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hella-my.sharepoint.com/personal/julio_gomezvidales_hella_com/Documents/Documents/00_Julio Gómez/80-20/New folder (3)/"/>
    </mc:Choice>
  </mc:AlternateContent>
  <xr:revisionPtr revIDLastSave="0" documentId="8_{F2E341C9-C52E-4403-B3B7-ED4622E5B538}" xr6:coauthVersionLast="45" xr6:coauthVersionMax="45" xr10:uidLastSave="{00000000-0000-0000-0000-000000000000}"/>
  <bookViews>
    <workbookView xWindow="-120" yWindow="-120" windowWidth="29040" windowHeight="15840" xr2:uid="{6213AAF5-4B0B-4EB6-BF14-B0B5F9DD221F}"/>
  </bookViews>
  <sheets>
    <sheet name="202010 HELLA PAGID MASTER" sheetId="6" r:id="rId1"/>
  </sheets>
  <externalReferences>
    <externalReference r:id="rId2"/>
    <externalReference r:id="rId3"/>
  </externalReferences>
  <definedNames>
    <definedName name="_xlnm._FilterDatabase" localSheetId="0" hidden="1">'202010 HELLA PAGID MASTER'!$A$6:$K$1678</definedName>
    <definedName name="_xlnm.Print_Titles" localSheetId="0">'202010 HELLA PAGID MASTER'!$1:$6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6" l="1"/>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7" i="6"/>
  <c r="H1434" i="6"/>
  <c r="H1433" i="6"/>
  <c r="H1432" i="6"/>
  <c r="H1431" i="6"/>
  <c r="H1430" i="6"/>
  <c r="H1429" i="6"/>
  <c r="H1428" i="6"/>
  <c r="H1427" i="6"/>
  <c r="H1426" i="6"/>
  <c r="H1425" i="6"/>
  <c r="H1424" i="6"/>
  <c r="H1401" i="6"/>
  <c r="H1400" i="6"/>
  <c r="H1399" i="6"/>
  <c r="H1398" i="6"/>
  <c r="H1397" i="6"/>
  <c r="H1396" i="6"/>
  <c r="H1395" i="6"/>
  <c r="H1394" i="6"/>
  <c r="H1393" i="6"/>
  <c r="H1392" i="6"/>
  <c r="H1391" i="6"/>
  <c r="H1390" i="6"/>
  <c r="H1389" i="6"/>
  <c r="H1388" i="6"/>
  <c r="H1387" i="6"/>
  <c r="H1386" i="6"/>
  <c r="H1383" i="6"/>
  <c r="H1382" i="6"/>
  <c r="H1380" i="6"/>
  <c r="H1379" i="6"/>
  <c r="H1378" i="6"/>
  <c r="H1377" i="6"/>
  <c r="H1376" i="6"/>
  <c r="H1374" i="6"/>
  <c r="H1373" i="6"/>
  <c r="H1372" i="6"/>
  <c r="H1371" i="6"/>
  <c r="H1370" i="6"/>
  <c r="H1358" i="6"/>
  <c r="H1356" i="6"/>
  <c r="H1353" i="6"/>
  <c r="H1352" i="6"/>
  <c r="H1351" i="6"/>
  <c r="H1345" i="6"/>
  <c r="H1344" i="6"/>
  <c r="H1343" i="6"/>
  <c r="H1342" i="6"/>
  <c r="H1339" i="6"/>
  <c r="H1338" i="6"/>
  <c r="H1337" i="6"/>
  <c r="H1336" i="6"/>
  <c r="H1333" i="6"/>
  <c r="H1327" i="6"/>
  <c r="H1326" i="6"/>
  <c r="H1325" i="6"/>
  <c r="H1324" i="6"/>
  <c r="H1320" i="6"/>
  <c r="H1317" i="6"/>
  <c r="H1316" i="6"/>
  <c r="H1314" i="6"/>
  <c r="H1313" i="6"/>
  <c r="H1311" i="6"/>
  <c r="H1308" i="6"/>
  <c r="H1302" i="6"/>
  <c r="H1300" i="6"/>
  <c r="H1299" i="6"/>
  <c r="H1298" i="6"/>
  <c r="H1293" i="6"/>
  <c r="H1291" i="6"/>
  <c r="H1290" i="6"/>
  <c r="H1289" i="6"/>
  <c r="H1284" i="6"/>
  <c r="H1279" i="6"/>
  <c r="H1278" i="6"/>
  <c r="H1277" i="6"/>
  <c r="H1276" i="6"/>
  <c r="H1273" i="6"/>
  <c r="H1272" i="6"/>
  <c r="H1271" i="6"/>
  <c r="H1270" i="6"/>
  <c r="H1269" i="6"/>
  <c r="H1147" i="6"/>
  <c r="H1146" i="6"/>
  <c r="H1145" i="6"/>
  <c r="H1144" i="6"/>
  <c r="H1134" i="6"/>
  <c r="H1107" i="6"/>
  <c r="H1103" i="6"/>
  <c r="H1102" i="6"/>
  <c r="H1101" i="6"/>
  <c r="H1098" i="6"/>
  <c r="H1097" i="6"/>
  <c r="H1086" i="6"/>
  <c r="H1083" i="6"/>
  <c r="H1082" i="6"/>
  <c r="H1081" i="6"/>
  <c r="H1080" i="6"/>
  <c r="H1077" i="6"/>
  <c r="H1075" i="6"/>
  <c r="H1074" i="6"/>
  <c r="H1071" i="6"/>
  <c r="H1067" i="6"/>
  <c r="H1066" i="6"/>
  <c r="H1059" i="6"/>
  <c r="H1044" i="6"/>
  <c r="H1040" i="6"/>
  <c r="H1039" i="6"/>
  <c r="H1028" i="6"/>
  <c r="H1027" i="6"/>
  <c r="H989" i="6"/>
  <c r="H985" i="6"/>
  <c r="H979" i="6"/>
  <c r="H978" i="6"/>
  <c r="H977" i="6"/>
  <c r="H976" i="6"/>
  <c r="H958" i="6"/>
  <c r="H953" i="6"/>
  <c r="H941" i="6"/>
  <c r="H933" i="6"/>
  <c r="H924" i="6"/>
  <c r="H923" i="6"/>
  <c r="H919" i="6"/>
  <c r="H915" i="6"/>
  <c r="H910" i="6"/>
  <c r="H900" i="6"/>
  <c r="H895" i="6"/>
  <c r="G1433" i="6"/>
  <c r="G1432" i="6"/>
  <c r="G1431" i="6"/>
  <c r="G1430" i="6"/>
  <c r="G1429" i="6"/>
  <c r="G1428" i="6"/>
  <c r="G1427" i="6"/>
  <c r="G1426" i="6"/>
  <c r="G1425" i="6"/>
  <c r="G1424" i="6"/>
  <c r="G1401" i="6"/>
  <c r="G1400" i="6"/>
  <c r="G1398" i="6"/>
  <c r="G1386" i="6"/>
  <c r="G1383" i="6"/>
  <c r="G1382" i="6"/>
  <c r="G1380" i="6"/>
  <c r="G1379" i="6"/>
  <c r="G1378" i="6"/>
  <c r="G1377" i="6"/>
  <c r="G1374" i="6"/>
  <c r="G1373" i="6"/>
  <c r="G1371" i="6"/>
  <c r="G1370" i="6"/>
  <c r="G1367" i="6"/>
  <c r="G1358" i="6"/>
  <c r="G1353" i="6"/>
  <c r="G1352" i="6"/>
  <c r="G1345" i="6"/>
  <c r="G1338" i="6"/>
  <c r="G1336" i="6"/>
  <c r="G1335" i="6"/>
  <c r="G1326" i="6"/>
  <c r="G1324" i="6"/>
  <c r="G1320" i="6"/>
  <c r="G1317" i="6"/>
  <c r="G1316" i="6"/>
  <c r="G1313" i="6"/>
  <c r="G1311" i="6"/>
  <c r="G1302" i="6"/>
  <c r="G1300" i="6"/>
  <c r="G1299" i="6"/>
  <c r="G1298" i="6"/>
  <c r="G1297" i="6"/>
  <c r="G1293" i="6"/>
  <c r="G1291" i="6"/>
  <c r="G1290" i="6"/>
  <c r="G1289" i="6"/>
  <c r="G1284" i="6"/>
  <c r="G1277" i="6"/>
  <c r="G1276" i="6"/>
  <c r="G1274" i="6"/>
  <c r="G1273" i="6"/>
  <c r="G1272" i="6"/>
  <c r="G1271" i="6"/>
  <c r="G1270" i="6"/>
  <c r="G1269" i="6"/>
  <c r="G1147" i="6"/>
  <c r="G1146" i="6"/>
  <c r="G1144" i="6"/>
  <c r="G1101" i="6"/>
  <c r="G1100" i="6"/>
  <c r="G1098" i="6"/>
  <c r="G1097" i="6"/>
  <c r="G1067" i="6"/>
  <c r="G1066" i="6"/>
  <c r="G1059" i="6"/>
  <c r="G1044" i="6"/>
  <c r="G1029" i="6"/>
  <c r="G1028" i="6"/>
  <c r="G1027" i="6"/>
  <c r="G1025" i="6"/>
  <c r="G979" i="6"/>
  <c r="G978" i="6"/>
  <c r="G977" i="6"/>
  <c r="G976" i="6"/>
  <c r="G958" i="6"/>
  <c r="G953" i="6"/>
  <c r="G933" i="6"/>
  <c r="G924" i="6"/>
  <c r="G923" i="6"/>
  <c r="G919" i="6"/>
  <c r="G900" i="6"/>
  <c r="G889" i="6"/>
  <c r="G892" i="6"/>
  <c r="G894" i="6"/>
  <c r="G898" i="6"/>
  <c r="G899" i="6"/>
  <c r="G903" i="6"/>
  <c r="G904" i="6"/>
  <c r="G905" i="6"/>
  <c r="G906" i="6"/>
  <c r="G907" i="6"/>
  <c r="G908" i="6"/>
  <c r="G913" i="6"/>
  <c r="G916" i="6"/>
  <c r="G917" i="6"/>
  <c r="G918" i="6"/>
  <c r="G920" i="6"/>
  <c r="G921" i="6"/>
  <c r="G926" i="6"/>
  <c r="G928" i="6"/>
  <c r="G930" i="6"/>
  <c r="G936" i="6"/>
  <c r="G937" i="6"/>
  <c r="G938" i="6"/>
  <c r="G939" i="6"/>
  <c r="G940" i="6"/>
  <c r="G942" i="6"/>
  <c r="G944" i="6"/>
  <c r="G945" i="6"/>
  <c r="G947" i="6"/>
  <c r="G954" i="6"/>
  <c r="G957" i="6"/>
  <c r="G960" i="6"/>
  <c r="G961" i="6"/>
  <c r="G962" i="6"/>
  <c r="G963" i="6"/>
  <c r="G966" i="6"/>
  <c r="G969" i="6"/>
  <c r="G973" i="6"/>
  <c r="G974" i="6"/>
  <c r="G981" i="6"/>
  <c r="G982" i="6"/>
  <c r="G983" i="6"/>
  <c r="G988" i="6"/>
  <c r="G993" i="6"/>
  <c r="G996" i="6"/>
  <c r="G997" i="6"/>
  <c r="G1001" i="6"/>
  <c r="G1005" i="6"/>
  <c r="G1007" i="6"/>
  <c r="G1009" i="6"/>
  <c r="G1026" i="6"/>
  <c r="G1030" i="6"/>
  <c r="G1038" i="6"/>
  <c r="G1043" i="6"/>
  <c r="G1053" i="6"/>
  <c r="G1055" i="6"/>
  <c r="G1060" i="6"/>
  <c r="G1085" i="6"/>
  <c r="G1105" i="6"/>
  <c r="G1108" i="6"/>
  <c r="G1110" i="6"/>
  <c r="G1112" i="6"/>
  <c r="G1116" i="6"/>
  <c r="G1117" i="6"/>
  <c r="G1118" i="6"/>
  <c r="G1120" i="6"/>
  <c r="G1121" i="6"/>
  <c r="G1122" i="6"/>
  <c r="G1132" i="6"/>
  <c r="G1137" i="6"/>
  <c r="G1139" i="6"/>
  <c r="G1141" i="6"/>
  <c r="G1143" i="6"/>
  <c r="G1157" i="6"/>
  <c r="G1159" i="6"/>
  <c r="G1160" i="6"/>
  <c r="G1161" i="6"/>
  <c r="G1168" i="6"/>
  <c r="G1170" i="6"/>
  <c r="G1173" i="6"/>
  <c r="G1176" i="6"/>
  <c r="G1186" i="6"/>
  <c r="G1286" i="6"/>
  <c r="G1288" i="6"/>
  <c r="G1295" i="6"/>
  <c r="G1296" i="6"/>
  <c r="G1301" i="6"/>
  <c r="G1306" i="6"/>
  <c r="G1309" i="6"/>
  <c r="G1312" i="6"/>
  <c r="G1321" i="6"/>
  <c r="G1323" i="6"/>
  <c r="G1340" i="6"/>
  <c r="G1355" i="6"/>
  <c r="G1361" i="6"/>
  <c r="G1364" i="6"/>
  <c r="G1365" i="6"/>
  <c r="G1375" i="6"/>
  <c r="G1381" i="6"/>
  <c r="H1369" i="6"/>
  <c r="H1363" i="6"/>
  <c r="H1359" i="6"/>
  <c r="H1350" i="6"/>
  <c r="H1331" i="6"/>
  <c r="H1322" i="6"/>
  <c r="H1310" i="6"/>
  <c r="H1294" i="6"/>
  <c r="H1288" i="6"/>
  <c r="H1177" i="6"/>
  <c r="H1170" i="6"/>
  <c r="H1169" i="6"/>
  <c r="H1137" i="6"/>
  <c r="H1132" i="6"/>
  <c r="H1123" i="6"/>
  <c r="H1122" i="6"/>
  <c r="H1118" i="6"/>
  <c r="H1068" i="6"/>
  <c r="H1064" i="6"/>
  <c r="H1063" i="6"/>
  <c r="H1053" i="6"/>
  <c r="H1051" i="6"/>
  <c r="H1009" i="6"/>
  <c r="H1007" i="6"/>
  <c r="H998" i="6"/>
  <c r="H994" i="6"/>
  <c r="H993" i="6"/>
  <c r="H992" i="6"/>
  <c r="H963" i="6"/>
  <c r="H946" i="6"/>
  <c r="H945" i="6"/>
  <c r="H934" i="6"/>
  <c r="H922" i="6"/>
  <c r="H920" i="6"/>
  <c r="H912" i="6"/>
  <c r="H891" i="6"/>
  <c r="G808" i="6"/>
  <c r="G809" i="6"/>
  <c r="G811" i="6"/>
  <c r="G812" i="6"/>
  <c r="G813" i="6"/>
  <c r="G814" i="6"/>
  <c r="G815" i="6"/>
  <c r="G816" i="6"/>
  <c r="G817" i="6"/>
  <c r="G818" i="6"/>
  <c r="G821" i="6"/>
  <c r="G823" i="6"/>
  <c r="G824" i="6"/>
  <c r="G826" i="6"/>
  <c r="G827" i="6"/>
  <c r="G828" i="6"/>
  <c r="G829" i="6"/>
  <c r="G830" i="6"/>
  <c r="G831" i="6"/>
  <c r="G832" i="6"/>
  <c r="G833" i="6"/>
  <c r="G834" i="6"/>
  <c r="G835" i="6"/>
  <c r="G836"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4" i="6"/>
  <c r="G885" i="6"/>
  <c r="G886" i="6"/>
  <c r="G807" i="6"/>
  <c r="B1667" i="6"/>
  <c r="B1668" i="6"/>
  <c r="B1669" i="6"/>
  <c r="B1670" i="6"/>
  <c r="B1671" i="6"/>
  <c r="B1672" i="6"/>
  <c r="B1673" i="6"/>
  <c r="B1674" i="6"/>
  <c r="B1675" i="6"/>
  <c r="B1676" i="6"/>
  <c r="B1677"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1678"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alcChain>
</file>

<file path=xl/sharedStrings.xml><?xml version="1.0" encoding="utf-8"?>
<sst xmlns="http://schemas.openxmlformats.org/spreadsheetml/2006/main" count="9862" uniqueCount="5165">
  <si>
    <t>Texto breve de material</t>
  </si>
  <si>
    <t>ZAPATA T 300X51 MITSUBISHI L200</t>
  </si>
  <si>
    <t>ZAPATA T 200X28 CHEVROLET CHEVY</t>
  </si>
  <si>
    <t>ZAPATA T 200X40 VOLKSWAGEN POINTER</t>
  </si>
  <si>
    <t>ZAPATA T 180X31 NISSAN TSURU</t>
  </si>
  <si>
    <t>ZAPATA T 203X38 RENAULT CLIO</t>
  </si>
  <si>
    <t>ZAPATA T 254X57 FIAT DUCATO</t>
  </si>
  <si>
    <t>ZAPATA T 230X42 CHEVROLET TORNADO</t>
  </si>
  <si>
    <t>ZAPATA T 230X32 VOLKSWAGEN JETTA</t>
  </si>
  <si>
    <t>ZAPATA T 180X32 FORD FIESTA</t>
  </si>
  <si>
    <t>ZAPATA T 180X32 PEUGEOT 206</t>
  </si>
  <si>
    <t>ZAPATA T 203X39 RENAULT MEGANE</t>
  </si>
  <si>
    <t>ZAPATA T 200X35 CHEVROLET AVEO</t>
  </si>
  <si>
    <t>PCP T 20610 ASTON MARTIN</t>
  </si>
  <si>
    <t>BALATA T 8431D1317 MERCEDES SPRINTER</t>
  </si>
  <si>
    <t>BALATA D/T 29121 RENAULT MASCCOT</t>
  </si>
  <si>
    <t>BALATA D 8246D1136 29153 MERCEDES</t>
  </si>
  <si>
    <t>BALATA D 29160 RENAULT MASCCOT</t>
  </si>
  <si>
    <t>BALATA D 8430D1316 MERCEDES SPRINTER</t>
  </si>
  <si>
    <t>BALATA D 8383D1268 MERCEDES SPRINTER</t>
  </si>
  <si>
    <t>BALATA T 8432D1318 MERCEDES SPRINTER</t>
  </si>
  <si>
    <t>BALATA D 29229 NISSAN CABSTAR</t>
  </si>
  <si>
    <t>BALATA D 7170D265 21099 NISSAN DOBLE</t>
  </si>
  <si>
    <t>BALATA D 7228D333 21347 NISSAN FRONTIER</t>
  </si>
  <si>
    <t>BALATA D 7331D451 21333 SUZUKI SWIFT</t>
  </si>
  <si>
    <t>BALATA D 7401D520 21459 LAND ROVER</t>
  </si>
  <si>
    <t>BALATA D 7828D927 20784 MERCEDESZ G500</t>
  </si>
  <si>
    <t>BALATA D 7147D233 20958 NISSAN TSURU</t>
  </si>
  <si>
    <t>BALATA D 7205D438 21158 TOYOTA 4X2</t>
  </si>
  <si>
    <t>BALATA D 7293D440 21012 DODGE VERNA</t>
  </si>
  <si>
    <t>BALATA T 7326D608 7 20877 PORSCHE 911</t>
  </si>
  <si>
    <t>BALATA D 7342D462 21526 NISSAN 240</t>
  </si>
  <si>
    <t>BALATA D 7365D484 21647 CHRYSLER R/T</t>
  </si>
  <si>
    <t>BALATA D 7353D473 21539 FORD ESCORT</t>
  </si>
  <si>
    <t>BALATA D/T 7032D96 20228 VOLVO C70</t>
  </si>
  <si>
    <t>BALATA D 8227D1121 23945 MERCEDES C230</t>
  </si>
  <si>
    <t>BALATA D 23791 BMW ALPINA</t>
  </si>
  <si>
    <t>BALATA D 24275 Dodge I10</t>
  </si>
  <si>
    <t>BALATA D/T 24276 Dodge ATOS</t>
  </si>
  <si>
    <t>BALATA T 7831D592 21381 JAGUAR S-TYPE</t>
  </si>
  <si>
    <t>BALATA D 8253D1142 24277 DODGE ATOS</t>
  </si>
  <si>
    <t>Balata T 7427 D683 21487 BMW 325I</t>
  </si>
  <si>
    <t>BALATA D 8694D1494 21920 SMART FORFOUR</t>
  </si>
  <si>
    <t>BALATA D 21983 SMART FORFOUR</t>
  </si>
  <si>
    <t>BALATA D 8295D1179 24297 MAZDA MX</t>
  </si>
  <si>
    <t>BALATA T 8296D1180 24298 MAZDA MX</t>
  </si>
  <si>
    <t>BALATA T 7234D340 23554 RENAULT CLIO</t>
  </si>
  <si>
    <t>BALATA D 7664D794 23074 VOLVO S60</t>
  </si>
  <si>
    <t>BALATA D 8330D1210 24336 TOYOTA COROLLA</t>
  </si>
  <si>
    <t>BALATA D 8331D1211 24337 TOYOTA MATRIX</t>
  </si>
  <si>
    <t>BALATA T 8332D1212 24338 TOYOTA CAMRY</t>
  </si>
  <si>
    <t>BALATA D 8357D1240 24079 JAGUAR S TYPE</t>
  </si>
  <si>
    <t>BALATA D 7840D938 23489 JAGUAR S TYPE</t>
  </si>
  <si>
    <t>BALATA D 8266D1156 24317 DODGE ATTITUDE</t>
  </si>
  <si>
    <t>BALATA D 755D21 20009 VW BRASILIA</t>
  </si>
  <si>
    <t>BALATA D 20038 ROVER MINI</t>
  </si>
  <si>
    <t>BALATA T 7315D335 20687 MERCEDES C36</t>
  </si>
  <si>
    <t>BALATA T 7582D709 20687 MERCEDES C36</t>
  </si>
  <si>
    <t>BALATA T 7374D495 21197 MERCEDES 300CE</t>
  </si>
  <si>
    <t>BALATA T 7614D709 21050 CHEVROLET ASTRA</t>
  </si>
  <si>
    <t>BALATA D 8316D1196 21202 FORD FIESTA</t>
  </si>
  <si>
    <t>BALATA D 7284D394 20968 BMW M3</t>
  </si>
  <si>
    <t>BALATA T 7286D396 20995 BMW 328I</t>
  </si>
  <si>
    <t>BALATA D 7242D350 21193 VW POINTER</t>
  </si>
  <si>
    <t>BALATA D 7710D687 20676 AUDI A4</t>
  </si>
  <si>
    <t>BALATA D 7525D561 21153 MERCEDES E420</t>
  </si>
  <si>
    <t>BALATA T 8679AD1480 21278 PEUGEOT 406</t>
  </si>
  <si>
    <t>BALATA D 7449D396 21607 BMW 318I</t>
  </si>
  <si>
    <t>BALATA D 7563D688 20547 CHEVROLET CHEVY</t>
  </si>
  <si>
    <t>BALATA D 7457D577 21303 MERCEDES E420</t>
  </si>
  <si>
    <t>BALATA T 7484D603 21305 MERCEDES C32</t>
  </si>
  <si>
    <t>BALATA T 7496D620 21301 MERCEDES C220</t>
  </si>
  <si>
    <t>BALATA D/T 7262D372 20953 PORSCHE 911</t>
  </si>
  <si>
    <t>BALATA D 21430 PEUGEOT 306</t>
  </si>
  <si>
    <t>BALATA D 7494D618 21273 VOLVO C70</t>
  </si>
  <si>
    <t>BALATA D 7672D801 23071 FORD CONTOUR</t>
  </si>
  <si>
    <t>BALATA D 7666D796 21862 OPEL VECTRA</t>
  </si>
  <si>
    <t>BALATA D 7605D736 23115 SAAB 900</t>
  </si>
  <si>
    <t>BALATA D 7583D710 21664 MERCEDES C230</t>
  </si>
  <si>
    <t>BALATA D 7730D853 CHRYSLER CROSSFIRE</t>
  </si>
  <si>
    <t>BALATA D 7711D836 21624 VW PASSAT</t>
  </si>
  <si>
    <t>BALATA D 8702D694 21866 VW DERBY</t>
  </si>
  <si>
    <t>BALATA D 21927 ALFA ROMEO</t>
  </si>
  <si>
    <t>BALATA D 7569D694 21866 VW DERBY</t>
  </si>
  <si>
    <t>BALATA D 21930 FIAT BRAVO</t>
  </si>
  <si>
    <t>BALATA D 8675D1476 23289 ALFA ROMEO 145</t>
  </si>
  <si>
    <t>BALATA D 7470AD642 23043 DODGE NEON</t>
  </si>
  <si>
    <t>BALATA D 7397D394 21677 BMW 528I</t>
  </si>
  <si>
    <t>BALATA T 7286D396 21691 BMW 525I</t>
  </si>
  <si>
    <t>BALATA D 7630D762 21910 FORD CONTOUR</t>
  </si>
  <si>
    <t>BALATA D 7434D687 21848 VW PASSAT</t>
  </si>
  <si>
    <t>BALATA D 7579D705 21883 VW EUROVAN</t>
  </si>
  <si>
    <t>BALATA D 21911 AUDI A3</t>
  </si>
  <si>
    <t>BALATA D 7605D800 23116 SAAB 9</t>
  </si>
  <si>
    <t>BALATA D 8316D1196 23101 FORD FIESTA</t>
  </si>
  <si>
    <t>BALATA T 7427D683 21487 BMW 330I</t>
  </si>
  <si>
    <t>BALATA T 21027 MERCEDES CLASE S</t>
  </si>
  <si>
    <t>BALATA T 7427D548 21282 BMW 850I</t>
  </si>
  <si>
    <t>BALATA D 7605D819 23117 SAAB 9</t>
  </si>
  <si>
    <t>BALATA T 7568D693 21832 MERCEDES C36</t>
  </si>
  <si>
    <t>BALATA D 7440D561 21153 MERCEDES E420</t>
  </si>
  <si>
    <t>BALATA D 7404AD522 21815 DODGE SPIRIT</t>
  </si>
  <si>
    <t>BALATA D 7403AD521 21812 CHRYS VOYAGER</t>
  </si>
  <si>
    <t>BALATA D 7507AD477 21822 JEEP CHEROKEE</t>
  </si>
  <si>
    <t>BALATA D 7561D682 21484 VW GOLF</t>
  </si>
  <si>
    <t>BALATA D 7560D681 21486 BMW 530I</t>
  </si>
  <si>
    <t>BALATA D 21827 PEUGEOT 306</t>
  </si>
  <si>
    <t>BALATA T 7608D739 21900 MERCEDES C230</t>
  </si>
  <si>
    <t>BALATA D 8251D1140 23103 FORD FIESTA</t>
  </si>
  <si>
    <t>BALATA D 7569D694 21866 VW JETTA A3</t>
  </si>
  <si>
    <t>BALATA D 7711D836 21938 AUDI A4</t>
  </si>
  <si>
    <t>BALATA T 7753D876 21898 MERCEDES C200</t>
  </si>
  <si>
    <t>BALATA T 7647D779 21919 MERCEDES C230</t>
  </si>
  <si>
    <t>BALATA D 7710D687 23392 AUDI TT</t>
  </si>
  <si>
    <t>BALATA D 7125AD249 21830 FORD AEROSTAR</t>
  </si>
  <si>
    <t>BALATA D 7201D298 23227 FIAT PALIO</t>
  </si>
  <si>
    <t>BALATA D 7709D768A 23131 VW JETTA A4</t>
  </si>
  <si>
    <t>BALATA D 23063 CHEVROLET ASTRA</t>
  </si>
  <si>
    <t>BALATA D 7635D768 23130 VW JETTA A4</t>
  </si>
  <si>
    <t>BALATA D 21637 ALFA ROMEO 147</t>
  </si>
  <si>
    <t>BALATA D 7690D816 23154 FORD FOCUS</t>
  </si>
  <si>
    <t>BALATA D 8371 D1253 23022 M BENZ VITO</t>
  </si>
  <si>
    <t>BALATA T 7829D928 23021 MERCEDES G500</t>
  </si>
  <si>
    <t>BALATA D 7628D760 23193 MERCEDES ML320</t>
  </si>
  <si>
    <t>BALATA T 7629D761 23189 MERCEDES ML320</t>
  </si>
  <si>
    <t>BALATA D 7723D847 23271 MERCEDES CL500</t>
  </si>
  <si>
    <t>BALATA T 7724D848 23078 MERCEDES CL500</t>
  </si>
  <si>
    <t>BALATA D 8370D1252 21999 SMART</t>
  </si>
  <si>
    <t>BALATA D 7437D558 23287 BMW 320I</t>
  </si>
  <si>
    <t>BALATA T 7286D692 21934 BMW 323CI</t>
  </si>
  <si>
    <t>BALATA D 7884D982 23034 VW EUROVAN</t>
  </si>
  <si>
    <t>BALATA D 7725D912 23119 AUDI A8</t>
  </si>
  <si>
    <t>BALATA T 7422D541 20755 VOLVO C70</t>
  </si>
  <si>
    <t>BALATA T 7749D874 23157 MERCEDES ML350</t>
  </si>
  <si>
    <t>BALATA D 7664D794 23073 VOLVO S60</t>
  </si>
  <si>
    <t>BALATA T 7665D795 23076 VOLVO S60</t>
  </si>
  <si>
    <t>BALATA D 23200 FORD FIESTA</t>
  </si>
  <si>
    <t>BALATA D 8289D1175 23604 FORD ECOSPORT</t>
  </si>
  <si>
    <t>BALATA D 7757D880 21849 SEAT ALHAMBRA</t>
  </si>
  <si>
    <t>BALATA D 7757D880 23269 VW EUROVAN</t>
  </si>
  <si>
    <t>BALATA D 7579D705 21885 VW EUROVAN</t>
  </si>
  <si>
    <t>BALATA D 8662D1462 23112 LAND ROVER 75</t>
  </si>
  <si>
    <t>BALATA D 7284D394 23126 BMW M3</t>
  </si>
  <si>
    <t>BALATA D 7684D810 23293 JAGUAR XJR</t>
  </si>
  <si>
    <t>BALATA D 7592D946 23183 BMW X3</t>
  </si>
  <si>
    <t>PCP D EO 7605-D819/7605-D936 23798 SAAB</t>
  </si>
  <si>
    <t>BALATA D/T 7725D912 23280 AUDI A4</t>
  </si>
  <si>
    <t>BALATA T 21934 SAAB 9-5</t>
  </si>
  <si>
    <t>BALATA D 7789D910 23279 FORD MONDEO</t>
  </si>
  <si>
    <t>BALATA T 7790D911 23557 FORD MONDEO</t>
  </si>
  <si>
    <t>BALATA D 8700D1501 23215 RENAULT MEGANE</t>
  </si>
  <si>
    <t>BALATA D 23245 RENAULT LAGUNA</t>
  </si>
  <si>
    <t>BALATA D 23248 RENAULT LAGUNA</t>
  </si>
  <si>
    <t>BALATA T 23482 RENAULT LAGUNA</t>
  </si>
  <si>
    <t>BALATA D 23552 FIAT PALIO</t>
  </si>
  <si>
    <t>BALATA D 23762 AUDI A6</t>
  </si>
  <si>
    <t>BALATA D 7841D939 23281 MINI COOPER</t>
  </si>
  <si>
    <t>BALATA D 7934D1029 23751 AUDI RS4</t>
  </si>
  <si>
    <t>BALATA D 7796D1111 23763 AUDI A4</t>
  </si>
  <si>
    <t>BALATA D 7928D1024 23896 AUDI A8</t>
  </si>
  <si>
    <t>BALATA D 8470D1361 23832 CHEVROLET ASTRA</t>
  </si>
  <si>
    <t>BALATA D 21931 FIAT PUNTO</t>
  </si>
  <si>
    <t>BALATA T 7750D875 23190 MERCEDES ML320</t>
  </si>
  <si>
    <t>BALATA D 7611D741 23294 CHEVROLET PRIZM</t>
  </si>
  <si>
    <t>BALATA D 7799D918 23312 BMW 530I</t>
  </si>
  <si>
    <t>BALATA D/T 7798D917 23329 PORSCHE 911</t>
  </si>
  <si>
    <t>BALATA D 7893D992 23397 RANGE ROVER</t>
  </si>
  <si>
    <t>BALATA D 7873D972 23738 CHEVROLET VECTRA</t>
  </si>
  <si>
    <t>BALATA T 7427D1042 23447 BMW 525I</t>
  </si>
  <si>
    <t>BALATA T 23517 ALFA ROMEO</t>
  </si>
  <si>
    <t>BALATA D 8254D1143 23597 PEUGEOT 206</t>
  </si>
  <si>
    <t>BALATA D 8376D1257 CHEVROLET VECTRA</t>
  </si>
  <si>
    <t>BALATA D 7742D867 MITSUBISHI ENDEAVOR</t>
  </si>
  <si>
    <t>BALATA T 7602D733 23593 MITSU MONTERO</t>
  </si>
  <si>
    <t>BALATA D 7556D676 23452 LAND ROVER</t>
  </si>
  <si>
    <t>BALATA T 7601D493 23458 LAND ROVER</t>
  </si>
  <si>
    <t>BALATA T 8742D1617 23601 FIAT 500</t>
  </si>
  <si>
    <t>BALATA D 7871D970 23440 FORD FOCUS</t>
  </si>
  <si>
    <t>BALATA T 7418D536 23652 ACURA RDX</t>
  </si>
  <si>
    <t>BALATA D 9226-D1996 23649 HYUNDAI H100</t>
  </si>
  <si>
    <t>BALATA T 8344D1225 23507 CHEVROLET CRUZE</t>
  </si>
  <si>
    <t>BALATA D 7592D947 23474 BMW M3</t>
  </si>
  <si>
    <t>BALATA D 7566D691 23420 NISSAN X-TRAIL</t>
  </si>
  <si>
    <t>BALATA D 7741D866 23584 DODGE AVENGER</t>
  </si>
  <si>
    <t>BALATA T 7743D868 23582 CHRYSLER CIRRUS</t>
  </si>
  <si>
    <t>BALATA D 23679 MG TF</t>
  </si>
  <si>
    <t>BALATA D 7702D829 23178 HONDA CIVIC</t>
  </si>
  <si>
    <t>BALATA D 7738D862 23585 TOYOTA RAV</t>
  </si>
  <si>
    <t>PCP D 7827-D926 23615 LAND ROVER</t>
  </si>
  <si>
    <t>BALATA D 7656D787 23729 ACURA TL</t>
  </si>
  <si>
    <t>BALATA D 21868 VOLKSWAGEN POLO</t>
  </si>
  <si>
    <t>BALATA D 7546D668 23005 NISSAN LUCINO</t>
  </si>
  <si>
    <t>BALATA D 23139 PORSCHE BOXTER</t>
  </si>
  <si>
    <t>BALATA D 23332 PEUGEOT 206</t>
  </si>
  <si>
    <t>BALATA D 7660D942 23631 JEEP GRAND</t>
  </si>
  <si>
    <t>BALATA T 7661D791 23339 JEEP GRAND</t>
  </si>
  <si>
    <t>BALATA T 7341D461 23381 NISSAN 300ZX</t>
  </si>
  <si>
    <t>BALATA T 7514D636 23387 FORD ESCORT</t>
  </si>
  <si>
    <t>BALATA D 7821D920 23448 BMW X5</t>
  </si>
  <si>
    <t>BALATA D 7532D652 23472 FORD EXPLORER</t>
  </si>
  <si>
    <t>BALATA T 7708D835 23592 TOYOTA CAMRY</t>
  </si>
  <si>
    <t>BALATA T 7545AD667 23627 FORD EXPLORER</t>
  </si>
  <si>
    <t>BALATA D 7732D856 23638 CHRYSLER GRAND</t>
  </si>
  <si>
    <t>BALATA D 7733D857 23640 CHRYS VOYAGER</t>
  </si>
  <si>
    <t>BALATA D 7511AD633 23740 CHRYSLER NEON</t>
  </si>
  <si>
    <t>BALATA D 23745 MERCEDES CLASE E</t>
  </si>
  <si>
    <t>BALATA D 7719D843 23787 FORD ESCAPE</t>
  </si>
  <si>
    <t>BALATA D 23271 MERCEDES BENZ</t>
  </si>
  <si>
    <t>BALATA D 21927 FIAT PUNTO</t>
  </si>
  <si>
    <t>BALATA D 21454 AUDI A6</t>
  </si>
  <si>
    <t>BALATA D 7824D923 23836 TOYOTA COROLLA</t>
  </si>
  <si>
    <t>BALATA D 7795D914 23868 HONDA ACCORD</t>
  </si>
  <si>
    <t>BALATA T 7784D905 23871 NISSAN ALTIMA</t>
  </si>
  <si>
    <t>BALATA D 8334D1214 23879 MITSUBISHI L200</t>
  </si>
  <si>
    <t>BALATA T 7886D984 23478 MERCEDES CLK63</t>
  </si>
  <si>
    <t>BALATA T 7895D995 23646 TOYOTA SIENNA</t>
  </si>
  <si>
    <t>BALATA D 23842 FIAT DOBLO</t>
  </si>
  <si>
    <t>BALATA D 8466D1357 23881 MERCEDEZ CLS B</t>
  </si>
  <si>
    <t>BALATA D 7796D915 23801 AUDI A6</t>
  </si>
  <si>
    <t>BALATA D 8284D1173 23546 VW POINTER</t>
  </si>
  <si>
    <t>BALATA D 23943 MERCEDES CL55</t>
  </si>
  <si>
    <t>BALATA D 7787 D908 23928 TOYOTA CAMRY</t>
  </si>
  <si>
    <t>BALATA T 7427D1170 23732 BMW 335I</t>
  </si>
  <si>
    <t>BALATA D 7877D976 24024 TOYOTA 4 RUNNER</t>
  </si>
  <si>
    <t>BALATA D 20261 PEUGEOT EXPERT</t>
  </si>
  <si>
    <t>BALATA D 8695D1495 23930 RENAULT MEGANE</t>
  </si>
  <si>
    <t>BALATA D 23934 RENAULT MEGANE</t>
  </si>
  <si>
    <t>BALATA D 8212D1107 23587 VW BORA</t>
  </si>
  <si>
    <t>BALATA T 8213D1108 23912 VW BORA</t>
  </si>
  <si>
    <t>BALATA D 23418 SEAT ALHAMBRA</t>
  </si>
  <si>
    <t>BALATA D 24007 MERCEDES VITO</t>
  </si>
  <si>
    <t>BALATA T 24008 MERCEDES BENZ VITO</t>
  </si>
  <si>
    <t>BALATA D 7703 D830 23970 NISSAN X TERRA</t>
  </si>
  <si>
    <t>BALATA D 7858D960 23142 NISSAN 350Z</t>
  </si>
  <si>
    <t>BALATA D 7589D961 21580 MITSU LANCER</t>
  </si>
  <si>
    <t>BALATA D 7592D725 21990 BMW 525I</t>
  </si>
  <si>
    <t>BALATA D 7715D840 23018 AUDI A4</t>
  </si>
  <si>
    <t>BALATA T 7820D919 23730 BMW M3</t>
  </si>
  <si>
    <t>BALATA T 7685D808 23980 RENAULT TRAFIC</t>
  </si>
  <si>
    <t>BALATA D 23340 TOYOTA YARIS</t>
  </si>
  <si>
    <t>BALATA T 7883D980 24011 VOLVO XC90</t>
  </si>
  <si>
    <t>BALATA T 7940D1037 24014 DODGE CALIBER</t>
  </si>
  <si>
    <t>BALATA D 8553D1435 23973 NISSAN MICRA</t>
  </si>
  <si>
    <t>BALATA T 7777-D900 24039 NISSAN ALTIMA</t>
  </si>
  <si>
    <t>PCP T 23471 LAND ROVER</t>
  </si>
  <si>
    <t>BALATA T 7921D1018 23326 AUDI A4</t>
  </si>
  <si>
    <t>BALATA D 7857D959 24053 HONDA ACCORD</t>
  </si>
  <si>
    <t>BALATA T 7762D885 23702 TOYOT HIGHLANDER</t>
  </si>
  <si>
    <t>BALATA D 8241D1130 23961 PORSCHE CAYENNE</t>
  </si>
  <si>
    <t>BALATA D 7928D1117 23885 AUDI A6</t>
  </si>
  <si>
    <t>BALATA D 8288D350 21962 VW POINTER</t>
  </si>
  <si>
    <t>BALATA D 8304D1186 24002 MAZDA M6</t>
  </si>
  <si>
    <t>BALATA T 7734D858 24036 CHRYSLER VOYAGER</t>
  </si>
  <si>
    <t>BALATA D 8333D1213 23954 PEUGEOT 206</t>
  </si>
  <si>
    <t>BALATA D 8315D1195 23817 SUZUKI AERIO</t>
  </si>
  <si>
    <t>BALATA D 8699D1500 23099 RENAULT TRAFIC</t>
  </si>
  <si>
    <t>BALATA D 7870D969 24056 NISSAN MAXIMA</t>
  </si>
  <si>
    <t>BALATA D 7856D957 24046 MAZDA M6</t>
  </si>
  <si>
    <t>BALATA D 7761D884 23703 HIGHLANDER</t>
  </si>
  <si>
    <t>BALATA D 7947D1044 23723 FORD FOCUS</t>
  </si>
  <si>
    <t>BALATA D 23222 ALFA ROMEO 145</t>
  </si>
  <si>
    <t>BALATA D 8688D1488 24072 FIAT PANDA</t>
  </si>
  <si>
    <t>BALATA D 8385D1269 23974 CHEVROLET SPARK</t>
  </si>
  <si>
    <t>BALATA D 8423D1308 23915 MINI COOPER</t>
  </si>
  <si>
    <t>BALATA T 8345D1226 23623 BMW 118I</t>
  </si>
  <si>
    <t>BALATA D 8347D1228 23935 BMW SERIE</t>
  </si>
  <si>
    <t>BALATA T 7286D1171 23927 BMW 325I</t>
  </si>
  <si>
    <t>BALATA D 7967D1061 23794 BMW 125I</t>
  </si>
  <si>
    <t>BALATA D 23708 PEUGEOT 207</t>
  </si>
  <si>
    <t>BALATA T 7842D1060 24043 MINI COOPER</t>
  </si>
  <si>
    <t>BALATA T 8471D1362 23417 CHEVROLET ASTRA</t>
  </si>
  <si>
    <t>BALATA D 24077 MERCEDES CLASE A</t>
  </si>
  <si>
    <t>BALATA D 24077 MERCEDES BENZ</t>
  </si>
  <si>
    <t>BALATA D 8343D1223 23960 MERCEDES CK550</t>
  </si>
  <si>
    <t>BALATA T 8228D1122 23923 MERCEDES GL 500</t>
  </si>
  <si>
    <t>BALATA D 23092 VOLVO S60</t>
  </si>
  <si>
    <t>BALATA D 8287D1174 23746 VW EUROVAN</t>
  </si>
  <si>
    <t>BALATA T 7939D1036 24071 CHEVROLET OPTRA</t>
  </si>
  <si>
    <t>BALATA T 24010 PORSCHE CAYENNE</t>
  </si>
  <si>
    <t>BALATA D 24134 PEUGEOT 407</t>
  </si>
  <si>
    <t>BALATA D 24133 PEUGEOT 407</t>
  </si>
  <si>
    <t>BALATA T 8685D1486 24135 PEUGEOT 407</t>
  </si>
  <si>
    <t>BALATA D 24101 PEUGEOT 206</t>
  </si>
  <si>
    <t>BALATA T 7921D1018 23326 VW EUROVAN</t>
  </si>
  <si>
    <t>BALATA D 7846D945 24083 JEEP GRAND</t>
  </si>
  <si>
    <t>BALATA D 7882D979 23590 VOLVO XC90</t>
  </si>
  <si>
    <t>BALATA D 23749 VOLKSWAGEN TOUAREG</t>
  </si>
  <si>
    <t>BALATA D 7366D486 23184 INFINITI Q45</t>
  </si>
  <si>
    <t>BALATA D 7921D1018 23326 AUDI A4</t>
  </si>
  <si>
    <t>BALATA D 23141 ALFA ROMEO 147</t>
  </si>
  <si>
    <t>BALATA D 23950 AUDI A4</t>
  </si>
  <si>
    <t>BALATA D 7904D1003 24141 VOLVO XC90</t>
  </si>
  <si>
    <t>BALATA D 7874D1095 CHEVROLET VECTRA</t>
  </si>
  <si>
    <t>BALATA D 24143 SEAT LEON</t>
  </si>
  <si>
    <t>BALATA D 7412D723 21370 MITSUBI MONTERO</t>
  </si>
  <si>
    <t>BALATA T 23914 AUDI TT</t>
  </si>
  <si>
    <t>BALATA T 7427D1170 23550 BMW 325I</t>
  </si>
  <si>
    <t>BALATA D 8686D1107 23589 PEUGEOT 307</t>
  </si>
  <si>
    <t>BALATA T 24150 PEUGEOT 207CC</t>
  </si>
  <si>
    <t>BALATA D 7887D985 23285 MERCEDES S55</t>
  </si>
  <si>
    <t>BALATA D 8238D1129 24098 VW TOUAREG</t>
  </si>
  <si>
    <t>BALATA T 8393D1277 24097 VW TOUAREG</t>
  </si>
  <si>
    <t>BALATA T 7963 D1057 DODGE CHALLENGER</t>
  </si>
  <si>
    <t>BALATA D 7965D1058 24164 DODGE CALIBER</t>
  </si>
  <si>
    <t>BALATA D 7962D1056 24166 DODGE CHARGER</t>
  </si>
  <si>
    <t>BALATA D 7593D726 23663 CHEVROLET BLAZER</t>
  </si>
  <si>
    <t>BALATA T 7596D729 23677 CHEVROLET BLAZER</t>
  </si>
  <si>
    <t>BALATA D 24096 BMW 130I</t>
  </si>
  <si>
    <t>BALATA T 7845D944 24190 JAGUAR S TYPE</t>
  </si>
  <si>
    <t>BALATA D 8202D1098 24191 LAND ROVER LR3</t>
  </si>
  <si>
    <t>BALATA T 8203D1099 24192 LAND ROVER LR3</t>
  </si>
  <si>
    <t>BALATA D 7744D869 23951 DODGE STRATUS</t>
  </si>
  <si>
    <t>BALATA D 8229D1123 23922 MERCEDES E350</t>
  </si>
  <si>
    <t>BALATA D 7983D1078 24222 SUBARU LEGACY</t>
  </si>
  <si>
    <t>BALATA D 8956D1731 24229 DODGE ATTITUDE</t>
  </si>
  <si>
    <t>BALATA T 7418D1086 24231 HONDA CRV</t>
  </si>
  <si>
    <t>BALATA D 8200 D1094 24227 FRONTIER</t>
  </si>
  <si>
    <t>BALATA T 8204D1101 NISSAN PATHFINDER</t>
  </si>
  <si>
    <t>BALATA D 8297D1181 24250 JEEP COMMANDER</t>
  </si>
  <si>
    <t>BALATA T 8467D1358 23138 MERCEDES A160</t>
  </si>
  <si>
    <t>BALATA D 24162 RENAULT MEGANE SPORT</t>
  </si>
  <si>
    <t>BALATA T 7976D1071 24260 FORD FIVE</t>
  </si>
  <si>
    <t>BALATA T 7945D1041 24258 CHRYSLER JEEP</t>
  </si>
  <si>
    <t>BALATA T 23410 FORD CONTOUR</t>
  </si>
  <si>
    <t>BALATA D 7922D1019 PONTIAC BONEVILLE</t>
  </si>
  <si>
    <t>BALATA T 7925D1020 24266 CADILLAC CTS</t>
  </si>
  <si>
    <t>BALATA D 7971D1065 23908 JAGUAR S TYPE</t>
  </si>
  <si>
    <t>BALATA D 23912 CHEVROLET VECTRA</t>
  </si>
  <si>
    <t>BALATA D 8220D915 23912 VOLVO C70</t>
  </si>
  <si>
    <t>BALATA D 24273 ALFA ROMEO GTA</t>
  </si>
  <si>
    <t>BALATA D 8553-D1435 23973 SUZUKI SWIFT</t>
  </si>
  <si>
    <t>BALATA T 7905D1004 24331 SAAB 9</t>
  </si>
  <si>
    <t>BALATA D 8324D1204 23984 MINI COOPER</t>
  </si>
  <si>
    <t>BALATA D 8307D1188 24346 SUZUKI GRAND</t>
  </si>
  <si>
    <t>BALATA D 8301D1184 24347 TOYOTA YARIS</t>
  </si>
  <si>
    <t>BALATA T 0 24349 FIAT GRANDE</t>
  </si>
  <si>
    <t>BALATA D 8331D1222 24350 TOYOTA CAMRY</t>
  </si>
  <si>
    <t>BALATA T 7758D881 24381 FORD ESCAPE</t>
  </si>
  <si>
    <t>BALATA T 7543D664 24377 FORD WINDSTAR</t>
  </si>
  <si>
    <t>BALATA D 24391 SUZUKI SX4</t>
  </si>
  <si>
    <t>BALATA D 8551D1151 24328 BMW M5</t>
  </si>
  <si>
    <t>BALATA D 8411D1294 24170 BMW X5 X6</t>
  </si>
  <si>
    <t>BALATA T 8484D1372 24315 BMW 135I</t>
  </si>
  <si>
    <t>BALATA D 8451D1340 24306 MERCEDES C280</t>
  </si>
  <si>
    <t>BALATA D 8451D1340 24306 MERCEDES C180</t>
  </si>
  <si>
    <t>BALATA D 8453D1342 24310 MERCEDES C350</t>
  </si>
  <si>
    <t>BALATA D 24393 RENAULT SCENIC</t>
  </si>
  <si>
    <t>BALATA D 8490D1381 24172 BMW X6</t>
  </si>
  <si>
    <t>BALATA D 8256D1146 21463 RENAULT CLIO</t>
  </si>
  <si>
    <t>BALATA D 8497D1388 24155 VECTRA</t>
  </si>
  <si>
    <t>BALATA D 24309 MERCEDES SERIE SLR</t>
  </si>
  <si>
    <t>BALATA D 21980 RENAULT KANGOO</t>
  </si>
  <si>
    <t>BALATA D 7894D1135 24049 PORSCHE 911</t>
  </si>
  <si>
    <t>BALATA T 8452D1341 24253 MERCEDES C280</t>
  </si>
  <si>
    <t>BALATA D 8451D1340 24306 MERCEDES C200</t>
  </si>
  <si>
    <t>BALATA D 8767D1555 24484 FORD TRANSIT</t>
  </si>
  <si>
    <t>BALATA D 8736D1528 24485 FORD TRANSIT</t>
  </si>
  <si>
    <t>BALATA T 8701 1502 24486 FORD TRANSIT</t>
  </si>
  <si>
    <t>BALATA T 7920D1017 23554 PEUGEOT 307</t>
  </si>
  <si>
    <t>BALATA D 7759D882 24448 CHEVROLET TRAIL</t>
  </si>
  <si>
    <t>BALATA T 7760D883 CHEVROLET TRAILBLAZER</t>
  </si>
  <si>
    <t>BALATA D 8829D1616 23979 FIAT 500</t>
  </si>
  <si>
    <t>BALATA D 8421D1306 24123 LAND ROVER LR2</t>
  </si>
  <si>
    <t>BALATA D 7318D815 24280 SUZUKI SX4</t>
  </si>
  <si>
    <t>BALATA T 8690D1490 24465 FIAT DUCATO</t>
  </si>
  <si>
    <t>BALATA D 8689D1489 24468 FIAT DUCATO</t>
  </si>
  <si>
    <t>BALATA T 8422D1307 24496 VOLVO XC70</t>
  </si>
  <si>
    <t>BALATA T 8391D1275 24498 CHEVR CAPTIVA</t>
  </si>
  <si>
    <t>BALATA D 8412 D1295 24501 HYUNDAI IX35</t>
  </si>
  <si>
    <t>BALATA T 24421 LAND ROVER LR2</t>
  </si>
  <si>
    <t>BALATA D 8357D1305 24142 VOLVO S80</t>
  </si>
  <si>
    <t>BALATA D 8769D1557 24412 CHEVR MALIBU</t>
  </si>
  <si>
    <t>BALATA D 7782D904 24291 MITSUBI LANCER</t>
  </si>
  <si>
    <t>BALATA T 7502D666 24506 JEEP GRAND</t>
  </si>
  <si>
    <t>BALATA D 7986D1081 24513 FORD MUSTANG</t>
  </si>
  <si>
    <t>BALATA T 7987D1082 24514 FORD MUSTANG</t>
  </si>
  <si>
    <t>BALATA D 8381D1264 CHEVROLET CAPTVA</t>
  </si>
  <si>
    <t>BALATA T 24211 AUDI RS4 AVANT</t>
  </si>
  <si>
    <t>BALATA D 7766D888 23698 NISSAN INFINITI</t>
  </si>
  <si>
    <t>BALATA T 24458 BMW X5</t>
  </si>
  <si>
    <t>BALATA T 7600D732 CHEVROLET CORVETTE</t>
  </si>
  <si>
    <t>BALATA D 8380D1263 20217 LAND ROVER</t>
  </si>
  <si>
    <t>BALATA D 24283 FORD FIESTA</t>
  </si>
  <si>
    <t>BALATA D 24529 MITSUBISHI L200</t>
  </si>
  <si>
    <t>BALATA D 8700D1501 24536 RENAULT LAGUNA</t>
  </si>
  <si>
    <t>BALATA D 8377D1258 24544 MAZDA CX 7</t>
  </si>
  <si>
    <t>BALATA T 8378D1259 24545 FORD EDGE</t>
  </si>
  <si>
    <t>BALATA D 24535 RENAULT MEGANE</t>
  </si>
  <si>
    <t>BALATA D 7530A D650 23318 DODGE STRATUS</t>
  </si>
  <si>
    <t>BALATA D 7943D1039 24370 PONTIAC G4</t>
  </si>
  <si>
    <t>BALATA T 8429D1314 24537 LAND ROVER LR2</t>
  </si>
  <si>
    <t>BALATA T 24541 PORSCHE BOXSTER</t>
  </si>
  <si>
    <t>BALATA T 8213D1348 24483 VW PASSAT</t>
  </si>
  <si>
    <t>BALATA D 8942D1717 PEUGEOT PARTNER</t>
  </si>
  <si>
    <t>BALATA D 24540 PEUGEOT 408</t>
  </si>
  <si>
    <t>BALATA D 24595 RENAULT TRAFIC</t>
  </si>
  <si>
    <t>BALATA T 24578 RENAULT TRAFIC</t>
  </si>
  <si>
    <t>BALATA D 24567 TOYOTA HILUX</t>
  </si>
  <si>
    <t>PCP D 8402-D1285 24583 DODGE/JEEP</t>
  </si>
  <si>
    <t>BALATA D 7726D850 24615 CADILLAC SEVILLE</t>
  </si>
  <si>
    <t>BALATA D 8775D1566 24597 H 09</t>
  </si>
  <si>
    <t>BALATA D 24122 TOYOTA AURIS</t>
  </si>
  <si>
    <t>BALATA T 24664 TOYOTA AURIS</t>
  </si>
  <si>
    <t>BALATA T 24610 TOYOTA COROLLA</t>
  </si>
  <si>
    <t>PCP T EO 8416-D1299 24154 PORSCHE</t>
  </si>
  <si>
    <t>BALATA D 8358D1241 24084 JAGUAR S TYPE</t>
  </si>
  <si>
    <t>BALATA T 8447-D1451 24435 HONDA ACCORD</t>
  </si>
  <si>
    <t>BALATA T 8407D1290 24180 MERCEDES ML</t>
  </si>
  <si>
    <t>BALATA T 8494D1386 24606 AUDI A4</t>
  </si>
  <si>
    <t>BALATA T 8424D1309 24289 MINI COOPER</t>
  </si>
  <si>
    <t>BALATA D 7918D1015 24106 NISSAN ARMADA</t>
  </si>
  <si>
    <t>BALATA T 7945D1041 24111 NISSAN ARMADA</t>
  </si>
  <si>
    <t>BALATA T 8272D1161 24581 FORD FUSION</t>
  </si>
  <si>
    <t>BALATA D 8277D1164 24582 FORD FUSION</t>
  </si>
  <si>
    <t>BALATA D 24332 PEUGEOT 407</t>
  </si>
  <si>
    <t>BALATA D 24204 TOYOTA COROLLA</t>
  </si>
  <si>
    <t>BALATA D 8434D1322 24743 AUDI A4</t>
  </si>
  <si>
    <t>BALATA D 8277D1192 24582 MAZDA 6</t>
  </si>
  <si>
    <t>PCP T 24653 TOYOTA</t>
  </si>
  <si>
    <t>BALATA D 8449D1338 24632 NISSAN SENTRA</t>
  </si>
  <si>
    <t>BALATA T 24454 PORSCHE 911</t>
  </si>
  <si>
    <t>BALATA D 8498D1389 24459 PORSCHE 911</t>
  </si>
  <si>
    <t>PCP D 23747 VOLKSWAGEN</t>
  </si>
  <si>
    <t>BALATA T 24737 PEUGEOT 207</t>
  </si>
  <si>
    <t>BALATA D 8743D1535 24706 AUDI A4</t>
  </si>
  <si>
    <t>BALATA D 24839 PEUGEOT 807</t>
  </si>
  <si>
    <t>BALATA D 24796 HONDA ACCORD</t>
  </si>
  <si>
    <t>BALATA D 8301D1184 24708 TOYOTA YARIS</t>
  </si>
  <si>
    <t>BALATA D 24660 PEUGEOT 3008</t>
  </si>
  <si>
    <t>BALATA T 24561 BMW Z4</t>
  </si>
  <si>
    <t>BALATA D 7799D1260 23313 BMW 328I</t>
  </si>
  <si>
    <t>BALATA D 24693 RENAULT KANGOO</t>
  </si>
  <si>
    <t>BALATA T 24692 RENAULT KANGOO</t>
  </si>
  <si>
    <t>BALATA D 24709 RENAULT LAGUNA</t>
  </si>
  <si>
    <t>BALATA D 7318D815 NISSAN SENTRA</t>
  </si>
  <si>
    <t>BALATA T 8656D1456 24563 VW JETTA</t>
  </si>
  <si>
    <t>BALATA D 8486D1375 24333 VW TIGUAN</t>
  </si>
  <si>
    <t>BALATA D 8483D1371 24316 BMW SERIE 1</t>
  </si>
  <si>
    <t>BALATA T 8532D1417 24554 PORSCHE</t>
  </si>
  <si>
    <t>BALATA D 24162 FIAT PUNTO</t>
  </si>
  <si>
    <t>BALATA D 8804D1592 24724 NISSAN MARCH</t>
  </si>
  <si>
    <t>BALATA T 24765 PEUGEOT PARTNER</t>
  </si>
  <si>
    <t>BALATA D 24850 JAGUAR XK</t>
  </si>
  <si>
    <t>BALATA T 8465D1356 24851 JAGUAR XKR</t>
  </si>
  <si>
    <t>BALATA D 8511D1403 24478 MINI COOPER</t>
  </si>
  <si>
    <t>BALATA T 23731 BMW 550I</t>
  </si>
  <si>
    <t>BALATA D 24553 PORSCHE CAYENNE</t>
  </si>
  <si>
    <t>BALATA D 8388D1272 24151 MERCEDES GL</t>
  </si>
  <si>
    <t>BALATA D 8259D1149 24075 CHRYSLER 300</t>
  </si>
  <si>
    <t>BALATA T 7958D1053 24076 CHRYSLER 300C</t>
  </si>
  <si>
    <t>BALATA D 24867 MERCEDES GLK250</t>
  </si>
  <si>
    <t>BALATA D 8389D1273 24604 DODGE NITRO</t>
  </si>
  <si>
    <t>BALATA D 7385D506 24711 CHEVRO CAVALIER</t>
  </si>
  <si>
    <t>BALATA D 7384D623 24714 CAMARO</t>
  </si>
  <si>
    <t>BALATA D 8215D853 24722 MERCEDES E320</t>
  </si>
  <si>
    <t>BALATA T 8438D1326 24822 DODGE JOURNEY</t>
  </si>
  <si>
    <t>BALATA D 8705 D1504 24697 BMW 528I</t>
  </si>
  <si>
    <t>BALATA T 8669D1469 24703 BMW 525I</t>
  </si>
  <si>
    <t>BALATA D 8456D1345 24682 NISSAN TIIDA</t>
  </si>
  <si>
    <t>BALATA T 8390D1274 24602 DODGE NITRO</t>
  </si>
  <si>
    <t>BALATA D 7909D1006 23901 SPRINTER</t>
  </si>
  <si>
    <t>BALATA D 7953D1050 23325 CAMARO</t>
  </si>
  <si>
    <t>BALATA T 7858D960 23143 CHALLENGER</t>
  </si>
  <si>
    <t>BALATA D 8688D1488 24072 FORD KA</t>
  </si>
  <si>
    <t>BALATA D 7849-D950 23990 SPRINTER 2500</t>
  </si>
  <si>
    <t>PCP T 7584 D879 FORD</t>
  </si>
  <si>
    <t>BALATA T 24922 PEUGEOT 308</t>
  </si>
  <si>
    <t>BALATA 8225D1412 24399 VOLVO XC60</t>
  </si>
  <si>
    <t>BALATA D 24883 PEUGEOT 2008</t>
  </si>
  <si>
    <t>PCP T 8405 D1415 24871 NISSAN</t>
  </si>
  <si>
    <t>BALATA T 24820 RENAULT FLUENCE</t>
  </si>
  <si>
    <t>BALATA T 8550D1433 24559 BMW Z4</t>
  </si>
  <si>
    <t>BALATA T 8460D1350 24614 AUDI Q7</t>
  </si>
  <si>
    <t>BALATA D 7932D1028 24793 MALIBU</t>
  </si>
  <si>
    <t>BALATA D 7902D1001 23757 MITSUBISHI</t>
  </si>
  <si>
    <t>BALATA D 24743 FORD FOCUS</t>
  </si>
  <si>
    <t>BALATA 7701D828 24835 TOYOTA AVALON</t>
  </si>
  <si>
    <t>BALATA 8844D1627 24914 RENULT DUSTER</t>
  </si>
  <si>
    <t>BALATA D 24870 RENAULT LAGUNA</t>
  </si>
  <si>
    <t>BALATA D 8485D1373 24473 MERCEDES C63</t>
  </si>
  <si>
    <t>BALATA D 8535D1420 24976 MERCEDES E550</t>
  </si>
  <si>
    <t>BALATA T 7900D999 24859 BUICK LA CROSSE</t>
  </si>
  <si>
    <t>BALATA D 8457D1346 24920 NISSAN 370Z</t>
  </si>
  <si>
    <t>BALATA T 8458D1347 24921 NISSAN 370Z</t>
  </si>
  <si>
    <t>BALATA D 24910 HYUNDAY I20</t>
  </si>
  <si>
    <t>BALATA T 7961D1055 24670 FORD ESCAPE</t>
  </si>
  <si>
    <t>PCP D 7950 D1047 24439 FORD</t>
  </si>
  <si>
    <t>BALATA D 7470A D642 24953 DODGE NEON</t>
  </si>
  <si>
    <t>BALATA D 9267-D2033 26623 VW TRANSPORT</t>
  </si>
  <si>
    <t>BALATA D 24979 HONDA FIT</t>
  </si>
  <si>
    <t>BALATA D 7967D1061 BMW SERIE 5</t>
  </si>
  <si>
    <t>BALATA D 25069 PEUGEOT 308</t>
  </si>
  <si>
    <t>BALATA D 8542D1425 25021 RANGE ROVER</t>
  </si>
  <si>
    <t>BALATA T 8643D1453 PORSCHE CAYENE</t>
  </si>
  <si>
    <t>BALATA 8643D1452 24974 SEAT IBIZA</t>
  </si>
  <si>
    <t>BALATA T 8643D1453 24721 PORSCHE CAYENNE</t>
  </si>
  <si>
    <t>BALATA D 8642D1452 24685 CAYENNE</t>
  </si>
  <si>
    <t>BALATA D 8755D1547 25214 AUDI A8</t>
  </si>
  <si>
    <t>BALATA T 8668D1468 25096 CHEVROLET CRUZE</t>
  </si>
  <si>
    <t>BALATA D 8697D1497 25031 CHEVROLET CRUZE</t>
  </si>
  <si>
    <t>BALATA D 8667D1467 25034 CHEVROLET CRUZE</t>
  </si>
  <si>
    <t>BALATA D 8518D1409 25045 BMW SERIE 5</t>
  </si>
  <si>
    <t>BALATA D 8706D1505 24688 BMW SERIE 5</t>
  </si>
  <si>
    <t>PCP T 25112 NISSAN</t>
  </si>
  <si>
    <t>PCP D 7706 D833 25068 FORD</t>
  </si>
  <si>
    <t>BALATA T 8500D1391 24918 TOYOTA SIENNA</t>
  </si>
  <si>
    <t>BALATA D 799D918 23312 BMW SERIE 5</t>
  </si>
  <si>
    <t>BALATA D 8767D1555 24484 VW AMAROK</t>
  </si>
  <si>
    <t>BALATA T 8544D1427 25085 RANGE ROVER</t>
  </si>
  <si>
    <t>BALATA D 25180 ALFA ROMEO GIULIETTA</t>
  </si>
  <si>
    <t>BALATA D 24340 DODGE DART</t>
  </si>
  <si>
    <t>BALATA T 25156 DODGE DART</t>
  </si>
  <si>
    <t>BALATA D 8542D1479 RANGE ROVER</t>
  </si>
  <si>
    <t>PCP T 8979 D1749 24558 PEUGEOT</t>
  </si>
  <si>
    <t>BALATA T 23811 ALFA ROMEO GIULIETTA</t>
  </si>
  <si>
    <t>BALATA D 7799 D918 24161 BMW 530I</t>
  </si>
  <si>
    <t>PCP D 7799-D918 24161 BMW</t>
  </si>
  <si>
    <t>BALATA 8499D1390 24554 PORSCHE PANAMERA</t>
  </si>
  <si>
    <t>BALATA D 23756 ALFA ROMEO GIULIETTA</t>
  </si>
  <si>
    <t>BALATA D 8616D1448 JAGUAR XF</t>
  </si>
  <si>
    <t>BALATA D 25222 PEUGEOT 508</t>
  </si>
  <si>
    <t>BALATA T 8620D1450 24733 MERCEDES CLS</t>
  </si>
  <si>
    <t>BALATA T 25218 PEUGE0T 508</t>
  </si>
  <si>
    <t>BALATA T 7957D1564 FORD ESCAPE</t>
  </si>
  <si>
    <t>PCP T 7957-D1564 25212 FORD</t>
  </si>
  <si>
    <t>BALATA D 8801D1590 25268 CHEVROLET SPARK</t>
  </si>
  <si>
    <t>BALATA D 8772D1561 25199 BMW X3</t>
  </si>
  <si>
    <t>BALATA D 23709 FIAT 500</t>
  </si>
  <si>
    <t>BALATA D 8641D1349 25007 PORSCHE CAYENNE</t>
  </si>
  <si>
    <t>BALATA D 8776D1567 25209 TOYOTA HILUX</t>
  </si>
  <si>
    <t>BALATA D 8614D1295 HYUNDAI IX35</t>
  </si>
  <si>
    <t>BALATA T 25258 SUZUKI SWIFT</t>
  </si>
  <si>
    <t>BALATA T 8617D1449 25114 JAGUAR XF</t>
  </si>
  <si>
    <t>BALATA D 8849D1633 24738 VW PASSAT</t>
  </si>
  <si>
    <t>BALATA D 24409 FORD FOCUS</t>
  </si>
  <si>
    <t>BALATA D 8468 D1359 23913 AUDI TT</t>
  </si>
  <si>
    <t>PCP D 8788-D1575 24847 AUDI</t>
  </si>
  <si>
    <t>BALATA D 8754 D1546 25160 AUDI A8</t>
  </si>
  <si>
    <t>BALATA T 8758D1549 25158 AUDI A6</t>
  </si>
  <si>
    <t>BALATA D 23984 MINI COOPER</t>
  </si>
  <si>
    <t>PCP T 8416 D1300 24454 PORSCHE</t>
  </si>
  <si>
    <t>BALATA T 25215 MERCEDES ML350</t>
  </si>
  <si>
    <t>PCP T 8209 D1103 25243 HONDA</t>
  </si>
  <si>
    <t>BALATA D 24687 FIAT 500</t>
  </si>
  <si>
    <t>BALATA D 8543D1426 24659 LAND ROVER</t>
  </si>
  <si>
    <t>BALATA T 8541D1099 24192 LAND ROVER</t>
  </si>
  <si>
    <t>BALATA T 8506D1398 HYUNDAI IX35</t>
  </si>
  <si>
    <t>BALATA D 25323 FIAT PANDA</t>
  </si>
  <si>
    <t>BALATA T 8452 D1341 MERCEDES CLASE C</t>
  </si>
  <si>
    <t>BALATA D 7347D363 21543 CHEVROLET LUV</t>
  </si>
  <si>
    <t>BALATA D 7389D510 21657 NISSAN TSURU</t>
  </si>
  <si>
    <t>BALATA D 7305D418 21500 CHEVRO TRACKER</t>
  </si>
  <si>
    <t>BALATA D 7318D653 21561 NISSAN ALTIMA</t>
  </si>
  <si>
    <t>PCP D 7298 D410 21679 Toyota</t>
  </si>
  <si>
    <t>BALATA D 7219D466 21654 FORD ESCORT</t>
  </si>
  <si>
    <t>BALATA D 7382D503 21651 HONDA ACCORD</t>
  </si>
  <si>
    <t>BALATA T 7418D537 21719 HONDA ACCORD</t>
  </si>
  <si>
    <t>BALATA D 7573D465 21497 HONDA ACCORD</t>
  </si>
  <si>
    <t>BALATA D 7388D509 21716 NISSAN TSURU GSR</t>
  </si>
  <si>
    <t>BALATA T 7533D540 21713 NISSAN ALTIMA</t>
  </si>
  <si>
    <t>BALATA T 7272D383 21706 MITSUBI GALANT</t>
  </si>
  <si>
    <t>BALATA T 7338D458 21559 FORD ESCORT</t>
  </si>
  <si>
    <t>BALATA D 8247D1137 23081 DODGE H100</t>
  </si>
  <si>
    <t>BALATA D 7546D668 23004 NISSAN LUCINO</t>
  </si>
  <si>
    <t>BALATA D 7712D837 21920 VOLVO S40</t>
  </si>
  <si>
    <t>BALATA T 7390D511 21734 NISSAN TSURU</t>
  </si>
  <si>
    <t>BALATA T 7487D606 21947 TOYOTA 4RUNNER</t>
  </si>
  <si>
    <t>BALATA D 7435D556 21907 CHEVROLT TRACKER</t>
  </si>
  <si>
    <t>BALATA D 8455D1344 21468 TOYOTA HIACE</t>
  </si>
  <si>
    <t>BALATA D 7574D699 23358 CADILLAC DEVILLE</t>
  </si>
  <si>
    <t>BALATA T 7387D698 23361 T BUICK REGAL</t>
  </si>
  <si>
    <t>BALATA D 8433D1321 23241 PONTIAC MATIZ</t>
  </si>
  <si>
    <t>BALATA 7712D837 21983 VOLVO S40</t>
  </si>
  <si>
    <t>BALATA D 8258D1148 23238 DODGE ATOS</t>
  </si>
  <si>
    <t>BALATA D 7704D831 23348 TOYOTA YARIS</t>
  </si>
  <si>
    <t>BALATA D7695 D990 23510 TOYOTA MR2</t>
  </si>
  <si>
    <t>BALATA D 7779D1035 23234 CHEVROLET AVEO</t>
  </si>
  <si>
    <t>BALATA T 7443D564 21738 ACURA INTEGRA</t>
  </si>
  <si>
    <t>BALATA D 23094 HONDA ACCORD</t>
  </si>
  <si>
    <t>BALATA D 7559D680 23314 CHEVROLET TRACKR</t>
  </si>
  <si>
    <t>BALATA T 7547D669 23023 NISSAN LUCINO</t>
  </si>
  <si>
    <t>BALATA T 8985D1757 25265 RENAULT SAFRANE</t>
  </si>
  <si>
    <t>BALATA D 8385D1269 23974 CHEVROLT AVEO</t>
  </si>
  <si>
    <t>BALATA D 7529D649 20753 FORD FIESTA</t>
  </si>
  <si>
    <t>BALATA D 7021D45 20011 VW TRANSPORTER</t>
  </si>
  <si>
    <t>BALATA D 7183D280 20887 VW ATLANTIC</t>
  </si>
  <si>
    <t>BALATA D 7209 D280 20887 VW JETTA</t>
  </si>
  <si>
    <t>BALATA D 7177D227 20669 SEAT CORDOBA</t>
  </si>
  <si>
    <t>BALATA D 20669 AUDI A4</t>
  </si>
  <si>
    <t>BALATA T 7234D340 23554 VW JETTA</t>
  </si>
  <si>
    <t>BALATA D 7334D454 21209 PEUGEOT 405</t>
  </si>
  <si>
    <t>BALATA D 7588D720 21368 CADILLAC CATERA</t>
  </si>
  <si>
    <t>BALATA D 8657D1457 20124 VW TRANSPORTER</t>
  </si>
  <si>
    <t>BALATA D 7570D696 20168 VW JETTA</t>
  </si>
  <si>
    <t>BALATA D 7571 D684 20168 VW PASSAT</t>
  </si>
  <si>
    <t>BALATA T 7208D306 21144 AUDI A3</t>
  </si>
  <si>
    <t>BALATA D 7572D684 20168 VW GOLF</t>
  </si>
  <si>
    <t>BALATA T 7279D391 21385 VOLVO V70</t>
  </si>
  <si>
    <t>BALATA D 21546 NISSAN ALMERA</t>
  </si>
  <si>
    <t>BALATA T 8305D1187 21545 NISSAN ALMERA</t>
  </si>
  <si>
    <t>BALATA D 21515 LAND ROVER FREELANDER</t>
  </si>
  <si>
    <t>BALATA D 7523D645 21439 MERCEDES C220</t>
  </si>
  <si>
    <t>BALATA D 7516D638 21479 VW EUROVAN</t>
  </si>
  <si>
    <t>BALATA T 7335D340 23554 VW JETTA</t>
  </si>
  <si>
    <t>BALATA D 8256D1146 21463 NISSAN PLATINA</t>
  </si>
  <si>
    <t>BALATA D 21724 PEUGEOT 406</t>
  </si>
  <si>
    <t>BALATA D 7517D639 21471 BMW 840</t>
  </si>
  <si>
    <t>BALATA D 8342D1221 21674 PEUGEOT 406</t>
  </si>
  <si>
    <t>BALATA D 7578D704 21945 SEAT IBIZA</t>
  </si>
  <si>
    <t>BALATA D 7648D780 21945 VW PASSAT</t>
  </si>
  <si>
    <t>BALATA D 8309D1190 23124 PEUGEOT 306</t>
  </si>
  <si>
    <t>BALATA T 7713D838 23549 MITSUBISHI SPACE</t>
  </si>
  <si>
    <t>BALATA D 8368D1250 23070 MERCEDES</t>
  </si>
  <si>
    <t>BALATA T 21606 ALFA ROMEO 145</t>
  </si>
  <si>
    <t>BALATA D 23070 MERCEDES BENZ</t>
  </si>
  <si>
    <t>BALATA D 7747D872 23144 MERCEDES C240</t>
  </si>
  <si>
    <t>BALATA D 7747D872 23144 MERCEDES C230</t>
  </si>
  <si>
    <t>BALATA D 23092 ALFA ROMEO 166</t>
  </si>
  <si>
    <t>BALATA T 23177 ALFA ROMEO 145</t>
  </si>
  <si>
    <t>BALATA D 7461D581 21635 VW EUROVAN</t>
  </si>
  <si>
    <t>BALATA T 7763D886 23353 FORD FOCUS</t>
  </si>
  <si>
    <t>BALATA D 7471D592 21381 DODGE VIPER</t>
  </si>
  <si>
    <t>BALATA D 8257D1147 23463 NISSAN ALMERA</t>
  </si>
  <si>
    <t>BALATA D 8659 D1459 21945 AUDI A4</t>
  </si>
  <si>
    <t>BALATA D 7606D737 21937 PORSCHE BOXSTER</t>
  </si>
  <si>
    <t>BALATA D 7607D738 21792 PORSCHE 911</t>
  </si>
  <si>
    <t>BALATA D 7473D594 23773 AUDI A8</t>
  </si>
  <si>
    <t>PCP D 23099 RENAULT</t>
  </si>
  <si>
    <t>BALATA D 8290D1176 23225 CHEVROLET CORSA</t>
  </si>
  <si>
    <t>BALATA D 23346 PEUGEOT 206</t>
  </si>
  <si>
    <t>BALATA D 7676D805 23423 FORD THUNDERBIRD</t>
  </si>
  <si>
    <t>BALATA T 7679D806 23424 THUNDERBIRD</t>
  </si>
  <si>
    <t>BALATA T 7755D877 23446 SEAT ALHAMBRA</t>
  </si>
  <si>
    <t>BALATA T 7755D877 23224 VW SHARAN</t>
  </si>
  <si>
    <t>BALATA T 8216D1112 23554 SEAT ALHAMBRA</t>
  </si>
  <si>
    <t>BALATA T 21682 MG ROVER</t>
  </si>
  <si>
    <t>BALATA D 8678D592 23753 PEUGEOT 406</t>
  </si>
  <si>
    <t>BALATA T 8742D1533 23284 CHEVROLET CORSA</t>
  </si>
  <si>
    <t>BALATA D 7716D841 23532 CHRYS PT CRUISER</t>
  </si>
  <si>
    <t>BALATA T 7438D759 23561 DODGE NEON</t>
  </si>
  <si>
    <t>BALATA D 8682D1484 23575 PEUGEOT 607</t>
  </si>
  <si>
    <t>BALATA D 23693 VW TOUAREG</t>
  </si>
  <si>
    <t>BALATA D 7911D1007 23692 VW TOUAREG</t>
  </si>
  <si>
    <t>BALATA T 7908D978 23694 VW TOUAREG</t>
  </si>
  <si>
    <t>BALATA D 7889D987 23743 MERCEDES E320</t>
  </si>
  <si>
    <t>BALATA T 7888D986 23334 MERCEDES CL500</t>
  </si>
  <si>
    <t>BALATA T 23417 ASTRA ZAFIRA</t>
  </si>
  <si>
    <t>BALATA D 8555D1437 23581 SEAT IBIZA</t>
  </si>
  <si>
    <t>BALATA D 8555-D1437A 23843 VW POLO</t>
  </si>
  <si>
    <t>BALATA D 8829D1616 23705 FIAT 500</t>
  </si>
  <si>
    <t>BALATA D 23708 FIAT PALIO</t>
  </si>
  <si>
    <t>BALATA T 23714 FIAT BRAVO</t>
  </si>
  <si>
    <t>BALATA D 8749D1541 23600 PEUGEOT 207</t>
  </si>
  <si>
    <t>BALATA D 8368D1250 23070 MERCEDES A160</t>
  </si>
  <si>
    <t>BALATA T 7394D516 20974 RENAULT CLIO</t>
  </si>
  <si>
    <t>BALATA D 8831D1619 21436 FIAT PANDA</t>
  </si>
  <si>
    <t>BALATA D 8255D1145 21388 RENAULT CLIO</t>
  </si>
  <si>
    <t>BALATA T 7398D518 21237 LAND ROVER</t>
  </si>
  <si>
    <t>BALATA T 8661D1461 23258 CHEVROLET ASTRA</t>
  </si>
  <si>
    <t>BALATA D 23300 MERCEDES C220</t>
  </si>
  <si>
    <t>BALATA D 8254D1499 21980 PEUGEOT 206</t>
  </si>
  <si>
    <t>BALATA D 8254D1499 21980 RENAULT KANGOO</t>
  </si>
  <si>
    <t>BALATA D 23396 PEUGEOT 206</t>
  </si>
  <si>
    <t>BALATA D 8255D1145 23172 RENAULT MEGANE</t>
  </si>
  <si>
    <t>BALATA D 8222D1116 23955 MERCEDES CLK</t>
  </si>
  <si>
    <t>BALATA</t>
  </si>
  <si>
    <t>BALATA T 7939D1315 25232 CHEVROLET OPTRA</t>
  </si>
  <si>
    <t>PCP D 8208 D110 225297 HONDA</t>
  </si>
  <si>
    <t>BALATA D 8850D1634 25219 MERCEDES CLS</t>
  </si>
  <si>
    <t>BALATA T 25347 FIAT 500</t>
  </si>
  <si>
    <t>BALATA T 8874D1646 24848 MERCEDES B200</t>
  </si>
  <si>
    <t>BALATA D 8856 D1629 25192 JEEP CHEROKEE</t>
  </si>
  <si>
    <t>BALATA D 8920D1694 24869 MERCEDES A200</t>
  </si>
  <si>
    <t>BALATA D 25003 PORSCHE 911</t>
  </si>
  <si>
    <t>BALATA T 25215 MERCEDES SLK</t>
  </si>
  <si>
    <t>BALATA D 25326 MERCEDES A180</t>
  </si>
  <si>
    <t>BALATA D 7994D1089 24342 HONDA ACCORD</t>
  </si>
  <si>
    <t>BALATA D 25506 BMW 320</t>
  </si>
  <si>
    <t>BALATA T 8823D1610 25514 BMW 335I</t>
  </si>
  <si>
    <t>BALATA PCP D 25187 HYUNDAI</t>
  </si>
  <si>
    <t>BALATA T 25357 FIAT PUNTO</t>
  </si>
  <si>
    <t>BALATA D 8731D1523 25246 TOYOTA HILUX</t>
  </si>
  <si>
    <t>PCP D 8655-D1629 25192 MBENZ</t>
  </si>
  <si>
    <t>PCP D 24466 FIAT/PEUGEOT</t>
  </si>
  <si>
    <t>PCP T 7234-D340 23554 RENAULT</t>
  </si>
  <si>
    <t>PCP T 23517 ALFA ROMEO</t>
  </si>
  <si>
    <t>BALATA T 8826D1613 25307 BMW 320I</t>
  </si>
  <si>
    <t>PCP D 8876-D1648 25133 BMW</t>
  </si>
  <si>
    <t>BALATA D 8387D1271 24176 MERCEDES ML63</t>
  </si>
  <si>
    <t>BALATA D 8311D1193 24647 RENAULT SCALA</t>
  </si>
  <si>
    <t>ZAPATA T 203.2X39 PEUGEOT 301</t>
  </si>
  <si>
    <t>PCP T 8524 D1284 25520 KIA</t>
  </si>
  <si>
    <t>BALATA T 8764 D1554 25478 MINI COUNTRYM</t>
  </si>
  <si>
    <t>BALATA D 7847 D 24696 AUDI A3</t>
  </si>
  <si>
    <t>BALATA D 8857D1636 25531 MERCEDES ML320</t>
  </si>
  <si>
    <t>BALATA T 8837 D1624 25540 MAZDA CX3</t>
  </si>
  <si>
    <t>PCP T 23714 FIAT</t>
  </si>
  <si>
    <t>BALATA D 8989D1760 25683 VW GOLF</t>
  </si>
  <si>
    <t>BALATA D 25014 BMW 114I</t>
  </si>
  <si>
    <t>PCP D 25608 HONDA</t>
  </si>
  <si>
    <t>BALATA D 8806 D1593 25348 DODGE ATTITUDE</t>
  </si>
  <si>
    <t>PCP D 8891 D1663 25643 AUDI</t>
  </si>
  <si>
    <t>PCP T 25009 AUDI</t>
  </si>
  <si>
    <t>BALATA T 8990D1761 25008 VW GOLF</t>
  </si>
  <si>
    <t>BALATA T 8908D1679 MAZDA 6</t>
  </si>
  <si>
    <t>PCP T 8698 D1498 25196 JEEP</t>
  </si>
  <si>
    <t>PCP T 8919 D1692 25720 LAND ROVER</t>
  </si>
  <si>
    <t>BALATA D 8546 D1429 24524 BMW X5</t>
  </si>
  <si>
    <t>PCP T 8916 D1689 25071 MB</t>
  </si>
  <si>
    <t>PCP D 8899 D1670 25183 MB</t>
  </si>
  <si>
    <t>BALATA D 8836D1623 25564 MAZDA CX5</t>
  </si>
  <si>
    <t>BALATA D 9006D1776 25681 VW VENTO</t>
  </si>
  <si>
    <t>BALATA D 8745 D1536 23711 FIAT BRAVO</t>
  </si>
  <si>
    <t>BALATA D 8800-D1598 25378 DODGE JOURNEY</t>
  </si>
  <si>
    <t>PCP D 8527 D1413 24915 KIA</t>
  </si>
  <si>
    <t>PCP T 8397 D1281 25434 HONDA</t>
  </si>
  <si>
    <t>PCP D 25134 FORD</t>
  </si>
  <si>
    <t>BALATA D 8689D1489 24469 FIAT DUCATO</t>
  </si>
  <si>
    <t>PCP D 8689-D1489 24468 FIAT/PEUGEOT</t>
  </si>
  <si>
    <t>PCP D 8758 D1549 25158 MERCEDEZ BENZ</t>
  </si>
  <si>
    <t>BALATA D 25602 FORD TRANSIT</t>
  </si>
  <si>
    <t>BALATA T 9013D1786 25603 FORD TRANSIT</t>
  </si>
  <si>
    <t>PCP T 25652 FIAT</t>
  </si>
  <si>
    <t>PCP D 25250 PEUGEOT</t>
  </si>
  <si>
    <t>PCP D 8905 D1676 25632 FORD</t>
  </si>
  <si>
    <t>BALATA D 9061D1830 25702 RENAULT LOGAN</t>
  </si>
  <si>
    <t>BALATA D 8873D1645 25736 FORD ESCAPE</t>
  </si>
  <si>
    <t>BALATA D 8857 D1636 25531 MERCEDES GL550</t>
  </si>
  <si>
    <t>PCP D 24549 FIAT</t>
  </si>
  <si>
    <t>BALATA D 8936D1711 25725 MAZDA 6</t>
  </si>
  <si>
    <t>BALATA D 8753-D1751 24079 JAGUAR FT</t>
  </si>
  <si>
    <t>BALATA D 9201 D1974 25833 PEUGEOT 308</t>
  </si>
  <si>
    <t>BALATA T 9119-D1891 25839 PEUGEOT 308</t>
  </si>
  <si>
    <t>BALATA D 9325-D2090 25827 PEUGEOT 508</t>
  </si>
  <si>
    <t>BALATA D 8221 D888 23698 NISSAN MURANO</t>
  </si>
  <si>
    <t>BALATA D 7177 D227 20669 VW GOLF</t>
  </si>
  <si>
    <t>BALATA D 9191-D1966 25070 PEUGEOT 308</t>
  </si>
  <si>
    <t>BALATA D 9000 D1769 25701 PORSCHE MACAN</t>
  </si>
  <si>
    <t>PCP D 25179 MB</t>
  </si>
  <si>
    <t>BALATA T 8805 D1053 25743 CHALENGER</t>
  </si>
  <si>
    <t>PCP D 25028 BMW</t>
  </si>
  <si>
    <t>BALATA T 9008D1779 25110 VW GOLF</t>
  </si>
  <si>
    <t>BALATA D 9262-D1889 25895 PEUGEOT 308</t>
  </si>
  <si>
    <t>BALATA T 25029 BMW 318 I</t>
  </si>
  <si>
    <t>BALATA T 8946 D1722 25973 FIAT 500L</t>
  </si>
  <si>
    <t>BALATA D 25979 SUZUKI S CROOS</t>
  </si>
  <si>
    <t>PCP D 8883 D1654 25792 HONDA</t>
  </si>
  <si>
    <t>PCP D 9032 D1800 25980 MINI COOPER</t>
  </si>
  <si>
    <t>BALATA D 8911 D1681 23756 MB S CLASS</t>
  </si>
  <si>
    <t>BALATA D 8768 D1556 25671 VW GOL</t>
  </si>
  <si>
    <t>PCP D 9066 D1837 22031 MERCEDEZ BENZ</t>
  </si>
  <si>
    <t>PCP D 22031 MB</t>
  </si>
  <si>
    <t>PCP D 22034 FORD</t>
  </si>
  <si>
    <t>BALATA T 8207 D922 24304 CADILAC CTS</t>
  </si>
  <si>
    <t>BALATA D 7822 D921 24045 CADILAC CTS</t>
  </si>
  <si>
    <t>BALATA D 8537 D1422 22077 CADILLAC SRX</t>
  </si>
  <si>
    <t>BALATA D 8669 D1469 25158 BMW 535I</t>
  </si>
  <si>
    <t>PCP D 9025 D1796 22061 MB</t>
  </si>
  <si>
    <t>PCP 8993 D1762 25331 BMW</t>
  </si>
  <si>
    <t>BALATA D 8310 D1191 25870 NISSAN NV350</t>
  </si>
  <si>
    <t>BALATA T 8403 D1509 22042 INFINITI QX</t>
  </si>
  <si>
    <t>BALATA D 9091 D1862 25997 MB CLASE C</t>
  </si>
  <si>
    <t>PCP T 22101 MB</t>
  </si>
  <si>
    <t>BALATA D 9031 D1634 25219 MB CLASE CLS</t>
  </si>
  <si>
    <t>PCP D 8751 D1543 25708 HYUNDAI</t>
  </si>
  <si>
    <t>BALATA D 8945 D1721 25905 FIAT 500L</t>
  </si>
  <si>
    <t>PCP T 25353 MB C-CLASS</t>
  </si>
  <si>
    <t>BALATA T 8690 D1490 24465 FIAT DUCATO</t>
  </si>
  <si>
    <t>BALATA T 9008-D1779 25110 VW GOLF</t>
  </si>
  <si>
    <t>BALATA D 7858 D960 23143 CADILLAC CTSV</t>
  </si>
  <si>
    <t>PCP D 25505 MB</t>
  </si>
  <si>
    <t>BALATA D 9193-D1968 22035 AUDI A3</t>
  </si>
  <si>
    <t>BALATA D 9058 D1822 24738 VW PASSAT</t>
  </si>
  <si>
    <t>BALATA D 9159 D1235 25976 HYUNDAI i10</t>
  </si>
  <si>
    <t>BALATA D 8401 D1284 25520 HYUNDAI SANTA</t>
  </si>
  <si>
    <t>BALATA D 9033 D1801 22187 MINI COOPERR</t>
  </si>
  <si>
    <t>BALATA T 7963 D1057 22209 DODGE</t>
  </si>
  <si>
    <t>BALATA D 9120 D9120 25617 MINI CLUBMAN</t>
  </si>
  <si>
    <t>BALATA D 8822 D1609 25028 BMW 435I</t>
  </si>
  <si>
    <t>BALATA D 8212-D1107 23587 VW POLO</t>
  </si>
  <si>
    <t>BALATA D 8212 D1319 24696 AUDI A3</t>
  </si>
  <si>
    <t>BALATA T 7533 D540 21714 NISSAN ALTIMA</t>
  </si>
  <si>
    <t>BALATA D 7318 D815 21561 NISSAN ALTIMA</t>
  </si>
  <si>
    <t>BALATA D 8434 D1322 24409 AUDI Q5</t>
  </si>
  <si>
    <t>BALATA D 8926 D1702 25722 CHEVROLET SONI</t>
  </si>
  <si>
    <t>BALATA T 7822 D921 24045 FIAT 500</t>
  </si>
  <si>
    <t>BALATA T 7962 D1056 22222 CHRISLER 300C</t>
  </si>
  <si>
    <t>BALATA T 9057-D1821 22141 JAGUAR XE</t>
  </si>
  <si>
    <t>BALATA T 7896 D906 23855 TOYOTA SIENNA</t>
  </si>
  <si>
    <t>BALATA D 9090-D1861 22302 JAGUAR F-PACE</t>
  </si>
  <si>
    <t>BALATA D 9067-D1838 22145 JAGUAR E-PACE</t>
  </si>
  <si>
    <t>BALATA T 9126-D1898 22308 VW TOUAREG</t>
  </si>
  <si>
    <t>BALATA D 9094-D1865 22317 VOLVO XC60</t>
  </si>
  <si>
    <t>BALATA D 8669-D1469 24703 BMW SERIE 5</t>
  </si>
  <si>
    <t>BALATA D 9180-D1953 22383 AUDI A4</t>
  </si>
  <si>
    <t>BALATA T 9101-D1872 22423 MB C CLASS</t>
  </si>
  <si>
    <t>BALATA D 9013-D1786 25603 FORD TRANSIT</t>
  </si>
  <si>
    <t>BALATA D 8991-D1875 22344 MINI CLUBMAN</t>
  </si>
  <si>
    <t>BALATA D 8868-D1641 25669 VW SAVEIRO</t>
  </si>
  <si>
    <t>BALATA CERAMIC D 7563D688 GMC CHEVY</t>
  </si>
  <si>
    <t>BALATA CERAMIC D 2529D649 FORD FIESTA</t>
  </si>
  <si>
    <t>BALATA CERAMIC D 7228D333 NISSAN PICK UP</t>
  </si>
  <si>
    <t>BALATA CERAMIC D 7412D530 MIT MONTERO</t>
  </si>
  <si>
    <t>BALATA CERAMIC D 7305D418 GMC TRACKER</t>
  </si>
  <si>
    <t>BALATA CERAMIC D 7353D473 FORD ESCORT</t>
  </si>
  <si>
    <t>BALATA CERAMIC D 7832D815 NISSAN TIIDA</t>
  </si>
  <si>
    <t>BALATA CERAMIC D 7365D484 CHRYS STRATUS</t>
  </si>
  <si>
    <t>BALATA CERAMIC D 7382D503 HON ACCORD</t>
  </si>
  <si>
    <t>BALATA CERAMIC D 7389D510 NISSAN TSURU</t>
  </si>
  <si>
    <t>BALATA CERAMIC D 7671D436 TOYOTA HILUX</t>
  </si>
  <si>
    <t>BALATA CERAMIC T 7443D564 HONDA CITY</t>
  </si>
  <si>
    <t>BALATA CERAMIC D 7459D579 ISUZU RODEO</t>
  </si>
  <si>
    <t>BALATA CERAMIC T 7460D580 ISUZU RODEO</t>
  </si>
  <si>
    <t>BALATA CERAMIC T 7487D606 TOY FJ CRUISER</t>
  </si>
  <si>
    <t>BALATA CERAMIC D 7546D668 NISSAN SENTRA</t>
  </si>
  <si>
    <t>BALATA CERAMIC D 8433D1321 PONT MATIZ</t>
  </si>
  <si>
    <t>BALATA CERAMIC D 7566D691 NISSAN XTRAIL</t>
  </si>
  <si>
    <t>BALATA CERAMIC D 7742D867 MITSU MONTERO</t>
  </si>
  <si>
    <t>BALATA CERAMIC T 7743D868 JEEP PATRIOT</t>
  </si>
  <si>
    <t>BALATA CERAMIC D 7741D866 MITSUBISHI, JE</t>
  </si>
  <si>
    <t>BALATA CERAMIC D 7738D862 TOYOTA RAV4</t>
  </si>
  <si>
    <t>BALATA CERAMIC D 8289D1175 FORD E SPORT</t>
  </si>
  <si>
    <t>BALATA CERAMIC D 7895D995 TOYOT SIENNA</t>
  </si>
  <si>
    <t>BALATA CERAMIC T 7418D537 HONDA CRV</t>
  </si>
  <si>
    <t>BALATA CERAMIC D 7947D1044 FORD FOCUS</t>
  </si>
  <si>
    <t>BALATA CERAMIC D 7656D787 HOND ACCORD</t>
  </si>
  <si>
    <t>BALATA CERAMIC D 7719D843 FORD ESCAPE</t>
  </si>
  <si>
    <t>BALATA CERAMIC D 7795D914 HONDA CRV</t>
  </si>
  <si>
    <t>BALATA CERAMIC T 7784D905 NISSAN SENTRA</t>
  </si>
  <si>
    <t>BALATA CERAMIC D 23959 PEUGEOT 107</t>
  </si>
  <si>
    <t>BALATA CERAMIC D 7703D830 NISSA FRONTIER</t>
  </si>
  <si>
    <t>BALATA CERAMIC D 8385D1269 PONTIAC G3</t>
  </si>
  <si>
    <t>BALATA CERAMIC T 7940D1037 DOD AVENGER</t>
  </si>
  <si>
    <t>BALATA CERAMIC D 7877D976 TOYOTA HILUX</t>
  </si>
  <si>
    <t>BALATA CERAMIC D 7857D959 HOND ACCORD</t>
  </si>
  <si>
    <t>BALATA CERAMIC D 7870D969 NISS MAXIMA</t>
  </si>
  <si>
    <t>BALATA CERAMIC T 7939D1036 GMC OPTRA</t>
  </si>
  <si>
    <t>BALATA CERAMIC T 7945D1041 GRND CHEROKEE</t>
  </si>
  <si>
    <t>BALATA CERAMIC D 8200D1094 NIS FRONTIER</t>
  </si>
  <si>
    <t>BALATA CERAMIC T 8204DD1101 PATHFINDER</t>
  </si>
  <si>
    <t>BALATA CERAMIC D 8815D1601 DODGE i10</t>
  </si>
  <si>
    <t>BALATA CERAMIC D 8253D1142 DODGE ATOS</t>
  </si>
  <si>
    <t>BALATA CERAMIC D 8653D1454 FORD FIESTA</t>
  </si>
  <si>
    <t>BALATA CERAMIC D 7782D904 MITSU LANCER</t>
  </si>
  <si>
    <t>BALATA CERAMIC D 8266D1156 ATTITUDE</t>
  </si>
  <si>
    <t>BALATA CERAMIC D 8330D1210 TOYOTA RAV4</t>
  </si>
  <si>
    <t>BALATA CERAMIC D 8331D1211 TOYOTA RAV4</t>
  </si>
  <si>
    <t>BALATA CERAMIC T 8332D1212 TOYOTA RAV4</t>
  </si>
  <si>
    <t>BALATA CERAMIC D 7994D1089 HONDA ODYSS</t>
  </si>
  <si>
    <t>BALATA CERAMIC D 7943D1039 GMC COLORADO</t>
  </si>
  <si>
    <t>BALATA CERAMIC D 8419D1303 LAND CRUSIER</t>
  </si>
  <si>
    <t>BALATA CERAMIC T 8391D1275 GMC CAPTIVA</t>
  </si>
  <si>
    <t>BALATA CERAMIC D 8381D1264 GMC CAPTIVA</t>
  </si>
  <si>
    <t>BALATA CERAMIC D 8377D1258 MAZDA CX-7</t>
  </si>
  <si>
    <t>BALATA CERAMIC D 8449D1374 NISSAN XTRAIL</t>
  </si>
  <si>
    <t>BALATA CERAMIC T 8420D1304 TOYO TUNDRA</t>
  </si>
  <si>
    <t>BALATA CERAMIC D 8456D1345 NISSAN TIIDA</t>
  </si>
  <si>
    <t>BALATA CERAMIC D 8301D1184 TOYOTA YARIS</t>
  </si>
  <si>
    <t>BALATA CERAMIC D 8804D1592 NISSAN VERSA</t>
  </si>
  <si>
    <t>BALATA CERAMIC T 8668D1468 GMC CRUZE</t>
  </si>
  <si>
    <t>BALATA CERAMIC D 8806D1593 DOD ATTITUDE</t>
  </si>
  <si>
    <t>BALATA CERAMIC D 7529D649 FORD COURIER</t>
  </si>
  <si>
    <t>BALATA CERAMIC D 8310D1191 NISSAN NV350</t>
  </si>
  <si>
    <t>BALATA CERAMIC D 8455D1344 TOYOT HIACE</t>
  </si>
  <si>
    <t>BALATA CERAMIC D 8247D1137 DODGE H100</t>
  </si>
  <si>
    <t>BALATA CERAMIC T 8272D1161 FORD FUSION</t>
  </si>
  <si>
    <t>BALATA CERAMIC D 8449D1338 NISSAN XTRAIL</t>
  </si>
  <si>
    <t>BALATA CERAMIC T 7939D1315 GMC OPTRA</t>
  </si>
  <si>
    <t>BALATA CERAMIC D 7573D465 HONDA CIVIC</t>
  </si>
  <si>
    <t>BALATA CERAMIC D 7342D462 NISSAN SENTRA</t>
  </si>
  <si>
    <t>BALATA CERAMIC D 8258D1148 DODGE ATOS</t>
  </si>
  <si>
    <t>BALATA CERAMIC D 7701D828 TOYOTA CAMRY</t>
  </si>
  <si>
    <t>BALATA CERAMIC D 7950D1047 FORD ESCAPE</t>
  </si>
  <si>
    <t>BALATA CERAMIC D 7779D1035 GMC AVEO</t>
  </si>
  <si>
    <t>BALATA CERAMIC D 7789D910 FORD MONDEO</t>
  </si>
  <si>
    <t>BALATA CERAMIC D 7559D680 GMC TRACKER</t>
  </si>
  <si>
    <t>BALATAS CERAMICA SET D 8253D1142 DODGE</t>
  </si>
  <si>
    <t>BALATA CERAMIC D 7824D923 COROLLA</t>
  </si>
  <si>
    <t>DISCO SOL PRO D 239X12X35 VW JETTA</t>
  </si>
  <si>
    <t>DISCO VENT PRO D 239X20X38,7 VW POINTER</t>
  </si>
  <si>
    <t>DISCO VENT PRO D 236X20X41 CHEVY</t>
  </si>
  <si>
    <t>DISCO SOL PRO T 278X9X53,5 MB C 240</t>
  </si>
  <si>
    <t>DISCO SOL PRO T 251X10X50,5 FIAT BRAVO</t>
  </si>
  <si>
    <t>DISCO VENT PRO D 256X20X38,7 SEAT IBIZA</t>
  </si>
  <si>
    <t>DISCO SOL PRO D 256X13X39,2 VW DERBY</t>
  </si>
  <si>
    <t>DISCO SOL PRO T 226X10X71,5 VW GOLF</t>
  </si>
  <si>
    <t>DISCO VENT D 242X19X49,6 HONDA ACCORD</t>
  </si>
  <si>
    <t>DISCO VENT PRO D 284X22X43,5 ALFA ROMEO</t>
  </si>
  <si>
    <t>DISCO SOL T 251X10X50,5 ALFA ROMEO</t>
  </si>
  <si>
    <t>DISCOVENT PRO D 266X20,5X27,4 PEUGEOT206</t>
  </si>
  <si>
    <t>DISCO VENT PRO D 239,5X20X43 FORD FIESTA</t>
  </si>
  <si>
    <t>DISCO SOL D 240X12X45,2 NISSAN TSURU</t>
  </si>
  <si>
    <t>DISCO VENT PRO D 284X43.5X22 FIAT LINEA</t>
  </si>
  <si>
    <t>DISCO SOL PRO T 247X8X25,3 PEUGEOT 206</t>
  </si>
  <si>
    <t>DISCO SOL PRO D 286X12X51,7 BMW SERIE 3</t>
  </si>
  <si>
    <t>DISCO VENT PRO D 286X22X51,7 BMW 316I</t>
  </si>
  <si>
    <t>DISCO SOL PRO T 280X10X60,1 BMW 318</t>
  </si>
  <si>
    <t>DISCO SOL PRO T 245X10X63,9 VW PASSAT</t>
  </si>
  <si>
    <t>DISCO VENT PRO D 288X25X46,2 AUDI A4</t>
  </si>
  <si>
    <t>DISCO VENT PRO D 284X22X43,5 MB C220</t>
  </si>
  <si>
    <t>DISCO SOLIDO PRO T 258X9X55.4 MB E</t>
  </si>
  <si>
    <t>DISCO SOL PER T 239X10X48,1 HONDA ACCORD</t>
  </si>
  <si>
    <t>DISCO VENT D 262X21X44,6 HONDA CIVIC</t>
  </si>
  <si>
    <t>DISCO SOL PRO D/T 240X11X40 FIAT 500</t>
  </si>
  <si>
    <t>DISCO VENT PRO D 257X20X40,5 FIAT PALIO</t>
  </si>
  <si>
    <t>DISCO VENT PRO D 257X22X40,5 FIAT 500</t>
  </si>
  <si>
    <t>DISCO SOL T 238X8X74,6 RENAULT CLIO</t>
  </si>
  <si>
    <t>DISCO SOL PRO T 245X10X83,6 AUDI A4</t>
  </si>
  <si>
    <t>DISCO VENT PRO T 276X19X60,1 BMW 320I</t>
  </si>
  <si>
    <t>DISCO SOL PRO T 290X10X55.2 MB C 320</t>
  </si>
  <si>
    <t>DISCO VENT D 260X26X37 NISSAN NP300</t>
  </si>
  <si>
    <t>DISCO VENT PRO D 298X20X61 BMW SERIE 5</t>
  </si>
  <si>
    <t>DISCO SOL PRO T 272X10X83 BMW Z3</t>
  </si>
  <si>
    <t>DISCO VENT PRO D 255X22X48,2 COROLLA</t>
  </si>
  <si>
    <t>DISCO VENT D 240X21X44,7 HONDA CIVIC</t>
  </si>
  <si>
    <t>DISCO SOL T 258X9X44,5 NISSAN SENTRA</t>
  </si>
  <si>
    <t>DISCO VENT PRO D 256X22X36,5 VW VENTO</t>
  </si>
  <si>
    <t>DISCO VENT PRO D 280X22X36,5 VW BEETLE</t>
  </si>
  <si>
    <t>DISCO SOL PRO T 232X9X39,3 SEAT IBIZA</t>
  </si>
  <si>
    <t>DISCO SOL PRO T 260X10X41 VOLVO S4</t>
  </si>
  <si>
    <t>DISCO VENT PRO D 280X24X55,2 VW EUROVAN</t>
  </si>
  <si>
    <t>DISCO SOL PRO T 280X12X40,3 VW EUROVAN</t>
  </si>
  <si>
    <t>DISCO VENT PRO D 303X26X51,5 MB ML 320</t>
  </si>
  <si>
    <t>DISCO SOLIDO PRO T 285X15X55,5 MBENZ</t>
  </si>
  <si>
    <t>DISCO VENT D 232X18X45,2 NISSAN SENTRA</t>
  </si>
  <si>
    <t>DISCO SOL PRO T 290X12X56 MB E200</t>
  </si>
  <si>
    <t>DISCO VENT PRO D 260X22X40 MB A CLASS</t>
  </si>
  <si>
    <t>DISCO VENT PRO D 256X24X41 CHEV ASTRA</t>
  </si>
  <si>
    <t>DISCO VENT PRO D 280X25X42 CHEV ASTRA</t>
  </si>
  <si>
    <t>DISCO SOL PRO T 240X10X42,7 CHEV ZAFIRA</t>
  </si>
  <si>
    <t>DISCO SOL PRO T 264X10X42 CHEV ZAFIRA</t>
  </si>
  <si>
    <t>DISCO SOL PRO D 247X13X34,2 PEUGEOT 206</t>
  </si>
  <si>
    <t>DISCO SOL PER T 304X12,6X62,7 L. ROVER</t>
  </si>
  <si>
    <t>DISCO VENT PRO D 258X22X43,5 ECOSPORT</t>
  </si>
  <si>
    <t>DISCO VEN PRO D 290X11X66 BMW 320</t>
  </si>
  <si>
    <t>DISCO VENT PRO T 294X19X59,2 BMW 325CI</t>
  </si>
  <si>
    <t>DISCO SOL PRO D 280X9X38 SMART CITY</t>
  </si>
  <si>
    <t>DISCO SOL PRO T 294X13,5X41 VW SHARAN</t>
  </si>
  <si>
    <t>DISCO VENT PRO D 312X25X34 VW JETTA A4</t>
  </si>
  <si>
    <t>DISCO VENT PRO T 256X36.7X22 SEAT LEON</t>
  </si>
  <si>
    <t>DISCO VENT PRO T 312X20X61 BMW Z3</t>
  </si>
  <si>
    <t>DISCO DE FRENO PRO T 312X20X61 BMW Z3</t>
  </si>
  <si>
    <t>DISCO HIPERVENT PRO D 330X32X76 MB S</t>
  </si>
  <si>
    <t>DISCO VENT PRO T 300X22X58.5 MB CL500</t>
  </si>
  <si>
    <t>DISCO SOL PER D 236X12,5X35,5 MATIZ</t>
  </si>
  <si>
    <t>DISCO VENT PRO D 281X24X45,5 VOLVO S40</t>
  </si>
  <si>
    <t>DISCO VENT PRO D 305X28X50,3 VOLVO S60</t>
  </si>
  <si>
    <t>DISCO SOLIDO PRO T 288X12X65 VOLVO</t>
  </si>
  <si>
    <t>DISCO VENT PRO D 259X20,6X41 PLATINA</t>
  </si>
  <si>
    <t>DISCO SOL PER D 230X11X43,7 HYUNDAI ATOS</t>
  </si>
  <si>
    <t>DISCO SOL PER D 262X14X51,2 LAND ROVER</t>
  </si>
  <si>
    <t>DISCO SOL PRO T 255X9,9X53,8 AUDI A6</t>
  </si>
  <si>
    <t>DISCO VENT PRO D 288X25X46,5 MB CLASE C</t>
  </si>
  <si>
    <t>DISCO VENT PRO D 300X28X46,5 MB C320</t>
  </si>
  <si>
    <t>DISCO VENT PRO D 312X25X46,4 AUDI A4</t>
  </si>
  <si>
    <t>DISCO SOL PRO T 245X10X39,9 AUDI A4</t>
  </si>
  <si>
    <t>DISCO DE FRENO PRO</t>
  </si>
  <si>
    <t>DISCO VENT PRO D 288X25X34,4 VW JETTA A4</t>
  </si>
  <si>
    <t>DISCO VENT PRO D 320X30X46,5 AUDI A6</t>
  </si>
  <si>
    <t>DISCO VENT PRO D 325X25X52,5 BMW 330I</t>
  </si>
  <si>
    <t>DISCO VENT PRO T 320X22X60,5 BMW 325Ci</t>
  </si>
  <si>
    <t>DISCO VENT PRO D 324X30X73,5 BMW SERIE 5</t>
  </si>
  <si>
    <t>DISCO VENTILADO PRO D 332X30X62 BMW</t>
  </si>
  <si>
    <t>DISCO SOLIDO PRO T 324X12X80 BMW</t>
  </si>
  <si>
    <t>DISCO VENT D PRO 276X22X44 MINI COOPER</t>
  </si>
  <si>
    <t>DISCO SOL PRO T 259X10X44 MINI COOPER</t>
  </si>
  <si>
    <t>DISCO VENT PRO D 281X26X43,5 FIAT BRAVO</t>
  </si>
  <si>
    <t>DISCO VENT PER D 281X28X38 CHRYS VOYAGER</t>
  </si>
  <si>
    <t>DISCO SOL PER T 270X9X53,3 CHRYS STATUS</t>
  </si>
  <si>
    <t>DISCO VENT D PER 282,5X23,7X38 VOYAGER</t>
  </si>
  <si>
    <t>DISCO VENT PER D 280X22X49 NISSAN SENTRA</t>
  </si>
  <si>
    <t>DISCO VENT PRO D 313X26X56,2 VW SHARAN</t>
  </si>
  <si>
    <t>DISCO VENT PRO D 260X24X41 TORNADO</t>
  </si>
  <si>
    <t>DISCO VENT PRO D 266X22X34 PARTNER</t>
  </si>
  <si>
    <t>DISCO VENT PRO D 283X26X34 PEUGEOT 307</t>
  </si>
  <si>
    <t>DISCO SOL PRO T 246,5X9X35 PEUGEOT 307</t>
  </si>
  <si>
    <t>DISCO VENT PER D 309X32X43 PEUGEOT 607</t>
  </si>
  <si>
    <t>DISCO SOL T 290X10X51 PEUGEOT 607</t>
  </si>
  <si>
    <t>DISCO VENT PRO D 315X30X83 MB G</t>
  </si>
  <si>
    <t>DISCO VENT PRO D 280X24X44 RENAULT CLIO</t>
  </si>
  <si>
    <t>DISCO SOL PER T 276X10X45,7 ALFA ROMEO</t>
  </si>
  <si>
    <t>DISCO VENT PRO D 295X28X54,5 MB E320</t>
  </si>
  <si>
    <t>DISCO VENT PRO D 312X28X64 MB CLS</t>
  </si>
  <si>
    <t>DISCO VENT PRO T 300X22X68 MB E320</t>
  </si>
  <si>
    <t>DISCO VENT PRO D 277X21X51,2 FREELANDER</t>
  </si>
  <si>
    <t>DISCO VENT PRO D 305,5X28X49,7 TRAFIC</t>
  </si>
  <si>
    <t>DISCO VENT PRO D 300X24X65,5 FIAT DUCATO</t>
  </si>
  <si>
    <t>DISCO VENT PRO D 292X20X41,5 GM VECTRA</t>
  </si>
  <si>
    <t>DISCO VENT PRO D 314X28X44,9 GM VECTRA</t>
  </si>
  <si>
    <t>DISCO HIPERVENT PRO D 330X28X46,5 MBC320</t>
  </si>
  <si>
    <t>DISCO VENT D PRO 330MM MERCEDEZ BENZ</t>
  </si>
  <si>
    <t>DISCO HIPERVENT PRO D 330X32X64.5 MB E</t>
  </si>
  <si>
    <t>DISCO VENT PER D 312X25X49,7 AUDI A3</t>
  </si>
  <si>
    <t>DISCO VENT PRO D 280X22X49,9 VW JETTA A6</t>
  </si>
  <si>
    <t>DISCO VENTILADO PRO D 288X25X49,8 VW</t>
  </si>
  <si>
    <t>DISCO SOL PRO T 255X10X51,6 VW JETTA A6</t>
  </si>
  <si>
    <t>DISCO SOLIDO PRO T 256X12X48,4 VW</t>
  </si>
  <si>
    <t>DISCO VENT D IZQ 330X32X68 POR CAYENNE</t>
  </si>
  <si>
    <t>DISCO VENT PRO D IZQ 330X32X68,5 CAYENNE</t>
  </si>
  <si>
    <t>DISCO VENT D DER 330X32X68 PORS CAYENNE</t>
  </si>
  <si>
    <t>DISCO VENT PRO D DER 330X32X68,5 CAYENNE</t>
  </si>
  <si>
    <t>DISCO VENT D IZQ 350X34X68,8 AUDI Q7</t>
  </si>
  <si>
    <t>DISCO VENT PRO D IZQ 350X34X68,8 AUDI</t>
  </si>
  <si>
    <t>DISCO VENT D DER 350X34X68,8 AUDI Q7</t>
  </si>
  <si>
    <t>DISCO VENT PRO D DER 350X34X68,8 AUDI</t>
  </si>
  <si>
    <t>DISCO VENTILADO PRO T 330X28X73,5 VW</t>
  </si>
  <si>
    <t>DISCO VENTILADO PRO D 310X24X77 BMW</t>
  </si>
  <si>
    <t>DISCO VENTILADO PRO D 324X30X77,2 BMW</t>
  </si>
  <si>
    <t>DISCO VENTILADO PRO T 320X20X63 BMW</t>
  </si>
  <si>
    <t>DISCO VENT PRO T 348X30X81 BMW 740i</t>
  </si>
  <si>
    <t>DISCO VENT D 300X28X58.6 MB VITO</t>
  </si>
  <si>
    <t>DISCO SOL PRO T 290X12X35 MB VITO</t>
  </si>
  <si>
    <t>DISCO SOL PRO T 264X10X42.1 GMC CORSA</t>
  </si>
  <si>
    <t>DISCO VENTILADO PRO T 308X20X65 VOLVO</t>
  </si>
  <si>
    <t>DISCO VENT PRO D 330X30X48 PEUGEOT 407</t>
  </si>
  <si>
    <t>DISCO SOL PRO T 290X12X35 PEUGEOT 407</t>
  </si>
  <si>
    <t>DISCO VENT D 297X25X91,5 LAND ROVER</t>
  </si>
  <si>
    <t>DISCO VENT PRO D 277,9X25X48,5 MAZDA 3</t>
  </si>
  <si>
    <t>DISCO VENT D 300X25X48,5 MAZDA 3</t>
  </si>
  <si>
    <t>DISCO SOL T 265X11X40,8 MAZDA 3</t>
  </si>
  <si>
    <t>DISCO SOL T 280X11X40,9 MAZDA 3</t>
  </si>
  <si>
    <t>DISCO VENT PRO D 276X22X77 SPRINTER</t>
  </si>
  <si>
    <t>DISCO VENT PRO D 288X25X44 MB A CLASS</t>
  </si>
  <si>
    <t>DISCO VENT PRO T 258X8X57 MINI</t>
  </si>
  <si>
    <t>DISCO VENTILADO PRO D 292X22X73 BMW</t>
  </si>
  <si>
    <t>DISCO VENTILADO PRO T 300X20X66,1 BMW</t>
  </si>
  <si>
    <t>DISCO SOLIDO PRO T 296X10,5X65,1 BMW</t>
  </si>
  <si>
    <t>DISCO SOL T 249X9X67,2 PEUGEOT 307</t>
  </si>
  <si>
    <t>DISCO SOL PRO T 265X11X40,8 FORD FOCUS</t>
  </si>
  <si>
    <t>DISCO SOL PRO T 280X10,9X40,8 FORD FOCUS</t>
  </si>
  <si>
    <t>DISCO VENT D 344X30X75,8 LAND ROVER</t>
  </si>
  <si>
    <t>DISCO VENT D 337X30X61,9 LAND ROVER</t>
  </si>
  <si>
    <t>DISCO VENT PRO D 256X24X45,6 SMART</t>
  </si>
  <si>
    <t>DISCO SOL PRO T 250X10X38,4 SMART</t>
  </si>
  <si>
    <t>DISCO VENT PRO D 294X24X45,6 DOD AVENGER</t>
  </si>
  <si>
    <t>DISCO VENT D 296X28X49,2 TOYOTA SIENNA</t>
  </si>
  <si>
    <t>DISCO SOL T PRO 280MM AUDI A4</t>
  </si>
  <si>
    <t>DISCO SOLIDO PRO T 272X16X96,7 MBENZ</t>
  </si>
  <si>
    <t>DISCO VENTILADO PRO D 300X24X73,5 BMW</t>
  </si>
  <si>
    <t>DISCO VENTILADO PRO T 336X22X67 BMW</t>
  </si>
  <si>
    <t>DISCO VENT PRO D 300X24X44,5 FORD FOCUS</t>
  </si>
  <si>
    <t>DISCO SOL PRO T 282X12X48,5 VW TIGUAN</t>
  </si>
  <si>
    <t>DISCO VENT PRO D 278X25X48,5 FORD FOCUS</t>
  </si>
  <si>
    <t>DISCO VENT PRO D 300X25X48,5 FORD FOCUS</t>
  </si>
  <si>
    <t>DISCO VENTILADO PRO D 325X25X62 BMW</t>
  </si>
  <si>
    <t>DISCO VENT PRO T 320X22X79,5 BMW X3</t>
  </si>
  <si>
    <t>DISCO VENT PRO T 280X25X51 BMW325</t>
  </si>
  <si>
    <t>DISCO SOL T 274X11X82.3 RENAULT LAGUNA</t>
  </si>
  <si>
    <t>DISCO SOL PRO T 274X11x82,3 REN LAGUNA</t>
  </si>
  <si>
    <t>DISCO SOLIDO T 303X9X62,2 TOYOTA</t>
  </si>
  <si>
    <t>DISCO SOL PRO T 291X12X68,7 TOY SIENNA</t>
  </si>
  <si>
    <t>DISCO VENT PRO D 305X28X39,7 ALFA ROMEO</t>
  </si>
  <si>
    <t>DISCO SOL PRO T 278X12X43,2 ALFA ROMEO</t>
  </si>
  <si>
    <t>DISCO VENT PRO D 257X22X40,6 FIAT GRANDE</t>
  </si>
  <si>
    <t>DISCO SOL PRO T 264X10X40,6 FIAT GRANDE</t>
  </si>
  <si>
    <t>DISCO VENT PRO D 356X36X62 BMW X5</t>
  </si>
  <si>
    <t>DISCO SOL D 234X18X50,8 DODGE ATOS</t>
  </si>
  <si>
    <t>DISCO VENT D 241X18X48,7 HYUNDAI I10</t>
  </si>
  <si>
    <t>DISCO VENT PRO D 252X20X40 SUZUKI SWIFT</t>
  </si>
  <si>
    <t>DISCO VENTILADO PRO D 350X32X54,7 MBENZ</t>
  </si>
  <si>
    <t>DISCO SOL T PRO D 330X14X63 MB M CLASS</t>
  </si>
  <si>
    <t>DISCO VENT T 330x22x62,8 MB ML500</t>
  </si>
  <si>
    <t>DISCO VENT PRO T 330X22X62,8 MB ML500</t>
  </si>
  <si>
    <t>DISCO VENTILADO PRO D 280X28X54,4 FORD</t>
  </si>
  <si>
    <t>DISCO SOL D/T 280X12X102.2 REN TRAFFIC</t>
  </si>
  <si>
    <t>DISCO SOL T 240X8X80,8 RENAULT CLIO</t>
  </si>
  <si>
    <t>DISCO SOL T 270X10X82 RENAULT MEGANE</t>
  </si>
  <si>
    <t>DISCO VENTILADO PRO D 348X30X73,2 BMW</t>
  </si>
  <si>
    <t>DISCO SOL D PRO 280MM SMART FORTWO</t>
  </si>
  <si>
    <t>DISCO VENT D 304X28X48 PEUGEOT EXPERT</t>
  </si>
  <si>
    <t>DISCO SOL T 290x14x49 PEUGEOT EXPERT</t>
  </si>
  <si>
    <t>DISCO VENT D 280X28X69,5 FIAT DUCATO</t>
  </si>
  <si>
    <t>DISCO SOL T 280X16X82 FIAT DUCATO</t>
  </si>
  <si>
    <t>DISCO SOL T 300x16x80 FIAT DUCATO</t>
  </si>
  <si>
    <t>DISCO VENT PRO D 280X22X44,7 MINI COOPER</t>
  </si>
  <si>
    <t>DISCO SOL T 280X16X69 FORD TRANSIT</t>
  </si>
  <si>
    <t>DISCO VENT PRO T 286X12X58.6 AUDI TT</t>
  </si>
  <si>
    <t>DISCO VENTILADO PRO D 288X25X64,5 MBENZ</t>
  </si>
  <si>
    <t>DISCO VENTILADO PRO D 314X25X52,8 AUDI</t>
  </si>
  <si>
    <t>DISCO SOLIDO PRO T 300X12X36,2 AUDI</t>
  </si>
  <si>
    <t>DISCO VENTILADO PRO D 345X29,8X51,8 AUDI</t>
  </si>
  <si>
    <t>DISCO SOL T PRO 330MM AUDI Q5</t>
  </si>
  <si>
    <t>DISCO VENT T PRO 320MM BMW X6</t>
  </si>
  <si>
    <t>DISCO SOLIDO PRO T 278X9X57,5 MBENZ</t>
  </si>
  <si>
    <t>DISCO VENTILADO PRO D 295X28X64,5 MBENZ</t>
  </si>
  <si>
    <t>DISCO SOLIDO PRO T 300X10X57,5 MBENZ</t>
  </si>
  <si>
    <t>DISCO VENT D 320X28X37,9 NISSAN FRONTIER</t>
  </si>
  <si>
    <t>DISCO VENT D 256X22X46,5 DODGE ATTITUDE</t>
  </si>
  <si>
    <t>DISCO VENT D 296X29X51,6 GM CAPTIVA</t>
  </si>
  <si>
    <t>DISCO VENT T 303X20X71,7 GM CAPTIVA</t>
  </si>
  <si>
    <t>DISCO VENT D 258X23X44 MAZDA 2</t>
  </si>
  <si>
    <t>DISCO VENT D D 312X28X63 RENAULT MEGANE</t>
  </si>
  <si>
    <t>DISCO SOL T 268X12X73,2 PEUGEOT PARTNER</t>
  </si>
  <si>
    <t>DISCO VENT PRO T 312X18X68 TOYOTA 4RUNNE</t>
  </si>
  <si>
    <t>DISCO VENT PRO D 304X24X38,5 MG TF</t>
  </si>
  <si>
    <t>DISCO SOL T 354X11,9X74,9 RANGE ROVER</t>
  </si>
  <si>
    <t>DISCO VENTILADO PRO T 354X20X75 LROVER</t>
  </si>
  <si>
    <t>DISCO VENT PRO D 262X21X47 HONDA CIVIC</t>
  </si>
  <si>
    <t>DISCO VENTILADO PRO D 312X24X73,5 BMW</t>
  </si>
  <si>
    <t>DISCO SOL PRO T 320X14X66,2 GRAND CHEROK</t>
  </si>
  <si>
    <t>DISCO VENT PRO T 326X20X38 JAGUAR S-TYPE</t>
  </si>
  <si>
    <t>DISCO VENTILADO D 360X30X81 LAND ROVER</t>
  </si>
  <si>
    <t>DISCO VENT PRO D 294X28X46 MITSUBI L200</t>
  </si>
  <si>
    <t>DISCO SOL PRO T 305X12X33 DODGE JOURNEY</t>
  </si>
  <si>
    <t>DISCO VENT PRO D 302X28X38,2 D JOURNEY</t>
  </si>
  <si>
    <t>DISCO VENT PRO T 307X18X63 PATHFINDER</t>
  </si>
  <si>
    <t>DISCO VENT PRO D 294X22X44 MINI COOPER</t>
  </si>
  <si>
    <t>DISCO VENT PRO D 294X26,1X46 D AVENGER</t>
  </si>
  <si>
    <t>DISCO VENT PRO D 328X30X53 JEEP COMANDER</t>
  </si>
  <si>
    <t>DISCO VENT PRO D 293X28X47,1 HONDA ACCOR</t>
  </si>
  <si>
    <t>DISCO VENT PRO D 344X30X76 RANGE ROVER</t>
  </si>
  <si>
    <t>DISCO VENT PRO D 321X30X50,9 GM TERRAIN</t>
  </si>
  <si>
    <t>DISCO SOL T 249X9X73,2 PEUGEOT 308</t>
  </si>
  <si>
    <t>DISCO VENT PRO D 320X28X44 RENAULT CLIO</t>
  </si>
  <si>
    <t>DISCO VENT PRO D 280X24X44 RENA FLUENCE</t>
  </si>
  <si>
    <t>DISCO VENT D PRO 328MM VOLVO</t>
  </si>
  <si>
    <t>DISCO VENT PRO T 302X22X50 VOLVO XC60</t>
  </si>
  <si>
    <t>DISCO VENT PER D 252X18X48.7 HYUNDAI i10</t>
  </si>
  <si>
    <t>DISCO VENT PRO D 294X22X20,4 MINI COOPER</t>
  </si>
  <si>
    <t>DISCO VENT PRO T 345X18X76,5 TOY TUNDRA</t>
  </si>
  <si>
    <t>DISCO VENT PRO D 276X26X45,5 GM CRUZE</t>
  </si>
  <si>
    <t>DISCO SOL T 249X9X69,2 PEUGEOT 205</t>
  </si>
  <si>
    <t>DISCO VENT D 300X30X52,5 DODGE H100</t>
  </si>
  <si>
    <t>DISCO SOL PRO T 268X12X45,1 GM CRUZE</t>
  </si>
  <si>
    <t>DISCO SOL PRO T 272X10X48,3 VW BEETLE</t>
  </si>
  <si>
    <t>DISCO SOL T 262X10X60 JEEP PATRIOT</t>
  </si>
  <si>
    <t>DISCO SOL PRO T 258X10X64,6 VW AMAROK</t>
  </si>
  <si>
    <t>DISCO VENT PRO D 320X30X52.4 AUDI A4</t>
  </si>
  <si>
    <t>DISCO VENT PRO D 319X28X67,2 TOYOTA 4RUN</t>
  </si>
  <si>
    <t>DISCO VENT PRO D 275X25X46,5 TOYOTA RAV4</t>
  </si>
  <si>
    <t>DISCO VENT D 285X28X48,6 TOYOTA HIACE</t>
  </si>
  <si>
    <t>DISCO VENT D 296X28X49,5 TOYOTA CAMRY</t>
  </si>
  <si>
    <t>DISCO VENT D 300X28X68,5 MB SPRINTER</t>
  </si>
  <si>
    <t>DISCO SOLIDO T 298X16X71 MBENZ</t>
  </si>
  <si>
    <t>DISCO VENT D PRO 332MM BMW X6</t>
  </si>
  <si>
    <t>DISCO VENTILADO PRO D 348X30X62 BMW</t>
  </si>
  <si>
    <t>DISCO VENTILADO PRO T 345X24X78 BMW</t>
  </si>
  <si>
    <t>DISCO VENT PRO T 300X20X66 BMW 1</t>
  </si>
  <si>
    <t>DISCO SOL T 239X9X33,3 HONDA</t>
  </si>
  <si>
    <t>DISCO VENT PRO D 284X22X73 BMW 1</t>
  </si>
  <si>
    <t>DISCO VENT PRO D 300X22X73.22 BMW 3</t>
  </si>
  <si>
    <t>DISCO VENT PER T 303X28X93 MB SPRINTER</t>
  </si>
  <si>
    <t>DISCO VENT PRO T 300X20X66 BMW 328I</t>
  </si>
  <si>
    <t>DISCO VENT PRO D 262X21X44,6 HONDA CIVIC</t>
  </si>
  <si>
    <t>DISCO SOL PRO D 303X10X39,6 MAZDA CX-5</t>
  </si>
  <si>
    <t>DISCO VENT PRO D 296X28X49,3 TOYOTA RAV4</t>
  </si>
  <si>
    <t>DISCO VENT PRO D 280X23X39,2 PT CRUISER</t>
  </si>
  <si>
    <t>DISCO VENT PRO D 275X25X49 TOYOTA RAV4</t>
  </si>
  <si>
    <t>DISCO SOL PRO T 303X9X62,2 TOYOTA RAV4</t>
  </si>
  <si>
    <t>DISCO VENT PRO T 350X20X58,9 LAND ROVER</t>
  </si>
  <si>
    <t>DISCO VENT PRO D 300X28X52 RANGE ROVER</t>
  </si>
  <si>
    <t>DISCO VENT PRO T 302X11X51 RANGE ROVER</t>
  </si>
  <si>
    <t>DISCO SOL PRO T 262X10X63,8 DOD ATTITUDE</t>
  </si>
  <si>
    <t>DISCO VENTILADO PRO D 360X30X62 LROVER</t>
  </si>
  <si>
    <t>DISCO SOL PRO T 281X12X55 TOYOTA RAV4</t>
  </si>
  <si>
    <t>DISCO VENT PRO D 316X28X52 LAND ROVER</t>
  </si>
  <si>
    <t>DISCO SOL PRO T 305X9X60,7 HONDA CR-V</t>
  </si>
  <si>
    <t>DISCO VENTILADO PRO T 302X20X66 LROVER</t>
  </si>
  <si>
    <t>DISCO SOL PRO T 260X9X42 HONDA CIVIC</t>
  </si>
  <si>
    <t>DISCO VENT PRO D 320X28X37,9 FRONTIER</t>
  </si>
  <si>
    <t>DISCO VENT PRO D 256X22X46,5 ATTITUDE</t>
  </si>
  <si>
    <t>DISCO SOL PRO T 302X10X58,6 OUTLANDER</t>
  </si>
  <si>
    <t>DISCO VENT PRO D 302X26X34,2 PEUGEOT 308</t>
  </si>
  <si>
    <t>DISCO SOL PRO T 262X10X60 JEEP PATRIOT</t>
  </si>
  <si>
    <t>DISCO VENT PRO T 320X20X86 BMW SERIE 5</t>
  </si>
  <si>
    <t>DISCO VENT PRO D 295X28X51.1 MB A CLASS</t>
  </si>
  <si>
    <t>DISCO SOL PRO T 295X10X44.1 MB B CLASS</t>
  </si>
  <si>
    <t>DISCO SOL PRO T 276X9X44.2 MB A CLASS</t>
  </si>
  <si>
    <t>DISCO VENT PRO D 316X22X45,2 MINI COOPER</t>
  </si>
  <si>
    <t>DISCO VENT D PRO 258MM SMART FORTWO</t>
  </si>
  <si>
    <t>DISCO VENT PRO D 272X22X40 SUZUKI SWIFT</t>
  </si>
  <si>
    <t>DISCO VENT PRO D 368X36X68,6 VW TOUAREG</t>
  </si>
  <si>
    <t>DISCO VENTILADO PRO D 328X28X73 BMW</t>
  </si>
  <si>
    <t>DISCO VENTILADO PRO T 330X20X71 BMW</t>
  </si>
  <si>
    <t>DISCO VENT PRO D 330X24X73.2 BMW 328I</t>
  </si>
  <si>
    <t>DISCO VENT PRO D 297X28X51,5 MAZDA CX5</t>
  </si>
  <si>
    <t>DISCO VENT D PRO 295MM MB CLASE A</t>
  </si>
  <si>
    <t>DISCO VENT PRO D 280X25X51 MB</t>
  </si>
  <si>
    <t>DISCO HIPERVENT PRO D 295X28X51.2 MB</t>
  </si>
  <si>
    <t>DISCO SOL PRO T 290X12X35 RENAULT FLUENC</t>
  </si>
  <si>
    <t>DISCO VENT PER D 288X33X55.5 FORD TRANSI</t>
  </si>
  <si>
    <t>DISCO SOL PRO T 300X11X101.2 MEGANE</t>
  </si>
  <si>
    <t>DISCO SOL T 228X6X18 FORD TRANSIT</t>
  </si>
  <si>
    <t>DISCO SOL PRO T 290X11X66 BMW 180</t>
  </si>
  <si>
    <t>DISCO HIPERVENT PRO D 320X30X51 MB</t>
  </si>
  <si>
    <t>DISCO VENT PRO D 280X22X47 SUZUKI VITARA</t>
  </si>
  <si>
    <t>DISCO SOL PRO T 259X9X43.2 SUZUKI VITARA</t>
  </si>
  <si>
    <t>DISCO VENT PRO D 276X22X44 MINI COOPER</t>
  </si>
  <si>
    <t>DISCO VENT D 2PZHC 348X30X66 BMW 5</t>
  </si>
  <si>
    <t>DISCO VENT PRO T 320X22X79,5 BMW X5</t>
  </si>
  <si>
    <t>DISCO VENT T 2PZHC 330X20X69 BMW 5</t>
  </si>
  <si>
    <t>DISCO VENT D IZQ 2PZHC 374X36X66 BMW 5</t>
  </si>
  <si>
    <t>DISCO VENT IZQ D 2PZHC 385X36X62 BMW X6</t>
  </si>
  <si>
    <t>DISCO VENT T 2PZHC 385X24X78.5 BMW X6</t>
  </si>
  <si>
    <t>DISCO VENT D 2PZHC 348X30X73 BMW Z4</t>
  </si>
  <si>
    <t>DISCO VENT D 2PZHC 330X24X73 BMW Z4</t>
  </si>
  <si>
    <t>DISCO VENT D 2PZHC 348X36X77 BMW 5</t>
  </si>
  <si>
    <t>DISCO HIPER VENT T 2PZHC 345X24X66 BMW 3</t>
  </si>
  <si>
    <t>DISCO VENT T 2PZHC 345X24X66 BMW 228i</t>
  </si>
  <si>
    <t>DISCO VENT D 2PZHC 340X30X73 BMW 335I</t>
  </si>
  <si>
    <t>DISCO VENT D 2PZHC 70X30X73 BMW 3</t>
  </si>
  <si>
    <t>DISCO VENT D 2PZHC 338X26X73 BMW E82</t>
  </si>
  <si>
    <t>DISCO VENT T 2PZHC 348X24X66 BMW 5</t>
  </si>
  <si>
    <t>DISCO VENT IZQ T 2PZHC 345X24X69 BMW 5</t>
  </si>
  <si>
    <t>DISCO VENT DER T 2PZHC 345X24X69 BMW 5</t>
  </si>
  <si>
    <t>DISCO VENT PRO T 300X20X76 BMW128</t>
  </si>
  <si>
    <t>DISCO SOL PRO T 264X10.2X40.5 FIAT 500</t>
  </si>
  <si>
    <t>DISCO VENT PRO D 300X19.9X66.1 BMW 120I</t>
  </si>
  <si>
    <t>DISCO VENT D 2PZHC 348X30X77 BMW E60</t>
  </si>
  <si>
    <t>DISCO VENT HC_B D 325X25X52,5 BMW 330I</t>
  </si>
  <si>
    <t>DISCO VENTHC_B D 324X30X73,5 BMW SERIE 5</t>
  </si>
  <si>
    <t>DISCO VENT HC_B D 303X26X51,5 MB ML320</t>
  </si>
  <si>
    <t>DISCO VENT HC_B D IZQ 330X32X68 CAYENNE</t>
  </si>
  <si>
    <t>DISCO VENT HC_B D DER 330X32X68 CAYENNE</t>
  </si>
  <si>
    <t>DISCO VENT HC_B D IZQ 350X34X69 AUDI Q7</t>
  </si>
  <si>
    <t>DISCO VENT HC_B T 330X28X73,5 VW TOUAREG</t>
  </si>
  <si>
    <t>DISCO VENT HC_B D 350X32X54,7 MB ML500</t>
  </si>
  <si>
    <t>DISCO VENT HC_B D 332X30X62 BMW X5</t>
  </si>
  <si>
    <t>DISCO VENT HC_B D 348X30X73,2 BMW SER 3</t>
  </si>
  <si>
    <t>BREMSSCHEIBE 8DD</t>
  </si>
  <si>
    <t>DISCO VENT HC_B D 348X30X62 BMW X6</t>
  </si>
  <si>
    <t>DISCO VENT HC_B D 300X22X73.22 BMW 3</t>
  </si>
  <si>
    <t>DISCO VENT HC_B D 328X28X73 BMW X3</t>
  </si>
  <si>
    <t>DISCO VENT HC_B D 321X30X50,9 GM TERRAIN</t>
  </si>
  <si>
    <t>DISCO VENT HC_B T 300X22X68 MB E320</t>
  </si>
  <si>
    <t>DISCO VENT HC_B T 330x22x62,8 MB ML500</t>
  </si>
  <si>
    <t>DISCO SOL HC_B T 282X12X48,5 BMW X5</t>
  </si>
  <si>
    <t>DISCO VENT HC_B T 320X22X79,5 BMW X3 8DD</t>
  </si>
  <si>
    <t>DISCO VENT HC_B T 345X24X78 BMW X5</t>
  </si>
  <si>
    <t>DISCO VENT HC_B T 330X20X71 BMW X3</t>
  </si>
  <si>
    <t>DISCO VENT HC_B D 280X22X44,7 MINI</t>
  </si>
  <si>
    <t>DISCO SOL PRO T 300X12X58 MB VITO</t>
  </si>
  <si>
    <t>DISCO HIPERVENT PRO D 350X32X54 MB M</t>
  </si>
  <si>
    <t>DISCO HIPERVENT PRO T 330X22X54 MB GLE</t>
  </si>
  <si>
    <t>DISCO VENT PRO T 330X22X54 MB GL</t>
  </si>
  <si>
    <t>DISCO VENT PRO D 296X28X44 RENAUL TRAFIC</t>
  </si>
  <si>
    <t>DISCO VENT PRO T 300X20X50 MINI CLUBMAN</t>
  </si>
  <si>
    <t>DISCO VENT PRO D 330X24X45 MINI COOPER S</t>
  </si>
  <si>
    <t>DISCO VENT PRO D 294X42.5X22MM MINI</t>
  </si>
  <si>
    <t>DISCO VENT PRO D 275.8X24X49.6 AUDI A3</t>
  </si>
  <si>
    <t>DISCO VENT PRO D 330X26X45.3 MINI COOPER</t>
  </si>
  <si>
    <t>DISCO SOL PRO T 280X10X44 MINI CLUBMAN</t>
  </si>
  <si>
    <t>DISCO SOL T 279.8X10X50.2 MINI PACEMAN</t>
  </si>
  <si>
    <t>DISCO VENT PRO T 300X20X54 BMW Z4</t>
  </si>
  <si>
    <t>DISCO HIPERVENT T 324X22X67.2 BMW 130I</t>
  </si>
  <si>
    <t>DISCO HIPERVENT T 2PZHC 338X25.9X73 BMW</t>
  </si>
  <si>
    <t>DISCO VENT PRO D 308X33X55 FORD TRANSIT</t>
  </si>
  <si>
    <t>DISCO VENT PRO D 280X22X45 MINI</t>
  </si>
  <si>
    <t>DISCO VENT PER T 259X10X50 MINI</t>
  </si>
  <si>
    <t>DISCO VENT PER D 280X22X36,5 VW BETTLE</t>
  </si>
  <si>
    <t>DISCO VENT PER D 288X25X49,8 VW JETTA A6</t>
  </si>
  <si>
    <t>DISCO SOL PER T 230X9X39,3 SEAT IBIZA</t>
  </si>
  <si>
    <t>DISCO SOL PER T 256X12X48,4 VW BORA</t>
  </si>
  <si>
    <t>DISCO VENT PER D 283X26X34 PEUGEOT 307</t>
  </si>
  <si>
    <t>DISCO VENT PER D 280X22X44,7 MINI COOPER</t>
  </si>
  <si>
    <t>DISCO VENT PRO D 300X24X73,5 BMW 128I</t>
  </si>
  <si>
    <t>DISCO VENT PER D 288X25X34,4 VW JETTA A4</t>
  </si>
  <si>
    <t>DISCO VENT PER D 239X20X38,7 VW POINTER</t>
  </si>
  <si>
    <t>DISCO VENT PER D 294X22X20,4 MINI COOPER</t>
  </si>
  <si>
    <t>DISCO VENT PER D 294X22X44 MINI COOPER</t>
  </si>
  <si>
    <t>DISCO VENT PRO T 300X20X66,1 BMW 130I</t>
  </si>
  <si>
    <t>DISCO VENT PRO D 348X30X73,2 BMW SERIE 3</t>
  </si>
  <si>
    <t>DISCO SOL PER T 259X10X44 MINI COOPER</t>
  </si>
  <si>
    <t>DISCO VENT PRO D 312X24X73,5 BMW SERIE 3</t>
  </si>
  <si>
    <t>DISCO SOL PRO T 300X10X57,5 MB C300</t>
  </si>
  <si>
    <t>DISCO VENT PRO T 330X28X73,5 VW TOUAREG</t>
  </si>
  <si>
    <t>DISCO VENT PRO D 295X28X64,5 MB C300</t>
  </si>
  <si>
    <t>DISCO VENT PRO D 288X25X64,5 MB C200</t>
  </si>
  <si>
    <t>DISCO VENT PER D 286X22X51,7 BMW 316I</t>
  </si>
  <si>
    <t>DISCO VENTILADO PER D 256X20X38,7 VW</t>
  </si>
  <si>
    <t>DISCO VENT PER T 276X19X60,1 BMW 320I</t>
  </si>
  <si>
    <t>DISCO SOL PER T 300X16X80 FIAT DUCATO</t>
  </si>
  <si>
    <t>DISCO SOL PRO T 296X10,5X65,1 BMW 120I</t>
  </si>
  <si>
    <t>DISCO SOL PRO T 278X9X57,5 MB C300</t>
  </si>
  <si>
    <t>DISCO VENT PRO D 324X30X77,2 BMW SERIE 5</t>
  </si>
  <si>
    <t>DISCO VENT PER D 303X28X57 VW AMAROK</t>
  </si>
  <si>
    <t>DISCO VENT PER D 300X28X46,5 MB C320</t>
  </si>
  <si>
    <t>DISCO VENTILADO PER D 256X22X36,5 VW</t>
  </si>
  <si>
    <t>DISCO SOL PER D 239X12X35 VW JETTA</t>
  </si>
  <si>
    <t>DISCO VENT PRO D 325X25X62 BMW X3</t>
  </si>
  <si>
    <t>DISCO VENT PER D 276X22X44 MINI COOPER</t>
  </si>
  <si>
    <t>DISCO VENT PRO D 295X28X64,5 MBENZ</t>
  </si>
  <si>
    <t>DISCO VENT PRO D 330X24X73 BMW SERIE 3</t>
  </si>
  <si>
    <t>DISCO VENT PRO D 328X28X73 BMW X3</t>
  </si>
  <si>
    <t>DISCO VENT PER D 300X32X73.5 FIAT DUCATO</t>
  </si>
  <si>
    <t>DISCO VENT PER D 312X28X63 RENAUL MEGANE</t>
  </si>
  <si>
    <t>DISCO VENT PRO T 336X22X67 BMW 325I</t>
  </si>
  <si>
    <t>DISCO VENT PRO D 314X25X52,8 AUDI A4</t>
  </si>
  <si>
    <t>DISCO VENT PER D 312X25X34 VW JETTA A4</t>
  </si>
  <si>
    <t>DISCO VENT PRO D 332X30X62 BMW X5</t>
  </si>
  <si>
    <t>DISCOVENT PER D 266X20,5X27,4 PEUGEOT206</t>
  </si>
  <si>
    <t>DISCO VENT PER D 337X30X61,9 LAND ROVER</t>
  </si>
  <si>
    <t>DISCO VENT PER D 284X22X43,5 MB C220</t>
  </si>
  <si>
    <t>DISCO SOL PER D 280X9X38 SMART CITY</t>
  </si>
  <si>
    <t>DISCO VENT PER T 294X19X59,2 BMW 325CI</t>
  </si>
  <si>
    <t>DISCO VENT PER D 288X25X46,5 MB CLASE C</t>
  </si>
  <si>
    <t>DISCO VENT PRO D 310X24X77 BMW SERIE 5</t>
  </si>
  <si>
    <t>DISCO SOLIDO PER T 272X10X48,3 VW</t>
  </si>
  <si>
    <t>DISCO SOL PRO T 285X15X55,5 MB ML 320</t>
  </si>
  <si>
    <t>DISCO VENT PRO D 345X29,8X51,8 AUDI S4</t>
  </si>
  <si>
    <t>DISCO VENT PRO T 330X20X71 BMW X3</t>
  </si>
  <si>
    <t>DISCO SOL PER D 247X13X34,2 PEUGEOT 206</t>
  </si>
  <si>
    <t>DISCO SOL PER T D/T 240X11X40 FIAT 500</t>
  </si>
  <si>
    <t>DISCO VENTILADO PER D 300X28X68,5 MBENZ</t>
  </si>
  <si>
    <t>DISCO VENT PER D 316X22X45,2 MINI COOPER</t>
  </si>
  <si>
    <t>DISCO SOL PRO T 300X12X36,2 AUDI A4</t>
  </si>
  <si>
    <t>DISCO VENT PER D 312X25X46,4 AUDI A4</t>
  </si>
  <si>
    <t>DISCO SOL PER T 296X10X57,6 MB VITO</t>
  </si>
  <si>
    <t>DISCO VENT PRO D 292X22X73 BMW 120I</t>
  </si>
  <si>
    <t>DISCO VENT PER D 277X21X51,2 LROVER</t>
  </si>
  <si>
    <t>DISCO SOL PER T 238X8X74,6 RENAULT CLIO</t>
  </si>
  <si>
    <t>DISCO VENT PER D 320X28X44 RENAULT CLIO</t>
  </si>
  <si>
    <t>DISCO VENT PER D 320X30X46,5 AUDI A6</t>
  </si>
  <si>
    <t>DISCO VENT PER D 266X22X34 PARTNER</t>
  </si>
  <si>
    <t>DISCO VENT PER D 284X22X43,5 ALFA ROMEO</t>
  </si>
  <si>
    <t>DISCO VENT PER D 325X25X52,5 BMW 330I</t>
  </si>
  <si>
    <t>DISCO VENTILADO PER D 280X22X49,9 VW</t>
  </si>
  <si>
    <t>DISCO VENT PRO T 308X20X65 VOLVO XC90</t>
  </si>
  <si>
    <t>DISCO VENT PRO T 302X20X66 LAND ROVER</t>
  </si>
  <si>
    <t>DISCO SOL PER D 256X13X39,2 VW DERBY</t>
  </si>
  <si>
    <t>DISCO SOL PER T 282X10X48.3 VW TIGUAN</t>
  </si>
  <si>
    <t>DISCO VENT PER D 360X30X81 LAND ROVER</t>
  </si>
  <si>
    <t>DISCO VENT PER D 324X30X73,5 BMW SERIE 5</t>
  </si>
  <si>
    <t>DISCO SOL PER T 304X28X48 PEUGEOT EXPERT</t>
  </si>
  <si>
    <t>DISCO SOLIDO PER T 298X16X71 MBENZ</t>
  </si>
  <si>
    <t>DISCO VENT PRO T 345X24X78 BMW X5</t>
  </si>
  <si>
    <t>DISCO VENT PRO D 360X30X62 RANGE ROVER</t>
  </si>
  <si>
    <t>DISCO VENT PRO D 280X28X54,4 FORD TRANSI</t>
  </si>
  <si>
    <t>DISCO SOL PER T 247X8X25,3 PEUGEOT 206</t>
  </si>
  <si>
    <t>DISCO SOL PER T 278X9X53,5 MB C 240</t>
  </si>
  <si>
    <t>DISCO VENT PER D298X20X61 BMW SERIE 5</t>
  </si>
  <si>
    <t>DISCO SOL PRO T 255X12X39.9 AUDI A4</t>
  </si>
  <si>
    <t>DISCO SOL PRO T 282X12X48,5 BMW X5</t>
  </si>
  <si>
    <t>DISCO HIPERVENT PER D 330X28X46,5 MBC320</t>
  </si>
  <si>
    <t>DISCO SOL PER T 255X10X51,6 VW JETTA A6</t>
  </si>
  <si>
    <t>DISCO VENT PER D 276X22X77 SPRINTER</t>
  </si>
  <si>
    <t>DISCO VENT PRO D 350X32X54,7 MB ML500</t>
  </si>
  <si>
    <t>DISCO VENT PRO D 348X30X62 BMW X6</t>
  </si>
  <si>
    <t>DISCO VENT PRO D 266X20,5X27,4 LAN ROVER</t>
  </si>
  <si>
    <t>DISCO VENT PRO T 354X20X75 RANGE ROVER</t>
  </si>
  <si>
    <t>DISCO VENT PRO D IZQ 350X34X68,8 AUDI Q7</t>
  </si>
  <si>
    <t>DISCO VENT PRO D DER 350X34X68,8 AUDI Q7</t>
  </si>
  <si>
    <t>DISCO SOL PER T 290X12X35 PEUGEOT 407</t>
  </si>
  <si>
    <t>DISCO VENT PER D 297X25X91,5 LAND ROVER</t>
  </si>
  <si>
    <t>DISCO VENT PER D 304X24X38,5 MG TF</t>
  </si>
  <si>
    <t>DISCO VENT PRO T 320X20X63 BMW SERIE 5</t>
  </si>
  <si>
    <t>DISCO SOL PER T 226X10X71,5 VW GOLF</t>
  </si>
  <si>
    <t>DISCO VENT PER D 280X24X44 RENA FLUENCE</t>
  </si>
  <si>
    <t>DISCO SOL PER T 245X10X39,9 AUDI A4</t>
  </si>
  <si>
    <t>DISCO SOL PER T 280X10X60,1 BMW 318</t>
  </si>
  <si>
    <t>DISCO VENT PER D 257X20X40,5 FIAT PALIO</t>
  </si>
  <si>
    <t>DISCO SOL PRO T 272X16X96,7 MB SPRINTER</t>
  </si>
  <si>
    <t>DISCO SOL PER T 290X12X56 MB E200</t>
  </si>
  <si>
    <t>DISCO SOL PER T 245X10X83,6 AUDI A4</t>
  </si>
  <si>
    <t>DISCO SOL PER T 260X10X41 VOLVO S4</t>
  </si>
  <si>
    <t>DISCO SOL PER D 286X12X51,7 BMW SERIE 3</t>
  </si>
  <si>
    <t>DISCO SOL PER T 255X9,9X53,8 AUDI A6</t>
  </si>
  <si>
    <t>DISCO SOL PRO T 280X16X82 VOLVO XC90</t>
  </si>
  <si>
    <t>DISCO VENT PER D 280X24X55,2 VW EUROVAN</t>
  </si>
  <si>
    <t>DISCO VENT PER D 281X24X45,5 VOLVO S40</t>
  </si>
  <si>
    <t>DISCO SOL PRO T 288X12X65 VOLVO S60</t>
  </si>
  <si>
    <t>DISCO SOL PER T 354X11,9X74,9 RANGE ROVE</t>
  </si>
  <si>
    <t>DISCO SOL PER T 290X10X55.2 MB C 320</t>
  </si>
  <si>
    <t>DISCO VENT PER D 300X24X65,5 FIAT DUCATO</t>
  </si>
  <si>
    <t>DISCO VENT PER D 305,5X28X49,7 TRAFIC</t>
  </si>
  <si>
    <t>DISCO SOL PER T 264X10X40,6 FIAT GRANDE</t>
  </si>
  <si>
    <t>DISCO VENT PER D 313X26X56,2 VW SHARAN</t>
  </si>
  <si>
    <t>DISCO SOL PER T 290X10X51 PEUGEOT 607</t>
  </si>
  <si>
    <t>DISCO SOL PER T 294X13,5X41 VW SHARAN</t>
  </si>
  <si>
    <t>DISCO VENT PER D 280X28X69,5 FIAT DUCATO</t>
  </si>
  <si>
    <t>DISCO VENT PER D 281X26X43,5 FIAT BRAVO</t>
  </si>
  <si>
    <t>DISCO VENT PER D 257X22X40,5 FIAT 500</t>
  </si>
  <si>
    <t>DISCO SOL PER T 251X10X50,5 FIAT BRAVO</t>
  </si>
  <si>
    <t>DISCO VENT PER D 257X22X40,6 FIAT GRANDE</t>
  </si>
  <si>
    <t>DISCO VENT PER D 280X24X44 RENAULT CLIO</t>
  </si>
  <si>
    <t>DISCO SOL PER T 246,5X9X35 PEUGEOT 307</t>
  </si>
  <si>
    <t>DISCO VENT PER D 288X25X46,2 AUDI A4</t>
  </si>
  <si>
    <t>DISCO SOL PER T 245X10X63,9 VW PASSAT</t>
  </si>
  <si>
    <t>DISCO HIPERVENT PRO D 375X36X54.5 MB GL</t>
  </si>
  <si>
    <t>DISCO VENT PRO D 300X32X73.5MM DUCATO</t>
  </si>
  <si>
    <t>DISCO HIPERVENT PRO D 360X36X64 MB</t>
  </si>
  <si>
    <t>DISCO VENT PRO T 356X22X36 AUDI A6</t>
  </si>
  <si>
    <t>DISCO VENT PRO D 3307X24X45 MINI</t>
  </si>
  <si>
    <t>DISCO VENT PRO T 345X22X54 MB M</t>
  </si>
  <si>
    <t>DISCO HIPERVENT PRO D 318X28X67 PORSCHE</t>
  </si>
  <si>
    <t>DISCO HIPERVENT PRO D 330X32X47.6 MB</t>
  </si>
  <si>
    <t>DISCO VENT PRO D 304X30X47.4 MB E</t>
  </si>
  <si>
    <t>DISCO VENT PRO D 326X30X46 JAGUAR S-TYPE</t>
  </si>
  <si>
    <t>DISCO VENT PRO D 356X34X52.1 AUDI A6</t>
  </si>
  <si>
    <t>DISCO VENT PER D 236X20X41 CHEV CHEVY</t>
  </si>
  <si>
    <t>DISCO VENT PER D 256X24X41 CHEV AVEO</t>
  </si>
  <si>
    <t>DISCO VENT PER D 260X22X44 NISS TIIDA</t>
  </si>
  <si>
    <t>DISCO VENT PER D 260X26X36 NISSAN D21</t>
  </si>
  <si>
    <t>DISCO VENT PER D 259X20,7X41 NISS PLATIN</t>
  </si>
  <si>
    <t>DISCO VENT PER D 260X22X44 NISS VERSA</t>
  </si>
  <si>
    <t>DISCO VENT PER D 260X24X41 CHEV CORSA</t>
  </si>
  <si>
    <t>DISCO VENT PER D 293X28X47 HONDA CRV</t>
  </si>
  <si>
    <t>DISCO VENT PER D 256X22X36,5 FORD FIESTA</t>
  </si>
  <si>
    <t>DISCO VENT PER D 240X18X45 NISSAN TSURU</t>
  </si>
  <si>
    <t>DISCO VENT PER D 320X28X44 NISSAN SENTRA</t>
  </si>
  <si>
    <t>JUEGO DE SEGUROS TRAS - T6065 RENAULT</t>
  </si>
  <si>
    <t>JUEGO DE HERRAJES D MITSUBISHI L200</t>
  </si>
  <si>
    <t>SENSOR 150MM DEL 2 MBENZ</t>
  </si>
  <si>
    <t>SENSOR 260MM DEL/TRAS 1 BMW</t>
  </si>
  <si>
    <t>SENSOR FRENOS BMW SERIE 5 220MM DEL/TRAS</t>
  </si>
  <si>
    <t>SENSOR 90MM DEL/TRAS 2 MBENZ</t>
  </si>
  <si>
    <t>SENSOR 94MM DEL/TRAS 4 MBENZ</t>
  </si>
  <si>
    <t>SENSOR 790MM TRAS 1 BMW</t>
  </si>
  <si>
    <t>SENSOR 776MM DEL 1 BMW</t>
  </si>
  <si>
    <t>SENSOR 620MM TRAS 1 BMW</t>
  </si>
  <si>
    <t>SENSOR 735MM DEL 2 OPEL/VAUXHALL</t>
  </si>
  <si>
    <t>SENSOR 580MM DEL 1 BMW</t>
  </si>
  <si>
    <t>SENSOR 805MM DEL 1 BMW</t>
  </si>
  <si>
    <t>SENSOR 545MM TRAS 1 BMW</t>
  </si>
  <si>
    <t>SENSOR 840MM TRAS 1 BMW</t>
  </si>
  <si>
    <t>SENSOR 840MM DEL/TRAS 2 MBENZ</t>
  </si>
  <si>
    <t>SENSOR 515MM DEL/TRAS 2 PORSCHE</t>
  </si>
  <si>
    <t>SENSOR 435MM TRAS 2 PORSCHE</t>
  </si>
  <si>
    <t>SENSOR 555MM TRAS 2 PORSCHE</t>
  </si>
  <si>
    <t>SENSOR 555MM DEL/TRAS 2 PORSCHE</t>
  </si>
  <si>
    <t>SENSOR 720MM DEL 2 CHEVROLET/OPEL</t>
  </si>
  <si>
    <t>SENSOR 596MM DEL 1 BMW</t>
  </si>
  <si>
    <t>SENSOR 1338MM TRAS 1 BMW</t>
  </si>
  <si>
    <t>SENSOR 95MM DEL/TRAS 2 MAZDA/MBENZ</t>
  </si>
  <si>
    <t>SENSOR 1100MM TRAS 1 BMW</t>
  </si>
  <si>
    <t>SENSOR 239MM TRAS 2 MBENZ</t>
  </si>
  <si>
    <t>SENSOR 1120MM DEL 1 MG/ROEWE/ROVER</t>
  </si>
  <si>
    <t>SENSOR 850MM TRAS 1 MG/ROEWE/ROVER</t>
  </si>
  <si>
    <t>SENSOR 10MM DEL 1 BMW</t>
  </si>
  <si>
    <t>SENSOR 715MM TRAS 1 BMW</t>
  </si>
  <si>
    <t>SENSOR 650MM DEL 1 BMW</t>
  </si>
  <si>
    <t>SENSOR 760MM DEL 1 BMW</t>
  </si>
  <si>
    <t>SENSOR 147MM DEL/TRAS 2 MBENZ</t>
  </si>
  <si>
    <t>SENSOR 585MM DEL 1 BMW</t>
  </si>
  <si>
    <t>SENSOR 1350MM TRAS 1 BMW</t>
  </si>
  <si>
    <t>SENSOR 685MM DEL 1 CHEVROLET/OPEL</t>
  </si>
  <si>
    <t>SENSOR 830MM DEL 1 BMW</t>
  </si>
  <si>
    <t>SENSOR 850MM TRAS 1 BMW</t>
  </si>
  <si>
    <t>SENSOR 102MM DEL 1 MBENZ</t>
  </si>
  <si>
    <t>SENSOR 270MM DEL 2 AUDI</t>
  </si>
  <si>
    <t>SENSOR 693MM DEL 1 CHEVROLET/OPEL</t>
  </si>
  <si>
    <t>SENSOR 750MM DEL 2 CHEVROLET/OPEL</t>
  </si>
  <si>
    <t>SENSOR 1220MM TRAS 1 BMW</t>
  </si>
  <si>
    <t>SENSOR 114MM DEL/TRAS 2 MERCEDEZ BENZ</t>
  </si>
  <si>
    <t>SENSOR 302MM DEL 1 CHEVROLET/OPEL</t>
  </si>
  <si>
    <t>SENSOR 885MM DEL 1 MINI</t>
  </si>
  <si>
    <t>SENSOR 1095MM TRAS 1 MINI</t>
  </si>
  <si>
    <t>SENSOR 670MM DEL 1 BMW</t>
  </si>
  <si>
    <t>SENSOR 685MM TRAS 1 BMW</t>
  </si>
  <si>
    <t>SENSOR 740MM DEL 1 BMW</t>
  </si>
  <si>
    <t>SENSOR 1065MM DEL 1 MBENZ</t>
  </si>
  <si>
    <t>SENSOR 74MM DEL 2 MBENZ</t>
  </si>
  <si>
    <t>SENSOR 420MM DEL 2 PORSCHE</t>
  </si>
  <si>
    <t>SENSOR 255MM TRAS 2 PORSCHE</t>
  </si>
  <si>
    <t>SENSOR 883MM TRAS 1 BMW</t>
  </si>
  <si>
    <t>SENSOR 635MM DEL 1 BMW</t>
  </si>
  <si>
    <t>SENSOR 1093MM TRAS 1 BMW</t>
  </si>
  <si>
    <t>SENSOR 287MM DEL 1 CHEVROLET/OPEL</t>
  </si>
  <si>
    <t>BRAKE PAD SET, DISC BRAKE</t>
  </si>
  <si>
    <t>SENSOR 1230MM DEL 1 LAND ROVER</t>
  </si>
  <si>
    <t>SENSOR 960MM DEL/TRAS 1 BMW</t>
  </si>
  <si>
    <t>SENSOR 1006MM TRAS 1 BMW</t>
  </si>
  <si>
    <t>SENSOR 850MM DEL 1 BMW</t>
  </si>
  <si>
    <t>SENSOR 744MM DEL 1 BMW</t>
  </si>
  <si>
    <t>SENSOR 807MM DEL 1 MINI</t>
  </si>
  <si>
    <t>SENSOR 1127MM TRAS 1 MINI</t>
  </si>
  <si>
    <t>SENSOR 98MM DEL/TRAS 2 MBENZ</t>
  </si>
  <si>
    <t>SENSOR 265MM DEL 2 MBENZ</t>
  </si>
  <si>
    <t>SENSOR 567MM TRAS 2 PORSCHE</t>
  </si>
  <si>
    <t>SENSOR 220MM DEL/TRAS 2 PORSCHE</t>
  </si>
  <si>
    <t>SENSOR 366MM TRAS 2 PORSCHE</t>
  </si>
  <si>
    <t>SENSOR 260MM DEL 2 PORSCHE</t>
  </si>
  <si>
    <t>SENSOR 285MM DEL/TRAS 2 PORSCHE</t>
  </si>
  <si>
    <t>SENSOR 318MM DEL 2 PORSCHE</t>
  </si>
  <si>
    <t>SENSOR 400MM DEL/TRAS 2 PORSCHE</t>
  </si>
  <si>
    <t>SENSOR 700MM TRAS 2 PORSCHE</t>
  </si>
  <si>
    <t>SENSOR 540MM DEL 2 PORSCHE</t>
  </si>
  <si>
    <t>SENSOR 586MM TRAS 2 PORSCHE</t>
  </si>
  <si>
    <t>SENSOR 525MM TRAS 2 PORSCHE</t>
  </si>
  <si>
    <t>SENSOR 330MM DEL 2 PORSCHE</t>
  </si>
  <si>
    <t>SENSOR 640MM TRAS 2 PORSCHE</t>
  </si>
  <si>
    <t>SENSOR 325MM DEL 2 PORSCHE</t>
  </si>
  <si>
    <t>SENSOR 281MM DEL/TRAS 2 PORSCHE</t>
  </si>
  <si>
    <t>SENSOR 360MM DEL 2 PORSCHE</t>
  </si>
  <si>
    <t>SENSOR 405MM DEL 2 PORSCHE</t>
  </si>
  <si>
    <t>SENSOR 360MM DEL 1 PORSCHE</t>
  </si>
  <si>
    <t>SENSOR 560MM DEL 2 PORSCHE</t>
  </si>
  <si>
    <t>SENSOR 365MM DEL/TRAS 1 PORSCHE</t>
  </si>
  <si>
    <t>SENSOR 388MM DEL 1 PORSCHE</t>
  </si>
  <si>
    <t>SENSOR 515MM TRAS 2 PORSCHE</t>
  </si>
  <si>
    <t>SENSOR 550MM DEL 2 PORSCHE</t>
  </si>
  <si>
    <t>SENSOR 225MM DEL 2 AUDI</t>
  </si>
  <si>
    <t>SENSOR 305MM DEL 2 AUDI</t>
  </si>
  <si>
    <t>SENSOR 250 MM DEL 2 AUDI</t>
  </si>
  <si>
    <t>SENSOR 330MM DEL 2 AUDI</t>
  </si>
  <si>
    <t>SENSOR 287MM DEL 2 AUDI</t>
  </si>
  <si>
    <t>SENSOR 370MM DEL 2 PORSCHE</t>
  </si>
  <si>
    <t>SENSOR 240MM TRAS 2 PORSCHE</t>
  </si>
  <si>
    <t>SENSOR 780MM DEL 1 LAND ROVER</t>
  </si>
  <si>
    <t>SENSOR 1220MM TRAS 1 LAND ROVER</t>
  </si>
  <si>
    <t>SENSOR 1178MM TRAS 1 LAND ROVER</t>
  </si>
  <si>
    <t>SENSOR 1184MM DEL 1 LAND ROVER</t>
  </si>
  <si>
    <t>SENSOR 845MM DEL 1 LAND ROVER</t>
  </si>
  <si>
    <t>SENSOR 1270MM TRAS 1 LAND ROVER</t>
  </si>
  <si>
    <t>SENSOR 1209MM DEL 1 LAND ROVER</t>
  </si>
  <si>
    <t>SENSOR 95MM DEL/TRAS 1 MBENZ</t>
  </si>
  <si>
    <t>SENSOR FRENOS PORSCHE BOXTER 378MM TRAS</t>
  </si>
  <si>
    <t>SENSOR 612MM TRAS 1 PORSCHE</t>
  </si>
  <si>
    <t>SENSOR 199MM TRAS 1 MBENZ</t>
  </si>
  <si>
    <t>SENSOR 180MM TRAS 2 MBENZ</t>
  </si>
  <si>
    <t>SENSOR 189MM DEL/TRAS 2 MBENZ</t>
  </si>
  <si>
    <t>SENSOR 689MM DEL 1 BMW</t>
  </si>
  <si>
    <t>SENSOR FRENOS BMW X6 990MM DELANTERO 1</t>
  </si>
  <si>
    <t>SENSOR 675MM DEL 1 BMW</t>
  </si>
  <si>
    <t>SENSOR 690MM DEL 1 BMW</t>
  </si>
  <si>
    <t>SENSOR 1005MM TRAS 1 BMW</t>
  </si>
  <si>
    <t>SENSOR 490MM TRAS 2 PORSCHE</t>
  </si>
  <si>
    <t>SENSOR 500MM TRAS 2 PORSCHE</t>
  </si>
  <si>
    <t>SENSOR 460MM DEL 1 PORSCHE</t>
  </si>
  <si>
    <t>SENSOR 395MM DEL 1 PORSCHE</t>
  </si>
  <si>
    <t>SENSOR 555MM DEL 2 PORSCHE</t>
  </si>
  <si>
    <t>SENSOR FRENOS AUDI A3 370MM DELANTERO 1</t>
  </si>
  <si>
    <t>SENSOR 1083MM DEL 1 BMW</t>
  </si>
  <si>
    <t>SENSOR FRENOS BMW SERIE 7 1066MM TRASERO</t>
  </si>
  <si>
    <t>SENSOR FRENOS BMW Z4 980MM DELANTERO 1</t>
  </si>
  <si>
    <t>SENSOR FRENOS BMW X1 1130MM TRASERO 1</t>
  </si>
  <si>
    <t>SENSOR FRENOS BMW SERIE 5 1055MM TRASERO</t>
  </si>
  <si>
    <t>SENSOR 915MM TRAS 1 BMW</t>
  </si>
  <si>
    <t>SENSOR FRENOS BMW X5 1020MM DELANTERO 1</t>
  </si>
  <si>
    <t>SENSOR 955MM DEL 1 BMW</t>
  </si>
  <si>
    <t>SENSOR 1047 MM TRASERO BMW</t>
  </si>
  <si>
    <t>SENSOR 723MM DEL 1 BMW</t>
  </si>
  <si>
    <t>SENSOR 815MM DEL 1 MINI</t>
  </si>
  <si>
    <t>SENSOR 1143MM TRAS 1 BMW</t>
  </si>
  <si>
    <t>SENSOR 1360MM TRAS 1 BMW</t>
  </si>
  <si>
    <t>SENSOR 865MM DEL 1 BMW</t>
  </si>
  <si>
    <t>SENSOR 895 MM DEL 1 BMW</t>
  </si>
  <si>
    <t>SENSOR 1005 MM DEL 1 BMW</t>
  </si>
  <si>
    <t>SENSOR 910MM DEL 1 MINI</t>
  </si>
  <si>
    <t>SENSOR 960MM TRAS 1 MINI</t>
  </si>
  <si>
    <t>SENSOR 1140 MM TRAS 1 MINI</t>
  </si>
  <si>
    <t>SENSOR 230MM TRAS 2 PORSCHE</t>
  </si>
  <si>
    <t>SENSOR FRENOS PORSCHE 911 365MM DEL 2</t>
  </si>
  <si>
    <t>SENSOR FRENOS PORSCHE 911 520MM DEL 2</t>
  </si>
  <si>
    <t>SENSOR 295 MM DELANTERO PORSCHE</t>
  </si>
  <si>
    <t>SENSOR 140MM TRAS 2 PORSCHE/VW</t>
  </si>
  <si>
    <t>SENSOR 325MM DEL 2 VW</t>
  </si>
  <si>
    <t>SENSOR FRENOS PORSCHE CAYMAN 375MM DEL 1</t>
  </si>
  <si>
    <t>SENSOR 695MM DEL 1 BMW</t>
  </si>
  <si>
    <t>SENSOR 1243MM TRAS 1 BMW</t>
  </si>
  <si>
    <t>SENSOR FRENOS BMW Z4 1015MM DELANTERO 1</t>
  </si>
  <si>
    <t>SENSOR FRENOS BMW 135i 700MM DELANTERO</t>
  </si>
  <si>
    <t>SENSOR FRENOS MB CLASE E 101 DELANTERO</t>
  </si>
  <si>
    <t>SENSOR 1213MM DEL 1 LAND ROVER</t>
  </si>
  <si>
    <t>SENSOR 588MM DEL 1 JAGUAR</t>
  </si>
  <si>
    <t>SENSOR 635MM TRAS 1 JAGUAR</t>
  </si>
  <si>
    <t>SENSOR 93MM DEL/TRAS 1 MBENZ</t>
  </si>
  <si>
    <t>SENSOR FRENOS AUDI A6 312MM DELANTERO 1</t>
  </si>
  <si>
    <t>SENSOR FRENOS MB CLASE ML 185MM DEL 1</t>
  </si>
  <si>
    <t>SENSOR 550MM DEL 1 JAGUAR</t>
  </si>
  <si>
    <t>SENSOR 238MM DEL 2 MBENZ</t>
  </si>
  <si>
    <t>SENSOR FRENOS AUDI Q5 342MM DELANTERO</t>
  </si>
  <si>
    <t>SENSOR FRENOS MB S CLASS 100MM DEL</t>
  </si>
  <si>
    <t>SENSOR 1045MM TRAS 1 BMW</t>
  </si>
  <si>
    <t>SENSOR FRENOS AUDI A6 264MM DELANTERO 1</t>
  </si>
  <si>
    <t>SENSOR FRENOS LAND ROVER 1424MM DEL</t>
  </si>
  <si>
    <t>SENSOR FRENOS RANGE ROVER 951MM TRASERO</t>
  </si>
  <si>
    <t>SENSOR FRENOS AUDI A6 215MM TRASERO</t>
  </si>
  <si>
    <t>SENSOR FRENOS AUDI R8 395MM DELANTERO</t>
  </si>
  <si>
    <t>SENSOR FRENOS AUDI A3 170MM DELANTERO</t>
  </si>
  <si>
    <t>SENSOR FRENOS AUDI A5 300MM DELANTERO</t>
  </si>
  <si>
    <t>SENSOR FRENOS AUDI A7 315MM TRASERO</t>
  </si>
  <si>
    <t>SENSOR FRENOS AUDI A6 450MM DELANTERO</t>
  </si>
  <si>
    <t>SENSOR FRENOS PORSCHE MACAN 355MM DEL</t>
  </si>
  <si>
    <t>SENSOR FRENOS AUDI Q5 255MM DELANTERO</t>
  </si>
  <si>
    <t>SENSOR FRENOS BMW X5 1020MM TRASERO</t>
  </si>
  <si>
    <t>SENSOR FRENOS PORSCHE 911 350MM FRONT</t>
  </si>
  <si>
    <t>SENSOR FRENOS PORSCHE MACAN 295MM DEL 1</t>
  </si>
  <si>
    <t>SENSOR FRENOS JAGUAR XK 630MM TRASERO</t>
  </si>
  <si>
    <t>SENSOR FRENOS FORD TRANSIT 480MM DEL 1</t>
  </si>
  <si>
    <t>SENSOR FRENOS FORD TRANSIT 330MM DEL</t>
  </si>
  <si>
    <t>SENSOR 530 MM TRASERO FORD</t>
  </si>
  <si>
    <t>SENSOR 370 MM TRASERO FORD</t>
  </si>
  <si>
    <t>SENSOR 672 MM TRASERO FORD</t>
  </si>
  <si>
    <t>SENSOR 642 MM TRAS 2 BMW</t>
  </si>
  <si>
    <t>SENSOR 235- 430 MM DEL 2 MINI COOPER</t>
  </si>
  <si>
    <t>SENSOR 250 - 475 MM TRAS BMW</t>
  </si>
  <si>
    <t>SENSOR FRENOS JAGUAR XJ 700 TRASERO 1</t>
  </si>
  <si>
    <t>SENSOR FRENOS JAGUAR F-TYPE TRASERO 1</t>
  </si>
  <si>
    <t>SENSOR 440MM DEL 2 VW</t>
  </si>
  <si>
    <t>TAMBOR T 180x40,1x214 FIAT/FORD</t>
  </si>
  <si>
    <t>TAMBOR TRAS 247MM PEUGEOT 206</t>
  </si>
  <si>
    <t>Brake Disc</t>
  </si>
  <si>
    <t>TAMBOR T 295X91X94 MITSUBISHI L200</t>
  </si>
  <si>
    <t>LIQUIDO DE FRENOS DOT4 250 ML EUROPEO</t>
  </si>
  <si>
    <t>LIQUIDO DE FRENOS DOT4 500 ML EUROPEO</t>
  </si>
  <si>
    <t>LIQUIDO DE FRENOS DOT4 1000 ML EUROPEO</t>
  </si>
  <si>
    <t>GRASA DE MONTAJE SIST DE FRENOS TUBO 75m</t>
  </si>
  <si>
    <t>GRASA DE MONTAJE CERATEC SOBRE 5.5G</t>
  </si>
  <si>
    <t>PEUGEOT 206 DEL</t>
  </si>
  <si>
    <t>BMW 120 DEL</t>
  </si>
  <si>
    <t>TRAFFIC DEL</t>
  </si>
  <si>
    <t>PEUGEOT 307 DEL</t>
  </si>
  <si>
    <t>CILINDRO MAESTRO SEAT</t>
  </si>
  <si>
    <t>CILINDRO MAESTRO RENAULT</t>
  </si>
  <si>
    <t>BOMBA DE FRENOS RENAULT MEGANE</t>
  </si>
  <si>
    <t>BOMBA DE FRENOS MERCEDES BENZ CLASE A</t>
  </si>
  <si>
    <t>CILINDRO MAESTRO PEUGEOT</t>
  </si>
  <si>
    <t>PEUGEOT 307</t>
  </si>
  <si>
    <t>BOMBA DE FRENOS BMW X5</t>
  </si>
  <si>
    <t>BMW 120</t>
  </si>
  <si>
    <t>PEUGEOT 206</t>
  </si>
  <si>
    <t>TRAFFIC SIN ABS</t>
  </si>
  <si>
    <t>TRAFFIC ABS</t>
  </si>
  <si>
    <t>MASTER CYLINDER, BRAKES 8AM</t>
  </si>
  <si>
    <t>PEUGEOT 3008-5008</t>
  </si>
  <si>
    <t>PEUGEOT 407</t>
  </si>
  <si>
    <t>MERIVA</t>
  </si>
  <si>
    <t>CILINDRO MAESTRO CHEVROLET</t>
  </si>
  <si>
    <t>MB A-160</t>
  </si>
  <si>
    <t>Linea</t>
  </si>
  <si>
    <t>Zapata</t>
  </si>
  <si>
    <t>Balata de bajos metales</t>
  </si>
  <si>
    <t>Balata de cerámica</t>
  </si>
  <si>
    <t>Disco de frenos</t>
  </si>
  <si>
    <t>Accesorios</t>
  </si>
  <si>
    <t>Sensor de desgaste</t>
  </si>
  <si>
    <t>Tambor de frenos</t>
  </si>
  <si>
    <t>Hidráulicos</t>
  </si>
  <si>
    <t>Cruce VS Equipo Original</t>
  </si>
  <si>
    <t>Fabricante</t>
  </si>
  <si>
    <t>Intercambio 1</t>
  </si>
  <si>
    <t>Intercambio 2</t>
  </si>
  <si>
    <t>4600A106; 4600A122; 6000609727; 8979478020</t>
  </si>
  <si>
    <t>1605811; 1605909; 1605952; 90421796; 90542862; 91149504</t>
  </si>
  <si>
    <t>007440071A; 007440077A; 115331140; 115331141; 115331142; 115331143; 115331144; 1H0609525; 1H0609525B; 1H0609525X; 1H0609526; 1H0609527; 1H0609527B; 1H0609527D; 1H0609528; 1H0609528B; 1H0609528D; 1H0698071; 1H0698520V; 1H0698520X; 1H0698525; 1H0698525V; 1H0698525X; 357609527; 357609528; 357698525X; 6Q0609525A; 6Q0609525B; 6Q0698525; 6Q0698525A; 6Q0698525AV; 6Q0698525AX; 6Q0698525B; 6R0698520X; 6R0698525A; 6R0698525AV; 6R0698525AX; 6RU698525; 6U0698525; 6U0698525A; 6U0698525AV; 6U0698525AX; 6Y0609525A; 6Y0609526A; 6Y0609527A; 6Y0609528A; 6Y0698525; 7016095327; 811609525E; 811698071</t>
  </si>
  <si>
    <t>4406050Y25</t>
  </si>
  <si>
    <t>4241J1; 4241J5; 4241N9; 4251J5; 440601749R; 440A07208R; 6001547630; 7701203979; 7701205720; 7701206962; 7701206971; 7701208111</t>
  </si>
  <si>
    <t>4241H5; 4241N4; 9945884</t>
  </si>
  <si>
    <t>1605062; 1605358; 1605920; 90512792; 91158369; 93189978</t>
  </si>
  <si>
    <t>1234567; 1J0609525; 1J0698525; 1J0698525A; 1J0698525B; 5C0698545</t>
  </si>
  <si>
    <t>1005960; 1005970; 1104127; 1104128; 1473068; 1E002638Z; 1E012638Z; 95AB2200AA; 96FB2200AB; 96FB2200AC; 96FX2200AB</t>
  </si>
  <si>
    <t>4241K5; 4241N1</t>
  </si>
  <si>
    <t>7701204835; 7701207266; 7701207267</t>
  </si>
  <si>
    <t>1605307; 93740251; 93740252; 93740525; 94564513; 95231476; 95375903; 96473229; S4520007; S4520008</t>
  </si>
  <si>
    <t>100346000B; 420698451A; 420698451D; 4G432C562BA; 4S0698451C; 4S0698451N; AD432B926BA; C2C13800; T2R16102</t>
  </si>
  <si>
    <t>0044206920; 2E0698451; 2E0698451H; A0044206920</t>
  </si>
  <si>
    <t>1906401; 2992339; 2995633; 2995693; 2996465; 2996535; 42470846; 42548194; 503643886; 504093780</t>
  </si>
  <si>
    <t>0004237110; 0024204120; 0024204220; 0034201720; 0044201520; 0044202420; 0044202420010; 0044202620; 0054208620; 0084204620; 0084204920; 2D0698151A; 2D0698151B; 9024210110; A0004237110; A0024204120; A0024204220; A0034201720; A0044201520; A0044202420; A0044202420010; A0044202620; A0054208620; A0084204620; A0084204920; A9024210110</t>
  </si>
  <si>
    <t>2995632; 2996532; 41060MB625; 42536101; 5001844748; 504093779</t>
  </si>
  <si>
    <t>2995693; 42535791; D4060MB40A</t>
  </si>
  <si>
    <t>0044206720; 0044208320; 0054202120; 0054205220; 0054207020; 0064208420; 0084205020; 2E0698151; 2E0698151B; 2E0698151E; 2E0698151H; 9064210010; 9064210400; 9104204000; A0044208320; A0054202120; A0054205220; A0054207020; A0064208420; A9064210010; A9064210400; A9104204000; JZW698151AB</t>
  </si>
  <si>
    <t>0044206820; 0044208220; 0054205320; 2E0698151A; 2E0698151C; 2E0698151F; 2E0698151G; 8E0698151E; 9064210300; A0044206820; A0044208220; A0054205320; A9064210300</t>
  </si>
  <si>
    <t>0044208120; 0054207420; 0064202220; 0064204520; 2E0698451A; 2E0698451B; 2E0698451G; 5420742028; A0044208120; A0054207420; A0064202220; A0064204520; A5420742028</t>
  </si>
  <si>
    <t>5001868606; 7485116333; D10609X60B; D1060MB200; D1060MB600; D1060MB60A</t>
  </si>
  <si>
    <t>4100056G09; 4106003R85; 4106003R86; 4106009W27; 410600H090; 410600H890; 4106011P26; 4106011P27; 4106011P28; 4106011P29; 4106011P85; 4106011P86; 4106011P87; 4106011P88; 4106011P90; 4106011P91; 4106011P93; 4106011P94; 4106013V90; 4106013V91; 4106019V85; 4106021P92; 410602T090; 4106031E85; 4106031E87; 4106031E88; 4106031P92; 4106032E80; 4106032E90; 4106032E91; 4106032E92; 4106032E93; 4106032E94; 4106051E86; 4106056G85; 410605T091; 4106060S85; 4106060S87; 410609C025; 410609C026; 410609W025; 410609W026; 410609W027; 410609W092; 41060A1986; 41060A1987; 41060F6493; 41060F6494; 41060G490A; 41060V5025; 41060V5026; 41060V5090; 41060V5091; 41060V5093; 41060V5094; 41060V5785; 41060V5787; 41060V6786; 41060V6787; 41060V6790; 41060V6791; 41060V6793; 41060V6794; 41060V7685; 41060VR025; 41060VR985; 586106233; 586116485; 5861164850; 586122927; 586133418; 5861334180; AY040NS012; AY040NS038; AY040NS069; AY040NS070; AY040NS805; AY040NS810; AY040NS828; AY040NS918; AY040NS919; AY040NS920; AY040NS931; AY041NS038; D106009W27; D10600H090; D106011P25; D106011P26; D106011P27; D106011P28; D106011P29; D106011P85; D106011P86; D106011P87; D106011P90; D106011P91; D106011P93; D106032E25; D106032E90; D106032E91; D106032E92; D106032E93; D106032E94; D106037G93; D10609C00A; D1060F6494; D1060V5025; D1060V6790; D1060V6791; D1060V6793; D106M32E25; D106MB2885; D106MN2885; D106MS2825; D106MS2828; D106MS2885</t>
  </si>
  <si>
    <t>26296AA050; 26296AA051; 26296PA020; 4100010G08; 4106005N90; 4106005N91; 4106005N93; 4106005N94; 4106008N90; 4106008N91; 4106008N92; 4106009G90; 410600H525; 410600H590; 4106017V90; 4106018V91; 4106018V92; 4106018V93; 4106018V95; 4106023C90; 4106023C91; 4106023C92; 4106023C93; 4106023C94; 4106023G90; 4106025N25; 4106027N90; 4106027N91; 4106027N92; 4106028N90; 4106028N91; 410602S790; 410602S791; 4106031N90; 4106032G91; 4106032G92; 4106032G93; 4106032G94; 410603S590; 4106045N90; 4106057G90; 4106059G85; 410605C590; 4106091P90; 4106098P90; 4106098P91; 41060V7085; 41060V7090; 41060V7091; 41060V7092; 41060V7093; 41060V7094; 41060VJ490; 41060VR025; 4108009W85; 4108041L27; 586106234; 5861062340; 586106235; 5861062350; 586106236; 5861062360; 586106238; 5861062380; 586116483; 5861164830; 586122917; 5861229170; 586122918; 5861229180; 586122928; 5861229280; 586133648; 5861336480; 586134702; 5861347020; 5861472300; AY040NS013; AY040NS014; AY040NS016; AY040NS017; AY040NS023; AY040NS024; AY040NS035; AY040NS061; AY040NS080; AY040NS113; AY040NS114; AY040NS169; AY040NS806; AY040NS814; AY040NS820; AY040NS827; AY040NS831; AY040NS837; AY040NS921; AY040NS922; AY040NS932; AY041NS014; D106005N90; D106028N90; D10602S700; D10602S790; D10603S591; D106057G90; D1060V7090; D1060V7091; D1060V7092; D1060VL32A; D1060VL33A; D106M57G90; D106MN2886; D106MS2826; L106008N91</t>
  </si>
  <si>
    <t>5520051810; 5520051810000; 5520051811000; 5520060870; 5520060B10; 5520060B11; 5520061850; 5520061880; 5520061890; 5520062840; 5520062860; 5520085810; 5520086810; 5520086820; 5520086830; 5521060B80; 5521086010; 5521086020; 5521086030; 5522086030; 5523060B80; 5523086030; 5525060B30; 5525060B80; 5525070C10; 5525160830; 5525160B30; 5525160B80; 5525170C10; 5525170C12; 5530086810; 5530086820; 5580050G50; 5580050G60</t>
  </si>
  <si>
    <t>RTC6781; SFP500160; STC8189; STC8571; STC8572; STC9149; STC9150; STC9190; STC9191</t>
  </si>
  <si>
    <t>0005868942; 0014201420; 0015867042; 0015868942; 0034200720; 0044201420; 0054209820; 291698151; 291698151A; 425074; 4604200020; 6014207620; 6014208720; 6014210408; 6014210608; 6015860042; 6694210008; A0005868942; A0014201420; A0015867042; A0015868942; A0034200720; A0044201420; A0054209820; A4604200020; A6014207620; A6014208720; A6014210408; A6014210608; A6015860042; A6694210008</t>
  </si>
  <si>
    <t>4106001A25; 4106001A26; 4106001A85; 4106003A25; 4106012A25; 4106013A25; 4106013A90; 4106014A25; 4106025A25; 4106061A90; 4106062A90; 4106062A91; 4106062A92; 4106067A90; 4106077A90; 4106089A90; 4106089A91; 41060A1786; 725191220; 725191221; 725191360; 725191630; 725191631; 725191990; 725193121; AY040KE125; AY040NS812; D106067A90; D106076A86; D106094M86; D106M67A90; D106MN1885; D106MS1825; DA06013A85; DA06013A85000</t>
  </si>
  <si>
    <t>0446526010; 0446526060; 0446526080; 0446526100; 0446526140; 0446526200; 0446526210; 0446526230; 0446526270; 0446526280; 0446526330; 0446535010; 0446535020; 0446535320; 0446540010; 04465YZZAJ; 0449126030; 0449126040; 0449126041; 0449126070; 0449126071; 0449126072; 0449126080; 0449126090; 0449126091; 0449126120; 0449126130; 0449126131; 0449126141; 0449126150; 0449126151; 0449126152; 0449126190; 0449126191; 0449126200; 0449126220; 0449126300; 0449135050; 0449135051; 0449135060; 0449135061; 0449135062; 0449135063; 0449135130; 0449135200; 0449140030; 0449140040; 0449140041; AY040TY008; AY040TY042; J0446535020; J0446535320; J0449135200</t>
  </si>
  <si>
    <t>45022SA6600; 45022SA6N50; 45022SA6N52; 581011CA00; 5810122A00; 5810122A10; 5810124B00; 5810124C00; 5810125A10; 5810128A10; 5820228A00</t>
  </si>
  <si>
    <t>8A0698451; 8A0698451A; 8A0698451B; 93035193802; 93035193803; 93035193804; 93035193805; 93035194015; 93035194025; 95135193005; 95135193905; 96435193002; 96435193902; 96435193903; 96535293000; 96535293003; 96535293004; 96535293900; 96535293903; 96535293904; 96535293905; 99335293003; 99335293903</t>
  </si>
  <si>
    <t>410600E590; 4106015U90; 4106032R90; 4106032R91; 4106032R93; 4106032R94; 410603J190; 410603J191; 4106044F91; 4106044F92; 410604Z090; 4106064J93; 4106065E90; 4106065E91; 4106065E92; 410606J090; 410606J091; 410606T090; 4106071E90; 4106071E92; 4106076L91; 4106078E90; 4106078E91; 4106078J90; 4106078J91; 4106078N90; 4106078N91; 4106079E90; 4106080N90; 4106084L90; 4106084L91; 410608M190; 41060G8190; 41060G8191; 41060G8192; 41060G8193; 41060ZG025; 5810133A00; 5810134A00; AY040NS011; AY040NS031; AY040NS046; AY040NS047; AY040NS052; AY040NS075; AY040NS804; AY040NS830; AY040NS839; AY040NS913; AY040NS914; AY040NS915; AY040NS916; D10606J091; D1060G8190; D106M65E91; D106M65E92; D106M80N90; D106MG8190; D106MS2525</t>
  </si>
  <si>
    <t>58101M2A01; AY040MT004; MB699174; MB699266; MB699702; MB699703; MB858375; MB858377; MB858583; MB858660; MB895072; MN102607; MR128181; MR129431; MR129536; MR129592; MR205078; MR307250; MR334657; MR389532; MR389533; MR389534; MR389537; MR389538; MR389539; MR389540; MR389541; MR475244; MR569839; MZ690001; MZ690023; MZ690043; MZ690331; PC351612; X3511002</t>
  </si>
  <si>
    <t>1U023328Z; B0YW3323Z; B0YW3323ZA; B0YW3323ZB; B0YW3323ZC; B0YW3328Z; B0YW3328ZA; B2YV3323Z; B2YV3328Z; B4Y53329Z; BCYA3323Z; BCYW3329Z; BOYW3323Z; BOYW3328ZA; BRY43323Z; BRY43323Z9A; BRY43323ZA; BRY43328Z; BRY43328ZA; BRY53323Z; BRY53323ZA; BRY53328ZA; BRY63323Z; BRY63323ZA</t>
  </si>
  <si>
    <t>171698151E; 811698151; 823698151; 823698151A; 861698151; 861698151A; 861698151E; 891698151</t>
  </si>
  <si>
    <t>0044205120; A0044205120</t>
  </si>
  <si>
    <t>34112339272; 34116763652; 34116768287; 34116770575; 34116774258</t>
  </si>
  <si>
    <t>5810107A10; 5810107A20; 581010XA01; 581010XA10</t>
  </si>
  <si>
    <t>5830207A00; 5830207A10; 583020XA00</t>
  </si>
  <si>
    <t>1619607480; 2885759PK; 30665552; 30683858; 4254C6; 6KL698151; C2C24016; C2C8361; JLM21282; MXD2750AA</t>
  </si>
  <si>
    <t>5810102A10; 5810105A10; 5810105A30; AC698281D</t>
  </si>
  <si>
    <t>34213403241; 34216750160; 34216761240; 34216790071; SFP000120; SFP500210; SFP500230</t>
  </si>
  <si>
    <t>4544200920; 4544201920; 4605A734; MFR97717; MR977117</t>
  </si>
  <si>
    <t>4544210010; 4605A658; MR955351</t>
  </si>
  <si>
    <t>N77Y3328ZB; NF7Y3323Z; NF7Y3328Z; NF7Y3328ZB; NFY73323Z; NFY73323ZA; NFY73323ZB; NFY73328Z; NFY73328ZA; NFY73328ZB; NFY73328ZC</t>
  </si>
  <si>
    <t>6000615057; N1Y32643ZA; N1Y32648ZA; N2Y32648Z; N2Y32648ZA; NFY72446Z; NFY72643Z; NFY72648Z; NFY72648ZA; NFY72649Z; NFZ72643Z</t>
  </si>
  <si>
    <t>1631831780; 3649110; 440600295R; 440600364R; 440600819R; 440602466R; 440603511R; 440603530R; 440605713R; 440605839R; 440606133R; 440607960R; 440661332R; 6025371650; 7701206343; 7701207484; 7701207695; 7701208213; 7701208416; 7701208421; 7701209735; 7701209841</t>
  </si>
  <si>
    <t>31262503; 8623861</t>
  </si>
  <si>
    <t>0446502220; 0446502240; 0446502310; 0446502400; 0446502410; 0446512610; 0446542160; 044654216079; 0446542200; 04465D8000; 04465YZZDR</t>
  </si>
  <si>
    <t>0446502230; 0446542140; 0446542150; 0446542180; 0446542190; 04465YZZDY; 19184911</t>
  </si>
  <si>
    <t>0446602220; 0446606060; 0446606070; 0446606090; 0446606100; 0446606200; 0446633160; 0446633180; 0446633200; 0446633210; 0446642060; 044664206079; 0446675010; 04466WY050; 04466YZZE8; 19184917</t>
  </si>
  <si>
    <t>C2C27291; C2C35440; C2C36974; C2C40926; C2Z14096</t>
  </si>
  <si>
    <t>2C224018; C2C11648; C2C1164B; C2C24018; C2C8365</t>
  </si>
  <si>
    <t>581011GA00; 581011GE00; S581011GE00</t>
  </si>
  <si>
    <t>0016837400; 0060712608; 0060714402; 0060714404; 0060723585; 10514260040225; 10526260030025; 10526260030030; 10548260030130; 13582800; 1605120; 1605147; 1605148; 1605204; 1605706; 1605707; 1BM698151A; 1BM698151B; 3100021; 311698151; 311698151A; 311698151B; 311698151D; 3343838; 34211103209; 34211103322; 34211103746; 424891; 425179; 502808; 60712608; 60714404; 60723585; 60724237; 7200D30; 8910499; 892349; 8961856; 8993230; 8993297; 8994832; 8994980; 90135191213; 90135196335; 90135296301; 90135296337; 90135299700; 90297400; 9101916; 9102716; 91135293901; 91135293902; NAM1015</t>
  </si>
  <si>
    <t>53721111; 577201112; 6557206113; 91014519; CDU3030EVA; GBP104; GBP108; GBP177; GBP213; GBP233; GBP281; GBP90177; GBP90213; GBP90297; GBP90307; GBP90307AF</t>
  </si>
  <si>
    <t>0004200120; 0004208820; 0004209020; 0014200120; 00142001200005; 4604200120; A0004200120; A0004208820; A0004209020; A0014200120; A00142001200005; A4604200120</t>
  </si>
  <si>
    <t>0004209820; A0004209820</t>
  </si>
  <si>
    <t>0014200220; 0014201320; 0014209520; 001420952037; 0054201720; A0014200220; A0014201320; A0014209520; A001420952037; A0054201720</t>
  </si>
  <si>
    <t>1605005; 1605026; 1605031; 1605047; 1605617; 1605618; 1605687; 1605688; 1605786; 1605799; 1605878; 1605883; 1605924; 22678482; 4837241; 90251457; 90273260; 90273261; 90279383; 90421528; 90425480; 90485138; 90487271; 90497874; 90540177; 9192125; 9193476; 9195031; 9195058; 9201354; 93169000; 93169001; S4837241</t>
  </si>
  <si>
    <t>1465126; 1659938; 5025048; 5025929; 6162190; 6188427; 6203650; 89FB2K021AA; 89FB2K021CA; 89FB2K021DA; 90FX2K021AA; 91FX2K021AA; 91FX2K021AB; D89FB2K021AA</t>
  </si>
  <si>
    <t>34111157039; 34111157569; 34111157570; 34111157813; 34111158265; 34111158267; 34111159259; 34111159279; 34111160450; 34111160451; 34111160458; 34111160459; 34111162535; 34112228248; 34112229935; 34112282416; 34112282554; 34112282555</t>
  </si>
  <si>
    <t>34211157044; 34211157334; 34211157563; 34211157814; 34211158108; 34211158221; 34211158266; 34211158270; 34211158562; 34211158642; 34211159814; 34211160198; 34211160199; 34211162536; 34212225860; 34212225865; 34212226092; 34216761253</t>
  </si>
  <si>
    <t>5882942; 5882984; 5888528; 7076376; 71738153; 71773141; ZBC698151A; ZBC698151B</t>
  </si>
  <si>
    <t>4A0698151; 4A0698151A; 4A0698151C; 4D0698151H</t>
  </si>
  <si>
    <t>0014209420; 0014209820; 0024201520; 002420152005; 0054200220; A0014209420; A0014209820; A0024201520; A002420152005; A0054200220</t>
  </si>
  <si>
    <t>1611456880; 425081; 425130; 425193; 425208; 425266</t>
  </si>
  <si>
    <t>34211160340; 34211160341; 34211160533; 34211161455; 34211161456; 34211162446; 34211162447; 34211165233; 34211165235; 34212157617; 34212157621; 34216761238</t>
  </si>
  <si>
    <t>11046148; 11046948322; 11046948372; 1605087; 1605455; 1605810; 1605824; 1605881; 1605907; 90374747; 90374748; 90421736; 90442995; 90485140; 90510331; 93176120; 93192639; EC11046948372</t>
  </si>
  <si>
    <t>0024200420; 0024201220; 002420122005; 0024202620; 002420262005; 0054200520; A0024200420; A0024201220; A002420122005; A0024202620; A002420262005; A0054200520</t>
  </si>
  <si>
    <t>0024200520; 0024201620; 002420162005; 0024201820; 0024204620; 0024208020; 0034203020; 003420302037; 0034204820; 0034204920; 0044201620; 0044209220; 0044209320; 05143633AA; 05143633AB; 5143633AA; 5143633AB; A0024200520; A0024201620; A002420162005; A0024201820; A0024204620; A0024208020; A0034203020; A003420302037; A0034204820; A0034204920; A0044201620; A0044209220; A0044209320; K05143633AA; K05143633AB</t>
  </si>
  <si>
    <t>0024200020; 0024200120; 0024200999; A0024200020; A0024200120; A0024200999</t>
  </si>
  <si>
    <t>8A0615115F; 8A0698151D; 8A0698151E; 8A0698151F; 92835139304; 92835193005; 92835193006; 92835193016; 92835193901; 92835193902; 92835193903; 92835193904; 95935194903; 96535193000; 96535193003; 96535193004; 96535193900; 96535193901; 96535193902; 96535193903; 96535193904; 99309435161; 99309435161F; 99309435166; 99335193001; 99335193060; 99335193901; 99335193904; 99335293004</t>
  </si>
  <si>
    <t>1617252380; 425103; 425121; 425122; 425188; 425315; 425316</t>
  </si>
  <si>
    <t>271587; 2715878; 271859; 3064838; 30648381; 30648383; 30793799; 31341243; 9485593</t>
  </si>
  <si>
    <t>1022079; 1073732; 1079348; 1095202; 1096940; 1130758; 1145455; 1521325; 5029148; 6827586; 6877837; 6882582; 7261715; 93BB2K021FB; 93BX2K021BA; 93BX2K021FB; 93GB2K021AB; 93GB2K021AC; 94GB2K021AA; 94GB2K021AB; 97BG2K021AA; 97BG2K021AB; 97BX2K021AA; 97BX2K021AB; 97BX2K021AC; ME97BX2K021AD</t>
  </si>
  <si>
    <t>11046152; 11046156; 11046952012; 1605089; 1605454; 1605696; 1605746; 1605789; 1605808; 1605911; 90297770; 90398760; 90399495; 90496733; 90496734; 90511162; 93176122; 93192637; 96281939; EC11046952012; NP1335</t>
  </si>
  <si>
    <t>09198688; 12759808; 1605036; 1605912; 1605966; 1777990; 4478254; 4778254; 5124078; 90512037; 90544439; 9195146; 9198688; 93191802; 93192996</t>
  </si>
  <si>
    <t>0024204420; 0024209620; 0044200220; 004420022067; 0054204720; A0024204420; A0024209620; A0044200220; A004420022067; A0054204720</t>
  </si>
  <si>
    <t>0024204520; 0024205020; 0034202920; 0034208320; 0044200320; 00K05139218AB; 05114555AA; 05139218AA; 5114555AA; 5139218AA; A0024204520; A0024205020; A0034202920; A0034208320; A0044200320</t>
  </si>
  <si>
    <t>4D0698151A; 8D0615116B; 8D0615116D; 8D0698151A; 8D0698151C; 8D0698151F; JZW698151P</t>
  </si>
  <si>
    <t>6N0698151; 6N0698151C; JZW698151E</t>
  </si>
  <si>
    <t>71753041; 71753042; 71770952; 71772523; 77362090; 77362186; 77362316; 9947124; 9947630; 9948222; 9948623; 9949048; 9951067; 9951243</t>
  </si>
  <si>
    <t>1H0698151A</t>
  </si>
  <si>
    <t>71752989; 71770953; 77362084; 77362199; 77362351; 9947118; 9947446; 9947600; 9947629; 9950713</t>
  </si>
  <si>
    <t>0009950778; 6001073148; 6001073154; 7087050; 71713143; 71748388; 71752295; 71752995; 71753039; 71753044; 71772208; 71772214; 71772528; 71772532; 77362193; 77362202; 77362222; 77362229; 77362231; 77362683; 9947156; 9947935; 9947955; 9948095; 9948334; 9948476; 9948845; 9949132; 9949134; 9950637; 9950778; 9951030; 9951217</t>
  </si>
  <si>
    <t>04728124; 04897664AA; 04897665AA; 05010034AA; 05010034AB; 05011743AA; 05014438AA; 05014527AA; 05018595AA; 05086167AA; 4728124; 5011743AA; K05018595AA</t>
  </si>
  <si>
    <t>34111163387; 34111163953; 34111164330; 34111164331; 34111164627; 34112157587; 34112157588; 34116761277; 34116761279</t>
  </si>
  <si>
    <t>34211163395; 34212157591; 34212157592; 34216761281</t>
  </si>
  <si>
    <t>1022078; 1097769; 1145456; 6827587; 6877835; 6882583; 7261716; 93BB2K021BC; 93BB2K021DC; 93BB2K021DD; 93BX2K021DC; 93GB2K021BB; 93GB2K021BC; 94GB2K021BA; 94GB2K021BB</t>
  </si>
  <si>
    <t>1001095; 1027703; 1031843; 7M0698151; 7M0698151A; 7M0698151B; 95VW2K021AA; 95VWX2K021AA; 95WX2K021AB</t>
  </si>
  <si>
    <t>7D0698151; 7D0698151E</t>
  </si>
  <si>
    <t>1J0698151L; 3A0698151; 3A0698151A; 8N0698151</t>
  </si>
  <si>
    <t>32017604; 4839924; 4907739; 5062203; 5062211; 5232350</t>
  </si>
  <si>
    <t>1010502; 1013843; 1030601; 1042687; 1064762; 1079919; 1090276; 1947389; 1E003323Z; 1E033323Z; 1E033323ZA; 1E033323ZB; 1E033323ZB9C; 1E033323ZC9C; 96FB2K021AA; 96FB2K021CA; 96FX2K021AA; 97FB2K021AA; 97FU2K021CA; 98FB2K021AA; 98FX2K021AA; MEYS6J2K021AC; YS6J2K021AA</t>
  </si>
  <si>
    <t>34211163324; 34211163326; 34211163833; 34211164581; 34211164582; 34212157576; 34212180421; 34212357231; 34216752632; 34216761247; 34216761248; 34216761250; 34216761251</t>
  </si>
  <si>
    <t>0014207320; 0014210412; A0014207320; A0014210412</t>
  </si>
  <si>
    <t>34211159344; 34211159960; 34211160685; 34211160698; 34211162865; 34211162866; 34212227325; 34212227326; 370200042</t>
  </si>
  <si>
    <t>1605032; 1605984; 19165982; 21018993; 21019628; 21078993; 5055371; 5064795; 5392485; 5532544; 5533518; 9195064; 93173734; 93192749</t>
  </si>
  <si>
    <t>0K20H3323Z; 0K2Y233671; 377698451; 6500959; 7114005; 91AB2M008BC; 91AB2M008BD</t>
  </si>
  <si>
    <t>0024201920; 0024203720; A0024201920; A0024203720</t>
  </si>
  <si>
    <t>044237115; 04423812; 04423822; 44237115; 4423812; 4423822; K04423812</t>
  </si>
  <si>
    <t>04423715; 04423725; 04773575; 4423715; 4423725; 4773575</t>
  </si>
  <si>
    <t>04713175; 04778058; 04778058AB; 05252531; 0K5533323Z; 0K5533323ZA; 0K5533323ZB; 4713175; 4778058; 4778058AB; 4778058AC; 5252531; 8305252531; 83504371; K5533323ZB</t>
  </si>
  <si>
    <t>0034202120; 0034209120; 05143230AA; 05143230AB; 2104200120; 34111162884; 34111165626; 34111166161; 34116753799; 34116761246; 3B7698151; 5143230AA; 5143230AB; 8D0698151D; 8N0698151D; A0034202120; A0034209120; A2104200120; K05143230AA; K05143230AB</t>
  </si>
  <si>
    <t>34111163307; 34111165227; 34112157589; 34112180419; 34112229031; 34112282090; 34112282165; 34112282166; 34112282556; 34112357230; 34113427503; 34116761252</t>
  </si>
  <si>
    <t>1611458480; 415188; 425121; 425134; 425138; 425139; 425142; 425167; 425170; 425267; 425304; 425306; 425450; 425482</t>
  </si>
  <si>
    <t>0024205120; 002420512037; 0054201820; A0024205120; A002420512037; A0054201820</t>
  </si>
  <si>
    <t>1010503; 1030602; 1039106; 1042688; 1064763; 1079920; 118589; 1595523; 1619209; 1659935; 178479; 1E063323Z; 1E063323ZA; 1E063323ZB; 5015919; 5018194; 5018899; 5023994; 6095773; 6117994; 6121696; 6127520; 6130483; 6132807; 6136893; 6144685; 6147496; 6157428; 6158945; 6166952; 6174117; 6174786; 6178479; 6178480; 6189145; 6189146; 6511773; 6704267; 6704268; 81AB2K021AB; 81AB2K021BB; 81AB2K021DE; 82AB2K021AA; 83BB2K021CA; 83BB2K021CB; 84AB2K021AA; 84AB2K021CA; 84BB2K021BA; 85BB2K021AA; 86AB2K021BA; 86AB2K021BB; 86AB2K021BC; 86AB2K021EA; 86AB2K021EB; 86BB2K021CA; 86FX2K021DA; 87FX2K021CA; 87FX2K021GA; 88BB2K021AA; 88BB2K021BA; 89BB2K021AA; 89BB2K021AB; 89FX2K021BA; 96FB2K021BA; 96FX2K021BA; 96FX2K021SA; 97FB2K021BA; 98FB2K021BA; 98FX2K021BA; D88BB2K021AA; V84FB2K021AA</t>
  </si>
  <si>
    <t>1H0698151B</t>
  </si>
  <si>
    <t>4B0615116; 4B0615116A; 4B0615116F; 4B0615116G; 4B0698151; 4B0698151A; 4B0698151AF; 4B0698151B; 4B0698151H; 4B0698151K; 4F0698151; 8E0098301A</t>
  </si>
  <si>
    <t>0024205220; 0034202820; 00342028200090; 0034205220; 0054201920; A0024205220; A0034202820; A00342028200090; A0034205220; A0054201920</t>
  </si>
  <si>
    <t>0024207120; 002420712037; 0024207420; 0044201720; 0044209120; 05126300AA; 05139902AA; 5126300AA; 5139902AA; A0024207120; A002420712037; A0024207420; A0044201720; A0044209120</t>
  </si>
  <si>
    <t>1J0698151K; 1J0698151M; 8N0698151A; 8N0698151C; 8N0698151E; JZW698151C</t>
  </si>
  <si>
    <t>3352413; 3858244; 3886184; 3943468; 4073370; 4666948; 4L2J2001BA; F09Z2001A; F29Z2001A; F69J2001AA; F69J2001BB</t>
  </si>
  <si>
    <t>71770958; 9947954</t>
  </si>
  <si>
    <t>D-MAX II (TFR, TFS); D-MAX II Platform/Chassis (TFR, TFS); FULLBACK Pickup (502_, 503_); L 200 / TRITON (KA_T, KB_T); L 200 / TRITON (KJ_, KK_, KL_); L 200 / TRITON Platform/Chassis (KA_T, KB_T); L 200 Platform/Chassis (MQ); MU 7 Closed Off-Road Vehicle; MU-X Closed Off-Road Vehicle (UCS/UCR); PAJERO SPORT II (KH_, KG_)</t>
  </si>
  <si>
    <t>ASTRA F (T92); ASTRA F Hatchback (T92); ASTRA Hatchback (TR); ASTRA Mk III (F) Hatchback (T92); ASTRA Mk III (F) Saloon (T92); ASTRA Saloon (TR); BARINA Convertible (SB); CORSA A Box (S83); CORSA A Hatchback (S83); CORSA A TR (S83); CORSA B (S93); CORSA B Box (S93); CORSA B Estate (S93); CORSA CLASSIC Saloon; CORSA Estate; CORSA Hatchback; CORSA Mk I (B) (S93); CORSA Pickup; CORSA Saloon; CORSAVAN Mk I (B) (S93); NOVA Hatchback (S83); NOVA Saloon (S83); NOVAVAN (S83); SAIL Estate; SAIL Saloon; TIGRA; TIGRA (S93); TIGRA Mk I (S93)</t>
  </si>
  <si>
    <t>80 (89, 89Q, 8A, B3); 90 (89, 89Q, 8A, B3); A2 (8Z0); AMEO (631); AROSA (6H); CADDY II Pickup (9U7); CITIGO; CORDOBA (6K1, 6K2); CORDOBA (6L2); CORDOBA Vario (6K5); CORDOBA VARIO Box Body / Estate (6K5); COWIN; COWIN 2; FABIA (551); FABIA I (6Y2); FABIA I Combi (6Y5); FABIA I Praktik (6Y5); FABIA I Saloon (6Y3); FABIA II (542); FABIA II Combi (545); FABIA III (NJ3); FABIA III Estate (NJ5); FELICIA Cube Van (6U5); FELICIA I (6U1); FELICIA I Estate (6U5); FELICIA I Pickup (6UF, 6U7); FELICIA II (6U1); FELICIA II Estate (6U5); FOX Hatchback (5Z1, 5Z3, 5Z4); FOX Hatchback (5Z5); FOX Van (5Z1); GOL V; GOLF II (19E, 1G1); GOLF III (1H1); GOLF III Cabriolet (1E7); GOLF III Van (1H1); GOLF III Variant (1H5); GOLF Van III Variant (1H5); IBIZA II (6K1); IBIZA III (6L1); IBIZA IV (6J5, 6P1); IBIZA IV SPORTCOUPE (6J1, 6P5); IBIZA IV ST (6J8, 6P8); IBIZA SPORTCOUPE Box Body / Hatchback (6J1); JETTA (1G2, 1G3); JETTA II (19E, 1G2, 165); LOAD UP (121, 122, BL1, BL2); LUPO (5Z1); LUPO (6X1, 6E1); Mii (KF1); PARATI III (5X5); PARATI IV (5W5); PASSAT (3A2, 35I); POLO (6N1); POLO (6N2); POLO (6R1, 6C1); POLO (9N_); POLO Box (86CF); POLO CLASSIC (6V2); POLO PLAYA; POLO Saloon (602, 604, 612, 614); POLO Saloon (9A4, 9A2, 9N2, 9A6); POLO Saloon (9N4); POLO Van (6R); POLO Van Box Body / Estate (6V5); POLO Van Box Body / Hatchback (6N1); POLO Variant (6V5); POLO VIVO Hatchback (6S1, 6S3); POLO VIVO Saloon (6S2, 6S4); RAPID (NA2); RAPID (NH3); RAPID Spaceback (NH1); SANTANA VISTA (345); SPACEFOX / SPACE CROSS (5Z6, 5Z7, 5Z9); TOLEDO I (1L); UP (121, 122, BL1, BL2); VENTO; VENTO (1H2); VOYAGE (5U4)</t>
  </si>
  <si>
    <t>100 NX (B13); ALMERA I (N15); ALMERA I Hatchback (N15); PRESEA; SUNNY III (N14); SUNNY III Hatchback (N14); SUNNY III Liftback (N14); SUNNY IV Saloon (N16)</t>
  </si>
  <si>
    <t>106 II (1A_, 1C_); 106 Van II Box Body / Hatchback (1S_); 206; 206 Hatchback (2A/C); 206 Saloon; 206 SW (2E/K); 206 Van; 206+ (2L_, 2M_); 207; 207 Saloon; 306 (7B, N3, N5); 306 Box Body / Estate (N_, 7_); 306 Box Body / Hatchback; 306 Break (7E, N3, N5); 306 Convertible (7D, N3, N5); 306 Hatchback (7A, 7C, N3, N5); 320; 520 Saloon; 520i Hatchback; C2 (T11); CLIO II (BB_, CB_); CLIO II Box (SB0/1/2_); ELYSEE (7B); ELYSEE (R31); ELYSEE Hatchback; FUKANG Hatchback; FUKANG Saloon; LAGUNA I (B56_, 556_); LOGAN; LOGAN (LS_); LOGAN I (LS_); LOGAN I Estate (KS_); LOGAN II Estate (K8_); LOGAN/STEPWAY II (L8_); MARINDO Hatchback; MARINDO Saloon; MG3; MG3 SW; PLATINA; SANDERO; SANDERO/STEPWAY I (BS_); SAXO (S0, S1); SAXO Hatchback van (S3_); THALIA I (LB_); THALIA II (LU1/2_); THALIA III (L8_); TWINGO I (C06_); TWINGO I Box (S06_); XSARA (N1); XSARA Box Body / Estate; XSARA Box Body / Hatchback (N3_); XSARA Break (N2); XSARA Coupe (N0); ZX (N2); ZX Box Body / Hatchback (N2)</t>
  </si>
  <si>
    <t>BOXER Box (230L); BOXER Bus (230P); BOXER Platform/Chassis (ZCT_); DUCATO Box (230_); DUCATO Bus (230_); DUCATO Platform/Chassis (230_); EXPERT Box (VF3A_, VF3U_, VF3X_); EXPERT Platform/Chassis; EXPERT Tepee (VF3X_); JUMPER Box (230L); JUMPER Bus (230P); JUMPER Platform/Chassis (230); JUMPY (VF7); JUMPY Box; SCUDO (270_, 272_); SCUDO Box (270_, 272_); SCUDO Platform/Chassis (270_, 272_)</t>
  </si>
  <si>
    <t>ASTRA F (T92); ASTRA F CLASSIC Estate (T92); ASTRA F CLASSIC Hatchback (T92); ASTRA F CLASSIC Saloon (T92); ASTRA F Convertible (T92); ASTRA F Estate (T92); ASTRA F Hatchback (T92); ASTRA F Van (T92); ASTRA G Box (F70); ASTRA G Estate (T98); ASTRA G Hatchback (T98); ASTRA G Saloon (T98); ASTRA H GTC (A04); ASTRA Mk III (F) Convertible (T92); ASTRA Mk III (F) Estate (T92); ASTRA Mk III (F) Hatchback (T92); ASTRA Mk III (F) Saloon (T92); ASTRA Mk IV (G) Estate (T98); ASTRA Mk IV (G) Hatchback (T98); ASTRA Mk IV (G) Saloon (T98); ASTRAVAN Mk III (F) (T92); ASTRAVAN Mk IV (G) (T98); VECTRA (B) Estate (J96); VECTRA (B) Hatchback (J96); VECTRA (B) Saloon (J96); VECTRA B (J96); VECTRA B Estate (J96); VECTRA B Hatchback (J96); ZAFIRA A MPV (T98); ZAFIRA Mk I (A) (T98)</t>
  </si>
  <si>
    <t>CADDY Box (6K9, 9E7, 9E9); CADDY Estate (6K9, 9E7, 9E9); CADDY II Box (9K9A); CADDY II Estate (9K9B); G3 Saloon; GRAN SANTANA (BR1); INCA (6K9); JETTA (BS2, BS4); JETTA IV (162, 163, AV3, AV2); LAVIDA (182, 184); OCTAVIA I (1U2); OCTAVIA I Box Body / Estate (1U5); OCTAVIA I Combi (1U5); POLO (6R1, 6C1); POLO Saloon (602, 604, 612, 614); POLO VIVO Saloon (6S2, 6S4); ROOMSTER (5J); ROOMSTER Praktik (5J); SAVEIRO V (5U8, 5U9); VAN Mini Cargo Van; VAN Mini Passenger Van; VENTO; WORK Box; WORK Platform/Chassis</t>
  </si>
  <si>
    <t>121 III (JASM, JBSM); ESCORT CLASSIC (AAL, ABL); ESCORT VI (GAL, AAL, ABL); ESCORT VI Convertible (ALL); ESCORT VI Saloon (GAL, AFL); ESCORT VI Turnier (GAL, ANL); FIESTA Box (JV_); FIESTA IV (JA_, JB_); KA (RB_); KA Hatchback (TA, TB); PUMA (EC_)</t>
  </si>
  <si>
    <t>206 Hatchback (2A/C); 206 Saloon; 206 Van; 206+ (2L_, 2M_)</t>
  </si>
  <si>
    <t>MEGANE I (BA0/1_); MEGANE I Cabriolet (EA0/1_); MEGANE I Classic (LA0/1_); MEGANE I Coach (DA0/1_); MEGANE I Hatchback Van (SA0/1_)</t>
  </si>
  <si>
    <t>AVEO (T250); AVEO / KALOS Hatchback (T200); AVEO / KALOS Hatchback (T250, T255); AVEO / KALOS Saloon (T200); AVEO / KALOS Saloon (T250, T255); AVEO Hatchback (T300); AVEO Saloon (T300); BARINA Hatchback (TM); BARINA Saloon (TK); BARINA Saloon (TM); BARINA SPARK (MJ); KALOS (KLAS); KALOS Saloon (KLAS); KARL (C16); LOVA (T250); SPARK (M300); SPARK (M400); SPARK Box Body / Hatchback (M300); VIVA (C16)</t>
  </si>
  <si>
    <t>DB9 Vantage; DB9 Volante; DBS Vantage; DBS Volante; F-TYPE Convertible (X152); F-TYPE Coupe (X152); MODEL S (5YJS); MODEL X (5YJX); QUATTROPORTE V; R8 (422, 423); R8 (4S3, 4SP); R8 Spyder (427, 429); R8 Spyder (4S9, 4SR); RAPIDE; S-TYPE (X200); VANQUISH Vantage; VANQUISH Volante; VANTAGE Vantage; VANTAGE Volante; VIRAGE Vantage; VIRAGE Volante; XJ (X350); XK Convertible (X150); XK Coupe (X150); ZAGATO Vantage</t>
  </si>
  <si>
    <t>CRAFTER 30-35 Bus (2E_); CRAFTER 30-50 Box (2E_); CRAFTER 30-50 Platform/Chassis (2F_); SPRINTER 2500 Cab &amp; Chassis; SPRINTER 2500 Extended Cargo Van; SPRINTER 2500 Standard Cargo Van; SPRINTER 2500 Standard Passenger Van; SPRINTER 3,5-t Box (906); SPRINTER 3,5-t Bus (906); SPRINTER 3,5-t Platform/Chassis (906); SPRINTER 3500 Cab &amp; Chassis; SPRINTER 3500 Extended Cargo Van; SPRINTER 3500 Standard Cargo Van; SPRINTER 3500 Standard Passenger Van; SPRINTER 3-t Box (906); SPRINTER 3-t Bus (906); SPRINTER 3-t Platform/Chassis (906); SPRINTER 4,6-t Box (906); SPRINTER 4,6-t Platform/Chassis (906); SPRINTER 5-t Box (906); SPRINTER 5-t Bus; SPRINTER 5-t Platform/Chassis (906); SPRINTER Bus (906); T1 Box (601, 611); V-CLASS (W447)</t>
  </si>
  <si>
    <t>DAILY CITYS Bus; DAILY II Box Body / Estate; DAILY II Dumptruck; DAILY II Platform/Chassis; DAILY III Box Body / Estate; DAILY III Bus; DAILY III Platform/Chassis; DAILY IV Box Body / Estate; DAILY IV Dumptruck; DAILY IV Platform/Chassis; DAILY LINE Bus; DAILY TOURYS Bus; DAILY V Box Body / Estate; DAILY V Dumptruck; DAILY V Platform/Chassis; DAILY VI Box; DAILY VI Box Body / Estate; DAILY VI Platform/Chassis; MASCOTT Box Body / Estate; MASCOTT Platform/Chassis</t>
  </si>
  <si>
    <t>LT 28-46 II Box (2DA, 2DD, 2DH); LT 28-46 II Platform/Chassis (2DC, 2DF, 2DG, 2DL, 2DM); SPRINTER 4-t Box (904); SPRINTER 4-t Bus (904); SPRINTER 4-t Platform/Chassis (904); SPRINTER CLASSIC 3,5-t Box (909); SPRINTER CLASSIC 4,6-t Bus (909); VARIO Box Body / Estate; VARIO Platform/Chassis</t>
  </si>
  <si>
    <t>DAILY III Box Body / Estate; DAILY III Platform/Chassis; MASCOTT Box (FH_); MASCOTT Box Body / Estate; MASCOTT Platform/Chassis; MASCOTT Platform/Chassis (UH_, HH_)</t>
  </si>
  <si>
    <t>CABSTAR (F24M, F24W); DAILY II Box Body / Estate; DAILY II Bus; DAILY II Dumptruck; DAILY II Platform/Chassis; DAILY III Box Body / Estate; NT400 CABSTAR (F24F); NT400 CABSTAR Dumptruck (F24F)</t>
  </si>
  <si>
    <t>CRAFTER 30-35 Bus (2E_); CRAFTER 30-50 Box (2E_); CRAFTER 30-50 Platform/Chassis (2F_); SPRINTER 2500 Cab &amp; Chassis; SPRINTER 2500 Extended Cargo Van; SPRINTER 2500 Standard Cargo Van; SPRINTER 2500 Standard Passenger Van; SPRINTER 3,5-t Box (906); SPRINTER 3,5-t Box (907, 910); SPRINTER 3,5-t Bus (906); SPRINTER 3,5-t Bus (907); SPRINTER 3,5-t Platform/Chassis (906); SPRINTER 3,5-t Platform/Chassis (907, 910); SPRINTER 3500 Cab &amp; Chassis; SPRINTER 3500 Extended Cargo Van; SPRINTER 3500 Standard Cargo Van; SPRINTER 3500 Standard Passenger Van; SPRINTER 3-t Box (906); SPRINTER 3-t Bus (906); SPRINTER 3-t Bus (907); SPRINTER 3-t Platform/Chassis (906); SPRINTER 4,6-t Platform/Chassis (906); V-CLASS (W447); VIANO (W639); VIANO MPV; VITO / MIXTO Box (W639); VITO Box (W447); VITO Bus; VITO Bus (W639); VITO Mixto (W447); VITO Tourer (W447)</t>
  </si>
  <si>
    <t>CRAFTER 30-50 Box (2E_); CRAFTER 30-50 Platform/Chassis (2F_); SPRINTER 3,5-t Box (906); SPRINTER 3,5-t Box (907, 910); SPRINTER 3,5-t Bus (906); SPRINTER 3,5-t Bus (907); SPRINTER 3,5-t Platform/Chassis (906); SPRINTER 3,5-t Platform/Chassis (907, 910); SPRINTER 3-t Box (910); SPRINTER 3-t Bus (907); SPRINTER 3-t Platform/Chassis (910, 907); SPRINTER 4,6-t Box (906); SPRINTER 4,6-t Bus; SPRINTER 4,6-t Platform/Chassis (906); SPRINTER 4-t Box (907, 910); SPRINTER 4-t Platform/Chassis (907, 910); SPRINTER 5-t Box (906); SPRINTER 5-t Box (907); SPRINTER 5-t Bus; SPRINTER 5-t Platform/Chassis (906); SPRINTER 5-t Platform/Chassis (907); SPRINTER Bus (906); T1 Box (601, 611); V-CLASS (W447)</t>
  </si>
  <si>
    <t>CRAFTER 30-50 Box (2E_); CRAFTER 30-50 Platform/Chassis (2F_); SPRINTER 4,6-t Box (906); SPRINTER 4,6-t Bus; SPRINTER 4,6-t Platform/Chassis (906); SPRINTER 5-t Box (906); SPRINTER 5-t Bus; SPRINTER 5-t Platform/Chassis (906); SPRINTER Bus (906); T1 Box (601, 611); V-CLASS (W447)</t>
  </si>
  <si>
    <t>CABSTAR (F24M, F24W); NT400 CABSTAR (F24F); NT400 CABSTAR Dumptruck (F24F)</t>
  </si>
  <si>
    <t>BLUEBIRD (T72 , T12, U12); BLUEBIRD (U11); BLUEBIRD Hatchback (T72, T12); BLUEBIRD Station Wagon (WU11); LAUREL (JC32); MAXIMA II (PU11); NAVARA (D21); PICK UP (720); PICK UP (D21); PRAIRIE (M10, NM10); SERENA (C23); VANETTE CARGO Box (HC 23); VANETTE CARGO Bus (HC 23)</t>
  </si>
  <si>
    <t>CEDRIC (Y32); CEDRIC Saloon (Y31); CREW (_K30_); HOMY Box (E24); HOMY Platform/Chassis (E24); LARGO MPV (W30); MAVERICK (UDS, UNS); MAVERICK VAN; NAVARA (D22_); NAVARA Platform/Chassis (D22); NP300 NAVARA Platform/Chassis (D40); NP300 PICKUP (D22); PATHFINDER I (WD21); PICK UP (D21); PICK UP (D22); PICK UP (D22G); SVX (CX); TERRANO I (WD21); URVAN Box (E24); URVAN Bus (E24); VANETTE Box (C22); VANETTE Bus (C22); VANETTE Bus (KC120)</t>
  </si>
  <si>
    <t>ALTO (EF); ALTO (HA12, HA23); BARINA Hatchback (MF); BARINA Hatchback (MH); CAPPUCINO (EE); CV9 (FENGSHANG); GAZELLE; INDIGO (4_V2); INDIGO MARINA (4_V2); JUSTY II (JMA, MS); METRO; METRO Convertible; METRO Hatchback; METRO Saloon; SWIFT Convertible (SF413); SWIFT I (AA); SWIFT II Hatchback (EA, MA); SWIFT II Saloon (AH, AJ)</t>
  </si>
  <si>
    <t>DISCOVERY I (LJ); FX FAIRWAY; RANGE ROVER I</t>
  </si>
  <si>
    <t>G-CLASS (W460); G-CLASS (W461); G-CLASS (W463); G-CLASS Cabrio (W460); G-CLASS Cabrio (W463); G-MODELL (W460); G-MODELL (W461); G-MODELL (W463); G-MODELL Box (W460); G-MODELL Box (W461); G-MODELL Cabrio (W463); G-MODELL Open Off-Road Vehicle (W460); G-MODELL Pickup (W461); HENSCHEL 2-t; LT 28-35 I Box (281-363); LT 28-35 I Platform/Chassis (281-363); LT 40-55 I Box (291-512); LT 40-55 I Platform/Chassis (293-909); T1 Box (601, 611); T1 Box (602); T1 Bus (601); T1 Bus (602); T1 Platform/Chassis (601); T1 Platform/Chassis (602); T1/TN Box Body / Estate; T1/TN Platform/Chassis; T2/L Box Body / Estate; T2/L Platform/Chassis; T2/LN1 Box Body / Estate; T2/LN1 Dumptruck; T2/LN1 Platform/Chassis</t>
  </si>
  <si>
    <t>CHERRY III (N12); CHERRY III Saloon (N12); EXA Coupe (N12); JUSTY I (KAD); JUSTY I Box Body / Hatchback; LIBERO Box; LIBERO Bus (E10, E12); REX II; S-CARGO Box; SUNNY Box Body / Estate (B11); SUNNY I (B11); SUNNY I Coupe (B11); SUNNY I Traveller (B11); SUNNY II (N13); SUNNY II Coupe (B12); SUNNY II Hatchback (N13); SUNNY II Traveller (B12)</t>
  </si>
  <si>
    <t>CENTURY (_G4_); DYNA 100 Platform/Chassis (LY1_, YY1_); DYNA 100 Platform/Chassis (YH_); DYNA 150 Platform/Chassis (LY_); HIACE I Box (RH1_, LH3_, RH3_, RH2_, LH2_, LH1_); HIACE II Box (LH5_, YH7_, LH7_, LH6_, YH6_, YH5_); HIACE II Wagon (LH7_, LH5_, LH6_, YH7_, YH6_, YH5_); HILUX IV Pickup (_N5_, _N6_); HILUX Platform/Chassis (LN_, _N1_); HILUX V Pickup (_N_, KZN1_, VZN1_); HILUX VI Pickup (_N1_); LITEACE Box (_M3_); TARO</t>
  </si>
  <si>
    <t>ACCENT Box (X-2); ACCENT I (X-3); ACCENT II (LC); ACCENT II Saloon (LC); ACCENT Saloon (X-3); ACCORD II (AC, AD); ACCORD II Hatchback (AC, AD); GETZ (TB); J3 Hatchback; J3 Saloon; LANTRA I (J-1); PONY (X-2); PONY / EXCEL Saloon (X-2); S COUPE (SLC); STELLAR (F31_, SF2_); VERNA Hatchback; VERNA Saloon</t>
  </si>
  <si>
    <t>911 (964); 911 (993); 911 Convertible (964); 911 Convertible (993); 911 Targa (964); 911 Targa (993); 928; 944; 944 Convertible; 968; 968 Convertible</t>
  </si>
  <si>
    <t>200 SX (S13); 240 SX; 240 SX Hatchback; AVENIR (W10, PW10); BLUEBIRD (G10); CORSAIR Hatchback (UA); CORSAIR Saloon (UA); G20; PINTARA Estate (R31); PINTARA Hatchback (U12); PINTARA Saloon (R31); PINTARA Saloon (U12); PRAIRIE PRO (M11); PRIMERA Traveller (W10); SENTRA V (B15); SKYLINE (R30); SKYLINE (R33); SKYLINE Coupe (R33); SKYLINE Estate (R30)</t>
  </si>
  <si>
    <t>ACCORD IV (CB); ACCORD V (CE, CF_); ALSVIN Hatchback; ALSVIN Saloon; COLT III (C5_A); COLT IV (CA_A); DION MPV (CR_W); ECLIPSE I (D2_A); ECLIPSE II (D3_A); FTO Coupe (DE_A); GALANT IV (E3_A); GALANT IV Saloon (E3_A); GALANT V (E5_A, E7_A, E8_A); GALANT V Saloon (E5_A, E7_A, E8_A); GALANT VI (EA_); GALANT VI Estate (EA_); LANCER IV Hatchback (C6_A, C7_A); LANCER V (CB_A, CD_A, CE_A); LANCER V Station Wagon (CB_W, CD_W); LANCER VI (CJ_, CP_); LANCER VI Coupe (CJ_A, CE); PARK AVENUE; PERDANA; PERSONA 300 (C9_M); PERSONA 400 (C9_S); PERSONA 400 Hatchback (C9_C, C9_S); PUTRA Coupe; SANTAMO; SATRIA (C9_M); SEBRING Coupe (FJ); SEBRING Saloon (FJ); SIGMA / SAIMA; SPACE RUNNER (N1_W, N2_W); SPACE WAGON (N3_W, N4_W); SPACE WAGON (N9_W, N8_W); WIRA; WIRA Hatchback</t>
  </si>
  <si>
    <t>30X Coupe; 323 C IV (BG); 323 C V (BA); 323 F IV (BG); 323 F V (BA); 323 P V (BA); 323 S IV (BG); 323 S V (BA); LASER Hatchback (KF); LASER Hatchback (KH); LASER Hatchback (KJ, KL); LASER Saloon (KF); LASER Saloon (KH); LASER Saloon (KJ, KL); MX-3 (EC); PRESSO Coupe</t>
  </si>
  <si>
    <t>100 (C1); 50 (86); 80 (80, 82, B1); 80 (81, 85, B2); DERBY (86); DERBY (86C, 80); GOLF I (17); GOLF I Cabriolet (155); JETTA I (16); PASSAT (32B); PASSAT Variant (33); PASSAT Variant (33B); POLO (86); POLO (86C, 80); POLO CLASSIC (86C, 80); POLO Coupe (86C, 80); SANTANA (32B)</t>
  </si>
  <si>
    <t>C-CLASS (W203); C-CLASS Coupe (CL203); C-CLASS T-Model (S203); CLC-CLASS (CL203); CLK (C209); CLK Convertible (A209); SLK (R171)</t>
  </si>
  <si>
    <t>5 (E60); 5 Touring (E61); 6 (E63); 6 Convertible (E64); 7 (E65, E66, E67); PHANTOM VII (RR1); PHANTOM VII Coupe (RR3); PHANTOM VII Drophead Coupe (RR2)</t>
  </si>
  <si>
    <t>i 10; i10 (PA); i10 Saloon; PICANTO (SA); SURIA</t>
  </si>
  <si>
    <t>ELANTRA / LANGDONG; i 10; i10 (PA); i10 Saloon; PICANTO (SA); PICANTO (TA); PICANTO Hatchback Van; SPORTAGE-R Closed Off-Road Vehicle</t>
  </si>
  <si>
    <t>208 I (CA_, CC_); DAIMLER XJ (X30_); DS 3; DS 3 Convertible; DS3; DS3 Convertible; IBIZA II (6K1); S60 I (384); S-TYPE (X200); V70 II (285); XJ (X308); XJ (X350); XK 8 Convertible (X100); XK 8 Coupe (X100)</t>
  </si>
  <si>
    <t>ATOS; ATOS (MX)</t>
  </si>
  <si>
    <t>3 (E46); 3 Convertible (E46); 3 Coupe (E46); 3 Touring (E46); RANGE ROVER III (L322); X3 (E83)</t>
  </si>
  <si>
    <t>COLT Box Body / Hatchback (Z3_V); COLT CZC Convertible (RG); COLT VI (Z3_A, Z2_A); FORFOUR (454)</t>
  </si>
  <si>
    <t>COLT CZC Convertible (RG); COLT VI (Z3_A, Z2_A); FORFOUR (454)</t>
  </si>
  <si>
    <t>MX-5 III (NC)</t>
  </si>
  <si>
    <t>124 Spider (348_); MX-5 III (NC); MX-5 IV (ND); MX-5 RF Targa (ND)</t>
  </si>
  <si>
    <t>NISSAN NOTE (E11) / RENAULT CLIO Grandtour (KR0/1_), CLIO III (BR0/1, CR0/1), FLUENCE (L30_), GRAND SCÉNIC II (JM0/1_), GRAND SCÉNIC III (JZ0/1_), MEGANE CC (EZ0/1_), MEGANE II (BM0/1_, CM0/1_), MEGANE II Coupé-convertible (EM0/1_), MEGANE II station wagon (KM0/1_), MEGANE II notchback (LM0/1_), MEGANE III Coupe (DZ0/1_), MEGANE III Grandtour (KZ0/1), MEGANE III hatchback (BZ0_), MEGANE III notchback, MODUS (F/JP0_), MODUS / GRAND MODUS (F/JP0_), SCÉNIC II (JM0/1_), SCÉNIC III (JZ0/1_), THALIA II (LU1/2_), TWINGO (CN0_), WIND (E4M_)</t>
  </si>
  <si>
    <t>S60 I (384); S80 I (184); V70 II (285); XC70 CROSS COUNTRY (295)</t>
  </si>
  <si>
    <t>ALLION II (_T26_); AURIS (_E15_); AURIS Box (_E15_); COROLLA (E122); COROLLA (E140); COROLLA Estate (_E14_); COROLLA EX (E120); COROLLA RUMION (_E15_); COROLLA Saloon (_E15_); COROLLA Saloon (_E18_, ZRE1_); ESQUIRE (_R8_); HS (ANF10); MATRIX (_E14_); NOAH/VOXY (_R7_); NOAH/VOXY (_R8_); PREMIO (_T26_); RAV 4 III (_A3_); RAV 4 IV (_A4_); RAV4 (A40); SAI (AZK1_); SIENTA (_P17_); TREZIA; URBAN CRUISER (_P1_); VERSO S (_P12_); WISH MPV (_E2_); xB Estate; xD Hatchback; YARIS (_P13_)</t>
  </si>
  <si>
    <t>AURIS (_E15_); AURIS (_E18_); AURIS Estate (_E18_); HARRIER (_U6_); iM Hatchback; MARK X ZiO (_A1_); MATRIX (_E14_); MIRAI (JPD1_); PRIUS PLUS (_W4_); RAV 4 III (_A3_); RAV 4 IV (_A4_); RAV4 (A30); RAV4 (A40); tC Coupe; VERSO (_R2_); VERSO (ZGR2_); VIBE Estate; ZELAS Coupe (AGT20_)</t>
  </si>
  <si>
    <t>ALTIS Saloon; AURION (_V5_); AVALON Saloon (_X3_); AVALON Saloon (_X4_); CAMRY (_V4_); CAMRY (_V5_); CAMRY (_V7_, _VA7_, _VH7_); CAMRY Saloon (_V4_); CAMRY Saloon (_V5_); ES (_V4_); ES (_V6_); ES (_Z10_); HARRIER (_U6_); HS (ANF10); MARK X ZiO (_A1_); MATRIX (_E14_); RAV 4 III (_A3_); RAV 4 IV (_A4_); RAV4 (A30); RAV4 (A40); SAI (AZK1_); VIBE Estate</t>
  </si>
  <si>
    <t>S-TYPE (X200); XF (X250); XF SPORTBRAKE (X250); XJ (X350); XJ (X351); XK Convertible (X150); XK Coupe (X150)</t>
  </si>
  <si>
    <t>S-TYPE (X200); XJ (X350)</t>
  </si>
  <si>
    <t>ACCENT; ACCENT II Saloon (LC); ACCENT III (MC); ACCENT III Saloon (MC); ACCENT IV Saloon (RB); ATTITUDE; PRIDE (DA); RIO; RIO II (JB); RIO II Saloon (JB); RIO III Saloon (UB)</t>
  </si>
  <si>
    <t>1750-2000 (105_); 356 Cabriolet/Speedster; 356 Coupe; 55; 55 Coupe; 55 Estate; 66; 66 (31, 36); 66 Coupe; 66 Estate; 66 Estate (64); 90; 900 I (AC4, AM4); 900 I Combi Coupe; 900 I Convertible; 911; 911 Targa; 912; 912 Targa; 99; 99 Combi Coupe; BRASILIA; DKW F12; DKW F12 Convertible; GIULIA (105_); GIULIA GT; GT (105_); GTC; GTE; GTS; KADETT B; KADETT B Coupe; KADETT B Estate; KAEFER; KAEFER Convertible (15); KARMANN GHIA Coupe (14, 34); MONTREAL (105_); RO 80; SIMCA 1100 Break/Tourisme; SIMCA 1100 Hatchback; SPIDER (105_); SPIDER (115_); X-12; XEF</t>
  </si>
  <si>
    <t>1000-Series MK II; 3000 MK.III Convertible; MIDGET; MINI; MINI Box Body / Estate; MINI Convertible (XN); MINI Estate; MINI Hatchback; MINI-MOKE; SPRITE MK.III Convertible; SPRITE MK.IV Convertible; TORANA Saloon (LJ); TORANA Saloon (TA); TR 7; TR 7 Coupe; VIVA</t>
  </si>
  <si>
    <t>190 (W201)</t>
  </si>
  <si>
    <t>190 (W201); C-CLASS (W202); COUPE (C124); E-CLASS (W124); E-CLASS Coupe (C124); SALOON (W124)</t>
  </si>
  <si>
    <t>190 (W201); CABRIOLET (A124); C-CLASS (W202); C-CLASS T-Model (S202); COUPE (C124); E-CLASS (W124); E-CLASS (W210); E-CLASS Convertible (A124); E-CLASS Coupe (C124); E-CLASS T-Model (S124); KOMBI T-Model (S124); SALOON (W124); SL (R129); SLK (R170)</t>
  </si>
  <si>
    <t>900 II; 900 II Convertible; 900 II Coupe; 9-3 (YS3D); 9-3 Cabriolet (YS3D); CARLTON Mk III Estate (V87); CARLTON Mk III Saloon (V87); CATERA Saloon; L - Series Saloon; LW - Series Estate; OMEGA; OMEGA (B) Estate (V94); OMEGA (B) Saloon (V94); OMEGA A (V87); OMEGA A Estate (V87); OMEGA B (V94); OMEGA B Estate (V94); SENATOR B (V88); SENATOR Mk II (B) (V88); VECTRA; VECTRA (B) Estate (J96); VECTRA (B) Hatchback (J96); VECTRA (B) Saloon (J96); VECTRA B (J96); VECTRA B Estate (J96); VECTRA B Hatchback (J96); VECTRA Estate (JS); VECTRA Hatchback (JR); VECTRA Hatchback (JS); VECTRA Saloon (JR); VECTRA Saloon (JS)</t>
  </si>
  <si>
    <t>FIESTA Box (F3L, F5L); FIESTA Box (J5_, J3_); FIESTA III (GFJ); KA</t>
  </si>
  <si>
    <t>3 (E36); 3 Convertible (E46); 3 Coupe (E46); 5 (E34); 5 Touring (E34); 7 (E32); Z3 Coupe (E36); Z3 Roadster (E36)</t>
  </si>
  <si>
    <t>3 (E30); 3 (E36); 3 Convertible (E30); 3 Convertible (E36); 3 Convertible (E46); 3 Coupe (E36); 5 (E34); 5 Touring (E34); 7 (E32); MF3 Roadster; Z3 Coupe (E36); Z3 Roadster (E36)</t>
  </si>
  <si>
    <t>DUNA (146_); DUNA Saloon; DUNA Weekend (146_); ELBA (146); ELBA (146_); FIORINO (147_); FIORINO Box (146_); FIORINO Pick up (146_); FIORINO Pick up (147_); PENNY VAN (257_); POINTER; POINTER Pickup; PREMIO; UNO (146_)</t>
  </si>
  <si>
    <t>100 (4A2, C4); 100 Avant (4A5, C4); A6 (4A2, C4); A6 Avant (4A5, C4)</t>
  </si>
  <si>
    <t>190 (W201); CABRIOLET (A124); C-CLASS (W202); CLK (C208); CLK Convertible (A208); COUPE (C124); E-CLASS (W124); E-CLASS (W210); E-CLASS Convertible (A124); E-CLASS Coupe (C124); E-CLASS Platform/Chassis (VF210); E-CLASS T-Model (S124); E-CLASS T-Model (S210); KOMBI T-Model (S124); SALOON (W124); SL (R129)</t>
  </si>
  <si>
    <t>406 (8B); 406 Break (8E/F); 406 Coupe (8C); 605 (6B); 607 (9D, 9U)</t>
  </si>
  <si>
    <t>3 (E36); 3 Compact (E36); 3 Convertible (E36); 3 Coupe (E36); 3 Touring (E36); MF3 Roadster; Z1 Roadster; Z3 Coupe (E36); Z3 Roadster (E36)</t>
  </si>
  <si>
    <t>ASTRA F (T92); ASTRA F CLASSIC Estate (T92); ASTRA F CLASSIC Hatchback (T92); ASTRA F CLASSIC Saloon (T92); ASTRA F Convertible (T92); ASTRA F Estate (T92); ASTRA F Hatchback (T92); ASTRA F Van (T92); ASTRA Mk III (F) Convertible (T92); ASTRA Mk III (F) Estate (T92); ASTRA Mk III (F) Hatchback (T92); ASTRA Mk III (F) Saloon (T92); ASTRAVAN Mk III (F) (T92); BARINA Convertible (SB); BARINA Hatchback (SB); CARLTON Mk III Estate (V87); CAVALIER Mk III Hatchback (J89); CAVALIER Mk III Saloon (J89); CHEVY; CHEVY Estate; CHEVY Saloon; COMBO; COMBO (71_); COMBO Box (SB); COMBO Mk I (B) (S93); CORSA A Box (S83); CORSA A Hatchback (S83); CORSA A TR (S83); CORSA B (S93); CORSA B Box (S93); CORSA B Estate (S93); CORSA CLASSIC Saloon; CORSA Estate; CORSA Hatchback; CORSA Mk I (B) (S93); CORSA Pickup; CORSA Saloon; CORSAVAN Mk I (B) (S93); LANOS (KLAT); LANOS Hatchback; LANOS PICK-UP; LANOS Saloon; LANOS Saloon (KLAT); LEMANS; NEXIA; NEXIA Saloon; NOVA Hatchback (S83); NOVA Saloon (S83); NOVAVAN (S83); RACER Hatchback; TIGRA; TIGRA (S93); TIGRA Mk I (S93); VECTRA A (J89); VECTRA A Hatchback (J89); XJ (X300, X330)</t>
  </si>
  <si>
    <t>S-CLASS (W140); S-CLASS Coupe (C140)</t>
  </si>
  <si>
    <t>C-CLASS (W202); C-CLASS (W203); C-CLASS Coupe (CL203); C-CLASS T-Model (S202); C-CLASS T-Model (S203); CLK (C208); CLK (C209); CLK Convertible (A208); CLK Convertible (A209); CROSSFIRE; CROSSFIRE Roadster; E-CLASS (W124); E-CLASS (W210); E-CLASS Convertible (A124); E-CLASS Coupe (C124); E-CLASS Platform/Chassis (VF210); E-CLASS T-Model (S124); E-CLASS T-Model (S210); SALOON (W124); S-CLASS (W140); S-CLASS (W220); S-CLASS Coupe (C140); SL (R129); SLK (R170); SLK (R171)</t>
  </si>
  <si>
    <t>911 (964); 911 (993); 911 Convertible (993); 911 Targa (993); 928; 944; 944 Convertible; 959; 968; 968 Convertible</t>
  </si>
  <si>
    <t>106 II (1A_, 1C_); 306 (7B, N3, N5); 306 Box Body / Estate (N_, 7_); 306 Box Body / Hatchback; 306 Break (7E, N3, N5); 306 Convertible (7D, N3, N5); 306 Hatchback (7A, 7C, N3, N5); SAXO (S0, S1); SAXO Hatchback van (S3_)</t>
  </si>
  <si>
    <t>850 (854); 850 Estate (855); C70 I Convertible (873); C70 I Coupe (872); S70 (874); V70 I (875, 876); XC70 CROSS COUNTRY (295)</t>
  </si>
  <si>
    <t>CONTOUR; COUGAR (EC_); COUGAR Coupe; COUGAR Coupe (SW, SX); MONDEO Estate (HB, HC, HA); MONDEO Hatchback (HA, HB, HC); MONDEO I (GBP); MONDEO I Saloon (GBP); MONDEO I Turnier (BNP); MONDEO II (BAP); MONDEO II Saloon (BFP); MONDEO II Turnier (BNP); MONDEO Saloon (HA, HB, HC, HD); MONDEO Saloon (HE); MYSTIQUE; SCORPIO I (GAE, GGE); SCORPIO I Saloon (GGE); SCORPIO I Turnier (GGE); SCORPIO II (GFR, GGR); SCORPIO II Turnier (GNR, GGR)</t>
  </si>
  <si>
    <t>ARANOS; ASTRA F (T92); ASTRA F CLASSIC Estate (T92); ASTRA F CLASSIC Hatchback (T92); ASTRA F CLASSIC Saloon (T92); ASTRA F Convertible (T92); ASTRA F Estate (T92); ASTRA F Hatchback (T92); ASTRA F Van (T92); ASTRA Hatchback; ASTRA Hatchback (TR); ASTRA Mk II Belmont (T85); ASTRA Mk II Convertible (T85); ASTRA Mk II Hatchback (T85); ASTRA Mk III (F) Convertible (T92); ASTRA Mk III (F) Estate (T92); ASTRA Mk III (F) Hatchback (T92); ASTRA Mk III (F) Saloon (T92); ASTRA Saloon (TR); ASTRAVAN Mk III (F) (T92); CALIBRA; CALIBRA (C89); CALIBRA (YE); CALIBRA A (C89); CARLTON Mk III Estate (V87); CARLTON Mk III Saloon (V87); CAVALIER Mk III Hatchback (J89); CAVALIER Mk III Saloon (J89); CIELO; ESPERO (KLEJ); KADETT E (T85); KADETT E Convertible (T85); KADETT E Estate (T85); KADETT E Hatchback (T85); KADETT Hatchback; LANOS (KLAT); LANOS Hatchback; LANOS Saloon; LANOS Saloon (KLAT); NEXIA; NEXIA Saloon; OMEGA; OMEGA A (V87); OMEGA A Estate (V87); PRINCE (J19); VECTRA; VECTRA (B) Estate (J96); VECTRA (B) Hatchback (J96); VECTRA (B) Saloon (J96); VECTRA A (J89); VECTRA A Hatchback (J89); VECTRA B (J96); VECTRA B Estate (J96); VECTRA B Hatchback (J96)</t>
  </si>
  <si>
    <t>9-5 (YS3E); 9-5 Estate (YS3E); CALIBRA (C89); CALIBRA (YE); CALIBRA A (C89); VECTRA; VECTRA (B) Estate (J96); VECTRA (B) Hatchback (J96); VECTRA (B) Saloon (J96); VECTRA B (J96); VECTRA B Estate (J96); VECTRA B Hatchback (J96); VECTRA Estate (JS); VECTRA Hatchback (JR); VECTRA Hatchback (JS); VECTRA Saloon (JR); VECTRA Saloon (JS)</t>
  </si>
  <si>
    <t>C-CLASS (W202); C-CLASS T-Model (S202); CLK (C208); CLK Convertible (A208); E-CLASS (W210); E-CLASS T-Model (S210); SLK (R170)</t>
  </si>
  <si>
    <t>CLK (C208); CLK Convertible (A208); CROSSFIRE; CROSSFIRE Roadster; E-CLASS (W210); E-CLASS Platform/Chassis (VF210); E-CLASS T-Model (S210); SALOON (W124); S-CLASS (W220); SLK (R170)</t>
  </si>
  <si>
    <t>A4 (8D2, B5); A4 Avant (8D5, B5); PASSAT (3B2); PASSAT Variant (3B5)</t>
  </si>
  <si>
    <t>AROSA (6H); FABIA I (6Y2); FABIA I Combi (6Y5); FABIA I Praktik (6Y5); FABIA I Saloon (6Y3); FABIA II (542); FABIA II Combi (545); FOX Hatchback (5Z1, 5Z3, 5Z4); FOX Van (5Z1); GOL V; GOL VI; LUPO (6X1, 6E1); POLO (6N1); POLO (6N2); POLO (9N_); POLO Box (86CF); POLO PLAYA; POLO Saloon (9A4, 9A2, 9N2, 9A6); POLO Saloon (9N4); POLO Van Box Body / Hatchback (6N1); SPACEFOX / SPACE CROSS (5Z6, 5Z7, 5Z9); VOYAGE (5U4)</t>
  </si>
  <si>
    <t>145 (930_); 146 (930_); BARCHETTA (183_); BRAVA (182_); BRAVO I (182_); DEDRA (835_); DEDRA SW (835_); DELTA II (836_); MAREA (185_); MAREA Weekend (185_)</t>
  </si>
  <si>
    <t>CORDOBA (6K1, 6K2); CORDOBA Vario (6K5); GOLF III (1H1); GOLF III Van (1H1); GOLF III Variant (1H5); IBIZA II (6K1); POLO CLASSIC (6V2); POLO PLAYA; POLO Van Box Body / Estate (6V5); POLO Variant (6V5); TOLEDO I (1L); VENTO (1H2)</t>
  </si>
  <si>
    <t>BRAVA (182_); BRAVO I (182_); DELTA II (836_); MAREA (185_)</t>
  </si>
  <si>
    <t>145 (930_); 146 (930_); 147 (937_); 156 (932_); 156 Sportwagon (932_); BRAVO I (182_); COUPE (175_); DEDRA (835_); DEDRA SW (835_); DELTA II (836_); GT (937_); GTV (916_); KAPPA (838_); KAPPA Coupe (838_); KAPPA SW (838_); LYBRA (839_); LYBRA SW (839_); MAREA (185_); MAREA Weekend (185_); MULTIPLA (186_); PUNTO (188_); SPIDER (916_)</t>
  </si>
  <si>
    <t>300 M (LR); CARAVAN; CONCORDE; INTREPID; NEON; NEON (PL); NEON Coupe; NEON II; NEON II Saloon; NEON Saloon; NEW YORKER; PROWLER Convertible; VISION; VOYAGER / GRAND VOYAGER; VOYAGER / GRAND VOYAGER III (GS)</t>
  </si>
  <si>
    <t>5 (E39); 5 Touring (E39)</t>
  </si>
  <si>
    <t>5 (E39); 5 Touring (E39); B10 (E39); B10 Estate (E39)</t>
  </si>
  <si>
    <t>CONTOUR; MONDEO I (GBP); MONDEO I Saloon (GBP); MONDEO I Turnier (BNP); MONDEO II (BAP); MONDEO II Saloon (BFP); MONDEO II Turnier (BNP); MYSTIQUE; SCORPIO I (GAE, GGE); SCORPIO I Saloon (GGE); SCORPIO I Turnier (GGE); SCORPIO II (GFR, GGR); SCORPIO II Turnier (GNR, GGR); SIERRA (GBG, GB4); SIERRA Hatchback (GBC, GBG)</t>
  </si>
  <si>
    <t>ALHAMBRA (7V8, 7V9); GALAXY (WGR); SHARAN (7M8, 7M9, 7M6)</t>
  </si>
  <si>
    <t>KOMBI Box (T2); KOMBI Bus (T2); TRANSPORTER IV Box (70A, 70H, 7DA, 7DH); TRANSPORTER IV Bus (70B, 70C, 7DB, 7DK, 70J, 70K, 7DC, 7DJ); TRANSPORTER IV Platform/Chassis (70E, 70L, 70M, 7DE, 7DL, 7D</t>
  </si>
  <si>
    <t>A3 (8L1); BORA (1J2, 9D2); GOLF III (1H1); GOLF III Van (1H1); GOLF III Variant (1H5); GOLF IV (1J1); IBIZA III (6L1); LEON (1M1); OCTAVIA I (1U2); OCTAVIA I Combi (1U5); PASSAT (3A2, 35I); PASSAT Variant (3A5, 35I); TOLEDO II (1M2); TT (8N3); TT Roadster (8N9); VENTO (1H2)</t>
  </si>
  <si>
    <t>900 II; 900 II Convertible; 900 II Coupe; 9-5 (YS3E); 9-5 Estate (YS3E)</t>
  </si>
  <si>
    <t>121 III (JASM, JBSM); COURIER Pickup; FIESTA Box (F3L, F5L); FIESTA Box (FVD); FIESTA Box (JV_); FIESTA III (GFJ); FIESTA IV (JA_, JB_); KA; KA (RB_); KA Hatchback (TA, TB)</t>
  </si>
  <si>
    <t>3 Convertible (E46); 3 Coupe (E46); 5 (E39); 7 (E38); RANGE ROVER III (L322); ROADSTER V8 (E52); X5 (E53); Z4 Coupe (E86); Z4 Roadster (E85); Z8 Roadster (E52)</t>
  </si>
  <si>
    <t>S-CLASS (W126); S-CLASS Coupe (C126)</t>
  </si>
  <si>
    <t>5 (E34); 5 Touring (E34); 8 (E31); GHIBLI II; MF3 Roadster; QUATTROPORTE IV</t>
  </si>
  <si>
    <t>9-3 (YS3D); 9-3 Cabriolet (YS3D); 9-5 (YS3E); 9-5 Estate (YS3E); ASTRA Convertible (TS); ASTRA G Convertible (T98); ASTRA G Coupe (T98); ASTRA G Estate (T98); ASTRA G Hatchback (T98); ASTRA Hatchback (TS); ASTRA Mk IV (G) Convertible (T98); ASTRA Mk IV (G) Coupe (T98); ASTRA Mk IV (G) Hatchback (T98); L - Series Saloon; LW - Series Estate; ZAFIRA A MPV (T98); ZAFIRA Mk I (A) (T98)</t>
  </si>
  <si>
    <t>ESCORT CLASSIC (AAL, ABL); ESCORT CLASSIC Turnier (ANL); ESCORT V (AAL, ABL); ESCORT V Convertible (ALL); ESCORT V Saloon (AFL); ESCORT V Turnier (ANL); ESCORT VI (GAL, AAL, ABL); ESCORT VI Convertible (ALL); ESCORT VI Saloon (GAL, AFL); ESCORT VI Turnier (GAL, ANL); GOL II; GOL III; GOL IV; ORION III (GAL); PARATI II; POINTER; SEPHIA (FA); SEPHIA Saloon (FA)</t>
  </si>
  <si>
    <t>CABRIOLET (A124); COUPE (C124); E-CLASS (W124); E-CLASS Convertible (A124); E-CLASS Coupe (C124); E-CLASS T-Model (S124); KOMBI T-Model (S124); SALOON (W124)</t>
  </si>
  <si>
    <t>CARAVAN; DAYTONA Coupe; GRAND CARAVAN Mini Passenger Van; LE BARON Convertible; LE BARON Coupe; LE BARON Saloon; PHANTOM; SARATOGA; SPIRIT; VOYAGER I (AS); VOYAGER II (ES)</t>
  </si>
  <si>
    <t>DAYTONA Coupe; LE BARON Convertible; LE BARON Coupe; LE BARON Saloon; NEW YORKER; SARATOGA; SUNDANCE Coupe; SUNDANCE Saloon; VOYAGER I (AS); VOYAGER II (ES)</t>
  </si>
  <si>
    <t>CARNIVAL I (UP); CHEROKEE (XJ); COMANCHE (MJ); GRAND CHEROKEE I (ZJ, ZG); JEEP 2500; JEEP 2700; T4 I; WRANGLER I (YJ, SJ_); WRANGLER II (TJ)</t>
  </si>
  <si>
    <t>7 (E38); A4 Avant (8D5, B5); A4 Avant (8E5, B6); A8 (4D2, 4D8); ARNAGE (RBS_); ARNAGE Coupe; AZURE; C-CLASS (W202); C-CLASS T-Model (S202); CLK (C208); CLK Convertible (A208); CONTINENTAL; CROSSFIRE; CROSSFIRE Roadster; E-CLASS (W210); E-CLASS (W211); E-CLASS T-Model (S210); E-CLASS T-Model (S211); GOLF IV (1J1); PASSAT (3B3); PASSAT Variant (3B6); ROADSTER V8 (E52); S-CLASS (W220); SILVER SERAPH; SLK (R170); TT (8N3); TT Roadster (8N9); Z8 Roadster (E52)</t>
  </si>
  <si>
    <t>5 (E39); 5 Touring (E39); 7 (E38); B10 (E39); B10 Estate (E39); X3 (E83); X5 (E53)</t>
  </si>
  <si>
    <t>106 I (1A, 1C); 106 II (1A_, 1C_); 106 Van I Box Body / Hatchback (1S_); 106 Van II Box Body / Hatchback (1S_); 205 Box; 306 (7B, N3, N5); 306 Box Body / Estate (N_, 7_); 306 Break (7E, N3, N5); 306 Hatchback (7A, 7C, N3, N5); SAXO (S0, S1); SAXO Hatchback van (S3_); XSARA (N1); XSARA Box Body / Estate; XSARA Box Body / Hatchback (N3_); XSARA Break (N2); XSARA Coupe (N0)</t>
  </si>
  <si>
    <t>C-CLASS (W202); E-CLASS Coupe (C124)</t>
  </si>
  <si>
    <t>121 III (JASM, JBSM); CHIMAERA; COURIER Pickup; ESCORT '81 Express (AVA); ESCORT '86 Express (AVF); ESCORT III (GAA); ESCORT III Convertible (ALD); ESCORT III Turnier (AWA); ESCORT IV (GAF, AWF, ABFT); ESCORT IV Convertible (ALF); ESCORT IV Turnier (AWF, AVF); FIESTA Box (F3L, F5L); FIESTA Box (FVD); FIESTA Box (J5_, J3_); FIESTA Box (JV_); FIESTA I (GFBT); FIESTA II (FBD); FIESTA III (GFJ); FIESTA IV (JA_, JB_); GRIFFITH (TCT_); LOGUS; ORION I (AFD); ORION II (AFF); P 100 II; PUMA (EC_); SIERRA (GBG, GB4); SIERRA Hatchback; SIERRA Hatchback (GBC, GBG); SIERRA Turnier (BNC); SIERRA Turnier (BNG)</t>
  </si>
  <si>
    <t>CORDOBA (6K1, 6K2); CORDOBA Vario (6K5); GOLF III (1H1); GOLF III Van (1H1); GOLF III Variant (1H5); GOLF Van III Variant (1H5); IBIZA II (6K1); POLO CLASSIC (6V2); POLO PLAYA; POLO Van Box Body / Estate (6V5); POLO Variant (6V5); TOLEDO I (1L); VENTO (1H2)</t>
  </si>
  <si>
    <t>A4 (8D2, B5); A4 (8E2, B6); A4 (8EC, B7); A4 (B7, 8YC); A4 Avant (8D5, B5); A4 Avant (8E5, B6); A4 Avant (8ED, B7); A4 Convertible (8H7, B6, 8HE, B7); A6 (4B2, C5); A6 Avant (4B5, C5); PASSAT (3B2); PASSAT (3B3); PASSAT Variant (3B5); PASSAT Variant (3B6)</t>
  </si>
  <si>
    <t>C-CLASS (W203); C-CLASS Coupe (CL203); C-CLASS T-Model (S203); CLC-CLASS (CL203); CLK (C208); CLK (C209); CLK Convertible (A208); CLK Convertible (A209); E-CLASS (W210); E-CLASS Convertible (A124); E-CLASS Coupe (C124); E-CLASS T-Model (S210); SALOON (W124); S-CLASS Coupe (C215); SLK (R171)</t>
  </si>
  <si>
    <t>C-CLASS (W202); C-CLASS T-Model (S202); CLK (C208); CLK Convertible (A208); CROSSFIRE; CROSSFIRE Roadster; E-CLASS (W210); E-CLASS Convertible (A124); E-CLASS Coupe (C124); E-CLASS T-Model (S124); SLK (R170)</t>
  </si>
  <si>
    <t>A3 (8L1); BORA (1J2); BORA (1J2, 9D2); BORA Variant (1J6); CROSS LAVIDA (183, 185); GOLF (9B3); GOLF IV (1J1); GOLF IV Van (1J1); GOLF IV Variant (1J5); GOLF V (1K1); GOLF VAN IV Variant (1J5); GRAN LAVIDA (0C3); GRAN LAVIDA (183, 185); IBIZA III (6L1); JETTA III (1K2); LAVIDA (0C1); LAVIDA (182, 184); LEON (1M1); NEW BEETLE (9C1, 1C1); NEW BEETLE Convertible (1Y7); OCTAVIA I (1U2); OCTAVIA I Combi (1U5); POLO (9N_); POLO Saloon (9A4, 9A2, 9N2, 9A6); POLO Saloon (9N4); TOLEDO II (1M2); TT (8N3); TT Roadster (8N9)</t>
  </si>
  <si>
    <t>AEROSTAR; BRONCO II; EXPLORER (U2); EXPLORER (UN46); NAVAJO Closed Off-Road Vehicle; RANGER</t>
  </si>
  <si>
    <t>PALIO (178_); PALIO Weekend (178_)</t>
  </si>
  <si>
    <t>A2 (8Z0); A3 (8L1); A3 (8P1); A3 Convertible (8P7); A3 Sportback (8PA); ALTEA (5P1); ALTEA XL (5P5, 5P8); BEETLE (5C1, 5C2); BEETLE Convertible (5C7, 5C8); BORA; BORA (152); BORA (1J2); BORA (C52); BORA Variant (1J6); CADDY Box (9HB); CADDY III Box (2KA, 2KH, 2CA, 2CH); CADDY III Estate (2KB, 2KJ, 2CB, 2CJ); CITIGO; C-TREK (153); FABIA (551); FABIA I (6Y2); FABIA I Combi (6Y5); FABIA I Praktik (6Y5); FABIA I Saloon (6Y3); FABIA II (542); FABIA II Combi (545); GOLF (9B3); GOLF IV (1J1); GOLF IV Van (1J1); GOLF IV Variant (1J5); GOLF PLUS (5M1, 521); GOLF PLUS Van (521); GOLF V (1K1); GOLF V Variant (1K5); GOLF VAN IV Variant (1J5); GOLF VAN VI Variant (AJ5); GOLF VI (5K1); GOLF VI (981); GOLF VI Van (5K1_); GOLF VI Variant (AJ5); H530; JETTA (BS2, BS4); JETTA CITY; JETTA III (1K2); JETTA IV (162, 163, AV3, AV2); JETTA Saloon (BU3); JUNJIE FRV (A1); JUNJIE FSV; LEON (1M1); LEON (1P1); NEW BEETLE (9C1, 1C1); NEW BEETLE Convertible (1Y7); OCTAVIA I (1U2); OCTAVIA I Box Body / Estate (1U5); OCTAVIA I Combi (1U5); OCTAVIA II (1Z3); OCTAVIA II Combi (1Z5); POLO (9N_); POLO CLASSIC (6V2); POLO Saloon (9A4, 9A2, 9N2, 9A6); POLO Saloon (9N4); ROOMSTER (5J); ROOMSTER Praktik (5J); TOLEDO II (1M2); TOLEDO III (5P2); YETI (0Y6, 0Y7); YETI (5L)</t>
  </si>
  <si>
    <t>ASTRA Estate; ASTRA G Box (F70); ASTRA G CLASSIC (T98); ASTRA G CLASSIC Caravan (F35); ASTRA G CLASSIC Saloon (T98); ASTRA G Convertible (T98); ASTRA G Estate (T98); ASTRA G Hatchback (T98); ASTRA G Saloon (T98); ASTRA Hatchback; ASTRA Hatchback (TS); ASTRA Mk IV (G) Convertible (T98); ASTRA Mk IV (G) Estate (T98); ASTRA Mk IV (G) Hatchback (T98); ASTRA Mk IV (G) Saloon (T98); ASTRA Saloon; ASTRA Saloon (TS); ASTRAVAN Mk IV (G) (T98); CORSA Hatchback; CORSA Pickup; CORSA Saloon</t>
  </si>
  <si>
    <t>A1 (8X1, 8XK); A1 Sportback (8XA, 8XF); A1 Sportback (GBA); A3 (8L1); ARONA (KJ7); BEETLE (5C1, 5C2); BEETLE Convertible (5C7, 5C8); BORA (152); BORA (1J2); BORA (1J2, 9D2); BORA (C52); BORA GP Saloon (9D2); BORA HS Hatchback (9D1); CITIGO; CORDOBA (6L2); CORDOBA Vario (6K5); CROSS LAVIDA (183, 185); CROSS SANTANA (BR1); C-TREK (153); FABIA (0F1); FABIA (551); FABIA I (6Y2); FABIA I Combi (6Y5); FABIA I Praktik (6Y5); FABIA I Saloon (6Y3); FABIA II (542); FABIA II Combi (545); FABIA III (NJ3); FABIA III Estate (NJ5); FOX Hatchback (5Z1, 5Z3, 5Z4); FOX Hatchback (5Z5); FOX Van (5Z1); GOL VII; GOL VIII; GOLF (9B3); GOLF IV (1J1); GOLF IV Van (1J1); GOLF PLUS (5M1, 521); GOLF PLUS Van (521); GRAN LAVIDA (0C3); GRAN LAVIDA (183, 185); GRAN SANTANA (BR1); H320; H330; IBIZA III (6L1); IBIZA IV (6J5, 6P1); IBIZA IV SPORTCOUPE (6J1, 6P5); IBIZA IV ST (6J8, 6P8); IBIZA SPORTCOUPE Box Body / Hatchback (6J1); IBIZA V (KJ1); JETTA (BS2, BS4); JETTA IV (162, 163, AV3, AV2); JETTA Saloon (BU3); JUNJIE CROSS; KAMIQ (0N7); KAMIQ (NW4); LAVIDA (0C1); LAVIDA (181); LAVIDA (182, 184); LEON (1M1); LOAD UP (121, 122, BL1, BL2); LUPO (5Z1); Mii (KF1); NEW BEETLE (9C1, 1C1); OCTAVIA Hatchback (913); OCTAVIA I (1U2); OCTAVIA I Box Body / Estate (1U5); OCTAVIA I Combi (1U5); POLO (6R1, 6C1); POLO (9N_); POLO (AW1, BZ1); POLO CLASSIC (6V2); POLO CROSS (621); POLO CROSS (9J3); POLO Hatchback (621); POLO Hatchback (9J1); POLO JINQIN Hatchback (9J3); POLO JINQU Saloon (9J4); POLO Saloon (602, 604, 612, 614); POLO Saloon (9A4, 9A2, 9N2, 9A6); POLO Saloon (9J2); POLO Saloon (9N4); POLO Van (6R); POLO VIVO Hatchback (6S1, 6S3); POLO VIVO Saloon (6S2, 6S4); RAPID (NH3); RAPID Saloon (NG2, NG4); RAPID Spaceback (0G3, 0G4); RAPID Spaceback (NH1); ROOMSTER (5J); ROOMSTER Praktik (5J); SAGITAR (0J3); SAGITAR (9L2); SAGITAR (BK2); SANTANA Saloon (BR2, BR4); SAVEIRO VI (5UA, 5UB, 5UC); SAVEIRO VII (5UD, 5UE, 5UF); SCALA; SPACEFOX / SPACE CROSS; SPACEFOX / SPACE CROSS (5Z6, 5Z7, 5Z9); TOLEDO II (1M2); TOLEDO IV (KG3); UP (121, 122, BL1, BL2); V5 Closed Off-Road Vehicle; VENTO; VIRTUS Saloon (BZ2); WORK Box; WORK Platform/Chassis</t>
  </si>
  <si>
    <t>166 (936_)</t>
  </si>
  <si>
    <t>FOCUS (DAW, DBW); FOCUS Box Body / Estate (DNW); FOCUS Hatchback (LR); FOCUS Saloon (DFW); FOCUS Saloon (LR); FOCUS Turnier (DNW)</t>
  </si>
  <si>
    <t>V-CLASS (638/2); VITO Box (638); VITO Bus (638)</t>
  </si>
  <si>
    <t>G-CLASS (W461); G-CLASS (W463); G-CLASS Cabrio (W463); G-MODELL (W460); G-MODELL (W461); G-MODELL (W463); G-MODELL Box (W460); G-MODELL Box (W461); G-MODELL Cabrio (W463); LT 28-35 II Bus (2DB, 2DE, 2DK); LT 28-46 II Box (2DA, 2DD, 2DH); LT 28-46 II Platform/Chassis (2DC, 2DF, 2DG, 2DL, 2DM); SPRINTER 3500 Cab &amp; Chassis; SPRINTER 3500 Standard Cargo Van; SPRINTER 3500 Standard Passenger Van; SPRINTER 3-t Box (903); SPRINTER 3-t Bus (903); SPRINTER 3-t Platform/Chassis (903); SPRINTER CLASSIC 3,5-t Box (909); SPRINTER CLASSIC 4,6-t Bus (909)</t>
  </si>
  <si>
    <t>M-CLASS (W163)</t>
  </si>
  <si>
    <t>M-CLASS (W163); S-CLASS (W220); S-CLASS Coupe (C215); SL (R129); SL (R230)</t>
  </si>
  <si>
    <t>S-CLASS (W220); S-CLASS Coupe (C215)</t>
  </si>
  <si>
    <t>CABRIO (450); CITY-COUPE (450); CROSSBLADE (450); FORTWO Cabrio (450); FORTWO Cabrio (451); FORTWO Coupe (450); FORTWO Coupe (451); ROADSTER (452); ROADSTER Coupe (452)</t>
  </si>
  <si>
    <t>3 (E36); 3 (E46); 3 Compact (E36); 3 Compact (E46); 3 Convertible (E36); 3 Convertible (E46); 3 Coupe (E36); 3 Coupe (E46); 3 SERIES (E46); 3 Touring (E36); 3 Touring (E46); MF3 Roadster; ROADSTER S (E85); Z3 Coupe (E36); Z3 Roadster (E36); Z4 Coupe (E86); Z4 Roadster (E85)</t>
  </si>
  <si>
    <t>3 (E46); 3 Compact (E46); 3 Convertible (E46); 3 Coupe (E46); 3 SERIES (E46); 3 Touring (E46); 550 / e550; 6 Hatchback; 6 Saloon; 75 (RJ); 75 Tourer (RJ); 750; MF3 Roadster; MG 6 Hatchback; MG 6 Saloon; MG X-POWER; MG ZT; MG ZT- T; MG7; MG7 L; ROADSTER S (E85); Z4 Coupe (E86); Z4 Roadster (E85)</t>
  </si>
  <si>
    <t>A8 (4D2, 4D8); A8 (4E2, 4E8)</t>
  </si>
  <si>
    <t>140 (142, 144); 140 Estate (145); 164 (164); 240 (P242, P244); 240 Kombi (P245); 260 (P262, P264); 260 Coupe (P262); 260 Estate (P265); 740 (744); 740 Kombi (745); 760 (704, 764); 760 Kombi (704, 765); 780 (782); 850 (854); 850 Estate (855); 940 (944); 940 II (944); 940 II Estate (945); 940 Kombi (945); 960 (964); 960 II (964); 960 II Estate (965); 960 Kombi (965); C70 I Convertible (873); C70 I Coupe (872); S70 (874); V70 I (875, 876)</t>
  </si>
  <si>
    <t>M-CLASS (W163); QUATTROPORTE V</t>
  </si>
  <si>
    <t>121 III (JASM, JBSM); COURIER Pickup; FIESTA Box (J5_, J3_); FIESTA Box (JV_); FIESTA IV (JA_, JB_); KA (RB_); KA Hatchback (TA, TB); KA Van (RB)</t>
  </si>
  <si>
    <t>121 III (JASM, JBSM); 2 (DY); ECOSPORT; FIESTA Box (J5_, J3_); FIESTA Box (JV_); FIESTA Hatchback (WP, WQ); FIESTA IV (JA_, JB_); FIESTA Saloon; FIESTA V (JH_, JD_); FIESTA V Van; FUSION (JU_); KA (RB_); PUMA (EC_); STREET KA (RL2); VERISA (ND)</t>
  </si>
  <si>
    <t>ALHAMBRA (7V8, 7V9); GALAXY (WGR); KOMBI Box (T2); KOMBI Bus (T2); SHARAN (7M8, 7M9, 7M6); TRANSPORTER IV Box (70A, 70H, 7DA, 7DH); TRANSPORTER IV Bus (70B, 70C, 7DB, 7DK, 70J, 70K, 7DC, 7DJ); TRANSPORTER IV Platform/Chassis (70E, 70L, 70M, 7DE, 7DL, 7D</t>
  </si>
  <si>
    <t>550 / e550; 6 Hatchback; 6 Saloon; 75 (RJ); 75 Tourer (RJ); 750; MG ZT; MG ZT- T; MG7; MG7 L</t>
  </si>
  <si>
    <t>C-CLASS (W203); C-CLASS Coupe (CL203); CLC-CLASS (CL203); CLK (C209); SLK (R171)</t>
  </si>
  <si>
    <t>DAIMLER (XJ4_); DAIMLER XJ (X30_); VANDEN PLAS Saloon; XJ (X300, X330); XJ (X308); XJ (XJ40, XJ81); XJ 40, 81; XJ Coupe; XJSC Convertible (X27); XK 8 Convertible (X100); XK 8 Coupe (X100)</t>
  </si>
  <si>
    <t>DAIMLER XJ (X30_); XJ (X308); XK 8 Convertible (X100); XK 8 Coupe (X100)</t>
  </si>
  <si>
    <t>3 (E46); 3 Convertible (E46); 3 Coupe (E46); 3 Touring (E46); 75 (RJ); 75 Tourer (RJ); MF3 Roadster; MG X-POWER; MG ZT; MG ZT- T; X3 (E83); Z4 Coupe (E86); Z4 Roadster (E85)</t>
  </si>
  <si>
    <t>SAAB 9-5 (YS3E), 9-5 station wagon (YS3E)</t>
  </si>
  <si>
    <t>A4 (8D2, B5); A4 Avant (8D5, B5); A6 (4B2, C5); A6 Avant (4B5, C5); ALLROAD (4BH, C5); PASSAT (3B3); PASSAT Variant (3B6); PHAETON (3D1, 3D2, 3D3, 3D4, 3D6, 3D7, 3D8, 3D9)</t>
  </si>
  <si>
    <t>9-5 (YS3E); 9-5 Estate (YS3E)</t>
  </si>
  <si>
    <t>CM8; LEIMENG; MONDEO; MONDEO Hatchback (HE); MONDEO III (B5Y); MONDEO III Saloon (B4Y); MONDEO III Turnier (BWY); MONDEO Saloon (HE); X-TYPE (X400); X-TYPE Estate (X400)</t>
  </si>
  <si>
    <t>CM8; MONDEO; MONDEO Hatchback (HE); MONDEO III (B5Y); MONDEO III Saloon (B4Y); MONDEO III Turnier (BWY); MONDEO Saloon (HE); X-TYPE (X400); X-TYPE Estate (X400)</t>
  </si>
  <si>
    <t>LAGUNA Coupe (DT0/1); LAGUNA II (BG0/1_); LAGUNA II Grandtour (KG0/1_); LAGUNA III (BT0/1); LAGUNA III Grandtour (KT0/1); TWINGO II (CN0_); WIND (E4M_)</t>
  </si>
  <si>
    <t>LAGUNA II (BG0/1_); LAGUNA II Grandtour (KG0/1_); SCÉNIC I MPV (JA0/1_, FA0_)</t>
  </si>
  <si>
    <t>ESPACE IV (JK0/1_); LAGUNA II (BG0/1_); LAGUNA II Grandtour (KG0/1_); VEL SATIS (BJ0_)</t>
  </si>
  <si>
    <t>ESPACE IV (JK0/1_); LAGUNA II (BG0/1_); LAGUNA II Grandtour (KG0/1_); MEGANE II (BM0/1_, CM0/1_); PRIMERA (P12); PRIMERA Estate (WP12); PRIMERA Hatchback (P12); VEL SATIS (BJ0_)</t>
  </si>
  <si>
    <t>PALIO (178_); PALIO Weekend; PALIO Weekend (178_); PUNTO (188_); SIENA (178_, 172_); STRADA Pickup (178_)</t>
  </si>
  <si>
    <t>A6 (4B2, C5); A6 Avant (4B5, C5); ALLROAD (4BH, C5)</t>
  </si>
  <si>
    <t>MINI (R50, R53); MINI Convertible (R52)</t>
  </si>
  <si>
    <t>A6 (4B2, C5); A6 Avant (4B5, C5); PHAETON (3D1, 3D2, 3D3, 3D4, 3D6, 3D7, 3D8, 3D9)</t>
  </si>
  <si>
    <t>A4 (8D2, B5); A4 (8EC, B7); A4 (B7, 8YC); A4 Avant (8D5, B5); A4 Avant (8ED, B7); A4 Convertible (8H7, B6, 8HE, B7); A6 (4F2, C6); A6 Allroad (4FH, C6); A6 Avant (4F5, C6); A6L (C6, 4Z8); A8 (4E2, 4E8); EXEO (3R2); EXEO ST (3R5)</t>
  </si>
  <si>
    <t>A6 (4F2, C6); A6L (C6, 4Z8); A8 (4E2, 4E8); PHAETON (3D1, 3D2, 3D3, 3D4, 3D6, 3D7, 3D8, 3D9)</t>
  </si>
  <si>
    <t>ADAM (M13); ASTRA; ASTRA (AH); ASTRA Convertible (TS); ASTRA Estate (AH); ASTRA G Box (F70); ASTRA G Convertible (T98); ASTRA G Coupe (T98); ASTRA G Estate (T98); ASTRA G Hatchback (T98); ASTRA G Saloon (T98); ASTRA H (A04); ASTRA H Box (L70); ASTRA H CLASSIC H Estate (A04); ASTRA H CLASSIC H Hatchback (A04); ASTRA H CLASSIC H Saloon (A04); ASTRA H Estate (A04); ASTRA H GTC (A04); ASTRA H H Saloon (A04); ASTRA H TwinTop (A04); ASTRA Hatchback (TS); ASTRA Mk IV (G) Convertible (T98); ASTRA Mk IV (G) Coupe (T98); ASTRA Mk IV (G) Estate (T98); ASTRA Mk IV (G) Hatchback (T98); ASTRA Mk IV (G) Saloon (T98); ASTRA Mk V (H) (A04); ASTRA Mk V (H) Estate (A04); ASTRA Mk V (H) Sport Hatch (A04); ASTRA Mk V (H) TwinTop (A04); ASTRA Saloon (TS); ASTRA SPORTSBACK (AH); ASTRA TWINTOP (AH); ASTRAVAN Mk IV (G) (T98); ASTRAVAN Mk V (H) (A04); COMBO; COMBO Box (XC); COMBO Box Body / Estate; COMBO Mk II (C) Box Body / Estate (F25); COMBO Tour; COMBO TOUR Mk II (C) (F25); CORSA C (X01); CORSA D (S07); CORSA D Van (S07); CORSA Mk II (C) (X01); CORSA Mk III (D) (S07); CORSAVAN Mk II (C) (X01); MERIVA; MERIVA A MPV (X03); MERIVA B MPV (S10); MERIVA Mk I (A) (X03); MERIVA Mk II (B) (S10); VIVA; ZAFIRA; ZAFIRA (F75); ZAFIRA (TT); ZAFIRA / ZAFIRA FAMILY B (A05); ZAFIRA A MPV (T98); ZAFIRA B Van (A05); ZAFIRA Mk I (A) (T98); ZAFIRA Mk II (B) (A05)</t>
  </si>
  <si>
    <t>PUNTO (188_)</t>
  </si>
  <si>
    <t>COROLLA (_E11_); COROLLA Compact (_E11_); COROLLA Estate (_E11_); COROLLA LEVIN Coupe (_E10_); COROLLA Liftback (_E11_); SPRINTER CARIB Estate (AE11_); SPRINTER Hatchback (_E1_); SPRINTER Saloon (_E1_)</t>
  </si>
  <si>
    <t>1 Coupe (E82); 3 (E90); 3 Convertible (E93); 3 Coupe (E92)</t>
  </si>
  <si>
    <t>911 (996); 911 (997); 911 Convertible (996); 911 Convertible (997); 911 Targa (996); BOXSTER (986); BOXSTER Spyder (987)</t>
  </si>
  <si>
    <t>RANGE ROVER III (L322)</t>
  </si>
  <si>
    <t>9-3 (YS3F, E79, D79, D75); 9-3 Convertible (YS3F); 9-3 Estate (YS3F); 9-3X; ASTRA H (A04); ASTRA H GTC (A04); ASTRA Mk V (H) (A04); ASTRA Mk V (H) Sport Hatch (A04); BLS; BLS Wagon; CROMA (194_); CROMA Box (194_); SIGNUM (Z03); SIGNUM Hatchback (Z03); VECTRA; VECTRA C (Z02); VECTRA C Estate (Z02); VECTRA C GTS (Z02); VECTRA Hatchback (ZC); VECTRA Mk II (C) (Z02); VECTRA Mk II (C) Estate (Z02); VECTRA Mk II (C) GTS (Z02); VECTRA Saloon (ZC); VXR Hatchback (AH); ZAFIRA / ZAFIRA FAMILY B (A05); ZAFIRA Mk II (B) (A05)</t>
  </si>
  <si>
    <t>7 (E65, E66, E67)</t>
  </si>
  <si>
    <t>147 (937_); 156 (932_); 156 Sportwagon (932_); GT (937_); LINEA (323_, 110_); LYBRA (839_); LYBRA SW (839_)</t>
  </si>
  <si>
    <t>206; 206 Hatchback (2A/C); 206 Saloon; 206 SW (2E/K); 206 Van; 206+ (2L_, 2M_); 207 Saloon; C2 (T11); C2 CROSS; HOGGAR; XSARA (N1); XSARA Box Body / Hatchback (N3_)</t>
  </si>
  <si>
    <t>9-3 (YS3F, E79, D79, D75); 9-3 Convertible (YS3F); 9-3 Estate (YS3F); BLS; BLS Wagon; SIGNUM (Z03); SIGNUM Hatchback (Z03); VECTRA; VECTRA C (Z02); VECTRA C Estate (Z02); VECTRA C GTS (Z02); VECTRA Hatchback (ZC); VECTRA Mk II (C) (Z02); VECTRA Mk II (C) Estate (Z02); VECTRA Mk II (C) GTS (Z02); VECTRA Saloon (ZC)</t>
  </si>
  <si>
    <t>BONGO TRUCK Platform/Chassis (SKF_); BONGO VAN Box (SK_); BONGO VAN Bus (SK_); ECONOVAN Box (JH); ENDEAVOR (D8_W, D7_W); E-SERIE Bus (SR1); E-SERIE MPV (SG); GRANDIS (NA_W); PAJERO CLASSIC (V2_W); PAJERO Closed Off-Road Vehicle; PAJERO II (V3_W); PAJERO III (V7_W, V6_W); PAJERO III Canvas Top (V6_W, V7_W); PAJERO IV (V8_W, V9_W); PAJERO IV Van (V9_, V8_, V8_V); PAJERO SPORT (K9_); PROUDIA/DIGNITY (S4_A, S3_A)</t>
  </si>
  <si>
    <t>GALLOPER (JK-01); PAJERO II (V3_W, V2_W, V4_W); PAJERO II Canvas Top (V2_W, V4_W); PAJERO SPORT I (K7_, K9_); PAJERO SPORT II (KH_, KG_); PAJERO SPORT III (KS_); PAJERO SPORT VAN I (K90)</t>
  </si>
  <si>
    <t>DISCOVERY II (L318); RANGE ROVER II (P38A)</t>
  </si>
  <si>
    <t>500 (312_); 500 / 595 / 695 (312_); 500 C (312_); 500C / 595C / 695C (312_); E-MEHARI; IDEA (350_); MUSA (350_); PANDA (169_); PANDA Van (169_); PUNTO (188_); YPSILON (843_)</t>
  </si>
  <si>
    <t>FOCUS (DAW, DBW); FOCUS Hatchback (LR); FOCUS Turnier (DNW); TOURNEO CONNECT; TRANSIT CONNECT (P65_, P70_, P80_)</t>
  </si>
  <si>
    <t>ACCORD VII (CL, CN); ACCORD VII (CM); ACCORD VII (CM_); ACCORD VII Tourer (CM, CN); AVANCIER; CITY (GM_); CIVIC VII Coupe (EM2); CIVIC VII Saloon (ES, ET); CRIDER (GJ_); CR-V II (RD_); CR-Z (ZF); FR-V (BE); INSPIRE (UA4, UA5); INTEGRA Coupe (DC2, DC4); ODYSSEY MPV (RA_); PRELUDE V (BB_); RDX; RL; S2000 (AP); SHUTTLE (RA); STEPWGN (E-RF_, GF-RF_); STREAM (RN); TL; TL (UC_)</t>
  </si>
  <si>
    <t>BESTA Box; CARNIVAL I (UP); CARNIVAL II (GQ); CARNIVAL MPV; PREGIO Box (TB); PREGIO Bus; RIA</t>
  </si>
  <si>
    <t>ALTO (FF); ALTO (HA36); bB II (QNC2_); CARRY Box (FD); CARRY Bus; CARRY Platform/Chassis (FD, DA5_T, DA6_T); CELERIO; CELERIO (LF); COO (M411S); COPEN (L880_, L881_); COPEN (LA400_); CRUZE; CRUZE Hatchback (YG); CUORE VI (L251, L250_, L260_); CUORE VII (L275_, L285_, L276_); IGNIS I (FH); IGNIS II (MH); JUSTY IV; KEI Hatchback; LUCRA (L4_); MIRA COCOA (L675S, L685S); MOVE (L150_, L160_); PASSO (_NC1_, _XC1_); PASSO (M7_A); SIRION (M3_); SIRION (M6_); SOLIO (MA_); SONICA (L405_, L415_); TANTO (L35_, L36_); TANTO EXE / TANTO EXE CUSTOM Hatchback (L455S, L465S); TREVIS; TWIN; VIVA; YRV (M2)</t>
  </si>
  <si>
    <t>3 (E36); 3 Convertible (E36); 3 Convertible (E46); 3 Coupe (E36); 3 Coupe (E46); 5 (E34); MF3 Roadster; Z3 Coupe (E36); Z3 Roadster (E36); Z4 Coupe (E86); Z4 Roadster (E85)</t>
  </si>
  <si>
    <t>BASSARA; CIMA; ELGRAND (E50); ELGRAND (E51); ELYSION; FILLY; MDX (YD); MDX (YD1); MDX (YD2); PATHFINDER II (R50); PRESAGE (U30); Q45 II (FY33); QUEST (V42); QX4; RNESSA (N30); SERENA (C24); X-TRAIL (T30); X-TRAIL (T31)</t>
  </si>
  <si>
    <t>4008; ASX (GA_W); ASX (GA_W_); ASX Van (GA_W_); C4 AIRCROSS; CALIBER; DELICA D5 (CV_W); DION MPV (CR_W); GALANT; GALANT Saloon (DJ_, ED_, EF_); GALANT VI (EA_); GALANT VI Estate (EA_); GRANDIS (N9_, N8_); INSPIRA; LANCER CARGO Box Body / Estate (CS3W); LANCER EX; LANCER VII (CS_A, CT_A); LANCER VII Estate (CS_W, CT_W); LANCER VIII (CY_A, CZ_A); LANCER VIII Cargo (CV_); LANCER VIII Sportback (CX_A); OUTLANDER (CU_W); OUTLANDER (GF_W); OUTLANDER II (CW_W); OUTLANDER III (GG_W, GF_W, ZJ, ZL); SEBRING Coupe (JR); SOVERAN MPV; SPACE RUNNER (N6_W); STRATUS Coupe</t>
  </si>
  <si>
    <t>200 Convertible; 200 Saloon; 4007 (VU_, VV_); 4008; ASX (GA_W_); ASX Van (GA_W_); AVENGER; C4 AIRCROSS; CALIBER; C-CROSSER (EP_); C-CROSSER ENTERPRISE; COMPASS (MK49); DELICA D5 (CV_W); ENDEAVOR (D8_W, D7_W); FLAVIA Convertible (JS_); GRANDIS (NA_W); H-1 Cargo (TQ); LANCER VIII (CY_A, CZ_A); LANCER VIII Cargo (CV_); LANCER VIII Sportback (CX_A); OUTLANDER II (CW_W); OUTLANDER III (GG_W, GF_W, ZJ, ZL); PAJERO CLASSIC (V2_W); PAJERO Closed Off-Road Vehicle; PAJERO II (V3_W); PAJERO II (V3_W, V2_W, V4_W); PAJERO II Canvas Top (V2_W, V4_W); PAJERO III (V7_W, V6_W); PAJERO III Canvas Top (V6_W, V7_W); PAJERO IV (V8_W, V9_W); PAJERO IV Van (V9_, V8_, V8_V); PAJERO SPORT (K9_); PATRIOT (MK74); SEBRING (JS); SEBRING Convertible (JS)</t>
  </si>
  <si>
    <t>MG TF; MGF (RD)</t>
  </si>
  <si>
    <t>CIVIC VII Hatchback (EU, EP, EV); CIVIC VIII Hatchback (FN, FK); RSX Coupe (DC_); S2000 (AP)</t>
  </si>
  <si>
    <t>RAV 4 II (_A2_)</t>
  </si>
  <si>
    <t>FREELANDER (L314); FREELANDER Soft Top (L314)</t>
  </si>
  <si>
    <t>ACCORD Coupe (CM); ACCORD Hatchback (TF); ACCORD IX Coupe; ACCORD IX Saloon (CR); ACCORD VII (CM_); ACCORD VIII (CP); ACCORD VIII (CP_); ACCORD VIII (CU); AVANCIER; CIIMO; CIVIC IX Saloon (FB, FG); CIVIC VII Hatchback (EU, EP, EV); CIVIC VIII (FA_); CIVIC VIII Saloon (FD, FA); CL Coupe; CROSSROAD (RT_); F6; G6; INSPIRE (UA4, UA5); ODYSSEY (RL1, RA6, RA_); ODYSSEY MPV (RA_); ODYSSEY MPV (RB_); RL; SHUTTLE (RA); SPIRIOR (CU_); STEPWGN (DBA-RG_); STREAM; STREAM (RN); TL; TL (UC_); TSX (CL_); TSX (CU_); TSX Estate (CW_); YUKON (GMT900)</t>
  </si>
  <si>
    <t>FABIA I (6Y2); FABIA I Combi (6Y5); FABIA I Praktik (6Y5); FABIA I Saloon (6Y3); FABIA II (542); FABIA II Combi (545); POLO (9N_); POLO Saloon (9A4, 9A2, 9N2, 9A6); POLO Saloon (9N4)</t>
  </si>
  <si>
    <t>ALMERA I (N15); ALMERA I Hatchback (N15); CUBE (Z10); PRESEA; SUNNY IV Saloon (N16); WINGROAD / AD Wagon (_Y10)</t>
  </si>
  <si>
    <t>911 (996); 911 (997); 911 Convertible (996); 911 Convertible (997); 911 Targa (997)</t>
  </si>
  <si>
    <t>206 CC (2D); 206 Hatchback (2A/C); XSARA (N1); XSARA Coupe (N0)</t>
  </si>
  <si>
    <t>CHEROKEE (XJ); GRAND CHEROKEE II (WJ, WG)</t>
  </si>
  <si>
    <t>CHEROKEE (XJ); GRAND CHEROKEE; GRAND CHEROKEE II (WJ, WG); SUPER CHEROKEE</t>
  </si>
  <si>
    <t>300 ZX (Z32); 300 ZX Convertible (Z32); IMPREZA Estate (GG); SKYLINE (R34); SKYLINE Coupe (R34)</t>
  </si>
  <si>
    <t>323 F V (BA); MX-5 I (NA); MX-5 II (NB); ROADSTER I (NA); ROADSTER II (NB)</t>
  </si>
  <si>
    <t>X5 (E53)</t>
  </si>
  <si>
    <t>B-SERIE (UF); B-SERIE (UN); B-SERIE Platform/Chassis (UF); COURIER Pickup (PD); COURIER Pickup (UF_, UN_); E SERIES Box; E SERIES Bus; EXPLORER (U_); EXPLORER (U2); EXPLORER (UN46); NAVAJO Closed Off-Road Vehicle; RANGER</t>
  </si>
  <si>
    <t>620 Saloon; CALDINA Estate (_T24_); CAMRY (_V2_); COROLLA (E122); COROLLA EX (E120); ES (MCV_, VZV_); F3 Saloon; F3R Hatchback; G3R Hatchback; OPA (ZCT1_, ACT1_); PRIUS; PRIUS Hatchback (_W2_); SOLARA Convertible (_V3_); SOLARA Coupe (_V3_); tC Coupe; VISION; VISTA Saloon (_V5_); WINDOM (_V2_)</t>
  </si>
  <si>
    <t>EXPLORER (U_); EXPLORER (U2)</t>
  </si>
  <si>
    <t>CARAVAN (RG_); CHEROKEE (KJ); VOYAGER IV (RG, RS)</t>
  </si>
  <si>
    <t>CARAVAN (RG_); GRAND CARAVAN Mini Cargo Van; RAM VAN Van (RG); VOYAGER IV (RG, RS)</t>
  </si>
  <si>
    <t>NEON; NEON (PL); NEON Coupe; NEON Saloon</t>
  </si>
  <si>
    <t>C-CLASS (W203); C-CLASS Coupe (CL203); C-CLASS T-Model (S203); CLK (C209); CLK Convertible (A209); CLS (C219); E-CLASS (W211); E-CLASS Platform/Chassis (VF211); E-CLASS T-Model (S211); S-CLASS (W220); S-CLASS Coupe (C215); SL (R230); SLK (R171)</t>
  </si>
  <si>
    <t>ESCAPE; ESCAPE (BA, ZA, ZB, ZC, ZD); MARINER; MAVERICK; TRIBUTE (EP)</t>
  </si>
  <si>
    <t>PUNTO (176_); PUNTO (188_); PUNTO Van (188_)</t>
  </si>
  <si>
    <t>A4 (8D2, B5); A4 Avant (8D5, B5); A6 (4B2, C5); A6 Avant (4B5, C5)</t>
  </si>
  <si>
    <t>AVENSIS VERSO (_M2_); COROLLA Saloon (_E12_); MATRIX (_E13_); NOAH/VOXY (_R6_); TENGYI V80</t>
  </si>
  <si>
    <t>ACCORD Coupe (CM); ACCORD VII (CL, CN); ACCORD VII (CM); ACCORD VII Tourer (CM, CN); CIVIC Coupe; CIVIC IX Saloon (FB, FG); CIVIC IX Saloon (FB_); CIVIC X Coupe; CIVIC X Hatchback (FC_, FK_); CIVIC X Saloon (FC_); CR-V (RD_); CR-V II (RD_); CR-V IV (RM_); CR-V V (RW_, RT_); ELEMENT (YH); ILX Saloon; JADE (FR_); PILOT; STEPWGN (DBA-RK_)</t>
  </si>
  <si>
    <t>350 Z Coupe (Z33); 350 Z Roadster (Z33); ALTIMA (L31); ALTIMA (L32); ALTIMA (L33); ALTIMA Coupe (CL32); BLUEBIRD SYLPHY / SYLPHY CLASSIC (G11); CUBE (Z12); ELGRAND (E51); EX; FUGA I (_Y50); FX; G Coupe; G Saloon; GENISS / LIVINA GENISS MPV (L10_); JUKE (F15); KOLEOS I (HY_); LANDY (SC25); LIVINA C-GEAR (NL10Z); LIVINA Hatchback (L10_); M35; M45; MAXIMA VI (A34); MAXIMA VII (A35); MAXIMA VIII (A36); MURANO I (Z50); MURANO II (Z51); PRESAGE (U31); Q50L; QASHQAI (J10); QASHQAI / QASHQAI +2 I (J10, NJ10, JJ10E); QM5; QUEST (V42); QX50; ROGUE; SENTRA VI (B16); SERENA (C25); SERENA (C27); STAGEA (M35); SUNNY (N17); TEANA (J31); TEANA (J32Z); TEANA I (J31); TEANA II (J32); TIIDA Hatchback (C11); TIIDA Hatchback (C12); TIIDA Saloon (C11); TIIDA Saloon (SC11); TIIDA Saloon (SC12); TWIN; VERSA I; X-TRAIL (T30); X-TRAIL (T31); X-TRAIL (T32_)</t>
  </si>
  <si>
    <t>L 200 (K7_T, K6_T)</t>
  </si>
  <si>
    <t>60S (W221); CLS (C219); E-CLASS (W211); E-CLASS T-Model (S211); S-CLASS (W220); S-CLASS (W221); S-CLASS Coupe (C215); S-CLASS Coupe (C216); SL (R230); SLR (R199); SLR Roadster (R199)</t>
  </si>
  <si>
    <t>ALPHARD (_H1_); AVENSIS VERSO (_M2_); ISIS (_M1_); NOAH/VOXY (_R7_); PREVIA (_R3_); SIENNA (_L2_); SIENNA Mini Cargo Van (_L2_)</t>
  </si>
  <si>
    <t>ARGO (358_); CRONOS (359_); DOBLO Cargo (223_); DOBLO MPV (119_, 223_)</t>
  </si>
  <si>
    <t>A-CLASS (W169); B-CLASS (W245)</t>
  </si>
  <si>
    <t>A3 (8P1); A3 Sportback (8PA); CC (358); EOS (1F7, 1F8); GOLF V (1K1); LEON (1P1); PASSAT (3C2); PASSAT CC (357); PASSAT Variant (3C5); SUPERB II (3T4); SUPERB II Estate (3T5)</t>
  </si>
  <si>
    <t>GOL (5X1); GOL II; GOL III; GOL IV; GOL V; PARATI II; PARATI III (5X5); PARATI IV (5W5); POINTER; POINTER Pickup; POINTER Variant; SAVEIRO I; SAVEIRO II; SAVEIRO III; SAVEIRO IV</t>
  </si>
  <si>
    <t>CLS (C219); E-CLASS (W211); E-CLASS T-Model (S211); S-CLASS (W220); S-CLASS (W221); S-CLASS Coupe (C215); SL (R230)</t>
  </si>
  <si>
    <t>CAMRY Saloon (_V3_); CROWN (_S20_); CROWN (CRS_, JZS_, GRS18_, UZS_); ES (MCV_, VZV_); GS (_S19_); HQ3; IS II (_E2_); ISIS (_M1_); WISH MPV (_E1_)</t>
  </si>
  <si>
    <t>5 (E60); 5 SERIES (E60); 5 Touring (E61); 6 (E63); 6 Convertible (E64)</t>
  </si>
  <si>
    <t>4 RUNNER (_N21_); CX30 Saloon; FJ CRUISER (GSJ1_); FORTUNER (_N5_, _N6_); GX (_J12_); HILUX Closed Off-Road Vehicle (_N1_, _N2_); HILUX VI Pickup (_N1_); HILUX VII Pickup (_N1_, _N2_, _N3_); LAND CRUISER PRADO (_J12_); LAND CRUISER PRADO (J15); PAJERO CLASSIC (V2_W); PAJERO IV (V8_W, V9_W); PAJERO IV Van (V9_, V8_, V8_V); PRADO (J12); SEQUOIA (_K3_, _K4_); TACOMA Pickup (_N2_); TUNDRA Pickup (_K3_, _K4_)</t>
  </si>
  <si>
    <t>807 (E); C8 (EA_, EB_); EXPERT (224_); EXPERT Box (222); EXPERT Platform/Chassis (223); JUMPY (U6U); JUMPY Box (BS_, BT_, BY_, BZ_); JUMPY Platform/Chassis (BU_, BV_, BW_, BX_); PHEDRA (179_); SCUDO Box (220_); SCUDO Combinato (220_); SCUDO Platform/Chassis (220_); ULYSSE (179_)</t>
  </si>
  <si>
    <t>GRAND SCÉNIC II (JM0/1_); KANGOO (KC0/1_); KANGOO Express (FC0/1_); MEGANE II (BM0/1_, CM0/1_); MEGANE II Box Body / Estate (KM_); MEGANE II Coupé-Cabriolet (EM0/1_); MEGANE II Estate (KM0/1_); MEGANE II Hatchback Van (KM0/2_); MEGANE II Saloon (LM0/1_); SCÉNIC II (JM0/1_)</t>
  </si>
  <si>
    <t>MEGANE II (BM0/1_, CM0/1_); MEGANE II Saloon (LM0/1_)</t>
  </si>
  <si>
    <t>A1 (8X1, 8XK); A1 Sportback (8XA, 8XF); A3 (8P1); A3 Convertible (8P7); A3 Sportback (8PA); ALTEA (5P1); ALTEA XL (5P5, 5P8); BEETLE (5C1, 5C2); BEETLE Convertible (5C7, 5C8); CADDY Box (9HB); CADDY III Box (2KA, 2KH, 2CA, 2CH); CADDY III Estate (2KB, 2KJ, 2CB, 2CJ); CC (358); CC Saloon (990, 991); EOS (1F7, 1F8); FABIA II (542); FABIA II Combi (545); FABIA III (NJ3); FABIA III Estate (NJ5); GOLF PLUS (5M1, 521); GOLF PLUS Van (521); GOLF V (1K1); GOLF V Variant (1K5); GOLF VAN VI Variant (AJ5); GOLF VI (5K1); GOLF VI Convertible (517); GOLF VI Variant (AJ5); GOLF VII Variant (BA5, BV5); IBIZA IV (6J5, 6P1); IBIZA IV SPORTCOUPE (6J1, 6P5); IBIZA IV ST (6J8, 6P8); JETTA (BS2, BS4); JETTA CITY; JETTA III (1K2); JETTA IV (162, 163, AV3, AV2); JETTA Saloon (BU3); LEON (1P1); MAGOTAN (B6, 9X2); OCTAVIA Hatchback (913); OCTAVIA II (1Z3); OCTAVIA II Combi (1Z5); PASSAT (3C2); PASSAT (B8, C42); PASSAT CC (357); PASSAT Variant (365); PASSAT Variant (3C5); POLO (6R1, 6C1); POLO CROSS (621); POLO Hatchback (621); POLO PLUS (C31); POLO Saloon (602, 604, 612, 614); POLO Van (6R); RAPID (NH3); RAPID Spaceback (NH1); ROOMSTER (5J); ROOMSTER Praktik (5J); SAGITAR (9L2); SAGITAR (BK2); SCIROCCO (137, 138); SCIROCCO Van (137); SUPERB (374); SUPERB II (3T4); SUPERB II Estate (3T5); TOLEDO III (5P2); TOLEDO IV (KG3); TOURAN (1T1, 1T2); TOURAN (1T3); TOURAN (9R1, 9R3); TOURAN (9R3); VENTO; YETI (0Y6, 0Y7); YETI (5L)</t>
  </si>
  <si>
    <t>A3 (8P1); A3 Sportback (8PA); A4 (8EC, B7); A4 Avant (8ED, B7); A4 Convertible (8H7, B6, 8HE, B7); A6 (4F2, C6); A6 Allroad (4FH, C6); A6 Avant (4F5, C6); A6L (C6, 4Z8); ALTEA XL (5P5, 5P8); CADDY Box (9HB); CADDY III Box (2KA, 2KH, 2CA, 2CH); CADDY III Estate (2KB, 2KJ, 2CB, 2CJ); EOS (1F7, 1F8); EXEO (3R2); EXEO ST (3R5); GOLF PLUS (5M1, 521); GOLF V (1K1); GOLF V Variant (1K5); GOLF VAN VI Variant (AJ5); GOLF VI (5K1); GOLF VI (981); GOLF VI Convertible (517); GOLF VI Van (5K1_); GOLF VI Variant (AJ5); JETTA CITY; JETTA III (1K2); LEON (1P1); MAGOTAN (B6, 9X2); OCTAVIA Hatchback (913); OCTAVIA II (1Z3); OCTAVIA II Combi (1Z5); OCTAVIA III (5E3, NL3, NR3); PASSAT (362); PASSAT (3C2); PASSAT Variant (365); PASSAT Variant (3C5); SAGITAR (9L2); SCIROCCO (137, 138); SUPERB II (3T4); SUPERB II Estate (3T5); TOLEDO III (5P2); TOURAN (1T1, 1T2); TOURAN (9R1, 9R3); TOURAN (9R3); TOURAN L (0R1); TT (8J3); TT Roadster (8J9); YETI (0Y6, 0Y7); YETI (5L)</t>
  </si>
  <si>
    <t>VIANO (W639); VIANO MPV; VITO / MIXTO Box (W639); VITO Bus; VITO Bus (W639)</t>
  </si>
  <si>
    <t>GENISS / LIVINA GENISS MPV (L10_); NAVARA (D22_); NAVARA Platform/Chassis (D22); NP300 NAVARA Platform/Chassis (D40); NP300 PICKUP (D22); OTING; PALADIN (WD22); PICK UP (D22); XTERRA (WD22_)</t>
  </si>
  <si>
    <t>350 Z Coupe (Z33); 350 Z Roadster (Z33); INTEGRA Coupe (DC5)</t>
  </si>
  <si>
    <t>350 Z Coupe (Z33); 350 Z Roadster (Z33); FORESTER (SJ_); IMPREZA Estate; IMPREZA Estate (GG); IMPREZA Hatchback (GR, GH, G3); IMPREZA Saloon (GD); IMPREZA Saloon (GE, GV); LANCER VI (CJ_, CP_); LANCER VII (CS_A, CT_A); SKYLINE Coupe (R33); WRX Estate; WRX Saloon (GJ)</t>
  </si>
  <si>
    <t>A4 (8E2, B6); A4 (8EC, B7); A4 (B6, 8E2); A4 (B7, 8YC); A4 Avant (8D5, B5); A4 Avant (8E5, B6); A4 Avant (8ED, B7); A4 Convertible (8H7, B6, 8HE, B7); A6 (4B2, C5); A6 (4F2, C6); A6 (C5, 4Y8); A6 Avant (4B5, C5); A6 Avant (4F5, C6); A6L (C6, 4Z8); CENTURY STAR; EXEO (3R2); EXEO ST (3R5); FLAGSHIP; MING SHI; PASSAT (3B2); PASSAT (3B3); PASSAT (B5, 9F8); PASSAT LINGYU (B5, 9F0, 9F9); PASSAT Variant (3B5); PASSAT Variant (3B6); SUPERB I (3U4)</t>
  </si>
  <si>
    <t>1 Coupe (E82); 3 (E90); 3 Convertible (E93); 3 Coupe (E92); 5 (E60); 5 Touring (E61); 6 (E63); 6 Convertible (E64); 7 (E65, E66, E67); PHANTOM VII (RR1); PHANTOM VII Coupe (RR3); PHANTOM VII Drophead Coupe (RR2); X5 (E70); X5 (F15, F85); X6 (E71, E72); X6 (F16, F86)</t>
  </si>
  <si>
    <t>NV300 Box (X82); NV300 Kombi (X82); NV300 Platform/Chassis (X82); PRIMASTAR Box (X83); PRIMASTAR Bus (X83); PRIMASTAR Platform/Chassis (X83); TALENTO Box (296_); TALENTO Box Body / Estate (296_); TALENTO Bus (296_); TALENTO Platform/Chassis (296_); TRAFIC II Box (FL); TRAFIC II Bus (JL); TRAFIC II Platform/Chassis (EL); TRAFIC III Box (FG_); TRAFIC III Bus (JG_); TRAFIC III Platform/Chassis (EG_); VIVARO A Box (X83); VIVARO A Combi (X83); VIVARO A Platform/Chassis (X83); VIVARO B Box (X82); VIVARO B Combi (X82); VIVARO B Platform/Chassis (X82); VIVARO Box (X82); VIVARO Box (X83); VIVARO Combi (X82); VIVARO Combi (X83); VIVARO Platform/Chassis (X82); VIVARO Platform/Chassis (X83)</t>
  </si>
  <si>
    <t>YARIS (_P1_)</t>
  </si>
  <si>
    <t>XC CLASSIC; XC90 I (275)</t>
  </si>
  <si>
    <t>200 Convertible; 200 Saloon; AVENGER; CALIBER; COMPASS (MK49); H-1 Cargo (TQ); INSPIRA; LANCER CARGO Box Body / Estate (CS3W); LANCER EX; LANCER VII (CS_A, CT_A); LANCER VII Estate (CS_W, CT_W); LANCER VIII (CY_A, CZ_A); LANCER VIII Cargo (CV_); LANCER VIII Sportback (CX_A); OUTLANDER (CU_W); OUTLANDER I (CU_W); PATRIOT (MK74); SEBRING; SEBRING (JS); SEBRING Convertible (JS)</t>
  </si>
  <si>
    <t>BLUEBIRD SYLPHY II (G11); CAPTUR (J5_, H5_); CITAN Box (415); CITAN Combi (415); CITAN Mixto (415); CLIO Grandtour (KR0/1_); CLIO III (BR0/1, CR0/1); CLIO III Box (SB_, SR_); CLIO IV (BH_); CLIO IV Box; CLIO IV Grandtour (KH_); DOKKER; DOKKER (KE_); DOKKER Express; DOKKER Pickup; DUSTER (HM_); DUSTER (HS_); DUSTER Box; KANGOO / GRAND KANGOO (KW0/1_); KANGOO BE BOP (KW0/1_); KANGOO Express (FW0/1_); LARGUS Box (F90); LARGUS Estate (R90); LODGY (JS_); LOGAN EXPRESS (FS_); LOGAN EXPRESS (US_); LOGAN I Estate (KS_); LOGAN II Estate (K8_); LOGAN MCV (KS_); LOGAN Pickup (US_); MEGANE IV Hatchback (B9A/M/N_); MEGANE IV Saloon; MICRA C+C III (K12); MICRA III (K12); MODUS / GRAND MODUS (F/JP0_); NOTE (E11, NE11); NOTE (E12); NP200; OROCH; TERRANO (D10); THALIA II (LU1/2_); VESTA (GFL_); VESTA SW Estate (GFL_); ZOE (BFM_)</t>
  </si>
  <si>
    <t>BLUEBIRD (G10); RX-8 (SE, FE)</t>
  </si>
  <si>
    <t>DEFENDER Cabrio (L316); DEFENDER Pickup (L316); DEFENDER Platform/Chassis (L316); DEFENDER Station Wagon (L316)</t>
  </si>
  <si>
    <t>A4 (8E2, B6); A4 (8EC, B7); A4 Avant (8E5, B6); A4 Avant (8ED, B7); A4 Convertible (8H7, B6, 8HE, B7); A6 (4B2, C5); A6 (4F2, C6); A6 Allroad (4FH, C6); A6 Avant (4B5, C5); A6 Avant (4F5, C6); A6L (C6, 4Z8); A8 (4E2, 4E8); EOS (1F7, 1F8); GOLF V (1K1); GOLF VI Convertible (517); MULTIVAN V (7HM, 7HN, 7HF, 7EF, 7EM, 7EN); SCIROCCO (137, 138); TRANSPORTER V Box (7HA, 7HH, 7EA, 7EH); TRANSPORTER V Bus (7HB, 7HJ, 7EB, 7EJ, 7EF, 7EG, 7HF, 7EC); TRANSPORTER V Platform/Chassis (7JD, 7JE, 7JL, 7JY, 7JZ, 7FD; TRANSPORTER VI Box (SGA, SGH); TRANSPORTER VI Bus (SGB, SGG, SGJ, SGC, SGH)</t>
  </si>
  <si>
    <t>ACCORD VII (CL, CN); ACCORD VII (CM_); ACCORD VIII (CP); BR-V; FR-V (BE); ODYSSEY MPV (RA_); STREAM (RN)</t>
  </si>
  <si>
    <t>A5; CALDINA Estate (_T24_); CAMRY Saloon (_V3_); ES (MCV_, VZV_); HIGHLANDER / KLUGER (_U2_); WINDOM (_V3_); WISH MPV (_E1_); WISH MPV (_E2_)</t>
  </si>
  <si>
    <t>CAYENNE (9PA)</t>
  </si>
  <si>
    <t>A6 (4F2, C6); A6 Avant (4F5, C6); A8 (4E2, 4E8)</t>
  </si>
  <si>
    <t>6 Hatchback (GG); 6 Saloon (GG); 6 Station Wagon (GY)</t>
  </si>
  <si>
    <t>CARAVAN (RG_); CARAVAN Mini Cargo Van; GRAND CARAVAN Mini Cargo Van; GRAND VOYAGER MPV; RAM VAN Van (RG); VOYAGER / GRAND VOYAGER III (GS); VOYAGER IV (RG, RS)</t>
  </si>
  <si>
    <t>2008; 2008 I (CU_); 206; 206 CC (2D); 206 Hatchback (2A/C); 206 Saloon; 206 SW (2E/K); 207; 207 (WA_, WC_); 207 CROSS; 207 Saloon; 207 SW (WK_); 207 Van (WA_, WC_); 208 Box (CR_); 208 I (CA_, CC_); 208 II (UB_, UP_); 301; 307 (3A/C); 307 Break (3E); 307 CROSS Hatchback; 307 Hatchback; 307 Saloon; 307 SW (3H); BERLINGO / BERLINGO FIRST Box (M_); BERLINGO / BERLINGO FIRST MPV (MF, GJK, GFK); C2 (JM_); C2 (T11); C2 CROSS; C3 AIRCROSS I; C3 AIRCROSS II (2R_, 2C_); C3 AIRCROSS II Van (2C_, 2R_); C3 I (FC_, FN_); C3 II (SC_); C3 II Box Body / Hatchback (SC_); C3 III (SX); C3 III Van (SX_, SY_); C3 Picasso (SH_); C3-XR; C4 CACTUS; C4 CACTUS Van (0B_, 0P_); C4 Coupe (LA_); C4 I (LC_); C-ELYSEE; C-QUATRE; CROSSLAND X (P17); DS 3; DS 3 Convertible; DS3; DS3 Convertible; ELYSEE (7B); ELYSEE (R31); ELYSEE Hatchback; FUKANG Hatchback; FUKANG Saloon; H30 Hatchback; PARTNER Box; PARTNER Box (5); PARTNER Combispace (5F); PARTNER Platform/Chassis; S30 Saloon; XSARA (N1); XSARA Box Body / Estate; XSARA Box Body / Hatchback (N3_); XSARA Break (N2); XSARA Coupe (N0); XSARA PICASSO (N68); XSARA PICASSO MPV (N68)</t>
  </si>
  <si>
    <t>LIANA (ER, RH_); LIANA Hatchback; LIANA Saloon</t>
  </si>
  <si>
    <t>ESPACE III (JE0_); PRIMASTAR Box (X83); PRIMASTAR Bus (X83); PRIMASTAR Platform/Chassis (X83); TRAFIC II Box (FL); TRAFIC II Bus (JL); TRAFIC II Platform/Chassis (EL); VIVARO A Box (X83); VIVARO A Combi (X83); VIVARO A Platform/Chassis (X83); VIVARO Box (X83); VIVARO Combi (X83); VIVARO Platform/Chassis (X83)</t>
  </si>
  <si>
    <t>FX; G Coupe; G Saloon; M35; M45; MAXIMA VI (A34); MURANO I (Z50); MURANO II (Z51); MURANO II Convertible; PATHFINDER III (R51)</t>
  </si>
  <si>
    <t>HIGHLANDER / KLUGER (_U2_); RX (MCU15)</t>
  </si>
  <si>
    <t>3 (BK); 3 (BL); 3 Hatchback; 3 Saloon; 3 Saloon (BK); 3 Saloon (BL); 5 (CR19); 5 (CW); BIANTE (CC_); C30 (533); C70 II Convertible (542); CENTURY STAR; C-MAX (DM2); C-MAX II (DXA/CB7, DXA/CEU); C-MAX II Van; ECOSPORT; ECOSPORT (BK, BL); ESCORT; FOCUS; FOCUS C-MAX (DM2); FOCUS Coupe; FOCUS Coupe (LT); FOCUS Hatchback; FOCUS Hatchback (CD5); FOCUS Hatchback (LT); FOCUS Hatchback (LV); FOCUS Hatchback (LW); FOCUS Hatchback (LZ); FOCUS II (DA_, HCP, DP); FOCUS II Box Body / Estate; FOCUS II Convertible; FOCUS II Saloon (DB_, FCH, DH); FOCUS II Turnier (DA_, FFS, DS); FOCUS III; FOCUS III Box Body / Estate; FOCUS III Box Body / Hatchback; FOCUS III Saloon; FOCUS III Turnier; FOCUS Saloon; FOCUS Saloon (CD4); FOCUS Saloon (LS, LT); FOCUS Saloon (LV); FOCUS Saloon (LW); FOCUS Saloon (LZ); GRAND C-MAX (DXA/CB7, DXA/CEU); GRAND C-MAX Van; KUGA; KUGA (TE); KUGA (TF); KUGA I; LAFESTA (B35); PREMACY (CP); S40 (MS); S40 II (544); V40 Box Body / Hatchback (525); V40 Hatchback (525, 526); V50 (545)</t>
  </si>
  <si>
    <t>BRAVO I (182_); MAREA (185_); MAREA Weekend (185_); PUNTO (188_)</t>
  </si>
  <si>
    <t>PANDA (169_); PANDA Van (169_)</t>
  </si>
  <si>
    <t>AVEO (T250); AVEO / KALOS Hatchback (T200); AVEO / KALOS Hatchback (T250, T255); AVEO / KALOS Saloon (T200); AVEO / KALOS Saloon (T250, T255); BARINA Hatchback (TK); BARINA Saloon (TK); KALOS (KLAS); KALOS Saloon (KLAS); LOVA (T250); SAGA II Saloon; SAGA III Saloon; SAVVY</t>
  </si>
  <si>
    <t>1 (E81); 1 (E87); 1 Convertible (E88); 1 Coupe (E82); 2 Active Tourer (F45); MINI (F55); MINI (F56); MINI (R56); MINI CLUBMAN (F54); MINI CLUBMAN (R55); MINI CLUBVAN (R55); MINI Convertible (F57); MINI Convertible (R57); MINI Coupe (R58); MINI Roadster (R59)</t>
  </si>
  <si>
    <t>1 (E81); 1 (E87); 1 Coupe (E82); 3 (E90); 3 Coupe (E92); 3 SERIES (E90)</t>
  </si>
  <si>
    <t>1 (E87); 3 (E90); 3 SERIES (E90)</t>
  </si>
  <si>
    <t>1 (E81); 1 (E87); 1 Convertible (E88); 1 Coupe (E82); 1E; 3 (E90); 3 Convertible (E93); 3 Coupe (E92); 3 SERIES (E90); 3 SERIES (F30, F35); 3 SERIES (G28); 3 Touring (E91); X1 (E84)</t>
  </si>
  <si>
    <t>3 (E90); 3 Convertible (E93); 3 Coupe (E92); 3 SERIES (E90); 3 Touring (E91); X1 (E84); Z4 Roadster (E89)</t>
  </si>
  <si>
    <t>207 SW (WK_); 307 (3A/C); 307 CC (3B); 307 Hatchback; 307 Saloon; 307 SW (3H); 408 Saloon; C4 I (LC_); C-QUATRE; C-TRIOMPHE; DOBLO Cargo (223_); DOBLO MPV (119_, 223_); IDEA (350_); LINEA (323_, 110_); MUSA (350_)</t>
  </si>
  <si>
    <t>MINI (R50, R53); MINI (R56); MINI Convertible (R52)</t>
  </si>
  <si>
    <t>ASTRA (AH); ASTRA Convertible (TS); ASTRA Estate (AH); ASTRA G Box (F70); ASTRA G CLASSIC (T98); ASTRA G CLASSIC Caravan (F35); ASTRA G CLASSIC Saloon (T98); ASTRA H (A04); ASTRA H Box (L70); ASTRA H CLASSIC H Estate (A04); ASTRA H CLASSIC H Hatchback (A04); ASTRA H CLASSIC H Saloon (A04); ASTRA H Estate (A04); ASTRA H GTC (A04); ASTRA H H Saloon (A04); ASTRA H TwinTop (A04); ASTRA Mk IV (G) Hatchback (T98); ASTRA Mk V (H) (A04); ASTRA Mk V (H) Estate (A04); ASTRA Mk V (H) Sport Hatch (A04); ASTRA Mk V (H) TwinTop (A04); ASTRA SPORTSBACK (AH); ASTRA TWINTOP (AH); ASTRAVAN Mk IV (G) (T98); ASTRAVAN Mk V (H) (A04); CORSA C (X01); CORSA CLASSIC Saloon; CORSA Hatchback; CORSAVAN Mk II (C) (X01); MERIVA B MPV (S10); MERIVA Mk II (B) (S10); VXR Hatchback (AH); ZAFIRA; ZAFIRA / ZAFIRA FAMILY B (A05); ZAFIRA B Van (A05); ZAFIRA Mk II (B) (A05)</t>
  </si>
  <si>
    <t>A-CLASS (W169)</t>
  </si>
  <si>
    <t>38S (W221); CLS (C219); E-CLASS (W211); E-CLASS T-Model (S211); S-CLASS (W221); S-CLASS Coupe (C216); SL (R230)</t>
  </si>
  <si>
    <t>G-CLASS (W463); GL-CLASS (X164); M-CLASS (W164); R-CLASS (W251, V251)</t>
  </si>
  <si>
    <t>MEGANE III Coupe (DZ0/1_)</t>
  </si>
  <si>
    <t>MULTIVAN V (7HM, 7HN, 7HF, 7EF, 7EM, 7EN); TRANSPORTER V Box (7HA, 7HH, 7EA, 7EH); TRANSPORTER V Bus (7HB, 7HJ, 7EB, 7EJ, 7EF, 7EG, 7HF, 7EC); TRANSPORTER V Platform/Chassis (7JD, 7JE, 7JL, 7JY, 7JZ, 7FD; TRANSPORTER VI Box (SGA, SGH); TRANSPORTER VI Bus (SGB, SGG, SGJ, SGC, SGH)</t>
  </si>
  <si>
    <t>EXCELLE Estate; EXCELLE HRV Hatchback; EXCELLE Saloon; LACETTI (J200); LACETTI Estate (J200); LACETTI Hatchback (KLAN); LACETTI Saloon; LACETTI Saloon (J200); NUBIRA (J100); NUBIRA Estate; NUBIRA Saloon; NUBIRA Saloon (J100); NUBIRA Saloon (J200); NUBIRA Wagon (J100); NUBIRA Wagon (J200); OPTRA (1J_); OPTRA Estate; OPTRA Hatchback; VIVA Estate (JF); VIVA Hatchback (JF); VIVA Saloon (JF)</t>
  </si>
  <si>
    <t>CAYENNE (9PA); Q7 (4LB)</t>
  </si>
  <si>
    <t>407 (6D_); 407 SW (6E_); 407 SW Box Body / Estate (6E_)</t>
  </si>
  <si>
    <t>407 (6D_); 407 Coupe (6C_); 407 SW (6E_); 607 (9D, 9U); C5 III (RD_); C5 III Break (RW_); C6 (TD_)</t>
  </si>
  <si>
    <t>407 (6D_); 407 Coupe (6C_); 407 SW (6E_); 407 SW Box Body / Estate (6E_); 607 (9D, 9U); C5 III (RD_); C5 III Break (RW_)</t>
  </si>
  <si>
    <t>1007 (KM_); 206; 207; BERLINGO / BERLINGO FIRST Box (M_); BERLINGO / BERLINGO FIRST MPV (MF, GJK, GFK); C2 (T11); C2 ENTERPRISE (JG_); C3 II (SC_); C3 II Box Body / Hatchback (SC_); DS 3; DS 3 Convertible; PARTNER Box (5); PARTNER Combispace (5F); XSARA PICASSO (N68)</t>
  </si>
  <si>
    <t>MULTIVAN V (7HM, 7HN, 7HF, 7EF, 7EM, 7EN); MULTIVAN VI (SGF, SGM, SGN); TRANSPORTER V Box (7HA, 7HH, 7EA, 7EH); TRANSPORTER V Bus (7HB, 7HJ, 7EB, 7EJ, 7EF, 7EG, 7HF, 7EC); TRANSPORTER V Platform/Chassis (7JD, 7JE, 7JL, 7JY, 7JZ, 7FD; TRANSPORTER VI Box (SGA, SGH); TRANSPORTER VI Bus (SGB, SGG, SGJ, SGC, SGH); TRANSPORTER VI Platform/Chassis (SFD, SFE, SFL, SFZ)</t>
  </si>
  <si>
    <t>GRAND CHEROKEE; GRAND CHEROKEE II (WJ, WG); SUPER CHEROKEE</t>
  </si>
  <si>
    <t>S60 I (384); V70 II (285); XC CLASSIC; XC90 I (275)</t>
  </si>
  <si>
    <t>TOUAREG (7LA, 7L6, 7L7)</t>
  </si>
  <si>
    <t>INFINITI Q45; J30; MAXIMA / MAXIMA QX V (A33); Q45 I</t>
  </si>
  <si>
    <t>PHAETON (3D1, 3D2, 3D3, 3D4, 3D6, 3D7, 3D8, 3D9)</t>
  </si>
  <si>
    <t>147 (937_); 156 (932_); 156 Sportwagon (932_); LYBRA (839_); LYBRA SW (839_)</t>
  </si>
  <si>
    <t>A4 (8E2, B6); A4 (8EC, B7); A4 Avant (8E5, B6); A4 Avant (8ED, B7); A4 Convertible (8H7, B6, 8HE, B7); A6 (4F2, C6); A6 Allroad (4FH, C6); A6 Avant (4F5, C6); A6L (C6, 4Z8)</t>
  </si>
  <si>
    <t>3 (BK); 3 (BL); 3 Hatchback; 3 Saloon; 3 Saloon (BK); 3 Saloon (BL); 5 (CR19); 5 (CW); 508 Saloon; 9-3 (YS3F, E79, D79, D75); 9-3 Convertible (YS3F); 9-3 Estate (YS3F); 9-3X; BIANTE (CC_); BLS; BLS Wagon; C5; C5 III (RD_); C5 III Break (RW_); CENTURY STAR; C-MAX (DM2); COBALT; COBALT Coupe; FOCUS; FOCUS C-MAX (DM2); FOCUS Coupe; FOCUS Coupe (LT); FOCUS Hatchback; FOCUS Hatchback (CD5); FOCUS Hatchback (LT); FOCUS Hatchback (LV); FOCUS II (DA_, HCP, DP); FOCUS II Box Body / Estate; FOCUS II Convertible; FOCUS II Saloon (DB_, FCH, DH); FOCUS II Turnier (DA_, FFS, DS); FOCUS Saloon; FOCUS Saloon (CD4); FOCUS Saloon (LS, LT); FOCUS Saloon (LV); GT Convertible (M07); INTEGRA Coupe (DC5); LAFESTA (B35); LAGUNA Coupe (DT0/1); LAGUNA III (BT0/1); LAGUNA III Grandtour (KT0/1); PREMACY (CP); SIGNUM (Z03); SIGNUM Hatchback (Z03); SKY Convertible; SOLSTICE Convertible; SOLSTICE Coupe; S-TYPE (X200); SUPER EIGHT (X350); TOURNEO CONNECT; TRANSIT CONNECT (P65_, P70_, P80_); VECTRA; VECTRA C (Z02); VECTRA C Estate (Z02); VECTRA C GTS (Z02); VECTRA Hatchback (ZC); VECTRA Mk II (C) (Z02); VECTRA Mk II (C) Estate (Z02); VECTRA Mk II (C) GTS (Z02); VECTRA Saloon (ZC); XF (X250); XF SPORTBRAKE (X250); XJ (X350); XJ (X351); XK Convertible (X150); XK Coupe (X150)</t>
  </si>
  <si>
    <t>LEON (1M1)</t>
  </si>
  <si>
    <t>4007 (VU_, VV_); C-CROSSER (EP_); C-CROSSER ENTERPRISE; DELICA / SPACE GEAR; GRANDIS (N9_, N8_); HEIJINGANG Closed Off-Road Vehicle; LANCER IV (C6_A, C7_A); LANCER VIII (CY_A, CZ_A); LEOPAARD MPV; OUTLANDER I (CU_W); OUTLANDER II (CW_W); OUTLANDER III (GG_W, GF_W, ZJ, ZL); SPACE WAGON (N9_W, N8_W)</t>
  </si>
  <si>
    <t>A3 (8P1); A3 Sportback (8PA); EOS (1F7, 1F8); GOLF V (1K1); GOLF VI (5K1); GOLF VI Convertible (517); GOLF VI Van (5K1_); LEON (5F1); LEON Box Body / Hatchback (5F1); LEON SC (5F5); LEON ST (5F8); LEON ST Box Body / Estate (5F8); OCTAVIA Estate (NM5); OCTAVIA III (5E3, NL3, NR3); OCTAVIA III Combi (5E5); PASSAT (3C2); PASSAT Variant (3C5); SCIROCCO (137, 138); SUPERB II (3T4); SUPERB II Estate (3T5); TT (8J3); TT Roadster (8J9)</t>
  </si>
  <si>
    <t>3 (E90); 3 Convertible (E93); 3 Coupe (E92); 3 SERIES (E90); 3 Touring (E91); X1 (E84)</t>
  </si>
  <si>
    <t>207 (WA_, WC_); 207 SW (WK_); 208 Box (CR_); 208 I (CA_, CC_); 3008; 3008 MPV (0U_); 307 (3A/C); 307 Break (3E); 307 CC (3B); 307 SW (3H); 307 SW Box Body / Estate (3E_, 3H_); 308 CC (4B_); 308 I (4A_, 4C_); 308 SW I (4E_, 4H_); 308 SW I Box Body / Estate (4E_); C4 Coupe (LA_); C4 I (LC_); C4 I Box Body / Hatchback (LR_); C4 I Saloon; DS 5 Hatchback; RCZ</t>
  </si>
  <si>
    <t>307 (3A/C); 307 Break (3E); 307 CC (3B); 307 Saloon; 307 SW (3H); 307 SW Box Body / Estate (3E_, 3H_); C4 Coupe (LA_); C4 I (LC_); C4 I Box Body / Hatchback (LR_); C4 I Saloon</t>
  </si>
  <si>
    <t>S-CLASS (W220)</t>
  </si>
  <si>
    <t>TOUAREG (7LA, 7L6, 7L7); TOUAREG (7P5, 7P6)</t>
  </si>
  <si>
    <t>300 C (LX, LE); 300 C Touring (LX, LE); 300C; CHALLENGER Coupe; CHARGER; THEMA (LX_)</t>
  </si>
  <si>
    <t>300 C (LX, LE); 300C; CALIBER; CHALLENGER Coupe; CHARGER; THEMA (LX_)</t>
  </si>
  <si>
    <t>300C; CHALLENGER Coupe; CHARGER; THEMA (LX_)</t>
  </si>
  <si>
    <t>BLAZER Closed Off-Road Vehicle; BLAZER S10</t>
  </si>
  <si>
    <t>BLAZER S10</t>
  </si>
  <si>
    <t>1 (E81); 1 (E87); 1 Convertible (E88); 1 Coupe (E82); 3 (E90); 3 Convertible (E93); 3 Coupe (E92); 3 SERIES (E90); 3 Touring (E91)</t>
  </si>
  <si>
    <t>S-TYPE (X200)</t>
  </si>
  <si>
    <t>DISCOVERY III (L319); DISCOVERY III VAN (L319); DISCOVERY IV (L319); DISCOVERY IV VAN (L319); RANGE ROVER III (L322); RANGE ROVER SPORT (L320)</t>
  </si>
  <si>
    <t>CIRRUS; SEBRING (JR); SEBRING Convertible (JR); SEBRING Coupe (JR); STRATUS Coupe; STRATUS II</t>
  </si>
  <si>
    <t>E-CLASS (W211); E-CLASS T-Model (S211); G-CLASS (W463); GL-CLASS (X164); M-CLASS (W164); R-CLASS (W251, V251)</t>
  </si>
  <si>
    <t>FORESTER (SG_); FORESTER (SH_); FORESTER (SJ_); FORESTER (SK_); IMPREZA Hatchback (GR, GH, G3); IMPREZA Saloon (GE, GV); IMPREZA Saloon (GJ_); LEGACY IV (BL); LEGACY IV Estate (BP); LEGACY V (BM); LEGACY V Estate (BR); LEGACY VI (BN, BS); LEVORG; OUTBACK (BL, BP); OUTBACK (BR); OUTBACK (BS); TRIBECA (B9); WRX Saloon (GJ)</t>
  </si>
  <si>
    <t>CUORE VI (L251, L250_, L260_); CUORE VII (L275_, L285_, L276_); eK Hatchback (H81W); eK Hatchback (H82W); ESSE; LUCRA (L4_); MAX (L95_, L96_); MIRA COCOA (L675S, L685S); MIRA eS (LA3_); MIRAGE / SPACE STAR Hatchback (A0_A); MIRAGE Saloon (A1_A); MOVE (L150_, L160_); MOVE CANBUS (LA800S, LA810S); NAKED; NV100 CLIPPER Bus (U71W, U72W); OTTI (H91, H92); PIXIS EPOCH (LA3_); PIXIS SPACE (L58_A, L57_A); PLEO (L275, L285); PLEO PLUS; PLEO VAN; SONICA (L405_, L415_); TANTO (L35_, L36_); TANTO EXE / TANTO EXE CUSTOM Hatchback (L455S, L465S); TOPPO (_-H82_); TREVIS; VIVA</t>
  </si>
  <si>
    <t>ACCORD IX Saloon (CR); ACCORD VII (CL, CN); ACCORD VII Tourer (CM, CN); ACCORD VIII (CU); CDX; CROSSTOUR; CROSSTOUR (TF_); CR-V (RD_); CR-V (RE_); CR-V (RM_); CR-V II (RD_); CR-V III (RE_); CR-V IV (RM_); ELYSION MPV (RR_); JADE (FR_); RDX; STEPWGN (DBA-RK_); STEPWGN (DBA-RP_); STREAM (RN)</t>
  </si>
  <si>
    <t>EQUATOR Pickup; LANDY (SC25); NP300 NAVARA (D40); NP300 NAVARA Platform/Chassis (D40); PATHFINDER III (R51); SERENA (C25); XTERRA (N50); XTERRA (WD22_)</t>
  </si>
  <si>
    <t>NP300 NAVARA (D40); NP300 NAVARA Platform/Chassis (D40); PATHFINDER III (R51); XTERRA (N50)</t>
  </si>
  <si>
    <t>COMMANDER (XK, XH); GRAND CHEROKEE III (WH, WK)</t>
  </si>
  <si>
    <t>CLIO III (BR0/1, CR0/1); MEGANE II (BM0/1_, CM0/1_); MEGANE III Coupe (DZ0/1_)</t>
  </si>
  <si>
    <t>FIVE HUNDRED; FREESTAR; FREESTYLE Estate; M6; MONDEO; MONDEO III (B5Y); MONDEO III Saloon (B4Y); MONDEO III Turnier (BWY); MONTEGO; S6; SABLE; TAURUS Saloon; TAURUS X Estate; X-TYPE (X400); X-TYPE Estate (X400)</t>
  </si>
  <si>
    <t>CONTOUR; COUGAR (EC_); COUGAR Coupe; COUGAR Coupe (SW, SX); MONDEO Estate (HB, HC, HA); MONDEO Hatchback (HA, HB, HC); MONDEO I (GBP); MONDEO I Saloon (GBP); MONDEO I Turnier (BNP); MONDEO II (BAP); MONDEO II Saloon (BFP); MONDEO II Turnier (BNP); MONDEO Saloon (HA, HB, HC, HD); MONDEO Saloon (HE); MYSTIQUE</t>
  </si>
  <si>
    <t>SRX</t>
  </si>
  <si>
    <t>SLS; SRX; STS</t>
  </si>
  <si>
    <t>S-TYPE (X200); SUPER EIGHT (X350); XJ (X350)</t>
  </si>
  <si>
    <t>SIGNUM (Z03); SIGNUM Hatchback (Z03); VECTRA; VECTRA C (Z02); VECTRA C Estate (Z02); VECTRA C GTS (Z02); VECTRA Mk II (C) Estate (Z02); VECTRA Mk II (C) GTS (Z02)</t>
  </si>
  <si>
    <t>3 (BK); 3 (BL); 3 Saloon (BK); 3 Saloon (BL); 9-3 (YS3F, E79, D79, D75); 9-3 Convertible (YS3F); 9-3 Estate (YS3F); 9-3X; C30 (533); C70 II Convertible (542); FOCUS Hatchback (LT); FOCUS Hatchback (LV); FOCUS II (DA_, HCP, DP); S40 (MS); S40 II (544); V40 Box Body / Hatchback (525); V40 Hatchback (525, 526); V50 (545)</t>
  </si>
  <si>
    <t>147 (937_); 156 (932_); GT (937_)</t>
  </si>
  <si>
    <t>AGILA (B) (H08); AGILA Mk II (B) (H08); SPLASH (EX); STROMOS; SWIFT III (MZ, EZ)</t>
  </si>
  <si>
    <t>FORESTER (SG_); IMPREZA Estate (GG); IMPREZA Saloon (GD)</t>
  </si>
  <si>
    <t>MINI (R50, R53); MINI (R56); MINI CLUBMAN (R55); MINI Convertible (R52); MINI Convertible (R57); MINI Coupe (R58); MINI Roadster (R59)</t>
  </si>
  <si>
    <t>GRAND VITARA I Convertible (GT); GRAND VITARA II (JT, TE, TD); XL7 (DA, DB)</t>
  </si>
  <si>
    <t>CHARADE; COROLLA Saloon (_E15_); PORTE II (_P14_); PREMIO (_T26_); SPADE (_P14_); YARIS (_P13_); YARIS (_P9_); YARIS (P90); YARIS / VIOS Saloon (_P9_); YARIS Box (_P13_)</t>
  </si>
  <si>
    <t>GRANDE PUNTO (199_); GRANDE PUNTO Van (199_); PUNTO (188_); PUNTO EVO (199_); PUNTO EVO Van (199_); PUNTO Van (199_)</t>
  </si>
  <si>
    <t>ALTIS Saloon; AURION (_V4_); AURION (_V5_); AVALON Saloon (_X3_); AVALON Saloon (_X4_); CAMRY (_V4_); CAMRY (_V5_); CAMRY Saloon (_V3_); CAMRY Saloon (_V4_); CAMRY Saloon (_V5_); ES (_V4_); ES (_V6_); ES (_Z10_)</t>
  </si>
  <si>
    <t>ESCAPE; EXPLORER; EXPLORER (U_); EXPLORER (U2); EXPLORER (U251); EXPLORER Stripped Chassis; MOUNTAINEER</t>
  </si>
  <si>
    <t>EXPLORER (U2); EXPLORER (UN46); NAVAJO Closed Off-Road Vehicle; WINDSTAR (A3)</t>
  </si>
  <si>
    <t>SEDICI (FY_); SX4 (EY, GY); SX4 Saloon (GY)</t>
  </si>
  <si>
    <t>5 (E60); 5 Touring (E61); 6 (E63); 6 Convertible (E64); XK Coupe (X150)</t>
  </si>
  <si>
    <t>X4 (F26); X5 (E70); X5 (F15, F85); X6 (E71, E72); X6 (F16, F86)</t>
  </si>
  <si>
    <t>1 Convertible (E88); 1 Coupe (E82)</t>
  </si>
  <si>
    <t>C-CLASS (W204); C-CLASS Coupe (C204); C-CLASS T-Model (S204); E-CLASS (W212); E-CLASS Convertible (A207); E-CLASS Coupe (C207); E-CLASS T-Model (S212); SLC (R172); SLK (R172)</t>
  </si>
  <si>
    <t>C-CLASS (W204); C-CLASS Coupe (C204); C-CLASS T-Model (S204)</t>
  </si>
  <si>
    <t>C-CLASS (W204); C-CLASS Coupe (C204); C-CLASS T-Model (S204); CLS (C218); CLS Shooting Brake (X218); E-CLASS (W212); E-CLASS (W213); E-CLASS Convertible (A207); E-CLASS Coupe (C207); E-CLASS T-Model (S212); SLC (R172); SLK (R172)</t>
  </si>
  <si>
    <t>X5 (E70); X5 (F15, F85); X6 (E71, E72); X6 (F16, F86)</t>
  </si>
  <si>
    <t>11 (B/C37_); 11 Box (S37_); 18 (134_); 18 Box; 18 Variable (135_); 19 I (B/C53_); 19 I Box (S53_); 19 I Cabriolet (D53_); 19 I Chamade (L53_); 19 II (B/C53_); 19 II Box (S53_); 19 II Cabriolet (D53_, 853_); 19 II Chamade (L53_); 20 (127_); 205 I (741A/C); 205 I Convertible (741B, 20D); 205 II (20A/C); 21 (B48_); 21 Box (S48_); 21 Estate (K48_); 21 Saloon (L48_); 25 (B29_); 30 (127_); 309 I (10C, 10A); 309 II (3C, 3A); 9 (L42_); APRIO; CLIO I (B/C57_, 5/357_); CLIO I Box (S57_); CLIO II (BB_, CB_); CLIO II Box (SB0/1/2_); ESPACE I (J11_); EXPRESS Box Body / Estate; EXPRESS Pickup; FUEGO (136_); LARGUS Box (F90); LOGAN; LOGAN (LS_); LOGAN I (LS_); LOGAN I Estate (KS_); LOGAN/STEPWAY II (L8_); MEGANE I (BA0/1_); MEGANE I Cabriolet (EA0/1_); MEGANE I Classic (LA0/1_); MEGANE I Coach (DA0/1_); MEGANE I Grandtour (KA0/1_); MEGANE I Hatchback Van (SA0/1_); MEGANE Scenic (JA0/1_); PLATINA; RAPID; RAPID Box (F40_, G40_); SANDERO; SANDERO/STEPWAY I (BS_); SUPER 5 (B/C40_); SUPER 5 Box (S40_); THALIA I (LB_); TWINGO I (C06_); TWINGO I Box (S06_); V6</t>
  </si>
  <si>
    <t>9-3 (YS3F, E79, D79, D75); 9-3 Convertible (YS3F); 9-3 Estate (YS3F); 9-3X; SIGNUM (Z03); SIGNUM Hatchback (Z03); VECTRA; VECTRA C (Z02); VECTRA C Estate (Z02); VECTRA C GTS (Z02); VECTRA Mk II (C) (Z02); VECTRA Mk II (C) Estate (Z02); VECTRA Mk II (C) GTS (Z02)</t>
  </si>
  <si>
    <t>SLR (R199); SLR Roadster (R199)</t>
  </si>
  <si>
    <t>KANGOO (KC0/1_); KANGOO Express (FC0/1_)</t>
  </si>
  <si>
    <t>911 (997); 911 Convertible (997); 911 Targa (997); BOXSTER Spyder (987); CAYMAN (987)</t>
  </si>
  <si>
    <t>C-CLASS (W204); C-CLASS Coupe (C204); C-CLASS T-Model (S204); E-CLASS Convertible (A207); E-CLASS Coupe (C207)</t>
  </si>
  <si>
    <t>C-CLASS (W204); C-CLASS Coupe (C204); C-CLASS T-Model (S204); E-CLASS (W212); E-CLASS T-Model (S212); SLC (R172); SLK (R172)</t>
  </si>
  <si>
    <t>TRANSIT Box; TRANSIT Box (FA_ _); TRANSIT Box (VM); TRANSIT Bus; TRANSIT Bus (FD_ _, FB_ _, FS_ _, FZ_ _, FC_ _); TRANSIT Bus (VM); TRANSIT Platform/Chassis (FM_ _, FN_ _); TRANSIT Platform/Chassis (VM); TRANSIT TOURNEO</t>
  </si>
  <si>
    <t>TRANSIT Box (FA_ _); TRANSIT Box (VM); TRANSIT Bus (FD_ _, FB_ _, FS_ _, FZ_ _, FC_ _); TRANSIT Platform/Chassis (FM_ _, FN_ _); TRANSIT TOURNEO</t>
  </si>
  <si>
    <t>C8 (EA_, EB_); ULYSSE (179AX); PHEDRA (179); 807 (E)</t>
  </si>
  <si>
    <t>9-7X; ASCENDER; BRAVADA Closed Off-Road Vehicle; ENVOY Closed Off-Road Vehicle; RAINIER Closed Off-Road Vehicle; TRAILBLAZER (KC_)</t>
  </si>
  <si>
    <t>9-7X; ACADIA; ASCENDER; BRAVADA Closed Off-Road Vehicle; ENCLAVE; ENVOY Closed Off-Road Vehicle; OUTLOOK Closed Off-Road Vehicle; RAINIER Closed Off-Road Vehicle; TRAILBLAZER (KC_); TRAVERSE</t>
  </si>
  <si>
    <t>500 (312_); 500 C (312_); GRANDE PUNTO (199_); PUNTO (199_)</t>
  </si>
  <si>
    <t>FREELANDER 2 (L359); FREELANDER 2 VAN (L359); GALAXY (WA6); MONDEO Estate (MB, MC); MONDEO Hatchback (MA, MB, MC); MONDEO IV (BA7); MONDEO IV Saloon (BA7); MONDEO IV Turnier (BA7); MONDEO IV Van; MONDEO Saloon (MA, MB); ROYALE; S60 II (134); S60L; S80 II (124); S80L; S-MAX (WA6); S-MAX MPV (BWS); V60 (155, 157); V60 Box Body / Estate (155); V70 Box Body / Estate (135); V70 III (135); XC70 II (136)</t>
  </si>
  <si>
    <t>CUBE (Z12); SEDICI (FY_); STAGEA (M35); SX4 (EY, GY); SX4 Saloon (GY)</t>
  </si>
  <si>
    <t>BOXER Box; BOXER Bus; BOXER Platform/Chassis; DUCATO Box (250_, 290_); DUCATO Bus (250_, 290_); DUCATO Platform/Chassis (250_, 290_); JUMPER Box; JUMPER Bus; JUMPER Platform/Chassis</t>
  </si>
  <si>
    <t>FREELANDER 2 (L359); GALAXY (WM); RANGE ROVER EVOQUE; RANGE ROVER EVOQUE (L538); RANGE ROVER EVOQUE Convertible (L538); S60 II (134); S60L; S80 II (124); S80L; S-MAX (WS); S-MAX MPV (BWS); V60 (155, 157); V60 Box Body / Estate (155); V60 II (225); V70 Box Body / Estate (135); V70 III (135); XC60; XC60 (156); XC70 II (136)</t>
  </si>
  <si>
    <t>ANTARA (L07); CAPTIVA (C100, C140); CAPTIVA 5 Gen. I (CG); CAPTIVA 5 Gen. II (CG); CAPTIVA 7 Gen. I (CG); CAPTIVA 7 Gen. II (CG); CAPTIVA Closed Off-Road Vehicle; CAPTIVA SPORT; EQUINOX; TORRENT; VUE Closed Off-Road Vehicle; WINSTORM</t>
  </si>
  <si>
    <t>CARENS III MPV (UN); KONA (OS); SPORTAGE (JE_, KM_)</t>
  </si>
  <si>
    <t>9-5 (YS3G); 950; INSIGNIA A (G09); INSIGNIA A Country Tourer (G09); INSIGNIA A Saloon (G09); INSIGNIA A Sports Tourer (G09); INSIGNIA Mk I (A) Country Tourer (G09); INSIGNIA Mk I (A) Hatchback (G09); INSIGNIA Mk I (A) Saloon (G09); INSIGNIA Mk I (A) Sports Tourer (G09); LA CROSSE Saloon; LACROSSE (EG2); MALIBU; MALIBU (V300); REGAL II; REGAL Saloon</t>
  </si>
  <si>
    <t>GALAXY (WA6); MONDEO Estate (MB, MC); MONDEO Hatchback (MA, MB, MC); MONDEO Saloon (MA, MB); S60 II (134); S60L; S80 II (124); S80L; S-MAX (WA6); V60 (155, 157); V60 Box Body / Estate (155); V70 Box Body / Estate (135); V70 III (135); XC70 II (136)</t>
  </si>
  <si>
    <t>9-5 (YS3G); 950; ASTRA H CLASSIC H Hatchback (A04); ASTRA Hatchback (PJ); ASTRA J (P10); ASTRA J Box Body / Estate (P10); ASTRA J Box Body / Hatchback (P10); ASTRA J GTC; ASTRA J Saloon; ASTRA J Sports Tourer (P10); ASTRA Mk VI (J) (P10); ASTRA Mk VI (J) Estate (P10); ASTRA Mk VI (J) GTC (P10); ASTRA Mk VI (J) Saloon (P10); ASTRA Saloon (BL); CAMARO; CAMARO Convertible; CAPRICE; CASCADA; CASCADA (W13); CASCADA Convertible (CJ); CASCADA Convertible (W13); CRUZE Hatchback (JH); CRUZE Saloon (JH); GL8 S II MPV (CU3); INSIGNIA A (G09); INSIGNIA A Country Tourer (G09); INSIGNIA A Saloon (G09); INSIGNIA A Sports Tourer (G09); INSIGNIA Mk I (A) Country Tourer (G09); INSIGNIA Mk I (A) Hatchback (G09); INSIGNIA Mk I (A) Saloon (G09); INSIGNIA Mk I (A) Sports Tourer (G09); LACROSSE (EG2); MALIBU; MALIBU (V300); REGAL II; ZAFIRA Mk III (P12); ZAFIRA TOURER C (P12)</t>
  </si>
  <si>
    <t>LANCER VI (CJ_, CP_); LANCER VII (CS_A, CT_A); LANCER VII Estate (CS_W, CT_W)</t>
  </si>
  <si>
    <t>GRAND CHEROKEE I (ZJ, ZG)</t>
  </si>
  <si>
    <t>MUSTANG Convertible; MUSTANG Convertible (C); MUSTANG Coupe; MUSTANG Coupe (C)</t>
  </si>
  <si>
    <t>A4 Avant (8D5, B5); A4 Avant (8E5, B6)</t>
  </si>
  <si>
    <t>CEDRIC X (Y34); CIMA; EX; FUGA I (_Y50); FUGA II (_Y51); FX; G Saloon; GLORIA XI (Y34); KOLEOS I (HY_); M (Y51); M35; M45; MURANO I (Z50); MURANO II (Z51); NP300 NAVARA (D40); NP300 NAVARA Pickup (D23); NP300 NAVARA Platform/Chassis (D40); PATHFINDER III (R51); PRESIDENT (PGF50); PROUDIA/DIGNITY (BHGY5_, BY_5); Q70 (Y51); QASHQAI / QASHQAI +2 I (J10, NJ10, JJ10E); QM5; QX50; QX70; SKYLINE CROSSOVER (_J50); XTERRA (WD22_)</t>
  </si>
  <si>
    <t>CORVETTE; CORVETTE (C6); CORVETTE Convertible; CORVETTE Convertible (C6); XLR</t>
  </si>
  <si>
    <t>RANGE ROVER III (L322); RANGE ROVER SPORT (L320)</t>
  </si>
  <si>
    <t>FIESTA Hatchback (WS); FIESTA Hatchback (WT); FIESTA Hatchback (WZ); FIESTA Saloon; FIESTA Saloon (WT); FIESTA VI (CB1, CCN); FIESTA VI Van; TANK / ROOMY (M9_)</t>
  </si>
  <si>
    <t>FULLBACK Pickup (502_, 503_); L 200 / TRITON (KA_T, KB_T); L 200 / TRITON (KJ_, KK_, KL_); L 200 / TRITON Platform/Chassis (KA_T, KB_T); L 200 Platform/Chassis (MQ); PAJERO SPORT II (KH_, KG_); ZINGER</t>
  </si>
  <si>
    <t>GRAND SCÉNIC II (JM0/1_); SCÉNIC II (JM0/1_)</t>
  </si>
  <si>
    <t>8 MPV; CX-7; CX-7 (ER); CX-9 (TB); CX-9 (TC); EDGE (U387); MKX; MPV III (LY)</t>
  </si>
  <si>
    <t>CLIO III (BR0/1, CR0/1); MEGANE II (BM0/1_, CM0/1_); MEGANE II Box Body / Estate (KM_); MEGANE II Coupé-Cabriolet (EM0/1_); MEGANE II Estate (KM0/1_); MEGANE II Hatchback Van (KM0/2_); MEGANE II Saloon (LM0/1_); SCÉNIC II (JM0/1_)</t>
  </si>
  <si>
    <t>AVENGER Coupe; CIRRUS; STRATUS; STRATUS (JA); STRATUS Convertible (JX)</t>
  </si>
  <si>
    <t>CANYON Cab &amp; Chassis; CANYON Crew Cab Pickup; CANYON Extended Cab Pickup; CANYON Standard Cab Pickup; COLORADO; COLORADO Crew Cab Pickup; D-MAX; D-MAX I (TFR, TFS, TRF); D-MAX I Platform/Chassis (TFR, TFS); ELF Platform/Chassis (NKR8_, NKQ8_); MU 7 Closed Off-Road Vehicle; RODEO Pickup (RA); RODEO Platform/Chassis (RA); YUKON (GMT900)</t>
  </si>
  <si>
    <t>FOCUS Hatchback (LV); FOCUS II (DA_, HCP, DP); FREELANDER 2 (L359); FREELANDER 2 VAN (L359); GALAXY (WM); KUGA (TE); KUGA (TF); KUGA I; MONDEO Estate (MB, MC); MONDEO Hatchback (MA, MB, MC); MONDEO IV (BA7); MONDEO IV Saloon (BA7); MONDEO IV Turnier (BA7); MONDEO Saloon (MA, MB); ROYALE; S80 II (124); S80L; S-MAX (WS); S-MAX MPV (BWS); V70 Box Body / Estate (135); V70 III (135); XC70 II (136)</t>
  </si>
  <si>
    <t>718 BOXSTER (982); 718 CAYMAN (982); BOXSTER (981); BOXSTER (987); BOXSTER Spyder (987); CAYMAN (981); CAYMAN (987)</t>
  </si>
  <si>
    <t>A6L (C6, 4Z8); ALHAMBRA (710, 711); CC (358); CC Hatchback (0H7); CC Saloon (990, 991); MAGOTAN (B7L, 942); MAGOTAN (B8L, 0B2); PASSAT (362); PASSAT (3C2); PASSAT (3G2, CB2); PASSAT (A32, A33); PASSAT (B7, A42, A43); PASSAT (B8, A43); PASSAT ALLTRACK (365); PASSAT Box Body / Estate (365); PASSAT CC (357); PASSAT Variant (365); PASSAT Variant (3C5); Q3 (84B, 84G); Q3 (8UB, 8UG); SAGITAR (BK2); SHARAN (7N1, 7N2); SUPERB (374); TIGUAN (591, 592); TIGUAN (5N_); TIGUAN L (0T1)</t>
  </si>
  <si>
    <t>5008 (0U_, 0E_); BERLINGO (B9); BERLINGO / BERLINGO FIRST Box (M_); BERLINGO Box (B9); BERLINGO Platform/Chassis (B9); C4 Coupe (LA_); C4 Grand Picasso I (UA_); C4 I Saloon; C4 II (B7); C4 II Box Body / Hatchback (NC_); C4 II Saloon; C4 Picasso I MPV (UD_); DS 4 / DS 4 CROSSBACK; DS4; DS5; PARTNER Box; PARTNER Platform/Chassis; PARTNER Tepee</t>
  </si>
  <si>
    <t>408; 408 Saloon; C4 Grand Picasso I (UA_); C4 I Saloon; C4 Picasso I MPV (UD_)</t>
  </si>
  <si>
    <t>EXPERT Box (VF3A_, VF3U_, VF3X_); EXPERT Platform/Chassis; EXPERT Tepee (VF3X_); JUMPY (VF7); JUMPY Box; JUMPY Platform/Chassis; PARTNER Platform/Chassis; PROACE Box Body / Estate (MDX_); SCUDO (270_, 272_); SCUDO Box (270_, 272_); SCUDO Platform/Chassis (270_, 272_)</t>
  </si>
  <si>
    <t>HILUX Platform/Chassis (_N1_, _N2_); HILUX VII Pickup (_N1_, _N2_, _N3_); INNOVA / KIJANG INNOVA I (_N4_)</t>
  </si>
  <si>
    <t>200 Convertible; 200 Saloon; AVENGER; CALIBER; COMPASS (MK49); ECLIPSE IV (DK_A); ECLIPSE IV Convertible; H-1 Cargo (TQ); PATRIOT (MK74); SEBRING; SEBRING (JS); SEBRING Convertible (JS)</t>
  </si>
  <si>
    <t>SEVILLE</t>
  </si>
  <si>
    <t>CARNIVAL / GRAND CARNIVAL III (VQ); H 100 Box; H 100 Bus; H-1 Cargo (TQ); H-1 Travel (TQ)</t>
  </si>
  <si>
    <t>AURIS (_E15_); AURIS Box (_E15_); COROLLA Saloon (_E15_)</t>
  </si>
  <si>
    <t>AURIS (_E15_); AURIS (_E18_); AURIS Box (_E15_); AURIS Estate (_E18_); AURIS VAN Box (_E18_); COROLLA Saloon (_E15_); COROLLA Saloon (_E18_, ZRE1_)</t>
  </si>
  <si>
    <t>AURIS (_E15_); AURIS Box (_E15_); C50 Saloon; COROLLA (E122); COROLLA (E140); COROLLA EX (E120); COROLLA RUMION (_E15_); COROLLA Saloon (_E15_); COROLLA Saloon (_E18_, ZRE1_); CYGNET; IQ (_J1_); iQ Hatchback (NGJ1_); PRIUS (_W3_); PRIUS (_W5_); PRIUS (W30); PRIUS PHV (_W52_); RACTIS (_P10_); TENGYI C20R Hatchback; TENGYI C30 Saloon; TREZIA; URBAN CRUISER (_P1_); VERSO S (_P12_); VIBE Estate; xB Estate; YARIS (_P13_); YARIS (_P15_); YARIS (_P9_); YARIS / VIOS Saloon (_P15_); YARIS / VIOS Saloon (_P9_); YARIS Box (_P13_); ZELAS Coupe (AGT20_)</t>
  </si>
  <si>
    <t>911 (997); 911 Convertible (997)</t>
  </si>
  <si>
    <t>S-TYPE (X200); SUPER EIGHT (X350); XF (X250); XF SPORTBRAKE (X250); XJ (X350); XK Convertible (X150); XK Coupe (X150)</t>
  </si>
  <si>
    <t>ACCORD Coupe (CM); ACCORD Hatchback (TF); ACCORD IX Coupe; ACCORD IX Saloon (CR); ACCORD VIII (CP); ACCORD VIII (CP_); ACCORD VIII (CU); ACCORD VIII Estate (CW); ACCORD X Saloon (CV); F6; PERDANA; SPIRIOR (CU_); TSX (CU_); TSX Estate (CW_)</t>
  </si>
  <si>
    <t>M-CLASS (W164); R-CLASS (W251, V251); S-CLASS (W221); S-CLASS Coupe (C216)</t>
  </si>
  <si>
    <t>A4 (8K2, B8); A4 Allroad (8KH, B8); A4 Avant (8K5, B8); A4L Saloon (8K2, B8); A4L Saloon (8W2, B9); A5 (8T3); A5 Convertible (8F7); A5 Convertible (F57); A5 Sportback (8TA); Q5 (8RB); Q5 Closed Off-Road Vehicle (8R)</t>
  </si>
  <si>
    <t>MINI (R56); MINI CLUBMAN (R55); MINI CLUBVAN (R55); MINI Convertible (R57); MINI Coupe (R58); MINI Roadster (R59)</t>
  </si>
  <si>
    <t>ARMADA (TA60); QX56; TITAN (A60)</t>
  </si>
  <si>
    <t>ARMADA (TA60); NP300 NAVARA (D40); NP300 NAVARA Platform/Chassis (D40); QX56; TITAN (A60)</t>
  </si>
  <si>
    <t>FUSION; FUSION Saloon; MKZ; ZEPHYR/MKZ</t>
  </si>
  <si>
    <t>FUSION; FUSION Saloon; MILAN Saloon; MKZ</t>
  </si>
  <si>
    <t>407 (6D_); 407 Coupe (6C_); 407 SW (6E_); 407 SW Box Body / Estate (6E_); 508 I (8D_); 508 Saloon; 508 SW Box Body / Estate (8E_); 508 SW I (8E_); C5; C5 II (RC_); C5 III (RD_); C5 III Break (RW_)</t>
  </si>
  <si>
    <t>AVENSIS Estate (ZRT27, ADT27); AVENSIS Saloon (ADT27_, ZRT27_); COROLLA Saloon (E15_)</t>
  </si>
  <si>
    <t>A4 (8K2, B8); A4 Allroad (8KH, B8); A4 Avant (8K5, B8); A4L (B8, 828); A4L (B9, 868); A5 (8T3); A5 Convertible (8F7); A5 Convertible (F57); A5 Sportback (8TA); A6 Avant (4G5, 4GD, C7); A6L (C7, 4X8, 4XL)</t>
  </si>
  <si>
    <t>6 Estate (GH); 6 Hatchback (GH); 6 RUI YI Saloon; 6 Saloon (GH); ZEPHYR/MKZ</t>
  </si>
  <si>
    <t>LAND CRUISER (_J20_); LAND CRUISER 200 (_J2_); LAND CRUISER 200 (_J20_); LX (_J2_); SEQUOIA (_K3_, _K4_); SEQUOIA (_K6_); TUNDRA Pickup (_K5_, _K6_)</t>
  </si>
  <si>
    <t>QASHQAI (J10); QASHQAI / QASHQAI +2 I (J10, NJ10, JJ10E); SENTRA VI (B16); X-TRAIL (T31)</t>
  </si>
  <si>
    <t>718 BOXSTER (982); 718 CAYMAN (982); 911 (991); 911 (997); 911 Convertible (991); 911 Convertible (997); BOXSTER (981); BOXSTER Spyder (981); CAYMAN (981)</t>
  </si>
  <si>
    <t>MULTIVAN V (7HM, 7HN, 7HF, 7EF, 7EM, 7EN)</t>
  </si>
  <si>
    <t>207 (WA_, WC_); 207 CC (WD_); 207 Saloon; 207 SW (WK_); 207 SW Box Body / Estate (WK_); 207 Van (WA_, WC_); 307 (3A/C); 307 CC (3B); 307 CROSS Hatchback; 307 Hatchback; 307 Saloon; 307 SW (3H); 308 Saloon; C4 I Saloon; C-QUATRE; EC7 Saloon; EC7-RV Hatchback; G6</t>
  </si>
  <si>
    <t>A4 (8K2, B8); A4 Allroad (8KH, B8); A4 Avant (8K5, B8); A4L (B8, 828); A5 (8T3); A5 Convertible (8F7); A5 Convertible (F57); A5 Sportback (8TA)</t>
  </si>
  <si>
    <t>807 (E); C8 (EA_, EB_); PHEDRA (179_); ULYSSE (179_)</t>
  </si>
  <si>
    <t>ACCORD VIII (CP); ACCORD VIII (CU); ACCORD VIII Estate (CW)</t>
  </si>
  <si>
    <t>CHARADE; COROLLA Estate (_E16_); RACTIS (_P10_); VERSO S (_P12_); YARIS (_P13_); YARIS (_P9_); YARIS / VIOS Saloon (_P15_); YARIS / VIOS Saloon (_P9_); YARIS Box (_P13_)</t>
  </si>
  <si>
    <t>3008 MPV (0U_); 308 CC (4B_); 308 I (4A_, 4C_); 308 SW I (4E_, 4H_); 308 SW I Box Body / Estate (4E_); 408; 408 Saloon; 5008 (0U_, 0E_)</t>
  </si>
  <si>
    <t>5 (F10); 5 (G30, F90); 5 SERIES (F10, F18); 5 SERIES (G38); 5 Touring (F11); 5 Touring (G31); 5 Touring Van (G31); 6 Gran Turismo (G32); 7 (G11, G12); i8 (I12); i8 Roadster (I15); X3 (F25); X3 (G01, F97); X3 (G08); X3 Van (G01); X4 (F26); X4 (G02, F98); X5 (G05); Z4 Roadster (E89)</t>
  </si>
  <si>
    <t>1E; 3 (E90); 3 (F30, F80); 3 Convertible (E93); 3 Coupe (E92); 3 SERIES (E90); 3 SERIES (F30, F35); 3 Touring (E91); X1 (E84)</t>
  </si>
  <si>
    <t>CITAN Box (415); CITAN Combi (415); CITAN Mixto (415); KANGOO / GRAND KANGOO (KW0/1_); KANGOO BE BOP (KW0/1_); KANGOO Express (FW0/1_)</t>
  </si>
  <si>
    <t>KANGOO / GRAND KANGOO (KW0/1_); KANGOO BE BOP (KW0/1_); KANGOO Express (FW0/1_)</t>
  </si>
  <si>
    <t>LAGUNA Coupe (DT0/1); LAGUNA III (BT0/1); LAGUNA III Grandtour (KT0/1); LATITUDE (L70_)</t>
  </si>
  <si>
    <t>ALTIMA (L31); BLUEBIRD SYLPHY / SYLPHY CLASSIC (G11); BLUEBIRD SYLPHY / SYLPHY III (B17); CUBE (Z12); ESQ; G Saloon; I35 Saloon; JUKE (F15); LAFESTA (B30); PULSAR Hatchback (C13); SENTRA VI (B16); SENTRA VII (B17); SYLPHY (B17); TEANA (J32Z); TEANA I (J31); TEANA II (J32); TIIDA Hatchback (C11); TIIDA Hatchback (C12); TIIDA Saloon (SC11); TIIDA Saloon (SC12); VERSA I; YUKON (GMT900)</t>
  </si>
  <si>
    <t>A1 (8X1, 8XK); A1 Sportback (8XA, 8XF); A3 (8P1); A3 Convertible (8P7); A3 Sportback (8PA); ALTEA (5P1); ALTEA XL (5P5, 5P8); BEETLE (5C1, 5C2); BEETLE Convertible (5C7, 5C8); CADDY III Box (2KA, 2KH, 2CA, 2CH); CADDY III Estate (2KB, 2KJ, 2CB, 2CJ); EOS (1F7, 1F8); GOLF V Variant (1K5); GOLF VAN VI Variant (AJ5); GOLF VI (5K1); GOLF VI (981); GOLF VI Convertible (517); GOLF VI Van (5K1_); GOLF VI Variant (AJ5); GOLF VII Variant (BA5, BV5); JETTA III (1K2); JETTA IV (162, 163, AV3, AV2); LEON (1P1); OCTAVIA II (1Z3); OCTAVIA II Combi (1Z5); OCTAVIA III (5E3, NL3, NR3); PASSAT (A32, A33); SAGITAR (0J3); SAGITAR (BK2); SCIROCCO (137, 138); SUPERB II (3T4); SUPERB II Estate (3T5); TOURAN (1T1, 1T2); TOURAN (1T3); TOURAN (9R3); YETI (0Y6, 0Y7); YETI (5L)</t>
  </si>
  <si>
    <t>ALHAMBRA (710, 711); PASSAT (A32, A33); PASSAT (B7, A42, A43); PASSAT (B8, A43); PASSAT (B8, C42); Q3 (84B, 84G); Q3 (8UB, 8UG); SHARAN (7N1, 7N2); TIGUAN (591, 592); TIGUAN (5N_); TIGUAN L (0T1)</t>
  </si>
  <si>
    <t>1 (E87); 1 Convertible (E88); 1 Coupe (E82); 3 (E90); 3 Convertible (E93); 3 Coupe (E92); 3 Touring (E91); MINI (R56)</t>
  </si>
  <si>
    <t>PANAMERA (970); PANAMERA (971); PANAMERA Sport Turismo (971)</t>
  </si>
  <si>
    <t>GRANDE PUNTO (199_); MITO (955_)</t>
  </si>
  <si>
    <t>ALMERA (N17); BLUEBIRD SYLPHY / SYLPHY CLASSIC (G11); CUBE (Z12); D50; GENISS / LIVINA GENISS MPV (L10_); LATIO Saloon (N17); LIVINA / GRAND LIVINA (L10, L11); LIVINA C-GEAR (NL10Z); LIVINA Hatchback (L10_); LIVINA Hatchback (L11Z); MARCH (K13); MICRA IV (K13_); R50; R50X; SUNNY (N17); TIIDA Hatchback (C11); TIIDA Hatchback (C12); TIIDA Saloon (C11); VERSA I; VERSA II; YUMSUN; YUXUAN MPV</t>
  </si>
  <si>
    <t>308 I (4A_, 4C_); 308 SW I (4E_, 4H_); 308 SW I Box Body / Estate (4E_); 5008 (0U_, 0E_); BERLINGO (B9); BERLINGO / BERLINGO FIRST Box (M_); BERLINGO / BERLINGO FIRST MPV (MF, GJK, GFK); BERLINGO Box (B9); BERLINGO Platform/Chassis (B9); PARTNER Box; PARTNER Platform/Chassis; PARTNER Tepee</t>
  </si>
  <si>
    <t>XK Convertible (X150); XK Coupe (X150)</t>
  </si>
  <si>
    <t>308 II; 308 SW II; RCZ; XK Convertible (X150); XK Coupe (X150)</t>
  </si>
  <si>
    <t>5 Gran Turismo (F07); 7 (F01, F02, F03, F04); B7 (F01, F02)</t>
  </si>
  <si>
    <t>CAYENNE (9PA); PANAMERA (970); TOUAREG (7LA, 7L6, 7L7)</t>
  </si>
  <si>
    <t>911 (997); 911 Convertible (997); 911 Targa (997); BOXSTER (987); BOXSTER Spyder (987); CAYMAN (987)</t>
  </si>
  <si>
    <t>GL-CLASS (X164); M-CLASS (W164); R-CLASS (W251, V251)</t>
  </si>
  <si>
    <t>300 C (LX, LE); 300 C Touring (LX, LE); 300C; CHALLENGER Coupe; CHARGER; GRAND CHEROKEE III (WH, WK); MAGNUM Estate</t>
  </si>
  <si>
    <t>300 C (LX, LE); 300 C Touring (LX, LE); 300C; CAMARO; CAMARO Convertible; CHALLENGER Coupe; CHARGER; GRAND CHEROKEE III (WH, WK); MAGNUM Estate</t>
  </si>
  <si>
    <t>GLK-CLASS (X204); GLK-CLASS Closed Off-Road Vehicle (X204)</t>
  </si>
  <si>
    <t>CHEROKEE (KK); GRAND CARAVAN; GRAND VOYAGER V (RT); JOURNEY; NITRO; ROUTAN; WRANGLER III (JK)</t>
  </si>
  <si>
    <t>BERETTA Coupe (1_37); CAVALIER Coupe; CAVALIER Saloon; CORSICA (1_69); CORSICA Hatchback; GRAND AM Coupe; GRAND AM Saloon; SKYLARK; SKYLARK Coupe; SUNFIRE; SUNFIRE Convertible; SUNFIRE Coupe</t>
  </si>
  <si>
    <t>88 Saloon; AURORA Saloon; BONNEVILLE Saloon; CAMARO; CAMARO Convertible; DEVILLE; DEVILLE Coupe; FIREBIRD; FIREBIRD Convertible; LESABRE; LUMINA APV MPV; NINETY-EIGHT Saloon; PARK AVENUE; RIVIERA Coupe; SEVILLE (6K_); SILHOUETTE; TRANS SPORT; TRANS SPORT Mini Cargo Van</t>
  </si>
  <si>
    <t>E-CLASS (W211); E-CLASS T-Model (S211); S-CLASS (W220)</t>
  </si>
  <si>
    <t>FREEMONT (345_); GRAND CARAVAN; GRAND CARAVAN Mini Cargo Van; GRAND VOYAGER V (RT); JOURNEY; ROUTAN</t>
  </si>
  <si>
    <t>5 (F10); 5 SERIES (F10, F18); 5 Touring (F11)</t>
  </si>
  <si>
    <t>5 (F10); 5 Touring (F11); 6 Convertible (F12); 6 Coupe (F13); 6 Gran Coupe (F06)</t>
  </si>
  <si>
    <t>BLUEBIRD SYLPHY / SYLPHY III (B17); BLUEBIRD SYLPHY II (G11); CUBE (Z11); FAMILIA VAN (Y12); LANCER VIII Cargo (CV_); LIVINA / GRAND LIVINA (L10, L11); MICRA III (K12); NOTE (E11, NE11); TIIDA Hatchback (C11); TIIDA Saloon (SC11); TIIDA Saloon (SC12); VERSA I; WINGROAD / AD Wagon (_Y12)</t>
  </si>
  <si>
    <t>CHEROKEE (KK); COMPASS (MK49); NITRO; WRANGLER III (JK)</t>
  </si>
  <si>
    <t>G-MODELL (W460); G-MODELL (W461); G-MODELL (W463); G-MODELL Box (W460); G-MODELL Box (W461); LT 28-35 II Bus (2DB, 2DE, 2DK); LT 28-46 II Box (2DA, 2DD, 2DH); LT 28-46 II Platform/Chassis (2DC, 2DF, 2DG, 2DL, 2DM); SPRINTER 3500 Cab &amp; Chassis; SPRINTER 3500 Standard Cargo Van; SPRINTER 3500 Standard Passenger Van; SPRINTER 3-t Box (903); SPRINTER 3-t Bus (903); SPRINTER 3-t Platform/Chassis (903); SPRINTER CLASSIC 3,5-t Box (909); SPRINTER CLASSIC 4,6-t Bus (909)</t>
  </si>
  <si>
    <t>ATS; CTS; G8 Saloon; GT; MODEL S (5YJS); MODEL X (5YJX); MUSTANG Convertible; MUSTANG Coupe; STS</t>
  </si>
  <si>
    <t>CTS; CTS Coupe; CTS Sport Wagon; STS</t>
  </si>
  <si>
    <t>500 (312_); 500 C (312_); KA (RU8)</t>
  </si>
  <si>
    <t>LT 28-35 II Bus (2DB, 2DE, 2DK); LT 28-46 II Box (2DA, 2DD, 2DH); LT 28-46 II Platform/Chassis (2DC, 2DF, 2DG, 2DL, 2DM); SPRINTER 2500 Cab &amp; Chassis; SPRINTER 2500 Standard Cargo Van; SPRINTER 2500 Standard Cargo Van (VA); SPRINTER 2500 Standard Passenger Van; SPRINTER 2-t Box (901, 902); SPRINTER 2-t Bus (901, 902); SPRINTER 2-t Platform/Chassis (901, 902); SPRINTER 3500 Cab &amp; Chassis; SPRINTER 3500 Standard Cargo Van; SPRINTER 3500 Standard Passenger Van; SPRINTER 3-t Box (903); SPRINTER 3-t Bus (903); SPRINTER 3-t Platform/Chassis (903); SPRINTER CLASSIC 3,5-t Box (909); V-CLASS (638/2); VITO Box (638); VITO Bus (638)</t>
  </si>
  <si>
    <t>BLACKWOOD; F-150; NAVIGATOR (UN173)</t>
  </si>
  <si>
    <t>A1 (8X1, 8XK); BEETLE (5C1, 5C2); BEETLE Convertible (5C7, 5C8); GOLF PLUS (5M1, 521); GOLF PLUS Van (521); JETTA (BS2, BS4); JETTA IV (162, 163, AV3, AV2); LOAD UP (121, 122, BL1, BL2); SAGITAR (0J3); SAGITAR (BK2); UP (121, 122, BL1, BL2)</t>
  </si>
  <si>
    <t>3008; 3008 MPV (0U_); 308 CC (4B_); 5008 (0U_, 0E_); 508 I (8D_); 508 SW I (8E_); C4 Coupe (LA_); C4 I Saloon; C4 II (B7); C4 II Box Body / Hatchback (NC_); C4 II Saloon; DS 4 / DS 4 CROSSBACK; DS 4S Hatchback; DS 5; DS 5 Hatchback; DS 5LS Saloon; DS 6 Closed Off-Road Vehicle; DS4; DS5; RCZ</t>
  </si>
  <si>
    <t>XC CLASSIC; XC60; XC60 (156); XC90 I (275)</t>
  </si>
  <si>
    <t>2008; 2008 I (CU_); 208 II (UB_, UP_); C3 AIRCROSS I; C3 AIRCROSS II (2R_, 2C_); C3 AIRCROSS II Van (2C_, 2R_); C3 II (SC_); C3 II Box Body / Hatchback (SC_); C3 III (SX); C3 Picasso (SH_); C3-XR; C4 CACTUS; C4 CACTUS Van (0B_, 0P_); CROSSLAND X (P17); DS 3; DS 3 Convertible; DS 3 CROSSBACK (U_); DS3; DS3 Convertible</t>
  </si>
  <si>
    <t>CUBE (Z12); ELGRAND (E52); GRAND VITARA II (JT, TE, TD); JX Closed Off-Road Vehicle; MURANO II (Z51); MURANO II Convertible; MURANO III (Z52_); PATHFINDER IV (R52); PULSAR Hatchback (C13); QUEST (RE52); QX60; TEANA II (J32); XL7 (DA, DB); X-TRAIL (T32); X-TRAIL (T32_)</t>
  </si>
  <si>
    <t>FLUENCE (L3_); GRAND SCÉNIC III (JZ0/1_); MEGANE CC (EZ0/1_); MEGANE III Combi Van (KZ0/1); MEGANE III Coupe (DZ0/1_); MEGANE III Grandtour (KZ0/1); MEGANE III Hatchback (BZ0/1_); MEGANE III Hatchback Van (BZ_); MEGANE IV Grandtour (K9A/M/N_); MEGANE IV Hatchback (B9A/M/N_); MEGANE IV Saloon; SCÉNIC III (JZ0/1_)</t>
  </si>
  <si>
    <t>CLIO IV (BH_); GRAND SCÉNIC III (JZ0/1_); LAGUNA Coupe (DT0/1); LAGUNA III (BT0/1); LAGUNA III Grandtour (KT0/1); LATITUDE (L70_); MEGANE CC (EZ0/1_); MEGANE III Coupe (DZ0/1_); MEGANE III Grandtour (KZ0/1); MEGANE III Hatchback (BZ0/1_); SCÉNIC III (JZ0/1_)</t>
  </si>
  <si>
    <t>Z4 Roadster (E89)</t>
  </si>
  <si>
    <t>CAYENNE (9PA); Q7 (4LB); TOUAREG (7LA, 7L6, 7L7)</t>
  </si>
  <si>
    <t>COBALT; COBALT Coupe; G6; G6 Convertible; G6 Coupe; GT Convertible (M07); MALIBU; MALIBU Hatchback; SKY Convertible; SOLSTICE Convertible; SOLSTICE Coupe</t>
  </si>
  <si>
    <t>159 (939_); 159 Sportwagon (939_); DELTA III (844_); GHIBLI III (M157)</t>
  </si>
  <si>
    <t>FOCUS Hatchback (LV); FOCUS II (DA_, HCP, DP)</t>
  </si>
  <si>
    <t>AVALON Saloon (_X1_); AVALON Saloon (_X2_); AVALON Saloon (_X3_); SOLARA Convertible (_V2_); SOLARA Coupe (_V2_)</t>
  </si>
  <si>
    <t>CAPTUR (J5_, H5_); DOKKER; DOKKER (KE_); DOKKER Express; DOKKER Pickup; DUSTER (HM_); DUSTER (HS_); DUSTER Box; FLUENCE (L3_); GRAND SCÉNIC III (JZ0/1_); KAPTUR (H5_); LODGY (JS_); MEGANE CC (EZ0/1_); MEGANE III Combi Van (KZ0/1); MEGANE III Coupe (DZ0/1_); MEGANE III Grandtour (KZ0/1); MEGANE III Hatchback (BZ0/1_); MEGANE III Hatchback Van (BZ_); OROCH; SANDERO/STEPWAY II (B8_); SCÉNIC III (JZ0/1_)</t>
  </si>
  <si>
    <t>LAGUNA Coupe (DT0/1); LAGUNA III (BT0/1); LAGUNA III Grandtour (KT0/1); LATITUDE (L70_); TALISMAN (L2M_); TALISMAN (L47); TALISMAN Grandtour (KP_)</t>
  </si>
  <si>
    <t>CLK (C209); CLK Convertible (A209); CLS (C219); E-CLASS (W211); E-CLASS T-Model (S211); SL (R230); SLK (R171)</t>
  </si>
  <si>
    <t>CLS (C218); CLS Shooting Brake (X218); E-CLASS (W212); E-CLASS T-Model (S212)</t>
  </si>
  <si>
    <t>IMPALA Saloon; LA CROSSE Saloon; LACROSSE (CW2, CW3); REGAL I</t>
  </si>
  <si>
    <t>FX; QX70</t>
  </si>
  <si>
    <t>FX; G Coupe; Q60 Coupe; Q70 (Y51); QX70</t>
  </si>
  <si>
    <t>i20 (GB, IB); i20 (PB, PBT); i20 Hatchback Van (GB, IB)</t>
  </si>
  <si>
    <t>ESCAPE; ESCAPE (BA, ZA, ZB, ZC, ZD); MARINER; MAVERICK; TRIBUTE; TRIBUTE (EP)</t>
  </si>
  <si>
    <t>CARAVAN; INTREPID; NEON (PL); NEON II; VOYAGER / GRAND VOYAGER; VOYAGER / GRAND VOYAGER III (GS)</t>
  </si>
  <si>
    <t>CITY (GM_); CITY Saloon (GM4, GM5, GM6, GM9); CIVIC VIII (FA_); CIVIC VIII Saloon (FD, FA); CR-Z (ZF); FREED I (GB3, GB4, GP3); FREED SPIKE (GB3, GB4, GP3); INSIGHT (ZE_); JAZZ II (GD_, GE3, GE2); JAZZ III (GE_, GG_, GP_, ZA_); JAZZ IV (GK_); SHUTTLE Estate (GP7, GP8, GK8, GK9); WR-V</t>
  </si>
  <si>
    <t>5 (E60); 5 SERIES (E60); 5 Touring (E61); X1 (E84)</t>
  </si>
  <si>
    <t>308 I (4A_, 4C_); 407 (6D_); 407 Coupe (6C_); 407 SW (6E_); 508 I (8D_); 508 SW Box Body / Estate (8E_); 508 SW I (8E_); C5 III (RD_); C5 III Break (RW_); C6 (TD_); DS4; DS5; RCZ</t>
  </si>
  <si>
    <t>CAYENNE (92A); TOUAREG (7P5, 7P6)</t>
  </si>
  <si>
    <t>EVORA; IBIZA III (6L1); IBIZA IV (6J5, 6P1); IBIZA IV SPORTCOUPE (6J1, 6P5); IBIZA IV ST (6J8, 6P8)</t>
  </si>
  <si>
    <t>CAYENNE (92A)</t>
  </si>
  <si>
    <t>A7 Sportback (4GA, 4GF); A8 (4H2, 4H8, 4HC, 4HL)</t>
  </si>
  <si>
    <t>AMPERA (R12); ASTRA H CLASSIC H Estate (A04); ASTRA H CLASSIC H Hatchback (A04); ASTRA Hatchback (PJ); ASTRA J (P10); ASTRA J Box Body / Estate (P10); ASTRA J Box Body / Hatchback (P10); ASTRA J GTC; ASTRA J Saloon; ASTRA J Sports Tourer (P10); ASTRA Mk VI (J) (P10); ASTRA Mk VI (J) Estate (P10); ASTRA Mk VI (J) GTC (P10); ASTRA Mk VI (J) Saloon (P10); ASTRA Saloon (BL); AVEO Hatchback (T300); AVEO Saloon (T300); BARINA Hatchback (TM); CASCADA; CASCADA (W13); CASCADA Convertible (CJ); CASCADA Convertible (W13); CRUZE (J300); CRUZE Estate (JH); CRUZE Hatchback; CRUZE Hatchback (J305); CRUZE Hatchback (JH); CRUZE Saloon (CP1); CRUZE Saloon (JG); CRUZE Saloon (JH); CRUZE Station Wagon (J308); ELR; ENCORE; ENCORE Closed Off-Road Vehicle; EXCELLE GT; EXCELLE XT; MOKKA / MOKKA X (J13); ORLANDO (J309); TRAX; TRAX (TJ); TRAX Closed Off-Road Vehicle; VERANO Saloon; VOLT; ZAFIRA Mk III (P12); ZAFIRA TOURER C (P12)</t>
  </si>
  <si>
    <t>ASTRA H CLASSIC H Hatchback (A04); ASTRA Hatchback (PJ); ASTRA J (P10); ASTRA J Box Body / Estate (P10); ASTRA J Box Body / Hatchback (P10); ASTRA J GTC; ASTRA J Saloon; ASTRA J Sports Tourer (P10); ASTRA Mk VI (J) (P10); ASTRA Mk VI (J) Estate (P10); ASTRA Mk VI (J) GTC (P10); ASTRA Mk VI (J) Saloon (P10); ASTRA Saloon (BL); AVEO / KALOS Hatchback (T250, T255); AVEO Hatchback (T300); AVEO Saloon (T300); BARINA Hatchback (TM); BARINA Saloon (TM); CRUZE (J300); CRUZE Estate (JH); CRUZE Hatchback; CRUZE Hatchback (J305); CRUZE Hatchback (JH); CRUZE Saloon (CP1); CRUZE Saloon (JG); CRUZE Saloon (JH); CRUZE Station Wagon (J308); EXCELLE GT; EXCELLE XT</t>
  </si>
  <si>
    <t>AMPERA (R12); ASTRA H CLASSIC H Estate (A04); ASTRA H CLASSIC H Hatchback (A04); ASTRA Hatchback (PJ); ASTRA J (P10); ASTRA J Box Body / Estate (P10); ASTRA J Box Body / Hatchback (P10); ASTRA J GTC; ASTRA J Saloon; ASTRA J Sports Tourer (P10); ASTRA Mk VI (J) (P10); ASTRA Mk VI (J) Estate (P10); ASTRA Mk VI (J) GTC (P10); ASTRA Mk VI (J) Saloon (P10); ASTRA Saloon (BL); ATS; ATS Coupe; CRUZE (J300); CRUZE Estate (JH); CRUZE Hatchback; CRUZE Hatchback (J305); CRUZE Hatchback (JH); CRUZE Saloon (CP1); CRUZE Saloon (JG); CRUZE Saloon (JH); CRUZE Station Wagon (J308); ENCORE; ENCORE Closed Off-Road Vehicle; EXCELLE GT; EXCELLE XT; MOKKA / MOKKA X (J13); ORLANDO (J309); TRAX; TRAX (TJ); TRAX Closed Off-Road Vehicle; VERANO Saloon; VOLT; ZAFIRA Mk III (P12); ZAFIRA TOURER C (P12)</t>
  </si>
  <si>
    <t>5 (F10); 5 Gran Turismo (F07); 5 Touring (F11); 6 Convertible (F12); 6 Coupe (F13); 6 Gran Coupe (F06); 7 (F01, F02, F03, F04); B7 (F01, F02)</t>
  </si>
  <si>
    <t>5 (F10); 5 SERIES (F10, F18); 5 Touring (F11); 6 Convertible (F12); 6 Coupe (F13); 6 Gran Coupe (F06)</t>
  </si>
  <si>
    <t>MASTER III Box (FV); MASTER III Bus (JV); MASTER III Platform/Chassis (EV, HV, UV); MOVANO B Box (X62); MOVANO B Bus (X62); MOVANO B Dumptruck (X62); MOVANO B Platform/Chassis (X62); MOVANO Mk II (B) Chassis/Cab (X62); MOVANO Mk II (B) Combi (X62); MOVANO Mk II (B) VAN (X62); NV400 Box (X62, X62B); NV400 Bus (X62, X62B); NV400 Platform/Chassis (X62, X62B)</t>
  </si>
  <si>
    <t>B-SERIE (UN); EXPLORER; EXPLORER (U_); EXPLORER (U2); EXPLORER (U251); RANGER Extended Cab Pickup; RANGER Extended Cab Pickup (ES); RANGER Standard Cab Pickup</t>
  </si>
  <si>
    <t>HIGHLANDER / KLUGER (_U5_); MIRAI (JPD1_); PRIUS PLUS (_W4_); RX (_L1_); RX (_L2_); SIENNA (_L3_); SIENTA (_P17_)</t>
  </si>
  <si>
    <t>5 (E60); 5 SERIES (E60); 5 Touring (E61); 6 (E63); 6 Convertible (E64); 7 (E65, E66, E67)</t>
  </si>
  <si>
    <t>AMAROK (2HA, 2HB, S1B, S6B, S7A, S7B); AMAROK Platform/Chassis (S1B)</t>
  </si>
  <si>
    <t>RANGE ROVER III (L322); RANGE ROVER SPORT (L320); RANGE ROVER SPORT (L494)</t>
  </si>
  <si>
    <t>GIULIETTA (940_); GIULIETTA Box (940_)</t>
  </si>
  <si>
    <t>DART; GIULIETTA (940_); GIULIETTA Box (940_)</t>
  </si>
  <si>
    <t>DISCOVERY IV (L319); DISCOVERY IV VAN (L319); DISCOVERY V (L462); RANGE ROVER IV (L405); RANGE ROVER SPORT (L320); RANGE ROVER SPORT (L494)</t>
  </si>
  <si>
    <t>5008 (0U_, 0E_); C4 Grand Picasso I (UA_); C4 I Saloon; C4 II Saloon; C4 Picasso I MPV (UD_); DS 4 / DS 4 CROSSBACK; DS 4S Hatchback; DS 5; DS 5 Hatchback; DS 5LS Saloon; DS 6 Closed Off-Road Vehicle; DS4; DS5</t>
  </si>
  <si>
    <t>PORSCHE 911 (991), 911 convertible (991)</t>
  </si>
  <si>
    <t>3 (E90); 3 Convertible (E93); 3 Coupe (E92); 3 Touring (E91); X1 (E84); Z4 Roadster (E89)</t>
  </si>
  <si>
    <t>XF (X250); XF SPORTBRAKE (X250); XJ (X351); XK Convertible (X150); XK Coupe (X150)</t>
  </si>
  <si>
    <t>508 I (8D_); 508 Saloon; 508 SW Box Body / Estate (8E_); 508 SW I (8E_)</t>
  </si>
  <si>
    <t>C-CLASS (W204); C-CLASS Coupe (C204); C-CLASS T-Model (S204); CLS (C218); CLS Shooting Brake (X218); E-CLASS (W212); E-CLASS T-Model (S212)</t>
  </si>
  <si>
    <t>DELICA D2 (MB1_); JIMNY Closed Off-Road Vehicle (SN); SOLIO (MA15_); SWIFT III (MZ, EZ)</t>
  </si>
  <si>
    <t>3 Saloon; C30 (533); C70 II Convertible (542); C-MAX II (DXA/CB7, DXA/CEU); C-MAX II Van; ESCAPE (ZG); ESCORT; FOCUS Hatchback; FOCUS Hatchback (CD5); FOCUS Hatchback (LW); FOCUS Hatchback (LZ); FOCUS III; FOCUS III Box Body / Estate; FOCUS III Box Body / Hatchback; FOCUS III Saloon; FOCUS III Turnier; FOCUS Saloon; FOCUS Saloon (CD4); FOCUS Saloon (LW); FOCUS Saloon (LZ); GRAND C-MAX (DXA/CB7, DXA/CEU); GRAND C-MAX Van; KA+ (UK, FK); KA+ Saloon (TK, FK); KUGA; KUGA (TF); KUGA II (DM2); KUGA II VAN; S40 (MS); S40 II (544); TOURNEO CONNECT / GRAND TOURNEO CONNECT Kombi; TRANSIT CONNECT Box; TRANSIT CONNECT Estate; V40 Box Body / Hatchback (525); V40 Hatchback (525, 526); V50 (545)</t>
  </si>
  <si>
    <t>BARINA SPARK (MJ); PIXIS Bus (S3_M); SPARK (M300); SPARK (M400); SPARK Box Body / Hatchback (M300)</t>
  </si>
  <si>
    <t>1 (F20); 1 (F21); 1 Van (F20); 2 Convertible (F23); 2 Coupe (F22, F87); 3 (F30, F80); 3 Gran Turismo (F34); 3 SERIES (F30, F35); 3 Touring (F31); 3 Touring Van (F31); 4 Convertible (F33, F83); 4 Coupe (F32, F82); 4 Gran Coupe (F36); X3 (F25); X4 (F26)</t>
  </si>
  <si>
    <t>500 / 595 / 695 (312_); 500C / 595C / 695C (312_); BRAVO Van (198); COMBO Box Body / Estate (X12); COMBO Combi / Tour (X12); COMBO Mk III (D) Box Body / Estate (X12); DOBLO Box Body / Estate (263_); DOBLO Cargo (223_); DOBLO MPV (263_); DOBLO Platform/Chassis (263_); FIORINO Box Body / Estate (225_); GRANDE PUNTO (199_); GRANDE PUNTO Van (199_); LINEA (323_, 110_); PUNTO (199_); PUNTO EVO (199_); PUNTO EVO Van (199_); PUNTO Van (199_); QUBO (225_)</t>
  </si>
  <si>
    <t>CAYENNE (92A); MACAN (95B); PANAMERA (970); PANAMERA (971); PANAMERA Sport Turismo (971); TOUAREG (7P5, 7P6)</t>
  </si>
  <si>
    <t>HILUX VII Pickup (_N1_, _N2_, _N3_); HILUX VIII Pickup (_N1_)</t>
  </si>
  <si>
    <t>CADENZA I (VG); CADENZA II (YG); CEE'D (JD); i40 (VF); i40 CW (VF); ix35; ix35 (LM, EL, ELH); KX5; OPTIMA; OPTIMA Sportswagon (JF); PRO CEE'D (JD); SOUL II (PS); SPORTAGE (QL, QLE); SPORTAGE (SL); SPORTAGE-R Closed Off-Road Vehicle; TUCSON (JM); TUCSON (TL, TLE)</t>
  </si>
  <si>
    <t>ALIVIO; BALENO (FW, EW); CIAZ; MG3; SWIFT IV (FZ, NZ); SWIFT V (AZ); SX4 S-CROSS; SX4 S-Cross (JY); VITARA (LY)</t>
  </si>
  <si>
    <t>ALHAMBRA (710, 711); CC (358); GOLF ALLTRACK VII (BA5, BV5); GOLF VII (5G1, BQ1, BE1, BE2); GOLF VII Variant (BA5, BV5); PASSAT (362); PASSAT (3G2, CB2); PASSAT (A32, A33); PASSAT Box Body / Estate (365); PASSAT CC (357); PASSAT Variant (365); PASSAT Variant (3G5, CB5); SHARAN (7N1, 7N2)</t>
  </si>
  <si>
    <t>A3 (8P1); A3 Sportback (8PA); GOLF VI (5K1); GOLF VI Convertible (517); GOLF VI Van (5K1_); LEON (1P1); SCIROCCO (137, 138); TT (8J3); TT Roadster (8J9)</t>
  </si>
  <si>
    <t>A6 (4G2, 4GC, C7); A6 Avant (4G5, 4GD, C7); A6L (C7, 4X8, 4XL); A7 Sportback (4GA, 4GF); A8 (4H2, 4H8, 4HC, 4HL); MULSANNE (3Y_)</t>
  </si>
  <si>
    <t>A8 (4H2, 4H8, 4HC, 4HL); Q5 (8RB); Q5 (B8, 83B)</t>
  </si>
  <si>
    <t>A6 (4G2, 4GC, C7); A6 Allroad (4GH, 4GJ, C7); A6 Avant (4G5, 4GD, C7); A6L (C7, 4X8, 4XL); A7 Sportback (4GA, 4GF); A8 (4H2, 4H8, 4HC, 4HL); PHIDEON (3E9)</t>
  </si>
  <si>
    <t>MINI (R56); MINI CLUBMAN (R55); MINI CLUBVAN (R55); MINI Convertible (R57); MINI COUNTRYMAN (R60); MINI Coupe (R58); MINI PACEMAN (R61); MINI Roadster (R59)</t>
  </si>
  <si>
    <t>A6 (4G2, 4GC, C7); A6 Allroad (4GH, 4GJ, C7); A6 Avant (4G5, 4GD, C7); A6L (C7, 4X8, 4XL); A7 Sportback (4GA, 4GF); Q3 (8UB, 8UG)</t>
  </si>
  <si>
    <t>RIDGELINE (YK); TL (UA8, UA9)</t>
  </si>
  <si>
    <t>500 (312_); 500 / 595 / 695 (312_); 500C / 595C / 695C (312_); MITO (955_); PUNTO (199_); PUNTO EVO (199_)</t>
  </si>
  <si>
    <t>DISCOVERY V (L462); RANGE ROVER III (L322); RANGE ROVER IV (L405); RANGE ROVER SPORT (L320); RANGE ROVER SPORT (L494)</t>
  </si>
  <si>
    <t>DISCOVERY IV (L319); DISCOVERY IV VAN (L319); RANGE ROVER III (L322); RANGE ROVER SPORT (L320)</t>
  </si>
  <si>
    <t>CEE'D Hatchback (ED); CEE'D SW (ED); CERATO II (TD); CERATO II Saloon (TD); CERATO KOUP (TD); i30 (FD); i30 Estate (FD); ix35; ix35 (LM, EL, ELH); KX5; PICANTO (TA); PRO CEE'D (ED); SHUMA Coupe; SPORTAGE (QL, QLE); SPORTAGE (SL); SPORTAGE-R Closed Off-Road Vehicle; TUCSON (JM); TUCSON (TL, TLE)</t>
  </si>
  <si>
    <t>PANDA (312_, 319_); PANDA VAN (312_, 519_); YPSILON; YPSILON (312_)</t>
  </si>
  <si>
    <t>C-CLASS (W204); C-CLASS T-Model (S204); E-CLASS Convertible (A207); GLK-CLASS (X204); GLK-CLASS Closed Off-Road Vehicle (X204)</t>
  </si>
  <si>
    <t>BRAVA; BRAVA Pickup (TF0, TF1); CAMPO (KB); CAMPO (TF0, TF1); D-MAX; D-MAX I (TFR, TFS, TRF); FRONTERA A (U92); FRONTERA A Sport (U92); FRONTERA Mk I (A) (U92); FRONTERA Mk I (A) Sport (U92); JACKAROO (UBS); KB; LUV; PICKUP; RODEO Pickup (TF); RODEO Platform/Chassis (TF); TF Pickup; TFR/TFS Pickup (TF_); TROOPER I (UBS); TROOPER I Open Off-Road Vehicle (UBS); X9 Closed Off-Road Vehicle</t>
  </si>
  <si>
    <t>100 NX (B13); SUNNY III (N14); SUNNY III Hatchback (N14); SUNNY III Liftback (N14); TSURU</t>
  </si>
  <si>
    <t>VITARA (ET, TA, TD); VITARA Cabrio (ET, TA); X-90 (EL)</t>
  </si>
  <si>
    <t>180 SX Coupe (S13); 200 SX (S13); ALTIMA (L30); ALTIMA (L31); ALTIMA (L32); ALTIMA Coupe (CL32); AVENIR (W11); BLUEBIRD (U13, U14); BLUEBIRD SYLPHY / SYLPHY CLASSIC (G11); BLUEBIRD SYLPHY / SYLPHY III (B17); CEFIRO II Saloon (A32); G Saloon; I30; LAFESTA (B30); MAXIMA / MAXIMA QX IV (A32); MAXIMA III (J30); SENTRA V (B15); SENTRA VI (B16); SENTRA VII (B17); STAGEA (WC34); SX4 Hatchback; SX4 Saloon; TEANA (J31); TEANA (J32Z); TIIDA Saloon (SC12)</t>
  </si>
  <si>
    <t>4 RUNNER (_N1_); 4 RUNNER (_N18_); HILUX Closed Off-Road Vehicle (LN_, KZN1_, VZN1_); HILUX IV Pickup (_N5_, _N6_); HILUX V Pickup (_N_, KZN1_, VZN1_); HILUX VI Pickup (_N1_); LAND CRUISER (_J7_); LAND CRUISER 80 (_J8_); LAND CRUISER 90 (_J9_); LAND CRUISER Hardtop (_J7_); LAND CRUISER Pick-up (_J7_); SAFE Closed Off-Road Vehicle; SAFE F1 Closed Off-Road Vehicle; TARO; YUSHENG 007 / BW 007</t>
  </si>
  <si>
    <t>121 II (DB); 323 C IV (BG); 323 C V (BA); 323 F IV (BG); 323 F V (BA); 323 P V (BA); 323 S IV (BG); 323 S V (BA); AVELLA; AVELLA Hatchback; DEMIO (DW); FESTIVA (WB); FESTIVA (WD); FESTIVA (WF); LASER Hatchback (KF); LASER Hatchback (KH); LASER Saloon (KF); LASER Saloon (KH); RIO Estate (DC); RIO Saloon (DC_)</t>
  </si>
  <si>
    <t>600 (RH); ACCORD IV Aerodeck (CB); ACCORD V (CC, CD); ACCORD V (CE, CF_); ACCORD V Aerodeck (CE); ACCORD V Coupe (CD); ACCORD VI (CF_, CG_); ACCORD VI (CK, CG, CH, CF8); ACCORD VI Aerodeck (CF); ACCORD VI Coupe (CG); AVANCIER; CIVIC VI Aerodeck (MB, MC); CIVIC VI Fastback (MA, MB); CIVIC VI Hatchback (EJ, EK); CL Coupe; CR-V I (RD); HR-V (GH); INSPIRE (UA4, UA5); INTEGRA Coupe (DC2, DC4); INTEGRA Coupe (DC5); LEGEND II; LEGEND II (KA); LEGEND II Coupe; LEGEND II Coupe (KA); LEGEND III (KA); LEGEND IV (KB_); NSX; NSX I Convertible (NA); NSX I Coupe (NA); NSX Targa (NA1); ODYSSEY (RL1, RA6, RA_); ODYSSEY MPV (RA_); PRELUDE IV (BB_); PRELUDE V (BB_); RAFAGA Saloon (CE_); RL; SHUTTLE (RA); SMX; STEPWGN (E-RF_, GF-RF_); STEPWGN (LA-RF_, UA-RF_); TL</t>
  </si>
  <si>
    <t>600 (RH); ACCORD IV (CB); ACCORD IV Aerodeck (CB); ACCORD IV Coupe (CB, CC); ACCORD V (CC, CD); ACCORD V (CE, CF_); ACCORD V Aerodeck (CE); ACCORD V Coupe (CD); ACCORD VI (CF_, CG_); ACCORD VI (CK, CG, CH, CF8); ACCORD VI Coupe (CG); ACCORD VII (CM_); CIIMO; CITY (GM_); CIVIC Coupe; CIVIC IX Saloon (FB, FG); CIVIC IX Saloon (FB_); CIVIC VI Aerodeck (MB, MC); CIVIC VI Fastback (MA, MB); CIVIC VI Hatchback (EJ, EK); CIVIC VII Hatchback (EU, EP, EV); CIVIC VII Saloon (ES, ET); CIVIC VIII (FA_); CIVIC VIII Saloon (FD, FA); CL Coupe; CR-V (RD_); CR-Z (ZF); ELEMENT (YH); EXPRESS Box; ILX Saloon; INSIGHT (ZE_); INTEGRA Coupe (DC2, DC4); INTEGRA Coupe (DC5); JAZZ III (GE_, GG_, GP_, ZA_); JAZZ IV (GK_); JIMNY Closed Off-Road Vehicle (SN); KIZASHI (FR); LEGEND; LEGEND Coupe; LEGEND I (HS, KA); LEGEND I Coupe (KA_); LEGEND II; LEGEND II (KA); LEGEND II Coupe; LEGEND II Coupe (KA); LEGEND III (KA); LEGEND IV (KB_); MG ZR; MG ZS; MG ZS Hatchback; ODYSSEY (RL1, RA6, RA_); ODYSSEY MPV (RA_); PRELUDE IV (BB_); PRELUDE V (BB_); RAFAGA Saloon (CE_); RL; RSX Coupe (DC_); S660 (JW5); STEPWGN (LA-RF_, UA-RF_); STREAM; SWIFT III (MZ, EZ); SX4 Hatchback; SX4 Saloon; SX4 Saloon (GY); TL; TL (UC_); TORNEO Estate; TORNEO Saloon; TSX (CL_); VIGOR</t>
  </si>
  <si>
    <t>ACCORD IV (CB); ACCORD IV Coupe (CB, CC); ACCORD VI (CF_, CG_); ACCORD VI (CK, CG, CH, CF8); CIVIC Coupe; CIVIC IX Saloon (FB, FG); CIVIC VIII Saloon (FD, FA); CR-V I (RD)</t>
  </si>
  <si>
    <t>SUNNY III Box (Y10); SUNNY III Traveller (Y10)</t>
  </si>
  <si>
    <t>100 NX (B13); ALMERA I (N15); ALMERA I Hatchback (N15); ALMERA II (N16); ALMERA II Hatchback (N16); AVENIR (W10, PW10); AVENIR (W11); BLUEBIRD (G10); BLUEBIRD (U13, U14); CEFIRO II Saloon (A32); CEFIRO III Saloon (A33); G Saloon; G20; I30; MAXIMA / MAXIMA QX IV (A32); MAXIMA / MAXIMA QX IV Station Wagon (A32); MAXIMA / MAXIMA QX V (A33); PRIMERA Traveller (W10); RASHEEN; SENTRA V (B15); SUNNY III (N14); SUNNY III Hatchback (N14); SUNNY III Liftback (N14)</t>
  </si>
  <si>
    <t>3000 GT Coupe (Z1_A); CIRRUS; DELICA / SPACE GEAR; ECLIPSE II (D3_A); ECLIPSE IV (DK_A); ECLIPSE IV Convertible; GALANT; GALANT Saloon (DJ_, ED_, EF_); GALANT V (E5_A, E7_A, E8_A); GALANT V Saloon (E5_A, E7_A, E8_A); GALANT VI (EA_); GALANT VI Estate (EA_); MAGNA Estate (TE); MAGNA Estate (TH); MAGNA Estate (TJ); MAGNA Estate (TR); MAGNA Estate (TW); MAGNA Saloon (TE); MAGNA Saloon (TH); MAGNA Saloon (TJ); MAGNA Saloon (TW); PAJERO PININ (H6_W, H7_W); PAJERO TR4 (H7_W, H6_W); PERDANA; SANTAMO; SAPPORO III (E16A); SEBRING (JR); SEBRING Convertible (JR); SEBRING Coupe (FJ); SEBRING Coupe (JR); SEBRING Saloon (FJ); SIGMA (F2_A, F1_A); SIGMA Station Wagon (F0_W); SPACE RUNNER (N1_W, N2_W); SPACE RUNNER (N6_W); SPACE WAGON (N3_W, N4_W); STEALTH Hatchback; STRATUS Coupe; VERADA Estate (KE); VERADA Estate (KH); VERADA Estate (KJ); VERADA Estate (KL); VERADA Estate (KR); VERADA Estate (KS); VERADA Saloon (KJ); VERADA Saloon (KL); VERADA Saloon (KR); VERADA Saloon (KS); VERADA Saloon (KW)</t>
  </si>
  <si>
    <t>323 C IV (BG); 323 F IV (BG); 323 S IV (BG); 323 S V (BA); APPLAUSE I Hatchback (A101, A111); APPLAUSE II Hatchback (A101); BALENO (EG); BALENO Estate (EG); BALENO Hatchback (EG); LASER Hatchback (KF); LASER Hatchback (KH); MX-5 I (NA); ROADSTER I (NA)</t>
  </si>
  <si>
    <t>GRACE Box; GRACE Bus; H100 Box; H100 Bus (P); H100 Pickup; H100 Platform/Chassis; PORTER Box; PORTER Bus; PORTER Pickup</t>
  </si>
  <si>
    <t>ALMERA I (N15); ALMERA I Hatchback (N15); PRESEA; RASHEEN; SUNNY IV Saloon (N16)</t>
  </si>
  <si>
    <t>CARISMA (DA_); CARISMA Saloon (DA_); IMPIAN; JUMBUCK Pickup; PERSONA 400 Hatchback (C9_C, C9_S); S40 I (644); SPACE STAR MPV (DG_A); V40 Estate (645)</t>
  </si>
  <si>
    <t>RASHEEN; SUNNY II (N13); SUNNY II Coupe (B12); SUNNY II Hatchback (N13); SUNNY III (N14); SUNNY III Hatchback (N14); SUNNY III Liftback (N14)</t>
  </si>
  <si>
    <t>4 RUNNER (_N21_); 4 RUNNER (_N28_); CX30 Saloon; FJ CRUISER (GSJ1_); FORTUNER (_N15_, _N16_); FORTUNER (_N5_, _N6_); GX (_J12_); GX (URJ15_); HILUX Closed Off-Road Vehicle (_N1_, _N2_); HILUX VI Pickup (_N1_); LAND CRUISER (_J20_); LAND CRUISER (_J7_); LAND CRUISER 100 (_J10_); LAND CRUISER 200 (_J2_); LAND CRUISER 80 (_J8_); LAND CRUISER 90 (_J9_); LAND CRUISER Hardtop (_J7_); LAND CRUISER Pick-up (_J7_); LAND CRUISER PRADO (_J12_); LAND CRUISER PRADO (_J15_); LAND CRUISER PRADO (J15); LAND CRUISER VAN (_J15_); LUBA; LX; PAJERO CLASSIC (V2_W); PAJERO IV (V8_W, V9_W); PAJERO IV Van (V9_, V8_, V8_V); PRADO (J12); SEQUOIA (_K3_, _K4_); X8 Closed Off-Road Vehicle; YUSHENG 007 / BW 007</t>
  </si>
  <si>
    <t>GRAND VITARA I (FT, HT); GRAND VITARA I Convertible (GT); JIMNY Closed Off-Road Vehicle (SN); TRACKER; VITARA (ET, TA, TD)</t>
  </si>
  <si>
    <t>DYNA 100 Platform/Chassis (LY1_, YY1_); DYNA Platform/Chassis (KD_, LY_, _Y2_, _U3_, _U4_); DYNA Platform/Chassis (LH8_); GRANSE III; GRANVIA (_H2_, _H1_); HIACE II Box (LH5_, YH7_, LH7_, LH6_, YH6_, YH5_); HIACE II Wagon (LH7_, LH5_, LH6_, YH7_, YH6_, YH5_); HIACE III Box (YH7_, LH6_, LH7_, LH5_, YH5_, YH6_); HIACE III Wagon (_H1_); HIACE IV Box (LXH1_, RZH1_, LH1_); HIACE IV Bus (_H1_, _H2_); MPX MPV; TOYOACE Platform/Chassis (_Y1_)</t>
  </si>
  <si>
    <t>BONNEVILLE Saloon; CAPRICE; DEVILLE; GRAND PRIX VI Coupe; GRAND PRIX VI Saloon; IMPALA Saloon; INTRIGUE Saloon; MONTANA; MONTE CARLO; MONTE CARLO Coupe; REGAL (4WF_); RIVIERA Coupe; SINTRA (APV); TRANS SPORT; VENTURE</t>
  </si>
  <si>
    <t>ALERO; ALERO Coupe; ALERO Saloon; AURORA Saloon; AZTEK; BONNEVILLE Saloon; CAPRICE; CENTURY; CUTLASS SUPREME Convertible; CUTLASS SUPREME Saloon; DEVILLE; ELDORADO Coupe; GRAND AM Coupe; GRAND AM Saloon; GRAND PRIX VI Coupe; GRAND PRIX VI Saloon; IMPALA Saloon; INTRIGUE Saloon; MONTANA; MONTE CARLO; MONTE CARLO Coupe; PARK AVENUE; REGAL; REGAL (4WF_); REGAL Coupe; REGAL I; RIVIERA Coupe; SC Coupe; SEVILLE; SEVILLE (6K_); SEVILLE II (K); SINTRA (APV); SL Saloon; SW Estate; TRANS SPORT; VENTURE</t>
  </si>
  <si>
    <t>BENNI; BENNI LOVE; BENNI MINI; LANOS (KLAT); LANOS Saloon (KLAT); LECHI; MATIZ (M100, M150); MATIZ (M200, M250); MATIZ Box (KLA4); MATIZ Hatchback; QQ; QQ3; SPARK; SPARK Box Body / Hatchback (M200, M250)</t>
  </si>
  <si>
    <t>CARISMA (DA_); CARISMA Saloon (DA_); S40 I (644); V40 Estate (645)</t>
  </si>
  <si>
    <t>ATOS (MX); VISTO</t>
  </si>
  <si>
    <t>ECHO Saloon (_P1_); PLATZ (NCP1_, SCP1_); VIOS (P40); YARIS (_P1_); YARIS (_P13_)</t>
  </si>
  <si>
    <t>620 Saloon; CELICA Coupe (_T23_); COROLLA (_E12_); COROLLA Estate (_E12_); COROLLA Saloon (_E12_); COROLLA Saloon (_E15_); COROLLA Verso (_E12_); ECHO Saloon (_P1_); IST (NCP6_); PRIUS Hatchback (_W2_); PRIUS Saloon (_W1_); SIENTA (_P8_); WILL CYPHA (NCP7_); WILL VS (_E12_); YARIS (_P1_); YARIS VERSO (_P2_); YARIS VERSO VAN Box (_P2_)</t>
  </si>
  <si>
    <t>ARANOS; AVEO / KALOS Hatchback (T200); AVEO / KALOS Saloon (T200); ESPERO (KLEJ); EVANDA (KLAL); GENTRA Saloon; LACETTI (J200); LACETTI Estate (J200); LACETTI Hatchback (KLAN); LACETTI Saloon; LACETTI Saloon (J200); LANOS (KLAT); LANOS Saloon (KLAT); LEGANZA (KLAV); NUBIRA (J100); NUBIRA (J150); NUBIRA Estate; NUBIRA Estate (J150); NUBIRA Saloon; NUBIRA Saloon (J100); NUBIRA Saloon (J150); NUBIRA Saloon (J200); NUBIRA Wagon (J100); NUBIRA Wagon (J200); OPTRA (1J_); OPTRA Estate; OPTRA Hatchback; REZZO (U100); REZZO MPV (U100); VECTRA; VIVA Estate (JF); VIVA Hatchback (JF); VIVA Saloon (JF); VIVANT</t>
  </si>
  <si>
    <t>CITY (GD_); CITY (GM_); CITY Saloon (GM2, GM3); CIVIC V Hatchback (EG); CIVIC V Saloon (EG, EH); CIVIC VI Coupe (EJ, EM1); CIVIC VI Hatchback (EJ, EK); CIVIC VI Saloon (EJ, EK); CRX III (EH, EG); FIT Hatchback (GE_); INTEGRA Coupe; INTEGRA Hatchback; INTEGRA Saloon; JAZZ II (GD_, GE3, GE2); JAZZ III (GE_, GG_, GP_, ZA_); JAZZ IV (GK_); JAZZ Saloon (GD_); LAPUTA</t>
  </si>
  <si>
    <t>ACCORD VI (CK, CG, CH, CF8); ACCORD VI Hatchback (CH, CL); ALMERA TINO (V10); EXPRESS Box; MG ZR; MG ZS; MG ZS Hatchback; PRIMERA (P12); PRIMERA Estate (WP12); PRIMERA Hatchback (P12)</t>
  </si>
  <si>
    <t>GRAND VITARA I (FT, HT); GRAND VITARA I Convertible (GT); GRAND VITARA II (JT, TE, TD); VITARA (ET); VITARA (ET, TA, TD); VITARA Cabrio (ET); VITARA Cabrio (ET, TA)</t>
  </si>
  <si>
    <t>ALMERA I (N15); ALMERA I Hatchback (N15); PRESEA; SUNNY IV Saloon (N16)</t>
  </si>
  <si>
    <t>LATITUDE (L70_); TALISMAN (L2M_); TALISMAN (L47); TALISMAN Grandtour (KP_)</t>
  </si>
  <si>
    <t>AVEO (T250); AVEO / KALOS Hatchback (T200); AVEO / KALOS Hatchback (T250, T255); AVEO / KALOS Saloon (T200); AVEO / KALOS Saloon (T250, T255); BARINA Hatchback (TK); BARINA Saloon (TK); KALOS (KLAS); KALOS Saloon (KLAS); LOVA (T250); SAVVY</t>
  </si>
  <si>
    <t>911; 911 Targa; CARAJAS; TRANSPORTER II Box; TRANSPORTER II Bus; TRANSPORTER II Platform/Chassis; TRANSPORTER III Box; TRANSPORTER III Bus; TRANSPORTER III Platform/Chassis</t>
  </si>
  <si>
    <t>CITYGOLF; CORDOBA (6K1, 6K2); GOLF I (17); GOLF I Cabriolet (155); GOLF II (19E, 1G1); GOLF II Van (19E, 1G1); IBIZA II (6K1); JETTA I (16); JETTA II (19E, 1G2, 165); PASSAT (32B); PASSAT Saloon (32B); PASSAT Variant (33B); POLO Coupe (86C, 80); SANTANA (32B); SCIROCCO (53B)</t>
  </si>
  <si>
    <t>CADDY I (14); CORDOBA (6K1, 6K2); FOX Saloon; GOLF I (17); GOLF I Cabriolet (155); GOLF II (19E, 1G1); GOLF II Van (19E, 1G1); GOLF III (1H1); GOLF III Van (1H1); GOLF III Variant (1H5); GOLF Van III Variant (1H5); IBIZA II (6K1); JETTA (1G2, 1G3); JETTA I (16); JETTA II (19E, 1G2, 165); PASSAT (32B); PASSAT (3A2, 35I); PASSAT Saloon (32B); PASSAT Variant (33B); SANTANA (32B); SANTANA Estate (331, 334); SCIROCCO (53); SCIROCCO (53B); TOLEDO I (1L); VENTO (1H2)</t>
  </si>
  <si>
    <t>80 (81, 85, B2); 90 (81, 85, B2); COUPE (81, 85); GOLF III (1H1)</t>
  </si>
  <si>
    <t>100 (43, C2); 100 Avant (43, C2); 80 (89, 89Q, 8A, B3); 80 (8C2, B4); 80 Avant (8C5, B4); 90 (89, 89Q, 8A, B3); A3 Hatchback; A3 Saloon; A4 (8D2, B5); A4 Avant (8D5, B5); A5; BIN YUE; CABRIOLET (8G7, B4); COUPE (81, 85); COWIN 3; COWIN 5; E5; EASTAR; EASTAR CROSS; FENGYUN 2 Hatchback; FENGYUN 2 Saloon; G3; G5; TIGGO; X5</t>
  </si>
  <si>
    <t>2008; 207 SW (WK_); 208 Box (CR_); 208 I (CA_, CC_); 301; 405 I (15B); 405 I Box Body / Estate (15_); 405 I Break (15E); 405 II (4B); 405 II Break (4E); A4 (8E2, B6); A4 (8EC, B7); A4 (B6, 8E2); A4 (B7, 8YC); A4 Avant (8E5, B6); A4 Avant (8ED, B7); A4 Convertible (8H7, B6, 8HE, B7); A6 (4B2, C5); A6 Avant (4B5, C5); C3 III (SX); C3 III Van (SX_, SY_); C3-XR; C4 AIRCROSS Closed Off-Road Vehicle; C4 CACTUS; CORDOBA (6K1, 6K2); CORDOBA Vario (6K5); CORDOBA VARIO Box Body / Estate (6K5); CORRADO (53I); ELYSEE; EXEO (3R2); EXEO ST (3R5); GOLF II (19E, 1G1); GOLF II Van (19E, 1G1); GOLF III (1H1); GOLF III Cabriolet (1E7); GOLF III Van (1H1); GOLF III Variant (1H5); GOLF IV Cabriolet (1E7); GOLF Van III Variant (1H5); IBIZA II (6K1); JETTA II (19E, 1G2, 165); MEGANE I Grandtour (KA0/1_); MEGANE Scenic (JA0/1_); PASSAT (315, 3A5); PASSAT (32B); PASSAT (3A2, 35I); PASSAT Variant (33B); PASSAT Variant (3A5, 35I); POLO CLASSIC (6V2); QUANTUM; SAVEIRO VI (5UA, 5UB, 5UC); SCÉNIC I MPV (JA0/1_, FA0_); SCIROCCO (53B); SUPERB I (3U4); TOLEDO I (1L); VENTO (1H2)</t>
  </si>
  <si>
    <t>405 I (15B); 405 I Box Body / Estate (15_); 405 I Break (15E); 405 II (4B); 405 II Box Body / Estate (4E_); 405 II Break (4E)</t>
  </si>
  <si>
    <t>CARLTON Mk III Estate (V87); CARLTON Mk III Saloon (V87); CATERA Saloon; OMEGA (B) Estate (V94); OMEGA (B) Saloon (V94); OMEGA A (V87); OMEGA A Estate (V87); OMEGA B (V94); OMEGA B Estate (V94); SENATOR B (V88); SENATOR Mk II (B) (V88)</t>
  </si>
  <si>
    <t>KOMBI Box (T2); KOMBI Bus (T2); TRANSPORTER IV Box (70A, 70H, 7DA, 7DH); TRANSPORTER IV Bus (70B, 70C, 7DB, 7DK, 70J, 70K, 7DC, 7DJ); TRANSPORTER IV Platform/Chassis (70E, 70L, 70M, 7DE, 7DL, 7D; TRANSPORTER Standard Passenger Van</t>
  </si>
  <si>
    <t>CORDOBA (6K1, 6K2); CORRADO (53I); GOLF II (19E, 1G1); GOLF III (1H1); GOLF III Cabriolet (1E7); GOLF III Van (1H1); GOLF III Variant (1H5); GOLF IV Cabriolet (1E7); IBIZA II (6K1); JETTA II (19E, 1G2, 165); PASSAT (315, 3A5); PASSAT (32B); PASSAT (3A2, 35I); PASSAT Variant (33B); PASSAT Variant (3A5, 35I); QUANTUM; SCIROCCO (53B); TOLEDO I (1L); VENTO (1H2)</t>
  </si>
  <si>
    <t>A4 (8D2, B5); CADDY II Box (9K9A); CADDY II Estate (9K9B); CORDOBA (6K1, 6K2); CORDOBA Vario (6K5); CORRADO (53I); COWIN; COWIN 2; GOLF II (19E, 1G1); GOLF III (1H1); GOLF III Cabriolet (1E7); GOLF III Van (1H1); GOLF III Variant (1H5); GOLF IV Cabriolet (1E7); GOLF Van III Variant (1H5); IBIZA II (6K1); INCA (6K9); JETTA (1G2, 1G3); PASSAT (315, 3A5); PASSAT (3A2, 35I); PASSAT Variant (3A5, 35I); TIGGO; TOLEDO I (1L); VENTO (1H2)</t>
  </si>
  <si>
    <t>100 (44, 44Q, C3); 100 (4A2, C4); 100 Avant (44, 44Q, C3); 100 Avant (4A5, C4); 164 (164_); 200 (43); 200 (44, 44Q); 200 Avant (44, 44Q); 80 (81, 85, B2); 80 (89, 89Q, 8A, B3); 80 (8C2, B4); 80 Avant (8C5, B4); 90 (81, 85, B2); 90 (89, 89Q, 8A, B3); A4 (8D2, B5); A4 Avant (8D5, B5); A6 (4A2, C4); A6 Avant (4A5, C4); A8 (4D2, 4D8); BIN YUE; CABRIOLET (8G7, B4); COUPE (81, 85); COUPE (89, 8B); CROMA (154_); EASTAR; EASTAR CROSS; JUNJIE Saloon (M2); JUNJIE WAGON; KUBAO Coupe (M3); QUATTRO (85); THEMA (834_); THEMA SW (834_); V8 (441, 442, 4C2, 4C8); ZUNCHI (M1)</t>
  </si>
  <si>
    <t>GOLF III (1H1); GOLF III Van (1H1); VENTO (1H2)</t>
  </si>
  <si>
    <t>740 (744); 740 Kombi (745); 760 (704, 764); 760 Kombi (704, 765); 780 (782); 850 Estate (855); 940 (944); 940 II (944); 940 II Estate (945); 940 Kombi (945); 960 (964); 960 II (964); 960 II Estate (965); 960 Kombi (965); S70 (874); S90 (964); V70 I (875, 876); V90 Estate (965); XC70 CROSS COUNTRY (295)</t>
  </si>
  <si>
    <t>ALMERA II (N16); ALMERA II Hatchback (N16); PRIMERA (P10); PRIMERA (P11); PRIMERA Hatchback (P10); PRIMERA Hatchback (P11); PRIMERA Traveller (WP11)</t>
  </si>
  <si>
    <t>ALMERA II (N16); ALMERA II Hatchback (N16); ALMERA TINO (V10); PRIMERA (P10); PRIMERA (P11); PRIMERA Hatchback (P10); PRIMERA Hatchback (P11); PRIMERA Traveller (WP11)</t>
  </si>
  <si>
    <t>200 Convertible (XW); 200 Coupe (XW); 200 Hatchback (RF); 200 Hatchback (XW); 25 Hatchback (RF); 400 (RT); 400 (XW); 400 Hatchback (RT); 400 Tourer (XW); 45 Hatchback (RT); 45 Saloon (RT); 800 (XS); 800 Coupe; 800 Hatchback (XS); CDV (RF); CIVIC VI Aerodeck (MB, MC); CIVIC VI Fastback (MA, MB); CIVIC VI Hatchback (EJ, EK); CIVIC VII Coupe (EM2); CIVIC VII Hatchback (EU, EP, EV); CIVIC VII Saloon (ES, ET); COMMERCE (RF); CONCERTO (HW, MA); CONCERTO Saloon (HWW); COUPE; EXPRESS Box; MG ZR; MG ZS; MG ZS Hatchback; MGR V8; STREETWISE Hatchback</t>
  </si>
  <si>
    <t>C-CLASS (W202); C-CLASS T-Model (S202)</t>
  </si>
  <si>
    <t>1007 (KM_); 2008; 2008 I (CU_); 207 (WA_, WC_); 207 CC (WD_); 207 Saloon; 207 SW (WK_); 207 SW Box Body / Estate (WK_); 207 Van (WA_, WC_); 208 Box (CR_); 208 I (CA_, CC_); 307 (3A/C); 307 Break (3E); 307 CC (3B); 307 CROSS Hatchback; 307 Hatchback; 307 Saloon; 307 SW (3H); 307 SW Box Body / Estate (3E_, 3H_); 308 CC (4B_); 308 I (4A_, 4C_); 308 SW I (4E_, 4H_); 308 SW I Box Body / Estate (4E_); 350; 5; 807 (E); A1 (8X1, 8XK); A1 Sportback (8XA, 8XF); A1 Sportback (GBA); A2 (8Z0); A3 (8L1); A3 (8P1); A3 Convertible (8P7); A3 Sportback (8PA); A4 (8D2, B5); A4 (8E2, B6); A4 (B6, 8E2); A4 Avant (8D5, B5); A4 Avant (8E5, B6); A4 Convertible (8H7, B6, 8HE, B7); A6 (4B2, C5); A6 (C5, 4Y8); A6 Avant (4B5, C5); A8 (4D2, 4D8); A8 (4E2, 4E8); ALLROAD (4BH, C5); ALTEA (5P1); ALTEA XL (5P5, 5P8); ARONA (KJ7); AROSA (6H); BEETLE (5C1, 5C2); BEETLE Convertible (5C7, 5C8); BERLINGO / BERLINGO FIRST Box (M_); BERLINGO / BERLINGO FIRST MPV (MF, GJK, GFK); BORA; BORA (152); BORA (1J2); BORA (1J2, 9D2); BORA (C52); BORA GP Saloon (9D2); BORA HS Hatchback (9D1); BORA Variant (1J6); C2 (JM_); C2 ENTERPRISE (JG_); C3 AIRCROSS I; C3 AIRCROSS II (2R_, 2C_); C3 I (FC_, FN_); C3 II (SC_); C3 II Box Body / Hatchback (SC_); C3 Picasso (SH_); C3 Pluriel (HB_); C3-XR; C4 CACTUS; C4 Coupe (LA_); C4 I (LC_); C4 I Box Body / Hatchback (LR_); C4 I Saloon; C4 II (B7); C4 II Box Body / Hatchback (NC_); C4 II Saloon; C8 (EA_, EB_); CADDY III Box (2KA, 2KH, 2CA, 2CH); CADDY III Estate (2KB, 2KJ, 2CB, 2CJ); CORDOBA (6K1, 6K2); CORDOBA (6L2); CORDOBA Vario (6K5); CORRADO (53I); C-QUATRE; C-QUATRE Saloon; CROSS LAVIDA (183, 185); CROSS SANTANA (BR1); C-TREK (153); C-TRIOMPHE; DS 3; DS 3 Convertible; DS 4 / DS 4 CROSSBACK; DS3; DS3 Convertible; DS4; EOS (1F7, 1F8); FABIA (551); FABIA I (6Y2); FABIA I Combi (6Y5); FABIA I Praktik (6Y5); FABIA I Saloon (6Y3); FABIA II (542); FABIA II Combi (545); FABIA III (NJ3); FABIA III Estate (NJ5); FLAGSHIP; FLUENCE (L3_); GALAXY (WGR); GOLF (9B3); GOLF III (1H1); GOLF III Cabriolet (1E7); GOLF III Van (1H1); GOLF III Variant (1H5); GOLF IV (1J1); GOLF IV Cabriolet (1E7); GOLF IV Van (1J1); GOLF IV Variant (1J5); GOLF PLUS (5M1, 521); GOLF PLUS Van (521); GOLF V (1K1); GOLF V Variant (1K5); GOLF Van III Variant (1H5); GOLF VAN IV Variant (1J5); GOLF VI (5K1); GOLF VI Convertible (517); GOLF VI Van (5K1_); GRAN LAVIDA (0C3); GRAN LAVIDA (183, 185); GRAN SANTANA (BR1); H530; IBIZA II (6K1); IBIZA III (6L1); IBIZA IV (6J5, 6P1); IBIZA IV SPORTCOUPE (6J1, 6P5); IBIZA IV ST (6J8, 6P8); IBIZA SPORTCOUPE Box Body / Hatchback (6J1); IBIZA V (KJ1); JETTA (BS2, BS4); JETTA III (1K2); JETTA IV (162, 163, AV3, AV2); JETTA Saloon (BU3); JUNJIE CROSS; JUNJIE FRV (A1); JUNJIE FSV; KAMIQ (0N7); KAMIQ (NW4); KAROQ (0X7); LAVIDA (0C1); LAVIDA (181); LAVIDA (182, 184); LEON (1M1); LEON (1P1); LEON (5F1); LEON Box Body / Hatchback (5F1); LEON SC (5F5); LEON ST (5F8); LEON ST Box Body / Estate (5F8); LUPO (6X1, 6E1); NEW BEETLE (9C1, 1C1); NEW BEETLE Convertible (1Y7); OCTAVIA Estate (NM5); OCTAVIA Hatchback (NM2, NM3, NM4); OCTAVIA I (1U2); OCTAVIA I Box Body / Estate (1U5); OCTAVIA I Combi (1U5); OCTAVIA II (1Z3); OCTAVIA II Combi (1Z5); OCTAVIA III (5E3, NL3, NR3); OCTAVIA III Combi (5E5); PARTNER Box; PARTNER Box (5); PARTNER Combispace (5F); PASSAT (315, 3A5); PASSAT (3A2, 35I); PASSAT (3B2); PASSAT (3B3); PASSAT (B5, 9F8); PASSAT (B8, C42); PASSAT LINGYU (B5, 9F0, 9F9); PASSAT Variant (3A5, 35I); PASSAT Variant (3B5); PASSAT Variant (3B6); PHEDRA (179_); POLO (6N1); POLO (6N2); POLO (6R1, 6C1); POLO (9N_); POLO (AW1, BZ1); POLO CLASSIC (6V2); POLO CROSS (621); POLO CROSS (9J3); POLO Hatchback (621); POLO Hatchback (9J1); POLO JINQU Saloon (9J4); POLO PLUS (C31); POLO Saloon (602, 604, 612, 614); POLO Saloon (9A4, 9A2, 9N2, 9A6); POLO Saloon (9J2); POLO Saloon (9N4); POLO Van (6R); POLO Variant (6V5); QUANTUM; RAPID (NH3); RAPID Saloon (NG2, NG4); RAPID Spaceback (0G3, 0G4); RAPID Spaceback (NH1); ROOMSTER (5J); ROOMSTER Praktik (5J); SANTANA Saloon (BR2, BR4); SAVEIRO VII (5UD, 5UE, 5UF); SCALA; SCIROCCO (137, 138); SCIROCCO Van (137); SHARAN (7M8, 7M9, 7M6); SUPERB I (3U4); T-CROSS (C11_); T-Cross (C81); TOLEDO I (1L); TOLEDO II (1M2); TOLEDO III (5P2); TOLEDO IV (KG3); TT (8N3); TT Roadster (8N9); ULYSSE (179_); V5 Closed Off-Road Vehicle; VENTO (1H2); VIRTUS Saloon (BZ2); XSARA PICASSO (N68); XSARA PICASSO MPV (N68); YETI (0Y6, 0Y7); YETI (5L)</t>
  </si>
  <si>
    <t>11 (B/C37_); 11 Box (S37_); 18 (134_); 18 Box; 18 Variable (135_); 19 I (B/C53_); 19 I Box (S53_); 19 I Cabriolet (D53_); 19 I Chamade (L53_); 19 II (B/C53_); 19 II Box (S53_); 19 II Cabriolet (D53_, 853_); 19 II Chamade (L53_); 20 (127_); 205 I (741A/C); 205 I Convertible (741B, 20D); 205 II (20A/C); 21 (B48_); 21 Box (S48_); 21 Estate (K48_); 21 Saloon (L48_); 25 (B29_); 30 (127_); 309 Box Body / Hatchback (10S, 3S); 309 I (10C, 10A); 309 II (3C, 3A); 9 (L42_); A610; APRIO; CLIO I (B/C57_, 5/357_); CLIO I Box (S57_); CLIO II (BB_, CB_); CLIO II Box (SB0/1/2_); ESPACE I (J11_); EXPRESS Box Body / Estate; EXPRESS Pickup; FUEGO (136_); LARGUS Box (F90); LARGUS Estate (R90); LOGAN; LOGAN (LS_); LOGAN I (LS_); LOGAN I Estate (KS_); LOGAN MCV (KS_); LOGAN/STEPWAY II (L8_); MEGANE I (BA0/1_); MEGANE I Cabriolet (EA0/1_); MEGANE I Classic (LA0/1_); MEGANE I Coach (DA0/1_); MEGANE I Grandtour (KA0/1_); MEGANE I Hatchback Van (SA0/1_); MEGANE Scenic (JA0/1_); PLATINA; RAPID; RAPID Box (F40_, G40_); SANDERO; SANDERO/STEPWAY I (BS_); SOLENZA (B41_); SUPER 5 (B/C40_); SUPER 5 Box (S40_); THALIA I (LB_); THALIA II (LU1/2_); THALIA III (L8_); TWINGO I (C06_); TWINGO I Box (S06_); TWINGO II (CN0_); V6</t>
  </si>
  <si>
    <t>406 (8B); 406 Break (8E/F)</t>
  </si>
  <si>
    <t>3200 GT Coupe; 7 (E38); 8 (E31)</t>
  </si>
  <si>
    <t>406 (8B); 406 Break (8E/F); 406 Coupe (8C); 607 (9D, 9U); XSARA (N1); XSARA Break (N2); XSARA Coupe (N0); ZX (N2)</t>
  </si>
  <si>
    <t>AROSA (6H); CADDY Box (6K9, 9E7, 9E9); CADDY Estate (6K9, 9E7, 9E9); CADDY II Box (9K9A); CADDY II Estate (9K9B); CORDOBA (6K1, 6K2); CORDOBA Vario (6K5); CORDOBA VARIO Box Body / Estate (6K5); GOLF III (1H1); GOLF III Cabriolet (1E7); GOLF III Van (1H1); GOLF III Variant (1H5); GOLF IV Cabriolet (1E7); GOLF Van III Variant (1H5); IBIZA II (6K1); INCA (6K9); LUPO (6X1, 6E1); POLO (6N1); POLO (6N2); POLO CLASSIC (6V2); POLO Van Box Body / Estate (6V5); POLO Variant (6V5); TOLEDO I (1L); VAN Mini Cargo Van; VAN Mini Passenger Van; VENTO (1H2)</t>
  </si>
  <si>
    <t>306 (7B, N3, N5); 306 Box Body / Estate (N_, 7_); 306 Break (7E, N3, N5); 306 Convertible (7D, N3, N5); 306 Hatchback (7A, 7C, N3, N5); BERLINGO / BERLINGO FIRST Box (M_); BERLINGO / BERLINGO FIRST MPV (MF, GJK, GFK); PARTNER Box (5); PARTNER Combispace (5F); PARTNER Platform/Chassis; XSARA (N1); XSARA Box Body / Estate; XSARA Box Body / Hatchback (N3_); XSARA Break (N2); XSARA Coupe (N0)</t>
  </si>
  <si>
    <t>CARISMA (DA_); CARISMA Saloon (DA_); COLT Box Body / Hatchback (Z3_V); COLT CZC Convertible (RG); COLT VI (Z3_A, Z2_A); FORFOUR (454); IMPIAN; S40 I (644); SPACE STAR MPV (DG_A); V40 Estate (645)</t>
  </si>
  <si>
    <t>A-CLASS (W168)</t>
  </si>
  <si>
    <t>156 (932_); 156 Sportwagon (932_); 164 (164_); 166 (936_); KAPPA (838_); KAPPA Coupe (838_); KAPPA SW (838_)</t>
  </si>
  <si>
    <t>C-CLASS (W203); C-CLASS Coupe (CL203); C-CLASS T-Model (S203); CLC-CLASS (CL203); CLK (C209); SLK (R171)</t>
  </si>
  <si>
    <t>156 Sportwagon (932_); 159 (939_); 159 Sportwagon (939_); 166 (936_); BRERA (939_); KAPPA (838_); KAPPA Coupe (838_); KAPPA SW (838_); S60 I (384); SPIDER (939_); V70 II (285)</t>
  </si>
  <si>
    <t>145 (930_); 146 (930_); 155 (167_); 33 (905_); 33 (907A_); 33 Sportwagon (905A_); 33 Sportwagon (907B_); BARCHETTA (183_); BRAVO I (182_); COUPE (175_); DEDRA (835_); DEDRA SW (835_); DELTA II (836_); GTV (916_); MAREA (185_); MAREA Weekend (185_); PUNTO (176_); PUNTO Convertible (176_); PUNTO Van (176_); SPIDER (916_); TEMPRA (159_); TEMPRA S.W. (159_); TIPO (160_); UNO (146_)</t>
  </si>
  <si>
    <t>FIESTA Hatchback (WP, WQ); FIESTA Hatchback (WT); FIESTA Hatchback (WZ); FIESTA Saloon; FIESTA V (JH_, JD_); FIESTA VI (CB1, CCN); FIESTA VI Van; FOCUS; FOCUS (DAW, DBW); FOCUS Box Body / Estate (DNW); FOCUS Coupe; FOCUS Hatchback (LR); FOCUS Saloon (DFW); FOCUS Saloon (LR); FOCUS Turnier (DNW)</t>
  </si>
  <si>
    <t>147 (937_); 156 (932_); 156 Sportwagon (932_); COUPE (175_); GTV (916_); SPIDER (916_); VIPER; VIPER Convertible; VIPER Coupe</t>
  </si>
  <si>
    <t>ALMERA II (N16); ALMERA II Hatchback (N16); PRIMERA (P11); PRIMERA Hatchback (P11); PRIMERA Traveller (WP11)</t>
  </si>
  <si>
    <t>A4 (8D2, B5); A4 (8E2, B6); A4 (8EC, B7); A4 Avant (8D5, B5); A4 Avant (8E5, B6); A4 Avant (8ED, B7); PASSAT (3B2); PASSAT Variant (3B5)</t>
  </si>
  <si>
    <t>BOXSTER (986); BOXSTER (987); CAYMAN (987)</t>
  </si>
  <si>
    <t>911 (996); 911 (997); 911 Convertible (996); 911 Convertible (997); 911 Targa (996); 911 Targa (997); BOXSTER (981); BOXSTER (986); BOXSTER (987); BOXSTER Spyder (987); CAYMAN (981); CAYMAN (987)</t>
  </si>
  <si>
    <t>A8 (4D2, 4D8)</t>
  </si>
  <si>
    <t>ESPACE III (JE0_)</t>
  </si>
  <si>
    <t>BARINA Hatchback (XC); COMBO; COMBO Box (XC); COMBO Box Body / Estate; COMBO Mk II (C) Box Body / Estate (F25); COMBO Tour; COMBO TOUR Mk II (C) (F25); CORSA C (X01); CORSA C Box (X01); CORSA CLASSIC Saloon; CORSA Hatchback; CORSA Mk II (C) (X01); CORSA Saloon; CORSAVAN Mk II (C) (X01); MERIVA A MPV (X03); MERIVA Mk I (A) (X03); MONTANA Pickup; TIGRA (XC); TIGRA TwinTop (X04)</t>
  </si>
  <si>
    <t>206 CC (2D); 206 Hatchback (2A/C); 206 SW (2E/K); 207 Saloon; BERLINGO / BERLINGO FIRST Box (M_); BERLINGO / BERLINGO FIRST MPV (MF, GJK, GFK); HOGGAR; PARTNER Box (5); PARTNER Combispace (5F); PARTNER Platform/Chassis; XSARA PICASSO (N68); XSARA PICASSO MPV (N68)</t>
  </si>
  <si>
    <t>LS; S-TYPE (X200); THUNDERBIRD Convertible</t>
  </si>
  <si>
    <t>LS; S-TYPE (X200); SUPER EIGHT (X350); T4 I; THUNDERBIRD Convertible; XJ (X350)</t>
  </si>
  <si>
    <t>800 (XS); 800 Coupe; 800 Hatchback (XS); MG TF; MGF (RD); MGR V8</t>
  </si>
  <si>
    <t>406 Coupe (8C)</t>
  </si>
  <si>
    <t>BARINA Hatchback (XC); CORSA C (X01); CORSA CLASSIC Saloon; CORSA Mk II (C) (X01); TIGRA (XC); TIGRA TwinTop (X04)</t>
  </si>
  <si>
    <t>NEON II; PT CRUISER (PT_); PT CRUISER Combi Van (PT_); PT CRUISER Convertible</t>
  </si>
  <si>
    <t>300 M (LR); BREEZE; CIRRUS; CONCORDE; INTREPID; NEON; NEON (PL); NEON II; NEON II Saloon; NEON Saloon; PT CRUISER (PT_); PT CRUISER Combi Van (PT_); PT CRUISER Convertible; SEBRING (JR); SEBRING Convertible (JR); SEBRING Coupe (JR); STRATUS; STRATUS (JA); STRATUS Convertible (JX); STRATUS Coupe; STRATUS II; VOYAGER / GRAND VOYAGER III (GS)</t>
  </si>
  <si>
    <t>607 (9D, 9U); 807 (E); C8 (EA_, EB_); PHEDRA (179_); ULYSSE (179_)</t>
  </si>
  <si>
    <t>CAYENNE (9PA); TOUAREG (7LA, 7L6, 7L7)</t>
  </si>
  <si>
    <t>E-CLASS (W211); E-CLASS Platform/Chassis (VF211); E-CLASS T-Model (S211)</t>
  </si>
  <si>
    <t>38S (W221); 50S (W221); CLS (C218); CLS (C219); CLS Shooting Brake (X218); E-CLASS (W211); E-CLASS (W212); E-CLASS (W213); E-CLASS Platform/Chassis (VF211); E-CLASS T-Model (S211); E-CLASS T-Model (S212); S-CLASS (W220); S-CLASS (W221); S-CLASS Coupe (C215); S-CLASS Coupe (C216); SL (R230); SLK (R171)</t>
  </si>
  <si>
    <t>ASTRA; ASTRA Convertible (TS); ASTRA Estate; ASTRA G Box (F70); ASTRA G Convertible (T98); ASTRA G Coupe (T98); ASTRA G Estate (T98); ASTRA G Hatchback (T98); ASTRA G Saloon (T98); ASTRA H (A04); ASTRA H Box (L70); ASTRA H CLASSIC H Estate (A04); ASTRA H CLASSIC H Hatchback (A04); ASTRA H CLASSIC H Saloon (A04); ASTRA H Estate (A04); ASTRA H GTC (A04); ASTRA H H Saloon (A04); ASTRA H TwinTop (A04); ASTRA Hatchback; ASTRA Hatchback (TS); ASTRA Mk IV (G) Convertible (T98); ASTRA Mk IV (G) Coupe (T98); ASTRA Mk IV (G) Estate (T98); ASTRA Mk IV (G) Hatchback (T98); ASTRA Mk IV (G) Saloon (T98); ASTRA Saloon; ASTRA Saloon (TS); ASTRAVAN Mk IV (G) (T98); BARINA Hatchback (XC); CERATO Hatchback (YD); COMBO; COMBO Box (XC); COMBO Box Body / Estate; COMBO Mk II (C) Box Body / Estate (F25); COMBO Tour; COMBO TOUR Mk II (C) (F25); CORSA C (X01); CORSA C Box (X01); CORSA CLASSIC Saloon; CORSA Hatchback; CORSA Mk II (C) (X01); CORSA Pickup; CORSA Saloon; MERIVA; MERIVA A MPV (X03); MERIVA Mk I (A) (X03); VENGA (YN); VENGA Hatchback Van (YN); VIVA; ZAFIRA (F75); ZAFIRA (TT); ZAFIRA / ZAFIRA FAMILY B (A05); ZAFIRA A MPV (T98); ZAFIRA Mk I (A) (T98)</t>
  </si>
  <si>
    <t>FABIA I (6Y2); FABIA I Combi (6Y5); FABIA II (542); FABIA II Combi (545); IBIZA III (6L1); IBIZA IV (6J5, 6P1); IBIZA IV SPORTCOUPE (6J1, 6P5); POLO (9N_); POLO Saloon (9A4, 9A2, 9N2, 9A6); POLO Saloon (9N4); ROOMSTER (5J)</t>
  </si>
  <si>
    <t>CORDOBA (6L2); CORDOBA Vario (6K5); FABIA II (542); FABIA II Combi (545); IBIZA III (6L1); POLO (9N_); POLO Saloon (9A4, 9A2, 9N2, 9A6); POLO Saloon (9N4); ROOMSTER (5J); ROOMSTER Praktik (5J)</t>
  </si>
  <si>
    <t>BRAVO II (198_); DOBLO Cargo (223_); DOBLO MPV (119_, 223_); FIORINO Box Body / Estate (225_); IDEA (350_); LINEA (323_, 110_); MITO (955_); MUSA (350_); PANDA (169_); PANDA Van (169_); PUNTO (199_); PUNTO EVO (199_); PUNTO Van (199_); QUBO (225_); STILO (192_); STILO Multi Wagon (192_)</t>
  </si>
  <si>
    <t>500C / 595C / 695C (312_); BRAVO II (198_); BRAVO Van (198); COMBO Box Body / Estate (X12); COMBO Combi / Tour (X12); COMBO Mk III (D) Box Body / Estate (X12); DELTA; DELTA III (844_); DOBLO Box Body / Estate (263_); DOBLO Cargo (223_); DOBLO MPV (263_); DOBLO Platform/Chassis (263_); GRANDE PUNTO (199_); IDEA (350_); LINEA (323_, 110_); MULTIPLA (186_); MUSA (350_); PUNTO (188_); STILO (192_); STILO Multi Wagon (192_); STILO VAN (192_)</t>
  </si>
  <si>
    <t>BRAVO II (198_); BRAVO Van (198); DELTA; DELTA III (844_); MITO (955_); MULTIPLA (186_); STILO (192_); STILO Multi Wagon (192_); STILO VAN (192_)</t>
  </si>
  <si>
    <t>1007 (KM_); 206 Hatchback (2A/C); 207 (WA_, WC_); 207 CC (WD_); 207 Saloon; 207 SW (WK_); 207 SW Box Body / Estate (WK_); 207 Van (WA_, WC_); 307 (3A/C); 307 Break (3E); 307 CC (3B); 307 CROSS Hatchback; 307 Hatchback; 307 Saloon; 307 SW (3H); 307 SW Box Body / Estate (3E_, 3H_); 308 Saloon; 408 Saloon; C3 I (FC_, FN_); C3 II (SC_); C4 Coupe (LA_); C4 I (LC_); C4 I Saloon; C-QUATRE; C-QUATRE Saloon; C-TRIOMPHE; XSARA (N1); XSARA Break (N2); XSARA Coupe (N0); XSARA PICASSO (N68); XSARA PICASSO MPV (N68); XSARA Saloon</t>
  </si>
  <si>
    <t>VANEO (414)</t>
  </si>
  <si>
    <t>106 II (1A_, 1C_); 11 (B/C37_); 19 I (B/C53_); 19 I Box (S53_); 19 I Cabriolet (D53_); 19 I Chamade (L53_); 19 II (B/C53_); 19 II Box (S53_); 19 II Cabriolet (D53_, 853_); 19 II Chamade (L53_); 205 Box; 205 I (741A/C); 205 I Convertible (741B, 20D); 205 II (20A/C); 206; 206 CC (2D); 206 Hatchback (2A/C); 206 Saloon; 206 SW (2E/K); 207; 306 (7B, N3, N5); 306 Box Body / Estate (N_, 7_); 306 Break (7E, N3, N5); 306 Convertible (7D, N3, N5); 306 Hatchback (7A, 7C, N3, N5); 309 Box Body / Hatchback (10S, 3S); 309 I (10C, 10A); 309 II (3C, 3A); 9 (L42_); CLIO I (B/C57_, 5/357_); CLIO I Box (S57_); CLIO II (BB_, CB_); H30 Hatchback; MEGANE I (BA0/1_); MEGANE I Cabriolet (EA0/1_); MEGANE I Classic (LA0/1_); MEGANE I Coach (DA0/1_); MEGANE I Hatchback Van (SA0/1_); S30 Saloon; SAXO (S0, S1); SUPER 5 (B/C40_); SUPER 5 Box (S40_); THALIA I (LB_); XSARA (N1); XSARA Box Body / Estate; XSARA Box Body / Hatchback (N3_); XSARA Break (N2); XSARA Coupe (N0); XSARA PICASSO MPV (N68); XSARA Saloon; ZX (N2); ZX Break (N2)</t>
  </si>
  <si>
    <t>10 (188); CINQUECENTO (170_); CINQUECENTO VAN (170); PALIO (178_); PANDA (169_); PANDA Van (169_); PUNTO (176_); PUNTO (188_); PUNTO Convertible (176_); PUNTO Van (176_); PUNTO Van (188_); SEICENTO / 600 (187_); SEICENTO / 600 Van (287_); Y (840_)</t>
  </si>
  <si>
    <t>25 (B29_); ESPACE II (J/S63_); LAGUNA I (B56_, 556_); LAGUNA I Grandtour (K56_); LUBLIN II Box; LUBLIN II Platform/Chassis; MEGANE I (BA0/1_); MEGANE I Cabriolet (EA0/1_); MEGANE I Classic (LA0/1_); MEGANE I Coach (DA0/1_); MEGANE I Grandtour (KA0/1_); MEGANE Scenic (JA0/1_); SAFRANE I (B54_); SAFRANE II (B54_); SCÉNIC I MPV (JA0/1_, FA0_); SPORT SPIDER (EF0_)</t>
  </si>
  <si>
    <t>DISCOVERY I (LJ); RANGE ROVER I</t>
  </si>
  <si>
    <t>ASTRA Convertible (TS); ASTRA Estate; ASTRA G Box (F70); ASTRA G Convertible (T98); ASTRA G Coupe (T98); ASTRA G Estate (T98); ASTRA G Hatchback (T98); ASTRA G Saloon (T98); ASTRA Hatchback; ASTRA Hatchback (TS); ASTRA Mk IV (G) Convertible (T98); ASTRA Mk IV (G) Coupe (T98); ASTRA Mk IV (G) Estate (T98); ASTRA Mk IV (G) Hatchback (T98); ASTRA Mk IV (G) Saloon (T98); ASTRA Saloon; ASTRA Saloon (TS); ASTRAVAN Mk IV (G) (T98); CORSA Hatchback; CORSA Pickup; CORSA Saloon; VIVA; ZAFIRA (F75); ZAFIRA (TT); ZAFIRA A MPV (T98); ZAFIRA Mk I (A) (T98)</t>
  </si>
  <si>
    <t>ESCORT '95 Box (AVL); ESCORT CLASSIC (AAL, ABL); ESCORT CLASSIC Turnier (ANL); ESCORT V (AAL, ABL); ESCORT V Convertible (ALL); ESCORT VI (GAL, AAL, ABL); ESCORT VI Convertible (ALL); ESCORT VI Saloon (GAL, AFL); ESCORT VI Turnier (GAL, ANL)</t>
  </si>
  <si>
    <t>KANGOO (KC0/1_); KANGOO Express (FC0/1_); KUBISTAR Box (X76)</t>
  </si>
  <si>
    <t>206 Hatchback (2A/C); 206 Van; KANGOO (KC0/1_); XSARA Coupe (N0)</t>
  </si>
  <si>
    <t>206 CC (2D); 206 Hatchback (2A/C); 306 (7B, N3, N5); 306 Box Body / Estate (N_, 7_); 306 Break (7E, N3, N5); 306 Convertible (7D, N3, N5); 306 Hatchback (7A, 7C, N3, N5); XSARA (N1); XSARA Box Body / Hatchback (N3_); XSARA Break (N2); XSARA Coupe (N0)</t>
  </si>
  <si>
    <t>CLIO II (BB_, CB_); LAGUNA I (B56_, 556_); LAGUNA I Grandtour (K56_); MEGANE I (BA0/1_); MEGANE I Cabriolet (EA0/1_); MEGANE I Classic (LA0/1_); MEGANE I Coach (DA0/1_); MEGANE I Grandtour (KA0/1_); MEGANE I Hatchback Van (SA0/1_); MEGANE Scenic (JA0/1_); SAFRANE II (B54_); SCÉNIC I MPV (JA0/1_, FA0_)</t>
  </si>
  <si>
    <t>CLK (C209); CLK Convertible (A209); SLK (R171)</t>
  </si>
  <si>
    <t>DURANGO (WD); GRAND CHEROKEE IV (WK, WK2)</t>
  </si>
  <si>
    <t>EXCELLE Estate; EXCELLE HRV Hatchback; EXCELLE Saloon; GENTRA Saloon; LACETTI (J200); LACETTI Estate (J200); LACETTI Saloon (J200); NUBIRA Estate; NUBIRA Saloon; OPTRA Estate; OPTRA Hatchback</t>
  </si>
  <si>
    <t>50S (W221); CLS (C218); CLS Shooting Brake (X218); E-CLASS (W212); E-CLASS T-Model (S212); S-CLASS (W221); S-CLASS Coupe (C216); SLC (R172); SLK (R172)</t>
  </si>
  <si>
    <t>500 (312_); 500 / 595 / 695 (312_); 500 C (312_); 500C / 595C / 695C (312_)</t>
  </si>
  <si>
    <t>A-CLASS (W176); B-CLASS (W246, W242); CLA Coupe (C117); CLA Shooting Brake (X117); GLA (X156); GLA-CLASS (X156); SLC (R172); SLK (R172)</t>
  </si>
  <si>
    <t>35MR (W166); GL-CLASS (X166); GLE (W166); GLE Coupe (C292); GLS (X166); M-CLASS (W166)</t>
  </si>
  <si>
    <t>A-CLASS (W176); B-CLASS (W246, W242); CLA Coupe (C117); CLA Shooting Brake (X117); GLA (X156); GLA-CLASS (X156); Q30; QX30</t>
  </si>
  <si>
    <t>911 (991); 911 Convertible (991); 911 Targa (991)</t>
  </si>
  <si>
    <t>35MR (W166); A-CLASS (W176); CLA Coupe (C117); CLA Shooting Brake (X117); GLA-CLASS (X156); GL-CLASS (X166); GLE (W166); GLE Coupe (C292); GLS (X166); M-CLASS (W166); SLC (R172); SLK (R172)</t>
  </si>
  <si>
    <t>A-CLASS (W176); B-CLASS (W246, W242); CLA Coupe (C117)</t>
  </si>
  <si>
    <t>CROSSTOUR; CROSSTOUR (TF_); CR-V (RE_); CR-V (RM_); CR-V III (RE_); CR-V IV (RM_); CR-V V (RW_, RT_); ELYSION MPV (RR_); ODYSSEY (RC1, RC2, RC4); ODYSSEY (RL1, RA6, RA_); ODYSSEY (RL5); RDX</t>
  </si>
  <si>
    <t>1 (F20); 1 (F21); 1 Van (F20); 3 (F30, F80); 3 (G20); 3 Gran Turismo (F34); 3 SERIES (F30, F35); 3 Touring (F31); 3 Touring (G21); 4 Convertible (F33, F83); 4 Coupe (F32, F82); 4 Gran Coupe (F36)</t>
  </si>
  <si>
    <t>3 (F30, F80); 3 Gran Turismo (F34); 3 SERIES (F30, F35); 3 Touring (F31); 3 Touring Van (F31); 4 Convertible (F33, F83); 4 Coupe (F32, F82); 4 Gran Coupe (F36)</t>
  </si>
  <si>
    <t>ix20 (JC); SONATA VII (LF); SOUL II (PS); TUCSON (JM)</t>
  </si>
  <si>
    <t>GRANDE PUNTO (199_); PUNTO (199_); PUNTO EVO (199_); PUNTO Van (199_)</t>
  </si>
  <si>
    <t>GL-CLASS (X166); GLE (W166); GLE Coupe (C292); GLS (X166)</t>
  </si>
  <si>
    <t>GLE (W166); GLE Coupe (C292); M-CLASS (W166)</t>
  </si>
  <si>
    <t>208 I (CA_, CC_); AVANTIME (DE0_); C3 AIRCROSS II (2R_, 2C_); C3 AIRCROSS II Van (2C_, 2R_); C3 II (SC_); C3 III (SX); C4 CACTUS; C4 CACTUS Van (0B_, 0P_); CLIO Grandtour (KR0/1_); CLIO III (BR0/1, CR0/1); CLIO III Box (SB_, SR_); CLIO IV (BH_); CROSSLAND X (P17); ESPACE III (JE0_); FLUENCE (L3_); GRAND SCÉNIC II (JM0/1_); GRAND SCÉNIC III (JZ0/1_); GRAND SCÉNIC IV (R9_); MEGANE CC (EZ0/1_); MEGANE II (BM0/1_, CM0/1_); MEGANE II Box Body / Estate (KM_); MEGANE II Coupé-Cabriolet (EM0/1_); MEGANE II Estate (KM0/1_); MEGANE II Hatchback Van (KM0/2_); MEGANE II Saloon (LM0/1_); MEGANE III Combi Van (KZ0/1); MEGANE III Coupe (DZ0/1_); MEGANE III Grandtour (KZ0/1); MEGANE III Hatchback (BZ0/1_); MEGANE III Hatchback Van (BZ_); MEGANE IV Grandtour (K9A/M/N_); MEGANE IV Hatchback (B9A/M/N_); MEGANE IV Saloon; MODUS / GRAND MODUS (F/JP0_); NOTE (E11, NE11); SANDERO/STEPWAY II (B8_); SCÉNIC I MPV (JA0/1_, FA0_); SCÉNIC II (JM0/1_); SCÉNIC III (JZ0/1_); SCÉNIC IV (J9_); THALIA II (LU1/2_); TWINGO II (CN0_); WIND (E4M_)</t>
  </si>
  <si>
    <t>MITO (955_)</t>
  </si>
  <si>
    <t>1 (F20); 1 (F21); 1 Van (F20); 2 Convertible (F23); 2 Coupe (F22, F87); 3 (F30, F80); 3 Gran Turismo (F34); 3 SERIES (F30, F35); 3 Touring (F31); 3 Touring Van (F31); 4 Convertible (F33, F83); 4 Coupe (F32, F82); 4 Gran Coupe (F36)</t>
  </si>
  <si>
    <t>2 Coupe (F22, F87); 5 (F10); 6 Convertible (F12); 6 Coupe (F13); 6 Gran Coupe (F06)</t>
  </si>
  <si>
    <t>M-CLASS (W164); R-CLASS (W251, V251)</t>
  </si>
  <si>
    <t>ALMERA Classic (B10); CUBE (Z10); EXPERT II (W11); SUNNY (N16); SUNNY IV Coupe; SUNNY IV Hatchback; SUNNY IV Saloon (N16); WINGROAD / AD Wagon (_Y11)</t>
  </si>
  <si>
    <t>208 Box (CR_); 208 I (CA_, CC_); 301; C3 II (SC_); C3 II Box Body / Hatchback (SC_); C3 III (SX); C3 III Van (SX_, SY_); C4 CACTUS; C4 CACTUS Van (0B_, 0P_); C-ELYSEE; DS 3; DS 3 Convertible; DS3; DS3 Convertible</t>
  </si>
  <si>
    <t>BORREGO; EQUUS / CENTENNIAL; GENESIS (BH); GRAND SANTA FÉ; MUSSO (QK); SANTA FÉ (DM); SANTA FÉ II (CM); SANTA FÉ III (DM, DMA); SORENTO II (XM)</t>
  </si>
  <si>
    <t>MINI COUNTRYMAN (R60); MINI PACEMAN (R61)</t>
  </si>
  <si>
    <t>5 Gran Turismo (F07); 7 (F01, F02, F03, F04); X5 (E70); X5 (F15, F85); X6 (E71, E72); X6 (F16, F86)</t>
  </si>
  <si>
    <t>CX-3 (DK); CX-5 (KE); CX-5 (KE, GH); CX-5 (KF)</t>
  </si>
  <si>
    <t>BRAVO II (198_); BRAVO Van (198); DELTA; DELTA III (844_); LINEA (323_, 110_)</t>
  </si>
  <si>
    <t>A3 (8V1, 8VK); A3 Convertible (8V7, 8VE); A3 Limousine (8VS, 8VM); A3 Saloon (85S, 85M); A3 Sportback (85A, 85F); A3 Sportback (8VA, 8VF); ARTEON (3H7); ATECA (KH7); GOLF ALLTRACK VII (BA5, BV5); GOLF SPORTSVAN (0S1, 0S2); GOLF SPORTSVAN (AM1, AN1); GOLF VAN VII Variant (BA5); GOLF VI Convertible (517); GOLF VII (5G1, BQ1, BE1, BE2); GOLF VII (BN1, BN2); GOLF VII Van (5G1); GOLF VII Variant (BA5, BV5); KAROQ (0X7); KAROQ (NU7); KODIAQ (0Z7); KODIAQ (NS7); LAMANDO (BM1, BM2); LEON (5F1); LEON Box Body / Hatchback (5F1); LEON SC (5F5); LEON ST (5F8); LEON ST Box Body / Estate (5F8); MAGOTAN (B8L, 0B2); OCTAVIA Estate (NM5); OCTAVIA Hatchback (NM2, NM3, NM4); OCTAVIA III (5E3, NL3, NR3); OCTAVIA III Combi (5E5); PASSAT (3G2, CB2); PASSAT ALLTRACK (3G5, CB5); PASSAT Variant (3G5, CB5); Q2 (GAB); Q3 (F3B); SUPERB III (3V3); SUPERB III (NT3); SUPERB III Estate (3V5); TIGUAN (5N_); TIGUAN (AD1); TIGUAN L (0T1); TOURAN (5T1); T-ROC (A11); TT (FV3, FVP); TT Roadster (FV9, FVR)</t>
  </si>
  <si>
    <t>1 (F20); 1 (F21); 1 Van (F20); 2 Convertible (F23); 2 Coupe (F22, F87)</t>
  </si>
  <si>
    <t>MDX (YD2); MDX (YD3); PILOT; RLX; ZDX</t>
  </si>
  <si>
    <t>ACCENT IV (RB); ACCENT IV Saloon (RB); ATTITUDE; i20 (GB, IB); i20 ACTIVE (IB, GB); i20 Coupe (GB); i20 Hatchback Van (GB, IB); PICANTO (TA); RIO III (UB); RIO III Hatchback Van (UB); RIO III Saloon (UB); RIO IV (YB, SC, FB); RIO IV Saloon (SC, FB); VERNA Saloon</t>
  </si>
  <si>
    <t>A6 (4G2, 4GC, C7); A6 Avant (4G5, 4GD, C7); A6L (C7, 4X8, 4XL); A7 Sportback (4GA, 4GF); MACAN (95B); Q5 (8RB)</t>
  </si>
  <si>
    <t>A3 (8V1, 8VK); A3 Convertible (8V7, 8VE); A3 Limousine (8VS, 8VM); A3 Saloon (85S, 85M); A3 Sportback (85A, 85F); A3 Sportback (8VA, 8VF); ARTEON (3H7); ATECA (KH7); ATLAS (CA1); GOLF ALLTRACK VII (BA5, BV5); GOLF VAN VII Variant (BA5); GOLF VII (5G1, BQ1, BE1, BE2); GOLF VII (BN1, BN2); GOLF VII Van (5G1); GOLF VII Variant (BA5, BV5); KODIAQ (0Z7); KODIAQ (NS7); LAMANDO (BM1, BM2); LEON (5F1); LEON Box Body / Hatchback (5F1); LEON SC (5F5); LEON ST (5F8); LEON ST Box Body / Estate (5F8); PASSAT (3G2, CB2); PASSAT ALLTRACK (3G5, CB5); PASSAT Variant (3G5, CB5); Q2 (GAB); Q3 (F3B); SUPERB III (3V3); SUPERB III (NT3); SUPERB III Estate (3V5); TARRACO (KN2_); TERAMONT (0A1); TERAMONT X (0PC); TIGUAN (5N_); TIGUAN (AD1); TIGUAN ALLSPACE (BW2); TIGUAN L (0T1); TOURAN (5T1); TT (FV3, FVP); TT Roadster (FV9, FVR)</t>
  </si>
  <si>
    <t>A3 (8V1, 8VK); A3 Convertible (8V7, 8VE); A3 Limousine (8VS, 8VM); A3 Saloon (85S, 85M); A3 Sportback (85A, 85F); A3 Sportback (8VA, 8VF); ATECA (KH7); GOLF ALLTRACK VII (BA5, BV5); GOLF SPORTSVAN (AM1, AN1); GOLF VAN VII Variant (BA5); GOLF VI Convertible (517); GOLF VII (5G1, BQ1, BE1, BE2); GOLF VII (BN1, BN2); GOLF VII Van (5G1); GOLF VII Variant (BA5, BV5); KAROQ (0X7); KAROQ (NU7); LEON (5F1); LEON Box Body / Hatchback (5F1); LEON SC (5F5); LEON ST (5F8); LEON ST Box Body / Estate (5F8); Q2 (GAB); TOURAN (5T1); T-ROC (A11); TT (FV3, FVP); TT Roadster (FV9, FVR)</t>
  </si>
  <si>
    <t>4008; 6 ATENZA Saloon; 6 Box Body / Estate (GJ); 6 Estate (GJ, GL); 6 Saloon (GJ, GL); ASX (GA_W_); ASX Van (GA_W_); C4 AIRCROSS; DELICA D5 (CV_W); OUTLANDER (GF_W); OUTLANDER III (GG_W, GF_W, ZJ, ZL)</t>
  </si>
  <si>
    <t>DISCOVERY V (L462); RANGE ROVER IV (L405); RANGE ROVER SPORT (L494)</t>
  </si>
  <si>
    <t>DAWN (RR6); GHOST (RR4); WRAITH (RR5); X5 (E70); X6 (E71, E72)</t>
  </si>
  <si>
    <t>SL (R231)</t>
  </si>
  <si>
    <t>40S (W221); S-CLASS (W222, V222, X222); SL (R231)</t>
  </si>
  <si>
    <t>CX-5 (KE); CX-5 (KE, GH); CX-5 (KF); CX-8 (KG)</t>
  </si>
  <si>
    <t>AMEO (631); FABIA II (542); FABIA II Combi (545); FABIA III (NJ3); FABIA III Estate (NJ5); POLO (6R1, 6C1); POLO Saloon (602, 604, 612, 614); POLO VIVO Saloon (6S2, 6S4); RAPID (NA2); RAPID (NH3); VENTO</t>
  </si>
  <si>
    <t>BRAVO II (198_); DELTA; DELTA III (844_); LYBRA (839_); MITO (955_); STILO (192_); STILO Multi Wagon (192_); STILO VAN (192_)</t>
  </si>
  <si>
    <t>FREEMONT (345_); GRAND CARAVAN; GRAND CARAVAN Mini Cargo Van; GRAND VOYAGER V (RT); JOURNEY; ROUTAN; VOYAGER MPV (404_); WRANGLER IV (JL)</t>
  </si>
  <si>
    <t>CEE'D (JD); CEE'D Combi Van (JD); CEE'D Sportswagon (JD); CERATO Hatchback (YD); CERATO KOUP (TD); CERATO KOUP (YD); CERATO Saloon; GRANDEUR (HG); i30 (GD); i30 Coupe; i30 Estate (GD); K5; OPTIMA; PRO CEE'D (JD); PRO CEE'D Hatchback Van (JD); SHUMA Coupe; VELOSTER (FS)</t>
  </si>
  <si>
    <t>MDX (YD2); MU 7 Closed Off-Road Vehicle; MU-X Closed Off-Road Vehicle (UCS/UCR); ODYSSEY (RC1, RC2, RC4); ODYSSEY (RL5); PILOT; ZDX</t>
  </si>
  <si>
    <t>B-MAX (JK); B-MAX Van (JK); FIESTA Hatchback (WT); FIESTA Hatchback (WZ); FIESTA Saloon; FIESTA VI (CB1, CCN); FIESTA VI Van; TOURNEO COURIER Kombi; TRANSIT COURIER Box; TRANSIT COURIER Kombi</t>
  </si>
  <si>
    <t>E-CLASS Convertible (A207); E-CLASS Coupe (C207)</t>
  </si>
  <si>
    <t>TOURNEO CUSTOM Bus; TOURNEO CUSTOM V362 Bus (F3); TRANSIT Box (VO); TRANSIT CUSTOM Box (VN); TRANSIT CUSTOM V362 Box (FY, FZ); TRANSIT CUSTOM V362 Bus (F3); TRANSIT Platform/Chassis (VO); TRANSIT V363 Box (FCD, FDD); TRANSIT V363 Bus (FAD, FBD); TRANSIT V363 Platform/Chassis (FED, FFD)</t>
  </si>
  <si>
    <t>500L (351_, 352_)</t>
  </si>
  <si>
    <t>301; 308 Box Body / Hatchback (LB_); 308 II; 308 SW I (4E_, 4H_); 308 SW II; 308 SW II Box Body / Estate (LC_); 308S Hatchback; C4 CACTUS; C-ELYSEE</t>
  </si>
  <si>
    <t>BT-50 Pickup (B22, B32, UP, UR); BT-50 Platform/Chassis (B22, B32, UP, UR); RANGER (TKE); RANGER Pickup (PX); RANGER Platform/Chassis (PX); T4 II</t>
  </si>
  <si>
    <t>CLIO IV (BH_); CLIO IV Box; CLIO IV Grandtour (KH_); FORFOUR Hatchback (453); FORTWO Convertible (453); FORTWO Coupe (453); LOGAN II; LOGAN II Estate (K8_); LOGAN MCV II; LOGAN/STEPWAY II (L8_); SANDERO II; SANDERO/STEPWAY II (B8_); THALIA II (LU1/2_); THALIA III (L8_); TWINGO III (BCM_)</t>
  </si>
  <si>
    <t>ESCAPE (ZG); FOCUS Hatchback (LW); FOCUS Hatchback (LZ); FOCUS III; FOCUS III Box Body / Estate; FOCUS III Box Body / Hatchback; FOCUS III Saloon; FOCUS III Turnier; KA+ (UK, FK); KA+ Saloon (TK, FK); KUGA (TF); KUGA II (DM2); KUGA II VAN; TOURNEO CONNECT / GRAND TOURNEO CONNECT Kombi; TRANSIT CONNECT Box; TRANSIT CONNECT Estate</t>
  </si>
  <si>
    <t>GL-CLASS (X166)</t>
  </si>
  <si>
    <t>6 ATENZA Saloon; 6 Box Body / Estate (GJ); 6 Estate (GJ, GL); 6 Saloon (GJ, GL)</t>
  </si>
  <si>
    <t>F-TYPE Convertible (X152); F-TYPE Coupe (X152); XF (X250); XF SPORTBRAKE (X250); XJ (X351)</t>
  </si>
  <si>
    <t>308 II; 308 SW I (4E_, 4H_); 308 SW II; 308 SW II Box Body / Estate (LC_); C4 Grand Picasso II; C4 Picasso II</t>
  </si>
  <si>
    <t>3008 SUV (M_); 308 Box Body / Hatchback (LB_); 308 II; 308 SW I (4E_, 4H_); 308 SW II; 308 SW II Box Body / Estate (LC_); 308S Hatchback; 508 II (FB_, FH_, F3_); 508 SW II (FC_, FJ_, F4_); BERLINGO (ER_, EC_); BERLINGO Box (K9); C4 Grand Picasso II; C4 Picasso II; C4 SPACETOURER (3D_); C4 SPACETOURER Van (3D_); COMBO Box Body / Estate; COMBO Box Body / Estate (X19); COMBO Life (X19); COMBO Mk IV (E) MPV (X19); GRAND C4 SPACETOURER (3A_, 3E_); GRAND C4 SPACETOURER Van (3A_, 3E_); GRANDLAND X (A18); PARTNER Box (K9); RIFTER</t>
  </si>
  <si>
    <t>3008 SUV (M_); 308 Box Body / Hatchback (LB_); 308 II; 308 SW II; 5008; 5008 II; 508 II (FB_, FH_, F3_); 508 SW II (FC_, FJ_, F4_); C4 Grand Picasso II; C4 Picasso II; C4 SPACETOURER (3D_); C4 SPACETOURER Van (3D_); C5 AIRCROSS; DS 7 Crossback; GRAND C4 SPACETOURER (3A_, 3E_); GRAND C4 SPACETOURER Van (3A_, 3E_); GRANDLAND X (A18)</t>
  </si>
  <si>
    <t>EX; G Convertible; G Coupe; G Saloon; M (Y51); M35; M37; M45; MURANO II (Z51); Q40 Saloon; Q45 III (F50); Q60 Convertible; Q60 Coupe; Q70 (Y51); QASHQAI / QASHQAI +2 I (J10, NJ10, JJ10E); QX50; SKYLINE CROSSOVER (_J50)</t>
  </si>
  <si>
    <t>DR 5; TIGGO; TIGGO 3</t>
  </si>
  <si>
    <t>308 CC (4B_); 508 I (8D_); 508 Saloon; 508 SW Box Body / Estate (8E_); 508 SW I (8E_); C5 III (RD_); C5 III Break (RW_); C6 (TD_); DS 4 / DS 4 CROSSBACK; DS 4S Hatchback; DS 5; DS 5 Hatchback; DS 5LS Saloon; DS 6 Closed Off-Road Vehicle; DS4; DS5; RCZ</t>
  </si>
  <si>
    <t>MACAN (95B); PANAMERA (971); PANAMERA Sport Turismo (971)</t>
  </si>
  <si>
    <t>40S (W221); CLS (C257); E-CLASS (W213); E-CLASS Convertible (A238); E-CLASS Coupe (C238); E-CLASS T-Model (S213); S-CLASS (W222, V222, X222); S-CLASS Convertible (A217); S-CLASS Coupe (C217)</t>
  </si>
  <si>
    <t>GENESIS Coupe; GRAND CHEROKEE IV (WK, WK2); MODEL S (5YJS); MODEL X (5YJX)</t>
  </si>
  <si>
    <t>1 (F20); 1 (F21); 1 Van (F20); 2 Convertible (F23); 2 Coupe (F22, F87); 3 (F30, F80); 3 Gran Turismo (F34); 3 SERIES (F30, F35); 3 Touring (F31); 3 Touring Van (F31); 4 Convertible (F33, F83); 4 Coupe (F32, F82); 4 Gran Coupe (F36); i8 (I12)</t>
  </si>
  <si>
    <t>A1 (8X1, 8XK); A1 Sportback (8XA, 8XF); BEETLE (5C1, 5C2); BEETLE Convertible (5C7, 5C8); CADDY ALLTRACK Box (SAA); CADDY ALLTRACK Estate (SAB); CADDY IV Box (SAA, SAH); CADDY IV Estate (SAB, SAJ); LEON (5F1); LEON Box Body / Hatchback (5F1); LEON SC (5F5); LEON ST (5F8); LEON ST Box Body / Estate (5F8); OCTAVIA Estate (NM5); OCTAVIA Hatchback (NM2, NM3, NM4); OCTAVIA III (5E3, NL3, NR3); OCTAVIA III Combi (5E5); PASSAT (A32, A33); SHARAN (7N1, 7N2)</t>
  </si>
  <si>
    <t>308 Box Body / Hatchback (LB_); 308 II; 308 SW I (4E_, 4H_); 308 SW II; 308 SW II Box Body / Estate (LC_); 308S Hatchback; BERLINGO (ER_, EC_); BERLINGO Box (K9); COMBO Life (X19); COMBO Mk IV (E) MPV (X19); PARTNER Box (K9)</t>
  </si>
  <si>
    <t>1 (F20); 1 (F21); 1 Van (F20); 2 Convertible (F23); 2 Coupe (F22, F87); 3 (F30, F80); 3 Gran Turismo (F34); 3 Touring (F31); 3 Touring Van (F31); 4 Convertible (F33, F83); 4 Coupe (F32, F82); 4 Gran Coupe (F36)</t>
  </si>
  <si>
    <t>ALIVIO; CIAZ; MG3; SX4 S-Cross (JY); VITARA (LY)</t>
  </si>
  <si>
    <t>ACCORD IX Coupe; ACCORD IX Saloon (CR); ACCORD X Saloon (CV); HR-V (RU); JADE MPV (FR_); ODYSSEY MPV (RC_); SPIRIOR (CU_); STEPWGN (DBA-RP_); VEZEL (RU_); VEZEL Closed Off-Road Vehicle; XR-V (RU_)</t>
  </si>
  <si>
    <t>MINI (F55); MINI (F56); MINI Convertible (F57)</t>
  </si>
  <si>
    <t>AMG GT (C190); AMG GT Roadster (R190); S-CLASS (W222, V222, X222); S-CLASS Convertible (A217); S-CLASS Coupe (C217)</t>
  </si>
  <si>
    <t>GOL V; GOL VI; GOL VII; GOL VIII; SAVEIRO V (5U8, 5U9)</t>
  </si>
  <si>
    <t>C-CLASS (W205); C-CLASS Convertible (A205); C-CLASS Coupe (C205); C-CLASS T-Model (S205)</t>
  </si>
  <si>
    <t>A-CLASS (W176); B-CLASS (W246, W242); C-CLASS (W205); C-CLASS Convertible (A205); C-CLASS Coupe (C205); C-CLASS T-Model (S205); CLA Coupe (C117); CLA Shooting Brake (X117); E-CLASS (W213); E-CLASS Convertible (A238); E-CLASS Coupe (C238); E-CLASS T-Model (S213); GLA (X156); GLA-CLASS (X156)</t>
  </si>
  <si>
    <t>TRANSIT Box (VO); TRANSIT Platform/Chassis (VO); TRANSIT V363 Box (FCD, FDD); TRANSIT V363 Bus (FAD, FBD); TRANSIT V363 Platform/Chassis (FED, FFD)</t>
  </si>
  <si>
    <t>CTS; STS</t>
  </si>
  <si>
    <t>CTS</t>
  </si>
  <si>
    <t>9-4X; SRX</t>
  </si>
  <si>
    <t>5 (F10); X3 (G01, F97); X4 (G02, F98)</t>
  </si>
  <si>
    <t>C-CLASS (W205); C-CLASS Convertible (A205); C-CLASS Coupe (C205); C-CLASS T-Model (S205); CLS (C257); E-CLASS (W213); E-CLASS All-Terrain (S213); E-CLASS Convertible (A238); E-CLASS Coupe (C238); E-CLASS T-Model (S213); GLC (X253); GLC Coupe (C253)</t>
  </si>
  <si>
    <t>1 (F40); 1 (F52); 1 SERIES Saloon (F52); 2 Active Tourer (F45); 2 Active Tourer Van (F45); 2 Gran Tourer (F46); 2 Gran Tourer Van (F46); 2 SERIES Active Tourer (F45); i3 (I01); MINI CLUBMAN (F54); MINI COUNTRYMAN (F60); X1 (F48); X1 (F49); X1 Van (F48); X2 (F39)</t>
  </si>
  <si>
    <t>CARAVAN Box (E25); CARAVAN Bus (E25); NV350 / CARAVAN Bus (E26); NV350 Box (E26)</t>
  </si>
  <si>
    <t>ARMADA (TA60); ARMADA (Y62); EQUATOR Pickup; QX56; QX80; TITAN (A60); TITAN (H61)</t>
  </si>
  <si>
    <t>V-CLASS (W447); V-CLASS (W448); VITO Box (W447); VITO Mixto (W447); VITO Tourer (W447)</t>
  </si>
  <si>
    <t>A-CLASS (W176); CLA Coupe (C117); CLA Shooting Brake (X117); GLA-CLASS (X156)</t>
  </si>
  <si>
    <t>CEED (CD); CEE'D (JD); CEED Combi Van (CD); CEE'D Combi Van (JD); CEED Hatchback Van (CD); CEED Sportswagon (CD); CEE'D Sportswagon (JD); CERATO Hatchback (YD); CERATO KOUP (TD); CERATO KOUP (YD); CERATO Saloon; ELANTRA Coupe (JK); ELANTRA Estate; ELANTRA Saloon (MD, UD); EQUUS / CENTENNIAL; HB20; HB20S Saloon; i30 (GD); i30 Coupe; i30 Estate (GD); PRO CEE'D (JD); PRO CEE'D Hatchback Van (JD); QUORIS; SHUMA Coupe; VELOSTER (FS)</t>
  </si>
  <si>
    <t>C-CLASS (W205); C-CLASS Convertible (A205); C-CLASS Coupe (C205); C-CLASS T-Model (S205); GLC (X253); GLC Coupe (C253)</t>
  </si>
  <si>
    <t>BOXER Box; BOXER Bus; BOXER Platform/Chassis; DUCATO Box (250_, 290_); DUCATO Bus (250_, 290_); DUCATO Platform/Chassis (250_, 290_); JUMPER Box; JUMPER Bus; JUMPER Platform/Chassis; PROMASTER 2500 Cab &amp; Chassis; PROMASTER 3500 Extended Cargo Van</t>
  </si>
  <si>
    <t>A1 Sportback (GBA); ALHAMBRA (710, 711); OCTAVIA III (5E3, NL3, NR3); OCTAVIA III Combi (5E5); PASSAT (A32, A33); POLO (AW1, BZ1); Q3 (8UB, 8UG); SHARAN (7N1, 7N2)</t>
  </si>
  <si>
    <t>SKYLINE Coupe (R33)</t>
  </si>
  <si>
    <t>S-CLASS (W222, V222, X222)</t>
  </si>
  <si>
    <t>A3 Convertible (8V7, 8VE); A3 Limousine (8VS, 8VM); A3 Saloon (85S, 85M); A3 Sportback (85A, 85F); A3 Sportback (8VA, 8VF); GOLF ALLTRACK VII (BA5, BV5); GOLF SPORTSVAN (AM1, AN1); GOLF VAN VII Variant (BA5); GOLF VII (5G1, BQ1, BE1, BE2); GOLF VII Van (5G1); GOLF VII Variant (BA5, BV5); LEON (5F1); LEON Box Body / Hatchback (5F1); LEON SC (5F5); LEON ST (5F8); LEON ST Box Body / Estate (5F8); OCTAVIA Estate (NM5); OCTAVIA Hatchback (NM2, NM3, NM4); OCTAVIA III (5E3, NL3, NR3); OCTAVIA III Combi (5E5)</t>
  </si>
  <si>
    <t>A3 (8V1, 8VK); A3 Convertible (8V7, 8VE); A3 Limousine (8VS, 8VM); A3 Sportback (8VA, 8VF); ARTEON (3H7); ATECA (KH7); CC (358); GOLF ALLTRACK VII (BA5, BV5); GOLF VII (5G1, BQ1, BE1, BE2); GOLF VII (BN1, BN2); GOLF VII Van (5G1); GOLF VII Variant (BA5, BV5); KODIAQ (0Z7); KODIAQ (NS7); LEON (5F1); LEON Box Body / Hatchback (5F1); LEON SC (5F5); LEON ST (5F8); LEON ST Box Body / Estate (5F8); OCTAVIA Estate (NM5); OCTAVIA III (5E3, NL3, NR3); OCTAVIA III Combi (5E5); PASSAT (3G2, CB2); PASSAT ALLTRACK (3G5, CB5); PASSAT Variant (365); PASSAT Variant (3G5, CB5); Q2 (GAB); Q3 (F3B); SHARAN (7N1, 7N2); SUPERB III (3V3); SUPERB III (NT3); SUPERB III Estate (3V5); TARRACO (KN2_); TIGUAN (5N_); TIGUAN (AD1); TIGUAN ALLSPACE (BW2); TIGUAN L (0T1)</t>
  </si>
  <si>
    <t>i10 (BA, IA); i10 Saloon</t>
  </si>
  <si>
    <t>EQUUS / CENTENNIAL; G70; GENESIS (BH); GENESIS (DH); GENESIS Coupe; SANTA FÉ III (DM, DMA); STINGER (CK); STINGER Hatchback Van (CK)</t>
  </si>
  <si>
    <t>1 (F52); 1 SERIES Saloon (F52); 2 Active Tourer (F45); 2 Active Tourer Van (F45); 2 Gran Tourer (F46); 2 SERIES Active Tourer (F45); MINI (F55); MINI (F56); MINI CLUBMAN (F54); MINI Convertible (F57); MINI COUNTRYMAN (F60); X2 (F39)</t>
  </si>
  <si>
    <t>300C; CHALLENGER Coupe; CHARGER; MAGNUM Estate</t>
  </si>
  <si>
    <t>1 (F40); 1 SERIES Saloon (F52); 2 Active Tourer (F45); 2 Active Tourer Van (F45); 2 Gran Tourer (F46); 2 Gran Tourer Van (F46); 2 SERIES Active Tourer (F45); 5 (G30, F90); 5 SERIES (G38); 5 Touring (G31); 5 Touring Van (G31); MINI CLUBMAN (F54); MINI COUNTRYMAN (F60); X1 (F48); X1 (F49); X1 Van (F48); X2 (F39); X3 (G01, F97); X3 (G08); X3 Van (G01); X4 (G02, F98)</t>
  </si>
  <si>
    <t>2 Coupe (F22, F87); 3 (F30, F80); 3 Gran Turismo (F34); 3 Touring (F31); 3 Touring Van (F31); 4 Convertible (F33, F83); 4 Coupe (F32, F82); 4 Gran Coupe (F36)</t>
  </si>
  <si>
    <t>A1 (8X1, 8XK); A1 Sportback (8XA, 8XF); IBIZA IV (6J5, 6P1); IBIZA IV SPORTCOUPE (6J1, 6P5); IBIZA IV ST (6J8, 6P8); POLO (6R1, 6C1); POLO Saloon (602, 604, 612, 614); POLO Van (6R)</t>
  </si>
  <si>
    <t>A1 (8X1, 8XK); A1 Sportback (8XA, 8XF); A3 (8P1); A3 Convertible (8P7); A3 Sportback (8PA); ALTEA XL (5P5, 5P8); BEETLE (5C1, 5C2); BEETLE Convertible (5C7, 5C8); CADDY III Box (2KA, 2KH, 2CA, 2CH); CADDY III Estate (2KB, 2KJ, 2CB, 2CJ); CC (358); CC Hatchback (0H7); CC Saloon (990, 991); EOS (1F7, 1F8); GOLF PLUS (5M1, 521); GOLF PLUS Van (521); GOLF V (1K1); GOLF V Variant (1K5); GOLF VAN VI Variant (AJ5); GOLF VI (5K1); GOLF VI (981); GOLF VI Convertible (517); GOLF VI Van (5K1_); GOLF VI Variant (AJ5); GOLF VII (5G1, BQ1, BE1, BE2); GOLF VII Van (5G1); GOLF VII Variant (BA5, BV5); JETTA (BS2, BS4); JETTA CITY; JETTA III (1K2); JETTA IV (162, 163, AV3, AV2); JETTA Saloon (BU3); LEON (1P1); MAGOTAN (B6, 9X2); MAGOTAN (B7L, 942); MAGOTAN (B8L, 0B2); OCTAVIA Hatchback (913); OCTAVIA II (1Z3); OCTAVIA II Combi (1Z5); PASSAT (362); PASSAT (3C2); PASSAT (3G2, CB2); PASSAT (A32, A33); PASSAT ALLTRACK (365); PASSAT Box Body / Estate (365); PASSAT CC (357); PASSAT Variant (365); PASSAT Variant (3C5); POLO Saloon (602, 604, 612, 614); SCIROCCO (137, 138); SCIROCCO Van (137); SUPERB (374); SUPERB II (3T4); SUPERB II Estate (3T5); TOURAN (1T1, 1T2); TOURAN (1T3); TOURAN (9R1, 9R3); TOURAN (9R3); TOURAN L (0R1); TT (8J3); TT Roadster (8J9); YETI (0Y6, 0Y7); YETI (5L)</t>
  </si>
  <si>
    <t>G20; MAXIMA / MAXIMA QX IV (A32)</t>
  </si>
  <si>
    <t>BLUEBIRD SYLPHY / SYLPHY CLASSIC (G11); CEFIRO III Saloon (A33); ESQ; I30; JUKE (F15); LANNIA (U15); LIVINA Hatchback (L11Z); STAGEA (M35); SYLPHY (B17); TIIDA Hatchback (C12); TIIDA Hatchback (C13Z)</t>
  </si>
  <si>
    <t>A6 (4G2, 4GC, C7); A6 Allroad (4GH, 4GJ, C7); A6 Avant (4G5, 4GD, C7); A6L (C7, 4X8, 4XL); A7 Sportback (4GA, 4GF); PHIDEON (3E9); Q5 (8RB); Q5 (B8, 83B)</t>
  </si>
  <si>
    <t>AVEO / KALOS Hatchback (T250, T255); AVEO Hatchback (T300); AVEO Saloon (T300); COBALT; SPIN</t>
  </si>
  <si>
    <t>500 (312_); 500 C (312_)</t>
  </si>
  <si>
    <t>300 C (LX, LE); 300 C Touring (LX, LE); 300C; CHALLENGER Coupe</t>
  </si>
  <si>
    <t>DISCOVERY SPORT; DISCOVERY SPORT (L550); E-PACE (X540); E-PACE Closed Off-Road Vehicle; F-PACE (X761); RANGE ROVER EVOQUE (L538); RANGE ROVER EVOQUE (L551); RANGE ROVER EVOQUE Convertible (L538); RANGE ROVER VELAR (L560); S60 III (224); S90; S90 II (234); V60 II (225, 227); V90 II Estate (235, 236); XC60 II (246); XC90 II (256); XE (X760); XEL; XF (X260); XF SPORTBRAKE (X260); XFL Saloon</t>
  </si>
  <si>
    <t>TACOMA Pickup (_N2_)</t>
  </si>
  <si>
    <t>F-PACE (X761); I-PACE (X590); RANGE ROVER VELAR (L560); XE (X760); XEL; XF (X260); XF SPORTBRAKE (X260); XFL Saloon</t>
  </si>
  <si>
    <t>F-PACE (X761); RANGE ROVER VELAR (L560); XE (X760); XEL; XF (X260); XF SPORTBRAKE (X260); XFL Saloon</t>
  </si>
  <si>
    <t>A4 (8W2, 8WC, B9); A4 Allroad (8WH, 8WJ, B9); A4 Avant (8W5, 8WD, B9); A4L (B9, 868); A5 (F53); A5 Convertible (F57); A5 Sportback (F5A); A6 (4A2, C8); A6 Allroad (4AH, C8); A6 Avant (4A5, C8); A7 Sportback (4KA); A8 (4H2, 4H8, 4HC, 4HL); A8 (4N2, 4N8); Q5 (FYB); Q5L (B9, 87I); Q7 (4MB); TOUAREG (CR7)</t>
  </si>
  <si>
    <t>S60 III (224); S90; S90 II (234); V60 II (225, 227); V90 II Estate (235, 236); XC40 (536); XC60 II (246); XC90 II (256)</t>
  </si>
  <si>
    <t>5 (G30, F90); 5 SERIES (G38); 5 Touring (G31); 5 Touring Van (G31); 6 Gran Turismo (G32); 7 (G11, G12); 8 Convertible (G14, F91); 8 Coupe (G15, F92); 8 Gran Coupe (G16); X3 (G01, F97); X3 Van (G01); X4 (G02, F98); X5 (G05); X6 (G06); X7 (G07)</t>
  </si>
  <si>
    <t>A4 (8W2, 8WC, B9); A4 Allroad (8WH, 8WJ, B9); A4 Avant (8W5, 8WD, B9); A5 (F53); A5 Convertible (F57); A5 Sportback (F5A)</t>
  </si>
  <si>
    <t>TRANSIT Box (VO); TRANSIT V363 Box (FCD, FDD); TRANSIT V363 Bus (FAD, FBD); TRANSIT V363 Platform/Chassis (FED, FFD)</t>
  </si>
  <si>
    <t>FOCUS Hatchback (LV); FOCUS II (DA_, HCP, DP); GALAXY (WA6); KUGA (TE); KUGA (TF); KUGA I; MONDEO Estate (MB, MC); MONDEO Hatchback (MA, MB, MC); MONDEO IV (BA7); MONDEO IV Saloon (BA7); MONDEO IV Turnier (BA7); MONDEO IV Van; MONDEO Saloon (MA, MB); S-MAX (WA6); S-MAX MPV (BWS)</t>
  </si>
  <si>
    <t>A4 (8K2, B8); A4 Allroad (8KH, B8); A4 Avant (8K5, B8); A4L (B8, 828); A4L (B9, 868); A5 (8T3); A5 Convertible (8F7); A5 Sportback (8TA); Q5 (8RB); Q5 (B8, 83B)</t>
  </si>
  <si>
    <t>RANGE ROVER EVOQUE; RANGE ROVER EVOQUE (L538); RANGE ROVER EVOQUE Convertible (L538); S60 II (134); S60 III (224); S60L; S80 II (124); S80L; V60 (155, 157); V60 Box Body / Estate (155); V60 II (225, 227); V70 Box Body / Estate (135); V70 III (135); XC60; XC60 (156); XC70 II (136)</t>
  </si>
  <si>
    <t>MINI (F55); MINI (F56); MINI CLUBMAN (F54); MINI Convertible (F57); MINI COUNTRYMAN (F60)</t>
  </si>
  <si>
    <t>GOL VI; GOL VII; GOL VIII; SAVEIRO V (5U8, 5U9); SAVEIRO VI (5UA, 5UB, 5UC)</t>
  </si>
  <si>
    <t>3000 GT Coupe (Z1_A); 4007 (VU_, VV_); C-CROSSER (EP_); C-CROSSER ENTERPRISE; DEBONAIR (S2_A); DELICA / SPACE GEAR; DIAMANTE II Saloon (F4_A, F3_A); ECLIPSE I (D2_A); FTO Coupe (DE_A); GALANT IV Saloon (E3_A); GALANT V (E5_A, E7_A, E8_A); GALANT V Saloon (E5_A, E7_A, E8_A); GALANT VI (EA_); GALANT VI Estate (EA_); GRANDIS (N9_, N8_); HEIJINGANG Closed Off-Road Vehicle; L 200 (K3_T, K2_T, K1_T, K0_T); L 200 (K7_T, K6_T); L 400 Box (PD_W, PC_W, PB_V, PA_W, PA_V); L 400 Bus (PD_W, PC_W, PA_V, PB_V, PA_W); LANCER IV (C6_A, C7_A); LANCER V (CB_A, CD_A, CE_A); LANCER VI (CJ_, CP_); LANCER VII (CS_A, CT_A); LANCER VIII (CY_A, CZ_A); LANCER VIII Sportback (CX_A); LEOPAARD MPV; MAGNA Estate (TE); MAGNA Estate (TH); MAGNA Estate (TJ); MAGNA Estate (TR); MAGNA Estate (TW); MAGNA Saloon (TE); MAGNA Saloon (TH); MAGNA Saloon (TJ); MAGNA Saloon (TW); OUTLANDER (CU_W); OUTLANDER I (CU_W); OUTLANDER II (CW_W); OUTLANDER III (GG_W, GF_W, ZJ, ZL); PAJERO CLASSIC (V2_W); PAJERO Closed Off-Road Vehicle; PAJERO II (V3_W, V2_W, V4_W); PAJERO II Canvas Top (V2_W, V4_W); PAJERO SPORT I (K7_, K9_); PAJERO SPORT VAN I (K90); SIGMA (F2_A, F1_A); SIGMA Station Wagon (F0_W); SPACE RUNNER (N6_W); SPACE WAGON (N9_W, N8_W); STEALTH Hatchback; VERADA Estate (KJ); VERADA Estate (KL); VERADA Saloon (KL); VERADA Saloon (KW)</t>
  </si>
  <si>
    <t>FORTUNER (_N5_, _N6_); HILUX VII Pickup (_N1_, _N2_, _N3_)</t>
  </si>
  <si>
    <t>FRONTERA (UES); FRONTERA A (U92); FRONTERA A Sport (U92); FRONTERA B (U99); FRONTERA Mk I (A) (U92); FRONTERA Mk I (A) Sport (U92); FRONTERA Mk II (B) (U99); JACKAROO / MONTEREY (UBS); MONTEREY (M92); MONTEREY A (M92); MONTEREY B (M98); MONTEREY Mk II (M98); MU (_U_); MU Box (_U_); PASSPORT Closed Off-Road Vehicle; RODEO Closed Off-Road Vehicle; RODEO Pickup (RA); RODEO Pickup (TF); RODEO Platform/Chassis (TF); SLX; TFR/TFS Pickup (TF_); TROOPER; TROOPER II (UB); TROOPER II Open Off-Road Vehicle (UB); TROOPER III; TROOPER III Open Off-Road Vehicle; VEHICROSS (_U_); WIZARD (_U_)</t>
  </si>
  <si>
    <t>FRONTERA (UES); FRONTERA A (U92); FRONTERA A Sport (U92); FRONTERA B (U99); FRONTERA Mk I (A) (U92); FRONTERA Mk I (A) Sport (U92); FRONTERA Mk II (B) (U99); HOVER H3; HOVER H5; JACKAROO / MONTEREY (UBS); LEOPAARD MPV; MONTEREY (M92); MONTEREY A (M92); MONTEREY B (M98); MONTEREY Mk II (M98); MU (_U_); MU Box (_U_); PAJERO Closed Off-Road Vehicle; PASSPORT Closed Off-Road Vehicle; RODEO Closed Off-Road Vehicle; RODEO Pickup (RA); RODEO Pickup (TF); RODEO SPORT; SAFE F1 Closed Off-Road Vehicle; SLX; TFR/TFS Pickup (TF_); TROOPER; TROOPER II (UB); TROOPER II Open Off-Road Vehicle (UB); TROOPER III; TROOPER III Open Off-Road Vehicle; VEHICROSS (_U_); WIZARD (_U_)</t>
  </si>
  <si>
    <t>107 (PM_, PN_); 108; AYGO (_B1_); AYGO (_B4_); AYGO Box (_B1_); C1 (PM_, PN_); C1 II (PA_, PS_)</t>
  </si>
  <si>
    <t>4 RUNNER (_N21_); 4 RUNNER (_N28_); FJ CRUISER (GSJ1_); FORTUNER (_N15_, _N16_); FORTUNER (_N5_, _N6_); GX (URJ15_); HILUX VII Pickup (_N1_, _N2_, _N3_); HILUX VIII Pickup (_N1_); HILUX VIII Platform/Chassis (_N1_); LAND CRUISER (_J20_); LAND CRUISER 200 (_J2_); LAND CRUISER PRADO (_J12_); LAND CRUISER PRADO (_J15_); LAND CRUISER PRADO (J15); LAND CRUISER VAN (_J15_); LX (_J2_); PRADO (J12); TACOMA Pickup (_N3_)</t>
  </si>
  <si>
    <t>2 (DE_, DH_3); 2 Hatchback; 2 Saloon; 2 Saloon (DE_); BALENO (FW, EW); ERTIGA; FIESTA Hatchback; FIESTA Saloon; JUSTY IV; MATERIA (M4_); SIRION (M3_); SWIFT IV (FZ, NZ); SWIFT V (AZ)</t>
  </si>
  <si>
    <t>LAND CRUISER (_J20_); LAND CRUISER 200 (_J2_); LAND CRUISER 200 (_J20_); LAND CRUISER Pick-up (_J7_); LAND CRUISER PRADO (_J15_); LX (_J2_); SEQUOIA (_K3_, _K4_); SEQUOIA (_K6_); TUNDRA Pickup (_K5_, _K6_)</t>
  </si>
  <si>
    <t>ASTRA H CLASSIC H Hatchback (A04); ASTRA Hatchback (PJ); AVEO Hatchback (T300); CRUZE Hatchback (JH); CRUZE Saloon (CP1); CRUZE Saloon (JG); CRUZE Saloon (JH)</t>
  </si>
  <si>
    <t>SEPHIA Saloon (FA); SHUMA (FB); SPORTAGE (K00)</t>
  </si>
  <si>
    <t>6 Hatchback (GG); 6 RUI YI Saloon; 6 Saloon (GG); 6 Saloon (GH); 6 Station Wagon (GY); FUSION; FUSION Saloon; MKZ; ZEPHYR/MKZ</t>
  </si>
  <si>
    <t>JUKE (F15); KIZASHI (FR); MAXIMA VII (A35); MAXIMA VIII (A36); QASHQAI (J10); QASHQAI / QASHQAI +2 I (J10, NJ10, JJ10E); SENTRA VI (B16); X-TRAIL (T31); X-TRAIL (T32_)</t>
  </si>
  <si>
    <t>HYUNDAI Atos, Atos Prime</t>
  </si>
  <si>
    <t>50 (86); 80 (81, 85, B2); 90 (81, 85, B2); CADDY I (14); CITYGOLF; CORDOBA (6K1, 6K2); CORDOBA Vario (6K5); COUPE (81, 85); FOX Saloon; GOLF I (17); GOLF I Cabriolet (155); GOLF II (19E, 1G1); GOLF II Van (19E, 1G1); GOLF III (1H1); GOLF III Van (1H1); GOLF III Variant (1H5); GOLF Van III Variant (1H5); IBIZA II (6K1); JETTA (1G2, 1G3); JETTA I (16); JETTA II (19E, 1G2, 165); PASSAT (32B); PASSAT Saloon (32B); PASSAT Variant (33B); POLO CLASSIC (6V2); POLO PLAYA; POLO Van Box Body / Estate (6V5); POLO Variant (6V5); SANTANA (32B); SANTANA Estate (331, 334); SANTANA Saloon (330, 333); SCIROCCO (53); SCIROCCO (53B); TOLEDO I (1L); VENTO (1H2)</t>
  </si>
  <si>
    <t>80 (80, 82, B1); 80 (81, 85, B2); CITYGOLF; CORDOBA (6K1, 6K2); CORDOBA Vario (6K5); COUPE (81, 85); GOL (5X1); GOL II; GOL III; GOL IV; GOL V; GOLF I (17); GOLF I Cabriolet (155); GOLF II (19E, 1G1); GOLF II Van (19E, 1G1); GOLF III (1H1); GOLF III Van (1H1); GOLF III Variant (1H5); GOLF Van III Variant (1H5); IBIZA II (6K1); JETTA I (16); JETTA II (19E, 1G2, 165); PARATI II; PARATI III (5X5); PARATI IV (5W5); PASSAT (32B); PASSAT Saloon (32B); PASSAT Variant (33B); POINTER; POINTER Variant; POLO CLASSIC (6V2); POLO Coupe (86C, 80); POLO PLAYA; POLO Van Box Body / Estate (6V5); POLO Variant (6V5); SANTANA; SANTANA (32B); SAVEIRO III; SAVEIRO IV; SCIROCCO (53); SCIROCCO (53B); TOLEDO I (1L); VENTO (1H2)</t>
  </si>
  <si>
    <t>ASCONA C (J82); ASCONA C Hatchback (J82); ASTRA F (T92); ASTRA F Convertible (T92); ASTRA F Estate (T92); ASTRA F Hatchback (T92); ASTRA F Van (T92); ASTRA Hatchback; ASTRA Mk II Belmont (T85); ASTRA Mk II Hatchback (T85); ASTRA Mk III (F) Convertible (T92); ASTRA Mk III (F) Estate (T92); ASTRA Mk III (F) Hatchback (T92); ASTRA Mk III (F) Saloon (T92); ASTRA VAN Box Body / Estate; ASTRAMAX (T85); ASTRAVAN Mk III (F) (T92); BARINA Convertible (SB); BARINA Hatchback (SB); CAMIRA Estate (JB); CAMIRA Estate (JD); CAMIRA Estate (JE); CAMIRA Saloon (JD); CAMIRA Saloon (JE); CAVALIER Mk II Convertible (J82); CAVALIER Mk II Estate (J82); CAVALIER Mk II Hatchback (J82); CAVALIER Mk II Saloon (J82); CAVALIER Mk III Hatchback (J89); CAVALIER Mk III Saloon (J89); COMBO; COMBO (71_); COMBO Box (SB); COMBO Mk I (B) (S93); CORSA A Hatchback (S83); CORSA A TR (S83); CORSA B (S93); CORSA B Box (S93); CORSA B Estate (S93); CORSA CLASSIC Saloon; CORSA Estate; CORSA Mk I (B) (S93); CORSA Pickup; CORSA Saloon; CORSAVAN Mk I (B) (S93); KADETT D (31_-34_, 41_-44_); KADETT E Combo (T85); KADETT E Hatchback (T85); LANOS (KLAT); LANOS Hatchback; LANOS PICK-UP; LANOS Saloon; LANOS Saloon (KLAT); NEXIA; NEXIA Saloon; NOVA Hatchback (S83); RACER Hatchback; SAIL Estate; SAIL Saloon; TIGRA (S93); TIGRA Mk I (S93); VECTRA A (J89); VECTRA A Hatchback (J89)</t>
  </si>
  <si>
    <t>CABRIOLET (A124); C-CLASS (W202); C-CLASS (W203); C-CLASS Coupe (CL203); C-CLASS T-Model (S202); CLC-CLASS (CL203); CLK (C208); CLK (C209); CLK Convertible (A208); CLK Convertible (A209); COUPE (C124); CROSSFIRE; CROSSFIRE Roadster; E-CLASS (W124); E-CLASS (W210); E-CLASS Convertible (A124); E-CLASS Coupe (C124); E-CLASS T-Model (S124); KOMBI T-Model (S124); SALOON (W124); SLK (R170); SLK (R171)</t>
  </si>
  <si>
    <t>164 (164_); BRAVO II (198_); BRAVO Van (198); CROMA (154_); DELTA; DELTA III (844_); LINEA (323_, 110_); LYBRA (839_); LYBRA SW (839_); MULTIPLA (186_); STILO (192_); STILO Multi Wagon (192_); STILO VAN (192_); THEMA (834_); THEMA SW (834_)</t>
  </si>
  <si>
    <t>AROSA (6H); CADDY Box (6K9, 9E7, 9E9); CADDY Estate (6K9, 9E7, 9E9); CADDY II Box (9K9A); CADDY II Estate (9K9B); CORDOBA (6K1, 6K2); CORDOBA Vario (6K5); CORDOBA VARIO Box Body / Estate (6K5); CORRADO (53I); GOL (5X1); GOL II; GOL III; GOL IV; GOL V; GOLF II (19E, 1G1); GOLF III (1H1); GOLF III Cabriolet (1E7); GOLF III Van (1H1); GOLF III Variant (1H5); GOLF IV Cabriolet (1E7); GOLF Van III Variant (1H5); IBIZA II (6K1); INCA (6K9); JETTA II (19E, 1G2, 165); LUPO (6X1, 6E1); PARATI II; PARATI III (5X5); PARATI IV (5W5); PASSAT (315, 3A5); PASSAT (32B); PASSAT (3A2, 35I); PASSAT Variant (33B); PASSAT Variant (3A5, 35I); POINTER; POINTER Variant; POLO (6N1); POLO (6N2); POLO CLASSIC (6V2); POLO PLAYA; POLO Van Box Body / Estate (6V5); POLO Variant (6V5); QUANTUM; SANTANA; SANTANA 2000 (332); SANTANA 3000 (345); SANTANA Estate (331, 334); SANTANA Saloon (330, 333); SANTANA VISTA (345); SCIROCCO (53B); TOLEDO I (1L); VAN Mini Cargo Van; VAN Mini Passenger Van; VENTO (1H2)</t>
  </si>
  <si>
    <t>CADDY II Box (9K9A); CADDY II Estate (9K9B); COWIN; COWIN 2; GOLF III (1H1); GOLF III Cabriolet (1E7); GOLF III Van (1H1); GOLF III Variant (1H5); GOLF IV Cabriolet (1E7); GOLF Van III Variant (1H5); INCA (6K9); JETTA (1G2, 1G3); PASSAT (315, 3A5); PASSAT (3A2, 35I); PASSAT Variant (3A5, 35I); TOLEDO I (1L); VENTO (1H2)</t>
  </si>
  <si>
    <t>CORDOBA (6K1, 6K2); CORDOBA Vario (6K5); CORDOBA VARIO Box Body / Estate (6K5); CORRADO (53I); GOLF II (19E, 1G1); GOLF II Van (19E, 1G1); GOLF III (1H1); GOLF III Cabriolet (1E7); GOLF III Van (1H1); GOLF III Variant (1H5); GOLF IV Cabriolet (1E7); GOLF Van III Variant (1H5); IBIZA II (6K1); JETTA II (19E, 1G2, 165); PASSAT (315, 3A5); PASSAT (32B); PASSAT (3A2, 35I); PASSAT Variant (33B); PASSAT Variant (3A5, 35I); POLO (6N1); POLO CLASSIC (6V2); QUANTUM; SCIROCCO (53B); TOLEDO I (1L); VENTO (1H2)</t>
  </si>
  <si>
    <t>ACCORD II (AC, AD); ACCORD II Hatchback (AC, AD); ACCORD III (CA); ACCORD III Aerodeck (CA); PRELUDE III (BA)</t>
  </si>
  <si>
    <t>147 (937_); 156 (932_); 156 Sportwagon (932_); 164 (164_); COMBO Box Body / Estate (X12); COMBO Combi / Tour (X12); COMBO Mk III (D) Box Body / Estate (X12); DOBLO Box Body / Estate (263_); DOBLO Cargo (223_); DOBLO MPV (263_); DOBLO Platform/Chassis (263_); GT (937_); GTV (916_); NEON; SPIDER (916_); THEMA (834_); TIPO Estate (356_); TIPO Hatchback (356_); TIPO Saloon (356_)</t>
  </si>
  <si>
    <t>147 (937_); 156 (932_); 156 Sportwagon (932_); 164 (164_); DELTA I (831_); DELTA III (844_); LYBRA (839_); THEMA (834_)</t>
  </si>
  <si>
    <t>206 CC (2D); 206 Hatchback (2A/C); 305 II (581M); 305 II Break (581E); 306 (7B, N3, N5); 306 Box Body / Estate (N_, 7_); 306 Break (7E, N3, N5); 306 Convertible (7D, N3, N5); 306 Hatchback (7A, 7C, N3, N5); 405 I (15B); 405 I Box Body / Estate (15_); 405 I Break (15E); 405 II (4B); 405 II Box Body / Estate (4E_); 405 II Break (4E); BERLINGO / BERLINGO FIRST Box (M_); BERLINGO / BERLINGO FIRST MPV (MF, GJK, GFK); PARTNER Box (5); PARTNER Combispace (5F); PARTNER Platform/Chassis; SUNNY (N16); XANTIA (X1_, X2_); XANTIA Break (X1_, X2_); XSARA (N1); XSARA Box Body / Estate; XSARA Box Body / Hatchback (N3_); XSARA Break (N2); XSARA Coupe (N0); XSARA PICASSO (N68); XSARA PICASSO MPV (N68); ZX (N2)</t>
  </si>
  <si>
    <t>121 III (JASM, JBSM); COURIER Pickup; ESCORT '91 Express (AVF); ESCORT '95 Box (AVL); ESCORT CLASSIC (AAL, ABL); ESCORT CLASSIC Turnier (ANL); ESCORT V (AAL, ABL); ESCORT V Convertible (ALL); ESCORT V Saloon (AFL); ESCORT V Turnier (ANL); ESCORT VI (GAL, AAL, ABL); ESCORT VI Convertible (ALL); ESCORT VI Saloon (GAL, AFL); ESCORT VI Turnier (GAL, ANL); FIESTA Box (F3L, F5L); FIESTA Box (FVD); FIESTA Box (J5_, J3_); FIESTA Box (JV_); FIESTA III (GFJ); FIESTA IV (JA_, JB_); FIESTA Saloon (GAF); KA (RB_); KA Hatchback (TA, TB); KA Van (RB); LOGUS; ORION III (GAL); PUMA (EC_)</t>
  </si>
  <si>
    <t>CHERRY III (N12); SUNNY II (N13); SUNNY II Coupe (B12); SUNNY II Hatchback (N13); SUNNY II Traveller (B12)</t>
  </si>
  <si>
    <t>155 (167_); 500 (312_); 500 / 595 / 695 (312_); 500C / 595C / 695C (312_); ARGO (358_); BRAVO I (182_); BRAVO II (198_); BRAVO Van (198); COUPE (175_); CROMA (154_); CRONOS (359_); DELTA; DELTA I (831_); DELTA II (836_); DELTA III (844_); DOBLO Cargo (223_); DOBLO MPV (119_, 223_); FIORINO Box Body / Estate (225_); IDEA (350_); LINEA (323_, 110_); LYBRA (839_); LYBRA SW (839_); MAREA (185_); MAREA Weekend (185_); MUSA (350_); QUBO (225_); STILO (192_); STILO Multi Wagon (192_); STILO VAN (192_); STRADA Pickup (278_); THEMA (834_); THEMA SW (834_)</t>
  </si>
  <si>
    <t>106 II (1A_, 1C_); 206; 206 CC (2D); 206 Hatchback (2A/C); 206 Saloon; 206 SW (2E/K); 207; 306 (7B, N3, N5); 306 Box Body / Estate (N_, 7_); 306 Break (7E, N3, N5); 306 Convertible (7D, N3, N5); 306 Hatchback (7A, 7C, N3, N5); SAXO (S0, S1); XSARA (N1); XSARA Box Body / Estate; XSARA Box Body / Hatchback (N3_); XSARA Break (N2); XSARA Coupe (N0); ZX (N2); ZX Break (N2)</t>
  </si>
  <si>
    <t>3 (E36); 3 Compact (E36); 3 Convertible (E36); 3 Coupe (E36); 3 Touring (E36); Z3 Roadster (E36)</t>
  </si>
  <si>
    <t>3 (E36); 3 (E46); 3 Compact (E36); 3 Compact (E46); 3 Convertible (E36); 3 Convertible (E46); 3 Coupe (E36); 3 Coupe (E46); 3 SERIES (E46); 3 Touring (E36); 3 Touring (E46); Z3 Coupe (E36); Z3 Roadster (E36); Z4 Coupe (E86); Z4 Roadster (E85)</t>
  </si>
  <si>
    <t>3 (E36); 3 (E46); 3 Compact (E46); 3 Convertible (E36); 3 Coupe (E36); 3 Coupe (E46); 3 Touring (E36)</t>
  </si>
  <si>
    <t>100 (4A2, C4); 100 Avant (4A5, C4); A6 (4A2, C4); A6 (4B2, C5); A6 (C5, 4Y8); A6 Avant (4A5, C4); A6 Avant (4B5, C5); A6L (C7, 4X8, 4XL); PASSAT (3B2); PASSAT (3B3); PASSAT (B5, 9F8); PASSAT LINGYU (B5, 9F0, 9F9); PASSAT Variant (3B5); PASSAT Variant (3B6); SUPERB I (3U4)</t>
  </si>
  <si>
    <t>100 (4A2, C4); 100 Avant (4A5, C4); A4 (8D2, B5); A4 (8E2, B6); A4 (8EC, B7); A4 Avant (8D5, B5); A4 Avant (8E5, B6); A4 Avant (8ED, B7); A4 Convertible (8H7, B6, 8HE, B7); A6 (4A2, C4); A6 (4B2, C5); A6 (C5, 4Y8); A6 Avant (4A5, C4); A6 Avant (4B5, C5); CENTURY STAR; EXEO (3R2); EXEO ST (3R5); PASSAT (3B2); PASSAT (B5, 9F8); PASSAT LINGYU (B5, 9F0, 9F9); PASSAT Variant (3B5); SUPERB I (3U4)</t>
  </si>
  <si>
    <t>190 (W201); C-CLASS (W202); E-CLASS (W124); SALOON (W124)</t>
  </si>
  <si>
    <t>200 Convertible (XW); 200 Coupe (XW); 200 Hatchback (RF); 200 Hatchback (XW); 25 Hatchback (RF); 400 (RT); 400 (XW); 400 Hatchback (RT); 400 Tourer (XW); 45 Hatchback (RT); 45 Saloon (RT); ACCORD III (CA); ACCORD III Aerodeck (CA); ACCORD III Coupe; CDV (RF); CIVIC IV Hatchback (EC, ED, EE); CIVIC IV Saloon (ED); CIVIC VI Aerodeck (MB, MC); CIVIC VI Fastback (MA, MB); CIVIC VI Hatchback (EJ, EK); COMMERCE (RF); CONCERTO (HW, MA); CONCERTO Saloon (HWW); COUPE; CRX II (ED, EE); ELISE; INTEGRA Coupe; INTEGRA Hatchback; INTEGRA Saloon; MG ZR; MG ZS; MG ZS Hatchback; PRELUDE III (BA); STREETWISE Hatchback</t>
  </si>
  <si>
    <t>200 Convertible (XW); 200 Coupe (XW); 200 Hatchback (RF); 25 Hatchback (RF); 400 (RT); 400 Hatchback (RT); 400 Tourer (XW); 45 Hatchback (RT); 45 Saloon (RT); AIRWAVE; CDV (RF); CITY (GM_); CIVIC IV Hatchback (EC, ED, EE); CIVIC IV Saloon (ED); CIVIC V Coupe (EJ); CIVIC V Hatchback (EG); CIVIC V Saloon (EG, EH); CIVIC VI Aerodeck (MB, MC); CIVIC VI Coupe (EJ, EM1); CIVIC VI Fastback (MA, MB); CIVIC VI Hatchback (EJ, EK); CIVIC VI Saloon (EJ, EK); CIVIC VII Coupe (EM2); CIVIC VII Hatchback (EU, EP, EV); CIVIC VII Saloon (ES, ET); CIVIC VIII Saloon (FD, FA); COMMERCE (RF); COUPE; CRX II (ED, EE); CRX III (EH, EG); ELISE; EXPRESS Box; FIT Hatchback (GE_); FREED I (GB3, GB4, GP3); FREED SPIKE (GB3, GB4, GP3); INSIGHT (ZE_); INTEGRA Coupe; INTEGRA Hatchback; INTEGRA Saloon; JAZZ II (GD_, GE3, GE2); JAZZ III (GE_, GG_, GP_, ZA_); JAZZ IV (GK_); JAZZ SHUTTLE (GG8, GG7, GP2); MG ZR; MG ZS; MG ZS Hatchback; MOBILIO (GB_); SHUTTLE Estate (GP7, GP8, GK8, GK9); STREETWISE Hatchback</t>
  </si>
  <si>
    <t>10 (188); 101 (1100); 145 (930_); 146 (930_); 155 (167_); 33 (905_); 33 (907A_); 33 Sportwagon (905A_); 33 Sportwagon (907B_); 500 (312_); 500 / 595 / 695 (312_); 500 C (312_); 500C / 595C / 695C (312_); BARCHETTA (183_); BRAVO I (182_); CINQUECENTO (170_); CINQUECENTO VAN (170); COUPE (175_); DEDRA (835_); DEDRA SW (835_); DELTA II (836_); IDEA (350_); KA (RU8); MAREA (185_); MAREA Weekend (185_); MUSA (350_); PALIO (178_); PANDA (169_); PANDA (312_, 319_); PANDA Van (169_); PANDA VAN (312_, 519_); PUNTO (176_); PUNTO (188_); PUNTO Convertible (176_); PUNTO Van (176_); PUNTO Van (188_); SEICENTO / 600 (187_); SEICENTO / 600 Van (287_); TEMPRA (159_); TEMPRA S.W. (159_); TIPO (160_); Y (840_); YPSILON (843_)</t>
  </si>
  <si>
    <t>145 (930_); 146 (930_); 155 (167_); BARCHETTA (183_); BRAVA (182_); BRAVO I (182_); DEDRA (835_); DEDRA SW (835_); DELTA II (836_); DOBLO Cargo (223_); DOBLO MPV (119_, 223_); MAREA (185_); MAREA Weekend (185_); PALIO (178_); PALIO Weekend; PALIO Weekend (178_); PUNTO (176_); PUNTO (188_); PUNTO Van (188_); SIENA; SIENA (178_, 172_); STRADA Pickup (178_); STRADA Pickup (278_); TEMPRA (159_); TEMPRA S.W. (159_); TIPO (160_)</t>
  </si>
  <si>
    <t>500 (312_); 500 C (312_); ARGO (358_); BIPPER (AA_); BIPPER Tepee; BRAVO II (198_); CRONOS (359_); DEDRA (835_); DEDRA SW (835_); DOBLO Cargo (223_); DOBLO MPV (119_, 223_); FIORINO Box; FIORINO Box Body / Estate (225_); IDEA (350_); LINEA (323_, 110_); MITO (955_); MUSA (350_); NEMO Box (AA_); NEMO Estate; PANDA (169_); PANDA (312_, 319_); PANDA Van (169_); PANDA VAN (312_, 519_); PUNTO (188_); QUBO (225_); STILO (192_); STILO Multi Wagon (192_); YPSILON; YPSILON (312_); YPSILON (843_)</t>
  </si>
  <si>
    <t>19 I (B/C53_); 19 I Box (S53_); 19 I Cabriolet (D53_); 19 I Chamade (L53_); 19 II (B/C53_); 19 II Box (S53_); 19 II Cabriolet (D53_, 853_); 19 II Chamade (L53_); MEGANE I Cabriolet (EA0/1_); MEGANE I Coach (DA0/1_)</t>
  </si>
  <si>
    <t>A4 (8D2, B5); A4 Avant (8D5, B5)</t>
  </si>
  <si>
    <t>3 (E36); 3 (E46); 3 Compact (E46); 3 Convertible (E36); 3 Convertible (E46); 3 Coupe (E36); 3 Coupe (E46); 3 SERIES (E46); 3 Touring (E36); 3 Touring (E46)</t>
  </si>
  <si>
    <t>C-CLASS (W202); C-CLASS (W203); C-CLASS Coupe (CL203); C-CLASS T-Model (S203); CLC-CLASS (CL203); CLK (C208); CLK (C209); CLK Convertible (A208); CLK Convertible (A209); E-CLASS (W210); E-CLASS T-Model (S210); SALOON (W124); SLK (R171)</t>
  </si>
  <si>
    <t>D22 Pickup (D22); HOMY Box (E24); HOMY Platform/Chassis (E24); NAVARA (D22_); NP300 NAVARA Platform/Chassis (D40); NP300 PICKUP (D22); PICK UP (D21); PICK UP (D22); PICK UP (D22G); URVAN Box (E24); URVAN Bus (E24)</t>
  </si>
  <si>
    <t>Z3 Coupe (E36); Z3 Roadster (E36)</t>
  </si>
  <si>
    <t>COROLLA (_E10_); COROLLA (_E11_); COROLLA Box (_E11_); COROLLA Compact (_E10_); COROLLA Compact (_E11_); COROLLA Estate (_E10_); COROLLA Estate (_E11_); COROLLA Liftback (_E10_); COROLLA Liftback (_E11_); COROLLA Liftback (_E9_); NOVA Hatchback (LG); NOVA Saloon (LG); TENGYI C20R Hatchback; TENGYI C30 Saloon</t>
  </si>
  <si>
    <t>CIVIC V Coupe (EJ); CIVIC V Hatchback (EG); CIVIC V Saloon (EG, EH); CIVIC VI Hatchback (EJ, EK); CIVIC VI Saloon (EJ, EK); CRX III (EH, EG)</t>
  </si>
  <si>
    <t>G Saloon; G20; PRIMERA Traveller (W10); SENTRA V (B15)</t>
  </si>
  <si>
    <t>A1 (8X1, 8XK); A1 Sportback (8XA, 8XF); A2 (8Z0); A3 (8L1); AMEO (631); BORA; BORA (1J2); BORA Variant (1J6); CORDOBA (6L2); CORDOBA Vario (6K5); EOS (1F7, 1F8); FABIA (551); FABIA I (6Y2); FABIA I Combi (6Y5); FABIA I Praktik (6Y5); FABIA I Saloon (6Y3); FABIA II (542); FABIA II Combi (545); FABIA III (NJ3); FABIA III Estate (NJ5); FOX Hatchback (5Z1, 5Z3, 5Z4); FOX Hatchback (5Z5); FOX Van (5Z1); GOLF (9B3); GOLF IV (1J1); GOLF IV Van (1J1); GOLF IV Variant (1J5); GOLF VAN IV Variant (1J5); IBIZA III (6L1); IBIZA IV (6J5, 6P1); IBIZA IV SPORTCOUPE (6J1, 6P5); IBIZA IV ST (6J8, 6P8); IBIZA SPORTCOUPE Box Body / Hatchback (6J1); JUNJIE CROSS; JUNJIE FRV (A1); JUNJIE FSV; LEON (1M1); LUPO (5Z1); OCTAVIA I (1U2); OCTAVIA I Box Body / Estate (1U5); OCTAVIA I Combi (1U5); POLO (6R1, 6C1); POLO (9N_); POLO CLASSIC (6V2); POLO CROSS (9J3); POLO Hatchback (9J1); POLO JINQIN Hatchback (9J3); POLO JINQU Saloon (9J4); POLO Saloon (602, 604, 612, 614); POLO Saloon (9A4, 9A2, 9N2, 9A6); POLO Saloon (9J2); POLO Saloon (9N4); POLO Van (6R); POLO VIVO Hatchback (6S1, 6S3); POLO VIVO Saloon (6S2, 6S4); RAPID (NA2); RAPID (NH3); RAPID Spaceback (NH1); ROOMSTER (5J); ROOMSTER Praktik (5J); SPACEFOX / SPACE CROSS (5Z6, 5Z7, 5Z9); TOLEDO II (1M2); TOLEDO IV (KG3); VENTO; WORK Box; WORK Platform/Chassis</t>
  </si>
  <si>
    <t>A3 (8L1); BORA; BORA (152); BORA (1J2); BORA (1J2, 9D2); BORA GP Saloon (9D2); BORA HS Hatchback (9D1); BORA Variant (1J6); GOLF (9B3); GOLF IV (1J1); GOLF IV Van (1J1); GOLF IV Variant (1J5); GOLF VAN IV Variant (1J5); H530; LAVIDA (181); LEON (1M1); NEW BEETLE (9C1, 1C1); NEW BEETLE Convertible (1Y7); OCTAVIA I (1U2); OCTAVIA I Box Body / Estate (1U5); OCTAVIA I Combi (1U5); TOLEDO II (1M2); V5 Closed Off-Road Vehicle</t>
  </si>
  <si>
    <t>A1 (8X1, 8XK); A1 Sportback (8XA, 8XF); A1 Sportback (GBA); A2 (8Z0); A3 (8L1); ARONA (KJ7); BORA; BORA (152); BORA (1J2); BORA (1J2, 9D2); BORA GP Saloon (9D2); BORA HS Hatchback (9D1); BORA Variant (1J6); CORDOBA (6L2); FABIA (551); FABIA I (6Y2); FABIA I Combi (6Y5); FABIA I Praktik (6Y5); FABIA I Saloon (6Y3); FABIA II (542); FABIA II Combi (545); FABIA III (NJ3); FABIA III Estate (NJ5); GOLF (9B3); GOLF IV (1J1); GOLF IV Van (1J1); GOLF IV Variant (1J5); GOLF V (1K1); GOLF VAN IV Variant (1J5); H530; IBIZA III (6L1); IBIZA IV (6J5, 6P1); IBIZA IV SPORTCOUPE (6J1, 6P5); IBIZA IV ST (6J8, 6P8); IBIZA SPORTCOUPE Box Body / Hatchback (6J1); IBIZA V (KJ1); JETTA III (1K2); JUNJIE FRV (A1); JUNJIE FSV; JUNJIE Saloon (M2); KAMIQ (0N7); KAMIQ (NW4); LAVIDA (181); LEON (1M1); NEW BEETLE (9C1, 1C1); NEW BEETLE Convertible (1Y7); OCTAVIA I (1U2); OCTAVIA I Box Body / Estate (1U5); OCTAVIA I Combi (1U5); PASSAT (3A2, 35I); POLO (6R1, 6C1); POLO (9N_); POLO (AW1, BZ1); POLO CLASSIC (6V2); POLO Hatchback (9J1); POLO JINQU Saloon (9J4); POLO Saloon (602, 604, 612, 614); POLO Saloon (9A4, 9A2, 9N2, 9A6); POLO Saloon (9J2); POLO Saloon (9N4); POLO Van (6R); RAPID (NH3); RAPID Spaceback (NH1); ROOMSTER (5J); ROOMSTER Praktik (5J); SCALA; T-CROSS (C11_); T-Cross (C81); TOLEDO II (1M2); TOLEDO IV (KG3); TT (8N3); TT Roadster (8N9)</t>
  </si>
  <si>
    <t>CARISMA (DA_); CARISMA Saloon (DA_); IMPIAN; S40 I (644); SPACE STAR MPV (DG_A); V40 Estate (645)</t>
  </si>
  <si>
    <t>ALMERA I (N15); ALMERA I Hatchback (N15)</t>
  </si>
  <si>
    <t>E-CLASS Platform/Chassis (VF210); E-CLASS T-Model (S210)</t>
  </si>
  <si>
    <t>ASTRA (AH); ASTRA Convertible (TS); ASTRA Estate; ASTRA Estate (AH); ASTRA G Box (F70); ASTRA G Convertible (T98); ASTRA G Coupe (T98); ASTRA G Estate (T98); ASTRA G Hatchback (T98); ASTRA G Saloon (T98); ASTRA H (A04); ASTRA H Box (L70); ASTRA H CLASSIC H Estate (A04); ASTRA H CLASSIC H Hatchback (A04); ASTRA H CLASSIC H Saloon (A04); ASTRA H Estate (A04); ASTRA H GTC (A04); ASTRA H H Saloon (A04); ASTRA H TwinTop (A04); ASTRA Hatchback; ASTRA Hatchback (TS); ASTRA Mk IV (G) Convertible (T98); ASTRA Mk IV (G) Coupe (T98); ASTRA Mk IV (G) Estate (T98); ASTRA Mk IV (G) Hatchback (T98); ASTRA Mk IV (G) Saloon (T98); ASTRA Mk V (H) (A04); ASTRA Mk V (H) Estate (A04); ASTRA Mk V (H) Sport Hatch (A04); ASTRA Mk V (H) TwinTop (A04); ASTRA Saloon; ASTRA Saloon (TS); ASTRA SPORTSBACK (AH); ASTRAVAN Mk IV (G) (T98); ASTRAVAN Mk V (H) (A04); COMBO Box Body / Estate; COMBO Mk II (C) Box Body / Estate (F25); COMBO Tour; COMBO TOUR Mk II (C) (F25); CORSA C (X01); MERIVA; MERIVA A MPV (X03); MERIVA B MPV (S10); MERIVA Mk I (A) (X03); MERIVA Mk II (B) (S10); VIVA; ZAFIRA (F75); ZAFIRA (TT); ZAFIRA / ZAFIRA FAMILY B (A05); ZAFIRA A MPV (T98); ZAFIRA B Van (A05); ZAFIRA Mk I (A) (T98); ZAFIRA Mk II (B) (A05)</t>
  </si>
  <si>
    <t>ASTRA (AH); ASTRA Convertible (TS); ASTRA Estate; ASTRA Estate (AH); ASTRA G Box (F70); ASTRA G CLASSIC (T98); ASTRA G CLASSIC Caravan (F35); ASTRA G CLASSIC Saloon (T98); ASTRA G Convertible (T98); ASTRA G Estate (T98); ASTRA G Hatchback (T98); ASTRA G Saloon (T98); ASTRA H (A04); ASTRA H Box (L70); ASTRA H CLASSIC H Estate (A04); ASTRA H CLASSIC H Hatchback (A04); ASTRA H CLASSIC H Saloon (A04); ASTRA H Estate (A04); ASTRA H GTC (A04); ASTRA H H Saloon (A04); ASTRA H TwinTop (A04); ASTRA Hatchback; ASTRA Mk IV (G) Convertible (T98); ASTRA Mk IV (G) Estate (T98); ASTRA Mk IV (G) Hatchback (T98); ASTRA Mk IV (G) Saloon (T98); ASTRA Mk V (H) (A04); ASTRA Mk V (H) Estate (A04); ASTRA Mk V (H) Sport Hatch (A04); ASTRA Mk V (H) TwinTop (A04); ASTRA Saloon; ASTRA SPORTSBACK (AH); ASTRA TWINTOP (AH); ASTRAVAN Mk IV (G) (T98); ASTRAVAN Mk V (H) (A04); COMBO; COMBO Box (XC); COMBO Box Body / Estate; COMBO Mk II (C) Box Body / Estate (F25); COMBO Tour; COMBO TOUR Mk II (C) (F25); CORSA Hatchback; CORSA Pickup; CORSA Saloon; MERIVA A MPV (X03); MERIVA Mk I (A) (X03)</t>
  </si>
  <si>
    <t>ASTRA; ASTRA (AH); ASTRA Convertible (TS); ASTRA Estate; ASTRA Estate (AH); ASTRA G Box (F70); ASTRA G Convertible (T98); ASTRA G Coupe (T98); ASTRA G Estate (T98); ASTRA G Hatchback (T98); ASTRA G Saloon (T98); ASTRA H (A04); ASTRA H Box (L70); ASTRA H CLASSIC H Estate (A04); ASTRA H CLASSIC H Hatchback (A04); ASTRA H CLASSIC H Saloon (A04); ASTRA H Estate (A04); ASTRA H GTC (A04); ASTRA H H Saloon (A04); ASTRA H TwinTop (A04); ASTRA Hatchback; ASTRA Hatchback (TS); ASTRA Mk IV (G) Convertible (T98); ASTRA Mk IV (G) Coupe (T98); ASTRA Mk IV (G) Estate (T98); ASTRA Mk IV (G) Hatchback (T98); ASTRA Mk IV (G) Saloon (T98); ASTRA Mk V (H) (A04); ASTRA Mk V (H) Estate (A04); ASTRA Mk V (H) Sport Hatch (A04); ASTRA Mk V (H) TwinTop (A04); ASTRA Saloon; ASTRA Saloon (TS); ASTRA SPORTSBACK (AH); ASTRA TWINTOP (AH); ASTRAVAN Mk IV (G) (T98); ASTRAVAN Mk V (H) (A04); COMBO Box Body / Estate; COMBO Mk II (C) Box Body / Estate (F25); COMBO Tour; COMBO TOUR Mk II (C) (F25); CORSA C (X01); CORSA Mk II (C) (X01); MERIVA; MERIVA A MPV (X03); MERIVA B MPV (S10); MERIVA Mk I (A) (X03); MERIVA Mk II (B) (S10); VIVA; ZAFIRA; ZAFIRA (F75); ZAFIRA (TT); ZAFIRA / ZAFIRA FAMILY B (A05); ZAFIRA A MPV (T98); ZAFIRA B Van (A05); ZAFIRA Mk I (A) (T98); ZAFIRA Mk II (B) (A05)</t>
  </si>
  <si>
    <t>206 Hatchback (2A/C); 206 Saloon; 206 SW (2E/K); 206 Van; 206+ (2L_, 2M_); HOGGAR; XSARA (N1); XSARA Box Body / Hatchback (N3_); XSARA Coupe (N0)</t>
  </si>
  <si>
    <t>DISCOVERY II (L318); RANGE ROVER II (P38A); RANGE ROVER III (L322)</t>
  </si>
  <si>
    <t>121 III (JASM, JBSM); 2 (DY); FIESTA Box (J5_, J3_); FIESTA Box (JV_); FIESTA Hatchback (WP, WQ); FIESTA IV (JA_, JB_); FIESTA Saloon; FIESTA V (JH_, JD_); FIESTA V Van; FIGO; FOCUS (DAW, DBW); FOCUS Box Body / Estate (DNW); FOCUS Hatchback (LR); FOCUS Saloon (DFW); FOCUS Saloon (LR); FOCUS Turnier (DNW); FUSION (JU_); KA (RB_); PUMA (EC_); STREET KA (RL2)</t>
  </si>
  <si>
    <t>3 (E46); 3 Compact (E46); 3 Convertible (E46); 3 Coupe (E46); 3 SERIES (E46); 3 Touring (E46); ROADSTER S (E85); Z3 Coupe (E36); Z3 Roadster (E36); Z4 Roadster (E85)</t>
  </si>
  <si>
    <t>3 (E46); 3 Compact (E46); 3 Convertible (E46); 3 Coupe (E46); 3 SERIES (E46); 3 Touring (E46)</t>
  </si>
  <si>
    <t>CABRIO (450); CITY-COUPE (450); CROSSBLADE (450); FORTWO Cabrio (450); FORTWO Coupe (450); ROADSTER (452); ROADSTER Coupe (452)</t>
  </si>
  <si>
    <t>A3 (8L1); BORA (1J2); BORA (1J2, 9D2); BORA Variant (1J6); GOLF (9B3); GOLF IV (1J1); GOLF IV Variant (1J5); GOLF VAN IV Variant (1J5); IBIZA III (6L1); IBIZA IV (6J5, 6P1); IBIZA IV SPORTCOUPE (6J1, 6P5); IBIZA IV ST (6J8, 6P8); JETTA III (1K2); LEON (1M1); NEW BEETLE (9C1, 1C1); OCTAVIA I (1U2); OCTAVIA I Combi (1U5); POLO (9N_); POLO Saloon (9A4, 9A2, 9N2, 9A6); POLO Saloon (9N4); TOLEDO II (1M2); TT (8N3); TT Roadster (8N9)</t>
  </si>
  <si>
    <t>A3 (8L1); BORA; BORA (1J2); BORA (1J2, 9D2); BORA Variant (1J6); GOLF (9B3); GOLF IV (1J1); GOLF IV Van (1J1); GOLF IV Variant (1J5); GOLF VAN IV Variant (1J5); JETTA III (1K2); LEON (1M1); NEW BEETLE (9C1, 1C1); OCTAVIA I (1U2); OCTAVIA I Combi (1U5); TOLEDO II (1M2); TT (8N3); TT Roadster (8N9)</t>
  </si>
  <si>
    <t>3 (E36); 3 Convertible (E36); 3 Convertible (E46); 3 Coupe (E36); MF3 Roadster; Z3 Coupe (E36); Z3 Roadster (E36)</t>
  </si>
  <si>
    <t>MATIZ (M100, M150); MATIZ (M200, M250); MATIZ Box (KLA4); MATIZ Hatchback; SPARK; SPARK Box Body / Hatchback (M200, M250)</t>
  </si>
  <si>
    <t>19 I (B/C53_); 19 I Cabriolet (D53_); 19 I Chamade (L53_); 19 II (B/C53_); 19 II Cabriolet (D53_, 853_); 19 II Chamade (L53_); CLIO I (B/C57_, 5/357_); CLIO II (BB_, CB_); CLIO II Box (SB0/1/2_); KANGOO (KC0/1_); KANGOO Express (FC0/1_); KUBISTAR Box (X76); LARGUS Box (F90); LARGUS Estate (R90); LOGAN; LOGAN (LS_); LOGAN EXPRESS (FS_); LOGAN EXPRESS (US_); LOGAN I (LS_); LOGAN II Estate (K8_); LOGAN MCV (KS_); LOGAN Pickup (US_); LOGAN/STEPWAY II (L8_); MEGANE I (BA0/1_); MEGANE I Cabriolet (EA0/1_); MEGANE I Classic (LA0/1_); MEGANE I Coach (DA0/1_); MEGANE I Grandtour (KA0/1_); MEGANE I Hatchback Van (SA0/1_); MEGANE Scenic (JA0/1_); NP200; PLATINA; SANDERO; SANDERO/STEPWAY I (BS_); THALIA I (LB_); THALIA II (LU1/2_); TWINGO I (C06_); TWINGO I Box (S06_); TWINGO II (CN0_)</t>
  </si>
  <si>
    <t>A6 (4B2, C5); A6 Avant (4B5, C5)</t>
  </si>
  <si>
    <t>C-CLASS (W203); C-CLASS Coupe (CL203); C-CLASS T-Model (S203); CLC-CLASS (CL203); CLK (C208); CLK (C209); CLK Convertible (A209); E-CLASS (W210); SLK (R171)</t>
  </si>
  <si>
    <t>C-CLASS (W203); C-CLASS Coupe (CL203); C-CLASS T-Model (S203); CLC-CLASS (CL203); CLK (C208); CLK (C209); CLK Convertible (A208); CLK Convertible (A209); CROSSFIRE; CROSSFIRE Roadster; E-CLASS (W210); E-CLASS Platform/Chassis (VF210); E-CLASS T-Model (S210); SALOON (W124); SLK (R170); SLK (R171)</t>
  </si>
  <si>
    <t>A4 (8E2, B6); A4 (8EC, B7); A4 (B6, 8E2); A4 (B7, 8YC); A4 Avant (8D5, B5); A4 Avant (8E5, B6); A4 Avant (8ED, B7); A4 Convertible (8H7, B6, 8HE, B7); A6 (4B2, C5); A6 Avant (4B5, C5); EXEO (3R2); EXEO ST (3R5); PASSAT (3B3); PASSAT (B5, 9F8); PASSAT LINGYU (B5, 9F0, 9F9); PASSAT Variant (3B6); SUPERB I (3U4)</t>
  </si>
  <si>
    <t>80 (8C2, B4); 80 Avant (8C5, B4); A4 (8E2, B6); A4 (8EC, B7); A4 Avant (8E5, B6); A4 Avant (8ED, B7); A4 Convertible (8H7, B6, 8HE, B7); COUPE (89, 8B); EXEO (3R2); EXEO ST (3R5)</t>
  </si>
  <si>
    <t>A4 (8E2, B6); A4 (8EC, B7); A4 (B6, 8E2); A4 (B7, 8YC); A4 Avant (8E5, B6); A4 Avant (8ED, B7); A4 Convertible (8H7, B6, 8HE, B7); A6L (C7, 4X8, 4XL); EXEO (3R2); EXEO ST (3R5)</t>
  </si>
  <si>
    <t>A1 (8X1, 8XK); A1 Sportback (8XA, 8XF); A3 (8L1); BORA (1J2); BORA (1J2, 9D2); BORA Variant (1J6); CORDOBA (6L2); CORDOBA Vario (6K5); CROSS LAVIDA (183, 185); FABIA (551); FABIA I (6Y2); FABIA I Combi (6Y5); FABIA II (542); FABIA II Combi (545); FABIA III (NJ3); FABIA III Estate (NJ5); GOLF (9B3); GOLF IV (1J1); GOLF IV Van (1J1); GOLF IV Variant (1J5); GOLF V (1K1); GOLF VAN IV Variant (1J5); GRAN LAVIDA (0C3); GRAN LAVIDA (183, 185); IBIZA III (6L1); IBIZA IV (6J5, 6P1); IBIZA IV SPORTCOUPE (6J1, 6P5); IBIZA IV ST (6J8, 6P8); JETTA III (1K2); LAVIDA (0C1); LAVIDA (182, 184); LEON (1M1); NEW BEETLE (9C1, 1C1); NEW BEETLE Convertible (1Y7); OCTAVIA I (1U2); OCTAVIA I Combi (1U5); PASSAT (B8, C42); POLO (6R1, 6C1); POLO (9N_); POLO CROSS (621); POLO Hatchback (621); POLO PLUS (C31); POLO Saloon (602, 604, 612, 614); POLO Saloon (9A4, 9A2, 9N2, 9A6); POLO Saloon (9N4); POLO Van (6R); RAPID (NH3); RAPID Spaceback (NH1); ROOMSTER (5J); ROOMSTER Praktik (5J); TOLEDO II (1M2); TOLEDO IV (KG3); VENTO</t>
  </si>
  <si>
    <t>A4 (8D2, B5); A4 (8EC, B7); A4 (B7, 8YC); A4 Avant (8D5, B5); A4 Avant (8ED, B7); A4 Convertible (8H7, B6, 8HE, B7); A6 (4B2, C5); A6 Avant (4B5, C5); ALLROAD (4BH, C5); EXEO (3R2); EXEO ST (3R5)</t>
  </si>
  <si>
    <t>3 (E46); 3 Convertible (E46); 3 Coupe (E46); 3 Touring (E46); Z4 Coupe (E86); Z4 Roadster (E85)</t>
  </si>
  <si>
    <t>3 (E46); 3 Convertible (E46); 3 Coupe (E46); 3 Touring (E46)</t>
  </si>
  <si>
    <t>X3 (E83); X5 (E53)</t>
  </si>
  <si>
    <t>BRAVO II (198_); DELTA; DELTA III (844_); MITO (955_); STILO (192_); STILO Multi Wagon (192_); STILO VAN (192_)</t>
  </si>
  <si>
    <t>AVENGER Coupe; NEON (PL); NEON II; NEON II Saloon; PT CRUISER (PT_); PT CRUISER Combi Van (PT_); PT CRUISER Convertible; SEBRING (JR); SEBRING Convertible (JR); SEBRING Coupe (JR); STRATUS; STRATUS (JA); STRATUS Convertible (JX); STRATUS Coupe; STRATUS II</t>
  </si>
  <si>
    <t>CARAVAN; VOYAGER / GRAND VOYAGER; VOYAGER / GRAND VOYAGER III (GS)</t>
  </si>
  <si>
    <t>180 SX Coupe (S13); 200 SX (S13); ALMERA II (N16); ALMERA II Hatchback (N16); PRIMERA (P11); PRIMERA Hatchback (P11); PRIMERA Traveller (WP11)</t>
  </si>
  <si>
    <t>BARINA Hatchback (XC); COMBO; COMBO Box (XC); COMBO Box Body / Estate; COMBO Mk II (C) Box Body / Estate (F25); COMBO Tour; COMBO TOUR Mk II (C) (F25); CORSA C (X01); CORSA C Box (X01); CORSA CLASSIC Saloon; CORSA Hatchback; CORSA Mk II (C) (X01); CORSA Saloon; CORSAVAN Mk II (C) (X01); MERIVA A MPV (X03); MERIVA Mk I (A) (X03); TIGRA (XC); TIGRA TwinTop (X04)</t>
  </si>
  <si>
    <t>1007 (KM_); 2008; 2008 I (CU_); 206; 206 CC (2D); 206 Hatchback (2A/C); 206 Saloon; 206 SW (2E/K); 207; 207 (WA_, WC_); 207 CROSS; 207 Saloon; 207 SW (WK_); 207 Van (WA_, WC_); 208 Box (CR_); 208 I (CA_, CC_); 208 II (UB_, UP_); 301; 307 (3A/C); 307 Break (3E); 307 CROSS Hatchback; 307 Hatchback; 307 Saloon; 307 SW (3H); 307 SW Box Body / Estate (3E_, 3H_); BERLINGO / BERLINGO FIRST Box (M_); BERLINGO / BERLINGO FIRST MPV (MF, GJK, GFK); C2 (JM_); C2 (T11); C2 CROSS; C2 ENTERPRISE (JG_); C3 AIRCROSS I; C3 AIRCROSS II (2R_, 2C_); C3 AIRCROSS II Van (2C_, 2R_); C3 I (FC_, FN_); C3 II (SC_); C3 II Box Body / Hatchback (SC_); C3 III (SX); C3 III Van (SX_, SY_); C3 Picasso (SH_); C3 Pluriel (HB_); C3-XR; C4 CACTUS; C4 CACTUS Van (0B_, 0P_); C4 Coupe (LA_); C4 I (LC_); C4 II (B7); C4 II Box Body / Hatchback (NC_); C5 I (DC_); C-ELYSEE; C-QUATRE; CROSSLAND X (P17); DS 3; DS 3 Convertible; DS 4 / DS 4 CROSSBACK; DS3; DS3 Convertible; DS4; ELYSEE (7B); ELYSEE (R31); ELYSEE Hatchback; H30 Hatchback; HOGGAR; LANCER EX; PARTNER Box; PARTNER Box (5); PARTNER Combispace (5F); PARTNER Platform/Chassis; S30 Saloon; XSARA (N1); XSARA Box Body / Hatchback (N3_); XSARA Break (N2); XSARA Coupe (N0); XSARA PICASSO (N68); XSARA PICASSO MPV (N68)</t>
  </si>
  <si>
    <t>1007 (KM_); 2008; 2008 I (CU_); 206 Hatchback (2A/C); 207 (WA_, WC_); 207 CC (WD_); 207 Saloon; 207 SW (WK_); 207 SW Box Body / Estate (WK_); 207 Van (WA_, WC_); 208 II (UB_, UP_); 3008 MPV (0U_); 307 (3A/C); 307 Break (3E); 307 CC (3B); 307 CROSS Hatchback; 307 Hatchback; 307 Saloon; 307 SW (3H); 307 SW Box Body / Estate (3E_, 3H_); 308; 308 CC (4B_); 308 I (4A_, 4C_); 308 Saloon; 308 SW I (4E_, 4H_); 308 SW I Box Body / Estate (4E_); 408; 408 Saloon; 5008 (0U_, 0E_); BERLINGO (B9); BERLINGO / BERLINGO FIRST Box (M_); BERLINGO Box (B9); BERLINGO Platform/Chassis (B9); C3 AIRCROSS I; C3 AIRCROSS II (2R_, 2C_); C3 AIRCROSS II Van (2C_, 2R_); C3 I (FC_, FN_); C3 II (SC_); C3 II Box Body / Hatchback (SC_); C3 III (SX); C3 Picasso (SH_); C3-XR; C4 CACTUS; C4 CACTUS Van (0B_, 0P_); C4 Coupe (LA_); C4 Grand Picasso I (UA_); C4 I (LC_); C4 I Saloon; C4 II (B7); C4 II Box Body / Hatchback (NC_); C4 II Saloon; C4 L; C4 Picasso I MPV (UD_); C5 Box Body / Estate (DE_, RE_); C5 I (DC_); C5 I Break (DE_); C5 II (RC_); C5 II Break (RE_); C5 III Break (RW_); C-QUATRE; C-QUATRE Saloon; CROSSLAND X (P17); C-TRIOMPHE; DS 3; DS 3 Convertible; DS 3 CROSSBACK (U_); DS 4 / DS 4 CROSSBACK; DS3; DS3 Convertible; DS4; DS5; PARTNER Box; PARTNER Platform/Chassis; PARTNER Tepee; XSARA (N1); XSARA Box Body / Estate; XSARA Box Body / Hatchback (N3_); XSARA Break (N2); XSARA Coupe (N0); XSARA PICASSO (N68); XSARA PICASSO MPV (N68); XSARA Saloon</t>
  </si>
  <si>
    <t>1007 (KM_); 307 (3A/C); 307 Break (3E); 307 CC (3B); 307 Saloon; 307 SW (3H); 307 SW Box Body / Estate (3E_, 3H_); BERLINGO / BERLINGO FIRST Box (M_); BERLINGO / BERLINGO FIRST MPV (MF, GJK, GFK); C2 (JM_); C2 (T11); C2 ENTERPRISE (JG_); C3 I (FC_, FN_); C3 II (SC_); C3 II Box Body / Hatchback (SC_); C3 Pluriel (HB_); C4 Coupe (LA_); C4 I (LC_); C4 I Box Body / Hatchback (LR_); C4 I Saloon; C-QUATRE; C-QUATRE Saloon; C-TRIOMPHE; H30 Hatchback; PARTNER Box; PARTNER Box (5); PARTNER Combispace (5F); S30 Saloon; TIIDA Saloon (C11); XSARA PICASSO (N68); XSARA PICASSO MPV (N68)</t>
  </si>
  <si>
    <t>607 (9D, 9U)</t>
  </si>
  <si>
    <t>G-CLASS (W461); G-CLASS (W463); G-CLASS Cabrio (W463); G-MODELL (W460); G-MODELL (W461); G-MODELL (W463); G-MODELL Box (W460); G-MODELL Box (W461); G-MODELL Cabrio (W463)</t>
  </si>
  <si>
    <t>CLIO II (BB_, CB_); KANGOO (KC0/1_); KANGOO Express (FC0/1_); LAGUNA I (B56_, 556_); LAGUNA I Grandtour (K56_); MEGANE I (BA0/1_); MEGANE I Cabriolet (EA0/1_); MEGANE I Classic (LA0/1_); MEGANE I Coach (DA0/1_); MEGANE I Grandtour (KA0/1_); MEGANE I Hatchback Van (SA0/1_); MEGANE II (BM0/1_, CM0/1_); MEGANE II Box Body / Estate (KM_); MEGANE II Coupé-Cabriolet (EM0/1_); MEGANE II Estate (KM0/1_); MEGANE II Hatchback Van (KM0/2_); MEGANE II Saloon (LM0/1_); MEGANE Scenic (JA0/1_); SCÉNIC I MPV (JA0/1_, FA0_); SCÉNIC II (JM0/1_); TWINGO II (CN0_); WIND (E4M_)</t>
  </si>
  <si>
    <t>156 (932_); 156 Sportwagon (932_); GT (937_)</t>
  </si>
  <si>
    <t>CLS (C219); E-CLASS (W211); E-CLASS Platform/Chassis (VF211); E-CLASS T-Model (S211)</t>
  </si>
  <si>
    <t>CLS (C218); CLS (C219); CLS Shooting Brake (X218); E-CLASS (W211); E-CLASS (W212); E-CLASS (W213); E-CLASS Platform/Chassis (VF211); E-CLASS T-Model (S211); E-CLASS T-Model (S212); GLK-CLASS (X204); GLK-CLASS Closed Off-Road Vehicle (X204)</t>
  </si>
  <si>
    <t>PRIMASTAR Box (X83); PRIMASTAR Bus (X83); PRIMASTAR Platform/Chassis (X83); TRAFIC II Box (FL); TRAFIC II Bus (JL); TRAFIC II Platform/Chassis (EL); VIVARO A Box (X83); VIVARO A Combi (X83); VIVARO A Platform/Chassis (X83); VIVARO Box (X83); VIVARO Combi (X83); VIVARO Platform/Chassis (X83)</t>
  </si>
  <si>
    <t>BOXER Box; BOXER Box (230L); BOXER Box (244); BOXER Bus; BOXER Bus (230P); BOXER Bus (244, Z_); BOXER Platform/Chassis; BOXER Platform/Chassis (244); BOXER Platform/Chassis (ZCT_); DUCATO Box (230_); DUCATO Box (244_); DUCATO Box (250_, 290_); DUCATO Bus (230_); DUCATO Bus (244_); DUCATO Bus (250_, 290_); DUCATO Platform/Chassis (230_); DUCATO Platform/Chassis (244_); DUCATO Platform/Chassis (250_, 290_); JUMPER Box; JUMPER Box (230L); JUMPER Box (244); JUMPER Bus; JUMPER Bus (230P); JUMPER Bus (244, Z_); JUMPER Platform/Chassis; JUMPER Platform/Chassis (230); JUMPER Platform/Chassis (244)</t>
  </si>
  <si>
    <t>458; 9-3 (YS3F, E79, D79, D75); 9-3 Convertible (YS3F); 9-3 Estate (YS3F); 9-3X; BLS; BLS Wagon; CROMA (194_); SIGNUM (Z03); SIGNUM Hatchback (Z03); VECTRA; VECTRA C (Z02); VECTRA C Estate (Z02); VECTRA C GTS (Z02); VECTRA Hatchback (ZC); VECTRA Mk II (C) (Z02); VECTRA Mk II (C) Estate (Z02); VECTRA Mk II (C) GTS (Z02); VECTRA Saloon (ZC)</t>
  </si>
  <si>
    <t>9-3 (YS3F); 9-3 Convertible (YS3F); 9-3 Estate (YS3F); 9-3X; BLS; BLS Wagon; SIGNUM (Z03); SIGNUM Hatchback (Z03); VECTRA; VECTRA C (Z02); VECTRA C Estate (Z02); VECTRA C GTS (Z02); VECTRA Hatchback (ZC); VECTRA Mk II (C) (Z02); VECTRA Mk II (C) Estate (Z02); VECTRA Mk II (C) GTS (Z02); VECTRA Saloon (ZC)</t>
  </si>
  <si>
    <t>C-CLASS (W203); C-CLASS T-Model (S203); CLK (C209); CLK Convertible (A209); SLK (R171)</t>
  </si>
  <si>
    <t>CLS (C219); E-CLASS (W211); E-CLASS Platform/Chassis (VF211); E-CLASS T-Model (S211); GLK-CLASS (X204); GLK-CLASS Closed Off-Road Vehicle (X204)</t>
  </si>
  <si>
    <t>E-CLASS (W211); E-CLASS T-Model (S211); SL (R230)</t>
  </si>
  <si>
    <t>A1 (8X1, 8XK); A1 Sportback (8XA, 8XF); A3 (8P1); A3 (8V1, 8VK); A3 Convertible (8P7); A3 Convertible (8V7, 8VE); A3 Limousine (8VS, 8VM); A3 Saloon (85S, 85M); A3 Sportback (85A, 85F); A3 Sportback (8PA); A3 Sportback (8VA, 8VF); ALHAMBRA (710, 711); ALTEA (5P1); ALTEA XL (5P5, 5P8); ARTEON (3H7); ATECA (KH7); BEETLE (5C1, 5C2); BEETLE Convertible (5C7, 5C8); CADDY ALLTRACK Box (SAA); CADDY ALLTRACK Estate (SAB); CADDY III Box (2KA, 2KH, 2CA, 2CH); CADDY III Estate (2KB, 2KJ, 2CB, 2CJ); CADDY IV Box (SAA, SAH); CADDY IV Estate (SAB, SAJ); CC (358); CC Saloon (990, 991); EOS (1F7, 1F8); GOLF ALLTRACK VII (BA5, BV5); GOLF PLUS (5M1, 521); GOLF PLUS Van (521); GOLF SPORTSVAN (AM1, AN1); GOLF V (1K1); GOLF V Variant (1K5); GOLF VAN VI Variant (AJ5); GOLF VAN VII Variant (BA5); GOLF VI (5K1); GOLF VI (981); GOLF VI Convertible (517); GOLF VI Van (5K1_); GOLF VI Variant (AJ5); GOLF VII (5G1, BQ1, BE1, BE2); GOLF VII (BN1, BN2); GOLF VII Van (5G1); GOLF VII Variant (BA5, BV5); JETTA (BS2, BS4); JETTA CITY; JETTA III (1K2); JETTA IV (162, 163, AV3, AV2); JETTA Saloon (BU3); KAROQ (0X7); KODIAQ (0Z7); KODIAQ (NS7); KODIAQ GT (0Z8); LAMANDO (BM1, BM2); LEON (1P1); LEON (5F1); LEON Box Body / Hatchback (5F1); LEON SC (5F5); LEON ST (5F8); LEON ST Box Body / Estate (5F8); MAGOTAN (B6, 9X2); MAGOTAN (B8L, 0B2); OCTAVIA Estate (NM5); OCTAVIA Hatchback (NM2, NM3, NM4); OCTAVIA II (1Z3); OCTAVIA II Combi (1Z5); OCTAVIA III (5E3, NL3, NR3); OCTAVIA III Combi (5E5); PASSAT (362); PASSAT (3C2); PASSAT (3G2, CB2); PASSAT (A32, A33); PASSAT (B7, A42, A43); PASSAT (B8, A43); PASSAT (B8, C42); PASSAT ALLTRACK (365); PASSAT ALLTRACK (3G5, CB5); PASSAT Box Body / Estate (365); PASSAT CC (357); PASSAT Variant (365); PASSAT Variant (3C5); PASSAT Variant (3G5, CB5); Q2 (GAB); Q3 (84B, 84G); Q3 (8UB, 8UG); Q3 (F3B); Q3 (G2B); SAGITAR (0J3); SAGITAR (BK2); SCIROCCO (137, 138); SCIROCCO Van (137); SHARAN (7N1, 7N2); SUPERB (374); SUPERB I (3U4); SUPERB II (3T4); SUPERB II Estate (3T5); SUPERB III (3V3); SUPERB III (NT3); SUPERB III Estate (3V5); TIGUAN (591, 592); TIGUAN (5N_); TIGUAN (AD1); TIGUAN L (0T1); TOURAN (1T1, 1T2); TOURAN (1T3); TOURAN (5T1); TOURAN (9R1, 9R3); TOURAN L (0R1); T-ROC (A11); TT (8J3); TT (FV3, FVP); TT Roadster (8J9); TT Roadster (FV9, FVR); YETI (0Y6, 0Y7); YETI (5L)</t>
  </si>
  <si>
    <t>A3 (8P1); A3 Convertible (8P7); A3 Sportback (8PA); ALTEA (5P1); ALTEA XL (5P5, 5P8); BEETLE (5C1, 5C2); BEETLE Convertible (5C7, 5C8); CADDY Box (9HB); CADDY III Box (2KA, 2KH, 2CA, 2CH); CADDY III Estate (2KB, 2KJ, 2CB, 2CJ); GOLF PLUS (5M1, 521); GOLF PLUS Van (521); GOLF V (1K1); GOLF V Variant (1K5); GOLF VAN VI Variant (AJ5); GOLF VI (5K1); GOLF VI (981); GOLF VI Van (5K1_); GOLF VI Variant (AJ5); JETTA (BS2, BS4); JETTA CITY; JETTA III (1K2); JETTA IV (162, 163, AV3, AV2); JETTA Saloon (BU3); LEON (1P1); OCTAVIA Hatchback (913); OCTAVIA II (1Z3); OCTAVIA II Combi (1Z5); SAGITAR (9L2); SAGITAR (BK2); TOLEDO III (5P2); YETI (0Y6, 0Y7); YETI (5L)</t>
  </si>
  <si>
    <t>A3 (8P1); A3 (8V1, 8VK); A3 Convertible (8P7); A3 Convertible (8V7, 8VE); A3 Limousine (8VS, 8VM); A3 Saloon (85S, 85M); A3 Sportback (85A, 85F); A3 Sportback (8PA); A3 Sportback (8VA, 8VF); ALTEA (5P1); ALTEA XL (5P5, 5P8); ATECA (KH7); BEETLE (5C1, 5C2); BEETLE Convertible (5C7, 5C8); CADDY ALLTRACK Box (SAA); CADDY ALLTRACK Estate (SAB); CADDY Box (9HB); CADDY III Box (2KA, 2KH, 2CA, 2CH); CADDY III Estate (2KB, 2KJ, 2CB, 2CJ); CADDY IV Box (SAA, SAH); CADDY IV Estate (SAB, SAJ); EOS (1F7, 1F8); GOLF ALLTRACK VII (BA5, BV5); GOLF PLUS (5M1, 521); GOLF PLUS Van (521); GOLF SPORTSVAN (0S1, 0S2); GOLF SPORTSVAN (AM1, AN1); GOLF V (1K1); GOLF V Variant (1K5); GOLF VAN VI Variant (AJ5); GOLF VAN VII Variant (BA5); GOLF VI (5K1); GOLF VI (981); GOLF VI Convertible (517); GOLF VI Van (5K1_); GOLF VI Variant (AJ5); GOLF VII (5G1, BQ1, BE1, BE2); GOLF VII (BN1, BN2); GOLF VII Van (5G1); GOLF VII Variant (BA5, BV5); JETTA (BS2, BS4); JETTA CITY; JETTA III (1K2); JETTA IV (162, 163, AV3, AV2); JETTA Saloon (BU3); KAROQ (NU7); LAMANDO (BM1, BM2); LEON (1P1); LEON (5F1); LEON Box Body / Hatchback (5F1); LEON SC (5F5); LEON ST (5F8); LEON ST Box Body / Estate (5F8); OCTAVIA Estate (NM5); OCTAVIA Hatchback (913); OCTAVIA Hatchback (NM2, NM3, NM4); OCTAVIA II (1Z3); OCTAVIA II Combi (1Z5); OCTAVIA III (5E3, NL3, NR3); OCTAVIA III Combi (5E5); Q2 (GAB); SAGITAR (9L2); SAGITAR (BK2); SCIROCCO (137, 138); SCIROCCO Van (137); SUPERB I (3U4); SUPERB II (3T4); SUPERB II Estate (3T5); TOLEDO III (5P2); TOURAN (1T1, 1T2); TOURAN (1T3); TOURAN (9R1, 9R3); TOURAN (9R3); TOURAN L (0R1); T-ROC (A11); YETI (0Y6, 0Y7); YETI (5L)</t>
  </si>
  <si>
    <t>A3 (8P1); A3 Convertible (8P7); A3 Sportback (8PA); ALTEA (5P1); ALTEA XL (5P5, 5P8); ATECA (KH7); BEETLE (5C1, 5C2); BEETLE Convertible (5C7, 5C8); CADDY III Box (2KA, 2KH, 2CA, 2CH); CADDY III Estate (2KB, 2KJ, 2CB, 2CJ); EOS (1F7, 1F8); GOLF PLUS (5M1, 521); GOLF PLUS Van (521); GOLF V (1K1); GOLF V Variant (1K5); GOLF VI (5K1); GOLF VI Convertible (517); GOLF VI Van (5K1_); JETTA (BS2, BS4); JETTA IV (162, 163, AV3, AV2); JETTA Saloon (BU3); LEON (1P1); LEON (5F1); LEON Box Body / Hatchback (5F1); LEON SC (5F5); LEON ST (5F8); LEON ST Box Body / Estate (5F8); OCTAVIA Hatchback (NM2, NM3, NM4); OCTAVIA II (1Z3); OCTAVIA II Combi (1Z5); OCTAVIA III (5E3, NL3, NR3); OCTAVIA III Combi (5E5); Q2 (GAB); SCIROCCO (137, 138); SCIROCCO Van (137); TOLEDO III (5P2); YETI (0Y6, 0Y7); YETI (5L)</t>
  </si>
  <si>
    <t>A3 (8P1); A3 Sportback (8PA); ALTEA (5P1); ALTEA XL (5P5, 5P8); CADDY Box (9HB); CADDY III Box (2KA, 2KH, 2CA, 2CH); CADDY III Estate (2KB, 2KJ, 2CB, 2CJ); GOLF PLUS (5M1, 521); GOLF V (1K1); GOLF V Variant (1K5); GOLF VAN VI Variant (AJ5); GOLF VI (5K1); GOLF VI (981); GOLF VI Van (5K1_); GOLF VI Variant (AJ5); JETTA CITY; JETTA III (1K2); OCTAVIA Hatchback (913); OCTAVIA II (1Z3); OCTAVIA II Combi (1Z5); OCTAVIA III (5E3, NL3, NR3); SAGITAR (9L2); SAGITAR (BK2); SCIROCCO (137, 138); SUPERB II (3T4); SUPERB II Estate (3T5); TOLEDO III (5P2); TOURAN (1T1, 1T2); TOURAN (9R1, 9R3); TOURAN (9R3); TOURAN L (0R1)</t>
  </si>
  <si>
    <t>CAYENNE (9PA); TOUAREG (7LA, 7L6, 7L7); TOUAREG (7P5)</t>
  </si>
  <si>
    <t>CAYENNE (9PA); TOUAREG (7LA, 7L6, 7L7); TOUAREG (7P5, 7P6)</t>
  </si>
  <si>
    <t>Q7 (4L); CAYENNE (92A); CAYENNE (9PA); TOUAREG (7LA, 7L6, 7L7)</t>
  </si>
  <si>
    <t>CAYENNE (92A); CAYENNE (9PA); Q7 (4LB); TOUAREG (7LA, 7L6, 7L7)</t>
  </si>
  <si>
    <t>CAYENNE (92A); CAYENNE (9PA); Q7 (4LB); TOUAREG (7LA, 7L6, 7L7); TOUAREG (7P5, 7P6)</t>
  </si>
  <si>
    <t>5 (E60); 5 SERIES (E60); 5 Touring (E61)</t>
  </si>
  <si>
    <t>5 (E60); 5 SERIES (E60); 5 Touring (E61); 6 (E63); 6 Convertible (E64); HIJET Bus (S20_, S21_)</t>
  </si>
  <si>
    <t>5 (E60); 5 SERIES (E60); 5 Touring (E61); 6 (E63); 6 Convertible (E64); OPALA Saloon</t>
  </si>
  <si>
    <t>V-CLASS (W447); VIANO (W639); VIANO MPV; VITO / MIXTO Box (W639); VITO Box (W447); VITO Bus; VITO Bus (W639); VITO Mixto (W447); VITO Tourer (W447)</t>
  </si>
  <si>
    <t>ASTRA H TwinTop (A04); COMBO; COMBO Box (XC); COMBO Box Body / Estate; COMBO Mk II (C) Box Body / Estate (F25); COMBO Tour; COMBO TOUR Mk II (C) (F25); CORSA C (X01); CORSA CLASSIC Saloon; CORSA Mk II (C) (X01); CORSAVAN Mk II (C) (X01); MERIVA; MERIVA A MPV (X03); MERIVA Mk I (A) (X03)</t>
  </si>
  <si>
    <t>407 (6D_); 407 Coupe (6C_); 407 SW (6E_); 407 SW Box Body / Estate (6E_); 607 (9D, 9U); C5 III (RD_); C5 III Break (RW_); C6 (TD_)</t>
  </si>
  <si>
    <t>407 (6D_); 407 SW (6E_); 407 SW Box Body / Estate (6E_); 508 I (8D_); 508 SW Box Body / Estate (8E_); 508 SW I (8E_); 607 (9D, 9U); C5 III (RD_); C5 III Break (RW_); RCZ</t>
  </si>
  <si>
    <t>DISCOVERY II (L318)</t>
  </si>
  <si>
    <t>3 (BK); 3 (BL); 3 Saloon; 3 Saloon (BK); 3 Saloon (BL); 5 (CR19); 5 (CW); LAFESTA (B35); PREMACY (CP)</t>
  </si>
  <si>
    <t>3 (BK); 3 (BL); 3 Saloon (BK); 3 Saloon (BL); 5 (CR19); 5 (CW); BIANTE (CC_); LAFESTA (B35); PREMACY (CP)</t>
  </si>
  <si>
    <t>3 (BK); 3 (BL); 3 Saloon; 3 Saloon (BK); 3 Saloon (BL)</t>
  </si>
  <si>
    <t>3 (BK); 3 (BL); 3 Saloon (BK); 3 Saloon (BL); 5 (CR19); 5 (CW); LAFESTA (B35); PREMACY (CP)</t>
  </si>
  <si>
    <t>LT 28-35 II Bus (2DB, 2DE, 2DK); LT 28-46 II Box (2DA, 2DD, 2DH); LT 28-46 II Platform/Chassis (2DC, 2DF, 2DG, 2DL, 2DM); SPRINTER 2500 Cab &amp; Chassis; SPRINTER 2500 Standard Cargo Van; SPRINTER 2500 Standard Cargo Van (VA); SPRINTER 2500 Standard Passenger Van; SPRINTER 2-t Box (901, 902); SPRINTER 2-t Bus (901, 902); SPRINTER 2-t Platform/Chassis (901, 902); SPRINTER 3500 Cab &amp; Chassis; SPRINTER 3500 Standard Cargo Van; SPRINTER 3500 Standard Passenger Van; SPRINTER 3-t Box (903); SPRINTER 3-t Bus (903); SPRINTER 3-t Platform/Chassis (903); SPRINTER 4-t Box (904); SPRINTER 4-t Bus (904); SPRINTER 4-t Platform/Chassis (904); SPRINTER CLASSIC 3,5-t Box (909); SPRINTER CLASSIC 4,6-t Bus (909); VARIO Box Body / Estate; VARIO Platform/Chassis</t>
  </si>
  <si>
    <t>1 (E81); 1 (E87); 1 Convertible (E88); 1 Coupe (E82); 3 (E90); 3 SERIES (E90)</t>
  </si>
  <si>
    <t>1 (E81); 1 (E87); 3 (E90); 3 Convertible (E93); 3 Coupe (E92); 3 SERIES (E90); 3 Touring (E91)</t>
  </si>
  <si>
    <t>207 Saloon; 307 (3A/C); 307 Break (3E); 307 CC (3B); 307 CROSS Hatchback; 307 Hatchback; 307 Saloon; 307 SW (3H); 307 SW Box Body / Estate (3E_, 3H_); C4 Coupe (LA_); C4 I (LC_); C4 I Box Body / Hatchback (LR_); C4 I Saloon; C-QUATRE; C-TRIOMPHE</t>
  </si>
  <si>
    <t>3 Hatchback; 3 Saloon; 308 Saloon; 550 / e550; CENTURY STAR; C-MAX (DM2); FOCUS C-MAX (DM2); FOCUS Hatchback; FOCUS Hatchback (CD5); FOCUS II (DA_, HCP, DP); FOCUS II Box Body / Estate; FOCUS II Convertible; FOCUS II Saloon (DB_, FCH, DH); FOCUS II Turnier (DA_, FFS, DS); FOCUS Saloon; FOCUS Saloon (CD4); TIAO ZHAN ZHE</t>
  </si>
  <si>
    <t>C30 (533); C70 II Convertible (542); C-MAX (DM2); FOCUS C-MAX (DM2); FOCUS Coupe (LT); FOCUS Hatchback (LT); FOCUS Hatchback (LV); FOCUS II (DA_, HCP, DP); FOCUS II Box Body / Estate; FOCUS II Convertible; FOCUS II Saloon (DB_, FCH, DH); FOCUS II Turnier (DA_, FFS, DS); FOCUS Saloon (LS, LT); FOCUS Saloon (LV); S40 (MS); S40 II (544); V50 (545)</t>
  </si>
  <si>
    <t>DISCOVERY III (L319); RANGE ROVER SPORT (L320)</t>
  </si>
  <si>
    <t>4007 (VU_, VV_); C-CROSSER (EP_); C-CROSSER ENTERPRISE; LANCER VIII (CY_A, CZ_A); LANCER VIII Sportback (CX_A); OUTLANDER (CU_W); OUTLANDER I (CU_W); OUTLANDER II (CW_W); OUTLANDER III (GG_W, GF_W, ZJ, ZL)</t>
  </si>
  <si>
    <t>CAMRY (_V4_); CAMRY Saloon (_V3_); ES (MCV_, VZV_); PREVIA (_R3_); WINDOM (_V3_)</t>
  </si>
  <si>
    <t>A4 (8EC, B7); A4 (B7, 8YC); A4 Avant (8ED, B7); A4 Convertible (8H7, B6, 8HE, B7); A6L (C7, 4X8, 4XL); EXEO (3R2); EXEO ST (3R5)</t>
  </si>
  <si>
    <t>1 (E81); 1 (E87); 1 Convertible (E88); 1 Coupe (E82); 3 (E90); 3 Convertible (E93); 3 Coupe (E92); 3 SERIES (E90); 3 Touring (E91); QIBING; Z4 Roadster (E89)</t>
  </si>
  <si>
    <t>1 (E81); 1 (E87); 1 Coupe (E82); 3 (E90); 3 Convertible (E93); 3 Coupe (E92); 3 SERIES (E90); 3 Touring (E91); X1 (E84)</t>
  </si>
  <si>
    <t>FOCUS (DAW, DBW); FOCUS Hatchback (LR); FOCUS Saloon (DFW); FOCUS Turnier (DNW)</t>
  </si>
  <si>
    <t>A3 (8P1); A3 Sportback (8PA); ALHAMBRA (710, 711); ALTEA (5P1); ALTEA XL (5P5, 5P8); CC (358); CC Hatchback (0H7); CC Saloon (990, 991); EOS (1F7, 1F8); GOLF PLUS (5M1, 521); GOLF V (1K1); GOLF V Variant (1K5); GOLF VAN VI Variant (AJ5); GOLF VI (5K1); GOLF VI (981); GOLF VI Van (5K1_); GOLF VI Variant (AJ5); JETTA CITY; JETTA III (1K2); LEON (1P1); MAGOTAN (B6, 9X2); MAGOTAN (B7L, 942); MAGOTAN (B8L, 0B2); OCTAVIA II (1Z3); OCTAVIA II Combi (1Z5); OCTAVIA III (5E3, NL3, NR3); PASSAT (362); PASSAT (3C2); PASSAT (3G2, CB2); PASSAT (A32, A33); PASSAT (B7, A42, A43); PASSAT (B8, A43); PASSAT (B8, C42); PASSAT ALLTRACK (365); PASSAT Box Body / Estate (365); PASSAT CC (357); PASSAT Variant (365); PASSAT Variant (3C5); Q3 (84B, 84G); Q3 (8UB, 8UG); SHARAN (7N1, 7N2); SUPERB (374); SUPERB II (3T4); SUPERB II Estate (3T5); TIGUAN (591, 592); TIGUAN (5N_); TIGUAN L (0T1); TOLEDO III (5P2); TOURAN (1T1, 1T2); TOURAN (9R1, 9R3); YETI (0Y6, 0Y7); YETI (5L)</t>
  </si>
  <si>
    <t>3 Hatchback; 3 Saloon; 550 / e550; C30 (533); C70 II Convertible (542); CENTURY STAR; C-MAX (DM2); FOCUS C-MAX (DM2); FOCUS Hatchback; FOCUS Hatchback (CD5); FOCUS II (DA_, HCP, DP); FOCUS II Box Body / Estate; FOCUS II Convertible; FOCUS II Saloon (DB_, FCH, DH); FOCUS II Turnier (DA_, FFS, DS); FOCUS Saloon; FOCUS Saloon (CD4); S40 (MS); S40 II (544); V50 (545)</t>
  </si>
  <si>
    <t>C30 (533); C70 II Convertible (542); C-MAX (DM2); C-MAX II (DXA/CB7, DXA/CEU); C-MAX II Van; ESCAPE (ZG); FOCUS C-MAX (DM2); FOCUS Coupe (LT); FOCUS Hatchback (LT); FOCUS Hatchback (LV); FOCUS Hatchback (LZ); FOCUS II (DA_, HCP, DP); FOCUS II Box Body / Estate; FOCUS II Convertible; FOCUS II Saloon (DB_, FCH, DH); FOCUS II Turnier (DA_, FFS, DS); FOCUS III; FOCUS III Box Body / Estate; FOCUS III Box Body / Hatchback; FOCUS III Saloon; FOCUS III Turnier; FOCUS Saloon (LS, LT); FOCUS Saloon (LV); FOCUS Saloon (LZ); GRAND C-MAX (DXA/CB7, DXA/CEU); GRAND C-MAX Van; KUGA (TE); KUGA (TF); KUGA I; KUGA II (DM2); KUGA II VAN; S40 (MS); S40 II (544); TOURNEO CONNECT / GRAND TOURNEO CONNECT Kombi; TRANSIT CONNECT Box; TRANSIT CONNECT Estate; V50 (545)</t>
  </si>
  <si>
    <t>X3 (E83)</t>
  </si>
  <si>
    <t>3 (E46); 3 Touring (E46)</t>
  </si>
  <si>
    <t>GRAND SCÉNIC II (JM0/1_); LAGUNA II (BG0/1_); LAGUNA II Grandtour (KG0/1_); SCÉNIC II (JM0/1_)</t>
  </si>
  <si>
    <t>DR 5; RAV 4 II (_A2_); TIGGO</t>
  </si>
  <si>
    <t>ALPHARD (_H1_); AVENSIS VERSO (_M2_); ISIS (_M1_); PREVIA (_R3_); SIENNA (_L2_); SIENNA Mini Cargo Van (_L2_)</t>
  </si>
  <si>
    <t>159 (939_); 159 Sportwagon (939_); BRERA (939_); OTTIMO; SPIDER (939_); VIAGGIO</t>
  </si>
  <si>
    <t>159 (939_); 159 Sportwagon (939_); BRERA (939_); SPIDER (939_)</t>
  </si>
  <si>
    <t>ADAM (M13); CETOS; CORSA D (S07); CORSA D Van (S07); CORSA E (X15); CORSA E Van (X15); CORSA Mk III (D) (S07); CORSA Mk IV (E) (X15); CORSAVAN Mk III (D) (S07); CORSAVAN Mk IV (E) (X15); GRANDE PUNTO (199_); GRANDE PUNTO Van (199_); PUNTO (199_); PUNTO EVO (199_); PUNTO EVO Van (199_); PUNTO Van (199_)</t>
  </si>
  <si>
    <t>ADAM (M13); CORSA E (X15); CORSA E Van (X15); CORSA Mk IV (E) (X15); CORSAVAN Mk IV (E) (X15); GRANDE PUNTO (199_); GRANDE PUNTO Van (199_); PUNTO (188_); PUNTO (199_); PUNTO EVO (199_); PUNTO EVO Van (199_); PUNTO Van (199_)</t>
  </si>
  <si>
    <t>ATOS; ATOS (MX); VISTO</t>
  </si>
  <si>
    <t>i 10; i10 (BA, IA); i10 (PA); i10 Saloon; PICANTO (SA); PICANTO (TA); PICANTO Hatchback Van; RAY</t>
  </si>
  <si>
    <t>MERCEDES-BENZ GL-CLASS (X164), M-CLASS (W164), R-CLASS (W251, V251)</t>
  </si>
  <si>
    <t>19 II Cabriolet (D53_, 853_); CLIO II (BB_, CB_); MEGANE I (BA0/1_); MEGANE I Cabriolet (EA0/1_); MEGANE I Classic (LA0/1_); MEGANE I Coach (DA0/1_); MEGANE I Hatchback Van (SA0/1_)</t>
  </si>
  <si>
    <t>CLIO Grandtour (KR0/1_); CLIO III (BR0/1, CR0/1); CLIO III Box (SB_, SR_); MEGANE II (BM0/1_, CM0/1_); MEGANE II Coupé-Cabriolet (EM0/1_); MEGANE II Estate (KM0/1_); MEGANE II Hatchback Van (KM0/2_); MEGANE II Saloon (LM0/1_); MODUS / GRAND MODUS (F/JP0_); NOTE (E11, NE11); SANDERO/STEPWAY II (B8_); THALIA II (LU1/2_); TWINGO II (CN0_); WIND (E4M_)</t>
  </si>
  <si>
    <t>MEGANE II Box Body / Estate (KM_); MEGANE II Estate (KM0/1_); SCÉNIC II (JM0/1_)</t>
  </si>
  <si>
    <t>3 (E90); 3 Convertible (E93); 3 Coupe (E92); 3 Touring (E91); X1 (E84)</t>
  </si>
  <si>
    <t>FORTWO Cabrio (450); FORTWO Cabrio (451); FORTWO Coupe (450); FORTWO Coupe (451)</t>
  </si>
  <si>
    <t>407 Coupe (6C_); C5 II (RC_); C5 III (RD_); C5 III Break (RW_); EXPERT Box (VF3A_, VF3U_, VF3X_); EXPERT Platform/Chassis; EXPERT Tepee (VF3X_); JUMPY (VF7); JUMPY Box; JUMPY Platform/Chassis; PARTNER Platform/Chassis; PROACE Box Body / Estate (MDX_); SCUDO (270_, 272_); SCUDO Box (270_, 272_); SCUDO Platform/Chassis (270_, 272_)</t>
  </si>
  <si>
    <t>BOXER Box; BOXER Bus; BOXER Platform/Chassis; DUCATO Box (230_); DUCATO Box (250_, 290_); DUCATO Bus (250_, 290_); DUCATO Platform/Chassis (250_, 290_); JUMPER Box; JUMPER Bus; JUMPER Platform/Chassis</t>
  </si>
  <si>
    <t>TT (8J3); TT Roadster (8J9)</t>
  </si>
  <si>
    <t>6 RUI YI Saloon; C-CLASS (W204); C-CLASS Coupe (C204); C-CLASS T-Model (S204)</t>
  </si>
  <si>
    <t>A4 (8K2, B8); A4 (8W2, 8WC, B9); A4 Allroad (8KH, B8); A4 Avant (8K5, B8); A4 Avant (8W5, 8WD, B9); A4L (B8, 828); A5 (8T3); A5 (F53); A5 Convertible (8F7); A5 Convertible (F57); A5 Sportback (8TA)</t>
  </si>
  <si>
    <t>A4 (8K2, B8); A4 Allroad (8KH, B8); A4 Avant (8K5, B8); A4L (B8, 828); A5 (8T3); A5 Convertible (8F7); A5 Convertible (F57); A5 Sportback (8TA); A6 (4G2, 4GC, C7); A6 Avant (4G5, 4GD, C7); A6L (C7, 4X8, 4XL); A7 Sportback (4GA, 4GF); Q5 (8RB); Q5 (B8, 83B)</t>
  </si>
  <si>
    <t>A4 (8K2, B8); A4 Avant (8K5, B8); A5 (8T3); A5 Convertible (8F7); A5 Sportback (8TA); Q5 (8RB)</t>
  </si>
  <si>
    <t>A4 (8K2, B8); A4 Avant (8K5, B8); A5 (8T3); A5 Convertible (8F7); Q5 (8RB)</t>
  </si>
  <si>
    <t>NP300 NAVARA (D40); NP300 NAVARA Pickup (D23); NP300 NAVARA Platform/Chassis (D40); PATHFINDER III (R51); PATHFINDER IV (R52); XTERRA (WD22_)</t>
  </si>
  <si>
    <t>ACCENT; ACCENT II Saloon (LC); ACCENT III (MC); ACCENT III Saloon (MC); ACCENT IV Saloon (RB); ATTITUDE; i20 (GB); i20 (PB, PBT); i20 ACTIVE (GB); i20 Coupe (GB); PRIDE (DA); RIO; RIO II (JB); RIO II Saloon (JB); RIO III Saloon (UB); RIO IV (YB); SOLARIS Saloon</t>
  </si>
  <si>
    <t>C-CLASS (W204); C-CLASS Coupe (C204); C-CLASS T-Model (S204); SLS AMG (C197); SLS AMG Roadster (R197)</t>
  </si>
  <si>
    <t>ANTARA (L07); CAPTIVA (C100, C140); CAPTIVA 5 Gen. I (CG); CAPTIVA 5 Gen. II (CG); CAPTIVA 7 Gen. I (CG); CAPTIVA 7 Gen. II (CG); CAPTIVA Closed Off-Road Vehicle; CAPTIVA SPORT; EQUINOX; TORRENT</t>
  </si>
  <si>
    <t>2 (DE_, DH_3); 2 (DL, DJ); 2 Saloon (DE_)</t>
  </si>
  <si>
    <t>CLIO III (BR0/1, CR0/1); MEGANE II (BM0/1_, CM0/1_)</t>
  </si>
  <si>
    <t>3008; 3008 MPV (0U_); 308 I (4A_, 4C_); 308 SW I (4E_, 4H_); 308 SW I Box Body / Estate (4E_); 5008 (0U_, 0E_); BERLINGO (B9); BERLINGO / BERLINGO FIRST Box (M_); BERLINGO / BERLINGO FIRST MPV (MF, GJK, GFK); BERLINGO Box (B9); BERLINGO Platform/Chassis (B9); C4 Coupe (LA_); C4 Grand Picasso I (UA_); C4 I Saloon; C4 II (B7); C4 II Box Body / Hatchback (NC_); C4 II Saloon; C4 Picasso I MPV (UD_); DS 4 / DS 4 CROSSBACK; DS 4S Hatchback; DS 5; DS 5 Hatchback; DS 5LS Saloon; DS 6 Closed Off-Road Vehicle; DS4; DS5; LAND CRUISER 200 (_J20_); PARTNER Box; PARTNER Platform/Chassis; PARTNER Tepee</t>
  </si>
  <si>
    <t>4 RUNNER (_N21_); FJ CRUISER (GSJ1_); GX (_J12_); HILUX Closed Off-Road Vehicle (_N1_, _N2_); HILUX VI Pickup (_N1_); LAND CRUISER (_J7_); LAND CRUISER 80 (_J8_); LAND CRUISER 90 (_J9_); LAND CRUISER PRADO (_J12_); LAND CRUISER PRADO (J15); PRADO (J12); SEQUOIA (_K3_, _K4_); YUSHENG 007 / BW 007</t>
  </si>
  <si>
    <t>MINI (R50, R53); MINI (R56); MINI CLUBMAN (R55); MINI CLUBVAN (R55); MINI Convertible (R52); MINI Convertible (R57); MINI Coupe (R58); MINI Roadster (R59)</t>
  </si>
  <si>
    <t>DISCOVERY III (L319); RANGE ROVER III (L322)</t>
  </si>
  <si>
    <t>CIVIC IX Saloon (FB, FG); CIVIC VII Hatchback (EU, EP, EV); CIVIC VIII (FA_); CIVIC VIII Saloon (FD, FA); CR-Z (ZF); RSX Coupe (DC_)</t>
  </si>
  <si>
    <t>S-TYPE (X200); SUPER EIGHT (X350); XF (X250); XF SPORTBRAKE (X250); XJ (X350); XJ (X351); XK Convertible (X150); XK Coupe (X150)</t>
  </si>
  <si>
    <t>FULLBACK Pickup (502_, 503_); L 200 / TRITON (KA_T, KB_T); L 200 / TRITON (KJ_, KK_, KL_); L 200 / TRITON Platform/Chassis (KA_T, KB_T); L 200 Platform/Chassis (MQ); PAJERO SPORT II (KH_, KG_)</t>
  </si>
  <si>
    <t>CARAVAN (RG_); GRAND CARAVAN; GRAND CARAVAN Mini Cargo Van; GRAND VOYAGER V (RT); JOURNEY; ROUTAN; TRANSPORTER III Platform/Chassis; VOYAGER IV (RG, RS)</t>
  </si>
  <si>
    <t>NP300 NAVARA (D40); NP300 NAVARA Platform/Chassis (D40); PATHFINDER III (R51)</t>
  </si>
  <si>
    <t>200 Convertible; 200 Saloon; 4008; ASX (GA_W_); ASX Van (GA_W_); AVENGER; C4 AIRCROSS; CALIBER; COMPASS (MK49); DELICA D5 (CV_W); ECLIPSE CROSS (GK_); H-1 Cargo (TQ); LANCER VIII (CY_A, CZ_A); LANCER VIII Cargo (CV_); LANCER VIII Sportback (CX_A); OUTLANDER (GF_W); OUTLANDER II (CW_W); OUTLANDER III (GG_W, GF_W, ZJ, ZL); PATRIOT (MK74); SEBRING (JS); SEBRING Convertible (JS)</t>
  </si>
  <si>
    <t>CROSSTOUR; CR-V III (RE_); CR-V IV (RM_)</t>
  </si>
  <si>
    <t>9-5 (YS3G); 950; CAMARO; CAMARO Convertible; E950; EQUINOX; GL8 I MPV (CU2); GL8 S II MPV (CU3); INSIGNIA A (G09); INSIGNIA A Country Tourer (G09); INSIGNIA A Saloon (G09); INSIGNIA A Sports Tourer (G09); INSIGNIA Mk I (A) Country Tourer (G09); INSIGNIA Mk I (A) Hatchback (G09); INSIGNIA Mk I (A) Saloon (G09); INSIGNIA Mk I (A) Sports Tourer (G09); LA CROSSE Saloon; LACROSSE (EG2); MALIBU; MALIBU (V300); REGAL II; REGAL Saloon; TERRAIN</t>
  </si>
  <si>
    <t>308 CC (4B_); 308 I (4A_, 4C_); 308 SW I (4E_, 4H_); 308 SW I Box Body / Estate (4E_); C4 Coupe (LA_); C4 II (B7); C4 II Box Body / Hatchback (NC_); C4 II Saloon; C4 Picasso I MPV (UD_); DS 4 / DS 4 CROSSBACK; DS4</t>
  </si>
  <si>
    <t>CLIO IV (BH_); ESPACE V (JR_); GRAND SCÉNIC III (JZ0/1_); GRAND SCÉNIC IV (R9_); LAGUNA Coupe (DT0/1); LAGUNA III (BT0/1); LAGUNA III Grandtour (KT0/1); MEGANE III Grandtour (KZ0/1); MEGANE IV Hatchback (B9A/M/N_); SCÉNIC IV (J9_)</t>
  </si>
  <si>
    <t>DUSTER (HM_); DUSTER (HS_); DUSTER Box; FLUENCE (L3_); GRAND SCÉNIC III (JZ0/1_); KAPTUR (H5_); LAGUNA Coupe (DT0/1); LAGUNA III (BT0/1); LAGUNA III Grandtour (KT0/1); MEGANE CC (EZ0/1_); MEGANE III Combi Van (KZ0/1); MEGANE III Coupe (DZ0/1_); MEGANE III Grandtour (KZ0/1); MEGANE III Hatchback (BZ0/1_); MEGANE III Hatchback Van (BZ_); MEGANE IV Grandtour (K9A/M/N_); MEGANE IV Hatchback (B9A/M/N_); MEGANE IV Saloon; OROCH; SCÉNIC III (JZ0/1_); TERRANO (D10)</t>
  </si>
  <si>
    <t>XC60; XC60 (156)</t>
  </si>
  <si>
    <t>i10 (BA, IA); i10 (PA); i10 Saloon; PICANTO (SA); PICANTO (TA); RAY</t>
  </si>
  <si>
    <t>MINI (R56); MINI CLUBMAN (R55); MINI Convertible (R57); MINI Coupe (R58); MINI Roadster (R59)</t>
  </si>
  <si>
    <t>LAND CRUISER (_J20_); LAND CRUISER 200 (_J2_); LAND CRUISER 200 (_J20_); LAND CRUISER Pick-up (_J7_); LX (_J2_); SEQUOIA (_K3_, _K4_); SEQUOIA (_K6_); TUNDRA Pickup (_K5_, _K6_)</t>
  </si>
  <si>
    <t>2008; 2008 I (CU_); 207 (WA_, WC_); 207 CC (WD_); 207 Saloon; 207 SW (WK_); 207 SW Box Body / Estate (WK_); 207 Van (WA_, WC_); 208 Box (CR_); 208 I (CA_, CC_); 301; 307 (3A/C); 307 Break (3E); 307 CC (3B); 307 Saloon; 307 SW (3H); 307 SW Box Body / Estate (3E_, 3H_); 308; 308 Saloon; 408; 408 Saloon; C3 AIRCROSS I; C3 AIRCROSS II (2R_, 2C_); C3 II (SC_); C3 III (SX); C3 III Van (SX_, SY_); C3 Picasso (SH_); C3-XR; C4; C4 CACTUS; C4 Coupe (LA_); C4 I (LC_); C4 I Box Body / Hatchback (LR_); C4 I Saloon; C4 L; C-QUATRE; C-QUATRE Saloon; CROSSLAND X (P17); DS 3; DS 3 Convertible; DS3; DS3 Convertible; ELYSEE</t>
  </si>
  <si>
    <t>H 100 Box; H 100 Bus; H-1 Cargo (TQ); H-1 Travel (TQ)</t>
  </si>
  <si>
    <t>ASTRA H CLASSIC H Hatchback (A04); ASTRA Hatchback (PJ); ASTRA J (P10); ASTRA J Box Body / Estate (P10); ASTRA J Box Body / Hatchback (P10); ASTRA J GTC; ASTRA J Saloon; ASTRA J Sports Tourer (P10); ASTRA Mk VI (J) (P10); ASTRA Mk VI (J) Estate (P10); ASTRA Mk VI (J) GTC (P10); ASTRA Mk VI (J) Saloon (P10); ASTRA Saloon (BL); AVEO Hatchback (T300); AVEO Saloon (T300); BARINA Hatchback (TM); CRUZE (J300); CRUZE Estate (JH); CRUZE Hatchback; CRUZE Hatchback (J305); CRUZE Hatchback (JH); CRUZE Saloon (CP1); CRUZE Saloon (JG); CRUZE Saloon (JH); CRUZE Station Wagon (J308); ENCORE; ENCORE Closed Off-Road Vehicle; EXCELLE GT; EXCELLE XT; MOKKA / MOKKA X (J13); TRAX; TRAX (TJ); TRAX Closed Off-Road Vehicle</t>
  </si>
  <si>
    <t>A1 (8X1, 8XK); A1 Sportback (8XA, 8XF); A3 (8P1); A3 (8V1, 8VK); A3 Convertible (8P7); A3 Convertible (8V7, 8VE); A3 Limousine (8VS, 8VM); A3 Saloon (85S, 85M); A3 Sportback (85A, 85F); A3 Sportback (8PA); A3 Sportback (8VA, 8VF); ALTEA (5P1); ALTEA XL (5P5, 5P8); ATECA (KH7); BEETLE (5C1, 5C2); BEETLE Convertible (5C7, 5C8); CADDY ALLTRACK Box (SAA); CADDY ALLTRACK Estate (SAB); CADDY III Box (2KA, 2KH, 2CA, 2CH); CADDY III Estate (2KB, 2KJ, 2CB, 2CJ); CADDY IV Box (SAA, SAH); CADDY IV Estate (SAB, SAJ); EOS (1F7, 1F8); GOLF ALLTRACK VII (BA5, BV5); GOLF SPORTSVAN (AM1, AN1); GOLF V Variant (1K5); GOLF VAN VI Variant (AJ5); GOLF VAN VII Variant (BA5); GOLF VI (5K1); GOLF VI (981); GOLF VI Convertible (517); GOLF VI Van (5K1_); GOLF VI Variant (AJ5); GOLF VII (5G1, BQ1, BE1, BE2); GOLF VII Van (5G1); GOLF VII Variant (BA5, BV5); JETTA III (1K2); JETTA IV (162, 163, AV3, AV2); KAROQ (0X7); KAROQ (NU7); LEON (1P1); LEON (5F1); LEON Box Body / Hatchback (5F1); LEON SC (5F5); LEON ST (5F8); LEON ST Box Body / Estate (5F8); OCTAVIA Estate (NM5); OCTAVIA Hatchback (NM2, NM3, NM4); OCTAVIA II (1Z3); OCTAVIA II Combi (1Z5); OCTAVIA III (5E3, NL3, NR3); OCTAVIA III Combi (5E5); PASSAT (A32, A33); Q2 (GAB); SAGITAR (0J3); SAGITAR (BK2); SCIROCCO (137, 138); SUPERB (374); SUPERB II (3T4); SUPERB II Estate (3T5); TOURAN (1T1, 1T2); TOURAN (1T3); TOURAN (5T1); TOURAN (9R1, 9R3); TOURAN (9R3); T-ROC (A11); TT (FV3, FVP); TT Roadster (FV9, FVR); YETI (0Y6, 0Y7); YETI (5L)</t>
  </si>
  <si>
    <t>LANCER EX; LANCER VII (CS_A, CT_A); LANCER VIII (CY_A, CZ_A); LANCER VIII Estate (CV_); LANCER VIII Sportback (CX_A)</t>
  </si>
  <si>
    <t>4 RUNNER (_N21_); CX30 Hatchback; CX30 Saloon; FJ CRUISER (GSJ1_); FORTUNER (_N5_, _N6_); HILUX Closed Off-Road Vehicle (_N1_, _N2_); HILUX VII Pickup (_N1_, _N2_, _N3_); HILUX VIII Pickup (_N1_); TACOMA Pickup (_N2_); TACOMA Pickup (_N3_)</t>
  </si>
  <si>
    <t>3008 SUV (M_); 308 Box Body / Hatchback (LB_); 308 II; 308 SW I (4E_, 4H_); 308 SW II; 308 SW II Box Body / Estate (LC_); 308S Hatchback; 407 (6D_); 407 SW (6E_); 407 SW Box Body / Estate (6E_); 5008; 5008 II; 508 I (8D_); 508 II (FB_, FH_, F3_); 508 Saloon; 508 SW Box Body / Estate (8E_); 508 SW I (8E_); 508 SW II (FC_, FJ_, F4_); BERLINGO (ER_, EC_); BERLINGO Box (K9); C4 Grand Picasso II; C4 Picasso II; C4 SPACETOURER (3D_); C4 SPACETOURER Van (3D_); C5 AIRCROSS; COMBO Box Body / Estate; COMBO Box Body / Estate (X19); COMBO Life (X19); COMBO Mk IV (E) MPV (X19); DS 7 Crossback; GRAND C4 SPACETOURER (3A_, 3E_); GRAND C4 SPACETOURER Van (3A_, 3E_); GRANDLAND X (A18); PARTNER Box (K9); RIFTER</t>
  </si>
  <si>
    <t>AURIS (_E15_); COROLLA RUMION (_E15_); ESQUIRE (_R8_); HS (ANF10); NOAH/VOXY (_R7_); NOAH/VOXY (_R8_); RAV 4 III (_A3_); RAV 4 IV (_A4_); RAV4 (A40); SAI (AZK1_); xB Estate</t>
  </si>
  <si>
    <t>HIACE / COMMUTER V (TRH2_, KDH2_); HIACE IV Box (LXH1_, RZH1_, LH1_); HIACE IV Bus (_H1_, _H2_); HIACE V Box (TRH2_, KDH2_); REGIUSACE Box (TRH2_, KDH2_); REGIUSACE Bus (TRH2_, KDH2_); TOYOACE Platform/Chassis (_Y2_)</t>
  </si>
  <si>
    <t>CAMRY Saloon (_V3_); ES (MCV_, VZV_); HARRIER (_U1_); RX (MCU15)</t>
  </si>
  <si>
    <t>CRAFTER 30-35 Bus (2E_); CRAFTER 30-50 Box (2E_); CRAFTER 30-50 Platform/Chassis (2F_); SPRINTER 2500 Cab &amp; Chassis; SPRINTER 2500 Extended Cargo Van; SPRINTER 2500 Standard Cargo Van; SPRINTER 2500 Standard Passenger Van; SPRINTER 3,5-t Box (906); SPRINTER 3,5-t Bus (906); SPRINTER 3,5-t Platform/Chassis (906); SPRINTER 3500 Cab &amp; Chassis; SPRINTER 3500 Extended Cargo Van; SPRINTER 3500 Standard Cargo Van; SPRINTER 3500 Standard Passenger Van; SPRINTER 3-t Box (906); SPRINTER 3-t Bus (906); SPRINTER 3-t Platform/Chassis (906); SPRINTER 4,6-t Box (906); SPRINTER 4,6-t Bus; SPRINTER 4,6-t Platform/Chassis (906); SPRINTER 5-t Box (906); SPRINTER 5-t Bus; SPRINTER 5-t Platform/Chassis (906); SPRINTER Bus (906); T1 Box (601, 611); V-CLASS (W447)</t>
  </si>
  <si>
    <t>CRAFTER 30-35 Bus (2E_); CRAFTER 30-50 Box (2E_); CRAFTER 30-50 Platform/Chassis (2F_); SPRINTER 2500 Cab &amp; Chassis; SPRINTER 2500 Extended Cargo Van; SPRINTER 2500 Standard Cargo Van; SPRINTER 2500 Standard Passenger Van; SPRINTER 3,5-t Box (906); SPRINTER 3,5-t Box (907, 910); SPRINTER 3,5-t Bus (906); SPRINTER 3,5-t Platform/Chassis (906); SPRINTER 3,5-t Platform/Chassis (907, 910); SPRINTER 3500 Cab &amp; Chassis; SPRINTER 3500 Extended Cargo Van; SPRINTER 3500 Standard Cargo Van; SPRINTER 3500 Standard Passenger Van; SPRINTER 3-t Box (906); SPRINTER 3-t Box (910); SPRINTER 3-t Bus (906); SPRINTER 3-t Platform/Chassis (906); SPRINTER 3-t Platform/Chassis (910, 907); SPRINTER 4,6-t Box (906); SPRINTER 4,6-t Platform/Chassis (906); SPRINTER 4-t Box (907, 910); SPRINTER 4-t Platform/Chassis (907, 910); SPRINTER 5-t Box (906); SPRINTER 5-t Bus; SPRINTER 5-t Platform/Chassis (906); SPRINTER Bus (906); T1 Box (601, 611); V-CLASS (W447)</t>
  </si>
  <si>
    <t>1 (E81); 1 (E87); 1E; 3 (E90); 3 Convertible (E93); 3 Coupe (E92); 3 SERIES (E90); 3 Touring (E91); X1 (E84)</t>
  </si>
  <si>
    <t>CITY (GM_); FIT Hatchback (GE_); JAZZ II (GD_, GE3, GE2); JAZZ III (GE_, GG_, GP_, ZA_); JAZZ IV (GK_)</t>
  </si>
  <si>
    <t>1 (E81); 1 (E87); 1 (F20); 1 (F21); 1 Van (F20); 2 Convertible (F23); 2 Coupe (F22, F87)</t>
  </si>
  <si>
    <t>1 (F20); 1 (F21); 1 Van (F20); 3 (F30, F80); 3 Gran Turismo (F34); 3 SERIES (F30, F35); 3 Touring (F31); 4 Convertible (F33, F83); 4 Coupe (F32, F82); 4 Gran Coupe (F36)</t>
  </si>
  <si>
    <t>3 (F30, F80); 3 Gran Turismo (F34); 3 SERIES (F30, F35); 3 SERIES (G28); 3 Touring (F31); 3 Touring Van (F31); 4 Convertible (F33, F83); 4 Coupe (F32, F82); 4 Gran Coupe (F36)</t>
  </si>
  <si>
    <t>AIRWAVE; CIVIC IV Hatchback (EC, ED, EE); CIVIC IV Saloon (ED); CIVIC V Coupe (EJ); CIVIC V Hatchback (EG); CIVIC V Saloon (EG, EH); CIVIC VI Aerodeck (MB, MC); CIVIC VI Coupe (EJ, EM1); CIVIC VI Fastback (MA, MB); CIVIC VI Hatchback (EJ, EK); CIVIC VI Saloon (EJ, EK); CIVIC VII Coupe (EM2); CIVIC VII Hatchback (EU, EP, EV); CIVIC VII Saloon (ES); CRX II (ED, EE); CRX III (EH, EG); INSIGHT (ZE_); JAZZ III (GE_, GG_, GP_); MOBILIO (GB_); ELISE; EXPRESS Box; MG ZR; MG ZS; MG ZS Hatchback; 200 (RF); 200 Coupe (XW); 25 (RF); 400 (RT); 400 Hatchback (RT); 400 Tourer (XW); 45 (RT); 45 Saloon (RT); CABRIOLET (XW); COUPE; STREETWISE</t>
  </si>
  <si>
    <t>ALTIS Saloon; AURION (_V4_); AURION (_V5_); AURIS (_E15_); AURIS (_E18_); AURIS Estate (_E18_); AVALON Saloon (_X3_); CAMRY Saloon (_V4_); CAMRY Saloon (_V5_); ES (_V4_); ES (_V6_); ES (_Z10_); HARRIER (_U6_); iM Hatchback; MARK X ZiO (_A1_); MATRIX (_E14_); MIRAI (JPD1_); PRIUS PLUS (_W4_); RAV 4 III (_A3_); RAV 4 IV (_A4_); RAV4 (A30); RAV4 (A40); tC Coupe; ZELAS Coupe (AGT20_)</t>
  </si>
  <si>
    <t>PT CRUISER (PT_); PT CRUISER Combi Van (PT_); PT CRUISER Convertible</t>
  </si>
  <si>
    <t>DISCOVERY IV (L319); DISCOVERY IV VAN (L319); RANGE ROVER SPORT (L320)</t>
  </si>
  <si>
    <t>FREELANDER 2 (L359); FREELANDER 2 VAN (L359); GALAXY (WA6); RANGE ROVER EVOQUE; RANGE ROVER EVOQUE (L538); RANGE ROVER EVOQUE Convertible (L538); S60 II (134); S60L; S80 II (124); S80L; S-MAX (WA6); V60 (155, 157); V60 Box Body / Estate (155); V70 Box Body / Estate (135); V70 III (135); XC70 II (136)</t>
  </si>
  <si>
    <t>FOCUS Hatchback (LV); FOCUS II (DA_, HCP, DP); GALAXY (CK); GALAXY (WA6); KUGA (TE); KUGA (TF); KUGA I; MONDEO Estate (MB, MC); MONDEO Hatchback (MA, MB, MC); MONDEO IV (BA7); MONDEO IV Saloon (BA7); MONDEO IV Turnier (BA7); MONDEO IV Van; MONDEO Saloon (MA, MB); RANGE ROVER EVOQUE; RANGE ROVER EVOQUE (L538); RANGE ROVER EVOQUE Convertible (L538); S-MAX (CJ); S-MAX (WA6); S-MAX MPV (BWS)</t>
  </si>
  <si>
    <t>ACCENT; ACCENT II Saloon (LC); ACCENT III (MC); ACCENT III Saloon (MC); ACCENT IV Saloon (RB); ATTITUDE; GETZ (TB); i20 (GB, IB); i20 (PB, PBT); i20 Hatchback Van (GB, IB); PRIDE (DA); RIO; RIO II (JB); RIO II Saloon (JB); RIO III Saloon (UB)</t>
  </si>
  <si>
    <t>HARRIER (_U6_); HS (ANF10); MARK X ZiO (_A1_); RAV 4 III (_A3_); RAV 4 IV (_A4_); RAV4 (A30); RAV4 (A40); SAI (AZK1_)</t>
  </si>
  <si>
    <t>FREELANDER 2 (L359); GALAXY (WA6); ROYALE; S60 II (134); S60L; S80 II (124); S80L; S-MAX (WA6); V60 (155, 157); V60 Box Body / Estate (155); V70 Box Body / Estate (135); V70 III (135); XC70 II (136)</t>
  </si>
  <si>
    <t>CROSSTOUR (TF_); CR-V (RM_); CR-V II (RD_); CR-V III (RE_); CR-V IV (RM_); ELYSION MPV (RR_); RDX</t>
  </si>
  <si>
    <t>FREELANDER 2 (L359); ROYALE</t>
  </si>
  <si>
    <t>CIVIC Coupe; CIVIC IX Saloon (FB, FG); CIVIC VII Saloon (ES, ET); CIVIC VIII (FA_); CIVIC VIII Hatchback (FN, FK); CIVIC VIII Saloon (FD, FA); ILX Saloon</t>
  </si>
  <si>
    <t>NP300 NAVARA (D40); NP300 NAVARA Pickup (D23); NP300 NAVARA Platform/Chassis (D40); PATHFINDER III (R51); XTERRA (WD22_)</t>
  </si>
  <si>
    <t>ACCENT; ACCENT Hatchback (HC); ACCENT II Saloon (LC); ACCENT III (MC); ACCENT III Saloon (MC); ACCENT IV Saloon (RB); ACCENT Saloon (HC); ATTITUDE; i20 (GB, IB); i20 (PB, PBT); i20 ACTIVE (IB, GB); i20 Hatchback Van (GB, IB); PRIDE (DA); RIO; RIO II (JB); RIO II Saloon (JB); RIO III Saloon (UB); SOLARIS Saloon (HCR)</t>
  </si>
  <si>
    <t>4007 (VU_, VV_); C4 AIRCROSS; C-CROSSER (EP_); C-CROSSER ENTERPRISE; DELICA D5 (CV_W); LANCER VIII (CY_A, CZ_A); LANCER VIII Cargo (CV_); LANCER VIII Sportback (CX_A); OUTLANDER (CU_W); OUTLANDER II (CW_W); OUTLANDER III (GG_W, GF_W, ZJ, ZL)</t>
  </si>
  <si>
    <t>208 Box (CR_); 208 I (CA_, CC_); 208 II (UB_, UP_); 3008; 3008 MPV (0U_); 308 CC (4B_); 308 I (4A_, 4C_); 308 SW I (4E_, 4H_); 308 SW I Box Body / Estate (4E_); 5008 (0U_, 0E_); C4 I (LC_); C4 I Saloon; C4 II (B7); C4 II Saloon; DS 3 CROSSBACK (U_); DS 4 / DS 4 CROSSBACK; DS 4S Hatchback; DS 5; DS 5 Hatchback; DS 5LS Saloon; DS 6 Closed Off-Road Vehicle; DS4; DS5</t>
  </si>
  <si>
    <t>LANCER EX; LANCER VII (CS_A, CT_A); LANCER VIII (CY_A, CZ_A); LANCER VIII Cargo (CV_); LANCER VIII Sportback (CX_A)</t>
  </si>
  <si>
    <t>5 (E60); 5 Touring (E61)</t>
  </si>
  <si>
    <t>A-CLASS (W176); B-CLASS (W246, W242); CLA Coupe (C117); CLA Shooting Brake (X117); GLA-CLASS (X156)</t>
  </si>
  <si>
    <t>A-CLASS (W176); B-CLASS (W246, W242); CLA Coupe (C117); CLA Shooting Brake (X117); GLA (X156); GLA-CLASS (X156)</t>
  </si>
  <si>
    <t>CLIO IV (BH_); CLIO IV Box; CLIO IV Grandtour (KH_); FORFOUR Hatchback (453); FORTWO Convertible (453); FORTWO Coupe (453); LOGAN II; LOGAN II Estate (K8_); LOGAN MCV II; LOGAN/STEPWAY II (L8_); SANDERO II; SANDERO/STEPWAY II (B8_); THALIA II (LU1/2_); THALIA III (L8_); TWINGO III (BCM_); XRAY</t>
  </si>
  <si>
    <t>SWIFT IV (FZ, NZ)</t>
  </si>
  <si>
    <t>X3 (F25); X4 (F26)</t>
  </si>
  <si>
    <t>2 Convertible (F23); 2 Coupe (F22, F87); 3 (F30, F80); 3 Gran Turismo (F34); 3 Touring (F31); 3 Touring Van (F31); 4 Convertible (F33, F83); 4 Coupe (F32, F82); 4 Gran Coupe (F36)</t>
  </si>
  <si>
    <t>6 ATENZA Saloon; 6 Box Body / Estate (GJ); 6 Estate (GJ, GL); 6 Saloon (GJ, GL); CX-4; CX-5 (KE); CX-5 (KE, GH)</t>
  </si>
  <si>
    <t>FLUENCE (L3_); MEGANE III Coupe (DZ0/1_); MEGANE III Hatchback (BZ0/1_); MEGANE III Hatchback Van (BZ_)</t>
  </si>
  <si>
    <t>MEGANE II (BM0/1_, CM0/1_)</t>
  </si>
  <si>
    <t>ALIVIO; CIAZ; MG3; SWIFT IV (FZ, NZ); SX4 S-Cross (JY); VITARA (LY)</t>
  </si>
  <si>
    <t>5 (F10); 5 Touring (F11)</t>
  </si>
  <si>
    <t>5 (F10); 5 Gran Turismo (F07); 5 Touring (F11); 6 Convertible (F12); 6 Coupe (F13); 6 Gran Coupe (F06); 7 (F01, F02, F03, F04)</t>
  </si>
  <si>
    <t>X5 (E70); X6 (E71, E72)</t>
  </si>
  <si>
    <t>3 (F30, F80); 3 Gran Turismo (F34); 3 Touring (F31); 3 Touring Van (F31); 4 Convertible (F33, F83); 4 Coupe (F32, F82); 4 Gran Coupe (F36)</t>
  </si>
  <si>
    <t>5 (E60); 5 Touring (E61); 6 (E63); 6 Convertible (E64)</t>
  </si>
  <si>
    <t>1 (F20); 1 (F21); 1 Van (F20); 2 Convertible (F23); 2 Coupe (F22, F87); 3 (F30, F80); 3 Touring (F31); 4 Coupe (F32, F82); 4 Gran Coupe (F36)</t>
  </si>
  <si>
    <t>500L (351_, 352_); TIPO Estate (356_); TIPO Hatchback (356_); TIPO Saloon (356_)</t>
  </si>
  <si>
    <t>1 (F20); 1 (F21); 1 Van (F20); 2 Convertible (F23); 2 Coupe (F22, F87); 3 (F30, F80); 3 Convertible (E93); 3 Coupe (E92); 3 SERIES (F30, F35); 3 Touring (E91); 3 Touring (F31); 4 Coupe (F32, F82); 4 Gran Coupe (F36)</t>
  </si>
  <si>
    <t>1 (F20); 1 (F21); 3 (F30, F80); 3 Gran Turismo (F34); 3 SERIES (F30, F35); 3 Touring (F31); 4 Convertible (F33, F83); 4 Coupe (F32, F82); 4 Gran Coupe (F36)</t>
  </si>
  <si>
    <t>V-CLASS (W447); VITO Box (W447); VITO Mixto (W447); VITO Tourer (W447)</t>
  </si>
  <si>
    <t>GL-CLASS (X166); GLE (W166); GLE Coupe (C292); GLS (X166); M-CLASS (W166)</t>
  </si>
  <si>
    <t>GLE (W166); M-CLASS (W166)</t>
  </si>
  <si>
    <t>35MR (W166); GLE (W166); GLE Coupe (C292); M-CLASS (W166)</t>
  </si>
  <si>
    <t>NV300 Box (X82); NV300 Kombi (X82); NV300 Platform/Chassis (X82); TALENTO Box (296_); TALENTO Box Body / Estate (296_); TALENTO Bus (296_); TALENTO Platform/Chassis (296_); TRAFIC III Box (FG_); TRAFIC III Bus (JG_); TRAFIC III Platform/Chassis (EG_); VIVARO B Box (X82); VIVARO B Combi (X82); VIVARO B Platform/Chassis (X82); VIVARO Box (X82); VIVARO Combi (X82); VIVARO Platform/Chassis (X82)</t>
  </si>
  <si>
    <t>1 (F40); 1 SERIES Saloon (F52); 2 Active Tourer (F45); 2 Gran Tourer (F46); 2 Gran Tourer Van (F46); MINI CLUBMAN (F54); MINI COUNTRYMAN (F60); X1 (F48); X1 (F49); X1 Van (F48); X2 (F39)</t>
  </si>
  <si>
    <t>1 (F40); 2 Active Tourer (F45); 2 Gran Tourer (F46); 2 Gran Tourer Van (F46); MINI COUNTRYMAN (F60); X1 (F48); X1 Van (F48); X2 (F39)</t>
  </si>
  <si>
    <t>2 Active Tourer (F45); 2 Active Tourer Van (F45); 2 Gran Tourer (F46); MINI (F55); MINI (F56); MINI CLUBMAN (F54); MINI Convertible (F57); MINI COUNTRYMAN (F60); X2 (F39)</t>
  </si>
  <si>
    <t>MINI (R56)</t>
  </si>
  <si>
    <t>3 (E90); 3 Convertible (E93); 3 Coupe (E92); 3 Touring (E91)</t>
  </si>
  <si>
    <t>1 (E87); 1 Convertible (E88); 1 Coupe (E82); 3 (E90); 3 Convertible (E93); 3 Coupe (E92); 3 Touring (E91)</t>
  </si>
  <si>
    <t>2 Active Tourer (F45); MINI (F55); MINI (F56); MINI CLUBMAN (F54); MINI Convertible (F57)</t>
  </si>
  <si>
    <t>BOXER Box; BOXER Bus; BOXER Platform/Chassis; DUCATO Box (250_, 290_); DUCATO Bus (250_, 290_); DUCATO Platform/Chassis (250_, 290_); JUMPER Box; JUMPER Bus; JUMPER Platform/Chassis; PROMASTER 1500 Box (VF1); PROMASTER 2500 Cab &amp; Chassis; PROMASTER 2500 Standard Cargo Van (VF2); PROMASTER 3500 Cab &amp; Chassis (VF3); PROMASTER 3500 Cutaway Van (VF3); PROMASTER 3500 Extended Cargo Van; PROMASTER 3500 Standard Cargo Van (VF3)</t>
  </si>
  <si>
    <t>CLIO IV (BH_); ESPACE V (JR_); GRAND SCÉNIC III (JZ0/1_); GRAND SCÉNIC IV (R9_); LAGUNA Coupe (DT0/1); LAGUNA III (BT0/1); LAGUNA III Grandtour (KT0/1); LATITUDE (L70_); MEGANE III Grandtour (KZ0/1); MEGANE IV Hatchback (B9A/M/N_); SCÉNIC IV (J9_); TALISMAN (L2M_); TALISMAN (L47); TALISMAN Grandtour (KP_)</t>
  </si>
  <si>
    <t>60S (W221); C-CLASS (W204); C-CLASS (W205); C-CLASS Convertible (A205); C-CLASS Coupe (C204); C-CLASS Coupe (C205); C-CLASS T-Model (S204); C-CLASS T-Model (S205); E-CLASS (W212); E-CLASS Convertible (A207); E-CLASS Coupe (C207); E-CLASS T-Model (S212); S-CLASS (W221); S-CLASS Coupe (C216)</t>
  </si>
  <si>
    <t>A6 (4G2, 4GC, C7); A6 Avant (4G5, 4GD, C7); A6L (C7, 4X8, 4XL); A7 Sportback (4GA, 4GF); A8 (4H2, 4H8, 4HC, 4HL)</t>
  </si>
  <si>
    <t>35MR (W166); GL-CLASS (X166); GLE (W166); M-CLASS (W166)</t>
  </si>
  <si>
    <t>5 (E39); 5 Touring (E39); 7 (E32); 7 (E38); 8 (E31); B10 (E39); B10 Estate (E39)</t>
  </si>
  <si>
    <t>911 (996); 911 (997); 911 Convertible (996); 911 Convertible (997); 911 Targa (996); 911 Targa (997); BOXSTER (986); BOXSTER (987); BOXSTER Spyder (987); CAYMAN (987)</t>
  </si>
  <si>
    <t>E-CLASS (W211); E-CLASS T-Model (S211)</t>
  </si>
  <si>
    <t>F-TYPE Convertible (X152); F-TYPE Coupe (X152); S-TYPE (X200); XF (X250); XF SPORTBRAKE (X250); XJ (X350); XJ (X351); XK Convertible (X150); XK Coupe (X150)</t>
  </si>
  <si>
    <t>AVEO / KALOS Hatchback (T200); AVEO / KALOS Saloon (T200); AVEO Saloon (T300); G3; G3 Hatchback; SAIL Hatchback</t>
  </si>
  <si>
    <t>LATIO Saloon (N17); LIVINA / GRAND LIVINA (L10, L11); TIIDA Hatchback (C11); VERSA I</t>
  </si>
  <si>
    <t>MICRA IV (K13_); NOTE (E12); PULSE (BDM_); SCALA (LJM_); VERSA II</t>
  </si>
  <si>
    <t>121 III (JASM, JBSM); COURIER Pickup; ESCORT '91 Express (AVF); ESCORT '95 Box (AVL); ESCORT CLASSIC (AAL, ABL); ESCORT CLASSIC Turnier (ANL); ESCORT V (GAL); ESCORT V Convertible (ALL); ESCORT V Turnier (GAL, AVL); ESCORT VI (GAL); ESCORT VI Convertible (ALL); ESCORT VI Saloon (GAL); ESCORT VI Turnier (GAL); ESCORT VII (GAL, AAL, ABL); ESCORT VII Convertible (ALL); ESCORT VII Saloon (GAL, AFL); ESCORT VII Turnier (GAL, ANL); FIESTA Box (F3L, F5L); FIESTA Box (FVD); FIESTA Box (J5_, J3_); FIESTA Box (JV_); FIESTA III (GFJ); FIESTA IV (JA_, JB_); FIESTA Saloon (GAF); KA (RB_); KA Hatchback (TA, TB); KA Van (RB); LOGUS; ORION III (GAL); PUMA (EC_)</t>
  </si>
  <si>
    <t>100 NX (B13); SUNNY II (N13); SUNNY II Coupe (B12); SUNNY II Hatchback (N13); SUNNY II Traveller (B12); SUNNY III (N14); SUNNY III Box (Y10); SUNNY III Hatchback (N14); SUNNY III Liftback (N14); SUNNY III Traveller (Y10); SUNNY IV Saloon (N16)</t>
  </si>
  <si>
    <t>JUKE (F15); KOLEOS I (HY_); QASHQAI / QASHQAI +2 I (J10, NJ10, JJ10E); QM5; SENTRA VI (B16)</t>
  </si>
  <si>
    <t>106 II (1A_, 1C_); 11 (B/C37_); 19 I (B/C53_); 19 I Box (S53_); 19 I Cabriolet (D53_); 19 I Chamade (L53_); 19 II (B/C53_); 19 II Box (S53_); 19 II Cabriolet (D53_, 853_); 19 II Chamade (L53_); 205 I (741A/C); 205 I Convertible (741B, 20D); 205 II (20A/C); 206 CC (2D); 206 Hatchback (2A/C); 206 Saloon; 206 SW (2E/K); 306 (7B, N3, N5); 306 Box Body / Estate (N_, 7_); 306 Break (7E, N3, N5); 306 Convertible (7D, N3, N5); 306 Hatchback (7A, 7C, N3, N5); 309 Box Body / Hatchback (10S, 3S); 309 I (10C, 10A); 309 II (3C, 3A); 9 (L42_); CLIO I (B/C57_, 5/357_); CLIO I Box (S57_); CLIO II (BB_, CB_); MEGANE I (BA0/1_); MEGANE I Cabriolet (EA0/1_); MEGANE I Classic (LA0/1_); MEGANE I Coach (DA0/1_); MEGANE I Hatchback Van (SA0/1_); SAXO (S0, S1); SUPER 5 (B/C40_); V6; XSARA (N1); XSARA Box Body / Estate; XSARA Box Body / Hatchback (N3_); XSARA Break (N2); XSARA Coupe (N0); ZX (N2); ZX Break (N2)</t>
  </si>
  <si>
    <t>L 200 / TRITON (KA_T, KB_T); L 200 / TRITON (KJ_, KK_, KL_); L 200 / TRITON Platform/Chassis (KA_T, KB_T); L 200 Platform/Chassis (MQ); LANDY (SC26); NP300 NAVARA (D40); NP300 NAVARA Platform/Chassis (D40); NV200 / EVALIA Bus; NV200 Box Body / Estate; PAJERO SPORT II (KH_, KG_); PATHFINDER III (R51); SERENA (C26); XTERRA (N50); XTERRA (WD22_)</t>
  </si>
  <si>
    <t>190 (W201); COUPE (C124); E-CLASS (W124); E-CLASS Convertible (A124); E-CLASS Coupe (C124); E-CLASS T-Model (S124); KOMBI T-Model (S124); SALOON (W124); S-CLASS Coupe (C126)</t>
  </si>
  <si>
    <t>3 (E30); 3 Convertible (E30); 3 Touring (E30); 5 (E28); Z1 Roadster</t>
  </si>
  <si>
    <t>5 (E34); 5 Touring (E34); 8 (E31)</t>
  </si>
  <si>
    <t>C-CLASS (W202); C-CLASS T-Model (S202); CLK (C208); CLK Convertible (A208); CROSSFIRE; CROSSFIRE Roadster; E-CLASS (W210); E-CLASS Platform/Chassis (VF210); E-CLASS T-Model (S210); SLK (R170)</t>
  </si>
  <si>
    <t>190 (W201); C-CLASS (W202); E-CLASS (W124); S-CLASS (W126); S-CLASS (W140); S-CLASS Coupe (C126); S-CLASS Coupe (C140); SL (R129)</t>
  </si>
  <si>
    <t>3 (E36); 3 Convertible (E36); 3 Convertible (E46); 3 Coupe (E36); 3 Touring (E36); MF3 Roadster</t>
  </si>
  <si>
    <t>3 (E36); 3 Compact (E36); 3 Convertible (E36); 3 Coupe (E36); 3 Touring (E36); Z3 Coupe (E36); Z3 Roadster (E36)</t>
  </si>
  <si>
    <t>7 (E38)</t>
  </si>
  <si>
    <t>CATERA Saloon; OMEGA (B) Estate (V94); OMEGA (B) Saloon (V94); OMEGA B (V94); OMEGA B Estate (V94)</t>
  </si>
  <si>
    <t>5 (E39); 5 Touring (E39); B10 (E39); B10 Estate (E39); ROADSTER V8 (E52); Z8 Roadster (E52)</t>
  </si>
  <si>
    <t>3 Compact (E36); Z3 Coupe (E36); Z3 Roadster (E36)</t>
  </si>
  <si>
    <t>G-CLASS (W461); G-CLASS (W463); G-CLASS Cabrio (W463); G-MODELL (W463); G-MODELL Cabrio (W463); LT 28-35 II Bus (2DB, 2DE, 2DK); LT 28-46 II Box (2DA, 2DD, 2DH); LT 28-46 II Platform/Chassis (2DC, 2DF, 2DG, 2DL, 2DM); SPRINTER 2500 Cab &amp; Chassis; SPRINTER 2500 Standard Cargo Van; SPRINTER 2500 Standard Cargo Van (VA); SPRINTER 2500 Standard Passenger Van; SPRINTER 2-t Box (901, 902); SPRINTER 2-t Bus (901, 902); SPRINTER 2-t Platform/Chassis (901, 902); SPRINTER 3500 Cab &amp; Chassis; SPRINTER 3500 Standard Cargo Van; SPRINTER 3500 Standard Passenger Van; SPRINTER 3-t Box (903); SPRINTER 3-t Bus (903); SPRINTER 3-t Platform/Chassis (903); SPRINTER CLASSIC 3,5-t Box (909); SPRINTER CLASSIC 4,6-t Bus (909); V-CLASS (638/2); VITO Box (638); VITO Bus (638)</t>
  </si>
  <si>
    <t>911 (964); 911 (993); 911 Convertible (964); 911 Convertible (993); 911 Speedster (964); 911 Targa (964); 911 Targa (993); 968; 968 Convertible</t>
  </si>
  <si>
    <t>911 (964); 911 (993); 911 Convertible (964); 911 Convertible (993); 911 Targa (964)</t>
  </si>
  <si>
    <t>BOXSTER (986); BOXSTER (987); BOXSTER Spyder (987); CAYMAN (987)</t>
  </si>
  <si>
    <t>911 (996); 911 (997); 911 Convertible (996); 911 Convertible (997); 911 Targa (996); 911 Targa (997); BOXSTER (986)</t>
  </si>
  <si>
    <t>ASTRA G Box (F70); ASTRA G Convertible (T98); ASTRA G Estate (T98); ASTRA G Hatchback (T98); ASTRA G Saloon (T98); ASTRA Hatchback (TS); ASTRA Mk IV (G) Convertible (T98); ASTRA Mk IV (G) Coupe (T98); ASTRA Mk IV (G) Estate (T98); ASTRA Mk IV (G) Hatchback (T98); ASTRA Mk IV (G) Saloon (T98); ASTRA Saloon (TS); ASTRAVAN Mk IV (G) (T98); VIVA</t>
  </si>
  <si>
    <t>3 (E46); 3 Compact (E46); 3 Convertible (E46); 3 Coupe (E46); 3 SERIES (E46); 3 Touring (E46); ROADSTER S (E85); Z4 Coupe (E86); Z4 Roadster (E85)</t>
  </si>
  <si>
    <t>57 (240_); 62 (240_); CLS Shooting Brake (X218); E-CLASS T-Model (S211); GL-CLASS (X166); GLS (X166); M-CLASS (W166); S-CLASS (W222, V222, X222); S-CLASS Convertible (A217); S-CLASS Coupe (C215); SL (R231); SLC (R172); SLR (R199); SLR Roadster (R199)</t>
  </si>
  <si>
    <t>5 Touring (E39)</t>
  </si>
  <si>
    <t>75 (RJ); 75 Tourer (RJ); 750; MG ZT; MG ZT- T</t>
  </si>
  <si>
    <t>75 (RJ); 75 Tourer (RJ); 750; CAYMAN (987); MG ZT; MG ZT- T</t>
  </si>
  <si>
    <t>ROADSTER V8 (E52); Z8 Roadster (E52)</t>
  </si>
  <si>
    <t>3 Convertible (E46); 3 Coupe (E46)</t>
  </si>
  <si>
    <t>BLS; BLS Wagon; CROMA (194_); SIGNUM (Z03); SIGNUM Hatchback (Z03); VECTRA; VECTRA C (Z02); VECTRA C Estate (Z02); VECTRA C GTS (Z02); VECTRA Hatchback (ZC); VECTRA Mk II (C) (Z02); VECTRA Mk II (C) Estate (Z02); VECTRA Mk II (C) GTS (Z02); VECTRA Saloon (ZC)</t>
  </si>
  <si>
    <t>911 (991); 911 Convertible (991); 911 Targa (991); GOLF IV (1J1); TT (8N3); TT Roadster (8N9)</t>
  </si>
  <si>
    <t>SIGNUM (Z03); SIGNUM Hatchback (Z03); VECTRA C (Z02); VECTRA C Estate (Z02); VECTRA C GTS (Z02); VECTRA Hatchback (ZC); VECTRA Mk II (C) (Z02); VECTRA Mk II (C) Estate (Z02); VECTRA Mk II (C) GTS (Z02); VECTRA Saloon (ZC)</t>
  </si>
  <si>
    <t>ASTRA G Box (F70); ASTRA G Convertible (T98); ASTRA G Coupe (T98); ASTRA G Estate (T98); ASTRA G Hatchback (T98); ASTRA G Saloon (T98); ASTRA Hatchback (TS); ASTRA Mk IV (G) Convertible (T98); ASTRA Mk IV (G) Coupe (T98); ASTRA Mk IV (G) Estate (T98); ASTRA Mk IV (G) Hatchback (T98); ASTRA Mk IV (G) Saloon (T98); ASTRA Saloon (TS); ASTRAVAN Mk IV (G) (T98); VIVA; ZAFIRA (F75); ZAFIRA (TT); ZAFIRA A MPV (T98); ZAFIRA Mk I (A) (T98)</t>
  </si>
  <si>
    <t>ROADSTER S (E85); Z4 Coupe (E86); Z4 Roadster (E85)</t>
  </si>
  <si>
    <t>SIGNUM (Z03); SIGNUM Hatchback (Z03); VECTRA; VECTRA C (Z02); VECTRA C Estate (Z02); VECTRA C GTS (Z02); VECTRA Hatchback (ZC); VECTRA Mk II (C) (Z02); VECTRA Mk II (C) Estate (Z02); VECTRA Mk II (C) GTS (Z02); VECTRA Saloon (ZC)</t>
  </si>
  <si>
    <t>5 (E60); 5 SERIES (E60); 6 (E63); 6 Convertible (E64)</t>
  </si>
  <si>
    <t>C-CLASS T-Model (S202); CLK (C208); CLK Convertible (A208); E-CLASS (W210)</t>
  </si>
  <si>
    <t>5 Touring (E61)</t>
  </si>
  <si>
    <t>1 (E81); 1 (E87); 1 Convertible (E88); 1 Coupe (E82); 3 (E90); 3 Convertible (E93); 3 Coupe (E92); 3 Touring (E91)</t>
  </si>
  <si>
    <t>ASTRA G Box (F70); ASTRA G Convertible (T98); ASTRA G Coupe (T98); ASTRA G Estate (T98); ASTRA G Hatchback (T98); ASTRA G Saloon (T98); ASTRA H (A04); ASTRA H Box (L70); ASTRA H Estate (A04); ASTRA H GTC (A04); ASTRA H TwinTop (A04); ASTRA Hatchback (TS); ASTRA Mk IV (G) Convertible (T98); ASTRA Mk IV (G) Coupe (T98); ASTRA Mk IV (G) Estate (T98); ASTRA Mk IV (G) Hatchback (T98); ASTRA Mk IV (G) Saloon (T98); ASTRA Mk V (H) (A04); ASTRA Mk V (H) Estate (A04); ASTRA Mk V (H) Sport Hatch (A04); ASTRA Mk V (H) TwinTop (A04); ASTRA Saloon (TS); ASTRAVAN Mk IV (G) (T98); ASTRAVAN Mk V (H) (A04); SIGNUM (Z03); SIGNUM Hatchback (Z03); VECTRA C (Z02); VECTRA C Estate (Z02); VECTRA C GTS (Z02); VECTRA Mk II (C) (Z02); VECTRA Mk II (C) Estate (Z02); VECTRA Mk II (C) GTS (Z02); VIVA; VXR Hatchback (AH); ZAFIRA (F75); ZAFIRA (TT); ZAFIRA / ZAFIRA FAMILY B (A05); ZAFIRA A MPV (T98); ZAFIRA B Van (A05); ZAFIRA Mk I (A) (T98); ZAFIRA Mk II (B) (A05)</t>
  </si>
  <si>
    <t>CRAFTER 30-35 Bus (2E_); CRAFTER 30-50 Box (2E_); CRAFTER 30-50 Platform/Chassis (2F_); SPRINTER 2500 Cab &amp; Chassis; SPRINTER 2500 Extended Cargo Van; SPRINTER 2500 Standard Cargo Van; SPRINTER 2500 Standard Passenger Van; SPRINTER 3,5-t Box (906); SPRINTER 3,5-t Box (907, 910); SPRINTER 3,5-t Bus (906); SPRINTER 3,5-t Platform/Chassis (906); SPRINTER 3,5-t Platform/Chassis (907, 910); SPRINTER 3500 Cab &amp; Chassis; SPRINTER 3500 Extended Cargo Van; SPRINTER 3500 Standard Cargo Van; SPRINTER 3500 Standard Passenger Van; SPRINTER 3-t Box (906); SPRINTER 3-t Box (910); SPRINTER 3-t Bus (906); SPRINTER 3-t Platform/Chassis (906); SPRINTER 3-t Platform/Chassis (910, 907); SPRINTER 4,6-t Box (906); SPRINTER 4,6-t Platform/Chassis (906); SPRINTER 4-t Box (907, 910); SPRINTER 4-t Platform/Chassis (907, 910); SPRINTER 5-t Box (907); SPRINTER 5-t Platform/Chassis (906); SPRINTER 5-t Platform/Chassis (907); SPRINTER Bus (906); T1 Box (601, 611); V-CLASS (W447); VIANO (W639); VIANO MPV; VITO / MIXTO Box (W639); VITO Bus; VITO Bus (W639)</t>
  </si>
  <si>
    <t>CRAFTER 30-35 Bus (2E_); CRAFTER 30-50 Box (2E_); CRAFTER 30-50 Platform/Chassis (2F_); SPRINTER 2500 Cab &amp; Chassis; SPRINTER 2500 Extended Cargo Van; SPRINTER 2500 Standard Cargo Van; SPRINTER 2500 Standard Passenger Van; SPRINTER 3,5-t Box (906); SPRINTER 3,5-t Box (907, 910); SPRINTER 3,5-t Bus (906); SPRINTER 3,5-t Platform/Chassis (906); SPRINTER 3,5-t Platform/Chassis (907, 910); SPRINTER 3500 Cab &amp; Chassis; SPRINTER 3500 Extended Cargo Van; SPRINTER 3500 Standard Cargo Van; SPRINTER 3500 Standard Passenger Van; SPRINTER 3-t Box (906); SPRINTER 3-t Box (910); SPRINTER 3-t Bus (906); SPRINTER 3-t Platform/Chassis (906); SPRINTER 3-t Platform/Chassis (910, 907); SPRINTER 4,6-t Box (906); SPRINTER 4,6-t Bus; SPRINTER 4,6-t Platform/Chassis (906); SPRINTER 4-t Box (907, 910); SPRINTER 4-t Platform/Chassis (907, 910); SPRINTER 5-t Box (906); SPRINTER 5-t Box (907); SPRINTER 5-t Bus; SPRINTER 5-t Platform/Chassis (906); SPRINTER 5-t Platform/Chassis (907); SPRINTER Bus (906); T1 Box (601, 611); V-CLASS (W447); VIANO (W639); VIANO MPV; VITO / MIXTO Box (W639); VITO Box (W447); VITO Bus; VITO Bus (W639); VITO Mixto (W447); VITO Tourer (W447)</t>
  </si>
  <si>
    <t>RANGE ROVER SPORT (L320)</t>
  </si>
  <si>
    <t>Z4 Coupe (E86); Z4 Roadster (E85)</t>
  </si>
  <si>
    <t>MINI (R56); MINI CLUBMAN (R55); MINI CLUBVAN (R55); MINI Convertible (R57)</t>
  </si>
  <si>
    <t>CLK (C209); CLK Convertible (A209); G-CLASS (W463); GL-CLASS (X166); GLS (X166); M-CLASS (W166); S-CLASS Convertible (A217); S-CLASS Coupe (C216)</t>
  </si>
  <si>
    <t>G-CLASS (W460); G-CLASS (W461); G-CLASS (W463); G-CLASS Cabrio (W460); G-CLASS Cabrio (W463); G-MODELL (W460); G-MODELL (W461); G-MODELL (W463); G-MODELL Box (W460); G-MODELL Box (W461); G-MODELL Cabrio (W463); G-MODELL Open Off-Road Vehicle (W460); G-MODELL Pickup (W461)</t>
  </si>
  <si>
    <t>CRAFTER 30-35 Bus (2E_); CRAFTER 30-50 Box (2E_); CRAFTER 30-50 Platform/Chassis (2F_); SPRINTER 4,6-t Box (906); SPRINTER 4,6-t Bus; SPRINTER 4,6-t Platform/Chassis (906); SPRINTER 5-t Box (906); SPRINTER 5-t Bus; SPRINTER 5-t Platform/Chassis (906); SPRINTER Bus (906); T1 Box (601, 611); V-CLASS (W447)</t>
  </si>
  <si>
    <t>928</t>
  </si>
  <si>
    <t>911 (964); 911 Convertible (964); 911 Speedster (964); 911 Targa (964); 928</t>
  </si>
  <si>
    <t>944</t>
  </si>
  <si>
    <t>944; 944 Convertible</t>
  </si>
  <si>
    <t>911 (993); 911 Convertible (993); 911 Targa (993)</t>
  </si>
  <si>
    <t>911 (964); 911 (993); 911 Convertible (993); 911 Targa (993)</t>
  </si>
  <si>
    <t>911; 911 Convertible; 911 Targa</t>
  </si>
  <si>
    <t>911; 911 Convertible; 911 Targa; 944; 944 Convertible</t>
  </si>
  <si>
    <t>PORSCHE 911 (997), 911 convertible (997), 911 Targa (997), BOXSTER (987), CAYMAN (987)</t>
  </si>
  <si>
    <t>911 (996); 911 (997); 911 Convertible (996); 911 Convertible (997); 911 Targa (996); 911 Targa (997); CARRERA GT (980); CAYMAN (987)</t>
  </si>
  <si>
    <t>911 (997); 911 Convertible (997); BOXSTER (987); CAYMAN (987)</t>
  </si>
  <si>
    <t>911 (997); 911 Convertible (997); 911 Targa (997)</t>
  </si>
  <si>
    <t>200 (44, 44Q); 200 Avant (44, 44Q); QUATTRO (85)</t>
  </si>
  <si>
    <t>100 (4A2, C4); 100 Avant (4A5, C4); A6 (4A2, C4); A6 Avant (4A5, C4); V8 (441, 442, 4C2, 4C8)</t>
  </si>
  <si>
    <t>V8 (441, 442, 4C2, 4C8)</t>
  </si>
  <si>
    <t>CAYENNE (92A); CAYENNE (9PA); PANAMERA (970); TOUAREG (7LA, 7L6, 7L7)</t>
  </si>
  <si>
    <t>DISCOVERY III (L319); DISCOVERY III VAN (L319); DISCOVERY IV (L319); DISCOVERY IV VAN (L319); RANGE ROVER SPORT (L320); RANGE ROVER SPORT (L494)</t>
  </si>
  <si>
    <t>DISCOVERY III (L319); DISCOVERY III VAN (L319); DISCOVERY IV (L319); DISCOVERY IV VAN (L319)</t>
  </si>
  <si>
    <t>E-CLASS (W211); E-CLASS T-Model (S211); G-CLASS (W463); GL-CLASS (X164); GL-CLASS (X166); GLE (W166); GLE Coupe (C292); GLS (X166); M-CLASS (W164); M-CLASS (W166); R-CLASS (W251, V251); S-CLASS (W220)</t>
  </si>
  <si>
    <t>BOXSTER (987); BOXSTER Spyder (987); CAYMAN (987)</t>
  </si>
  <si>
    <t>BOXSTER (987); CAYMAN (987)</t>
  </si>
  <si>
    <t>SPRINTER 5-t Platform/Chassis (905); SPRINTER Dumptruck (905); VARIO Box Body / Estate; VARIO Bus; VARIO Dumptruck; VARIO Platform/Chassis</t>
  </si>
  <si>
    <t>LT 28-35 II Bus (2DB, 2DE, 2DK); LT 28-46 II Box (2DA, 2DD, 2DH); LT 28-46 II Platform/Chassis (2DC, 2DF, 2DG, 2DL, 2DM); SPRINTER 2500 Cab &amp; Chassis; SPRINTER 2500 Standard Cargo Van; SPRINTER 2500 Standard Cargo Van (VA); SPRINTER 2500 Standard Passenger Van; SPRINTER 2-t Box (901, 902); SPRINTER 2-t Bus (901, 902); SPRINTER 2-t Platform/Chassis (901, 902); SPRINTER 3500 Cab &amp; Chassis; SPRINTER 3500 Standard Cargo Van; SPRINTER 3500 Standard Passenger Van; SPRINTER 3-t Box (903); SPRINTER 3-t Bus (903); SPRINTER 3-t Platform/Chassis (903); SPRINTER 4-t Box (904); SPRINTER 4-t Bus (904); SPRINTER 4-t Platform/Chassis (904); SPRINTER CLASSIC 3,5-t Box (909); SPRINTER CLASSIC 4,6-t Bus (909); VARIO Box Body / Estate; VARIO Platform/Chassis; V-CLASS (638/2); VITO Box (638); VITO Bus (638)</t>
  </si>
  <si>
    <t>X6 (E71, E72)</t>
  </si>
  <si>
    <t>3 (E90); 3 Convertible (E93); 3 Coupe (E92)</t>
  </si>
  <si>
    <t>911 (996); 911 Convertible (996); 911 Targa (996)</t>
  </si>
  <si>
    <t>911 (997); 911 Convertible (997); BOXSTER (987); BOXSTER Spyder (987); CAYMAN (987)</t>
  </si>
  <si>
    <t>911 (997)</t>
  </si>
  <si>
    <t>A3 Sportback (8PA); ATECA (KH7); LEON (5F1); LEON Box Body / Hatchback (5F1); LEON SC (5F5); TT (8J3); TT Roadster (8J9)</t>
  </si>
  <si>
    <t>5 (F10); 5 Gran Turismo (F07); 5 SERIES (F10, F18); 5 Touring (F11); 6 Convertible (F12); 6 Coupe (F13); 6 Gran Coupe (F06); 7 (F01, F02, F03, F04); B7 (F01, F02)</t>
  </si>
  <si>
    <t>7 (F01, F02, F03, F04); B7 (F01, F02); DAWN (RR6); GHOST (RR4)</t>
  </si>
  <si>
    <t>X1 (E84)</t>
  </si>
  <si>
    <t>5 Gran Turismo (F07)</t>
  </si>
  <si>
    <t>5 (F10); 5 SERIES (F10, F18); 6 Convertible (F12); 6 Coupe (F13); 6 Gran Coupe (F06)</t>
  </si>
  <si>
    <t>CAYENNE (92A); X3 (F25); X4 (F26)</t>
  </si>
  <si>
    <t>1E; X1 (E84)</t>
  </si>
  <si>
    <t>CAYENNE (92A); PANAMERA (970); PANAMERA (971); PANAMERA Sport Turismo (971)</t>
  </si>
  <si>
    <t>CAYENNE (92A); PANAMERA (970); TOUAREG (7P5, 7P6)</t>
  </si>
  <si>
    <t>TOUAREG (7P5, 7P6)</t>
  </si>
  <si>
    <t>PORSCHE BOXSTER (987), CAYMAN (987)</t>
  </si>
  <si>
    <t>50S (W221); 62 (240_); A-CLASS (W169); AMG GT (C190); AMG GT (X290); AMG GT Roadster (R190); B-CLASS (W245); C-CLASS (W203); C-CLASS (W204); C-CLASS (W205); C-CLASS Convertible (A205); C-CLASS Coupe (C204); C-CLASS Coupe (C205); C-CLASS Coupe (CL203); C-CLASS T-Model (S203); C-CLASS T-Model (S204); C-CLASS T-Model (S205); CLC-CLASS (CL203); CLK (C209); CLK Convertible (A209); CLS (C218); CLS (C219); CLS Shooting Brake (X218); E-CLASS (W211); E-CLASS (W212); E-CLASS (W213); E-CLASS Convertible (A207); E-CLASS Coupe (C207); E-CLASS Platform/Chassis (VF211); E-CLASS T-Model (S211); E-CLASS T-Model (S212); E-CLASS T-Model (S213); GL-CLASS (X166); GLE (W166); GLE Coupe (C292); GLK-CLASS (X204); GLK-CLASS Closed Off-Road Vehicle (X204); GLS (X166); M-CLASS (W166); S-CLASS (W220); S-CLASS (W221); S-CLASS (W222, V222, X222); S-CLASS Convertible (A217); S-CLASS Coupe (C215); S-CLASS Coupe (C217); SL (R230); SL (R231); SLC (R172); SLK (R171); SLK (R172)</t>
  </si>
  <si>
    <t>1 Convertible (E88)</t>
  </si>
  <si>
    <t>RANGE ROVER SPORT (L320); RANGE ROVER SPORT (L494)</t>
  </si>
  <si>
    <t>F-TYPE Convertible (X152); XF (X250); XF SPORTBRAKE (X250); XJ (X351); XK Convertible (X150); XK Coupe (X150)</t>
  </si>
  <si>
    <t>XF (X250); XF SPORTBRAKE (X250); XJ (X351)</t>
  </si>
  <si>
    <t>A-CLASS (W176); A-CLASS (W177); A-CLASS Saloon (W177); B-CLASS (W246, W242); B-CLASS (W247); C-CLASS (W205); C-CLASS Convertible (A205); C-CLASS Coupe (C205); C-CLASS T-Model (S205); CLA (C118); CLA Coupe (C117); CLA Shooting Brake (X117); CLA Shooting Brake (X118); CLS (C257); E-CLASS (W213); E-CLASS All-Terrain (S213); E-CLASS Convertible (A238); E-CLASS Coupe (C238); E-CLASS T-Model (S213); G-CLASS (W461); G-CLASS (W463); GLA (X156); GLA-CLASS (X156); GLB-CLASS (X247); GLC (X253); GLC Coupe (C253); GLE (W167); GLS (X167)</t>
  </si>
  <si>
    <t>A6 (4G2, 4GC, C7); A6 Allroad (4GH, 4GJ, C7); A6 Avant (4G5, 4GD, C7); A6L (C7, 4X8, 4XL); A7 Sportback (4GA, 4GF); A8 (4H2, 4H8, 4HC, 4HL); Q5 (8RB)</t>
  </si>
  <si>
    <t>XF (X250); XF SPORTBRAKE (X250)</t>
  </si>
  <si>
    <t>SPRINTER 5-t Platform/Chassis (905); SPRINTER Dumptruck (905); T2/LN1 Box Body / Estate; T2/LN1 Cab with engine; T2/LN1 Dumptruck; T2/LN1 Platform/Chassis; VARIO Box Body / Estate; VARIO Bus; VARIO Cab with engine; VARIO Dumptruck; VARIO Platform/Chassis</t>
  </si>
  <si>
    <t>A7 Sportback (4GA, 4GF); Q5 (8RB)</t>
  </si>
  <si>
    <t>CLS (C257); E-CLASS (W213); E-CLASS Convertible (A238); E-CLASS Coupe (C238); E-CLASS T-Model (S213); S-CLASS (W222, V222, X222); S-CLASS Convertible (A217); S-CLASS Coupe (C217); SL (R231)</t>
  </si>
  <si>
    <t>A6 (4G2, 4GC, C7); A6 Avant (4G5, 4GD, C7); A7 Sportback (4GA, 4GF); A8 (4H2, 4H8, 4HC, 4HL)</t>
  </si>
  <si>
    <t>RANGE ROVER IV (L405); RANGE ROVER SPORT (L494)</t>
  </si>
  <si>
    <t>A4 Avant (8K5, B8); A5 (8T3); A5 Convertible (8F7); A6 (4G2, 4GC, C7); A6 Allroad (4GH, 4GJ, C7); A6 Avant (4G5, 4GD, C7); A6L (C7, 4X8, 4XL); A7 Sportback (4GA, 4GF); MACAN (95B); PHIDEON (3E9); Q3 (8UB, 8UG)</t>
  </si>
  <si>
    <t>A4 (8EC, B7); A4 Avant (8ED, B7); A4 Avant (8K5, B8); A4 Convertible (8H7, B6, 8HE, B7); A5 (8T3); A5 Convertible (8F7); R8 (422, 423)</t>
  </si>
  <si>
    <t>A3 (8V1, 8VK); A3 Convertible (8V7, 8VE); A3 Limousine (8VS, 8VM); A3 Saloon (85S, 85M); A3 Sportback (85A, 85F); A3 Sportback (8VA, 8VF); ARTEON (3H7); ATECA (KH7); GOLF ALLTRACK VII (BA5, BV5); GOLF SPORTSVAN (AM1, AN1); GOLF VAN VII Variant (BA5); GOLF VI Convertible (517); GOLF VII (5G1, BQ1, BE1, BE2); GOLF VII (BN1, BN2); GOLF VII Van (5G1); GOLF VII Variant (BA5, BV5); KAROQ (0X7); KAROQ (NU7); KODIAQ (0Z7); KODIAQ (NS7); LEON (5F1); LEON Box Body / Hatchback (5F1); LEON SC (5F5); LEON ST (5F8); LEON ST Box Body / Estate (5F8); OCTAVIA Estate (NM5); OCTAVIA III (5E3, NL3, NR3); OCTAVIA III Combi (5E5); PASSAT (3G2, CB2); PASSAT ALLTRACK (3G5, CB5); PASSAT Variant (3G5, CB5); Q2 (GAB); Q3 (F3B); SUPERB III (3V3); SUPERB III (NT3); SUPERB III Estate (3V5); TIGUAN (5N_); TIGUAN (AD1); TIGUAN ALLSPACE (BW2); TIGUAN L (0T1); TOURAN (5T1); T-ROC (A11); TT (FV3, FVP); TT Roadster (FV9, FVR)</t>
  </si>
  <si>
    <t>A4L (B9, 868); A5 (8T3); A5 Convertible (8F7); A5 Convertible (F57); A5 Sportback (8TA); A6 (4G2, 4GC, C7); A6 Allroad (4GH, 4GJ, C7); A6 Avant (4G5, 4GD, C7); A6L (C7, 4X8, 4XL); A7 Sportback (4GA, 4GF); Q5 (8RB)</t>
  </si>
  <si>
    <t>A6 (4G2, 4GC, C7); A6 Avant (4G5, 4GD, C7); A6L (C7, 4X8, 4XL); A7 Sportback (4GA, 4GF); MACAN (95B); Q3 (8UB, 8UG)</t>
  </si>
  <si>
    <t>A4 Avant (8W5, 8WD, B9); A5 (F53); A6 (4A2, C8); A6 (4G2, 4GC, C7); A6 Avant (4A5, C8); A6 Avant (4G5, 4GD, C7); A6L (C7, 4X8, 4XL); A7 Sportback (4GA, 4GF); A7 Sportback (4KA); A8 (4H2, 4H8, 4HC, 4HL); Q3 (8UB, 8UG)</t>
  </si>
  <si>
    <t>MACAN (95B)</t>
  </si>
  <si>
    <t>Q5 (8RB)</t>
  </si>
  <si>
    <t>718 BOXSTER (982); 718 CAYMAN (982); 911 (991); 911 Convertible (991); 911 Targa (991); BOXSTER (981); BOXSTER Spyder (981); CAYMAN (981)</t>
  </si>
  <si>
    <t>A6 (4F2, C6); A6 Avant (4F5, C6); MACAN (95B)</t>
  </si>
  <si>
    <t>TOURNEO CUSTOM Bus; TOURNEO CUSTOM V362 Bus (F3); TRANSIT CUSTOM Box (VN); TRANSIT CUSTOM V362 Box (FY, FZ); TRANSIT CUSTOM V362 Bus (F3)</t>
  </si>
  <si>
    <t>TOURNEO CUSTOM V362 Bus (F3); TRANSIT Box (VO); TRANSIT CUSTOM Box (VN); TRANSIT CUSTOM V362 Box (FY, FZ); TRANSIT CUSTOM V362 Bus (F3); TRANSIT Platform/Chassis (VO); TRANSIT V363 Box (FCD, FDD); TRANSIT V363 Bus (FAD, FBD); TRANSIT V363 Platform/Chassis (FED, FFD)</t>
  </si>
  <si>
    <t>TRANSIT Platform/Chassis (VO); TRANSIT V363 Box (FCD, FDD); TRANSIT V363 Bus (FAD, FBD); TRANSIT V363 Platform/Chassis (FED, FFD)</t>
  </si>
  <si>
    <t>1 (F40); 1 (F52); 1 SERIES Saloon (F52); 2 Active Tourer (F45); 2 Active Tourer Van (F45); 2 Gran Tourer (F46); 2 Gran Tourer Van (F46); 2 SERIES Active Tourer (F45); MINI (F55); MINI (F56); MINI CLUBMAN (F54); MINI Convertible (F57); MINI COUNTRYMAN (F60); X1 (F48); X1 (F49); X1 Van (F48); X2 (F39)</t>
  </si>
  <si>
    <t>MINI (F55); MINI (F56); MINI Convertible (F57); MINI COUNTRYMAN (F60)</t>
  </si>
  <si>
    <t>1 (F40); 1 (F52); 1 SERIES Saloon (F52); 2 Active Tourer (F45); 2 Active Tourer Van (F45); 2 Gran Tourer (F46); 2 Gran Tourer Van (F46); 2 SERIES Active Tourer (F45); MINI CLUBMAN (F54); MINI Convertible (F57); MINI COUNTRYMAN (F60); X1 (F48); X1 (F49); X1 Van (F48); X2 (F39)</t>
  </si>
  <si>
    <t>XJ (X351)</t>
  </si>
  <si>
    <t>F-TYPE Convertible (X152); F-TYPE Coupe (X152)</t>
  </si>
  <si>
    <t>PASSAT (3B3); PASSAT Variant (3B6)</t>
  </si>
  <si>
    <t>10 (188); 500 (312_); 500 C (312_); BRAVA (182_); BRAVO I (182_); DEDRA (835_); DEDRA SW (835_); DELTA II (836_); KA (RU8); PALIO (178_); PANDA (169_); PANDA Van (169_); PUNTO (176_); PUNTO (188_); PUNTO Convertible (176_); PUNTO Van (176_); PUNTO Van (188_); TEMPRA (159_); TIPO (160_); Y (840_)</t>
  </si>
  <si>
    <t>106 II (1A_, 1C_); 206 Hatchback (2A/C); 206 Saloon; 206 SW (2E/K); 206 Van; 206+ (2L_, 2M_); SAXO (S0, S1); SAXO Hatchback van (S3_)</t>
  </si>
  <si>
    <t>BARINA Convertible (SB); CORSA A Box (S83); CORSA A Hatchback (S83); CORSA A TR (S83); CORSA B (S93); CORSA B Box (S93); CORSA CLASSIC Saloon; CORSA Estate; CORSA Hatchback; CORSA Mk I (B) (S93); CORSA Pickup; CORSA Saloon; CORSAVAN Mk I (B) (S93); NOVA Hatchback (S83); NOVA Saloon (S83); NOVAVAN (S83); TIGRA; TIGRA (S93); TIGRA Mk I (S93)</t>
  </si>
  <si>
    <t>L 200 / TRITON (KA_T, KB_T); L 200 / TRITON Platform/Chassis (KA_T, KB_T); PAJERO SPORT II (KH_, KG_)</t>
  </si>
  <si>
    <t>(various)</t>
  </si>
  <si>
    <t>2 (DY); 206 CC (2D); 206 Hatchback (2A/C); 206 Saloon; 206 SW (2E/K); 206 Van; 206+ (2L_, 2M_)</t>
  </si>
  <si>
    <t>1 (E81); 1 (E87); 1 Convertible (E88); 1 Coupe (E82); 3 (E90); 3 Convertible (E93); 3 Coupe (E92); 3 Touring (E91); Z4 Roadster (E89)</t>
  </si>
  <si>
    <t>ARENA Box (A97); ARENA Box (TB, TF); ARENA Bus (A97); ARENA Combi (A97); ARENA Van (A97); NV300 Box (X82); NV300 Kombi (X82); NV300 Platform/Chassis (X82); PRIMASTAR Box (X83); PRIMASTAR Bus (X83); PRIMASTAR Platform/Chassis (X83); SAFRANE I (B54_); SAFRANE II (B54_); SPORT SPIDER (EF0_); TRAFIC Box (T1, T3, T4, T2); TRAFIC Box (TXX); TRAFIC Bus (T5, T6, T7); TRAFIC Bus (TXW); TRAFIC II Box (FL); TRAFIC II Bus (JL); TRAFIC II Platform/Chassis (EL); V6; VIVARO A Box (X83); VIVARO A Combi (X83); VIVARO A Platform/Chassis (X83); VIVARO B Box (X82); VIVARO B Combi (X82); VIVARO B Platform/Chassis (X82); VIVARO Box (X82); VIVARO Box (X83); VIVARO Combi (X82); VIVARO Combi (X83); VIVARO Platform/Chassis (X82); VIVARO Platform/Chassis (X83)</t>
  </si>
  <si>
    <t>307 (3A/C); 307 Break (3E); 307 CC (3B); 307 SW (3H); 307 SW Box Body / Estate (3E_, 3H_); C4 Coupe (LA_); C4 I (LC_); C4 I Box Body / Hatchback (LR_); C4 I Saloon</t>
  </si>
  <si>
    <t>CORDOBA (6L2); FABIA II (542); FABIA II Combi (545); IBIZA III (6L1); POLO (9N_)</t>
  </si>
  <si>
    <t>MEGANE I (BA0/1_); MEGANE I Cabriolet (EA0/1_); MEGANE I Classic (LA0/1_); MEGANE I Coach (DA0/1_); MEGANE I Grandtour (KA0/1_); MEGANE I Hatchback Van (SA0/1_)</t>
  </si>
  <si>
    <t>147 (937_); A-CLASS (W168)</t>
  </si>
  <si>
    <t>406 (8B); 406 Break (8E/F); 406 Coupe (8C)</t>
  </si>
  <si>
    <t>1 (E81); 1 (E87); 1 Convertible (E88); 1 Coupe (E82); 3 (E90); 3 Convertible (E93); 3 Coupe (E92)</t>
  </si>
  <si>
    <t>206 CC (2D); 206 Hatchback (2A/C); 206 Saloon; 206 SW (2E/K); 206 Van</t>
  </si>
  <si>
    <t>TRAFIC II Box (FL); TRAFIC II Bus (JL); TRAFIC II Platform/Chassis (EL); VIVARO A Box (X83); VIVARO A Combi (X83); VIVARO A Platform/Chassis (X83); VIVARO Box (X83); VIVARO Combi (X83); VIVARO Platform/Chassis (X83)</t>
  </si>
  <si>
    <t>206 CC (2D); 206 Hatchback (2A/C); 206 Saloon; 206 SW (2E/K)</t>
  </si>
  <si>
    <t>5008 (0U_, 0E_); C4 Grand Picasso I (UA_); DS 5; DS5</t>
  </si>
  <si>
    <t>407 (6D_); 407 Coupe (6C_); 407 SW (6E_); 508 I (8D_); 508 SW Box Body / Estate (8E_); 508 SW I (8E_); C5 III (RD_); C5 III Break (RW_); C6 (TD_)</t>
  </si>
  <si>
    <t>MERIVA A MPV (X03); MERIVA Mk I (A) (X03)</t>
  </si>
  <si>
    <t>ZAFIRA / ZAFIRA FAMILY B (A05); ZAFIRA B Van (A05); ZAFIRA Mk II (B) (A05)</t>
  </si>
  <si>
    <t>FIAT; ISUZU; MITSUBISHI</t>
  </si>
  <si>
    <t>CHEVROLET; HOLDEN; OPEL; VAUXHALL</t>
  </si>
  <si>
    <t>AUDI; CHERY; SEAT; SKODA; VOLKSWAGEN</t>
  </si>
  <si>
    <t>NISSAN</t>
  </si>
  <si>
    <t>CITROEN; DACIA; NISSAN; PEUGEOT; RENAULT</t>
  </si>
  <si>
    <t>CITROEN; FIAT; PEUGEOT</t>
  </si>
  <si>
    <t>OPEL; VAUXHALL</t>
  </si>
  <si>
    <t>BYD; SEAT; SKODA; STREETSCOOTER; VOLKSWAGEN</t>
  </si>
  <si>
    <t>FORD; MAZDA</t>
  </si>
  <si>
    <t>PEUGEOT</t>
  </si>
  <si>
    <t>RENAULT</t>
  </si>
  <si>
    <t>CHEVROLET; DAEWOO; HOLDEN; OPEL; VAUXHALL</t>
  </si>
  <si>
    <t>ASTON MARTIN; AUDI; JAGUAR; MASERATI; TESLA</t>
  </si>
  <si>
    <t>DODGE; FREIGHTLINER; MERCEDES-BENZ; VOLKSWAGEN</t>
  </si>
  <si>
    <t>IVECO; RENAULT TRUCKS</t>
  </si>
  <si>
    <t>MERCEDES-BENZ; VOLKSWAGEN</t>
  </si>
  <si>
    <t>IVECO; RENAULT; RENAULT TRUCKS</t>
  </si>
  <si>
    <t>IVECO; NISSAN</t>
  </si>
  <si>
    <t>FORD; NISSAN; SUBARU</t>
  </si>
  <si>
    <t>CHEVROLET; GEO; HOLDEN; SUBARU; SUZUKI; TATA</t>
  </si>
  <si>
    <t>CARBODIES; LAND ROVER</t>
  </si>
  <si>
    <t>NISSAN; SUBARU</t>
  </si>
  <si>
    <t>TOYOTA; VOLKSWAGEN</t>
  </si>
  <si>
    <t>DODGE; HONDA; HYUNDAI; INOKOM</t>
  </si>
  <si>
    <t>PORSCHE</t>
  </si>
  <si>
    <t>FORD; INFINITI; NISSAN</t>
  </si>
  <si>
    <t>BUICK; CHRYSLER; HONDA; HYUNDAI; MITSUBISHI; PROTON</t>
  </si>
  <si>
    <t>EUNOS; FORD; MAZDA</t>
  </si>
  <si>
    <t>AUDI; VOLKSWAGEN</t>
  </si>
  <si>
    <t>MERCEDES-BENZ</t>
  </si>
  <si>
    <t>BMW; ROLLS-ROYCE</t>
  </si>
  <si>
    <t>DODGE; HYUNDAI; KIA</t>
  </si>
  <si>
    <t>CITROEN; DAIMLER; JAGUAR; PEUGEOT; SEAT; VOLVO</t>
  </si>
  <si>
    <t>DODGE; HYUNDAI</t>
  </si>
  <si>
    <t>BMW; LAND ROVER</t>
  </si>
  <si>
    <t>MITSUBISHI; SMART</t>
  </si>
  <si>
    <t>MAZDA</t>
  </si>
  <si>
    <t>ABARTH; FIAT; MAZDA</t>
  </si>
  <si>
    <t>NISSAN, RENAULT</t>
  </si>
  <si>
    <t>VOLVO</t>
  </si>
  <si>
    <t>LEXUS; SCION; SUBARU; TOYOTA</t>
  </si>
  <si>
    <t>PONTIAC; SCION; TOYOTA</t>
  </si>
  <si>
    <t>DAIHATSU; LEXUS; PONTIAC; TOYOTA</t>
  </si>
  <si>
    <t>JAGUAR</t>
  </si>
  <si>
    <t>ALFA ROMEO; AUTO UNION; DAF; NSU; OPEL; PORSCHE; PUMA; SAAB; TALBOT; VOLKSWAGEN; VOLVO</t>
  </si>
  <si>
    <t>AUSTIN; AUSTIN-HEALEY; HOLDEN; INNOCENTI; MG; MORRIS; ROVER; TRIUMPH; VAUXHALL</t>
  </si>
  <si>
    <t>CADILLAC; CHEVROLET; HOLDEN; OPEL; SAAB; SATURN; VAUXHALL</t>
  </si>
  <si>
    <t>FORD</t>
  </si>
  <si>
    <t>BMW</t>
  </si>
  <si>
    <t>BMW; WIESMANN</t>
  </si>
  <si>
    <t>FIAT; INNOCENTI; VOLKSWAGEN</t>
  </si>
  <si>
    <t>AUDI</t>
  </si>
  <si>
    <t>CHEVROLET; DAEWOO; FSO; HOLDEN; JAGUAR; OPEL; VAUXHALL; ZAZ</t>
  </si>
  <si>
    <t>CHRYSLER; MERCEDES-BENZ</t>
  </si>
  <si>
    <t>CITROEN; PEUGEOT</t>
  </si>
  <si>
    <t>FORD; MERCURY</t>
  </si>
  <si>
    <t>CHEVROLET; DAEWOO; FSO; HOLDEN; OPEL; VAUXHALL; ZAZ</t>
  </si>
  <si>
    <t>CHEVROLET; HOLDEN; OPEL; SAAB; VAUXHALL</t>
  </si>
  <si>
    <t>SEAT; SKODA; VOLKSWAGEN</t>
  </si>
  <si>
    <t>ALFA ROMEO; FIAT; LANCIA</t>
  </si>
  <si>
    <t>SEAT; VOLKSWAGEN</t>
  </si>
  <si>
    <t>FIAT; LANCIA</t>
  </si>
  <si>
    <t>CHRYSLER; DODGE; PLYMOUTH</t>
  </si>
  <si>
    <t>ALPINA; BMW</t>
  </si>
  <si>
    <t>FORD; SEAT; VOLKSWAGEN</t>
  </si>
  <si>
    <t>VOLKSWAGEN</t>
  </si>
  <si>
    <t>AUDI; SEAT; SKODA; VOLKSWAGEN</t>
  </si>
  <si>
    <t>SAAB</t>
  </si>
  <si>
    <t>ALPINA; BMW; LAND ROVER</t>
  </si>
  <si>
    <t>BMW; MASERATI; WIESMANN</t>
  </si>
  <si>
    <t>HOLDEN; OPEL; SAAB; SATURN; VAUXHALL</t>
  </si>
  <si>
    <t>FORD; KIA; VOLKSWAGEN</t>
  </si>
  <si>
    <t>CHRYSLER; DODGE</t>
  </si>
  <si>
    <t>CHRYSLER; PLYMOUTH</t>
  </si>
  <si>
    <t>JEEP; KIA; TROLLER</t>
  </si>
  <si>
    <t>ALPINA; AUDI; BENTLEY; BMW; CHRYSLER; MERCEDES-BENZ; ROLLS-ROYCE; VOLKSWAGEN</t>
  </si>
  <si>
    <t>FORD; MAZDA; TVR; VOLKSWAGEN</t>
  </si>
  <si>
    <t>FIAT</t>
  </si>
  <si>
    <t>AUDI; SEAT; SKODA; STREETSCOOTER; VOLKSWAGEN</t>
  </si>
  <si>
    <t>ALFA ROMEO</t>
  </si>
  <si>
    <t>SMART</t>
  </si>
  <si>
    <t>ALPINA; BMW; WIESMANN</t>
  </si>
  <si>
    <t>ALPINA; BMW; MG; ROVER; WIESMANN</t>
  </si>
  <si>
    <t>MASERATI; MERCEDES-BENZ</t>
  </si>
  <si>
    <t>MG; ROVER</t>
  </si>
  <si>
    <t>DAIMLER; JAGUAR</t>
  </si>
  <si>
    <t>BMW; MG; ROVER; WIESMANN</t>
  </si>
  <si>
    <t>FORD; JAGUAR</t>
  </si>
  <si>
    <t>NISSAN; RENAULT</t>
  </si>
  <si>
    <t>MINI</t>
  </si>
  <si>
    <t>AUDI; SEAT</t>
  </si>
  <si>
    <t>CHEVROLET; HOLDEN; OPEL; SATURN; VAUXHALL</t>
  </si>
  <si>
    <t>TOYOTA</t>
  </si>
  <si>
    <t>LAND ROVER</t>
  </si>
  <si>
    <t>CADILLAC; CHEVROLET; FIAT; HOLDEN; OPEL; SAAB; VAUXHALL</t>
  </si>
  <si>
    <t>CADILLAC; CHEVROLET; HOLDEN; OPEL; SAAB; VAUXHALL</t>
  </si>
  <si>
    <t>FORD; MAZDA; MITSUBISHI</t>
  </si>
  <si>
    <t>MITSUBISHI</t>
  </si>
  <si>
    <t>ABARTH; CITROEN; FIAT; LANCIA</t>
  </si>
  <si>
    <t>ACURA; HONDA</t>
  </si>
  <si>
    <t>KIA</t>
  </si>
  <si>
    <t>CHEVROLET; DAIHATSU; HOLDEN; MARUTI; PERODUA; SUBARU; SUZUKI; TOYOTA</t>
  </si>
  <si>
    <t>ACURA; HONDA; INFINITI; ISUZU; NISSAN</t>
  </si>
  <si>
    <t>CHRYSLER; CITROEN; DODGE; MITSUBISHI; PEUGEOT; PROTON</t>
  </si>
  <si>
    <t>CHRYSLER; CITROEN; DODGE; HYUNDAI; JEEP; LANCIA; MITSUBISHI; PEUGEOT</t>
  </si>
  <si>
    <t>MG</t>
  </si>
  <si>
    <t>ACURA; BYD; GMC; HONDA</t>
  </si>
  <si>
    <t>SKODA; VOLKSWAGEN</t>
  </si>
  <si>
    <t>JEEP</t>
  </si>
  <si>
    <t>EUNOS; MAZDA</t>
  </si>
  <si>
    <t>BYD; GEELY; LEXUS; SCION; TOYOTA</t>
  </si>
  <si>
    <t>CHRYSLER; DODGE; JEEP</t>
  </si>
  <si>
    <t>FORD; MAZDA; MERCURY</t>
  </si>
  <si>
    <t>INFINITI; NISSAN; RENAULT; SUZUKI</t>
  </si>
  <si>
    <t>BRABUS; MERCEDES-BENZ</t>
  </si>
  <si>
    <t>LEXUS; TOYOTA</t>
  </si>
  <si>
    <t>LEXUS; MITSUBISHI; TOYOTA</t>
  </si>
  <si>
    <t>CITROEN; FIAT; LANCIA; PEUGEOT</t>
  </si>
  <si>
    <t>HONDA; NISSAN</t>
  </si>
  <si>
    <t>MITSUBISHI; NISSAN; SUBARU</t>
  </si>
  <si>
    <t>FIAT; NISSAN; OPEL; RENAULT; VAUXHALL</t>
  </si>
  <si>
    <t>VOLVO; VOLVO ASIA</t>
  </si>
  <si>
    <t>CHRYSLER; DODGE; HYUNDAI; JEEP; MITSUBISHI; PROTON</t>
  </si>
  <si>
    <t>DACIA; LADA; MERCEDES-BENZ; NISSAN; RENAULT</t>
  </si>
  <si>
    <t>MAZDA; NISSAN</t>
  </si>
  <si>
    <t>HONDA</t>
  </si>
  <si>
    <t>CHERY; LEXUS; TOYOTA</t>
  </si>
  <si>
    <t>CITROEN; OPEL; PEUGEOT; VAUXHALL</t>
  </si>
  <si>
    <t>SUZUKI</t>
  </si>
  <si>
    <t>NISSAN; OPEL; RENAULT; VAUXHALL</t>
  </si>
  <si>
    <t>INFINITI; NISSAN</t>
  </si>
  <si>
    <t>FORD; MAZDA; NISSAN; VOLVO</t>
  </si>
  <si>
    <t>CHEVROLET; DAEWOO; HOLDEN; PROTON</t>
  </si>
  <si>
    <t>BMW; MINI</t>
  </si>
  <si>
    <t>CHEVROLET; DAEWOO; HOLDEN</t>
  </si>
  <si>
    <t>AUDI; PORSCHE</t>
  </si>
  <si>
    <t>ALFA ROMEO; LANCIA</t>
  </si>
  <si>
    <t>CADILLAC; CHEVROLET; CITROEN; DAIMLER; FORD; HOLDEN; HONDA; JAGUAR; MAZDA; NISSAN; OPEL; PONTIAC; RENAULT; SAAB; SATURN; VAUXHALL</t>
  </si>
  <si>
    <t>SEAT</t>
  </si>
  <si>
    <t>CITROEN; MITSUBISHI; PEUGEOT</t>
  </si>
  <si>
    <t>CHRYSLER; DODGE; LANCIA</t>
  </si>
  <si>
    <t>CHEVROLET</t>
  </si>
  <si>
    <t>SUBARU</t>
  </si>
  <si>
    <t>DAIHATSU; MITSUBISHI; NISSAN; PERODUA; SUBARU; TOYOTA</t>
  </si>
  <si>
    <t>NISSAN; SUZUKI</t>
  </si>
  <si>
    <t>BYD; FORD; JAGUAR; MERCURY</t>
  </si>
  <si>
    <t>CADILLAC</t>
  </si>
  <si>
    <t>CHEVROLET; OPEL; VAUXHALL</t>
  </si>
  <si>
    <t>FORD; MAZDA; SAAB; VOLVO</t>
  </si>
  <si>
    <t>OPEL; SUZUKI; VAUXHALL</t>
  </si>
  <si>
    <t>DAIHATSU; TOYOTA</t>
  </si>
  <si>
    <t>ABARTH; FIAT</t>
  </si>
  <si>
    <t>DAIHATSU; LEXUS; TOYOTA</t>
  </si>
  <si>
    <t>FIAT; SUZUKI</t>
  </si>
  <si>
    <t>BMW; JAGUAR</t>
  </si>
  <si>
    <t>ALPINE; DACIA; LADA; NISSAN; PEUGEOT; RENAULT</t>
  </si>
  <si>
    <t>CHEVROLET; OPEL; SAAB; VAUXHALL</t>
  </si>
  <si>
    <t>CITROËN; FIAT; LANCIA; PEUGEOT</t>
  </si>
  <si>
    <t>BUICK; CHEVROLET; GMC; ISUZU; OLDSMOBILE; SAAB</t>
  </si>
  <si>
    <t>BUICK; CHEVROLET; GMC; ISUZU; OLDSMOBILE; SAAB; SATURN</t>
  </si>
  <si>
    <t>FORD; LAND ROVER; VOLVO; VOLVO ASIA</t>
  </si>
  <si>
    <t>FIAT; NISSAN; SUZUKI</t>
  </si>
  <si>
    <t>CHEVROLET; DAEWOO; HOLDEN; OPEL; PONTIAC; SATURN; VAUXHALL</t>
  </si>
  <si>
    <t>HYUNDAI; KIA</t>
  </si>
  <si>
    <t>BUICK; CHEVROLET; HOLDEN; OPEL; SAAB; VAUXHALL</t>
  </si>
  <si>
    <t>FORD; VOLVO; VOLVO ASIA</t>
  </si>
  <si>
    <t>INFINITI; MITSUBISHI; NISSAN; RENAULT</t>
  </si>
  <si>
    <t>CADILLAC; CHEVROLET</t>
  </si>
  <si>
    <t>FORD; TOYOTA</t>
  </si>
  <si>
    <t>FIAT; MITSUBISHI</t>
  </si>
  <si>
    <t>FORD; LINCOLN; MAZDA</t>
  </si>
  <si>
    <t>CHEVROLET; GMC; HOLDEN; ISUZU</t>
  </si>
  <si>
    <t>FORD; LAND ROVER; VOLVO</t>
  </si>
  <si>
    <t>CITROEN; FIAT; PEUGEOT; TOYOTA</t>
  </si>
  <si>
    <t>CHRYSLER; DODGE; HYUNDAI; JEEP; MITSUBISHI</t>
  </si>
  <si>
    <t>ASTON MARTIN; PONTIAC; SCION; SUBARU; TOYOTA</t>
  </si>
  <si>
    <t>ACURA; BYD; HONDA; PROTON</t>
  </si>
  <si>
    <t>FORD; LINCOLN</t>
  </si>
  <si>
    <t>FORD; LINCOLN; MERCURY</t>
  </si>
  <si>
    <t>LINCOLN; MAZDA</t>
  </si>
  <si>
    <t>BYD; CITROEN; PEUGEOT</t>
  </si>
  <si>
    <t>MERCEDES-BENZ; RENAULT</t>
  </si>
  <si>
    <t>GMC; INFINITI; NISSAN</t>
  </si>
  <si>
    <t>AUDI; SEAT; VOLKSWAGEN</t>
  </si>
  <si>
    <t>ABARTH; ALFA ROMEO; FIAT</t>
  </si>
  <si>
    <t>NISSAN; VENUCIA</t>
  </si>
  <si>
    <t>JAGUAR; PEUGEOT</t>
  </si>
  <si>
    <t>PORSCHE; VOLKSWAGEN</t>
  </si>
  <si>
    <t>CHEVROLET; CHRYSLER; DODGE; JEEP</t>
  </si>
  <si>
    <t>CHRYSLER; DODGE; JEEP; VOLKSWAGEN</t>
  </si>
  <si>
    <t>BUICK; CHEVROLET; PONTIAC</t>
  </si>
  <si>
    <t>BUICK; CADILLAC; CHEVROLET; OLDSMOBILE; PONTIAC</t>
  </si>
  <si>
    <t>CHRYSLER; DODGE; FIAT; VOLKSWAGEN</t>
  </si>
  <si>
    <t>MAZDA; MITSUBISHI; NISSAN</t>
  </si>
  <si>
    <t>DODGE; JEEP</t>
  </si>
  <si>
    <t>CADILLAC; FORD; PONTIAC; TESLA</t>
  </si>
  <si>
    <t>FIAT; FORD</t>
  </si>
  <si>
    <t>INFINITI; NISSAN; SUZUKI</t>
  </si>
  <si>
    <t>AUDI; PORSCHE; VOLKSWAGEN</t>
  </si>
  <si>
    <t>CHEVROLET; OPEL; PONTIAC; SATURN</t>
  </si>
  <si>
    <t>ALFA ROMEO; LANCIA; MASERATI</t>
  </si>
  <si>
    <t>DACIA; RENAULT</t>
  </si>
  <si>
    <t>BUICK; CHEVROLET</t>
  </si>
  <si>
    <t>INFINITI</t>
  </si>
  <si>
    <t>HYUNDAI</t>
  </si>
  <si>
    <t>LOTUS; SEAT</t>
  </si>
  <si>
    <t>BUICK; CADILLAC; CHEVROLET; HOLDEN; OPEL; VAUXHALL</t>
  </si>
  <si>
    <t>ALFA ROMEO; DODGE</t>
  </si>
  <si>
    <t>MITSUBISHI; SUZUKI</t>
  </si>
  <si>
    <t>FORD; VOLVO</t>
  </si>
  <si>
    <t>CHEVROLET; HOLDEN; TOYOTA</t>
  </si>
  <si>
    <t>ABARTH; FIAT; OPEL; VAUXHALL</t>
  </si>
  <si>
    <t>AUDI; BENTLEY</t>
  </si>
  <si>
    <t>CHRYSLER; FIAT; LANCIA</t>
  </si>
  <si>
    <t>BEDFORD; CHEVROLET; HOLDEN; ISUZU; OPEL; VAUXHALL</t>
  </si>
  <si>
    <t>FORD; KIA; MAZDA</t>
  </si>
  <si>
    <t>ACURA; HONDA; ROVER</t>
  </si>
  <si>
    <t>ACURA; HONDA; MG; ROVER; SUZUKI</t>
  </si>
  <si>
    <t>CHRYSLER; DODGE; HYUNDAI; MITSUBISHI; PROTON</t>
  </si>
  <si>
    <t>DAIHATSU; EUNOS; FORD; MAZDA; SUZUKI</t>
  </si>
  <si>
    <t>MITSUBISHI; PROTON; VOLVO</t>
  </si>
  <si>
    <t>CHEVROLET; SUZUKI</t>
  </si>
  <si>
    <t>BUICK; CADILLAC; CHEVROLET; MEGA; OLDSMOBILE; OPEL; PONTIAC; VAUXHALL</t>
  </si>
  <si>
    <t>BUICK; CADILLAC; CHEVROLET; MEGA; OLDSMOBILE; OPEL; PONTIAC; SATURN; VAUXHALL</t>
  </si>
  <si>
    <t>CHERY; CHEVROLET; DAEWOO; PONTIAC</t>
  </si>
  <si>
    <t>MITSUBISHI; VOLVO</t>
  </si>
  <si>
    <t>ACURA; HONDA; MAZDA</t>
  </si>
  <si>
    <t>HONDA; MG; NISSAN</t>
  </si>
  <si>
    <t>AUDI; CHERY</t>
  </si>
  <si>
    <t>AUDI; CITROEN; PEUGEOT; RENAULT; SEAT; SKODA; VOLKSWAGEN</t>
  </si>
  <si>
    <t>CADILLAC; OPEL; VAUXHALL</t>
  </si>
  <si>
    <t>AUDI; CHERY; SEAT; VOLKSWAGEN</t>
  </si>
  <si>
    <t>ALFA ROMEO; AUDI; CHERY; FIAT; LANCIA</t>
  </si>
  <si>
    <t>HONDA; MG; ROVER</t>
  </si>
  <si>
    <t>AUDI; CITROEN; FIAT; FORD; LANCIA; PEUGEOT; RENAULT; SEAT; SKODA; VOLKSWAGEN</t>
  </si>
  <si>
    <t>BMW; MASERATI</t>
  </si>
  <si>
    <t>MITSUBISHI; PROTON; SMART; VOLVO</t>
  </si>
  <si>
    <t>ALFA ROMEO; LANCIA; VOLVO</t>
  </si>
  <si>
    <t>ALFA ROMEO; CHRYSLER; DODGE; FIAT</t>
  </si>
  <si>
    <t>FORD; JAGUAR; LINCOLN</t>
  </si>
  <si>
    <t>DAIMLER; FORD; JAGUAR; LINCOLN; TROLLER</t>
  </si>
  <si>
    <t>HOLDEN; OPEL; VAUXHALL</t>
  </si>
  <si>
    <t>CHEVROLET; HOLDEN; KIA; OPEL; SATURN; VAUXHALL</t>
  </si>
  <si>
    <t>ABARTH; CHRYSLER; FIAT; LANCIA; OPEL; VAUXHALL</t>
  </si>
  <si>
    <t>ALFA ROMEO; CHRYSLER; FIAT; LANCIA</t>
  </si>
  <si>
    <t>CITROEN; PEUGEOT; RENAULT</t>
  </si>
  <si>
    <t>FIAT; LANCIA; ZASTAVA</t>
  </si>
  <si>
    <t>DAEWOO; RENAULT</t>
  </si>
  <si>
    <t>CHEVROLET; DAEWOO</t>
  </si>
  <si>
    <t>INFINITI; MERCEDES-BENZ</t>
  </si>
  <si>
    <t>CITROEN; NISSAN; OPEL; PEUGEOT; RENAULT; VAUXHALL</t>
  </si>
  <si>
    <t>HYUNDAI; KIA; SSANGYONG</t>
  </si>
  <si>
    <t>AUDI; CUPRA; SEAT; SKODA; VOLKSWAGEN</t>
  </si>
  <si>
    <t>CITROEN; MAZDA; MITSUBISHI; PEUGEOT</t>
  </si>
  <si>
    <t>CHRYSLER; DODGE; FIAT; JEEP; LANCIA; VOLKSWAGEN</t>
  </si>
  <si>
    <t>ACURA; HONDA; ISUZU</t>
  </si>
  <si>
    <t>FORD; MAZDA; TROLLER</t>
  </si>
  <si>
    <t>DACIA; RENAULT; SMART</t>
  </si>
  <si>
    <t>CHERY</t>
  </si>
  <si>
    <t>HYUNDAI; JEEP; TESLA</t>
  </si>
  <si>
    <t>CADILLAC; SAAB</t>
  </si>
  <si>
    <t>CITROEN; FIAT; PEUGEOT; RAM</t>
  </si>
  <si>
    <t>JAGUAR; LAND ROVER; VOLVO; VOLVO ASIA</t>
  </si>
  <si>
    <t>JAGUAR; LAND ROVER</t>
  </si>
  <si>
    <t>LAND ROVER; VOLVO; VOLVO ASIA</t>
  </si>
  <si>
    <t>CITROEN; DODGE; MITSUBISHI; PEUGEOT</t>
  </si>
  <si>
    <t>ACURA; CHEVROLET; HOLDEN; HONDA; ISUZU; OPEL; VAUXHALL</t>
  </si>
  <si>
    <t>CITROEN; PEUGEOT; TOYOTA</t>
  </si>
  <si>
    <t>DAIHATSU; MAZDA; PROTON; SUBARU; SUZUKI</t>
  </si>
  <si>
    <t>CHEVROLET; HOLDEN; OPEL</t>
  </si>
  <si>
    <t>BEDFORD; CHEVROLET; DAEWOO; FSO; HOLDEN; OPEL; VAUXHALL; ZAZ</t>
  </si>
  <si>
    <t>CHERY; SEAT; VOLKSWAGEN</t>
  </si>
  <si>
    <t>ALFA ROMEO; DODGE; FIAT; LANCIA; OPEL; VAUXHALL</t>
  </si>
  <si>
    <t>CITROEN; NISSAN; PEUGEOT</t>
  </si>
  <si>
    <t>FORD; MAZDA; VOLKSWAGEN</t>
  </si>
  <si>
    <t>ABARTH; ALFA ROMEO; CHRYSLER; FIAT; LANCIA</t>
  </si>
  <si>
    <t>AUDI; SKODA; VOLKSWAGEN</t>
  </si>
  <si>
    <t>ACURA; HONDA; LOTUS; MG; ROVER</t>
  </si>
  <si>
    <t>ABARTH; ALFA ROMEO; FIAT; FORD; LANCIA; ZASTAVA</t>
  </si>
  <si>
    <t>ALFA ROMEO; CHRYSLER; CITROEN; FIAT; LANCIA; PEUGEOT</t>
  </si>
  <si>
    <t>HOLDEN; TOYOTA</t>
  </si>
  <si>
    <t>CHEVROLET; DAEWOO; PONTIAC</t>
  </si>
  <si>
    <t>DACIA; LADA; NISSAN; RENAULT</t>
  </si>
  <si>
    <t>CADILLAC; CHEVROLET; FERRARI; FIAT; HOLDEN; OPEL; SAAB; VAUXHALL</t>
  </si>
  <si>
    <t>BMW; DAIHATSU</t>
  </si>
  <si>
    <t>BMW; CHEVROLET</t>
  </si>
  <si>
    <t>CHERY; TOYOTA</t>
  </si>
  <si>
    <t>ALFA ROMEO; FIAT</t>
  </si>
  <si>
    <t>FIAT; OPEL; VAUXHALL</t>
  </si>
  <si>
    <t>CHEVROLET; HOLDEN; OPEL; PONTIAC; VAUXHALL</t>
  </si>
  <si>
    <t>CHRYSLER; DODGE; VOLKSWAGEN</t>
  </si>
  <si>
    <t>CHRYSLER; CITROEN; DODGE; HYUNDAI; JEEP; MITSUBISHI; PEUGEOT</t>
  </si>
  <si>
    <t>BUICK; CHEVROLET; GMC; HOLDEN; OPEL; SAAB; VAUXHALL</t>
  </si>
  <si>
    <t>DACIA; NISSAN; RENAULT</t>
  </si>
  <si>
    <t>BUICK; CHEVROLET; HOLDEN; OPEL; VAUXHALL</t>
  </si>
  <si>
    <t>LEXUS; SCION; TOYOTA</t>
  </si>
  <si>
    <t>HONDA; LOTUS; MG; ROVER</t>
  </si>
  <si>
    <t>DAIHATSU; LEXUS; SCION; TOYOTA</t>
  </si>
  <si>
    <t>CHRYSLER</t>
  </si>
  <si>
    <t>FORD; LAND ROVER</t>
  </si>
  <si>
    <t>DACIA; LADA; RENAULT; SMART</t>
  </si>
  <si>
    <t>CHEVROLET; PONTIAC</t>
  </si>
  <si>
    <t>ALPINE; CITROEN; PEUGEOT; RENAULT</t>
  </si>
  <si>
    <t>MITSUBISHI; NISSAN; SUZUKI</t>
  </si>
  <si>
    <t>MAYBACH; MERCEDES-BENZ</t>
  </si>
  <si>
    <t>MG; PORSCHE; ROVER</t>
  </si>
  <si>
    <t>CADILLAC; CHEVROLET; FIAT; HOLDEN; OPEL; VAUXHALL</t>
  </si>
  <si>
    <t>AUDI; CUPRA; SEAT</t>
  </si>
  <si>
    <t>ALPINA; BMW; ROLLS-ROYCE</t>
  </si>
  <si>
    <t>BMW; PORSCHE</t>
  </si>
  <si>
    <t>BRABUS; MAYBACH; MERCEDES-BENZ</t>
  </si>
  <si>
    <t>FIAT; FORD; LANCIA; ZASTAVA</t>
  </si>
  <si>
    <t>MAZDA; PEUGEOT</t>
  </si>
  <si>
    <t>ALPINE; NISSAN; OPEL; RENAULT; VAUXHALL</t>
  </si>
  <si>
    <t>ALFA ROMEO; MERCEDES-BENZ</t>
  </si>
  <si>
    <t>OPEL; RENAULT; VAUXHALL</t>
  </si>
  <si>
    <t>Modelos</t>
  </si>
  <si>
    <t>-</t>
  </si>
  <si>
    <t>1J0698151D; 1J0698151E; 1J0698151F; 1J0698151G; 1K0698151A; 1K0698151D; 1K0698151F; 1K0698151G; 1K0698151J; 1K0698151K; 8E0098301AA; 8E0098301S; 8P0098301A; 8P0698302; 8Z0698151A; JZW698151; JZZ698151AA</t>
  </si>
  <si>
    <t>1605000; 1605034; 1605070; 1605091; 1605121; 1605959; 90544025; 9195144; 9195607; 93171035; 93173379; 93184519; 93188726; 95513834</t>
  </si>
  <si>
    <t>(n/a)</t>
  </si>
  <si>
    <t>180698151; 1J0615115; 1J0698151; 1J0698151A; 1J0698151B; 1J0698151C; 1J0698151H; 1J0698151J; 1JE698151B; 1S0698151; 1S0698151A; 1S0698151B; 2Q0698151; 2Q0698151A; 5C0698151; 5C0698151A; 5Z0698151A; 5Z0698151B; 6C0698151; 6C0698151A; 6C0698151B; 6C0698151C; 6Q0698151; 6QD698151; 6R0698151A; 6RD698151A; JZW698151A; JZW698151AF; SHZ3501082</t>
  </si>
  <si>
    <t>71770959; 77362228; 77362254; 77365938; 9948092; 9949412; 9951101</t>
  </si>
  <si>
    <t>1075558; 1107697; 1136519; 1151049; 1425406; 1682498; 1763301; 98AB2K021AD; 98AX2K021AD; 98AX2K021AE; 98AX2K021AF; 98AX2K021AG; ME98AJ2K021AH; ME98AJ2K021AJ; YS4Z2001AA</t>
  </si>
  <si>
    <t>0004214110; 0034200120; 0034205420; A0004214110; A0034200120; A0034205420</t>
  </si>
  <si>
    <t>0004209720; 0034202420; 0044202520; 0084204320; 0084204420; 0084206220; 2D0698451B; A0004209720; A0034202420; A0044202520; A0084204320; A0084204420; A0084206220</t>
  </si>
  <si>
    <t>1634200020; 1634200320; 1634201220; 4163420032; A1634200020; A1634200320; A1634201220; A4163420032</t>
  </si>
  <si>
    <t>0424711950; 1634200120; 1634200420; A0424711950; A1634200120; A1634200420</t>
  </si>
  <si>
    <t>0034200520; 0034200820; 0034201820; 0034204220; 0034208920; 0044200420; 0044200820; 0064201220; 1634200620; 163420062037; 1634200820; 163420082027; 1634201020; A0034200520; A0034200820; A0034201820; A0034204220; A0034208920; A0044200420; A0044200820; A0064201220; A1634200620; A163420062037; A1634200820; A163420082027; A1634201020</t>
  </si>
  <si>
    <t>0034200620; 0034201920; 0044209420; A0034200620; A0034201920; A0044209420</t>
  </si>
  <si>
    <t>0001431V002000000; 0001431V003000000; 0001431V004000000; 4514210010; 4514210110; 4514210210; A4514210010; A4514210110; C0001431V002; C0001431V002000000; Q0001431V004000000</t>
  </si>
  <si>
    <t>34111160356; 34111160357; 34111160532; 34111161437; 34111161438; 34111161445; 34111161446; 34111163850; 34111164498; 34111164500; 34111165555; 34111165557; 34112157570; 34112157571; 34112157572; 34112157616; 34114398211; 34116752482; 34116752731; 34116756128; 34116761237; 34116761242; 34116761244; 3411761242; 34119068842; 34119070047</t>
  </si>
  <si>
    <t>1020321; 34211164499; 34211164501; 34212157574; 34212157575; 34212157620; 34212157622; 34214398213; 34216750190; 34216761239; 34216761241; 34216778168; GBP90341AF; SFP100520; SFP90005</t>
  </si>
  <si>
    <t>7D0698151A</t>
  </si>
  <si>
    <t>4D0698151; 4D0698151B; 4D0698151K; 4D0698151M; 4D0698151N; 4D0698151P; 4D0698151R; 4D0698151S</t>
  </si>
  <si>
    <t>270166; 2701662; 271336; 2713360; 271477; 2714772; 271586; 2715860; 271668; 271702; 271758; 2717585; 271824; 2718245; 271959; 271962; 272407; 2724078; 272463; 2724631; 272531; 272535; 272569; 272782; 2727820; 2728700; 272911; 30793802; 31261185; 8628240</t>
  </si>
  <si>
    <t>1634200720; 163420072037; 1634200920; 163420092027; 1634201120; A1634200720; A163420072037; A1634200920; A163420092027; A1634201120</t>
  </si>
  <si>
    <t>272401; 2724011; 30648385; 30648386; 30648387; 30776712; 31262506; 8634921; 86349214</t>
  </si>
  <si>
    <t>272399; 2723997; 272944; 274334; 30648382; 8623862; 8634925; 86349255</t>
  </si>
  <si>
    <t>1111857; 1111858; 1130715; 1206062; 1E123323Z; YS612K021AA; YS612K021BA; YS6J2K021AB</t>
  </si>
  <si>
    <t>1101462; 1101463; 1101464; 1128463; 1145299; 1206064; 1236880; 1521328; 1783839; 1911169; 2S612K021AA; D3Y03328ZA; D3Y03328ZB; D3Y03328ZC; DDY23328Z; DDY23328Z9C; DDY23328ZA9C; MEY96J2K021DD; MEYS6J2K021DD; MEYS6J2K021DE; MEYS6J2K021DF; XS4Q8K579DA; YS612K021CA; YS612K021DA; YS6J2K021DA; YS6J2K021DB; YS6J2K021DC</t>
  </si>
  <si>
    <t>1133445; 1143349; 1205695; 1237132; 1M2J2K021BA; 7M3698151; 95VWX2K021BA; ME1M2J2K021BB; YM212K021AA; YM2J2K021AA</t>
  </si>
  <si>
    <t>1133446; 1205696; 1237133; 1M2J2K021AA; 7M3698151A; YM212K021BA; YM2J2K021BA</t>
  </si>
  <si>
    <t>7D0698151D; 7D0698151F</t>
  </si>
  <si>
    <t>GBP90342AF; SFP100511; SFP100511SLP</t>
  </si>
  <si>
    <t>0034202720; 00342027200090; 003420272037; A0034202720; A00342027200090; A003420272037</t>
  </si>
  <si>
    <t>JLM001829; JLM1829; JLM20702; JLM21222; JLM21917; MJE2001AA; MJE2001AB</t>
  </si>
  <si>
    <t>2886280PK; JLM21280; MXD1550AA; MXD1550AB</t>
  </si>
  <si>
    <t>34112157573; 34112357229; 34113404362; 34116750148; 34116761243; 34116779652; SFP000040; SFP000041</t>
  </si>
  <si>
    <t>5392485; 93192749</t>
  </si>
  <si>
    <t>3D0698151B; 4B0698151D; 4B0698151L; 4B0698151S; 4B3698151; 4B3698151B</t>
  </si>
  <si>
    <t>5058110; 93194192; S5058110</t>
  </si>
  <si>
    <t>1121894; 1126718; 1204843; 1250688; 1521531; 1522062; 1783849; 1S712K021AA; 1S712K021AB; 1S712K021AC; 1S7J2K021AA; 1S7J2K021AB; C2S12638; C2S17129; C2S48022; C2S52079; CS217129; ME1S7J2K021AC; ME1S7J2K021AD</t>
  </si>
  <si>
    <t>1121892; 1121895; 1130120; 1152316; 1204845; 1207104; 1219892; 1219894; 1219897; 1227108; 1522070; 1S712M008AA; 1S712M008AD; 1S712M008AE; 1S712M008AF; 1S712M008BB; 1S712M008BC; 1S712M008BD; 1S7J2M008AA; 1S7J2M008BA; 3M216F073AA; 573012S; C2S033408; C2S17362; C2S20893; C2S33408; CS217362; CS220893</t>
  </si>
  <si>
    <t>410600012R; 410607690R; 7701206598; 7701208183; 7701209808</t>
  </si>
  <si>
    <t>410607613R; 7701206599; 7701208182; 7701209809</t>
  </si>
  <si>
    <t>410607716R; 7701206747; 7701207615; 7701207977; 7701209810; 7702207615; 8660004764</t>
  </si>
  <si>
    <t>44060AV625; 44060AV725; 44060BA00F; 7701206609; 7701207968; 7701207996</t>
  </si>
  <si>
    <t>71738151; 71738152; 71770961; 77362177; 77362178; 77362180; 9948131; 9949125</t>
  </si>
  <si>
    <t>4B0698151AC; 4B0698151AD; 4B0698151Q; 4B0698151R</t>
  </si>
  <si>
    <t>34111503076; 34116761287; 34116765446; 34116770332</t>
  </si>
  <si>
    <t>3D0698151A; 4B3698151A; 8E0698151H</t>
  </si>
  <si>
    <t>4E0698151F; 4E0698151M; 4F0698151A; 8E0698151G; 8E0698151L</t>
  </si>
  <si>
    <t>4E0698151; 4E0698151A; 4E0698151B; 4E0698151J</t>
  </si>
  <si>
    <t>1605009; 1605035; 1605080; 1605177; 1605252; 1605456; 1605957; 1605992; 1605996; 1605997; 1605998; 90544001; 9192157; 9195145; 9195157; 93176115; 93176429; 93179707; 93179708; 93181189; 93186713; 93189697; 93191893; 93192578; 95514416; AC694281D</t>
  </si>
  <si>
    <t>71752982; 71770963; 77362170; 9948408; 9948410</t>
  </si>
  <si>
    <t>1634200520; 1634201420; A1634200520; A1634201420</t>
  </si>
  <si>
    <t>0446502010; 0446502050; 0446512240; 0446512520</t>
  </si>
  <si>
    <t>34111763089; 34112283764; 34112283865; 34116753668</t>
  </si>
  <si>
    <t>99635193014; 99635193015; 99635193914; 99635193915; 99635193916; 99635193930; 99635198000; 99635293091; 99635294890; 99635294902; 99635294903; 99635294930</t>
  </si>
  <si>
    <t>SFC000010; SFC500050; SFC500070; SFC500080; SFC500090</t>
  </si>
  <si>
    <t>12765397; 12800120; 12803551; 1605088; 1605094; 1605098; 1605113; 1605136; 1605139; 1605282; 1605283; 1605972; 1605975; 1606098; 71772211; 77363604; 77364224; 93166798; 93166943; 93172174; 93172950; 93175378; 93176121; 93183728; 93183729; 93185751; 93186003; 93188111</t>
  </si>
  <si>
    <t>34216753850; 34216758870; 34216761285</t>
  </si>
  <si>
    <t>6001073155; 71770004; 71770991; 71772522; 77362275; 77362276; 77362675; 77363341; 77364567; 77364839; 77364920; 77365786; 9948338; 9949332; 9949334; 9951222</t>
  </si>
  <si>
    <t>1609252980; 425212; 425228; 425302; 425303; 425305; 425320; 425381; 425487; 425494</t>
  </si>
  <si>
    <t>1604138; 93166941; 93188113; 93190340</t>
  </si>
  <si>
    <t>41060HA00D; 41060HA025; 41060HA026; 41060HA027; 41060HA028; 4605A041; 4605A471; 897287263; AY040MA010; LAY33328Z; LAY33328ZA; MN116445; MQ907152; MQ907154; MQ908290; MQ908292; MQ915132; MR407422; MR510539; MR510619; MR527868; MR569592; MR977345; MZ690140; MZ690177; MZ690184; MZ690340; MZ690347; MZ690347C; S4Y93328Z; S4Y93328ZA; S4YP3323Z; S4YP3323ZA; S4YP3328Z; S4YP3328ZA; S4YP3328ZB; S4YR3323Z; S4YR3323ZA; S4YR3328Z; S4YR3328ZA; SAYP3328ZB; SHY63323Z; SHY63328Z</t>
  </si>
  <si>
    <t>4605A783; MN102626; MR307415; MR389575; MZ690027; MZ690047</t>
  </si>
  <si>
    <t>SFP000210; SFP100460; SFP100480; SFP100580; SFP100590; SFP500150; STC1880; STC3195; STC3685</t>
  </si>
  <si>
    <t>SFP100470; SFP100490; SFP500130; STC1879; STC3684</t>
  </si>
  <si>
    <t>1618111480; 71752988; 71772212; 77362270; 77363445; 77364024; 77364961; 9948417; 9949335</t>
  </si>
  <si>
    <t>1360303; 1763678; 2M5V2K021AA; 2M5Z2001A5; 2T142K021AB; 2T142K021AC; 2T1J2K021AA; 4346371; 4387361; 4427737; ME2T1J2K021AA</t>
  </si>
  <si>
    <t>06430S6D000; 06430SEDE60; 43022S2A000; 43022S3N000; 43022S3N010; 43022S3NE50; 43022S7S010; 43022S9AA00; 43022S9AA01; 43022S9AE51; 43022S9AE52; 43022SCVA01; 43022SEDE60; 43022SJFE00; 43022STKA00; 43022STKA01; 43022SV4A20; 43022SV4A22; 43022SV4A23; 43022SX0A50; 43022SX0A51; 43022SX0A52; 43022SZ3A01; H4302S3N003; H4302S7S003; H4302SZ3003</t>
  </si>
  <si>
    <t>0K56A3323Z; 0K56B3323ZA; 0K72G3328Z; 0K75A3328Z; 0K75B3328Z; 581014EA00; K56B3323Z</t>
  </si>
  <si>
    <t>04465B1010; 04465B1010000; 04465B1020; 04465B1020000; 04465B1040; 04465B1050; 04465B1050000; 04465B1056; 04465B1100; 04465B1150; 04465B1170; 04465B1380000; 04465B2020; 04465B2020000; 04465B2090; 0449197207000; 0449197210000; 0449197216000; 0449197217; 0449197217000; 0449197402; 0449197402000; 0449197404; 0449197404000; 04491B1010; 04491B1010000; 04491B1050; 04491B1051; 04491B1052; 04491B1056; 04491B1060; 04491B1070; 04491B1071; 04491B1080; 04491B1081; 04491B1100; 04491B1112; 04491B1150; 04491B2010; 04491B2010000; 04491B2020; 04491B2021; 04491B2140; 1A023323Z; 1A023323ZA; 1A023323ZB; 1A023323ZC; 1A053323Z; 1A053323ZA; 1A053323ZC; 1A063323Z; 1A093323Z; 1A093323ZA; 1A133323Z; 1A203323Z; 26296KG000; 410604A0A1; 410604A0A2; 410604A0A3; 410604A0A6; 4605A527; 5581058J00; 5581060J10; 5581063R50; 5581074G00; 5581074G01; 5581074G02; 5581074G03; 5581076A00; 5581076A01; 5581076A02; 5581076A10; 5581076A11; 5581076G00; 5581076G01; 5581076G02; 5581076G03; 5581076G03000; 5581076G10; 5581076G10000; 5581076G20; 5581076G80; 5581076G81; 5581076G90; 5581080G00; 5581080G01; 5581080G02; 5581080G04; 5581080G05; 5581080G10; 5581080G11; 5581080G12; 5581080G13; 5581081P00; 5581081P01; 5581084M00; 5581084M00000; 55810M79F10; 5881080G02; 99000990YN003; AY040KE121; MQ510949; MQ512229</t>
  </si>
  <si>
    <t>34112282415; 34112282995; 34116754705</t>
  </si>
  <si>
    <t>06450SJK010; 410600W785; 410600W786; 410601W385; 410601W386; 410601W387; 410601W388; 410601W485; 410601W486; 410603H085; 410605V285; 410605V286; 410605W585; 410606P085; 410608H386; 41060AD086; 41060AD088; 41060AR785; 41060CK025; 41060CN000; 41060CN085; 41060H386; 41060RN31D; 41060VE885; 41060VE886; 41060VH385; 45022S3VA10; 45022S3VA11; 45022SJK010; 45022SJK020; 45022SJK030; 45022SJK040; 586118655; 586121291; 586122257; 586122492; 5861224920; 586122883; 5861228830; 586122884; 5861228840; 586122919; 5861229190; 586124984; 5861249840; 586137366; 5861373660; AY040NS043; AY040NS045; AY040NS051; AY040NS059; AY040NS068; AY040NS074; AY040NS085; AY040NS086; AY040NS087; AY040NS093; AY040NS095; AY040NS104; AY040NS112; AY040NS116; AY040NS144; AY040NS153; AY040NS832; AY040NS846; AY040NS847; D10608H785; D1060CN91B; H4502SJK010</t>
  </si>
  <si>
    <t>1607690380; 1607690480; 4605A261; 4605A317; 4605A364; 4605A486; 4605A491; 4605A530; 4605A557; 4605A795; 4605A879; 9H0M015; MN102618; MR527674; MR527675; MR569403; MR727674; MZ690186; MZ690348; MZ690565; V1010494AA; V1010494AB</t>
  </si>
  <si>
    <t>068020256AA; 1606294580; 425390; 425391; 425448; 4605A265; 4605A447; 4605A448; 4605A487; 4605A502; 68020256AA; 68028671AA; K68028671AA; K68033078AA; MN102628; MR510544; MZ690183; MZ690346; V2018671AB</t>
  </si>
  <si>
    <t>CP760010; SFP000170; SFP000310</t>
  </si>
  <si>
    <t>06450S0AJ10; 06450S2A000; 06450S2AE01; 06450S2AE10; 06450S2AE50; 06450S5TE00; 06450S5TE50; 06450S5TE51; 06450S6MA00; 45022S0A940; 45022S0A942; 45022S0A943; 45022S2A000; 45022S2AE01; 45022S2AE10; 45022S2AE50; 45022S2AE51; 45022S5TE00; 45022S5TE50; 45022S5TE51; 45022S6MA00; 45022SMTE00; 45022SMTE50; 45022SVBA02; 45022SVBA03; 5860118480; 586012654; 5860126540; 586014833; 5860148330; 6450S5TE51; H4502S0A003</t>
  </si>
  <si>
    <t>0446542070; 0446542071; 0446542080; 0446542110; 0446542130; 04465YZZCN; 04465YZZCS</t>
  </si>
  <si>
    <t>LR021899; SFP000010; SFP000020; SFP500100</t>
  </si>
  <si>
    <t>06450S0KJ01; 06450S0KJ02; 06450S3NJ00; 06450S6EE50; 06450S7AN00; 06450SDDA00; 06450SDDA10; 06450SEAJ00; 06450SEAJ01; 06450SEAJ10; 06450SFEJ10; 06450SFEJ20; 06450SNB000; 45022S0AJ20; 45022S0KA01; 45022S0KA11; 45022S0KA12; 45022S3N000; 45022S6EE50; 45022S7AD01; 45022S7AE00; 45022S7AE50; 45022S7AN00; 45022S7AN01; 45022SDDA00; 45022SEAJ00; 45022SEAJ01; 45022SEAJ02; 45022SEAJ11; 45022SEAJ12; 45022SECA00; 45022SEPA01; 45022SEPA10; 45022SEPA11; 45022SFEJ10; 45022SFEJ20; 45022SJF305; 45022SJFE00; 45022SJFJ00; 45022SLEJ00; 45022SMA000; 45022SNB000; 45022SNB010; 45022SNBE00; 45022SNBE01; 45022SNNM00; 45022SNNM02; 45022SZ3A00; 45022SZ3G00; 45022TE0A60; 45022TE0A61; 45022TL2A00; 45022TR0E00; 45022TR0E01; 45022TR0E02; 45022TR0E50; 45022TR0E51; AY040HN024; H4502S7A901; H4502SDD000; H4502SDD003; H4502SEA003; H4502SFE000; H4502SLE000; H4502SMA003; H4502SZ3003</t>
  </si>
  <si>
    <t>6Q0698151B</t>
  </si>
  <si>
    <t>1V353328ZA; 410600M892</t>
  </si>
  <si>
    <t>99635194910; 99635194911; 99635194912; 99735194902</t>
  </si>
  <si>
    <t>425229</t>
  </si>
  <si>
    <t>05018592AA; 5011969AA; 5018592AA</t>
  </si>
  <si>
    <t>05011970AA; 05011970AB; 05011978AA; 5011970AA; 5011970AB</t>
  </si>
  <si>
    <t>4406004U85; 4406004U86; 4406011P93; 4406043P85; 44060AA585; 44060AA586; AY060NS003; AY060NS020; AY060NS044; AY060NS904; D406MN1185</t>
  </si>
  <si>
    <t>1U002648Z; 1U052648Z; 1U0K2648Z; AY060MA007; AY060MA009; B0YA2643Z; B0YA2643ZA; B0YA2648Z; BCYC2643Z; BCYC2643ZA; BCYC2643ZB; BCYC2648Z; BCYF2643Z; BCYF2643ZA; BCYF2648Z; BTYF2648Z; N0Y02648Z; N0Y62648Z; N0Y62648ZA; N0Y82643Z; N0Y82643ZA; NAY52643Z; NAY52643ZA; NAY52643ZB; NAY52648Z; NAY52648ZA; NCY12643Z; NCY12643Z9C; NCY12643ZA9C; NCY12648Z; NCY52643Z; NCY52643ZA; NCY52648Z; NCY52648ZA</t>
  </si>
  <si>
    <t>34112180420; 34116756350; 34116761282</t>
  </si>
  <si>
    <t>3787544; F57Z2001A; F57Z2001AA; U0Y93323ZA; XL242001BA; XL2Z2001BA; ZZR049280A</t>
  </si>
  <si>
    <t>0446632030; 0446632040; 0446647010</t>
  </si>
  <si>
    <t>3648797; F5TZ2200A; XL2Z2200AA; XL2Z2200BA</t>
  </si>
  <si>
    <t>05019984AA; 05019985AB; 05066427AA; 05096349AA; 5019984AA; 5019985AB; 5066427AA; 5069201AA; 5069201AB; 5096349AA</t>
  </si>
  <si>
    <t>05019803AA; 05019804AA; 05101857AA; 05135258AA; 5019803AA; 5019804AA; 5101857AA; 5135258AA; K05019804AA; K05135258AA</t>
  </si>
  <si>
    <t>04762550; 4762550</t>
  </si>
  <si>
    <t>0034205820; 0044200520; 004420052067; 0044209020; 0054209520; 0064203220; 4420052067; A0034205820; A0044200520; A004420052067; A0044209020; A0054209520; A0064203220; A4420052067</t>
  </si>
  <si>
    <t>4096346; 4099896; 4593068; 4L8Z2001AA; 5L842L361BA; 6L8Z2001BA; EC253323ZA; EC253323ZB; EC253323ZC; EC253323ZD; EFY13323Z; YL842L361BA; YL842L361BB; YL872001BA; YL8Z2001BA; YLBZ20013A</t>
  </si>
  <si>
    <t>71752986; 71769140; 77362149; 77362269; 77363321; 9949555</t>
  </si>
  <si>
    <t>4B0698151AE; 4B0698151C; 8D0698151B; 8D0698151K</t>
  </si>
  <si>
    <t>0446502070; 0446502080; 0446544050; 0446544060; 0446544090; 0446544100; 04465YZZCT</t>
  </si>
  <si>
    <t>06450S9AA00; 06450S9AA01; 06450S9AE50; 06450S9AE51; 06450SCVA02; 06450SCVA03; 4502259AA01; 45022S9AA00; 45022S9AA01; 45022S9AA02; 45022S9AE00; 45022S9AE01; 45022S9AE50; 45022S9AE60; 45022S9VA01; 45022SCVA00; 45022SCVA01; 45022SDA305; 45022SDAA00; 45022SDAA10; 45022SDAA51; 45022SDCA10; 45022TBAA00; 45022TEAT00; 45022TR7A01; 45022TR7A02; 45022TX6A01; H4502S9A901</t>
  </si>
  <si>
    <t>410601408R; 440608H385; 44060AL585; 44060AL586; 44060AL587; 44060AL588; 44060AM485; 44060CB10J; 44060EG00J; 44060EG00K; 44060EG085; 44060NS026; 44060RN14D; 5581050Z01; 5581050Z02; 5581050Z10; 5581050Z20; AY060NS026; AY060NS030; AY060NS038; AY060NS039; AY060NS040; AY060NS041; AY060NS043; AY060NS045; AY060NS047; AY060NS050; AY060NS051; AY060NS052; AY060NS906; D40603WU0A; D40608H385; D40609HM0A; D40609N00B; D40609N00C; D4060CY025; D4060EG50C; D4060EM11A; D4060JA00A; D4060JA00J</t>
  </si>
  <si>
    <t>DBP511126; MN102622; MN105622; MR977365</t>
  </si>
  <si>
    <t>0004230430; 0004320430; 0034206220; 0044204720; 0054206720; A0004230430; A0004320430; A0034206220; A0044204720; A0054206720</t>
  </si>
  <si>
    <t>0446028040; 0446628030; 0446628040; 0446628050; 0446628070; 0446628080; 0446644010; 0446645010; 04466D8000; 04466YZZE1</t>
  </si>
  <si>
    <t>09948870; 7087742; 71770964; 77362205; 77363496; 9948870</t>
  </si>
  <si>
    <t>1694200120; 1694200820; 169420082028; 1694201220; 1694201920; A1694200120; A1694200820; A169420082028; A1694201220; A1694201920</t>
  </si>
  <si>
    <t>1K0698151B</t>
  </si>
  <si>
    <t>377698151E; 377698151J; 377698151K; 93273400</t>
  </si>
  <si>
    <t>0034205320; 0034207120; 0044204520; 0044204620; 1994210010; 1994210610; A0034205320; A0034207120; A0044204520; A0044204620; A1994210010; A1994210610</t>
  </si>
  <si>
    <t>0446506030; 0446530340; 0446533240; 0446533246; 0446533250; 0446533260; 0446533320; 0446533340; 0446544140; 0446544170; 0446568010; 04465YZZDZ</t>
  </si>
  <si>
    <t>34212339276; 34212339277; 34212339278; 34212339279; 34212339290; 34216763043; 34216763044; 34216784135</t>
  </si>
  <si>
    <t>0446504070; 044650K090; 0446535250; 0446560210; 04465YZZDB; 4605A472; 4605A481; MZ690355</t>
  </si>
  <si>
    <t>0000077366761; 1617258380; 425220; 425231; 425457; 71772213; 77362236; 77363956; 77364447; 77366761; 9949552</t>
  </si>
  <si>
    <t>410601241R; 410608713R; 7701206044; 7701207184; 7701207672; 7701208122; 7701209444; 7701209697</t>
  </si>
  <si>
    <t>410609192R; 7701207673</t>
  </si>
  <si>
    <t>1K0698151; 1K0698151C; 1K0698151E; 3C0698151; 3C0698151B; 3C0698151K; 5K0698151; 8J0698151; JZW698151B</t>
  </si>
  <si>
    <t>1K0698451; 1K0698451D; 1K0698451F; 1K0698451G; 1K0698451H; 3C0698451; 3C0698451B; 3C0698451D; 4F0698451A; 4F0698451B; 4F0698451D; 4F0698451E; 8E0698451F; 8E0698451J; 8E0698451M; 8P0098601M; 8P0098601N; JZW698451D</t>
  </si>
  <si>
    <t>1151377; 1201124; 1M212K021AA; 1M212K021BA; 7M3698151B</t>
  </si>
  <si>
    <t>0004216110; 0014210910; 0034207820; 0034207910; 0064204320; A0004216110; A0014210910; A0034207820; A0034207910; A0064204320</t>
  </si>
  <si>
    <t>0004216210; 0014211010; 0034208120; 0064204420; A0004216210; A0014211010; A0064204420</t>
  </si>
  <si>
    <t>4106072025; 410607Z026; 41060VK190; D1060VK100; D1060VK190</t>
  </si>
  <si>
    <t>41060CD028; 41060CD094; 45022S6MJ52; D1060CD00C; D10F0CD00C; D10F0CD026; D10F0CD028; D10FOCD00C</t>
  </si>
  <si>
    <t>26696FE000; 26696FE001; 26696FE080; 26696FE081; 26696FG000; 4406012U87; 44060CD094; 4605A050; D40F0CD00B; D40F0CD01B; D40F0CD026; D40F0CD094; D4MFMCD01J; MR407391</t>
  </si>
  <si>
    <t>34111164629; 34112157586; 34112157590; 34116761278; 34116761280</t>
  </si>
  <si>
    <t>4B0698151AB; 4B0698151E; 4B0698151J; 4B0698151M; 4B0698151N; 8E0098301A; 8E0698151F; 8E0698151J; 8E0698151K; JZW698151N</t>
  </si>
  <si>
    <t>34110301476; 34116763305; 34210403290; 34212228429; 34212284296; 34212284685; 34212339291; 34212339292; 34216757536; 34216761286; 34216763012; 34216763305; 34216768471; 34216857117</t>
  </si>
  <si>
    <t>1605199; 4406000Q2E; 4406000QAF; 440607091R; 4414029; 4414520; 4423333; 6000620052; 7701050918; 7701054772; 9199262; 93173646; 93192389; 95518305; 95528432; 95599224</t>
  </si>
  <si>
    <t>044650D010; 044650D040; 04465YZZCR; 04465YZZEM</t>
  </si>
  <si>
    <t>274330; 274512; 274528; 30793093</t>
  </si>
  <si>
    <t>05191271AA; 05191271AB; 05191271AC; 2AMV4271AA; 4605A336; 4605A337; 4605A479; 4605A493; 4605A558; 5191217AC; 5191271AA; 5191271AB; 5191271AC; MN116929; MR955068; MZ690187; MZ690350</t>
  </si>
  <si>
    <t>4106000Q0K; 410604076R; 410604775R; 410608481R; 41060AX601; 41060AX625; 41060AZ625; 4154210510; 7701208422; 7701209164; 8660004726; A4154210510; D1060AX60A; D1060AX61A; D1060AX61F; D1060BH40A</t>
  </si>
  <si>
    <t>F1Y02648Z; F1Y12634Z; F1Y12643Z; F1YA2643Z; F1YA2648Z</t>
  </si>
  <si>
    <t>SFP000130; SFP000250</t>
  </si>
  <si>
    <t>4B3698451; 4B3698451A; 4E4698451; 4E4698451A; 4F0698451; 4F0698451F; 4F0698451H; 7H0698451A; 8E0698451C; 8E0698451H; 8E0698451N; 8E0698451P; JZW698451L; JZW698451M</t>
  </si>
  <si>
    <t>06450S7AE00; 06450S7AE50; 06450SJFE00; 45022SDAC00; 45022SDBA00; 45022SDBA10; 45022SDDA10; 45022SDRA10; 45022SDRA11; 45022TSAK00</t>
  </si>
  <si>
    <t>0446606010; 0446621010; 0446633090; 0446633100; 0446633130; 0446633170; 0446645020; 0446648020; 0446648080</t>
  </si>
  <si>
    <t>7L5698151; 95535193950; 95535193951; 95535193952</t>
  </si>
  <si>
    <t>4E0698151E; 4E0698151K</t>
  </si>
  <si>
    <t>374698151; 374698151A; 5W0698151; JZW698151AD</t>
  </si>
  <si>
    <t>GPYA3323ZB; GPYA3323ZC; GPYA3323ZD; GPYA3323ZF; GPYA3323ZG; GPYA3323ZG9C</t>
  </si>
  <si>
    <t>05014036AA; 05019805AA; 05071948AA; 5014036AA; 5019805AA; 5071948AA; K05014036AA</t>
  </si>
  <si>
    <t>1610489680; 1611140680; 1611293980; 1612293980; 1613192280; 1614005880; 1637014580; 3649088; 425218; 425221; 425238; 425259; 425276; 425330; 425338; 425423; 425475; 425486</t>
  </si>
  <si>
    <t>5581054G00; 5581054G10; 5581054G30; 5581054G40; 5581054G50; 5581054G51; 5581054G60; 5581054G61</t>
  </si>
  <si>
    <t>1605198; 4106000QAE; 4414021; 4414519; 6024371662; 6025371279; 7701050914; 7701054771; 9199257; 93173641; 93192063; 95599219</t>
  </si>
  <si>
    <t>41060CA090; 41060CA092; 41060CA093; 41060CG00J; 41060CG090; 41060CG091; 41060ZA525; AY040NS121; AY040NS935; AY040NS936; D10601AA0A; D1060CA093; D1M601AA0K</t>
  </si>
  <si>
    <t>G2YS3323Z; G2YS3323ZA; G2YS3323ZB; G2YS3328Z; GJYE3323ZA; GJYE3323ZB; GJYE3323ZC; GJYE3323ZD; GJYE3323ZE; GJYE3323ZF; GJYE3323ZG; GJYE3328ZC; GJYE3328ZD; GJYE3328ZF; GJYE3329ZD; GJYF3323ZA; GJYF3323ZB; GJYF3323ZC; GJYF3323ZD; GJYF3323ZE; GJYF3328ZA; GJYF3328ZB; GJYF3328ZC; GJYF3328ZE; GJYG3323Z; GJYG3323ZA; GJYG3323ZB; GJYG3328Z9C</t>
  </si>
  <si>
    <t>0446548030</t>
  </si>
  <si>
    <t>1223682; 1321517; 1360305; 1508074; 1519528; 1566093; 1695810; 1712024; 1753844; 1759370; 1765766; 1809256; 1816524; 1820037; 1826241; 30681739; 30683554; 30715023; 30736923; 30742030; 30793618; 31341301; 3M512K021AA; 3M512K021AB; 3M5J2K021A1A; 3M5J2K021AA; 41060HA00A; 41060HA00B; 8V412K021AA; 8V412K021AB; AV612K021BA; AV612K021BB; AY040MA031; B3YH3323Z; B3YH3323ZA; B4YB3323Z; BPYK3323Z; BPYK3323ZA; BPYK3323ZA9C; BPYK3323ZB9C; BPYK3323ZC; BV612001B3A; BV612001C3B; BV612001CB; C2Y33323Z; C2Y33323ZA; C2Y33323ZB; CN152K021AA; CV612001BC; CV6Z2001A; ME3M5J2K021AA; MEAV6J2K021AA; MEAV6J2K021BA</t>
  </si>
  <si>
    <t>77362674</t>
  </si>
  <si>
    <t>71772215; 77362689; 77362691</t>
  </si>
  <si>
    <t>96534653; PW891729; PW892497</t>
  </si>
  <si>
    <t>34106863292; 34106884263; 34112288854; 34112288855; 34116767143; 34116767144; 34116771837; 34116771838; 34116772892; 34116774050; 34116794056; 34116860016</t>
  </si>
  <si>
    <t>34121288889; 34121288890; 34216767145; 34216767146; 34216774417; 34216777240; 34216779294; 34216788183</t>
  </si>
  <si>
    <t>34112288849; 34112288851; 34116769763; 34116769951</t>
  </si>
  <si>
    <t>34212288891; 34212288892; 34216767148; 34216767150; 34216773161; 34216774692; 34216790761</t>
  </si>
  <si>
    <t>34112288875; 34112288876; 34112288878; 34112288879; 34116769099; 34116769100; 34116771868; 34116779099; 34116799166</t>
  </si>
  <si>
    <t>1611140780; 1611140980; 1613704080; 71770080; 71770965; 77364281; 77364897</t>
  </si>
  <si>
    <t>34211503077; 34216761288; 34216762871; 34216770252; 34316786873</t>
  </si>
  <si>
    <t>1605128; 1605995; 93179164; 95507655</t>
  </si>
  <si>
    <t>1694200220; 1694201020; 1694201820; 1694202120; A1694200220; A1694201020; A1694201820; A1694202120</t>
  </si>
  <si>
    <t>1694200320; 1694200720; 1694200920; 1694201320; 1694202020; A1694200320; A1694200720; A1694200920; A1694201320; A1694202020</t>
  </si>
  <si>
    <t>0044206220; 0044208020; 0054207820; A0044206220; A0044208020; A0054207820</t>
  </si>
  <si>
    <t>0044205220; 0084205320; 1644201520; 1644201920; 1644202720; 16442027200090; A0044205220; A0084205320; A1644201520; A1644201920; A1644202720; A16442027200090</t>
  </si>
  <si>
    <t>30646135; 30683412; 410603303R</t>
  </si>
  <si>
    <t>7H0698151; JZW698151Q</t>
  </si>
  <si>
    <t>96405131</t>
  </si>
  <si>
    <t>7L5698451; 95535293950</t>
  </si>
  <si>
    <t>1611456580; 425277; 425332; 425335; 425347; 425422</t>
  </si>
  <si>
    <t>1611334980; 1611457580; 1617270180; 425278; 425294; 425336; 425337; 425348; 425377; 425383; 425410; 425411; 4254A0</t>
  </si>
  <si>
    <t>1617264780; 425279; 425326; 425404; 425421; 425491</t>
  </si>
  <si>
    <t>1617282980; 425239; 425240; 425341; 425342</t>
  </si>
  <si>
    <t>7E0698451; 7E0698451A; 7E0698451B; 7H0698451; 7H0698451B; JZW698451K</t>
  </si>
  <si>
    <t>05093183AA; 5093183AA; 5093183AB; K05093260AA</t>
  </si>
  <si>
    <t>274285; 30769122; 30793231; 30793265</t>
  </si>
  <si>
    <t>7L6698151B</t>
  </si>
  <si>
    <t>41060606190</t>
  </si>
  <si>
    <t>3D0698451; 3D0698451A</t>
  </si>
  <si>
    <t>71769141; 71770957; 77362225; 9948887; 9951226</t>
  </si>
  <si>
    <t>480698157R; 4F0698151D; 4F0698151K; 8E0698151C</t>
  </si>
  <si>
    <t>274331; 30769125; 31201839; 31262705</t>
  </si>
  <si>
    <t>1233679; 12799240; 1324300; 13322091; 1360254; 1360304; 1360306; 1459016; 15271565; 1566096; 1605065; 16050650; 1605117; 1605196; 1605200; 1605973; 1605993; 1753860; 1763677; 1809259; 2T142B507BA; 2T142M008AA; 2T1J2M008AA; 30736610; 32017848; 3M512M008AA; 3M512M008AB; 3M512M008AC; 3M5J2M008A1A; 3M5J2M008AA; 425405; 4387371; 4387374; 440600002R; 440601689R; 7T162B507BA; 8683615; 93166942; 93172190; 93176116; 93183140; 93190338; 93192623; 99900003; BPYK2648Z; BPYK2648ZA; BPYK2648ZA9C; BPYK2648ZB; C2C27271; C2D23143; C2P17595; C2P26112; C2Y32648Z; C2Y32648ZA; C2Y32648ZA9A; C2Y32648ZB; CV6Z2200A; ME2T1J2M008AA; ME3M5J2M008AA; ME3M5J2MM008AA; MEAV6J2M008AA</t>
  </si>
  <si>
    <t>1ML698151</t>
  </si>
  <si>
    <t>425387; 425388; 425430; MN116923; MR569597; MZ690019; MZ690349</t>
  </si>
  <si>
    <t>1K0698451B; 1K0698451E; 1K0698451K; 3C0698451A</t>
  </si>
  <si>
    <t>34121288895; 34121288896; 34212288896; 34216769105; 34216775678; 34216790762; 34216791938</t>
  </si>
  <si>
    <t>1609987980; 1611457880; 1617274580; 425260; 425323; 425343; 425344; 425488</t>
  </si>
  <si>
    <t>1611457280; 1617272480; 425322; 425325; 425398; 425399; 425476</t>
  </si>
  <si>
    <t>0034203320; 0034206120; 0044200620; A0034203320; A0034206120; A0044200620</t>
  </si>
  <si>
    <t>7L6698151E; 7L6698151G; 7L6698151J; 7P6698151C; JZW698151T</t>
  </si>
  <si>
    <t>7L6698451B</t>
  </si>
  <si>
    <t>05139191AA; 05142561AA; 05142566AA; 05142566AB; 5139191AA; 5142561AA; 5142566AB; K05142561AA; K05142566AA; K05142566AB</t>
  </si>
  <si>
    <t>05142559AA; 05142559AB; 5142559AA; 5142559AB; 68209532AA; K05142558AA; K05142558AB</t>
  </si>
  <si>
    <t>05142555AA; 5142555AA</t>
  </si>
  <si>
    <t>18024863; 18029863</t>
  </si>
  <si>
    <t>18025475; 18026156</t>
  </si>
  <si>
    <t>34112288856; 34112288857; 34116771972; 34116777772; 34116797859</t>
  </si>
  <si>
    <t>C2C8342</t>
  </si>
  <si>
    <t>LR019618; SFP5000010; SFP500010</t>
  </si>
  <si>
    <t>LR016808; LR019627; LR021316; LR055454; SFP500020; SFP500021; SFP500022; SFP500040; SFP500140</t>
  </si>
  <si>
    <t>05018942AA; 05018945AA; 05093021AA; 5018942AA; 5018945AA; 5093021AA; K05018945AA; V1018942; V1018942AB</t>
  </si>
  <si>
    <t>0044204020; 1644200820; 164420082028; 1644201820; 1644202220; 1644202620; A0044204020; A1644200820; A164420082028; A1644201820; A1644202220; A1644202620</t>
  </si>
  <si>
    <t>26296AG000; 26296AG010; 26296AG030; 26296AG050; 26296AG051; 26296AG080; 26296AJ000; 26296AJ001; 26296AJ010; 26296AL000; 26296AL020; 26296AVA00; 26296SG000; 26296SG010; 26296VA000; 26296VA020; 26296XA000; 26296XA010; 26696AG000; 26696AG040; 29296AG051</t>
  </si>
  <si>
    <t>04465B2010; 04465B2030; 04465B2040; 04465B2100; 04465B2150; 0449197203000; 0449197206000; 0449197209000; 0449197211000; 0449197214; 0449197214000; 0449197218000; 410606A00A; 410606A0A1; 4605A272; 4605B005; 4605B006; 4605B281; 4605B438; AY040KE119; MR475902; MR527128; MZ690139; MZ690180</t>
  </si>
  <si>
    <t>06430S0KJ01; 06430S0NJ00; 06430S2XJ00; 06430S3NJ00; 06430S7AJ00; 06430S7S000; 06430S9A010; 06430SCVA00; 06430SED000; 06430SEDE50; 43022S7S000; 43022S9A000; 43022S9A010; 43022S9A020; 43022S9AE00; 43022SCVA00; 43022SJF000; 43022SP0010; 43022SP0305; 43022SXS000; 43022TL0G51; 43022TP6A01; 586202984; 586207073; 586207204; AY060HN005</t>
  </si>
  <si>
    <t>41060EA025; 41060EB326; 41060ZP025; 5521050Z00; 5521050Z10; 5521050Z11; 5521082Z00; 5521082Z20; 5581051Z00; 5581051Z20; AY040NS130; AY040NS137; AY040NS156; AY040NS163; AY040NS174; AY040NS175; DA060EB326</t>
  </si>
  <si>
    <t>44060EA090; 44060EA091; 44060EB325; D4060EB300</t>
  </si>
  <si>
    <t>05080868AA; 05080868AB; 05080868AC; 5080868AA; 5080868AB; 5080868AC; 68028967AA</t>
  </si>
  <si>
    <t>1694200420; 1694201120; 1694201420; 1694201720; A1694200420; A1694201120; A1694201420; A1694201720</t>
  </si>
  <si>
    <t>7701208218</t>
  </si>
  <si>
    <t>1356392; 1521329; 1522073; 4S712M008AA; 4S712M008AB; 5F9Z2200B; 7F9Z2200A; 8G1Z2001A; C2S38068; C2S48024; C2S52081; ME4S7J2M008AB</t>
  </si>
  <si>
    <t>05080871AA; 05080871AB; 5080871AA; 5080871AB; V2010871AB; V2010871AC</t>
  </si>
  <si>
    <t>1088938; 1089400; 1129886; 1129986; 1204852; 1500668; 1504143; 1672939; 6669780; 7153477; 93BB2008BA; 93BB2M008BA; 93BB2M008BB; XF722200BA; XS712M008BA; XS712M008BB; XS712M008BC; XS712M008BD; XS712M008BE; XS7J2M008BA; XS7J2M008BB</t>
  </si>
  <si>
    <t>18047988; 18047994</t>
  </si>
  <si>
    <t>89047757; 980447758</t>
  </si>
  <si>
    <t>C2C15990; C2C20686; C2C23786; CSC23786; XR830139; XR837417</t>
  </si>
  <si>
    <t>1605195; 1605558; 93188031; 93190982</t>
  </si>
  <si>
    <t>1368558; 1464435; 30683274; 30714791; 30742029; 31212184; 31317658; 4N512K021AB; 4N5J2K021AA; 93195754; B3YF3323Z</t>
  </si>
  <si>
    <t>71772216; 77362692; 77362722</t>
  </si>
  <si>
    <t>4308239; 4708239; 4711040; 5581062J00; 5581062J00L00; 5581062J01; 5581062J20; 5581062J30; 5581062J31; 5581062J31000; 5581062J50; 5581062J50000; 93192962; 93196814</t>
  </si>
  <si>
    <t>032006220; 266965E040; 26696FE040; 26696FE050</t>
  </si>
  <si>
    <t>34116798469</t>
  </si>
  <si>
    <t>5520065J00; 5520065J10; 5520065J11; 5520065J11L00; 5520065J23; 5520065J23000; 5520065J24; 5520065J25; 5520067D11</t>
  </si>
  <si>
    <t>0446552180; 0446552200; 0446552260; 0446562260</t>
  </si>
  <si>
    <t>50902169; 71770022; 71773144; 77363959</t>
  </si>
  <si>
    <t>0446506070; 0446506080; 0446506100; 0446506110; 0446506131; 0446507010; 0446533440; 0446533450; 0446533470; 0446533471; 04465YZZEG</t>
  </si>
  <si>
    <t>1L2Z2200AA; 3L242200BA; 3L2Z2200BA; 7L2Z2200A</t>
  </si>
  <si>
    <t>3538978; 5064251; F58A2M008BA; F58A2M008BB; F58Z2200B; F58Z2200F</t>
  </si>
  <si>
    <t>5581079J00; 5581079J00L00; 5581079J00PPS; 5581079J10; 71742853; 71750033; 71773147</t>
  </si>
  <si>
    <t>34110300361; 34112284065; 34116764312</t>
  </si>
  <si>
    <t>34114074370; 34116778403; 34116779293; 34116852253; 34116857096; 34116877653</t>
  </si>
  <si>
    <t>34216784808; 34216791421; 34216797857; 34216797863</t>
  </si>
  <si>
    <t>0054200820; 0054201220; 0054201520; 0064207120; 0074201620; 0074205520; 007420552095; 0074205720; 0074209220; 0074209290; A0054200820; A0054201220; A0054201520; A0064207120; A0074201620; A0074205520; A007420552095; A0074205720; A0074209220</t>
  </si>
  <si>
    <t>0054200920; 0074205620; 007420562095; A0054200920; A0074205620; A007420562095</t>
  </si>
  <si>
    <t>0054201020; 0054201320; 0054201620; 0064202820; 0074205820; 0074207520; A0054201020; A0054201320; A0054201620; A0064202820; A0074205820; A0074207520</t>
  </si>
  <si>
    <t>77363782; 98845340</t>
  </si>
  <si>
    <t>34116778048; 34116791514; 34116865868</t>
  </si>
  <si>
    <t>6025071042; 7701201669; 7701202284; 7701202285; 7701202289; 7701202635; 7701202712; 7701202894; 7701203129; 7701203282; 7701203775; 7701203795; 7701203796; 7701203797; 7701204066; 7701204358; 7701204833; 7701205355; 7701209639; 7702233531; 7711130036; 7711130071</t>
  </si>
  <si>
    <t>1605095; 1605137; 93185752; 93188112</t>
  </si>
  <si>
    <t>0044209820; A0044209820</t>
  </si>
  <si>
    <t>7701209117</t>
  </si>
  <si>
    <t>99735193904; 99735193906</t>
  </si>
  <si>
    <t>0054200720; 0054204220; 0054204320; 0054208120; 0064201320; 0064206120; 0074206020; 0074208520; A0054200720; A0054204220; A0054204320; A0054208120; A0064201320; A0064206120; A0074206020; A0074208520</t>
  </si>
  <si>
    <t>0054201520; 0064207120; 0074209220; 0074209290; A0054201520; A0064207120; A0074209220; A0074209290</t>
  </si>
  <si>
    <t>13071402; 1371402; 1433952; 1488962; 1553797; 1560014; 1721087; 1824346; 6C112K021AB; 6C112K021AC; 6C112K021AD; 6C112K021AE; 9C112K021AA; ME6C1J2K021AA; ME6C1J2K021AB</t>
  </si>
  <si>
    <t>1371403; 1433954; 1534428; 1554523; 1560023; 1721086; 1824347; 6C112K021BB; 6C112K021BC; 6C112K021BD; 6C112K021BE; 9C112K021BA; ME6C1J2K021BA; ME6C1J2K021BB</t>
  </si>
  <si>
    <t>1371454; 1433958; 1530602; 1554524; 1560026; 1819638; 1824348; 6C112M008AB; 6C112M008AC; 6C112M008AD; 6C112M008AE; 6C112M008AF; ME6C1J2M008AA; ME6C1J2M008AB</t>
  </si>
  <si>
    <t>1001096; 1027640; 1027650; 1029782; 1115107; 1205557; 1343514; 1345340; 1607083280; 1608520380; 1608681580; 1611456380; 1613193480; 1616872680; 1617250180; 1619790680; 1E0698451; 1E0698451B; 1E0698451C; 1E0698451D; 1E0698451E; 1E0698451G; 1H0615415; 1H0615415A; 1H0615415D; 1H0698451; 1H0698451A; 1H0698451D; 1J0698451; 1J0698451B; 1J0698451C; 1J0698451D; 1J0698451E; 1J0698451F; 1J0698451G; 1J0698451H; 1J0698451J; 1J0698451K; 1J0698451L; 1J0698451M; 1J0698451N; 1J0698451P; 1J0698451R; 1J0698451S; 1JD698451A; 1K0698451A; 1K0698451C; 1K0698451J; 1K0698451M; 2Q0698451; 3B0698451; 3B0698451A; 425223; 425232; 425233; 425241; 425396; 425420; 425428; 425441; 425467; 4254C1; 4254C5; 440606418R; 4B0698451; 4B0698451B; 4B0698451E; 4D0698451C; 4D0698451D; 4D0698451E; 573005S; 573032S; 5C0698451; 5C0698451A; 5C0698451B; 5C0698451C; 5K0698451B; 5M212M008CA; 5M2J2M008CA; 5Q0698451A; 5Q0698451E; 5Q0698451G; 5Q0698451M; 6C0698451; 6C0698451A; 6R0698451; 71773148; 7M0698451; 7M3698451A; 8D0698451; 8E0698451; 8E0698451A; 8E0698451K; 8EA698451; 8P0098601L; 9404252328; 9467529088; 9467648988; 95VW2M008AA; 95VWX2M008AA; 95WX2M008BA; 97BBF62901CB1BT4; 97BBF62901CC1BT4; JZW698451; JZW698451A; JZW698451C; YM212M008CA</t>
  </si>
  <si>
    <t>12497782; 8124977820; 8888924640; 8889644230; 8889644240; 8889829320; 88964423; 88964424; 88982932</t>
  </si>
  <si>
    <t>15855898; 19122385; 19149111; 22866196; 88935752; 88983915; 88983916; 89027184</t>
  </si>
  <si>
    <t>71772221; 77363942; 77363974; 77364393; 77364394; 77364477; 77364517; 77364798; 77364832; 77366135</t>
  </si>
  <si>
    <t>1379971; 1432363; 1436498; 1437761; 1458247; 1566232; 1747043; 1916756; 30778910; 3079354; 30793540; 30793941; 6G912K021A2A; 6G912K021A2B; 6G912K021A2C; 6G912K021A2D; 6G912K021D1B; BG912K021AA; LR004936; ME6G9J2K021AA; ME6G9J2K021AB</t>
  </si>
  <si>
    <t>41060AU091; 5581080J01; 5581080J02; 5581080J03; 5581080J51; 5581080J51L00; AY040NS101; AY040NS102; AY040NS106; AY040NS115; AY040NS155</t>
  </si>
  <si>
    <t>1611140880; 1611457480; 425359; 425360; 425469; 71770028; 71773149; 77364016</t>
  </si>
  <si>
    <t>1607878380; 1607878580; 1611457380; 425355; 425356; 425357; 425358; 425461; 425462; 71770026; 71770032; 71773146; 77364014; 77364160</t>
  </si>
  <si>
    <t>1426143; 1426144; 1439866; 1459450; 1503969; 1566233; 1655233; 1752093; 30671574; 30671575; 30742491; 30742516; 30794554; 30794555; 31317482; 31317483; 31408670; 31445796; 6G912M008AA; 6G912M008BA; 6G912M008FA; 6G912M008FB; 6G912M008FC; 6G912M008FD; 89BBA23943JA3M; LR027129; LR043285; LR043714; ME6G9J2M008FA; ME6GJ2M008FA</t>
  </si>
  <si>
    <t>1605123; 19208346; 4817791; 4819239; 95459513; 95599731; 96626075; 96626076</t>
  </si>
  <si>
    <t>581010ZA00; 581011DA50; 581011DE00; 58101J9A70; S581010ZA00</t>
  </si>
  <si>
    <t>13237765; 13237768; 13343450; 13365958; 1605103; 1605130; 1605221; 1605319; 1605367; 16586609; 22846359; 22846363; 39021482; 542027; 95515497</t>
  </si>
  <si>
    <t>1405511; 1423389; 1431178; 30736322; 30793539; 30793857; 31200229; 31200299; 6G9N2K021CA; 6G9N2K021CB; 6G9N2K021CC</t>
  </si>
  <si>
    <t>13237751; 1605186; 1605232; 1605434; 22959104; 92230269; 92257988; 95514526</t>
  </si>
  <si>
    <t>MN116604; MN116764; MR569224; MR569225; MZ690185</t>
  </si>
  <si>
    <t>04796344; 04883717AA; 4796344</t>
  </si>
  <si>
    <t>4R332001AB; 4R332001BA; 4R3Z2001AA; 4R3Z2001BA; 6R332001AA; 6R3Z2001A; 7R332001AA; 7R3Z2001B; 8R332001CA; 8R3Z2001A; 9R331001AA; 9R332001AA; 9R3Z2001A</t>
  </si>
  <si>
    <t>5R332218AE; 5R3Z2001AA; 5R3Z2200AA; 5R3Z2200B; 7R3V2200AA; 7R3Z2200A</t>
  </si>
  <si>
    <t>19168899; 20789468; 22850989; 4808861; 4810774; 4817764; 95459512; 95599732; 96626069; 96626070</t>
  </si>
  <si>
    <t>8D0698451A; 8D0698451B</t>
  </si>
  <si>
    <t>410600023R; 410600V790; 410603072R; 41060AR090; 41060CC090; 41060EB325; 41060EG090; 41060RNY40; AY040NS058; AY040NS079; AY040NS091; AY040NS098; AY040NS122; AY040NS129; AY040NS145; AY040NS147; AY040NS159; AY040NS160; AY040NS171; AY040NS849; AY040NS934; D10601MF0A; D10605X00A; D1060EG00C; D1060EG51A; D1060EJ2CA; DA060EB325; MQ706233; MQ710558; MQ711169; MQ711941; MQ712159</t>
  </si>
  <si>
    <t>34212365766; 34216783555; 34216794879</t>
  </si>
  <si>
    <t>12530688; 19259589; 88955501; 89026853</t>
  </si>
  <si>
    <t>SFP500045; SFP500070</t>
  </si>
  <si>
    <t>04465B1310; 04491B1030; 04491B1031; 04491B1032; 1550219; 1676630; 1719275; 1749322; 1788734; 1848518; 1855307; 5581071L50; 8V512K021AA; 8V512K021AB; 8V512K021BA; 8V512K021BB; 8V512K021CA; D0YN3328Z; ME8V5J2K021AA</t>
  </si>
  <si>
    <t>4605A198; 4605A284; 6000609714; 6000609715; MZ690356</t>
  </si>
  <si>
    <t>410600756R; 7701209101; 7701209672</t>
  </si>
  <si>
    <t>7T432001AA; 7T4Z2001A; 7T4Z2V001AA; 7U2J2C452AA; 8T432200BA; BT432001AB; BT4Z2001B; EHY23328Z; EHY43328Z; EHY53328ZA; EHY53328ZB; L2Y63323Z; L2Y63328Z; L2Y63328ZA; L2Y63329Z; TKY83328Z</t>
  </si>
  <si>
    <t>7T412200AA; 7T4Z2200A; 7T4Z2V200AA; 7U2J2C453AA; 8T4Z2200A; EHY42643Z; EHY42648Z; EHY52643ZA; L2Y62643Z; L2Y62648Z; L2Y62649Z; L2Y72643Z; L2Y72648Z; L2Y72648ZA; L2Y82643ZA; L2Y82643ZB</t>
  </si>
  <si>
    <t>410601237R; 7701209100; 7701209670; 7701210127; 7711130086</t>
  </si>
  <si>
    <t>04728240; 04798885; 04798885AA; 04856926; 04874548; 04882070; 04897746AA; 05016164AA; 05016227AA; 05016228AA; 4728240; 4798885; 4798885AA; 4856926; 4874548; 4882070; 4897746AA; 5016164AA; 5016227AA; 5016228AA; K04882070; K05016164AA</t>
  </si>
  <si>
    <t>89040317; 8973293330; 8973682510; 8973682520; 8980511160; 8980511170</t>
  </si>
  <si>
    <t>1438867; 1439867; 1459408; 1477803; 15662234; 1566234; 1682005; 1756395; 1917249; 30671576; 30794553; 6G9012M008GD; 6G912M008GA; 6G912M008GB; 6G912M008GC; 6G912M008GD; 6G912M008GF; 6G912MM08GA; 6G912MM08GB; 6G912MM08GC; 71BG8200AA; LR003655; LR003657; LR023888; ME6G9J2M008GA; ME6G9J2M008GC; PW990333</t>
  </si>
  <si>
    <t>98735293901</t>
  </si>
  <si>
    <t>1K0698451L; 3AA698451; 3AA698451A; 3C0698451C; 3C0698451E; 3C0698451F; 5N0698451; 5ND698451; JZW698451E; JZW698451G</t>
  </si>
  <si>
    <t>1617272980; 1623816280; 425361; 425412; 425413; 425425; 425465; 4254C0</t>
  </si>
  <si>
    <t>1611141080; 425371; 425416; 425432</t>
  </si>
  <si>
    <t>0009467548988; 1617279580; 1623160380; 425363; 425364; 425365; 425366; 4254A1; 4254A2; 71770048; 71770050; 77364511; 77364512; 9467548887; 9467548888; 9467548987; 9467548988; SU001A1066; SU001A1067</t>
  </si>
  <si>
    <t>1617280980; 425367; 425368; 425497; 77364513; 9467549087; SU001A1065</t>
  </si>
  <si>
    <t>044650K010; 044650K160; 04465YZZDW</t>
  </si>
  <si>
    <t>05191217AA; 05191231AA; 068020494AA; 068020494AB; 4605A684; 5191217AA; 5191244AA; 68020494AA; 68020494AB; K68020494AB</t>
  </si>
  <si>
    <t>18026292; 18040043; 18042449</t>
  </si>
  <si>
    <t>581014DE00; 581014HA00; 581014HA01; 581014HA10; 581014HA50</t>
  </si>
  <si>
    <t>0446502160; 0446502200; 0446502210; 0446502260; 0446502270; 0446502330; 0446502340; 0446502370; 04465YZZEC</t>
  </si>
  <si>
    <t>0446602170; 0446602180; 0446602181; 0446602182; 0446602280; 0446602290; 0446602291; 0446602292; 04466YZZE3</t>
  </si>
  <si>
    <t>0446602190; 0446602191; 0446602260; 0446602270; 0446612130; 0446612140; 0446612150; 044662310; 0446647100; 0446647110; 0446652070; 0446652110; 0446652120; 0446652121; 0446652130; 0446652140; 0446652141; 0446652150; 0446652151; 0446652160; 0446652170; 04466WY010; 19184919; 19205534</t>
  </si>
  <si>
    <t>99735294900; 99735294901</t>
  </si>
  <si>
    <t>C2C039929; C2C27290; C2C35612; C2C39929; C2C42014</t>
  </si>
  <si>
    <t>43022TA0A00; 43022TA0A40; 43022TA0A51; 43022TA0A80; 43022TA0A81; 43022TL1G00; 43022TL1G01; 43022TL1G02; H4302TA0003</t>
  </si>
  <si>
    <t>0054208220; 1644201020; 1644202420; A0054208220; A1644201020; A1644202420</t>
  </si>
  <si>
    <t>8K0098601E; 8K0098601F; 8K0098601H; 8K0698451; 8K0698451A; 8K0698451B; 8K0698451C; 8K0698451D; 8K0698451E; 8K0698451F</t>
  </si>
  <si>
    <t>34216772894; 34216778325; 34216778326; 34216778327; 34216794059</t>
  </si>
  <si>
    <t>4106075025; 410607S025; 410607S027; 41060ZC025; 41060ZC027; 4108075025; D1060ZC027</t>
  </si>
  <si>
    <t>4406075025; 440607S025; 44060ZC025</t>
  </si>
  <si>
    <t>6E5Z2200B; 9E5Z2200A</t>
  </si>
  <si>
    <t>6E5Z2001B; 6E5Z2001C; 9E5Z2001A</t>
  </si>
  <si>
    <t>1609253180; 1610103780; 1610103880; 1619790280; 425403; 425424; 4254A7</t>
  </si>
  <si>
    <t>0446502190; 0446502280</t>
  </si>
  <si>
    <t>4GD698151; 8K0098301G; 8K0098301H; 8K0698151; 8K0698151B; 8K0698151D; 8K0698151E; 8K0698151G; 8K0698151H; 8K0698151J; 8K0698151K; 8R0698151</t>
  </si>
  <si>
    <t>G3YA3328Z; GPYB3323ZG; GPYB3328ZF; GSYD3323Z; GSYD3323ZA; GSYD3328Z; GSYD3328ZA; GSYD3329ZA</t>
  </si>
  <si>
    <t>044660C010; 0446660120; 0446660160; 04466YZZE9</t>
  </si>
  <si>
    <t>AY040NS132; AY040NS152; D1060ET01A; D1060JD00A; D1060JD00J; D1060JE00A</t>
  </si>
  <si>
    <t>99735294903; 99735294904</t>
  </si>
  <si>
    <t>98135193000; 98135193809; 98135193900; 99135193900; 9973513809; 99735193107; 99735193109; 99735193803; 99735193804; 99735193805; 99735193806; 99735193809; 99735193810; 99735193811; 99735193819</t>
  </si>
  <si>
    <t>7H0698151B</t>
  </si>
  <si>
    <t>425340; 425401; 425419; 425440</t>
  </si>
  <si>
    <t>8K0098301F; 8K0698151A; 8K0698151F</t>
  </si>
  <si>
    <t>425394; 425395; 425495; 71773140; 77364821</t>
  </si>
  <si>
    <t>45022TL1G00; 45022TL1G01</t>
  </si>
  <si>
    <t>044650D130; 0446552190; 0446552240; 0446552270; 0446552300; 0446552310; 04465B1360; 04465WY010</t>
  </si>
  <si>
    <t>1609253080; 1613259380; 1617270080; 425393; 425426</t>
  </si>
  <si>
    <t>34206879857; 34212788284; 34216788284; 34216796741; 34216798193; 34216862202; 34216870558; 34216870565; 34216885451; 34216885452</t>
  </si>
  <si>
    <t>34112288858; 34112288859; 34112288861; 34112288866; 34112288867; 34112288868; 34112288869; 34116780711; 34116790759; 34116857686</t>
  </si>
  <si>
    <t>34216776937; 34216857108; 34216868497</t>
  </si>
  <si>
    <t>410601334R; 410603750R; 4154210310; 4154210610; 4154300022; 7701209864; 7701210110; A4154210310; A4154210610; A4154300022</t>
  </si>
  <si>
    <t>440604876R; 440606267R; 7701209869</t>
  </si>
  <si>
    <t>410600011R; 410607585R</t>
  </si>
  <si>
    <t>410605Y790; 410609J425; 41060AM892; 41060AX086; 41060ZB590; AY040NS177; D10601FC0A; D10601FE0A; D10601KA1A; D10609AJ0A; D1060AC20A; D1060AM80A; D1060EM10A; D1060EM30A; D1060EM30C; D1060JN00A</t>
  </si>
  <si>
    <t>2K5698451; 5K0698451; 5K0698451A; 5K0698451C; 8P0098601P; JZW698451Q</t>
  </si>
  <si>
    <t>5N0698151; 5N0698151A; 5ND698151; 7N0698151</t>
  </si>
  <si>
    <t>34106860642; 34116784807; 34116786044; 34116797860</t>
  </si>
  <si>
    <t>97035194905; 97035294902; 97035294904; 97035294905; 971698451D; 99135294803</t>
  </si>
  <si>
    <t>5741889; 71753265; 77364716; 77365201</t>
  </si>
  <si>
    <t>AY040NS140; AY040NS149; AY040NS157; AY040NS161; AY040NS167; AY040NS168; D10601HJ0A; D10601HL0B; D10601HM0A; D1060ED500; D1060ED51A; D1060EE51A; D1M6M1HJ0A</t>
  </si>
  <si>
    <t>1608520480; 1623063180; 1623180680; 425414; 425415; 425429</t>
  </si>
  <si>
    <t>C2P15991</t>
  </si>
  <si>
    <t>1610696480; C2P15994</t>
  </si>
  <si>
    <t>34116778719; 34116784726; 34116789157</t>
  </si>
  <si>
    <t>34216775342; 34216790966; 34216793025</t>
  </si>
  <si>
    <t>7L0698151M; 7L0698151N; 95535193961; 95535193962; 95535193963</t>
  </si>
  <si>
    <t>99735193903; 99735193905</t>
  </si>
  <si>
    <t>1644201320; 1644202520; A1644201320; A1644202520</t>
  </si>
  <si>
    <t>05174311AA; 05174311AB; 05174311AC; 068144213AA; 5174311AA; 5174311AB; 5174311AC; 68002193AA; 68144213AA; K05174311AC; K68002193AA</t>
  </si>
  <si>
    <t>05174327AA; 05174327AB; 05174327AC; 068144223AA; 25940439; 5174327AA; 5174327AB; 5174327AC; 68003610AA; 68003610AB; 68034993AA; 68144223AA; 89047744; K05174327AC</t>
  </si>
  <si>
    <t>0054204820; 0054206320; 0054209220; 0064202420; 0074206620; 0074207420; A0054204820; A0054206320; A0054209220; A0064202420; A0074206620; A0074207420</t>
  </si>
  <si>
    <t>068003701AB; 68003701AA; 68003701AB; 68029264AA; 7B0698151A; 7B0698151C; 7B0698151D; 7B0698151F; K68029264AB; K68044866AA; K68053152AA; KV1013701AA</t>
  </si>
  <si>
    <t>12370005; 12510005</t>
  </si>
  <si>
    <t>12370006; 12510001; 12510023; 12510027; 12510042; 12510043; 18022641</t>
  </si>
  <si>
    <t>0044200720; A0044200720</t>
  </si>
  <si>
    <t>00K68159138AA; 00K68159143AA; 00K68192439AA; 068029887AB; 068044761AA; 068044761AB; 068044761AC; 68029887AA; 68029887AB; 68044761AA; 68044761AB; 68044761AC; 7B0698451; 7B0698451A; 7B0698451C; 7B0698451D; K68029887AA; K68029887AB; K68044761AA; K68159138AA; K68159143AA; K68192439AA; K68192439AB</t>
  </si>
  <si>
    <t>34116775310; 34116796844; 34116856591; 34116858047; 34116860242; 34116872632</t>
  </si>
  <si>
    <t>34212284389; 34212284390; 34216775346; 34216798196; 34216857805</t>
  </si>
  <si>
    <t>1N263328Z; 1N283328Z; 41060AX085; 41060EE30J; 41060RN22A; AY040NS110; AY040NS120; AY040NS133; AY040NS142; D10601JY00; MQ700006; MQ703583</t>
  </si>
  <si>
    <t>068003776AA; 68003776AA; K68003776AA</t>
  </si>
  <si>
    <t>0024204020; 0024206020; 0044202720; 2D0698451; 9024230510; 9024230510KZ; A0024204020; A0024206020; A0044202720; A9024230510; A9024230510KZ</t>
  </si>
  <si>
    <t>105506600B; 22866931; 89047725; DR332001CC; DR3Z2001C</t>
  </si>
  <si>
    <t>89047744</t>
  </si>
  <si>
    <t>1559697; 1731171; 1736937; 71773151; 77364636; 9S512K021A; 9S512K021AA; BS512K021AA; ME9S5J2K021AA</t>
  </si>
  <si>
    <t>0024203920; 0024209920; 0044205520; 0084204220; 2D0698151; 2D0698151C; 9014210410; 9014210510; 9014210610; A0024203920; A0024209920; A0044205520; A0084204220; A9014210410; A9014210510; A9014210610</t>
  </si>
  <si>
    <t>3W1Z2200BA; XL3Z2200AA; XL3Z2200ZZ</t>
  </si>
  <si>
    <t>5K0698151A</t>
  </si>
  <si>
    <t>1608520680; 1608681680; 1611838080; 1616872780; 1617272680; 425435; 425444; 425446</t>
  </si>
  <si>
    <t>30793943; 31277334</t>
  </si>
  <si>
    <t>1607083180; 1611140580; 161140580; 1611837880; 1613192580; 1617275680; 1629038380; 3649095; 425431</t>
  </si>
  <si>
    <t>5580077K00; 5580077K01; D40604BA0B; D40609N00A; D4M609N00A</t>
  </si>
  <si>
    <t>440601416R; 440603558R; 440603734R; 440604694R</t>
  </si>
  <si>
    <t>410600011R; 410605055R; 410607585R; 440608746R</t>
  </si>
  <si>
    <t>34216788275; 34216797861</t>
  </si>
  <si>
    <t>7L0698451C; 7L0698451D; 7L0698451E; 7L0698451F; 95535293960; 95535293961; 95535293962; 95535293963; 95535293964</t>
  </si>
  <si>
    <t>19286002; 22705327; 22731037; 25894320; 4808814</t>
  </si>
  <si>
    <t>71765647; 77364516; 77365266</t>
  </si>
  <si>
    <t>1551486; 1567730; 1577447; 1675380; 1705930; 9M512K021AA; 9M512K021BA; 9M512K021BB</t>
  </si>
  <si>
    <t>0446606030; 0446633060; 0446633080; 0446641020</t>
  </si>
  <si>
    <t>410300379R; 410600379R; 410605961R; 410607115R; 440603905R</t>
  </si>
  <si>
    <t>410600032R; 410602933R; 410607369R</t>
  </si>
  <si>
    <t>0044208520; 0054202220; 0054202520; 0054204120; A0044208520; A0054202220; A0054202520; A0054204120</t>
  </si>
  <si>
    <t>0054207720; 0054208520; 0074204920; 0074206320; 0074206420; A0054207720; A0054208520; A0074204920; A0074206320; A0074206420</t>
  </si>
  <si>
    <t>18048690</t>
  </si>
  <si>
    <t>D1060JL00E</t>
  </si>
  <si>
    <t>D4060JL00E</t>
  </si>
  <si>
    <t>581011JA60</t>
  </si>
  <si>
    <t>4532488; 4592554; 4717737; 4780682; 5L842200AA; 5L842200AB; 5L8Z2200AA; 5U2J2C453HA; 6L842200AA; 6L8Z2200B; EFTT2623Z; EFY52623Z; EFY52623ZA; ZZC02623Z</t>
  </si>
  <si>
    <t>4641690; 4778223; 4780654; 4918698; 5L8Z2001AA; 5U2J2C452HA; 6L842L361AA; 6L8Z2001A; 7L842L361AA; 8L842L361AB; 8M6Z2001A; AL8Z2001A; EFY53323Z; EFY53323ZA; EFY53323ZB; FM2136CSFF; ZZC33323Z</t>
  </si>
  <si>
    <t>04762682; 04773264; 04797568; 04882106; 04882107; 05011067AA; 05011069AA; 05014527AA; 4762682; 4773264; 4797568; 4882106; 4882107; 5014527AA; K05011067AA</t>
  </si>
  <si>
    <t>7E0698151; 7E0698151B; 7E0698151C</t>
  </si>
  <si>
    <t>45022SNCE00; 45022SZTG00; 45022SZTJ00; 45022T5BJ00; 45022T5BJ10; 45022T5CJ00; 45022T9AT00; 45022TARG00; 45022TF0G00; 45022TF0G01; 45022TF0G02; 45022TF2J00; 45022TF2J01; 45022TK6A00; 45022TK6A01; 45022TM0T00; 45022TM8G00; H4502TM8003</t>
  </si>
  <si>
    <t>34112339267; 34112339268; 34116763617; 34116763618; 34116797858</t>
  </si>
  <si>
    <t>1611839380; 425473</t>
  </si>
  <si>
    <t>LR015578; LR026221</t>
  </si>
  <si>
    <t>7P0698451; 7P0698451A; 7P6698451; 95835293900; JZW698451R</t>
  </si>
  <si>
    <t>6LL698151; A132J0326S</t>
  </si>
  <si>
    <t>7P5698451; 95835293950</t>
  </si>
  <si>
    <t>7P5698151; 95835193930</t>
  </si>
  <si>
    <t>4G0698451H; 4H0698451A</t>
  </si>
  <si>
    <t>0542039; 0542040; 13300867; 133192294; 13319293; 13319294; 13404405; 13408579; 13411380; 13411383; 13473427; 13473428; 1605140; 1605176; 1605180; 1605262; 1605294; 1605296; 542039; 542040; 95516192</t>
  </si>
  <si>
    <t>13301207; 13374966; 13412272; 1605169; 1605261; 542120; 95516191</t>
  </si>
  <si>
    <t>13301234; 13412809; 13412810; 1605135; 1605178; 1605263; 22799077; 542115; 95516193</t>
  </si>
  <si>
    <t>34116775318; 34116775322; 34116793021; 34116851269</t>
  </si>
  <si>
    <t>34116775314; 34116798190; 34116850885; 34116850886; 34116871557</t>
  </si>
  <si>
    <t>4406000Q0H; 4406000Q0L; 4406000Q1J; 440600264R; 440601147R; 440601186R; 440602070R; 4406237; 4420066; 4502882; 7485121752; 7485133241; 93167662; 95513821; 95521679; 95528436; 95528496; 95599842</t>
  </si>
  <si>
    <t>1F6049280; 1L522001BB; 1L5Z2001AA; 2L2Z2001BA; 3L5Z2001AA; 6L5Z2001B</t>
  </si>
  <si>
    <t>044660E010; 0446647051; 0446647070; 0446647071; 0446648130; 044664813079; 0446648140; 0446652180</t>
  </si>
  <si>
    <t>34111763089; 34112339269; 34112339270; 34112339271; 34112339273; 34116753668; 34116761283; 34116761284; 34116763089; 34116763591; 34116764540; 34116767191; 34116767580; 34116781873; 34116784129; 34116794913; 34116794915; 34116794916; 34116794918; 34116794919</t>
  </si>
  <si>
    <t>2H0698151; 2H0698151A; JZW698151AM</t>
  </si>
  <si>
    <t>LR015577; LR025739</t>
  </si>
  <si>
    <t>77365355</t>
  </si>
  <si>
    <t>77365354; 77367959</t>
  </si>
  <si>
    <t>71770092; 77365357</t>
  </si>
  <si>
    <t>LR016962; LR021253; LR026220; LR032063; LR047859; LR051626</t>
  </si>
  <si>
    <t>1617273380; 425477; E172338</t>
  </si>
  <si>
    <t>71770096; 77365542</t>
  </si>
  <si>
    <t>99135294900</t>
  </si>
  <si>
    <t>34112288870; 34112288871; 34112288873; 34116776161; 34116783542; 34116790760; 34116794917; 34116794920</t>
  </si>
  <si>
    <t>97035294903</t>
  </si>
  <si>
    <t>77365490</t>
  </si>
  <si>
    <t>C2D3801</t>
  </si>
  <si>
    <t>1610100580; 1610103580; 1617284780; 4254A6</t>
  </si>
  <si>
    <t>0004203400; 0054209020; 0064207820; 0074209320; A0004203400; A0054209020; A0064207820; A0074209320</t>
  </si>
  <si>
    <t>4254A8</t>
  </si>
  <si>
    <t>5581057K00; 5581057K01; 5581063J00; 5581063J01; 5581071L00; 5581071L01; MQ501191; MQ502337; MQ502363</t>
  </si>
  <si>
    <t>1683374; 1765765; 1805813; 1809458; 1820122; 2039739; 30742031; 31323501; 31341327; 31341331; 44060HA00B; 44060HA00C; 5134101; AV612M008AA; AV612M008AB; AV612M008BA; BV612M007BA; BV612M007CB; C2Y32648ZA9A; C2Y32648ZB; MEAV6J2M008BA; MEAV6J2M008CA</t>
  </si>
  <si>
    <t>04465B5070; 96682858</t>
  </si>
  <si>
    <t>34106799801; 34106856191; 34106859181; 34106859182; 34114073936; 34116854126; 34116856193</t>
  </si>
  <si>
    <t>1605267; 1605268; 5743721; 71770094; 71770106; 71770116; 71773152; 77365468; 77365716; 77365865; 77366528; 77366530; 95518217; 95518218</t>
  </si>
  <si>
    <t>7P0698151; 7P0698151B; 7P0698151C; 7P0698151D; 7P6698151; 7P6698151B; 95835193900; 95835193901; 95835193910; 95835193920; 95B698151C; 97035194901; 97035194904; 97035194906; 971698151D; 971698151E</t>
  </si>
  <si>
    <t>044650K240; 044650K260; 044650K320; 044650K340; 04465YZZEF</t>
  </si>
  <si>
    <t>581012SA51; 581012SA70; 581012SA75; 581012YA00; 581012YA50; 581013RA05; 581013RA60; 581013ZA10; 581013ZA16; 581013ZA70; 581013ZA76; 581014WA10; 58101A2A35; 58101B2A60; 58101B2A80; 58101B2A90; 58101D4A15; 58101D4A25; 58101D7A50; 58101E4A10</t>
  </si>
  <si>
    <t>5580052R00; 5580061M00; 5580061M00000; 5580061M02; 5580068L00; 5580068L00000; 5580068L10; 5580068L20; 5580068L20000; 55910M68P00; D4M603AW0A</t>
  </si>
  <si>
    <t>C2D3792</t>
  </si>
  <si>
    <t>3C0698151E; 3C0698151F; 3C0698151G; 3C0698151H; 5Q0698151G; 7N0698151A; 7N0698151B; 7N0698151C; 7N0698151D</t>
  </si>
  <si>
    <t>1551486; 1567730; 1577447; 1675380; 1705930; 1721654; 9M512K021AA; 9M512K021BA; 9M512K021BB; 9M512K021BC; 9M512K021BD; 9M512K021BE</t>
  </si>
  <si>
    <t>8J0698151A; 8J0698151F; 8P0698151; 8P0698151A</t>
  </si>
  <si>
    <t>3Y0698151; 4G0698151AB; 4G0698151F; 4H0698151F; 4H0698151J; 4H0698151Q</t>
  </si>
  <si>
    <t>4H0698151E; 4H0698151H; 4H0698151L; 4H0698151N; 8R0698151F; 8R0698151R</t>
  </si>
  <si>
    <t>4G0698151B; 4G0698151G; 4G0698151M; 4G0698151R; 4G0698151S; 4H0698151D; 4H0698151G</t>
  </si>
  <si>
    <t>34116770251; 34116778320; 34119804735; 34119808705</t>
  </si>
  <si>
    <t>99735294900; 99735294901; 99735294905</t>
  </si>
  <si>
    <t>4G0698451B; 4G0698451C</t>
  </si>
  <si>
    <t>43022SJCA00; 43022TK4A00</t>
  </si>
  <si>
    <t>51934099; 71765466; 77365672; 77365830; 77366290</t>
  </si>
  <si>
    <t>LR016684; LR020362; LR064181; LR083935; LR093886; LR110087</t>
  </si>
  <si>
    <t>LR015519; LR032060; LR032377; LR055454; LR055455</t>
  </si>
  <si>
    <t>583021HA00; 583021HA10; 583021MA00; 583021MA40; 583021YA30; 583022SA00; 583022SA10; 583022SA30; 583022SA35; 583022SA70; 583022YA30; 583022YA31; 583022YA50; 583022YA70; 583024WA10; 58302D7A00</t>
  </si>
  <si>
    <t>0077366212; 77365927; 77365945; 77366212; 77366274; 77366378</t>
  </si>
  <si>
    <t>0054204920; 0054205120; 0074206120; 0074206220; A0054204920; A0054205120; A0074206120; A0074206220</t>
  </si>
  <si>
    <t>02C2C40926; 02C2Z14096; 2C2Z14096; C2C036974; C2Z32076</t>
  </si>
  <si>
    <t>1605825; 1605916; 1605931; 894335787; 8943357870; 894388198; 8943881980; 894461155; 8944611550; 894483220; 8944832200; 8944832201; 897012880; 8970128800; 897049429; 8970494290; 897079638; 8970796380; 897114300; 8971143000; 8971143001; 897164183; 897206862; 8972068620; 897206865; 8972068650; 94461155; 94483220; 97114300</t>
  </si>
  <si>
    <t>1N003328ZA; 1N183328Z; 1N243328Z; 1V3A3328ZA; 4106050Y90; 4106050Y91; 4106050Y93; 4106050Y94; 4106060R90; 4106060R91; 4106060Y91; 4106060Y94; 4106062C90; 4106063C90; 4106063Y90; 4106072B25; AY040NS064; AY040NS819; AY040NS834; AY040NS835; AY040NS843; AY040NS901; AY040NS902; AY040NS903; AY040NS904; D106050Y90; D106050Y92; D106050Y93; D106050Y94; D106072B25; D106M50Y93; D106M50Y94; D106MS1826</t>
  </si>
  <si>
    <t>5520060810; 5520060811; 5520060820; 5520060821; 5520060830; 5520060831; 5520060890; 5520060A41; 5520061870; 5520061870000; 5520063810; 5520063810B00; 5520063810DOM; 5520063811; AY040SU002</t>
  </si>
  <si>
    <t>410600V090; 4106015E90; 410601E590; 410602Y090; 4106040U90; 4106040U92; 4106040U93; 4106040U95; 410604L090; 4106055F90; 410605L725; 410605M026; 410606M090; 4106073L85; 4106073L91; 4106073L92; 4106073L93; 4106075T90; 4106075T91; 4106085F90; 4106088E90; 4106088E91; 4106088E92; 4106088E94; 4106089E90; 4106089E91; 4106089EX1; 410608J090; 410609E025; 410609E0S0NW; 41060AC290; 41060AL590; 41060AM890; 41060AM891; 41060RN26B; 41060ZG225; 5581080J00; AY040NS015; AY040NS032; AY040NS033; AY040NS041; AY040NS048; AY040NS054; AY040NS055; AY040NS057; AY040NS062; AY040NS078; AY040NS082; AY040NS088; AY040NS090; AY040NS099; AY040NS103; AY040NS111; AY040NS117; AY040NS118; AY040NS119; AY040NS125; AY040NS128; AY040NS138; AY040NS162; AY040NS818; AY040NS822; AY040NS841; AY040NS848; AY040NS928; AY040NS929; D10602Y991; D10603ST0A; D106085F90; D106088E85; D106088E86; D106088E87; D106088E88; D106088E89; D106088E90; D106088E91; D106088E92; D106088E94; D1060AM80B; D1060JA00A; D1061ZX60A; D106M2Y991; D106M88E85; D106MN2585</t>
  </si>
  <si>
    <t>0446504010; 0446535030; 0446535140; 0446535190; 0446535230; 0446535260; 0446560130; 0446560260; 04465YZZ57; 04465YZZAF; 04465YZZBD; 04465YZZDH; 04465YZZDJ; 0449135160; 0449135170; 0449135171; 0449135180; 0449135190; 0449135240; 0449135241; 0449160070; 0449160090; AY040TY017; J0446535040; J0449135160; J0466535040</t>
  </si>
  <si>
    <t>0K30A3328Z; 1U053328Z; 1U063328Z; 1U0B3328Z; 1U0C3328Z; AY040MA005; B2YB3323Z; B2YB3328Z; B45533292; B4Y53323Z; B4Y53323ZA; B4Y53328Z; B4Y53328ZA; B4Y63323Z; B4Y63323ZA; B4Y63328Z; B4Y63328ZA; B4Y63328ZB; B5Y63323Z; B5Y63323Z9A; B5Y63323ZA; B5Y63328Z; B5Y63328Z9A; B5Y63328Z9C; B5Y63328ZA; B5Y63328ZA9C; B5Y63328ZB; B5Y83323Z; B5Y83323ZA; B5Y83328Z; B5Y83328ZB; BCYC3323Z; BCYW3323Z; BCYW3323ZA; BCYW3323ZB; BCYW3323ZC; BCYW3328Z; BCYW3328ZA; BRY03328Z; BRY03328ZA; BRY73323Z; BRY73323ZA; D1Y13323Z; D1Y13323ZA; D1Y43323Z; D1Y43328Z; D1Y53323Z; D1Y53323ZA; D1Y53328Z; D1Y53328ZA; D1Y73323Z; D1Y73323ZA; D2Y13328Z; D2Y63323Z; D2Y63328Z; D2Y73323ZA; D2Y73328ZA; D2Y93323ZA; D2Y93328ZA; DCY03323Z; DCY03323ZA; DCY03323ZB; DCY03328Z; DCY13323Z; DCY13328Z; DCY53323Z; DCY93323Z; K0BA23328Z</t>
  </si>
  <si>
    <t>06450S0AJ00; 06450S0KJ11; 06450S2HJ00; 06450S7S000; 06450S84G00; 06450S87A00; 45022S0AJ02; 45022S10A00; 45022S10A01; 45022S10A02; 45022S10A03; 45022S10E50; 45022S10G00; 45022S10G01; 45022S10G02; 45022S1AE20; 45022S1AE70; 45022S1AE71; 45022S30409; 45022S30A00; 45022S30A01; 45022S30A02; 45022S30A03; 45022S30E50; 45022S47000; 45022S47010; 45022S47020; 45022S47408; 45022S70000; 45022S70010; 45022S70020; 45022S87A01; 45022S87X01; 45022SL0010; 45022SL0020; 45022SL0030; 45022SL0040; 45022SL0600; 45022SL0E50; 45022SL0E60; 45022SL0E61; 45022SL0G00; 45022SL0G01; 45022SL0G02; 45022SL0J00; 45022SL0J01; 45022SL0J02; 45022SL0J03; 45022SL0N00; 45022SL0N10; 45022SLRG01; 45022SLRG02; 45022SM5305; 45022SM5505; 45022SM5506; 45022SM5515; 45022SM5525; 45022SM5A00; 45022SN7E50; 45022SN7G50; 45022SP0010; 45022SP0408; 45022SP0506; 45022SP0516; 45022SP0526; 45022SP0A00; 45022SP0E00; 45022SPOA00; 45022SS0408; 45022SS0409; 45022SS0A00; 45022SS0A01; 45022SS0A02; 45022SS0G00; 45022SS0G01; 45022SS0G02; 45022SS0G03; 45022ST7R00; 45022ST7R01; 45022ST7R02; 45022ST7R03; 45022SV5A00; 45022SV5A01; 45022SX0J00; 45022SX0J01; 45022SX0J02; 45022SX0J03; 45022SZ3E50; 586011848; 586011849; 5860118490; 586012655; 586014314; 586014836; 5860148360; 586203043; 586205637; 586207205; 586207370; 586207379; AY040HN012; GBP90329; GBP90329AF; H4502S30901; H4502S70003</t>
  </si>
  <si>
    <t>06430S0AJ00; 06430S2A000; 06430S2AE50; 06430S5AJ00; 06430S6DE50; 06430S84A00; 43022S0A000; 43022S5AE50; 43022S5AJ00; 43022S5AJ01; 43022S6D000; 43022S6DE50; 43022S6DE51; 43022S84A50; 43022SED000; 43022SEDE50; 43022SEPC01; 43022SG0000; 43022SG0010; 43022SG0020; 43022SG0G00; 43022SG0G01; 43022SG0G02; 43022SG0G03; 43022SL5000; 43022SL5505; 43022SL5525; 43022SM4505; 43022SM4515; 43022SM4525; 43022SM4950; 43022SM4G00; 43022SM5A00; 43022SN7000; 43022SN7E50; 43022SN7E50HE; 43022SP0000; 43022SP0020; 43022SP0030; 43022SP0E00; 43022SP0E01; 43022SP0E02; 43022SP0E03; 43022SV4000; 43022SV4010; 43022SV4020; 43022SV4030; 43022SV4A00; 43022SV4A01; 43022SV4A02; 43022SV4A03; 43022SV4A21; 43022SV4E50; 43022SV4G00; 43022SV4G01; 43022SV4G02; 43022SV4G20; 43022SV4G21; 43022SV4G22; 43022SV4G23; 43022SY8A00; 43022SY8A01; 43022SY8A02; 43022SY8E50; 43022SZTG01; 43022TDJ000; 43022TF2G00; 43022TM8G00; 43022TM8G01; 43022TR0A00; 43022TR0A01; 43022TR0E00; 45022SN7000; 5580057L00; 5580057L00000; 5580057L50; 5580057L50000; 5580057L51; 5580080J00; 5580080J01; 5580080J04; 5580080J10; 586000975; 5860009750; 586011847; 5860118470; 586012604; 586014313; 5860143130; 586014813; 5860148130; 586015195; 5860151950; 5860197370; AY060HN003; GBP90331; GBP90331AF; GBP90339; GBP90339AF; H4302S5A003; H4302SM4003; H4302SV4003; SFP000080; SFP100220EVA</t>
  </si>
  <si>
    <t>06450S5DA00; 06450S5DA01; 06450S9A000; 06450S9A010; 45022S01A02; 45022S01A03; 45022S10000; 45022S10010; 45022S10020; 45022S5DA00; 45022S5DH00; 45022S9A000; 45022SM4517; 45022SM4A00; 45022SM4A01; 45022SM4G00; 45022SNEA00; 45022TR3A01; AY040HN014; H4502S10003; H4502S9A003</t>
  </si>
  <si>
    <t>1N013328Z; 1N033328Z; 1N033328ZA; 1V2R3328Z; 1V2R3328ZA; 4106058Y85; 4106058Y86; 4106058Y87; 4106064Y85; 4106067R85; 4106067R86; 4106086R85; 4106086R86; AY040NS829; AY040NS905; AY040NS906; D106MS1828</t>
  </si>
  <si>
    <t>440600N690; 4406031U90; 4406031U91; 4406031UX2; 440604U090; 4406054C90; 4406054C91; 440605M490; 4406061J90; 4406061J91; 4406061J92; 4406063C90; 440606E390; 440606E391; 440606J090; 4406073C90; 4406073C91; 4406075C90; 4406078N90; 4406078N91; 440607E690; 4406087N90; 4406087N91; 4406553F92; AY060NS010; AY060NS011; AY060NS012; AY060NS013; AY060NS015; AY060NS018; AY060NS019; AY060NS021; AY060NS031; AY060NS803; AY060NS810; D406031U92; D40604U090; D406MN0989</t>
  </si>
  <si>
    <t>4605A237; AY060MT008; MB407659; MB534653; MB699056; MB857335; MB857336; MB858380; MB950350; MN102624; MR129433; MR129438; MR129537; MR205144; MR389576; MR389577; MR389578; MR389580; MR567780; MR569780; MZ690010; MZ690010EU; MZ690051; MZ690166; MZ690341; X3516001</t>
  </si>
  <si>
    <t>0449287101; 0449287101000; 0449287102; 0449287102000; 1U0J2648Z; 5580062G00; 5580062G01; 5580062G10; 5580062G11; 5580062G11000; AY060MA006; B5Y02643Z; B5Y02643ZA; BWYH2643Z; BWYH2648Z; E0Y82643Z; E0Y82643ZA; E0Y82643ZB; E0Y92643ZA; NAY02643Z; NAY02643ZA; NAY12643Z; NAY12648Z; NAY92643Z; NAY92643ZA; NAY92648Z; NAYO2643Z; NAZ02648Z; SAY02643Z; SAY02643ZA</t>
  </si>
  <si>
    <t>5810143A00; 5810144A00; 5810144A10; 581014BA00</t>
  </si>
  <si>
    <t>1N043328Z; 1N053328Z; 1N063328Z; 1N093328Z; 1N103328Z; 1N163328Z; 1N203328Z; 410600M890; 410600M891; 410600M893; 410600M8S0NW; 410600M990; 410601N025; 410601N060; 410601N090; 410601N790; 410601N890; 410602U090; 410610M892; 410801N026; AY040NS021; AY040NS039; AY040NS060; AY040NS094; AY040NS815; AY040NS816; AY040NS817; AY040NS838; D10600M892; D10600M893; D10601N090; D106025Y90</t>
  </si>
  <si>
    <t>3345670; 33456708; DBP511117; MR235557; MR249241; MR407946; MZ690336; PW890078; X3511007</t>
  </si>
  <si>
    <t>4406015A85; 4406015A87; 4406050A86; 4406058Y25; 4406058Y85; 4406058Y86; 4406073A85; 4460658Y86; AY060NS006</t>
  </si>
  <si>
    <t>0446660010; 0446660020; 0446660040; 0446660050; 0446660060; 0446660080; 0446660090; 0446660140; 0446690020; 04466YZZC8; 0449260010; 0449260020; 4605A389; 4605A458; AY060TY006</t>
  </si>
  <si>
    <t>1A513323Z; 1A513323ZA; 5520056820; 5520056831; 5520056831000; 5520056870; 5520056870DOM; 5520056871; 5520056B41; 5520065830; 5520065D00; 5520065D01; 5520065D20; 5520065D21; 5520067D00; 5520084A00; 5520084A00000; AY040SU001</t>
  </si>
  <si>
    <t>0446525040; 0446525050; 0446525060; 0446525090; 0446526020; 0446526070; 0446526090; 0446526130; 0446526160; 0446526170; 0446526250; 0446526260; 0446526300; 0446526301; 0446526310; 0446526320; 0446526340; 0446526350; 0446526370; 0446526390; 04465YZZAD; 0449126100; 0449126110; 0449126111; 0449126160; 0449126170; 0449126180; 0449126210; 0449126260; 0449126261; 0449126262; 0449126270; 0449126320; 0449126340; AY040TY001; AY040TY025; AY040TY046</t>
  </si>
  <si>
    <t>1605067; 1605947; 18024962; 18045382; 19152498</t>
  </si>
  <si>
    <t>12510016; 12510037; 12510048; 1605939; 18021692; 18023377; 18029644; 18029844; 19152665; 21010593; 21013126</t>
  </si>
  <si>
    <t>96273708; 96281945; 96288629; 96316582; 96446176; S113501080; S4510004</t>
  </si>
  <si>
    <t>30623253; 30623259; 30630555; 30630612; 30769199; 30850976; 308509769; M850976; MR527656; MZ690339; X3511010</t>
  </si>
  <si>
    <t>5810102A00</t>
  </si>
  <si>
    <t>0446552030; 0446552031; 0446552032; 0446552052; 0446552070; 0446552130; 0446552140; 0446559020; 04465YZZCJ</t>
  </si>
  <si>
    <t>044650W050; 0446512580; 0446512590; 0446512591; 0446512592; 0446513020; 0446513040; 0446513041; 0446513050; 0446517100; 0446517101; 0446517140; 0446520480; 044652220; 0446532210; 0446547030; 0446547050; 0446552010; 0446552011; 0446552021; 0446552022; 0446552060; 0446552110; 0446552120; 0446552150; 0446552290; 04465YZZCK; 04465YZZDA</t>
  </si>
  <si>
    <t>96245178; 96281937; 96319060; 96349060; 96405129; 96495227; S3410011; S4510011; S4510019</t>
  </si>
  <si>
    <t>43022504E03; 43022S04E01; 43022S04E02; 43022S04E03; 43022SAAE51; 43022SAAJ51; 43022SO4E02; 43022SO4E03; 43022SR2010; 43022SR2020; 43022SR2030; 43022SR2040; 43022SR3G00; 43022SR3G01; 43022TARG00; 43022TF0305; 43022TF0G00; 43022TF0G01; 43022TG0T00; 5860051480; 5860051490; 5860091630; 5860095750; 5860177980; 5860195200</t>
  </si>
  <si>
    <t>410604U127; 45022S1AE00; 45022S1AE01; 45022S1AE02; 45022S1AE50; 45022S1AE51; GBP90346; SFP000070; SFP000370</t>
  </si>
  <si>
    <t>1A503323Z; 1A523323Z; 1A523323ZA; 1V6L3328ZA; 5520065D10; 5520065D11; 5520065D30; 5520065D31; 5520065D50; 5520065D51; 5520077B00; 5520077E00; 5520077E00000; 5520077E01; 5520077E01000</t>
  </si>
  <si>
    <t>440600M890; 440660M800; AY060NS014</t>
  </si>
  <si>
    <t>440602154R; 440608281R</t>
  </si>
  <si>
    <t>94566892</t>
  </si>
  <si>
    <t>1010503; 1030602; 1039106; 1042688; 1064763; 1079920; 118589; 1595523; 1619209; 1659935; 178479; 1E063323Z; 1E063323ZA; 1E063323ZB; 5015919; 5018194; 5018899; 5023994; 6095773; 6117994; 6121696; 6127520; 6130483; 6132807; 6136893; 6144685; 6157428; 6158945; 6166952; 6174117; 6174786; 6178479; 6178480; 6189145; 6189146; 6511773; 6704267; 6704268; 81AB2K021AB; 81AB2K021BB; 81AB2K021DE; 82AB2K021AA; 83BB2K021CA; 83BB2K021CB; 84AB2K021AA; 84AB2K021CA; 85BB2K021AA; 86AB2K021BA; 86AB2K021BB; 86AB2K021BC; 86AB2K021EA; 86AB2K021EB; 86BB2K021CA; 86FX2K021DA; 87FX2K021CA; 87FX2K021GA; 88BB2K021AA; 88BB2K021BA; 89BB2K021AA; 89BB2K021AB; 89FX2K021BA; 96FB2K021BA; 96FX2K021BA; 97FB2K021BA; 98FB2K021BA; 98FX2K021BA; D88BB2K021AA; V84FB2K021AA</t>
  </si>
  <si>
    <t>211698151C; 251698151; 251698151A; 251698151B; 251698151D; 251698151E; 91135195007; 91135195009</t>
  </si>
  <si>
    <t>171698151G; 191698151B; 191698151G; 191698151L; 1HS698151; 1HS698151A; 321698151B; 321698151D; 321698151E; 321698151H</t>
  </si>
  <si>
    <t>171698151F; 175698151; 176698151; 191615109H; 191698151C; 191698151D; 191698151H; 191698151J; 191698151K; 1H0615109; 1H0698151; 321698151C; 321698151F; 321698151G; 321698151J; 41060V4391; 41060V4960; 41060V4961; 41060V4962; 41060V4963</t>
  </si>
  <si>
    <t>533698151A; 853698151; 853698151A</t>
  </si>
  <si>
    <t>357698151; 431698151D; 431698151F; 431698151G; 440615116A; 440698151A; 443698151; 443698151A; 443698151J; 443698151K; 8A0615115D; 8A0698151A; 8D0698151E; 8D0698151L</t>
  </si>
  <si>
    <t>161698451D; 1623180780; 191615415A; 191615415D; 191698451; 191698451A; 191698451B; 191698451C; 191698451D; 1E0698451A; 1H0690451; 1H0690451A; 1H0698451B; 1H0698451C; 1H0698451E; 1H0698451F; 1H0698451G; 1H0698451H; 425056; 425108; 4406085V25; 44060V4810; 44060V4811; 44060V4812; 44060V4813; 44060Y9090; 571361S; 7701206784; 8E0698451B; 8E0698451D; 8E0698451E; 8E0698451L; JZW698451B</t>
  </si>
  <si>
    <t>1611458780; 425055; 425078; 425087; 425093; 425095; 425135; 425270</t>
  </si>
  <si>
    <t>1605004; 1605033; 1605782; 1605932; 90398116; 90541293; 9192124; 9195077</t>
  </si>
  <si>
    <t>701698151; 701698151C</t>
  </si>
  <si>
    <t>357698151A; 357698151D; 357698151H; 4106085V00; 41060V4810; 41060Y9090; 533698151</t>
  </si>
  <si>
    <t>357698151B; 8A0698151B; 8A0698151C; 8D0698151; JZW698151F</t>
  </si>
  <si>
    <t>437698451; 443498451; 443615415N; 443615415P; 443615415S; 443698451; 443698451A; 443698451B; 443698451C; 447698451; 447698451A; 447698451C; 4A0615415; 4A0615415C; 4A0698451; 4A0698451A; 4D0615415; 4D0698451; 4D0698451A; 4D0698451B; 4D0698451F; 4D0698451G; 5892650; 60743565; 60743578; 60760120; 71770988; 77362187; 82444381; 82444382; 857698451; 859698451; 9939503; 9940969; 9941211; 9941873; 9945629; 9945750</t>
  </si>
  <si>
    <t>357698151C; 357698151F</t>
  </si>
  <si>
    <t>270923; 2709236; 271573; 2715738; 271829; 2718294; 271958; 272291; 2722916; 31261186</t>
  </si>
  <si>
    <t>410602F025; 410602F026; 410602F027; 410604M525; 410604M526; 4106071J25; 4106071J26; 41060BM425; 41060F1725; D1060BM40A</t>
  </si>
  <si>
    <t>440603F025; 440603F085; 440603FD85; 4406070J25; 4406070J26; 44060BM425; 44060BM426; D4060BM40A</t>
  </si>
  <si>
    <t>45022S6DE01; 45022S6DE50; 45022S6DE51; 45022S74E10; 45022S74E50; 45022SK3E00; 45022ST3E00; 45022ST3E01; 45022ST3E10; 45022ST3E11; 45022ST3E30; GBP90313; GBP90315; GBP90315AF; GBP90324; GBP90324AF; GBP90325; GBP90325AF; GBP90336; GBP90336AF; GBP90340; GBP90340AF; SEB000290; SFP000390; SFP000410; SFP100260</t>
  </si>
  <si>
    <t>0024202120; 002420212005; 0024202220; 002420222005; 0054200320; 0054204620; A0024202120; A002420212005; A0024202220; A002420222005; A0054200320; A0054204620; A054200320</t>
  </si>
  <si>
    <t>701698151D; 701698151E; 701698151J</t>
  </si>
  <si>
    <t>1611460280; 410602192R; 410609342R; 425041; 425070; 425310; 6000008018; 6000008126; 6001547619; 6001547911; 6025070807; 6025071042; 7701130036; 7701201669; 7701201773; 7701201774; 7701201775; 7701202284; 7701202285; 7701202289; 7701202516; 7701202539; 7701202540; 7701202635; 7701202712; 7701202848; 7701202894; 7701202895; 7701203129; 7701203282; 7701203775; 7701203795; 7701203796; 7701203797; 7701204066; 7701204358; 7701204833; 7701205355; 7701206082; 7701207066; 7701207960; 7701208265; 7701209639; 7701210130; 7701210131; 7701210142; 7701349751; 7701349970; 7701349973; 7702233531; 7702295181; 7711130036; 7711130071; 8671000107</t>
  </si>
  <si>
    <t>425131; 425268</t>
  </si>
  <si>
    <t>34111161975; 34111162210; 34111162900; 34111163921; 34111163922; 34111163923; 34112227331; 34112227334; 34112227863; 34116761249</t>
  </si>
  <si>
    <t>1617254180; 425132; 425143; 425144; 425160; 425206</t>
  </si>
  <si>
    <t>1HM698151; 1HM698151A; 357698151E; 6N0698151A; 6N0698151B</t>
  </si>
  <si>
    <t>8E0698151; 8E0698151A; 8E0698151N</t>
  </si>
  <si>
    <t>1611335080; 172059; 425154; 425155; 425485</t>
  </si>
  <si>
    <t>30620770; 306207705; 30623264; 30630556; 30630613; 30638455; 30769186; 30799186; 30850978; 308509785; 31262468; 3345678; 33456781; 4544201020; AY040TY035; M620770; M850978; MB850978; MN125772; MR850978; MW30620770; MZ690345; PW890084; X3516005</t>
  </si>
  <si>
    <t>1684200120; 1684200720; 1684200820; 1684201120; 1684201320; 1684201420; A1684200120; A1684200720; A1684201120; A1684201320; A1684201420</t>
  </si>
  <si>
    <t>71712910; 71752987; 71770990; 77362257; 77362343; 9945775; 99457750; 9946568; 99465680; 9947916; 9948577; 9950821; 9951193</t>
  </si>
  <si>
    <t>1684200020; 1684201220; 1684201520; A1684200020; A1684201220; A1684201520</t>
  </si>
  <si>
    <t>0034202620; 0034206020; 0054209620; 0064206220; A0034202620; A0034206020; A0054209620; A0064206220</t>
  </si>
  <si>
    <t>0034202520; 0034204520; 0034205920; 0034209520; 0054206220; A0034202520; A0034204520; A0034205920; A0034209520; A0054206220</t>
  </si>
  <si>
    <t>30645135; 30748513; 30748957; 410609317R; 6001073124; 71770977; 77362226; 77363328; 77363336; 77363545; 77364265; 9948030; 9948557; 9951050; 9951155</t>
  </si>
  <si>
    <t>0000009942433; 0060765020; 0060777601; 009945823; 46602617; 571409S; 60765010; 60765020; 60777601; 66777601; 71752984; 71770989; 71779170; 77362087; 77362242; 77362354; 77365939; 794080; 794089; 7940890; 9939966; 9941605; 9941606; 9941669; 9942904; 9942953; 9945496; 9945821; 9945822; 9945823; 9947007; 9947938; 9949173; 9950479; 9950714; 9950853; 9950865</t>
  </si>
  <si>
    <t>701698151A; 701698151B; 701698151F; 701698151G; 701698151H; 7D698151B</t>
  </si>
  <si>
    <t>1075565; 1107698; 1425407; 1780884; 1802317; 1810990; 1848556; 1S4Z2200BA; 5382847; 98AB2M008BA; 98AX2M008BA; 98AX2M008BB; C1BC2M007AA; C1BC2M008AA; C1BC2M008AB; C1BC2M008AC; MEC1BJ2M008AA</t>
  </si>
  <si>
    <t>71770978; 71772533; 77362227; 77362239; 9947643; 9949509; 9949533; 9950812</t>
  </si>
  <si>
    <t>SFP100360</t>
  </si>
  <si>
    <t>410602F525; 410602F526; 410602F527; 410605M325; 410605M326; 41060BM525; D1060BM50A</t>
  </si>
  <si>
    <t>573006S; 8E0615115B; 8E0698151B; 8E0698151M; JZW698151G</t>
  </si>
  <si>
    <t>98635139311; 98635193911; 98635193913; 98635193915; 98735193902; 98735193903</t>
  </si>
  <si>
    <t>98635293910; 98735293900; 99635293000; 99635293003; 99635293900; 99635293903; 99635298000</t>
  </si>
  <si>
    <t>4D0698151L; 4D0698151Q</t>
  </si>
  <si>
    <t>6025370851</t>
  </si>
  <si>
    <t>09200108; 1605081; 1605092; 1605316; 1605317; 1605964; 1605974; 9200108; 93172261; 93176114; 93184269; 93370275; 95519746; 95520061</t>
  </si>
  <si>
    <t>1617273180; 425213; 425234; 425333; 425378; 425379; 425380</t>
  </si>
  <si>
    <t>XR812435; XR813324; XR858178; XW4Z20001AA; XW4Z2001AA; XW4Z2001BA; YU2Z2V001JA</t>
  </si>
  <si>
    <t>1W4Z2200AA; 4W4Z2200AA; C2C022316; C2C20585; C2C22316; C2C40194; XR812436; XR848934; XW4Z2200AA; XW4ZA2200AA</t>
  </si>
  <si>
    <t>1109015; 1133448; 1205697; 1207518; 1345339; 1386603; 5M212M008BA; 5M212M008BB; 7D0698451B; 7D0698451F; 7M3698451D; 7M3698451F; YM212021BA; YM212M008BA; YM2J2M008AA; YM2J2M008BA</t>
  </si>
  <si>
    <t>701698451; 701698451C; 7D0698451; 7D0698451A; 7D0698451C; 7D0698451D; 7D0698451E; 7D0698451G; 7D0698451J</t>
  </si>
  <si>
    <t>1133447; 1207519; 1343513; 1345337; 5M212M008AA; 5M2J2M008AA; 7M3698451; 7M3698451B; 7M3698451C; 7M3698451E; YM212M008AA; YM212M008DA; YM2J2M008AA</t>
  </si>
  <si>
    <t>GBP90302AF; GBP90323; GBP90323AF; SFP10012</t>
  </si>
  <si>
    <t>7D0698151B; 7D0698151G</t>
  </si>
  <si>
    <t>425182; 425195; 425219; 425251</t>
  </si>
  <si>
    <t>09200132; 1605085; 1605397; 1605965; 1605994; 9200132; 93176117; 93178789; 93188452; 93190218</t>
  </si>
  <si>
    <t>05017843AA; 05083853AA; 05083853AB; 05086364AA; 05086364AB; 5017843AA; 5083853AA; 5083853AB; 5086364AA; 5086364AB</t>
  </si>
  <si>
    <t>04762669; 04863784; 05011630AA; 05011630AB; 05011631AA; 05011631AB; 05018208AA; 05019767AA; 05066309AA; 05083071AA; 05086567AA; 05086567AB; 05114424AA; 05135543AA; 05135543AB; 0518208AA; 4762669; 4863784; 5011630AA; 5011630AB; 5011631AA; 5011631AB; 5018208AA; 5019767AA; 5066309AA; 5083071AA; 5086567AA; 5086567AB; 5114424AA; 5135543AA; 5135543AB; K05011630AA; K05011630AB; K05012651AA; K05066309AA</t>
  </si>
  <si>
    <t>425207; 425254; 425255; 425460; 71773143; 9404252548; 9404254608; 9467529687</t>
  </si>
  <si>
    <t>7L0698151A; 7L0698151C; 7L0698151E; 7L0698151G; 7L0698151J; 7L0698151P; 7L0698151R; 7L6698151A; 7L6698151D; 95535193910; 95535193911; 95535193912; 95535193913; 95535193914; 95535193915; 95535193916</t>
  </si>
  <si>
    <t>7L0698151; 7L0698151B; 7L0698151D; 7L0698151F; 7L0698151H; 7L0698151Q; 7L0698151S; 7L5698151C; 7L6698151; 7L6698151C; 95535193900; 95535193901; 95535193902; 95535193903; 95535193904; 95535193905; 95535193906; 95535193907</t>
  </si>
  <si>
    <t>7L0698451; 7L0698451A; 7L0698451B; 7L0698451G; 7L0698451H; 7L5698451B; 7L6698451A; 7L6698451D; 95535293900; 95535293901; 95535293902; 95535293903; 95535293905; 95535293906</t>
  </si>
  <si>
    <t>0034206520; 0034209920; 0044207920; 0044208720; A0034206520; A0034209920; A0044207920; A0044208720</t>
  </si>
  <si>
    <t>0004230230; 0034205120; 0044204420; 004420442067; 0054207920; 0054209320; 0054209420; 0064200120; 0074201020; 0074206720; 0074206820; A0004230230; A0034205120; A0044204420; A004420442067; A0054207920; A0054209320; A0054209420; A0064200120; A0074201020; A0074206720; A0074206820; A4420442067</t>
  </si>
  <si>
    <t>1605086; 1605122; 1605625; 1605967; 583021PA30; 93169143; 93170602; 93176118; 93188727; 93193613</t>
  </si>
  <si>
    <t>6Q0698151A</t>
  </si>
  <si>
    <t>6Q0698151C</t>
  </si>
  <si>
    <t>425496; 71752983; 71754802; 71770082; 71772224; 77362091; 77362194; 77362548; 77364158; 77364588; 77364637; 77364893; 9949273</t>
  </si>
  <si>
    <t>1605157; 1605181; 425408; 51928528; 6001073136; 71752990; 71754803; 71770012; 71770122; 71770981; 71772222; 71772521; 77362092; 77362195; 77362710; 77362712; 77363420; 77363958; 77364473; 77364599; 77364875; 77365026; 77365113; 77365379; 77365623; 77365810; 95511321; 95515027; 9949276</t>
  </si>
  <si>
    <t>71769094; 71772225; 71796094; 77362271; 77362768; 77364590; 9949280</t>
  </si>
  <si>
    <t>1611838880; 1617256680; 425222; 425235; 425250; 425252; 425253; 425331; 425339; 425370; 425385; 425418; 425471; 425489; 425492</t>
  </si>
  <si>
    <t>4144200220; A4144200220</t>
  </si>
  <si>
    <t>1617247980; 172201; 425071; 425104; 425146; 425148; 425196; 425197; 425256; 425257; 425271; 425274; 425311; 425442; 425490; 571744S; 7701202210; 7701202308; 7701202662; 7701204626; 7701204664; 7701204845; 7701207034; 95659341; 95666971; 96666971</t>
  </si>
  <si>
    <t>5892737; 71737178; 71737179; 71769056; 71770985; 77362185; 77362245; 77362248; 77362267; 77362479; 77365337; 9947468; 9947976; 9948045; 9948054; 9949183</t>
  </si>
  <si>
    <t>32321800; 410601531R; 6000008895; 7701202050; 7701202896; 7701202973; 7701203070; 7701203730; 7701203968; 7701204220; 7701206288; 7701209077; 7702202050</t>
  </si>
  <si>
    <t>SFP000160; SFP000280; STC1277; STC1601</t>
  </si>
  <si>
    <t>RTC4519; RTC5762; RTC6591; STC1274; STC1674; STC9148; STC9188; STC9189</t>
  </si>
  <si>
    <t>09117717; 09195685; 09198598; 1605025; 1605037; 1605039; 1605040; 1605093; 1605105; 1605961; 9117717; 9193251; 9195147; 9195641; 9195642; 9195685; 9198598</t>
  </si>
  <si>
    <t>1048308; 1048310; 1121667; 1130753; 7017948; 94AB2K021AA; 94AB2K021AB; 97AG2K021BA; 97AX2K021AA; 97AX2K021AB</t>
  </si>
  <si>
    <t>4106000Q0A; 4106000QAF; 4106000QAG; 4106000QAK; 7701205512; 7701205513; 7701205995; 7701205996; 7701206811; 7701208142</t>
  </si>
  <si>
    <t>09938205; 172082; 425047; 425058; 425105; 425169; 425191; 425192; 425204; 425205; 425319; 4254A5; 71770968; 8660004560; 95623223; 95640895; 95667765; 9940566; 9941208; 9944861; 9945076</t>
  </si>
  <si>
    <t>1617256080; 172103; 425152; 425203; 425484</t>
  </si>
  <si>
    <t>410604441R; 410607125R; 7701206379; 7701206380; 7701209380</t>
  </si>
  <si>
    <t>0044205020; 0054203920; A0044205020; A0054203920</t>
  </si>
  <si>
    <t>00K68052369AB; 68052369AA; V1012369AA</t>
  </si>
  <si>
    <t>96800089</t>
  </si>
  <si>
    <t>45022SJCA00; 45022SJCA01</t>
  </si>
  <si>
    <t>0064200520; 0064206620; 0064208920; 0074200520; 0074206920; 0074207320; 0074208420; 0074209920; A0064200520; A0064206620; A0074206920; A0074207320</t>
  </si>
  <si>
    <t>77365754; 77367241</t>
  </si>
  <si>
    <t>0064202320; 0064207920; 0074209420; A0064202320; A0064207920; A0074209420</t>
  </si>
  <si>
    <t>0004209600; 0064203820; 0074208020; A0004209600; A0064203820; A0074208020</t>
  </si>
  <si>
    <t>0064204620; 0064204720; 0064208520; 0084200320; 0084200620; 410605DA0A; 410605DA0B; A0064204620; A0064204720; A0064208520; A0084200320; A0084200620</t>
  </si>
  <si>
    <t>99135194902; 99135194903</t>
  </si>
  <si>
    <t>0064203320; 0064203420; 0064206820; 0074207720; 0074207820; 0074209020; A0064203320; A0064203420; A0064206820; A0074207720; A0074207820; A0074209020</t>
  </si>
  <si>
    <t>0064204820; 0084200420; A0064204820; A0084200420</t>
  </si>
  <si>
    <t>45022SHJ405; 45022SHJ415; 45022SHJA00; 45022SHJA50; 45022SHJA51; 45022STKA00; 45022T0AA00; 45022T0AA01; 45022T1GG00; 45022T1GG01; 45022TK8A00; 45022TK8A01; 45022TNYE00; 45022TP6A60; H4502SHJ003</t>
  </si>
  <si>
    <t>34106884243; 34116850568; 34116874331</t>
  </si>
  <si>
    <t>34206799813; 34216850570</t>
  </si>
  <si>
    <t>581011KA00; 581012SA00; 58101B2A10; 58101B2A70; 58101C1A00</t>
  </si>
  <si>
    <t>77365464; 77365886</t>
  </si>
  <si>
    <t>044650K290</t>
  </si>
  <si>
    <t>0064203920; 0074208120; A0064203920; A0074208120</t>
  </si>
  <si>
    <t>0064204020; 0064204120; 0074208220; 0074208320; A0064204020; A0064204120; A0074208220; A0074208320</t>
  </si>
  <si>
    <t>1612433780; 425375; 425376; 71773145; 77364161; 77364319; 77366023; 77366024; 77367090</t>
  </si>
  <si>
    <t>71770108; 77365752; 77365858</t>
  </si>
  <si>
    <t>34206799809; 34206873093; 34206873094; 34216850569; 34216873093</t>
  </si>
  <si>
    <t>34112284369; 34112284371; 34112284869</t>
  </si>
  <si>
    <t>1644200920; 1644202320; A1644200920; A1644202320</t>
  </si>
  <si>
    <t>1N073328Z; 1N083328Z; 1N133328Z; 1N143328Z; 1N173328Z; 1N193328Z; 1N213328Z; 1V6T3328Z; 1V6T3328ZA; 410604M490; 410606N090; 410606N091; 410606N0X1; 4106095F0A; 4106095F0B; 41060WA490; 41060WD290; 410804M425; AY040NS053; AY040NS072; AY040NS073; AY040NS084; AY040NS096; AY040NS100; AY040NS108; D10606N091; D10606N0X2; MN102192</t>
  </si>
  <si>
    <t>48413380B0; 583020WA00; 583022BA50; 583022JA00; 583022PA70; 583022WA00; 583022WA30; 583022WA70; 583023NA91</t>
  </si>
  <si>
    <t>34219804739; 34219808172; 34219808706</t>
  </si>
  <si>
    <t>34114065325; 34116775326; 34116783554; 34116791527; 34116792874; 34116794464</t>
  </si>
  <si>
    <t>0064203620; 0074207920; 0084200020; A0064203620; A0074207920; A0084200020</t>
  </si>
  <si>
    <t>DAY32648ZA; K0Y12648Z; K0Y12648ZA; K0Y12648ZC</t>
  </si>
  <si>
    <t>71770114; 77363518; 77365809</t>
  </si>
  <si>
    <t>5Q0698151; 5Q0698151B; 5Q0698151F; 8V0698151; 8V0698151A; 8V0698151B; 8V0698151D; 8V0698151G; JZW698151AN</t>
  </si>
  <si>
    <t>34116850567; 34116858910</t>
  </si>
  <si>
    <t>45022STXA00; 45022STXA01; 45022SZAA00; 45022SZAA10; 45022SZAA11; 45022TY3A01; 45022TZ5R01; 45022TZ5R02</t>
  </si>
  <si>
    <t>581011RA00; 581011RA01; 581011RA05; 581011RA10; 581011WA05; 581011WA35; 581014LA00; 58101C8A00; 58101C8A10; 58101C8A50; 58101C8A60; 58101H8A05</t>
  </si>
  <si>
    <t>8R0698151AA; 8R0698151C; 8R0698151H; 8R0698151M; 9A769815100</t>
  </si>
  <si>
    <t>3Q0698451; 3Q0698451B; 3Q0698451C; 3Q0698451D; 3Q0698451E; 3QF698451; 5G0698451; 5Q0698451; 5Q0698451P; 8V0698451A; 8V0698451D</t>
  </si>
  <si>
    <t>5Q0698451C; 5Q0698451N; 5Q0698451Q; 8V0698451; 8V0698451B; 8V0698451F; JZW698451AA</t>
  </si>
  <si>
    <t>1609899680; 1619790780; 1620368680; 1635677180; 4605A802; 4605A998; 4605B070; 4605B806; 4605B807; 4605B808; GHY92648Z; GHY92648ZA; GHY92648ZB; GHY92648ZC</t>
  </si>
  <si>
    <t>68052386AA</t>
  </si>
  <si>
    <t>LR036574; LR065492; LR068303; LR079910; LR079935; LR084118; LR106326; LR108260</t>
  </si>
  <si>
    <t>34114073048; 34116789079; 34116793643; 34116794880; 34116798857; 34116799964; 34116858540; 34116883892</t>
  </si>
  <si>
    <t>0064207220; 0084203420; A0064207220; A0084203420</t>
  </si>
  <si>
    <t>0064204920; 0064209720; 0074203220; 0074204020; 0084200120; 0084203520; A0064204920; A0064209720; A0074203220; A0074204020; A0084203520</t>
  </si>
  <si>
    <t>K0Y13323Z; K0Y13328Z; K0Y13328ZA; KDY93328Z</t>
  </si>
  <si>
    <t>6RU698151; 6RU698151A; 6RU698151B; JZW698151AK</t>
  </si>
  <si>
    <t>71770002; 71770112; 77362093; 77362196; 77364589; 77365188; 77365808; 9949279</t>
  </si>
  <si>
    <t>068144163AA; 068144163AB; 068144163AC; 068144163AD; 068144163AE; 068159579AA; 068159579AB; 068159579AC; 68144163AA; 68144163AB; 68144163AC; 68144163AD; 68144163AE; 68144163AF; 68159579AA; 68159579AB; 68159579AC; 68383243AA; 68409860AA; 7B0698151E; 7B0698151G; 7B0698151H; 7B0698151J; 7B0698151K; 7B0698151L; K68144163AA; K68144163AB; K68144163AC; K68144163AD; K68144163AE; K68144163AF; K68159579AA; K68258389AA</t>
  </si>
  <si>
    <t>581012TA20; 581012TA21; 581012TA61; 581012VA25; 581012VA70; 58101A2A25; 58101A6A20; 58101A6A70; 58101A7A20</t>
  </si>
  <si>
    <t>43022STXA00; 43022STXA01; 43022SZAA00; 43022SZAA11; 43022TK8A00; 43022TK8A01; 8982325430</t>
  </si>
  <si>
    <t>1751951; 1765066; 1775672; 1785193; 1848532; 1860476; AY112K021BA; AY112K021BB; AY112K021BC; AY112K021BD; AY112K021CA; ME8V5J2K021AB; MEAY1J2K021AA</t>
  </si>
  <si>
    <t>1607878380; 1612433880; 425355; 425356; 425461; 71770026; 77364014; 77366017; 77367092</t>
  </si>
  <si>
    <t>1607878580; 1612433980; 425357; 425358; 425462; 71770032; 71773146; 77364160; 77366018; 77366019; 77366020; 77367091</t>
  </si>
  <si>
    <t>0064206420; 0064206520; 0074208720; 0074208820; A0064206520; A0074208720; A0074208820</t>
  </si>
  <si>
    <t>1763915; 1842632; 1916326; 2162266; 2221820; BK212K021AA; BK212K021AB; BK212K021AC; MEBK2J2K021AA</t>
  </si>
  <si>
    <t>1763916; 1829395; 1840037; BK212M008AA; BK212M008AB; BK212M008AC</t>
  </si>
  <si>
    <t>77366456; 77366993</t>
  </si>
  <si>
    <t>1608691380; 1610699280; 1619790580</t>
  </si>
  <si>
    <t>1723410; 1723538; AB312001AB; AB312L361AB; UCYE3323Z</t>
  </si>
  <si>
    <t>410602581R; 410605612R; 4534210000; 4534210010; 4534210100; 4534211400</t>
  </si>
  <si>
    <t>1775091; 2039733; BV612K021AC; MEBV6J2K021AA</t>
  </si>
  <si>
    <t>0064203720; 0074200920; A0064203720; A0074200920</t>
  </si>
  <si>
    <t>77366534</t>
  </si>
  <si>
    <t>G4YA3328Z; G4YA3328ZA; GBYT3328Z; GHY13328Z; GHY93328Z; GHY93328ZA; GHY93328ZB; GHY93328ZC; GMY53328Z</t>
  </si>
  <si>
    <t>C2D23150; C2D31788; T2R7247</t>
  </si>
  <si>
    <t>1609898580; 1619791180</t>
  </si>
  <si>
    <t>1609000680; 1619790880; 95525378</t>
  </si>
  <si>
    <t>1609000980; 1619791280; 95525386</t>
  </si>
  <si>
    <t>41060AT0J; AY040NS176; D10601BN0A; D10601NC0A; D10601NC0C; D1060EJ20; D1060EJ20A</t>
  </si>
  <si>
    <t>720050006; T113501080</t>
  </si>
  <si>
    <t>1610104080; 1611839380; 1617272580</t>
  </si>
  <si>
    <t>77366389</t>
  </si>
  <si>
    <t>95B698151E; 95B698151S</t>
  </si>
  <si>
    <t>0064208820; 0074203320; 0084200220; A0064208820; A0084200220</t>
  </si>
  <si>
    <t>105506800B; 583022MA10; 68144432AA</t>
  </si>
  <si>
    <t>34106799805; 34106859067; 34106866072; 34106878878; 34116850850; 34116859066; 34116866072; 34116878876</t>
  </si>
  <si>
    <t>2K5698451A; 2K5698451B; 5Q0698451B; 5Q0698451F; 5Q0698451L</t>
  </si>
  <si>
    <t>1610428780; 1619790980; 1647860280</t>
  </si>
  <si>
    <t>34216855474; 34216876422; 34216887576; 34218099354</t>
  </si>
  <si>
    <t>68211493AA; 77366595</t>
  </si>
  <si>
    <t>5581061M00; 5581061M01; 5581061M01000; 5581061M50; 5581061M50000</t>
  </si>
  <si>
    <t>45022T2GA00; 45022T2GA01; 45022T3VA00; 45022T3VA01; 45022T3ZA01; 45022T4NH01; 45022T6AJ00; 45022T6MH02; 45022T8MG00; 45022TVAA00</t>
  </si>
  <si>
    <t>34216861641; 34216864488; 34216871299; 34216871300</t>
  </si>
  <si>
    <t>0004203502; 0074200220; 0074200320; 0074204420; 0084201120; 0084202920; A0004203502; A0074200220; A0074200320; A0074204420; A0084201120; A0084202920</t>
  </si>
  <si>
    <t>5U0698151A; JZW698151AG</t>
  </si>
  <si>
    <t>0084203720; A0084203720</t>
  </si>
  <si>
    <t>0004203002; 0004208700; 0084203620; A0004203002; A0004208700; A0084203620</t>
  </si>
  <si>
    <t>1824121; 1829400; 1840479; 2005987; 2006028; BK312K021AA; BK312K021AB; BK312K021AC; BK312K021AD; MEBK3J2K021AA</t>
  </si>
  <si>
    <t>89060217</t>
  </si>
  <si>
    <t>88967250</t>
  </si>
  <si>
    <t>20983943</t>
  </si>
  <si>
    <t>34212284466</t>
  </si>
  <si>
    <t>0004206700; 0084201820; 0084201920; A0004206700; A0084201820; A0084201920</t>
  </si>
  <si>
    <t>34206885547; 34216859917; 34216860403</t>
  </si>
  <si>
    <t>41060VW085; 41060VW086; 5861290720; 5861422320; 5861493080; AY040NS105; AY040NS135; AY040NS154; AY040NS165; D10603XA0A; QA104493</t>
  </si>
  <si>
    <t>5521082Z32; D10601LA1A; D10609FE0A; D1060ZC60J</t>
  </si>
  <si>
    <t>0084201720; A0084201720</t>
  </si>
  <si>
    <t>4474200120; 4474200320; A4474200120; A4474200320</t>
  </si>
  <si>
    <t>0004204100; 0004207800; 0074201220; 0074203120; 0084203220; A0004204100; A0004207800; A0074201220; A0074203120; A0084203220</t>
  </si>
  <si>
    <t>581011SA30; 581012VA00; 581012VA50; 581012VA60; 581013NA50; 581013XA00; 581013XA20; 58101A5A00; 58101A6A00; 58101A6A01; 58101A6A02; 58101A6A03; 58101A7A00</t>
  </si>
  <si>
    <t>68211488AA; 77366590</t>
  </si>
  <si>
    <t>0004203602; 0004208200; 0084201320; 0084201420; A0004203602; A0004208200; A0084201320; A0084201420</t>
  </si>
  <si>
    <t>1612434180; 1614412180; 68226919AA; 77366679</t>
  </si>
  <si>
    <t>2Q0698451A; 7N0698451A; 8U0698451F</t>
  </si>
  <si>
    <t>4106012U87; 41060AA393</t>
  </si>
  <si>
    <t>0064209620; 0074209820; A0064209620; A0074209820</t>
  </si>
  <si>
    <t>5Q0698151C</t>
  </si>
  <si>
    <t>5Q0698151K; 8V0698151C; JZW698151AT</t>
  </si>
  <si>
    <t>58101B4A00; 58101B9A30; 58101B9A70</t>
  </si>
  <si>
    <t>583022MA90; 583022WA90; 583023NA90; 58302B1A05; 58302J5A25</t>
  </si>
  <si>
    <t>34106863293; 34106874034; 34116860017</t>
  </si>
  <si>
    <t>05142560AA; 05142560AB; 5142560AA; 5142560AB; K5142560AA; K5142560AB</t>
  </si>
  <si>
    <t>34106860019; 34106876245; 34106882418; 34106884492; 34106888778; 34116866309</t>
  </si>
  <si>
    <t>34112284765; 34112284969; 34116857968; 34116859282; 34116865460; 34116876641; 34116878882</t>
  </si>
  <si>
    <t>8X0698151</t>
  </si>
  <si>
    <t>3C0698151A; 3C0698151C; 3C0698151D; 3C0698151J; 8E0098301T; 8J0698151C; 8P0698302A</t>
  </si>
  <si>
    <t>4406031U92</t>
  </si>
  <si>
    <t>410602Y990; D1060EW81A; D1060EW81B</t>
  </si>
  <si>
    <t>4G0698151; 4G0698151AA; 4G0698151D; 4G0698151L; 8K0698151C; 8K0698151L; 8R0698151A; 8R0698151S</t>
  </si>
  <si>
    <t>95231012</t>
  </si>
  <si>
    <t>K68088919AB</t>
  </si>
  <si>
    <t>05174001AA; 05174001AB; 5174001AA; 5174001AB</t>
  </si>
  <si>
    <t>31445621; 31445622; 31471265; 31471266; 32233035; LR061385; LR090707; LR095295; LR110327; LR123519; LR123595; T2H7439; T2H9989</t>
  </si>
  <si>
    <t>0446504080</t>
  </si>
  <si>
    <t>J9D1118; LR064687; T2H16147; T2H21043; T2H7448</t>
  </si>
  <si>
    <t>LR090689; T4N13434; T4N9760</t>
  </si>
  <si>
    <t>4N0698451; 80A698451B; 8W0698451F; 8W0698451G; 8W0698451H; 8W0698451J; 8W0698451K; 8W0698451L; 8W0698451N; 8W0698451P; 8W0698451Q; 8W0698451S; 8W0698451T</t>
  </si>
  <si>
    <t>31445975; 31445976; 31476722; 31476723; 31499905; 31499906; 31665288</t>
  </si>
  <si>
    <t>34216867175; 34216870552; 34216896975</t>
  </si>
  <si>
    <t>8W0698151AF; 8W0698151AG; 8W0698151K; 8W0698151Q</t>
  </si>
  <si>
    <t>0004205200; 0004205900; 0004208300; A0004205200; A0004205900; A0004208300</t>
  </si>
  <si>
    <t>1916327; 2006029; MEBK2J2M008AA; MEBK3J2M008AA</t>
  </si>
  <si>
    <t>1438867; 1439867; 1459408; 1477803; 15662234; 1566234; 1682005; 1756395; 1917249; 6G9012M008GD; 6G912M008GA; 6G912M008GB; 6G912M008GC; 6G912M008GD; 6G912M008GF; 6G912MM08GA; 6G912MM08GB; 6G912MM08GC; 71BG8200AA; ME6G9J2M008GA; ME6G9J2M008GC</t>
  </si>
  <si>
    <t>8K0098601H; 8K0698451; 8K0698451D; 8K0698451E</t>
  </si>
  <si>
    <t>30671574; 30742491; 30794554; 31408670; 31445796; LR027129; LR043714</t>
  </si>
  <si>
    <t>34106860020; 34106884224</t>
  </si>
  <si>
    <t>5U0698151B</t>
  </si>
  <si>
    <t>425387; 425388; 425430; 4605A492; 4605A562; 4605A717; 4605A730; 4605A774; 4605B415; AY040MT002; DBP511118; MB334911; MB389549; MB699452; MB699453; MB857837; MB857987; MB858399; MB858400; MB858584; MB895090; MB895091; MB895250; MB911312; MB928049; MN102608; MN102610; MN102611; MN116923; MR128312; MR129103; MR129104; MR129432; MR205380; MR249060; MR289610; MR334911; MR389542; MR389543; MR389544; MR389545; MR389546; MR389548; MR389549; MR389552; MR493985; MR569597; MR977238; MZ690006; MZ690007; MZ690019; MZ690039; MZ690332; MZ690349; X3511003</t>
  </si>
  <si>
    <t>0446504030; 0446504630; 044650K210; 044650K220</t>
  </si>
  <si>
    <t>1605017; 1605848; 1605852; 1605913; 897035257; 8970352571; 897047526; 8970475260; 8970475261; 897070079; 897113888; 8971138880; 897175531; 897180525; 8971805250; 8971805251; 897191014; 8971910140; 897206864; 8972068640; 897206866; 8972068660; 897206868; 897206869; 8972068690; 9192177; 93169002; 97047526; 97113888; 97180525; AY040SZ001</t>
  </si>
  <si>
    <t>1605851; 897035266; 8970352660; 897039269; 8970392690; 8970392691; 897070080; 8970700800; 897175530; 897191015; 8971910150; 897206870; 8972068700; 897206872; 897206873; 8972068730; 897217816; 8972178160; 8972178161; 97039269; 9739269; AY060SZ001</t>
  </si>
  <si>
    <t>044650H020; 044650H030; 044650H031; 04465YZZDT; 1611456980; 1613819980; 1617264880; 425327; 425328; 425474; 435326</t>
  </si>
  <si>
    <t>0446504090; 044650K280; 044650K360; 044650K370; 044650K390; 0446535290; 0446560270; 0446560320; 04465YZZDG</t>
  </si>
  <si>
    <t>04465B1120; 04465B1190; 04465B1190000; 04465B1191; 04465B1191000; 04465B1320; 04465B1380; 04491B1120; 04491B1121; 5581052R50; 5581068L00; 5581068L00000; 5581068L50; 5581068L50000; 5581071L51; 55810B58M50N000; 55810M69P50; DFY13328Z; DFY13328ZA; DFY13328ZA9C</t>
  </si>
  <si>
    <t>044650C020; 0446560280; 0446560300; 0446560330; 04465YZZEJ</t>
  </si>
  <si>
    <t>0542039; 13300867; 13473427; 1605296; 542039</t>
  </si>
  <si>
    <t>0K0Y23323Z; 0K2A23323Z; 0K2A23323ZA; 0K2A23323ZB; 0K2A33323Z; 0K2Y33323ZA; OK2Y33323ZA</t>
  </si>
  <si>
    <t>6E5Z2200B; 9E5Z2200A; GPYA2648ZC; GPYA2648ZD; GPYB2643Z; GPYB2648Z</t>
  </si>
  <si>
    <t>5581057L00; 5581057L00000; 5581057L01; 5581057L02; 5581057L50; 5581057L50000; D10603UB0A; D10609DF0A; D10609N00A; D10609N50A; D1M609N00A</t>
  </si>
  <si>
    <t>171615301; 175615301; 321615301; 839615300; 839615301; 839615301E; ZBA615301</t>
  </si>
  <si>
    <t>321615301A; 321615301B; 321615301C; 3256152891; 6KS615301; 6N0615301G; 841615301</t>
  </si>
  <si>
    <t>569031; 569054; 90008006; 90008032; 90121445; 90511111; 93182291; 93281952; 93429469</t>
  </si>
  <si>
    <t>05098065AA; 05098066AA; 05898066AA; 1244230412; 1244230512; 2014230512; 2034230012; 2034230112; 2104230112; 2104230412; 2104230912; 5098065AA; 5098066AA; 5898066AA; A1244230412; A1244230512; A2034230012; A2034230112; A2104230112; A2104230412; A2104230912</t>
  </si>
  <si>
    <t>0060801755; 0082434070; 164202610001; 46758715; 46831042; 60801755; 71738913; 82394417; 82394418; 82433859; 82434070</t>
  </si>
  <si>
    <t>1HM615301E; 321615301D; 3256152893; 357615301D; 6N0615301D</t>
  </si>
  <si>
    <t>357615301; A116GN3501075</t>
  </si>
  <si>
    <t>191501639A; 191615601; 191615601A; 191615601B; 357615601; 6N0615601</t>
  </si>
  <si>
    <t>45251SA6670; 45251SE0010; 45251SEO010</t>
  </si>
  <si>
    <t>1641022023; 164102202300; 46445006; 46776742; 51990127; 51996238; 52015291; 569086; 569095; 60551775; 60569163; 60569386; 60571548; 60622077; 60653478; 60658565; 60699518; 60801722; 60813443; 60815938; 71711434; 71711447; 71739567; 71739568; 71772267; 82410539; 82427592; 82450539; 95511282; 95515331</t>
  </si>
  <si>
    <t>0000060801755; 164062610001; 60569164; 60602161; 60653479; 60658566; 60743390; 60801753; 60801786; 60801787; 60811787; 60814804; 71738911; 71738912; 71772244; 7789267; 82418684; 82439939; 82440275; 82466392</t>
  </si>
  <si>
    <t>1618859780; 169002; 424697; 4246B1; 4246R3; 4246R5; 4246W5; 4246W6; 4249F0; 95632048; 95667809</t>
  </si>
  <si>
    <t>1018277; 1019604; 1066271; 1107768; 1320581; 1320582; 1373289; 1473005; 1524589; 1E0533251; 1E0633251; 1E0933251; 4071714; 4084226; 5022654; 5028281; 6191064; 89FB1125CE; 89FX1125CE; 93FX1125AA; 93FX1125S1A; 93FX1125SA; 96FB1125CA; 96FX1125CA; YS6J1125CB; YS6J1125CC; YS6W1125AA; YS6W1125AC; YS6W1125B1B; YS6W1125CA; YS6W1125CB</t>
  </si>
  <si>
    <t>4020650Y01; 4020661A01; 4020661A11</t>
  </si>
  <si>
    <t>0060812422; 46403088; 46403959; 46445004; 46445892; 46448168; 46455804; 46455892; 46758714; 51920094; 5741446; 60806135; 60810404; 60811878; 60812164; 60812422; 60813038; 71739569; 71769483; 82433918; 82440356; 82450657; 82451746</t>
  </si>
  <si>
    <t>169115; 4246G6; 4249F5; 95661749; 96012770</t>
  </si>
  <si>
    <t>34111160673; 34116757750; 34116757751</t>
  </si>
  <si>
    <t>34111160674; 34111160981; 34111162282; 34111162288; 34111164199; 34111164431; 34111164921; 34111165455; 34116766239; 34116794301; 34116855153; 34116864060</t>
  </si>
  <si>
    <t>34211158936; 34211162289; 34211164511; 34211165457; 34216855158; 34216864051</t>
  </si>
  <si>
    <t>4A0615301A; 4A0615601A; 8E0615601; JCW615601C</t>
  </si>
  <si>
    <t>4A0615301C; 4A0615301D; 4A0615301E; 8E0098301A; 8E0615301Q; JZW615301F</t>
  </si>
  <si>
    <t>2024210712; 2024210912; 202421091264; A2024210712; A2024210912; A202421091264</t>
  </si>
  <si>
    <t>2024230012; 202423001264; A2024230012; A202423001264</t>
  </si>
  <si>
    <t>42510SE0000; 42510SE0010; 42510SH3000; 42510SH3G00; 42510SK3305; 42510SK3E00; 42510SK7A00; EGP1254; GBD90817</t>
  </si>
  <si>
    <t>45251S5DA10; 45251S5HT10; 45251S6DE10; 45251SCC000; 45251SCC900; 45251SCC901; 45251SK7000; 45251SK7A00; 45251SK7A10; 45251SK7J00; 45251SR0A00; 45251SR0A10; 45251ST3E10; 45251TF3E00; 45251TF3E01; 45251TG5H00; GBD90840; SDB000990; SDB000991; SDB100600</t>
  </si>
  <si>
    <t>0060576335; 0060800345; 105412201500; 1541802; 1541804; 1715410; 46403960; 51859078; 51876438; 5741447; 60576335; 60800345; 60805117; 60806117; 60811879; 7163465; 71738421; 71739572; 71769481; 71770933; 71772238; 7566931; 7645054; 7663465; 7685656; 9S511125AA; 9S511125CA; BS511125AA</t>
  </si>
  <si>
    <t>0060806137; 0060811266; 09963114; 46416712; 46423415; 51749124; 60806137; 60810076; 60811256; 60811266; 71738145; 71772239; 7645056; 7779409</t>
  </si>
  <si>
    <t>1606321980; 1617328980; 424973; 424974; 4249E5; 4249L2; 46401356; 46542383; 46831041; 51896287; 51896288; 52015293; 60812137; 71739640</t>
  </si>
  <si>
    <t>7700780077; 7700780078</t>
  </si>
  <si>
    <t>8D0615601B</t>
  </si>
  <si>
    <t>34211162315; 34211165211; 34216855155; 34216864903</t>
  </si>
  <si>
    <t>1244231112; 2034230412; 2104230312; 2104230612; 2104231012; 210423101264; A2104230312; A2104230612; A2104231012; A210423101264</t>
  </si>
  <si>
    <t>4020602N00; 4020602N01; 4020609G01; 4020609G03; 402065T500</t>
  </si>
  <si>
    <t>34211163153; 34211164175; 34211164840; 34216767060</t>
  </si>
  <si>
    <t>34211163845; 34211164399; 34216794298</t>
  </si>
  <si>
    <t>4351202040; 4351212550; 94854148</t>
  </si>
  <si>
    <t>45251SH1A00; 45251SH3A00; 45251SH3A10; 45251SR3A00; 45251SR3A10</t>
  </si>
  <si>
    <t>4320642R00; 4320642R01; 4320642R05; 432069E601</t>
  </si>
  <si>
    <t>1J0615301D; 1J0615301L; 1JE615301; 3496025; 5Z0615301B; 6R0615301; 6R0615301C; 6RF615301A; 8D0615301B; 8Z0615301B; 8Z0615301D; JZW615301N</t>
  </si>
  <si>
    <t>1J0615301E; 1J0615301M; 1J0615301P; JZW615301</t>
  </si>
  <si>
    <t>1J0615601; 1J0615601C; 1J0615601N; 1J0615601P; 1J0615601Q; 1JE615601; 2Q0615601H</t>
  </si>
  <si>
    <t>30872940; 308729409; MB699288; MB699289; MR249356; MR913846; PW820195</t>
  </si>
  <si>
    <t>701615301F; 7D0615301A; 7D0615301C</t>
  </si>
  <si>
    <t>701615601; 701615601A; 7D0615601; 7D0615601B</t>
  </si>
  <si>
    <t>1634210012; 1634210212; 1634210412; A1634210012; A1634210212; A1634210412</t>
  </si>
  <si>
    <t>1634210112; 1634230112; A1634210112; A1634230112</t>
  </si>
  <si>
    <t>402060M601; 402060M602</t>
  </si>
  <si>
    <t>2104230512; 210423051264; A2104230512; A210423051264</t>
  </si>
  <si>
    <t>1684210212; 1684210812; 168421081264; A1684210212; A1684210812; A168421081264</t>
  </si>
  <si>
    <t>569059; 90497879; 9117677</t>
  </si>
  <si>
    <t>569060; 569066; 90539466; 9117678; 93197592; 95526655</t>
  </si>
  <si>
    <t>569108; 569111; 90498304; 9117771; 9196587</t>
  </si>
  <si>
    <t>569109; 90575113; 9117772; 95526658</t>
  </si>
  <si>
    <t>169014; 4246R8; 4246R9; 4249A5</t>
  </si>
  <si>
    <t>NTC8781; SDB000470</t>
  </si>
  <si>
    <t>1148202; 1320585; 1323620; 1373771; 1388256; 1499045; 1522230; 1808479; 2S611125AA; 3049893; 3555344; 3573537; 4077455; 7S611125BA; 98AB1125BC; 98AB1125BD; 98AB1125BE; 98AB1125D1E; 98AB1125DC; 98AG1125E1B; 98AG1125EA; 98AG1125EB; 98AX1125B1F; 98AX1125BF; DD323325X; DD533325XA; DD593325X; DD593325XA; DD593325XB; DD593325XC; DD633325X; DD633325XA</t>
  </si>
  <si>
    <t>34111164539; 34116757526; 34116766224; 34116794302; 34116855152; 34116864058</t>
  </si>
  <si>
    <t>34211165563; 34216855154; 34216864056; 94216855154</t>
  </si>
  <si>
    <t>0004341V001; 0004341V001000000; 0004341V002000000; 0004341V003000000; 4341V001000000; C0004341V001000000</t>
  </si>
  <si>
    <t>1110251; 1140278; 7D0615601A; 7D0615601C; YM212A315AB</t>
  </si>
  <si>
    <t>8L0615301; 8N0615301A; JZW615301G</t>
  </si>
  <si>
    <t>8L0615601; 8N0615601B</t>
  </si>
  <si>
    <t>34212227177</t>
  </si>
  <si>
    <t>34212227178</t>
  </si>
  <si>
    <t>2204210812; 2204212512; 220421251264; A2204210812; A2204212512; A220421251264</t>
  </si>
  <si>
    <t>2204230212; 220423021264; A2204230212; A220423021264</t>
  </si>
  <si>
    <t>96254392; 96284392; 96320531; 96455424</t>
  </si>
  <si>
    <t>30818027; 308180272; M818027; PW820580</t>
  </si>
  <si>
    <t>272404; 2724045; 274170; 2741700; 2741702; 274559; 31262707; 31262716; 31400740; 31400741; 31471827</t>
  </si>
  <si>
    <t>31471821; 9434167; 94341670; 94341674</t>
  </si>
  <si>
    <t>4020600Q0E; 4020600Q0K; 4020600QAA; 6001548578; 7700780892; 7700813549; 7700842131; 7701204228; 7701204304; 7701204828; 7701205653; 7701206339; 8201464598</t>
  </si>
  <si>
    <t>5171202000; 5171202100; 5171202110</t>
  </si>
  <si>
    <t>ANR4983; SDB100830</t>
  </si>
  <si>
    <t>4B0615601A</t>
  </si>
  <si>
    <t>2034210312; A2034210312</t>
  </si>
  <si>
    <t>2034210512; 203421051264; 2104211212; 2104211512; 2104212212; 2104212512; 210421251264; A2034210512; A203421051264; A2104211212; A2104211512; A2104212212; A2104212512; A210421251264</t>
  </si>
  <si>
    <t>3B0615301B; 4B0615301A; 4B0615301C; 8D0615301J; 8E0615301R</t>
  </si>
  <si>
    <t>895615601A; 8E0615601B; 8E0615601P</t>
  </si>
  <si>
    <t>8E0615301AA; 8E0615601D; 8E0615601Q</t>
  </si>
  <si>
    <t>1J0615301; 1J0615301C; 1J0615301K; 1J0615301R; 1J0615301S; 6R0615301A; 6R0615301D; JZW615301D</t>
  </si>
  <si>
    <t>8D0615301K; 8D0615301M; 8E0615301AD</t>
  </si>
  <si>
    <t>34101166071; 34116769305; 34116855156; 34116864047</t>
  </si>
  <si>
    <t>34201166073; 34201168073; 34216855157; 34216864052</t>
  </si>
  <si>
    <t>34110392525; 34111165859; 34116767059</t>
  </si>
  <si>
    <t>34116756045; 34116765457; 34116794300; 34116859679</t>
  </si>
  <si>
    <t>34211164911; 34216765458; 34216794299; 34216859678</t>
  </si>
  <si>
    <t>34111502891</t>
  </si>
  <si>
    <t>34211503070</t>
  </si>
  <si>
    <t>46535086; 46765546</t>
  </si>
  <si>
    <t>04721820AC; 04721820AF; 04721820AG; 05073069; 05073069AA; 4721820AC; 4721820AF; 4721820AG; 5073069; 5073069AA</t>
  </si>
  <si>
    <t>04509553; 04509553AB; 04509553AC; 04509558; 04616433; 04764934AA; 04764934AB; 05085650AA; 05085651AA; 05085651AB; 05085651AD; 4509553; 4509553AB; 4509553AC; 4509558; 4616433; 4764934AB; 5085650AA; 5085651AA; 5085651AB; 5085651AD</t>
  </si>
  <si>
    <t>04683260; 04683432; 04721820; 04721820AE; 04721821; 4683260; 4683432; 4721820; 4721820AE; 4721821</t>
  </si>
  <si>
    <t>402062F500; 402062F501; 4020655F01; 4020655F03; 4020673L01</t>
  </si>
  <si>
    <t>1108038; 7M3615301; YM211125AA</t>
  </si>
  <si>
    <t>569000; 9127967; 9196050</t>
  </si>
  <si>
    <t>1613191380; 1614231980; 1618890480; 1629058880; 3556159; 4246W1; 4246W7; 424915; 424916; 424983; 4249G1; 4541000</t>
  </si>
  <si>
    <t>1606401480; 1618862780; 3557911; 4246W2; 4246W8; 424917; 424918; 424984; 4249J6</t>
  </si>
  <si>
    <t>1618861980; 4246W9; 4246X8; 4246XB; 424952; 424953; 424990</t>
  </si>
  <si>
    <t>4246V5; 4249H0; 9633114780</t>
  </si>
  <si>
    <t>4246V7; 9640247180</t>
  </si>
  <si>
    <t>4634210012; 4634210112; A4634210012; A4634210112</t>
  </si>
  <si>
    <t>7700428389; 7701205086; 7701205230; 7701205842; 7701206118; 7701207829</t>
  </si>
  <si>
    <t>46469908; 46542702; 6001073170; 71770926; 71772256</t>
  </si>
  <si>
    <t>2114210812; 211421081264; A2114210812; A211421081264</t>
  </si>
  <si>
    <t>2114210912; 211421091264; A2114210912; A211421091264</t>
  </si>
  <si>
    <t>0004230912; 2114230912; A0004230912; A2114230912</t>
  </si>
  <si>
    <t>SDB000080; SDB101070</t>
  </si>
  <si>
    <t>4020600QAE; 4020600QAH; 4408275; 4413734; 4414632; 7701206845; 7701260845; 7711130077; 8200010519; 8200227715; 91159915; 91165426; 93161253</t>
  </si>
  <si>
    <t>1307356080; 1606400780; 1606401680; 1607872280; 1618863880; 4246K2; 4246K3; 4246Y3; 4246Y5; 424935; 424936; 4249A0; 4249E3; 4249G5; 4249H2; 4249H9; 46806234; 51728378; 51740247; 51858362; 51858363</t>
  </si>
  <si>
    <t>003126969; 12762291; 257102; 46836490; 569114; 9191336; 93171778; 93188378</t>
  </si>
  <si>
    <t>1842193; 24435132; 569005; 93171606; 93175606; 93178721</t>
  </si>
  <si>
    <t>2034211312; A2034211312</t>
  </si>
  <si>
    <t>2044212912; 2114211012; 2114211312; 2114211412; A2044212912; A2114211012; A2114211312; A2114211412</t>
  </si>
  <si>
    <t>2304210512; 2304210812; A2304210512; A2304210812</t>
  </si>
  <si>
    <t>1K0615301AA; 1K0615301D; 1KD615301D; 561615301; 561615301A; 561615301B; 5C0615301B; 5C0615301E; 5Q0615301F; JZW615301H; L3CD615301</t>
  </si>
  <si>
    <t>1K0615301AC; 1K0615301AK; 1K0615301AQ; 1K0615301AS; 1K0615301S; 5C0615301; 5C0615301C; 8E0098301AA; 8E0098301S; 8P0098301A; 8P0698302; JZW615301A; L1KD615301C</t>
  </si>
  <si>
    <t>1K0615301K; 1K0615301T; 1KD615301; 5C0615301A; 5C0615301D; 5Q0615301H; 8E0098301T; 8P0698302A; JZW615301J; L1KD615301</t>
  </si>
  <si>
    <t>1K0615601AB; 1K0615601K; 5C0615601; 5C0615601A; 5Q0615601; 5Q0615601F; 8P0098601L</t>
  </si>
  <si>
    <t>1K0615601AC; 1K0615601AJ; 1K0615601L; 8P0098601N</t>
  </si>
  <si>
    <t>7L6615301D; 7L6615301J; 7L6615301N; 7L6615301P; 95535140140; 95535140141</t>
  </si>
  <si>
    <t>7L6615302D; 7L6615302J; 7L6615302N; 7L6615302P; 95535140240; 95535140241</t>
  </si>
  <si>
    <t>7L6615301E; 7L6615301K; 7L8615301; 95535140150; 95535140151</t>
  </si>
  <si>
    <t>7L6615302E; 7L6615302K; 7L8615302; 95535140250; 95535140251</t>
  </si>
  <si>
    <t>7L6615601D; 7L6615601J; 7L8615601C; 7L8615601G; 7L8615601N; 95535240130; 95535240131</t>
  </si>
  <si>
    <t>34116756745; 34116764021; 34116864059</t>
  </si>
  <si>
    <t>34116753221; 34116767269; 34116864905; 34116864906</t>
  </si>
  <si>
    <t>34216753215; 34216772085; 34216864061</t>
  </si>
  <si>
    <t>34116750267; 34116864057</t>
  </si>
  <si>
    <t>4474210512; 6394210012; 6394210212; 6394210312; A4474210512; A6394210012; A6394210212; A6394210312</t>
  </si>
  <si>
    <t>6394230112; A6394230112</t>
  </si>
  <si>
    <t>569116; 569116N; 93176548</t>
  </si>
  <si>
    <t>31423152; 8624926; 86249260; 86249265</t>
  </si>
  <si>
    <t>4246E0; 4246K0; 4246P8; 424943; 424944; 424970; 424977; 4249A7; 4249A9</t>
  </si>
  <si>
    <t>1618861880; 4246P9; 424972; 4249C1</t>
  </si>
  <si>
    <t>ANR4582; SBD000380; SDB000380</t>
  </si>
  <si>
    <t>BP4Y3325XB; BP4Y3325XC; BP4Y3325XD; C24Y3325XB; C24Y3325XC; C24Y3325XC9A; C24Y3325XD</t>
  </si>
  <si>
    <t>BP6Y3325XD; BP6Y3325XE; BP6Y3325XF; C26Y3325XA; C26Y3325XB; C26Y3325XC; C26Y3325XD</t>
  </si>
  <si>
    <t>BFF426251; BP4Y26251B; BP4Y26251C; BP4Y26251D; C24Y26251B; C24Y26251C; C24Y26251C9A; C24Y26251D</t>
  </si>
  <si>
    <t>BP6Y26251B; BP6Y26251C; BP6Y26251D; BP6Y26251E; BPY626251A; C25Y26251A; C25Y26251B; C25Y26251C</t>
  </si>
  <si>
    <t>2D0615301A; 2D0615301B; 2D0615301C; 2D0615301D; 9014210312; 9014210612; 9024210312; 9024210412; 9024210612; 9024210712; 9024210912; 902421091204; A9014210312; A9014210612; A9024210312; A9024210412; A9024210612; A9024210712; A9024210912; A902421091204</t>
  </si>
  <si>
    <t>1694210212; 1694211112; A1694210212; A1694211112</t>
  </si>
  <si>
    <t>1694230312; 1694230912; A1694230312; A1694230912</t>
  </si>
  <si>
    <t>34116764641; 34116854997</t>
  </si>
  <si>
    <t>34216764651; 34216855007</t>
  </si>
  <si>
    <t>34214031275; 34214031725; 34216764649; 34216769271; 34216855002</t>
  </si>
  <si>
    <t>4246Z9; 424934; 426Z9</t>
  </si>
  <si>
    <t>1223540; 1223543; 1253727; 1253728; 1320347; 1373360; 1377360; 1468946; 1501061; 1501068; 1575733; 1748745; 3M512A315A1E; 3M512A315AD; 3M512A315AE; 3M512A315CA; 6M512A315AA; 6M512A315AB; 7M512A315FA; 9M512A315BA; 9M512A315BB</t>
  </si>
  <si>
    <t>1223566; 1223568; 1253962; 1253963; 1323551; 1373361; 1469081; 1500156; 30666802; 30769113; 3M512A315DA; 3M512A315DB; 3M512A315E1D; 3M512A315EA; 3M512A315EB; 3M512A315EC; 3M512A315ED; 7M512A315BA</t>
  </si>
  <si>
    <t>SDB000200; SDB000201</t>
  </si>
  <si>
    <t>SBD000613; SBD000614; SDB000612; SDB000613; SDB000614</t>
  </si>
  <si>
    <t>4544200001; 4605A068; M4605A068</t>
  </si>
  <si>
    <t>4544200072; 4605A076; M4605A076</t>
  </si>
  <si>
    <t>1606375780; 1611429880; 424958; 424959; 4249F3; 425958; 4615A006; 4615A113; 4615A179; 4615A189; MR128659; MR205215</t>
  </si>
  <si>
    <t>4351228180; 4351228181; 4351233100</t>
  </si>
  <si>
    <t>8E0615601M</t>
  </si>
  <si>
    <t>2D0615601A; 2D0615601D; 9024230112; 9024230312; 9024230412; 902423041204; 9024230512; 9024230612; A9024230112; A9024230312; A9024230412; A902423041204; A9024230512; A9024230612</t>
  </si>
  <si>
    <t>34116764643; 34116772669; 34116854998</t>
  </si>
  <si>
    <t>34116764645; 34116854999</t>
  </si>
  <si>
    <t>34216764655; 34216855004</t>
  </si>
  <si>
    <t>2M5V1125AA; 2M5V1125AB; 2M5Z1125AA; 4328921; 4410264</t>
  </si>
  <si>
    <t>1K0615601AD; 1K0615601M; 3CD615601; 5Q0615601G; 5Q0615601Q; 8P0098601M; JZW615601F; L3CD615601</t>
  </si>
  <si>
    <t>1223663; 1223665; 1253729; 1253730; 1320352; 1373369; 1469082; 1501058; 1501069; 1575734; 1734696; 274509; 31262718; 31362411; 3M512C375A1D; 3M512C375AA; 3M512C375AB; 3M512C375AC; 3M512C375AD; 3M512C375DA; 3M512C375DB; 6M512C375AA; 7M511125EA; 7M511125FA; AV611125BA; AV611125BB</t>
  </si>
  <si>
    <t>1223664; 1223666; 1253964; 1253965; 1323560; 1373370; 1469083; 1500152; 1501059; 1520297; 1797226; 1825134; 1829606; 274510; 31262719; 31362412; 31400941; 31471819; 3M512C375B1D; 3M512C375BA; 3M512C375BB; 3M512C375BC; 3M512C375BD; 3M512C375EA; 3M512C375EB; 7M511125AA; 7M511125BA; 7M511125BB; DV611125CA; DV611125DA; DV611125EA</t>
  </si>
  <si>
    <t>34113400151</t>
  </si>
  <si>
    <t>34213332217</t>
  </si>
  <si>
    <t>34211166165; 34216855159; 34216864044</t>
  </si>
  <si>
    <t>7701472838; 7701713008; 8200209774; 8200367094; 8200655249; 820655249</t>
  </si>
  <si>
    <t>4243142040; 4243142041; 720060009</t>
  </si>
  <si>
    <t>4243108030; 4243128090; 4243128091; 4243128120; 4243144030</t>
  </si>
  <si>
    <t>46843608; 51760621; 51912591</t>
  </si>
  <si>
    <t>46843610; 51760273</t>
  </si>
  <si>
    <t>13317922; 55700920; 55700921; 569024; 569065; 93188917; 93197241</t>
  </si>
  <si>
    <t>55700592; 55700593; 569097; 93167282</t>
  </si>
  <si>
    <t>34116756847</t>
  </si>
  <si>
    <t>5171202501; 5171202550; 5171202551</t>
  </si>
  <si>
    <t>5171207000; 5171207500; 517120X500</t>
  </si>
  <si>
    <t>4700455; 4702841; 4708241; 4710944; 5531162J00; 5531162J00000; 5531162J01; 93192978; 93194988; 95513700</t>
  </si>
  <si>
    <t>1644210512; 1644211412; A1644210512; A1644211412</t>
  </si>
  <si>
    <t>1644230512; 1644231212; A1644230512; A1644231212</t>
  </si>
  <si>
    <t>1644230612; 1644231112; 1644231312; A1644230612; A1644231112; A1644231312</t>
  </si>
  <si>
    <t>1371394; 1503290; 1547061; 6C111125B1B; 6C111125BA; 6C111125BB</t>
  </si>
  <si>
    <t>4020600QAC; 4020600QAE; 4020600QAF; 4020600QAG; 4320600Q0D; 4320600QAB; 4320600QAC; 4320600QAD; 4408276; 4411910; 4413736; 4414633; 7701206846; 7702206846; 7711130076; 8200050013; 8200228610; 91159916; 91166212; 93161254; 93850649</t>
  </si>
  <si>
    <t>7700827865; 7701204293; 7701204294; 7701204523; 7701204901; 7701208054</t>
  </si>
  <si>
    <t>432005347R; 7701207823; 8200038305</t>
  </si>
  <si>
    <t>7701207898</t>
  </si>
  <si>
    <t>34116770729; 34116855000</t>
  </si>
  <si>
    <t>4514210112; A4514210112</t>
  </si>
  <si>
    <t>1440027088; 1611841980; 1618865180; 424924; 424925; 424992; 4249K0; 9467548488; 9467548587; 9467548588; SU001A1064</t>
  </si>
  <si>
    <t>1611841080; 424922; 424923; 424991; 9404249918; 9467548487; SU001A1062</t>
  </si>
  <si>
    <t>424928; 424929; 424998; 4249K2; 51705449; 51705749; 51740246; 51848620; 51848621</t>
  </si>
  <si>
    <t>1607880480; 422835; 424930; 424931; 4249A1; 4249K7; 51740245; 51749274; 51848616; 51848617; 71770939; 71772268</t>
  </si>
  <si>
    <t>1611842180; 1618865380; 424941; 424942; 4249K6; 51740250; 51749555</t>
  </si>
  <si>
    <t>34116774985; 34116858651</t>
  </si>
  <si>
    <t>1371421; 1387152; 1451161; 6C112A097AB; 6C112A315BA; 6C112A315BB</t>
  </si>
  <si>
    <t>8J0615601</t>
  </si>
  <si>
    <t>0004211912; 2044210012; A0004211912; A2044210012</t>
  </si>
  <si>
    <t>8K0098301F; 8K0615301; 8W0615301T</t>
  </si>
  <si>
    <t>08A75910; 8K0098601E; 8K0098601F; 8K0615601B; 8K0615601J; 8K0615601M; L8KD615601</t>
  </si>
  <si>
    <t>8K0615301B; 8K0615301E; 8K0615301K; 8K0615301M; 8K0615301Q</t>
  </si>
  <si>
    <t>8K0615601C</t>
  </si>
  <si>
    <t>34216771970; 34216793247; 34216868940; 34216886479</t>
  </si>
  <si>
    <t>0004231312; 2044230512; A0004231312; A2044230512</t>
  </si>
  <si>
    <t>2044210712; 2044212512; 2124211312; A2044210712; A2044212512; A2124211312</t>
  </si>
  <si>
    <t>2044230612; 2044230912; 2044231512; A2044230612; A2044230912; A2044231512</t>
  </si>
  <si>
    <t>402063X00B; 402065X00A; 402065X01A; 40206EB320</t>
  </si>
  <si>
    <t>517121G000</t>
  </si>
  <si>
    <t>1974230112; 2044210912; 2044212812; 2044213612; 2304231912; A1974230112; A2044210912; A2044212812; A2044213612; A2304231912</t>
  </si>
  <si>
    <t>20955857; 4801850; 4808848; 96625948</t>
  </si>
  <si>
    <t>20968395; 4801857; 4804637; 96625873</t>
  </si>
  <si>
    <t>DF7133251; DF7133251A; DG8033251A</t>
  </si>
  <si>
    <t>7701208130; 7701208843; 8200266743</t>
  </si>
  <si>
    <t>1611840880; 1619238880; 424945; 424946</t>
  </si>
  <si>
    <t>4243160130; 4243160190; 4243160200; 4243160201; 4243160270</t>
  </si>
  <si>
    <t>GBD90850; SDB000230; SDB000231</t>
  </si>
  <si>
    <t>SDB000210; SDB000211</t>
  </si>
  <si>
    <t>34211503070; 34216774987</t>
  </si>
  <si>
    <t>LR017804; LR031844; SDB500201; SDB500202; SDB500203; SDB500230; VDC500880</t>
  </si>
  <si>
    <t>45251S6M000; 45251S7AJ10; 45251SNA000; 45251SNA010; 45251SZT020; 45251SZT030; 45251SZT040</t>
  </si>
  <si>
    <t>34116774875; 34116855006</t>
  </si>
  <si>
    <t>52089275AB</t>
  </si>
  <si>
    <t>C2C25339; C2D26352</t>
  </si>
  <si>
    <t>LR031843; SDB500140; SDB500192; SDB500193</t>
  </si>
  <si>
    <t>4615A147; 4615A201; 6000609712; MN102276</t>
  </si>
  <si>
    <t>04721677AA; 04721996AA; 04721996AB; 4721677AA; 4721996AA; 4721996AB; 7B0615601A; 7B0615601B; K04721996AA; K04721996AB</t>
  </si>
  <si>
    <t>04721933AB; 04721995AA; 04779783AA; 04779783AB; 068032944AA; 4721933AB; 4721995AA; 4721995AB; 4779783AA; 4779783AB; 68032944AA; 68032944AB; 7B0615301B; 7B0615301C; K04721995AA; K04721995AB; K04779783AB</t>
  </si>
  <si>
    <t>43206EB300</t>
  </si>
  <si>
    <t>34116774986; 34116858652</t>
  </si>
  <si>
    <t>05105514AA; 1607500580; 1610623080; 4615A075; 4615A117; 4615A178; 5105514AA</t>
  </si>
  <si>
    <t>1052089269AB; 52089269AB</t>
  </si>
  <si>
    <t>45251SWAA00; 45251SWWG01; 45251T1EG00; 45251T1EG01</t>
  </si>
  <si>
    <t>SDB500181; SDB500182; SDB500220</t>
  </si>
  <si>
    <t>13501308; 13501320; 13502214; 13579148; 13579150; 23118055; 569064; 569083; 569422</t>
  </si>
  <si>
    <t>1609249980; 424965; 424966</t>
  </si>
  <si>
    <t>402060003R; 402064155R; 402065646R</t>
  </si>
  <si>
    <t>402060010R; 4020600Q0L; 4020600Q1B; 402063140R; 402063793R; 402064151R</t>
  </si>
  <si>
    <t>31277342; 31410568; 31471034</t>
  </si>
  <si>
    <t>31277357; 31410569; 31471033</t>
  </si>
  <si>
    <t>5171207700; 517120X700; 51712B9000</t>
  </si>
  <si>
    <t>34116777825; 34116777826</t>
  </si>
  <si>
    <t>424310C010; 424310C011; 4243160290</t>
  </si>
  <si>
    <t>13502044; 13502045; 13502824; 509069; 569069; 569073</t>
  </si>
  <si>
    <t>1619237980; 3648487; 424919; 424932</t>
  </si>
  <si>
    <t>517124H000; 517124H500</t>
  </si>
  <si>
    <t>13502134; 13502135; 13502136; 1350214; 13502864; 569072; 569074</t>
  </si>
  <si>
    <t>1K0615601AA; 5Q0615601D; 8P0098601P; L5QD615601A</t>
  </si>
  <si>
    <t>4615A119; 4615A194; MN116332</t>
  </si>
  <si>
    <t>2H0615301A</t>
  </si>
  <si>
    <t>8K0098301H; 8R0615301; 8R0615301C; 8R0615301D; 8R0615301E; 8R0615301F; 8R0615301G</t>
  </si>
  <si>
    <t>4351204050; 4351204052; 435120K100; 435120K101; 4351235320; 4351235321; 4351235322</t>
  </si>
  <si>
    <t>1642760480; 1642790480; 3641958; 424993; 4249A3; 4249K1</t>
  </si>
  <si>
    <t>4351242040; 4351242080</t>
  </si>
  <si>
    <t>4351226190</t>
  </si>
  <si>
    <t>4351248010; 4351248011</t>
  </si>
  <si>
    <t>2E0615301; 9064210012; 9064210112; 9064210212; A9064210012; A9064210112; A9064210212</t>
  </si>
  <si>
    <t>2E0615601A; 9064230012; 9104230000; 9104230100; A9064230012; A9104230000; A9104230100</t>
  </si>
  <si>
    <t>34116771985; 34116793245; 34116868939; 34116886478</t>
  </si>
  <si>
    <t>34116771986; 34116793244; 34116868938; 34116886477</t>
  </si>
  <si>
    <t>34216771971; 34216793246</t>
  </si>
  <si>
    <t>34216764653; 34216855008; 34216864901</t>
  </si>
  <si>
    <t>42510TF0000; 42510TG0T00; 42510TG0T01; 42510TG5H00</t>
  </si>
  <si>
    <t>34116764629; 34116792215; 34116854996</t>
  </si>
  <si>
    <t>34116792217</t>
  </si>
  <si>
    <t>2E0615601; 9064230112; A9064230112</t>
  </si>
  <si>
    <t>34216792229; 34216864900</t>
  </si>
  <si>
    <t>K01126251; K01126251A; K01126251B; KR1226251</t>
  </si>
  <si>
    <t>4351202250; 4351206090; 4351206100; 4351206120; 4351206140; 435122090; 4351233130; 4351233140; 4351242050; 4351242090; 4351242100</t>
  </si>
  <si>
    <t>04509994; 04509994AA; 04509994AB; 04509994AD; 05273141AA; 4509994; 4509994AA; 4509994AB; 4509994AD; 5273141AA</t>
  </si>
  <si>
    <t>4351224031; 4351242030; 4351242031; 4351242032</t>
  </si>
  <si>
    <t>SDB000644; SDB000645; SDB000646; SDB500160</t>
  </si>
  <si>
    <t>1379965; 1384689; 1405510; 1420600; 1420601; 1469085; 1500158; 30736311; 30769056; 31202327; 31202331; 31341382; 6G912C375CB; 6G912C375CC; 6G912C375CD; 6G912C375F1B; 6G912C375FA; 6G912C375FB; 7G911125BA; LR000571; LR007055</t>
  </si>
  <si>
    <t>1379931; 1385590; 1405500; 1864280; 1877765; 1892357; 1892358; 2111254; 6G912A315AA; 6G912A315BA; 6G912A315BB; E1GC2A315BB; LR027123; MEDG9J2A315BD; MEE1GJ2A315BB; MEGG9J2A315AA</t>
  </si>
  <si>
    <t>584111C800; 584111G300</t>
  </si>
  <si>
    <t>LR019988; SDB000621; SDB000622; SDB000623; SDB000624</t>
  </si>
  <si>
    <t>424310R010; 424310R020; 4243142060</t>
  </si>
  <si>
    <t>1380046; 1404955; 1405509; 1434812; 1434815; 1864276; 30769061; 31400764; 6G9N2C375AC; 6G9N2C375DA; 6G9N2C375DB; 6G9N2C375DC; LR000470; LR027107</t>
  </si>
  <si>
    <t>42510S9AE50; 42510SCAE50; 42510STKA00; 42510SWA000; 42510SWAA00; 42510T0AA00</t>
  </si>
  <si>
    <t>LR001019</t>
  </si>
  <si>
    <t>0004231212; 2044230712; A0004231212; A2044230712</t>
  </si>
  <si>
    <t>42510SMGE20; 42510SNAA00; 42510SNAA01; 42510SNEA00; 42510TR3A00</t>
  </si>
  <si>
    <t>1611500480; 1611667880; 424961; 424962; 4249F4; 4615A035; 4615A192</t>
  </si>
  <si>
    <t>1611841780; 1618864980; 424964; 424980; 424981; 424986; 4249J8</t>
  </si>
  <si>
    <t>34216763345; 34216864053</t>
  </si>
  <si>
    <t>2464212412; A2464212412</t>
  </si>
  <si>
    <t>2464230112; A2464230112</t>
  </si>
  <si>
    <t>2464230012; 2464230412; A2464230012; A2464230412</t>
  </si>
  <si>
    <t>34106784366; 34116855781</t>
  </si>
  <si>
    <t>402062212R; 402063149R; 402063166R; 402066839R; 402067615R; 4534200100; A4534200100</t>
  </si>
  <si>
    <t>5531171L50; 5531171L51</t>
  </si>
  <si>
    <t>7L8615301A; 95535140300</t>
  </si>
  <si>
    <t>34106787490; 34106879122</t>
  </si>
  <si>
    <t>34206790362; 34206868936; 34206886482</t>
  </si>
  <si>
    <t>34116792221</t>
  </si>
  <si>
    <t>GHP933251; GHP933251A; GHR133251; GHR133251A; GV9B33251A; K01133251A; K01133251B</t>
  </si>
  <si>
    <t>2464210112; 40206HG00B; A2464210112</t>
  </si>
  <si>
    <t>2464210012; 2464211112; A2464210012; A2464211112</t>
  </si>
  <si>
    <t>2464212512; A2464212512</t>
  </si>
  <si>
    <t>432001539R; 432001868R; 432007595R</t>
  </si>
  <si>
    <t>1763885; 1842994; 2110008; BK211125BB; BK211125BC; BK211125BD</t>
  </si>
  <si>
    <t>8200266043</t>
  </si>
  <si>
    <t>1764283; 2013002; BK212A097BA; BK212A097FA</t>
  </si>
  <si>
    <t>34216792225</t>
  </si>
  <si>
    <t>2464212712; A2464212712</t>
  </si>
  <si>
    <t>5531161M00; 5531161M00000; 5531161M10</t>
  </si>
  <si>
    <t>5561161M00; 556116M00000; 5561170L00</t>
  </si>
  <si>
    <t>34116774984</t>
  </si>
  <si>
    <t>34116775277</t>
  </si>
  <si>
    <t>34116794429</t>
  </si>
  <si>
    <t>34216775287</t>
  </si>
  <si>
    <t>34116785675</t>
  </si>
  <si>
    <t>34116785676</t>
  </si>
  <si>
    <t>34116782067</t>
  </si>
  <si>
    <t>34116782068</t>
  </si>
  <si>
    <t>34216779535; 34216795318</t>
  </si>
  <si>
    <t>34116782593</t>
  </si>
  <si>
    <t>34116782601; 34116794427</t>
  </si>
  <si>
    <t>34106797603</t>
  </si>
  <si>
    <t>34206797600</t>
  </si>
  <si>
    <t>34116766871; 34116779467</t>
  </si>
  <si>
    <t>34206797605</t>
  </si>
  <si>
    <t>34116792223</t>
  </si>
  <si>
    <t>34106797606</t>
  </si>
  <si>
    <t>34116778647</t>
  </si>
  <si>
    <t>34216775289</t>
  </si>
  <si>
    <t>34116785669</t>
  </si>
  <si>
    <t>34116785670</t>
  </si>
  <si>
    <t>34216778051; 34216855005</t>
  </si>
  <si>
    <t>51914664; 52026321; 52067391; 52067392</t>
  </si>
  <si>
    <t>34216792227</t>
  </si>
  <si>
    <t>34116763824</t>
  </si>
  <si>
    <t>4474230012; 4474230412; A4474230012; A4474230412</t>
  </si>
  <si>
    <t>1664211012; 1664211500; A1664211012; A1664211500</t>
  </si>
  <si>
    <t>1664230412; A1664230412</t>
  </si>
  <si>
    <t>1664230112; 1664230600; A1664230112; A1664230600</t>
  </si>
  <si>
    <t>4020600Q1C; 402066352R; 4422285; 6000619994; 93866700</t>
  </si>
  <si>
    <t>34216799369</t>
  </si>
  <si>
    <t>34116865713</t>
  </si>
  <si>
    <t>34116866297</t>
  </si>
  <si>
    <t>5Q0615301A; 5Q0615301E</t>
  </si>
  <si>
    <t>34116858071</t>
  </si>
  <si>
    <t>34216784389</t>
  </si>
  <si>
    <t>34209804830; 34219811539</t>
  </si>
  <si>
    <t>34216782605</t>
  </si>
  <si>
    <t>34216787931; 34216795755</t>
  </si>
  <si>
    <t>34116786392</t>
  </si>
  <si>
    <t>1763884; 1842633; 2110200; BK211125AB; BK211125AC; BK211125AD</t>
  </si>
  <si>
    <t>34116799347; 34116866295</t>
  </si>
  <si>
    <t>34216799383</t>
  </si>
  <si>
    <t>1607872380; 1612435380; 1612435480; 424937; 424938; 4249A6; 51705758; 51740249; 51957509; 51957510; 68195026AA</t>
  </si>
  <si>
    <t>7L8615601; 7L8615601A; 7L8615601D; 7L8615601E; 95535240150; 95535240151; 95535240300; 95835240150</t>
  </si>
  <si>
    <t>30636074; 306360744; 30736406; 31423325</t>
  </si>
  <si>
    <t>1664210912; A1664210912</t>
  </si>
  <si>
    <t>0004212012; 2044211212; 2214210812; A0004212012; A2044211212; A2214210812</t>
  </si>
  <si>
    <t>4H0615601F; 4H0615601L; 4H0615601P</t>
  </si>
  <si>
    <t>1664230312; A1664230312</t>
  </si>
  <si>
    <t>34119804829; 34119811538</t>
  </si>
  <si>
    <t>1664230212; 1664230700; A1664230212; A1664230700</t>
  </si>
  <si>
    <t>34111159602; 34111159895; 34111159910; 34111159916; 34116757746; 34116757747</t>
  </si>
  <si>
    <t>99635103103; 99635140500; 99635140501; 99635140502; 99735103100</t>
  </si>
  <si>
    <t>2204211812; 220421181264; A2204211812; A220421181264</t>
  </si>
  <si>
    <t>2114211212; A2114211212</t>
  </si>
  <si>
    <t>C2C25336</t>
  </si>
  <si>
    <t>C2C25337; T2R5939</t>
  </si>
  <si>
    <t>4G0615301A; 4G0615301K; 4G0615301T; 4H0615301K; 4H0615301R</t>
  </si>
  <si>
    <t>96471275</t>
  </si>
  <si>
    <t>40206AZ60A; 40206EE320; 40206EE51A; 40206EL000; 40206EW80B</t>
  </si>
  <si>
    <t>402061HA0A</t>
  </si>
  <si>
    <t>547615301</t>
  </si>
  <si>
    <t>4020658A00; 4020658A01; 4020660Y01</t>
  </si>
  <si>
    <t>402069828R; 40206ET01A; 40206JY01A</t>
  </si>
  <si>
    <t>442755; 7701202141</t>
  </si>
  <si>
    <t>41080EB325; 4605A195; D10801VA0A</t>
  </si>
  <si>
    <t>2015400317; A2015400317</t>
  </si>
  <si>
    <t>34111152607; 34111180782; 34351179819; 34351180782</t>
  </si>
  <si>
    <t>34111180432; 34112225107; 34351180432</t>
  </si>
  <si>
    <t>0005400217; 1265402017; 6015401317; A0005400217; A1265402017; A6015401317</t>
  </si>
  <si>
    <t>1405401217; A1405401217</t>
  </si>
  <si>
    <t>34351181342; 34351181344</t>
  </si>
  <si>
    <t>34351181337; 34351181338</t>
  </si>
  <si>
    <t>34351182065</t>
  </si>
  <si>
    <t>6238323</t>
  </si>
  <si>
    <t>34351163117</t>
  </si>
  <si>
    <t>34351163065; 34352229018</t>
  </si>
  <si>
    <t>34351163066</t>
  </si>
  <si>
    <t>34351182533</t>
  </si>
  <si>
    <t>2D0919351; 9015400017; 9015400117; 901540011710; A9015400017; A9015400117; A901540011710</t>
  </si>
  <si>
    <t>96461221100; 96461236300; 96461236301; 96461236302</t>
  </si>
  <si>
    <t>96461236500; 96461236501; 96461236502</t>
  </si>
  <si>
    <t>98661236500</t>
  </si>
  <si>
    <t>99661236500</t>
  </si>
  <si>
    <t>13122323; 6238075; 90498321</t>
  </si>
  <si>
    <t>34351164371</t>
  </si>
  <si>
    <t>34351164372</t>
  </si>
  <si>
    <t>2115401717; 2205400617; 2205400717; A2115401717; A2205400617; A2205400717</t>
  </si>
  <si>
    <t>34351163207</t>
  </si>
  <si>
    <t>1635401417; A1635401417</t>
  </si>
  <si>
    <t>SOM100030</t>
  </si>
  <si>
    <t>SOE100010</t>
  </si>
  <si>
    <t>34351165579</t>
  </si>
  <si>
    <t>34351165580</t>
  </si>
  <si>
    <t>34356751311</t>
  </si>
  <si>
    <t>34351166057</t>
  </si>
  <si>
    <t>2025400717; A2025400717</t>
  </si>
  <si>
    <t>34351165729</t>
  </si>
  <si>
    <t>34352229780</t>
  </si>
  <si>
    <t>1238939; 24427919; 51700153; 6238230; 90440224</t>
  </si>
  <si>
    <t>34356755266; 34356778037</t>
  </si>
  <si>
    <t>34356755267; 34356778038</t>
  </si>
  <si>
    <t>2115400717; A2115400717</t>
  </si>
  <si>
    <t>1J0615121; 99160917100</t>
  </si>
  <si>
    <t>13131256; 6235623</t>
  </si>
  <si>
    <t>13153473; 6235674</t>
  </si>
  <si>
    <t>34356757896</t>
  </si>
  <si>
    <t>1635401517; 1635401717; A1635401517; A1635401717</t>
  </si>
  <si>
    <t>13139260; 6235648</t>
  </si>
  <si>
    <t>34356761447; 34356778175</t>
  </si>
  <si>
    <t>34356761448</t>
  </si>
  <si>
    <t>34356764298; 34356768595; 34356776421; 34356789492</t>
  </si>
  <si>
    <t>34356764299; 34356768596; 34356776422; 34356789493</t>
  </si>
  <si>
    <t>34353411756</t>
  </si>
  <si>
    <t>34353411757</t>
  </si>
  <si>
    <t>2105401117; A2105401117</t>
  </si>
  <si>
    <t>7L0907637; 95561236500; 95561236501</t>
  </si>
  <si>
    <t>7L0907637B; 7L0907637C; 95561236520; 95561236530; 95561236531</t>
  </si>
  <si>
    <t>34356768597; 34356776423; 34356789494</t>
  </si>
  <si>
    <t>34356762252; 34356789439</t>
  </si>
  <si>
    <t>34356762253; 34356789445</t>
  </si>
  <si>
    <t>13116560; 6235647</t>
  </si>
  <si>
    <t>2E0906206G; 6395401417; 6395401517; A6395401417; A6395401517</t>
  </si>
  <si>
    <t>2E0906206C; 9065401417; 9065401517; A9065401417; A9065401517</t>
  </si>
  <si>
    <t>SEM500062; SEM500080</t>
  </si>
  <si>
    <t>34356772008; 34356789501</t>
  </si>
  <si>
    <t>34356773008; 34356789502</t>
  </si>
  <si>
    <t>34356771766; 34356780699; 34356789505</t>
  </si>
  <si>
    <t>34357836795</t>
  </si>
  <si>
    <t>34357836969</t>
  </si>
  <si>
    <t>34356764851; 34356777650; 34356789441</t>
  </si>
  <si>
    <t>34353414662</t>
  </si>
  <si>
    <t>34356773017; 3435678230; 34356783230; 34356789329</t>
  </si>
  <si>
    <t>34356773018; 34356783772; 34356789330</t>
  </si>
  <si>
    <t>1715400617; A1715400617</t>
  </si>
  <si>
    <t>4605400517; 4605400617; A4605400517; A4605400617</t>
  </si>
  <si>
    <t>2E0906206B; 9065401317; A9065401317</t>
  </si>
  <si>
    <t>92861231300; 92861231303</t>
  </si>
  <si>
    <t>92861231502</t>
  </si>
  <si>
    <t>94461221101; 94461221104</t>
  </si>
  <si>
    <t>94461221200; 94461221206</t>
  </si>
  <si>
    <t>95161221200</t>
  </si>
  <si>
    <t>94461221201</t>
  </si>
  <si>
    <t>94461236500; 94461236501; 94461236502</t>
  </si>
  <si>
    <t>99361236501; 99361236502</t>
  </si>
  <si>
    <t>96561236800; 99361236800; 99361236801</t>
  </si>
  <si>
    <t>93061221100; 93061221102</t>
  </si>
  <si>
    <t>92861231302; 92861231304</t>
  </si>
  <si>
    <t>92861236500; 92861236501</t>
  </si>
  <si>
    <t>92861236301</t>
  </si>
  <si>
    <t>92861236600</t>
  </si>
  <si>
    <t>94461221100; 94461221102; 94461221103</t>
  </si>
  <si>
    <t>99761275600; 99761275900</t>
  </si>
  <si>
    <t>95561236550; 95561236551</t>
  </si>
  <si>
    <t>99761275600</t>
  </si>
  <si>
    <t>99761275900</t>
  </si>
  <si>
    <t>99661234700; 99761267700</t>
  </si>
  <si>
    <t>99761275700</t>
  </si>
  <si>
    <t>99761267800</t>
  </si>
  <si>
    <t>99761267601</t>
  </si>
  <si>
    <t>99761268000</t>
  </si>
  <si>
    <t>447919351A</t>
  </si>
  <si>
    <t>8D0615121</t>
  </si>
  <si>
    <t>441919351A</t>
  </si>
  <si>
    <t>441919351</t>
  </si>
  <si>
    <t>4D0615121</t>
  </si>
  <si>
    <t>7L5907637A; 95561236560; 95561236561; 97060914300</t>
  </si>
  <si>
    <t>7L5907637B; 95561236570; 95561236571</t>
  </si>
  <si>
    <t>SEM000010; SEM000011; SEM000012</t>
  </si>
  <si>
    <t>SOE000011</t>
  </si>
  <si>
    <t>SOE000023; SOE000025</t>
  </si>
  <si>
    <t>SEM000024; SEM500070</t>
  </si>
  <si>
    <t>SEM500050</t>
  </si>
  <si>
    <t>SOE500030</t>
  </si>
  <si>
    <t>SEM500026; SEM500090; SEM5000926</t>
  </si>
  <si>
    <t>1645401017; 2205401517; A1645401017; A2205401517</t>
  </si>
  <si>
    <t>98761267601</t>
  </si>
  <si>
    <t>99761275500</t>
  </si>
  <si>
    <t>6695400717; A6695400717</t>
  </si>
  <si>
    <t>6695400717; 6695400917; A6695400717; A6695400917</t>
  </si>
  <si>
    <t>2D0919351A; 9015400217; 9015400317; A9015400217; A9015400317</t>
  </si>
  <si>
    <t>34352282935</t>
  </si>
  <si>
    <t>34356780698; 34356789503</t>
  </si>
  <si>
    <t>34352283335</t>
  </si>
  <si>
    <t>34352283405</t>
  </si>
  <si>
    <t>34352283035</t>
  </si>
  <si>
    <t>99761275400</t>
  </si>
  <si>
    <t>99661234800</t>
  </si>
  <si>
    <t>99761267900</t>
  </si>
  <si>
    <t>99761267501</t>
  </si>
  <si>
    <t>99761267790</t>
  </si>
  <si>
    <t>8J0615437</t>
  </si>
  <si>
    <t>34356791958</t>
  </si>
  <si>
    <t>34356791960</t>
  </si>
  <si>
    <t>34356789444</t>
  </si>
  <si>
    <t>34356790341</t>
  </si>
  <si>
    <t>34356791961</t>
  </si>
  <si>
    <t>34356791962</t>
  </si>
  <si>
    <t>34356792568</t>
  </si>
  <si>
    <t>34356790303</t>
  </si>
  <si>
    <t>34356792571</t>
  </si>
  <si>
    <t>34356792560</t>
  </si>
  <si>
    <t>34356792564</t>
  </si>
  <si>
    <t>34356792562</t>
  </si>
  <si>
    <t>34356792565</t>
  </si>
  <si>
    <t>34356792566</t>
  </si>
  <si>
    <t>34356792561</t>
  </si>
  <si>
    <t>34356792567</t>
  </si>
  <si>
    <t>34356792569; 34356860181</t>
  </si>
  <si>
    <t>34359804833</t>
  </si>
  <si>
    <t>34359804834</t>
  </si>
  <si>
    <t>34356792572</t>
  </si>
  <si>
    <t>34356792573</t>
  </si>
  <si>
    <t>7PP907637A; 97060914500</t>
  </si>
  <si>
    <t>99761276900</t>
  </si>
  <si>
    <t>99761277000</t>
  </si>
  <si>
    <t>7P0907637A; 95861236500</t>
  </si>
  <si>
    <t>7P0907637C; 95861236550</t>
  </si>
  <si>
    <t>7P0907637</t>
  </si>
  <si>
    <t>99761275800</t>
  </si>
  <si>
    <t>34356777649; 34356779619; 34356789440</t>
  </si>
  <si>
    <t>34356790304</t>
  </si>
  <si>
    <t>34356792563</t>
  </si>
  <si>
    <t>34356794285</t>
  </si>
  <si>
    <t>2115401517; A2115401517</t>
  </si>
  <si>
    <t>LR014568; LR019401</t>
  </si>
  <si>
    <t>C2P17004</t>
  </si>
  <si>
    <t>C2D2976</t>
  </si>
  <si>
    <t>1695401617; A1695401617</t>
  </si>
  <si>
    <t>4H0615121J</t>
  </si>
  <si>
    <t>1635401317; A1635401317</t>
  </si>
  <si>
    <t>C2Z16061</t>
  </si>
  <si>
    <t>6695400417; 6695400517; 6695401117; A6695400417; A6695400517; A6695401117</t>
  </si>
  <si>
    <t>8R0615121A</t>
  </si>
  <si>
    <t>2319050014; A2319050014</t>
  </si>
  <si>
    <t>34356792289</t>
  </si>
  <si>
    <t>34356792292</t>
  </si>
  <si>
    <t>4H0615121; 4H0615121P</t>
  </si>
  <si>
    <t>LR033275</t>
  </si>
  <si>
    <t>LR033295</t>
  </si>
  <si>
    <t>4G0615121</t>
  </si>
  <si>
    <t>8E0615437</t>
  </si>
  <si>
    <t>8V0615437</t>
  </si>
  <si>
    <t>8K0615121</t>
  </si>
  <si>
    <t>4G0615121A</t>
  </si>
  <si>
    <t>4H0615121Q</t>
  </si>
  <si>
    <t>95B907253</t>
  </si>
  <si>
    <t>8R0615121</t>
  </si>
  <si>
    <t>34356854168</t>
  </si>
  <si>
    <t>99160918100</t>
  </si>
  <si>
    <t>4F0615437B; 95B907253A</t>
  </si>
  <si>
    <t>C2P24219</t>
  </si>
  <si>
    <t>1763904; 1787173; 1792658; 1842816; BK212N248BA; BK212N248BB; BK212N248BC; BK212N248BD</t>
  </si>
  <si>
    <t>1763902; 1781726; 1843310; BK212N248AB; BK212N248AC</t>
  </si>
  <si>
    <t>1829401; BK312N248CB</t>
  </si>
  <si>
    <t>1853875; BK312N248AB</t>
  </si>
  <si>
    <t>1843313; BK312N248BB</t>
  </si>
  <si>
    <t>34356799736; 34356865612</t>
  </si>
  <si>
    <t>34356799735; 34356865611; 34356887151; 34356887827</t>
  </si>
  <si>
    <t>34356865613; 34356888167</t>
  </si>
  <si>
    <t>C2D21335</t>
  </si>
  <si>
    <t>C2D29140</t>
  </si>
  <si>
    <t>3B7615121</t>
  </si>
  <si>
    <t>1541801; 46819776; 51863509; 51863510; 51900802; 51900803; 7599325; 7750119; 9S511113AA</t>
  </si>
  <si>
    <t>424741; 424745; 424747</t>
  </si>
  <si>
    <t>418025; 418051; 90425920; 90509107</t>
  </si>
  <si>
    <t>4615A127; MN102439</t>
  </si>
  <si>
    <t>G000650</t>
  </si>
  <si>
    <t>1151027; 1217819; 1426701; 2S612282AD; 2S612282AE; 2S612282AF; D35043810B; D35043810C</t>
  </si>
  <si>
    <t>34306771720; 34306790550</t>
  </si>
  <si>
    <t>4405110; 4409164; 4416297; 4418561; 4620100Q0K; 4620100QAF; 4620100QAJ; 4624200QAA; 7700811705; 7701349390; 7702085308; 7704001955; 7704002447; 8200003478; 91166506; 9120943; 93853917; 93859698</t>
  </si>
  <si>
    <t>4806A0</t>
  </si>
  <si>
    <t>6Q0611019R</t>
  </si>
  <si>
    <t>202768; 4008534; 4415501; 4601000QAT; 7701208267; 93181374</t>
  </si>
  <si>
    <t>7701206230</t>
  </si>
  <si>
    <t>0064300001; 1684300001; 1684300101; 1684300201; 9948850</t>
  </si>
  <si>
    <t>4601K9</t>
  </si>
  <si>
    <t>4601R1; 4601T2</t>
  </si>
  <si>
    <t>34316757743</t>
  </si>
  <si>
    <t>34313764123; 34316764123; 34336779717; 34336785662</t>
  </si>
  <si>
    <t>4601J1</t>
  </si>
  <si>
    <t>4601J0</t>
  </si>
  <si>
    <t>4417126; 7701067862; 7701210047; 93189930</t>
  </si>
  <si>
    <t>4417127; 7701067863; 7701210048; 93189931</t>
  </si>
  <si>
    <t>4601P1</t>
  </si>
  <si>
    <t>4601T1</t>
  </si>
  <si>
    <t>4601P7; 4601Y7; 463717</t>
  </si>
  <si>
    <t>558402; 93191205</t>
  </si>
  <si>
    <t>558148; 93182937</t>
  </si>
  <si>
    <t>1684200118; 1684200318</t>
  </si>
  <si>
    <t>1606631180; 1607139080; 1609066080; 4241P1</t>
  </si>
  <si>
    <t>8431-D1317</t>
  </si>
  <si>
    <t xml:space="preserve">8246-D1136 </t>
  </si>
  <si>
    <t>9318-D2083</t>
  </si>
  <si>
    <t>8430-D1316</t>
  </si>
  <si>
    <t>8383-D1268</t>
  </si>
  <si>
    <t>8432-D1318</t>
  </si>
  <si>
    <t>8793-D1581</t>
  </si>
  <si>
    <t>7170-D265</t>
  </si>
  <si>
    <t>7228-D333</t>
  </si>
  <si>
    <t>7331-D451</t>
  </si>
  <si>
    <t>7401-D520</t>
  </si>
  <si>
    <t>7828-D927</t>
  </si>
  <si>
    <t>7147-D233</t>
  </si>
  <si>
    <t>7205-D438</t>
  </si>
  <si>
    <t>7293-D440 / 7376-D440 / 7376-D497</t>
  </si>
  <si>
    <t>7326-D608 / 7158-D250 / 7189-D286 / 7238-D345 / 7326-D446 / 7326-D446</t>
  </si>
  <si>
    <t>7342-D462</t>
  </si>
  <si>
    <t>7365-D484</t>
  </si>
  <si>
    <t>7353-D473</t>
  </si>
  <si>
    <t>7032-D96 / 
7031-D96</t>
  </si>
  <si>
    <t>8227-D1121</t>
  </si>
  <si>
    <t>7821-D1151</t>
  </si>
  <si>
    <t>8815-D1601</t>
  </si>
  <si>
    <t>8939-D1714</t>
  </si>
  <si>
    <t>7831-D592</t>
  </si>
  <si>
    <t>8253-D1142</t>
  </si>
  <si>
    <t>7427-D683</t>
  </si>
  <si>
    <t>8694-D1494</t>
  </si>
  <si>
    <t>7712-D837</t>
  </si>
  <si>
    <t>8295-D1179</t>
  </si>
  <si>
    <t>8296-D1180</t>
  </si>
  <si>
    <t>7234-D340</t>
  </si>
  <si>
    <t>7664-D794</t>
  </si>
  <si>
    <t>8330-D1210</t>
  </si>
  <si>
    <t>8331-D1211</t>
  </si>
  <si>
    <t>8332-D1212</t>
  </si>
  <si>
    <t>8357-D1240</t>
  </si>
  <si>
    <t>7840-D938</t>
  </si>
  <si>
    <t>8266-D1156</t>
  </si>
  <si>
    <t>755-D21</t>
  </si>
  <si>
    <t>745-D61</t>
  </si>
  <si>
    <t>7315-D335 / 7230-D335 / 7314-D426</t>
  </si>
  <si>
    <t>7582-D709 / 
7315-D335</t>
  </si>
  <si>
    <t>7374-D495</t>
  </si>
  <si>
    <t>7614-D709 / 
7582-D709</t>
  </si>
  <si>
    <t>8316-D1196</t>
  </si>
  <si>
    <t>7284-D394</t>
  </si>
  <si>
    <t>7286-D396</t>
  </si>
  <si>
    <t>7242-D350</t>
  </si>
  <si>
    <t>7710-D687</t>
  </si>
  <si>
    <t>7525-D561 / 
7538-D561</t>
  </si>
  <si>
    <t>8679A-D1480</t>
  </si>
  <si>
    <t>7449-D396</t>
  </si>
  <si>
    <t>7563-D688</t>
  </si>
  <si>
    <t>7457-D577</t>
  </si>
  <si>
    <t>7484-D603 / 
7526-D603</t>
  </si>
  <si>
    <t>7496-D620</t>
  </si>
  <si>
    <t>7262-D372 / 
7327-D447</t>
  </si>
  <si>
    <t>7494-D618</t>
  </si>
  <si>
    <t>7672-D801</t>
  </si>
  <si>
    <t>7666-D796</t>
  </si>
  <si>
    <t>7605-D736</t>
  </si>
  <si>
    <t>7583-D710</t>
  </si>
  <si>
    <t>7730-D853 / 
7609-D740</t>
  </si>
  <si>
    <t>7711-D836 / 
7434-D687</t>
  </si>
  <si>
    <t>8702-D694</t>
  </si>
  <si>
    <t>7569-D694</t>
  </si>
  <si>
    <t>8675-D1476</t>
  </si>
  <si>
    <t>7470A-D642 / 7470A-D591 / 7518A-D642 /
7597-D730</t>
  </si>
  <si>
    <t>7397-D394 / 
7592-D725</t>
  </si>
  <si>
    <t>7286-D396 / 
7449-D396</t>
  </si>
  <si>
    <t>7630-D762</t>
  </si>
  <si>
    <t>7434-D687</t>
  </si>
  <si>
    <t>7579-D705 / 
7728-D705</t>
  </si>
  <si>
    <t>7605-D800</t>
  </si>
  <si>
    <t>8802-D1591</t>
  </si>
  <si>
    <t>7427-D548</t>
  </si>
  <si>
    <t>7605-D819</t>
  </si>
  <si>
    <t>7568-D693</t>
  </si>
  <si>
    <t>7440-D561</t>
  </si>
  <si>
    <t>7404A-D522</t>
  </si>
  <si>
    <t>7403A-D521</t>
  </si>
  <si>
    <t>7507A-D477</t>
  </si>
  <si>
    <t>7561-D682</t>
  </si>
  <si>
    <t>7560-D681</t>
  </si>
  <si>
    <t>8681-D1483</t>
  </si>
  <si>
    <t>7608-D739</t>
  </si>
  <si>
    <t>8251-D1140</t>
  </si>
  <si>
    <t>7711-D836</t>
  </si>
  <si>
    <t>7753-D876 / 7748-D873</t>
  </si>
  <si>
    <t>7647-D779 / 7657-D779</t>
  </si>
  <si>
    <t>7710-D687 / 7434-D687 / 7434-D555</t>
  </si>
  <si>
    <t>7125A-D249</t>
  </si>
  <si>
    <t>7201-D298</t>
  </si>
  <si>
    <t>7709-D768A</t>
  </si>
  <si>
    <t>8741-D1592</t>
  </si>
  <si>
    <t>7635-D768</t>
  </si>
  <si>
    <t>7690-D816</t>
  </si>
  <si>
    <t>8371-D1253</t>
  </si>
  <si>
    <t>7829-D928</t>
  </si>
  <si>
    <t>7628-D760</t>
  </si>
  <si>
    <t>7629-D761</t>
  </si>
  <si>
    <t>7723-D847 / 7960-D847</t>
  </si>
  <si>
    <t>7724-D848</t>
  </si>
  <si>
    <t>8370-D1252</t>
  </si>
  <si>
    <t>7437-D558 / 7847-D781</t>
  </si>
  <si>
    <t>7286-D692 / 7567-D692</t>
  </si>
  <si>
    <t>7884-D982</t>
  </si>
  <si>
    <t>7725-D912</t>
  </si>
  <si>
    <t>7422-D541</t>
  </si>
  <si>
    <t>7749-D874</t>
  </si>
  <si>
    <t>7665-D795</t>
  </si>
  <si>
    <t>8660-D1460</t>
  </si>
  <si>
    <t>8289-D1175</t>
  </si>
  <si>
    <t>7757-D880</t>
  </si>
  <si>
    <t>7579-D705</t>
  </si>
  <si>
    <t>8662-D1462</t>
  </si>
  <si>
    <t>7647-D779</t>
  </si>
  <si>
    <t>7684-D810</t>
  </si>
  <si>
    <t>7592-D946</t>
  </si>
  <si>
    <t>7737-D763</t>
  </si>
  <si>
    <t>7789-D910</t>
  </si>
  <si>
    <t>7790-D911</t>
  </si>
  <si>
    <t>8700-D1501</t>
  </si>
  <si>
    <t>7874-D973</t>
  </si>
  <si>
    <t>8747-D1538</t>
  </si>
  <si>
    <t>7796-D915</t>
  </si>
  <si>
    <t>7841-D939</t>
  </si>
  <si>
    <t>0O9O</t>
  </si>
  <si>
    <t>7796-D1111</t>
  </si>
  <si>
    <t>7928-D1024 / 
7928-D1117</t>
  </si>
  <si>
    <t>8470-D1361</t>
  </si>
  <si>
    <t>7750-D875</t>
  </si>
  <si>
    <t>7611-D741</t>
  </si>
  <si>
    <t>7799-D918 / 
7799-D1260</t>
  </si>
  <si>
    <t>7798-D917</t>
  </si>
  <si>
    <t>7893-D992</t>
  </si>
  <si>
    <t>7873-D972</t>
  </si>
  <si>
    <t>7427-D1042</t>
  </si>
  <si>
    <t>8692-D1492</t>
  </si>
  <si>
    <t>8254-D1143</t>
  </si>
  <si>
    <t>8376-D1257</t>
  </si>
  <si>
    <t>7742-D867 / 
7429-D550</t>
  </si>
  <si>
    <t>7602-D733</t>
  </si>
  <si>
    <t>7556-D676</t>
  </si>
  <si>
    <t>7601-D493</t>
  </si>
  <si>
    <t>8742-D1617</t>
  </si>
  <si>
    <t>7871-D970</t>
  </si>
  <si>
    <t>7418-D536</t>
  </si>
  <si>
    <t>9226-D1996</t>
  </si>
  <si>
    <t>8344-D1225</t>
  </si>
  <si>
    <t>7592-D947</t>
  </si>
  <si>
    <t>7566-D691 / 
7566-D855</t>
  </si>
  <si>
    <t>7741-D866</t>
  </si>
  <si>
    <t>7743-D868</t>
  </si>
  <si>
    <t xml:space="preserve"> 7702-D829</t>
  </si>
  <si>
    <t>7738-D862</t>
  </si>
  <si>
    <t>7827-D926</t>
  </si>
  <si>
    <t>7656-D787</t>
  </si>
  <si>
    <t>7546-D668</t>
  </si>
  <si>
    <t>8680-D1481</t>
  </si>
  <si>
    <t>7660-D942 / 
7660-D790</t>
  </si>
  <si>
    <t>7661-D791</t>
  </si>
  <si>
    <t>7514-D636</t>
  </si>
  <si>
    <t>7821-D920</t>
  </si>
  <si>
    <t>7532-D652</t>
  </si>
  <si>
    <t>7708-D835</t>
  </si>
  <si>
    <t>7545A-D667</t>
  </si>
  <si>
    <t>7732-D856</t>
  </si>
  <si>
    <t>7733-D857</t>
  </si>
  <si>
    <t>7511A-D633</t>
  </si>
  <si>
    <t>7960-D847</t>
  </si>
  <si>
    <t>7719-D843</t>
  </si>
  <si>
    <t>9205-D847</t>
  </si>
  <si>
    <t>9246-D2015</t>
  </si>
  <si>
    <t>8469-D1360</t>
  </si>
  <si>
    <t>7824-D923</t>
  </si>
  <si>
    <t>7795-D914</t>
  </si>
  <si>
    <t xml:space="preserve">7784-D905 / </t>
  </si>
  <si>
    <t>8334-D1214</t>
  </si>
  <si>
    <t>7886-D984</t>
  </si>
  <si>
    <t>7895-D995</t>
  </si>
  <si>
    <t>8466-D1357</t>
  </si>
  <si>
    <t>8284-D1173</t>
  </si>
  <si>
    <t>8349-D1231</t>
  </si>
  <si>
    <t>7787-D908</t>
  </si>
  <si>
    <t>7427-D1170</t>
  </si>
  <si>
    <t>7877-D976</t>
  </si>
  <si>
    <t>9207-D1979</t>
  </si>
  <si>
    <t>8695-D1495</t>
  </si>
  <si>
    <t>9245-D2014</t>
  </si>
  <si>
    <t>8212-D1107</t>
  </si>
  <si>
    <t>8213-D1108</t>
  </si>
  <si>
    <t>9224-D1994</t>
  </si>
  <si>
    <t>8828-D1615</t>
  </si>
  <si>
    <t>7703-D830</t>
  </si>
  <si>
    <t>7858-D960</t>
  </si>
  <si>
    <t>7589-D961</t>
  </si>
  <si>
    <t>7592-D725 / 
7592-D947</t>
  </si>
  <si>
    <t>7715-D840</t>
  </si>
  <si>
    <t xml:space="preserve">7820-D919 </t>
  </si>
  <si>
    <t>7685-D808</t>
  </si>
  <si>
    <t>8674-D1474</t>
  </si>
  <si>
    <t>7883-D980</t>
  </si>
  <si>
    <t>7940-D1037</t>
  </si>
  <si>
    <t>8553-D1435</t>
  </si>
  <si>
    <t>7777-D900 / 7912-D1008</t>
  </si>
  <si>
    <t>7921-D1018</t>
  </si>
  <si>
    <t>7857-D959</t>
  </si>
  <si>
    <t>7762-D885</t>
  </si>
  <si>
    <t>8241-D1130</t>
  </si>
  <si>
    <t>7928-D1117</t>
  </si>
  <si>
    <t>8288-D350</t>
  </si>
  <si>
    <t>8304-D1186</t>
  </si>
  <si>
    <t>7734-D858</t>
  </si>
  <si>
    <t>8333-D1213</t>
  </si>
  <si>
    <t>8315-D1195</t>
  </si>
  <si>
    <t>8699-D1500</t>
  </si>
  <si>
    <t>7870-D969</t>
  </si>
  <si>
    <t>7856-D957</t>
  </si>
  <si>
    <t>7761-D884</t>
  </si>
  <si>
    <t>7947-D1044</t>
  </si>
  <si>
    <t>8688-D1488</t>
  </si>
  <si>
    <t>8385-D1269</t>
  </si>
  <si>
    <t>8423-D1308</t>
  </si>
  <si>
    <t>8345-D1226</t>
  </si>
  <si>
    <t>8347-D1228</t>
  </si>
  <si>
    <t>7286-D1171</t>
  </si>
  <si>
    <t>7967-D1061</t>
  </si>
  <si>
    <t>8921-D1618</t>
  </si>
  <si>
    <t>7842-D1060</t>
  </si>
  <si>
    <t>8471-D1362</t>
  </si>
  <si>
    <t>8343-D1223</t>
  </si>
  <si>
    <t>8228-D1122</t>
  </si>
  <si>
    <t>7919-D1016</t>
  </si>
  <si>
    <t>8287-D1174</t>
  </si>
  <si>
    <t>7939-D1036</t>
  </si>
  <si>
    <t>7908-D978</t>
  </si>
  <si>
    <t>9173-D1948</t>
  </si>
  <si>
    <t>8362-D1245</t>
  </si>
  <si>
    <t>8685-D1486</t>
  </si>
  <si>
    <t>8779-D1943</t>
  </si>
  <si>
    <t>7846-D945</t>
  </si>
  <si>
    <t>7882-D979</t>
  </si>
  <si>
    <t>7366-D486</t>
  </si>
  <si>
    <t>7904-D1003</t>
  </si>
  <si>
    <t>7874-D1095</t>
  </si>
  <si>
    <t>7412-D723</t>
  </si>
  <si>
    <t>8686-D1107</t>
  </si>
  <si>
    <t>8833-D1621</t>
  </si>
  <si>
    <t>7887-D985</t>
  </si>
  <si>
    <t>8238-D1129</t>
  </si>
  <si>
    <t>8393-D1277</t>
  </si>
  <si>
    <t>7963-D1057</t>
  </si>
  <si>
    <t>7965-D1058</t>
  </si>
  <si>
    <t>7962-D1056</t>
  </si>
  <si>
    <t>7593-D726</t>
  </si>
  <si>
    <t>7596-D729</t>
  </si>
  <si>
    <t>7845-D944</t>
  </si>
  <si>
    <t>8202-D1098</t>
  </si>
  <si>
    <t>8203-D1099 / 8666-D1099</t>
  </si>
  <si>
    <t>7744-D869</t>
  </si>
  <si>
    <t>8229-D1123</t>
  </si>
  <si>
    <t>7983-D1078</t>
  </si>
  <si>
    <t>8956-D1731</t>
  </si>
  <si>
    <t>7418-D1086</t>
  </si>
  <si>
    <t>8200-D1094</t>
  </si>
  <si>
    <t>8204-D1101</t>
  </si>
  <si>
    <t>8297-D1181</t>
  </si>
  <si>
    <t>8467-D1358</t>
  </si>
  <si>
    <t>8849-D1651</t>
  </si>
  <si>
    <t>7976-D1071</t>
  </si>
  <si>
    <t>7945-D1041</t>
  </si>
  <si>
    <t>7776-D899</t>
  </si>
  <si>
    <t>7922-D1019</t>
  </si>
  <si>
    <t>7925-D1020</t>
  </si>
  <si>
    <t>7971D-1065</t>
  </si>
  <si>
    <t>8519-D915</t>
  </si>
  <si>
    <t>8220-D915</t>
  </si>
  <si>
    <t>8691-D1491</t>
  </si>
  <si>
    <t>7905-D1004</t>
  </si>
  <si>
    <t>8324-D1204</t>
  </si>
  <si>
    <t>8307-D1188</t>
  </si>
  <si>
    <t>8301-D1184</t>
  </si>
  <si>
    <t>8746-D1537</t>
  </si>
  <si>
    <t>8331-D1222</t>
  </si>
  <si>
    <t>7758-D881</t>
  </si>
  <si>
    <t>7543-D664</t>
  </si>
  <si>
    <t>8551-D1151</t>
  </si>
  <si>
    <t>8411-D1294</t>
  </si>
  <si>
    <t>8484-D1372</t>
  </si>
  <si>
    <t>8451-D1340</t>
  </si>
  <si>
    <t>8453-D1342</t>
  </si>
  <si>
    <t>8490-D1381</t>
  </si>
  <si>
    <t>8256-D1146</t>
  </si>
  <si>
    <t>8497-D1388</t>
  </si>
  <si>
    <t>7894-D1135</t>
  </si>
  <si>
    <t>8452-D1341</t>
  </si>
  <si>
    <t>8767-D1555</t>
  </si>
  <si>
    <t>8736-D1528</t>
  </si>
  <si>
    <t>8701-D1502</t>
  </si>
  <si>
    <t>7920-D1017</t>
  </si>
  <si>
    <t>7759-D882</t>
  </si>
  <si>
    <t>7760-D883</t>
  </si>
  <si>
    <t>8829-D1616</t>
  </si>
  <si>
    <t>8421-D1306</t>
  </si>
  <si>
    <t>7318-D815</t>
  </si>
  <si>
    <t>8690-D1490</t>
  </si>
  <si>
    <t>8689-D1489</t>
  </si>
  <si>
    <t>8391-D1275</t>
  </si>
  <si>
    <t>8412-D1295</t>
  </si>
  <si>
    <t>8547-D1430</t>
  </si>
  <si>
    <t>8357-D1305</t>
  </si>
  <si>
    <t>8769-D1557</t>
  </si>
  <si>
    <t>7782-D904</t>
  </si>
  <si>
    <t>7502-D666</t>
  </si>
  <si>
    <t>7986-D1081</t>
  </si>
  <si>
    <t>7987-D1082</t>
  </si>
  <si>
    <t>8381-D1264</t>
  </si>
  <si>
    <t>7766-D888</t>
  </si>
  <si>
    <t>7600-D732</t>
  </si>
  <si>
    <t>8380-D1263</t>
  </si>
  <si>
    <t>8653-D1454</t>
  </si>
  <si>
    <t>8728-D1519</t>
  </si>
  <si>
    <t>8377-D1258</t>
  </si>
  <si>
    <t>8378-D1259</t>
  </si>
  <si>
    <t>8750-D1542</t>
  </si>
  <si>
    <t>7530A-D650</t>
  </si>
  <si>
    <t>7943-D1039</t>
  </si>
  <si>
    <t>8429-D1314</t>
  </si>
  <si>
    <t>8213-D1348</t>
  </si>
  <si>
    <t>8942-D1717</t>
  </si>
  <si>
    <t>9306-D2071</t>
  </si>
  <si>
    <t>9208-D1980</t>
  </si>
  <si>
    <t>8934-D1710</t>
  </si>
  <si>
    <t>8402-D1285</t>
  </si>
  <si>
    <t>7726-D850</t>
  </si>
  <si>
    <t>8775-D1566</t>
  </si>
  <si>
    <t>8780-D1571</t>
  </si>
  <si>
    <t>8741-D1572</t>
  </si>
  <si>
    <t>8846-D1354</t>
  </si>
  <si>
    <t>8358-D1241</t>
  </si>
  <si>
    <t>8447-D1451</t>
  </si>
  <si>
    <t>8407-D1290</t>
  </si>
  <si>
    <t>8494-D1386</t>
  </si>
  <si>
    <t>8424-D1309</t>
  </si>
  <si>
    <t>7918-D1015</t>
  </si>
  <si>
    <t>8272-D1161</t>
  </si>
  <si>
    <t>8277-D1164</t>
  </si>
  <si>
    <t>9183-D1957</t>
  </si>
  <si>
    <t>8434-D1322</t>
  </si>
  <si>
    <t>8277-D1192</t>
  </si>
  <si>
    <t>8854-D1304</t>
  </si>
  <si>
    <t>8449-D1338</t>
  </si>
  <si>
    <t>8498-D1389</t>
  </si>
  <si>
    <t>8743-D1535</t>
  </si>
  <si>
    <t>9329-D2093</t>
  </si>
  <si>
    <t>9239-D2009</t>
  </si>
  <si>
    <t>8922-D1696</t>
  </si>
  <si>
    <t>8672-D1473</t>
  </si>
  <si>
    <t>7799-D1260</t>
  </si>
  <si>
    <t>9244-D2013</t>
  </si>
  <si>
    <t>8656-D1456</t>
  </si>
  <si>
    <t>8486-D1375</t>
  </si>
  <si>
    <t>8483-D1371</t>
  </si>
  <si>
    <t>8532-D1417</t>
  </si>
  <si>
    <t>8804-D1592</t>
  </si>
  <si>
    <t>9151-D1926</t>
  </si>
  <si>
    <t>8465-D1356</t>
  </si>
  <si>
    <t>8511-D1403</t>
  </si>
  <si>
    <t>8789-D1349</t>
  </si>
  <si>
    <t>8388-D1272</t>
  </si>
  <si>
    <t>8259-D1149</t>
  </si>
  <si>
    <t>7958-D1053</t>
  </si>
  <si>
    <t>8514-D1406</t>
  </si>
  <si>
    <t xml:space="preserve"> 8389-D1273 / 8439-D1327</t>
  </si>
  <si>
    <t>7385-D506</t>
  </si>
  <si>
    <t>7384-D623 / 7384-D506</t>
  </si>
  <si>
    <t>8215-D853</t>
  </si>
  <si>
    <t>8438-D1326</t>
  </si>
  <si>
    <t>8705-D1504</t>
  </si>
  <si>
    <t>8669-D1469</t>
  </si>
  <si>
    <t>8456-D1345</t>
  </si>
  <si>
    <t xml:space="preserve"> 8390-D1274</t>
  </si>
  <si>
    <t>7909-D1006</t>
  </si>
  <si>
    <t>7953-D1050</t>
  </si>
  <si>
    <t>7849-D950</t>
  </si>
  <si>
    <t>7584-D879</t>
  </si>
  <si>
    <t>9062-D1831</t>
  </si>
  <si>
    <t>8525-D1412</t>
  </si>
  <si>
    <t>8405-D1415</t>
  </si>
  <si>
    <t>9056-D1820</t>
  </si>
  <si>
    <t>8984-D1765</t>
  </si>
  <si>
    <t>8550-D1433</t>
  </si>
  <si>
    <t>8460-D1350</t>
  </si>
  <si>
    <t>7932-D1028</t>
  </si>
  <si>
    <t>7902-D1001</t>
  </si>
  <si>
    <t>7701-D828</t>
  </si>
  <si>
    <t>8844-D1627</t>
  </si>
  <si>
    <t>8485-D1373</t>
  </si>
  <si>
    <t>8535-D1420</t>
  </si>
  <si>
    <t>7900-D999</t>
  </si>
  <si>
    <t>8457-D1346</t>
  </si>
  <si>
    <t>8458-D1347</t>
  </si>
  <si>
    <t>8913-D1684</t>
  </si>
  <si>
    <t>7961-D1055</t>
  </si>
  <si>
    <t>7950-D1047</t>
  </si>
  <si>
    <t>7470A-D642 / 
7518A-D642</t>
  </si>
  <si>
    <t>8502-D1394</t>
  </si>
  <si>
    <t>9191-D1966</t>
  </si>
  <si>
    <t>8542-D1425</t>
  </si>
  <si>
    <t>8643-D1453</t>
  </si>
  <si>
    <t>8812-D1598</t>
  </si>
  <si>
    <t>8642-D1452</t>
  </si>
  <si>
    <t>8755-D1547</t>
  </si>
  <si>
    <t>8668-D1468</t>
  </si>
  <si>
    <t>8697-D1497 / 
8697-D1522</t>
  </si>
  <si>
    <t>8667-D1467</t>
  </si>
  <si>
    <t>8518-D1409</t>
  </si>
  <si>
    <t>8706-D1505</t>
  </si>
  <si>
    <t>7706-D833</t>
  </si>
  <si>
    <t>8500-D1391</t>
  </si>
  <si>
    <t>799-D918</t>
  </si>
  <si>
    <t>8544-D1427</t>
  </si>
  <si>
    <t>8542-D1479</t>
  </si>
  <si>
    <t>7799-D918</t>
  </si>
  <si>
    <t>8499-D1390 / 8531-D1416 / 8532-D1417</t>
  </si>
  <si>
    <t>8616-D1448</t>
  </si>
  <si>
    <t>9174-D1949</t>
  </si>
  <si>
    <t>8620-D1450</t>
  </si>
  <si>
    <t>7957-D1564</t>
  </si>
  <si>
    <t>8801-D1590</t>
  </si>
  <si>
    <t>8772-D1561</t>
  </si>
  <si>
    <t>8641-D1349 / 8790-D1577</t>
  </si>
  <si>
    <t>8776-D1567</t>
  </si>
  <si>
    <t>8614-D1295</t>
  </si>
  <si>
    <t>9237-D2007</t>
  </si>
  <si>
    <t xml:space="preserve">8617-D1449 </t>
  </si>
  <si>
    <t>8849-D1633</t>
  </si>
  <si>
    <t>8468-D1359</t>
  </si>
  <si>
    <t>8788-D1575</t>
  </si>
  <si>
    <t>8754-D1546</t>
  </si>
  <si>
    <t>8758-D1549</t>
  </si>
  <si>
    <t xml:space="preserve">8416-D1300 </t>
  </si>
  <si>
    <t xml:space="preserve">8209-D1103 </t>
  </si>
  <si>
    <t>9012-D1379</t>
  </si>
  <si>
    <t>8543-D1426</t>
  </si>
  <si>
    <t>8541-D1099</t>
  </si>
  <si>
    <t>8506-D1398</t>
  </si>
  <si>
    <t>8777-D1568</t>
  </si>
  <si>
    <t>7347-D363</t>
  </si>
  <si>
    <t>7389-D510</t>
  </si>
  <si>
    <t>7305-D418</t>
  </si>
  <si>
    <t>7318-D653</t>
  </si>
  <si>
    <t xml:space="preserve">7671-D799 </t>
  </si>
  <si>
    <t>7219-D466</t>
  </si>
  <si>
    <t>7382-D503</t>
  </si>
  <si>
    <t>7418-D537</t>
  </si>
  <si>
    <t>7573-D465</t>
  </si>
  <si>
    <t>7388-D509</t>
  </si>
  <si>
    <t>7533-D540 / 7421-D540 / 7421-D595</t>
  </si>
  <si>
    <t>7272-D383</t>
  </si>
  <si>
    <t>7338-D458</t>
  </si>
  <si>
    <t>8247-D1137</t>
  </si>
  <si>
    <t>7390-D511</t>
  </si>
  <si>
    <t>7487-D606</t>
  </si>
  <si>
    <t>7435-D556 / 
7680-D807</t>
  </si>
  <si>
    <t>8455-D1344</t>
  </si>
  <si>
    <t>7574-D699</t>
  </si>
  <si>
    <t>7387-D698 / 7387-D508 / 7387-D714</t>
  </si>
  <si>
    <t>8433-D1321</t>
  </si>
  <si>
    <t>8258-D1148</t>
  </si>
  <si>
    <t>7704-D831</t>
  </si>
  <si>
    <t>7695-D990</t>
  </si>
  <si>
    <t>7779-D1035</t>
  </si>
  <si>
    <t>7443-D564</t>
  </si>
  <si>
    <t>7559-D680</t>
  </si>
  <si>
    <t>7547-D669</t>
  </si>
  <si>
    <t>8985-D1757</t>
  </si>
  <si>
    <t>7021-D45</t>
  </si>
  <si>
    <t>7183-D280</t>
  </si>
  <si>
    <t>7209-D280</t>
  </si>
  <si>
    <t>7143-D227</t>
  </si>
  <si>
    <t>7234-D340 / 
7335-D340</t>
  </si>
  <si>
    <t>7334-D454</t>
  </si>
  <si>
    <t>7588-D720</t>
  </si>
  <si>
    <t>8657-D1457</t>
  </si>
  <si>
    <t>7570-D696 / 7177-D227</t>
  </si>
  <si>
    <t>7571-D684</t>
  </si>
  <si>
    <t>7208-D306 / 
7144-D228</t>
  </si>
  <si>
    <t>7572-D684</t>
  </si>
  <si>
    <t>7279-D391</t>
  </si>
  <si>
    <t>8305-D1187</t>
  </si>
  <si>
    <t>7523-D645</t>
  </si>
  <si>
    <t>7516-D638 / 
7729-D852</t>
  </si>
  <si>
    <t>7335-D340</t>
  </si>
  <si>
    <t>7517-D639</t>
  </si>
  <si>
    <t>8342-D1221</t>
  </si>
  <si>
    <t>7578-D704</t>
  </si>
  <si>
    <t>7648-D780</t>
  </si>
  <si>
    <t>8309-D1190</t>
  </si>
  <si>
    <t>7713-D838</t>
  </si>
  <si>
    <t>8368-D1250</t>
  </si>
  <si>
    <t>8676-D1477</t>
  </si>
  <si>
    <t>7747-D872</t>
  </si>
  <si>
    <t>8677-D1478</t>
  </si>
  <si>
    <t>7461-D581</t>
  </si>
  <si>
    <t>7763-D886</t>
  </si>
  <si>
    <t>7471-D592</t>
  </si>
  <si>
    <t>8374-D1255</t>
  </si>
  <si>
    <t>8257-D1147</t>
  </si>
  <si>
    <t>8659-D1459</t>
  </si>
  <si>
    <t>7606-D737</t>
  </si>
  <si>
    <t>7607-D738 / 
7646-D738</t>
  </si>
  <si>
    <t>7473-D594</t>
  </si>
  <si>
    <t>8290-D1176</t>
  </si>
  <si>
    <t>7676-D805</t>
  </si>
  <si>
    <t>7679-D806</t>
  </si>
  <si>
    <t>7755-D877</t>
  </si>
  <si>
    <t>8216-D1112</t>
  </si>
  <si>
    <t>8678-D592</t>
  </si>
  <si>
    <t>8742-D1533</t>
  </si>
  <si>
    <t>7716-D841</t>
  </si>
  <si>
    <t>7438-D759</t>
  </si>
  <si>
    <t>8682-D1484</t>
  </si>
  <si>
    <t>7878-D1014</t>
  </si>
  <si>
    <t>7911-D1007</t>
  </si>
  <si>
    <t>7908 -D978</t>
  </si>
  <si>
    <t>7889-D987</t>
  </si>
  <si>
    <t>7888-D986</t>
  </si>
  <si>
    <t>9287-D2054</t>
  </si>
  <si>
    <t>8555-D1437</t>
  </si>
  <si>
    <t>8555-D1437A</t>
  </si>
  <si>
    <t>8830-D1618</t>
  </si>
  <si>
    <t>8832-D1620</t>
  </si>
  <si>
    <t>8749-D1541</t>
  </si>
  <si>
    <t>7394-D516</t>
  </si>
  <si>
    <t>8831-D1619</t>
  </si>
  <si>
    <t>8255-D1145</t>
  </si>
  <si>
    <t>7398-D518</t>
  </si>
  <si>
    <t>8661-D1461</t>
  </si>
  <si>
    <t>9302-D2070</t>
  </si>
  <si>
    <t>8254-D1499</t>
  </si>
  <si>
    <t>8680-D2016</t>
  </si>
  <si>
    <t>8222-D1116</t>
  </si>
  <si>
    <t xml:space="preserve">8655-D1455 </t>
  </si>
  <si>
    <t>7939-D1315</t>
  </si>
  <si>
    <t>8850-D1634</t>
  </si>
  <si>
    <t>8874-D1646</t>
  </si>
  <si>
    <t>8856D1629</t>
  </si>
  <si>
    <t>8920-D1694</t>
  </si>
  <si>
    <t>8848-D1630</t>
  </si>
  <si>
    <t>9092-D1863</t>
  </si>
  <si>
    <t>7994-D1089</t>
  </si>
  <si>
    <t>9147-D1922</t>
  </si>
  <si>
    <t>8823-D1610</t>
  </si>
  <si>
    <t>8615-D1447</t>
  </si>
  <si>
    <t>8746-D2064</t>
  </si>
  <si>
    <t>8731-D1523</t>
  </si>
  <si>
    <t>8655-D1629</t>
  </si>
  <si>
    <t>8826-D1613</t>
  </si>
  <si>
    <t>8387-D1271</t>
  </si>
  <si>
    <t>8311-D1193</t>
  </si>
  <si>
    <t>8524- D1284</t>
  </si>
  <si>
    <t>8764 D1554</t>
  </si>
  <si>
    <t>8594-D1443</t>
  </si>
  <si>
    <t>8857-D1636</t>
  </si>
  <si>
    <t>8837-D1624</t>
  </si>
  <si>
    <t>8989-D1760</t>
  </si>
  <si>
    <t>9052-D1817</t>
  </si>
  <si>
    <t>8396-D1378</t>
  </si>
  <si>
    <t>8806-D1593</t>
  </si>
  <si>
    <t>8891-D1663</t>
  </si>
  <si>
    <t>8996-D1761</t>
  </si>
  <si>
    <t>8990-D1761</t>
  </si>
  <si>
    <t>8908-D1679</t>
  </si>
  <si>
    <t xml:space="preserve">8698-D1498 </t>
  </si>
  <si>
    <t>8919-D1692</t>
  </si>
  <si>
    <t>8546-D1429</t>
  </si>
  <si>
    <t>8916-D1689</t>
  </si>
  <si>
    <t>8899-D1670</t>
  </si>
  <si>
    <t>8836-D1623</t>
  </si>
  <si>
    <t>9006-D1776</t>
  </si>
  <si>
    <t>8745-D1536</t>
  </si>
  <si>
    <t>8800-D1589</t>
  </si>
  <si>
    <t xml:space="preserve">8527-D1413 </t>
  </si>
  <si>
    <t>8397-D1281</t>
  </si>
  <si>
    <t>8879-D1652</t>
  </si>
  <si>
    <t>9014-D1787</t>
  </si>
  <si>
    <t>9013-D1786</t>
  </si>
  <si>
    <t>9061-D1830</t>
  </si>
  <si>
    <t>8873-D1645</t>
  </si>
  <si>
    <t>8921-D1778</t>
  </si>
  <si>
    <t>8936-D1711</t>
  </si>
  <si>
    <t>8357-D1751</t>
  </si>
  <si>
    <t>9201-D1974</t>
  </si>
  <si>
    <t>8221-D888</t>
  </si>
  <si>
    <t>7177 D227</t>
  </si>
  <si>
    <t>9000 D1769</t>
  </si>
  <si>
    <t>8915-D1688</t>
  </si>
  <si>
    <t>8805-D1053</t>
  </si>
  <si>
    <t>8288-D1880</t>
  </si>
  <si>
    <t>9008-D1779</t>
  </si>
  <si>
    <t>8885-D1656</t>
  </si>
  <si>
    <t xml:space="preserve"> 8946-D1722</t>
  </si>
  <si>
    <t>9331-D2096</t>
  </si>
  <si>
    <t>8883-D1654</t>
  </si>
  <si>
    <t>9032-D1800</t>
  </si>
  <si>
    <t>8768-D1556</t>
  </si>
  <si>
    <t>9066-D1837</t>
  </si>
  <si>
    <t>9004-D1774</t>
  </si>
  <si>
    <t>8207 D922</t>
  </si>
  <si>
    <t>7822 D921</t>
  </si>
  <si>
    <t>8537 D1422</t>
  </si>
  <si>
    <t>8669 D1469</t>
  </si>
  <si>
    <t>9025-D1796</t>
  </si>
  <si>
    <t>8310-D1191</t>
  </si>
  <si>
    <t>8403 D1590</t>
  </si>
  <si>
    <t>9091 D1862</t>
  </si>
  <si>
    <t>9121-D1893</t>
  </si>
  <si>
    <t>9197-D1971</t>
  </si>
  <si>
    <t>8945-D1721</t>
  </si>
  <si>
    <t>9024-D1795</t>
  </si>
  <si>
    <t>8690 D1490</t>
  </si>
  <si>
    <t>7858 D960</t>
  </si>
  <si>
    <t>9193-D1968</t>
  </si>
  <si>
    <t>9058 D1822</t>
  </si>
  <si>
    <t>9159 D1235</t>
  </si>
  <si>
    <t>8401 D1284</t>
  </si>
  <si>
    <t>9033-D1801</t>
  </si>
  <si>
    <t>7963 D1057</t>
  </si>
  <si>
    <t>9120-D1892</t>
  </si>
  <si>
    <t xml:space="preserve">8822-D1609 </t>
  </si>
  <si>
    <t>8212-D1319</t>
  </si>
  <si>
    <t>7533 D540</t>
  </si>
  <si>
    <t>7318 D815</t>
  </si>
  <si>
    <t>8926-D1702</t>
  </si>
  <si>
    <t>8778 D1569</t>
  </si>
  <si>
    <t>7962 D1056</t>
  </si>
  <si>
    <t>7896 D906</t>
  </si>
  <si>
    <t>8422-D1307</t>
  </si>
  <si>
    <t>8868-D1641</t>
  </si>
  <si>
    <t>Múltiplo de venta
(Pieza)</t>
  </si>
  <si>
    <t>- Pedido -Cantidad Piezas</t>
  </si>
  <si>
    <t>Pedido Total Piezas</t>
  </si>
  <si>
    <t>No. Hella Pagid</t>
  </si>
  <si>
    <t>No. Comercial</t>
  </si>
  <si>
    <r>
      <rPr>
        <sz val="14"/>
        <color theme="1"/>
        <rFont val="Arial"/>
        <family val="2"/>
      </rPr>
      <t xml:space="preserve">LINEA DE FRENOSO HELLA PAGID    </t>
    </r>
    <r>
      <rPr>
        <sz val="11"/>
        <color theme="1"/>
        <rFont val="Arial"/>
        <family val="2"/>
      </rPr>
      <t xml:space="preserve">                                                                          MASTER DE NUMEROS DE PARTE Y REFERENCIAS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</si>
</sst>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10" x14ac:knownFonts="1">
    <font>
      <sz val="11"/>
      <color theme="1"/>
      <name val="Calibri"/>
      <family val="2"/>
      <scheme val="minor"/>
    </font>
    <font>
      <sz val="11"/>
      <color theme="1"/>
      <name val="Calibri"/>
      <family val="2"/>
      <scheme val="minor"/>
    </font>
    <font>
      <sz val="8"/>
      <color theme="1"/>
      <name val="Arial"/>
      <family val="2"/>
    </font>
    <font>
      <b/>
      <sz val="10"/>
      <color theme="0"/>
      <name val="Arial"/>
      <family val="2"/>
    </font>
    <font>
      <sz val="10"/>
      <name val="Arial"/>
      <family val="2"/>
    </font>
    <font>
      <sz val="8"/>
      <name val="Arial"/>
      <family val="2"/>
    </font>
    <font>
      <sz val="8"/>
      <name val="Calibri"/>
      <family val="2"/>
      <scheme val="minor"/>
    </font>
    <font>
      <sz val="10"/>
      <color theme="1"/>
      <name val="Arial"/>
      <family val="2"/>
    </font>
    <font>
      <sz val="11"/>
      <color theme="1"/>
      <name val="Arial"/>
      <family val="2"/>
    </font>
    <font>
      <sz val="14"/>
      <color theme="1"/>
      <name val="Arial"/>
      <family val="2"/>
    </font>
  </fonts>
  <fills count="4">
    <fill>
      <patternFill patternType="none"/>
    </fill>
    <fill>
      <patternFill patternType="gray125"/>
    </fill>
    <fill>
      <patternFill patternType="solid">
        <fgColor theme="3" tint="-0.249977111117893"/>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s>
  <cellStyleXfs count="3">
    <xf numFmtId="0" fontId="0" fillId="0" borderId="0"/>
    <xf numFmtId="164" fontId="1" fillId="0" borderId="0" applyFont="0" applyFill="0" applyBorder="0" applyAlignment="0" applyProtection="0"/>
    <xf numFmtId="0" fontId="4" fillId="0" borderId="0"/>
  </cellStyleXfs>
  <cellXfs count="15">
    <xf numFmtId="0" fontId="0" fillId="0" borderId="0" xfId="0"/>
    <xf numFmtId="0" fontId="2" fillId="0" borderId="0" xfId="0" applyFont="1"/>
    <xf numFmtId="43" fontId="2" fillId="0" borderId="0" xfId="1" applyNumberFormat="1" applyFont="1"/>
    <xf numFmtId="49" fontId="3" fillId="2" borderId="0" xfId="0" applyNumberFormat="1" applyFont="1" applyFill="1" applyAlignment="1">
      <alignment horizontal="center" vertical="center" wrapText="1"/>
    </xf>
    <xf numFmtId="0" fontId="3" fillId="2" borderId="2"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0" fillId="0" borderId="1" xfId="0" applyBorder="1"/>
    <xf numFmtId="0" fontId="5" fillId="3" borderId="1" xfId="0" applyNumberFormat="1" applyFont="1" applyFill="1" applyBorder="1" applyAlignment="1">
      <alignment horizontal="center"/>
    </xf>
    <xf numFmtId="0" fontId="5" fillId="3" borderId="1" xfId="0" applyFont="1" applyFill="1" applyBorder="1" applyAlignment="1">
      <alignment horizontal="center"/>
    </xf>
    <xf numFmtId="0" fontId="5" fillId="3" borderId="1" xfId="0" applyFont="1" applyFill="1" applyBorder="1"/>
    <xf numFmtId="0" fontId="2" fillId="0" borderId="1" xfId="0" applyFont="1" applyFill="1" applyBorder="1" applyAlignment="1">
      <alignment horizontal="center"/>
    </xf>
    <xf numFmtId="0" fontId="2" fillId="0" borderId="0" xfId="0" applyFont="1" applyAlignment="1">
      <alignment horizontal="center"/>
    </xf>
    <xf numFmtId="1" fontId="7" fillId="0" borderId="1" xfId="0" applyNumberFormat="1" applyFont="1" applyBorder="1" applyAlignment="1">
      <alignment wrapText="1"/>
    </xf>
    <xf numFmtId="0" fontId="5" fillId="3" borderId="1" xfId="0" applyFont="1" applyFill="1" applyBorder="1" applyAlignment="1">
      <alignment horizontal="left" indent="1"/>
    </xf>
    <xf numFmtId="0" fontId="8" fillId="0" borderId="0" xfId="0" applyFont="1" applyAlignment="1">
      <alignment horizontal="center" vertical="center" wrapText="1"/>
    </xf>
  </cellXfs>
  <cellStyles count="3">
    <cellStyle name="Comma" xfId="1" builtinId="3"/>
    <cellStyle name="Normal" xfId="0" builtinId="0"/>
    <cellStyle name="Normal_Sheet1" xfId="2" xr:uid="{4448C777-EDE2-465E-8E52-2C483ECC34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133351</xdr:rowOff>
    </xdr:from>
    <xdr:to>
      <xdr:col>1</xdr:col>
      <xdr:colOff>877231</xdr:colOff>
      <xdr:row>4</xdr:row>
      <xdr:rowOff>57151</xdr:rowOff>
    </xdr:to>
    <xdr:pic>
      <xdr:nvPicPr>
        <xdr:cNvPr id="3" name="Picture 1">
          <a:extLst>
            <a:ext uri="{FF2B5EF4-FFF2-40B4-BE49-F238E27FC236}">
              <a16:creationId xmlns:a16="http://schemas.microsoft.com/office/drawing/2014/main" id="{B4E02D5A-9227-4810-B752-868AAD70FFD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33351"/>
          <a:ext cx="1772581" cy="819150"/>
        </a:xfrm>
        <a:prstGeom prst="rect">
          <a:avLst/>
        </a:prstGeom>
        <a:noFill/>
        <a:ln w="1">
          <a:noFill/>
          <a:miter lim="800000"/>
          <a:headEnd/>
          <a:tailEnd type="none" w="med" len="med"/>
        </a:ln>
        <a:effectLst/>
      </xdr:spPr>
    </xdr:pic>
    <xdr:clientData/>
  </xdr:twoCellAnchor>
  <xdr:twoCellAnchor editAs="oneCell">
    <xdr:from>
      <xdr:col>2</xdr:col>
      <xdr:colOff>180976</xdr:colOff>
      <xdr:row>0</xdr:row>
      <xdr:rowOff>57150</xdr:rowOff>
    </xdr:from>
    <xdr:to>
      <xdr:col>5</xdr:col>
      <xdr:colOff>714375</xdr:colOff>
      <xdr:row>4</xdr:row>
      <xdr:rowOff>119601</xdr:rowOff>
    </xdr:to>
    <xdr:pic>
      <xdr:nvPicPr>
        <xdr:cNvPr id="4" name="Picture 3">
          <a:extLst>
            <a:ext uri="{FF2B5EF4-FFF2-40B4-BE49-F238E27FC236}">
              <a16:creationId xmlns:a16="http://schemas.microsoft.com/office/drawing/2014/main" id="{79B6B897-2264-47A2-AA3B-794673727887}"/>
            </a:ext>
          </a:extLst>
        </xdr:cNvPr>
        <xdr:cNvPicPr>
          <a:picLocks noChangeAspect="1"/>
        </xdr:cNvPicPr>
      </xdr:nvPicPr>
      <xdr:blipFill>
        <a:blip xmlns:r="http://schemas.openxmlformats.org/officeDocument/2006/relationships" r:embed="rId2"/>
        <a:stretch>
          <a:fillRect/>
        </a:stretch>
      </xdr:blipFill>
      <xdr:spPr>
        <a:xfrm>
          <a:off x="2238376" y="57150"/>
          <a:ext cx="3219449" cy="95780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omeju12\OneDrive%20-%20HELLA%20GmbH%20&amp;%20Co.%20KGaA\Documents\00_Julio%20G&#243;mez\80-20\New%20folder%20(2)\Copy%20of%20HPBS_Price%20List_Mexico_V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omeju12\OneDrive%20-%20HELLA%20GmbH%20&amp;%20Co.%20KGaA\Documents\00_Julio%20G&#243;mez\80-20\New%20folder%20(2)\Formato%20de%20Pedido%20Sugerido%20Hella%20Pagid%20FPS-LPPQ0319-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BS Braking Master (2)"/>
      <sheetName val="HPBS Braking Master"/>
    </sheetNames>
    <sheetDataSet>
      <sheetData sheetId="0">
        <row r="7">
          <cell r="F7">
            <v>355380011</v>
          </cell>
          <cell r="G7" t="str">
            <v>AC8001</v>
          </cell>
          <cell r="H7" t="str">
            <v>Brake Caliper</v>
          </cell>
          <cell r="J7" t="str">
            <v>Brake Hydraulics</v>
          </cell>
          <cell r="K7" t="str">
            <v>PL</v>
          </cell>
          <cell r="L7" t="str">
            <v>E</v>
          </cell>
          <cell r="N7" t="str">
            <v>active</v>
          </cell>
          <cell r="P7" t="str">
            <v>AC8001</v>
          </cell>
          <cell r="Q7" t="str">
            <v>-</v>
          </cell>
          <cell r="R7" t="str">
            <v>STANDARD W/O NORTH AMERICA (World w/o Canada, Great Britain, Ireland, USA)</v>
          </cell>
          <cell r="S7">
            <v>49.86</v>
          </cell>
          <cell r="T7">
            <v>39.14</v>
          </cell>
          <cell r="V7">
            <v>43614</v>
          </cell>
          <cell r="Y7" t="str">
            <v/>
          </cell>
          <cell r="Z7" t="str">
            <v/>
          </cell>
          <cell r="AC7" t="str">
            <v/>
          </cell>
          <cell r="AD7" t="str">
            <v/>
          </cell>
          <cell r="AE7">
            <v>219</v>
          </cell>
          <cell r="AF7">
            <v>162</v>
          </cell>
          <cell r="AG7">
            <v>131</v>
          </cell>
          <cell r="AH7">
            <v>1580</v>
          </cell>
          <cell r="AI7">
            <v>1408</v>
          </cell>
          <cell r="AJ7">
            <v>1580</v>
          </cell>
          <cell r="AK7">
            <v>1408</v>
          </cell>
          <cell r="AL7">
            <v>1</v>
          </cell>
          <cell r="AM7">
            <v>1</v>
          </cell>
        </row>
        <row r="8">
          <cell r="F8">
            <v>355380021</v>
          </cell>
          <cell r="G8" t="str">
            <v>AC8002</v>
          </cell>
          <cell r="H8" t="str">
            <v>Brake Caliper</v>
          </cell>
          <cell r="J8" t="str">
            <v>Brake Hydraulics</v>
          </cell>
          <cell r="K8" t="str">
            <v>PL</v>
          </cell>
          <cell r="L8" t="str">
            <v>E</v>
          </cell>
          <cell r="N8" t="str">
            <v>active</v>
          </cell>
          <cell r="P8" t="str">
            <v>AC8002</v>
          </cell>
          <cell r="Q8" t="str">
            <v>-</v>
          </cell>
          <cell r="R8" t="str">
            <v>STANDARD W/O NORTH AMERICA (World w/o Canada, Great Britain, Ireland, USA)</v>
          </cell>
          <cell r="S8">
            <v>49.86</v>
          </cell>
          <cell r="T8">
            <v>39.14</v>
          </cell>
          <cell r="V8">
            <v>43614</v>
          </cell>
          <cell r="Y8" t="str">
            <v/>
          </cell>
          <cell r="Z8" t="str">
            <v/>
          </cell>
          <cell r="AC8" t="str">
            <v/>
          </cell>
          <cell r="AD8" t="str">
            <v/>
          </cell>
          <cell r="AE8">
            <v>219</v>
          </cell>
          <cell r="AF8">
            <v>162</v>
          </cell>
          <cell r="AG8">
            <v>131</v>
          </cell>
          <cell r="AH8">
            <v>1574</v>
          </cell>
          <cell r="AI8">
            <v>1402</v>
          </cell>
          <cell r="AJ8">
            <v>1574</v>
          </cell>
          <cell r="AK8">
            <v>1402</v>
          </cell>
          <cell r="AL8">
            <v>1</v>
          </cell>
          <cell r="AM8">
            <v>1</v>
          </cell>
        </row>
        <row r="9">
          <cell r="F9">
            <v>355380031</v>
          </cell>
          <cell r="G9" t="str">
            <v>AC8003</v>
          </cell>
          <cell r="H9" t="str">
            <v>Brake Caliper</v>
          </cell>
          <cell r="J9" t="str">
            <v>Brake Hydraulics</v>
          </cell>
          <cell r="K9" t="str">
            <v>PL</v>
          </cell>
          <cell r="L9" t="str">
            <v>E</v>
          </cell>
          <cell r="N9" t="str">
            <v>active</v>
          </cell>
          <cell r="P9" t="str">
            <v>AC8003</v>
          </cell>
          <cell r="Q9" t="str">
            <v>-</v>
          </cell>
          <cell r="R9" t="str">
            <v>STANDARD W/O NORTH AMERICA (World w/o Canada, Great Britain, Ireland, USA)</v>
          </cell>
          <cell r="S9">
            <v>91.06</v>
          </cell>
          <cell r="T9">
            <v>71.489999999999995</v>
          </cell>
          <cell r="V9">
            <v>43614</v>
          </cell>
          <cell r="Y9" t="str">
            <v/>
          </cell>
          <cell r="Z9" t="str">
            <v/>
          </cell>
          <cell r="AC9" t="str">
            <v/>
          </cell>
          <cell r="AD9" t="str">
            <v/>
          </cell>
          <cell r="AE9">
            <v>219</v>
          </cell>
          <cell r="AF9">
            <v>162</v>
          </cell>
          <cell r="AG9">
            <v>131</v>
          </cell>
          <cell r="AH9">
            <v>1998</v>
          </cell>
          <cell r="AI9">
            <v>1826</v>
          </cell>
          <cell r="AJ9">
            <v>1998</v>
          </cell>
          <cell r="AK9">
            <v>1826</v>
          </cell>
          <cell r="AL9">
            <v>1</v>
          </cell>
          <cell r="AM9">
            <v>1</v>
          </cell>
        </row>
        <row r="10">
          <cell r="F10">
            <v>355380041</v>
          </cell>
          <cell r="G10" t="str">
            <v>AC8004</v>
          </cell>
          <cell r="H10" t="str">
            <v>Brake Caliper</v>
          </cell>
          <cell r="J10" t="str">
            <v>Brake Hydraulics</v>
          </cell>
          <cell r="K10" t="str">
            <v>PL</v>
          </cell>
          <cell r="L10" t="str">
            <v>E</v>
          </cell>
          <cell r="N10" t="str">
            <v>upon request</v>
          </cell>
          <cell r="P10" t="str">
            <v>AC8004</v>
          </cell>
          <cell r="Q10" t="str">
            <v>-</v>
          </cell>
          <cell r="R10" t="str">
            <v>STANDARD W/O NORTH AMERICA (World w/o Canada, Great Britain, Ireland, USA)</v>
          </cell>
          <cell r="S10">
            <v>91.06</v>
          </cell>
          <cell r="T10">
            <v>71.489999999999995</v>
          </cell>
          <cell r="V10">
            <v>43614</v>
          </cell>
          <cell r="Y10" t="str">
            <v/>
          </cell>
          <cell r="Z10" t="str">
            <v/>
          </cell>
          <cell r="AC10" t="str">
            <v/>
          </cell>
          <cell r="AD10" t="str">
            <v/>
          </cell>
          <cell r="AE10">
            <v>219</v>
          </cell>
          <cell r="AF10">
            <v>162</v>
          </cell>
          <cell r="AG10">
            <v>131</v>
          </cell>
          <cell r="AH10">
            <v>1990</v>
          </cell>
          <cell r="AI10">
            <v>1818</v>
          </cell>
          <cell r="AJ10">
            <v>1990</v>
          </cell>
          <cell r="AK10">
            <v>1818</v>
          </cell>
          <cell r="AL10">
            <v>1</v>
          </cell>
          <cell r="AM10">
            <v>1</v>
          </cell>
        </row>
        <row r="11">
          <cell r="F11">
            <v>355380051</v>
          </cell>
          <cell r="G11" t="str">
            <v>AC8005</v>
          </cell>
          <cell r="H11" t="str">
            <v>Brake Caliper</v>
          </cell>
          <cell r="J11" t="str">
            <v>Brake Hydraulics</v>
          </cell>
          <cell r="K11" t="str">
            <v>PL</v>
          </cell>
          <cell r="L11" t="str">
            <v>E</v>
          </cell>
          <cell r="N11" t="str">
            <v>active</v>
          </cell>
          <cell r="P11" t="str">
            <v>AC8005</v>
          </cell>
          <cell r="Q11" t="str">
            <v>-</v>
          </cell>
          <cell r="R11" t="str">
            <v>STANDARD W/O NORTH AMERICA (World w/o Canada, Great Britain, Ireland, USA)</v>
          </cell>
          <cell r="S11">
            <v>55.4</v>
          </cell>
          <cell r="T11">
            <v>43.49</v>
          </cell>
          <cell r="V11">
            <v>43614</v>
          </cell>
          <cell r="Y11" t="str">
            <v/>
          </cell>
          <cell r="Z11" t="str">
            <v/>
          </cell>
          <cell r="AC11" t="str">
            <v/>
          </cell>
          <cell r="AD11" t="str">
            <v/>
          </cell>
          <cell r="AE11">
            <v>219</v>
          </cell>
          <cell r="AF11">
            <v>162</v>
          </cell>
          <cell r="AG11">
            <v>131</v>
          </cell>
          <cell r="AH11">
            <v>2011.0000000000002</v>
          </cell>
          <cell r="AI11">
            <v>1839</v>
          </cell>
          <cell r="AJ11">
            <v>2011.0000000000002</v>
          </cell>
          <cell r="AK11">
            <v>1839</v>
          </cell>
          <cell r="AL11">
            <v>1</v>
          </cell>
          <cell r="AM11">
            <v>1</v>
          </cell>
        </row>
        <row r="12">
          <cell r="F12">
            <v>355380061</v>
          </cell>
          <cell r="G12" t="str">
            <v>AC8006</v>
          </cell>
          <cell r="H12" t="str">
            <v>Brake Caliper</v>
          </cell>
          <cell r="J12" t="str">
            <v>Brake Hydraulics</v>
          </cell>
          <cell r="K12" t="str">
            <v>PL</v>
          </cell>
          <cell r="L12" t="str">
            <v>E</v>
          </cell>
          <cell r="N12" t="str">
            <v>active</v>
          </cell>
          <cell r="P12" t="str">
            <v>AC8006</v>
          </cell>
          <cell r="Q12" t="str">
            <v>-</v>
          </cell>
          <cell r="R12" t="str">
            <v>STANDARD W/O NORTH AMERICA (World w/o Canada, Great Britain, Ireland, USA)</v>
          </cell>
          <cell r="S12">
            <v>55.4</v>
          </cell>
          <cell r="T12">
            <v>43.49</v>
          </cell>
          <cell r="V12">
            <v>43614</v>
          </cell>
          <cell r="Y12" t="str">
            <v/>
          </cell>
          <cell r="Z12" t="str">
            <v/>
          </cell>
          <cell r="AC12" t="str">
            <v/>
          </cell>
          <cell r="AD12" t="str">
            <v/>
          </cell>
          <cell r="AE12">
            <v>219</v>
          </cell>
          <cell r="AF12">
            <v>162</v>
          </cell>
          <cell r="AG12">
            <v>131</v>
          </cell>
          <cell r="AH12">
            <v>2132</v>
          </cell>
          <cell r="AI12">
            <v>1960</v>
          </cell>
          <cell r="AJ12">
            <v>2132</v>
          </cell>
          <cell r="AK12">
            <v>1960</v>
          </cell>
          <cell r="AL12">
            <v>1</v>
          </cell>
          <cell r="AM12">
            <v>1</v>
          </cell>
        </row>
        <row r="13">
          <cell r="F13">
            <v>355380071</v>
          </cell>
          <cell r="G13" t="str">
            <v>AC8007</v>
          </cell>
          <cell r="H13" t="str">
            <v>Brake Caliper</v>
          </cell>
          <cell r="J13" t="str">
            <v>Brake Hydraulics</v>
          </cell>
          <cell r="K13" t="str">
            <v>PL</v>
          </cell>
          <cell r="L13" t="str">
            <v>E</v>
          </cell>
          <cell r="N13" t="str">
            <v>active</v>
          </cell>
          <cell r="P13" t="str">
            <v>AC8007</v>
          </cell>
          <cell r="Q13" t="str">
            <v>-</v>
          </cell>
          <cell r="R13" t="str">
            <v>STANDARD W/O NORTH AMERICA (World w/o Canada, Great Britain, Ireland, USA)</v>
          </cell>
          <cell r="S13">
            <v>66.81</v>
          </cell>
          <cell r="T13">
            <v>52.45</v>
          </cell>
          <cell r="V13">
            <v>43614</v>
          </cell>
          <cell r="Y13" t="str">
            <v/>
          </cell>
          <cell r="Z13" t="str">
            <v/>
          </cell>
          <cell r="AC13" t="str">
            <v/>
          </cell>
          <cell r="AD13" t="str">
            <v/>
          </cell>
          <cell r="AE13">
            <v>219</v>
          </cell>
          <cell r="AF13">
            <v>162</v>
          </cell>
          <cell r="AG13">
            <v>131</v>
          </cell>
          <cell r="AH13">
            <v>2012</v>
          </cell>
          <cell r="AI13">
            <v>1840</v>
          </cell>
          <cell r="AJ13">
            <v>2012</v>
          </cell>
          <cell r="AK13">
            <v>1840</v>
          </cell>
          <cell r="AL13">
            <v>1</v>
          </cell>
          <cell r="AM13">
            <v>1</v>
          </cell>
        </row>
        <row r="14">
          <cell r="F14">
            <v>355380081</v>
          </cell>
          <cell r="G14" t="str">
            <v>AC8008</v>
          </cell>
          <cell r="H14" t="str">
            <v>Brake Caliper</v>
          </cell>
          <cell r="J14" t="str">
            <v>Brake Hydraulics</v>
          </cell>
          <cell r="K14" t="str">
            <v>PL</v>
          </cell>
          <cell r="L14" t="str">
            <v>E</v>
          </cell>
          <cell r="N14" t="str">
            <v>active</v>
          </cell>
          <cell r="P14" t="str">
            <v>AC8008</v>
          </cell>
          <cell r="Q14" t="str">
            <v>-</v>
          </cell>
          <cell r="R14" t="str">
            <v>STANDARD W/O NORTH AMERICA (World w/o Canada, Great Britain, Ireland, USA)</v>
          </cell>
          <cell r="S14">
            <v>66.81</v>
          </cell>
          <cell r="T14">
            <v>52.45</v>
          </cell>
          <cell r="V14">
            <v>43614</v>
          </cell>
          <cell r="Y14" t="str">
            <v/>
          </cell>
          <cell r="Z14" t="str">
            <v/>
          </cell>
          <cell r="AC14" t="str">
            <v/>
          </cell>
          <cell r="AD14" t="str">
            <v/>
          </cell>
          <cell r="AE14">
            <v>219</v>
          </cell>
          <cell r="AF14">
            <v>162</v>
          </cell>
          <cell r="AG14">
            <v>131</v>
          </cell>
          <cell r="AH14">
            <v>1998</v>
          </cell>
          <cell r="AI14">
            <v>1826</v>
          </cell>
          <cell r="AJ14">
            <v>1998</v>
          </cell>
          <cell r="AK14">
            <v>1826</v>
          </cell>
          <cell r="AL14">
            <v>1</v>
          </cell>
          <cell r="AM14">
            <v>1</v>
          </cell>
        </row>
        <row r="15">
          <cell r="F15">
            <v>355380091</v>
          </cell>
          <cell r="G15" t="str">
            <v>AC8009</v>
          </cell>
          <cell r="H15" t="str">
            <v>Brake Caliper</v>
          </cell>
          <cell r="J15" t="str">
            <v>Brake Hydraulics</v>
          </cell>
          <cell r="K15" t="str">
            <v>PL</v>
          </cell>
          <cell r="L15" t="str">
            <v>E</v>
          </cell>
          <cell r="N15" t="str">
            <v>active</v>
          </cell>
          <cell r="P15" t="str">
            <v>AC8009</v>
          </cell>
          <cell r="Q15" t="str">
            <v>-</v>
          </cell>
          <cell r="R15" t="str">
            <v>STANDARD W/O NORTH AMERICA (World w/o Canada, Great Britain, Ireland, USA)</v>
          </cell>
          <cell r="S15">
            <v>59.57</v>
          </cell>
          <cell r="T15">
            <v>46.77</v>
          </cell>
          <cell r="V15">
            <v>43614</v>
          </cell>
          <cell r="Y15" t="str">
            <v/>
          </cell>
          <cell r="Z15" t="str">
            <v/>
          </cell>
          <cell r="AC15" t="str">
            <v/>
          </cell>
          <cell r="AD15" t="str">
            <v/>
          </cell>
          <cell r="AE15">
            <v>219</v>
          </cell>
          <cell r="AF15">
            <v>162</v>
          </cell>
          <cell r="AG15">
            <v>131</v>
          </cell>
          <cell r="AH15">
            <v>2700</v>
          </cell>
          <cell r="AI15">
            <v>2528</v>
          </cell>
          <cell r="AJ15">
            <v>2700</v>
          </cell>
          <cell r="AK15">
            <v>2528</v>
          </cell>
          <cell r="AL15">
            <v>1</v>
          </cell>
          <cell r="AM15">
            <v>1</v>
          </cell>
        </row>
        <row r="16">
          <cell r="F16">
            <v>355380101</v>
          </cell>
          <cell r="G16" t="str">
            <v>AC8010</v>
          </cell>
          <cell r="H16" t="str">
            <v>Brake Caliper</v>
          </cell>
          <cell r="J16" t="str">
            <v>Brake Hydraulics</v>
          </cell>
          <cell r="K16" t="str">
            <v>PL</v>
          </cell>
          <cell r="L16" t="str">
            <v>E</v>
          </cell>
          <cell r="N16" t="str">
            <v>active</v>
          </cell>
          <cell r="P16" t="str">
            <v>AC8010</v>
          </cell>
          <cell r="Q16" t="str">
            <v>-</v>
          </cell>
          <cell r="R16" t="str">
            <v>STANDARD W/O NORTH AMERICA (World w/o Canada, Great Britain, Ireland, USA)</v>
          </cell>
          <cell r="S16">
            <v>59.57</v>
          </cell>
          <cell r="T16">
            <v>46.77</v>
          </cell>
          <cell r="V16">
            <v>43614</v>
          </cell>
          <cell r="Y16" t="str">
            <v/>
          </cell>
          <cell r="Z16" t="str">
            <v/>
          </cell>
          <cell r="AC16" t="str">
            <v/>
          </cell>
          <cell r="AD16" t="str">
            <v/>
          </cell>
          <cell r="AE16">
            <v>219</v>
          </cell>
          <cell r="AF16">
            <v>162</v>
          </cell>
          <cell r="AG16">
            <v>131</v>
          </cell>
          <cell r="AH16">
            <v>2700</v>
          </cell>
          <cell r="AI16">
            <v>2528</v>
          </cell>
          <cell r="AJ16">
            <v>2700</v>
          </cell>
          <cell r="AK16">
            <v>2528</v>
          </cell>
          <cell r="AL16">
            <v>1</v>
          </cell>
          <cell r="AM16">
            <v>1</v>
          </cell>
        </row>
        <row r="17">
          <cell r="F17">
            <v>355380111</v>
          </cell>
          <cell r="G17" t="str">
            <v>AC8011</v>
          </cell>
          <cell r="H17" t="str">
            <v>Brake Caliper</v>
          </cell>
          <cell r="J17" t="str">
            <v>Brake Hydraulics</v>
          </cell>
          <cell r="K17" t="str">
            <v>PL</v>
          </cell>
          <cell r="L17" t="str">
            <v>E</v>
          </cell>
          <cell r="N17" t="str">
            <v>active</v>
          </cell>
          <cell r="P17" t="str">
            <v>AC8011</v>
          </cell>
          <cell r="Q17" t="str">
            <v>-</v>
          </cell>
          <cell r="R17" t="str">
            <v>STANDARD W/O NORTH AMERICA (World w/o Canada, Great Britain, Ireland, USA)</v>
          </cell>
          <cell r="S17">
            <v>86.76</v>
          </cell>
          <cell r="T17">
            <v>68.11</v>
          </cell>
          <cell r="V17">
            <v>43614</v>
          </cell>
          <cell r="Y17" t="str">
            <v/>
          </cell>
          <cell r="Z17" t="str">
            <v/>
          </cell>
          <cell r="AC17" t="str">
            <v/>
          </cell>
          <cell r="AD17" t="str">
            <v/>
          </cell>
          <cell r="AE17">
            <v>219</v>
          </cell>
          <cell r="AF17">
            <v>162</v>
          </cell>
          <cell r="AG17">
            <v>131</v>
          </cell>
          <cell r="AH17">
            <v>2031.0000000000002</v>
          </cell>
          <cell r="AI17">
            <v>1859</v>
          </cell>
          <cell r="AJ17">
            <v>2031.0000000000002</v>
          </cell>
          <cell r="AK17">
            <v>1859</v>
          </cell>
          <cell r="AL17">
            <v>1</v>
          </cell>
          <cell r="AM17">
            <v>1</v>
          </cell>
        </row>
        <row r="18">
          <cell r="F18">
            <v>355380121</v>
          </cell>
          <cell r="G18" t="str">
            <v>AC8012</v>
          </cell>
          <cell r="H18" t="str">
            <v>Brake Caliper</v>
          </cell>
          <cell r="J18" t="str">
            <v>Brake Hydraulics</v>
          </cell>
          <cell r="K18" t="str">
            <v>PL</v>
          </cell>
          <cell r="L18" t="str">
            <v>E</v>
          </cell>
          <cell r="N18" t="str">
            <v>active</v>
          </cell>
          <cell r="P18" t="str">
            <v>AC8012</v>
          </cell>
          <cell r="Q18" t="str">
            <v>-</v>
          </cell>
          <cell r="R18" t="str">
            <v>STANDARD W/O NORTH AMERICA (World w/o Canada, Great Britain, Ireland, USA)</v>
          </cell>
          <cell r="S18">
            <v>86.76</v>
          </cell>
          <cell r="T18">
            <v>68.11</v>
          </cell>
          <cell r="V18">
            <v>43614</v>
          </cell>
          <cell r="Y18" t="str">
            <v/>
          </cell>
          <cell r="Z18" t="str">
            <v/>
          </cell>
          <cell r="AC18" t="str">
            <v/>
          </cell>
          <cell r="AD18" t="str">
            <v/>
          </cell>
          <cell r="AE18">
            <v>219</v>
          </cell>
          <cell r="AF18">
            <v>162</v>
          </cell>
          <cell r="AG18">
            <v>131</v>
          </cell>
          <cell r="AH18">
            <v>2049</v>
          </cell>
          <cell r="AI18">
            <v>1877</v>
          </cell>
          <cell r="AJ18">
            <v>2049</v>
          </cell>
          <cell r="AK18">
            <v>1877</v>
          </cell>
          <cell r="AL18">
            <v>1</v>
          </cell>
          <cell r="AM18">
            <v>1</v>
          </cell>
        </row>
        <row r="19">
          <cell r="F19">
            <v>355380131</v>
          </cell>
          <cell r="G19" t="str">
            <v>AC8013</v>
          </cell>
          <cell r="H19" t="str">
            <v>Brake Caliper</v>
          </cell>
          <cell r="J19" t="str">
            <v>Brake Hydraulics</v>
          </cell>
          <cell r="K19" t="str">
            <v>PL</v>
          </cell>
          <cell r="L19" t="str">
            <v>E</v>
          </cell>
          <cell r="N19" t="str">
            <v>active</v>
          </cell>
          <cell r="P19" t="str">
            <v>AC8013</v>
          </cell>
          <cell r="Q19" t="str">
            <v>-</v>
          </cell>
          <cell r="R19" t="str">
            <v>STANDARD W/O NORTH AMERICA (World w/o Canada, Great Britain, Ireland, USA)</v>
          </cell>
          <cell r="S19">
            <v>74.88</v>
          </cell>
          <cell r="T19">
            <v>58.78</v>
          </cell>
          <cell r="V19">
            <v>43614</v>
          </cell>
          <cell r="Y19" t="str">
            <v/>
          </cell>
          <cell r="Z19" t="str">
            <v/>
          </cell>
          <cell r="AC19" t="str">
            <v/>
          </cell>
          <cell r="AD19" t="str">
            <v/>
          </cell>
          <cell r="AE19">
            <v>219</v>
          </cell>
          <cell r="AF19">
            <v>162</v>
          </cell>
          <cell r="AG19">
            <v>131</v>
          </cell>
          <cell r="AH19">
            <v>1093</v>
          </cell>
          <cell r="AI19">
            <v>921</v>
          </cell>
          <cell r="AJ19">
            <v>1093</v>
          </cell>
          <cell r="AK19">
            <v>921</v>
          </cell>
          <cell r="AL19">
            <v>1</v>
          </cell>
          <cell r="AM19">
            <v>1</v>
          </cell>
        </row>
        <row r="20">
          <cell r="F20">
            <v>355380141</v>
          </cell>
          <cell r="G20" t="str">
            <v>AC8014</v>
          </cell>
          <cell r="H20" t="str">
            <v>Brake Caliper</v>
          </cell>
          <cell r="J20" t="str">
            <v>Brake Hydraulics</v>
          </cell>
          <cell r="K20" t="str">
            <v>PL</v>
          </cell>
          <cell r="L20" t="str">
            <v>E</v>
          </cell>
          <cell r="N20" t="str">
            <v>active</v>
          </cell>
          <cell r="P20" t="str">
            <v>AC8014</v>
          </cell>
          <cell r="Q20" t="str">
            <v>-</v>
          </cell>
          <cell r="R20" t="str">
            <v>STANDARD W/O NORTH AMERICA (World w/o Canada, Great Britain, Ireland, USA)</v>
          </cell>
          <cell r="S20">
            <v>74.88</v>
          </cell>
          <cell r="T20">
            <v>58.78</v>
          </cell>
          <cell r="V20">
            <v>43614</v>
          </cell>
          <cell r="Y20" t="str">
            <v/>
          </cell>
          <cell r="Z20" t="str">
            <v/>
          </cell>
          <cell r="AC20" t="str">
            <v/>
          </cell>
          <cell r="AD20" t="str">
            <v/>
          </cell>
          <cell r="AE20">
            <v>219</v>
          </cell>
          <cell r="AF20">
            <v>162</v>
          </cell>
          <cell r="AG20">
            <v>131</v>
          </cell>
          <cell r="AH20">
            <v>1082</v>
          </cell>
          <cell r="AI20">
            <v>910</v>
          </cell>
          <cell r="AJ20">
            <v>1082</v>
          </cell>
          <cell r="AK20">
            <v>910</v>
          </cell>
          <cell r="AL20">
            <v>1</v>
          </cell>
          <cell r="AM20">
            <v>1</v>
          </cell>
        </row>
        <row r="21">
          <cell r="F21">
            <v>355380151</v>
          </cell>
          <cell r="G21" t="str">
            <v>AC8015</v>
          </cell>
          <cell r="H21" t="str">
            <v>Brake Caliper</v>
          </cell>
          <cell r="J21" t="str">
            <v>Brake Hydraulics</v>
          </cell>
          <cell r="K21" t="str">
            <v>PL</v>
          </cell>
          <cell r="L21" t="str">
            <v>E</v>
          </cell>
          <cell r="N21" t="str">
            <v>active</v>
          </cell>
          <cell r="P21" t="str">
            <v>AC8015</v>
          </cell>
          <cell r="Q21" t="str">
            <v>-</v>
          </cell>
          <cell r="R21" t="str">
            <v>STANDARD W/O NORTH AMERICA (World w/o Canada, Great Britain, Ireland, USA)</v>
          </cell>
          <cell r="S21">
            <v>68.17</v>
          </cell>
          <cell r="T21">
            <v>53.51</v>
          </cell>
          <cell r="V21">
            <v>43614</v>
          </cell>
          <cell r="Y21" t="str">
            <v/>
          </cell>
          <cell r="Z21" t="str">
            <v/>
          </cell>
          <cell r="AC21" t="str">
            <v/>
          </cell>
          <cell r="AD21" t="str">
            <v/>
          </cell>
          <cell r="AE21">
            <v>219</v>
          </cell>
          <cell r="AF21">
            <v>162</v>
          </cell>
          <cell r="AG21">
            <v>131</v>
          </cell>
          <cell r="AH21">
            <v>2100</v>
          </cell>
          <cell r="AI21">
            <v>1928</v>
          </cell>
          <cell r="AJ21">
            <v>2100</v>
          </cell>
          <cell r="AK21">
            <v>1928</v>
          </cell>
          <cell r="AL21">
            <v>1</v>
          </cell>
          <cell r="AM21">
            <v>1</v>
          </cell>
        </row>
        <row r="22">
          <cell r="F22">
            <v>355380161</v>
          </cell>
          <cell r="G22" t="str">
            <v>AC8016</v>
          </cell>
          <cell r="H22" t="str">
            <v>Brake Caliper</v>
          </cell>
          <cell r="J22" t="str">
            <v>Brake Hydraulics</v>
          </cell>
          <cell r="K22" t="str">
            <v>PL</v>
          </cell>
          <cell r="L22" t="str">
            <v>E</v>
          </cell>
          <cell r="N22" t="str">
            <v>active</v>
          </cell>
          <cell r="P22" t="str">
            <v>AC8016</v>
          </cell>
          <cell r="Q22" t="str">
            <v>-</v>
          </cell>
          <cell r="R22" t="str">
            <v>STANDARD W/O NORTH AMERICA (World w/o Canada, Great Britain, Ireland, USA)</v>
          </cell>
          <cell r="S22">
            <v>68.17</v>
          </cell>
          <cell r="T22">
            <v>53.51</v>
          </cell>
          <cell r="V22">
            <v>43614</v>
          </cell>
          <cell r="Y22" t="str">
            <v/>
          </cell>
          <cell r="Z22" t="str">
            <v/>
          </cell>
          <cell r="AC22" t="str">
            <v/>
          </cell>
          <cell r="AD22" t="str">
            <v/>
          </cell>
          <cell r="AE22">
            <v>219</v>
          </cell>
          <cell r="AF22">
            <v>162</v>
          </cell>
          <cell r="AG22">
            <v>131</v>
          </cell>
          <cell r="AH22">
            <v>2700</v>
          </cell>
          <cell r="AI22">
            <v>2528</v>
          </cell>
          <cell r="AJ22">
            <v>2700</v>
          </cell>
          <cell r="AK22">
            <v>2528</v>
          </cell>
          <cell r="AL22">
            <v>1</v>
          </cell>
          <cell r="AM22">
            <v>1</v>
          </cell>
        </row>
        <row r="23">
          <cell r="F23">
            <v>355380171</v>
          </cell>
          <cell r="G23" t="str">
            <v>AC8017</v>
          </cell>
          <cell r="H23" t="str">
            <v>Brake Caliper</v>
          </cell>
          <cell r="J23" t="str">
            <v>Brake Hydraulics</v>
          </cell>
          <cell r="K23" t="str">
            <v>PL</v>
          </cell>
          <cell r="L23" t="str">
            <v>E</v>
          </cell>
          <cell r="N23" t="str">
            <v>phasing out</v>
          </cell>
          <cell r="P23" t="str">
            <v>AC8017</v>
          </cell>
          <cell r="Q23" t="str">
            <v>-</v>
          </cell>
          <cell r="R23" t="str">
            <v>STANDARD W/O NORTH AMERICA (World w/o Canada, Great Britain, Ireland, USA)</v>
          </cell>
          <cell r="S23">
            <v>82.13</v>
          </cell>
          <cell r="T23">
            <v>64.47</v>
          </cell>
          <cell r="V23">
            <v>43614</v>
          </cell>
          <cell r="Y23" t="str">
            <v/>
          </cell>
          <cell r="Z23" t="str">
            <v/>
          </cell>
          <cell r="AC23" t="str">
            <v/>
          </cell>
          <cell r="AD23" t="str">
            <v/>
          </cell>
          <cell r="AE23">
            <v>219</v>
          </cell>
          <cell r="AF23">
            <v>162</v>
          </cell>
          <cell r="AG23">
            <v>131</v>
          </cell>
          <cell r="AH23">
            <v>2300</v>
          </cell>
          <cell r="AI23">
            <v>2128</v>
          </cell>
          <cell r="AJ23">
            <v>2300</v>
          </cell>
          <cell r="AK23">
            <v>2128</v>
          </cell>
          <cell r="AL23">
            <v>1</v>
          </cell>
          <cell r="AM23">
            <v>1</v>
          </cell>
        </row>
        <row r="24">
          <cell r="F24">
            <v>355380181</v>
          </cell>
          <cell r="G24" t="str">
            <v>AC8018</v>
          </cell>
          <cell r="H24" t="str">
            <v>Brake Caliper</v>
          </cell>
          <cell r="J24" t="str">
            <v>Brake Hydraulics</v>
          </cell>
          <cell r="K24" t="str">
            <v>PL</v>
          </cell>
          <cell r="L24" t="str">
            <v>E</v>
          </cell>
          <cell r="N24" t="str">
            <v>phasing out</v>
          </cell>
          <cell r="P24" t="str">
            <v>AC8018</v>
          </cell>
          <cell r="Q24" t="str">
            <v>-</v>
          </cell>
          <cell r="R24" t="str">
            <v>STANDARD W/O NORTH AMERICA (World w/o Canada, Great Britain, Ireland, USA)</v>
          </cell>
          <cell r="S24">
            <v>82.13</v>
          </cell>
          <cell r="T24">
            <v>64.47</v>
          </cell>
          <cell r="V24">
            <v>43614</v>
          </cell>
          <cell r="Y24" t="str">
            <v/>
          </cell>
          <cell r="Z24" t="str">
            <v/>
          </cell>
          <cell r="AC24" t="str">
            <v/>
          </cell>
          <cell r="AD24" t="str">
            <v/>
          </cell>
          <cell r="AE24">
            <v>219</v>
          </cell>
          <cell r="AF24">
            <v>162</v>
          </cell>
          <cell r="AG24">
            <v>131</v>
          </cell>
          <cell r="AH24">
            <v>2300</v>
          </cell>
          <cell r="AI24">
            <v>2128</v>
          </cell>
          <cell r="AJ24">
            <v>2300</v>
          </cell>
          <cell r="AK24">
            <v>2128</v>
          </cell>
          <cell r="AL24">
            <v>1</v>
          </cell>
          <cell r="AM24">
            <v>1</v>
          </cell>
        </row>
        <row r="25">
          <cell r="F25">
            <v>355380191</v>
          </cell>
          <cell r="G25" t="str">
            <v>AC8019</v>
          </cell>
          <cell r="H25" t="str">
            <v>Brake Caliper</v>
          </cell>
          <cell r="J25" t="str">
            <v>Brake Hydraulics</v>
          </cell>
          <cell r="K25" t="str">
            <v>PL</v>
          </cell>
          <cell r="L25" t="str">
            <v>E</v>
          </cell>
          <cell r="N25" t="str">
            <v>active</v>
          </cell>
          <cell r="P25" t="str">
            <v>AC8019</v>
          </cell>
          <cell r="Q25" t="str">
            <v>-</v>
          </cell>
          <cell r="R25" t="str">
            <v>STANDARD W/O NORTH AMERICA (World w/o Canada, Great Britain, Ireland, USA)</v>
          </cell>
          <cell r="S25">
            <v>45.87</v>
          </cell>
          <cell r="T25">
            <v>36.01</v>
          </cell>
          <cell r="V25">
            <v>43614</v>
          </cell>
          <cell r="Y25" t="str">
            <v/>
          </cell>
          <cell r="Z25" t="str">
            <v/>
          </cell>
          <cell r="AC25" t="str">
            <v/>
          </cell>
          <cell r="AD25" t="str">
            <v/>
          </cell>
          <cell r="AE25">
            <v>219</v>
          </cell>
          <cell r="AF25">
            <v>162</v>
          </cell>
          <cell r="AG25">
            <v>131</v>
          </cell>
          <cell r="AH25">
            <v>2700</v>
          </cell>
          <cell r="AI25">
            <v>2528</v>
          </cell>
          <cell r="AJ25">
            <v>2700</v>
          </cell>
          <cell r="AK25">
            <v>2528</v>
          </cell>
          <cell r="AL25">
            <v>1</v>
          </cell>
          <cell r="AM25">
            <v>1</v>
          </cell>
        </row>
        <row r="26">
          <cell r="F26">
            <v>355380201</v>
          </cell>
          <cell r="G26" t="str">
            <v>AC8020</v>
          </cell>
          <cell r="H26" t="str">
            <v>Brake Caliper</v>
          </cell>
          <cell r="J26" t="str">
            <v>Brake Hydraulics</v>
          </cell>
          <cell r="K26" t="str">
            <v>PL</v>
          </cell>
          <cell r="L26" t="str">
            <v>E</v>
          </cell>
          <cell r="N26" t="str">
            <v>active</v>
          </cell>
          <cell r="P26" t="str">
            <v>AC8020</v>
          </cell>
          <cell r="Q26" t="str">
            <v>-</v>
          </cell>
          <cell r="R26" t="str">
            <v>STANDARD W/O NORTH AMERICA (World w/o Canada, Great Britain, Ireland, USA)</v>
          </cell>
          <cell r="S26">
            <v>45.87</v>
          </cell>
          <cell r="T26">
            <v>36.01</v>
          </cell>
          <cell r="V26">
            <v>43614</v>
          </cell>
          <cell r="Y26" t="str">
            <v/>
          </cell>
          <cell r="Z26" t="str">
            <v/>
          </cell>
          <cell r="AC26" t="str">
            <v/>
          </cell>
          <cell r="AD26" t="str">
            <v/>
          </cell>
          <cell r="AE26">
            <v>219</v>
          </cell>
          <cell r="AF26">
            <v>162</v>
          </cell>
          <cell r="AG26">
            <v>131</v>
          </cell>
          <cell r="AH26">
            <v>2700</v>
          </cell>
          <cell r="AI26">
            <v>2528</v>
          </cell>
          <cell r="AJ26">
            <v>2700</v>
          </cell>
          <cell r="AK26">
            <v>2528</v>
          </cell>
          <cell r="AL26">
            <v>1</v>
          </cell>
          <cell r="AM26">
            <v>1</v>
          </cell>
        </row>
        <row r="27">
          <cell r="F27">
            <v>355380211</v>
          </cell>
          <cell r="G27" t="str">
            <v>AC8021</v>
          </cell>
          <cell r="H27" t="str">
            <v>Brake Caliper</v>
          </cell>
          <cell r="J27" t="str">
            <v>Brake Hydraulics</v>
          </cell>
          <cell r="K27" t="str">
            <v>PL</v>
          </cell>
          <cell r="L27" t="str">
            <v>E</v>
          </cell>
          <cell r="N27" t="str">
            <v>active</v>
          </cell>
          <cell r="P27" t="str">
            <v>AC8021</v>
          </cell>
          <cell r="Q27" t="str">
            <v>-</v>
          </cell>
          <cell r="R27" t="str">
            <v>STANDARD W/O NORTH AMERICA (World w/o Canada, Great Britain, Ireland, USA)</v>
          </cell>
          <cell r="S27">
            <v>69.28</v>
          </cell>
          <cell r="T27">
            <v>54.38</v>
          </cell>
          <cell r="V27">
            <v>43614</v>
          </cell>
          <cell r="Y27" t="str">
            <v/>
          </cell>
          <cell r="Z27" t="str">
            <v/>
          </cell>
          <cell r="AC27" t="str">
            <v/>
          </cell>
          <cell r="AD27" t="str">
            <v/>
          </cell>
          <cell r="AE27">
            <v>219</v>
          </cell>
          <cell r="AF27">
            <v>162</v>
          </cell>
          <cell r="AG27">
            <v>131</v>
          </cell>
          <cell r="AH27">
            <v>2178</v>
          </cell>
          <cell r="AI27">
            <v>2006</v>
          </cell>
          <cell r="AJ27">
            <v>2178</v>
          </cell>
          <cell r="AK27">
            <v>2006</v>
          </cell>
          <cell r="AL27">
            <v>1</v>
          </cell>
          <cell r="AM27">
            <v>1</v>
          </cell>
        </row>
        <row r="28">
          <cell r="F28">
            <v>355380221</v>
          </cell>
          <cell r="G28" t="str">
            <v>AC8022</v>
          </cell>
          <cell r="H28" t="str">
            <v>Brake Caliper</v>
          </cell>
          <cell r="J28" t="str">
            <v>Brake Hydraulics</v>
          </cell>
          <cell r="K28" t="str">
            <v>PL</v>
          </cell>
          <cell r="L28" t="str">
            <v>E</v>
          </cell>
          <cell r="N28" t="str">
            <v>active</v>
          </cell>
          <cell r="P28" t="str">
            <v>AC8022</v>
          </cell>
          <cell r="Q28" t="str">
            <v>-</v>
          </cell>
          <cell r="R28" t="str">
            <v>STANDARD W/O NORTH AMERICA (World w/o Canada, Great Britain, Ireland, USA)</v>
          </cell>
          <cell r="S28">
            <v>69.28</v>
          </cell>
          <cell r="T28">
            <v>54.38</v>
          </cell>
          <cell r="V28">
            <v>43614</v>
          </cell>
          <cell r="Y28" t="str">
            <v/>
          </cell>
          <cell r="Z28" t="str">
            <v/>
          </cell>
          <cell r="AC28" t="str">
            <v/>
          </cell>
          <cell r="AD28" t="str">
            <v/>
          </cell>
          <cell r="AE28">
            <v>219</v>
          </cell>
          <cell r="AF28">
            <v>162</v>
          </cell>
          <cell r="AG28">
            <v>131</v>
          </cell>
          <cell r="AH28">
            <v>2228</v>
          </cell>
          <cell r="AI28">
            <v>2056</v>
          </cell>
          <cell r="AJ28">
            <v>2228</v>
          </cell>
          <cell r="AK28">
            <v>2056</v>
          </cell>
          <cell r="AL28">
            <v>1</v>
          </cell>
          <cell r="AM28">
            <v>1</v>
          </cell>
        </row>
        <row r="29">
          <cell r="F29">
            <v>355380231</v>
          </cell>
          <cell r="G29" t="str">
            <v>AC8023</v>
          </cell>
          <cell r="H29" t="str">
            <v>Brake Caliper</v>
          </cell>
          <cell r="J29" t="str">
            <v>Brake Hydraulics</v>
          </cell>
          <cell r="K29" t="str">
            <v>PL</v>
          </cell>
          <cell r="L29" t="str">
            <v>E</v>
          </cell>
          <cell r="N29" t="str">
            <v>upon request</v>
          </cell>
          <cell r="P29" t="str">
            <v>AC8023</v>
          </cell>
          <cell r="Q29" t="str">
            <v>-</v>
          </cell>
          <cell r="R29" t="str">
            <v>STANDARD W/O NORTH AMERICA (World w/o Canada, Great Britain, Ireland, USA)</v>
          </cell>
          <cell r="S29">
            <v>64.44</v>
          </cell>
          <cell r="T29">
            <v>50.59</v>
          </cell>
          <cell r="V29">
            <v>43614</v>
          </cell>
          <cell r="Y29" t="str">
            <v/>
          </cell>
          <cell r="Z29" t="str">
            <v/>
          </cell>
          <cell r="AC29" t="str">
            <v/>
          </cell>
          <cell r="AD29" t="str">
            <v/>
          </cell>
          <cell r="AE29">
            <v>219</v>
          </cell>
          <cell r="AF29">
            <v>162</v>
          </cell>
          <cell r="AG29">
            <v>131</v>
          </cell>
          <cell r="AH29">
            <v>1996</v>
          </cell>
          <cell r="AI29">
            <v>1824</v>
          </cell>
          <cell r="AJ29">
            <v>1996</v>
          </cell>
          <cell r="AK29">
            <v>1824</v>
          </cell>
          <cell r="AL29">
            <v>1</v>
          </cell>
          <cell r="AM29">
            <v>1</v>
          </cell>
        </row>
        <row r="30">
          <cell r="F30">
            <v>355380241</v>
          </cell>
          <cell r="G30" t="str">
            <v>AC8024</v>
          </cell>
          <cell r="H30" t="str">
            <v>Brake Caliper</v>
          </cell>
          <cell r="J30" t="str">
            <v>Brake Hydraulics</v>
          </cell>
          <cell r="K30" t="str">
            <v>PL</v>
          </cell>
          <cell r="L30" t="str">
            <v>E</v>
          </cell>
          <cell r="N30" t="str">
            <v>upon request</v>
          </cell>
          <cell r="P30" t="str">
            <v>AC8024</v>
          </cell>
          <cell r="Q30" t="str">
            <v>-</v>
          </cell>
          <cell r="R30" t="str">
            <v>STANDARD W/O NORTH AMERICA (World w/o Canada, Great Britain, Ireland, USA)</v>
          </cell>
          <cell r="S30">
            <v>64.44</v>
          </cell>
          <cell r="T30">
            <v>50.59</v>
          </cell>
          <cell r="V30">
            <v>43614</v>
          </cell>
          <cell r="Y30" t="str">
            <v/>
          </cell>
          <cell r="Z30" t="str">
            <v/>
          </cell>
          <cell r="AC30" t="str">
            <v/>
          </cell>
          <cell r="AD30" t="str">
            <v/>
          </cell>
          <cell r="AE30">
            <v>219</v>
          </cell>
          <cell r="AF30">
            <v>162</v>
          </cell>
          <cell r="AG30">
            <v>131</v>
          </cell>
          <cell r="AH30">
            <v>1997</v>
          </cell>
          <cell r="AI30">
            <v>1825</v>
          </cell>
          <cell r="AJ30">
            <v>1997</v>
          </cell>
          <cell r="AK30">
            <v>1825</v>
          </cell>
          <cell r="AL30">
            <v>1</v>
          </cell>
          <cell r="AM30">
            <v>1</v>
          </cell>
        </row>
        <row r="31">
          <cell r="F31">
            <v>355380251</v>
          </cell>
          <cell r="G31" t="str">
            <v>AC8025</v>
          </cell>
          <cell r="H31" t="str">
            <v>Brake Caliper</v>
          </cell>
          <cell r="J31" t="str">
            <v>Brake Hydraulics</v>
          </cell>
          <cell r="K31" t="str">
            <v>PL</v>
          </cell>
          <cell r="L31" t="str">
            <v>E</v>
          </cell>
          <cell r="N31" t="str">
            <v>active</v>
          </cell>
          <cell r="P31" t="str">
            <v>AC8025</v>
          </cell>
          <cell r="Q31" t="str">
            <v>-</v>
          </cell>
          <cell r="R31" t="str">
            <v>STANDARD W/O NORTH AMERICA (World w/o Canada, Great Britain, Ireland, USA)</v>
          </cell>
          <cell r="S31">
            <v>78.260000000000005</v>
          </cell>
          <cell r="T31">
            <v>61.43</v>
          </cell>
          <cell r="V31">
            <v>43614</v>
          </cell>
          <cell r="Y31" t="str">
            <v/>
          </cell>
          <cell r="Z31" t="str">
            <v/>
          </cell>
          <cell r="AC31" t="str">
            <v/>
          </cell>
          <cell r="AD31" t="str">
            <v/>
          </cell>
          <cell r="AE31">
            <v>219</v>
          </cell>
          <cell r="AF31">
            <v>162</v>
          </cell>
          <cell r="AG31">
            <v>131</v>
          </cell>
          <cell r="AH31">
            <v>2665</v>
          </cell>
          <cell r="AI31">
            <v>2665</v>
          </cell>
          <cell r="AJ31">
            <v>2665</v>
          </cell>
          <cell r="AK31">
            <v>2665</v>
          </cell>
          <cell r="AL31">
            <v>1</v>
          </cell>
          <cell r="AM31">
            <v>1</v>
          </cell>
        </row>
        <row r="32">
          <cell r="F32">
            <v>355380261</v>
          </cell>
          <cell r="G32" t="str">
            <v>AC8026</v>
          </cell>
          <cell r="H32" t="str">
            <v>Brake Caliper</v>
          </cell>
          <cell r="J32" t="str">
            <v>Brake Hydraulics</v>
          </cell>
          <cell r="K32" t="str">
            <v>PL</v>
          </cell>
          <cell r="L32" t="str">
            <v>E</v>
          </cell>
          <cell r="N32" t="str">
            <v>active</v>
          </cell>
          <cell r="P32" t="str">
            <v>AC8026</v>
          </cell>
          <cell r="Q32" t="str">
            <v>-</v>
          </cell>
          <cell r="R32" t="str">
            <v>STANDARD W/O NORTH AMERICA (World w/o Canada, Great Britain, Ireland, USA)</v>
          </cell>
          <cell r="S32">
            <v>78.260000000000005</v>
          </cell>
          <cell r="T32">
            <v>61.43</v>
          </cell>
          <cell r="V32">
            <v>43614</v>
          </cell>
          <cell r="Y32" t="str">
            <v/>
          </cell>
          <cell r="Z32" t="str">
            <v/>
          </cell>
          <cell r="AC32" t="str">
            <v/>
          </cell>
          <cell r="AD32" t="str">
            <v/>
          </cell>
          <cell r="AE32">
            <v>219</v>
          </cell>
          <cell r="AF32">
            <v>162</v>
          </cell>
          <cell r="AG32">
            <v>131</v>
          </cell>
          <cell r="AH32">
            <v>1905</v>
          </cell>
          <cell r="AI32">
            <v>1905</v>
          </cell>
          <cell r="AJ32">
            <v>1905</v>
          </cell>
          <cell r="AK32">
            <v>1905</v>
          </cell>
          <cell r="AL32">
            <v>1</v>
          </cell>
          <cell r="AM32">
            <v>1</v>
          </cell>
        </row>
        <row r="33">
          <cell r="F33">
            <v>355380271</v>
          </cell>
          <cell r="G33" t="str">
            <v>AC8027</v>
          </cell>
          <cell r="H33" t="str">
            <v>Brake Caliper</v>
          </cell>
          <cell r="J33" t="str">
            <v>Brake Hydraulics</v>
          </cell>
          <cell r="K33" t="str">
            <v>PL</v>
          </cell>
          <cell r="L33" t="str">
            <v>E</v>
          </cell>
          <cell r="N33" t="str">
            <v>active</v>
          </cell>
          <cell r="P33" t="str">
            <v>AC8027</v>
          </cell>
          <cell r="Q33" t="str">
            <v>-</v>
          </cell>
          <cell r="R33" t="str">
            <v>STANDARD W/O NORTH AMERICA (World w/o Canada, Great Britain, Ireland, USA)</v>
          </cell>
          <cell r="S33">
            <v>62.29</v>
          </cell>
          <cell r="T33">
            <v>48.91</v>
          </cell>
          <cell r="V33">
            <v>43614</v>
          </cell>
          <cell r="Y33" t="str">
            <v/>
          </cell>
          <cell r="Z33" t="str">
            <v/>
          </cell>
          <cell r="AC33" t="str">
            <v/>
          </cell>
          <cell r="AD33" t="str">
            <v/>
          </cell>
          <cell r="AE33">
            <v>219</v>
          </cell>
          <cell r="AF33">
            <v>162</v>
          </cell>
          <cell r="AG33">
            <v>131</v>
          </cell>
          <cell r="AH33">
            <v>2177</v>
          </cell>
          <cell r="AI33">
            <v>2005</v>
          </cell>
          <cell r="AJ33">
            <v>2177</v>
          </cell>
          <cell r="AK33">
            <v>2005</v>
          </cell>
          <cell r="AL33">
            <v>1</v>
          </cell>
          <cell r="AM33">
            <v>1</v>
          </cell>
        </row>
        <row r="34">
          <cell r="F34">
            <v>355380281</v>
          </cell>
          <cell r="G34" t="str">
            <v>AC8028</v>
          </cell>
          <cell r="H34" t="str">
            <v>Brake Caliper</v>
          </cell>
          <cell r="J34" t="str">
            <v>Brake Hydraulics</v>
          </cell>
          <cell r="K34" t="str">
            <v>PL</v>
          </cell>
          <cell r="L34" t="str">
            <v>E</v>
          </cell>
          <cell r="N34" t="str">
            <v>active</v>
          </cell>
          <cell r="P34" t="str">
            <v>AC8028</v>
          </cell>
          <cell r="Q34" t="str">
            <v>-</v>
          </cell>
          <cell r="R34" t="str">
            <v>STANDARD W/O NORTH AMERICA (World w/o Canada, Great Britain, Ireland, USA)</v>
          </cell>
          <cell r="S34">
            <v>62.29</v>
          </cell>
          <cell r="T34">
            <v>48.91</v>
          </cell>
          <cell r="V34">
            <v>43614</v>
          </cell>
          <cell r="Y34" t="str">
            <v/>
          </cell>
          <cell r="Z34" t="str">
            <v/>
          </cell>
          <cell r="AC34" t="str">
            <v/>
          </cell>
          <cell r="AD34" t="str">
            <v/>
          </cell>
          <cell r="AE34">
            <v>219</v>
          </cell>
          <cell r="AF34">
            <v>162</v>
          </cell>
          <cell r="AG34">
            <v>131</v>
          </cell>
          <cell r="AH34">
            <v>2201</v>
          </cell>
          <cell r="AI34">
            <v>2029</v>
          </cell>
          <cell r="AJ34">
            <v>2201</v>
          </cell>
          <cell r="AK34">
            <v>2029</v>
          </cell>
          <cell r="AL34">
            <v>1</v>
          </cell>
          <cell r="AM34">
            <v>1</v>
          </cell>
        </row>
        <row r="35">
          <cell r="F35">
            <v>355380291</v>
          </cell>
          <cell r="G35" t="str">
            <v>AC8029</v>
          </cell>
          <cell r="H35" t="str">
            <v>Brake Caliper</v>
          </cell>
          <cell r="J35" t="str">
            <v>Brake Hydraulics</v>
          </cell>
          <cell r="K35" t="str">
            <v>PL</v>
          </cell>
          <cell r="L35" t="str">
            <v>E</v>
          </cell>
          <cell r="N35" t="str">
            <v>upon request</v>
          </cell>
          <cell r="P35" t="str">
            <v>AC8029</v>
          </cell>
          <cell r="Q35" t="str">
            <v>-</v>
          </cell>
          <cell r="R35" t="str">
            <v>STANDARD W/O NORTH AMERICA (World w/o Canada, Great Britain, Ireland, USA)</v>
          </cell>
          <cell r="S35">
            <v>54.59</v>
          </cell>
          <cell r="T35">
            <v>42.85</v>
          </cell>
          <cell r="V35">
            <v>43614</v>
          </cell>
          <cell r="Y35" t="str">
            <v/>
          </cell>
          <cell r="Z35" t="str">
            <v/>
          </cell>
          <cell r="AC35" t="str">
            <v/>
          </cell>
          <cell r="AD35" t="str">
            <v/>
          </cell>
          <cell r="AE35">
            <v>219</v>
          </cell>
          <cell r="AF35">
            <v>162</v>
          </cell>
          <cell r="AG35">
            <v>131</v>
          </cell>
          <cell r="AH35">
            <v>1876</v>
          </cell>
          <cell r="AI35">
            <v>1704</v>
          </cell>
          <cell r="AJ35">
            <v>1876</v>
          </cell>
          <cell r="AK35">
            <v>1704</v>
          </cell>
          <cell r="AL35">
            <v>1</v>
          </cell>
          <cell r="AM35">
            <v>1</v>
          </cell>
        </row>
        <row r="36">
          <cell r="F36">
            <v>355380301</v>
          </cell>
          <cell r="G36" t="str">
            <v>AC8030</v>
          </cell>
          <cell r="H36" t="str">
            <v>Brake Caliper</v>
          </cell>
          <cell r="J36" t="str">
            <v>Brake Hydraulics</v>
          </cell>
          <cell r="K36" t="str">
            <v>PL</v>
          </cell>
          <cell r="L36" t="str">
            <v>E</v>
          </cell>
          <cell r="N36" t="str">
            <v>upon request</v>
          </cell>
          <cell r="P36" t="str">
            <v>AC8030</v>
          </cell>
          <cell r="Q36" t="str">
            <v>-</v>
          </cell>
          <cell r="R36" t="str">
            <v>STANDARD W/O NORTH AMERICA (World w/o Canada, Great Britain, Ireland, USA)</v>
          </cell>
          <cell r="S36">
            <v>54.59</v>
          </cell>
          <cell r="T36">
            <v>42.85</v>
          </cell>
          <cell r="V36">
            <v>43614</v>
          </cell>
          <cell r="Y36" t="str">
            <v/>
          </cell>
          <cell r="Z36" t="str">
            <v/>
          </cell>
          <cell r="AC36" t="str">
            <v/>
          </cell>
          <cell r="AD36" t="str">
            <v/>
          </cell>
          <cell r="AE36">
            <v>219</v>
          </cell>
          <cell r="AF36">
            <v>162</v>
          </cell>
          <cell r="AG36">
            <v>131</v>
          </cell>
          <cell r="AH36">
            <v>1877</v>
          </cell>
          <cell r="AI36">
            <v>1705</v>
          </cell>
          <cell r="AJ36">
            <v>1877</v>
          </cell>
          <cell r="AK36">
            <v>1705</v>
          </cell>
          <cell r="AL36">
            <v>1</v>
          </cell>
          <cell r="AM36">
            <v>1</v>
          </cell>
        </row>
        <row r="37">
          <cell r="F37">
            <v>355380311</v>
          </cell>
          <cell r="G37" t="str">
            <v>AC8031</v>
          </cell>
          <cell r="H37" t="str">
            <v>Brake Caliper</v>
          </cell>
          <cell r="J37" t="str">
            <v>Brake Hydraulics</v>
          </cell>
          <cell r="K37" t="str">
            <v>PL</v>
          </cell>
          <cell r="L37" t="str">
            <v>E</v>
          </cell>
          <cell r="N37" t="str">
            <v>no longer active</v>
          </cell>
          <cell r="P37" t="str">
            <v>AC8031</v>
          </cell>
          <cell r="Q37" t="str">
            <v>-</v>
          </cell>
          <cell r="R37" t="str">
            <v>STANDARD W/O NORTH AMERICA (World w/o Canada, Great Britain, Ireland, USA)</v>
          </cell>
          <cell r="S37">
            <v>58.29</v>
          </cell>
          <cell r="T37">
            <v>45.75</v>
          </cell>
          <cell r="V37">
            <v>43614</v>
          </cell>
          <cell r="Y37" t="str">
            <v/>
          </cell>
          <cell r="Z37" t="str">
            <v/>
          </cell>
          <cell r="AC37" t="str">
            <v/>
          </cell>
          <cell r="AD37" t="str">
            <v/>
          </cell>
          <cell r="AE37">
            <v>219</v>
          </cell>
          <cell r="AF37">
            <v>162</v>
          </cell>
          <cell r="AG37">
            <v>131</v>
          </cell>
          <cell r="AH37">
            <v>1973</v>
          </cell>
          <cell r="AI37">
            <v>1801</v>
          </cell>
          <cell r="AJ37">
            <v>1973</v>
          </cell>
          <cell r="AK37">
            <v>1801</v>
          </cell>
          <cell r="AL37">
            <v>1</v>
          </cell>
          <cell r="AM37">
            <v>1</v>
          </cell>
        </row>
        <row r="38">
          <cell r="F38">
            <v>355380321</v>
          </cell>
          <cell r="G38" t="str">
            <v>AC8032</v>
          </cell>
          <cell r="H38" t="str">
            <v>Brake Caliper</v>
          </cell>
          <cell r="J38" t="str">
            <v>Brake Hydraulics</v>
          </cell>
          <cell r="K38" t="str">
            <v>PL</v>
          </cell>
          <cell r="L38" t="str">
            <v>E</v>
          </cell>
          <cell r="N38" t="str">
            <v>upon request</v>
          </cell>
          <cell r="P38" t="str">
            <v>AC8032</v>
          </cell>
          <cell r="Q38" t="str">
            <v>-</v>
          </cell>
          <cell r="R38" t="str">
            <v>STANDARD W/O NORTH AMERICA (World w/o Canada, Great Britain, Ireland, USA)</v>
          </cell>
          <cell r="S38">
            <v>58.29</v>
          </cell>
          <cell r="T38">
            <v>45.75</v>
          </cell>
          <cell r="V38">
            <v>43614</v>
          </cell>
          <cell r="Y38" t="str">
            <v/>
          </cell>
          <cell r="Z38" t="str">
            <v/>
          </cell>
          <cell r="AC38" t="str">
            <v/>
          </cell>
          <cell r="AD38" t="str">
            <v/>
          </cell>
          <cell r="AE38">
            <v>219</v>
          </cell>
          <cell r="AF38">
            <v>162</v>
          </cell>
          <cell r="AG38">
            <v>131</v>
          </cell>
          <cell r="AH38">
            <v>2005</v>
          </cell>
          <cell r="AI38">
            <v>1833</v>
          </cell>
          <cell r="AJ38">
            <v>2005</v>
          </cell>
          <cell r="AK38">
            <v>1833</v>
          </cell>
          <cell r="AL38">
            <v>1</v>
          </cell>
          <cell r="AM38">
            <v>1</v>
          </cell>
        </row>
        <row r="39">
          <cell r="F39">
            <v>355380331</v>
          </cell>
          <cell r="G39" t="str">
            <v>AC8033</v>
          </cell>
          <cell r="H39" t="str">
            <v>Brake Caliper</v>
          </cell>
          <cell r="J39" t="str">
            <v>Brake Hydraulics</v>
          </cell>
          <cell r="K39" t="str">
            <v>PL</v>
          </cell>
          <cell r="L39" t="str">
            <v>E</v>
          </cell>
          <cell r="N39" t="str">
            <v>active</v>
          </cell>
          <cell r="P39" t="str">
            <v>AC8033</v>
          </cell>
          <cell r="Q39" t="str">
            <v>-</v>
          </cell>
          <cell r="R39" t="str">
            <v>STANDARD W/O NORTH AMERICA (World w/o Canada, Great Britain, Ireland, USA)</v>
          </cell>
          <cell r="S39">
            <v>76.33</v>
          </cell>
          <cell r="T39">
            <v>59.92</v>
          </cell>
          <cell r="V39">
            <v>43614</v>
          </cell>
          <cell r="Y39" t="str">
            <v/>
          </cell>
          <cell r="Z39" t="str">
            <v/>
          </cell>
          <cell r="AC39" t="str">
            <v/>
          </cell>
          <cell r="AD39" t="str">
            <v/>
          </cell>
          <cell r="AE39">
            <v>219</v>
          </cell>
          <cell r="AF39">
            <v>162</v>
          </cell>
          <cell r="AG39">
            <v>131</v>
          </cell>
          <cell r="AH39">
            <v>2009.9999999999998</v>
          </cell>
          <cell r="AI39">
            <v>1838</v>
          </cell>
          <cell r="AJ39">
            <v>2009.9999999999998</v>
          </cell>
          <cell r="AK39">
            <v>1838</v>
          </cell>
          <cell r="AL39">
            <v>1</v>
          </cell>
          <cell r="AM39">
            <v>1</v>
          </cell>
        </row>
        <row r="40">
          <cell r="F40">
            <v>355380341</v>
          </cell>
          <cell r="G40" t="str">
            <v>AC8034</v>
          </cell>
          <cell r="H40" t="str">
            <v>Brake Caliper</v>
          </cell>
          <cell r="J40" t="str">
            <v>Brake Hydraulics</v>
          </cell>
          <cell r="K40" t="str">
            <v>PL</v>
          </cell>
          <cell r="L40" t="str">
            <v>E</v>
          </cell>
          <cell r="N40" t="str">
            <v>phasing out</v>
          </cell>
          <cell r="P40" t="str">
            <v>AC8034</v>
          </cell>
          <cell r="Q40" t="str">
            <v>-</v>
          </cell>
          <cell r="R40" t="str">
            <v>STANDARD W/O NORTH AMERICA (World w/o Canada, Great Britain, Ireland, USA)</v>
          </cell>
          <cell r="S40">
            <v>76.33</v>
          </cell>
          <cell r="T40">
            <v>59.92</v>
          </cell>
          <cell r="V40">
            <v>43614</v>
          </cell>
          <cell r="Y40" t="str">
            <v/>
          </cell>
          <cell r="Z40" t="str">
            <v/>
          </cell>
          <cell r="AC40" t="str">
            <v/>
          </cell>
          <cell r="AD40" t="str">
            <v/>
          </cell>
          <cell r="AE40">
            <v>219</v>
          </cell>
          <cell r="AF40">
            <v>162</v>
          </cell>
          <cell r="AG40">
            <v>131</v>
          </cell>
          <cell r="AH40">
            <v>1964</v>
          </cell>
          <cell r="AI40">
            <v>1792</v>
          </cell>
          <cell r="AJ40">
            <v>1964</v>
          </cell>
          <cell r="AK40">
            <v>1792</v>
          </cell>
          <cell r="AL40">
            <v>1</v>
          </cell>
          <cell r="AM40">
            <v>1</v>
          </cell>
        </row>
        <row r="41">
          <cell r="F41">
            <v>355380351</v>
          </cell>
          <cell r="G41" t="str">
            <v>AC8035</v>
          </cell>
          <cell r="H41" t="str">
            <v>Brake Caliper</v>
          </cell>
          <cell r="J41" t="str">
            <v>Brake Hydraulics</v>
          </cell>
          <cell r="K41" t="str">
            <v>PL</v>
          </cell>
          <cell r="L41" t="str">
            <v>E</v>
          </cell>
          <cell r="N41" t="str">
            <v>phasing out</v>
          </cell>
          <cell r="P41" t="str">
            <v>AC8035</v>
          </cell>
          <cell r="Q41" t="str">
            <v>-</v>
          </cell>
          <cell r="R41" t="str">
            <v>STANDARD W/O NORTH AMERICA (World w/o Canada, Great Britain, Ireland, USA)</v>
          </cell>
          <cell r="S41">
            <v>84.94</v>
          </cell>
          <cell r="T41">
            <v>66.680000000000007</v>
          </cell>
          <cell r="V41">
            <v>43614</v>
          </cell>
          <cell r="Y41" t="str">
            <v/>
          </cell>
          <cell r="Z41" t="str">
            <v/>
          </cell>
          <cell r="AC41" t="str">
            <v/>
          </cell>
          <cell r="AD41" t="str">
            <v/>
          </cell>
          <cell r="AE41">
            <v>219</v>
          </cell>
          <cell r="AF41">
            <v>162</v>
          </cell>
          <cell r="AG41">
            <v>131</v>
          </cell>
          <cell r="AH41">
            <v>2461</v>
          </cell>
          <cell r="AI41">
            <v>2289</v>
          </cell>
          <cell r="AJ41">
            <v>2461</v>
          </cell>
          <cell r="AK41">
            <v>2289</v>
          </cell>
          <cell r="AL41">
            <v>1</v>
          </cell>
          <cell r="AM41">
            <v>1</v>
          </cell>
        </row>
        <row r="42">
          <cell r="F42">
            <v>355380361</v>
          </cell>
          <cell r="G42" t="str">
            <v>AC8036</v>
          </cell>
          <cell r="H42" t="str">
            <v>Brake Caliper</v>
          </cell>
          <cell r="J42" t="str">
            <v>Brake Hydraulics</v>
          </cell>
          <cell r="K42" t="str">
            <v>PL</v>
          </cell>
          <cell r="L42" t="str">
            <v>E</v>
          </cell>
          <cell r="N42" t="str">
            <v>active</v>
          </cell>
          <cell r="P42" t="str">
            <v>AC8036</v>
          </cell>
          <cell r="Q42" t="str">
            <v>-</v>
          </cell>
          <cell r="R42" t="str">
            <v>STANDARD W/O NORTH AMERICA (World w/o Canada, Great Britain, Ireland, USA)</v>
          </cell>
          <cell r="S42">
            <v>84.94</v>
          </cell>
          <cell r="T42">
            <v>66.680000000000007</v>
          </cell>
          <cell r="V42">
            <v>43614</v>
          </cell>
          <cell r="Y42" t="str">
            <v/>
          </cell>
          <cell r="Z42" t="str">
            <v/>
          </cell>
          <cell r="AC42" t="str">
            <v/>
          </cell>
          <cell r="AD42" t="str">
            <v/>
          </cell>
          <cell r="AE42">
            <v>219</v>
          </cell>
          <cell r="AF42">
            <v>162</v>
          </cell>
          <cell r="AG42">
            <v>131</v>
          </cell>
          <cell r="AH42">
            <v>2385</v>
          </cell>
          <cell r="AI42">
            <v>2213</v>
          </cell>
          <cell r="AJ42">
            <v>2385</v>
          </cell>
          <cell r="AK42">
            <v>2213</v>
          </cell>
          <cell r="AL42">
            <v>1</v>
          </cell>
          <cell r="AM42">
            <v>1</v>
          </cell>
        </row>
        <row r="43">
          <cell r="F43">
            <v>355380371</v>
          </cell>
          <cell r="G43" t="str">
            <v>AC8037</v>
          </cell>
          <cell r="H43" t="str">
            <v>Brake Caliper</v>
          </cell>
          <cell r="J43" t="str">
            <v>Brake Hydraulics</v>
          </cell>
          <cell r="K43" t="str">
            <v>PL</v>
          </cell>
          <cell r="L43" t="str">
            <v>E</v>
          </cell>
          <cell r="N43" t="str">
            <v>upon request</v>
          </cell>
          <cell r="P43" t="str">
            <v>AC8037</v>
          </cell>
          <cell r="Q43" t="str">
            <v>-</v>
          </cell>
          <cell r="R43" t="str">
            <v>STANDARD W/O NORTH AMERICA (World w/o Canada, Great Britain, Ireland, USA)</v>
          </cell>
          <cell r="S43">
            <v>93.77</v>
          </cell>
          <cell r="T43">
            <v>73.61</v>
          </cell>
          <cell r="V43">
            <v>43614</v>
          </cell>
          <cell r="Y43" t="str">
            <v/>
          </cell>
          <cell r="Z43" t="str">
            <v/>
          </cell>
          <cell r="AC43" t="str">
            <v/>
          </cell>
          <cell r="AD43" t="str">
            <v/>
          </cell>
          <cell r="AE43">
            <v>219</v>
          </cell>
          <cell r="AF43">
            <v>162</v>
          </cell>
          <cell r="AG43">
            <v>131</v>
          </cell>
          <cell r="AH43">
            <v>2404</v>
          </cell>
          <cell r="AI43">
            <v>2232</v>
          </cell>
          <cell r="AJ43">
            <v>2404</v>
          </cell>
          <cell r="AK43">
            <v>2232</v>
          </cell>
          <cell r="AL43">
            <v>1</v>
          </cell>
          <cell r="AM43">
            <v>1</v>
          </cell>
        </row>
        <row r="44">
          <cell r="F44">
            <v>355380381</v>
          </cell>
          <cell r="G44" t="str">
            <v>AC8038</v>
          </cell>
          <cell r="H44" t="str">
            <v>Brake Caliper</v>
          </cell>
          <cell r="J44" t="str">
            <v>Brake Hydraulics</v>
          </cell>
          <cell r="K44" t="str">
            <v>PL</v>
          </cell>
          <cell r="L44" t="str">
            <v>E</v>
          </cell>
          <cell r="N44" t="str">
            <v>active</v>
          </cell>
          <cell r="P44" t="str">
            <v>AC8038</v>
          </cell>
          <cell r="Q44" t="str">
            <v>-</v>
          </cell>
          <cell r="R44" t="str">
            <v>STANDARD W/O NORTH AMERICA (World w/o Canada, Great Britain, Ireland, USA)</v>
          </cell>
          <cell r="S44">
            <v>93.77</v>
          </cell>
          <cell r="T44">
            <v>73.61</v>
          </cell>
          <cell r="V44">
            <v>43614</v>
          </cell>
          <cell r="Y44" t="str">
            <v/>
          </cell>
          <cell r="Z44" t="str">
            <v/>
          </cell>
          <cell r="AC44" t="str">
            <v/>
          </cell>
          <cell r="AD44" t="str">
            <v/>
          </cell>
          <cell r="AE44">
            <v>219</v>
          </cell>
          <cell r="AF44">
            <v>162</v>
          </cell>
          <cell r="AG44">
            <v>131</v>
          </cell>
          <cell r="AH44">
            <v>2448</v>
          </cell>
          <cell r="AI44">
            <v>2276</v>
          </cell>
          <cell r="AJ44">
            <v>2448</v>
          </cell>
          <cell r="AK44">
            <v>2276</v>
          </cell>
          <cell r="AL44">
            <v>1</v>
          </cell>
          <cell r="AM44">
            <v>1</v>
          </cell>
        </row>
        <row r="45">
          <cell r="F45">
            <v>355380391</v>
          </cell>
          <cell r="G45" t="str">
            <v>AC8039</v>
          </cell>
          <cell r="H45" t="str">
            <v>Brake Caliper</v>
          </cell>
          <cell r="J45" t="str">
            <v>Brake Hydraulics</v>
          </cell>
          <cell r="K45" t="str">
            <v>PL</v>
          </cell>
          <cell r="L45" t="str">
            <v>E</v>
          </cell>
          <cell r="N45" t="str">
            <v>active</v>
          </cell>
          <cell r="P45" t="str">
            <v>AC8039</v>
          </cell>
          <cell r="Q45" t="str">
            <v>-</v>
          </cell>
          <cell r="R45" t="str">
            <v>STANDARD W/O NORTH AMERICA (World w/o Canada, Great Britain, Ireland, USA)</v>
          </cell>
          <cell r="S45">
            <v>54.35</v>
          </cell>
          <cell r="T45">
            <v>42.66</v>
          </cell>
          <cell r="V45">
            <v>43614</v>
          </cell>
          <cell r="Y45" t="str">
            <v/>
          </cell>
          <cell r="Z45" t="str">
            <v/>
          </cell>
          <cell r="AC45" t="str">
            <v/>
          </cell>
          <cell r="AD45" t="str">
            <v/>
          </cell>
          <cell r="AE45">
            <v>219</v>
          </cell>
          <cell r="AF45">
            <v>162</v>
          </cell>
          <cell r="AG45">
            <v>131</v>
          </cell>
          <cell r="AH45">
            <v>2035.0000000000002</v>
          </cell>
          <cell r="AI45">
            <v>1863</v>
          </cell>
          <cell r="AJ45">
            <v>2035.0000000000002</v>
          </cell>
          <cell r="AK45">
            <v>1863</v>
          </cell>
          <cell r="AL45">
            <v>1</v>
          </cell>
          <cell r="AM45">
            <v>1</v>
          </cell>
        </row>
        <row r="46">
          <cell r="F46">
            <v>355380401</v>
          </cell>
          <cell r="G46" t="str">
            <v>AC8040</v>
          </cell>
          <cell r="H46" t="str">
            <v>Brake Caliper</v>
          </cell>
          <cell r="J46" t="str">
            <v>Brake Hydraulics</v>
          </cell>
          <cell r="K46" t="str">
            <v>PL</v>
          </cell>
          <cell r="L46" t="str">
            <v>E</v>
          </cell>
          <cell r="N46" t="str">
            <v>upon request</v>
          </cell>
          <cell r="P46" t="str">
            <v>AC8040</v>
          </cell>
          <cell r="Q46" t="str">
            <v>-</v>
          </cell>
          <cell r="R46" t="str">
            <v>STANDARD W/O NORTH AMERICA (World w/o Canada, Great Britain, Ireland, USA)</v>
          </cell>
          <cell r="S46">
            <v>54.35</v>
          </cell>
          <cell r="T46">
            <v>42.66</v>
          </cell>
          <cell r="V46">
            <v>43614</v>
          </cell>
          <cell r="Y46" t="str">
            <v/>
          </cell>
          <cell r="Z46" t="str">
            <v/>
          </cell>
          <cell r="AC46" t="str">
            <v/>
          </cell>
          <cell r="AD46" t="str">
            <v/>
          </cell>
          <cell r="AE46">
            <v>219</v>
          </cell>
          <cell r="AF46">
            <v>162</v>
          </cell>
          <cell r="AG46">
            <v>131</v>
          </cell>
          <cell r="AH46">
            <v>2035.0000000000002</v>
          </cell>
          <cell r="AI46">
            <v>1863</v>
          </cell>
          <cell r="AJ46">
            <v>2035.0000000000002</v>
          </cell>
          <cell r="AK46">
            <v>1863</v>
          </cell>
          <cell r="AL46">
            <v>1</v>
          </cell>
          <cell r="AM46">
            <v>1</v>
          </cell>
        </row>
        <row r="47">
          <cell r="F47">
            <v>355380411</v>
          </cell>
          <cell r="G47" t="str">
            <v>AC8041</v>
          </cell>
          <cell r="H47" t="str">
            <v>Brake Caliper</v>
          </cell>
          <cell r="J47" t="str">
            <v>Brake Hydraulics</v>
          </cell>
          <cell r="K47" t="str">
            <v>PL</v>
          </cell>
          <cell r="L47" t="str">
            <v>E</v>
          </cell>
          <cell r="N47" t="str">
            <v>active</v>
          </cell>
          <cell r="P47" t="str">
            <v>AC8041</v>
          </cell>
          <cell r="Q47" t="str">
            <v>-</v>
          </cell>
          <cell r="R47" t="str">
            <v>STANDARD W/O NORTH AMERICA (World w/o Canada, Great Britain, Ireland, USA)</v>
          </cell>
          <cell r="S47">
            <v>57.97</v>
          </cell>
          <cell r="T47">
            <v>45.5</v>
          </cell>
          <cell r="V47">
            <v>43614</v>
          </cell>
          <cell r="Y47" t="str">
            <v/>
          </cell>
          <cell r="Z47" t="str">
            <v/>
          </cell>
          <cell r="AC47" t="str">
            <v/>
          </cell>
          <cell r="AD47" t="str">
            <v/>
          </cell>
          <cell r="AE47">
            <v>219</v>
          </cell>
          <cell r="AF47">
            <v>162</v>
          </cell>
          <cell r="AG47">
            <v>131</v>
          </cell>
          <cell r="AH47">
            <v>1600</v>
          </cell>
          <cell r="AI47">
            <v>1428</v>
          </cell>
          <cell r="AJ47">
            <v>1600</v>
          </cell>
          <cell r="AK47">
            <v>1428</v>
          </cell>
          <cell r="AL47">
            <v>1</v>
          </cell>
          <cell r="AM47">
            <v>1</v>
          </cell>
        </row>
        <row r="48">
          <cell r="F48">
            <v>355380421</v>
          </cell>
          <cell r="G48" t="str">
            <v>AC8042</v>
          </cell>
          <cell r="H48" t="str">
            <v>Brake Caliper</v>
          </cell>
          <cell r="J48" t="str">
            <v>Brake Hydraulics</v>
          </cell>
          <cell r="K48" t="str">
            <v>PL</v>
          </cell>
          <cell r="L48" t="str">
            <v>E</v>
          </cell>
          <cell r="N48" t="str">
            <v>active</v>
          </cell>
          <cell r="P48" t="str">
            <v>AC8042</v>
          </cell>
          <cell r="Q48" t="str">
            <v>-</v>
          </cell>
          <cell r="R48" t="str">
            <v>STANDARD W/O NORTH AMERICA (World w/o Canada, Great Britain, Ireland, USA)</v>
          </cell>
          <cell r="S48">
            <v>57.97</v>
          </cell>
          <cell r="T48">
            <v>45.5</v>
          </cell>
          <cell r="V48">
            <v>43614</v>
          </cell>
          <cell r="Y48" t="str">
            <v/>
          </cell>
          <cell r="Z48" t="str">
            <v/>
          </cell>
          <cell r="AC48" t="str">
            <v/>
          </cell>
          <cell r="AD48" t="str">
            <v/>
          </cell>
          <cell r="AE48">
            <v>219</v>
          </cell>
          <cell r="AF48">
            <v>162</v>
          </cell>
          <cell r="AG48">
            <v>131</v>
          </cell>
          <cell r="AH48">
            <v>1523</v>
          </cell>
          <cell r="AI48">
            <v>1351</v>
          </cell>
          <cell r="AJ48">
            <v>1523</v>
          </cell>
          <cell r="AK48">
            <v>1351</v>
          </cell>
          <cell r="AL48">
            <v>1</v>
          </cell>
          <cell r="AM48">
            <v>1</v>
          </cell>
        </row>
        <row r="49">
          <cell r="F49">
            <v>355380431</v>
          </cell>
          <cell r="G49" t="str">
            <v>AC8043</v>
          </cell>
          <cell r="H49" t="str">
            <v>Brake Caliper</v>
          </cell>
          <cell r="J49" t="str">
            <v>Brake Hydraulics</v>
          </cell>
          <cell r="K49" t="str">
            <v>PL</v>
          </cell>
          <cell r="L49" t="str">
            <v>E</v>
          </cell>
          <cell r="N49" t="str">
            <v>active</v>
          </cell>
          <cell r="P49" t="str">
            <v>AC8043</v>
          </cell>
          <cell r="Q49" t="str">
            <v>-</v>
          </cell>
          <cell r="R49" t="str">
            <v>STANDARD W/O NORTH AMERICA (World w/o Canada, Great Britain, Ireland, USA)</v>
          </cell>
          <cell r="S49">
            <v>67.099999999999994</v>
          </cell>
          <cell r="T49">
            <v>52.68</v>
          </cell>
          <cell r="V49">
            <v>43614</v>
          </cell>
          <cell r="Y49" t="str">
            <v/>
          </cell>
          <cell r="Z49" t="str">
            <v/>
          </cell>
          <cell r="AC49" t="str">
            <v/>
          </cell>
          <cell r="AD49" t="str">
            <v/>
          </cell>
          <cell r="AE49">
            <v>219</v>
          </cell>
          <cell r="AF49">
            <v>162</v>
          </cell>
          <cell r="AG49">
            <v>131</v>
          </cell>
          <cell r="AH49">
            <v>2087</v>
          </cell>
          <cell r="AI49">
            <v>1915</v>
          </cell>
          <cell r="AJ49">
            <v>2087</v>
          </cell>
          <cell r="AK49">
            <v>1915</v>
          </cell>
          <cell r="AL49">
            <v>1</v>
          </cell>
          <cell r="AM49">
            <v>1</v>
          </cell>
        </row>
        <row r="50">
          <cell r="F50">
            <v>355380441</v>
          </cell>
          <cell r="G50" t="str">
            <v>AC8044</v>
          </cell>
          <cell r="H50" t="str">
            <v>Brake Caliper</v>
          </cell>
          <cell r="J50" t="str">
            <v>Brake Hydraulics</v>
          </cell>
          <cell r="K50" t="str">
            <v>PL</v>
          </cell>
          <cell r="L50" t="str">
            <v>E</v>
          </cell>
          <cell r="N50" t="str">
            <v>active</v>
          </cell>
          <cell r="P50" t="str">
            <v>AC8044</v>
          </cell>
          <cell r="Q50" t="str">
            <v>-</v>
          </cell>
          <cell r="R50" t="str">
            <v>STANDARD W/O NORTH AMERICA (World w/o Canada, Great Britain, Ireland, USA)</v>
          </cell>
          <cell r="S50">
            <v>67.099999999999994</v>
          </cell>
          <cell r="T50">
            <v>52.68</v>
          </cell>
          <cell r="V50">
            <v>43614</v>
          </cell>
          <cell r="Y50" t="str">
            <v/>
          </cell>
          <cell r="Z50" t="str">
            <v/>
          </cell>
          <cell r="AC50" t="str">
            <v/>
          </cell>
          <cell r="AD50" t="str">
            <v/>
          </cell>
          <cell r="AE50">
            <v>219</v>
          </cell>
          <cell r="AF50">
            <v>162</v>
          </cell>
          <cell r="AG50">
            <v>131</v>
          </cell>
          <cell r="AH50">
            <v>2059</v>
          </cell>
          <cell r="AI50">
            <v>1887</v>
          </cell>
          <cell r="AJ50">
            <v>2059</v>
          </cell>
          <cell r="AK50">
            <v>1887</v>
          </cell>
          <cell r="AL50">
            <v>1</v>
          </cell>
          <cell r="AM50">
            <v>1</v>
          </cell>
        </row>
        <row r="51">
          <cell r="F51">
            <v>355380451</v>
          </cell>
          <cell r="G51" t="str">
            <v>AC8045</v>
          </cell>
          <cell r="H51" t="str">
            <v>Brake Caliper</v>
          </cell>
          <cell r="J51" t="str">
            <v>Brake Hydraulics</v>
          </cell>
          <cell r="K51" t="str">
            <v>PL</v>
          </cell>
          <cell r="L51" t="str">
            <v>E</v>
          </cell>
          <cell r="N51" t="str">
            <v>active</v>
          </cell>
          <cell r="P51" t="str">
            <v>AC8045</v>
          </cell>
          <cell r="Q51" t="str">
            <v>-</v>
          </cell>
          <cell r="R51" t="str">
            <v>STANDARD W/O NORTH AMERICA (World w/o Canada, Great Britain, Ireland, USA)</v>
          </cell>
          <cell r="S51">
            <v>60.92</v>
          </cell>
          <cell r="T51">
            <v>47.82</v>
          </cell>
          <cell r="V51">
            <v>43614</v>
          </cell>
          <cell r="Y51" t="str">
            <v/>
          </cell>
          <cell r="Z51" t="str">
            <v/>
          </cell>
          <cell r="AC51" t="str">
            <v/>
          </cell>
          <cell r="AD51" t="str">
            <v/>
          </cell>
          <cell r="AE51">
            <v>219</v>
          </cell>
          <cell r="AF51">
            <v>162</v>
          </cell>
          <cell r="AG51">
            <v>131</v>
          </cell>
          <cell r="AH51">
            <v>1465</v>
          </cell>
          <cell r="AI51">
            <v>1293</v>
          </cell>
          <cell r="AJ51">
            <v>1465</v>
          </cell>
          <cell r="AK51">
            <v>1293</v>
          </cell>
          <cell r="AL51">
            <v>1</v>
          </cell>
          <cell r="AM51">
            <v>1</v>
          </cell>
        </row>
        <row r="52">
          <cell r="F52">
            <v>355380461</v>
          </cell>
          <cell r="G52" t="str">
            <v>AC8046</v>
          </cell>
          <cell r="H52" t="str">
            <v>Brake Caliper</v>
          </cell>
          <cell r="J52" t="str">
            <v>Brake Hydraulics</v>
          </cell>
          <cell r="K52" t="str">
            <v>PL</v>
          </cell>
          <cell r="L52" t="str">
            <v>E</v>
          </cell>
          <cell r="N52" t="str">
            <v>active</v>
          </cell>
          <cell r="P52" t="str">
            <v>AC8046</v>
          </cell>
          <cell r="Q52" t="str">
            <v>-</v>
          </cell>
          <cell r="R52" t="str">
            <v>STANDARD W/O NORTH AMERICA (World w/o Canada, Great Britain, Ireland, USA)</v>
          </cell>
          <cell r="S52">
            <v>60.92</v>
          </cell>
          <cell r="T52">
            <v>47.82</v>
          </cell>
          <cell r="V52">
            <v>43614</v>
          </cell>
          <cell r="Y52" t="str">
            <v/>
          </cell>
          <cell r="Z52" t="str">
            <v/>
          </cell>
          <cell r="AC52" t="str">
            <v/>
          </cell>
          <cell r="AD52" t="str">
            <v/>
          </cell>
          <cell r="AE52">
            <v>219</v>
          </cell>
          <cell r="AF52">
            <v>162</v>
          </cell>
          <cell r="AG52">
            <v>131</v>
          </cell>
          <cell r="AH52">
            <v>1519</v>
          </cell>
          <cell r="AI52">
            <v>1347</v>
          </cell>
          <cell r="AJ52">
            <v>1519</v>
          </cell>
          <cell r="AK52">
            <v>1347</v>
          </cell>
          <cell r="AL52">
            <v>1</v>
          </cell>
          <cell r="AM52">
            <v>1</v>
          </cell>
        </row>
        <row r="53">
          <cell r="F53">
            <v>355380471</v>
          </cell>
          <cell r="G53" t="str">
            <v>AC8047</v>
          </cell>
          <cell r="H53" t="str">
            <v>Brake Caliper</v>
          </cell>
          <cell r="J53" t="str">
            <v>Brake Hydraulics</v>
          </cell>
          <cell r="K53" t="str">
            <v>PL</v>
          </cell>
          <cell r="L53" t="str">
            <v>E</v>
          </cell>
          <cell r="N53" t="str">
            <v>active</v>
          </cell>
          <cell r="P53" t="str">
            <v>AC8047</v>
          </cell>
          <cell r="Q53" t="str">
            <v>-</v>
          </cell>
          <cell r="R53" t="str">
            <v>STANDARD W/O NORTH AMERICA (World w/o Canada, Great Britain, Ireland, USA)</v>
          </cell>
          <cell r="S53">
            <v>84.35</v>
          </cell>
          <cell r="T53">
            <v>66.209999999999994</v>
          </cell>
          <cell r="V53">
            <v>43614</v>
          </cell>
          <cell r="Y53" t="str">
            <v/>
          </cell>
          <cell r="Z53" t="str">
            <v/>
          </cell>
          <cell r="AC53" t="str">
            <v/>
          </cell>
          <cell r="AD53" t="str">
            <v/>
          </cell>
          <cell r="AE53">
            <v>219</v>
          </cell>
          <cell r="AF53">
            <v>162</v>
          </cell>
          <cell r="AG53">
            <v>131</v>
          </cell>
          <cell r="AH53">
            <v>2650</v>
          </cell>
          <cell r="AI53">
            <v>2478</v>
          </cell>
          <cell r="AJ53">
            <v>2650</v>
          </cell>
          <cell r="AK53">
            <v>2478</v>
          </cell>
          <cell r="AL53">
            <v>1</v>
          </cell>
          <cell r="AM53">
            <v>1</v>
          </cell>
        </row>
        <row r="54">
          <cell r="F54">
            <v>355380481</v>
          </cell>
          <cell r="G54" t="str">
            <v>AC8048</v>
          </cell>
          <cell r="H54" t="str">
            <v>Brake Caliper</v>
          </cell>
          <cell r="J54" t="str">
            <v>Brake Hydraulics</v>
          </cell>
          <cell r="K54" t="str">
            <v>PL</v>
          </cell>
          <cell r="L54" t="str">
            <v>E</v>
          </cell>
          <cell r="N54" t="str">
            <v>active</v>
          </cell>
          <cell r="P54" t="str">
            <v>AC8048</v>
          </cell>
          <cell r="Q54" t="str">
            <v>-</v>
          </cell>
          <cell r="R54" t="str">
            <v>STANDARD W/O NORTH AMERICA (World w/o Canada, Great Britain, Ireland, USA)</v>
          </cell>
          <cell r="S54">
            <v>84.35</v>
          </cell>
          <cell r="T54">
            <v>66.209999999999994</v>
          </cell>
          <cell r="V54">
            <v>43614</v>
          </cell>
          <cell r="Y54" t="str">
            <v/>
          </cell>
          <cell r="Z54" t="str">
            <v/>
          </cell>
          <cell r="AC54" t="str">
            <v/>
          </cell>
          <cell r="AD54" t="str">
            <v/>
          </cell>
          <cell r="AE54">
            <v>219</v>
          </cell>
          <cell r="AF54">
            <v>162</v>
          </cell>
          <cell r="AG54">
            <v>131</v>
          </cell>
          <cell r="AH54">
            <v>2927</v>
          </cell>
          <cell r="AI54">
            <v>2755</v>
          </cell>
          <cell r="AJ54">
            <v>2927</v>
          </cell>
          <cell r="AK54">
            <v>2755</v>
          </cell>
          <cell r="AL54">
            <v>1</v>
          </cell>
          <cell r="AM54">
            <v>1</v>
          </cell>
        </row>
        <row r="55">
          <cell r="F55">
            <v>355380491</v>
          </cell>
          <cell r="G55" t="str">
            <v>AC8049</v>
          </cell>
          <cell r="H55" t="str">
            <v>Brake Caliper</v>
          </cell>
          <cell r="J55" t="str">
            <v>Brake Hydraulics</v>
          </cell>
          <cell r="K55" t="str">
            <v>PL</v>
          </cell>
          <cell r="L55" t="str">
            <v>E</v>
          </cell>
          <cell r="N55" t="str">
            <v>active</v>
          </cell>
          <cell r="P55" t="str">
            <v>AC8049</v>
          </cell>
          <cell r="Q55" t="str">
            <v>-</v>
          </cell>
          <cell r="R55" t="str">
            <v>STANDARD W/O NORTH AMERICA (World w/o Canada, Great Britain, Ireland, USA)</v>
          </cell>
          <cell r="S55">
            <v>39.9</v>
          </cell>
          <cell r="T55">
            <v>31.32</v>
          </cell>
          <cell r="V55">
            <v>43614</v>
          </cell>
          <cell r="Y55" t="str">
            <v/>
          </cell>
          <cell r="Z55" t="str">
            <v/>
          </cell>
          <cell r="AC55" t="str">
            <v/>
          </cell>
          <cell r="AD55" t="str">
            <v/>
          </cell>
          <cell r="AE55">
            <v>219</v>
          </cell>
          <cell r="AF55">
            <v>162</v>
          </cell>
          <cell r="AG55">
            <v>131</v>
          </cell>
          <cell r="AH55">
            <v>1553</v>
          </cell>
          <cell r="AI55">
            <v>1381</v>
          </cell>
          <cell r="AJ55">
            <v>1553</v>
          </cell>
          <cell r="AK55">
            <v>1381</v>
          </cell>
          <cell r="AL55">
            <v>1</v>
          </cell>
          <cell r="AM55">
            <v>1</v>
          </cell>
        </row>
        <row r="56">
          <cell r="F56">
            <v>355380501</v>
          </cell>
          <cell r="G56" t="str">
            <v>AC8050</v>
          </cell>
          <cell r="H56" t="str">
            <v>Brake Caliper</v>
          </cell>
          <cell r="J56" t="str">
            <v>Brake Hydraulics</v>
          </cell>
          <cell r="K56" t="str">
            <v>PL</v>
          </cell>
          <cell r="L56" t="str">
            <v>E</v>
          </cell>
          <cell r="N56" t="str">
            <v>active</v>
          </cell>
          <cell r="P56" t="str">
            <v>AC8050</v>
          </cell>
          <cell r="Q56" t="str">
            <v>-</v>
          </cell>
          <cell r="R56" t="str">
            <v>STANDARD W/O NORTH AMERICA (World w/o Canada, Great Britain, Ireland, USA)</v>
          </cell>
          <cell r="S56">
            <v>39.9</v>
          </cell>
          <cell r="T56">
            <v>31.32</v>
          </cell>
          <cell r="V56">
            <v>43614</v>
          </cell>
          <cell r="Y56" t="str">
            <v/>
          </cell>
          <cell r="Z56" t="str">
            <v/>
          </cell>
          <cell r="AC56" t="str">
            <v/>
          </cell>
          <cell r="AD56" t="str">
            <v/>
          </cell>
          <cell r="AE56">
            <v>219</v>
          </cell>
          <cell r="AF56">
            <v>162</v>
          </cell>
          <cell r="AG56">
            <v>131</v>
          </cell>
          <cell r="AH56">
            <v>1700</v>
          </cell>
          <cell r="AI56">
            <v>1480</v>
          </cell>
          <cell r="AJ56">
            <v>1700</v>
          </cell>
          <cell r="AK56">
            <v>1480</v>
          </cell>
          <cell r="AL56">
            <v>1</v>
          </cell>
          <cell r="AM56">
            <v>1</v>
          </cell>
        </row>
        <row r="57">
          <cell r="F57">
            <v>355380511</v>
          </cell>
          <cell r="G57" t="str">
            <v>AC8051</v>
          </cell>
          <cell r="H57" t="str">
            <v>Brake Caliper</v>
          </cell>
          <cell r="J57" t="str">
            <v>Brake Hydraulics</v>
          </cell>
          <cell r="K57" t="str">
            <v>PL</v>
          </cell>
          <cell r="L57" t="str">
            <v>E</v>
          </cell>
          <cell r="N57" t="str">
            <v>active</v>
          </cell>
          <cell r="P57" t="str">
            <v>AC8051</v>
          </cell>
          <cell r="Q57" t="str">
            <v>-</v>
          </cell>
          <cell r="R57" t="str">
            <v>STANDARD W/O NORTH AMERICA (World w/o Canada, Great Britain, Ireland, USA)</v>
          </cell>
          <cell r="S57">
            <v>52.9</v>
          </cell>
          <cell r="T57">
            <v>41.52</v>
          </cell>
          <cell r="V57">
            <v>43614</v>
          </cell>
          <cell r="Y57" t="str">
            <v/>
          </cell>
          <cell r="Z57" t="str">
            <v/>
          </cell>
          <cell r="AC57" t="str">
            <v/>
          </cell>
          <cell r="AD57" t="str">
            <v/>
          </cell>
          <cell r="AE57">
            <v>219</v>
          </cell>
          <cell r="AF57">
            <v>162</v>
          </cell>
          <cell r="AG57">
            <v>131</v>
          </cell>
          <cell r="AH57">
            <v>2700</v>
          </cell>
          <cell r="AI57">
            <v>2528</v>
          </cell>
          <cell r="AJ57">
            <v>2700</v>
          </cell>
          <cell r="AK57">
            <v>2528</v>
          </cell>
          <cell r="AL57">
            <v>1</v>
          </cell>
          <cell r="AM57">
            <v>1</v>
          </cell>
        </row>
        <row r="58">
          <cell r="F58">
            <v>355380521</v>
          </cell>
          <cell r="G58" t="str">
            <v>AC8052</v>
          </cell>
          <cell r="H58" t="str">
            <v>Brake Caliper</v>
          </cell>
          <cell r="J58" t="str">
            <v>Brake Hydraulics</v>
          </cell>
          <cell r="K58" t="str">
            <v>PL</v>
          </cell>
          <cell r="L58" t="str">
            <v>E</v>
          </cell>
          <cell r="N58" t="str">
            <v>active</v>
          </cell>
          <cell r="P58" t="str">
            <v>AC8052</v>
          </cell>
          <cell r="Q58" t="str">
            <v>-</v>
          </cell>
          <cell r="R58" t="str">
            <v>STANDARD W/O NORTH AMERICA (World w/o Canada, Great Britain, Ireland, USA)</v>
          </cell>
          <cell r="S58">
            <v>52.9</v>
          </cell>
          <cell r="T58">
            <v>41.52</v>
          </cell>
          <cell r="V58">
            <v>43614</v>
          </cell>
          <cell r="Y58" t="str">
            <v/>
          </cell>
          <cell r="Z58" t="str">
            <v/>
          </cell>
          <cell r="AC58" t="str">
            <v/>
          </cell>
          <cell r="AD58" t="str">
            <v/>
          </cell>
          <cell r="AE58">
            <v>219</v>
          </cell>
          <cell r="AF58">
            <v>162</v>
          </cell>
          <cell r="AG58">
            <v>131</v>
          </cell>
          <cell r="AH58">
            <v>2197</v>
          </cell>
          <cell r="AI58">
            <v>2025</v>
          </cell>
          <cell r="AJ58">
            <v>2197</v>
          </cell>
          <cell r="AK58">
            <v>2025</v>
          </cell>
          <cell r="AL58">
            <v>1</v>
          </cell>
          <cell r="AM58">
            <v>1</v>
          </cell>
        </row>
        <row r="59">
          <cell r="F59">
            <v>355380531</v>
          </cell>
          <cell r="G59" t="str">
            <v>AC8053</v>
          </cell>
          <cell r="H59" t="str">
            <v>Brake Caliper</v>
          </cell>
          <cell r="J59" t="str">
            <v>Brake Hydraulics</v>
          </cell>
          <cell r="K59" t="str">
            <v>PL</v>
          </cell>
          <cell r="L59" t="str">
            <v>E</v>
          </cell>
          <cell r="N59" t="str">
            <v>active</v>
          </cell>
          <cell r="P59" t="str">
            <v>AC8053</v>
          </cell>
          <cell r="Q59" t="str">
            <v>-</v>
          </cell>
          <cell r="R59" t="str">
            <v>STANDARD W/O NORTH AMERICA (World w/o Canada, Great Britain, Ireland, USA)</v>
          </cell>
          <cell r="S59">
            <v>82</v>
          </cell>
          <cell r="T59">
            <v>64.38</v>
          </cell>
          <cell r="V59">
            <v>43614</v>
          </cell>
          <cell r="Y59" t="str">
            <v/>
          </cell>
          <cell r="Z59" t="str">
            <v/>
          </cell>
          <cell r="AC59" t="str">
            <v/>
          </cell>
          <cell r="AD59" t="str">
            <v/>
          </cell>
          <cell r="AE59">
            <v>219</v>
          </cell>
          <cell r="AF59">
            <v>162</v>
          </cell>
          <cell r="AG59">
            <v>131</v>
          </cell>
          <cell r="AH59">
            <v>2004</v>
          </cell>
          <cell r="AI59">
            <v>1832</v>
          </cell>
          <cell r="AJ59">
            <v>2004</v>
          </cell>
          <cell r="AK59">
            <v>1832</v>
          </cell>
          <cell r="AL59">
            <v>1</v>
          </cell>
          <cell r="AM59">
            <v>1</v>
          </cell>
        </row>
        <row r="60">
          <cell r="F60">
            <v>355380541</v>
          </cell>
          <cell r="G60" t="str">
            <v>AC8054</v>
          </cell>
          <cell r="H60" t="str">
            <v>Brake Caliper</v>
          </cell>
          <cell r="J60" t="str">
            <v>Brake Hydraulics</v>
          </cell>
          <cell r="K60" t="str">
            <v>PL</v>
          </cell>
          <cell r="L60" t="str">
            <v>E</v>
          </cell>
          <cell r="N60" t="str">
            <v>active</v>
          </cell>
          <cell r="P60" t="str">
            <v>AC8054</v>
          </cell>
          <cell r="Q60" t="str">
            <v>-</v>
          </cell>
          <cell r="R60" t="str">
            <v>STANDARD W/O NORTH AMERICA (World w/o Canada, Great Britain, Ireland, USA)</v>
          </cell>
          <cell r="S60">
            <v>82</v>
          </cell>
          <cell r="T60">
            <v>64.38</v>
          </cell>
          <cell r="V60">
            <v>43614</v>
          </cell>
          <cell r="Y60" t="str">
            <v/>
          </cell>
          <cell r="Z60" t="str">
            <v/>
          </cell>
          <cell r="AC60" t="str">
            <v/>
          </cell>
          <cell r="AD60" t="str">
            <v/>
          </cell>
          <cell r="AE60">
            <v>219</v>
          </cell>
          <cell r="AF60">
            <v>162</v>
          </cell>
          <cell r="AG60">
            <v>131</v>
          </cell>
          <cell r="AH60">
            <v>2054</v>
          </cell>
          <cell r="AI60">
            <v>1882</v>
          </cell>
          <cell r="AJ60">
            <v>2054</v>
          </cell>
          <cell r="AK60">
            <v>1882</v>
          </cell>
          <cell r="AL60">
            <v>1</v>
          </cell>
          <cell r="AM60">
            <v>1</v>
          </cell>
        </row>
        <row r="61">
          <cell r="F61">
            <v>355380551</v>
          </cell>
          <cell r="G61" t="str">
            <v>AC8055</v>
          </cell>
          <cell r="H61" t="str">
            <v>Brake Caliper</v>
          </cell>
          <cell r="J61" t="str">
            <v>Brake Hydraulics</v>
          </cell>
          <cell r="K61" t="str">
            <v>PL</v>
          </cell>
          <cell r="L61" t="str">
            <v>E</v>
          </cell>
          <cell r="N61" t="str">
            <v>active</v>
          </cell>
          <cell r="P61" t="str">
            <v>AC8055</v>
          </cell>
          <cell r="Q61" t="str">
            <v>-</v>
          </cell>
          <cell r="R61" t="str">
            <v>STANDARD W/O NORTH AMERICA (World w/o Canada, Great Britain, Ireland, USA)</v>
          </cell>
          <cell r="S61">
            <v>54.37</v>
          </cell>
          <cell r="T61">
            <v>42.68</v>
          </cell>
          <cell r="V61">
            <v>43614</v>
          </cell>
          <cell r="Y61" t="str">
            <v/>
          </cell>
          <cell r="Z61" t="str">
            <v/>
          </cell>
          <cell r="AC61" t="str">
            <v/>
          </cell>
          <cell r="AD61" t="str">
            <v/>
          </cell>
          <cell r="AE61">
            <v>219</v>
          </cell>
          <cell r="AF61">
            <v>162</v>
          </cell>
          <cell r="AG61">
            <v>131</v>
          </cell>
          <cell r="AH61">
            <v>1658</v>
          </cell>
          <cell r="AI61">
            <v>1486</v>
          </cell>
          <cell r="AJ61">
            <v>1658</v>
          </cell>
          <cell r="AK61">
            <v>1486</v>
          </cell>
          <cell r="AL61">
            <v>1</v>
          </cell>
          <cell r="AM61">
            <v>1</v>
          </cell>
        </row>
        <row r="62">
          <cell r="F62">
            <v>355380561</v>
          </cell>
          <cell r="G62" t="str">
            <v>AC8056</v>
          </cell>
          <cell r="H62" t="str">
            <v>Brake Caliper</v>
          </cell>
          <cell r="J62" t="str">
            <v>Brake Hydraulics</v>
          </cell>
          <cell r="K62" t="str">
            <v>PL</v>
          </cell>
          <cell r="L62" t="str">
            <v>E</v>
          </cell>
          <cell r="N62" t="str">
            <v>active</v>
          </cell>
          <cell r="P62" t="str">
            <v>AC8056</v>
          </cell>
          <cell r="Q62" t="str">
            <v>-</v>
          </cell>
          <cell r="R62" t="str">
            <v>STANDARD W/O NORTH AMERICA (World w/o Canada, Great Britain, Ireland, USA)</v>
          </cell>
          <cell r="S62">
            <v>54.37</v>
          </cell>
          <cell r="T62">
            <v>42.68</v>
          </cell>
          <cell r="V62">
            <v>43614</v>
          </cell>
          <cell r="Y62" t="str">
            <v/>
          </cell>
          <cell r="Z62" t="str">
            <v/>
          </cell>
          <cell r="AC62" t="str">
            <v/>
          </cell>
          <cell r="AD62" t="str">
            <v/>
          </cell>
          <cell r="AE62">
            <v>219</v>
          </cell>
          <cell r="AF62">
            <v>162</v>
          </cell>
          <cell r="AG62">
            <v>131</v>
          </cell>
          <cell r="AH62">
            <v>1600</v>
          </cell>
          <cell r="AI62">
            <v>1428</v>
          </cell>
          <cell r="AJ62">
            <v>1600</v>
          </cell>
          <cell r="AK62">
            <v>1428</v>
          </cell>
          <cell r="AL62">
            <v>1</v>
          </cell>
          <cell r="AM62">
            <v>1</v>
          </cell>
        </row>
        <row r="63">
          <cell r="F63">
            <v>355380571</v>
          </cell>
          <cell r="G63" t="str">
            <v>AC8057</v>
          </cell>
          <cell r="H63" t="str">
            <v>Brake Caliper</v>
          </cell>
          <cell r="J63" t="str">
            <v>Brake Hydraulics</v>
          </cell>
          <cell r="K63" t="str">
            <v>PL</v>
          </cell>
          <cell r="L63" t="str">
            <v>E</v>
          </cell>
          <cell r="N63" t="str">
            <v>upon request</v>
          </cell>
          <cell r="P63" t="str">
            <v>AC8057</v>
          </cell>
          <cell r="Q63" t="str">
            <v>-</v>
          </cell>
          <cell r="R63" t="str">
            <v>STANDARD W/O NORTH AMERICA (World w/o Canada, Great Britain, Ireland, USA)</v>
          </cell>
          <cell r="S63">
            <v>53.54</v>
          </cell>
          <cell r="T63">
            <v>42.02</v>
          </cell>
          <cell r="V63">
            <v>43614</v>
          </cell>
          <cell r="Y63" t="str">
            <v/>
          </cell>
          <cell r="Z63" t="str">
            <v/>
          </cell>
          <cell r="AC63" t="str">
            <v/>
          </cell>
          <cell r="AD63" t="str">
            <v/>
          </cell>
          <cell r="AE63">
            <v>219</v>
          </cell>
          <cell r="AF63">
            <v>162</v>
          </cell>
          <cell r="AG63">
            <v>131</v>
          </cell>
          <cell r="AH63">
            <v>2073</v>
          </cell>
          <cell r="AI63">
            <v>1901</v>
          </cell>
          <cell r="AJ63">
            <v>2073</v>
          </cell>
          <cell r="AK63">
            <v>1901</v>
          </cell>
          <cell r="AL63">
            <v>1</v>
          </cell>
          <cell r="AM63">
            <v>1</v>
          </cell>
        </row>
        <row r="64">
          <cell r="F64">
            <v>355380581</v>
          </cell>
          <cell r="G64" t="str">
            <v>AC8058</v>
          </cell>
          <cell r="H64" t="str">
            <v>Brake Caliper</v>
          </cell>
          <cell r="J64" t="str">
            <v>Brake Hydraulics</v>
          </cell>
          <cell r="K64" t="str">
            <v>PL</v>
          </cell>
          <cell r="L64" t="str">
            <v>E</v>
          </cell>
          <cell r="N64" t="str">
            <v>upon request</v>
          </cell>
          <cell r="P64" t="str">
            <v>AC8058</v>
          </cell>
          <cell r="Q64" t="str">
            <v>-</v>
          </cell>
          <cell r="R64" t="str">
            <v>STANDARD W/O NORTH AMERICA (World w/o Canada, Great Britain, Ireland, USA)</v>
          </cell>
          <cell r="S64">
            <v>53.54</v>
          </cell>
          <cell r="T64">
            <v>42.02</v>
          </cell>
          <cell r="V64">
            <v>43614</v>
          </cell>
          <cell r="Y64" t="str">
            <v/>
          </cell>
          <cell r="Z64" t="str">
            <v/>
          </cell>
          <cell r="AC64" t="str">
            <v/>
          </cell>
          <cell r="AD64" t="str">
            <v/>
          </cell>
          <cell r="AE64">
            <v>219</v>
          </cell>
          <cell r="AF64">
            <v>162</v>
          </cell>
          <cell r="AG64">
            <v>131</v>
          </cell>
          <cell r="AH64">
            <v>2090</v>
          </cell>
          <cell r="AI64">
            <v>1918</v>
          </cell>
          <cell r="AJ64">
            <v>2090</v>
          </cell>
          <cell r="AK64">
            <v>1918</v>
          </cell>
          <cell r="AL64">
            <v>1</v>
          </cell>
          <cell r="AM64">
            <v>1</v>
          </cell>
        </row>
        <row r="65">
          <cell r="F65">
            <v>355380591</v>
          </cell>
          <cell r="G65" t="str">
            <v>AC8059</v>
          </cell>
          <cell r="H65" t="str">
            <v>Brake Caliper</v>
          </cell>
          <cell r="J65" t="str">
            <v>Brake Hydraulics</v>
          </cell>
          <cell r="K65" t="str">
            <v>PL</v>
          </cell>
          <cell r="L65" t="str">
            <v>E</v>
          </cell>
          <cell r="N65" t="str">
            <v>phasing out</v>
          </cell>
          <cell r="P65" t="str">
            <v>AC8059</v>
          </cell>
          <cell r="Q65" t="str">
            <v>-</v>
          </cell>
          <cell r="R65" t="str">
            <v>STANDARD W/O NORTH AMERICA (World w/o Canada, Great Britain, Ireland, USA)</v>
          </cell>
          <cell r="S65">
            <v>66.930000000000007</v>
          </cell>
          <cell r="T65">
            <v>52.55</v>
          </cell>
          <cell r="V65">
            <v>43614</v>
          </cell>
          <cell r="Y65" t="str">
            <v/>
          </cell>
          <cell r="Z65" t="str">
            <v/>
          </cell>
          <cell r="AC65" t="str">
            <v/>
          </cell>
          <cell r="AD65" t="str">
            <v/>
          </cell>
          <cell r="AE65">
            <v>219</v>
          </cell>
          <cell r="AF65">
            <v>162</v>
          </cell>
          <cell r="AG65">
            <v>131</v>
          </cell>
          <cell r="AH65">
            <v>1145</v>
          </cell>
          <cell r="AI65">
            <v>973</v>
          </cell>
          <cell r="AJ65">
            <v>1145</v>
          </cell>
          <cell r="AK65">
            <v>973</v>
          </cell>
          <cell r="AL65">
            <v>1</v>
          </cell>
          <cell r="AM65">
            <v>1</v>
          </cell>
        </row>
        <row r="66">
          <cell r="F66">
            <v>355380601</v>
          </cell>
          <cell r="G66" t="str">
            <v>AC8060</v>
          </cell>
          <cell r="H66" t="str">
            <v>Brake Caliper</v>
          </cell>
          <cell r="J66" t="str">
            <v>Brake Hydraulics</v>
          </cell>
          <cell r="K66" t="str">
            <v>PL</v>
          </cell>
          <cell r="L66" t="str">
            <v>E</v>
          </cell>
          <cell r="N66" t="str">
            <v>phasing out</v>
          </cell>
          <cell r="P66" t="str">
            <v>AC8060</v>
          </cell>
          <cell r="Q66" t="str">
            <v>-</v>
          </cell>
          <cell r="R66" t="str">
            <v>STANDARD W/O NORTH AMERICA (World w/o Canada, Great Britain, Ireland, USA)</v>
          </cell>
          <cell r="S66">
            <v>66.930000000000007</v>
          </cell>
          <cell r="T66">
            <v>52.55</v>
          </cell>
          <cell r="V66">
            <v>43614</v>
          </cell>
          <cell r="Y66" t="str">
            <v/>
          </cell>
          <cell r="Z66" t="str">
            <v/>
          </cell>
          <cell r="AC66" t="str">
            <v/>
          </cell>
          <cell r="AD66" t="str">
            <v/>
          </cell>
          <cell r="AE66">
            <v>219</v>
          </cell>
          <cell r="AF66">
            <v>162</v>
          </cell>
          <cell r="AG66">
            <v>131</v>
          </cell>
          <cell r="AH66">
            <v>1164</v>
          </cell>
          <cell r="AI66">
            <v>992</v>
          </cell>
          <cell r="AJ66">
            <v>1164</v>
          </cell>
          <cell r="AK66">
            <v>992</v>
          </cell>
          <cell r="AL66">
            <v>1</v>
          </cell>
          <cell r="AM66">
            <v>1</v>
          </cell>
        </row>
        <row r="67">
          <cell r="F67">
            <v>355380611</v>
          </cell>
          <cell r="G67" t="str">
            <v>AC8061</v>
          </cell>
          <cell r="H67" t="str">
            <v>Brake Caliper</v>
          </cell>
          <cell r="J67" t="str">
            <v>Brake Hydraulics</v>
          </cell>
          <cell r="K67" t="str">
            <v>PL</v>
          </cell>
          <cell r="L67" t="str">
            <v>E</v>
          </cell>
          <cell r="N67" t="str">
            <v>active</v>
          </cell>
          <cell r="P67" t="str">
            <v>AC8061</v>
          </cell>
          <cell r="Q67" t="str">
            <v>-</v>
          </cell>
          <cell r="R67" t="str">
            <v>STANDARD W/O NORTH AMERICA (World w/o Canada, Great Britain, Ireland, USA)</v>
          </cell>
          <cell r="S67">
            <v>47.17</v>
          </cell>
          <cell r="T67">
            <v>37.04</v>
          </cell>
          <cell r="V67">
            <v>43614</v>
          </cell>
          <cell r="Y67" t="str">
            <v/>
          </cell>
          <cell r="Z67" t="str">
            <v/>
          </cell>
          <cell r="AC67" t="str">
            <v/>
          </cell>
          <cell r="AD67" t="str">
            <v/>
          </cell>
          <cell r="AE67">
            <v>219</v>
          </cell>
          <cell r="AF67">
            <v>162</v>
          </cell>
          <cell r="AG67">
            <v>131</v>
          </cell>
          <cell r="AH67">
            <v>1352</v>
          </cell>
          <cell r="AI67">
            <v>1180</v>
          </cell>
          <cell r="AJ67">
            <v>1352</v>
          </cell>
          <cell r="AK67">
            <v>1180</v>
          </cell>
          <cell r="AL67">
            <v>1</v>
          </cell>
          <cell r="AM67">
            <v>1</v>
          </cell>
        </row>
        <row r="68">
          <cell r="F68">
            <v>355380621</v>
          </cell>
          <cell r="G68" t="str">
            <v>AC8062</v>
          </cell>
          <cell r="H68" t="str">
            <v>Brake Caliper</v>
          </cell>
          <cell r="J68" t="str">
            <v>Brake Hydraulics</v>
          </cell>
          <cell r="K68" t="str">
            <v>PL</v>
          </cell>
          <cell r="L68" t="str">
            <v>E</v>
          </cell>
          <cell r="N68" t="str">
            <v>active</v>
          </cell>
          <cell r="P68" t="str">
            <v>AC8062</v>
          </cell>
          <cell r="Q68" t="str">
            <v>-</v>
          </cell>
          <cell r="R68" t="str">
            <v>STANDARD W/O NORTH AMERICA (World w/o Canada, Great Britain, Ireland, USA)</v>
          </cell>
          <cell r="S68">
            <v>47.17</v>
          </cell>
          <cell r="T68">
            <v>37.04</v>
          </cell>
          <cell r="V68">
            <v>43614</v>
          </cell>
          <cell r="Y68" t="str">
            <v/>
          </cell>
          <cell r="Z68" t="str">
            <v/>
          </cell>
          <cell r="AC68" t="str">
            <v/>
          </cell>
          <cell r="AD68" t="str">
            <v/>
          </cell>
          <cell r="AE68">
            <v>219</v>
          </cell>
          <cell r="AF68">
            <v>162</v>
          </cell>
          <cell r="AG68">
            <v>131</v>
          </cell>
          <cell r="AH68">
            <v>1370</v>
          </cell>
          <cell r="AI68">
            <v>1198</v>
          </cell>
          <cell r="AJ68">
            <v>1370</v>
          </cell>
          <cell r="AK68">
            <v>1198</v>
          </cell>
          <cell r="AL68">
            <v>1</v>
          </cell>
          <cell r="AM68">
            <v>1</v>
          </cell>
        </row>
        <row r="69">
          <cell r="F69">
            <v>355380631</v>
          </cell>
          <cell r="G69" t="str">
            <v>AC8063</v>
          </cell>
          <cell r="H69" t="str">
            <v>Brake Caliper</v>
          </cell>
          <cell r="J69" t="str">
            <v>Brake Hydraulics</v>
          </cell>
          <cell r="K69" t="str">
            <v>PL</v>
          </cell>
          <cell r="L69" t="str">
            <v>E</v>
          </cell>
          <cell r="N69" t="str">
            <v>upon request</v>
          </cell>
          <cell r="P69" t="str">
            <v>AC8063</v>
          </cell>
          <cell r="Q69" t="str">
            <v>-</v>
          </cell>
          <cell r="R69" t="str">
            <v>STANDARD W/O NORTH AMERICA (World w/o Canada, Great Britain, Ireland, USA)</v>
          </cell>
          <cell r="S69">
            <v>64.180000000000007</v>
          </cell>
          <cell r="T69">
            <v>50.38</v>
          </cell>
          <cell r="V69">
            <v>43614</v>
          </cell>
          <cell r="Y69" t="str">
            <v/>
          </cell>
          <cell r="Z69" t="str">
            <v/>
          </cell>
          <cell r="AC69" t="str">
            <v/>
          </cell>
          <cell r="AD69" t="str">
            <v/>
          </cell>
          <cell r="AE69">
            <v>219</v>
          </cell>
          <cell r="AF69">
            <v>162</v>
          </cell>
          <cell r="AG69">
            <v>131</v>
          </cell>
          <cell r="AH69">
            <v>2000</v>
          </cell>
          <cell r="AI69">
            <v>1828</v>
          </cell>
          <cell r="AJ69">
            <v>2000</v>
          </cell>
          <cell r="AK69">
            <v>1828</v>
          </cell>
          <cell r="AL69">
            <v>1</v>
          </cell>
          <cell r="AM69">
            <v>1</v>
          </cell>
        </row>
        <row r="70">
          <cell r="F70">
            <v>355380641</v>
          </cell>
          <cell r="G70" t="str">
            <v>AC8064</v>
          </cell>
          <cell r="H70" t="str">
            <v>Brake Caliper</v>
          </cell>
          <cell r="J70" t="str">
            <v>Brake Hydraulics</v>
          </cell>
          <cell r="K70" t="str">
            <v>PL</v>
          </cell>
          <cell r="L70" t="str">
            <v>E</v>
          </cell>
          <cell r="N70" t="str">
            <v>active</v>
          </cell>
          <cell r="P70" t="str">
            <v>AC8064</v>
          </cell>
          <cell r="Q70" t="str">
            <v>-</v>
          </cell>
          <cell r="R70" t="str">
            <v>STANDARD W/O NORTH AMERICA (World w/o Canada, Great Britain, Ireland, USA)</v>
          </cell>
          <cell r="S70">
            <v>64.180000000000007</v>
          </cell>
          <cell r="T70">
            <v>50.38</v>
          </cell>
          <cell r="V70">
            <v>43614</v>
          </cell>
          <cell r="Y70" t="str">
            <v/>
          </cell>
          <cell r="Z70" t="str">
            <v/>
          </cell>
          <cell r="AC70" t="str">
            <v/>
          </cell>
          <cell r="AD70" t="str">
            <v/>
          </cell>
          <cell r="AE70">
            <v>219</v>
          </cell>
          <cell r="AF70">
            <v>162</v>
          </cell>
          <cell r="AG70">
            <v>131</v>
          </cell>
          <cell r="AH70">
            <v>2200</v>
          </cell>
          <cell r="AI70">
            <v>2028</v>
          </cell>
          <cell r="AJ70">
            <v>2200</v>
          </cell>
          <cell r="AK70">
            <v>2028</v>
          </cell>
          <cell r="AL70">
            <v>1</v>
          </cell>
          <cell r="AM70">
            <v>1</v>
          </cell>
        </row>
        <row r="71">
          <cell r="F71">
            <v>355380651</v>
          </cell>
          <cell r="G71" t="str">
            <v>AC8065</v>
          </cell>
          <cell r="H71" t="str">
            <v>Brake Caliper</v>
          </cell>
          <cell r="J71" t="str">
            <v>Brake Hydraulics</v>
          </cell>
          <cell r="K71" t="str">
            <v>PL</v>
          </cell>
          <cell r="L71" t="str">
            <v>E</v>
          </cell>
          <cell r="N71" t="str">
            <v>active</v>
          </cell>
          <cell r="P71" t="str">
            <v>AC8065</v>
          </cell>
          <cell r="Q71" t="str">
            <v>-</v>
          </cell>
          <cell r="R71" t="str">
            <v>STANDARD W/O NORTH AMERICA (World w/o Canada, Great Britain, Ireland, USA)</v>
          </cell>
          <cell r="S71">
            <v>77.44</v>
          </cell>
          <cell r="T71">
            <v>60.79</v>
          </cell>
          <cell r="V71">
            <v>43614</v>
          </cell>
          <cell r="Y71" t="str">
            <v/>
          </cell>
          <cell r="Z71" t="str">
            <v/>
          </cell>
          <cell r="AC71" t="str">
            <v/>
          </cell>
          <cell r="AD71" t="str">
            <v/>
          </cell>
          <cell r="AE71">
            <v>219</v>
          </cell>
          <cell r="AF71">
            <v>162</v>
          </cell>
          <cell r="AG71">
            <v>131</v>
          </cell>
          <cell r="AH71">
            <v>2041</v>
          </cell>
          <cell r="AI71">
            <v>1869</v>
          </cell>
          <cell r="AJ71">
            <v>2041</v>
          </cell>
          <cell r="AK71">
            <v>1869</v>
          </cell>
          <cell r="AL71">
            <v>1</v>
          </cell>
          <cell r="AM71">
            <v>1</v>
          </cell>
        </row>
        <row r="72">
          <cell r="F72">
            <v>355380661</v>
          </cell>
          <cell r="G72" t="str">
            <v>AC8066</v>
          </cell>
          <cell r="H72" t="str">
            <v>Brake Caliper</v>
          </cell>
          <cell r="J72" t="str">
            <v>Brake Hydraulics</v>
          </cell>
          <cell r="K72" t="str">
            <v>PL</v>
          </cell>
          <cell r="L72" t="str">
            <v>E</v>
          </cell>
          <cell r="N72" t="str">
            <v>active</v>
          </cell>
          <cell r="P72" t="str">
            <v>AC8066</v>
          </cell>
          <cell r="Q72" t="str">
            <v>-</v>
          </cell>
          <cell r="R72" t="str">
            <v>STANDARD W/O NORTH AMERICA (World w/o Canada, Great Britain, Ireland, USA)</v>
          </cell>
          <cell r="S72">
            <v>77.44</v>
          </cell>
          <cell r="T72">
            <v>60.79</v>
          </cell>
          <cell r="V72">
            <v>43614</v>
          </cell>
          <cell r="Y72" t="str">
            <v/>
          </cell>
          <cell r="Z72" t="str">
            <v/>
          </cell>
          <cell r="AC72" t="str">
            <v/>
          </cell>
          <cell r="AD72" t="str">
            <v/>
          </cell>
          <cell r="AE72">
            <v>219</v>
          </cell>
          <cell r="AF72">
            <v>162</v>
          </cell>
          <cell r="AG72">
            <v>131</v>
          </cell>
          <cell r="AH72">
            <v>2032</v>
          </cell>
          <cell r="AI72">
            <v>1860</v>
          </cell>
          <cell r="AJ72">
            <v>2032</v>
          </cell>
          <cell r="AK72">
            <v>1860</v>
          </cell>
          <cell r="AL72">
            <v>1</v>
          </cell>
          <cell r="AM72">
            <v>1</v>
          </cell>
        </row>
        <row r="73">
          <cell r="F73">
            <v>355380671</v>
          </cell>
          <cell r="G73" t="str">
            <v>AC8067</v>
          </cell>
          <cell r="H73" t="str">
            <v>Brake Caliper</v>
          </cell>
          <cell r="J73" t="str">
            <v>Brake Hydraulics</v>
          </cell>
          <cell r="K73" t="str">
            <v>PL</v>
          </cell>
          <cell r="L73" t="str">
            <v>E</v>
          </cell>
          <cell r="N73" t="str">
            <v>upon request</v>
          </cell>
          <cell r="P73" t="str">
            <v>AC8067</v>
          </cell>
          <cell r="Q73" t="str">
            <v>-</v>
          </cell>
          <cell r="R73" t="str">
            <v>STANDARD W/O NORTH AMERICA (World w/o Canada, Great Britain, Ireland, USA)</v>
          </cell>
          <cell r="S73">
            <v>72.7</v>
          </cell>
          <cell r="T73">
            <v>57.07</v>
          </cell>
          <cell r="V73">
            <v>43614</v>
          </cell>
          <cell r="Y73" t="str">
            <v/>
          </cell>
          <cell r="Z73" t="str">
            <v/>
          </cell>
          <cell r="AC73" t="str">
            <v/>
          </cell>
          <cell r="AD73" t="str">
            <v/>
          </cell>
          <cell r="AE73">
            <v>219</v>
          </cell>
          <cell r="AF73">
            <v>162</v>
          </cell>
          <cell r="AG73">
            <v>131</v>
          </cell>
          <cell r="AH73">
            <v>2274</v>
          </cell>
          <cell r="AI73">
            <v>2102</v>
          </cell>
          <cell r="AJ73">
            <v>2274</v>
          </cell>
          <cell r="AK73">
            <v>2102</v>
          </cell>
          <cell r="AL73">
            <v>1</v>
          </cell>
          <cell r="AM73">
            <v>1</v>
          </cell>
        </row>
        <row r="74">
          <cell r="F74">
            <v>355380681</v>
          </cell>
          <cell r="G74" t="str">
            <v>AC8068</v>
          </cell>
          <cell r="H74" t="str">
            <v>Brake Caliper</v>
          </cell>
          <cell r="J74" t="str">
            <v>Brake Hydraulics</v>
          </cell>
          <cell r="K74" t="str">
            <v>PL</v>
          </cell>
          <cell r="L74" t="str">
            <v>E</v>
          </cell>
          <cell r="N74" t="str">
            <v>upon request</v>
          </cell>
          <cell r="P74" t="str">
            <v>AC8068</v>
          </cell>
          <cell r="Q74" t="str">
            <v>-</v>
          </cell>
          <cell r="R74" t="str">
            <v>STANDARD W/O NORTH AMERICA (World w/o Canada, Great Britain, Ireland, USA)</v>
          </cell>
          <cell r="S74">
            <v>72.7</v>
          </cell>
          <cell r="T74">
            <v>57.07</v>
          </cell>
          <cell r="V74">
            <v>43614</v>
          </cell>
          <cell r="Y74" t="str">
            <v/>
          </cell>
          <cell r="Z74" t="str">
            <v/>
          </cell>
          <cell r="AC74" t="str">
            <v/>
          </cell>
          <cell r="AD74" t="str">
            <v/>
          </cell>
          <cell r="AE74">
            <v>219</v>
          </cell>
          <cell r="AF74">
            <v>162</v>
          </cell>
          <cell r="AG74">
            <v>131</v>
          </cell>
          <cell r="AH74">
            <v>2289</v>
          </cell>
          <cell r="AI74">
            <v>2117</v>
          </cell>
          <cell r="AJ74">
            <v>2289</v>
          </cell>
          <cell r="AK74">
            <v>2117</v>
          </cell>
          <cell r="AL74">
            <v>1</v>
          </cell>
          <cell r="AM74">
            <v>1</v>
          </cell>
        </row>
        <row r="75">
          <cell r="F75">
            <v>355380691</v>
          </cell>
          <cell r="G75" t="str">
            <v>AC8069</v>
          </cell>
          <cell r="H75" t="str">
            <v>Brake Caliper</v>
          </cell>
          <cell r="J75" t="str">
            <v>Brake Hydraulics</v>
          </cell>
          <cell r="K75" t="str">
            <v>PL</v>
          </cell>
          <cell r="L75" t="str">
            <v>E</v>
          </cell>
          <cell r="N75" t="str">
            <v>active</v>
          </cell>
          <cell r="P75" t="str">
            <v>AC8069</v>
          </cell>
          <cell r="Q75" t="str">
            <v>-</v>
          </cell>
          <cell r="R75" t="str">
            <v>STANDARD W/O NORTH AMERICA (World w/o Canada, Great Britain, Ireland, USA)</v>
          </cell>
          <cell r="S75">
            <v>48.89</v>
          </cell>
          <cell r="T75">
            <v>38.380000000000003</v>
          </cell>
          <cell r="V75">
            <v>43614</v>
          </cell>
          <cell r="Y75" t="str">
            <v/>
          </cell>
          <cell r="Z75" t="str">
            <v/>
          </cell>
          <cell r="AC75" t="str">
            <v/>
          </cell>
          <cell r="AD75" t="str">
            <v/>
          </cell>
          <cell r="AE75">
            <v>219</v>
          </cell>
          <cell r="AF75">
            <v>162</v>
          </cell>
          <cell r="AG75">
            <v>131</v>
          </cell>
          <cell r="AH75">
            <v>1765</v>
          </cell>
          <cell r="AI75">
            <v>1593</v>
          </cell>
          <cell r="AJ75">
            <v>1765</v>
          </cell>
          <cell r="AK75">
            <v>1593</v>
          </cell>
          <cell r="AL75">
            <v>1</v>
          </cell>
          <cell r="AM75">
            <v>1</v>
          </cell>
        </row>
        <row r="76">
          <cell r="F76">
            <v>355380701</v>
          </cell>
          <cell r="G76" t="str">
            <v>AC8070</v>
          </cell>
          <cell r="H76" t="str">
            <v>Brake Caliper</v>
          </cell>
          <cell r="J76" t="str">
            <v>Brake Hydraulics</v>
          </cell>
          <cell r="K76" t="str">
            <v>PL</v>
          </cell>
          <cell r="L76" t="str">
            <v>E</v>
          </cell>
          <cell r="N76" t="str">
            <v>active</v>
          </cell>
          <cell r="P76" t="str">
            <v>AC8070</v>
          </cell>
          <cell r="Q76" t="str">
            <v>-</v>
          </cell>
          <cell r="R76" t="str">
            <v>STANDARD W/O NORTH AMERICA (World w/o Canada, Great Britain, Ireland, USA)</v>
          </cell>
          <cell r="S76">
            <v>48.89</v>
          </cell>
          <cell r="T76">
            <v>38.380000000000003</v>
          </cell>
          <cell r="V76">
            <v>43614</v>
          </cell>
          <cell r="Y76" t="str">
            <v/>
          </cell>
          <cell r="Z76" t="str">
            <v/>
          </cell>
          <cell r="AC76" t="str">
            <v/>
          </cell>
          <cell r="AD76" t="str">
            <v/>
          </cell>
          <cell r="AE76">
            <v>219</v>
          </cell>
          <cell r="AF76">
            <v>162</v>
          </cell>
          <cell r="AG76">
            <v>131</v>
          </cell>
          <cell r="AH76">
            <v>1727</v>
          </cell>
          <cell r="AI76">
            <v>1555</v>
          </cell>
          <cell r="AJ76">
            <v>1727</v>
          </cell>
          <cell r="AK76">
            <v>1555</v>
          </cell>
          <cell r="AL76">
            <v>1</v>
          </cell>
          <cell r="AM76">
            <v>1</v>
          </cell>
        </row>
        <row r="77">
          <cell r="F77">
            <v>355380711</v>
          </cell>
          <cell r="G77" t="str">
            <v>AC8071</v>
          </cell>
          <cell r="H77" t="str">
            <v>Brake Caliper</v>
          </cell>
          <cell r="J77" t="str">
            <v>Brake Hydraulics</v>
          </cell>
          <cell r="K77" t="str">
            <v>PL</v>
          </cell>
          <cell r="L77" t="str">
            <v>E</v>
          </cell>
          <cell r="N77" t="str">
            <v>active</v>
          </cell>
          <cell r="P77" t="str">
            <v>AC8071</v>
          </cell>
          <cell r="Q77" t="str">
            <v>-</v>
          </cell>
          <cell r="R77" t="str">
            <v>STANDARD W/O NORTH AMERICA (World w/o Canada, Great Britain, Ireland, USA)</v>
          </cell>
          <cell r="S77">
            <v>75.48</v>
          </cell>
          <cell r="T77">
            <v>59.26</v>
          </cell>
          <cell r="V77">
            <v>43614</v>
          </cell>
          <cell r="Y77" t="str">
            <v/>
          </cell>
          <cell r="Z77" t="str">
            <v/>
          </cell>
          <cell r="AC77" t="str">
            <v/>
          </cell>
          <cell r="AD77" t="str">
            <v/>
          </cell>
          <cell r="AE77">
            <v>219</v>
          </cell>
          <cell r="AF77">
            <v>162</v>
          </cell>
          <cell r="AG77">
            <v>131</v>
          </cell>
          <cell r="AH77">
            <v>2260</v>
          </cell>
          <cell r="AI77">
            <v>2088</v>
          </cell>
          <cell r="AJ77">
            <v>2260</v>
          </cell>
          <cell r="AK77">
            <v>2088</v>
          </cell>
          <cell r="AL77">
            <v>1</v>
          </cell>
          <cell r="AM77">
            <v>1</v>
          </cell>
        </row>
        <row r="78">
          <cell r="F78">
            <v>355380721</v>
          </cell>
          <cell r="G78" t="str">
            <v>AC8072</v>
          </cell>
          <cell r="H78" t="str">
            <v>Brake Caliper</v>
          </cell>
          <cell r="J78" t="str">
            <v>Brake Hydraulics</v>
          </cell>
          <cell r="K78" t="str">
            <v>PL</v>
          </cell>
          <cell r="L78" t="str">
            <v>E</v>
          </cell>
          <cell r="N78" t="str">
            <v>active</v>
          </cell>
          <cell r="P78" t="str">
            <v>AC8072</v>
          </cell>
          <cell r="Q78" t="str">
            <v>-</v>
          </cell>
          <cell r="R78" t="str">
            <v>STANDARD W/O NORTH AMERICA (World w/o Canada, Great Britain, Ireland, USA)</v>
          </cell>
          <cell r="S78">
            <v>75.48</v>
          </cell>
          <cell r="T78">
            <v>59.26</v>
          </cell>
          <cell r="V78">
            <v>43614</v>
          </cell>
          <cell r="Y78" t="str">
            <v/>
          </cell>
          <cell r="Z78" t="str">
            <v/>
          </cell>
          <cell r="AC78" t="str">
            <v/>
          </cell>
          <cell r="AD78" t="str">
            <v/>
          </cell>
          <cell r="AE78">
            <v>219</v>
          </cell>
          <cell r="AF78">
            <v>162</v>
          </cell>
          <cell r="AG78">
            <v>131</v>
          </cell>
          <cell r="AH78">
            <v>2170</v>
          </cell>
          <cell r="AI78">
            <v>1998</v>
          </cell>
          <cell r="AJ78">
            <v>2170</v>
          </cell>
          <cell r="AK78">
            <v>1998</v>
          </cell>
          <cell r="AL78">
            <v>1</v>
          </cell>
          <cell r="AM78">
            <v>1</v>
          </cell>
        </row>
        <row r="79">
          <cell r="F79">
            <v>355380731</v>
          </cell>
          <cell r="G79" t="str">
            <v>AC8073</v>
          </cell>
          <cell r="H79" t="str">
            <v>Brake Caliper</v>
          </cell>
          <cell r="J79" t="str">
            <v>Brake Hydraulics</v>
          </cell>
          <cell r="K79" t="str">
            <v>PL</v>
          </cell>
          <cell r="L79" t="str">
            <v>E</v>
          </cell>
          <cell r="N79" t="str">
            <v>active</v>
          </cell>
          <cell r="P79" t="str">
            <v>AC8073</v>
          </cell>
          <cell r="Q79" t="str">
            <v>-</v>
          </cell>
          <cell r="R79" t="str">
            <v>STANDARD W/O NORTH AMERICA (World w/o Canada, Great Britain, Ireland, USA)</v>
          </cell>
          <cell r="S79">
            <v>47.99</v>
          </cell>
          <cell r="T79">
            <v>37.67</v>
          </cell>
          <cell r="V79">
            <v>43614</v>
          </cell>
          <cell r="Y79" t="str">
            <v/>
          </cell>
          <cell r="Z79" t="str">
            <v/>
          </cell>
          <cell r="AC79" t="str">
            <v/>
          </cell>
          <cell r="AD79" t="str">
            <v/>
          </cell>
          <cell r="AE79">
            <v>219</v>
          </cell>
          <cell r="AF79">
            <v>162</v>
          </cell>
          <cell r="AG79">
            <v>131</v>
          </cell>
          <cell r="AH79">
            <v>2853</v>
          </cell>
          <cell r="AI79">
            <v>2681</v>
          </cell>
          <cell r="AJ79">
            <v>2853</v>
          </cell>
          <cell r="AK79">
            <v>2681</v>
          </cell>
          <cell r="AL79">
            <v>1</v>
          </cell>
          <cell r="AM79">
            <v>1</v>
          </cell>
        </row>
        <row r="80">
          <cell r="F80">
            <v>355380741</v>
          </cell>
          <cell r="G80" t="str">
            <v>AC8074</v>
          </cell>
          <cell r="H80" t="str">
            <v>Brake Caliper</v>
          </cell>
          <cell r="J80" t="str">
            <v>Brake Hydraulics</v>
          </cell>
          <cell r="K80" t="str">
            <v>PL</v>
          </cell>
          <cell r="L80" t="str">
            <v>E</v>
          </cell>
          <cell r="N80" t="str">
            <v>active</v>
          </cell>
          <cell r="P80" t="str">
            <v>AC8074</v>
          </cell>
          <cell r="Q80" t="str">
            <v>-</v>
          </cell>
          <cell r="R80" t="str">
            <v>STANDARD W/O NORTH AMERICA (World w/o Canada, Great Britain, Ireland, USA)</v>
          </cell>
          <cell r="S80">
            <v>47.99</v>
          </cell>
          <cell r="T80">
            <v>37.67</v>
          </cell>
          <cell r="V80">
            <v>43614</v>
          </cell>
          <cell r="Y80" t="str">
            <v/>
          </cell>
          <cell r="Z80" t="str">
            <v/>
          </cell>
          <cell r="AC80" t="str">
            <v/>
          </cell>
          <cell r="AD80" t="str">
            <v/>
          </cell>
          <cell r="AE80">
            <v>219</v>
          </cell>
          <cell r="AF80">
            <v>162</v>
          </cell>
          <cell r="AG80">
            <v>131</v>
          </cell>
          <cell r="AH80">
            <v>2230</v>
          </cell>
          <cell r="AI80">
            <v>2058</v>
          </cell>
          <cell r="AJ80">
            <v>2230</v>
          </cell>
          <cell r="AK80">
            <v>2058</v>
          </cell>
          <cell r="AL80">
            <v>1</v>
          </cell>
          <cell r="AM80">
            <v>1</v>
          </cell>
        </row>
        <row r="81">
          <cell r="F81">
            <v>355380751</v>
          </cell>
          <cell r="G81" t="str">
            <v>AC8075</v>
          </cell>
          <cell r="H81" t="str">
            <v>Brake Caliper</v>
          </cell>
          <cell r="J81" t="str">
            <v>Brake Hydraulics</v>
          </cell>
          <cell r="K81" t="str">
            <v>PL</v>
          </cell>
          <cell r="L81" t="str">
            <v>E</v>
          </cell>
          <cell r="N81" t="str">
            <v>active</v>
          </cell>
          <cell r="P81" t="str">
            <v>AC8075</v>
          </cell>
          <cell r="Q81" t="str">
            <v>-</v>
          </cell>
          <cell r="R81" t="str">
            <v>STANDARD W/O NORTH AMERICA (World w/o Canada, Great Britain, Ireland, USA)</v>
          </cell>
          <cell r="S81">
            <v>65.36</v>
          </cell>
          <cell r="T81">
            <v>51.31</v>
          </cell>
          <cell r="V81">
            <v>43614</v>
          </cell>
          <cell r="Y81" t="str">
            <v/>
          </cell>
          <cell r="Z81" t="str">
            <v/>
          </cell>
          <cell r="AC81" t="str">
            <v/>
          </cell>
          <cell r="AD81" t="str">
            <v/>
          </cell>
          <cell r="AE81">
            <v>219</v>
          </cell>
          <cell r="AF81">
            <v>162</v>
          </cell>
          <cell r="AG81">
            <v>131</v>
          </cell>
          <cell r="AH81">
            <v>2211</v>
          </cell>
          <cell r="AI81">
            <v>2039</v>
          </cell>
          <cell r="AJ81">
            <v>2211</v>
          </cell>
          <cell r="AK81">
            <v>2039</v>
          </cell>
          <cell r="AL81">
            <v>1</v>
          </cell>
          <cell r="AM81">
            <v>1</v>
          </cell>
        </row>
        <row r="82">
          <cell r="F82">
            <v>355380761</v>
          </cell>
          <cell r="G82" t="str">
            <v>AC8076</v>
          </cell>
          <cell r="H82" t="str">
            <v>Brake Caliper</v>
          </cell>
          <cell r="J82" t="str">
            <v>Brake Hydraulics</v>
          </cell>
          <cell r="K82" t="str">
            <v>PL</v>
          </cell>
          <cell r="L82" t="str">
            <v>E</v>
          </cell>
          <cell r="N82" t="str">
            <v>active</v>
          </cell>
          <cell r="P82" t="str">
            <v>AC8076</v>
          </cell>
          <cell r="Q82" t="str">
            <v>-</v>
          </cell>
          <cell r="R82" t="str">
            <v>STANDARD W/O NORTH AMERICA (World w/o Canada, Great Britain, Ireland, USA)</v>
          </cell>
          <cell r="S82">
            <v>65.36</v>
          </cell>
          <cell r="T82">
            <v>51.31</v>
          </cell>
          <cell r="V82">
            <v>43614</v>
          </cell>
          <cell r="Y82" t="str">
            <v/>
          </cell>
          <cell r="Z82" t="str">
            <v/>
          </cell>
          <cell r="AC82" t="str">
            <v/>
          </cell>
          <cell r="AD82" t="str">
            <v/>
          </cell>
          <cell r="AE82">
            <v>219</v>
          </cell>
          <cell r="AF82">
            <v>162</v>
          </cell>
          <cell r="AG82">
            <v>131</v>
          </cell>
          <cell r="AH82">
            <v>2200</v>
          </cell>
          <cell r="AI82">
            <v>2028</v>
          </cell>
          <cell r="AJ82">
            <v>2200</v>
          </cell>
          <cell r="AK82">
            <v>2028</v>
          </cell>
          <cell r="AL82">
            <v>1</v>
          </cell>
          <cell r="AM82">
            <v>1</v>
          </cell>
        </row>
        <row r="83">
          <cell r="F83">
            <v>355380771</v>
          </cell>
          <cell r="G83" t="str">
            <v>AC8077</v>
          </cell>
          <cell r="H83" t="str">
            <v>Brake Caliper</v>
          </cell>
          <cell r="J83" t="str">
            <v>Brake Hydraulics</v>
          </cell>
          <cell r="K83" t="str">
            <v>PL</v>
          </cell>
          <cell r="L83" t="str">
            <v>E</v>
          </cell>
          <cell r="N83" t="str">
            <v>active</v>
          </cell>
          <cell r="P83" t="str">
            <v>AC8077</v>
          </cell>
          <cell r="Q83" t="str">
            <v>-</v>
          </cell>
          <cell r="R83" t="str">
            <v>STANDARD W/O NORTH AMERICA (World w/o Canada, Great Britain, Ireland, USA)</v>
          </cell>
          <cell r="S83">
            <v>43.62</v>
          </cell>
          <cell r="T83">
            <v>34.24</v>
          </cell>
          <cell r="V83">
            <v>43614</v>
          </cell>
          <cell r="Y83" t="str">
            <v/>
          </cell>
          <cell r="Z83" t="str">
            <v/>
          </cell>
          <cell r="AC83" t="str">
            <v/>
          </cell>
          <cell r="AD83" t="str">
            <v/>
          </cell>
          <cell r="AE83">
            <v>219</v>
          </cell>
          <cell r="AF83">
            <v>162</v>
          </cell>
          <cell r="AG83">
            <v>131</v>
          </cell>
          <cell r="AH83">
            <v>2700</v>
          </cell>
          <cell r="AI83">
            <v>2528</v>
          </cell>
          <cell r="AJ83">
            <v>2700</v>
          </cell>
          <cell r="AK83">
            <v>2528</v>
          </cell>
          <cell r="AL83">
            <v>1</v>
          </cell>
          <cell r="AM83">
            <v>1</v>
          </cell>
        </row>
        <row r="84">
          <cell r="F84">
            <v>355380781</v>
          </cell>
          <cell r="G84" t="str">
            <v>AC8078</v>
          </cell>
          <cell r="H84" t="str">
            <v>Brake Caliper</v>
          </cell>
          <cell r="J84" t="str">
            <v>Brake Hydraulics</v>
          </cell>
          <cell r="K84" t="str">
            <v>PL</v>
          </cell>
          <cell r="L84" t="str">
            <v>E</v>
          </cell>
          <cell r="N84" t="str">
            <v>active</v>
          </cell>
          <cell r="P84" t="str">
            <v>AC8078</v>
          </cell>
          <cell r="Q84" t="str">
            <v>-</v>
          </cell>
          <cell r="R84" t="str">
            <v>STANDARD W/O NORTH AMERICA (World w/o Canada, Great Britain, Ireland, USA)</v>
          </cell>
          <cell r="S84">
            <v>43.62</v>
          </cell>
          <cell r="T84">
            <v>34.24</v>
          </cell>
          <cell r="V84">
            <v>43614</v>
          </cell>
          <cell r="Y84" t="str">
            <v/>
          </cell>
          <cell r="Z84" t="str">
            <v/>
          </cell>
          <cell r="AC84" t="str">
            <v/>
          </cell>
          <cell r="AD84" t="str">
            <v/>
          </cell>
          <cell r="AE84">
            <v>219</v>
          </cell>
          <cell r="AF84">
            <v>162</v>
          </cell>
          <cell r="AG84">
            <v>131</v>
          </cell>
          <cell r="AH84">
            <v>2700</v>
          </cell>
          <cell r="AI84">
            <v>2528</v>
          </cell>
          <cell r="AJ84">
            <v>2700</v>
          </cell>
          <cell r="AK84">
            <v>2528</v>
          </cell>
          <cell r="AL84">
            <v>1</v>
          </cell>
          <cell r="AM84">
            <v>1</v>
          </cell>
        </row>
        <row r="85">
          <cell r="F85">
            <v>355380791</v>
          </cell>
          <cell r="G85" t="str">
            <v>AC8079</v>
          </cell>
          <cell r="H85" t="str">
            <v>Brake Caliper</v>
          </cell>
          <cell r="J85" t="str">
            <v>Brake Hydraulics</v>
          </cell>
          <cell r="K85" t="str">
            <v>PL</v>
          </cell>
          <cell r="L85" t="str">
            <v>E</v>
          </cell>
          <cell r="N85" t="str">
            <v>phasing out</v>
          </cell>
          <cell r="P85" t="str">
            <v>AC8079</v>
          </cell>
          <cell r="Q85" t="str">
            <v>-</v>
          </cell>
          <cell r="R85" t="str">
            <v>STANDARD W/O NORTH AMERICA (World w/o Canada, Great Britain, Ireland, USA)</v>
          </cell>
          <cell r="S85">
            <v>57.45</v>
          </cell>
          <cell r="T85">
            <v>45.1</v>
          </cell>
          <cell r="V85">
            <v>43614</v>
          </cell>
          <cell r="Y85" t="str">
            <v/>
          </cell>
          <cell r="Z85" t="str">
            <v/>
          </cell>
          <cell r="AC85" t="str">
            <v/>
          </cell>
          <cell r="AD85" t="str">
            <v/>
          </cell>
          <cell r="AE85">
            <v>219</v>
          </cell>
          <cell r="AF85">
            <v>162</v>
          </cell>
          <cell r="AG85">
            <v>131</v>
          </cell>
          <cell r="AH85">
            <v>2017.9999999999998</v>
          </cell>
          <cell r="AI85">
            <v>1846</v>
          </cell>
          <cell r="AJ85">
            <v>2017.9999999999998</v>
          </cell>
          <cell r="AK85">
            <v>1846</v>
          </cell>
          <cell r="AL85">
            <v>1</v>
          </cell>
          <cell r="AM85">
            <v>1</v>
          </cell>
        </row>
        <row r="86">
          <cell r="F86">
            <v>355380801</v>
          </cell>
          <cell r="G86" t="str">
            <v>AC8080</v>
          </cell>
          <cell r="H86" t="str">
            <v>Brake Caliper</v>
          </cell>
          <cell r="J86" t="str">
            <v>Brake Hydraulics</v>
          </cell>
          <cell r="K86" t="str">
            <v>PL</v>
          </cell>
          <cell r="L86" t="str">
            <v>E</v>
          </cell>
          <cell r="N86" t="str">
            <v>active</v>
          </cell>
          <cell r="P86" t="str">
            <v>AC8080</v>
          </cell>
          <cell r="Q86" t="str">
            <v>-</v>
          </cell>
          <cell r="R86" t="str">
            <v>STANDARD W/O NORTH AMERICA (World w/o Canada, Great Britain, Ireland, USA)</v>
          </cell>
          <cell r="S86">
            <v>57.45</v>
          </cell>
          <cell r="T86">
            <v>45.1</v>
          </cell>
          <cell r="V86">
            <v>43614</v>
          </cell>
          <cell r="Y86" t="str">
            <v/>
          </cell>
          <cell r="Z86" t="str">
            <v/>
          </cell>
          <cell r="AC86" t="str">
            <v/>
          </cell>
          <cell r="AD86" t="str">
            <v/>
          </cell>
          <cell r="AE86">
            <v>219</v>
          </cell>
          <cell r="AF86">
            <v>162</v>
          </cell>
          <cell r="AG86">
            <v>131</v>
          </cell>
          <cell r="AH86">
            <v>2700</v>
          </cell>
          <cell r="AI86">
            <v>2528</v>
          </cell>
          <cell r="AJ86">
            <v>2700</v>
          </cell>
          <cell r="AK86">
            <v>2528</v>
          </cell>
          <cell r="AL86">
            <v>1</v>
          </cell>
          <cell r="AM86">
            <v>1</v>
          </cell>
        </row>
        <row r="87">
          <cell r="F87">
            <v>355380811</v>
          </cell>
          <cell r="G87" t="str">
            <v>AC8081</v>
          </cell>
          <cell r="H87" t="str">
            <v>Brake Caliper</v>
          </cell>
          <cell r="J87" t="str">
            <v>Brake Hydraulics</v>
          </cell>
          <cell r="K87" t="str">
            <v>PL</v>
          </cell>
          <cell r="L87" t="str">
            <v>E</v>
          </cell>
          <cell r="N87" t="str">
            <v>active</v>
          </cell>
          <cell r="P87" t="str">
            <v>AC8081</v>
          </cell>
          <cell r="Q87" t="str">
            <v>-</v>
          </cell>
          <cell r="R87" t="str">
            <v>STANDARD W/O NORTH AMERICA (World w/o Canada, Great Britain, Ireland, USA)</v>
          </cell>
          <cell r="S87">
            <v>53.51</v>
          </cell>
          <cell r="T87">
            <v>42</v>
          </cell>
          <cell r="V87">
            <v>43614</v>
          </cell>
          <cell r="Y87" t="str">
            <v/>
          </cell>
          <cell r="Z87" t="str">
            <v/>
          </cell>
          <cell r="AC87" t="str">
            <v/>
          </cell>
          <cell r="AD87" t="str">
            <v/>
          </cell>
          <cell r="AE87">
            <v>219</v>
          </cell>
          <cell r="AF87">
            <v>162</v>
          </cell>
          <cell r="AG87">
            <v>131</v>
          </cell>
          <cell r="AH87">
            <v>2278</v>
          </cell>
          <cell r="AI87">
            <v>2106</v>
          </cell>
          <cell r="AJ87">
            <v>2278</v>
          </cell>
          <cell r="AK87">
            <v>2106</v>
          </cell>
          <cell r="AL87">
            <v>1</v>
          </cell>
          <cell r="AM87">
            <v>1</v>
          </cell>
        </row>
        <row r="88">
          <cell r="F88">
            <v>355380821</v>
          </cell>
          <cell r="G88" t="str">
            <v>AC8082</v>
          </cell>
          <cell r="H88" t="str">
            <v>Brake Caliper</v>
          </cell>
          <cell r="J88" t="str">
            <v>Brake Hydraulics</v>
          </cell>
          <cell r="K88" t="str">
            <v>PL</v>
          </cell>
          <cell r="L88" t="str">
            <v>E</v>
          </cell>
          <cell r="N88" t="str">
            <v>active</v>
          </cell>
          <cell r="P88" t="str">
            <v>AC8082</v>
          </cell>
          <cell r="Q88" t="str">
            <v>-</v>
          </cell>
          <cell r="R88" t="str">
            <v>STANDARD W/O NORTH AMERICA (World w/o Canada, Great Britain, Ireland, USA)</v>
          </cell>
          <cell r="S88">
            <v>53.51</v>
          </cell>
          <cell r="T88">
            <v>42</v>
          </cell>
          <cell r="V88">
            <v>43614</v>
          </cell>
          <cell r="Y88" t="str">
            <v/>
          </cell>
          <cell r="Z88" t="str">
            <v/>
          </cell>
          <cell r="AC88" t="str">
            <v/>
          </cell>
          <cell r="AD88" t="str">
            <v/>
          </cell>
          <cell r="AE88">
            <v>219</v>
          </cell>
          <cell r="AF88">
            <v>162</v>
          </cell>
          <cell r="AG88">
            <v>131</v>
          </cell>
          <cell r="AH88">
            <v>2420</v>
          </cell>
          <cell r="AI88">
            <v>2248</v>
          </cell>
          <cell r="AJ88">
            <v>2420</v>
          </cell>
          <cell r="AK88">
            <v>2248</v>
          </cell>
          <cell r="AL88">
            <v>1</v>
          </cell>
          <cell r="AM88">
            <v>1</v>
          </cell>
        </row>
        <row r="89">
          <cell r="F89">
            <v>355380831</v>
          </cell>
          <cell r="G89" t="str">
            <v>AC8083</v>
          </cell>
          <cell r="H89" t="str">
            <v>Brake Caliper</v>
          </cell>
          <cell r="J89" t="str">
            <v>Brake Hydraulics</v>
          </cell>
          <cell r="K89" t="str">
            <v>PL</v>
          </cell>
          <cell r="L89" t="str">
            <v>E</v>
          </cell>
          <cell r="N89" t="str">
            <v>active</v>
          </cell>
          <cell r="P89" t="str">
            <v>AC8083</v>
          </cell>
          <cell r="Q89" t="str">
            <v>-</v>
          </cell>
          <cell r="R89" t="str">
            <v>STANDARD W/O NORTH AMERICA (World w/o Canada, Great Britain, Ireland, USA)</v>
          </cell>
          <cell r="S89">
            <v>46.84</v>
          </cell>
          <cell r="T89">
            <v>36.770000000000003</v>
          </cell>
          <cell r="V89">
            <v>43614</v>
          </cell>
          <cell r="Y89" t="str">
            <v/>
          </cell>
          <cell r="Z89" t="str">
            <v/>
          </cell>
          <cell r="AC89" t="str">
            <v/>
          </cell>
          <cell r="AD89" t="str">
            <v/>
          </cell>
          <cell r="AE89">
            <v>219</v>
          </cell>
          <cell r="AF89">
            <v>162</v>
          </cell>
          <cell r="AG89">
            <v>131</v>
          </cell>
          <cell r="AH89">
            <v>2700</v>
          </cell>
          <cell r="AI89">
            <v>2528</v>
          </cell>
          <cell r="AJ89">
            <v>2700</v>
          </cell>
          <cell r="AK89">
            <v>2528</v>
          </cell>
          <cell r="AL89">
            <v>1</v>
          </cell>
          <cell r="AM89">
            <v>1</v>
          </cell>
        </row>
        <row r="90">
          <cell r="F90">
            <v>355380841</v>
          </cell>
          <cell r="G90" t="str">
            <v>AC8084</v>
          </cell>
          <cell r="H90" t="str">
            <v>Brake Caliper</v>
          </cell>
          <cell r="J90" t="str">
            <v>Brake Hydraulics</v>
          </cell>
          <cell r="K90" t="str">
            <v>PL</v>
          </cell>
          <cell r="L90" t="str">
            <v>E</v>
          </cell>
          <cell r="N90" t="str">
            <v>active</v>
          </cell>
          <cell r="P90" t="str">
            <v>AC8084</v>
          </cell>
          <cell r="Q90" t="str">
            <v>-</v>
          </cell>
          <cell r="R90" t="str">
            <v>STANDARD W/O NORTH AMERICA (World w/o Canada, Great Britain, Ireland, USA)</v>
          </cell>
          <cell r="S90">
            <v>46.84</v>
          </cell>
          <cell r="T90">
            <v>36.770000000000003</v>
          </cell>
          <cell r="V90">
            <v>43614</v>
          </cell>
          <cell r="Y90" t="str">
            <v/>
          </cell>
          <cell r="Z90" t="str">
            <v/>
          </cell>
          <cell r="AC90" t="str">
            <v/>
          </cell>
          <cell r="AD90" t="str">
            <v/>
          </cell>
          <cell r="AE90">
            <v>219</v>
          </cell>
          <cell r="AF90">
            <v>162</v>
          </cell>
          <cell r="AG90">
            <v>131</v>
          </cell>
          <cell r="AH90">
            <v>2700</v>
          </cell>
          <cell r="AI90">
            <v>2528</v>
          </cell>
          <cell r="AJ90">
            <v>2700</v>
          </cell>
          <cell r="AK90">
            <v>2528</v>
          </cell>
          <cell r="AL90">
            <v>1</v>
          </cell>
          <cell r="AM90">
            <v>1</v>
          </cell>
        </row>
        <row r="91">
          <cell r="F91">
            <v>355380851</v>
          </cell>
          <cell r="G91" t="str">
            <v>AC8085</v>
          </cell>
          <cell r="H91" t="str">
            <v>Brake Caliper</v>
          </cell>
          <cell r="J91" t="str">
            <v>Brake Hydraulics</v>
          </cell>
          <cell r="K91" t="str">
            <v>PL</v>
          </cell>
          <cell r="L91" t="str">
            <v>E</v>
          </cell>
          <cell r="N91" t="str">
            <v>active</v>
          </cell>
          <cell r="P91" t="str">
            <v>AC8085</v>
          </cell>
          <cell r="Q91" t="str">
            <v>-</v>
          </cell>
          <cell r="R91" t="str">
            <v>STANDARD W/O NORTH AMERICA (World w/o Canada, Great Britain, Ireland, USA)</v>
          </cell>
          <cell r="S91">
            <v>37.1</v>
          </cell>
          <cell r="T91">
            <v>29.13</v>
          </cell>
          <cell r="V91">
            <v>43614</v>
          </cell>
          <cell r="Y91" t="str">
            <v/>
          </cell>
          <cell r="Z91" t="str">
            <v/>
          </cell>
          <cell r="AC91" t="str">
            <v/>
          </cell>
          <cell r="AD91" t="str">
            <v/>
          </cell>
          <cell r="AE91">
            <v>219</v>
          </cell>
          <cell r="AF91">
            <v>162</v>
          </cell>
          <cell r="AG91">
            <v>131</v>
          </cell>
          <cell r="AH91">
            <v>2383</v>
          </cell>
          <cell r="AI91">
            <v>2211</v>
          </cell>
          <cell r="AJ91">
            <v>2383</v>
          </cell>
          <cell r="AK91">
            <v>2211</v>
          </cell>
          <cell r="AL91">
            <v>1</v>
          </cell>
          <cell r="AM91">
            <v>1</v>
          </cell>
        </row>
        <row r="92">
          <cell r="F92">
            <v>355380861</v>
          </cell>
          <cell r="G92" t="str">
            <v>AC8086</v>
          </cell>
          <cell r="H92" t="str">
            <v>Brake Caliper</v>
          </cell>
          <cell r="J92" t="str">
            <v>Brake Hydraulics</v>
          </cell>
          <cell r="K92" t="str">
            <v>PL</v>
          </cell>
          <cell r="L92" t="str">
            <v>E</v>
          </cell>
          <cell r="N92" t="str">
            <v>active</v>
          </cell>
          <cell r="P92" t="str">
            <v>AC8086</v>
          </cell>
          <cell r="Q92" t="str">
            <v>-</v>
          </cell>
          <cell r="R92" t="str">
            <v>STANDARD W/O NORTH AMERICA (World w/o Canada, Great Britain, Ireland, USA)</v>
          </cell>
          <cell r="S92">
            <v>37.1</v>
          </cell>
          <cell r="T92">
            <v>29.13</v>
          </cell>
          <cell r="V92">
            <v>43614</v>
          </cell>
          <cell r="Y92" t="str">
            <v/>
          </cell>
          <cell r="Z92" t="str">
            <v/>
          </cell>
          <cell r="AC92" t="str">
            <v/>
          </cell>
          <cell r="AD92" t="str">
            <v/>
          </cell>
          <cell r="AE92">
            <v>219</v>
          </cell>
          <cell r="AF92">
            <v>162</v>
          </cell>
          <cell r="AG92">
            <v>131</v>
          </cell>
          <cell r="AH92">
            <v>2360</v>
          </cell>
          <cell r="AI92">
            <v>2188</v>
          </cell>
          <cell r="AJ92">
            <v>2360</v>
          </cell>
          <cell r="AK92">
            <v>2188</v>
          </cell>
          <cell r="AL92">
            <v>1</v>
          </cell>
          <cell r="AM92">
            <v>1</v>
          </cell>
        </row>
        <row r="93">
          <cell r="F93">
            <v>355380871</v>
          </cell>
          <cell r="G93" t="str">
            <v>AC8087</v>
          </cell>
          <cell r="H93" t="str">
            <v>Brake Caliper</v>
          </cell>
          <cell r="J93" t="str">
            <v>Brake Hydraulics</v>
          </cell>
          <cell r="K93" t="str">
            <v>PL</v>
          </cell>
          <cell r="L93" t="str">
            <v>E</v>
          </cell>
          <cell r="N93" t="str">
            <v>active</v>
          </cell>
          <cell r="P93" t="str">
            <v>AC8087</v>
          </cell>
          <cell r="Q93" t="str">
            <v>-</v>
          </cell>
          <cell r="R93" t="str">
            <v>STANDARD W/O NORTH AMERICA (World w/o Canada, Great Britain, Ireland, USA)</v>
          </cell>
          <cell r="S93">
            <v>76.819999999999993</v>
          </cell>
          <cell r="T93">
            <v>60.3</v>
          </cell>
          <cell r="V93">
            <v>43614</v>
          </cell>
          <cell r="Y93" t="str">
            <v/>
          </cell>
          <cell r="Z93" t="str">
            <v/>
          </cell>
          <cell r="AC93" t="str">
            <v/>
          </cell>
          <cell r="AD93" t="str">
            <v/>
          </cell>
          <cell r="AE93">
            <v>219</v>
          </cell>
          <cell r="AF93">
            <v>162</v>
          </cell>
          <cell r="AG93">
            <v>131</v>
          </cell>
          <cell r="AH93">
            <v>1594</v>
          </cell>
          <cell r="AI93">
            <v>1422</v>
          </cell>
          <cell r="AJ93">
            <v>1594</v>
          </cell>
          <cell r="AK93">
            <v>1422</v>
          </cell>
          <cell r="AL93">
            <v>1</v>
          </cell>
          <cell r="AM93">
            <v>1</v>
          </cell>
        </row>
        <row r="94">
          <cell r="F94">
            <v>355380881</v>
          </cell>
          <cell r="G94" t="str">
            <v>AC8088</v>
          </cell>
          <cell r="H94" t="str">
            <v>Brake Caliper</v>
          </cell>
          <cell r="J94" t="str">
            <v>Brake Hydraulics</v>
          </cell>
          <cell r="K94" t="str">
            <v>PL</v>
          </cell>
          <cell r="L94" t="str">
            <v>E</v>
          </cell>
          <cell r="N94" t="str">
            <v>active</v>
          </cell>
          <cell r="P94" t="str">
            <v>AC8088</v>
          </cell>
          <cell r="Q94" t="str">
            <v>-</v>
          </cell>
          <cell r="R94" t="str">
            <v>STANDARD W/O NORTH AMERICA (World w/o Canada, Great Britain, Ireland, USA)</v>
          </cell>
          <cell r="S94">
            <v>76.819999999999993</v>
          </cell>
          <cell r="T94">
            <v>60.3</v>
          </cell>
          <cell r="V94">
            <v>43614</v>
          </cell>
          <cell r="Y94" t="str">
            <v/>
          </cell>
          <cell r="Z94" t="str">
            <v/>
          </cell>
          <cell r="AC94" t="str">
            <v/>
          </cell>
          <cell r="AD94" t="str">
            <v/>
          </cell>
          <cell r="AE94">
            <v>219</v>
          </cell>
          <cell r="AF94">
            <v>162</v>
          </cell>
          <cell r="AG94">
            <v>131</v>
          </cell>
          <cell r="AH94">
            <v>1620</v>
          </cell>
          <cell r="AI94">
            <v>1590</v>
          </cell>
          <cell r="AJ94">
            <v>1620</v>
          </cell>
          <cell r="AK94">
            <v>1590</v>
          </cell>
          <cell r="AL94">
            <v>1</v>
          </cell>
          <cell r="AM94">
            <v>1</v>
          </cell>
        </row>
        <row r="95">
          <cell r="F95">
            <v>355380891</v>
          </cell>
          <cell r="G95" t="str">
            <v>AC8089</v>
          </cell>
          <cell r="H95" t="str">
            <v>Brake Caliper</v>
          </cell>
          <cell r="J95" t="str">
            <v>Brake Hydraulics</v>
          </cell>
          <cell r="K95" t="str">
            <v>PL</v>
          </cell>
          <cell r="L95" t="str">
            <v>E</v>
          </cell>
          <cell r="N95" t="str">
            <v>active</v>
          </cell>
          <cell r="P95" t="str">
            <v>AC8089</v>
          </cell>
          <cell r="Q95" t="str">
            <v>-</v>
          </cell>
          <cell r="R95" t="str">
            <v>STANDARD W/O NORTH AMERICA (World w/o Canada, Great Britain, Ireland, USA)</v>
          </cell>
          <cell r="S95">
            <v>64.400000000000006</v>
          </cell>
          <cell r="T95">
            <v>50.55</v>
          </cell>
          <cell r="V95">
            <v>43614</v>
          </cell>
          <cell r="Y95" t="str">
            <v/>
          </cell>
          <cell r="Z95" t="str">
            <v/>
          </cell>
          <cell r="AC95" t="str">
            <v/>
          </cell>
          <cell r="AD95" t="str">
            <v/>
          </cell>
          <cell r="AE95">
            <v>219</v>
          </cell>
          <cell r="AF95">
            <v>162</v>
          </cell>
          <cell r="AG95">
            <v>131</v>
          </cell>
          <cell r="AH95">
            <v>1612</v>
          </cell>
          <cell r="AI95">
            <v>1440</v>
          </cell>
          <cell r="AJ95">
            <v>1612</v>
          </cell>
          <cell r="AK95">
            <v>1440</v>
          </cell>
          <cell r="AL95">
            <v>1</v>
          </cell>
          <cell r="AM95">
            <v>1</v>
          </cell>
        </row>
        <row r="96">
          <cell r="F96">
            <v>355380901</v>
          </cell>
          <cell r="G96" t="str">
            <v>AC8090</v>
          </cell>
          <cell r="H96" t="str">
            <v>Brake Caliper</v>
          </cell>
          <cell r="J96" t="str">
            <v>Brake Hydraulics</v>
          </cell>
          <cell r="K96" t="str">
            <v>PL</v>
          </cell>
          <cell r="L96" t="str">
            <v>E</v>
          </cell>
          <cell r="N96" t="str">
            <v>active</v>
          </cell>
          <cell r="P96" t="str">
            <v>AC8090</v>
          </cell>
          <cell r="Q96" t="str">
            <v>-</v>
          </cell>
          <cell r="R96" t="str">
            <v>STANDARD W/O NORTH AMERICA (World w/o Canada, Great Britain, Ireland, USA)</v>
          </cell>
          <cell r="S96">
            <v>64.400000000000006</v>
          </cell>
          <cell r="T96">
            <v>50.55</v>
          </cell>
          <cell r="V96">
            <v>43614</v>
          </cell>
          <cell r="Y96" t="str">
            <v/>
          </cell>
          <cell r="Z96" t="str">
            <v/>
          </cell>
          <cell r="AC96" t="str">
            <v/>
          </cell>
          <cell r="AD96" t="str">
            <v/>
          </cell>
          <cell r="AE96">
            <v>219</v>
          </cell>
          <cell r="AF96">
            <v>162</v>
          </cell>
          <cell r="AG96">
            <v>131</v>
          </cell>
          <cell r="AH96">
            <v>1483</v>
          </cell>
          <cell r="AI96">
            <v>1483</v>
          </cell>
          <cell r="AJ96">
            <v>1483</v>
          </cell>
          <cell r="AK96">
            <v>1483</v>
          </cell>
          <cell r="AL96">
            <v>1</v>
          </cell>
          <cell r="AM96">
            <v>1</v>
          </cell>
        </row>
        <row r="97">
          <cell r="F97">
            <v>355380911</v>
          </cell>
          <cell r="G97" t="str">
            <v>AC8091</v>
          </cell>
          <cell r="H97" t="str">
            <v>Brake Caliper</v>
          </cell>
          <cell r="J97" t="str">
            <v>Brake Hydraulics</v>
          </cell>
          <cell r="K97" t="str">
            <v>PL</v>
          </cell>
          <cell r="L97" t="str">
            <v>E</v>
          </cell>
          <cell r="N97" t="str">
            <v>active</v>
          </cell>
          <cell r="P97" t="str">
            <v>AC8091</v>
          </cell>
          <cell r="Q97" t="str">
            <v>-</v>
          </cell>
          <cell r="R97" t="str">
            <v>STANDARD W/O NORTH AMERICA (World w/o Canada, Great Britain, Ireland, USA)</v>
          </cell>
          <cell r="S97">
            <v>52.33</v>
          </cell>
          <cell r="T97">
            <v>41.08</v>
          </cell>
          <cell r="V97">
            <v>43614</v>
          </cell>
          <cell r="Y97" t="str">
            <v/>
          </cell>
          <cell r="Z97" t="str">
            <v/>
          </cell>
          <cell r="AC97" t="str">
            <v/>
          </cell>
          <cell r="AD97" t="str">
            <v/>
          </cell>
          <cell r="AE97">
            <v>219</v>
          </cell>
          <cell r="AF97">
            <v>162</v>
          </cell>
          <cell r="AG97">
            <v>131</v>
          </cell>
          <cell r="AH97">
            <v>2019.0000000000002</v>
          </cell>
          <cell r="AI97">
            <v>1847</v>
          </cell>
          <cell r="AJ97">
            <v>2019.0000000000002</v>
          </cell>
          <cell r="AK97">
            <v>1847</v>
          </cell>
          <cell r="AL97">
            <v>1</v>
          </cell>
          <cell r="AM97">
            <v>1</v>
          </cell>
        </row>
        <row r="98">
          <cell r="F98">
            <v>355380921</v>
          </cell>
          <cell r="G98" t="str">
            <v>AC8092</v>
          </cell>
          <cell r="H98" t="str">
            <v>Brake Caliper</v>
          </cell>
          <cell r="J98" t="str">
            <v>Brake Hydraulics</v>
          </cell>
          <cell r="K98" t="str">
            <v>PL</v>
          </cell>
          <cell r="L98" t="str">
            <v>E</v>
          </cell>
          <cell r="N98" t="str">
            <v>active</v>
          </cell>
          <cell r="P98" t="str">
            <v>AC8092</v>
          </cell>
          <cell r="Q98" t="str">
            <v>-</v>
          </cell>
          <cell r="R98" t="str">
            <v>STANDARD W/O NORTH AMERICA (World w/o Canada, Great Britain, Ireland, USA)</v>
          </cell>
          <cell r="S98">
            <v>52.33</v>
          </cell>
          <cell r="T98">
            <v>41.08</v>
          </cell>
          <cell r="V98">
            <v>43614</v>
          </cell>
          <cell r="Y98" t="str">
            <v/>
          </cell>
          <cell r="Z98" t="str">
            <v/>
          </cell>
          <cell r="AC98" t="str">
            <v/>
          </cell>
          <cell r="AD98" t="str">
            <v/>
          </cell>
          <cell r="AE98">
            <v>219</v>
          </cell>
          <cell r="AF98">
            <v>162</v>
          </cell>
          <cell r="AG98">
            <v>131</v>
          </cell>
          <cell r="AH98">
            <v>2118</v>
          </cell>
          <cell r="AI98">
            <v>1946</v>
          </cell>
          <cell r="AJ98">
            <v>2118</v>
          </cell>
          <cell r="AK98">
            <v>1946</v>
          </cell>
          <cell r="AL98">
            <v>1</v>
          </cell>
          <cell r="AM98">
            <v>1</v>
          </cell>
        </row>
        <row r="99">
          <cell r="F99">
            <v>355380931</v>
          </cell>
          <cell r="G99" t="str">
            <v>AC8093</v>
          </cell>
          <cell r="H99" t="str">
            <v>Brake Caliper</v>
          </cell>
          <cell r="J99" t="str">
            <v>Brake Hydraulics</v>
          </cell>
          <cell r="K99" t="str">
            <v>PL</v>
          </cell>
          <cell r="L99" t="str">
            <v>E</v>
          </cell>
          <cell r="N99" t="str">
            <v>active</v>
          </cell>
          <cell r="P99" t="str">
            <v>AC8093</v>
          </cell>
          <cell r="Q99" t="str">
            <v>-</v>
          </cell>
          <cell r="R99" t="str">
            <v>STANDARD W/O NORTH AMERICA (World w/o Canada, Great Britain, Ireland, USA)</v>
          </cell>
          <cell r="S99">
            <v>65.89</v>
          </cell>
          <cell r="T99">
            <v>51.73</v>
          </cell>
          <cell r="V99">
            <v>43614</v>
          </cell>
          <cell r="Y99" t="str">
            <v/>
          </cell>
          <cell r="Z99" t="str">
            <v/>
          </cell>
          <cell r="AC99" t="str">
            <v/>
          </cell>
          <cell r="AD99" t="str">
            <v/>
          </cell>
          <cell r="AE99">
            <v>219</v>
          </cell>
          <cell r="AF99">
            <v>162</v>
          </cell>
          <cell r="AG99">
            <v>131</v>
          </cell>
          <cell r="AH99">
            <v>2238</v>
          </cell>
          <cell r="AI99">
            <v>2066</v>
          </cell>
          <cell r="AJ99">
            <v>2238</v>
          </cell>
          <cell r="AK99">
            <v>2066</v>
          </cell>
          <cell r="AL99">
            <v>1</v>
          </cell>
          <cell r="AM99">
            <v>1</v>
          </cell>
        </row>
        <row r="100">
          <cell r="F100">
            <v>355380941</v>
          </cell>
          <cell r="G100" t="str">
            <v>AC8094</v>
          </cell>
          <cell r="H100" t="str">
            <v>Brake Caliper</v>
          </cell>
          <cell r="J100" t="str">
            <v>Brake Hydraulics</v>
          </cell>
          <cell r="K100" t="str">
            <v>PL</v>
          </cell>
          <cell r="L100" t="str">
            <v>E</v>
          </cell>
          <cell r="N100" t="str">
            <v>active</v>
          </cell>
          <cell r="P100" t="str">
            <v>AC8094</v>
          </cell>
          <cell r="Q100" t="str">
            <v>-</v>
          </cell>
          <cell r="R100" t="str">
            <v>STANDARD W/O NORTH AMERICA (World w/o Canada, Great Britain, Ireland, USA)</v>
          </cell>
          <cell r="S100">
            <v>65.89</v>
          </cell>
          <cell r="T100">
            <v>51.73</v>
          </cell>
          <cell r="V100">
            <v>43614</v>
          </cell>
          <cell r="Y100" t="str">
            <v/>
          </cell>
          <cell r="Z100" t="str">
            <v/>
          </cell>
          <cell r="AC100" t="str">
            <v/>
          </cell>
          <cell r="AD100" t="str">
            <v/>
          </cell>
          <cell r="AE100">
            <v>219</v>
          </cell>
          <cell r="AF100">
            <v>162</v>
          </cell>
          <cell r="AG100">
            <v>131</v>
          </cell>
          <cell r="AH100">
            <v>2265</v>
          </cell>
          <cell r="AI100">
            <v>2093</v>
          </cell>
          <cell r="AJ100">
            <v>2265</v>
          </cell>
          <cell r="AK100">
            <v>2093</v>
          </cell>
          <cell r="AL100">
            <v>1</v>
          </cell>
          <cell r="AM100">
            <v>1</v>
          </cell>
        </row>
        <row r="101">
          <cell r="F101">
            <v>355380951</v>
          </cell>
          <cell r="G101" t="str">
            <v>AC8095</v>
          </cell>
          <cell r="H101" t="str">
            <v>Brake Caliper</v>
          </cell>
          <cell r="J101" t="str">
            <v>Brake Hydraulics</v>
          </cell>
          <cell r="K101" t="str">
            <v>PL</v>
          </cell>
          <cell r="L101" t="str">
            <v>E</v>
          </cell>
          <cell r="N101" t="str">
            <v>active</v>
          </cell>
          <cell r="P101" t="str">
            <v>AC8095</v>
          </cell>
          <cell r="Q101" t="str">
            <v>-</v>
          </cell>
          <cell r="R101" t="str">
            <v>STANDARD W/O NORTH AMERICA (World w/o Canada, Great Britain, Ireland, USA)</v>
          </cell>
          <cell r="S101">
            <v>55.2</v>
          </cell>
          <cell r="T101">
            <v>43.34</v>
          </cell>
          <cell r="V101">
            <v>43614</v>
          </cell>
          <cell r="Y101" t="str">
            <v/>
          </cell>
          <cell r="Z101" t="str">
            <v/>
          </cell>
          <cell r="AC101" t="str">
            <v/>
          </cell>
          <cell r="AD101" t="str">
            <v/>
          </cell>
          <cell r="AE101">
            <v>219</v>
          </cell>
          <cell r="AF101">
            <v>162</v>
          </cell>
          <cell r="AG101">
            <v>131</v>
          </cell>
          <cell r="AH101">
            <v>1674</v>
          </cell>
          <cell r="AI101">
            <v>1502</v>
          </cell>
          <cell r="AJ101">
            <v>1674</v>
          </cell>
          <cell r="AK101">
            <v>1502</v>
          </cell>
          <cell r="AL101">
            <v>1</v>
          </cell>
          <cell r="AM101">
            <v>1</v>
          </cell>
        </row>
        <row r="102">
          <cell r="F102">
            <v>355380961</v>
          </cell>
          <cell r="G102" t="str">
            <v>AC8096</v>
          </cell>
          <cell r="H102" t="str">
            <v>Brake Caliper</v>
          </cell>
          <cell r="J102" t="str">
            <v>Brake Hydraulics</v>
          </cell>
          <cell r="K102" t="str">
            <v>PL</v>
          </cell>
          <cell r="L102" t="str">
            <v>E</v>
          </cell>
          <cell r="N102" t="str">
            <v>active</v>
          </cell>
          <cell r="P102" t="str">
            <v>AC8096</v>
          </cell>
          <cell r="Q102" t="str">
            <v>-</v>
          </cell>
          <cell r="R102" t="str">
            <v>STANDARD W/O NORTH AMERICA (World w/o Canada, Great Britain, Ireland, USA)</v>
          </cell>
          <cell r="S102">
            <v>55.2</v>
          </cell>
          <cell r="T102">
            <v>43.34</v>
          </cell>
          <cell r="V102">
            <v>43614</v>
          </cell>
          <cell r="Y102" t="str">
            <v/>
          </cell>
          <cell r="Z102" t="str">
            <v/>
          </cell>
          <cell r="AC102" t="str">
            <v/>
          </cell>
          <cell r="AD102" t="str">
            <v/>
          </cell>
          <cell r="AE102">
            <v>219</v>
          </cell>
          <cell r="AF102">
            <v>162</v>
          </cell>
          <cell r="AG102">
            <v>131</v>
          </cell>
          <cell r="AH102">
            <v>1460</v>
          </cell>
          <cell r="AI102">
            <v>1288</v>
          </cell>
          <cell r="AJ102">
            <v>1460</v>
          </cell>
          <cell r="AK102">
            <v>1288</v>
          </cell>
          <cell r="AL102">
            <v>1</v>
          </cell>
          <cell r="AM102">
            <v>1</v>
          </cell>
        </row>
        <row r="103">
          <cell r="F103">
            <v>355380971</v>
          </cell>
          <cell r="G103" t="str">
            <v>AC8097</v>
          </cell>
          <cell r="H103" t="str">
            <v>Brake Caliper</v>
          </cell>
          <cell r="J103" t="str">
            <v>Brake Hydraulics</v>
          </cell>
          <cell r="K103" t="str">
            <v>PL</v>
          </cell>
          <cell r="L103" t="str">
            <v>E</v>
          </cell>
          <cell r="N103" t="str">
            <v>active</v>
          </cell>
          <cell r="P103" t="str">
            <v>AC8097</v>
          </cell>
          <cell r="Q103" t="str">
            <v>-</v>
          </cell>
          <cell r="R103" t="str">
            <v>STANDARD W/O NORTH AMERICA (World w/o Canada, Great Britain, Ireland, USA)</v>
          </cell>
          <cell r="S103">
            <v>72.709999999999994</v>
          </cell>
          <cell r="T103">
            <v>57.07</v>
          </cell>
          <cell r="V103">
            <v>43614</v>
          </cell>
          <cell r="Y103" t="str">
            <v/>
          </cell>
          <cell r="Z103" t="str">
            <v/>
          </cell>
          <cell r="AC103" t="str">
            <v/>
          </cell>
          <cell r="AD103" t="str">
            <v/>
          </cell>
          <cell r="AE103">
            <v>219</v>
          </cell>
          <cell r="AF103">
            <v>162</v>
          </cell>
          <cell r="AG103">
            <v>131</v>
          </cell>
          <cell r="AH103">
            <v>1485</v>
          </cell>
          <cell r="AI103">
            <v>1313</v>
          </cell>
          <cell r="AJ103">
            <v>1485</v>
          </cell>
          <cell r="AK103">
            <v>1313</v>
          </cell>
          <cell r="AL103">
            <v>1</v>
          </cell>
          <cell r="AM103">
            <v>1</v>
          </cell>
        </row>
        <row r="104">
          <cell r="F104">
            <v>355380981</v>
          </cell>
          <cell r="G104" t="str">
            <v>AC8098</v>
          </cell>
          <cell r="H104" t="str">
            <v>Brake Caliper</v>
          </cell>
          <cell r="J104" t="str">
            <v>Brake Hydraulics</v>
          </cell>
          <cell r="K104" t="str">
            <v>PL</v>
          </cell>
          <cell r="L104" t="str">
            <v>E</v>
          </cell>
          <cell r="N104" t="str">
            <v>active</v>
          </cell>
          <cell r="P104" t="str">
            <v>AC8098</v>
          </cell>
          <cell r="Q104" t="str">
            <v>-</v>
          </cell>
          <cell r="R104" t="str">
            <v>STANDARD W/O NORTH AMERICA (World w/o Canada, Great Britain, Ireland, USA)</v>
          </cell>
          <cell r="S104">
            <v>72.709999999999994</v>
          </cell>
          <cell r="T104">
            <v>57.07</v>
          </cell>
          <cell r="V104">
            <v>43614</v>
          </cell>
          <cell r="Y104" t="str">
            <v/>
          </cell>
          <cell r="Z104" t="str">
            <v/>
          </cell>
          <cell r="AC104" t="str">
            <v/>
          </cell>
          <cell r="AD104" t="str">
            <v/>
          </cell>
          <cell r="AE104">
            <v>219</v>
          </cell>
          <cell r="AF104">
            <v>162</v>
          </cell>
          <cell r="AG104">
            <v>131</v>
          </cell>
          <cell r="AH104">
            <v>1483</v>
          </cell>
          <cell r="AI104">
            <v>1311</v>
          </cell>
          <cell r="AJ104">
            <v>1483</v>
          </cell>
          <cell r="AK104">
            <v>1311</v>
          </cell>
          <cell r="AL104">
            <v>1</v>
          </cell>
          <cell r="AM104">
            <v>1</v>
          </cell>
        </row>
        <row r="105">
          <cell r="F105">
            <v>355380991</v>
          </cell>
          <cell r="G105" t="str">
            <v>AC8099</v>
          </cell>
          <cell r="H105" t="str">
            <v>Brake Caliper</v>
          </cell>
          <cell r="J105" t="str">
            <v>Brake Hydraulics</v>
          </cell>
          <cell r="K105" t="str">
            <v>PL</v>
          </cell>
          <cell r="L105" t="str">
            <v>E</v>
          </cell>
          <cell r="N105" t="str">
            <v>active</v>
          </cell>
          <cell r="P105" t="str">
            <v>AC8099</v>
          </cell>
          <cell r="Q105" t="str">
            <v>-</v>
          </cell>
          <cell r="R105" t="str">
            <v>STANDARD W/O NORTH AMERICA (World w/o Canada, Great Britain, Ireland, USA)</v>
          </cell>
          <cell r="S105">
            <v>68.03</v>
          </cell>
          <cell r="T105">
            <v>53.4</v>
          </cell>
          <cell r="V105">
            <v>43614</v>
          </cell>
          <cell r="Y105" t="str">
            <v/>
          </cell>
          <cell r="Z105" t="str">
            <v/>
          </cell>
          <cell r="AC105" t="str">
            <v/>
          </cell>
          <cell r="AD105" t="str">
            <v/>
          </cell>
          <cell r="AE105">
            <v>219</v>
          </cell>
          <cell r="AF105">
            <v>162</v>
          </cell>
          <cell r="AG105">
            <v>131</v>
          </cell>
          <cell r="AH105">
            <v>1406</v>
          </cell>
          <cell r="AI105">
            <v>1234</v>
          </cell>
          <cell r="AJ105">
            <v>1406</v>
          </cell>
          <cell r="AK105">
            <v>1234</v>
          </cell>
          <cell r="AL105">
            <v>1</v>
          </cell>
          <cell r="AM105">
            <v>1</v>
          </cell>
        </row>
        <row r="106">
          <cell r="F106">
            <v>355381001</v>
          </cell>
          <cell r="G106" t="str">
            <v>AC8100</v>
          </cell>
          <cell r="H106" t="str">
            <v>Brake Caliper</v>
          </cell>
          <cell r="J106" t="str">
            <v>Brake Hydraulics</v>
          </cell>
          <cell r="K106" t="str">
            <v>PL</v>
          </cell>
          <cell r="L106" t="str">
            <v>E</v>
          </cell>
          <cell r="N106" t="str">
            <v>active</v>
          </cell>
          <cell r="P106" t="str">
            <v>AC8100</v>
          </cell>
          <cell r="Q106" t="str">
            <v>-</v>
          </cell>
          <cell r="R106" t="str">
            <v>STANDARD W/O NORTH AMERICA (World w/o Canada, Great Britain, Ireland, USA)</v>
          </cell>
          <cell r="S106">
            <v>68.03</v>
          </cell>
          <cell r="T106">
            <v>53.4</v>
          </cell>
          <cell r="V106">
            <v>43614</v>
          </cell>
          <cell r="Y106" t="str">
            <v/>
          </cell>
          <cell r="Z106" t="str">
            <v/>
          </cell>
          <cell r="AC106" t="str">
            <v/>
          </cell>
          <cell r="AD106" t="str">
            <v/>
          </cell>
          <cell r="AE106">
            <v>219</v>
          </cell>
          <cell r="AF106">
            <v>162</v>
          </cell>
          <cell r="AG106">
            <v>131</v>
          </cell>
          <cell r="AH106">
            <v>1389</v>
          </cell>
          <cell r="AI106">
            <v>1217</v>
          </cell>
          <cell r="AJ106">
            <v>1389</v>
          </cell>
          <cell r="AK106">
            <v>1217</v>
          </cell>
          <cell r="AL106">
            <v>1</v>
          </cell>
          <cell r="AM106">
            <v>1</v>
          </cell>
        </row>
        <row r="107">
          <cell r="F107">
            <v>355381011</v>
          </cell>
          <cell r="G107" t="str">
            <v>AC8101</v>
          </cell>
          <cell r="H107" t="str">
            <v>Brake Caliper</v>
          </cell>
          <cell r="J107" t="str">
            <v>Brake Hydraulics</v>
          </cell>
          <cell r="K107" t="str">
            <v>PL</v>
          </cell>
          <cell r="L107" t="str">
            <v>E</v>
          </cell>
          <cell r="N107" t="str">
            <v>active</v>
          </cell>
          <cell r="P107" t="str">
            <v>AC8101</v>
          </cell>
          <cell r="Q107" t="str">
            <v>-</v>
          </cell>
          <cell r="R107" t="str">
            <v>STANDARD W/O NORTH AMERICA (World w/o Canada, Great Britain, Ireland, USA)</v>
          </cell>
          <cell r="S107">
            <v>63.6</v>
          </cell>
          <cell r="T107">
            <v>49.92</v>
          </cell>
          <cell r="V107">
            <v>43614</v>
          </cell>
          <cell r="Y107" t="str">
            <v/>
          </cell>
          <cell r="Z107" t="str">
            <v/>
          </cell>
          <cell r="AC107" t="str">
            <v/>
          </cell>
          <cell r="AD107" t="str">
            <v/>
          </cell>
          <cell r="AE107">
            <v>219</v>
          </cell>
          <cell r="AF107">
            <v>162</v>
          </cell>
          <cell r="AG107">
            <v>131</v>
          </cell>
          <cell r="AH107">
            <v>1379</v>
          </cell>
          <cell r="AI107">
            <v>1207</v>
          </cell>
          <cell r="AJ107">
            <v>1379</v>
          </cell>
          <cell r="AK107">
            <v>1207</v>
          </cell>
          <cell r="AL107">
            <v>1</v>
          </cell>
          <cell r="AM107">
            <v>1</v>
          </cell>
        </row>
        <row r="108">
          <cell r="F108">
            <v>355381021</v>
          </cell>
          <cell r="G108" t="str">
            <v>AC8102</v>
          </cell>
          <cell r="H108" t="str">
            <v>Brake Caliper</v>
          </cell>
          <cell r="J108" t="str">
            <v>Brake Hydraulics</v>
          </cell>
          <cell r="K108" t="str">
            <v>PL</v>
          </cell>
          <cell r="L108" t="str">
            <v>E</v>
          </cell>
          <cell r="N108" t="str">
            <v>active</v>
          </cell>
          <cell r="P108" t="str">
            <v>AC8102</v>
          </cell>
          <cell r="Q108" t="str">
            <v>-</v>
          </cell>
          <cell r="R108" t="str">
            <v>STANDARD W/O NORTH AMERICA (World w/o Canada, Great Britain, Ireland, USA)</v>
          </cell>
          <cell r="S108">
            <v>63.6</v>
          </cell>
          <cell r="T108">
            <v>49.92</v>
          </cell>
          <cell r="V108">
            <v>43614</v>
          </cell>
          <cell r="Y108" t="str">
            <v/>
          </cell>
          <cell r="Z108" t="str">
            <v/>
          </cell>
          <cell r="AC108" t="str">
            <v/>
          </cell>
          <cell r="AD108" t="str">
            <v/>
          </cell>
          <cell r="AE108">
            <v>219</v>
          </cell>
          <cell r="AF108">
            <v>162</v>
          </cell>
          <cell r="AG108">
            <v>131</v>
          </cell>
          <cell r="AH108">
            <v>1390</v>
          </cell>
          <cell r="AI108">
            <v>1218</v>
          </cell>
          <cell r="AJ108">
            <v>1390</v>
          </cell>
          <cell r="AK108">
            <v>1218</v>
          </cell>
          <cell r="AL108">
            <v>1</v>
          </cell>
          <cell r="AM108">
            <v>1</v>
          </cell>
        </row>
        <row r="109">
          <cell r="F109">
            <v>355381031</v>
          </cell>
          <cell r="G109" t="str">
            <v>AC8103</v>
          </cell>
          <cell r="H109" t="str">
            <v>Brake Caliper</v>
          </cell>
          <cell r="J109" t="str">
            <v>Brake Hydraulics</v>
          </cell>
          <cell r="K109" t="str">
            <v>PL</v>
          </cell>
          <cell r="L109" t="str">
            <v>E</v>
          </cell>
          <cell r="N109" t="str">
            <v>active</v>
          </cell>
          <cell r="P109" t="str">
            <v>AC8103</v>
          </cell>
          <cell r="Q109" t="str">
            <v>-</v>
          </cell>
          <cell r="R109" t="str">
            <v>STANDARD W/O NORTH AMERICA (World w/o Canada, Great Britain, Ireland, USA)</v>
          </cell>
          <cell r="S109">
            <v>60.38</v>
          </cell>
          <cell r="T109">
            <v>47.4</v>
          </cell>
          <cell r="V109">
            <v>43614</v>
          </cell>
          <cell r="Y109" t="str">
            <v/>
          </cell>
          <cell r="Z109" t="str">
            <v/>
          </cell>
          <cell r="AC109" t="str">
            <v/>
          </cell>
          <cell r="AD109" t="str">
            <v/>
          </cell>
          <cell r="AE109">
            <v>219</v>
          </cell>
          <cell r="AF109">
            <v>162</v>
          </cell>
          <cell r="AG109">
            <v>131</v>
          </cell>
          <cell r="AH109">
            <v>1488</v>
          </cell>
          <cell r="AI109">
            <v>1316</v>
          </cell>
          <cell r="AJ109">
            <v>1488</v>
          </cell>
          <cell r="AK109">
            <v>1316</v>
          </cell>
          <cell r="AL109">
            <v>1</v>
          </cell>
          <cell r="AM109">
            <v>1</v>
          </cell>
        </row>
        <row r="110">
          <cell r="F110">
            <v>355381041</v>
          </cell>
          <cell r="G110" t="str">
            <v>AC8104</v>
          </cell>
          <cell r="H110" t="str">
            <v>Brake Caliper</v>
          </cell>
          <cell r="J110" t="str">
            <v>Brake Hydraulics</v>
          </cell>
          <cell r="K110" t="str">
            <v>PL</v>
          </cell>
          <cell r="L110" t="str">
            <v>E</v>
          </cell>
          <cell r="N110" t="str">
            <v>active</v>
          </cell>
          <cell r="P110" t="str">
            <v>AC8104</v>
          </cell>
          <cell r="Q110" t="str">
            <v>-</v>
          </cell>
          <cell r="R110" t="str">
            <v>STANDARD W/O NORTH AMERICA (World w/o Canada, Great Britain, Ireland, USA)</v>
          </cell>
          <cell r="S110">
            <v>60.38</v>
          </cell>
          <cell r="T110">
            <v>47.4</v>
          </cell>
          <cell r="V110">
            <v>43614</v>
          </cell>
          <cell r="Y110" t="str">
            <v/>
          </cell>
          <cell r="Z110" t="str">
            <v/>
          </cell>
          <cell r="AC110" t="str">
            <v/>
          </cell>
          <cell r="AD110" t="str">
            <v/>
          </cell>
          <cell r="AE110">
            <v>219</v>
          </cell>
          <cell r="AF110">
            <v>162</v>
          </cell>
          <cell r="AG110">
            <v>131</v>
          </cell>
          <cell r="AH110">
            <v>1646</v>
          </cell>
          <cell r="AI110">
            <v>1474</v>
          </cell>
          <cell r="AJ110">
            <v>1646</v>
          </cell>
          <cell r="AK110">
            <v>1474</v>
          </cell>
          <cell r="AL110">
            <v>1</v>
          </cell>
          <cell r="AM110">
            <v>1</v>
          </cell>
        </row>
        <row r="111">
          <cell r="F111">
            <v>355381051</v>
          </cell>
          <cell r="G111" t="str">
            <v>AC8105</v>
          </cell>
          <cell r="H111" t="str">
            <v>Brake Caliper</v>
          </cell>
          <cell r="J111" t="str">
            <v>Brake Hydraulics</v>
          </cell>
          <cell r="K111" t="str">
            <v>PL</v>
          </cell>
          <cell r="L111" t="str">
            <v>E</v>
          </cell>
          <cell r="N111" t="str">
            <v>active</v>
          </cell>
          <cell r="P111" t="str">
            <v>AC8105</v>
          </cell>
          <cell r="Q111" t="str">
            <v>-</v>
          </cell>
          <cell r="R111" t="str">
            <v>STANDARD W/O NORTH AMERICA (World w/o Canada, Great Britain, Ireland, USA)</v>
          </cell>
          <cell r="S111">
            <v>54.8</v>
          </cell>
          <cell r="T111">
            <v>43.01</v>
          </cell>
          <cell r="V111">
            <v>43614</v>
          </cell>
          <cell r="Y111" t="str">
            <v/>
          </cell>
          <cell r="Z111" t="str">
            <v/>
          </cell>
          <cell r="AC111" t="str">
            <v/>
          </cell>
          <cell r="AD111" t="str">
            <v/>
          </cell>
          <cell r="AE111">
            <v>219</v>
          </cell>
          <cell r="AF111">
            <v>162</v>
          </cell>
          <cell r="AG111">
            <v>131</v>
          </cell>
          <cell r="AH111">
            <v>1537</v>
          </cell>
          <cell r="AI111">
            <v>1365</v>
          </cell>
          <cell r="AJ111">
            <v>1537</v>
          </cell>
          <cell r="AK111">
            <v>1365</v>
          </cell>
          <cell r="AL111">
            <v>1</v>
          </cell>
          <cell r="AM111">
            <v>1</v>
          </cell>
        </row>
        <row r="112">
          <cell r="F112">
            <v>355381061</v>
          </cell>
          <cell r="G112" t="str">
            <v>AC8106</v>
          </cell>
          <cell r="H112" t="str">
            <v>Brake Caliper</v>
          </cell>
          <cell r="J112" t="str">
            <v>Brake Hydraulics</v>
          </cell>
          <cell r="K112" t="str">
            <v>PL</v>
          </cell>
          <cell r="L112" t="str">
            <v>E</v>
          </cell>
          <cell r="N112" t="str">
            <v>active</v>
          </cell>
          <cell r="P112" t="str">
            <v>AC8106</v>
          </cell>
          <cell r="Q112" t="str">
            <v>-</v>
          </cell>
          <cell r="R112" t="str">
            <v>STANDARD W/O NORTH AMERICA (World w/o Canada, Great Britain, Ireland, USA)</v>
          </cell>
          <cell r="S112">
            <v>54.8</v>
          </cell>
          <cell r="T112">
            <v>43.01</v>
          </cell>
          <cell r="V112">
            <v>43614</v>
          </cell>
          <cell r="Y112" t="str">
            <v/>
          </cell>
          <cell r="Z112" t="str">
            <v/>
          </cell>
          <cell r="AC112" t="str">
            <v/>
          </cell>
          <cell r="AD112" t="str">
            <v/>
          </cell>
          <cell r="AE112">
            <v>219</v>
          </cell>
          <cell r="AF112">
            <v>162</v>
          </cell>
          <cell r="AG112">
            <v>131</v>
          </cell>
          <cell r="AH112">
            <v>1551</v>
          </cell>
          <cell r="AI112">
            <v>1379</v>
          </cell>
          <cell r="AJ112">
            <v>1551</v>
          </cell>
          <cell r="AK112">
            <v>1379</v>
          </cell>
          <cell r="AL112">
            <v>1</v>
          </cell>
          <cell r="AM112">
            <v>1</v>
          </cell>
        </row>
        <row r="113">
          <cell r="F113">
            <v>355381071</v>
          </cell>
          <cell r="G113" t="str">
            <v>AC8107</v>
          </cell>
          <cell r="H113" t="str">
            <v>Brake Caliper</v>
          </cell>
          <cell r="J113" t="str">
            <v>Brake Hydraulics</v>
          </cell>
          <cell r="K113" t="str">
            <v>PL</v>
          </cell>
          <cell r="L113" t="str">
            <v>E</v>
          </cell>
          <cell r="N113" t="str">
            <v>phasing out</v>
          </cell>
          <cell r="P113" t="str">
            <v>AC8107</v>
          </cell>
          <cell r="Q113" t="str">
            <v>-</v>
          </cell>
          <cell r="R113" t="str">
            <v>STANDARD W/O NORTH AMERICA (World w/o Canada, Great Britain, Ireland, USA)</v>
          </cell>
          <cell r="S113">
            <v>71.3</v>
          </cell>
          <cell r="T113">
            <v>55.98</v>
          </cell>
          <cell r="V113">
            <v>43614</v>
          </cell>
          <cell r="Y113" t="str">
            <v/>
          </cell>
          <cell r="Z113" t="str">
            <v/>
          </cell>
          <cell r="AC113" t="str">
            <v/>
          </cell>
          <cell r="AD113" t="str">
            <v/>
          </cell>
          <cell r="AE113">
            <v>219</v>
          </cell>
          <cell r="AF113">
            <v>162</v>
          </cell>
          <cell r="AG113">
            <v>131</v>
          </cell>
          <cell r="AH113">
            <v>2220</v>
          </cell>
          <cell r="AI113">
            <v>2048</v>
          </cell>
          <cell r="AJ113">
            <v>2220</v>
          </cell>
          <cell r="AK113">
            <v>2048</v>
          </cell>
          <cell r="AL113">
            <v>1</v>
          </cell>
          <cell r="AM113">
            <v>1</v>
          </cell>
        </row>
        <row r="114">
          <cell r="F114">
            <v>355381081</v>
          </cell>
          <cell r="G114" t="str">
            <v>AC8108</v>
          </cell>
          <cell r="H114" t="str">
            <v>Brake Caliper</v>
          </cell>
          <cell r="J114" t="str">
            <v>Brake Hydraulics</v>
          </cell>
          <cell r="K114" t="str">
            <v>PL</v>
          </cell>
          <cell r="L114" t="str">
            <v>E</v>
          </cell>
          <cell r="N114" t="str">
            <v>phasing out</v>
          </cell>
          <cell r="P114" t="str">
            <v>AC8108</v>
          </cell>
          <cell r="Q114" t="str">
            <v>-</v>
          </cell>
          <cell r="R114" t="str">
            <v>STANDARD W/O NORTH AMERICA (World w/o Canada, Great Britain, Ireland, USA)</v>
          </cell>
          <cell r="S114">
            <v>71.3</v>
          </cell>
          <cell r="T114">
            <v>55.98</v>
          </cell>
          <cell r="V114">
            <v>43614</v>
          </cell>
          <cell r="Y114" t="str">
            <v/>
          </cell>
          <cell r="Z114" t="str">
            <v/>
          </cell>
          <cell r="AC114" t="str">
            <v/>
          </cell>
          <cell r="AD114" t="str">
            <v/>
          </cell>
          <cell r="AE114">
            <v>219</v>
          </cell>
          <cell r="AF114">
            <v>162</v>
          </cell>
          <cell r="AG114">
            <v>131</v>
          </cell>
          <cell r="AH114">
            <v>2221</v>
          </cell>
          <cell r="AI114">
            <v>2049</v>
          </cell>
          <cell r="AJ114">
            <v>2221</v>
          </cell>
          <cell r="AK114">
            <v>2049</v>
          </cell>
          <cell r="AL114">
            <v>1</v>
          </cell>
          <cell r="AM114">
            <v>1</v>
          </cell>
        </row>
        <row r="115">
          <cell r="F115">
            <v>355381091</v>
          </cell>
          <cell r="G115" t="str">
            <v>AC8109</v>
          </cell>
          <cell r="H115" t="str">
            <v>Brake Caliper</v>
          </cell>
          <cell r="J115" t="str">
            <v>Brake Hydraulics</v>
          </cell>
          <cell r="K115" t="str">
            <v>PL</v>
          </cell>
          <cell r="L115" t="str">
            <v>E</v>
          </cell>
          <cell r="N115" t="str">
            <v>active</v>
          </cell>
          <cell r="P115" t="str">
            <v>AC8109</v>
          </cell>
          <cell r="Q115" t="str">
            <v>-</v>
          </cell>
          <cell r="R115" t="str">
            <v>STANDARD W/O NORTH AMERICA (World w/o Canada, Great Britain, Ireland, USA)</v>
          </cell>
          <cell r="S115">
            <v>70.290000000000006</v>
          </cell>
          <cell r="T115">
            <v>55.18</v>
          </cell>
          <cell r="V115">
            <v>43614</v>
          </cell>
          <cell r="Y115" t="str">
            <v/>
          </cell>
          <cell r="Z115" t="str">
            <v/>
          </cell>
          <cell r="AC115" t="str">
            <v/>
          </cell>
          <cell r="AD115" t="str">
            <v/>
          </cell>
          <cell r="AE115">
            <v>219</v>
          </cell>
          <cell r="AF115">
            <v>162</v>
          </cell>
          <cell r="AG115">
            <v>131</v>
          </cell>
          <cell r="AH115">
            <v>1470</v>
          </cell>
          <cell r="AI115">
            <v>1298</v>
          </cell>
          <cell r="AJ115">
            <v>1470</v>
          </cell>
          <cell r="AK115">
            <v>1298</v>
          </cell>
          <cell r="AL115">
            <v>1</v>
          </cell>
          <cell r="AM115">
            <v>1</v>
          </cell>
        </row>
        <row r="116">
          <cell r="F116">
            <v>355381101</v>
          </cell>
          <cell r="G116" t="str">
            <v>AC8110</v>
          </cell>
          <cell r="H116" t="str">
            <v>Brake Caliper</v>
          </cell>
          <cell r="J116" t="str">
            <v>Brake Hydraulics</v>
          </cell>
          <cell r="K116" t="str">
            <v>PL</v>
          </cell>
          <cell r="L116" t="str">
            <v>E</v>
          </cell>
          <cell r="N116" t="str">
            <v>active</v>
          </cell>
          <cell r="P116" t="str">
            <v>AC8110</v>
          </cell>
          <cell r="Q116" t="str">
            <v>-</v>
          </cell>
          <cell r="R116" t="str">
            <v>STANDARD W/O NORTH AMERICA (World w/o Canada, Great Britain, Ireland, USA)</v>
          </cell>
          <cell r="S116">
            <v>70.290000000000006</v>
          </cell>
          <cell r="T116">
            <v>55.18</v>
          </cell>
          <cell r="V116">
            <v>43614</v>
          </cell>
          <cell r="Y116" t="str">
            <v/>
          </cell>
          <cell r="Z116" t="str">
            <v/>
          </cell>
          <cell r="AC116" t="str">
            <v/>
          </cell>
          <cell r="AD116" t="str">
            <v/>
          </cell>
          <cell r="AE116">
            <v>219</v>
          </cell>
          <cell r="AF116">
            <v>162</v>
          </cell>
          <cell r="AG116">
            <v>131</v>
          </cell>
          <cell r="AH116">
            <v>1464</v>
          </cell>
          <cell r="AI116">
            <v>1292</v>
          </cell>
          <cell r="AJ116">
            <v>1464</v>
          </cell>
          <cell r="AK116">
            <v>1292</v>
          </cell>
          <cell r="AL116">
            <v>1</v>
          </cell>
          <cell r="AM116">
            <v>1</v>
          </cell>
        </row>
        <row r="117">
          <cell r="F117">
            <v>355381111</v>
          </cell>
          <cell r="G117" t="str">
            <v>AC8111</v>
          </cell>
          <cell r="H117" t="str">
            <v>Brake Caliper</v>
          </cell>
          <cell r="J117" t="str">
            <v>Brake Hydraulics</v>
          </cell>
          <cell r="K117" t="str">
            <v>PL</v>
          </cell>
          <cell r="L117" t="str">
            <v>E</v>
          </cell>
          <cell r="N117" t="str">
            <v>active</v>
          </cell>
          <cell r="P117" t="str">
            <v>AC8111</v>
          </cell>
          <cell r="Q117" t="str">
            <v>-</v>
          </cell>
          <cell r="R117" t="str">
            <v>STANDARD W/O NORTH AMERICA (World w/o Canada, Great Britain, Ireland, USA)</v>
          </cell>
          <cell r="S117">
            <v>72.459999999999994</v>
          </cell>
          <cell r="T117">
            <v>56.89</v>
          </cell>
          <cell r="V117">
            <v>43614</v>
          </cell>
          <cell r="Y117" t="str">
            <v/>
          </cell>
          <cell r="Z117" t="str">
            <v/>
          </cell>
          <cell r="AC117" t="str">
            <v/>
          </cell>
          <cell r="AD117" t="str">
            <v/>
          </cell>
          <cell r="AE117">
            <v>219</v>
          </cell>
          <cell r="AF117">
            <v>162</v>
          </cell>
          <cell r="AG117">
            <v>131</v>
          </cell>
          <cell r="AH117">
            <v>1529</v>
          </cell>
          <cell r="AI117">
            <v>1357</v>
          </cell>
          <cell r="AJ117">
            <v>1529</v>
          </cell>
          <cell r="AK117">
            <v>1357</v>
          </cell>
          <cell r="AL117">
            <v>1</v>
          </cell>
          <cell r="AM117">
            <v>1</v>
          </cell>
        </row>
        <row r="118">
          <cell r="F118">
            <v>355381121</v>
          </cell>
          <cell r="G118" t="str">
            <v>AC8112</v>
          </cell>
          <cell r="H118" t="str">
            <v>Brake Caliper</v>
          </cell>
          <cell r="J118" t="str">
            <v>Brake Hydraulics</v>
          </cell>
          <cell r="K118" t="str">
            <v>PL</v>
          </cell>
          <cell r="L118" t="str">
            <v>E</v>
          </cell>
          <cell r="N118" t="str">
            <v>active</v>
          </cell>
          <cell r="P118" t="str">
            <v>AC8112</v>
          </cell>
          <cell r="Q118" t="str">
            <v>-</v>
          </cell>
          <cell r="R118" t="str">
            <v>STANDARD W/O NORTH AMERICA (World w/o Canada, Great Britain, Ireland, USA)</v>
          </cell>
          <cell r="S118">
            <v>72.459999999999994</v>
          </cell>
          <cell r="T118">
            <v>56.89</v>
          </cell>
          <cell r="V118">
            <v>43614</v>
          </cell>
          <cell r="Y118" t="str">
            <v/>
          </cell>
          <cell r="Z118" t="str">
            <v/>
          </cell>
          <cell r="AC118" t="str">
            <v/>
          </cell>
          <cell r="AD118" t="str">
            <v/>
          </cell>
          <cell r="AE118">
            <v>219</v>
          </cell>
          <cell r="AF118">
            <v>162</v>
          </cell>
          <cell r="AG118">
            <v>131</v>
          </cell>
          <cell r="AH118">
            <v>1533</v>
          </cell>
          <cell r="AI118">
            <v>1361</v>
          </cell>
          <cell r="AJ118">
            <v>1533</v>
          </cell>
          <cell r="AK118">
            <v>1361</v>
          </cell>
          <cell r="AL118">
            <v>1</v>
          </cell>
          <cell r="AM118">
            <v>1</v>
          </cell>
        </row>
        <row r="119">
          <cell r="F119">
            <v>355381131</v>
          </cell>
          <cell r="G119" t="str">
            <v>AC8113</v>
          </cell>
          <cell r="H119" t="str">
            <v>Brake Caliper</v>
          </cell>
          <cell r="J119" t="str">
            <v>Brake Hydraulics</v>
          </cell>
          <cell r="K119" t="str">
            <v>PL</v>
          </cell>
          <cell r="L119" t="str">
            <v>E</v>
          </cell>
          <cell r="N119" t="str">
            <v>active</v>
          </cell>
          <cell r="P119" t="str">
            <v>AC8113</v>
          </cell>
          <cell r="Q119" t="str">
            <v>-</v>
          </cell>
          <cell r="R119" t="str">
            <v>STANDARD W/O NORTH AMERICA (World w/o Canada, Great Britain, Ireland, USA)</v>
          </cell>
          <cell r="S119">
            <v>62.4</v>
          </cell>
          <cell r="T119">
            <v>48.99</v>
          </cell>
          <cell r="V119">
            <v>43614</v>
          </cell>
          <cell r="Y119" t="str">
            <v/>
          </cell>
          <cell r="Z119" t="str">
            <v/>
          </cell>
          <cell r="AC119" t="str">
            <v/>
          </cell>
          <cell r="AD119" t="str">
            <v/>
          </cell>
          <cell r="AE119">
            <v>219</v>
          </cell>
          <cell r="AF119">
            <v>162</v>
          </cell>
          <cell r="AG119">
            <v>131</v>
          </cell>
          <cell r="AH119">
            <v>2700</v>
          </cell>
          <cell r="AI119">
            <v>2528</v>
          </cell>
          <cell r="AJ119">
            <v>2700</v>
          </cell>
          <cell r="AK119">
            <v>2528</v>
          </cell>
          <cell r="AL119">
            <v>1</v>
          </cell>
          <cell r="AM119">
            <v>1</v>
          </cell>
        </row>
        <row r="120">
          <cell r="F120">
            <v>355381141</v>
          </cell>
          <cell r="G120" t="str">
            <v>AC8114</v>
          </cell>
          <cell r="H120" t="str">
            <v>Brake Caliper</v>
          </cell>
          <cell r="J120" t="str">
            <v>Brake Hydraulics</v>
          </cell>
          <cell r="K120" t="str">
            <v>PL</v>
          </cell>
          <cell r="L120" t="str">
            <v>E</v>
          </cell>
          <cell r="N120" t="str">
            <v>active</v>
          </cell>
          <cell r="P120" t="str">
            <v>AC8114</v>
          </cell>
          <cell r="Q120" t="str">
            <v>-</v>
          </cell>
          <cell r="R120" t="str">
            <v>STANDARD W/O NORTH AMERICA (World w/o Canada, Great Britain, Ireland, USA)</v>
          </cell>
          <cell r="S120">
            <v>62.4</v>
          </cell>
          <cell r="T120">
            <v>48.99</v>
          </cell>
          <cell r="V120">
            <v>43614</v>
          </cell>
          <cell r="Y120" t="str">
            <v/>
          </cell>
          <cell r="Z120" t="str">
            <v/>
          </cell>
          <cell r="AC120" t="str">
            <v/>
          </cell>
          <cell r="AD120" t="str">
            <v/>
          </cell>
          <cell r="AE120">
            <v>219</v>
          </cell>
          <cell r="AF120">
            <v>162</v>
          </cell>
          <cell r="AG120">
            <v>131</v>
          </cell>
          <cell r="AH120">
            <v>1485</v>
          </cell>
          <cell r="AI120">
            <v>1313</v>
          </cell>
          <cell r="AJ120">
            <v>1485</v>
          </cell>
          <cell r="AK120">
            <v>1313</v>
          </cell>
          <cell r="AL120">
            <v>1</v>
          </cell>
          <cell r="AM120">
            <v>1</v>
          </cell>
        </row>
        <row r="121">
          <cell r="F121">
            <v>355381151</v>
          </cell>
          <cell r="G121" t="str">
            <v>AC8115</v>
          </cell>
          <cell r="H121" t="str">
            <v>Brake Caliper</v>
          </cell>
          <cell r="J121" t="str">
            <v>Brake Hydraulics</v>
          </cell>
          <cell r="K121" t="str">
            <v>PL</v>
          </cell>
          <cell r="L121" t="str">
            <v>E</v>
          </cell>
          <cell r="N121" t="str">
            <v>active</v>
          </cell>
          <cell r="P121" t="str">
            <v>AC8115</v>
          </cell>
          <cell r="Q121" t="str">
            <v>-</v>
          </cell>
          <cell r="R121" t="str">
            <v>STANDARD W/O NORTH AMERICA (World w/o Canada, Great Britain, Ireland, USA)</v>
          </cell>
          <cell r="S121">
            <v>85.87</v>
          </cell>
          <cell r="T121">
            <v>67.41</v>
          </cell>
          <cell r="V121">
            <v>43614</v>
          </cell>
          <cell r="Y121" t="str">
            <v/>
          </cell>
          <cell r="Z121" t="str">
            <v/>
          </cell>
          <cell r="AC121" t="str">
            <v/>
          </cell>
          <cell r="AD121" t="str">
            <v/>
          </cell>
          <cell r="AE121">
            <v>219</v>
          </cell>
          <cell r="AF121">
            <v>162</v>
          </cell>
          <cell r="AG121">
            <v>131</v>
          </cell>
          <cell r="AH121">
            <v>1376</v>
          </cell>
          <cell r="AI121">
            <v>1204</v>
          </cell>
          <cell r="AJ121">
            <v>1376</v>
          </cell>
          <cell r="AK121">
            <v>1204</v>
          </cell>
          <cell r="AL121">
            <v>1</v>
          </cell>
          <cell r="AM121">
            <v>1</v>
          </cell>
        </row>
        <row r="122">
          <cell r="F122">
            <v>355381161</v>
          </cell>
          <cell r="G122" t="str">
            <v>AC8116</v>
          </cell>
          <cell r="H122" t="str">
            <v>Brake Caliper</v>
          </cell>
          <cell r="J122" t="str">
            <v>Brake Hydraulics</v>
          </cell>
          <cell r="K122" t="str">
            <v>PL</v>
          </cell>
          <cell r="L122" t="str">
            <v>E</v>
          </cell>
          <cell r="N122" t="str">
            <v>active</v>
          </cell>
          <cell r="P122" t="str">
            <v>AC8116</v>
          </cell>
          <cell r="Q122" t="str">
            <v>-</v>
          </cell>
          <cell r="R122" t="str">
            <v>STANDARD W/O NORTH AMERICA (World w/o Canada, Great Britain, Ireland, USA)</v>
          </cell>
          <cell r="S122">
            <v>85.87</v>
          </cell>
          <cell r="T122">
            <v>67.41</v>
          </cell>
          <cell r="V122">
            <v>43614</v>
          </cell>
          <cell r="Y122" t="str">
            <v/>
          </cell>
          <cell r="Z122" t="str">
            <v/>
          </cell>
          <cell r="AC122" t="str">
            <v/>
          </cell>
          <cell r="AD122" t="str">
            <v/>
          </cell>
          <cell r="AE122">
            <v>219</v>
          </cell>
          <cell r="AF122">
            <v>162</v>
          </cell>
          <cell r="AG122">
            <v>131</v>
          </cell>
          <cell r="AH122">
            <v>1378</v>
          </cell>
          <cell r="AI122">
            <v>1206</v>
          </cell>
          <cell r="AJ122">
            <v>1378</v>
          </cell>
          <cell r="AK122">
            <v>1206</v>
          </cell>
          <cell r="AL122">
            <v>1</v>
          </cell>
          <cell r="AM122">
            <v>1</v>
          </cell>
        </row>
        <row r="123">
          <cell r="F123">
            <v>355381171</v>
          </cell>
          <cell r="G123" t="str">
            <v>AC8117</v>
          </cell>
          <cell r="H123" t="str">
            <v>Brake Caliper</v>
          </cell>
          <cell r="J123" t="str">
            <v>Brake Hydraulics</v>
          </cell>
          <cell r="K123" t="str">
            <v>PL</v>
          </cell>
          <cell r="L123" t="str">
            <v>E</v>
          </cell>
          <cell r="N123" t="str">
            <v>phasing out</v>
          </cell>
          <cell r="P123" t="str">
            <v>AC8117</v>
          </cell>
          <cell r="Q123" t="str">
            <v>-</v>
          </cell>
          <cell r="R123" t="str">
            <v>STANDARD W/O NORTH AMERICA (World w/o Canada, Great Britain, Ireland, USA)</v>
          </cell>
          <cell r="S123">
            <v>80.430000000000007</v>
          </cell>
          <cell r="T123">
            <v>63.14</v>
          </cell>
          <cell r="V123">
            <v>43614</v>
          </cell>
          <cell r="Y123" t="str">
            <v/>
          </cell>
          <cell r="Z123" t="str">
            <v/>
          </cell>
          <cell r="AC123" t="str">
            <v/>
          </cell>
          <cell r="AD123" t="str">
            <v/>
          </cell>
          <cell r="AE123">
            <v>219</v>
          </cell>
          <cell r="AF123">
            <v>162</v>
          </cell>
          <cell r="AG123">
            <v>131</v>
          </cell>
          <cell r="AH123">
            <v>2700</v>
          </cell>
          <cell r="AI123">
            <v>2528</v>
          </cell>
          <cell r="AJ123">
            <v>2700</v>
          </cell>
          <cell r="AK123">
            <v>2528</v>
          </cell>
          <cell r="AL123">
            <v>1</v>
          </cell>
          <cell r="AM123">
            <v>1</v>
          </cell>
        </row>
        <row r="124">
          <cell r="F124">
            <v>355381181</v>
          </cell>
          <cell r="G124" t="str">
            <v>AC8118</v>
          </cell>
          <cell r="H124" t="str">
            <v>Brake Caliper</v>
          </cell>
          <cell r="J124" t="str">
            <v>Brake Hydraulics</v>
          </cell>
          <cell r="K124" t="str">
            <v>PL</v>
          </cell>
          <cell r="L124" t="str">
            <v>E</v>
          </cell>
          <cell r="N124" t="str">
            <v>phasing out</v>
          </cell>
          <cell r="P124" t="str">
            <v>AC8118</v>
          </cell>
          <cell r="Q124" t="str">
            <v>-</v>
          </cell>
          <cell r="R124" t="str">
            <v>STANDARD W/O NORTH AMERICA (World w/o Canada, Great Britain, Ireland, USA)</v>
          </cell>
          <cell r="S124">
            <v>80.430000000000007</v>
          </cell>
          <cell r="T124">
            <v>63.14</v>
          </cell>
          <cell r="V124">
            <v>43614</v>
          </cell>
          <cell r="Y124" t="str">
            <v/>
          </cell>
          <cell r="Z124" t="str">
            <v/>
          </cell>
          <cell r="AC124" t="str">
            <v/>
          </cell>
          <cell r="AD124" t="str">
            <v/>
          </cell>
          <cell r="AE124">
            <v>219</v>
          </cell>
          <cell r="AF124">
            <v>162</v>
          </cell>
          <cell r="AG124">
            <v>131</v>
          </cell>
          <cell r="AH124">
            <v>2700</v>
          </cell>
          <cell r="AI124">
            <v>2528</v>
          </cell>
          <cell r="AJ124">
            <v>2700</v>
          </cell>
          <cell r="AK124">
            <v>2528</v>
          </cell>
          <cell r="AL124">
            <v>1</v>
          </cell>
          <cell r="AM124">
            <v>1</v>
          </cell>
        </row>
        <row r="125">
          <cell r="F125">
            <v>355381191</v>
          </cell>
          <cell r="G125" t="str">
            <v>AC8119</v>
          </cell>
          <cell r="H125" t="str">
            <v>Brake Caliper</v>
          </cell>
          <cell r="J125" t="str">
            <v>Brake Hydraulics</v>
          </cell>
          <cell r="K125" t="str">
            <v>PL</v>
          </cell>
          <cell r="L125" t="str">
            <v>E</v>
          </cell>
          <cell r="N125" t="str">
            <v>active</v>
          </cell>
          <cell r="P125" t="str">
            <v>AC8119</v>
          </cell>
          <cell r="Q125" t="str">
            <v>-</v>
          </cell>
          <cell r="R125" t="str">
            <v>STANDARD W/O NORTH AMERICA (World w/o Canada, Great Britain, Ireland, USA)</v>
          </cell>
          <cell r="S125">
            <v>81.62</v>
          </cell>
          <cell r="T125">
            <v>64.069999999999993</v>
          </cell>
          <cell r="V125">
            <v>43614</v>
          </cell>
          <cell r="Y125" t="str">
            <v/>
          </cell>
          <cell r="Z125" t="str">
            <v/>
          </cell>
          <cell r="AC125" t="str">
            <v/>
          </cell>
          <cell r="AD125" t="str">
            <v/>
          </cell>
          <cell r="AE125">
            <v>219</v>
          </cell>
          <cell r="AF125">
            <v>162</v>
          </cell>
          <cell r="AG125">
            <v>131</v>
          </cell>
          <cell r="AH125">
            <v>2700</v>
          </cell>
          <cell r="AI125">
            <v>2528</v>
          </cell>
          <cell r="AJ125">
            <v>2700</v>
          </cell>
          <cell r="AK125">
            <v>2528</v>
          </cell>
          <cell r="AL125">
            <v>1</v>
          </cell>
          <cell r="AM125">
            <v>1</v>
          </cell>
        </row>
        <row r="126">
          <cell r="F126">
            <v>355381201</v>
          </cell>
          <cell r="G126" t="str">
            <v>AC8120</v>
          </cell>
          <cell r="H126" t="str">
            <v>Brake Caliper</v>
          </cell>
          <cell r="J126" t="str">
            <v>Brake Hydraulics</v>
          </cell>
          <cell r="K126" t="str">
            <v>PL</v>
          </cell>
          <cell r="L126" t="str">
            <v>E</v>
          </cell>
          <cell r="N126" t="str">
            <v>active</v>
          </cell>
          <cell r="P126" t="str">
            <v>AC8120</v>
          </cell>
          <cell r="Q126" t="str">
            <v>-</v>
          </cell>
          <cell r="R126" t="str">
            <v>STANDARD W/O NORTH AMERICA (World w/o Canada, Great Britain, Ireland, USA)</v>
          </cell>
          <cell r="S126">
            <v>81.62</v>
          </cell>
          <cell r="T126">
            <v>64.069999999999993</v>
          </cell>
          <cell r="V126">
            <v>43614</v>
          </cell>
          <cell r="Y126" t="str">
            <v/>
          </cell>
          <cell r="Z126" t="str">
            <v/>
          </cell>
          <cell r="AC126" t="str">
            <v/>
          </cell>
          <cell r="AD126" t="str">
            <v/>
          </cell>
          <cell r="AE126">
            <v>219</v>
          </cell>
          <cell r="AF126">
            <v>162</v>
          </cell>
          <cell r="AG126">
            <v>131</v>
          </cell>
          <cell r="AH126">
            <v>2339</v>
          </cell>
          <cell r="AI126">
            <v>2167</v>
          </cell>
          <cell r="AJ126">
            <v>2339</v>
          </cell>
          <cell r="AK126">
            <v>2167</v>
          </cell>
          <cell r="AL126">
            <v>1</v>
          </cell>
          <cell r="AM126">
            <v>1</v>
          </cell>
        </row>
        <row r="127">
          <cell r="F127">
            <v>355381211</v>
          </cell>
          <cell r="G127" t="str">
            <v>AC8121</v>
          </cell>
          <cell r="H127" t="str">
            <v>Brake Caliper</v>
          </cell>
          <cell r="J127" t="str">
            <v>Brake Hydraulics</v>
          </cell>
          <cell r="K127" t="str">
            <v>PL</v>
          </cell>
          <cell r="L127" t="str">
            <v>E</v>
          </cell>
          <cell r="N127" t="str">
            <v>active</v>
          </cell>
          <cell r="P127" t="str">
            <v>AC8121</v>
          </cell>
          <cell r="Q127" t="str">
            <v>-</v>
          </cell>
          <cell r="R127" t="str">
            <v>STANDARD W/O NORTH AMERICA (World w/o Canada, Great Britain, Ireland, USA)</v>
          </cell>
          <cell r="S127">
            <v>58.37</v>
          </cell>
          <cell r="T127">
            <v>45.82</v>
          </cell>
          <cell r="V127">
            <v>43614</v>
          </cell>
          <cell r="Y127" t="str">
            <v/>
          </cell>
          <cell r="Z127" t="str">
            <v/>
          </cell>
          <cell r="AC127" t="str">
            <v/>
          </cell>
          <cell r="AD127" t="str">
            <v/>
          </cell>
          <cell r="AE127">
            <v>219</v>
          </cell>
          <cell r="AF127">
            <v>162</v>
          </cell>
          <cell r="AG127">
            <v>131</v>
          </cell>
          <cell r="AH127">
            <v>2249</v>
          </cell>
          <cell r="AI127">
            <v>2077</v>
          </cell>
          <cell r="AJ127">
            <v>2249</v>
          </cell>
          <cell r="AK127">
            <v>2077</v>
          </cell>
          <cell r="AL127">
            <v>1</v>
          </cell>
          <cell r="AM127">
            <v>1</v>
          </cell>
        </row>
        <row r="128">
          <cell r="F128">
            <v>355381221</v>
          </cell>
          <cell r="G128" t="str">
            <v>AC8122</v>
          </cell>
          <cell r="H128" t="str">
            <v>Brake Caliper</v>
          </cell>
          <cell r="J128" t="str">
            <v>Brake Hydraulics</v>
          </cell>
          <cell r="K128" t="str">
            <v>PL</v>
          </cell>
          <cell r="L128" t="str">
            <v>E</v>
          </cell>
          <cell r="N128" t="str">
            <v>active</v>
          </cell>
          <cell r="P128" t="str">
            <v>AC8122</v>
          </cell>
          <cell r="Q128" t="str">
            <v>-</v>
          </cell>
          <cell r="R128" t="str">
            <v>STANDARD W/O NORTH AMERICA (World w/o Canada, Great Britain, Ireland, USA)</v>
          </cell>
          <cell r="S128">
            <v>58.37</v>
          </cell>
          <cell r="T128">
            <v>45.82</v>
          </cell>
          <cell r="V128">
            <v>43614</v>
          </cell>
          <cell r="Y128" t="str">
            <v/>
          </cell>
          <cell r="Z128" t="str">
            <v/>
          </cell>
          <cell r="AC128" t="str">
            <v/>
          </cell>
          <cell r="AD128" t="str">
            <v/>
          </cell>
          <cell r="AE128">
            <v>219</v>
          </cell>
          <cell r="AF128">
            <v>162</v>
          </cell>
          <cell r="AG128">
            <v>131</v>
          </cell>
          <cell r="AH128">
            <v>2222</v>
          </cell>
          <cell r="AI128">
            <v>2050</v>
          </cell>
          <cell r="AJ128">
            <v>2222</v>
          </cell>
          <cell r="AK128">
            <v>2050</v>
          </cell>
          <cell r="AL128">
            <v>1</v>
          </cell>
          <cell r="AM128">
            <v>1</v>
          </cell>
        </row>
        <row r="129">
          <cell r="F129">
            <v>355381231</v>
          </cell>
          <cell r="G129" t="str">
            <v>AC8123</v>
          </cell>
          <cell r="H129" t="str">
            <v>Brake Caliper</v>
          </cell>
          <cell r="J129" t="str">
            <v>Brake Hydraulics</v>
          </cell>
          <cell r="K129" t="str">
            <v>PL</v>
          </cell>
          <cell r="L129" t="str">
            <v>E</v>
          </cell>
          <cell r="N129" t="str">
            <v>active</v>
          </cell>
          <cell r="P129" t="str">
            <v>AC8123</v>
          </cell>
          <cell r="Q129" t="str">
            <v>-</v>
          </cell>
          <cell r="R129" t="str">
            <v>STANDARD W/O NORTH AMERICA (World w/o Canada, Great Britain, Ireland, USA)</v>
          </cell>
          <cell r="S129">
            <v>78.22</v>
          </cell>
          <cell r="T129">
            <v>61.39</v>
          </cell>
          <cell r="V129">
            <v>43614</v>
          </cell>
          <cell r="Y129" t="str">
            <v/>
          </cell>
          <cell r="Z129" t="str">
            <v/>
          </cell>
          <cell r="AC129" t="str">
            <v/>
          </cell>
          <cell r="AD129" t="str">
            <v/>
          </cell>
          <cell r="AE129">
            <v>219</v>
          </cell>
          <cell r="AF129">
            <v>162</v>
          </cell>
          <cell r="AG129">
            <v>131</v>
          </cell>
          <cell r="AH129">
            <v>2384</v>
          </cell>
          <cell r="AI129">
            <v>2212</v>
          </cell>
          <cell r="AJ129">
            <v>2384</v>
          </cell>
          <cell r="AK129">
            <v>2212</v>
          </cell>
          <cell r="AL129">
            <v>1</v>
          </cell>
          <cell r="AM129">
            <v>1</v>
          </cell>
        </row>
        <row r="130">
          <cell r="F130">
            <v>355381241</v>
          </cell>
          <cell r="G130" t="str">
            <v>AC8124</v>
          </cell>
          <cell r="H130" t="str">
            <v>Brake Caliper</v>
          </cell>
          <cell r="J130" t="str">
            <v>Brake Hydraulics</v>
          </cell>
          <cell r="K130" t="str">
            <v>PL</v>
          </cell>
          <cell r="L130" t="str">
            <v>E</v>
          </cell>
          <cell r="N130" t="str">
            <v>active</v>
          </cell>
          <cell r="P130" t="str">
            <v>AC8124</v>
          </cell>
          <cell r="Q130" t="str">
            <v>-</v>
          </cell>
          <cell r="R130" t="str">
            <v>STANDARD W/O NORTH AMERICA (World w/o Canada, Great Britain, Ireland, USA)</v>
          </cell>
          <cell r="S130">
            <v>78.22</v>
          </cell>
          <cell r="T130">
            <v>61.39</v>
          </cell>
          <cell r="V130">
            <v>43614</v>
          </cell>
          <cell r="Y130" t="str">
            <v/>
          </cell>
          <cell r="Z130" t="str">
            <v/>
          </cell>
          <cell r="AC130" t="str">
            <v/>
          </cell>
          <cell r="AD130" t="str">
            <v/>
          </cell>
          <cell r="AE130">
            <v>219</v>
          </cell>
          <cell r="AF130">
            <v>162</v>
          </cell>
          <cell r="AG130">
            <v>131</v>
          </cell>
          <cell r="AH130">
            <v>2428</v>
          </cell>
          <cell r="AI130">
            <v>2256</v>
          </cell>
          <cell r="AJ130">
            <v>2428</v>
          </cell>
          <cell r="AK130">
            <v>2256</v>
          </cell>
          <cell r="AL130">
            <v>1</v>
          </cell>
          <cell r="AM130">
            <v>1</v>
          </cell>
        </row>
        <row r="131">
          <cell r="F131">
            <v>355381251</v>
          </cell>
          <cell r="G131" t="str">
            <v>AC8125</v>
          </cell>
          <cell r="H131" t="str">
            <v>Brake Caliper</v>
          </cell>
          <cell r="J131" t="str">
            <v>Brake Hydraulics</v>
          </cell>
          <cell r="K131" t="str">
            <v>PL</v>
          </cell>
          <cell r="L131" t="str">
            <v>E</v>
          </cell>
          <cell r="N131" t="str">
            <v>active</v>
          </cell>
          <cell r="P131" t="str">
            <v>AC8125</v>
          </cell>
          <cell r="Q131" t="str">
            <v>-</v>
          </cell>
          <cell r="R131" t="str">
            <v>STANDARD W/O NORTH AMERICA (World w/o Canada, Great Britain, Ireland, USA)</v>
          </cell>
          <cell r="S131">
            <v>61.31</v>
          </cell>
          <cell r="T131">
            <v>48.13</v>
          </cell>
          <cell r="V131">
            <v>43614</v>
          </cell>
          <cell r="Y131" t="str">
            <v/>
          </cell>
          <cell r="Z131" t="str">
            <v/>
          </cell>
          <cell r="AC131" t="str">
            <v/>
          </cell>
          <cell r="AD131" t="str">
            <v/>
          </cell>
          <cell r="AE131">
            <v>219</v>
          </cell>
          <cell r="AF131">
            <v>162</v>
          </cell>
          <cell r="AG131">
            <v>131</v>
          </cell>
          <cell r="AH131">
            <v>2700</v>
          </cell>
          <cell r="AI131">
            <v>2528</v>
          </cell>
          <cell r="AJ131">
            <v>2700</v>
          </cell>
          <cell r="AK131">
            <v>2528</v>
          </cell>
          <cell r="AL131">
            <v>1</v>
          </cell>
          <cell r="AM131">
            <v>1</v>
          </cell>
        </row>
        <row r="132">
          <cell r="F132">
            <v>355381261</v>
          </cell>
          <cell r="G132" t="str">
            <v>AC8126</v>
          </cell>
          <cell r="H132" t="str">
            <v>Brake Caliper</v>
          </cell>
          <cell r="J132" t="str">
            <v>Brake Hydraulics</v>
          </cell>
          <cell r="K132" t="str">
            <v>PL</v>
          </cell>
          <cell r="L132" t="str">
            <v>E</v>
          </cell>
          <cell r="N132" t="str">
            <v>active</v>
          </cell>
          <cell r="P132" t="str">
            <v>AC8126</v>
          </cell>
          <cell r="Q132" t="str">
            <v>-</v>
          </cell>
          <cell r="R132" t="str">
            <v>STANDARD W/O NORTH AMERICA (World w/o Canada, Great Britain, Ireland, USA)</v>
          </cell>
          <cell r="S132">
            <v>61.31</v>
          </cell>
          <cell r="T132">
            <v>48.13</v>
          </cell>
          <cell r="V132">
            <v>43614</v>
          </cell>
          <cell r="Y132" t="str">
            <v/>
          </cell>
          <cell r="Z132" t="str">
            <v/>
          </cell>
          <cell r="AC132" t="str">
            <v/>
          </cell>
          <cell r="AD132" t="str">
            <v/>
          </cell>
          <cell r="AE132">
            <v>219</v>
          </cell>
          <cell r="AF132">
            <v>162</v>
          </cell>
          <cell r="AG132">
            <v>131</v>
          </cell>
          <cell r="AH132">
            <v>2133</v>
          </cell>
          <cell r="AI132">
            <v>1961</v>
          </cell>
          <cell r="AJ132">
            <v>2133</v>
          </cell>
          <cell r="AK132">
            <v>1961</v>
          </cell>
          <cell r="AL132">
            <v>1</v>
          </cell>
          <cell r="AM132">
            <v>1</v>
          </cell>
        </row>
        <row r="133">
          <cell r="F133">
            <v>355381271</v>
          </cell>
          <cell r="G133" t="str">
            <v>AC8127</v>
          </cell>
          <cell r="H133" t="str">
            <v>Brake Caliper</v>
          </cell>
          <cell r="J133" t="str">
            <v>Brake Hydraulics</v>
          </cell>
          <cell r="K133" t="str">
            <v>PL</v>
          </cell>
          <cell r="L133" t="str">
            <v>E</v>
          </cell>
          <cell r="N133" t="str">
            <v>phasing out</v>
          </cell>
          <cell r="P133" t="str">
            <v>AC8127</v>
          </cell>
          <cell r="Q133" t="str">
            <v>-</v>
          </cell>
          <cell r="R133" t="str">
            <v>STANDARD W/O NORTH AMERICA (World w/o Canada, Great Britain, Ireland, USA)</v>
          </cell>
          <cell r="S133">
            <v>59.52</v>
          </cell>
          <cell r="T133">
            <v>46.72</v>
          </cell>
          <cell r="V133">
            <v>43614</v>
          </cell>
          <cell r="Y133" t="str">
            <v/>
          </cell>
          <cell r="Z133" t="str">
            <v/>
          </cell>
          <cell r="AC133" t="str">
            <v/>
          </cell>
          <cell r="AD133" t="str">
            <v/>
          </cell>
          <cell r="AE133">
            <v>219</v>
          </cell>
          <cell r="AF133">
            <v>162</v>
          </cell>
          <cell r="AG133">
            <v>131</v>
          </cell>
          <cell r="AH133">
            <v>2188</v>
          </cell>
          <cell r="AI133">
            <v>2016</v>
          </cell>
          <cell r="AJ133">
            <v>2188</v>
          </cell>
          <cell r="AK133">
            <v>2016</v>
          </cell>
          <cell r="AL133">
            <v>1</v>
          </cell>
          <cell r="AM133">
            <v>1</v>
          </cell>
        </row>
        <row r="134">
          <cell r="F134">
            <v>355381281</v>
          </cell>
          <cell r="G134" t="str">
            <v>AC8128</v>
          </cell>
          <cell r="H134" t="str">
            <v>Brake Caliper</v>
          </cell>
          <cell r="J134" t="str">
            <v>Brake Hydraulics</v>
          </cell>
          <cell r="K134" t="str">
            <v>PL</v>
          </cell>
          <cell r="L134" t="str">
            <v>E</v>
          </cell>
          <cell r="N134" t="str">
            <v>no longer active</v>
          </cell>
          <cell r="P134" t="str">
            <v>AC8128</v>
          </cell>
          <cell r="Q134" t="str">
            <v>-</v>
          </cell>
          <cell r="R134" t="str">
            <v>STANDARD W/O NORTH AMERICA (World w/o Canada, Great Britain, Ireland, USA)</v>
          </cell>
          <cell r="S134">
            <v>59.52</v>
          </cell>
          <cell r="T134">
            <v>46.72</v>
          </cell>
          <cell r="V134">
            <v>43614</v>
          </cell>
          <cell r="Y134" t="str">
            <v/>
          </cell>
          <cell r="Z134" t="str">
            <v/>
          </cell>
          <cell r="AC134" t="str">
            <v/>
          </cell>
          <cell r="AD134" t="str">
            <v/>
          </cell>
          <cell r="AE134">
            <v>219</v>
          </cell>
          <cell r="AF134">
            <v>162</v>
          </cell>
          <cell r="AG134">
            <v>131</v>
          </cell>
          <cell r="AH134">
            <v>2556</v>
          </cell>
          <cell r="AI134">
            <v>2384</v>
          </cell>
          <cell r="AJ134">
            <v>2556</v>
          </cell>
          <cell r="AK134">
            <v>2384</v>
          </cell>
          <cell r="AL134">
            <v>1</v>
          </cell>
          <cell r="AM134">
            <v>1</v>
          </cell>
        </row>
        <row r="135">
          <cell r="F135">
            <v>355381291</v>
          </cell>
          <cell r="G135" t="str">
            <v>AC8129</v>
          </cell>
          <cell r="H135" t="str">
            <v>Brake Caliper</v>
          </cell>
          <cell r="J135" t="str">
            <v>Brake Hydraulics</v>
          </cell>
          <cell r="K135" t="str">
            <v>PL</v>
          </cell>
          <cell r="L135" t="str">
            <v>E</v>
          </cell>
          <cell r="N135" t="str">
            <v>active</v>
          </cell>
          <cell r="P135" t="str">
            <v>AC8129</v>
          </cell>
          <cell r="Q135" t="str">
            <v>-</v>
          </cell>
          <cell r="R135" t="str">
            <v>STANDARD W/O NORTH AMERICA (World w/o Canada, Great Britain, Ireland, USA)</v>
          </cell>
          <cell r="S135">
            <v>77.290000000000006</v>
          </cell>
          <cell r="T135">
            <v>60.68</v>
          </cell>
          <cell r="V135">
            <v>43614</v>
          </cell>
          <cell r="Y135" t="str">
            <v/>
          </cell>
          <cell r="Z135" t="str">
            <v/>
          </cell>
          <cell r="AC135" t="str">
            <v/>
          </cell>
          <cell r="AD135" t="str">
            <v/>
          </cell>
          <cell r="AE135">
            <v>219</v>
          </cell>
          <cell r="AF135">
            <v>162</v>
          </cell>
          <cell r="AG135">
            <v>131</v>
          </cell>
          <cell r="AH135">
            <v>1531</v>
          </cell>
          <cell r="AI135">
            <v>1359</v>
          </cell>
          <cell r="AJ135">
            <v>1531</v>
          </cell>
          <cell r="AK135">
            <v>1359</v>
          </cell>
          <cell r="AL135">
            <v>1</v>
          </cell>
          <cell r="AM135">
            <v>1</v>
          </cell>
        </row>
        <row r="136">
          <cell r="F136">
            <v>355381301</v>
          </cell>
          <cell r="G136" t="str">
            <v>AC8130</v>
          </cell>
          <cell r="H136" t="str">
            <v>Brake Caliper</v>
          </cell>
          <cell r="J136" t="str">
            <v>Brake Hydraulics</v>
          </cell>
          <cell r="K136" t="str">
            <v>PL</v>
          </cell>
          <cell r="L136" t="str">
            <v>E</v>
          </cell>
          <cell r="N136" t="str">
            <v>active</v>
          </cell>
          <cell r="P136" t="str">
            <v>AC8130</v>
          </cell>
          <cell r="Q136" t="str">
            <v>-</v>
          </cell>
          <cell r="R136" t="str">
            <v>STANDARD W/O NORTH AMERICA (World w/o Canada, Great Britain, Ireland, USA)</v>
          </cell>
          <cell r="S136">
            <v>77.290000000000006</v>
          </cell>
          <cell r="T136">
            <v>60.68</v>
          </cell>
          <cell r="V136">
            <v>43614</v>
          </cell>
          <cell r="Y136" t="str">
            <v/>
          </cell>
          <cell r="Z136" t="str">
            <v/>
          </cell>
          <cell r="AC136" t="str">
            <v/>
          </cell>
          <cell r="AD136" t="str">
            <v/>
          </cell>
          <cell r="AE136">
            <v>219</v>
          </cell>
          <cell r="AF136">
            <v>162</v>
          </cell>
          <cell r="AG136">
            <v>131</v>
          </cell>
          <cell r="AH136">
            <v>1540</v>
          </cell>
          <cell r="AI136">
            <v>1368</v>
          </cell>
          <cell r="AJ136">
            <v>1540</v>
          </cell>
          <cell r="AK136">
            <v>1368</v>
          </cell>
          <cell r="AL136">
            <v>1</v>
          </cell>
          <cell r="AM136">
            <v>1</v>
          </cell>
        </row>
        <row r="137">
          <cell r="F137">
            <v>355381311</v>
          </cell>
          <cell r="G137" t="str">
            <v>AC8131</v>
          </cell>
          <cell r="H137" t="str">
            <v>Brake Caliper</v>
          </cell>
          <cell r="J137" t="str">
            <v>Brake Hydraulics</v>
          </cell>
          <cell r="K137" t="str">
            <v>PL</v>
          </cell>
          <cell r="L137" t="str">
            <v>E</v>
          </cell>
          <cell r="N137" t="str">
            <v>active</v>
          </cell>
          <cell r="P137" t="str">
            <v>AC8131</v>
          </cell>
          <cell r="Q137" t="str">
            <v>-</v>
          </cell>
          <cell r="R137" t="str">
            <v>STANDARD W/O NORTH AMERICA (World w/o Canada, Great Britain, Ireland, USA)</v>
          </cell>
          <cell r="S137">
            <v>45.87</v>
          </cell>
          <cell r="T137">
            <v>36.01</v>
          </cell>
          <cell r="V137">
            <v>43614</v>
          </cell>
          <cell r="Y137" t="str">
            <v/>
          </cell>
          <cell r="Z137" t="str">
            <v/>
          </cell>
          <cell r="AC137" t="str">
            <v/>
          </cell>
          <cell r="AD137" t="str">
            <v/>
          </cell>
          <cell r="AE137">
            <v>219</v>
          </cell>
          <cell r="AF137">
            <v>162</v>
          </cell>
          <cell r="AG137">
            <v>131</v>
          </cell>
          <cell r="AH137">
            <v>1735</v>
          </cell>
          <cell r="AI137">
            <v>1563</v>
          </cell>
          <cell r="AJ137">
            <v>1735</v>
          </cell>
          <cell r="AK137">
            <v>1563</v>
          </cell>
          <cell r="AL137">
            <v>1</v>
          </cell>
          <cell r="AM137">
            <v>1</v>
          </cell>
        </row>
        <row r="138">
          <cell r="F138">
            <v>355381321</v>
          </cell>
          <cell r="G138" t="str">
            <v>AC8132</v>
          </cell>
          <cell r="H138" t="str">
            <v>Brake Caliper</v>
          </cell>
          <cell r="J138" t="str">
            <v>Brake Hydraulics</v>
          </cell>
          <cell r="K138" t="str">
            <v>PL</v>
          </cell>
          <cell r="L138" t="str">
            <v>E</v>
          </cell>
          <cell r="N138" t="str">
            <v>active</v>
          </cell>
          <cell r="P138" t="str">
            <v>AC8132</v>
          </cell>
          <cell r="Q138" t="str">
            <v>-</v>
          </cell>
          <cell r="R138" t="str">
            <v>STANDARD W/O NORTH AMERICA (World w/o Canada, Great Britain, Ireland, USA)</v>
          </cell>
          <cell r="S138">
            <v>45.87</v>
          </cell>
          <cell r="T138">
            <v>36.01</v>
          </cell>
          <cell r="V138">
            <v>43614</v>
          </cell>
          <cell r="Y138" t="str">
            <v/>
          </cell>
          <cell r="Z138" t="str">
            <v/>
          </cell>
          <cell r="AC138" t="str">
            <v/>
          </cell>
          <cell r="AD138" t="str">
            <v/>
          </cell>
          <cell r="AE138">
            <v>219</v>
          </cell>
          <cell r="AF138">
            <v>162</v>
          </cell>
          <cell r="AG138">
            <v>131</v>
          </cell>
          <cell r="AH138">
            <v>1712</v>
          </cell>
          <cell r="AI138">
            <v>1540</v>
          </cell>
          <cell r="AJ138">
            <v>1712</v>
          </cell>
          <cell r="AK138">
            <v>1540</v>
          </cell>
          <cell r="AL138">
            <v>1</v>
          </cell>
          <cell r="AM138">
            <v>1</v>
          </cell>
        </row>
        <row r="139">
          <cell r="F139">
            <v>355381331</v>
          </cell>
          <cell r="G139" t="str">
            <v>AC8133</v>
          </cell>
          <cell r="H139" t="str">
            <v>Brake Caliper</v>
          </cell>
          <cell r="J139" t="str">
            <v>Brake Hydraulics</v>
          </cell>
          <cell r="K139" t="str">
            <v>PL</v>
          </cell>
          <cell r="L139" t="str">
            <v>E</v>
          </cell>
          <cell r="N139" t="str">
            <v>active</v>
          </cell>
          <cell r="P139" t="str">
            <v>AC8133</v>
          </cell>
          <cell r="Q139" t="str">
            <v>-</v>
          </cell>
          <cell r="R139" t="str">
            <v>STANDARD W/O NORTH AMERICA (World w/o Canada, Great Britain, Ireland, USA)</v>
          </cell>
          <cell r="S139">
            <v>51.25</v>
          </cell>
          <cell r="T139">
            <v>40.229999999999997</v>
          </cell>
          <cell r="V139">
            <v>43614</v>
          </cell>
          <cell r="Y139" t="str">
            <v/>
          </cell>
          <cell r="Z139" t="str">
            <v/>
          </cell>
          <cell r="AC139" t="str">
            <v/>
          </cell>
          <cell r="AD139" t="str">
            <v/>
          </cell>
          <cell r="AE139">
            <v>219</v>
          </cell>
          <cell r="AF139">
            <v>162</v>
          </cell>
          <cell r="AG139">
            <v>131</v>
          </cell>
          <cell r="AH139">
            <v>2100</v>
          </cell>
          <cell r="AI139">
            <v>1928</v>
          </cell>
          <cell r="AJ139">
            <v>2100</v>
          </cell>
          <cell r="AK139">
            <v>1928</v>
          </cell>
          <cell r="AL139">
            <v>1</v>
          </cell>
          <cell r="AM139">
            <v>1</v>
          </cell>
        </row>
        <row r="140">
          <cell r="F140">
            <v>355381341</v>
          </cell>
          <cell r="G140" t="str">
            <v>AC8134</v>
          </cell>
          <cell r="H140" t="str">
            <v>Brake Caliper</v>
          </cell>
          <cell r="J140" t="str">
            <v>Brake Hydraulics</v>
          </cell>
          <cell r="K140" t="str">
            <v>PL</v>
          </cell>
          <cell r="L140" t="str">
            <v>E</v>
          </cell>
          <cell r="N140" t="str">
            <v>active</v>
          </cell>
          <cell r="P140" t="str">
            <v>AC8134</v>
          </cell>
          <cell r="Q140" t="str">
            <v>-</v>
          </cell>
          <cell r="R140" t="str">
            <v>STANDARD W/O NORTH AMERICA (World w/o Canada, Great Britain, Ireland, USA)</v>
          </cell>
          <cell r="S140">
            <v>51.25</v>
          </cell>
          <cell r="T140">
            <v>40.229999999999997</v>
          </cell>
          <cell r="V140">
            <v>43614</v>
          </cell>
          <cell r="Y140" t="str">
            <v/>
          </cell>
          <cell r="Z140" t="str">
            <v/>
          </cell>
          <cell r="AC140" t="str">
            <v/>
          </cell>
          <cell r="AD140" t="str">
            <v/>
          </cell>
          <cell r="AE140">
            <v>219</v>
          </cell>
          <cell r="AF140">
            <v>162</v>
          </cell>
          <cell r="AG140">
            <v>131</v>
          </cell>
          <cell r="AH140">
            <v>4620</v>
          </cell>
          <cell r="AI140">
            <v>4620</v>
          </cell>
          <cell r="AJ140">
            <v>4620</v>
          </cell>
          <cell r="AK140">
            <v>4620</v>
          </cell>
          <cell r="AL140">
            <v>1</v>
          </cell>
          <cell r="AM140">
            <v>1</v>
          </cell>
        </row>
        <row r="141">
          <cell r="F141">
            <v>355381351</v>
          </cell>
          <cell r="G141" t="str">
            <v>AC8135</v>
          </cell>
          <cell r="H141" t="str">
            <v>Brake Caliper</v>
          </cell>
          <cell r="J141" t="str">
            <v>Brake Hydraulics</v>
          </cell>
          <cell r="K141" t="str">
            <v>PL</v>
          </cell>
          <cell r="L141" t="str">
            <v>E</v>
          </cell>
          <cell r="N141" t="str">
            <v>active</v>
          </cell>
          <cell r="P141" t="str">
            <v>AC8135</v>
          </cell>
          <cell r="Q141" t="str">
            <v>-</v>
          </cell>
          <cell r="R141" t="str">
            <v>STANDARD W/O NORTH AMERICA (World w/o Canada, Great Britain, Ireland, USA)</v>
          </cell>
          <cell r="S141">
            <v>39.33</v>
          </cell>
          <cell r="T141">
            <v>30.88</v>
          </cell>
          <cell r="V141">
            <v>43614</v>
          </cell>
          <cell r="Y141" t="str">
            <v/>
          </cell>
          <cell r="Z141" t="str">
            <v/>
          </cell>
          <cell r="AC141" t="str">
            <v/>
          </cell>
          <cell r="AD141" t="str">
            <v/>
          </cell>
          <cell r="AE141">
            <v>219</v>
          </cell>
          <cell r="AF141">
            <v>162</v>
          </cell>
          <cell r="AG141">
            <v>131</v>
          </cell>
          <cell r="AH141">
            <v>1500</v>
          </cell>
          <cell r="AI141">
            <v>1328</v>
          </cell>
          <cell r="AJ141">
            <v>1500</v>
          </cell>
          <cell r="AK141">
            <v>1328</v>
          </cell>
          <cell r="AL141">
            <v>1</v>
          </cell>
          <cell r="AM141">
            <v>1</v>
          </cell>
        </row>
        <row r="142">
          <cell r="F142">
            <v>355381361</v>
          </cell>
          <cell r="G142" t="str">
            <v>AC8136</v>
          </cell>
          <cell r="H142" t="str">
            <v>Brake Caliper</v>
          </cell>
          <cell r="J142" t="str">
            <v>Brake Hydraulics</v>
          </cell>
          <cell r="K142" t="str">
            <v>PL</v>
          </cell>
          <cell r="L142" t="str">
            <v>E</v>
          </cell>
          <cell r="N142" t="str">
            <v>active</v>
          </cell>
          <cell r="P142" t="str">
            <v>AC8136</v>
          </cell>
          <cell r="Q142" t="str">
            <v>-</v>
          </cell>
          <cell r="R142" t="str">
            <v>STANDARD W/O NORTH AMERICA (World w/o Canada, Great Britain, Ireland, USA)</v>
          </cell>
          <cell r="S142">
            <v>39.33</v>
          </cell>
          <cell r="T142">
            <v>30.88</v>
          </cell>
          <cell r="V142">
            <v>43614</v>
          </cell>
          <cell r="Y142" t="str">
            <v/>
          </cell>
          <cell r="Z142" t="str">
            <v/>
          </cell>
          <cell r="AC142" t="str">
            <v/>
          </cell>
          <cell r="AD142" t="str">
            <v/>
          </cell>
          <cell r="AE142">
            <v>219</v>
          </cell>
          <cell r="AF142">
            <v>162</v>
          </cell>
          <cell r="AG142">
            <v>131</v>
          </cell>
          <cell r="AH142">
            <v>1595</v>
          </cell>
          <cell r="AI142">
            <v>1425</v>
          </cell>
          <cell r="AJ142">
            <v>1595</v>
          </cell>
          <cell r="AK142">
            <v>1425</v>
          </cell>
          <cell r="AL142">
            <v>1</v>
          </cell>
          <cell r="AM142">
            <v>1</v>
          </cell>
        </row>
        <row r="143">
          <cell r="F143">
            <v>355381371</v>
          </cell>
          <cell r="G143" t="str">
            <v>AC8137</v>
          </cell>
          <cell r="H143" t="str">
            <v>Brake Caliper</v>
          </cell>
          <cell r="J143" t="str">
            <v>Brake Hydraulics</v>
          </cell>
          <cell r="K143" t="str">
            <v>DK</v>
          </cell>
          <cell r="L143" t="str">
            <v>E</v>
          </cell>
          <cell r="N143" t="str">
            <v>no longer active</v>
          </cell>
          <cell r="P143" t="str">
            <v>AC8137</v>
          </cell>
          <cell r="Q143" t="str">
            <v>-</v>
          </cell>
          <cell r="R143" t="str">
            <v>STANDARD W/O NORTH AMERICA (World w/o Canada, Great Britain, Ireland, USA)</v>
          </cell>
          <cell r="S143">
            <v>48.31</v>
          </cell>
          <cell r="T143">
            <v>39.9</v>
          </cell>
          <cell r="Y143" t="str">
            <v/>
          </cell>
          <cell r="Z143" t="str">
            <v/>
          </cell>
          <cell r="AC143" t="str">
            <v/>
          </cell>
          <cell r="AD143" t="str">
            <v/>
          </cell>
          <cell r="AE143">
            <v>219</v>
          </cell>
          <cell r="AF143">
            <v>162</v>
          </cell>
          <cell r="AG143">
            <v>131</v>
          </cell>
          <cell r="AH143">
            <v>2182</v>
          </cell>
          <cell r="AI143">
            <v>2010</v>
          </cell>
          <cell r="AJ143">
            <v>2182</v>
          </cell>
          <cell r="AK143">
            <v>2010</v>
          </cell>
          <cell r="AL143">
            <v>1</v>
          </cell>
          <cell r="AM143">
            <v>1</v>
          </cell>
        </row>
        <row r="144">
          <cell r="F144">
            <v>355381381</v>
          </cell>
          <cell r="G144" t="str">
            <v>AC8138</v>
          </cell>
          <cell r="H144" t="str">
            <v>Brake Caliper</v>
          </cell>
          <cell r="J144" t="str">
            <v>Brake Hydraulics</v>
          </cell>
          <cell r="K144" t="str">
            <v>DK</v>
          </cell>
          <cell r="L144" t="str">
            <v>E</v>
          </cell>
          <cell r="N144" t="str">
            <v>no longer active</v>
          </cell>
          <cell r="P144" t="str">
            <v>AC8138</v>
          </cell>
          <cell r="Q144" t="str">
            <v>-</v>
          </cell>
          <cell r="R144" t="str">
            <v>STANDARD W/O NORTH AMERICA (World w/o Canada, Great Britain, Ireland, USA)</v>
          </cell>
          <cell r="S144">
            <v>48.31</v>
          </cell>
          <cell r="T144">
            <v>39.9</v>
          </cell>
          <cell r="Y144" t="str">
            <v/>
          </cell>
          <cell r="Z144" t="str">
            <v/>
          </cell>
          <cell r="AC144" t="str">
            <v/>
          </cell>
          <cell r="AD144" t="str">
            <v/>
          </cell>
          <cell r="AE144">
            <v>219</v>
          </cell>
          <cell r="AF144">
            <v>162</v>
          </cell>
          <cell r="AG144">
            <v>131</v>
          </cell>
          <cell r="AH144">
            <v>2147</v>
          </cell>
          <cell r="AI144">
            <v>1975</v>
          </cell>
          <cell r="AJ144">
            <v>2147</v>
          </cell>
          <cell r="AK144">
            <v>1975</v>
          </cell>
          <cell r="AL144">
            <v>1</v>
          </cell>
          <cell r="AM144">
            <v>1</v>
          </cell>
        </row>
        <row r="145">
          <cell r="F145">
            <v>355381391</v>
          </cell>
          <cell r="G145" t="str">
            <v>AC8139</v>
          </cell>
          <cell r="H145" t="str">
            <v>Brake Caliper</v>
          </cell>
          <cell r="J145" t="str">
            <v>Brake Hydraulics</v>
          </cell>
          <cell r="K145" t="str">
            <v>PL</v>
          </cell>
          <cell r="L145" t="str">
            <v>E</v>
          </cell>
          <cell r="N145" t="str">
            <v>upon request</v>
          </cell>
          <cell r="P145" t="str">
            <v>AC8139</v>
          </cell>
          <cell r="Q145" t="str">
            <v>-</v>
          </cell>
          <cell r="R145" t="str">
            <v>STANDARD W/O NORTH AMERICA (World w/o Canada, Great Britain, Ireland, USA)</v>
          </cell>
          <cell r="S145">
            <v>74.88</v>
          </cell>
          <cell r="T145">
            <v>58.78</v>
          </cell>
          <cell r="V145">
            <v>43614</v>
          </cell>
          <cell r="Y145" t="str">
            <v/>
          </cell>
          <cell r="Z145" t="str">
            <v/>
          </cell>
          <cell r="AC145" t="str">
            <v/>
          </cell>
          <cell r="AD145" t="str">
            <v/>
          </cell>
          <cell r="AE145">
            <v>219</v>
          </cell>
          <cell r="AF145">
            <v>162</v>
          </cell>
          <cell r="AG145">
            <v>131</v>
          </cell>
          <cell r="AH145">
            <v>2220</v>
          </cell>
          <cell r="AI145">
            <v>2048</v>
          </cell>
          <cell r="AJ145">
            <v>2220</v>
          </cell>
          <cell r="AK145">
            <v>2048</v>
          </cell>
          <cell r="AL145">
            <v>1</v>
          </cell>
          <cell r="AM145">
            <v>1</v>
          </cell>
        </row>
        <row r="146">
          <cell r="F146">
            <v>355381401</v>
          </cell>
          <cell r="G146" t="str">
            <v>AC8140</v>
          </cell>
          <cell r="H146" t="str">
            <v>Brake Caliper</v>
          </cell>
          <cell r="J146" t="str">
            <v>Brake Hydraulics</v>
          </cell>
          <cell r="K146" t="str">
            <v>PL</v>
          </cell>
          <cell r="L146" t="str">
            <v>E</v>
          </cell>
          <cell r="N146" t="str">
            <v>upon request</v>
          </cell>
          <cell r="P146" t="str">
            <v>AC8140</v>
          </cell>
          <cell r="Q146" t="str">
            <v>-</v>
          </cell>
          <cell r="R146" t="str">
            <v>STANDARD W/O NORTH AMERICA (World w/o Canada, Great Britain, Ireland, USA)</v>
          </cell>
          <cell r="S146">
            <v>74.88</v>
          </cell>
          <cell r="T146">
            <v>58.78</v>
          </cell>
          <cell r="V146">
            <v>43614</v>
          </cell>
          <cell r="Y146" t="str">
            <v/>
          </cell>
          <cell r="Z146" t="str">
            <v/>
          </cell>
          <cell r="AC146" t="str">
            <v/>
          </cell>
          <cell r="AD146" t="str">
            <v/>
          </cell>
          <cell r="AE146">
            <v>219</v>
          </cell>
          <cell r="AF146">
            <v>162</v>
          </cell>
          <cell r="AG146">
            <v>131</v>
          </cell>
          <cell r="AH146">
            <v>2237</v>
          </cell>
          <cell r="AI146">
            <v>2065</v>
          </cell>
          <cell r="AJ146">
            <v>2237</v>
          </cell>
          <cell r="AK146">
            <v>2065</v>
          </cell>
          <cell r="AL146">
            <v>1</v>
          </cell>
          <cell r="AM146">
            <v>1</v>
          </cell>
        </row>
        <row r="147">
          <cell r="F147">
            <v>355381411</v>
          </cell>
          <cell r="G147" t="str">
            <v>AC8141</v>
          </cell>
          <cell r="H147" t="str">
            <v>Brake Caliper</v>
          </cell>
          <cell r="J147" t="str">
            <v>Brake Hydraulics</v>
          </cell>
          <cell r="K147" t="str">
            <v>PL</v>
          </cell>
          <cell r="L147" t="str">
            <v>E</v>
          </cell>
          <cell r="N147" t="str">
            <v>active</v>
          </cell>
          <cell r="P147" t="str">
            <v>AC8141</v>
          </cell>
          <cell r="Q147" t="str">
            <v>-</v>
          </cell>
          <cell r="R147" t="str">
            <v>STANDARD W/O NORTH AMERICA (World w/o Canada, Great Britain, Ireland, USA)</v>
          </cell>
          <cell r="S147">
            <v>74.81</v>
          </cell>
          <cell r="T147">
            <v>58.72</v>
          </cell>
          <cell r="V147">
            <v>43614</v>
          </cell>
          <cell r="Y147" t="str">
            <v/>
          </cell>
          <cell r="Z147" t="str">
            <v/>
          </cell>
          <cell r="AC147" t="str">
            <v/>
          </cell>
          <cell r="AD147" t="str">
            <v/>
          </cell>
          <cell r="AE147">
            <v>219</v>
          </cell>
          <cell r="AF147">
            <v>162</v>
          </cell>
          <cell r="AG147">
            <v>131</v>
          </cell>
          <cell r="AH147">
            <v>2357</v>
          </cell>
          <cell r="AI147">
            <v>2185</v>
          </cell>
          <cell r="AJ147">
            <v>2357</v>
          </cell>
          <cell r="AK147">
            <v>2185</v>
          </cell>
          <cell r="AL147">
            <v>1</v>
          </cell>
          <cell r="AM147">
            <v>1</v>
          </cell>
        </row>
        <row r="148">
          <cell r="F148">
            <v>355381421</v>
          </cell>
          <cell r="G148" t="str">
            <v>AC8142</v>
          </cell>
          <cell r="H148" t="str">
            <v>Brake Caliper</v>
          </cell>
          <cell r="J148" t="str">
            <v>Brake Hydraulics</v>
          </cell>
          <cell r="K148" t="str">
            <v>PL</v>
          </cell>
          <cell r="L148" t="str">
            <v>E</v>
          </cell>
          <cell r="N148" t="str">
            <v>active</v>
          </cell>
          <cell r="P148" t="str">
            <v>AC8142</v>
          </cell>
          <cell r="Q148" t="str">
            <v>-</v>
          </cell>
          <cell r="R148" t="str">
            <v>STANDARD W/O NORTH AMERICA (World w/o Canada, Great Britain, Ireland, USA)</v>
          </cell>
          <cell r="S148">
            <v>74.81</v>
          </cell>
          <cell r="T148">
            <v>58.72</v>
          </cell>
          <cell r="V148">
            <v>43614</v>
          </cell>
          <cell r="Y148" t="str">
            <v/>
          </cell>
          <cell r="Z148" t="str">
            <v/>
          </cell>
          <cell r="AC148" t="str">
            <v/>
          </cell>
          <cell r="AD148" t="str">
            <v/>
          </cell>
          <cell r="AE148">
            <v>219</v>
          </cell>
          <cell r="AF148">
            <v>162</v>
          </cell>
          <cell r="AG148">
            <v>131</v>
          </cell>
          <cell r="AH148">
            <v>2320</v>
          </cell>
          <cell r="AI148">
            <v>2148</v>
          </cell>
          <cell r="AJ148">
            <v>2320</v>
          </cell>
          <cell r="AK148">
            <v>2148</v>
          </cell>
          <cell r="AL148">
            <v>1</v>
          </cell>
          <cell r="AM148">
            <v>1</v>
          </cell>
        </row>
        <row r="149">
          <cell r="F149">
            <v>355381431</v>
          </cell>
          <cell r="G149" t="str">
            <v>AC8143</v>
          </cell>
          <cell r="H149" t="str">
            <v>Brake Caliper</v>
          </cell>
          <cell r="J149" t="str">
            <v>Brake Hydraulics</v>
          </cell>
          <cell r="K149" t="str">
            <v>PL</v>
          </cell>
          <cell r="L149" t="str">
            <v>E</v>
          </cell>
          <cell r="N149" t="str">
            <v>active</v>
          </cell>
          <cell r="P149" t="str">
            <v>AC8143</v>
          </cell>
          <cell r="Q149" t="str">
            <v>-</v>
          </cell>
          <cell r="R149" t="str">
            <v>STANDARD W/O NORTH AMERICA (World w/o Canada, Great Britain, Ireland, USA)</v>
          </cell>
          <cell r="S149">
            <v>69.569999999999993</v>
          </cell>
          <cell r="T149">
            <v>54.61</v>
          </cell>
          <cell r="V149">
            <v>43614</v>
          </cell>
          <cell r="Y149" t="str">
            <v/>
          </cell>
          <cell r="Z149" t="str">
            <v/>
          </cell>
          <cell r="AC149" t="str">
            <v/>
          </cell>
          <cell r="AD149" t="str">
            <v/>
          </cell>
          <cell r="AE149">
            <v>219</v>
          </cell>
          <cell r="AF149">
            <v>162</v>
          </cell>
          <cell r="AG149">
            <v>131</v>
          </cell>
          <cell r="AH149">
            <v>2395</v>
          </cell>
          <cell r="AI149">
            <v>2223</v>
          </cell>
          <cell r="AJ149">
            <v>2395</v>
          </cell>
          <cell r="AK149">
            <v>2223</v>
          </cell>
          <cell r="AL149">
            <v>1</v>
          </cell>
          <cell r="AM149">
            <v>1</v>
          </cell>
        </row>
        <row r="150">
          <cell r="F150">
            <v>355381441</v>
          </cell>
          <cell r="G150" t="str">
            <v>AC8144</v>
          </cell>
          <cell r="H150" t="str">
            <v>Brake Caliper</v>
          </cell>
          <cell r="J150" t="str">
            <v>Brake Hydraulics</v>
          </cell>
          <cell r="K150" t="str">
            <v>PL</v>
          </cell>
          <cell r="L150" t="str">
            <v>E</v>
          </cell>
          <cell r="N150" t="str">
            <v>active</v>
          </cell>
          <cell r="P150" t="str">
            <v>AC8144</v>
          </cell>
          <cell r="Q150" t="str">
            <v>-</v>
          </cell>
          <cell r="R150" t="str">
            <v>STANDARD W/O NORTH AMERICA (World w/o Canada, Great Britain, Ireland, USA)</v>
          </cell>
          <cell r="S150">
            <v>69.569999999999993</v>
          </cell>
          <cell r="T150">
            <v>54.61</v>
          </cell>
          <cell r="V150">
            <v>43614</v>
          </cell>
          <cell r="Y150" t="str">
            <v/>
          </cell>
          <cell r="Z150" t="str">
            <v/>
          </cell>
          <cell r="AC150" t="str">
            <v/>
          </cell>
          <cell r="AD150" t="str">
            <v/>
          </cell>
          <cell r="AE150">
            <v>219</v>
          </cell>
          <cell r="AF150">
            <v>162</v>
          </cell>
          <cell r="AG150">
            <v>131</v>
          </cell>
          <cell r="AH150">
            <v>2406</v>
          </cell>
          <cell r="AI150">
            <v>2234</v>
          </cell>
          <cell r="AJ150">
            <v>2406</v>
          </cell>
          <cell r="AK150">
            <v>2234</v>
          </cell>
          <cell r="AL150">
            <v>1</v>
          </cell>
          <cell r="AM150">
            <v>1</v>
          </cell>
        </row>
        <row r="151">
          <cell r="F151">
            <v>355381451</v>
          </cell>
          <cell r="G151" t="str">
            <v>AC8145</v>
          </cell>
          <cell r="H151" t="str">
            <v>Brake Caliper</v>
          </cell>
          <cell r="J151" t="str">
            <v>Brake Hydraulics</v>
          </cell>
          <cell r="K151" t="str">
            <v>PL</v>
          </cell>
          <cell r="L151" t="str">
            <v>E</v>
          </cell>
          <cell r="N151" t="str">
            <v>active</v>
          </cell>
          <cell r="P151" t="str">
            <v>AC8145</v>
          </cell>
          <cell r="Q151" t="str">
            <v>-</v>
          </cell>
          <cell r="R151" t="str">
            <v>STANDARD W/O NORTH AMERICA (World w/o Canada, Great Britain, Ireland, USA)</v>
          </cell>
          <cell r="S151">
            <v>61.11</v>
          </cell>
          <cell r="T151">
            <v>47.97</v>
          </cell>
          <cell r="V151">
            <v>43614</v>
          </cell>
          <cell r="Y151" t="str">
            <v/>
          </cell>
          <cell r="Z151" t="str">
            <v/>
          </cell>
          <cell r="AC151" t="str">
            <v/>
          </cell>
          <cell r="AD151" t="str">
            <v/>
          </cell>
          <cell r="AE151">
            <v>219</v>
          </cell>
          <cell r="AF151">
            <v>162</v>
          </cell>
          <cell r="AG151">
            <v>131</v>
          </cell>
          <cell r="AH151">
            <v>1757</v>
          </cell>
          <cell r="AI151">
            <v>1585</v>
          </cell>
          <cell r="AJ151">
            <v>1757</v>
          </cell>
          <cell r="AK151">
            <v>1585</v>
          </cell>
          <cell r="AL151">
            <v>1</v>
          </cell>
          <cell r="AM151">
            <v>1</v>
          </cell>
        </row>
        <row r="152">
          <cell r="F152">
            <v>355381461</v>
          </cell>
          <cell r="G152" t="str">
            <v>AC8146</v>
          </cell>
          <cell r="H152" t="str">
            <v>Brake Caliper</v>
          </cell>
          <cell r="J152" t="str">
            <v>Brake Hydraulics</v>
          </cell>
          <cell r="K152" t="str">
            <v>PL</v>
          </cell>
          <cell r="L152" t="str">
            <v>E</v>
          </cell>
          <cell r="N152" t="str">
            <v>active</v>
          </cell>
          <cell r="P152" t="str">
            <v>AC8146</v>
          </cell>
          <cell r="Q152" t="str">
            <v>-</v>
          </cell>
          <cell r="R152" t="str">
            <v>STANDARD W/O NORTH AMERICA (World w/o Canada, Great Britain, Ireland, USA)</v>
          </cell>
          <cell r="S152">
            <v>61.11</v>
          </cell>
          <cell r="T152">
            <v>47.97</v>
          </cell>
          <cell r="V152">
            <v>43614</v>
          </cell>
          <cell r="Y152" t="str">
            <v/>
          </cell>
          <cell r="Z152" t="str">
            <v/>
          </cell>
          <cell r="AC152" t="str">
            <v/>
          </cell>
          <cell r="AD152" t="str">
            <v/>
          </cell>
          <cell r="AE152">
            <v>219</v>
          </cell>
          <cell r="AF152">
            <v>162</v>
          </cell>
          <cell r="AG152">
            <v>131</v>
          </cell>
          <cell r="AH152">
            <v>1712</v>
          </cell>
          <cell r="AI152">
            <v>1540</v>
          </cell>
          <cell r="AJ152">
            <v>1712</v>
          </cell>
          <cell r="AK152">
            <v>1540</v>
          </cell>
          <cell r="AL152">
            <v>1</v>
          </cell>
          <cell r="AM152">
            <v>1</v>
          </cell>
        </row>
        <row r="153">
          <cell r="F153">
            <v>355381471</v>
          </cell>
          <cell r="G153" t="str">
            <v>AC8147</v>
          </cell>
          <cell r="H153" t="str">
            <v>Brake Caliper</v>
          </cell>
          <cell r="J153" t="str">
            <v>Brake Hydraulics</v>
          </cell>
          <cell r="K153" t="str">
            <v>PL</v>
          </cell>
          <cell r="L153" t="str">
            <v>E</v>
          </cell>
          <cell r="N153" t="str">
            <v>active</v>
          </cell>
          <cell r="P153" t="str">
            <v>AC8147</v>
          </cell>
          <cell r="Q153" t="str">
            <v>-</v>
          </cell>
          <cell r="R153" t="str">
            <v>STANDARD W/O NORTH AMERICA (World w/o Canada, Great Britain, Ireland, USA)</v>
          </cell>
          <cell r="S153">
            <v>66.95</v>
          </cell>
          <cell r="T153">
            <v>52.56</v>
          </cell>
          <cell r="V153">
            <v>43614</v>
          </cell>
          <cell r="Y153" t="str">
            <v/>
          </cell>
          <cell r="Z153" t="str">
            <v/>
          </cell>
          <cell r="AC153" t="str">
            <v/>
          </cell>
          <cell r="AD153" t="str">
            <v/>
          </cell>
          <cell r="AE153">
            <v>219</v>
          </cell>
          <cell r="AF153">
            <v>162</v>
          </cell>
          <cell r="AG153">
            <v>131</v>
          </cell>
          <cell r="AH153">
            <v>2334</v>
          </cell>
          <cell r="AI153">
            <v>2162</v>
          </cell>
          <cell r="AJ153">
            <v>2334</v>
          </cell>
          <cell r="AK153">
            <v>2162</v>
          </cell>
          <cell r="AL153">
            <v>1</v>
          </cell>
          <cell r="AM153">
            <v>1</v>
          </cell>
        </row>
        <row r="154">
          <cell r="F154">
            <v>355381481</v>
          </cell>
          <cell r="G154" t="str">
            <v>AC8148</v>
          </cell>
          <cell r="H154" t="str">
            <v>Brake Caliper</v>
          </cell>
          <cell r="J154" t="str">
            <v>Brake Hydraulics</v>
          </cell>
          <cell r="K154" t="str">
            <v>PL</v>
          </cell>
          <cell r="L154" t="str">
            <v>E</v>
          </cell>
          <cell r="N154" t="str">
            <v>active</v>
          </cell>
          <cell r="P154" t="str">
            <v>AC8148</v>
          </cell>
          <cell r="Q154" t="str">
            <v>-</v>
          </cell>
          <cell r="R154" t="str">
            <v>STANDARD W/O NORTH AMERICA (World w/o Canada, Great Britain, Ireland, USA)</v>
          </cell>
          <cell r="S154">
            <v>66.95</v>
          </cell>
          <cell r="T154">
            <v>52.56</v>
          </cell>
          <cell r="V154">
            <v>43614</v>
          </cell>
          <cell r="Y154" t="str">
            <v/>
          </cell>
          <cell r="Z154" t="str">
            <v/>
          </cell>
          <cell r="AC154" t="str">
            <v/>
          </cell>
          <cell r="AD154" t="str">
            <v/>
          </cell>
          <cell r="AE154">
            <v>219</v>
          </cell>
          <cell r="AF154">
            <v>162</v>
          </cell>
          <cell r="AG154">
            <v>131</v>
          </cell>
          <cell r="AH154">
            <v>2331</v>
          </cell>
          <cell r="AI154">
            <v>2159</v>
          </cell>
          <cell r="AJ154">
            <v>2331</v>
          </cell>
          <cell r="AK154">
            <v>2159</v>
          </cell>
          <cell r="AL154">
            <v>1</v>
          </cell>
          <cell r="AM154">
            <v>1</v>
          </cell>
        </row>
        <row r="155">
          <cell r="F155">
            <v>355381491</v>
          </cell>
          <cell r="G155" t="str">
            <v>AC8149</v>
          </cell>
          <cell r="H155" t="str">
            <v>Brake Caliper</v>
          </cell>
          <cell r="J155" t="str">
            <v>Brake Hydraulics</v>
          </cell>
          <cell r="K155" t="str">
            <v>SK</v>
          </cell>
          <cell r="L155" t="str">
            <v>E</v>
          </cell>
          <cell r="N155" t="str">
            <v>no longer active</v>
          </cell>
          <cell r="P155" t="str">
            <v>AC8149</v>
          </cell>
          <cell r="Q155" t="str">
            <v>-</v>
          </cell>
          <cell r="R155" t="str">
            <v>STANDARD W/O NORTH AMERICA (World w/o Canada, Great Britain, Ireland, USA)</v>
          </cell>
          <cell r="Y155" t="str">
            <v/>
          </cell>
          <cell r="Z155" t="str">
            <v/>
          </cell>
          <cell r="AC155" t="str">
            <v/>
          </cell>
          <cell r="AD155" t="str">
            <v/>
          </cell>
          <cell r="AE155">
            <v>219</v>
          </cell>
          <cell r="AF155">
            <v>162</v>
          </cell>
          <cell r="AG155">
            <v>131</v>
          </cell>
          <cell r="AH155">
            <v>2385</v>
          </cell>
          <cell r="AI155">
            <v>2213</v>
          </cell>
          <cell r="AJ155">
            <v>2385</v>
          </cell>
          <cell r="AK155">
            <v>2213</v>
          </cell>
          <cell r="AL155">
            <v>1</v>
          </cell>
          <cell r="AM155">
            <v>1</v>
          </cell>
        </row>
        <row r="156">
          <cell r="F156">
            <v>355381501</v>
          </cell>
          <cell r="G156" t="str">
            <v>AC8150</v>
          </cell>
          <cell r="H156" t="str">
            <v>Brake Caliper</v>
          </cell>
          <cell r="J156" t="str">
            <v>Brake Hydraulics</v>
          </cell>
          <cell r="K156" t="str">
            <v>SK</v>
          </cell>
          <cell r="L156" t="str">
            <v>E</v>
          </cell>
          <cell r="N156" t="str">
            <v>no longer active</v>
          </cell>
          <cell r="P156" t="str">
            <v>AC8150</v>
          </cell>
          <cell r="Q156" t="str">
            <v>-</v>
          </cell>
          <cell r="R156" t="str">
            <v>STANDARD W/O NORTH AMERICA (World w/o Canada, Great Britain, Ireland, USA)</v>
          </cell>
          <cell r="Y156" t="str">
            <v/>
          </cell>
          <cell r="Z156" t="str">
            <v/>
          </cell>
          <cell r="AC156" t="str">
            <v/>
          </cell>
          <cell r="AD156" t="str">
            <v/>
          </cell>
          <cell r="AE156">
            <v>219</v>
          </cell>
          <cell r="AF156">
            <v>162</v>
          </cell>
          <cell r="AG156">
            <v>131</v>
          </cell>
          <cell r="AH156">
            <v>2404</v>
          </cell>
          <cell r="AI156">
            <v>2232</v>
          </cell>
          <cell r="AJ156">
            <v>2404</v>
          </cell>
          <cell r="AK156">
            <v>2232</v>
          </cell>
          <cell r="AL156">
            <v>1</v>
          </cell>
          <cell r="AM156">
            <v>1</v>
          </cell>
        </row>
        <row r="157">
          <cell r="F157">
            <v>355381511</v>
          </cell>
          <cell r="G157" t="str">
            <v>AC8151</v>
          </cell>
          <cell r="H157" t="str">
            <v>Brake Caliper</v>
          </cell>
          <cell r="J157" t="str">
            <v>Brake Hydraulics</v>
          </cell>
          <cell r="K157" t="str">
            <v>PL</v>
          </cell>
          <cell r="L157" t="str">
            <v>E</v>
          </cell>
          <cell r="N157" t="str">
            <v>active</v>
          </cell>
          <cell r="P157" t="str">
            <v>AC8151</v>
          </cell>
          <cell r="Q157" t="str">
            <v>-</v>
          </cell>
          <cell r="R157" t="str">
            <v>STANDARD W/O NORTH AMERICA (World w/o Canada, Great Britain, Ireland, USA)</v>
          </cell>
          <cell r="S157">
            <v>68.56</v>
          </cell>
          <cell r="T157">
            <v>53.81</v>
          </cell>
          <cell r="V157">
            <v>43614</v>
          </cell>
          <cell r="Y157" t="str">
            <v/>
          </cell>
          <cell r="Z157" t="str">
            <v/>
          </cell>
          <cell r="AC157" t="str">
            <v/>
          </cell>
          <cell r="AD157" t="str">
            <v/>
          </cell>
          <cell r="AE157">
            <v>219</v>
          </cell>
          <cell r="AF157">
            <v>162</v>
          </cell>
          <cell r="AG157">
            <v>131</v>
          </cell>
          <cell r="AH157">
            <v>2339</v>
          </cell>
          <cell r="AI157">
            <v>2167</v>
          </cell>
          <cell r="AJ157">
            <v>2339</v>
          </cell>
          <cell r="AK157">
            <v>2167</v>
          </cell>
          <cell r="AL157">
            <v>1</v>
          </cell>
          <cell r="AM157">
            <v>1</v>
          </cell>
        </row>
        <row r="158">
          <cell r="F158">
            <v>355381521</v>
          </cell>
          <cell r="G158" t="str">
            <v>AC8152</v>
          </cell>
          <cell r="H158" t="str">
            <v>Brake Caliper</v>
          </cell>
          <cell r="J158" t="str">
            <v>Brake Hydraulics</v>
          </cell>
          <cell r="K158" t="str">
            <v>PL</v>
          </cell>
          <cell r="L158" t="str">
            <v>E</v>
          </cell>
          <cell r="N158" t="str">
            <v>active</v>
          </cell>
          <cell r="P158" t="str">
            <v>AC8152</v>
          </cell>
          <cell r="Q158" t="str">
            <v>-</v>
          </cell>
          <cell r="R158" t="str">
            <v>STANDARD W/O NORTH AMERICA (World w/o Canada, Great Britain, Ireland, USA)</v>
          </cell>
          <cell r="S158">
            <v>68.56</v>
          </cell>
          <cell r="T158">
            <v>53.81</v>
          </cell>
          <cell r="V158">
            <v>43614</v>
          </cell>
          <cell r="Y158" t="str">
            <v/>
          </cell>
          <cell r="Z158" t="str">
            <v/>
          </cell>
          <cell r="AC158" t="str">
            <v/>
          </cell>
          <cell r="AD158" t="str">
            <v/>
          </cell>
          <cell r="AE158">
            <v>219</v>
          </cell>
          <cell r="AF158">
            <v>162</v>
          </cell>
          <cell r="AG158">
            <v>131</v>
          </cell>
          <cell r="AH158">
            <v>2341</v>
          </cell>
          <cell r="AI158">
            <v>2169</v>
          </cell>
          <cell r="AJ158">
            <v>2341</v>
          </cell>
          <cell r="AK158">
            <v>2169</v>
          </cell>
          <cell r="AL158">
            <v>1</v>
          </cell>
          <cell r="AM158">
            <v>1</v>
          </cell>
        </row>
        <row r="159">
          <cell r="F159">
            <v>355381531</v>
          </cell>
          <cell r="G159" t="str">
            <v>AC8153</v>
          </cell>
          <cell r="H159" t="str">
            <v>Brake Caliper</v>
          </cell>
          <cell r="J159" t="str">
            <v>Brake Hydraulics</v>
          </cell>
          <cell r="K159" t="str">
            <v>DK</v>
          </cell>
          <cell r="L159" t="str">
            <v>E</v>
          </cell>
          <cell r="N159" t="str">
            <v>no longer active</v>
          </cell>
          <cell r="P159" t="str">
            <v>AC8153</v>
          </cell>
          <cell r="Q159" t="str">
            <v>-</v>
          </cell>
          <cell r="R159" t="str">
            <v>STANDARD W/O NORTH AMERICA (World w/o Canada, Great Britain, Ireland, USA)</v>
          </cell>
          <cell r="Y159" t="str">
            <v/>
          </cell>
          <cell r="Z159" t="str">
            <v/>
          </cell>
          <cell r="AC159" t="str">
            <v/>
          </cell>
          <cell r="AD159" t="str">
            <v/>
          </cell>
          <cell r="AE159">
            <v>219</v>
          </cell>
          <cell r="AF159">
            <v>162</v>
          </cell>
          <cell r="AG159">
            <v>131</v>
          </cell>
          <cell r="AH159">
            <v>5657</v>
          </cell>
          <cell r="AI159">
            <v>5657</v>
          </cell>
          <cell r="AJ159">
            <v>5657</v>
          </cell>
          <cell r="AK159">
            <v>5657</v>
          </cell>
          <cell r="AL159">
            <v>1</v>
          </cell>
          <cell r="AM159">
            <v>1</v>
          </cell>
        </row>
        <row r="160">
          <cell r="F160">
            <v>355381541</v>
          </cell>
          <cell r="G160" t="str">
            <v>AC8154</v>
          </cell>
          <cell r="H160" t="str">
            <v>Brake Caliper</v>
          </cell>
          <cell r="J160" t="str">
            <v>Brake Hydraulics</v>
          </cell>
          <cell r="K160" t="str">
            <v>DK</v>
          </cell>
          <cell r="L160" t="str">
            <v>E</v>
          </cell>
          <cell r="N160" t="str">
            <v>no longer active</v>
          </cell>
          <cell r="P160" t="str">
            <v>AC8154</v>
          </cell>
          <cell r="Q160" t="str">
            <v>-</v>
          </cell>
          <cell r="R160" t="str">
            <v>STANDARD W/O NORTH AMERICA (World w/o Canada, Great Britain, Ireland, USA)</v>
          </cell>
          <cell r="Y160" t="str">
            <v/>
          </cell>
          <cell r="Z160" t="str">
            <v/>
          </cell>
          <cell r="AC160" t="str">
            <v/>
          </cell>
          <cell r="AD160" t="str">
            <v/>
          </cell>
          <cell r="AE160">
            <v>219</v>
          </cell>
          <cell r="AF160">
            <v>162</v>
          </cell>
          <cell r="AG160">
            <v>131</v>
          </cell>
          <cell r="AH160">
            <v>2843</v>
          </cell>
          <cell r="AI160">
            <v>2843</v>
          </cell>
          <cell r="AJ160">
            <v>2843</v>
          </cell>
          <cell r="AK160">
            <v>2843</v>
          </cell>
          <cell r="AL160">
            <v>1</v>
          </cell>
          <cell r="AM160">
            <v>1</v>
          </cell>
        </row>
        <row r="161">
          <cell r="F161">
            <v>355381551</v>
          </cell>
          <cell r="G161" t="str">
            <v>AC8155</v>
          </cell>
          <cell r="H161" t="str">
            <v>Brake Caliper</v>
          </cell>
          <cell r="J161" t="str">
            <v>Brake Hydraulics</v>
          </cell>
          <cell r="K161" t="str">
            <v>PL</v>
          </cell>
          <cell r="L161" t="str">
            <v>E</v>
          </cell>
          <cell r="N161" t="str">
            <v>active</v>
          </cell>
          <cell r="P161" t="str">
            <v>AC8155</v>
          </cell>
          <cell r="Q161" t="str">
            <v>-</v>
          </cell>
          <cell r="R161" t="str">
            <v>STANDARD W/O NORTH AMERICA (World w/o Canada, Great Britain, Ireland, USA)</v>
          </cell>
          <cell r="S161">
            <v>44.64</v>
          </cell>
          <cell r="T161">
            <v>35.04</v>
          </cell>
          <cell r="V161">
            <v>43614</v>
          </cell>
          <cell r="Y161" t="str">
            <v/>
          </cell>
          <cell r="Z161" t="str">
            <v/>
          </cell>
          <cell r="AC161" t="str">
            <v/>
          </cell>
          <cell r="AD161" t="str">
            <v/>
          </cell>
          <cell r="AE161">
            <v>219</v>
          </cell>
          <cell r="AF161">
            <v>162</v>
          </cell>
          <cell r="AG161">
            <v>131</v>
          </cell>
          <cell r="AH161">
            <v>1636</v>
          </cell>
          <cell r="AI161">
            <v>1636</v>
          </cell>
          <cell r="AJ161">
            <v>1636</v>
          </cell>
          <cell r="AK161">
            <v>1636</v>
          </cell>
          <cell r="AL161">
            <v>1</v>
          </cell>
          <cell r="AM161">
            <v>1</v>
          </cell>
        </row>
        <row r="162">
          <cell r="F162">
            <v>355381561</v>
          </cell>
          <cell r="G162" t="str">
            <v>AC8156</v>
          </cell>
          <cell r="H162" t="str">
            <v>Brake Caliper</v>
          </cell>
          <cell r="J162" t="str">
            <v>Brake Hydraulics</v>
          </cell>
          <cell r="K162" t="str">
            <v>PL</v>
          </cell>
          <cell r="L162" t="str">
            <v>E</v>
          </cell>
          <cell r="N162" t="str">
            <v>active</v>
          </cell>
          <cell r="P162" t="str">
            <v>AC8156</v>
          </cell>
          <cell r="Q162" t="str">
            <v>-</v>
          </cell>
          <cell r="R162" t="str">
            <v>STANDARD W/O NORTH AMERICA (World w/o Canada, Great Britain, Ireland, USA)</v>
          </cell>
          <cell r="S162">
            <v>44.64</v>
          </cell>
          <cell r="T162">
            <v>35.04</v>
          </cell>
          <cell r="V162">
            <v>43614</v>
          </cell>
          <cell r="Y162" t="str">
            <v/>
          </cell>
          <cell r="Z162" t="str">
            <v/>
          </cell>
          <cell r="AC162" t="str">
            <v/>
          </cell>
          <cell r="AD162" t="str">
            <v/>
          </cell>
          <cell r="AE162">
            <v>219</v>
          </cell>
          <cell r="AF162">
            <v>162</v>
          </cell>
          <cell r="AG162">
            <v>131</v>
          </cell>
          <cell r="AH162">
            <v>1598</v>
          </cell>
          <cell r="AI162">
            <v>1598</v>
          </cell>
          <cell r="AJ162">
            <v>1598</v>
          </cell>
          <cell r="AK162">
            <v>1598</v>
          </cell>
          <cell r="AL162">
            <v>1</v>
          </cell>
          <cell r="AM162">
            <v>1</v>
          </cell>
        </row>
        <row r="163">
          <cell r="F163">
            <v>355381571</v>
          </cell>
          <cell r="G163" t="str">
            <v>AC8157</v>
          </cell>
          <cell r="H163" t="str">
            <v>Brake Caliper</v>
          </cell>
          <cell r="J163" t="str">
            <v>Brake Hydraulics</v>
          </cell>
          <cell r="K163" t="str">
            <v>PL</v>
          </cell>
          <cell r="L163" t="str">
            <v>E</v>
          </cell>
          <cell r="N163" t="str">
            <v>active</v>
          </cell>
          <cell r="P163" t="str">
            <v>AC8157</v>
          </cell>
          <cell r="Q163" t="str">
            <v>-</v>
          </cell>
          <cell r="R163" t="str">
            <v>STANDARD W/O NORTH AMERICA (World w/o Canada, Great Britain, Ireland, USA)</v>
          </cell>
          <cell r="S163">
            <v>50.32</v>
          </cell>
          <cell r="T163">
            <v>39.51</v>
          </cell>
          <cell r="V163">
            <v>43614</v>
          </cell>
          <cell r="Y163" t="str">
            <v/>
          </cell>
          <cell r="Z163" t="str">
            <v/>
          </cell>
          <cell r="AC163" t="str">
            <v/>
          </cell>
          <cell r="AD163" t="str">
            <v/>
          </cell>
          <cell r="AE163">
            <v>219</v>
          </cell>
          <cell r="AF163">
            <v>162</v>
          </cell>
          <cell r="AG163">
            <v>131</v>
          </cell>
          <cell r="AH163">
            <v>1670</v>
          </cell>
          <cell r="AI163">
            <v>1498</v>
          </cell>
          <cell r="AJ163">
            <v>1670</v>
          </cell>
          <cell r="AK163">
            <v>1498</v>
          </cell>
          <cell r="AL163">
            <v>1</v>
          </cell>
          <cell r="AM163">
            <v>1</v>
          </cell>
        </row>
        <row r="164">
          <cell r="F164">
            <v>355381581</v>
          </cell>
          <cell r="G164" t="str">
            <v>AC8158</v>
          </cell>
          <cell r="H164" t="str">
            <v>Brake Caliper</v>
          </cell>
          <cell r="J164" t="str">
            <v>Brake Hydraulics</v>
          </cell>
          <cell r="K164" t="str">
            <v>PL</v>
          </cell>
          <cell r="L164" t="str">
            <v>E</v>
          </cell>
          <cell r="N164" t="str">
            <v>active</v>
          </cell>
          <cell r="P164" t="str">
            <v>AC8158</v>
          </cell>
          <cell r="Q164" t="str">
            <v>-</v>
          </cell>
          <cell r="R164" t="str">
            <v>STANDARD W/O NORTH AMERICA (World w/o Canada, Great Britain, Ireland, USA)</v>
          </cell>
          <cell r="S164">
            <v>50.32</v>
          </cell>
          <cell r="T164">
            <v>39.51</v>
          </cell>
          <cell r="V164">
            <v>43614</v>
          </cell>
          <cell r="Y164" t="str">
            <v/>
          </cell>
          <cell r="Z164" t="str">
            <v/>
          </cell>
          <cell r="AC164" t="str">
            <v/>
          </cell>
          <cell r="AD164" t="str">
            <v/>
          </cell>
          <cell r="AE164">
            <v>219</v>
          </cell>
          <cell r="AF164">
            <v>162</v>
          </cell>
          <cell r="AG164">
            <v>131</v>
          </cell>
          <cell r="AH164">
            <v>1629</v>
          </cell>
          <cell r="AI164">
            <v>1457</v>
          </cell>
          <cell r="AJ164">
            <v>1629</v>
          </cell>
          <cell r="AK164">
            <v>1457</v>
          </cell>
          <cell r="AL164">
            <v>1</v>
          </cell>
          <cell r="AM164">
            <v>1</v>
          </cell>
        </row>
        <row r="165">
          <cell r="F165">
            <v>355381591</v>
          </cell>
          <cell r="G165" t="str">
            <v>AC8159</v>
          </cell>
          <cell r="H165" t="str">
            <v>Brake Caliper</v>
          </cell>
          <cell r="J165" t="str">
            <v>Brake Hydraulics</v>
          </cell>
          <cell r="K165" t="str">
            <v>PL</v>
          </cell>
          <cell r="L165" t="str">
            <v>E</v>
          </cell>
          <cell r="N165" t="str">
            <v>active</v>
          </cell>
          <cell r="P165" t="str">
            <v>AC8159</v>
          </cell>
          <cell r="Q165" t="str">
            <v>-</v>
          </cell>
          <cell r="R165" t="str">
            <v>STANDARD W/O NORTH AMERICA (World w/o Canada, Great Britain, Ireland, USA)</v>
          </cell>
          <cell r="S165">
            <v>98.12</v>
          </cell>
          <cell r="T165">
            <v>77.02</v>
          </cell>
          <cell r="V165">
            <v>43614</v>
          </cell>
          <cell r="Y165" t="str">
            <v/>
          </cell>
          <cell r="Z165" t="str">
            <v/>
          </cell>
          <cell r="AC165" t="str">
            <v/>
          </cell>
          <cell r="AD165" t="str">
            <v/>
          </cell>
          <cell r="AE165">
            <v>219</v>
          </cell>
          <cell r="AF165">
            <v>162</v>
          </cell>
          <cell r="AG165">
            <v>131</v>
          </cell>
          <cell r="AH165">
            <v>2330</v>
          </cell>
          <cell r="AI165">
            <v>2158</v>
          </cell>
          <cell r="AJ165">
            <v>2330</v>
          </cell>
          <cell r="AK165">
            <v>2158</v>
          </cell>
          <cell r="AL165">
            <v>1</v>
          </cell>
          <cell r="AM165">
            <v>1</v>
          </cell>
        </row>
        <row r="166">
          <cell r="F166">
            <v>355381601</v>
          </cell>
          <cell r="G166" t="str">
            <v>AC8160</v>
          </cell>
          <cell r="H166" t="str">
            <v>Brake Caliper</v>
          </cell>
          <cell r="J166" t="str">
            <v>Brake Hydraulics</v>
          </cell>
          <cell r="K166" t="str">
            <v>PL</v>
          </cell>
          <cell r="L166" t="str">
            <v>E</v>
          </cell>
          <cell r="N166" t="str">
            <v>active</v>
          </cell>
          <cell r="P166" t="str">
            <v>AC8160</v>
          </cell>
          <cell r="Q166" t="str">
            <v>-</v>
          </cell>
          <cell r="R166" t="str">
            <v>STANDARD W/O NORTH AMERICA (World w/o Canada, Great Britain, Ireland, USA)</v>
          </cell>
          <cell r="S166">
            <v>98.12</v>
          </cell>
          <cell r="T166">
            <v>77.02</v>
          </cell>
          <cell r="V166">
            <v>43614</v>
          </cell>
          <cell r="Y166" t="str">
            <v/>
          </cell>
          <cell r="Z166" t="str">
            <v/>
          </cell>
          <cell r="AC166" t="str">
            <v/>
          </cell>
          <cell r="AD166" t="str">
            <v/>
          </cell>
          <cell r="AE166">
            <v>219</v>
          </cell>
          <cell r="AF166">
            <v>162</v>
          </cell>
          <cell r="AG166">
            <v>131</v>
          </cell>
          <cell r="AH166">
            <v>2340</v>
          </cell>
          <cell r="AI166">
            <v>2168</v>
          </cell>
          <cell r="AJ166">
            <v>2340</v>
          </cell>
          <cell r="AK166">
            <v>2168</v>
          </cell>
          <cell r="AL166">
            <v>1</v>
          </cell>
          <cell r="AM166">
            <v>1</v>
          </cell>
        </row>
        <row r="167">
          <cell r="F167">
            <v>355381611</v>
          </cell>
          <cell r="G167" t="str">
            <v>AC8161</v>
          </cell>
          <cell r="H167" t="str">
            <v>Brake Caliper</v>
          </cell>
          <cell r="J167" t="str">
            <v>Brake Hydraulics</v>
          </cell>
          <cell r="K167" t="str">
            <v>PL</v>
          </cell>
          <cell r="L167" t="str">
            <v>E</v>
          </cell>
          <cell r="N167" t="str">
            <v>phasing out</v>
          </cell>
          <cell r="P167" t="str">
            <v>AC8161</v>
          </cell>
          <cell r="Q167" t="str">
            <v>-</v>
          </cell>
          <cell r="R167" t="str">
            <v>STANDARD W/O NORTH AMERICA (World w/o Canada, Great Britain, Ireland, USA)</v>
          </cell>
          <cell r="S167">
            <v>57.73</v>
          </cell>
          <cell r="T167">
            <v>45.31</v>
          </cell>
          <cell r="V167">
            <v>43614</v>
          </cell>
          <cell r="Y167" t="str">
            <v/>
          </cell>
          <cell r="Z167" t="str">
            <v/>
          </cell>
          <cell r="AC167" t="str">
            <v/>
          </cell>
          <cell r="AD167" t="str">
            <v/>
          </cell>
          <cell r="AE167">
            <v>219</v>
          </cell>
          <cell r="AF167">
            <v>162</v>
          </cell>
          <cell r="AG167">
            <v>131</v>
          </cell>
          <cell r="AH167">
            <v>1850</v>
          </cell>
          <cell r="AI167">
            <v>1678</v>
          </cell>
          <cell r="AJ167">
            <v>1850</v>
          </cell>
          <cell r="AK167">
            <v>1678</v>
          </cell>
          <cell r="AL167">
            <v>1</v>
          </cell>
          <cell r="AM167">
            <v>1</v>
          </cell>
        </row>
        <row r="168">
          <cell r="F168">
            <v>355381621</v>
          </cell>
          <cell r="G168" t="str">
            <v>AC8162</v>
          </cell>
          <cell r="H168" t="str">
            <v>Brake Caliper</v>
          </cell>
          <cell r="J168" t="str">
            <v>Brake Hydraulics</v>
          </cell>
          <cell r="K168" t="str">
            <v>PL</v>
          </cell>
          <cell r="L168" t="str">
            <v>E</v>
          </cell>
          <cell r="N168" t="str">
            <v>upon request</v>
          </cell>
          <cell r="P168" t="str">
            <v>AC8162</v>
          </cell>
          <cell r="Q168" t="str">
            <v>-</v>
          </cell>
          <cell r="R168" t="str">
            <v>STANDARD W/O NORTH AMERICA (World w/o Canada, Great Britain, Ireland, USA)</v>
          </cell>
          <cell r="S168">
            <v>57.73</v>
          </cell>
          <cell r="T168">
            <v>45.31</v>
          </cell>
          <cell r="V168">
            <v>43614</v>
          </cell>
          <cell r="Y168" t="str">
            <v/>
          </cell>
          <cell r="Z168" t="str">
            <v/>
          </cell>
          <cell r="AC168" t="str">
            <v/>
          </cell>
          <cell r="AD168" t="str">
            <v/>
          </cell>
          <cell r="AE168">
            <v>219</v>
          </cell>
          <cell r="AF168">
            <v>162</v>
          </cell>
          <cell r="AG168">
            <v>131</v>
          </cell>
          <cell r="AH168">
            <v>1878</v>
          </cell>
          <cell r="AI168">
            <v>1706</v>
          </cell>
          <cell r="AJ168">
            <v>1878</v>
          </cell>
          <cell r="AK168">
            <v>1706</v>
          </cell>
          <cell r="AL168">
            <v>1</v>
          </cell>
          <cell r="AM168">
            <v>1</v>
          </cell>
        </row>
        <row r="169">
          <cell r="F169">
            <v>355381631</v>
          </cell>
          <cell r="G169" t="str">
            <v>AC8163</v>
          </cell>
          <cell r="H169" t="str">
            <v>Brake Caliper</v>
          </cell>
          <cell r="J169" t="str">
            <v>Brake Hydraulics</v>
          </cell>
          <cell r="K169" t="str">
            <v>PL</v>
          </cell>
          <cell r="L169" t="str">
            <v>E</v>
          </cell>
          <cell r="N169" t="str">
            <v>active</v>
          </cell>
          <cell r="P169" t="str">
            <v>AC8163</v>
          </cell>
          <cell r="Q169" t="str">
            <v>-</v>
          </cell>
          <cell r="R169" t="str">
            <v>STANDARD W/O NORTH AMERICA (World w/o Canada, Great Britain, Ireland, USA)</v>
          </cell>
          <cell r="S169">
            <v>52.06</v>
          </cell>
          <cell r="T169">
            <v>40.869999999999997</v>
          </cell>
          <cell r="V169">
            <v>43614</v>
          </cell>
          <cell r="Y169" t="str">
            <v/>
          </cell>
          <cell r="Z169" t="str">
            <v/>
          </cell>
          <cell r="AC169" t="str">
            <v/>
          </cell>
          <cell r="AD169" t="str">
            <v/>
          </cell>
          <cell r="AE169">
            <v>219</v>
          </cell>
          <cell r="AF169">
            <v>162</v>
          </cell>
          <cell r="AG169">
            <v>131</v>
          </cell>
          <cell r="AH169">
            <v>1911</v>
          </cell>
          <cell r="AI169">
            <v>1739</v>
          </cell>
          <cell r="AJ169">
            <v>1911</v>
          </cell>
          <cell r="AK169">
            <v>1739</v>
          </cell>
          <cell r="AL169">
            <v>1</v>
          </cell>
          <cell r="AM169">
            <v>1</v>
          </cell>
        </row>
        <row r="170">
          <cell r="F170">
            <v>355381641</v>
          </cell>
          <cell r="G170" t="str">
            <v>AC8164</v>
          </cell>
          <cell r="H170" t="str">
            <v>Brake Caliper</v>
          </cell>
          <cell r="J170" t="str">
            <v>Brake Hydraulics</v>
          </cell>
          <cell r="K170" t="str">
            <v>PL</v>
          </cell>
          <cell r="L170" t="str">
            <v>E</v>
          </cell>
          <cell r="N170" t="str">
            <v>active</v>
          </cell>
          <cell r="P170" t="str">
            <v>AC8164</v>
          </cell>
          <cell r="Q170" t="str">
            <v>-</v>
          </cell>
          <cell r="R170" t="str">
            <v>STANDARD W/O NORTH AMERICA (World w/o Canada, Great Britain, Ireland, USA)</v>
          </cell>
          <cell r="S170">
            <v>52.06</v>
          </cell>
          <cell r="T170">
            <v>40.869999999999997</v>
          </cell>
          <cell r="V170">
            <v>43614</v>
          </cell>
          <cell r="Y170" t="str">
            <v/>
          </cell>
          <cell r="Z170" t="str">
            <v/>
          </cell>
          <cell r="AC170" t="str">
            <v/>
          </cell>
          <cell r="AD170" t="str">
            <v/>
          </cell>
          <cell r="AE170">
            <v>219</v>
          </cell>
          <cell r="AF170">
            <v>162</v>
          </cell>
          <cell r="AG170">
            <v>131</v>
          </cell>
          <cell r="AH170">
            <v>1922</v>
          </cell>
          <cell r="AI170">
            <v>1750</v>
          </cell>
          <cell r="AJ170">
            <v>1922</v>
          </cell>
          <cell r="AK170">
            <v>1750</v>
          </cell>
          <cell r="AL170">
            <v>1</v>
          </cell>
          <cell r="AM170">
            <v>1</v>
          </cell>
        </row>
        <row r="171">
          <cell r="F171">
            <v>355381651</v>
          </cell>
          <cell r="G171" t="str">
            <v>AC8165</v>
          </cell>
          <cell r="H171" t="str">
            <v>Brake Caliper</v>
          </cell>
          <cell r="J171" t="str">
            <v>Brake Hydraulics</v>
          </cell>
          <cell r="K171" t="str">
            <v>PL</v>
          </cell>
          <cell r="L171" t="str">
            <v>E</v>
          </cell>
          <cell r="N171" t="str">
            <v>active</v>
          </cell>
          <cell r="P171" t="str">
            <v>AC8165</v>
          </cell>
          <cell r="Q171" t="str">
            <v>-</v>
          </cell>
          <cell r="R171" t="str">
            <v>STANDARD W/O NORTH AMERICA (World w/o Canada, Great Britain, Ireland, USA)</v>
          </cell>
          <cell r="S171">
            <v>52.42</v>
          </cell>
          <cell r="T171">
            <v>41.15</v>
          </cell>
          <cell r="V171">
            <v>43614</v>
          </cell>
          <cell r="Y171" t="str">
            <v/>
          </cell>
          <cell r="Z171" t="str">
            <v/>
          </cell>
          <cell r="AC171" t="str">
            <v/>
          </cell>
          <cell r="AD171" t="str">
            <v/>
          </cell>
          <cell r="AE171">
            <v>219</v>
          </cell>
          <cell r="AF171">
            <v>162</v>
          </cell>
          <cell r="AG171">
            <v>131</v>
          </cell>
          <cell r="AH171">
            <v>2300</v>
          </cell>
          <cell r="AI171">
            <v>2128</v>
          </cell>
          <cell r="AJ171">
            <v>2300</v>
          </cell>
          <cell r="AK171">
            <v>2128</v>
          </cell>
          <cell r="AL171">
            <v>1</v>
          </cell>
          <cell r="AM171">
            <v>1</v>
          </cell>
        </row>
        <row r="172">
          <cell r="F172">
            <v>355381661</v>
          </cell>
          <cell r="G172" t="str">
            <v>AC8166</v>
          </cell>
          <cell r="H172" t="str">
            <v>Brake Caliper</v>
          </cell>
          <cell r="J172" t="str">
            <v>Brake Hydraulics</v>
          </cell>
          <cell r="K172" t="str">
            <v>PL</v>
          </cell>
          <cell r="L172" t="str">
            <v>E</v>
          </cell>
          <cell r="N172" t="str">
            <v>active</v>
          </cell>
          <cell r="P172" t="str">
            <v>AC8166</v>
          </cell>
          <cell r="Q172" t="str">
            <v>-</v>
          </cell>
          <cell r="R172" t="str">
            <v>STANDARD W/O NORTH AMERICA (World w/o Canada, Great Britain, Ireland, USA)</v>
          </cell>
          <cell r="S172">
            <v>52.42</v>
          </cell>
          <cell r="T172">
            <v>41.15</v>
          </cell>
          <cell r="V172">
            <v>43614</v>
          </cell>
          <cell r="Y172" t="str">
            <v/>
          </cell>
          <cell r="Z172" t="str">
            <v/>
          </cell>
          <cell r="AC172" t="str">
            <v/>
          </cell>
          <cell r="AD172" t="str">
            <v/>
          </cell>
          <cell r="AE172">
            <v>219</v>
          </cell>
          <cell r="AF172">
            <v>162</v>
          </cell>
          <cell r="AG172">
            <v>131</v>
          </cell>
          <cell r="AH172">
            <v>2200</v>
          </cell>
          <cell r="AI172">
            <v>2028</v>
          </cell>
          <cell r="AJ172">
            <v>2200</v>
          </cell>
          <cell r="AK172">
            <v>2028</v>
          </cell>
          <cell r="AL172">
            <v>1</v>
          </cell>
          <cell r="AM172">
            <v>1</v>
          </cell>
        </row>
        <row r="173">
          <cell r="F173">
            <v>355381671</v>
          </cell>
          <cell r="G173" t="str">
            <v>AC8167</v>
          </cell>
          <cell r="H173" t="str">
            <v>Brake Caliper</v>
          </cell>
          <cell r="J173" t="str">
            <v>Brake Hydraulics</v>
          </cell>
          <cell r="K173" t="str">
            <v>PL</v>
          </cell>
          <cell r="L173" t="str">
            <v>E</v>
          </cell>
          <cell r="N173" t="str">
            <v>active</v>
          </cell>
          <cell r="P173" t="str">
            <v>AC8167</v>
          </cell>
          <cell r="Q173" t="str">
            <v>-</v>
          </cell>
          <cell r="R173" t="str">
            <v>STANDARD W/O NORTH AMERICA (World w/o Canada, Great Britain, Ireland, USA)</v>
          </cell>
          <cell r="S173">
            <v>43.96</v>
          </cell>
          <cell r="T173">
            <v>34.51</v>
          </cell>
          <cell r="V173">
            <v>43614</v>
          </cell>
          <cell r="Y173" t="str">
            <v/>
          </cell>
          <cell r="Z173" t="str">
            <v/>
          </cell>
          <cell r="AC173" t="str">
            <v/>
          </cell>
          <cell r="AD173" t="str">
            <v/>
          </cell>
          <cell r="AE173">
            <v>219</v>
          </cell>
          <cell r="AF173">
            <v>162</v>
          </cell>
          <cell r="AG173">
            <v>131</v>
          </cell>
          <cell r="AH173">
            <v>2470</v>
          </cell>
          <cell r="AI173">
            <v>2298</v>
          </cell>
          <cell r="AJ173">
            <v>2470</v>
          </cell>
          <cell r="AK173">
            <v>2298</v>
          </cell>
          <cell r="AL173">
            <v>1</v>
          </cell>
          <cell r="AM173">
            <v>1</v>
          </cell>
        </row>
        <row r="174">
          <cell r="F174">
            <v>355381681</v>
          </cell>
          <cell r="G174" t="str">
            <v>AC8168</v>
          </cell>
          <cell r="H174" t="str">
            <v>Brake Caliper</v>
          </cell>
          <cell r="J174" t="str">
            <v>Brake Hydraulics</v>
          </cell>
          <cell r="K174" t="str">
            <v>PL</v>
          </cell>
          <cell r="L174" t="str">
            <v>E</v>
          </cell>
          <cell r="N174" t="str">
            <v>active</v>
          </cell>
          <cell r="P174" t="str">
            <v>AC8168</v>
          </cell>
          <cell r="Q174" t="str">
            <v>-</v>
          </cell>
          <cell r="R174" t="str">
            <v>STANDARD W/O NORTH AMERICA (World w/o Canada, Great Britain, Ireland, USA)</v>
          </cell>
          <cell r="S174">
            <v>43.96</v>
          </cell>
          <cell r="T174">
            <v>34.51</v>
          </cell>
          <cell r="V174">
            <v>43614</v>
          </cell>
          <cell r="Y174" t="str">
            <v/>
          </cell>
          <cell r="Z174" t="str">
            <v/>
          </cell>
          <cell r="AC174" t="str">
            <v/>
          </cell>
          <cell r="AD174" t="str">
            <v/>
          </cell>
          <cell r="AE174">
            <v>219</v>
          </cell>
          <cell r="AF174">
            <v>162</v>
          </cell>
          <cell r="AG174">
            <v>131</v>
          </cell>
          <cell r="AH174">
            <v>2522</v>
          </cell>
          <cell r="AI174">
            <v>2350</v>
          </cell>
          <cell r="AJ174">
            <v>2522</v>
          </cell>
          <cell r="AK174">
            <v>2350</v>
          </cell>
          <cell r="AL174">
            <v>1</v>
          </cell>
          <cell r="AM174">
            <v>1</v>
          </cell>
        </row>
        <row r="175">
          <cell r="F175">
            <v>355381691</v>
          </cell>
          <cell r="G175" t="str">
            <v>AC8169</v>
          </cell>
          <cell r="H175" t="str">
            <v>Brake Caliper</v>
          </cell>
          <cell r="J175" t="str">
            <v>Brake Hydraulics</v>
          </cell>
          <cell r="K175" t="str">
            <v>PL</v>
          </cell>
          <cell r="L175" t="str">
            <v>E</v>
          </cell>
          <cell r="N175" t="str">
            <v>active</v>
          </cell>
          <cell r="P175" t="str">
            <v>AC8169</v>
          </cell>
          <cell r="Q175" t="str">
            <v>-</v>
          </cell>
          <cell r="R175" t="str">
            <v>STANDARD W/O NORTH AMERICA (World w/o Canada, Great Britain, Ireland, USA)</v>
          </cell>
          <cell r="S175">
            <v>49.94</v>
          </cell>
          <cell r="T175">
            <v>39.200000000000003</v>
          </cell>
          <cell r="V175">
            <v>43614</v>
          </cell>
          <cell r="Y175" t="str">
            <v/>
          </cell>
          <cell r="Z175" t="str">
            <v/>
          </cell>
          <cell r="AC175" t="str">
            <v/>
          </cell>
          <cell r="AD175" t="str">
            <v/>
          </cell>
          <cell r="AE175">
            <v>219</v>
          </cell>
          <cell r="AF175">
            <v>162</v>
          </cell>
          <cell r="AG175">
            <v>131</v>
          </cell>
          <cell r="AH175">
            <v>1900</v>
          </cell>
          <cell r="AI175">
            <v>1728</v>
          </cell>
          <cell r="AJ175">
            <v>1900</v>
          </cell>
          <cell r="AK175">
            <v>1728</v>
          </cell>
          <cell r="AL175">
            <v>1</v>
          </cell>
          <cell r="AM175">
            <v>1</v>
          </cell>
        </row>
        <row r="176">
          <cell r="F176">
            <v>355381701</v>
          </cell>
          <cell r="G176" t="str">
            <v>AC8170</v>
          </cell>
          <cell r="H176" t="str">
            <v>Brake Caliper</v>
          </cell>
          <cell r="J176" t="str">
            <v>Brake Hydraulics</v>
          </cell>
          <cell r="K176" t="str">
            <v>PL</v>
          </cell>
          <cell r="L176" t="str">
            <v>E</v>
          </cell>
          <cell r="N176" t="str">
            <v>active</v>
          </cell>
          <cell r="P176" t="str">
            <v>AC8170</v>
          </cell>
          <cell r="Q176" t="str">
            <v>-</v>
          </cell>
          <cell r="R176" t="str">
            <v>STANDARD W/O NORTH AMERICA (World w/o Canada, Great Britain, Ireland, USA)</v>
          </cell>
          <cell r="S176">
            <v>49.94</v>
          </cell>
          <cell r="T176">
            <v>39.200000000000003</v>
          </cell>
          <cell r="V176">
            <v>43614</v>
          </cell>
          <cell r="Y176" t="str">
            <v/>
          </cell>
          <cell r="Z176" t="str">
            <v/>
          </cell>
          <cell r="AC176" t="str">
            <v/>
          </cell>
          <cell r="AD176" t="str">
            <v/>
          </cell>
          <cell r="AE176">
            <v>219</v>
          </cell>
          <cell r="AF176">
            <v>162</v>
          </cell>
          <cell r="AG176">
            <v>131</v>
          </cell>
          <cell r="AH176">
            <v>1830</v>
          </cell>
          <cell r="AI176">
            <v>1658</v>
          </cell>
          <cell r="AJ176">
            <v>1830</v>
          </cell>
          <cell r="AK176">
            <v>1658</v>
          </cell>
          <cell r="AL176">
            <v>1</v>
          </cell>
          <cell r="AM176">
            <v>1</v>
          </cell>
        </row>
        <row r="177">
          <cell r="F177">
            <v>355381711</v>
          </cell>
          <cell r="G177" t="str">
            <v>AC8171</v>
          </cell>
          <cell r="H177" t="str">
            <v>Brake Caliper</v>
          </cell>
          <cell r="J177" t="str">
            <v>Brake Hydraulics</v>
          </cell>
          <cell r="K177" t="str">
            <v>PL</v>
          </cell>
          <cell r="L177" t="str">
            <v>E</v>
          </cell>
          <cell r="N177" t="str">
            <v>active</v>
          </cell>
          <cell r="P177" t="str">
            <v>AC8171</v>
          </cell>
          <cell r="Q177" t="str">
            <v>-</v>
          </cell>
          <cell r="R177" t="str">
            <v>STANDARD W/O NORTH AMERICA (World w/o Canada, Great Britain, Ireland, USA)</v>
          </cell>
          <cell r="S177">
            <v>48.76</v>
          </cell>
          <cell r="T177">
            <v>38.270000000000003</v>
          </cell>
          <cell r="V177">
            <v>43614</v>
          </cell>
          <cell r="Y177" t="str">
            <v/>
          </cell>
          <cell r="Z177" t="str">
            <v/>
          </cell>
          <cell r="AC177" t="str">
            <v/>
          </cell>
          <cell r="AD177" t="str">
            <v/>
          </cell>
          <cell r="AE177">
            <v>219</v>
          </cell>
          <cell r="AF177">
            <v>162</v>
          </cell>
          <cell r="AG177">
            <v>131</v>
          </cell>
          <cell r="AH177">
            <v>2574</v>
          </cell>
          <cell r="AI177">
            <v>2402</v>
          </cell>
          <cell r="AJ177">
            <v>2574</v>
          </cell>
          <cell r="AK177">
            <v>2402</v>
          </cell>
          <cell r="AL177">
            <v>1</v>
          </cell>
          <cell r="AM177">
            <v>1</v>
          </cell>
        </row>
        <row r="178">
          <cell r="F178">
            <v>355381721</v>
          </cell>
          <cell r="G178" t="str">
            <v>AC8172</v>
          </cell>
          <cell r="H178" t="str">
            <v>Brake Caliper</v>
          </cell>
          <cell r="J178" t="str">
            <v>Brake Hydraulics</v>
          </cell>
          <cell r="K178" t="str">
            <v>PL</v>
          </cell>
          <cell r="L178" t="str">
            <v>E</v>
          </cell>
          <cell r="N178" t="str">
            <v>active</v>
          </cell>
          <cell r="P178" t="str">
            <v>AC8172</v>
          </cell>
          <cell r="Q178" t="str">
            <v>-</v>
          </cell>
          <cell r="R178" t="str">
            <v>STANDARD W/O NORTH AMERICA (World w/o Canada, Great Britain, Ireland, USA)</v>
          </cell>
          <cell r="S178">
            <v>48.76</v>
          </cell>
          <cell r="T178">
            <v>38.270000000000003</v>
          </cell>
          <cell r="V178">
            <v>43614</v>
          </cell>
          <cell r="Y178" t="str">
            <v/>
          </cell>
          <cell r="Z178" t="str">
            <v/>
          </cell>
          <cell r="AC178" t="str">
            <v/>
          </cell>
          <cell r="AD178" t="str">
            <v/>
          </cell>
          <cell r="AE178">
            <v>219</v>
          </cell>
          <cell r="AF178">
            <v>162</v>
          </cell>
          <cell r="AG178">
            <v>131</v>
          </cell>
          <cell r="AH178">
            <v>2548</v>
          </cell>
          <cell r="AI178">
            <v>2376</v>
          </cell>
          <cell r="AJ178">
            <v>2548</v>
          </cell>
          <cell r="AK178">
            <v>2376</v>
          </cell>
          <cell r="AL178">
            <v>1</v>
          </cell>
          <cell r="AM178">
            <v>1</v>
          </cell>
        </row>
        <row r="179">
          <cell r="F179">
            <v>355381731</v>
          </cell>
          <cell r="G179" t="str">
            <v>AC8173</v>
          </cell>
          <cell r="H179" t="str">
            <v>Brake Caliper</v>
          </cell>
          <cell r="J179" t="str">
            <v>Brake Hydraulics</v>
          </cell>
          <cell r="K179" t="str">
            <v>PL</v>
          </cell>
          <cell r="L179" t="str">
            <v>E</v>
          </cell>
          <cell r="N179" t="str">
            <v>active</v>
          </cell>
          <cell r="P179" t="str">
            <v>AC8173</v>
          </cell>
          <cell r="Q179" t="str">
            <v>-</v>
          </cell>
          <cell r="R179" t="str">
            <v>STANDARD W/O NORTH AMERICA (World w/o Canada, Great Britain, Ireland, USA)</v>
          </cell>
          <cell r="S179">
            <v>51.33</v>
          </cell>
          <cell r="T179">
            <v>40.299999999999997</v>
          </cell>
          <cell r="V179">
            <v>43614</v>
          </cell>
          <cell r="Y179" t="str">
            <v/>
          </cell>
          <cell r="Z179" t="str">
            <v/>
          </cell>
          <cell r="AC179" t="str">
            <v/>
          </cell>
          <cell r="AD179" t="str">
            <v/>
          </cell>
          <cell r="AE179">
            <v>219</v>
          </cell>
          <cell r="AF179">
            <v>162</v>
          </cell>
          <cell r="AG179">
            <v>131</v>
          </cell>
          <cell r="AH179">
            <v>2420</v>
          </cell>
          <cell r="AI179">
            <v>2248</v>
          </cell>
          <cell r="AJ179">
            <v>2420</v>
          </cell>
          <cell r="AK179">
            <v>2248</v>
          </cell>
          <cell r="AL179">
            <v>1</v>
          </cell>
          <cell r="AM179">
            <v>1</v>
          </cell>
        </row>
        <row r="180">
          <cell r="F180">
            <v>355381741</v>
          </cell>
          <cell r="G180" t="str">
            <v>AC8174</v>
          </cell>
          <cell r="H180" t="str">
            <v>Brake Caliper</v>
          </cell>
          <cell r="J180" t="str">
            <v>Brake Hydraulics</v>
          </cell>
          <cell r="K180" t="str">
            <v>PL</v>
          </cell>
          <cell r="L180" t="str">
            <v>E</v>
          </cell>
          <cell r="N180" t="str">
            <v>active</v>
          </cell>
          <cell r="P180" t="str">
            <v>AC8174</v>
          </cell>
          <cell r="Q180" t="str">
            <v>-</v>
          </cell>
          <cell r="R180" t="str">
            <v>STANDARD W/O NORTH AMERICA (World w/o Canada, Great Britain, Ireland, USA)</v>
          </cell>
          <cell r="S180">
            <v>51.33</v>
          </cell>
          <cell r="T180">
            <v>40.299999999999997</v>
          </cell>
          <cell r="V180">
            <v>43614</v>
          </cell>
          <cell r="Y180" t="str">
            <v/>
          </cell>
          <cell r="Z180" t="str">
            <v/>
          </cell>
          <cell r="AC180" t="str">
            <v/>
          </cell>
          <cell r="AD180" t="str">
            <v/>
          </cell>
          <cell r="AE180">
            <v>219</v>
          </cell>
          <cell r="AF180">
            <v>162</v>
          </cell>
          <cell r="AG180">
            <v>131</v>
          </cell>
          <cell r="AH180">
            <v>2412</v>
          </cell>
          <cell r="AI180">
            <v>2240</v>
          </cell>
          <cell r="AJ180">
            <v>2412</v>
          </cell>
          <cell r="AK180">
            <v>2240</v>
          </cell>
          <cell r="AL180">
            <v>1</v>
          </cell>
          <cell r="AM180">
            <v>1</v>
          </cell>
        </row>
        <row r="181">
          <cell r="F181">
            <v>355381751</v>
          </cell>
          <cell r="G181" t="str">
            <v>AC8175</v>
          </cell>
          <cell r="H181" t="str">
            <v>Brake Caliper</v>
          </cell>
          <cell r="J181" t="str">
            <v>Brake Hydraulics</v>
          </cell>
          <cell r="K181" t="str">
            <v>PL</v>
          </cell>
          <cell r="L181" t="str">
            <v>E</v>
          </cell>
          <cell r="N181" t="str">
            <v>active</v>
          </cell>
          <cell r="P181" t="str">
            <v>AC8175</v>
          </cell>
          <cell r="Q181" t="str">
            <v>-</v>
          </cell>
          <cell r="R181" t="str">
            <v>STANDARD W/O NORTH AMERICA (World w/o Canada, Great Britain, Ireland, USA)</v>
          </cell>
          <cell r="S181">
            <v>57.95</v>
          </cell>
          <cell r="T181">
            <v>45.48</v>
          </cell>
          <cell r="V181">
            <v>43614</v>
          </cell>
          <cell r="Y181" t="str">
            <v/>
          </cell>
          <cell r="Z181" t="str">
            <v/>
          </cell>
          <cell r="AC181" t="str">
            <v/>
          </cell>
          <cell r="AD181" t="str">
            <v/>
          </cell>
          <cell r="AE181">
            <v>219</v>
          </cell>
          <cell r="AF181">
            <v>162</v>
          </cell>
          <cell r="AG181">
            <v>131</v>
          </cell>
          <cell r="AH181">
            <v>2700</v>
          </cell>
          <cell r="AI181">
            <v>2528</v>
          </cell>
          <cell r="AJ181">
            <v>2700</v>
          </cell>
          <cell r="AK181">
            <v>2528</v>
          </cell>
          <cell r="AL181">
            <v>1</v>
          </cell>
          <cell r="AM181">
            <v>1</v>
          </cell>
        </row>
        <row r="182">
          <cell r="F182">
            <v>355381761</v>
          </cell>
          <cell r="G182" t="str">
            <v>AC8176</v>
          </cell>
          <cell r="H182" t="str">
            <v>Brake Caliper</v>
          </cell>
          <cell r="J182" t="str">
            <v>Brake Hydraulics</v>
          </cell>
          <cell r="K182" t="str">
            <v>PL</v>
          </cell>
          <cell r="L182" t="str">
            <v>E</v>
          </cell>
          <cell r="N182" t="str">
            <v>active</v>
          </cell>
          <cell r="P182" t="str">
            <v>AC8176</v>
          </cell>
          <cell r="Q182" t="str">
            <v>-</v>
          </cell>
          <cell r="R182" t="str">
            <v>STANDARD W/O NORTH AMERICA (World w/o Canada, Great Britain, Ireland, USA)</v>
          </cell>
          <cell r="S182">
            <v>57.95</v>
          </cell>
          <cell r="T182">
            <v>45.48</v>
          </cell>
          <cell r="V182">
            <v>43614</v>
          </cell>
          <cell r="Y182" t="str">
            <v/>
          </cell>
          <cell r="Z182" t="str">
            <v/>
          </cell>
          <cell r="AC182" t="str">
            <v/>
          </cell>
          <cell r="AD182" t="str">
            <v/>
          </cell>
          <cell r="AE182">
            <v>219</v>
          </cell>
          <cell r="AF182">
            <v>162</v>
          </cell>
          <cell r="AG182">
            <v>131</v>
          </cell>
          <cell r="AH182">
            <v>2700</v>
          </cell>
          <cell r="AI182">
            <v>2528</v>
          </cell>
          <cell r="AJ182">
            <v>2700</v>
          </cell>
          <cell r="AK182">
            <v>2528</v>
          </cell>
          <cell r="AL182">
            <v>1</v>
          </cell>
          <cell r="AM182">
            <v>1</v>
          </cell>
        </row>
        <row r="183">
          <cell r="F183">
            <v>355381771</v>
          </cell>
          <cell r="G183" t="str">
            <v>AC8177</v>
          </cell>
          <cell r="H183" t="str">
            <v>Brake Caliper</v>
          </cell>
          <cell r="J183" t="str">
            <v>Brake Hydraulics</v>
          </cell>
          <cell r="K183" t="str">
            <v>PL</v>
          </cell>
          <cell r="L183" t="str">
            <v>E</v>
          </cell>
          <cell r="N183" t="str">
            <v>phasing out</v>
          </cell>
          <cell r="P183" t="str">
            <v>AC8177</v>
          </cell>
          <cell r="Q183" t="str">
            <v>-</v>
          </cell>
          <cell r="R183" t="str">
            <v>STANDARD W/O NORTH AMERICA (World w/o Canada, Great Britain, Ireland, USA)</v>
          </cell>
          <cell r="S183">
            <v>97.08</v>
          </cell>
          <cell r="T183">
            <v>76.209999999999994</v>
          </cell>
          <cell r="V183">
            <v>43614</v>
          </cell>
          <cell r="Y183" t="str">
            <v/>
          </cell>
          <cell r="Z183" t="str">
            <v/>
          </cell>
          <cell r="AC183" t="str">
            <v/>
          </cell>
          <cell r="AD183" t="str">
            <v/>
          </cell>
          <cell r="AE183">
            <v>219</v>
          </cell>
          <cell r="AF183">
            <v>162</v>
          </cell>
          <cell r="AG183">
            <v>131</v>
          </cell>
          <cell r="AH183">
            <v>2414</v>
          </cell>
          <cell r="AI183">
            <v>2242</v>
          </cell>
          <cell r="AJ183">
            <v>2414</v>
          </cell>
          <cell r="AK183">
            <v>2242</v>
          </cell>
          <cell r="AL183">
            <v>1</v>
          </cell>
          <cell r="AM183">
            <v>1</v>
          </cell>
        </row>
        <row r="184">
          <cell r="F184">
            <v>355381781</v>
          </cell>
          <cell r="G184" t="str">
            <v>AC8178</v>
          </cell>
          <cell r="H184" t="str">
            <v>Brake Caliper</v>
          </cell>
          <cell r="J184" t="str">
            <v>Brake Hydraulics</v>
          </cell>
          <cell r="K184" t="str">
            <v>PL</v>
          </cell>
          <cell r="L184" t="str">
            <v>E</v>
          </cell>
          <cell r="N184" t="str">
            <v>phasing out</v>
          </cell>
          <cell r="P184" t="str">
            <v>AC8178</v>
          </cell>
          <cell r="Q184" t="str">
            <v>-</v>
          </cell>
          <cell r="R184" t="str">
            <v>STANDARD W/O NORTH AMERICA (World w/o Canada, Great Britain, Ireland, USA)</v>
          </cell>
          <cell r="S184">
            <v>97.08</v>
          </cell>
          <cell r="T184">
            <v>76.209999999999994</v>
          </cell>
          <cell r="V184">
            <v>43614</v>
          </cell>
          <cell r="Y184" t="str">
            <v/>
          </cell>
          <cell r="Z184" t="str">
            <v/>
          </cell>
          <cell r="AC184" t="str">
            <v/>
          </cell>
          <cell r="AD184" t="str">
            <v/>
          </cell>
          <cell r="AE184">
            <v>219</v>
          </cell>
          <cell r="AF184">
            <v>162</v>
          </cell>
          <cell r="AG184">
            <v>131</v>
          </cell>
          <cell r="AH184">
            <v>2700</v>
          </cell>
          <cell r="AI184">
            <v>2528</v>
          </cell>
          <cell r="AJ184">
            <v>2700</v>
          </cell>
          <cell r="AK184">
            <v>2528</v>
          </cell>
          <cell r="AL184">
            <v>1</v>
          </cell>
          <cell r="AM184">
            <v>1</v>
          </cell>
        </row>
        <row r="185">
          <cell r="F185">
            <v>355381791</v>
          </cell>
          <cell r="G185" t="str">
            <v>AC8179</v>
          </cell>
          <cell r="H185" t="str">
            <v>Brake Caliper</v>
          </cell>
          <cell r="J185" t="str">
            <v>Brake Hydraulics</v>
          </cell>
          <cell r="K185" t="str">
            <v>PL</v>
          </cell>
          <cell r="L185" t="str">
            <v>E</v>
          </cell>
          <cell r="N185" t="str">
            <v>active</v>
          </cell>
          <cell r="P185" t="str">
            <v>AC8179</v>
          </cell>
          <cell r="Q185" t="str">
            <v>-</v>
          </cell>
          <cell r="R185" t="str">
            <v>STANDARD W/O NORTH AMERICA (World w/o Canada, Great Britain, Ireland, USA)</v>
          </cell>
          <cell r="S185">
            <v>51.35</v>
          </cell>
          <cell r="T185">
            <v>40.31</v>
          </cell>
          <cell r="V185">
            <v>43614</v>
          </cell>
          <cell r="Y185" t="str">
            <v/>
          </cell>
          <cell r="Z185" t="str">
            <v/>
          </cell>
          <cell r="AC185" t="str">
            <v/>
          </cell>
          <cell r="AD185" t="str">
            <v/>
          </cell>
          <cell r="AE185">
            <v>219</v>
          </cell>
          <cell r="AF185">
            <v>162</v>
          </cell>
          <cell r="AG185">
            <v>131</v>
          </cell>
          <cell r="AH185">
            <v>1825</v>
          </cell>
          <cell r="AI185">
            <v>1653</v>
          </cell>
          <cell r="AJ185">
            <v>1825</v>
          </cell>
          <cell r="AK185">
            <v>1653</v>
          </cell>
          <cell r="AL185">
            <v>1</v>
          </cell>
          <cell r="AM185">
            <v>1</v>
          </cell>
        </row>
        <row r="186">
          <cell r="F186">
            <v>355381801</v>
          </cell>
          <cell r="G186" t="str">
            <v>AC8180</v>
          </cell>
          <cell r="H186" t="str">
            <v>Brake Caliper</v>
          </cell>
          <cell r="J186" t="str">
            <v>Brake Hydraulics</v>
          </cell>
          <cell r="K186" t="str">
            <v>PL</v>
          </cell>
          <cell r="L186" t="str">
            <v>E</v>
          </cell>
          <cell r="N186" t="str">
            <v>active</v>
          </cell>
          <cell r="P186" t="str">
            <v>AC8180</v>
          </cell>
          <cell r="Q186" t="str">
            <v>-</v>
          </cell>
          <cell r="R186" t="str">
            <v>STANDARD W/O NORTH AMERICA (World w/o Canada, Great Britain, Ireland, USA)</v>
          </cell>
          <cell r="S186">
            <v>51.35</v>
          </cell>
          <cell r="T186">
            <v>40.31</v>
          </cell>
          <cell r="V186">
            <v>43614</v>
          </cell>
          <cell r="Y186" t="str">
            <v/>
          </cell>
          <cell r="Z186" t="str">
            <v/>
          </cell>
          <cell r="AC186" t="str">
            <v/>
          </cell>
          <cell r="AD186" t="str">
            <v/>
          </cell>
          <cell r="AE186">
            <v>219</v>
          </cell>
          <cell r="AF186">
            <v>162</v>
          </cell>
          <cell r="AG186">
            <v>131</v>
          </cell>
          <cell r="AH186">
            <v>1875</v>
          </cell>
          <cell r="AI186">
            <v>1703</v>
          </cell>
          <cell r="AJ186">
            <v>1875</v>
          </cell>
          <cell r="AK186">
            <v>1703</v>
          </cell>
          <cell r="AL186">
            <v>1</v>
          </cell>
          <cell r="AM186">
            <v>1</v>
          </cell>
        </row>
        <row r="187">
          <cell r="F187">
            <v>355381811</v>
          </cell>
          <cell r="G187" t="str">
            <v>AC8181</v>
          </cell>
          <cell r="H187" t="str">
            <v>Brake Caliper</v>
          </cell>
          <cell r="J187" t="str">
            <v>Brake Hydraulics</v>
          </cell>
          <cell r="K187" t="str">
            <v>PL</v>
          </cell>
          <cell r="L187" t="str">
            <v>E</v>
          </cell>
          <cell r="N187" t="str">
            <v>active</v>
          </cell>
          <cell r="P187" t="str">
            <v>AC8181</v>
          </cell>
          <cell r="Q187" t="str">
            <v>-</v>
          </cell>
          <cell r="R187" t="str">
            <v>STANDARD W/O NORTH AMERICA (World w/o Canada, Great Britain, Ireland, USA)</v>
          </cell>
          <cell r="S187">
            <v>51.15</v>
          </cell>
          <cell r="T187">
            <v>40.159999999999997</v>
          </cell>
          <cell r="V187">
            <v>43614</v>
          </cell>
          <cell r="Y187" t="str">
            <v/>
          </cell>
          <cell r="Z187" t="str">
            <v/>
          </cell>
          <cell r="AC187" t="str">
            <v/>
          </cell>
          <cell r="AD187" t="str">
            <v/>
          </cell>
          <cell r="AE187">
            <v>219</v>
          </cell>
          <cell r="AF187">
            <v>162</v>
          </cell>
          <cell r="AG187">
            <v>131</v>
          </cell>
          <cell r="AH187">
            <v>1673</v>
          </cell>
          <cell r="AI187">
            <v>1450</v>
          </cell>
          <cell r="AJ187">
            <v>1673</v>
          </cell>
          <cell r="AK187">
            <v>1450</v>
          </cell>
          <cell r="AL187">
            <v>1</v>
          </cell>
          <cell r="AM187">
            <v>1</v>
          </cell>
        </row>
        <row r="188">
          <cell r="F188">
            <v>355381821</v>
          </cell>
          <cell r="G188" t="str">
            <v>AC8182</v>
          </cell>
          <cell r="H188" t="str">
            <v>Brake Caliper</v>
          </cell>
          <cell r="J188" t="str">
            <v>Brake Hydraulics</v>
          </cell>
          <cell r="K188" t="str">
            <v>PL</v>
          </cell>
          <cell r="L188" t="str">
            <v>E</v>
          </cell>
          <cell r="N188" t="str">
            <v>active</v>
          </cell>
          <cell r="P188" t="str">
            <v>AC8182</v>
          </cell>
          <cell r="Q188" t="str">
            <v>-</v>
          </cell>
          <cell r="R188" t="str">
            <v>STANDARD W/O NORTH AMERICA (World w/o Canada, Great Britain, Ireland, USA)</v>
          </cell>
          <cell r="S188">
            <v>51.15</v>
          </cell>
          <cell r="T188">
            <v>40.159999999999997</v>
          </cell>
          <cell r="V188">
            <v>43614</v>
          </cell>
          <cell r="Y188" t="str">
            <v/>
          </cell>
          <cell r="Z188" t="str">
            <v/>
          </cell>
          <cell r="AC188" t="str">
            <v/>
          </cell>
          <cell r="AD188" t="str">
            <v/>
          </cell>
          <cell r="AE188">
            <v>219</v>
          </cell>
          <cell r="AF188">
            <v>162</v>
          </cell>
          <cell r="AG188">
            <v>131</v>
          </cell>
          <cell r="AH188">
            <v>1673</v>
          </cell>
          <cell r="AI188">
            <v>1450</v>
          </cell>
          <cell r="AJ188">
            <v>1673</v>
          </cell>
          <cell r="AK188">
            <v>1450</v>
          </cell>
          <cell r="AL188">
            <v>1</v>
          </cell>
          <cell r="AM188">
            <v>1</v>
          </cell>
        </row>
        <row r="189">
          <cell r="F189">
            <v>355381831</v>
          </cell>
          <cell r="G189" t="str">
            <v>AC8183</v>
          </cell>
          <cell r="H189" t="str">
            <v>Brake Caliper</v>
          </cell>
          <cell r="J189" t="str">
            <v>Brake Hydraulics</v>
          </cell>
          <cell r="K189" t="str">
            <v>PL</v>
          </cell>
          <cell r="L189" t="str">
            <v>E</v>
          </cell>
          <cell r="N189" t="str">
            <v>active</v>
          </cell>
          <cell r="P189" t="str">
            <v>AC8183</v>
          </cell>
          <cell r="Q189" t="str">
            <v>-</v>
          </cell>
          <cell r="R189" t="str">
            <v>STANDARD W/O NORTH AMERICA (World w/o Canada, Great Britain, Ireland, USA)</v>
          </cell>
          <cell r="S189">
            <v>49.73</v>
          </cell>
          <cell r="T189">
            <v>39.04</v>
          </cell>
          <cell r="V189">
            <v>43614</v>
          </cell>
          <cell r="Y189" t="str">
            <v/>
          </cell>
          <cell r="Z189" t="str">
            <v/>
          </cell>
          <cell r="AC189" t="str">
            <v/>
          </cell>
          <cell r="AD189" t="str">
            <v/>
          </cell>
          <cell r="AE189">
            <v>219</v>
          </cell>
          <cell r="AF189">
            <v>162</v>
          </cell>
          <cell r="AG189">
            <v>131</v>
          </cell>
          <cell r="AH189">
            <v>1760</v>
          </cell>
          <cell r="AI189">
            <v>1588</v>
          </cell>
          <cell r="AJ189">
            <v>1760</v>
          </cell>
          <cell r="AK189">
            <v>1588</v>
          </cell>
          <cell r="AL189">
            <v>1</v>
          </cell>
          <cell r="AM189">
            <v>1</v>
          </cell>
        </row>
        <row r="190">
          <cell r="F190">
            <v>355381841</v>
          </cell>
          <cell r="G190" t="str">
            <v>AC8184</v>
          </cell>
          <cell r="H190" t="str">
            <v>Brake Caliper</v>
          </cell>
          <cell r="J190" t="str">
            <v>Brake Hydraulics</v>
          </cell>
          <cell r="K190" t="str">
            <v>PL</v>
          </cell>
          <cell r="L190" t="str">
            <v>E</v>
          </cell>
          <cell r="N190" t="str">
            <v>active</v>
          </cell>
          <cell r="P190" t="str">
            <v>AC8184</v>
          </cell>
          <cell r="Q190" t="str">
            <v>-</v>
          </cell>
          <cell r="R190" t="str">
            <v>STANDARD W/O NORTH AMERICA (World w/o Canada, Great Britain, Ireland, USA)</v>
          </cell>
          <cell r="S190">
            <v>49.73</v>
          </cell>
          <cell r="T190">
            <v>39.04</v>
          </cell>
          <cell r="V190">
            <v>43614</v>
          </cell>
          <cell r="Y190" t="str">
            <v/>
          </cell>
          <cell r="Z190" t="str">
            <v/>
          </cell>
          <cell r="AC190" t="str">
            <v/>
          </cell>
          <cell r="AD190" t="str">
            <v/>
          </cell>
          <cell r="AE190">
            <v>219</v>
          </cell>
          <cell r="AF190">
            <v>162</v>
          </cell>
          <cell r="AG190">
            <v>131</v>
          </cell>
          <cell r="AH190">
            <v>1784</v>
          </cell>
          <cell r="AI190">
            <v>1612</v>
          </cell>
          <cell r="AJ190">
            <v>1784</v>
          </cell>
          <cell r="AK190">
            <v>1612</v>
          </cell>
          <cell r="AL190">
            <v>1</v>
          </cell>
          <cell r="AM190">
            <v>1</v>
          </cell>
        </row>
        <row r="191">
          <cell r="F191">
            <v>355381851</v>
          </cell>
          <cell r="G191" t="str">
            <v>AC8185</v>
          </cell>
          <cell r="H191" t="str">
            <v>Brake Caliper</v>
          </cell>
          <cell r="J191" t="str">
            <v>Brake Hydraulics</v>
          </cell>
          <cell r="K191" t="str">
            <v>PL</v>
          </cell>
          <cell r="L191" t="str">
            <v>E</v>
          </cell>
          <cell r="N191" t="str">
            <v>active</v>
          </cell>
          <cell r="P191" t="str">
            <v>AC8185</v>
          </cell>
          <cell r="Q191" t="str">
            <v>-</v>
          </cell>
          <cell r="R191" t="str">
            <v>STANDARD W/O NORTH AMERICA (World w/o Canada, Great Britain, Ireland, USA)</v>
          </cell>
          <cell r="S191">
            <v>59.06</v>
          </cell>
          <cell r="T191">
            <v>46.36</v>
          </cell>
          <cell r="V191">
            <v>43614</v>
          </cell>
          <cell r="Y191" t="str">
            <v/>
          </cell>
          <cell r="Z191" t="str">
            <v/>
          </cell>
          <cell r="AC191" t="str">
            <v/>
          </cell>
          <cell r="AD191" t="str">
            <v/>
          </cell>
          <cell r="AE191">
            <v>219</v>
          </cell>
          <cell r="AF191">
            <v>162</v>
          </cell>
          <cell r="AG191">
            <v>131</v>
          </cell>
          <cell r="AH191">
            <v>2029</v>
          </cell>
          <cell r="AI191">
            <v>1857</v>
          </cell>
          <cell r="AJ191">
            <v>2029</v>
          </cell>
          <cell r="AK191">
            <v>1857</v>
          </cell>
          <cell r="AL191">
            <v>1</v>
          </cell>
          <cell r="AM191">
            <v>1</v>
          </cell>
        </row>
        <row r="192">
          <cell r="F192">
            <v>355381861</v>
          </cell>
          <cell r="G192" t="str">
            <v>AC8186</v>
          </cell>
          <cell r="H192" t="str">
            <v>Brake Caliper</v>
          </cell>
          <cell r="J192" t="str">
            <v>Brake Hydraulics</v>
          </cell>
          <cell r="K192" t="str">
            <v>PL</v>
          </cell>
          <cell r="L192" t="str">
            <v>E</v>
          </cell>
          <cell r="N192" t="str">
            <v>active</v>
          </cell>
          <cell r="P192" t="str">
            <v>AC8186</v>
          </cell>
          <cell r="Q192" t="str">
            <v>-</v>
          </cell>
          <cell r="R192" t="str">
            <v>STANDARD W/O NORTH AMERICA (World w/o Canada, Great Britain, Ireland, USA)</v>
          </cell>
          <cell r="S192">
            <v>59.06</v>
          </cell>
          <cell r="T192">
            <v>46.36</v>
          </cell>
          <cell r="V192">
            <v>43614</v>
          </cell>
          <cell r="Y192" t="str">
            <v/>
          </cell>
          <cell r="Z192" t="str">
            <v/>
          </cell>
          <cell r="AC192" t="str">
            <v/>
          </cell>
          <cell r="AD192" t="str">
            <v/>
          </cell>
          <cell r="AE192">
            <v>219</v>
          </cell>
          <cell r="AF192">
            <v>162</v>
          </cell>
          <cell r="AG192">
            <v>131</v>
          </cell>
          <cell r="AH192">
            <v>2013.9999999999998</v>
          </cell>
          <cell r="AI192">
            <v>1842</v>
          </cell>
          <cell r="AJ192">
            <v>2013.9999999999998</v>
          </cell>
          <cell r="AK192">
            <v>1842</v>
          </cell>
          <cell r="AL192">
            <v>1</v>
          </cell>
          <cell r="AM192">
            <v>1</v>
          </cell>
        </row>
        <row r="193">
          <cell r="F193">
            <v>355381871</v>
          </cell>
          <cell r="G193" t="str">
            <v>AC8187</v>
          </cell>
          <cell r="H193" t="str">
            <v>Brake Caliper</v>
          </cell>
          <cell r="J193" t="str">
            <v>Brake Hydraulics</v>
          </cell>
          <cell r="K193" t="str">
            <v>PL</v>
          </cell>
          <cell r="L193" t="str">
            <v>E</v>
          </cell>
          <cell r="N193" t="str">
            <v>active</v>
          </cell>
          <cell r="P193" t="str">
            <v>AC8187</v>
          </cell>
          <cell r="Q193" t="str">
            <v>-</v>
          </cell>
          <cell r="R193" t="str">
            <v>STANDARD W/O NORTH AMERICA (World w/o Canada, Great Britain, Ireland, USA)</v>
          </cell>
          <cell r="S193">
            <v>87.73</v>
          </cell>
          <cell r="T193">
            <v>68.86</v>
          </cell>
          <cell r="V193">
            <v>43614</v>
          </cell>
          <cell r="Y193" t="str">
            <v/>
          </cell>
          <cell r="Z193" t="str">
            <v/>
          </cell>
          <cell r="AC193" t="str">
            <v/>
          </cell>
          <cell r="AD193" t="str">
            <v/>
          </cell>
          <cell r="AE193">
            <v>219</v>
          </cell>
          <cell r="AF193">
            <v>162</v>
          </cell>
          <cell r="AG193">
            <v>131</v>
          </cell>
          <cell r="AH193">
            <v>2845</v>
          </cell>
          <cell r="AI193">
            <v>2673</v>
          </cell>
          <cell r="AJ193">
            <v>2845</v>
          </cell>
          <cell r="AK193">
            <v>2673</v>
          </cell>
          <cell r="AL193">
            <v>1</v>
          </cell>
          <cell r="AM193">
            <v>1</v>
          </cell>
        </row>
        <row r="194">
          <cell r="F194">
            <v>355381881</v>
          </cell>
          <cell r="G194" t="str">
            <v>AC8188</v>
          </cell>
          <cell r="H194" t="str">
            <v>Brake Caliper</v>
          </cell>
          <cell r="J194" t="str">
            <v>Brake Hydraulics</v>
          </cell>
          <cell r="K194" t="str">
            <v>PL</v>
          </cell>
          <cell r="L194" t="str">
            <v>E</v>
          </cell>
          <cell r="N194" t="str">
            <v>active</v>
          </cell>
          <cell r="P194" t="str">
            <v>AC8188</v>
          </cell>
          <cell r="Q194" t="str">
            <v>-</v>
          </cell>
          <cell r="R194" t="str">
            <v>STANDARD W/O NORTH AMERICA (World w/o Canada, Great Britain, Ireland, USA)</v>
          </cell>
          <cell r="S194">
            <v>87.73</v>
          </cell>
          <cell r="T194">
            <v>68.86</v>
          </cell>
          <cell r="V194">
            <v>43614</v>
          </cell>
          <cell r="Y194" t="str">
            <v/>
          </cell>
          <cell r="Z194" t="str">
            <v/>
          </cell>
          <cell r="AC194" t="str">
            <v/>
          </cell>
          <cell r="AD194" t="str">
            <v/>
          </cell>
          <cell r="AE194">
            <v>219</v>
          </cell>
          <cell r="AF194">
            <v>162</v>
          </cell>
          <cell r="AG194">
            <v>131</v>
          </cell>
          <cell r="AH194">
            <v>2924</v>
          </cell>
          <cell r="AI194">
            <v>2752</v>
          </cell>
          <cell r="AJ194">
            <v>2924</v>
          </cell>
          <cell r="AK194">
            <v>2752</v>
          </cell>
          <cell r="AL194">
            <v>1</v>
          </cell>
          <cell r="AM194">
            <v>1</v>
          </cell>
        </row>
        <row r="195">
          <cell r="F195">
            <v>355381891</v>
          </cell>
          <cell r="G195" t="str">
            <v>AC8189</v>
          </cell>
          <cell r="H195" t="str">
            <v>Brake Caliper</v>
          </cell>
          <cell r="J195" t="str">
            <v>Brake Hydraulics</v>
          </cell>
          <cell r="K195" t="str">
            <v>PL</v>
          </cell>
          <cell r="L195" t="str">
            <v>E</v>
          </cell>
          <cell r="N195" t="str">
            <v>no longer active</v>
          </cell>
          <cell r="P195" t="str">
            <v>AC8189</v>
          </cell>
          <cell r="Q195" t="str">
            <v>-</v>
          </cell>
          <cell r="R195" t="str">
            <v>STANDARD (World w/o Great Britain, Ireland)</v>
          </cell>
          <cell r="Y195" t="str">
            <v/>
          </cell>
          <cell r="Z195" t="str">
            <v/>
          </cell>
          <cell r="AC195" t="str">
            <v/>
          </cell>
          <cell r="AD195" t="str">
            <v/>
          </cell>
          <cell r="AE195">
            <v>219</v>
          </cell>
          <cell r="AF195">
            <v>162</v>
          </cell>
          <cell r="AG195">
            <v>131</v>
          </cell>
          <cell r="AH195">
            <v>2506</v>
          </cell>
          <cell r="AI195">
            <v>2334</v>
          </cell>
          <cell r="AJ195">
            <v>2506</v>
          </cell>
          <cell r="AK195">
            <v>2334</v>
          </cell>
          <cell r="AL195">
            <v>1</v>
          </cell>
          <cell r="AM195">
            <v>1</v>
          </cell>
        </row>
        <row r="196">
          <cell r="F196">
            <v>355381901</v>
          </cell>
          <cell r="G196" t="str">
            <v>AC8190</v>
          </cell>
          <cell r="H196" t="str">
            <v>Brake Caliper</v>
          </cell>
          <cell r="J196" t="str">
            <v>Brake Hydraulics</v>
          </cell>
          <cell r="K196" t="str">
            <v>PL</v>
          </cell>
          <cell r="L196" t="str">
            <v>E</v>
          </cell>
          <cell r="N196" t="str">
            <v>no longer active</v>
          </cell>
          <cell r="P196" t="str">
            <v>AC8190</v>
          </cell>
          <cell r="Q196" t="str">
            <v>-</v>
          </cell>
          <cell r="R196" t="str">
            <v>STANDARD (World w/o Great Britain, Ireland)</v>
          </cell>
          <cell r="Y196" t="str">
            <v/>
          </cell>
          <cell r="Z196" t="str">
            <v/>
          </cell>
          <cell r="AC196" t="str">
            <v/>
          </cell>
          <cell r="AD196" t="str">
            <v/>
          </cell>
          <cell r="AE196">
            <v>219</v>
          </cell>
          <cell r="AF196">
            <v>162</v>
          </cell>
          <cell r="AG196">
            <v>131</v>
          </cell>
          <cell r="AH196">
            <v>2463</v>
          </cell>
          <cell r="AI196">
            <v>2291</v>
          </cell>
          <cell r="AJ196">
            <v>2463</v>
          </cell>
          <cell r="AK196">
            <v>2291</v>
          </cell>
          <cell r="AL196">
            <v>1</v>
          </cell>
          <cell r="AM196">
            <v>1</v>
          </cell>
        </row>
        <row r="197">
          <cell r="F197">
            <v>355381911</v>
          </cell>
          <cell r="G197" t="str">
            <v>AC8191</v>
          </cell>
          <cell r="H197" t="str">
            <v>Brake Caliper</v>
          </cell>
          <cell r="J197" t="str">
            <v>Brake Hydraulics</v>
          </cell>
          <cell r="K197" t="str">
            <v>PL</v>
          </cell>
          <cell r="L197" t="str">
            <v>E</v>
          </cell>
          <cell r="N197" t="str">
            <v>upon request</v>
          </cell>
          <cell r="P197" t="str">
            <v>AC8191</v>
          </cell>
          <cell r="Q197" t="str">
            <v>-</v>
          </cell>
          <cell r="R197" t="str">
            <v>STANDARD W/O NORTH AMERICA (World w/o Canada, Great Britain, Ireland, USA)</v>
          </cell>
          <cell r="S197">
            <v>62.8</v>
          </cell>
          <cell r="T197">
            <v>49.3</v>
          </cell>
          <cell r="V197">
            <v>43614</v>
          </cell>
          <cell r="Y197" t="str">
            <v/>
          </cell>
          <cell r="Z197" t="str">
            <v/>
          </cell>
          <cell r="AC197" t="str">
            <v/>
          </cell>
          <cell r="AD197" t="str">
            <v/>
          </cell>
          <cell r="AE197">
            <v>219</v>
          </cell>
          <cell r="AF197">
            <v>162</v>
          </cell>
          <cell r="AG197">
            <v>131</v>
          </cell>
          <cell r="AH197">
            <v>1836</v>
          </cell>
          <cell r="AI197">
            <v>1664</v>
          </cell>
          <cell r="AJ197">
            <v>1836</v>
          </cell>
          <cell r="AK197">
            <v>1664</v>
          </cell>
          <cell r="AL197">
            <v>1</v>
          </cell>
          <cell r="AM197">
            <v>1</v>
          </cell>
        </row>
        <row r="198">
          <cell r="F198">
            <v>355381921</v>
          </cell>
          <cell r="G198" t="str">
            <v>AC8192</v>
          </cell>
          <cell r="H198" t="str">
            <v>Brake Caliper</v>
          </cell>
          <cell r="J198" t="str">
            <v>Brake Hydraulics</v>
          </cell>
          <cell r="K198" t="str">
            <v>PL</v>
          </cell>
          <cell r="L198" t="str">
            <v>E</v>
          </cell>
          <cell r="N198" t="str">
            <v>upon request</v>
          </cell>
          <cell r="P198" t="str">
            <v>AC8192</v>
          </cell>
          <cell r="Q198" t="str">
            <v>-</v>
          </cell>
          <cell r="R198" t="str">
            <v>STANDARD W/O NORTH AMERICA (World w/o Canada, Great Britain, Ireland, USA)</v>
          </cell>
          <cell r="S198">
            <v>62.8</v>
          </cell>
          <cell r="T198">
            <v>49.3</v>
          </cell>
          <cell r="V198">
            <v>43614</v>
          </cell>
          <cell r="Y198" t="str">
            <v/>
          </cell>
          <cell r="Z198" t="str">
            <v/>
          </cell>
          <cell r="AC198" t="str">
            <v/>
          </cell>
          <cell r="AD198" t="str">
            <v/>
          </cell>
          <cell r="AE198">
            <v>219</v>
          </cell>
          <cell r="AF198">
            <v>162</v>
          </cell>
          <cell r="AG198">
            <v>131</v>
          </cell>
          <cell r="AH198">
            <v>1880</v>
          </cell>
          <cell r="AI198">
            <v>1708</v>
          </cell>
          <cell r="AJ198">
            <v>1880</v>
          </cell>
          <cell r="AK198">
            <v>1708</v>
          </cell>
          <cell r="AL198">
            <v>1</v>
          </cell>
          <cell r="AM198">
            <v>1</v>
          </cell>
        </row>
        <row r="199">
          <cell r="F199">
            <v>355381931</v>
          </cell>
          <cell r="G199" t="str">
            <v>AC8193</v>
          </cell>
          <cell r="H199" t="str">
            <v>Brake Caliper</v>
          </cell>
          <cell r="J199" t="str">
            <v>Brake Hydraulics</v>
          </cell>
          <cell r="K199" t="str">
            <v>PL</v>
          </cell>
          <cell r="L199" t="str">
            <v>E</v>
          </cell>
          <cell r="N199" t="str">
            <v>active</v>
          </cell>
          <cell r="P199" t="str">
            <v>AC8193</v>
          </cell>
          <cell r="Q199" t="str">
            <v>-</v>
          </cell>
          <cell r="R199" t="str">
            <v>STANDARD W/O NORTH AMERICA (World w/o Canada, Great Britain, Ireland, USA)</v>
          </cell>
          <cell r="S199">
            <v>107.42</v>
          </cell>
          <cell r="T199">
            <v>84.33</v>
          </cell>
          <cell r="V199">
            <v>43614</v>
          </cell>
          <cell r="Y199" t="str">
            <v/>
          </cell>
          <cell r="Z199" t="str">
            <v/>
          </cell>
          <cell r="AC199" t="str">
            <v/>
          </cell>
          <cell r="AD199" t="str">
            <v/>
          </cell>
          <cell r="AE199">
            <v>219</v>
          </cell>
          <cell r="AF199">
            <v>162</v>
          </cell>
          <cell r="AG199">
            <v>131</v>
          </cell>
          <cell r="AH199">
            <v>2577</v>
          </cell>
          <cell r="AI199">
            <v>2405</v>
          </cell>
          <cell r="AJ199">
            <v>2577</v>
          </cell>
          <cell r="AK199">
            <v>2405</v>
          </cell>
          <cell r="AL199">
            <v>1</v>
          </cell>
          <cell r="AM199">
            <v>1</v>
          </cell>
        </row>
        <row r="200">
          <cell r="F200">
            <v>355381941</v>
          </cell>
          <cell r="G200" t="str">
            <v>AC8194</v>
          </cell>
          <cell r="H200" t="str">
            <v>Brake Caliper</v>
          </cell>
          <cell r="J200" t="str">
            <v>Brake Hydraulics</v>
          </cell>
          <cell r="K200" t="str">
            <v>PL</v>
          </cell>
          <cell r="L200" t="str">
            <v>E</v>
          </cell>
          <cell r="N200" t="str">
            <v>active</v>
          </cell>
          <cell r="P200" t="str">
            <v>AC8194</v>
          </cell>
          <cell r="Q200" t="str">
            <v>-</v>
          </cell>
          <cell r="R200" t="str">
            <v>STANDARD W/O NORTH AMERICA (World w/o Canada, Great Britain, Ireland, USA)</v>
          </cell>
          <cell r="S200">
            <v>107.42</v>
          </cell>
          <cell r="T200">
            <v>84.33</v>
          </cell>
          <cell r="V200">
            <v>43614</v>
          </cell>
          <cell r="Y200" t="str">
            <v/>
          </cell>
          <cell r="Z200" t="str">
            <v/>
          </cell>
          <cell r="AC200" t="str">
            <v/>
          </cell>
          <cell r="AD200" t="str">
            <v/>
          </cell>
          <cell r="AE200">
            <v>219</v>
          </cell>
          <cell r="AF200">
            <v>162</v>
          </cell>
          <cell r="AG200">
            <v>131</v>
          </cell>
          <cell r="AH200">
            <v>2594</v>
          </cell>
          <cell r="AI200">
            <v>2422</v>
          </cell>
          <cell r="AJ200">
            <v>2594</v>
          </cell>
          <cell r="AK200">
            <v>2422</v>
          </cell>
          <cell r="AL200">
            <v>1</v>
          </cell>
          <cell r="AM200">
            <v>1</v>
          </cell>
        </row>
        <row r="201">
          <cell r="F201">
            <v>355381951</v>
          </cell>
          <cell r="G201" t="str">
            <v>AC8195</v>
          </cell>
          <cell r="H201" t="str">
            <v>Brake Caliper</v>
          </cell>
          <cell r="J201" t="str">
            <v>Brake Hydraulics</v>
          </cell>
          <cell r="K201" t="str">
            <v>PL</v>
          </cell>
          <cell r="L201" t="str">
            <v>E</v>
          </cell>
          <cell r="N201" t="str">
            <v>phasing out</v>
          </cell>
          <cell r="P201" t="str">
            <v>AC8195</v>
          </cell>
          <cell r="Q201" t="str">
            <v>-</v>
          </cell>
          <cell r="R201" t="str">
            <v>STANDARD W/O NORTH AMERICA (World w/o Canada, Great Britain, Ireland, USA)</v>
          </cell>
          <cell r="S201">
            <v>52.12</v>
          </cell>
          <cell r="T201">
            <v>40.92</v>
          </cell>
          <cell r="V201">
            <v>43614</v>
          </cell>
          <cell r="Y201" t="str">
            <v/>
          </cell>
          <cell r="Z201" t="str">
            <v/>
          </cell>
          <cell r="AC201" t="str">
            <v/>
          </cell>
          <cell r="AD201" t="str">
            <v/>
          </cell>
          <cell r="AE201">
            <v>219</v>
          </cell>
          <cell r="AF201">
            <v>162</v>
          </cell>
          <cell r="AG201">
            <v>131</v>
          </cell>
          <cell r="AH201">
            <v>1193</v>
          </cell>
          <cell r="AI201">
            <v>1021</v>
          </cell>
          <cell r="AJ201">
            <v>1193</v>
          </cell>
          <cell r="AK201">
            <v>1021</v>
          </cell>
          <cell r="AL201">
            <v>1</v>
          </cell>
          <cell r="AM201">
            <v>1</v>
          </cell>
        </row>
        <row r="202">
          <cell r="F202">
            <v>355381961</v>
          </cell>
          <cell r="G202" t="str">
            <v>AC8196</v>
          </cell>
          <cell r="H202" t="str">
            <v>Brake Caliper</v>
          </cell>
          <cell r="J202" t="str">
            <v>Brake Hydraulics</v>
          </cell>
          <cell r="K202" t="str">
            <v>PL</v>
          </cell>
          <cell r="L202" t="str">
            <v>E</v>
          </cell>
          <cell r="N202" t="str">
            <v>active</v>
          </cell>
          <cell r="P202" t="str">
            <v>AC8196</v>
          </cell>
          <cell r="Q202" t="str">
            <v>-</v>
          </cell>
          <cell r="R202" t="str">
            <v>STANDARD W/O NORTH AMERICA (World w/o Canada, Great Britain, Ireland, USA)</v>
          </cell>
          <cell r="S202">
            <v>52.12</v>
          </cell>
          <cell r="T202">
            <v>40.92</v>
          </cell>
          <cell r="V202">
            <v>43614</v>
          </cell>
          <cell r="Y202" t="str">
            <v/>
          </cell>
          <cell r="Z202" t="str">
            <v/>
          </cell>
          <cell r="AC202" t="str">
            <v/>
          </cell>
          <cell r="AD202" t="str">
            <v/>
          </cell>
          <cell r="AE202">
            <v>219</v>
          </cell>
          <cell r="AF202">
            <v>162</v>
          </cell>
          <cell r="AG202">
            <v>131</v>
          </cell>
          <cell r="AH202">
            <v>1213</v>
          </cell>
          <cell r="AI202">
            <v>1041</v>
          </cell>
          <cell r="AJ202">
            <v>1213</v>
          </cell>
          <cell r="AK202">
            <v>1041</v>
          </cell>
          <cell r="AL202">
            <v>1</v>
          </cell>
          <cell r="AM202">
            <v>1</v>
          </cell>
        </row>
        <row r="203">
          <cell r="F203">
            <v>355381971</v>
          </cell>
          <cell r="G203" t="str">
            <v>AC8197</v>
          </cell>
          <cell r="H203" t="str">
            <v>Brake Caliper</v>
          </cell>
          <cell r="J203" t="str">
            <v>Brake Hydraulics</v>
          </cell>
          <cell r="K203" t="str">
            <v>PL</v>
          </cell>
          <cell r="L203" t="str">
            <v>E</v>
          </cell>
          <cell r="N203" t="str">
            <v>upon request</v>
          </cell>
          <cell r="P203" t="str">
            <v>AC8197</v>
          </cell>
          <cell r="Q203" t="str">
            <v>-</v>
          </cell>
          <cell r="R203" t="str">
            <v>STANDARD W/O NORTH AMERICA (World w/o Canada, Great Britain, Ireland, USA)</v>
          </cell>
          <cell r="S203">
            <v>103.72</v>
          </cell>
          <cell r="T203">
            <v>81.42</v>
          </cell>
          <cell r="V203">
            <v>43614</v>
          </cell>
          <cell r="Y203" t="str">
            <v/>
          </cell>
          <cell r="Z203" t="str">
            <v/>
          </cell>
          <cell r="AC203" t="str">
            <v/>
          </cell>
          <cell r="AD203" t="str">
            <v/>
          </cell>
          <cell r="AE203">
            <v>219</v>
          </cell>
          <cell r="AF203">
            <v>162</v>
          </cell>
          <cell r="AG203">
            <v>131</v>
          </cell>
          <cell r="AH203">
            <v>2600</v>
          </cell>
          <cell r="AI203">
            <v>2428</v>
          </cell>
          <cell r="AJ203">
            <v>2600</v>
          </cell>
          <cell r="AK203">
            <v>2428</v>
          </cell>
          <cell r="AL203">
            <v>1</v>
          </cell>
          <cell r="AM203">
            <v>1</v>
          </cell>
        </row>
        <row r="204">
          <cell r="F204">
            <v>355381981</v>
          </cell>
          <cell r="G204" t="str">
            <v>AC8198</v>
          </cell>
          <cell r="H204" t="str">
            <v>Brake Caliper</v>
          </cell>
          <cell r="J204" t="str">
            <v>Brake Hydraulics</v>
          </cell>
          <cell r="K204" t="str">
            <v>PL</v>
          </cell>
          <cell r="L204" t="str">
            <v>E</v>
          </cell>
          <cell r="N204" t="str">
            <v>upon request</v>
          </cell>
          <cell r="P204" t="str">
            <v>AC8198</v>
          </cell>
          <cell r="Q204" t="str">
            <v>-</v>
          </cell>
          <cell r="R204" t="str">
            <v>STANDARD W/O NORTH AMERICA (World w/o Canada, Great Britain, Ireland, USA)</v>
          </cell>
          <cell r="S204">
            <v>103.72</v>
          </cell>
          <cell r="T204">
            <v>81.42</v>
          </cell>
          <cell r="V204">
            <v>43614</v>
          </cell>
          <cell r="Y204" t="str">
            <v/>
          </cell>
          <cell r="Z204" t="str">
            <v/>
          </cell>
          <cell r="AC204" t="str">
            <v/>
          </cell>
          <cell r="AD204" t="str">
            <v/>
          </cell>
          <cell r="AE204">
            <v>219</v>
          </cell>
          <cell r="AF204">
            <v>162</v>
          </cell>
          <cell r="AG204">
            <v>131</v>
          </cell>
          <cell r="AH204">
            <v>2600</v>
          </cell>
          <cell r="AI204">
            <v>2428</v>
          </cell>
          <cell r="AJ204">
            <v>2600</v>
          </cell>
          <cell r="AK204">
            <v>2428</v>
          </cell>
          <cell r="AL204">
            <v>1</v>
          </cell>
          <cell r="AM204">
            <v>1</v>
          </cell>
        </row>
        <row r="205">
          <cell r="F205">
            <v>355381991</v>
          </cell>
          <cell r="G205" t="str">
            <v>AC8199</v>
          </cell>
          <cell r="H205" t="str">
            <v>Brake Caliper</v>
          </cell>
          <cell r="J205" t="str">
            <v>Brake Hydraulics</v>
          </cell>
          <cell r="K205" t="str">
            <v>PL</v>
          </cell>
          <cell r="L205" t="str">
            <v>E</v>
          </cell>
          <cell r="N205" t="str">
            <v>phasing out</v>
          </cell>
          <cell r="P205" t="str">
            <v>AC8199</v>
          </cell>
          <cell r="Q205" t="str">
            <v>-</v>
          </cell>
          <cell r="R205" t="str">
            <v>STANDARD W/O NORTH AMERICA (World w/o Canada, Great Britain, Ireland, USA)</v>
          </cell>
          <cell r="S205">
            <v>42.65</v>
          </cell>
          <cell r="T205">
            <v>33.479999999999997</v>
          </cell>
          <cell r="V205">
            <v>43614</v>
          </cell>
          <cell r="Y205" t="str">
            <v/>
          </cell>
          <cell r="Z205" t="str">
            <v/>
          </cell>
          <cell r="AC205" t="str">
            <v/>
          </cell>
          <cell r="AD205" t="str">
            <v/>
          </cell>
          <cell r="AE205">
            <v>219</v>
          </cell>
          <cell r="AF205">
            <v>162</v>
          </cell>
          <cell r="AG205">
            <v>131</v>
          </cell>
          <cell r="AH205">
            <v>2148</v>
          </cell>
          <cell r="AI205">
            <v>1976</v>
          </cell>
          <cell r="AJ205">
            <v>2148</v>
          </cell>
          <cell r="AK205">
            <v>1976</v>
          </cell>
          <cell r="AL205">
            <v>1</v>
          </cell>
          <cell r="AM205">
            <v>1</v>
          </cell>
        </row>
        <row r="206">
          <cell r="F206">
            <v>355382001</v>
          </cell>
          <cell r="G206" t="str">
            <v>AC8200</v>
          </cell>
          <cell r="H206" t="str">
            <v>Brake Caliper</v>
          </cell>
          <cell r="J206" t="str">
            <v>Brake Hydraulics</v>
          </cell>
          <cell r="K206" t="str">
            <v>PL</v>
          </cell>
          <cell r="L206" t="str">
            <v>E</v>
          </cell>
          <cell r="N206" t="str">
            <v>phasing out</v>
          </cell>
          <cell r="P206" t="str">
            <v>AC8200</v>
          </cell>
          <cell r="Q206" t="str">
            <v>-</v>
          </cell>
          <cell r="R206" t="str">
            <v>STANDARD W/O NORTH AMERICA (World w/o Canada, Great Britain, Ireland, USA)</v>
          </cell>
          <cell r="S206">
            <v>42.65</v>
          </cell>
          <cell r="T206">
            <v>33.479999999999997</v>
          </cell>
          <cell r="V206">
            <v>43614</v>
          </cell>
          <cell r="Y206" t="str">
            <v/>
          </cell>
          <cell r="Z206" t="str">
            <v/>
          </cell>
          <cell r="AC206" t="str">
            <v/>
          </cell>
          <cell r="AD206" t="str">
            <v/>
          </cell>
          <cell r="AE206">
            <v>219</v>
          </cell>
          <cell r="AF206">
            <v>162</v>
          </cell>
          <cell r="AG206">
            <v>131</v>
          </cell>
          <cell r="AH206">
            <v>2183</v>
          </cell>
          <cell r="AI206">
            <v>2011</v>
          </cell>
          <cell r="AJ206">
            <v>2183</v>
          </cell>
          <cell r="AK206">
            <v>2011</v>
          </cell>
          <cell r="AL206">
            <v>1</v>
          </cell>
          <cell r="AM206">
            <v>1</v>
          </cell>
        </row>
        <row r="207">
          <cell r="F207">
            <v>355382011</v>
          </cell>
          <cell r="G207" t="str">
            <v>AC8201</v>
          </cell>
          <cell r="H207" t="str">
            <v>Brake Caliper</v>
          </cell>
          <cell r="J207" t="str">
            <v>Brake Hydraulics</v>
          </cell>
          <cell r="K207" t="str">
            <v>PL</v>
          </cell>
          <cell r="L207" t="str">
            <v>E</v>
          </cell>
          <cell r="N207" t="str">
            <v>active</v>
          </cell>
          <cell r="P207" t="str">
            <v>AC8201</v>
          </cell>
          <cell r="Q207" t="str">
            <v>-</v>
          </cell>
          <cell r="R207" t="str">
            <v>STANDARD W/O NORTH AMERICA (World w/o Canada, Great Britain, Ireland, USA)</v>
          </cell>
          <cell r="S207">
            <v>56.09</v>
          </cell>
          <cell r="T207">
            <v>44.03</v>
          </cell>
          <cell r="V207">
            <v>43614</v>
          </cell>
          <cell r="Y207" t="str">
            <v/>
          </cell>
          <cell r="Z207" t="str">
            <v/>
          </cell>
          <cell r="AC207" t="str">
            <v/>
          </cell>
          <cell r="AD207" t="str">
            <v/>
          </cell>
          <cell r="AE207">
            <v>219</v>
          </cell>
          <cell r="AF207">
            <v>162</v>
          </cell>
          <cell r="AG207">
            <v>131</v>
          </cell>
          <cell r="AH207">
            <v>2883</v>
          </cell>
          <cell r="AI207">
            <v>2711</v>
          </cell>
          <cell r="AJ207">
            <v>2883</v>
          </cell>
          <cell r="AK207">
            <v>2711</v>
          </cell>
          <cell r="AL207">
            <v>1</v>
          </cell>
          <cell r="AM207">
            <v>1</v>
          </cell>
        </row>
        <row r="208">
          <cell r="F208">
            <v>355382021</v>
          </cell>
          <cell r="G208" t="str">
            <v>AC8202</v>
          </cell>
          <cell r="H208" t="str">
            <v>Brake Caliper</v>
          </cell>
          <cell r="J208" t="str">
            <v>Brake Hydraulics</v>
          </cell>
          <cell r="K208" t="str">
            <v>PL</v>
          </cell>
          <cell r="L208" t="str">
            <v>E</v>
          </cell>
          <cell r="N208" t="str">
            <v>active</v>
          </cell>
          <cell r="P208" t="str">
            <v>AC8202</v>
          </cell>
          <cell r="Q208" t="str">
            <v>-</v>
          </cell>
          <cell r="R208" t="str">
            <v>STANDARD W/O NORTH AMERICA (World w/o Canada, Great Britain, Ireland, USA)</v>
          </cell>
          <cell r="S208">
            <v>56.09</v>
          </cell>
          <cell r="T208">
            <v>44.03</v>
          </cell>
          <cell r="V208">
            <v>43614</v>
          </cell>
          <cell r="Y208" t="str">
            <v/>
          </cell>
          <cell r="Z208" t="str">
            <v/>
          </cell>
          <cell r="AC208" t="str">
            <v/>
          </cell>
          <cell r="AD208" t="str">
            <v/>
          </cell>
          <cell r="AE208">
            <v>219</v>
          </cell>
          <cell r="AF208">
            <v>162</v>
          </cell>
          <cell r="AG208">
            <v>131</v>
          </cell>
          <cell r="AH208">
            <v>2600</v>
          </cell>
          <cell r="AI208">
            <v>2428</v>
          </cell>
          <cell r="AJ208">
            <v>2600</v>
          </cell>
          <cell r="AK208">
            <v>2428</v>
          </cell>
          <cell r="AL208">
            <v>1</v>
          </cell>
          <cell r="AM208">
            <v>1</v>
          </cell>
        </row>
        <row r="209">
          <cell r="F209">
            <v>355382031</v>
          </cell>
          <cell r="G209" t="str">
            <v>AC8203</v>
          </cell>
          <cell r="H209" t="str">
            <v>Brake Caliper</v>
          </cell>
          <cell r="J209" t="str">
            <v>Brake Hydraulics</v>
          </cell>
          <cell r="K209" t="str">
            <v>PL</v>
          </cell>
          <cell r="L209" t="str">
            <v>E</v>
          </cell>
          <cell r="N209" t="str">
            <v>phasing out</v>
          </cell>
          <cell r="P209" t="str">
            <v>AC8203</v>
          </cell>
          <cell r="Q209" t="str">
            <v>-</v>
          </cell>
          <cell r="R209" t="str">
            <v>STANDARD W/O NORTH AMERICA (World w/o Canada, Great Britain, Ireland, USA)</v>
          </cell>
          <cell r="S209">
            <v>52.38</v>
          </cell>
          <cell r="T209">
            <v>41.12</v>
          </cell>
          <cell r="V209">
            <v>43614</v>
          </cell>
          <cell r="Y209" t="str">
            <v/>
          </cell>
          <cell r="Z209" t="str">
            <v/>
          </cell>
          <cell r="AC209" t="str">
            <v/>
          </cell>
          <cell r="AD209" t="str">
            <v/>
          </cell>
          <cell r="AE209">
            <v>219</v>
          </cell>
          <cell r="AF209">
            <v>162</v>
          </cell>
          <cell r="AG209">
            <v>131</v>
          </cell>
          <cell r="AH209">
            <v>3252</v>
          </cell>
          <cell r="AI209">
            <v>3080</v>
          </cell>
          <cell r="AJ209">
            <v>3252</v>
          </cell>
          <cell r="AK209">
            <v>3080</v>
          </cell>
          <cell r="AL209">
            <v>1</v>
          </cell>
          <cell r="AM209">
            <v>1</v>
          </cell>
        </row>
        <row r="210">
          <cell r="F210">
            <v>355382041</v>
          </cell>
          <cell r="G210" t="str">
            <v>AC8204</v>
          </cell>
          <cell r="H210" t="str">
            <v>Brake Caliper</v>
          </cell>
          <cell r="J210" t="str">
            <v>Brake Hydraulics</v>
          </cell>
          <cell r="K210" t="str">
            <v>PL</v>
          </cell>
          <cell r="L210" t="str">
            <v>E</v>
          </cell>
          <cell r="N210" t="str">
            <v>no longer active</v>
          </cell>
          <cell r="P210" t="str">
            <v>AC8204</v>
          </cell>
          <cell r="Q210" t="str">
            <v>-</v>
          </cell>
          <cell r="R210" t="str">
            <v>STANDARD W/O NORTH AMERICA (World w/o Canada, Great Britain, Ireland, USA)</v>
          </cell>
          <cell r="S210">
            <v>52.38</v>
          </cell>
          <cell r="T210">
            <v>41.12</v>
          </cell>
          <cell r="V210">
            <v>43614</v>
          </cell>
          <cell r="Y210" t="str">
            <v/>
          </cell>
          <cell r="Z210" t="str">
            <v/>
          </cell>
          <cell r="AC210" t="str">
            <v/>
          </cell>
          <cell r="AD210" t="str">
            <v/>
          </cell>
          <cell r="AE210">
            <v>219</v>
          </cell>
          <cell r="AF210">
            <v>162</v>
          </cell>
          <cell r="AG210">
            <v>131</v>
          </cell>
          <cell r="AH210">
            <v>2453</v>
          </cell>
          <cell r="AI210">
            <v>2281</v>
          </cell>
          <cell r="AJ210">
            <v>2453</v>
          </cell>
          <cell r="AK210">
            <v>2281</v>
          </cell>
          <cell r="AL210">
            <v>1</v>
          </cell>
          <cell r="AM210">
            <v>1</v>
          </cell>
        </row>
        <row r="211">
          <cell r="F211">
            <v>355382051</v>
          </cell>
          <cell r="G211" t="str">
            <v>AC8205</v>
          </cell>
          <cell r="H211" t="str">
            <v>Brake Caliper</v>
          </cell>
          <cell r="J211" t="str">
            <v>Brake Hydraulics</v>
          </cell>
          <cell r="K211" t="str">
            <v>PL</v>
          </cell>
          <cell r="L211" t="str">
            <v>E</v>
          </cell>
          <cell r="N211" t="str">
            <v>active</v>
          </cell>
          <cell r="P211" t="str">
            <v>AC8205</v>
          </cell>
          <cell r="Q211" t="str">
            <v>-</v>
          </cell>
          <cell r="R211" t="str">
            <v>STANDARD W/O NORTH AMERICA (World w/o Canada, Great Britain, Ireland, USA)</v>
          </cell>
          <cell r="S211">
            <v>59.91</v>
          </cell>
          <cell r="T211">
            <v>47.02</v>
          </cell>
          <cell r="V211">
            <v>43614</v>
          </cell>
          <cell r="Y211" t="str">
            <v/>
          </cell>
          <cell r="Z211" t="str">
            <v/>
          </cell>
          <cell r="AC211" t="str">
            <v/>
          </cell>
          <cell r="AD211" t="str">
            <v/>
          </cell>
          <cell r="AE211">
            <v>219</v>
          </cell>
          <cell r="AF211">
            <v>162</v>
          </cell>
          <cell r="AG211">
            <v>131</v>
          </cell>
          <cell r="AH211">
            <v>2453</v>
          </cell>
          <cell r="AI211">
            <v>2281</v>
          </cell>
          <cell r="AJ211">
            <v>2453</v>
          </cell>
          <cell r="AK211">
            <v>2281</v>
          </cell>
          <cell r="AL211">
            <v>1</v>
          </cell>
          <cell r="AM211">
            <v>1</v>
          </cell>
        </row>
        <row r="212">
          <cell r="F212">
            <v>355382061</v>
          </cell>
          <cell r="G212" t="str">
            <v>AC8206</v>
          </cell>
          <cell r="H212" t="str">
            <v>Brake Caliper</v>
          </cell>
          <cell r="J212" t="str">
            <v>Brake Hydraulics</v>
          </cell>
          <cell r="K212" t="str">
            <v>PL</v>
          </cell>
          <cell r="L212" t="str">
            <v>E</v>
          </cell>
          <cell r="N212" t="str">
            <v>active</v>
          </cell>
          <cell r="P212" t="str">
            <v>AC8206</v>
          </cell>
          <cell r="Q212" t="str">
            <v>-</v>
          </cell>
          <cell r="R212" t="str">
            <v>STANDARD W/O NORTH AMERICA (World w/o Canada, Great Britain, Ireland, USA)</v>
          </cell>
          <cell r="S212">
            <v>59.91</v>
          </cell>
          <cell r="T212">
            <v>47.02</v>
          </cell>
          <cell r="V212">
            <v>43614</v>
          </cell>
          <cell r="Y212" t="str">
            <v/>
          </cell>
          <cell r="Z212" t="str">
            <v/>
          </cell>
          <cell r="AC212" t="str">
            <v/>
          </cell>
          <cell r="AD212" t="str">
            <v/>
          </cell>
          <cell r="AE212">
            <v>219</v>
          </cell>
          <cell r="AF212">
            <v>162</v>
          </cell>
          <cell r="AG212">
            <v>131</v>
          </cell>
          <cell r="AH212">
            <v>2473</v>
          </cell>
          <cell r="AI212">
            <v>2301</v>
          </cell>
          <cell r="AJ212">
            <v>2473</v>
          </cell>
          <cell r="AK212">
            <v>2301</v>
          </cell>
          <cell r="AL212">
            <v>1</v>
          </cell>
          <cell r="AM212">
            <v>1</v>
          </cell>
        </row>
        <row r="213">
          <cell r="F213">
            <v>355382071</v>
          </cell>
          <cell r="G213" t="str">
            <v>AC8207</v>
          </cell>
          <cell r="H213" t="str">
            <v>Brake Caliper</v>
          </cell>
          <cell r="J213" t="str">
            <v>Brake Hydraulics</v>
          </cell>
          <cell r="K213" t="str">
            <v>PL</v>
          </cell>
          <cell r="L213" t="str">
            <v>E</v>
          </cell>
          <cell r="N213" t="str">
            <v>active</v>
          </cell>
          <cell r="P213" t="str">
            <v>AC8207</v>
          </cell>
          <cell r="Q213" t="str">
            <v>-</v>
          </cell>
          <cell r="R213" t="str">
            <v>STANDARD W/O NORTH AMERICA (World w/o Canada, Great Britain, Ireland, USA)</v>
          </cell>
          <cell r="S213">
            <v>58.17</v>
          </cell>
          <cell r="T213">
            <v>45.66</v>
          </cell>
          <cell r="V213">
            <v>43614</v>
          </cell>
          <cell r="Y213" t="str">
            <v/>
          </cell>
          <cell r="Z213" t="str">
            <v/>
          </cell>
          <cell r="AC213" t="str">
            <v/>
          </cell>
          <cell r="AD213" t="str">
            <v/>
          </cell>
          <cell r="AE213">
            <v>219</v>
          </cell>
          <cell r="AF213">
            <v>162</v>
          </cell>
          <cell r="AG213">
            <v>131</v>
          </cell>
          <cell r="AH213">
            <v>3259</v>
          </cell>
          <cell r="AI213">
            <v>3087</v>
          </cell>
          <cell r="AJ213">
            <v>3259</v>
          </cell>
          <cell r="AK213">
            <v>3087</v>
          </cell>
          <cell r="AL213">
            <v>1</v>
          </cell>
          <cell r="AM213">
            <v>1</v>
          </cell>
        </row>
        <row r="214">
          <cell r="F214">
            <v>355382081</v>
          </cell>
          <cell r="G214" t="str">
            <v>AC8208</v>
          </cell>
          <cell r="H214" t="str">
            <v>Brake Caliper</v>
          </cell>
          <cell r="J214" t="str">
            <v>Brake Hydraulics</v>
          </cell>
          <cell r="K214" t="str">
            <v>PL</v>
          </cell>
          <cell r="L214" t="str">
            <v>E</v>
          </cell>
          <cell r="N214" t="str">
            <v>active</v>
          </cell>
          <cell r="P214" t="str">
            <v>AC8208</v>
          </cell>
          <cell r="Q214" t="str">
            <v>-</v>
          </cell>
          <cell r="R214" t="str">
            <v>STANDARD W/O NORTH AMERICA (World w/o Canada, Great Britain, Ireland, USA)</v>
          </cell>
          <cell r="S214">
            <v>58.17</v>
          </cell>
          <cell r="T214">
            <v>45.66</v>
          </cell>
          <cell r="V214">
            <v>43614</v>
          </cell>
          <cell r="Y214" t="str">
            <v/>
          </cell>
          <cell r="Z214" t="str">
            <v/>
          </cell>
          <cell r="AC214" t="str">
            <v/>
          </cell>
          <cell r="AD214" t="str">
            <v/>
          </cell>
          <cell r="AE214">
            <v>219</v>
          </cell>
          <cell r="AF214">
            <v>162</v>
          </cell>
          <cell r="AG214">
            <v>131</v>
          </cell>
          <cell r="AH214">
            <v>3252</v>
          </cell>
          <cell r="AI214">
            <v>3080</v>
          </cell>
          <cell r="AJ214">
            <v>3252</v>
          </cell>
          <cell r="AK214">
            <v>3080</v>
          </cell>
          <cell r="AL214">
            <v>1</v>
          </cell>
          <cell r="AM214">
            <v>1</v>
          </cell>
        </row>
        <row r="215">
          <cell r="F215">
            <v>355382091</v>
          </cell>
          <cell r="G215" t="str">
            <v>AC8209</v>
          </cell>
          <cell r="H215" t="str">
            <v>Brake Caliper</v>
          </cell>
          <cell r="J215" t="str">
            <v>Brake Hydraulics</v>
          </cell>
          <cell r="K215" t="str">
            <v>PL</v>
          </cell>
          <cell r="L215" t="str">
            <v>E</v>
          </cell>
          <cell r="N215" t="str">
            <v>active</v>
          </cell>
          <cell r="P215" t="str">
            <v>AC8209</v>
          </cell>
          <cell r="Q215" t="str">
            <v>-</v>
          </cell>
          <cell r="R215" t="str">
            <v>STANDARD W/O NORTH AMERICA (World w/o Canada, Great Britain, Ireland, USA)</v>
          </cell>
          <cell r="S215">
            <v>45.7</v>
          </cell>
          <cell r="T215">
            <v>35.880000000000003</v>
          </cell>
          <cell r="V215">
            <v>43614</v>
          </cell>
          <cell r="Y215" t="str">
            <v/>
          </cell>
          <cell r="Z215" t="str">
            <v/>
          </cell>
          <cell r="AC215" t="str">
            <v/>
          </cell>
          <cell r="AD215" t="str">
            <v/>
          </cell>
          <cell r="AE215">
            <v>219</v>
          </cell>
          <cell r="AF215">
            <v>162</v>
          </cell>
          <cell r="AG215">
            <v>131</v>
          </cell>
          <cell r="AH215">
            <v>1764</v>
          </cell>
          <cell r="AI215">
            <v>1592</v>
          </cell>
          <cell r="AJ215">
            <v>1764</v>
          </cell>
          <cell r="AK215">
            <v>1592</v>
          </cell>
          <cell r="AL215">
            <v>1</v>
          </cell>
          <cell r="AM215">
            <v>1</v>
          </cell>
        </row>
        <row r="216">
          <cell r="F216">
            <v>355382101</v>
          </cell>
          <cell r="G216" t="str">
            <v>AC8210</v>
          </cell>
          <cell r="H216" t="str">
            <v>Brake Caliper</v>
          </cell>
          <cell r="J216" t="str">
            <v>Brake Hydraulics</v>
          </cell>
          <cell r="K216" t="str">
            <v>PL</v>
          </cell>
          <cell r="L216" t="str">
            <v>E</v>
          </cell>
          <cell r="N216" t="str">
            <v>active</v>
          </cell>
          <cell r="P216" t="str">
            <v>AC8210</v>
          </cell>
          <cell r="Q216" t="str">
            <v>-</v>
          </cell>
          <cell r="R216" t="str">
            <v>STANDARD W/O NORTH AMERICA (World w/o Canada, Great Britain, Ireland, USA)</v>
          </cell>
          <cell r="S216">
            <v>45.7</v>
          </cell>
          <cell r="T216">
            <v>35.880000000000003</v>
          </cell>
          <cell r="V216">
            <v>43614</v>
          </cell>
          <cell r="Y216" t="str">
            <v/>
          </cell>
          <cell r="Z216" t="str">
            <v/>
          </cell>
          <cell r="AC216" t="str">
            <v/>
          </cell>
          <cell r="AD216" t="str">
            <v/>
          </cell>
          <cell r="AE216">
            <v>219</v>
          </cell>
          <cell r="AF216">
            <v>162</v>
          </cell>
          <cell r="AG216">
            <v>131</v>
          </cell>
          <cell r="AH216">
            <v>1738</v>
          </cell>
          <cell r="AI216">
            <v>1566</v>
          </cell>
          <cell r="AJ216">
            <v>1738</v>
          </cell>
          <cell r="AK216">
            <v>1566</v>
          </cell>
          <cell r="AL216">
            <v>1</v>
          </cell>
          <cell r="AM216">
            <v>1</v>
          </cell>
        </row>
        <row r="217">
          <cell r="F217">
            <v>355382111</v>
          </cell>
          <cell r="G217" t="str">
            <v>AC8211</v>
          </cell>
          <cell r="H217" t="str">
            <v>Brake Caliper</v>
          </cell>
          <cell r="J217" t="str">
            <v>Brake Hydraulics</v>
          </cell>
          <cell r="K217" t="str">
            <v>PL</v>
          </cell>
          <cell r="L217" t="str">
            <v>E</v>
          </cell>
          <cell r="N217" t="str">
            <v>active</v>
          </cell>
          <cell r="P217" t="str">
            <v>AC8211</v>
          </cell>
          <cell r="Q217" t="str">
            <v>-</v>
          </cell>
          <cell r="R217" t="str">
            <v>STANDARD W/O NORTH AMERICA (World w/o Canada, Great Britain, Ireland, USA)</v>
          </cell>
          <cell r="S217">
            <v>60.48</v>
          </cell>
          <cell r="T217">
            <v>47.48</v>
          </cell>
          <cell r="V217">
            <v>43614</v>
          </cell>
          <cell r="Y217" t="str">
            <v/>
          </cell>
          <cell r="Z217" t="str">
            <v/>
          </cell>
          <cell r="AC217" t="str">
            <v/>
          </cell>
          <cell r="AD217" t="str">
            <v/>
          </cell>
          <cell r="AE217">
            <v>219</v>
          </cell>
          <cell r="AF217">
            <v>162</v>
          </cell>
          <cell r="AG217">
            <v>131</v>
          </cell>
          <cell r="AH217">
            <v>2709</v>
          </cell>
          <cell r="AI217">
            <v>2537</v>
          </cell>
          <cell r="AJ217">
            <v>2709</v>
          </cell>
          <cell r="AK217">
            <v>2537</v>
          </cell>
          <cell r="AL217">
            <v>1</v>
          </cell>
          <cell r="AM217">
            <v>1</v>
          </cell>
        </row>
        <row r="218">
          <cell r="F218">
            <v>355382121</v>
          </cell>
          <cell r="G218" t="str">
            <v>AC8212</v>
          </cell>
          <cell r="H218" t="str">
            <v>Brake Caliper</v>
          </cell>
          <cell r="J218" t="str">
            <v>Brake Hydraulics</v>
          </cell>
          <cell r="K218" t="str">
            <v>PL</v>
          </cell>
          <cell r="L218" t="str">
            <v>E</v>
          </cell>
          <cell r="N218" t="str">
            <v>active</v>
          </cell>
          <cell r="P218" t="str">
            <v>AC8212</v>
          </cell>
          <cell r="Q218" t="str">
            <v>-</v>
          </cell>
          <cell r="R218" t="str">
            <v>STANDARD W/O NORTH AMERICA (World w/o Canada, Great Britain, Ireland, USA)</v>
          </cell>
          <cell r="S218">
            <v>60.48</v>
          </cell>
          <cell r="T218">
            <v>47.48</v>
          </cell>
          <cell r="V218">
            <v>43614</v>
          </cell>
          <cell r="Y218" t="str">
            <v/>
          </cell>
          <cell r="Z218" t="str">
            <v/>
          </cell>
          <cell r="AC218" t="str">
            <v/>
          </cell>
          <cell r="AD218" t="str">
            <v/>
          </cell>
          <cell r="AE218">
            <v>219</v>
          </cell>
          <cell r="AF218">
            <v>162</v>
          </cell>
          <cell r="AG218">
            <v>131</v>
          </cell>
          <cell r="AH218">
            <v>2728</v>
          </cell>
          <cell r="AI218">
            <v>2556</v>
          </cell>
          <cell r="AJ218">
            <v>2728</v>
          </cell>
          <cell r="AK218">
            <v>2556</v>
          </cell>
          <cell r="AL218">
            <v>1</v>
          </cell>
          <cell r="AM218">
            <v>1</v>
          </cell>
        </row>
        <row r="219">
          <cell r="F219">
            <v>355382131</v>
          </cell>
          <cell r="G219" t="str">
            <v>AC8213</v>
          </cell>
          <cell r="H219" t="str">
            <v>Brake Caliper</v>
          </cell>
          <cell r="J219" t="str">
            <v>Brake Hydraulics</v>
          </cell>
          <cell r="K219" t="str">
            <v>PL</v>
          </cell>
          <cell r="L219" t="str">
            <v>E</v>
          </cell>
          <cell r="N219" t="str">
            <v>active</v>
          </cell>
          <cell r="P219" t="str">
            <v>AC8213</v>
          </cell>
          <cell r="Q219" t="str">
            <v>-</v>
          </cell>
          <cell r="R219" t="str">
            <v>STANDARD W/O NORTH AMERICA (World w/o Canada, Great Britain, Ireland, USA)</v>
          </cell>
          <cell r="S219">
            <v>58.18</v>
          </cell>
          <cell r="T219">
            <v>45.67</v>
          </cell>
          <cell r="V219">
            <v>43614</v>
          </cell>
          <cell r="Y219" t="str">
            <v/>
          </cell>
          <cell r="Z219" t="str">
            <v/>
          </cell>
          <cell r="AC219" t="str">
            <v/>
          </cell>
          <cell r="AD219" t="str">
            <v/>
          </cell>
          <cell r="AE219">
            <v>219</v>
          </cell>
          <cell r="AF219">
            <v>162</v>
          </cell>
          <cell r="AG219">
            <v>131</v>
          </cell>
          <cell r="AH219">
            <v>1475</v>
          </cell>
          <cell r="AI219">
            <v>1303</v>
          </cell>
          <cell r="AJ219">
            <v>1475</v>
          </cell>
          <cell r="AK219">
            <v>1303</v>
          </cell>
          <cell r="AL219">
            <v>1</v>
          </cell>
          <cell r="AM219">
            <v>1</v>
          </cell>
        </row>
        <row r="220">
          <cell r="F220">
            <v>355382141</v>
          </cell>
          <cell r="G220" t="str">
            <v>AC8214</v>
          </cell>
          <cell r="H220" t="str">
            <v>Brake Caliper</v>
          </cell>
          <cell r="J220" t="str">
            <v>Brake Hydraulics</v>
          </cell>
          <cell r="K220" t="str">
            <v>PL</v>
          </cell>
          <cell r="L220" t="str">
            <v>E</v>
          </cell>
          <cell r="N220" t="str">
            <v>active</v>
          </cell>
          <cell r="P220" t="str">
            <v>AC8214</v>
          </cell>
          <cell r="Q220" t="str">
            <v>-</v>
          </cell>
          <cell r="R220" t="str">
            <v>STANDARD W/O NORTH AMERICA (World w/o Canada, Great Britain, Ireland, USA)</v>
          </cell>
          <cell r="S220">
            <v>58.18</v>
          </cell>
          <cell r="T220">
            <v>45.67</v>
          </cell>
          <cell r="V220">
            <v>43614</v>
          </cell>
          <cell r="Y220" t="str">
            <v/>
          </cell>
          <cell r="Z220" t="str">
            <v/>
          </cell>
          <cell r="AC220" t="str">
            <v/>
          </cell>
          <cell r="AD220" t="str">
            <v/>
          </cell>
          <cell r="AE220">
            <v>219</v>
          </cell>
          <cell r="AF220">
            <v>162</v>
          </cell>
          <cell r="AG220">
            <v>131</v>
          </cell>
          <cell r="AH220">
            <v>1473</v>
          </cell>
          <cell r="AI220">
            <v>1301</v>
          </cell>
          <cell r="AJ220">
            <v>1473</v>
          </cell>
          <cell r="AK220">
            <v>1301</v>
          </cell>
          <cell r="AL220">
            <v>1</v>
          </cell>
          <cell r="AM220">
            <v>1</v>
          </cell>
        </row>
        <row r="221">
          <cell r="F221">
            <v>355382151</v>
          </cell>
          <cell r="G221" t="str">
            <v>AC8215</v>
          </cell>
          <cell r="H221" t="str">
            <v>Brake Caliper</v>
          </cell>
          <cell r="J221" t="str">
            <v>Brake Hydraulics</v>
          </cell>
          <cell r="K221" t="str">
            <v>PL</v>
          </cell>
          <cell r="L221" t="str">
            <v>E</v>
          </cell>
          <cell r="N221" t="str">
            <v>active</v>
          </cell>
          <cell r="P221" t="str">
            <v>AC8215</v>
          </cell>
          <cell r="Q221" t="str">
            <v>-</v>
          </cell>
          <cell r="R221" t="str">
            <v>STANDARD W/O NORTH AMERICA (World w/o Canada, Great Britain, Ireland, USA)</v>
          </cell>
          <cell r="S221">
            <v>69.44</v>
          </cell>
          <cell r="T221">
            <v>54.51</v>
          </cell>
          <cell r="V221">
            <v>43614</v>
          </cell>
          <cell r="Y221" t="str">
            <v/>
          </cell>
          <cell r="Z221" t="str">
            <v/>
          </cell>
          <cell r="AC221" t="str">
            <v/>
          </cell>
          <cell r="AD221" t="str">
            <v/>
          </cell>
          <cell r="AE221">
            <v>219</v>
          </cell>
          <cell r="AF221">
            <v>162</v>
          </cell>
          <cell r="AG221">
            <v>131</v>
          </cell>
          <cell r="AH221">
            <v>3010</v>
          </cell>
          <cell r="AI221">
            <v>2838</v>
          </cell>
          <cell r="AJ221">
            <v>3010</v>
          </cell>
          <cell r="AK221">
            <v>2838</v>
          </cell>
          <cell r="AL221">
            <v>1</v>
          </cell>
          <cell r="AM221">
            <v>1</v>
          </cell>
        </row>
        <row r="222">
          <cell r="F222">
            <v>355382161</v>
          </cell>
          <cell r="G222" t="str">
            <v>AC8216</v>
          </cell>
          <cell r="H222" t="str">
            <v>Brake Caliper</v>
          </cell>
          <cell r="J222" t="str">
            <v>Brake Hydraulics</v>
          </cell>
          <cell r="K222" t="str">
            <v>PL</v>
          </cell>
          <cell r="L222" t="str">
            <v>E</v>
          </cell>
          <cell r="N222" t="str">
            <v>active</v>
          </cell>
          <cell r="P222" t="str">
            <v>AC8216</v>
          </cell>
          <cell r="Q222" t="str">
            <v>-</v>
          </cell>
          <cell r="R222" t="str">
            <v>STANDARD W/O NORTH AMERICA (World w/o Canada, Great Britain, Ireland, USA)</v>
          </cell>
          <cell r="S222">
            <v>69.44</v>
          </cell>
          <cell r="T222">
            <v>54.51</v>
          </cell>
          <cell r="V222">
            <v>43614</v>
          </cell>
          <cell r="Y222" t="str">
            <v/>
          </cell>
          <cell r="Z222" t="str">
            <v/>
          </cell>
          <cell r="AC222" t="str">
            <v/>
          </cell>
          <cell r="AD222" t="str">
            <v/>
          </cell>
          <cell r="AE222">
            <v>219</v>
          </cell>
          <cell r="AF222">
            <v>162</v>
          </cell>
          <cell r="AG222">
            <v>131</v>
          </cell>
          <cell r="AH222">
            <v>3002</v>
          </cell>
          <cell r="AI222">
            <v>2830</v>
          </cell>
          <cell r="AJ222">
            <v>3002</v>
          </cell>
          <cell r="AK222">
            <v>2830</v>
          </cell>
          <cell r="AL222">
            <v>1</v>
          </cell>
          <cell r="AM222">
            <v>1</v>
          </cell>
        </row>
        <row r="223">
          <cell r="F223">
            <v>355382171</v>
          </cell>
          <cell r="G223" t="str">
            <v>AC8217</v>
          </cell>
          <cell r="H223" t="str">
            <v>Brake Caliper</v>
          </cell>
          <cell r="J223" t="str">
            <v>Brake Hydraulics</v>
          </cell>
          <cell r="K223" t="str">
            <v>PL</v>
          </cell>
          <cell r="L223" t="str">
            <v>E</v>
          </cell>
          <cell r="N223" t="str">
            <v>active</v>
          </cell>
          <cell r="P223" t="str">
            <v>AC8217</v>
          </cell>
          <cell r="Q223" t="str">
            <v>-</v>
          </cell>
          <cell r="R223" t="str">
            <v>STANDARD W/O NORTH AMERICA (World w/o Canada, Great Britain, Ireland, USA)</v>
          </cell>
          <cell r="S223">
            <v>94.04</v>
          </cell>
          <cell r="T223">
            <v>73.81</v>
          </cell>
          <cell r="V223">
            <v>43614</v>
          </cell>
          <cell r="Y223" t="str">
            <v/>
          </cell>
          <cell r="Z223" t="str">
            <v/>
          </cell>
          <cell r="AC223" t="str">
            <v/>
          </cell>
          <cell r="AD223" t="str">
            <v/>
          </cell>
          <cell r="AE223">
            <v>219</v>
          </cell>
          <cell r="AF223">
            <v>162</v>
          </cell>
          <cell r="AG223">
            <v>131</v>
          </cell>
          <cell r="AH223">
            <v>2989</v>
          </cell>
          <cell r="AI223">
            <v>2817</v>
          </cell>
          <cell r="AJ223">
            <v>2989</v>
          </cell>
          <cell r="AK223">
            <v>2817</v>
          </cell>
          <cell r="AL223">
            <v>1</v>
          </cell>
          <cell r="AM223">
            <v>1</v>
          </cell>
        </row>
        <row r="224">
          <cell r="F224">
            <v>355382181</v>
          </cell>
          <cell r="G224" t="str">
            <v>AC8218</v>
          </cell>
          <cell r="H224" t="str">
            <v>Brake Caliper</v>
          </cell>
          <cell r="J224" t="str">
            <v>Brake Hydraulics</v>
          </cell>
          <cell r="K224" t="str">
            <v>PL</v>
          </cell>
          <cell r="L224" t="str">
            <v>E</v>
          </cell>
          <cell r="N224" t="str">
            <v>active</v>
          </cell>
          <cell r="P224" t="str">
            <v>AC8218</v>
          </cell>
          <cell r="Q224" t="str">
            <v>-</v>
          </cell>
          <cell r="R224" t="str">
            <v>STANDARD W/O NORTH AMERICA (World w/o Canada, Great Britain, Ireland, USA)</v>
          </cell>
          <cell r="S224">
            <v>94.04</v>
          </cell>
          <cell r="T224">
            <v>73.81</v>
          </cell>
          <cell r="V224">
            <v>43614</v>
          </cell>
          <cell r="Y224" t="str">
            <v/>
          </cell>
          <cell r="Z224" t="str">
            <v/>
          </cell>
          <cell r="AC224" t="str">
            <v/>
          </cell>
          <cell r="AD224" t="str">
            <v/>
          </cell>
          <cell r="AE224">
            <v>219</v>
          </cell>
          <cell r="AF224">
            <v>162</v>
          </cell>
          <cell r="AG224">
            <v>131</v>
          </cell>
          <cell r="AH224">
            <v>2906</v>
          </cell>
          <cell r="AI224">
            <v>2734</v>
          </cell>
          <cell r="AJ224">
            <v>2906</v>
          </cell>
          <cell r="AK224">
            <v>2734</v>
          </cell>
          <cell r="AL224">
            <v>1</v>
          </cell>
          <cell r="AM224">
            <v>1</v>
          </cell>
        </row>
        <row r="225">
          <cell r="F225">
            <v>355382191</v>
          </cell>
          <cell r="G225" t="str">
            <v>AC8219</v>
          </cell>
          <cell r="H225" t="str">
            <v>Brake Caliper</v>
          </cell>
          <cell r="J225" t="str">
            <v>Brake Hydraulics</v>
          </cell>
          <cell r="K225" t="str">
            <v>PL</v>
          </cell>
          <cell r="L225" t="str">
            <v>E</v>
          </cell>
          <cell r="N225" t="str">
            <v>upon request</v>
          </cell>
          <cell r="P225" t="str">
            <v>AC8219</v>
          </cell>
          <cell r="Q225" t="str">
            <v>-</v>
          </cell>
          <cell r="R225" t="str">
            <v>STANDARD W/O NORTH AMERICA (World w/o Canada, Great Britain, Ireland, USA)</v>
          </cell>
          <cell r="S225">
            <v>86.69</v>
          </cell>
          <cell r="T225">
            <v>68.06</v>
          </cell>
          <cell r="V225">
            <v>43614</v>
          </cell>
          <cell r="Y225" t="str">
            <v/>
          </cell>
          <cell r="Z225" t="str">
            <v/>
          </cell>
          <cell r="AC225" t="str">
            <v/>
          </cell>
          <cell r="AD225" t="str">
            <v/>
          </cell>
          <cell r="AE225">
            <v>219</v>
          </cell>
          <cell r="AF225">
            <v>162</v>
          </cell>
          <cell r="AG225">
            <v>131</v>
          </cell>
          <cell r="AH225">
            <v>3218</v>
          </cell>
          <cell r="AI225">
            <v>3046</v>
          </cell>
          <cell r="AJ225">
            <v>3218</v>
          </cell>
          <cell r="AK225">
            <v>3046</v>
          </cell>
          <cell r="AL225">
            <v>1</v>
          </cell>
          <cell r="AM225">
            <v>1</v>
          </cell>
        </row>
        <row r="226">
          <cell r="F226">
            <v>355382201</v>
          </cell>
          <cell r="G226" t="str">
            <v>AC8220</v>
          </cell>
          <cell r="H226" t="str">
            <v>Brake Caliper</v>
          </cell>
          <cell r="J226" t="str">
            <v>Brake Hydraulics</v>
          </cell>
          <cell r="K226" t="str">
            <v>PL</v>
          </cell>
          <cell r="L226" t="str">
            <v>E</v>
          </cell>
          <cell r="N226" t="str">
            <v>upon request</v>
          </cell>
          <cell r="P226" t="str">
            <v>AC8220</v>
          </cell>
          <cell r="Q226" t="str">
            <v>-</v>
          </cell>
          <cell r="R226" t="str">
            <v>STANDARD W/O NORTH AMERICA (World w/o Canada, Great Britain, Ireland, USA)</v>
          </cell>
          <cell r="S226">
            <v>86.69</v>
          </cell>
          <cell r="T226">
            <v>68.06</v>
          </cell>
          <cell r="V226">
            <v>43614</v>
          </cell>
          <cell r="Y226" t="str">
            <v/>
          </cell>
          <cell r="Z226" t="str">
            <v/>
          </cell>
          <cell r="AC226" t="str">
            <v/>
          </cell>
          <cell r="AD226" t="str">
            <v/>
          </cell>
          <cell r="AE226">
            <v>219</v>
          </cell>
          <cell r="AF226">
            <v>162</v>
          </cell>
          <cell r="AG226">
            <v>131</v>
          </cell>
          <cell r="AH226">
            <v>3245</v>
          </cell>
          <cell r="AI226">
            <v>3073</v>
          </cell>
          <cell r="AJ226">
            <v>3245</v>
          </cell>
          <cell r="AK226">
            <v>3073</v>
          </cell>
          <cell r="AL226">
            <v>1</v>
          </cell>
          <cell r="AM226">
            <v>1</v>
          </cell>
        </row>
        <row r="227">
          <cell r="F227">
            <v>355382211</v>
          </cell>
          <cell r="G227" t="str">
            <v>AC8221</v>
          </cell>
          <cell r="H227" t="str">
            <v>Brake Caliper</v>
          </cell>
          <cell r="J227" t="str">
            <v>Brake Hydraulics</v>
          </cell>
          <cell r="K227" t="str">
            <v>PL</v>
          </cell>
          <cell r="L227" t="str">
            <v>E</v>
          </cell>
          <cell r="N227" t="str">
            <v>active</v>
          </cell>
          <cell r="P227" t="str">
            <v>AC8221</v>
          </cell>
          <cell r="Q227" t="str">
            <v>-</v>
          </cell>
          <cell r="R227" t="str">
            <v>STANDARD W/O NORTH AMERICA (World w/o Canada, Great Britain, Ireland, USA)</v>
          </cell>
          <cell r="S227">
            <v>77.3</v>
          </cell>
          <cell r="T227">
            <v>60.68</v>
          </cell>
          <cell r="V227">
            <v>43614</v>
          </cell>
          <cell r="Y227" t="str">
            <v/>
          </cell>
          <cell r="Z227" t="str">
            <v/>
          </cell>
          <cell r="AC227" t="str">
            <v/>
          </cell>
          <cell r="AD227" t="str">
            <v/>
          </cell>
          <cell r="AE227">
            <v>219</v>
          </cell>
          <cell r="AF227">
            <v>162</v>
          </cell>
          <cell r="AG227">
            <v>131</v>
          </cell>
          <cell r="AH227">
            <v>1868</v>
          </cell>
          <cell r="AI227">
            <v>1696</v>
          </cell>
          <cell r="AJ227">
            <v>1868</v>
          </cell>
          <cell r="AK227">
            <v>1696</v>
          </cell>
          <cell r="AL227">
            <v>1</v>
          </cell>
          <cell r="AM227">
            <v>1</v>
          </cell>
        </row>
        <row r="228">
          <cell r="F228">
            <v>355382221</v>
          </cell>
          <cell r="G228" t="str">
            <v>AC8222</v>
          </cell>
          <cell r="H228" t="str">
            <v>Brake Caliper</v>
          </cell>
          <cell r="J228" t="str">
            <v>Brake Hydraulics</v>
          </cell>
          <cell r="K228" t="str">
            <v>PL</v>
          </cell>
          <cell r="L228" t="str">
            <v>E</v>
          </cell>
          <cell r="N228" t="str">
            <v>active</v>
          </cell>
          <cell r="P228" t="str">
            <v>AC8222</v>
          </cell>
          <cell r="Q228" t="str">
            <v>-</v>
          </cell>
          <cell r="R228" t="str">
            <v>STANDARD W/O NORTH AMERICA (World w/o Canada, Great Britain, Ireland, USA)</v>
          </cell>
          <cell r="S228">
            <v>77.3</v>
          </cell>
          <cell r="T228">
            <v>60.68</v>
          </cell>
          <cell r="V228">
            <v>43614</v>
          </cell>
          <cell r="Y228" t="str">
            <v/>
          </cell>
          <cell r="Z228" t="str">
            <v/>
          </cell>
          <cell r="AC228" t="str">
            <v/>
          </cell>
          <cell r="AD228" t="str">
            <v/>
          </cell>
          <cell r="AE228">
            <v>219</v>
          </cell>
          <cell r="AF228">
            <v>162</v>
          </cell>
          <cell r="AG228">
            <v>131</v>
          </cell>
          <cell r="AH228">
            <v>1870</v>
          </cell>
          <cell r="AI228">
            <v>1698</v>
          </cell>
          <cell r="AJ228">
            <v>1870</v>
          </cell>
          <cell r="AK228">
            <v>1698</v>
          </cell>
          <cell r="AL228">
            <v>1</v>
          </cell>
          <cell r="AM228">
            <v>1</v>
          </cell>
        </row>
        <row r="229">
          <cell r="F229">
            <v>355382231</v>
          </cell>
          <cell r="G229" t="str">
            <v>AC8223</v>
          </cell>
          <cell r="H229" t="str">
            <v>Brake Caliper</v>
          </cell>
          <cell r="J229" t="str">
            <v>Brake Hydraulics</v>
          </cell>
          <cell r="K229" t="str">
            <v>PL</v>
          </cell>
          <cell r="L229" t="str">
            <v>E</v>
          </cell>
          <cell r="N229" t="str">
            <v>active</v>
          </cell>
          <cell r="P229" t="str">
            <v>AC8223</v>
          </cell>
          <cell r="Q229" t="str">
            <v>-</v>
          </cell>
          <cell r="R229" t="str">
            <v>STANDARD W/O NORTH AMERICA (World w/o Canada, Great Britain, Ireland, USA)</v>
          </cell>
          <cell r="S229">
            <v>61.47</v>
          </cell>
          <cell r="T229">
            <v>48.26</v>
          </cell>
          <cell r="V229">
            <v>43614</v>
          </cell>
          <cell r="Y229" t="str">
            <v/>
          </cell>
          <cell r="Z229" t="str">
            <v/>
          </cell>
          <cell r="AC229" t="str">
            <v/>
          </cell>
          <cell r="AD229" t="str">
            <v/>
          </cell>
          <cell r="AE229">
            <v>219</v>
          </cell>
          <cell r="AF229">
            <v>162</v>
          </cell>
          <cell r="AG229">
            <v>131</v>
          </cell>
          <cell r="AH229">
            <v>2700</v>
          </cell>
          <cell r="AI229">
            <v>2528</v>
          </cell>
          <cell r="AJ229">
            <v>2700</v>
          </cell>
          <cell r="AK229">
            <v>2528</v>
          </cell>
          <cell r="AL229">
            <v>1</v>
          </cell>
          <cell r="AM229">
            <v>1</v>
          </cell>
        </row>
        <row r="230">
          <cell r="F230">
            <v>355382241</v>
          </cell>
          <cell r="G230" t="str">
            <v>AC8224</v>
          </cell>
          <cell r="H230" t="str">
            <v>Brake Caliper</v>
          </cell>
          <cell r="J230" t="str">
            <v>Brake Hydraulics</v>
          </cell>
          <cell r="K230" t="str">
            <v>PL</v>
          </cell>
          <cell r="L230" t="str">
            <v>E</v>
          </cell>
          <cell r="N230" t="str">
            <v>active</v>
          </cell>
          <cell r="P230" t="str">
            <v>AC8224</v>
          </cell>
          <cell r="Q230" t="str">
            <v>-</v>
          </cell>
          <cell r="R230" t="str">
            <v>STANDARD W/O NORTH AMERICA (World w/o Canada, Great Britain, Ireland, USA)</v>
          </cell>
          <cell r="S230">
            <v>61.47</v>
          </cell>
          <cell r="T230">
            <v>48.26</v>
          </cell>
          <cell r="V230">
            <v>43614</v>
          </cell>
          <cell r="Y230" t="str">
            <v/>
          </cell>
          <cell r="Z230" t="str">
            <v/>
          </cell>
          <cell r="AC230" t="str">
            <v/>
          </cell>
          <cell r="AD230" t="str">
            <v/>
          </cell>
          <cell r="AE230">
            <v>219</v>
          </cell>
          <cell r="AF230">
            <v>162</v>
          </cell>
          <cell r="AG230">
            <v>131</v>
          </cell>
          <cell r="AH230">
            <v>2700</v>
          </cell>
          <cell r="AI230">
            <v>2528</v>
          </cell>
          <cell r="AJ230">
            <v>2700</v>
          </cell>
          <cell r="AK230">
            <v>2528</v>
          </cell>
          <cell r="AL230">
            <v>1</v>
          </cell>
          <cell r="AM230">
            <v>1</v>
          </cell>
        </row>
        <row r="231">
          <cell r="F231">
            <v>355382251</v>
          </cell>
          <cell r="G231" t="str">
            <v>AC8225</v>
          </cell>
          <cell r="H231" t="str">
            <v>Brake Caliper</v>
          </cell>
          <cell r="J231" t="str">
            <v>Brake Hydraulics</v>
          </cell>
          <cell r="K231" t="str">
            <v>PL</v>
          </cell>
          <cell r="L231" t="str">
            <v>E</v>
          </cell>
          <cell r="N231" t="str">
            <v>phasing out</v>
          </cell>
          <cell r="P231" t="str">
            <v>AC8225</v>
          </cell>
          <cell r="Q231" t="str">
            <v>-</v>
          </cell>
          <cell r="R231" t="str">
            <v>STANDARD W/O NORTH AMERICA (World w/o Canada, Great Britain, Ireland, USA)</v>
          </cell>
          <cell r="S231">
            <v>78.12</v>
          </cell>
          <cell r="T231">
            <v>61.32</v>
          </cell>
          <cell r="V231">
            <v>43614</v>
          </cell>
          <cell r="Y231" t="str">
            <v/>
          </cell>
          <cell r="Z231" t="str">
            <v/>
          </cell>
          <cell r="AC231" t="str">
            <v/>
          </cell>
          <cell r="AD231" t="str">
            <v/>
          </cell>
          <cell r="AE231">
            <v>219</v>
          </cell>
          <cell r="AF231">
            <v>162</v>
          </cell>
          <cell r="AG231">
            <v>131</v>
          </cell>
          <cell r="AH231">
            <v>1814</v>
          </cell>
          <cell r="AI231">
            <v>1642</v>
          </cell>
          <cell r="AJ231">
            <v>1814</v>
          </cell>
          <cell r="AK231">
            <v>1642</v>
          </cell>
          <cell r="AL231">
            <v>1</v>
          </cell>
          <cell r="AM231">
            <v>1</v>
          </cell>
        </row>
        <row r="232">
          <cell r="F232">
            <v>355382261</v>
          </cell>
          <cell r="G232" t="str">
            <v>AC8226</v>
          </cell>
          <cell r="H232" t="str">
            <v>Brake Caliper</v>
          </cell>
          <cell r="J232" t="str">
            <v>Brake Hydraulics</v>
          </cell>
          <cell r="K232" t="str">
            <v>PL</v>
          </cell>
          <cell r="L232" t="str">
            <v>E</v>
          </cell>
          <cell r="N232" t="str">
            <v>phasing out</v>
          </cell>
          <cell r="P232" t="str">
            <v>AC8226</v>
          </cell>
          <cell r="Q232" t="str">
            <v>-</v>
          </cell>
          <cell r="R232" t="str">
            <v>STANDARD W/O NORTH AMERICA (World w/o Canada, Great Britain, Ireland, USA)</v>
          </cell>
          <cell r="S232">
            <v>78.12</v>
          </cell>
          <cell r="T232">
            <v>61.32</v>
          </cell>
          <cell r="V232">
            <v>43614</v>
          </cell>
          <cell r="Y232" t="str">
            <v/>
          </cell>
          <cell r="Z232" t="str">
            <v/>
          </cell>
          <cell r="AC232" t="str">
            <v/>
          </cell>
          <cell r="AD232" t="str">
            <v/>
          </cell>
          <cell r="AE232">
            <v>219</v>
          </cell>
          <cell r="AF232">
            <v>162</v>
          </cell>
          <cell r="AG232">
            <v>131</v>
          </cell>
          <cell r="AH232">
            <v>1817</v>
          </cell>
          <cell r="AI232">
            <v>1645</v>
          </cell>
          <cell r="AJ232">
            <v>1817</v>
          </cell>
          <cell r="AK232">
            <v>1645</v>
          </cell>
          <cell r="AL232">
            <v>1</v>
          </cell>
          <cell r="AM232">
            <v>1</v>
          </cell>
        </row>
        <row r="233">
          <cell r="F233">
            <v>355382271</v>
          </cell>
          <cell r="G233" t="str">
            <v>AC8227</v>
          </cell>
          <cell r="H233" t="str">
            <v>Brake Caliper</v>
          </cell>
          <cell r="J233" t="str">
            <v>Brake Hydraulics</v>
          </cell>
          <cell r="K233" t="str">
            <v>PL</v>
          </cell>
          <cell r="L233" t="str">
            <v>E</v>
          </cell>
          <cell r="N233" t="str">
            <v>upon request</v>
          </cell>
          <cell r="P233" t="str">
            <v>AC8227</v>
          </cell>
          <cell r="Q233" t="str">
            <v>-</v>
          </cell>
          <cell r="R233" t="str">
            <v>STANDARD W/O NORTH AMERICA (World w/o Canada, Great Britain, Ireland, USA)</v>
          </cell>
          <cell r="S233">
            <v>90.85</v>
          </cell>
          <cell r="T233">
            <v>71.319999999999993</v>
          </cell>
          <cell r="V233">
            <v>43614</v>
          </cell>
          <cell r="Y233" t="str">
            <v/>
          </cell>
          <cell r="Z233" t="str">
            <v/>
          </cell>
          <cell r="AC233" t="str">
            <v/>
          </cell>
          <cell r="AD233" t="str">
            <v/>
          </cell>
          <cell r="AE233">
            <v>219</v>
          </cell>
          <cell r="AF233">
            <v>162</v>
          </cell>
          <cell r="AG233">
            <v>131</v>
          </cell>
          <cell r="AH233">
            <v>1902</v>
          </cell>
          <cell r="AI233">
            <v>1730</v>
          </cell>
          <cell r="AJ233">
            <v>1902</v>
          </cell>
          <cell r="AK233">
            <v>1730</v>
          </cell>
          <cell r="AL233">
            <v>1</v>
          </cell>
          <cell r="AM233">
            <v>1</v>
          </cell>
        </row>
        <row r="234">
          <cell r="F234">
            <v>355382281</v>
          </cell>
          <cell r="G234" t="str">
            <v>AC8228</v>
          </cell>
          <cell r="H234" t="str">
            <v>Brake Caliper</v>
          </cell>
          <cell r="J234" t="str">
            <v>Brake Hydraulics</v>
          </cell>
          <cell r="K234" t="str">
            <v>PL</v>
          </cell>
          <cell r="L234" t="str">
            <v>E</v>
          </cell>
          <cell r="N234" t="str">
            <v>upon request</v>
          </cell>
          <cell r="P234" t="str">
            <v>AC8228</v>
          </cell>
          <cell r="Q234" t="str">
            <v>-</v>
          </cell>
          <cell r="R234" t="str">
            <v>STANDARD W/O NORTH AMERICA (World w/o Canada, Great Britain, Ireland, USA)</v>
          </cell>
          <cell r="S234">
            <v>90.85</v>
          </cell>
          <cell r="T234">
            <v>71.319999999999993</v>
          </cell>
          <cell r="V234">
            <v>43614</v>
          </cell>
          <cell r="Y234" t="str">
            <v/>
          </cell>
          <cell r="Z234" t="str">
            <v/>
          </cell>
          <cell r="AC234" t="str">
            <v/>
          </cell>
          <cell r="AD234" t="str">
            <v/>
          </cell>
          <cell r="AE234">
            <v>219</v>
          </cell>
          <cell r="AF234">
            <v>162</v>
          </cell>
          <cell r="AG234">
            <v>131</v>
          </cell>
          <cell r="AH234">
            <v>1795</v>
          </cell>
          <cell r="AI234">
            <v>1623</v>
          </cell>
          <cell r="AJ234">
            <v>1795</v>
          </cell>
          <cell r="AK234">
            <v>1623</v>
          </cell>
          <cell r="AL234">
            <v>1</v>
          </cell>
          <cell r="AM234">
            <v>1</v>
          </cell>
        </row>
        <row r="235">
          <cell r="F235">
            <v>355382291</v>
          </cell>
          <cell r="G235" t="str">
            <v>AC8229</v>
          </cell>
          <cell r="H235" t="str">
            <v>Brake Caliper</v>
          </cell>
          <cell r="J235" t="str">
            <v>Brake Hydraulics</v>
          </cell>
          <cell r="K235" t="str">
            <v>PL</v>
          </cell>
          <cell r="L235" t="str">
            <v>E</v>
          </cell>
          <cell r="N235" t="str">
            <v>active</v>
          </cell>
          <cell r="P235" t="str">
            <v>AC8229</v>
          </cell>
          <cell r="Q235" t="str">
            <v>-</v>
          </cell>
          <cell r="R235" t="str">
            <v>STANDARD W/O NORTH AMERICA (World w/o Canada, Great Britain, Ireland, USA)</v>
          </cell>
          <cell r="S235">
            <v>94.78</v>
          </cell>
          <cell r="T235">
            <v>74.400000000000006</v>
          </cell>
          <cell r="V235">
            <v>43614</v>
          </cell>
          <cell r="Y235" t="str">
            <v/>
          </cell>
          <cell r="Z235" t="str">
            <v/>
          </cell>
          <cell r="AC235" t="str">
            <v/>
          </cell>
          <cell r="AD235" t="str">
            <v/>
          </cell>
          <cell r="AE235">
            <v>219</v>
          </cell>
          <cell r="AF235">
            <v>162</v>
          </cell>
          <cell r="AG235">
            <v>131</v>
          </cell>
          <cell r="AH235">
            <v>2844</v>
          </cell>
          <cell r="AI235">
            <v>2672</v>
          </cell>
          <cell r="AJ235">
            <v>2844</v>
          </cell>
          <cell r="AK235">
            <v>2672</v>
          </cell>
          <cell r="AL235">
            <v>1</v>
          </cell>
          <cell r="AM235">
            <v>1</v>
          </cell>
        </row>
        <row r="236">
          <cell r="F236">
            <v>355382301</v>
          </cell>
          <cell r="G236" t="str">
            <v>AC8230</v>
          </cell>
          <cell r="H236" t="str">
            <v>Brake Caliper</v>
          </cell>
          <cell r="J236" t="str">
            <v>Brake Hydraulics</v>
          </cell>
          <cell r="K236" t="str">
            <v>PL</v>
          </cell>
          <cell r="L236" t="str">
            <v>E</v>
          </cell>
          <cell r="N236" t="str">
            <v>active</v>
          </cell>
          <cell r="P236" t="str">
            <v>AC8230</v>
          </cell>
          <cell r="Q236" t="str">
            <v>-</v>
          </cell>
          <cell r="R236" t="str">
            <v>STANDARD W/O NORTH AMERICA (World w/o Canada, Great Britain, Ireland, USA)</v>
          </cell>
          <cell r="S236">
            <v>94.78</v>
          </cell>
          <cell r="T236">
            <v>74.400000000000006</v>
          </cell>
          <cell r="V236">
            <v>43614</v>
          </cell>
          <cell r="Y236" t="str">
            <v/>
          </cell>
          <cell r="Z236" t="str">
            <v/>
          </cell>
          <cell r="AC236" t="str">
            <v/>
          </cell>
          <cell r="AD236" t="str">
            <v/>
          </cell>
          <cell r="AE236">
            <v>219</v>
          </cell>
          <cell r="AF236">
            <v>162</v>
          </cell>
          <cell r="AG236">
            <v>131</v>
          </cell>
          <cell r="AH236">
            <v>2700</v>
          </cell>
          <cell r="AI236">
            <v>2528</v>
          </cell>
          <cell r="AJ236">
            <v>2700</v>
          </cell>
          <cell r="AK236">
            <v>2528</v>
          </cell>
          <cell r="AL236">
            <v>1</v>
          </cell>
          <cell r="AM236">
            <v>1</v>
          </cell>
        </row>
        <row r="237">
          <cell r="F237">
            <v>355382311</v>
          </cell>
          <cell r="G237" t="str">
            <v>AC8231</v>
          </cell>
          <cell r="H237" t="str">
            <v>Brake Caliper</v>
          </cell>
          <cell r="J237" t="str">
            <v>Brake Hydraulics</v>
          </cell>
          <cell r="K237" t="str">
            <v>PL</v>
          </cell>
          <cell r="L237" t="str">
            <v>E</v>
          </cell>
          <cell r="N237" t="str">
            <v>active</v>
          </cell>
          <cell r="P237" t="str">
            <v>AC8231</v>
          </cell>
          <cell r="Q237" t="str">
            <v>-</v>
          </cell>
          <cell r="R237" t="str">
            <v>STANDARD W/O NORTH AMERICA (World w/o Canada, Great Britain, Ireland, USA)</v>
          </cell>
          <cell r="S237">
            <v>82.25</v>
          </cell>
          <cell r="T237">
            <v>64.569999999999993</v>
          </cell>
          <cell r="V237">
            <v>43614</v>
          </cell>
          <cell r="Y237" t="str">
            <v/>
          </cell>
          <cell r="Z237" t="str">
            <v/>
          </cell>
          <cell r="AC237" t="str">
            <v/>
          </cell>
          <cell r="AD237" t="str">
            <v/>
          </cell>
          <cell r="AE237">
            <v>219</v>
          </cell>
          <cell r="AF237">
            <v>162</v>
          </cell>
          <cell r="AG237">
            <v>131</v>
          </cell>
          <cell r="AH237">
            <v>2700</v>
          </cell>
          <cell r="AI237">
            <v>2528</v>
          </cell>
          <cell r="AJ237">
            <v>2700</v>
          </cell>
          <cell r="AK237">
            <v>2528</v>
          </cell>
          <cell r="AL237">
            <v>1</v>
          </cell>
          <cell r="AM237">
            <v>1</v>
          </cell>
        </row>
        <row r="238">
          <cell r="F238">
            <v>355382321</v>
          </cell>
          <cell r="G238" t="str">
            <v>AC8232</v>
          </cell>
          <cell r="H238" t="str">
            <v>Brake Caliper</v>
          </cell>
          <cell r="J238" t="str">
            <v>Brake Hydraulics</v>
          </cell>
          <cell r="K238" t="str">
            <v>PL</v>
          </cell>
          <cell r="L238" t="str">
            <v>E</v>
          </cell>
          <cell r="N238" t="str">
            <v>active</v>
          </cell>
          <cell r="P238" t="str">
            <v>AC8232</v>
          </cell>
          <cell r="Q238" t="str">
            <v>-</v>
          </cell>
          <cell r="R238" t="str">
            <v>STANDARD W/O NORTH AMERICA (World w/o Canada, Great Britain, Ireland, USA)</v>
          </cell>
          <cell r="S238">
            <v>82.25</v>
          </cell>
          <cell r="T238">
            <v>64.569999999999993</v>
          </cell>
          <cell r="V238">
            <v>43614</v>
          </cell>
          <cell r="Y238" t="str">
            <v/>
          </cell>
          <cell r="Z238" t="str">
            <v/>
          </cell>
          <cell r="AC238" t="str">
            <v/>
          </cell>
          <cell r="AD238" t="str">
            <v/>
          </cell>
          <cell r="AE238">
            <v>219</v>
          </cell>
          <cell r="AF238">
            <v>162</v>
          </cell>
          <cell r="AG238">
            <v>131</v>
          </cell>
          <cell r="AH238">
            <v>1781</v>
          </cell>
          <cell r="AI238">
            <v>1609</v>
          </cell>
          <cell r="AJ238">
            <v>1781</v>
          </cell>
          <cell r="AK238">
            <v>1609</v>
          </cell>
          <cell r="AL238">
            <v>1</v>
          </cell>
          <cell r="AM238">
            <v>1</v>
          </cell>
        </row>
        <row r="239">
          <cell r="F239">
            <v>355382331</v>
          </cell>
          <cell r="G239" t="str">
            <v>AC8233</v>
          </cell>
          <cell r="H239" t="str">
            <v>Brake Caliper</v>
          </cell>
          <cell r="J239" t="str">
            <v>Brake Hydraulics</v>
          </cell>
          <cell r="K239" t="str">
            <v>PL</v>
          </cell>
          <cell r="L239" t="str">
            <v>E</v>
          </cell>
          <cell r="N239" t="str">
            <v>active</v>
          </cell>
          <cell r="P239" t="str">
            <v>AC8233</v>
          </cell>
          <cell r="Q239" t="str">
            <v>-</v>
          </cell>
          <cell r="R239" t="str">
            <v>STANDARD W/O NORTH AMERICA (World w/o Canada, Great Britain, Ireland, USA)</v>
          </cell>
          <cell r="S239">
            <v>98.52</v>
          </cell>
          <cell r="T239">
            <v>77.34</v>
          </cell>
          <cell r="V239">
            <v>43614</v>
          </cell>
          <cell r="Y239" t="str">
            <v/>
          </cell>
          <cell r="Z239" t="str">
            <v/>
          </cell>
          <cell r="AC239" t="str">
            <v/>
          </cell>
          <cell r="AD239" t="str">
            <v/>
          </cell>
          <cell r="AE239">
            <v>219</v>
          </cell>
          <cell r="AF239">
            <v>162</v>
          </cell>
          <cell r="AG239">
            <v>131</v>
          </cell>
          <cell r="AH239">
            <v>2988</v>
          </cell>
          <cell r="AI239">
            <v>2816</v>
          </cell>
          <cell r="AJ239">
            <v>2988</v>
          </cell>
          <cell r="AK239">
            <v>2816</v>
          </cell>
          <cell r="AL239">
            <v>1</v>
          </cell>
          <cell r="AM239">
            <v>1</v>
          </cell>
        </row>
        <row r="240">
          <cell r="F240">
            <v>355382341</v>
          </cell>
          <cell r="G240" t="str">
            <v>AC8234</v>
          </cell>
          <cell r="H240" t="str">
            <v>Brake Caliper</v>
          </cell>
          <cell r="J240" t="str">
            <v>Brake Hydraulics</v>
          </cell>
          <cell r="K240" t="str">
            <v>PL</v>
          </cell>
          <cell r="L240" t="str">
            <v>E</v>
          </cell>
          <cell r="N240" t="str">
            <v>active</v>
          </cell>
          <cell r="P240" t="str">
            <v>AC8234</v>
          </cell>
          <cell r="Q240" t="str">
            <v>-</v>
          </cell>
          <cell r="R240" t="str">
            <v>STANDARD W/O NORTH AMERICA (World w/o Canada, Great Britain, Ireland, USA)</v>
          </cell>
          <cell r="S240">
            <v>98.52</v>
          </cell>
          <cell r="T240">
            <v>77.34</v>
          </cell>
          <cell r="V240">
            <v>43614</v>
          </cell>
          <cell r="Y240" t="str">
            <v/>
          </cell>
          <cell r="Z240" t="str">
            <v/>
          </cell>
          <cell r="AC240" t="str">
            <v/>
          </cell>
          <cell r="AD240" t="str">
            <v/>
          </cell>
          <cell r="AE240">
            <v>219</v>
          </cell>
          <cell r="AF240">
            <v>162</v>
          </cell>
          <cell r="AG240">
            <v>131</v>
          </cell>
          <cell r="AH240">
            <v>2958</v>
          </cell>
          <cell r="AI240">
            <v>2786</v>
          </cell>
          <cell r="AJ240">
            <v>2958</v>
          </cell>
          <cell r="AK240">
            <v>2786</v>
          </cell>
          <cell r="AL240">
            <v>1</v>
          </cell>
          <cell r="AM240">
            <v>1</v>
          </cell>
        </row>
        <row r="241">
          <cell r="F241">
            <v>355382351</v>
          </cell>
          <cell r="G241" t="str">
            <v>AC8235</v>
          </cell>
          <cell r="H241" t="str">
            <v>Brake Caliper</v>
          </cell>
          <cell r="J241" t="str">
            <v>Brake Hydraulics</v>
          </cell>
          <cell r="K241" t="str">
            <v>PL</v>
          </cell>
          <cell r="L241" t="str">
            <v>E</v>
          </cell>
          <cell r="N241" t="str">
            <v>active</v>
          </cell>
          <cell r="P241" t="str">
            <v>AC8235</v>
          </cell>
          <cell r="Q241" t="str">
            <v>-</v>
          </cell>
          <cell r="R241" t="str">
            <v>STANDARD W/O NORTH AMERICA (World w/o Canada, Great Britain, Ireland, USA)</v>
          </cell>
          <cell r="S241">
            <v>46.24</v>
          </cell>
          <cell r="T241">
            <v>36.299999999999997</v>
          </cell>
          <cell r="V241">
            <v>43614</v>
          </cell>
          <cell r="Y241" t="str">
            <v/>
          </cell>
          <cell r="Z241" t="str">
            <v/>
          </cell>
          <cell r="AC241" t="str">
            <v/>
          </cell>
          <cell r="AD241" t="str">
            <v/>
          </cell>
          <cell r="AE241">
            <v>219</v>
          </cell>
          <cell r="AF241">
            <v>162</v>
          </cell>
          <cell r="AG241">
            <v>131</v>
          </cell>
          <cell r="AH241">
            <v>1740</v>
          </cell>
          <cell r="AI241">
            <v>1568</v>
          </cell>
          <cell r="AJ241">
            <v>1740</v>
          </cell>
          <cell r="AK241">
            <v>1568</v>
          </cell>
          <cell r="AL241">
            <v>1</v>
          </cell>
          <cell r="AM241">
            <v>1</v>
          </cell>
        </row>
        <row r="242">
          <cell r="F242">
            <v>355382361</v>
          </cell>
          <cell r="G242" t="str">
            <v>AC8236</v>
          </cell>
          <cell r="H242" t="str">
            <v>Brake Caliper</v>
          </cell>
          <cell r="J242" t="str">
            <v>Brake Hydraulics</v>
          </cell>
          <cell r="K242" t="str">
            <v>PL</v>
          </cell>
          <cell r="L242" t="str">
            <v>E</v>
          </cell>
          <cell r="N242" t="str">
            <v>active</v>
          </cell>
          <cell r="P242" t="str">
            <v>AC8236</v>
          </cell>
          <cell r="Q242" t="str">
            <v>-</v>
          </cell>
          <cell r="R242" t="str">
            <v>STANDARD W/O NORTH AMERICA (World w/o Canada, Great Britain, Ireland, USA)</v>
          </cell>
          <cell r="S242">
            <v>46.24</v>
          </cell>
          <cell r="T242">
            <v>36.299999999999997</v>
          </cell>
          <cell r="V242">
            <v>43614</v>
          </cell>
          <cell r="Y242" t="str">
            <v/>
          </cell>
          <cell r="Z242" t="str">
            <v/>
          </cell>
          <cell r="AC242" t="str">
            <v/>
          </cell>
          <cell r="AD242" t="str">
            <v/>
          </cell>
          <cell r="AE242">
            <v>219</v>
          </cell>
          <cell r="AF242">
            <v>162</v>
          </cell>
          <cell r="AG242">
            <v>131</v>
          </cell>
          <cell r="AH242">
            <v>1735</v>
          </cell>
          <cell r="AI242">
            <v>1563</v>
          </cell>
          <cell r="AJ242">
            <v>1735</v>
          </cell>
          <cell r="AK242">
            <v>1563</v>
          </cell>
          <cell r="AL242">
            <v>1</v>
          </cell>
          <cell r="AM242">
            <v>1</v>
          </cell>
        </row>
        <row r="243">
          <cell r="F243">
            <v>355382371</v>
          </cell>
          <cell r="G243" t="str">
            <v>AC8237</v>
          </cell>
          <cell r="H243" t="str">
            <v>Brake Caliper</v>
          </cell>
          <cell r="J243" t="str">
            <v>Brake Hydraulics</v>
          </cell>
          <cell r="K243" t="str">
            <v>PL</v>
          </cell>
          <cell r="L243" t="str">
            <v>E</v>
          </cell>
          <cell r="N243" t="str">
            <v>upon request</v>
          </cell>
          <cell r="P243" t="str">
            <v>AC8237</v>
          </cell>
          <cell r="Q243" t="str">
            <v>-</v>
          </cell>
          <cell r="R243" t="str">
            <v>STANDARD W/O NORTH AMERICA (World w/o Canada, Great Britain, Ireland, USA)</v>
          </cell>
          <cell r="S243">
            <v>77.400000000000006</v>
          </cell>
          <cell r="T243">
            <v>60.77</v>
          </cell>
          <cell r="V243">
            <v>43614</v>
          </cell>
          <cell r="Y243" t="str">
            <v/>
          </cell>
          <cell r="Z243" t="str">
            <v/>
          </cell>
          <cell r="AC243" t="str">
            <v/>
          </cell>
          <cell r="AD243" t="str">
            <v/>
          </cell>
          <cell r="AE243">
            <v>219</v>
          </cell>
          <cell r="AF243">
            <v>162</v>
          </cell>
          <cell r="AG243">
            <v>131</v>
          </cell>
          <cell r="AH243">
            <v>3382</v>
          </cell>
          <cell r="AI243">
            <v>3210</v>
          </cell>
          <cell r="AJ243">
            <v>3382</v>
          </cell>
          <cell r="AK243">
            <v>3210</v>
          </cell>
          <cell r="AL243">
            <v>1</v>
          </cell>
          <cell r="AM243">
            <v>1</v>
          </cell>
        </row>
        <row r="244">
          <cell r="F244">
            <v>355382381</v>
          </cell>
          <cell r="G244" t="str">
            <v>AC8238</v>
          </cell>
          <cell r="H244" t="str">
            <v>Brake Caliper</v>
          </cell>
          <cell r="J244" t="str">
            <v>Brake Hydraulics</v>
          </cell>
          <cell r="K244" t="str">
            <v>PL</v>
          </cell>
          <cell r="L244" t="str">
            <v>E</v>
          </cell>
          <cell r="N244" t="str">
            <v>upon request</v>
          </cell>
          <cell r="P244" t="str">
            <v>AC8238</v>
          </cell>
          <cell r="Q244" t="str">
            <v>-</v>
          </cell>
          <cell r="R244" t="str">
            <v>STANDARD W/O NORTH AMERICA (World w/o Canada, Great Britain, Ireland, USA)</v>
          </cell>
          <cell r="S244">
            <v>77.400000000000006</v>
          </cell>
          <cell r="T244">
            <v>60.77</v>
          </cell>
          <cell r="V244">
            <v>43614</v>
          </cell>
          <cell r="Y244" t="str">
            <v/>
          </cell>
          <cell r="Z244" t="str">
            <v/>
          </cell>
          <cell r="AC244" t="str">
            <v/>
          </cell>
          <cell r="AD244" t="str">
            <v/>
          </cell>
          <cell r="AE244">
            <v>219</v>
          </cell>
          <cell r="AF244">
            <v>162</v>
          </cell>
          <cell r="AG244">
            <v>131</v>
          </cell>
          <cell r="AH244">
            <v>3399</v>
          </cell>
          <cell r="AI244">
            <v>3227</v>
          </cell>
          <cell r="AJ244">
            <v>3399</v>
          </cell>
          <cell r="AK244">
            <v>3227</v>
          </cell>
          <cell r="AL244">
            <v>1</v>
          </cell>
          <cell r="AM244">
            <v>1</v>
          </cell>
        </row>
        <row r="245">
          <cell r="F245">
            <v>355382391</v>
          </cell>
          <cell r="G245" t="str">
            <v>AC8239</v>
          </cell>
          <cell r="H245" t="str">
            <v>Brake Caliper</v>
          </cell>
          <cell r="J245" t="str">
            <v>Brake Hydraulics</v>
          </cell>
          <cell r="K245" t="str">
            <v>PL</v>
          </cell>
          <cell r="L245" t="str">
            <v>E</v>
          </cell>
          <cell r="N245" t="str">
            <v>upon request</v>
          </cell>
          <cell r="P245" t="str">
            <v>AC8239</v>
          </cell>
          <cell r="Q245" t="str">
            <v>-</v>
          </cell>
          <cell r="R245" t="str">
            <v>STANDARD W/O NORTH AMERICA (World w/o Canada, Great Britain, Ireland, USA)</v>
          </cell>
          <cell r="S245">
            <v>77.400000000000006</v>
          </cell>
          <cell r="T245">
            <v>60.77</v>
          </cell>
          <cell r="V245">
            <v>43614</v>
          </cell>
          <cell r="Y245" t="str">
            <v/>
          </cell>
          <cell r="Z245" t="str">
            <v/>
          </cell>
          <cell r="AC245" t="str">
            <v/>
          </cell>
          <cell r="AD245" t="str">
            <v/>
          </cell>
          <cell r="AE245">
            <v>219</v>
          </cell>
          <cell r="AF245">
            <v>162</v>
          </cell>
          <cell r="AG245">
            <v>131</v>
          </cell>
          <cell r="AH245">
            <v>3771</v>
          </cell>
          <cell r="AI245">
            <v>3599</v>
          </cell>
          <cell r="AJ245">
            <v>3771</v>
          </cell>
          <cell r="AK245">
            <v>3599</v>
          </cell>
          <cell r="AL245">
            <v>1</v>
          </cell>
          <cell r="AM245">
            <v>1</v>
          </cell>
        </row>
        <row r="246">
          <cell r="F246">
            <v>355382401</v>
          </cell>
          <cell r="G246" t="str">
            <v>AC8240</v>
          </cell>
          <cell r="H246" t="str">
            <v>Brake Caliper</v>
          </cell>
          <cell r="J246" t="str">
            <v>Brake Hydraulics</v>
          </cell>
          <cell r="K246" t="str">
            <v>PL</v>
          </cell>
          <cell r="L246" t="str">
            <v>E</v>
          </cell>
          <cell r="N246" t="str">
            <v>upon request</v>
          </cell>
          <cell r="P246" t="str">
            <v>AC8240</v>
          </cell>
          <cell r="Q246" t="str">
            <v>-</v>
          </cell>
          <cell r="R246" t="str">
            <v>STANDARD W/O NORTH AMERICA (World w/o Canada, Great Britain, Ireland, USA)</v>
          </cell>
          <cell r="S246">
            <v>77.400000000000006</v>
          </cell>
          <cell r="T246">
            <v>60.77</v>
          </cell>
          <cell r="V246">
            <v>43614</v>
          </cell>
          <cell r="Y246" t="str">
            <v/>
          </cell>
          <cell r="Z246" t="str">
            <v/>
          </cell>
          <cell r="AC246" t="str">
            <v/>
          </cell>
          <cell r="AD246" t="str">
            <v/>
          </cell>
          <cell r="AE246">
            <v>219</v>
          </cell>
          <cell r="AF246">
            <v>162</v>
          </cell>
          <cell r="AG246">
            <v>131</v>
          </cell>
          <cell r="AH246">
            <v>3745</v>
          </cell>
          <cell r="AI246">
            <v>3573</v>
          </cell>
          <cell r="AJ246">
            <v>3745</v>
          </cell>
          <cell r="AK246">
            <v>3573</v>
          </cell>
          <cell r="AL246">
            <v>1</v>
          </cell>
          <cell r="AM246">
            <v>1</v>
          </cell>
        </row>
        <row r="247">
          <cell r="F247">
            <v>355382411</v>
          </cell>
          <cell r="G247" t="str">
            <v>AC8241</v>
          </cell>
          <cell r="H247" t="str">
            <v>Brake Caliper</v>
          </cell>
          <cell r="J247" t="str">
            <v>Brake Hydraulics</v>
          </cell>
          <cell r="K247" t="str">
            <v>PL</v>
          </cell>
          <cell r="L247" t="str">
            <v>E</v>
          </cell>
          <cell r="N247" t="str">
            <v>active</v>
          </cell>
          <cell r="P247" t="str">
            <v>AC8241</v>
          </cell>
          <cell r="Q247" t="str">
            <v>-</v>
          </cell>
          <cell r="R247" t="str">
            <v>STANDARD W/O NORTH AMERICA (World w/o Canada, Great Britain, Ireland, USA)</v>
          </cell>
          <cell r="S247">
            <v>49.22</v>
          </cell>
          <cell r="T247">
            <v>38.64</v>
          </cell>
          <cell r="V247">
            <v>43614</v>
          </cell>
          <cell r="Y247" t="str">
            <v/>
          </cell>
          <cell r="Z247" t="str">
            <v/>
          </cell>
          <cell r="AC247" t="str">
            <v/>
          </cell>
          <cell r="AD247" t="str">
            <v/>
          </cell>
          <cell r="AE247">
            <v>219</v>
          </cell>
          <cell r="AF247">
            <v>162</v>
          </cell>
          <cell r="AG247">
            <v>131</v>
          </cell>
          <cell r="AH247">
            <v>1907</v>
          </cell>
          <cell r="AI247">
            <v>1735</v>
          </cell>
          <cell r="AJ247">
            <v>1907</v>
          </cell>
          <cell r="AK247">
            <v>1735</v>
          </cell>
          <cell r="AL247">
            <v>1</v>
          </cell>
          <cell r="AM247">
            <v>1</v>
          </cell>
        </row>
        <row r="248">
          <cell r="F248">
            <v>355382421</v>
          </cell>
          <cell r="G248" t="str">
            <v>AC8242</v>
          </cell>
          <cell r="H248" t="str">
            <v>Brake Caliper</v>
          </cell>
          <cell r="J248" t="str">
            <v>Brake Hydraulics</v>
          </cell>
          <cell r="K248" t="str">
            <v>PL</v>
          </cell>
          <cell r="L248" t="str">
            <v>E</v>
          </cell>
          <cell r="N248" t="str">
            <v>active</v>
          </cell>
          <cell r="P248" t="str">
            <v>AC8242</v>
          </cell>
          <cell r="Q248" t="str">
            <v>-</v>
          </cell>
          <cell r="R248" t="str">
            <v>STANDARD W/O NORTH AMERICA (World w/o Canada, Great Britain, Ireland, USA)</v>
          </cell>
          <cell r="S248">
            <v>49.22</v>
          </cell>
          <cell r="T248">
            <v>38.64</v>
          </cell>
          <cell r="V248">
            <v>43614</v>
          </cell>
          <cell r="Y248" t="str">
            <v/>
          </cell>
          <cell r="Z248" t="str">
            <v/>
          </cell>
          <cell r="AC248" t="str">
            <v/>
          </cell>
          <cell r="AD248" t="str">
            <v/>
          </cell>
          <cell r="AE248">
            <v>219</v>
          </cell>
          <cell r="AF248">
            <v>162</v>
          </cell>
          <cell r="AG248">
            <v>131</v>
          </cell>
          <cell r="AH248">
            <v>1885</v>
          </cell>
          <cell r="AI248">
            <v>1713</v>
          </cell>
          <cell r="AJ248">
            <v>1885</v>
          </cell>
          <cell r="AK248">
            <v>1713</v>
          </cell>
          <cell r="AL248">
            <v>1</v>
          </cell>
          <cell r="AM248">
            <v>1</v>
          </cell>
        </row>
        <row r="249">
          <cell r="F249">
            <v>355382431</v>
          </cell>
          <cell r="G249" t="str">
            <v>AC8243</v>
          </cell>
          <cell r="H249" t="str">
            <v>Brake Caliper</v>
          </cell>
          <cell r="J249" t="str">
            <v>Brake Hydraulics</v>
          </cell>
          <cell r="K249" t="str">
            <v>PL</v>
          </cell>
          <cell r="L249" t="str">
            <v>E</v>
          </cell>
          <cell r="N249" t="str">
            <v>active</v>
          </cell>
          <cell r="P249" t="str">
            <v>AC8243</v>
          </cell>
          <cell r="Q249" t="str">
            <v>-</v>
          </cell>
          <cell r="R249" t="str">
            <v>STANDARD W/O NORTH AMERICA (World w/o Canada, Great Britain, Ireland, USA)</v>
          </cell>
          <cell r="S249">
            <v>68.14</v>
          </cell>
          <cell r="T249">
            <v>53.49</v>
          </cell>
          <cell r="V249">
            <v>43614</v>
          </cell>
          <cell r="Y249" t="str">
            <v/>
          </cell>
          <cell r="Z249" t="str">
            <v/>
          </cell>
          <cell r="AC249" t="str">
            <v/>
          </cell>
          <cell r="AD249" t="str">
            <v/>
          </cell>
          <cell r="AE249">
            <v>219</v>
          </cell>
          <cell r="AF249">
            <v>162</v>
          </cell>
          <cell r="AG249">
            <v>131</v>
          </cell>
          <cell r="AH249">
            <v>2408</v>
          </cell>
          <cell r="AI249">
            <v>2236</v>
          </cell>
          <cell r="AJ249">
            <v>2408</v>
          </cell>
          <cell r="AK249">
            <v>2236</v>
          </cell>
          <cell r="AL249">
            <v>1</v>
          </cell>
          <cell r="AM249">
            <v>1</v>
          </cell>
        </row>
        <row r="250">
          <cell r="F250">
            <v>355382441</v>
          </cell>
          <cell r="G250" t="str">
            <v>AC8244</v>
          </cell>
          <cell r="H250" t="str">
            <v>Brake Caliper</v>
          </cell>
          <cell r="J250" t="str">
            <v>Brake Hydraulics</v>
          </cell>
          <cell r="K250" t="str">
            <v>PL</v>
          </cell>
          <cell r="L250" t="str">
            <v>E</v>
          </cell>
          <cell r="N250" t="str">
            <v>active</v>
          </cell>
          <cell r="P250" t="str">
            <v>AC8244</v>
          </cell>
          <cell r="Q250" t="str">
            <v>-</v>
          </cell>
          <cell r="R250" t="str">
            <v>STANDARD W/O NORTH AMERICA (World w/o Canada, Great Britain, Ireland, USA)</v>
          </cell>
          <cell r="S250">
            <v>68.14</v>
          </cell>
          <cell r="T250">
            <v>53.49</v>
          </cell>
          <cell r="V250">
            <v>43614</v>
          </cell>
          <cell r="Y250" t="str">
            <v/>
          </cell>
          <cell r="Z250" t="str">
            <v/>
          </cell>
          <cell r="AC250" t="str">
            <v/>
          </cell>
          <cell r="AD250" t="str">
            <v/>
          </cell>
          <cell r="AE250">
            <v>219</v>
          </cell>
          <cell r="AF250">
            <v>162</v>
          </cell>
          <cell r="AG250">
            <v>131</v>
          </cell>
          <cell r="AH250">
            <v>2600</v>
          </cell>
          <cell r="AI250">
            <v>2428</v>
          </cell>
          <cell r="AJ250">
            <v>2600</v>
          </cell>
          <cell r="AK250">
            <v>2428</v>
          </cell>
          <cell r="AL250">
            <v>1</v>
          </cell>
          <cell r="AM250">
            <v>1</v>
          </cell>
        </row>
        <row r="251">
          <cell r="F251">
            <v>355382451</v>
          </cell>
          <cell r="G251" t="str">
            <v>AC8245</v>
          </cell>
          <cell r="H251" t="str">
            <v>Brake Caliper</v>
          </cell>
          <cell r="J251" t="str">
            <v>Brake Hydraulics</v>
          </cell>
          <cell r="K251" t="str">
            <v>PL</v>
          </cell>
          <cell r="L251" t="str">
            <v>E</v>
          </cell>
          <cell r="N251" t="str">
            <v>active</v>
          </cell>
          <cell r="P251" t="str">
            <v>AC8245</v>
          </cell>
          <cell r="Q251" t="str">
            <v>-</v>
          </cell>
          <cell r="R251" t="str">
            <v>STANDARD W/O NORTH AMERICA (World w/o Canada, Great Britain, Ireland, USA)</v>
          </cell>
          <cell r="S251">
            <v>78.38</v>
          </cell>
          <cell r="T251">
            <v>61.53</v>
          </cell>
          <cell r="V251">
            <v>43614</v>
          </cell>
          <cell r="Y251" t="str">
            <v/>
          </cell>
          <cell r="Z251" t="str">
            <v/>
          </cell>
          <cell r="AC251" t="str">
            <v/>
          </cell>
          <cell r="AD251" t="str">
            <v/>
          </cell>
          <cell r="AE251">
            <v>219</v>
          </cell>
          <cell r="AF251">
            <v>162</v>
          </cell>
          <cell r="AG251">
            <v>131</v>
          </cell>
          <cell r="AH251">
            <v>2477</v>
          </cell>
          <cell r="AI251">
            <v>2305</v>
          </cell>
          <cell r="AJ251">
            <v>2477</v>
          </cell>
          <cell r="AK251">
            <v>2305</v>
          </cell>
          <cell r="AL251">
            <v>1</v>
          </cell>
          <cell r="AM251">
            <v>1</v>
          </cell>
        </row>
        <row r="252">
          <cell r="F252">
            <v>355382461</v>
          </cell>
          <cell r="G252" t="str">
            <v>AC8246</v>
          </cell>
          <cell r="H252" t="str">
            <v>Brake Caliper</v>
          </cell>
          <cell r="J252" t="str">
            <v>Brake Hydraulics</v>
          </cell>
          <cell r="K252" t="str">
            <v>PL</v>
          </cell>
          <cell r="L252" t="str">
            <v>E</v>
          </cell>
          <cell r="N252" t="str">
            <v>active</v>
          </cell>
          <cell r="P252" t="str">
            <v>AC8246</v>
          </cell>
          <cell r="Q252" t="str">
            <v>-</v>
          </cell>
          <cell r="R252" t="str">
            <v>STANDARD W/O NORTH AMERICA (World w/o Canada, Great Britain, Ireland, USA)</v>
          </cell>
          <cell r="S252">
            <v>78.38</v>
          </cell>
          <cell r="T252">
            <v>61.53</v>
          </cell>
          <cell r="V252">
            <v>43614</v>
          </cell>
          <cell r="Y252" t="str">
            <v/>
          </cell>
          <cell r="Z252" t="str">
            <v/>
          </cell>
          <cell r="AC252" t="str">
            <v/>
          </cell>
          <cell r="AD252" t="str">
            <v/>
          </cell>
          <cell r="AE252">
            <v>219</v>
          </cell>
          <cell r="AF252">
            <v>162</v>
          </cell>
          <cell r="AG252">
            <v>131</v>
          </cell>
          <cell r="AH252">
            <v>2580</v>
          </cell>
          <cell r="AI252">
            <v>2408</v>
          </cell>
          <cell r="AJ252">
            <v>2580</v>
          </cell>
          <cell r="AK252">
            <v>2408</v>
          </cell>
          <cell r="AL252">
            <v>1</v>
          </cell>
          <cell r="AM252">
            <v>1</v>
          </cell>
        </row>
        <row r="253">
          <cell r="F253">
            <v>355382471</v>
          </cell>
          <cell r="G253" t="str">
            <v>AC8247</v>
          </cell>
          <cell r="H253" t="str">
            <v>Brake Caliper</v>
          </cell>
          <cell r="J253" t="str">
            <v>Brake Hydraulics</v>
          </cell>
          <cell r="K253" t="str">
            <v>PL</v>
          </cell>
          <cell r="L253" t="str">
            <v>E</v>
          </cell>
          <cell r="N253" t="str">
            <v>active</v>
          </cell>
          <cell r="P253" t="str">
            <v>AC8247</v>
          </cell>
          <cell r="Q253" t="str">
            <v>-</v>
          </cell>
          <cell r="R253" t="str">
            <v>STANDARD W/O NORTH AMERICA (World w/o Canada, Great Britain, Ireland, USA)</v>
          </cell>
          <cell r="S253">
            <v>77.77</v>
          </cell>
          <cell r="T253">
            <v>61.05</v>
          </cell>
          <cell r="V253">
            <v>43614</v>
          </cell>
          <cell r="Y253" t="str">
            <v/>
          </cell>
          <cell r="Z253" t="str">
            <v/>
          </cell>
          <cell r="AC253" t="str">
            <v/>
          </cell>
          <cell r="AD253" t="str">
            <v/>
          </cell>
          <cell r="AE253">
            <v>219</v>
          </cell>
          <cell r="AF253">
            <v>162</v>
          </cell>
          <cell r="AG253">
            <v>131</v>
          </cell>
          <cell r="AH253">
            <v>2623</v>
          </cell>
          <cell r="AI253">
            <v>2451</v>
          </cell>
          <cell r="AJ253">
            <v>2623</v>
          </cell>
          <cell r="AK253">
            <v>2451</v>
          </cell>
          <cell r="AL253">
            <v>1</v>
          </cell>
          <cell r="AM253">
            <v>1</v>
          </cell>
        </row>
        <row r="254">
          <cell r="F254">
            <v>355382481</v>
          </cell>
          <cell r="G254" t="str">
            <v>AC8248</v>
          </cell>
          <cell r="H254" t="str">
            <v>Brake Caliper</v>
          </cell>
          <cell r="J254" t="str">
            <v>Brake Hydraulics</v>
          </cell>
          <cell r="K254" t="str">
            <v>PL</v>
          </cell>
          <cell r="L254" t="str">
            <v>E</v>
          </cell>
          <cell r="N254" t="str">
            <v>active</v>
          </cell>
          <cell r="P254" t="str">
            <v>AC8248</v>
          </cell>
          <cell r="Q254" t="str">
            <v>-</v>
          </cell>
          <cell r="R254" t="str">
            <v>STANDARD W/O NORTH AMERICA (World w/o Canada, Great Britain, Ireland, USA)</v>
          </cell>
          <cell r="S254">
            <v>77.77</v>
          </cell>
          <cell r="T254">
            <v>61.05</v>
          </cell>
          <cell r="V254">
            <v>43614</v>
          </cell>
          <cell r="Y254" t="str">
            <v/>
          </cell>
          <cell r="Z254" t="str">
            <v/>
          </cell>
          <cell r="AC254" t="str">
            <v/>
          </cell>
          <cell r="AD254" t="str">
            <v/>
          </cell>
          <cell r="AE254">
            <v>219</v>
          </cell>
          <cell r="AF254">
            <v>162</v>
          </cell>
          <cell r="AG254">
            <v>131</v>
          </cell>
          <cell r="AH254">
            <v>2497</v>
          </cell>
          <cell r="AI254">
            <v>2325</v>
          </cell>
          <cell r="AJ254">
            <v>2497</v>
          </cell>
          <cell r="AK254">
            <v>2325</v>
          </cell>
          <cell r="AL254">
            <v>1</v>
          </cell>
          <cell r="AM254">
            <v>1</v>
          </cell>
        </row>
        <row r="255">
          <cell r="F255">
            <v>355382491</v>
          </cell>
          <cell r="G255" t="str">
            <v>AC8249</v>
          </cell>
          <cell r="H255" t="str">
            <v>Brake Caliper</v>
          </cell>
          <cell r="J255" t="str">
            <v>Brake Hydraulics</v>
          </cell>
          <cell r="K255" t="str">
            <v>SK</v>
          </cell>
          <cell r="L255" t="str">
            <v>E</v>
          </cell>
          <cell r="N255" t="str">
            <v>no longer active</v>
          </cell>
          <cell r="P255" t="str">
            <v>AC8249</v>
          </cell>
          <cell r="Q255" t="str">
            <v>-</v>
          </cell>
          <cell r="R255" t="str">
            <v>STANDARD (World w/o Great Britain, Ireland)</v>
          </cell>
          <cell r="Y255" t="str">
            <v/>
          </cell>
          <cell r="Z255" t="str">
            <v/>
          </cell>
          <cell r="AC255" t="str">
            <v/>
          </cell>
          <cell r="AD255" t="str">
            <v/>
          </cell>
          <cell r="AE255">
            <v>219</v>
          </cell>
          <cell r="AF255">
            <v>162</v>
          </cell>
          <cell r="AG255">
            <v>131</v>
          </cell>
          <cell r="AH255">
            <v>2650</v>
          </cell>
          <cell r="AI255">
            <v>2478</v>
          </cell>
          <cell r="AJ255">
            <v>2650</v>
          </cell>
          <cell r="AK255">
            <v>2478</v>
          </cell>
          <cell r="AL255">
            <v>1</v>
          </cell>
          <cell r="AM255">
            <v>1</v>
          </cell>
        </row>
        <row r="256">
          <cell r="F256">
            <v>355382501</v>
          </cell>
          <cell r="G256" t="str">
            <v>AC8250</v>
          </cell>
          <cell r="H256" t="str">
            <v>Brake Caliper</v>
          </cell>
          <cell r="J256" t="str">
            <v>Brake Hydraulics</v>
          </cell>
          <cell r="K256" t="str">
            <v>DK</v>
          </cell>
          <cell r="L256" t="str">
            <v>E</v>
          </cell>
          <cell r="N256" t="str">
            <v>no longer active</v>
          </cell>
          <cell r="P256" t="str">
            <v>AC8250</v>
          </cell>
          <cell r="Q256" t="str">
            <v>-</v>
          </cell>
          <cell r="R256" t="str">
            <v>STANDARD W/O NORTH AMERICA (World w/o Canada, Great Britain, Ireland, USA)</v>
          </cell>
          <cell r="Y256" t="str">
            <v/>
          </cell>
          <cell r="Z256" t="str">
            <v/>
          </cell>
          <cell r="AC256" t="str">
            <v/>
          </cell>
          <cell r="AD256" t="str">
            <v/>
          </cell>
          <cell r="AE256">
            <v>219</v>
          </cell>
          <cell r="AF256">
            <v>162</v>
          </cell>
          <cell r="AG256">
            <v>131</v>
          </cell>
          <cell r="AH256">
            <v>2573</v>
          </cell>
          <cell r="AI256">
            <v>2401</v>
          </cell>
          <cell r="AJ256">
            <v>2573</v>
          </cell>
          <cell r="AK256">
            <v>2401</v>
          </cell>
          <cell r="AL256">
            <v>1</v>
          </cell>
          <cell r="AM256">
            <v>1</v>
          </cell>
        </row>
        <row r="257">
          <cell r="F257">
            <v>355382511</v>
          </cell>
          <cell r="G257" t="str">
            <v>AC8251</v>
          </cell>
          <cell r="H257" t="str">
            <v>Brake Caliper</v>
          </cell>
          <cell r="J257" t="str">
            <v>Brake Hydraulics</v>
          </cell>
          <cell r="K257" t="str">
            <v>PL</v>
          </cell>
          <cell r="L257" t="str">
            <v>E</v>
          </cell>
          <cell r="N257" t="str">
            <v>active</v>
          </cell>
          <cell r="P257" t="str">
            <v>AC8251</v>
          </cell>
          <cell r="Q257" t="str">
            <v>-</v>
          </cell>
          <cell r="R257" t="str">
            <v>STANDARD W/O NORTH AMERICA (World w/o Canada, Great Britain, Ireland, USA)</v>
          </cell>
          <cell r="S257">
            <v>50.98</v>
          </cell>
          <cell r="T257">
            <v>40.020000000000003</v>
          </cell>
          <cell r="V257">
            <v>43614</v>
          </cell>
          <cell r="Y257" t="str">
            <v/>
          </cell>
          <cell r="Z257" t="str">
            <v/>
          </cell>
          <cell r="AC257" t="str">
            <v/>
          </cell>
          <cell r="AD257" t="str">
            <v/>
          </cell>
          <cell r="AE257">
            <v>219</v>
          </cell>
          <cell r="AF257">
            <v>162</v>
          </cell>
          <cell r="AG257">
            <v>131</v>
          </cell>
          <cell r="AH257">
            <v>2752</v>
          </cell>
          <cell r="AI257">
            <v>2580</v>
          </cell>
          <cell r="AJ257">
            <v>2752</v>
          </cell>
          <cell r="AK257">
            <v>2580</v>
          </cell>
          <cell r="AL257">
            <v>1</v>
          </cell>
          <cell r="AM257">
            <v>1</v>
          </cell>
        </row>
        <row r="258">
          <cell r="F258">
            <v>355382521</v>
          </cell>
          <cell r="G258" t="str">
            <v>AC8252</v>
          </cell>
          <cell r="H258" t="str">
            <v>Brake Caliper</v>
          </cell>
          <cell r="J258" t="str">
            <v>Brake Hydraulics</v>
          </cell>
          <cell r="K258" t="str">
            <v>PL</v>
          </cell>
          <cell r="L258" t="str">
            <v>E</v>
          </cell>
          <cell r="N258" t="str">
            <v>active</v>
          </cell>
          <cell r="P258" t="str">
            <v>AC8252</v>
          </cell>
          <cell r="Q258" t="str">
            <v>-</v>
          </cell>
          <cell r="R258" t="str">
            <v>STANDARD W/O NORTH AMERICA (World w/o Canada, Great Britain, Ireland, USA)</v>
          </cell>
          <cell r="S258">
            <v>50.98</v>
          </cell>
          <cell r="T258">
            <v>40.020000000000003</v>
          </cell>
          <cell r="V258">
            <v>43614</v>
          </cell>
          <cell r="Y258" t="str">
            <v/>
          </cell>
          <cell r="Z258" t="str">
            <v/>
          </cell>
          <cell r="AC258" t="str">
            <v/>
          </cell>
          <cell r="AD258" t="str">
            <v/>
          </cell>
          <cell r="AE258">
            <v>219</v>
          </cell>
          <cell r="AF258">
            <v>162</v>
          </cell>
          <cell r="AG258">
            <v>131</v>
          </cell>
          <cell r="AH258">
            <v>2777</v>
          </cell>
          <cell r="AI258">
            <v>2605</v>
          </cell>
          <cell r="AJ258">
            <v>2777</v>
          </cell>
          <cell r="AK258">
            <v>2605</v>
          </cell>
          <cell r="AL258">
            <v>1</v>
          </cell>
          <cell r="AM258">
            <v>1</v>
          </cell>
        </row>
        <row r="259">
          <cell r="F259">
            <v>355382531</v>
          </cell>
          <cell r="G259" t="str">
            <v>AC8253</v>
          </cell>
          <cell r="H259" t="str">
            <v>Brake Caliper</v>
          </cell>
          <cell r="J259" t="str">
            <v>Brake Hydraulics</v>
          </cell>
          <cell r="K259" t="str">
            <v>PL</v>
          </cell>
          <cell r="L259" t="str">
            <v>E</v>
          </cell>
          <cell r="N259" t="str">
            <v>active</v>
          </cell>
          <cell r="P259" t="str">
            <v>AC8253</v>
          </cell>
          <cell r="Q259" t="str">
            <v>-</v>
          </cell>
          <cell r="R259" t="str">
            <v>STANDARD W/O NORTH AMERICA (World w/o Canada, Great Britain, Ireland, USA)</v>
          </cell>
          <cell r="S259">
            <v>50.33</v>
          </cell>
          <cell r="T259">
            <v>39.51</v>
          </cell>
          <cell r="V259">
            <v>43614</v>
          </cell>
          <cell r="Y259" t="str">
            <v/>
          </cell>
          <cell r="Z259" t="str">
            <v/>
          </cell>
          <cell r="AC259" t="str">
            <v/>
          </cell>
          <cell r="AD259" t="str">
            <v/>
          </cell>
          <cell r="AE259">
            <v>219</v>
          </cell>
          <cell r="AF259">
            <v>162</v>
          </cell>
          <cell r="AG259">
            <v>131</v>
          </cell>
          <cell r="AH259">
            <v>3079</v>
          </cell>
          <cell r="AI259">
            <v>2907</v>
          </cell>
          <cell r="AJ259">
            <v>3079</v>
          </cell>
          <cell r="AK259">
            <v>2907</v>
          </cell>
          <cell r="AL259">
            <v>1</v>
          </cell>
          <cell r="AM259">
            <v>1</v>
          </cell>
        </row>
        <row r="260">
          <cell r="F260">
            <v>355382541</v>
          </cell>
          <cell r="G260" t="str">
            <v>AC8254</v>
          </cell>
          <cell r="H260" t="str">
            <v>Brake Caliper</v>
          </cell>
          <cell r="J260" t="str">
            <v>Brake Hydraulics</v>
          </cell>
          <cell r="K260" t="str">
            <v>PL</v>
          </cell>
          <cell r="L260" t="str">
            <v>E</v>
          </cell>
          <cell r="N260" t="str">
            <v>active</v>
          </cell>
          <cell r="P260" t="str">
            <v>AC8254</v>
          </cell>
          <cell r="Q260" t="str">
            <v>-</v>
          </cell>
          <cell r="R260" t="str">
            <v>STANDARD W/O NORTH AMERICA (World w/o Canada, Great Britain, Ireland, USA)</v>
          </cell>
          <cell r="S260">
            <v>50.33</v>
          </cell>
          <cell r="T260">
            <v>39.51</v>
          </cell>
          <cell r="V260">
            <v>43614</v>
          </cell>
          <cell r="Y260" t="str">
            <v/>
          </cell>
          <cell r="Z260" t="str">
            <v/>
          </cell>
          <cell r="AC260" t="str">
            <v/>
          </cell>
          <cell r="AD260" t="str">
            <v/>
          </cell>
          <cell r="AE260">
            <v>219</v>
          </cell>
          <cell r="AF260">
            <v>162</v>
          </cell>
          <cell r="AG260">
            <v>131</v>
          </cell>
          <cell r="AH260">
            <v>3100</v>
          </cell>
          <cell r="AI260">
            <v>2928</v>
          </cell>
          <cell r="AJ260">
            <v>3100</v>
          </cell>
          <cell r="AK260">
            <v>2928</v>
          </cell>
          <cell r="AL260">
            <v>1</v>
          </cell>
          <cell r="AM260">
            <v>1</v>
          </cell>
        </row>
        <row r="261">
          <cell r="F261">
            <v>355382551</v>
          </cell>
          <cell r="G261" t="str">
            <v>AC8255</v>
          </cell>
          <cell r="H261" t="str">
            <v>Brake Caliper</v>
          </cell>
          <cell r="J261" t="str">
            <v>Brake Hydraulics</v>
          </cell>
          <cell r="K261" t="str">
            <v>PL</v>
          </cell>
          <cell r="L261" t="str">
            <v>E</v>
          </cell>
          <cell r="N261" t="str">
            <v>active</v>
          </cell>
          <cell r="P261" t="str">
            <v>AC8255</v>
          </cell>
          <cell r="Q261" t="str">
            <v>-</v>
          </cell>
          <cell r="R261" t="str">
            <v>STANDARD W/O NORTH AMERICA (World w/o Canada, Great Britain, Ireland, USA)</v>
          </cell>
          <cell r="S261">
            <v>48.47</v>
          </cell>
          <cell r="T261">
            <v>38.04</v>
          </cell>
          <cell r="V261">
            <v>43614</v>
          </cell>
          <cell r="Y261" t="str">
            <v/>
          </cell>
          <cell r="Z261" t="str">
            <v/>
          </cell>
          <cell r="AC261" t="str">
            <v/>
          </cell>
          <cell r="AD261" t="str">
            <v/>
          </cell>
          <cell r="AE261">
            <v>219</v>
          </cell>
          <cell r="AF261">
            <v>162</v>
          </cell>
          <cell r="AG261">
            <v>131</v>
          </cell>
          <cell r="AH261">
            <v>2100</v>
          </cell>
          <cell r="AI261">
            <v>1928</v>
          </cell>
          <cell r="AJ261">
            <v>2100</v>
          </cell>
          <cell r="AK261">
            <v>1928</v>
          </cell>
          <cell r="AL261">
            <v>1</v>
          </cell>
          <cell r="AM261">
            <v>1</v>
          </cell>
        </row>
        <row r="262">
          <cell r="F262">
            <v>355382561</v>
          </cell>
          <cell r="G262" t="str">
            <v>AC8256</v>
          </cell>
          <cell r="H262" t="str">
            <v>Brake Caliper</v>
          </cell>
          <cell r="J262" t="str">
            <v>Brake Hydraulics</v>
          </cell>
          <cell r="K262" t="str">
            <v>PL</v>
          </cell>
          <cell r="L262" t="str">
            <v>E</v>
          </cell>
          <cell r="N262" t="str">
            <v>active</v>
          </cell>
          <cell r="P262" t="str">
            <v>AC8256</v>
          </cell>
          <cell r="Q262" t="str">
            <v>-</v>
          </cell>
          <cell r="R262" t="str">
            <v>STANDARD W/O NORTH AMERICA (World w/o Canada, Great Britain, Ireland, USA)</v>
          </cell>
          <cell r="S262">
            <v>48.47</v>
          </cell>
          <cell r="T262">
            <v>38.04</v>
          </cell>
          <cell r="V262">
            <v>43614</v>
          </cell>
          <cell r="Y262" t="str">
            <v/>
          </cell>
          <cell r="Z262" t="str">
            <v/>
          </cell>
          <cell r="AC262" t="str">
            <v/>
          </cell>
          <cell r="AD262" t="str">
            <v/>
          </cell>
          <cell r="AE262">
            <v>219</v>
          </cell>
          <cell r="AF262">
            <v>162</v>
          </cell>
          <cell r="AG262">
            <v>131</v>
          </cell>
          <cell r="AH262">
            <v>2100</v>
          </cell>
          <cell r="AI262">
            <v>1928</v>
          </cell>
          <cell r="AJ262">
            <v>2100</v>
          </cell>
          <cell r="AK262">
            <v>1928</v>
          </cell>
          <cell r="AL262">
            <v>1</v>
          </cell>
          <cell r="AM262">
            <v>1</v>
          </cell>
        </row>
        <row r="263">
          <cell r="F263">
            <v>355382571</v>
          </cell>
          <cell r="G263" t="str">
            <v>AC8257</v>
          </cell>
          <cell r="H263" t="str">
            <v>Brake Caliper</v>
          </cell>
          <cell r="J263" t="str">
            <v>Brake Hydraulics</v>
          </cell>
          <cell r="K263" t="str">
            <v>PL</v>
          </cell>
          <cell r="L263" t="str">
            <v>E</v>
          </cell>
          <cell r="N263" t="str">
            <v>upon request</v>
          </cell>
          <cell r="P263" t="str">
            <v>AC8257</v>
          </cell>
          <cell r="Q263" t="str">
            <v>-</v>
          </cell>
          <cell r="R263" t="str">
            <v>STANDARD W/O NORTH AMERICA (World w/o Canada, Great Britain, Ireland, USA)</v>
          </cell>
          <cell r="S263">
            <v>59.13</v>
          </cell>
          <cell r="T263">
            <v>46.42</v>
          </cell>
          <cell r="V263">
            <v>43614</v>
          </cell>
          <cell r="Y263" t="str">
            <v/>
          </cell>
          <cell r="Z263" t="str">
            <v/>
          </cell>
          <cell r="AC263" t="str">
            <v/>
          </cell>
          <cell r="AD263" t="str">
            <v/>
          </cell>
          <cell r="AE263">
            <v>219</v>
          </cell>
          <cell r="AF263">
            <v>162</v>
          </cell>
          <cell r="AG263">
            <v>131</v>
          </cell>
          <cell r="AH263">
            <v>2245</v>
          </cell>
          <cell r="AI263">
            <v>2073</v>
          </cell>
          <cell r="AJ263">
            <v>2245</v>
          </cell>
          <cell r="AK263">
            <v>2073</v>
          </cell>
          <cell r="AL263">
            <v>1</v>
          </cell>
          <cell r="AM263">
            <v>1</v>
          </cell>
        </row>
        <row r="264">
          <cell r="F264">
            <v>355382581</v>
          </cell>
          <cell r="G264" t="str">
            <v>AC8258</v>
          </cell>
          <cell r="H264" t="str">
            <v>Brake Caliper</v>
          </cell>
          <cell r="J264" t="str">
            <v>Brake Hydraulics</v>
          </cell>
          <cell r="K264" t="str">
            <v>PL</v>
          </cell>
          <cell r="L264" t="str">
            <v>E</v>
          </cell>
          <cell r="N264" t="str">
            <v>upon request</v>
          </cell>
          <cell r="P264" t="str">
            <v>AC8258</v>
          </cell>
          <cell r="Q264" t="str">
            <v>-</v>
          </cell>
          <cell r="R264" t="str">
            <v>STANDARD W/O NORTH AMERICA (World w/o Canada, Great Britain, Ireland, USA)</v>
          </cell>
          <cell r="S264">
            <v>59.13</v>
          </cell>
          <cell r="T264">
            <v>46.42</v>
          </cell>
          <cell r="V264">
            <v>43614</v>
          </cell>
          <cell r="Y264" t="str">
            <v/>
          </cell>
          <cell r="Z264" t="str">
            <v/>
          </cell>
          <cell r="AC264" t="str">
            <v/>
          </cell>
          <cell r="AD264" t="str">
            <v/>
          </cell>
          <cell r="AE264">
            <v>219</v>
          </cell>
          <cell r="AF264">
            <v>162</v>
          </cell>
          <cell r="AG264">
            <v>131</v>
          </cell>
          <cell r="AH264">
            <v>2250</v>
          </cell>
          <cell r="AI264">
            <v>2078</v>
          </cell>
          <cell r="AJ264">
            <v>2250</v>
          </cell>
          <cell r="AK264">
            <v>2078</v>
          </cell>
          <cell r="AL264">
            <v>1</v>
          </cell>
          <cell r="AM264">
            <v>1</v>
          </cell>
        </row>
        <row r="265">
          <cell r="F265">
            <v>355382591</v>
          </cell>
          <cell r="G265" t="str">
            <v>AC8259</v>
          </cell>
          <cell r="H265" t="str">
            <v>Brake Caliper</v>
          </cell>
          <cell r="J265" t="str">
            <v>Brake Hydraulics</v>
          </cell>
          <cell r="K265" t="str">
            <v>PL</v>
          </cell>
          <cell r="L265" t="str">
            <v>E</v>
          </cell>
          <cell r="N265" t="str">
            <v>active</v>
          </cell>
          <cell r="P265" t="str">
            <v>AC8259</v>
          </cell>
          <cell r="Q265" t="str">
            <v>-</v>
          </cell>
          <cell r="R265" t="str">
            <v>STANDARD W/O NORTH AMERICA (World w/o Canada, Great Britain, Ireland, USA)</v>
          </cell>
          <cell r="S265">
            <v>52.1</v>
          </cell>
          <cell r="T265">
            <v>40.9</v>
          </cell>
          <cell r="V265">
            <v>43614</v>
          </cell>
          <cell r="Y265" t="str">
            <v/>
          </cell>
          <cell r="Z265" t="str">
            <v/>
          </cell>
          <cell r="AC265" t="str">
            <v/>
          </cell>
          <cell r="AD265" t="str">
            <v/>
          </cell>
          <cell r="AE265">
            <v>219</v>
          </cell>
          <cell r="AF265">
            <v>162</v>
          </cell>
          <cell r="AG265">
            <v>131</v>
          </cell>
          <cell r="AH265">
            <v>2660</v>
          </cell>
          <cell r="AI265">
            <v>2488</v>
          </cell>
          <cell r="AJ265">
            <v>2660</v>
          </cell>
          <cell r="AK265">
            <v>2488</v>
          </cell>
          <cell r="AL265">
            <v>1</v>
          </cell>
          <cell r="AM265">
            <v>1</v>
          </cell>
        </row>
        <row r="266">
          <cell r="F266">
            <v>355382601</v>
          </cell>
          <cell r="G266" t="str">
            <v>AC8260</v>
          </cell>
          <cell r="H266" t="str">
            <v>Brake Caliper</v>
          </cell>
          <cell r="J266" t="str">
            <v>Brake Hydraulics</v>
          </cell>
          <cell r="K266" t="str">
            <v>PL</v>
          </cell>
          <cell r="L266" t="str">
            <v>E</v>
          </cell>
          <cell r="N266" t="str">
            <v>active</v>
          </cell>
          <cell r="P266" t="str">
            <v>AC8260</v>
          </cell>
          <cell r="Q266" t="str">
            <v>-</v>
          </cell>
          <cell r="R266" t="str">
            <v>STANDARD W/O NORTH AMERICA (World w/o Canada, Great Britain, Ireland, USA)</v>
          </cell>
          <cell r="S266">
            <v>52.1</v>
          </cell>
          <cell r="T266">
            <v>40.9</v>
          </cell>
          <cell r="V266">
            <v>43614</v>
          </cell>
          <cell r="Y266" t="str">
            <v/>
          </cell>
          <cell r="Z266" t="str">
            <v/>
          </cell>
          <cell r="AC266" t="str">
            <v/>
          </cell>
          <cell r="AD266" t="str">
            <v/>
          </cell>
          <cell r="AE266">
            <v>219</v>
          </cell>
          <cell r="AF266">
            <v>162</v>
          </cell>
          <cell r="AG266">
            <v>131</v>
          </cell>
          <cell r="AH266">
            <v>2677</v>
          </cell>
          <cell r="AI266">
            <v>2505</v>
          </cell>
          <cell r="AJ266">
            <v>2677</v>
          </cell>
          <cell r="AK266">
            <v>2505</v>
          </cell>
          <cell r="AL266">
            <v>1</v>
          </cell>
          <cell r="AM266">
            <v>1</v>
          </cell>
        </row>
        <row r="267">
          <cell r="F267">
            <v>355382611</v>
          </cell>
          <cell r="G267" t="str">
            <v>AC8261</v>
          </cell>
          <cell r="H267" t="str">
            <v>Brake Caliper</v>
          </cell>
          <cell r="J267" t="str">
            <v>Brake Hydraulics</v>
          </cell>
          <cell r="K267" t="str">
            <v>PL</v>
          </cell>
          <cell r="L267" t="str">
            <v>E</v>
          </cell>
          <cell r="N267" t="str">
            <v>active</v>
          </cell>
          <cell r="P267" t="str">
            <v>AC8261</v>
          </cell>
          <cell r="Q267" t="str">
            <v>-</v>
          </cell>
          <cell r="R267" t="str">
            <v>STANDARD W/O NORTH AMERICA (World w/o Canada, Great Britain, Ireland, USA)</v>
          </cell>
          <cell r="S267">
            <v>43.27</v>
          </cell>
          <cell r="T267">
            <v>33.97</v>
          </cell>
          <cell r="V267">
            <v>43614</v>
          </cell>
          <cell r="Y267" t="str">
            <v/>
          </cell>
          <cell r="Z267" t="str">
            <v/>
          </cell>
          <cell r="AC267" t="str">
            <v/>
          </cell>
          <cell r="AD267" t="str">
            <v/>
          </cell>
          <cell r="AE267">
            <v>219</v>
          </cell>
          <cell r="AF267">
            <v>162</v>
          </cell>
          <cell r="AG267">
            <v>131</v>
          </cell>
          <cell r="AH267">
            <v>2983</v>
          </cell>
          <cell r="AI267">
            <v>2811</v>
          </cell>
          <cell r="AJ267">
            <v>2983</v>
          </cell>
          <cell r="AK267">
            <v>2811</v>
          </cell>
          <cell r="AL267">
            <v>1</v>
          </cell>
          <cell r="AM267">
            <v>1</v>
          </cell>
        </row>
        <row r="268">
          <cell r="F268">
            <v>355382621</v>
          </cell>
          <cell r="G268" t="str">
            <v>AC8262</v>
          </cell>
          <cell r="H268" t="str">
            <v>Brake Caliper</v>
          </cell>
          <cell r="J268" t="str">
            <v>Brake Hydraulics</v>
          </cell>
          <cell r="K268" t="str">
            <v>PL</v>
          </cell>
          <cell r="L268" t="str">
            <v>E</v>
          </cell>
          <cell r="N268" t="str">
            <v>active</v>
          </cell>
          <cell r="P268" t="str">
            <v>AC8262</v>
          </cell>
          <cell r="Q268" t="str">
            <v>-</v>
          </cell>
          <cell r="R268" t="str">
            <v>STANDARD W/O NORTH AMERICA (World w/o Canada, Great Britain, Ireland, USA)</v>
          </cell>
          <cell r="S268">
            <v>43.27</v>
          </cell>
          <cell r="T268">
            <v>33.97</v>
          </cell>
          <cell r="V268">
            <v>43614</v>
          </cell>
          <cell r="Y268" t="str">
            <v/>
          </cell>
          <cell r="Z268" t="str">
            <v/>
          </cell>
          <cell r="AC268" t="str">
            <v/>
          </cell>
          <cell r="AD268" t="str">
            <v/>
          </cell>
          <cell r="AE268">
            <v>219</v>
          </cell>
          <cell r="AF268">
            <v>162</v>
          </cell>
          <cell r="AG268">
            <v>131</v>
          </cell>
          <cell r="AH268">
            <v>3002</v>
          </cell>
          <cell r="AI268">
            <v>2830</v>
          </cell>
          <cell r="AJ268">
            <v>3002</v>
          </cell>
          <cell r="AK268">
            <v>2830</v>
          </cell>
          <cell r="AL268">
            <v>1</v>
          </cell>
          <cell r="AM268">
            <v>1</v>
          </cell>
        </row>
        <row r="269">
          <cell r="F269">
            <v>355382631</v>
          </cell>
          <cell r="G269" t="str">
            <v>AC8263</v>
          </cell>
          <cell r="H269" t="str">
            <v>Brake Caliper</v>
          </cell>
          <cell r="J269" t="str">
            <v>Brake Hydraulics</v>
          </cell>
          <cell r="K269" t="str">
            <v>PL</v>
          </cell>
          <cell r="L269" t="str">
            <v>E</v>
          </cell>
          <cell r="N269" t="str">
            <v>active</v>
          </cell>
          <cell r="P269" t="str">
            <v>AC8263</v>
          </cell>
          <cell r="Q269" t="str">
            <v>-</v>
          </cell>
          <cell r="R269" t="str">
            <v>STANDARD W/O NORTH AMERICA (World w/o Canada, Great Britain, Ireland, USA)</v>
          </cell>
          <cell r="S269">
            <v>43.62</v>
          </cell>
          <cell r="T269">
            <v>34.24</v>
          </cell>
          <cell r="V269">
            <v>43614</v>
          </cell>
          <cell r="Y269" t="str">
            <v/>
          </cell>
          <cell r="Z269" t="str">
            <v/>
          </cell>
          <cell r="AC269" t="str">
            <v/>
          </cell>
          <cell r="AD269" t="str">
            <v/>
          </cell>
          <cell r="AE269">
            <v>219</v>
          </cell>
          <cell r="AF269">
            <v>162</v>
          </cell>
          <cell r="AG269">
            <v>131</v>
          </cell>
          <cell r="AH269">
            <v>2230</v>
          </cell>
          <cell r="AI269">
            <v>2058</v>
          </cell>
          <cell r="AJ269">
            <v>2230</v>
          </cell>
          <cell r="AK269">
            <v>2058</v>
          </cell>
          <cell r="AL269">
            <v>1</v>
          </cell>
          <cell r="AM269">
            <v>1</v>
          </cell>
        </row>
        <row r="270">
          <cell r="F270">
            <v>355382641</v>
          </cell>
          <cell r="G270" t="str">
            <v>AC8264</v>
          </cell>
          <cell r="H270" t="str">
            <v>Brake Caliper</v>
          </cell>
          <cell r="J270" t="str">
            <v>Brake Hydraulics</v>
          </cell>
          <cell r="K270" t="str">
            <v>PL</v>
          </cell>
          <cell r="L270" t="str">
            <v>E</v>
          </cell>
          <cell r="N270" t="str">
            <v>active</v>
          </cell>
          <cell r="P270" t="str">
            <v>AC8264</v>
          </cell>
          <cell r="Q270" t="str">
            <v>-</v>
          </cell>
          <cell r="R270" t="str">
            <v>STANDARD W/O NORTH AMERICA (World w/o Canada, Great Britain, Ireland, USA)</v>
          </cell>
          <cell r="S270">
            <v>43.62</v>
          </cell>
          <cell r="T270">
            <v>34.24</v>
          </cell>
          <cell r="V270">
            <v>43614</v>
          </cell>
          <cell r="Y270" t="str">
            <v/>
          </cell>
          <cell r="Z270" t="str">
            <v/>
          </cell>
          <cell r="AC270" t="str">
            <v/>
          </cell>
          <cell r="AD270" t="str">
            <v/>
          </cell>
          <cell r="AE270">
            <v>219</v>
          </cell>
          <cell r="AF270">
            <v>162</v>
          </cell>
          <cell r="AG270">
            <v>131</v>
          </cell>
          <cell r="AH270">
            <v>2210</v>
          </cell>
          <cell r="AI270">
            <v>2038</v>
          </cell>
          <cell r="AJ270">
            <v>2210</v>
          </cell>
          <cell r="AK270">
            <v>2038</v>
          </cell>
          <cell r="AL270">
            <v>1</v>
          </cell>
          <cell r="AM270">
            <v>1</v>
          </cell>
        </row>
        <row r="271">
          <cell r="F271">
            <v>355382651</v>
          </cell>
          <cell r="G271" t="str">
            <v>AC8265</v>
          </cell>
          <cell r="H271" t="str">
            <v>Brake Caliper</v>
          </cell>
          <cell r="J271" t="str">
            <v>Brake Hydraulics</v>
          </cell>
          <cell r="K271" t="str">
            <v>PL</v>
          </cell>
          <cell r="L271" t="str">
            <v>E</v>
          </cell>
          <cell r="N271" t="str">
            <v>active</v>
          </cell>
          <cell r="P271" t="str">
            <v>AC8265</v>
          </cell>
          <cell r="Q271" t="str">
            <v>-</v>
          </cell>
          <cell r="R271" t="str">
            <v>STANDARD W/O NORTH AMERICA (World w/o Canada, Great Britain, Ireland, USA)</v>
          </cell>
          <cell r="S271">
            <v>49.64</v>
          </cell>
          <cell r="T271">
            <v>38.96</v>
          </cell>
          <cell r="V271">
            <v>43614</v>
          </cell>
          <cell r="Y271" t="str">
            <v/>
          </cell>
          <cell r="Z271" t="str">
            <v/>
          </cell>
          <cell r="AC271" t="str">
            <v/>
          </cell>
          <cell r="AD271" t="str">
            <v/>
          </cell>
          <cell r="AE271">
            <v>219</v>
          </cell>
          <cell r="AF271">
            <v>162</v>
          </cell>
          <cell r="AG271">
            <v>131</v>
          </cell>
          <cell r="AH271">
            <v>1869</v>
          </cell>
          <cell r="AI271">
            <v>1697</v>
          </cell>
          <cell r="AJ271">
            <v>1869</v>
          </cell>
          <cell r="AK271">
            <v>1697</v>
          </cell>
          <cell r="AL271">
            <v>1</v>
          </cell>
          <cell r="AM271">
            <v>1</v>
          </cell>
        </row>
        <row r="272">
          <cell r="F272">
            <v>355382661</v>
          </cell>
          <cell r="G272" t="str">
            <v>AC8266</v>
          </cell>
          <cell r="H272" t="str">
            <v>Brake Caliper</v>
          </cell>
          <cell r="J272" t="str">
            <v>Brake Hydraulics</v>
          </cell>
          <cell r="K272" t="str">
            <v>PL</v>
          </cell>
          <cell r="L272" t="str">
            <v>E</v>
          </cell>
          <cell r="N272" t="str">
            <v>active</v>
          </cell>
          <cell r="P272" t="str">
            <v>AC8266</v>
          </cell>
          <cell r="Q272" t="str">
            <v>-</v>
          </cell>
          <cell r="R272" t="str">
            <v>STANDARD W/O NORTH AMERICA (World w/o Canada, Great Britain, Ireland, USA)</v>
          </cell>
          <cell r="S272">
            <v>49.64</v>
          </cell>
          <cell r="T272">
            <v>38.96</v>
          </cell>
          <cell r="V272">
            <v>43614</v>
          </cell>
          <cell r="Y272" t="str">
            <v/>
          </cell>
          <cell r="Z272" t="str">
            <v/>
          </cell>
          <cell r="AC272" t="str">
            <v/>
          </cell>
          <cell r="AD272" t="str">
            <v/>
          </cell>
          <cell r="AE272">
            <v>219</v>
          </cell>
          <cell r="AF272">
            <v>162</v>
          </cell>
          <cell r="AG272">
            <v>131</v>
          </cell>
          <cell r="AH272">
            <v>1848</v>
          </cell>
          <cell r="AI272">
            <v>1676</v>
          </cell>
          <cell r="AJ272">
            <v>1848</v>
          </cell>
          <cell r="AK272">
            <v>1676</v>
          </cell>
          <cell r="AL272">
            <v>1</v>
          </cell>
          <cell r="AM272">
            <v>1</v>
          </cell>
        </row>
        <row r="273">
          <cell r="F273">
            <v>355382671</v>
          </cell>
          <cell r="G273" t="str">
            <v>AC8267</v>
          </cell>
          <cell r="H273" t="str">
            <v>Brake Caliper</v>
          </cell>
          <cell r="J273" t="str">
            <v>Brake Hydraulics</v>
          </cell>
          <cell r="K273" t="str">
            <v>PL</v>
          </cell>
          <cell r="L273" t="str">
            <v>E</v>
          </cell>
          <cell r="N273" t="str">
            <v>active</v>
          </cell>
          <cell r="P273" t="str">
            <v>AC8267</v>
          </cell>
          <cell r="Q273" t="str">
            <v>-</v>
          </cell>
          <cell r="R273" t="str">
            <v>STANDARD W/O NORTH AMERICA (World w/o Canada, Great Britain, Ireland, USA)</v>
          </cell>
          <cell r="S273">
            <v>54.35</v>
          </cell>
          <cell r="T273">
            <v>42.66</v>
          </cell>
          <cell r="V273">
            <v>43614</v>
          </cell>
          <cell r="Y273" t="str">
            <v/>
          </cell>
          <cell r="Z273" t="str">
            <v/>
          </cell>
          <cell r="AC273" t="str">
            <v/>
          </cell>
          <cell r="AD273" t="str">
            <v/>
          </cell>
          <cell r="AE273">
            <v>219</v>
          </cell>
          <cell r="AF273">
            <v>162</v>
          </cell>
          <cell r="AG273">
            <v>131</v>
          </cell>
          <cell r="AH273">
            <v>1810</v>
          </cell>
          <cell r="AI273">
            <v>1638</v>
          </cell>
          <cell r="AJ273">
            <v>1810</v>
          </cell>
          <cell r="AK273">
            <v>1638</v>
          </cell>
          <cell r="AL273">
            <v>1</v>
          </cell>
          <cell r="AM273">
            <v>1</v>
          </cell>
        </row>
        <row r="274">
          <cell r="F274">
            <v>355382681</v>
          </cell>
          <cell r="G274" t="str">
            <v>AC8268</v>
          </cell>
          <cell r="H274" t="str">
            <v>Brake Caliper</v>
          </cell>
          <cell r="J274" t="str">
            <v>Brake Hydraulics</v>
          </cell>
          <cell r="K274" t="str">
            <v>PL</v>
          </cell>
          <cell r="L274" t="str">
            <v>E</v>
          </cell>
          <cell r="N274" t="str">
            <v>active</v>
          </cell>
          <cell r="P274" t="str">
            <v>AC8268</v>
          </cell>
          <cell r="Q274" t="str">
            <v>-</v>
          </cell>
          <cell r="R274" t="str">
            <v>STANDARD W/O NORTH AMERICA (World w/o Canada, Great Britain, Ireland, USA)</v>
          </cell>
          <cell r="S274">
            <v>54.35</v>
          </cell>
          <cell r="T274">
            <v>42.66</v>
          </cell>
          <cell r="V274">
            <v>43614</v>
          </cell>
          <cell r="Y274" t="str">
            <v/>
          </cell>
          <cell r="Z274" t="str">
            <v/>
          </cell>
          <cell r="AC274" t="str">
            <v/>
          </cell>
          <cell r="AD274" t="str">
            <v/>
          </cell>
          <cell r="AE274">
            <v>219</v>
          </cell>
          <cell r="AF274">
            <v>162</v>
          </cell>
          <cell r="AG274">
            <v>131</v>
          </cell>
          <cell r="AH274">
            <v>1810</v>
          </cell>
          <cell r="AI274">
            <v>1638</v>
          </cell>
          <cell r="AJ274">
            <v>1810</v>
          </cell>
          <cell r="AK274">
            <v>1638</v>
          </cell>
          <cell r="AL274">
            <v>1</v>
          </cell>
          <cell r="AM274">
            <v>1</v>
          </cell>
        </row>
        <row r="275">
          <cell r="F275">
            <v>355382691</v>
          </cell>
          <cell r="G275" t="str">
            <v>AC8269</v>
          </cell>
          <cell r="H275" t="str">
            <v>Brake Caliper</v>
          </cell>
          <cell r="J275" t="str">
            <v>Brake Hydraulics</v>
          </cell>
          <cell r="K275" t="str">
            <v>PL</v>
          </cell>
          <cell r="L275" t="str">
            <v>E</v>
          </cell>
          <cell r="N275" t="str">
            <v>active</v>
          </cell>
          <cell r="P275" t="str">
            <v>AC8269</v>
          </cell>
          <cell r="Q275" t="str">
            <v>-</v>
          </cell>
          <cell r="R275" t="str">
            <v>STANDARD W/O NORTH AMERICA (World w/o Canada, Great Britain, Ireland, USA)</v>
          </cell>
          <cell r="S275">
            <v>74.98</v>
          </cell>
          <cell r="T275">
            <v>58.86</v>
          </cell>
          <cell r="V275">
            <v>43614</v>
          </cell>
          <cell r="Y275" t="str">
            <v/>
          </cell>
          <cell r="Z275" t="str">
            <v/>
          </cell>
          <cell r="AC275" t="str">
            <v/>
          </cell>
          <cell r="AD275" t="str">
            <v/>
          </cell>
          <cell r="AE275">
            <v>219</v>
          </cell>
          <cell r="AF275">
            <v>162</v>
          </cell>
          <cell r="AG275">
            <v>131</v>
          </cell>
          <cell r="AH275">
            <v>1900</v>
          </cell>
          <cell r="AI275">
            <v>1728</v>
          </cell>
          <cell r="AJ275">
            <v>1900</v>
          </cell>
          <cell r="AK275">
            <v>1728</v>
          </cell>
          <cell r="AL275">
            <v>1</v>
          </cell>
          <cell r="AM275">
            <v>1</v>
          </cell>
        </row>
        <row r="276">
          <cell r="F276">
            <v>355382701</v>
          </cell>
          <cell r="G276" t="str">
            <v>AC8270</v>
          </cell>
          <cell r="H276" t="str">
            <v>Brake Caliper</v>
          </cell>
          <cell r="J276" t="str">
            <v>Brake Hydraulics</v>
          </cell>
          <cell r="K276" t="str">
            <v>PL</v>
          </cell>
          <cell r="L276" t="str">
            <v>E</v>
          </cell>
          <cell r="N276" t="str">
            <v>active</v>
          </cell>
          <cell r="P276" t="str">
            <v>AC8270</v>
          </cell>
          <cell r="Q276" t="str">
            <v>-</v>
          </cell>
          <cell r="R276" t="str">
            <v>STANDARD W/O NORTH AMERICA (World w/o Canada, Great Britain, Ireland, USA)</v>
          </cell>
          <cell r="S276">
            <v>74.98</v>
          </cell>
          <cell r="T276">
            <v>58.86</v>
          </cell>
          <cell r="V276">
            <v>43614</v>
          </cell>
          <cell r="Y276" t="str">
            <v/>
          </cell>
          <cell r="Z276" t="str">
            <v/>
          </cell>
          <cell r="AC276" t="str">
            <v/>
          </cell>
          <cell r="AD276" t="str">
            <v/>
          </cell>
          <cell r="AE276">
            <v>219</v>
          </cell>
          <cell r="AF276">
            <v>162</v>
          </cell>
          <cell r="AG276">
            <v>131</v>
          </cell>
          <cell r="AH276">
            <v>1917</v>
          </cell>
          <cell r="AI276">
            <v>1745</v>
          </cell>
          <cell r="AJ276">
            <v>1917</v>
          </cell>
          <cell r="AK276">
            <v>1745</v>
          </cell>
          <cell r="AL276">
            <v>1</v>
          </cell>
          <cell r="AM276">
            <v>1</v>
          </cell>
        </row>
        <row r="277">
          <cell r="F277">
            <v>355382711</v>
          </cell>
          <cell r="G277" t="str">
            <v>AC8271</v>
          </cell>
          <cell r="H277" t="str">
            <v>Brake Caliper</v>
          </cell>
          <cell r="J277" t="str">
            <v>Brake Hydraulics</v>
          </cell>
          <cell r="K277" t="str">
            <v>PL</v>
          </cell>
          <cell r="L277" t="str">
            <v>E</v>
          </cell>
          <cell r="N277" t="str">
            <v>active</v>
          </cell>
          <cell r="P277" t="str">
            <v>AC8271</v>
          </cell>
          <cell r="Q277" t="str">
            <v>-</v>
          </cell>
          <cell r="R277" t="str">
            <v>STANDARD W/O NORTH AMERICA (World w/o Canada, Great Britain, Ireland, USA)</v>
          </cell>
          <cell r="S277">
            <v>51.93</v>
          </cell>
          <cell r="T277">
            <v>40.770000000000003</v>
          </cell>
          <cell r="V277">
            <v>43614</v>
          </cell>
          <cell r="Y277" t="str">
            <v/>
          </cell>
          <cell r="Z277" t="str">
            <v/>
          </cell>
          <cell r="AC277" t="str">
            <v/>
          </cell>
          <cell r="AD277" t="str">
            <v/>
          </cell>
          <cell r="AE277">
            <v>219</v>
          </cell>
          <cell r="AF277">
            <v>162</v>
          </cell>
          <cell r="AG277">
            <v>131</v>
          </cell>
          <cell r="AH277">
            <v>1908</v>
          </cell>
          <cell r="AI277">
            <v>1736</v>
          </cell>
          <cell r="AJ277">
            <v>1908</v>
          </cell>
          <cell r="AK277">
            <v>1736</v>
          </cell>
          <cell r="AL277">
            <v>1</v>
          </cell>
          <cell r="AM277">
            <v>1</v>
          </cell>
        </row>
        <row r="278">
          <cell r="F278">
            <v>355382721</v>
          </cell>
          <cell r="G278" t="str">
            <v>AC8272</v>
          </cell>
          <cell r="H278" t="str">
            <v>Brake Caliper</v>
          </cell>
          <cell r="J278" t="str">
            <v>Brake Hydraulics</v>
          </cell>
          <cell r="K278" t="str">
            <v>PL</v>
          </cell>
          <cell r="L278" t="str">
            <v>E</v>
          </cell>
          <cell r="N278" t="str">
            <v>active</v>
          </cell>
          <cell r="P278" t="str">
            <v>AC8272</v>
          </cell>
          <cell r="Q278" t="str">
            <v>-</v>
          </cell>
          <cell r="R278" t="str">
            <v>STANDARD W/O NORTH AMERICA (World w/o Canada, Great Britain, Ireland, USA)</v>
          </cell>
          <cell r="S278">
            <v>51.93</v>
          </cell>
          <cell r="T278">
            <v>40.770000000000003</v>
          </cell>
          <cell r="V278">
            <v>43614</v>
          </cell>
          <cell r="Y278" t="str">
            <v/>
          </cell>
          <cell r="Z278" t="str">
            <v/>
          </cell>
          <cell r="AC278" t="str">
            <v/>
          </cell>
          <cell r="AD278" t="str">
            <v/>
          </cell>
          <cell r="AE278">
            <v>219</v>
          </cell>
          <cell r="AF278">
            <v>162</v>
          </cell>
          <cell r="AG278">
            <v>131</v>
          </cell>
          <cell r="AH278">
            <v>1906</v>
          </cell>
          <cell r="AI278">
            <v>1734</v>
          </cell>
          <cell r="AJ278">
            <v>1906</v>
          </cell>
          <cell r="AK278">
            <v>1734</v>
          </cell>
          <cell r="AL278">
            <v>1</v>
          </cell>
          <cell r="AM278">
            <v>1</v>
          </cell>
        </row>
        <row r="279">
          <cell r="F279">
            <v>355382731</v>
          </cell>
          <cell r="G279" t="str">
            <v>AC8273</v>
          </cell>
          <cell r="H279" t="str">
            <v>Brake Caliper</v>
          </cell>
          <cell r="J279" t="str">
            <v>Brake Hydraulics</v>
          </cell>
          <cell r="K279" t="str">
            <v>PL</v>
          </cell>
          <cell r="L279" t="str">
            <v>E</v>
          </cell>
          <cell r="N279" t="str">
            <v>active</v>
          </cell>
          <cell r="P279" t="str">
            <v>AC8273</v>
          </cell>
          <cell r="Q279" t="str">
            <v>-</v>
          </cell>
          <cell r="R279" t="str">
            <v>STANDARD W/O NORTH AMERICA (World w/o Canada, Great Britain, Ireland, USA)</v>
          </cell>
          <cell r="S279">
            <v>72.47</v>
          </cell>
          <cell r="T279">
            <v>56.89</v>
          </cell>
          <cell r="V279">
            <v>43614</v>
          </cell>
          <cell r="Y279" t="str">
            <v/>
          </cell>
          <cell r="Z279" t="str">
            <v/>
          </cell>
          <cell r="AC279" t="str">
            <v/>
          </cell>
          <cell r="AD279" t="str">
            <v/>
          </cell>
          <cell r="AE279">
            <v>219</v>
          </cell>
          <cell r="AF279">
            <v>162</v>
          </cell>
          <cell r="AG279">
            <v>131</v>
          </cell>
          <cell r="AH279">
            <v>1950</v>
          </cell>
          <cell r="AI279">
            <v>1778</v>
          </cell>
          <cell r="AJ279">
            <v>1950</v>
          </cell>
          <cell r="AK279">
            <v>1778</v>
          </cell>
          <cell r="AL279">
            <v>1</v>
          </cell>
          <cell r="AM279">
            <v>1</v>
          </cell>
        </row>
        <row r="280">
          <cell r="F280">
            <v>355382741</v>
          </cell>
          <cell r="G280" t="str">
            <v>AC8274</v>
          </cell>
          <cell r="H280" t="str">
            <v>Brake Caliper</v>
          </cell>
          <cell r="J280" t="str">
            <v>Brake Hydraulics</v>
          </cell>
          <cell r="K280" t="str">
            <v>PL</v>
          </cell>
          <cell r="L280" t="str">
            <v>E</v>
          </cell>
          <cell r="N280" t="str">
            <v>active</v>
          </cell>
          <cell r="P280" t="str">
            <v>AC8274</v>
          </cell>
          <cell r="Q280" t="str">
            <v>-</v>
          </cell>
          <cell r="R280" t="str">
            <v>STANDARD W/O NORTH AMERICA (World w/o Canada, Great Britain, Ireland, USA)</v>
          </cell>
          <cell r="S280">
            <v>72.47</v>
          </cell>
          <cell r="T280">
            <v>56.89</v>
          </cell>
          <cell r="V280">
            <v>43614</v>
          </cell>
          <cell r="Y280" t="str">
            <v/>
          </cell>
          <cell r="Z280" t="str">
            <v/>
          </cell>
          <cell r="AC280" t="str">
            <v/>
          </cell>
          <cell r="AD280" t="str">
            <v/>
          </cell>
          <cell r="AE280">
            <v>219</v>
          </cell>
          <cell r="AF280">
            <v>162</v>
          </cell>
          <cell r="AG280">
            <v>131</v>
          </cell>
          <cell r="AH280">
            <v>1931</v>
          </cell>
          <cell r="AI280">
            <v>1759</v>
          </cell>
          <cell r="AJ280">
            <v>1931</v>
          </cell>
          <cell r="AK280">
            <v>1759</v>
          </cell>
          <cell r="AL280">
            <v>1</v>
          </cell>
          <cell r="AM280">
            <v>1</v>
          </cell>
        </row>
        <row r="281">
          <cell r="F281">
            <v>355382751</v>
          </cell>
          <cell r="G281" t="str">
            <v>AC8275</v>
          </cell>
          <cell r="H281" t="str">
            <v>Brake Caliper</v>
          </cell>
          <cell r="J281" t="str">
            <v>Brake Hydraulics</v>
          </cell>
          <cell r="K281" t="str">
            <v>PL</v>
          </cell>
          <cell r="L281" t="str">
            <v>E</v>
          </cell>
          <cell r="N281" t="str">
            <v>active</v>
          </cell>
          <cell r="P281" t="str">
            <v>AC8275</v>
          </cell>
          <cell r="Q281" t="str">
            <v>-</v>
          </cell>
          <cell r="R281" t="str">
            <v>STANDARD W/O NORTH AMERICA (World w/o Canada, Great Britain, Ireland, USA)</v>
          </cell>
          <cell r="S281">
            <v>68.91</v>
          </cell>
          <cell r="T281">
            <v>54.09</v>
          </cell>
          <cell r="V281">
            <v>43614</v>
          </cell>
          <cell r="Y281" t="str">
            <v/>
          </cell>
          <cell r="Z281" t="str">
            <v/>
          </cell>
          <cell r="AC281" t="str">
            <v/>
          </cell>
          <cell r="AD281" t="str">
            <v/>
          </cell>
          <cell r="AE281">
            <v>219</v>
          </cell>
          <cell r="AF281">
            <v>162</v>
          </cell>
          <cell r="AG281">
            <v>131</v>
          </cell>
          <cell r="AH281">
            <v>4361</v>
          </cell>
          <cell r="AI281">
            <v>4189</v>
          </cell>
          <cell r="AJ281">
            <v>4361</v>
          </cell>
          <cell r="AK281">
            <v>4189</v>
          </cell>
          <cell r="AL281">
            <v>1</v>
          </cell>
          <cell r="AM281">
            <v>1</v>
          </cell>
        </row>
        <row r="282">
          <cell r="F282">
            <v>355382761</v>
          </cell>
          <cell r="G282" t="str">
            <v>AC8276</v>
          </cell>
          <cell r="H282" t="str">
            <v>Brake Caliper</v>
          </cell>
          <cell r="J282" t="str">
            <v>Brake Hydraulics</v>
          </cell>
          <cell r="K282" t="str">
            <v>PL</v>
          </cell>
          <cell r="L282" t="str">
            <v>E</v>
          </cell>
          <cell r="N282" t="str">
            <v>active</v>
          </cell>
          <cell r="P282" t="str">
            <v>AC8276</v>
          </cell>
          <cell r="Q282" t="str">
            <v>-</v>
          </cell>
          <cell r="R282" t="str">
            <v>STANDARD W/O NORTH AMERICA (World w/o Canada, Great Britain, Ireland, USA)</v>
          </cell>
          <cell r="S282">
            <v>68.91</v>
          </cell>
          <cell r="T282">
            <v>54.09</v>
          </cell>
          <cell r="V282">
            <v>43614</v>
          </cell>
          <cell r="Y282" t="str">
            <v/>
          </cell>
          <cell r="Z282" t="str">
            <v/>
          </cell>
          <cell r="AC282" t="str">
            <v/>
          </cell>
          <cell r="AD282" t="str">
            <v/>
          </cell>
          <cell r="AE282">
            <v>219</v>
          </cell>
          <cell r="AF282">
            <v>162</v>
          </cell>
          <cell r="AG282">
            <v>131</v>
          </cell>
          <cell r="AH282">
            <v>4242</v>
          </cell>
          <cell r="AI282">
            <v>4070</v>
          </cell>
          <cell r="AJ282">
            <v>4242</v>
          </cell>
          <cell r="AK282">
            <v>4070</v>
          </cell>
          <cell r="AL282">
            <v>1</v>
          </cell>
          <cell r="AM282">
            <v>1</v>
          </cell>
        </row>
        <row r="283">
          <cell r="F283">
            <v>355382771</v>
          </cell>
          <cell r="G283" t="str">
            <v>AC8277</v>
          </cell>
          <cell r="H283" t="str">
            <v>Brake Caliper</v>
          </cell>
          <cell r="J283" t="str">
            <v>Brake Hydraulics</v>
          </cell>
          <cell r="K283" t="str">
            <v>PL</v>
          </cell>
          <cell r="L283" t="str">
            <v>E</v>
          </cell>
          <cell r="N283" t="str">
            <v>active</v>
          </cell>
          <cell r="P283" t="str">
            <v>AC8277</v>
          </cell>
          <cell r="Q283" t="str">
            <v>-</v>
          </cell>
          <cell r="R283" t="str">
            <v>STANDARD W/O NORTH AMERICA (World w/o Canada, Great Britain, Ireland, USA)</v>
          </cell>
          <cell r="S283">
            <v>58.58</v>
          </cell>
          <cell r="T283">
            <v>45.98</v>
          </cell>
          <cell r="V283">
            <v>43614</v>
          </cell>
          <cell r="Y283" t="str">
            <v/>
          </cell>
          <cell r="Z283" t="str">
            <v/>
          </cell>
          <cell r="AC283" t="str">
            <v/>
          </cell>
          <cell r="AD283" t="str">
            <v/>
          </cell>
          <cell r="AE283">
            <v>219</v>
          </cell>
          <cell r="AF283">
            <v>162</v>
          </cell>
          <cell r="AG283">
            <v>131</v>
          </cell>
          <cell r="AH283">
            <v>2504</v>
          </cell>
          <cell r="AI283">
            <v>2332</v>
          </cell>
          <cell r="AJ283">
            <v>2504</v>
          </cell>
          <cell r="AK283">
            <v>2332</v>
          </cell>
          <cell r="AL283">
            <v>1</v>
          </cell>
          <cell r="AM283">
            <v>1</v>
          </cell>
        </row>
        <row r="284">
          <cell r="F284">
            <v>355382781</v>
          </cell>
          <cell r="G284" t="str">
            <v>AC8278</v>
          </cell>
          <cell r="H284" t="str">
            <v>Brake Caliper</v>
          </cell>
          <cell r="J284" t="str">
            <v>Brake Hydraulics</v>
          </cell>
          <cell r="K284" t="str">
            <v>PL</v>
          </cell>
          <cell r="L284" t="str">
            <v>E</v>
          </cell>
          <cell r="N284" t="str">
            <v>active</v>
          </cell>
          <cell r="P284" t="str">
            <v>AC8278</v>
          </cell>
          <cell r="Q284" t="str">
            <v>-</v>
          </cell>
          <cell r="R284" t="str">
            <v>STANDARD W/O NORTH AMERICA (World w/o Canada, Great Britain, Ireland, USA)</v>
          </cell>
          <cell r="S284">
            <v>58.58</v>
          </cell>
          <cell r="T284">
            <v>45.98</v>
          </cell>
          <cell r="V284">
            <v>43614</v>
          </cell>
          <cell r="Y284" t="str">
            <v/>
          </cell>
          <cell r="Z284" t="str">
            <v/>
          </cell>
          <cell r="AC284" t="str">
            <v/>
          </cell>
          <cell r="AD284" t="str">
            <v/>
          </cell>
          <cell r="AE284">
            <v>219</v>
          </cell>
          <cell r="AF284">
            <v>162</v>
          </cell>
          <cell r="AG284">
            <v>131</v>
          </cell>
          <cell r="AH284">
            <v>2620</v>
          </cell>
          <cell r="AI284">
            <v>2448</v>
          </cell>
          <cell r="AJ284">
            <v>2620</v>
          </cell>
          <cell r="AK284">
            <v>2448</v>
          </cell>
          <cell r="AL284">
            <v>1</v>
          </cell>
          <cell r="AM284">
            <v>1</v>
          </cell>
        </row>
        <row r="285">
          <cell r="F285">
            <v>355382791</v>
          </cell>
          <cell r="G285" t="str">
            <v>AC8279</v>
          </cell>
          <cell r="H285" t="str">
            <v>Brake Caliper</v>
          </cell>
          <cell r="J285" t="str">
            <v>Brake Hydraulics</v>
          </cell>
          <cell r="K285" t="str">
            <v>PL</v>
          </cell>
          <cell r="L285" t="str">
            <v>E</v>
          </cell>
          <cell r="N285" t="str">
            <v>active</v>
          </cell>
          <cell r="P285" t="str">
            <v>AC8279</v>
          </cell>
          <cell r="Q285" t="str">
            <v>-</v>
          </cell>
          <cell r="R285" t="str">
            <v>STANDARD W/O NORTH AMERICA (World w/o Canada, Great Britain, Ireland, USA)</v>
          </cell>
          <cell r="S285">
            <v>71.010000000000005</v>
          </cell>
          <cell r="T285">
            <v>55.75</v>
          </cell>
          <cell r="V285">
            <v>43614</v>
          </cell>
          <cell r="Y285" t="str">
            <v/>
          </cell>
          <cell r="Z285" t="str">
            <v/>
          </cell>
          <cell r="AC285" t="str">
            <v/>
          </cell>
          <cell r="AD285" t="str">
            <v/>
          </cell>
          <cell r="AE285">
            <v>219</v>
          </cell>
          <cell r="AF285">
            <v>162</v>
          </cell>
          <cell r="AG285">
            <v>131</v>
          </cell>
          <cell r="AH285">
            <v>2526</v>
          </cell>
          <cell r="AI285">
            <v>2354</v>
          </cell>
          <cell r="AJ285">
            <v>2526</v>
          </cell>
          <cell r="AK285">
            <v>2354</v>
          </cell>
          <cell r="AL285">
            <v>1</v>
          </cell>
          <cell r="AM285">
            <v>1</v>
          </cell>
        </row>
        <row r="286">
          <cell r="F286">
            <v>355382801</v>
          </cell>
          <cell r="G286" t="str">
            <v>AC8280</v>
          </cell>
          <cell r="H286" t="str">
            <v>Brake Caliper</v>
          </cell>
          <cell r="J286" t="str">
            <v>Brake Hydraulics</v>
          </cell>
          <cell r="K286" t="str">
            <v>PL</v>
          </cell>
          <cell r="L286" t="str">
            <v>E</v>
          </cell>
          <cell r="N286" t="str">
            <v>active</v>
          </cell>
          <cell r="P286" t="str">
            <v>AC8280</v>
          </cell>
          <cell r="Q286" t="str">
            <v>-</v>
          </cell>
          <cell r="R286" t="str">
            <v>STANDARD W/O NORTH AMERICA (World w/o Canada, Great Britain, Ireland, USA)</v>
          </cell>
          <cell r="S286">
            <v>71.010000000000005</v>
          </cell>
          <cell r="T286">
            <v>55.75</v>
          </cell>
          <cell r="V286">
            <v>43614</v>
          </cell>
          <cell r="Y286" t="str">
            <v/>
          </cell>
          <cell r="Z286" t="str">
            <v/>
          </cell>
          <cell r="AC286" t="str">
            <v/>
          </cell>
          <cell r="AD286" t="str">
            <v/>
          </cell>
          <cell r="AE286">
            <v>219</v>
          </cell>
          <cell r="AF286">
            <v>162</v>
          </cell>
          <cell r="AG286">
            <v>131</v>
          </cell>
          <cell r="AH286">
            <v>2505</v>
          </cell>
          <cell r="AI286">
            <v>2333</v>
          </cell>
          <cell r="AJ286">
            <v>2505</v>
          </cell>
          <cell r="AK286">
            <v>2333</v>
          </cell>
          <cell r="AL286">
            <v>1</v>
          </cell>
          <cell r="AM286">
            <v>1</v>
          </cell>
        </row>
        <row r="287">
          <cell r="F287">
            <v>355382811</v>
          </cell>
          <cell r="G287" t="str">
            <v>AC8281</v>
          </cell>
          <cell r="H287" t="str">
            <v>Brake Caliper</v>
          </cell>
          <cell r="J287" t="str">
            <v>Brake Hydraulics</v>
          </cell>
          <cell r="K287" t="str">
            <v>PL</v>
          </cell>
          <cell r="L287" t="str">
            <v>E</v>
          </cell>
          <cell r="N287" t="str">
            <v>active</v>
          </cell>
          <cell r="P287" t="str">
            <v>AC8281</v>
          </cell>
          <cell r="Q287" t="str">
            <v>-</v>
          </cell>
          <cell r="R287" t="str">
            <v>STANDARD W/O NORTH AMERICA (World w/o Canada, Great Britain, Ireland, USA)</v>
          </cell>
          <cell r="S287">
            <v>66.569999999999993</v>
          </cell>
          <cell r="T287">
            <v>52.26</v>
          </cell>
          <cell r="V287">
            <v>43614</v>
          </cell>
          <cell r="Y287" t="str">
            <v/>
          </cell>
          <cell r="Z287" t="str">
            <v/>
          </cell>
          <cell r="AC287" t="str">
            <v/>
          </cell>
          <cell r="AD287" t="str">
            <v/>
          </cell>
          <cell r="AE287">
            <v>219</v>
          </cell>
          <cell r="AF287">
            <v>162</v>
          </cell>
          <cell r="AG287">
            <v>131</v>
          </cell>
          <cell r="AH287">
            <v>2399</v>
          </cell>
          <cell r="AI287">
            <v>2227</v>
          </cell>
          <cell r="AJ287">
            <v>2399</v>
          </cell>
          <cell r="AK287">
            <v>2227</v>
          </cell>
          <cell r="AL287">
            <v>1</v>
          </cell>
          <cell r="AM287">
            <v>1</v>
          </cell>
        </row>
        <row r="288">
          <cell r="F288">
            <v>355382821</v>
          </cell>
          <cell r="G288" t="str">
            <v>AC8282</v>
          </cell>
          <cell r="H288" t="str">
            <v>Brake Caliper</v>
          </cell>
          <cell r="J288" t="str">
            <v>Brake Hydraulics</v>
          </cell>
          <cell r="K288" t="str">
            <v>PL</v>
          </cell>
          <cell r="L288" t="str">
            <v>E</v>
          </cell>
          <cell r="N288" t="str">
            <v>active</v>
          </cell>
          <cell r="P288" t="str">
            <v>AC8282</v>
          </cell>
          <cell r="Q288" t="str">
            <v>-</v>
          </cell>
          <cell r="R288" t="str">
            <v>STANDARD W/O NORTH AMERICA (World w/o Canada, Great Britain, Ireland, USA)</v>
          </cell>
          <cell r="S288">
            <v>66.569999999999993</v>
          </cell>
          <cell r="T288">
            <v>52.26</v>
          </cell>
          <cell r="V288">
            <v>43614</v>
          </cell>
          <cell r="Y288" t="str">
            <v/>
          </cell>
          <cell r="Z288" t="str">
            <v/>
          </cell>
          <cell r="AC288" t="str">
            <v/>
          </cell>
          <cell r="AD288" t="str">
            <v/>
          </cell>
          <cell r="AE288">
            <v>219</v>
          </cell>
          <cell r="AF288">
            <v>162</v>
          </cell>
          <cell r="AG288">
            <v>131</v>
          </cell>
          <cell r="AH288">
            <v>2500</v>
          </cell>
          <cell r="AI288">
            <v>2328</v>
          </cell>
          <cell r="AJ288">
            <v>2500</v>
          </cell>
          <cell r="AK288">
            <v>2328</v>
          </cell>
          <cell r="AL288">
            <v>1</v>
          </cell>
          <cell r="AM288">
            <v>1</v>
          </cell>
        </row>
        <row r="289">
          <cell r="F289">
            <v>355382831</v>
          </cell>
          <cell r="G289" t="str">
            <v>AC8283</v>
          </cell>
          <cell r="H289" t="str">
            <v>Brake Caliper</v>
          </cell>
          <cell r="J289" t="str">
            <v>Brake Hydraulics</v>
          </cell>
          <cell r="K289" t="str">
            <v>PL</v>
          </cell>
          <cell r="L289" t="str">
            <v>E</v>
          </cell>
          <cell r="N289" t="str">
            <v>active</v>
          </cell>
          <cell r="P289" t="str">
            <v>AC8283</v>
          </cell>
          <cell r="Q289" t="str">
            <v>-</v>
          </cell>
          <cell r="R289" t="str">
            <v>STANDARD W/O NORTH AMERICA (World w/o Canada, Great Britain, Ireland, USA)</v>
          </cell>
          <cell r="S289">
            <v>39.69</v>
          </cell>
          <cell r="T289">
            <v>31.15</v>
          </cell>
          <cell r="V289">
            <v>43614</v>
          </cell>
          <cell r="Y289" t="str">
            <v/>
          </cell>
          <cell r="Z289" t="str">
            <v/>
          </cell>
          <cell r="AC289" t="str">
            <v/>
          </cell>
          <cell r="AD289" t="str">
            <v/>
          </cell>
          <cell r="AE289">
            <v>219</v>
          </cell>
          <cell r="AF289">
            <v>162</v>
          </cell>
          <cell r="AG289">
            <v>131</v>
          </cell>
          <cell r="AH289">
            <v>2320</v>
          </cell>
          <cell r="AI289">
            <v>2148</v>
          </cell>
          <cell r="AJ289">
            <v>2320</v>
          </cell>
          <cell r="AK289">
            <v>2148</v>
          </cell>
          <cell r="AL289">
            <v>1</v>
          </cell>
          <cell r="AM289">
            <v>1</v>
          </cell>
        </row>
        <row r="290">
          <cell r="F290">
            <v>355382841</v>
          </cell>
          <cell r="G290" t="str">
            <v>AC8284</v>
          </cell>
          <cell r="H290" t="str">
            <v>Brake Caliper</v>
          </cell>
          <cell r="J290" t="str">
            <v>Brake Hydraulics</v>
          </cell>
          <cell r="K290" t="str">
            <v>PL</v>
          </cell>
          <cell r="L290" t="str">
            <v>E</v>
          </cell>
          <cell r="N290" t="str">
            <v>active</v>
          </cell>
          <cell r="P290" t="str">
            <v>AC8284</v>
          </cell>
          <cell r="Q290" t="str">
            <v>-</v>
          </cell>
          <cell r="R290" t="str">
            <v>STANDARD W/O NORTH AMERICA (World w/o Canada, Great Britain, Ireland, USA)</v>
          </cell>
          <cell r="S290">
            <v>39.69</v>
          </cell>
          <cell r="T290">
            <v>31.15</v>
          </cell>
          <cell r="V290">
            <v>43614</v>
          </cell>
          <cell r="Y290" t="str">
            <v/>
          </cell>
          <cell r="Z290" t="str">
            <v/>
          </cell>
          <cell r="AC290" t="str">
            <v/>
          </cell>
          <cell r="AD290" t="str">
            <v/>
          </cell>
          <cell r="AE290">
            <v>219</v>
          </cell>
          <cell r="AF290">
            <v>162</v>
          </cell>
          <cell r="AG290">
            <v>131</v>
          </cell>
          <cell r="AH290">
            <v>2388</v>
          </cell>
          <cell r="AI290">
            <v>2216</v>
          </cell>
          <cell r="AJ290">
            <v>2388</v>
          </cell>
          <cell r="AK290">
            <v>2216</v>
          </cell>
          <cell r="AL290">
            <v>1</v>
          </cell>
          <cell r="AM290">
            <v>1</v>
          </cell>
        </row>
        <row r="291">
          <cell r="F291">
            <v>355382851</v>
          </cell>
          <cell r="G291" t="str">
            <v>AC8285</v>
          </cell>
          <cell r="H291" t="str">
            <v>Brake Caliper</v>
          </cell>
          <cell r="J291" t="str">
            <v>Brake Hydraulics</v>
          </cell>
          <cell r="K291" t="str">
            <v>PL</v>
          </cell>
          <cell r="L291" t="str">
            <v>E</v>
          </cell>
          <cell r="N291" t="str">
            <v>active</v>
          </cell>
          <cell r="P291" t="str">
            <v>AC8285</v>
          </cell>
          <cell r="Q291" t="str">
            <v>-</v>
          </cell>
          <cell r="R291" t="str">
            <v>STANDARD W/O NORTH AMERICA (World w/o Canada, Great Britain, Ireland, USA)</v>
          </cell>
          <cell r="S291">
            <v>49.16</v>
          </cell>
          <cell r="T291">
            <v>38.590000000000003</v>
          </cell>
          <cell r="V291">
            <v>43614</v>
          </cell>
          <cell r="Y291" t="str">
            <v/>
          </cell>
          <cell r="Z291" t="str">
            <v/>
          </cell>
          <cell r="AC291" t="str">
            <v/>
          </cell>
          <cell r="AD291" t="str">
            <v/>
          </cell>
          <cell r="AE291">
            <v>219</v>
          </cell>
          <cell r="AF291">
            <v>162</v>
          </cell>
          <cell r="AG291">
            <v>131</v>
          </cell>
          <cell r="AH291">
            <v>2234</v>
          </cell>
          <cell r="AI291">
            <v>2062</v>
          </cell>
          <cell r="AJ291">
            <v>2234</v>
          </cell>
          <cell r="AK291">
            <v>2062</v>
          </cell>
          <cell r="AL291">
            <v>1</v>
          </cell>
          <cell r="AM291">
            <v>1</v>
          </cell>
        </row>
        <row r="292">
          <cell r="F292">
            <v>355382861</v>
          </cell>
          <cell r="G292" t="str">
            <v>AC8286</v>
          </cell>
          <cell r="H292" t="str">
            <v>Brake Caliper</v>
          </cell>
          <cell r="J292" t="str">
            <v>Brake Hydraulics</v>
          </cell>
          <cell r="K292" t="str">
            <v>PL</v>
          </cell>
          <cell r="L292" t="str">
            <v>E</v>
          </cell>
          <cell r="N292" t="str">
            <v>active</v>
          </cell>
          <cell r="P292" t="str">
            <v>AC8286</v>
          </cell>
          <cell r="Q292" t="str">
            <v>-</v>
          </cell>
          <cell r="R292" t="str">
            <v>STANDARD W/O NORTH AMERICA (World w/o Canada, Great Britain, Ireland, USA)</v>
          </cell>
          <cell r="S292">
            <v>49.16</v>
          </cell>
          <cell r="T292">
            <v>38.590000000000003</v>
          </cell>
          <cell r="V292">
            <v>43614</v>
          </cell>
          <cell r="Y292" t="str">
            <v/>
          </cell>
          <cell r="Z292" t="str">
            <v/>
          </cell>
          <cell r="AC292" t="str">
            <v/>
          </cell>
          <cell r="AD292" t="str">
            <v/>
          </cell>
          <cell r="AE292">
            <v>219</v>
          </cell>
          <cell r="AF292">
            <v>162</v>
          </cell>
          <cell r="AG292">
            <v>131</v>
          </cell>
          <cell r="AH292">
            <v>2280</v>
          </cell>
          <cell r="AI292">
            <v>2108</v>
          </cell>
          <cell r="AJ292">
            <v>2280</v>
          </cell>
          <cell r="AK292">
            <v>2108</v>
          </cell>
          <cell r="AL292">
            <v>1</v>
          </cell>
          <cell r="AM292">
            <v>1</v>
          </cell>
        </row>
        <row r="293">
          <cell r="F293">
            <v>355382871</v>
          </cell>
          <cell r="G293" t="str">
            <v>AC8287</v>
          </cell>
          <cell r="H293" t="str">
            <v>Brake Caliper</v>
          </cell>
          <cell r="J293" t="str">
            <v>Brake Hydraulics</v>
          </cell>
          <cell r="K293" t="str">
            <v>PL</v>
          </cell>
          <cell r="L293" t="str">
            <v>E</v>
          </cell>
          <cell r="N293" t="str">
            <v>active</v>
          </cell>
          <cell r="P293" t="str">
            <v>AC8287</v>
          </cell>
          <cell r="Q293" t="str">
            <v>-</v>
          </cell>
          <cell r="R293" t="str">
            <v>STANDARD W/O NORTH AMERICA (World w/o Canada, Great Britain, Ireland, USA)</v>
          </cell>
          <cell r="S293">
            <v>63.43</v>
          </cell>
          <cell r="T293">
            <v>49.79</v>
          </cell>
          <cell r="V293">
            <v>43614</v>
          </cell>
          <cell r="Y293" t="str">
            <v/>
          </cell>
          <cell r="Z293" t="str">
            <v/>
          </cell>
          <cell r="AC293" t="str">
            <v/>
          </cell>
          <cell r="AD293" t="str">
            <v/>
          </cell>
          <cell r="AE293">
            <v>219</v>
          </cell>
          <cell r="AF293">
            <v>162</v>
          </cell>
          <cell r="AG293">
            <v>131</v>
          </cell>
          <cell r="AH293">
            <v>1700</v>
          </cell>
          <cell r="AI293">
            <v>1472</v>
          </cell>
          <cell r="AJ293">
            <v>1700</v>
          </cell>
          <cell r="AK293">
            <v>1472</v>
          </cell>
          <cell r="AL293">
            <v>1</v>
          </cell>
          <cell r="AM293">
            <v>1</v>
          </cell>
        </row>
        <row r="294">
          <cell r="F294">
            <v>355382881</v>
          </cell>
          <cell r="G294" t="str">
            <v>AC8288</v>
          </cell>
          <cell r="H294" t="str">
            <v>Brake Caliper</v>
          </cell>
          <cell r="J294" t="str">
            <v>Brake Hydraulics</v>
          </cell>
          <cell r="K294" t="str">
            <v>PL</v>
          </cell>
          <cell r="L294" t="str">
            <v>E</v>
          </cell>
          <cell r="N294" t="str">
            <v>active</v>
          </cell>
          <cell r="P294" t="str">
            <v>AC8288</v>
          </cell>
          <cell r="Q294" t="str">
            <v>-</v>
          </cell>
          <cell r="R294" t="str">
            <v>STANDARD W/O NORTH AMERICA (World w/o Canada, Great Britain, Ireland, USA)</v>
          </cell>
          <cell r="S294">
            <v>63.43</v>
          </cell>
          <cell r="T294">
            <v>49.79</v>
          </cell>
          <cell r="V294">
            <v>43614</v>
          </cell>
          <cell r="Y294" t="str">
            <v/>
          </cell>
          <cell r="Z294" t="str">
            <v/>
          </cell>
          <cell r="AC294" t="str">
            <v/>
          </cell>
          <cell r="AD294" t="str">
            <v/>
          </cell>
          <cell r="AE294">
            <v>219</v>
          </cell>
          <cell r="AF294">
            <v>162</v>
          </cell>
          <cell r="AG294">
            <v>131</v>
          </cell>
          <cell r="AH294">
            <v>1760</v>
          </cell>
          <cell r="AI294">
            <v>1588</v>
          </cell>
          <cell r="AJ294">
            <v>1760</v>
          </cell>
          <cell r="AK294">
            <v>1588</v>
          </cell>
          <cell r="AL294">
            <v>1</v>
          </cell>
          <cell r="AM294">
            <v>1</v>
          </cell>
        </row>
        <row r="295">
          <cell r="F295">
            <v>355382891</v>
          </cell>
          <cell r="G295" t="str">
            <v>AC8289</v>
          </cell>
          <cell r="H295" t="str">
            <v>Brake Caliper</v>
          </cell>
          <cell r="J295" t="str">
            <v>Brake Hydraulics</v>
          </cell>
          <cell r="K295" t="str">
            <v>PL</v>
          </cell>
          <cell r="L295" t="str">
            <v>E</v>
          </cell>
          <cell r="N295" t="str">
            <v>active</v>
          </cell>
          <cell r="P295" t="str">
            <v>AC8289</v>
          </cell>
          <cell r="Q295" t="str">
            <v>-</v>
          </cell>
          <cell r="R295" t="str">
            <v>STANDARD W/O NORTH AMERICA (World w/o Canada, Great Britain, Ireland, USA)</v>
          </cell>
          <cell r="S295">
            <v>82.52</v>
          </cell>
          <cell r="T295">
            <v>64.78</v>
          </cell>
          <cell r="V295">
            <v>43614</v>
          </cell>
          <cell r="Y295" t="str">
            <v/>
          </cell>
          <cell r="Z295" t="str">
            <v/>
          </cell>
          <cell r="AC295" t="str">
            <v/>
          </cell>
          <cell r="AD295" t="str">
            <v/>
          </cell>
          <cell r="AE295">
            <v>219</v>
          </cell>
          <cell r="AF295">
            <v>162</v>
          </cell>
          <cell r="AG295">
            <v>131</v>
          </cell>
          <cell r="AH295">
            <v>1626</v>
          </cell>
          <cell r="AI295">
            <v>1454</v>
          </cell>
          <cell r="AJ295">
            <v>1626</v>
          </cell>
          <cell r="AK295">
            <v>1454</v>
          </cell>
          <cell r="AL295">
            <v>1</v>
          </cell>
          <cell r="AM295">
            <v>1</v>
          </cell>
        </row>
        <row r="296">
          <cell r="F296">
            <v>355382901</v>
          </cell>
          <cell r="G296" t="str">
            <v>AC8290</v>
          </cell>
          <cell r="H296" t="str">
            <v>Brake Caliper</v>
          </cell>
          <cell r="J296" t="str">
            <v>Brake Hydraulics</v>
          </cell>
          <cell r="K296" t="str">
            <v>PL</v>
          </cell>
          <cell r="L296" t="str">
            <v>E</v>
          </cell>
          <cell r="N296" t="str">
            <v>active</v>
          </cell>
          <cell r="P296" t="str">
            <v>AC8290</v>
          </cell>
          <cell r="Q296" t="str">
            <v>-</v>
          </cell>
          <cell r="R296" t="str">
            <v>STANDARD W/O NORTH AMERICA (World w/o Canada, Great Britain, Ireland, USA)</v>
          </cell>
          <cell r="S296">
            <v>82.52</v>
          </cell>
          <cell r="T296">
            <v>64.78</v>
          </cell>
          <cell r="V296">
            <v>43614</v>
          </cell>
          <cell r="Y296" t="str">
            <v/>
          </cell>
          <cell r="Z296" t="str">
            <v/>
          </cell>
          <cell r="AC296" t="str">
            <v/>
          </cell>
          <cell r="AD296" t="str">
            <v/>
          </cell>
          <cell r="AE296">
            <v>219</v>
          </cell>
          <cell r="AF296">
            <v>162</v>
          </cell>
          <cell r="AG296">
            <v>131</v>
          </cell>
          <cell r="AH296">
            <v>2700</v>
          </cell>
          <cell r="AI296">
            <v>2528</v>
          </cell>
          <cell r="AJ296">
            <v>2700</v>
          </cell>
          <cell r="AK296">
            <v>2528</v>
          </cell>
          <cell r="AL296">
            <v>1</v>
          </cell>
          <cell r="AM296">
            <v>1</v>
          </cell>
        </row>
        <row r="297">
          <cell r="F297">
            <v>355382911</v>
          </cell>
          <cell r="G297" t="str">
            <v>AC8291</v>
          </cell>
          <cell r="H297" t="str">
            <v>Brake Caliper</v>
          </cell>
          <cell r="J297" t="str">
            <v>Brake Hydraulics</v>
          </cell>
          <cell r="K297" t="str">
            <v>PL</v>
          </cell>
          <cell r="L297" t="str">
            <v>E</v>
          </cell>
          <cell r="N297" t="str">
            <v>active</v>
          </cell>
          <cell r="P297" t="str">
            <v>AC8291</v>
          </cell>
          <cell r="Q297" t="str">
            <v>-</v>
          </cell>
          <cell r="R297" t="str">
            <v>STANDARD W/O NORTH AMERICA (World w/o Canada, Great Britain, Ireland, USA)</v>
          </cell>
          <cell r="S297">
            <v>47.45</v>
          </cell>
          <cell r="T297">
            <v>37.25</v>
          </cell>
          <cell r="V297">
            <v>43614</v>
          </cell>
          <cell r="Y297" t="str">
            <v/>
          </cell>
          <cell r="Z297" t="str">
            <v/>
          </cell>
          <cell r="AC297" t="str">
            <v/>
          </cell>
          <cell r="AD297" t="str">
            <v/>
          </cell>
          <cell r="AE297">
            <v>219</v>
          </cell>
          <cell r="AF297">
            <v>162</v>
          </cell>
          <cell r="AG297">
            <v>131</v>
          </cell>
          <cell r="AH297">
            <v>1785</v>
          </cell>
          <cell r="AI297">
            <v>1613</v>
          </cell>
          <cell r="AJ297">
            <v>1785</v>
          </cell>
          <cell r="AK297">
            <v>1613</v>
          </cell>
          <cell r="AL297">
            <v>1</v>
          </cell>
          <cell r="AM297">
            <v>1</v>
          </cell>
        </row>
        <row r="298">
          <cell r="F298">
            <v>355382921</v>
          </cell>
          <cell r="G298" t="str">
            <v>AC8292</v>
          </cell>
          <cell r="H298" t="str">
            <v>Brake Caliper</v>
          </cell>
          <cell r="J298" t="str">
            <v>Brake Hydraulics</v>
          </cell>
          <cell r="K298" t="str">
            <v>PL</v>
          </cell>
          <cell r="L298" t="str">
            <v>E</v>
          </cell>
          <cell r="N298" t="str">
            <v>active</v>
          </cell>
          <cell r="P298" t="str">
            <v>AC8292</v>
          </cell>
          <cell r="Q298" t="str">
            <v>-</v>
          </cell>
          <cell r="R298" t="str">
            <v>STANDARD W/O NORTH AMERICA (World w/o Canada, Great Britain, Ireland, USA)</v>
          </cell>
          <cell r="S298">
            <v>47.45</v>
          </cell>
          <cell r="T298">
            <v>37.25</v>
          </cell>
          <cell r="V298">
            <v>43614</v>
          </cell>
          <cell r="Y298" t="str">
            <v/>
          </cell>
          <cell r="Z298" t="str">
            <v/>
          </cell>
          <cell r="AC298" t="str">
            <v/>
          </cell>
          <cell r="AD298" t="str">
            <v/>
          </cell>
          <cell r="AE298">
            <v>219</v>
          </cell>
          <cell r="AF298">
            <v>162</v>
          </cell>
          <cell r="AG298">
            <v>131</v>
          </cell>
          <cell r="AH298">
            <v>1750</v>
          </cell>
          <cell r="AI298">
            <v>1578</v>
          </cell>
          <cell r="AJ298">
            <v>1750</v>
          </cell>
          <cell r="AK298">
            <v>1578</v>
          </cell>
          <cell r="AL298">
            <v>1</v>
          </cell>
          <cell r="AM298">
            <v>1</v>
          </cell>
        </row>
        <row r="299">
          <cell r="F299">
            <v>355382931</v>
          </cell>
          <cell r="G299" t="str">
            <v>AC8293</v>
          </cell>
          <cell r="H299" t="str">
            <v>Brake Caliper</v>
          </cell>
          <cell r="J299" t="str">
            <v>Brake Hydraulics</v>
          </cell>
          <cell r="K299" t="str">
            <v>PL</v>
          </cell>
          <cell r="L299" t="str">
            <v>E</v>
          </cell>
          <cell r="N299" t="str">
            <v>active</v>
          </cell>
          <cell r="P299" t="str">
            <v>AC8293</v>
          </cell>
          <cell r="Q299" t="str">
            <v>-</v>
          </cell>
          <cell r="R299" t="str">
            <v>STANDARD W/O NORTH AMERICA (World w/o Canada, Great Britain, Ireland, USA)</v>
          </cell>
          <cell r="S299">
            <v>40.26</v>
          </cell>
          <cell r="T299">
            <v>31.6</v>
          </cell>
          <cell r="V299">
            <v>43614</v>
          </cell>
          <cell r="Y299" t="str">
            <v/>
          </cell>
          <cell r="Z299" t="str">
            <v/>
          </cell>
          <cell r="AC299" t="str">
            <v/>
          </cell>
          <cell r="AD299" t="str">
            <v/>
          </cell>
          <cell r="AE299">
            <v>219</v>
          </cell>
          <cell r="AF299">
            <v>162</v>
          </cell>
          <cell r="AG299">
            <v>131</v>
          </cell>
          <cell r="AH299">
            <v>1830</v>
          </cell>
          <cell r="AI299">
            <v>1658</v>
          </cell>
          <cell r="AJ299">
            <v>1830</v>
          </cell>
          <cell r="AK299">
            <v>1658</v>
          </cell>
          <cell r="AL299">
            <v>1</v>
          </cell>
          <cell r="AM299">
            <v>1</v>
          </cell>
        </row>
        <row r="300">
          <cell r="F300">
            <v>355382941</v>
          </cell>
          <cell r="G300" t="str">
            <v>AC8294</v>
          </cell>
          <cell r="H300" t="str">
            <v>Brake Caliper</v>
          </cell>
          <cell r="J300" t="str">
            <v>Brake Hydraulics</v>
          </cell>
          <cell r="K300" t="str">
            <v>PL</v>
          </cell>
          <cell r="L300" t="str">
            <v>E</v>
          </cell>
          <cell r="N300" t="str">
            <v>active</v>
          </cell>
          <cell r="P300" t="str">
            <v>AC8294</v>
          </cell>
          <cell r="Q300" t="str">
            <v>-</v>
          </cell>
          <cell r="R300" t="str">
            <v>STANDARD W/O NORTH AMERICA (World w/o Canada, Great Britain, Ireland, USA)</v>
          </cell>
          <cell r="S300">
            <v>40.26</v>
          </cell>
          <cell r="T300">
            <v>31.6</v>
          </cell>
          <cell r="V300">
            <v>43614</v>
          </cell>
          <cell r="Y300" t="str">
            <v/>
          </cell>
          <cell r="Z300" t="str">
            <v/>
          </cell>
          <cell r="AC300" t="str">
            <v/>
          </cell>
          <cell r="AD300" t="str">
            <v/>
          </cell>
          <cell r="AE300">
            <v>219</v>
          </cell>
          <cell r="AF300">
            <v>162</v>
          </cell>
          <cell r="AG300">
            <v>131</v>
          </cell>
          <cell r="AH300">
            <v>2000</v>
          </cell>
          <cell r="AI300">
            <v>1828</v>
          </cell>
          <cell r="AJ300">
            <v>2000</v>
          </cell>
          <cell r="AK300">
            <v>1828</v>
          </cell>
          <cell r="AL300">
            <v>1</v>
          </cell>
          <cell r="AM300">
            <v>1</v>
          </cell>
        </row>
        <row r="301">
          <cell r="F301">
            <v>355382951</v>
          </cell>
          <cell r="G301" t="str">
            <v>AC8295</v>
          </cell>
          <cell r="H301" t="str">
            <v>Brake Caliper</v>
          </cell>
          <cell r="J301" t="str">
            <v>Brake Hydraulics</v>
          </cell>
          <cell r="K301" t="str">
            <v>PL</v>
          </cell>
          <cell r="L301" t="str">
            <v>E</v>
          </cell>
          <cell r="N301" t="str">
            <v>active</v>
          </cell>
          <cell r="P301" t="str">
            <v>AC8295</v>
          </cell>
          <cell r="Q301" t="str">
            <v>-</v>
          </cell>
          <cell r="R301" t="str">
            <v>STANDARD W/O NORTH AMERICA (World w/o Canada, Great Britain, Ireland, USA)</v>
          </cell>
          <cell r="S301">
            <v>65.209999999999994</v>
          </cell>
          <cell r="T301">
            <v>51.2</v>
          </cell>
          <cell r="V301">
            <v>43614</v>
          </cell>
          <cell r="Y301" t="str">
            <v/>
          </cell>
          <cell r="Z301" t="str">
            <v/>
          </cell>
          <cell r="AC301" t="str">
            <v/>
          </cell>
          <cell r="AD301" t="str">
            <v/>
          </cell>
          <cell r="AE301">
            <v>219</v>
          </cell>
          <cell r="AF301">
            <v>162</v>
          </cell>
          <cell r="AG301">
            <v>131</v>
          </cell>
          <cell r="AH301">
            <v>2062</v>
          </cell>
          <cell r="AI301">
            <v>1890</v>
          </cell>
          <cell r="AJ301">
            <v>2062</v>
          </cell>
          <cell r="AK301">
            <v>1890</v>
          </cell>
          <cell r="AL301">
            <v>1</v>
          </cell>
          <cell r="AM301">
            <v>1</v>
          </cell>
        </row>
        <row r="302">
          <cell r="F302">
            <v>355382961</v>
          </cell>
          <cell r="G302" t="str">
            <v>AC8296</v>
          </cell>
          <cell r="H302" t="str">
            <v>Brake Caliper</v>
          </cell>
          <cell r="J302" t="str">
            <v>Brake Hydraulics</v>
          </cell>
          <cell r="K302" t="str">
            <v>PL</v>
          </cell>
          <cell r="L302" t="str">
            <v>E</v>
          </cell>
          <cell r="N302" t="str">
            <v>active</v>
          </cell>
          <cell r="P302" t="str">
            <v>AC8296</v>
          </cell>
          <cell r="Q302" t="str">
            <v>-</v>
          </cell>
          <cell r="R302" t="str">
            <v>STANDARD W/O NORTH AMERICA (World w/o Canada, Great Britain, Ireland, USA)</v>
          </cell>
          <cell r="S302">
            <v>65.209999999999994</v>
          </cell>
          <cell r="T302">
            <v>51.2</v>
          </cell>
          <cell r="V302">
            <v>43614</v>
          </cell>
          <cell r="Y302" t="str">
            <v/>
          </cell>
          <cell r="Z302" t="str">
            <v/>
          </cell>
          <cell r="AC302" t="str">
            <v/>
          </cell>
          <cell r="AD302" t="str">
            <v/>
          </cell>
          <cell r="AE302">
            <v>219</v>
          </cell>
          <cell r="AF302">
            <v>162</v>
          </cell>
          <cell r="AG302">
            <v>131</v>
          </cell>
          <cell r="AH302">
            <v>2052</v>
          </cell>
          <cell r="AI302">
            <v>1880</v>
          </cell>
          <cell r="AJ302">
            <v>2052</v>
          </cell>
          <cell r="AK302">
            <v>1880</v>
          </cell>
          <cell r="AL302">
            <v>1</v>
          </cell>
          <cell r="AM302">
            <v>1</v>
          </cell>
        </row>
        <row r="303">
          <cell r="F303">
            <v>355382971</v>
          </cell>
          <cell r="G303" t="str">
            <v>AC8297</v>
          </cell>
          <cell r="H303" t="str">
            <v>Brake Caliper</v>
          </cell>
          <cell r="J303" t="str">
            <v>Brake Hydraulics</v>
          </cell>
          <cell r="K303" t="str">
            <v>PL</v>
          </cell>
          <cell r="L303" t="str">
            <v>E</v>
          </cell>
          <cell r="N303" t="str">
            <v>active</v>
          </cell>
          <cell r="P303" t="str">
            <v>AC8297</v>
          </cell>
          <cell r="Q303" t="str">
            <v>-</v>
          </cell>
          <cell r="R303" t="str">
            <v>STANDARD W/O NORTH AMERICA (World w/o Canada, Great Britain, Ireland, USA)</v>
          </cell>
          <cell r="S303">
            <v>61.65</v>
          </cell>
          <cell r="T303">
            <v>48.39</v>
          </cell>
          <cell r="V303">
            <v>43614</v>
          </cell>
          <cell r="Y303" t="str">
            <v/>
          </cell>
          <cell r="Z303" t="str">
            <v/>
          </cell>
          <cell r="AC303" t="str">
            <v/>
          </cell>
          <cell r="AD303" t="str">
            <v/>
          </cell>
          <cell r="AE303">
            <v>219</v>
          </cell>
          <cell r="AF303">
            <v>162</v>
          </cell>
          <cell r="AG303">
            <v>131</v>
          </cell>
          <cell r="AH303">
            <v>1640</v>
          </cell>
          <cell r="AI303">
            <v>1640</v>
          </cell>
          <cell r="AJ303">
            <v>1640</v>
          </cell>
          <cell r="AK303">
            <v>1640</v>
          </cell>
          <cell r="AL303">
            <v>1</v>
          </cell>
          <cell r="AM303">
            <v>1</v>
          </cell>
        </row>
        <row r="304">
          <cell r="F304">
            <v>355382981</v>
          </cell>
          <cell r="G304" t="str">
            <v>AC8298</v>
          </cell>
          <cell r="H304" t="str">
            <v>Brake Caliper</v>
          </cell>
          <cell r="J304" t="str">
            <v>Brake Hydraulics</v>
          </cell>
          <cell r="K304" t="str">
            <v>PL</v>
          </cell>
          <cell r="L304" t="str">
            <v>E</v>
          </cell>
          <cell r="N304" t="str">
            <v>active</v>
          </cell>
          <cell r="P304" t="str">
            <v>AC8298</v>
          </cell>
          <cell r="Q304" t="str">
            <v>-</v>
          </cell>
          <cell r="R304" t="str">
            <v>STANDARD W/O NORTH AMERICA (World w/o Canada, Great Britain, Ireland, USA)</v>
          </cell>
          <cell r="S304">
            <v>61.65</v>
          </cell>
          <cell r="T304">
            <v>48.39</v>
          </cell>
          <cell r="V304">
            <v>43614</v>
          </cell>
          <cell r="Y304" t="str">
            <v/>
          </cell>
          <cell r="Z304" t="str">
            <v/>
          </cell>
          <cell r="AC304" t="str">
            <v/>
          </cell>
          <cell r="AD304" t="str">
            <v/>
          </cell>
          <cell r="AE304">
            <v>219</v>
          </cell>
          <cell r="AF304">
            <v>162</v>
          </cell>
          <cell r="AG304">
            <v>131</v>
          </cell>
          <cell r="AH304">
            <v>1625</v>
          </cell>
          <cell r="AI304">
            <v>1625</v>
          </cell>
          <cell r="AJ304">
            <v>1625</v>
          </cell>
          <cell r="AK304">
            <v>1625</v>
          </cell>
          <cell r="AL304">
            <v>1</v>
          </cell>
          <cell r="AM304">
            <v>1</v>
          </cell>
        </row>
        <row r="305">
          <cell r="F305">
            <v>355382991</v>
          </cell>
          <cell r="G305" t="str">
            <v>AC8299</v>
          </cell>
          <cell r="H305" t="str">
            <v>Brake Caliper</v>
          </cell>
          <cell r="J305" t="str">
            <v>Brake Hydraulics</v>
          </cell>
          <cell r="K305" t="str">
            <v>PL</v>
          </cell>
          <cell r="L305" t="str">
            <v>E</v>
          </cell>
          <cell r="N305" t="str">
            <v>active</v>
          </cell>
          <cell r="P305" t="str">
            <v>AC8299</v>
          </cell>
          <cell r="Q305" t="str">
            <v>-</v>
          </cell>
          <cell r="R305" t="str">
            <v>STANDARD W/O NORTH AMERICA (World w/o Canada, Great Britain, Ireland, USA)</v>
          </cell>
          <cell r="S305">
            <v>62.8</v>
          </cell>
          <cell r="T305">
            <v>49.3</v>
          </cell>
          <cell r="V305">
            <v>43614</v>
          </cell>
          <cell r="Y305" t="str">
            <v/>
          </cell>
          <cell r="Z305" t="str">
            <v/>
          </cell>
          <cell r="AC305" t="str">
            <v/>
          </cell>
          <cell r="AD305" t="str">
            <v/>
          </cell>
          <cell r="AE305">
            <v>219</v>
          </cell>
          <cell r="AF305">
            <v>162</v>
          </cell>
          <cell r="AG305">
            <v>131</v>
          </cell>
          <cell r="AH305">
            <v>1873</v>
          </cell>
          <cell r="AI305">
            <v>1701</v>
          </cell>
          <cell r="AJ305">
            <v>1873</v>
          </cell>
          <cell r="AK305">
            <v>1701</v>
          </cell>
          <cell r="AL305">
            <v>1</v>
          </cell>
          <cell r="AM305">
            <v>1</v>
          </cell>
        </row>
        <row r="306">
          <cell r="F306">
            <v>355383001</v>
          </cell>
          <cell r="G306" t="str">
            <v>AC8300</v>
          </cell>
          <cell r="H306" t="str">
            <v>Brake Caliper</v>
          </cell>
          <cell r="J306" t="str">
            <v>Brake Hydraulics</v>
          </cell>
          <cell r="K306" t="str">
            <v>PL</v>
          </cell>
          <cell r="L306" t="str">
            <v>E</v>
          </cell>
          <cell r="N306" t="str">
            <v>active</v>
          </cell>
          <cell r="P306" t="str">
            <v>AC8300</v>
          </cell>
          <cell r="Q306" t="str">
            <v>-</v>
          </cell>
          <cell r="R306" t="str">
            <v>STANDARD W/O NORTH AMERICA (World w/o Canada, Great Britain, Ireland, USA)</v>
          </cell>
          <cell r="S306">
            <v>62.8</v>
          </cell>
          <cell r="T306">
            <v>49.3</v>
          </cell>
          <cell r="V306">
            <v>43614</v>
          </cell>
          <cell r="Y306" t="str">
            <v/>
          </cell>
          <cell r="Z306" t="str">
            <v/>
          </cell>
          <cell r="AC306" t="str">
            <v/>
          </cell>
          <cell r="AD306" t="str">
            <v/>
          </cell>
          <cell r="AE306">
            <v>219</v>
          </cell>
          <cell r="AF306">
            <v>162</v>
          </cell>
          <cell r="AG306">
            <v>131</v>
          </cell>
          <cell r="AH306">
            <v>1861</v>
          </cell>
          <cell r="AI306">
            <v>1689</v>
          </cell>
          <cell r="AJ306">
            <v>1861</v>
          </cell>
          <cell r="AK306">
            <v>1689</v>
          </cell>
          <cell r="AL306">
            <v>1</v>
          </cell>
          <cell r="AM306">
            <v>1</v>
          </cell>
        </row>
        <row r="307">
          <cell r="F307">
            <v>355383011</v>
          </cell>
          <cell r="G307" t="str">
            <v>AC8301</v>
          </cell>
          <cell r="H307" t="str">
            <v>Brake Caliper</v>
          </cell>
          <cell r="J307" t="str">
            <v>Brake Hydraulics</v>
          </cell>
          <cell r="K307" t="str">
            <v>DK</v>
          </cell>
          <cell r="L307" t="str">
            <v>E</v>
          </cell>
          <cell r="N307" t="str">
            <v>no longer active</v>
          </cell>
          <cell r="P307" t="str">
            <v>AC8301</v>
          </cell>
          <cell r="Q307" t="str">
            <v>-</v>
          </cell>
          <cell r="R307" t="str">
            <v>STANDARD W/O NORTH AMERICA (World w/o Canada, Great Britain, Ireland, USA)</v>
          </cell>
          <cell r="S307">
            <v>96.61</v>
          </cell>
          <cell r="T307">
            <v>79.8</v>
          </cell>
          <cell r="Y307" t="str">
            <v/>
          </cell>
          <cell r="Z307" t="str">
            <v/>
          </cell>
          <cell r="AC307" t="str">
            <v/>
          </cell>
          <cell r="AD307" t="str">
            <v/>
          </cell>
          <cell r="AE307">
            <v>219</v>
          </cell>
          <cell r="AF307">
            <v>162</v>
          </cell>
          <cell r="AG307">
            <v>131</v>
          </cell>
          <cell r="AH307">
            <v>2401</v>
          </cell>
          <cell r="AI307">
            <v>2229</v>
          </cell>
          <cell r="AJ307">
            <v>2401</v>
          </cell>
          <cell r="AK307">
            <v>2229</v>
          </cell>
          <cell r="AL307">
            <v>1</v>
          </cell>
          <cell r="AM307">
            <v>1</v>
          </cell>
        </row>
        <row r="308">
          <cell r="F308">
            <v>355383021</v>
          </cell>
          <cell r="G308" t="str">
            <v>AC8302</v>
          </cell>
          <cell r="H308" t="str">
            <v>Brake Caliper</v>
          </cell>
          <cell r="J308" t="str">
            <v>Brake Hydraulics</v>
          </cell>
          <cell r="K308" t="str">
            <v>DK</v>
          </cell>
          <cell r="L308" t="str">
            <v>E</v>
          </cell>
          <cell r="N308" t="str">
            <v>no longer active</v>
          </cell>
          <cell r="P308" t="str">
            <v>AC8302</v>
          </cell>
          <cell r="Q308" t="str">
            <v>-</v>
          </cell>
          <cell r="R308" t="str">
            <v>STANDARD W/O NORTH AMERICA (World w/o Canada, Great Britain, Ireland, USA)</v>
          </cell>
          <cell r="S308">
            <v>96.61</v>
          </cell>
          <cell r="T308">
            <v>79.8</v>
          </cell>
          <cell r="Y308" t="str">
            <v/>
          </cell>
          <cell r="Z308" t="str">
            <v/>
          </cell>
          <cell r="AC308" t="str">
            <v/>
          </cell>
          <cell r="AD308" t="str">
            <v/>
          </cell>
          <cell r="AE308">
            <v>219</v>
          </cell>
          <cell r="AF308">
            <v>162</v>
          </cell>
          <cell r="AG308">
            <v>131</v>
          </cell>
          <cell r="AH308">
            <v>2474</v>
          </cell>
          <cell r="AI308">
            <v>2302</v>
          </cell>
          <cell r="AJ308">
            <v>2474</v>
          </cell>
          <cell r="AK308">
            <v>2302</v>
          </cell>
          <cell r="AL308">
            <v>1</v>
          </cell>
          <cell r="AM308">
            <v>1</v>
          </cell>
        </row>
        <row r="309">
          <cell r="F309">
            <v>355383031</v>
          </cell>
          <cell r="G309" t="str">
            <v>AC8303</v>
          </cell>
          <cell r="H309" t="str">
            <v>Brake Caliper</v>
          </cell>
          <cell r="J309" t="str">
            <v>Brake Hydraulics</v>
          </cell>
          <cell r="K309" t="str">
            <v>PL</v>
          </cell>
          <cell r="L309" t="str">
            <v>E</v>
          </cell>
          <cell r="N309" t="str">
            <v>active</v>
          </cell>
          <cell r="P309" t="str">
            <v>AC8303</v>
          </cell>
          <cell r="Q309" t="str">
            <v>-</v>
          </cell>
          <cell r="R309" t="str">
            <v>STANDARD W/O NORTH AMERICA (World w/o Canada, Great Britain, Ireland, USA)</v>
          </cell>
          <cell r="S309">
            <v>46.98</v>
          </cell>
          <cell r="T309">
            <v>36.880000000000003</v>
          </cell>
          <cell r="V309">
            <v>43614</v>
          </cell>
          <cell r="Y309" t="str">
            <v/>
          </cell>
          <cell r="Z309" t="str">
            <v/>
          </cell>
          <cell r="AC309" t="str">
            <v/>
          </cell>
          <cell r="AD309" t="str">
            <v/>
          </cell>
          <cell r="AE309">
            <v>219</v>
          </cell>
          <cell r="AF309">
            <v>162</v>
          </cell>
          <cell r="AG309">
            <v>131</v>
          </cell>
          <cell r="AH309">
            <v>1784</v>
          </cell>
          <cell r="AI309">
            <v>1612</v>
          </cell>
          <cell r="AJ309">
            <v>1784</v>
          </cell>
          <cell r="AK309">
            <v>1612</v>
          </cell>
          <cell r="AL309">
            <v>1</v>
          </cell>
          <cell r="AM309">
            <v>1</v>
          </cell>
        </row>
        <row r="310">
          <cell r="F310">
            <v>355383041</v>
          </cell>
          <cell r="G310" t="str">
            <v>AC8304</v>
          </cell>
          <cell r="H310" t="str">
            <v>Brake Caliper</v>
          </cell>
          <cell r="J310" t="str">
            <v>Brake Hydraulics</v>
          </cell>
          <cell r="K310" t="str">
            <v>PL</v>
          </cell>
          <cell r="L310" t="str">
            <v>E</v>
          </cell>
          <cell r="N310" t="str">
            <v>active</v>
          </cell>
          <cell r="P310" t="str">
            <v>AC8304</v>
          </cell>
          <cell r="Q310" t="str">
            <v>-</v>
          </cell>
          <cell r="R310" t="str">
            <v>STANDARD W/O NORTH AMERICA (World w/o Canada, Great Britain, Ireland, USA)</v>
          </cell>
          <cell r="S310">
            <v>46.98</v>
          </cell>
          <cell r="T310">
            <v>36.880000000000003</v>
          </cell>
          <cell r="V310">
            <v>43614</v>
          </cell>
          <cell r="Y310" t="str">
            <v/>
          </cell>
          <cell r="Z310" t="str">
            <v/>
          </cell>
          <cell r="AC310" t="str">
            <v/>
          </cell>
          <cell r="AD310" t="str">
            <v/>
          </cell>
          <cell r="AE310">
            <v>219</v>
          </cell>
          <cell r="AF310">
            <v>162</v>
          </cell>
          <cell r="AG310">
            <v>131</v>
          </cell>
          <cell r="AH310">
            <v>2444</v>
          </cell>
          <cell r="AI310">
            <v>2272</v>
          </cell>
          <cell r="AJ310">
            <v>2444</v>
          </cell>
          <cell r="AK310">
            <v>2272</v>
          </cell>
          <cell r="AL310">
            <v>1</v>
          </cell>
          <cell r="AM310">
            <v>1</v>
          </cell>
        </row>
        <row r="311">
          <cell r="F311">
            <v>355383051</v>
          </cell>
          <cell r="G311" t="str">
            <v>AC8305</v>
          </cell>
          <cell r="H311" t="str">
            <v>Brake Caliper</v>
          </cell>
          <cell r="J311" t="str">
            <v>Brake Hydraulics</v>
          </cell>
          <cell r="K311" t="str">
            <v>PL</v>
          </cell>
          <cell r="L311" t="str">
            <v>E</v>
          </cell>
          <cell r="N311" t="str">
            <v>active</v>
          </cell>
          <cell r="P311" t="str">
            <v>AC8305</v>
          </cell>
          <cell r="Q311" t="str">
            <v>-</v>
          </cell>
          <cell r="R311" t="str">
            <v>STANDARD W/O NORTH AMERICA (World w/o Canada, Great Britain, Ireland, USA)</v>
          </cell>
          <cell r="S311">
            <v>51.14</v>
          </cell>
          <cell r="T311">
            <v>40.14</v>
          </cell>
          <cell r="V311">
            <v>43614</v>
          </cell>
          <cell r="Y311" t="str">
            <v/>
          </cell>
          <cell r="Z311" t="str">
            <v/>
          </cell>
          <cell r="AC311" t="str">
            <v/>
          </cell>
          <cell r="AD311" t="str">
            <v/>
          </cell>
          <cell r="AE311">
            <v>219</v>
          </cell>
          <cell r="AF311">
            <v>162</v>
          </cell>
          <cell r="AG311">
            <v>131</v>
          </cell>
          <cell r="AH311">
            <v>2664</v>
          </cell>
          <cell r="AI311">
            <v>2664</v>
          </cell>
          <cell r="AJ311">
            <v>2664</v>
          </cell>
          <cell r="AK311">
            <v>2664</v>
          </cell>
          <cell r="AL311">
            <v>1</v>
          </cell>
          <cell r="AM311">
            <v>1</v>
          </cell>
        </row>
        <row r="312">
          <cell r="F312">
            <v>355383061</v>
          </cell>
          <cell r="G312" t="str">
            <v>AC8306</v>
          </cell>
          <cell r="H312" t="str">
            <v>Brake Caliper</v>
          </cell>
          <cell r="J312" t="str">
            <v>Brake Hydraulics</v>
          </cell>
          <cell r="K312" t="str">
            <v>PL</v>
          </cell>
          <cell r="L312" t="str">
            <v>E</v>
          </cell>
          <cell r="N312" t="str">
            <v>active</v>
          </cell>
          <cell r="P312" t="str">
            <v>AC8306</v>
          </cell>
          <cell r="Q312" t="str">
            <v>-</v>
          </cell>
          <cell r="R312" t="str">
            <v>STANDARD W/O NORTH AMERICA (World w/o Canada, Great Britain, Ireland, USA)</v>
          </cell>
          <cell r="S312">
            <v>51.14</v>
          </cell>
          <cell r="T312">
            <v>40.14</v>
          </cell>
          <cell r="V312">
            <v>43614</v>
          </cell>
          <cell r="Y312" t="str">
            <v/>
          </cell>
          <cell r="Z312" t="str">
            <v/>
          </cell>
          <cell r="AC312" t="str">
            <v/>
          </cell>
          <cell r="AD312" t="str">
            <v/>
          </cell>
          <cell r="AE312">
            <v>219</v>
          </cell>
          <cell r="AF312">
            <v>162</v>
          </cell>
          <cell r="AG312">
            <v>131</v>
          </cell>
          <cell r="AH312">
            <v>2648</v>
          </cell>
          <cell r="AI312">
            <v>2648</v>
          </cell>
          <cell r="AJ312">
            <v>2648</v>
          </cell>
          <cell r="AK312">
            <v>2648</v>
          </cell>
          <cell r="AL312">
            <v>1</v>
          </cell>
          <cell r="AM312">
            <v>1</v>
          </cell>
        </row>
        <row r="313">
          <cell r="F313">
            <v>355383071</v>
          </cell>
          <cell r="G313" t="str">
            <v>AC8307</v>
          </cell>
          <cell r="H313" t="str">
            <v>Brake Caliper</v>
          </cell>
          <cell r="J313" t="str">
            <v>Brake Hydraulics</v>
          </cell>
          <cell r="K313" t="str">
            <v>PL</v>
          </cell>
          <cell r="L313" t="str">
            <v>E</v>
          </cell>
          <cell r="N313" t="str">
            <v>active</v>
          </cell>
          <cell r="P313" t="str">
            <v>AC8307</v>
          </cell>
          <cell r="Q313" t="str">
            <v>-</v>
          </cell>
          <cell r="R313" t="str">
            <v>STANDARD W/O NORTH AMERICA (World w/o Canada, Great Britain, Ireland, USA)</v>
          </cell>
          <cell r="S313">
            <v>56.35</v>
          </cell>
          <cell r="T313">
            <v>44.24</v>
          </cell>
          <cell r="V313">
            <v>43614</v>
          </cell>
          <cell r="Y313" t="str">
            <v/>
          </cell>
          <cell r="Z313" t="str">
            <v/>
          </cell>
          <cell r="AC313" t="str">
            <v/>
          </cell>
          <cell r="AD313" t="str">
            <v/>
          </cell>
          <cell r="AE313">
            <v>219</v>
          </cell>
          <cell r="AF313">
            <v>162</v>
          </cell>
          <cell r="AG313">
            <v>131</v>
          </cell>
          <cell r="AH313">
            <v>1472</v>
          </cell>
          <cell r="AI313">
            <v>1472</v>
          </cell>
          <cell r="AJ313">
            <v>1472</v>
          </cell>
          <cell r="AK313">
            <v>1472</v>
          </cell>
          <cell r="AL313">
            <v>1</v>
          </cell>
          <cell r="AM313">
            <v>1</v>
          </cell>
        </row>
        <row r="314">
          <cell r="F314">
            <v>355383081</v>
          </cell>
          <cell r="G314" t="str">
            <v>AC8308</v>
          </cell>
          <cell r="H314" t="str">
            <v>Brake Caliper</v>
          </cell>
          <cell r="J314" t="str">
            <v>Brake Hydraulics</v>
          </cell>
          <cell r="K314" t="str">
            <v>PL</v>
          </cell>
          <cell r="L314" t="str">
            <v>E</v>
          </cell>
          <cell r="N314" t="str">
            <v>active</v>
          </cell>
          <cell r="P314" t="str">
            <v>AC8308</v>
          </cell>
          <cell r="Q314" t="str">
            <v>-</v>
          </cell>
          <cell r="R314" t="str">
            <v>STANDARD W/O NORTH AMERICA (World w/o Canada, Great Britain, Ireland, USA)</v>
          </cell>
          <cell r="S314">
            <v>56.35</v>
          </cell>
          <cell r="T314">
            <v>44.24</v>
          </cell>
          <cell r="V314">
            <v>43614</v>
          </cell>
          <cell r="Y314" t="str">
            <v/>
          </cell>
          <cell r="Z314" t="str">
            <v/>
          </cell>
          <cell r="AC314" t="str">
            <v/>
          </cell>
          <cell r="AD314" t="str">
            <v/>
          </cell>
          <cell r="AE314">
            <v>219</v>
          </cell>
          <cell r="AF314">
            <v>162</v>
          </cell>
          <cell r="AG314">
            <v>131</v>
          </cell>
          <cell r="AH314">
            <v>1504</v>
          </cell>
          <cell r="AI314">
            <v>1504</v>
          </cell>
          <cell r="AJ314">
            <v>1504</v>
          </cell>
          <cell r="AK314">
            <v>1504</v>
          </cell>
          <cell r="AL314">
            <v>1</v>
          </cell>
          <cell r="AM314">
            <v>1</v>
          </cell>
        </row>
        <row r="315">
          <cell r="F315">
            <v>355383091</v>
          </cell>
          <cell r="G315" t="str">
            <v>AC8309</v>
          </cell>
          <cell r="H315" t="str">
            <v>Brake Caliper</v>
          </cell>
          <cell r="J315" t="str">
            <v>Brake Hydraulics</v>
          </cell>
          <cell r="K315" t="str">
            <v>PL</v>
          </cell>
          <cell r="L315" t="str">
            <v>E</v>
          </cell>
          <cell r="N315" t="str">
            <v>active</v>
          </cell>
          <cell r="P315" t="str">
            <v>AC8309</v>
          </cell>
          <cell r="Q315" t="str">
            <v>-</v>
          </cell>
          <cell r="R315" t="str">
            <v>STANDARD W/O NORTH AMERICA (World w/o Canada, Great Britain, Ireland, USA)</v>
          </cell>
          <cell r="S315">
            <v>46.86</v>
          </cell>
          <cell r="T315">
            <v>36.79</v>
          </cell>
          <cell r="V315">
            <v>43614</v>
          </cell>
          <cell r="Y315" t="str">
            <v/>
          </cell>
          <cell r="Z315" t="str">
            <v/>
          </cell>
          <cell r="AC315" t="str">
            <v/>
          </cell>
          <cell r="AD315" t="str">
            <v/>
          </cell>
          <cell r="AE315">
            <v>219</v>
          </cell>
          <cell r="AF315">
            <v>162</v>
          </cell>
          <cell r="AG315">
            <v>131</v>
          </cell>
          <cell r="AH315">
            <v>1868</v>
          </cell>
          <cell r="AI315">
            <v>1696</v>
          </cell>
          <cell r="AJ315">
            <v>1868</v>
          </cell>
          <cell r="AK315">
            <v>1696</v>
          </cell>
          <cell r="AL315">
            <v>1</v>
          </cell>
          <cell r="AM315">
            <v>1</v>
          </cell>
        </row>
        <row r="316">
          <cell r="F316">
            <v>355383101</v>
          </cell>
          <cell r="G316" t="str">
            <v>AC8310</v>
          </cell>
          <cell r="H316" t="str">
            <v>Brake Caliper</v>
          </cell>
          <cell r="J316" t="str">
            <v>Brake Hydraulics</v>
          </cell>
          <cell r="K316" t="str">
            <v>PL</v>
          </cell>
          <cell r="L316" t="str">
            <v>E</v>
          </cell>
          <cell r="N316" t="str">
            <v>active</v>
          </cell>
          <cell r="P316" t="str">
            <v>AC8310</v>
          </cell>
          <cell r="Q316" t="str">
            <v>-</v>
          </cell>
          <cell r="R316" t="str">
            <v>STANDARD W/O NORTH AMERICA (World w/o Canada, Great Britain, Ireland, USA)</v>
          </cell>
          <cell r="S316">
            <v>46.86</v>
          </cell>
          <cell r="T316">
            <v>36.79</v>
          </cell>
          <cell r="V316">
            <v>43614</v>
          </cell>
          <cell r="Y316" t="str">
            <v/>
          </cell>
          <cell r="Z316" t="str">
            <v/>
          </cell>
          <cell r="AC316" t="str">
            <v/>
          </cell>
          <cell r="AD316" t="str">
            <v/>
          </cell>
          <cell r="AE316">
            <v>219</v>
          </cell>
          <cell r="AF316">
            <v>162</v>
          </cell>
          <cell r="AG316">
            <v>131</v>
          </cell>
          <cell r="AH316">
            <v>1907</v>
          </cell>
          <cell r="AI316">
            <v>1735</v>
          </cell>
          <cell r="AJ316">
            <v>1907</v>
          </cell>
          <cell r="AK316">
            <v>1735</v>
          </cell>
          <cell r="AL316">
            <v>1</v>
          </cell>
          <cell r="AM316">
            <v>1</v>
          </cell>
        </row>
        <row r="317">
          <cell r="F317">
            <v>355383111</v>
          </cell>
          <cell r="G317" t="str">
            <v>AC8311</v>
          </cell>
          <cell r="H317" t="str">
            <v>Brake Caliper</v>
          </cell>
          <cell r="J317" t="str">
            <v>Brake Hydraulics</v>
          </cell>
          <cell r="K317" t="str">
            <v>PL</v>
          </cell>
          <cell r="L317" t="str">
            <v>E</v>
          </cell>
          <cell r="N317" t="str">
            <v>active</v>
          </cell>
          <cell r="P317" t="str">
            <v>AC8311</v>
          </cell>
          <cell r="Q317" t="str">
            <v>-</v>
          </cell>
          <cell r="R317" t="str">
            <v>STANDARD W/O NORTH AMERICA (World w/o Canada, Great Britain, Ireland, USA)</v>
          </cell>
          <cell r="S317">
            <v>84.63</v>
          </cell>
          <cell r="T317">
            <v>66.44</v>
          </cell>
          <cell r="V317">
            <v>43614</v>
          </cell>
          <cell r="Y317" t="str">
            <v/>
          </cell>
          <cell r="Z317" t="str">
            <v/>
          </cell>
          <cell r="AC317" t="str">
            <v/>
          </cell>
          <cell r="AD317" t="str">
            <v/>
          </cell>
          <cell r="AE317">
            <v>219</v>
          </cell>
          <cell r="AF317">
            <v>162</v>
          </cell>
          <cell r="AG317">
            <v>131</v>
          </cell>
          <cell r="AH317">
            <v>2350</v>
          </cell>
          <cell r="AI317">
            <v>2178</v>
          </cell>
          <cell r="AJ317">
            <v>2350</v>
          </cell>
          <cell r="AK317">
            <v>2178</v>
          </cell>
          <cell r="AL317">
            <v>1</v>
          </cell>
          <cell r="AM317">
            <v>1</v>
          </cell>
        </row>
        <row r="318">
          <cell r="F318">
            <v>355383121</v>
          </cell>
          <cell r="G318" t="str">
            <v>AC8312</v>
          </cell>
          <cell r="H318" t="str">
            <v>Brake Caliper</v>
          </cell>
          <cell r="J318" t="str">
            <v>Brake Hydraulics</v>
          </cell>
          <cell r="K318" t="str">
            <v>PL</v>
          </cell>
          <cell r="L318" t="str">
            <v>E</v>
          </cell>
          <cell r="N318" t="str">
            <v>active</v>
          </cell>
          <cell r="P318" t="str">
            <v>AC8312</v>
          </cell>
          <cell r="Q318" t="str">
            <v>-</v>
          </cell>
          <cell r="R318" t="str">
            <v>STANDARD W/O NORTH AMERICA (World w/o Canada, Great Britain, Ireland, USA)</v>
          </cell>
          <cell r="S318">
            <v>84.63</v>
          </cell>
          <cell r="T318">
            <v>66.44</v>
          </cell>
          <cell r="V318">
            <v>43614</v>
          </cell>
          <cell r="Y318" t="str">
            <v/>
          </cell>
          <cell r="Z318" t="str">
            <v/>
          </cell>
          <cell r="AC318" t="str">
            <v/>
          </cell>
          <cell r="AD318" t="str">
            <v/>
          </cell>
          <cell r="AE318">
            <v>219</v>
          </cell>
          <cell r="AF318">
            <v>162</v>
          </cell>
          <cell r="AG318">
            <v>131</v>
          </cell>
          <cell r="AH318">
            <v>2350</v>
          </cell>
          <cell r="AI318">
            <v>2178</v>
          </cell>
          <cell r="AJ318">
            <v>2350</v>
          </cell>
          <cell r="AK318">
            <v>2178</v>
          </cell>
          <cell r="AL318">
            <v>1</v>
          </cell>
          <cell r="AM318">
            <v>1</v>
          </cell>
        </row>
        <row r="319">
          <cell r="F319">
            <v>355383131</v>
          </cell>
          <cell r="G319" t="str">
            <v>AC8313</v>
          </cell>
          <cell r="H319" t="str">
            <v>Brake Caliper</v>
          </cell>
          <cell r="J319" t="str">
            <v>Brake Hydraulics</v>
          </cell>
          <cell r="K319" t="str">
            <v>PL</v>
          </cell>
          <cell r="L319" t="str">
            <v>E</v>
          </cell>
          <cell r="N319" t="str">
            <v>active</v>
          </cell>
          <cell r="P319" t="str">
            <v>AC8313</v>
          </cell>
          <cell r="Q319" t="str">
            <v>-</v>
          </cell>
          <cell r="R319" t="str">
            <v>STANDARD W/O NORTH AMERICA (World w/o Canada, Great Britain, Ireland, USA)</v>
          </cell>
          <cell r="S319">
            <v>50.17</v>
          </cell>
          <cell r="T319">
            <v>39.380000000000003</v>
          </cell>
          <cell r="V319">
            <v>43614</v>
          </cell>
          <cell r="Y319" t="str">
            <v/>
          </cell>
          <cell r="Z319" t="str">
            <v/>
          </cell>
          <cell r="AC319" t="str">
            <v/>
          </cell>
          <cell r="AD319" t="str">
            <v/>
          </cell>
          <cell r="AE319">
            <v>219</v>
          </cell>
          <cell r="AF319">
            <v>162</v>
          </cell>
          <cell r="AG319">
            <v>131</v>
          </cell>
          <cell r="AH319">
            <v>1729</v>
          </cell>
          <cell r="AI319">
            <v>1557</v>
          </cell>
          <cell r="AJ319">
            <v>1729</v>
          </cell>
          <cell r="AK319">
            <v>1557</v>
          </cell>
          <cell r="AL319">
            <v>1</v>
          </cell>
          <cell r="AM319">
            <v>1</v>
          </cell>
        </row>
        <row r="320">
          <cell r="F320">
            <v>355383141</v>
          </cell>
          <cell r="G320" t="str">
            <v>AC8314</v>
          </cell>
          <cell r="H320" t="str">
            <v>Brake Caliper</v>
          </cell>
          <cell r="J320" t="str">
            <v>Brake Hydraulics</v>
          </cell>
          <cell r="K320" t="str">
            <v>PL</v>
          </cell>
          <cell r="L320" t="str">
            <v>E</v>
          </cell>
          <cell r="N320" t="str">
            <v>active</v>
          </cell>
          <cell r="P320" t="str">
            <v>AC8314</v>
          </cell>
          <cell r="Q320" t="str">
            <v>-</v>
          </cell>
          <cell r="R320" t="str">
            <v>STANDARD W/O NORTH AMERICA (World w/o Canada, Great Britain, Ireland, USA)</v>
          </cell>
          <cell r="S320">
            <v>50.17</v>
          </cell>
          <cell r="T320">
            <v>39.380000000000003</v>
          </cell>
          <cell r="V320">
            <v>43614</v>
          </cell>
          <cell r="Y320" t="str">
            <v/>
          </cell>
          <cell r="Z320" t="str">
            <v/>
          </cell>
          <cell r="AC320" t="str">
            <v/>
          </cell>
          <cell r="AD320" t="str">
            <v/>
          </cell>
          <cell r="AE320">
            <v>219</v>
          </cell>
          <cell r="AF320">
            <v>162</v>
          </cell>
          <cell r="AG320">
            <v>131</v>
          </cell>
          <cell r="AH320">
            <v>1723</v>
          </cell>
          <cell r="AI320">
            <v>1551</v>
          </cell>
          <cell r="AJ320">
            <v>1723</v>
          </cell>
          <cell r="AK320">
            <v>1551</v>
          </cell>
          <cell r="AL320">
            <v>1</v>
          </cell>
          <cell r="AM320">
            <v>1</v>
          </cell>
        </row>
        <row r="321">
          <cell r="F321">
            <v>355383151</v>
          </cell>
          <cell r="G321" t="str">
            <v>AC8315</v>
          </cell>
          <cell r="H321" t="str">
            <v>Brake Caliper</v>
          </cell>
          <cell r="J321" t="str">
            <v>Brake Hydraulics</v>
          </cell>
          <cell r="K321" t="str">
            <v>PL</v>
          </cell>
          <cell r="L321" t="str">
            <v>E</v>
          </cell>
          <cell r="N321" t="str">
            <v>active</v>
          </cell>
          <cell r="P321" t="str">
            <v>AC8315</v>
          </cell>
          <cell r="Q321" t="str">
            <v>-</v>
          </cell>
          <cell r="R321" t="str">
            <v>STANDARD W/O NORTH AMERICA (World w/o Canada, Great Britain, Ireland, USA)</v>
          </cell>
          <cell r="S321">
            <v>61.45</v>
          </cell>
          <cell r="T321">
            <v>48.24</v>
          </cell>
          <cell r="V321">
            <v>43614</v>
          </cell>
          <cell r="Y321" t="str">
            <v/>
          </cell>
          <cell r="Z321" t="str">
            <v/>
          </cell>
          <cell r="AC321" t="str">
            <v/>
          </cell>
          <cell r="AD321" t="str">
            <v/>
          </cell>
          <cell r="AE321">
            <v>219</v>
          </cell>
          <cell r="AF321">
            <v>162</v>
          </cell>
          <cell r="AG321">
            <v>131</v>
          </cell>
          <cell r="AH321">
            <v>1887</v>
          </cell>
          <cell r="AI321">
            <v>1715</v>
          </cell>
          <cell r="AJ321">
            <v>1887</v>
          </cell>
          <cell r="AK321">
            <v>1715</v>
          </cell>
          <cell r="AL321">
            <v>1</v>
          </cell>
          <cell r="AM321">
            <v>1</v>
          </cell>
        </row>
        <row r="322">
          <cell r="F322">
            <v>355383161</v>
          </cell>
          <cell r="G322" t="str">
            <v>AC8316</v>
          </cell>
          <cell r="H322" t="str">
            <v>Brake Caliper</v>
          </cell>
          <cell r="J322" t="str">
            <v>Brake Hydraulics</v>
          </cell>
          <cell r="K322" t="str">
            <v>PL</v>
          </cell>
          <cell r="L322" t="str">
            <v>E</v>
          </cell>
          <cell r="N322" t="str">
            <v>active</v>
          </cell>
          <cell r="P322" t="str">
            <v>AC8316</v>
          </cell>
          <cell r="Q322" t="str">
            <v>-</v>
          </cell>
          <cell r="R322" t="str">
            <v>STANDARD W/O NORTH AMERICA (World w/o Canada, Great Britain, Ireland, USA)</v>
          </cell>
          <cell r="S322">
            <v>61.45</v>
          </cell>
          <cell r="T322">
            <v>48.24</v>
          </cell>
          <cell r="V322">
            <v>43614</v>
          </cell>
          <cell r="Y322" t="str">
            <v/>
          </cell>
          <cell r="Z322" t="str">
            <v/>
          </cell>
          <cell r="AC322" t="str">
            <v/>
          </cell>
          <cell r="AD322" t="str">
            <v/>
          </cell>
          <cell r="AE322">
            <v>219</v>
          </cell>
          <cell r="AF322">
            <v>162</v>
          </cell>
          <cell r="AG322">
            <v>131</v>
          </cell>
          <cell r="AH322">
            <v>1927</v>
          </cell>
          <cell r="AI322">
            <v>1755</v>
          </cell>
          <cell r="AJ322">
            <v>1927</v>
          </cell>
          <cell r="AK322">
            <v>1755</v>
          </cell>
          <cell r="AL322">
            <v>1</v>
          </cell>
          <cell r="AM322">
            <v>1</v>
          </cell>
        </row>
        <row r="323">
          <cell r="F323">
            <v>355383171</v>
          </cell>
          <cell r="G323" t="str">
            <v>AC8317</v>
          </cell>
          <cell r="H323" t="str">
            <v>Brake Caliper</v>
          </cell>
          <cell r="J323" t="str">
            <v>Brake Hydraulics</v>
          </cell>
          <cell r="K323" t="str">
            <v>PL</v>
          </cell>
          <cell r="L323" t="str">
            <v>E</v>
          </cell>
          <cell r="N323" t="str">
            <v>active</v>
          </cell>
          <cell r="P323" t="str">
            <v>AC8317</v>
          </cell>
          <cell r="Q323" t="str">
            <v>-</v>
          </cell>
          <cell r="R323" t="str">
            <v>STANDARD W/O NORTH AMERICA (World w/o Canada, Great Britain, Ireland, USA)</v>
          </cell>
          <cell r="S323">
            <v>73.67</v>
          </cell>
          <cell r="T323">
            <v>57.83</v>
          </cell>
          <cell r="V323">
            <v>43614</v>
          </cell>
          <cell r="Y323" t="str">
            <v/>
          </cell>
          <cell r="Z323" t="str">
            <v/>
          </cell>
          <cell r="AC323" t="str">
            <v/>
          </cell>
          <cell r="AD323" t="str">
            <v/>
          </cell>
          <cell r="AE323">
            <v>219</v>
          </cell>
          <cell r="AF323">
            <v>162</v>
          </cell>
          <cell r="AG323">
            <v>131</v>
          </cell>
          <cell r="AH323">
            <v>1507</v>
          </cell>
          <cell r="AI323">
            <v>1335</v>
          </cell>
          <cell r="AJ323">
            <v>1507</v>
          </cell>
          <cell r="AK323">
            <v>1335</v>
          </cell>
          <cell r="AL323">
            <v>1</v>
          </cell>
          <cell r="AM323">
            <v>1</v>
          </cell>
        </row>
        <row r="324">
          <cell r="F324">
            <v>355383181</v>
          </cell>
          <cell r="G324" t="str">
            <v>AC8318</v>
          </cell>
          <cell r="H324" t="str">
            <v>Brake Caliper</v>
          </cell>
          <cell r="J324" t="str">
            <v>Brake Hydraulics</v>
          </cell>
          <cell r="K324" t="str">
            <v>PL</v>
          </cell>
          <cell r="L324" t="str">
            <v>E</v>
          </cell>
          <cell r="N324" t="str">
            <v>active</v>
          </cell>
          <cell r="P324" t="str">
            <v>AC8318</v>
          </cell>
          <cell r="Q324" t="str">
            <v>-</v>
          </cell>
          <cell r="R324" t="str">
            <v>STANDARD W/O NORTH AMERICA (World w/o Canada, Great Britain, Ireland, USA)</v>
          </cell>
          <cell r="S324">
            <v>73.67</v>
          </cell>
          <cell r="T324">
            <v>57.83</v>
          </cell>
          <cell r="V324">
            <v>43614</v>
          </cell>
          <cell r="Y324" t="str">
            <v/>
          </cell>
          <cell r="Z324" t="str">
            <v/>
          </cell>
          <cell r="AC324" t="str">
            <v/>
          </cell>
          <cell r="AD324" t="str">
            <v/>
          </cell>
          <cell r="AE324">
            <v>219</v>
          </cell>
          <cell r="AF324">
            <v>162</v>
          </cell>
          <cell r="AG324">
            <v>131</v>
          </cell>
          <cell r="AH324">
            <v>1350</v>
          </cell>
          <cell r="AI324">
            <v>1178</v>
          </cell>
          <cell r="AJ324">
            <v>1350</v>
          </cell>
          <cell r="AK324">
            <v>1178</v>
          </cell>
          <cell r="AL324">
            <v>1</v>
          </cell>
          <cell r="AM324">
            <v>1</v>
          </cell>
        </row>
        <row r="325">
          <cell r="F325">
            <v>355383191</v>
          </cell>
          <cell r="G325" t="str">
            <v>AC8319</v>
          </cell>
          <cell r="H325" t="str">
            <v>Brake Caliper</v>
          </cell>
          <cell r="J325" t="str">
            <v>Brake Hydraulics</v>
          </cell>
          <cell r="K325" t="str">
            <v>PL</v>
          </cell>
          <cell r="L325" t="str">
            <v>E</v>
          </cell>
          <cell r="N325" t="str">
            <v>active</v>
          </cell>
          <cell r="P325" t="str">
            <v>AC8319</v>
          </cell>
          <cell r="Q325" t="str">
            <v>-</v>
          </cell>
          <cell r="R325" t="str">
            <v>STANDARD W/O NORTH AMERICA (World w/o Canada, Great Britain, Ireland, USA)</v>
          </cell>
          <cell r="S325">
            <v>73.91</v>
          </cell>
          <cell r="T325">
            <v>58.02</v>
          </cell>
          <cell r="V325">
            <v>43614</v>
          </cell>
          <cell r="Y325" t="str">
            <v/>
          </cell>
          <cell r="Z325" t="str">
            <v/>
          </cell>
          <cell r="AC325" t="str">
            <v/>
          </cell>
          <cell r="AD325" t="str">
            <v/>
          </cell>
          <cell r="AE325">
            <v>219</v>
          </cell>
          <cell r="AF325">
            <v>162</v>
          </cell>
          <cell r="AG325">
            <v>131</v>
          </cell>
          <cell r="AH325">
            <v>2237</v>
          </cell>
          <cell r="AI325">
            <v>2065</v>
          </cell>
          <cell r="AJ325">
            <v>2237</v>
          </cell>
          <cell r="AK325">
            <v>2065</v>
          </cell>
          <cell r="AL325">
            <v>1</v>
          </cell>
          <cell r="AM325">
            <v>1</v>
          </cell>
        </row>
        <row r="326">
          <cell r="F326">
            <v>355383201</v>
          </cell>
          <cell r="G326" t="str">
            <v>AC8320</v>
          </cell>
          <cell r="H326" t="str">
            <v>Brake Caliper</v>
          </cell>
          <cell r="J326" t="str">
            <v>Brake Hydraulics</v>
          </cell>
          <cell r="K326" t="str">
            <v>PL</v>
          </cell>
          <cell r="L326" t="str">
            <v>E</v>
          </cell>
          <cell r="N326" t="str">
            <v>active</v>
          </cell>
          <cell r="P326" t="str">
            <v>AC8320</v>
          </cell>
          <cell r="Q326" t="str">
            <v>-</v>
          </cell>
          <cell r="R326" t="str">
            <v>STANDARD W/O NORTH AMERICA (World w/o Canada, Great Britain, Ireland, USA)</v>
          </cell>
          <cell r="S326">
            <v>73.91</v>
          </cell>
          <cell r="T326">
            <v>58.02</v>
          </cell>
          <cell r="V326">
            <v>43614</v>
          </cell>
          <cell r="Y326" t="str">
            <v/>
          </cell>
          <cell r="Z326" t="str">
            <v/>
          </cell>
          <cell r="AC326" t="str">
            <v/>
          </cell>
          <cell r="AD326" t="str">
            <v/>
          </cell>
          <cell r="AE326">
            <v>219</v>
          </cell>
          <cell r="AF326">
            <v>162</v>
          </cell>
          <cell r="AG326">
            <v>131</v>
          </cell>
          <cell r="AH326">
            <v>2100</v>
          </cell>
          <cell r="AI326">
            <v>1928</v>
          </cell>
          <cell r="AJ326">
            <v>2100</v>
          </cell>
          <cell r="AK326">
            <v>1928</v>
          </cell>
          <cell r="AL326">
            <v>1</v>
          </cell>
          <cell r="AM326">
            <v>1</v>
          </cell>
        </row>
        <row r="327">
          <cell r="F327">
            <v>355383211</v>
          </cell>
          <cell r="G327" t="str">
            <v>AC8321</v>
          </cell>
          <cell r="H327" t="str">
            <v>Brake Caliper</v>
          </cell>
          <cell r="J327" t="str">
            <v>Brake Hydraulics</v>
          </cell>
          <cell r="K327" t="str">
            <v>PL</v>
          </cell>
          <cell r="L327" t="str">
            <v>E</v>
          </cell>
          <cell r="N327" t="str">
            <v>active</v>
          </cell>
          <cell r="P327" t="str">
            <v>AC8321</v>
          </cell>
          <cell r="Q327" t="str">
            <v>-</v>
          </cell>
          <cell r="R327" t="str">
            <v>STANDARD W/O NORTH AMERICA (World w/o Canada, Great Britain, Ireland, USA)</v>
          </cell>
          <cell r="S327">
            <v>110.05</v>
          </cell>
          <cell r="T327">
            <v>86.39</v>
          </cell>
          <cell r="V327">
            <v>43614</v>
          </cell>
          <cell r="Y327" t="str">
            <v/>
          </cell>
          <cell r="Z327" t="str">
            <v/>
          </cell>
          <cell r="AC327" t="str">
            <v/>
          </cell>
          <cell r="AD327" t="str">
            <v/>
          </cell>
          <cell r="AE327">
            <v>260</v>
          </cell>
          <cell r="AF327">
            <v>240</v>
          </cell>
          <cell r="AG327">
            <v>160</v>
          </cell>
          <cell r="AH327">
            <v>2530</v>
          </cell>
          <cell r="AI327">
            <v>2358</v>
          </cell>
          <cell r="AJ327">
            <v>2530</v>
          </cell>
          <cell r="AK327">
            <v>2358</v>
          </cell>
          <cell r="AL327">
            <v>1</v>
          </cell>
          <cell r="AM327">
            <v>1</v>
          </cell>
        </row>
        <row r="328">
          <cell r="F328">
            <v>355383221</v>
          </cell>
          <cell r="G328" t="str">
            <v>AC8322</v>
          </cell>
          <cell r="H328" t="str">
            <v>Brake Caliper</v>
          </cell>
          <cell r="J328" t="str">
            <v>Brake Hydraulics</v>
          </cell>
          <cell r="K328" t="str">
            <v>PL</v>
          </cell>
          <cell r="L328" t="str">
            <v>E</v>
          </cell>
          <cell r="N328" t="str">
            <v>active</v>
          </cell>
          <cell r="P328" t="str">
            <v>AC8322</v>
          </cell>
          <cell r="Q328" t="str">
            <v>-</v>
          </cell>
          <cell r="R328" t="str">
            <v>STANDARD W/O NORTH AMERICA (World w/o Canada, Great Britain, Ireland, USA)</v>
          </cell>
          <cell r="S328">
            <v>110.05</v>
          </cell>
          <cell r="T328">
            <v>86.39</v>
          </cell>
          <cell r="V328">
            <v>43614</v>
          </cell>
          <cell r="Y328" t="str">
            <v/>
          </cell>
          <cell r="Z328" t="str">
            <v/>
          </cell>
          <cell r="AC328" t="str">
            <v/>
          </cell>
          <cell r="AD328" t="str">
            <v/>
          </cell>
          <cell r="AE328">
            <v>260</v>
          </cell>
          <cell r="AF328">
            <v>240</v>
          </cell>
          <cell r="AG328">
            <v>160</v>
          </cell>
          <cell r="AH328">
            <v>2420</v>
          </cell>
          <cell r="AI328">
            <v>2248</v>
          </cell>
          <cell r="AJ328">
            <v>2420</v>
          </cell>
          <cell r="AK328">
            <v>2248</v>
          </cell>
          <cell r="AL328">
            <v>1</v>
          </cell>
          <cell r="AM328">
            <v>1</v>
          </cell>
        </row>
        <row r="329">
          <cell r="F329">
            <v>355383231</v>
          </cell>
          <cell r="G329" t="str">
            <v>AC8323</v>
          </cell>
          <cell r="H329" t="str">
            <v>Brake Caliper</v>
          </cell>
          <cell r="J329" t="str">
            <v>Brake Hydraulics</v>
          </cell>
          <cell r="K329" t="str">
            <v>PL</v>
          </cell>
          <cell r="L329" t="str">
            <v>E</v>
          </cell>
          <cell r="N329" t="str">
            <v>active</v>
          </cell>
          <cell r="P329" t="str">
            <v>AC8323</v>
          </cell>
          <cell r="Q329" t="str">
            <v>-</v>
          </cell>
          <cell r="R329" t="str">
            <v>STANDARD W/O NORTH AMERICA (World w/o Canada, Great Britain, Ireland, USA)</v>
          </cell>
          <cell r="S329">
            <v>50.72</v>
          </cell>
          <cell r="T329">
            <v>39.82</v>
          </cell>
          <cell r="V329">
            <v>43614</v>
          </cell>
          <cell r="Y329" t="str">
            <v/>
          </cell>
          <cell r="Z329" t="str">
            <v/>
          </cell>
          <cell r="AC329" t="str">
            <v/>
          </cell>
          <cell r="AD329" t="str">
            <v/>
          </cell>
          <cell r="AE329">
            <v>219</v>
          </cell>
          <cell r="AF329">
            <v>162</v>
          </cell>
          <cell r="AG329">
            <v>131</v>
          </cell>
          <cell r="AH329">
            <v>1700</v>
          </cell>
          <cell r="AI329">
            <v>1528</v>
          </cell>
          <cell r="AJ329">
            <v>1700</v>
          </cell>
          <cell r="AK329">
            <v>1528</v>
          </cell>
          <cell r="AL329">
            <v>1</v>
          </cell>
          <cell r="AM329">
            <v>1</v>
          </cell>
        </row>
        <row r="330">
          <cell r="F330">
            <v>355383241</v>
          </cell>
          <cell r="G330" t="str">
            <v>AC8324</v>
          </cell>
          <cell r="H330" t="str">
            <v>Brake Caliper</v>
          </cell>
          <cell r="J330" t="str">
            <v>Brake Hydraulics</v>
          </cell>
          <cell r="K330" t="str">
            <v>PL</v>
          </cell>
          <cell r="L330" t="str">
            <v>E</v>
          </cell>
          <cell r="N330" t="str">
            <v>active</v>
          </cell>
          <cell r="P330" t="str">
            <v>AC8324</v>
          </cell>
          <cell r="Q330" t="str">
            <v>-</v>
          </cell>
          <cell r="R330" t="str">
            <v>STANDARD W/O NORTH AMERICA (World w/o Canada, Great Britain, Ireland, USA)</v>
          </cell>
          <cell r="S330">
            <v>50.72</v>
          </cell>
          <cell r="T330">
            <v>39.82</v>
          </cell>
          <cell r="V330">
            <v>43614</v>
          </cell>
          <cell r="Y330" t="str">
            <v/>
          </cell>
          <cell r="Z330" t="str">
            <v/>
          </cell>
          <cell r="AC330" t="str">
            <v/>
          </cell>
          <cell r="AD330" t="str">
            <v/>
          </cell>
          <cell r="AE330">
            <v>219</v>
          </cell>
          <cell r="AF330">
            <v>162</v>
          </cell>
          <cell r="AG330">
            <v>131</v>
          </cell>
          <cell r="AH330">
            <v>1720</v>
          </cell>
          <cell r="AI330">
            <v>1548</v>
          </cell>
          <cell r="AJ330">
            <v>1720</v>
          </cell>
          <cell r="AK330">
            <v>1548</v>
          </cell>
          <cell r="AL330">
            <v>1</v>
          </cell>
          <cell r="AM330">
            <v>1</v>
          </cell>
        </row>
        <row r="331">
          <cell r="F331">
            <v>355383251</v>
          </cell>
          <cell r="G331" t="str">
            <v>AC8325</v>
          </cell>
          <cell r="H331" t="str">
            <v>Brake Caliper</v>
          </cell>
          <cell r="J331" t="str">
            <v>Brake Hydraulics</v>
          </cell>
          <cell r="K331" t="str">
            <v>PL</v>
          </cell>
          <cell r="L331" t="str">
            <v>E</v>
          </cell>
          <cell r="N331" t="str">
            <v>upon request</v>
          </cell>
          <cell r="P331" t="str">
            <v>AC8325</v>
          </cell>
          <cell r="Q331" t="str">
            <v>-</v>
          </cell>
          <cell r="R331" t="str">
            <v>STANDARD W/O NORTH AMERICA (World w/o Canada, Great Britain, Ireland, USA)</v>
          </cell>
          <cell r="S331">
            <v>83.19</v>
          </cell>
          <cell r="T331">
            <v>65.3</v>
          </cell>
          <cell r="V331">
            <v>43614</v>
          </cell>
          <cell r="Y331" t="str">
            <v/>
          </cell>
          <cell r="Z331" t="str">
            <v/>
          </cell>
          <cell r="AC331" t="str">
            <v/>
          </cell>
          <cell r="AD331" t="str">
            <v/>
          </cell>
          <cell r="AE331">
            <v>219</v>
          </cell>
          <cell r="AF331">
            <v>162</v>
          </cell>
          <cell r="AG331">
            <v>131</v>
          </cell>
          <cell r="AH331">
            <v>2192</v>
          </cell>
          <cell r="AI331">
            <v>2020</v>
          </cell>
          <cell r="AJ331">
            <v>2192</v>
          </cell>
          <cell r="AK331">
            <v>2020</v>
          </cell>
          <cell r="AL331">
            <v>1</v>
          </cell>
          <cell r="AM331">
            <v>1</v>
          </cell>
        </row>
        <row r="332">
          <cell r="F332">
            <v>355383261</v>
          </cell>
          <cell r="G332" t="str">
            <v>AC8326</v>
          </cell>
          <cell r="H332" t="str">
            <v>Brake Caliper</v>
          </cell>
          <cell r="J332" t="str">
            <v>Brake Hydraulics</v>
          </cell>
          <cell r="K332" t="str">
            <v>PL</v>
          </cell>
          <cell r="L332" t="str">
            <v>E</v>
          </cell>
          <cell r="N332" t="str">
            <v>upon request</v>
          </cell>
          <cell r="P332" t="str">
            <v>AC8326</v>
          </cell>
          <cell r="Q332" t="str">
            <v>-</v>
          </cell>
          <cell r="R332" t="str">
            <v>STANDARD W/O NORTH AMERICA (World w/o Canada, Great Britain, Ireland, USA)</v>
          </cell>
          <cell r="S332">
            <v>83.19</v>
          </cell>
          <cell r="T332">
            <v>65.3</v>
          </cell>
          <cell r="V332">
            <v>43614</v>
          </cell>
          <cell r="Y332" t="str">
            <v/>
          </cell>
          <cell r="Z332" t="str">
            <v/>
          </cell>
          <cell r="AC332" t="str">
            <v/>
          </cell>
          <cell r="AD332" t="str">
            <v/>
          </cell>
          <cell r="AE332">
            <v>219</v>
          </cell>
          <cell r="AF332">
            <v>162</v>
          </cell>
          <cell r="AG332">
            <v>131</v>
          </cell>
          <cell r="AH332">
            <v>2205</v>
          </cell>
          <cell r="AI332">
            <v>2033</v>
          </cell>
          <cell r="AJ332">
            <v>2205</v>
          </cell>
          <cell r="AK332">
            <v>2033</v>
          </cell>
          <cell r="AL332">
            <v>1</v>
          </cell>
          <cell r="AM332">
            <v>1</v>
          </cell>
        </row>
        <row r="333">
          <cell r="F333">
            <v>355383271</v>
          </cell>
          <cell r="G333" t="str">
            <v>AC8327</v>
          </cell>
          <cell r="H333" t="str">
            <v>Brake Caliper</v>
          </cell>
          <cell r="J333" t="str">
            <v>Brake Hydraulics</v>
          </cell>
          <cell r="K333" t="str">
            <v>PL</v>
          </cell>
          <cell r="L333" t="str">
            <v>E</v>
          </cell>
          <cell r="N333" t="str">
            <v>active</v>
          </cell>
          <cell r="P333" t="str">
            <v>AC8327</v>
          </cell>
          <cell r="Q333" t="str">
            <v>-</v>
          </cell>
          <cell r="R333" t="str">
            <v>STANDARD W/O NORTH AMERICA (World w/o Canada, Great Britain, Ireland, USA)</v>
          </cell>
          <cell r="S333">
            <v>57.79</v>
          </cell>
          <cell r="T333">
            <v>45.36</v>
          </cell>
          <cell r="V333">
            <v>43614</v>
          </cell>
          <cell r="Y333" t="str">
            <v/>
          </cell>
          <cell r="Z333" t="str">
            <v/>
          </cell>
          <cell r="AC333" t="str">
            <v/>
          </cell>
          <cell r="AD333" t="str">
            <v/>
          </cell>
          <cell r="AE333">
            <v>219</v>
          </cell>
          <cell r="AF333">
            <v>162</v>
          </cell>
          <cell r="AG333">
            <v>131</v>
          </cell>
          <cell r="AH333">
            <v>4569</v>
          </cell>
          <cell r="AI333">
            <v>4397</v>
          </cell>
          <cell r="AJ333">
            <v>4569</v>
          </cell>
          <cell r="AK333">
            <v>4397</v>
          </cell>
          <cell r="AL333">
            <v>1</v>
          </cell>
          <cell r="AM333">
            <v>1</v>
          </cell>
        </row>
        <row r="334">
          <cell r="F334">
            <v>355383281</v>
          </cell>
          <cell r="G334" t="str">
            <v>AC8328</v>
          </cell>
          <cell r="H334" t="str">
            <v>Brake Caliper</v>
          </cell>
          <cell r="J334" t="str">
            <v>Brake Hydraulics</v>
          </cell>
          <cell r="K334" t="str">
            <v>PL</v>
          </cell>
          <cell r="L334" t="str">
            <v>E</v>
          </cell>
          <cell r="N334" t="str">
            <v>active</v>
          </cell>
          <cell r="P334" t="str">
            <v>AC8328</v>
          </cell>
          <cell r="Q334" t="str">
            <v>-</v>
          </cell>
          <cell r="R334" t="str">
            <v>STANDARD W/O NORTH AMERICA (World w/o Canada, Great Britain, Ireland, USA)</v>
          </cell>
          <cell r="S334">
            <v>57.79</v>
          </cell>
          <cell r="T334">
            <v>45.36</v>
          </cell>
          <cell r="V334">
            <v>43614</v>
          </cell>
          <cell r="Y334" t="str">
            <v/>
          </cell>
          <cell r="Z334" t="str">
            <v/>
          </cell>
          <cell r="AC334" t="str">
            <v/>
          </cell>
          <cell r="AD334" t="str">
            <v/>
          </cell>
          <cell r="AE334">
            <v>219</v>
          </cell>
          <cell r="AF334">
            <v>162</v>
          </cell>
          <cell r="AG334">
            <v>131</v>
          </cell>
          <cell r="AH334">
            <v>4741</v>
          </cell>
          <cell r="AI334">
            <v>4569</v>
          </cell>
          <cell r="AJ334">
            <v>4741</v>
          </cell>
          <cell r="AK334">
            <v>4569</v>
          </cell>
          <cell r="AL334">
            <v>1</v>
          </cell>
          <cell r="AM334">
            <v>1</v>
          </cell>
        </row>
        <row r="335">
          <cell r="F335">
            <v>355383291</v>
          </cell>
          <cell r="G335" t="str">
            <v>AC8329</v>
          </cell>
          <cell r="H335" t="str">
            <v>Brake Caliper</v>
          </cell>
          <cell r="J335" t="str">
            <v>Brake Hydraulics</v>
          </cell>
          <cell r="K335" t="str">
            <v>PL</v>
          </cell>
          <cell r="L335" t="str">
            <v>E</v>
          </cell>
          <cell r="N335" t="str">
            <v>active</v>
          </cell>
          <cell r="P335" t="str">
            <v>AC8329</v>
          </cell>
          <cell r="Q335" t="str">
            <v>-</v>
          </cell>
          <cell r="R335" t="str">
            <v>STANDARD W/O NORTH AMERICA (World w/o Canada, Great Britain, Ireland, USA)</v>
          </cell>
          <cell r="S335">
            <v>76.02</v>
          </cell>
          <cell r="T335">
            <v>59.67</v>
          </cell>
          <cell r="V335">
            <v>43614</v>
          </cell>
          <cell r="Y335" t="str">
            <v/>
          </cell>
          <cell r="Z335" t="str">
            <v/>
          </cell>
          <cell r="AC335" t="str">
            <v/>
          </cell>
          <cell r="AD335" t="str">
            <v/>
          </cell>
          <cell r="AE335">
            <v>219</v>
          </cell>
          <cell r="AF335">
            <v>162</v>
          </cell>
          <cell r="AG335">
            <v>131</v>
          </cell>
          <cell r="AH335">
            <v>2640</v>
          </cell>
          <cell r="AI335">
            <v>2468</v>
          </cell>
          <cell r="AJ335">
            <v>2640</v>
          </cell>
          <cell r="AK335">
            <v>2468</v>
          </cell>
          <cell r="AL335">
            <v>1</v>
          </cell>
          <cell r="AM335">
            <v>1</v>
          </cell>
        </row>
        <row r="336">
          <cell r="F336">
            <v>355383301</v>
          </cell>
          <cell r="G336" t="str">
            <v>AC8330</v>
          </cell>
          <cell r="H336" t="str">
            <v>Brake Caliper</v>
          </cell>
          <cell r="J336" t="str">
            <v>Brake Hydraulics</v>
          </cell>
          <cell r="K336" t="str">
            <v>PL</v>
          </cell>
          <cell r="L336" t="str">
            <v>E</v>
          </cell>
          <cell r="N336" t="str">
            <v>active</v>
          </cell>
          <cell r="P336" t="str">
            <v>AC8330</v>
          </cell>
          <cell r="Q336" t="str">
            <v>-</v>
          </cell>
          <cell r="R336" t="str">
            <v>STANDARD W/O NORTH AMERICA (World w/o Canada, Great Britain, Ireland, USA)</v>
          </cell>
          <cell r="S336">
            <v>76.02</v>
          </cell>
          <cell r="T336">
            <v>59.67</v>
          </cell>
          <cell r="V336">
            <v>43614</v>
          </cell>
          <cell r="Y336" t="str">
            <v/>
          </cell>
          <cell r="Z336" t="str">
            <v/>
          </cell>
          <cell r="AC336" t="str">
            <v/>
          </cell>
          <cell r="AD336" t="str">
            <v/>
          </cell>
          <cell r="AE336">
            <v>219</v>
          </cell>
          <cell r="AF336">
            <v>162</v>
          </cell>
          <cell r="AG336">
            <v>131</v>
          </cell>
          <cell r="AH336">
            <v>2700</v>
          </cell>
          <cell r="AI336">
            <v>2528</v>
          </cell>
          <cell r="AJ336">
            <v>2700</v>
          </cell>
          <cell r="AK336">
            <v>2528</v>
          </cell>
          <cell r="AL336">
            <v>1</v>
          </cell>
          <cell r="AM336">
            <v>1</v>
          </cell>
        </row>
        <row r="337">
          <cell r="F337">
            <v>355383311</v>
          </cell>
          <cell r="G337" t="str">
            <v>AC8331</v>
          </cell>
          <cell r="H337" t="str">
            <v>Brake Caliper</v>
          </cell>
          <cell r="J337" t="str">
            <v>Brake Hydraulics</v>
          </cell>
          <cell r="K337" t="str">
            <v>PL</v>
          </cell>
          <cell r="L337" t="str">
            <v>E</v>
          </cell>
          <cell r="N337" t="str">
            <v>active</v>
          </cell>
          <cell r="P337" t="str">
            <v>AC8331</v>
          </cell>
          <cell r="Q337" t="str">
            <v>-</v>
          </cell>
          <cell r="R337" t="str">
            <v>STANDARD W/O NORTH AMERICA (World w/o Canada, Great Britain, Ireland, USA)</v>
          </cell>
          <cell r="S337">
            <v>45.72</v>
          </cell>
          <cell r="T337">
            <v>35.9</v>
          </cell>
          <cell r="V337">
            <v>43614</v>
          </cell>
          <cell r="Y337" t="str">
            <v/>
          </cell>
          <cell r="Z337" t="str">
            <v/>
          </cell>
          <cell r="AC337" t="str">
            <v/>
          </cell>
          <cell r="AD337" t="str">
            <v/>
          </cell>
          <cell r="AE337">
            <v>219</v>
          </cell>
          <cell r="AF337">
            <v>162</v>
          </cell>
          <cell r="AG337">
            <v>131</v>
          </cell>
          <cell r="AH337">
            <v>2433</v>
          </cell>
          <cell r="AI337">
            <v>2261</v>
          </cell>
          <cell r="AJ337">
            <v>2433</v>
          </cell>
          <cell r="AK337">
            <v>2261</v>
          </cell>
          <cell r="AL337">
            <v>1</v>
          </cell>
          <cell r="AM337">
            <v>1</v>
          </cell>
        </row>
        <row r="338">
          <cell r="F338">
            <v>355383321</v>
          </cell>
          <cell r="G338" t="str">
            <v>AC8332</v>
          </cell>
          <cell r="H338" t="str">
            <v>Brake Caliper</v>
          </cell>
          <cell r="J338" t="str">
            <v>Brake Hydraulics</v>
          </cell>
          <cell r="K338" t="str">
            <v>PL</v>
          </cell>
          <cell r="L338" t="str">
            <v>E</v>
          </cell>
          <cell r="N338" t="str">
            <v>active</v>
          </cell>
          <cell r="P338" t="str">
            <v>AC8332</v>
          </cell>
          <cell r="Q338" t="str">
            <v>-</v>
          </cell>
          <cell r="R338" t="str">
            <v>STANDARD W/O NORTH AMERICA (World w/o Canada, Great Britain, Ireland, USA)</v>
          </cell>
          <cell r="S338">
            <v>45.72</v>
          </cell>
          <cell r="T338">
            <v>35.9</v>
          </cell>
          <cell r="V338">
            <v>43614</v>
          </cell>
          <cell r="Y338" t="str">
            <v/>
          </cell>
          <cell r="Z338" t="str">
            <v/>
          </cell>
          <cell r="AC338" t="str">
            <v/>
          </cell>
          <cell r="AD338" t="str">
            <v/>
          </cell>
          <cell r="AE338">
            <v>219</v>
          </cell>
          <cell r="AF338">
            <v>162</v>
          </cell>
          <cell r="AG338">
            <v>131</v>
          </cell>
          <cell r="AH338">
            <v>2304</v>
          </cell>
          <cell r="AI338">
            <v>2132</v>
          </cell>
          <cell r="AJ338">
            <v>2304</v>
          </cell>
          <cell r="AK338">
            <v>2132</v>
          </cell>
          <cell r="AL338">
            <v>1</v>
          </cell>
          <cell r="AM338">
            <v>1</v>
          </cell>
        </row>
        <row r="339">
          <cell r="F339">
            <v>355383331</v>
          </cell>
          <cell r="G339" t="str">
            <v>AC8333</v>
          </cell>
          <cell r="H339" t="str">
            <v>Brake Caliper</v>
          </cell>
          <cell r="J339" t="str">
            <v>Brake Hydraulics</v>
          </cell>
          <cell r="K339" t="str">
            <v>PL</v>
          </cell>
          <cell r="L339" t="str">
            <v>E</v>
          </cell>
          <cell r="N339" t="str">
            <v>active</v>
          </cell>
          <cell r="P339" t="str">
            <v>AC8333</v>
          </cell>
          <cell r="Q339" t="str">
            <v>-</v>
          </cell>
          <cell r="R339" t="str">
            <v>STANDARD W/O NORTH AMERICA (World w/o Canada, Great Britain, Ireland, USA)</v>
          </cell>
          <cell r="S339">
            <v>38.99</v>
          </cell>
          <cell r="T339">
            <v>30.61</v>
          </cell>
          <cell r="V339">
            <v>43614</v>
          </cell>
          <cell r="Y339" t="str">
            <v/>
          </cell>
          <cell r="Z339" t="str">
            <v/>
          </cell>
          <cell r="AC339" t="str">
            <v/>
          </cell>
          <cell r="AD339" t="str">
            <v/>
          </cell>
          <cell r="AE339">
            <v>219</v>
          </cell>
          <cell r="AF339">
            <v>162</v>
          </cell>
          <cell r="AG339">
            <v>131</v>
          </cell>
          <cell r="AH339">
            <v>1587</v>
          </cell>
          <cell r="AI339">
            <v>1415</v>
          </cell>
          <cell r="AJ339">
            <v>1587</v>
          </cell>
          <cell r="AK339">
            <v>1415</v>
          </cell>
          <cell r="AL339">
            <v>1</v>
          </cell>
          <cell r="AM339">
            <v>1</v>
          </cell>
        </row>
        <row r="340">
          <cell r="F340">
            <v>355383341</v>
          </cell>
          <cell r="G340" t="str">
            <v>AC8334</v>
          </cell>
          <cell r="H340" t="str">
            <v>Brake Caliper</v>
          </cell>
          <cell r="J340" t="str">
            <v>Brake Hydraulics</v>
          </cell>
          <cell r="K340" t="str">
            <v>PL</v>
          </cell>
          <cell r="L340" t="str">
            <v>E</v>
          </cell>
          <cell r="N340" t="str">
            <v>active</v>
          </cell>
          <cell r="P340" t="str">
            <v>AC8334</v>
          </cell>
          <cell r="Q340" t="str">
            <v>-</v>
          </cell>
          <cell r="R340" t="str">
            <v>STANDARD W/O NORTH AMERICA (World w/o Canada, Great Britain, Ireland, USA)</v>
          </cell>
          <cell r="S340">
            <v>38.99</v>
          </cell>
          <cell r="T340">
            <v>30.61</v>
          </cell>
          <cell r="V340">
            <v>43614</v>
          </cell>
          <cell r="Y340" t="str">
            <v/>
          </cell>
          <cell r="Z340" t="str">
            <v/>
          </cell>
          <cell r="AC340" t="str">
            <v/>
          </cell>
          <cell r="AD340" t="str">
            <v/>
          </cell>
          <cell r="AE340">
            <v>219</v>
          </cell>
          <cell r="AF340">
            <v>162</v>
          </cell>
          <cell r="AG340">
            <v>131</v>
          </cell>
          <cell r="AH340">
            <v>1590</v>
          </cell>
          <cell r="AI340">
            <v>1418</v>
          </cell>
          <cell r="AJ340">
            <v>1590</v>
          </cell>
          <cell r="AK340">
            <v>1418</v>
          </cell>
          <cell r="AL340">
            <v>1</v>
          </cell>
          <cell r="AM340">
            <v>1</v>
          </cell>
        </row>
        <row r="341">
          <cell r="F341">
            <v>355383351</v>
          </cell>
          <cell r="G341" t="str">
            <v>AC8335</v>
          </cell>
          <cell r="H341" t="str">
            <v>Brake Caliper</v>
          </cell>
          <cell r="J341" t="str">
            <v>Brake Hydraulics</v>
          </cell>
          <cell r="K341" t="str">
            <v>PL</v>
          </cell>
          <cell r="L341" t="str">
            <v>E</v>
          </cell>
          <cell r="N341" t="str">
            <v>active</v>
          </cell>
          <cell r="P341" t="str">
            <v>AC8335</v>
          </cell>
          <cell r="Q341" t="str">
            <v>-</v>
          </cell>
          <cell r="R341" t="str">
            <v>STANDARD W/O NORTH AMERICA (World w/o Canada, Great Britain, Ireland, USA)</v>
          </cell>
          <cell r="S341">
            <v>73.7</v>
          </cell>
          <cell r="T341">
            <v>57.85</v>
          </cell>
          <cell r="V341">
            <v>43614</v>
          </cell>
          <cell r="Y341" t="str">
            <v/>
          </cell>
          <cell r="Z341" t="str">
            <v/>
          </cell>
          <cell r="AC341" t="str">
            <v/>
          </cell>
          <cell r="AD341" t="str">
            <v/>
          </cell>
          <cell r="AE341">
            <v>219</v>
          </cell>
          <cell r="AF341">
            <v>162</v>
          </cell>
          <cell r="AG341">
            <v>131</v>
          </cell>
          <cell r="AH341">
            <v>2304</v>
          </cell>
          <cell r="AI341">
            <v>2132</v>
          </cell>
          <cell r="AJ341">
            <v>2304</v>
          </cell>
          <cell r="AK341">
            <v>2132</v>
          </cell>
          <cell r="AL341">
            <v>1</v>
          </cell>
          <cell r="AM341">
            <v>1</v>
          </cell>
        </row>
        <row r="342">
          <cell r="F342">
            <v>355383361</v>
          </cell>
          <cell r="G342" t="str">
            <v>AC8336</v>
          </cell>
          <cell r="H342" t="str">
            <v>Brake Caliper</v>
          </cell>
          <cell r="J342" t="str">
            <v>Brake Hydraulics</v>
          </cell>
          <cell r="K342" t="str">
            <v>PL</v>
          </cell>
          <cell r="L342" t="str">
            <v>E</v>
          </cell>
          <cell r="N342" t="str">
            <v>active</v>
          </cell>
          <cell r="P342" t="str">
            <v>AC8336</v>
          </cell>
          <cell r="Q342" t="str">
            <v>-</v>
          </cell>
          <cell r="R342" t="str">
            <v>STANDARD W/O NORTH AMERICA (World w/o Canada, Great Britain, Ireland, USA)</v>
          </cell>
          <cell r="S342">
            <v>73.7</v>
          </cell>
          <cell r="T342">
            <v>57.85</v>
          </cell>
          <cell r="V342">
            <v>43614</v>
          </cell>
          <cell r="Y342" t="str">
            <v/>
          </cell>
          <cell r="Z342" t="str">
            <v/>
          </cell>
          <cell r="AC342" t="str">
            <v/>
          </cell>
          <cell r="AD342" t="str">
            <v/>
          </cell>
          <cell r="AE342">
            <v>219</v>
          </cell>
          <cell r="AF342">
            <v>162</v>
          </cell>
          <cell r="AG342">
            <v>131</v>
          </cell>
          <cell r="AH342">
            <v>2448</v>
          </cell>
          <cell r="AI342">
            <v>2276</v>
          </cell>
          <cell r="AJ342">
            <v>2448</v>
          </cell>
          <cell r="AK342">
            <v>2276</v>
          </cell>
          <cell r="AL342">
            <v>1</v>
          </cell>
          <cell r="AM342">
            <v>1</v>
          </cell>
        </row>
        <row r="343">
          <cell r="F343">
            <v>355383371</v>
          </cell>
          <cell r="G343" t="str">
            <v>AC8337</v>
          </cell>
          <cell r="H343" t="str">
            <v>Brake Caliper</v>
          </cell>
          <cell r="J343" t="str">
            <v>Brake Hydraulics</v>
          </cell>
          <cell r="K343" t="str">
            <v>PL</v>
          </cell>
          <cell r="L343" t="str">
            <v>E</v>
          </cell>
          <cell r="N343" t="str">
            <v>active</v>
          </cell>
          <cell r="P343" t="str">
            <v>AC8337</v>
          </cell>
          <cell r="Q343" t="str">
            <v>-</v>
          </cell>
          <cell r="R343" t="str">
            <v>STANDARD W/O NORTH AMERICA (World w/o Canada, Great Britain, Ireland, USA)</v>
          </cell>
          <cell r="S343">
            <v>48.69</v>
          </cell>
          <cell r="T343">
            <v>38.22</v>
          </cell>
          <cell r="V343">
            <v>43614</v>
          </cell>
          <cell r="Y343" t="str">
            <v/>
          </cell>
          <cell r="Z343" t="str">
            <v/>
          </cell>
          <cell r="AC343" t="str">
            <v/>
          </cell>
          <cell r="AD343" t="str">
            <v/>
          </cell>
          <cell r="AE343">
            <v>219</v>
          </cell>
          <cell r="AF343">
            <v>162</v>
          </cell>
          <cell r="AG343">
            <v>131</v>
          </cell>
          <cell r="AH343">
            <v>2356</v>
          </cell>
          <cell r="AI343">
            <v>2184</v>
          </cell>
          <cell r="AJ343">
            <v>2356</v>
          </cell>
          <cell r="AK343">
            <v>2184</v>
          </cell>
          <cell r="AL343">
            <v>1</v>
          </cell>
          <cell r="AM343">
            <v>1</v>
          </cell>
        </row>
        <row r="344">
          <cell r="F344">
            <v>355383381</v>
          </cell>
          <cell r="G344" t="str">
            <v>AC8338</v>
          </cell>
          <cell r="H344" t="str">
            <v>Brake Caliper</v>
          </cell>
          <cell r="J344" t="str">
            <v>Brake Hydraulics</v>
          </cell>
          <cell r="K344" t="str">
            <v>PL</v>
          </cell>
          <cell r="L344" t="str">
            <v>E</v>
          </cell>
          <cell r="N344" t="str">
            <v>active</v>
          </cell>
          <cell r="P344" t="str">
            <v>AC8338</v>
          </cell>
          <cell r="Q344" t="str">
            <v>-</v>
          </cell>
          <cell r="R344" t="str">
            <v>STANDARD W/O NORTH AMERICA (World w/o Canada, Great Britain, Ireland, USA)</v>
          </cell>
          <cell r="S344">
            <v>48.69</v>
          </cell>
          <cell r="T344">
            <v>38.22</v>
          </cell>
          <cell r="V344">
            <v>43614</v>
          </cell>
          <cell r="Y344" t="str">
            <v/>
          </cell>
          <cell r="Z344" t="str">
            <v/>
          </cell>
          <cell r="AC344" t="str">
            <v/>
          </cell>
          <cell r="AD344" t="str">
            <v/>
          </cell>
          <cell r="AE344">
            <v>219</v>
          </cell>
          <cell r="AF344">
            <v>162</v>
          </cell>
          <cell r="AG344">
            <v>131</v>
          </cell>
          <cell r="AH344">
            <v>2412</v>
          </cell>
          <cell r="AI344">
            <v>2240</v>
          </cell>
          <cell r="AJ344">
            <v>2412</v>
          </cell>
          <cell r="AK344">
            <v>2240</v>
          </cell>
          <cell r="AL344">
            <v>1</v>
          </cell>
          <cell r="AM344">
            <v>1</v>
          </cell>
        </row>
        <row r="345">
          <cell r="F345">
            <v>355383391</v>
          </cell>
          <cell r="G345" t="str">
            <v>AC8339</v>
          </cell>
          <cell r="H345" t="str">
            <v>Brake Caliper</v>
          </cell>
          <cell r="J345" t="str">
            <v>Brake Hydraulics</v>
          </cell>
          <cell r="K345" t="str">
            <v>PL</v>
          </cell>
          <cell r="L345" t="str">
            <v>E</v>
          </cell>
          <cell r="N345" t="str">
            <v>active</v>
          </cell>
          <cell r="P345" t="str">
            <v>AC8339</v>
          </cell>
          <cell r="Q345" t="str">
            <v>-</v>
          </cell>
          <cell r="R345" t="str">
            <v>STANDARD W/O NORTH AMERICA (World w/o Canada, Great Britain, Ireland, USA)</v>
          </cell>
          <cell r="S345">
            <v>37.79</v>
          </cell>
          <cell r="T345">
            <v>29.66</v>
          </cell>
          <cell r="V345">
            <v>43614</v>
          </cell>
          <cell r="Y345" t="str">
            <v/>
          </cell>
          <cell r="Z345" t="str">
            <v/>
          </cell>
          <cell r="AC345" t="str">
            <v/>
          </cell>
          <cell r="AD345" t="str">
            <v/>
          </cell>
          <cell r="AE345">
            <v>219</v>
          </cell>
          <cell r="AF345">
            <v>162</v>
          </cell>
          <cell r="AG345">
            <v>131</v>
          </cell>
          <cell r="AH345">
            <v>2210</v>
          </cell>
          <cell r="AI345">
            <v>2038</v>
          </cell>
          <cell r="AJ345">
            <v>2210</v>
          </cell>
          <cell r="AK345">
            <v>2038</v>
          </cell>
          <cell r="AL345">
            <v>1</v>
          </cell>
          <cell r="AM345">
            <v>1</v>
          </cell>
        </row>
        <row r="346">
          <cell r="F346">
            <v>355383401</v>
          </cell>
          <cell r="G346" t="str">
            <v>AC8340</v>
          </cell>
          <cell r="H346" t="str">
            <v>Brake Caliper</v>
          </cell>
          <cell r="J346" t="str">
            <v>Brake Hydraulics</v>
          </cell>
          <cell r="K346" t="str">
            <v>PL</v>
          </cell>
          <cell r="L346" t="str">
            <v>E</v>
          </cell>
          <cell r="N346" t="str">
            <v>active</v>
          </cell>
          <cell r="P346" t="str">
            <v>AC8340</v>
          </cell>
          <cell r="Q346" t="str">
            <v>-</v>
          </cell>
          <cell r="R346" t="str">
            <v>STANDARD W/O NORTH AMERICA (World w/o Canada, Great Britain, Ireland, USA)</v>
          </cell>
          <cell r="S346">
            <v>37.79</v>
          </cell>
          <cell r="T346">
            <v>29.66</v>
          </cell>
          <cell r="V346">
            <v>43614</v>
          </cell>
          <cell r="Y346" t="str">
            <v/>
          </cell>
          <cell r="Z346" t="str">
            <v/>
          </cell>
          <cell r="AC346" t="str">
            <v/>
          </cell>
          <cell r="AD346" t="str">
            <v/>
          </cell>
          <cell r="AE346">
            <v>219</v>
          </cell>
          <cell r="AF346">
            <v>162</v>
          </cell>
          <cell r="AG346">
            <v>131</v>
          </cell>
          <cell r="AH346">
            <v>2290</v>
          </cell>
          <cell r="AI346">
            <v>2118</v>
          </cell>
          <cell r="AJ346">
            <v>2290</v>
          </cell>
          <cell r="AK346">
            <v>2118</v>
          </cell>
          <cell r="AL346">
            <v>1</v>
          </cell>
          <cell r="AM346">
            <v>1</v>
          </cell>
        </row>
        <row r="347">
          <cell r="F347">
            <v>355383411</v>
          </cell>
          <cell r="G347" t="str">
            <v>AC8341</v>
          </cell>
          <cell r="H347" t="str">
            <v>Brake Caliper</v>
          </cell>
          <cell r="J347" t="str">
            <v>Brake Hydraulics</v>
          </cell>
          <cell r="K347" t="str">
            <v>PL</v>
          </cell>
          <cell r="L347" t="str">
            <v>E</v>
          </cell>
          <cell r="N347" t="str">
            <v>active</v>
          </cell>
          <cell r="P347" t="str">
            <v>AC8341</v>
          </cell>
          <cell r="Q347" t="str">
            <v>-</v>
          </cell>
          <cell r="R347" t="str">
            <v>STANDARD W/O NORTH AMERICA (World w/o Canada, Great Britain, Ireland, USA)</v>
          </cell>
          <cell r="S347">
            <v>45.53</v>
          </cell>
          <cell r="T347">
            <v>35.74</v>
          </cell>
          <cell r="V347">
            <v>43614</v>
          </cell>
          <cell r="Y347" t="str">
            <v/>
          </cell>
          <cell r="Z347" t="str">
            <v/>
          </cell>
          <cell r="AC347" t="str">
            <v/>
          </cell>
          <cell r="AD347" t="str">
            <v/>
          </cell>
          <cell r="AE347">
            <v>219</v>
          </cell>
          <cell r="AF347">
            <v>162</v>
          </cell>
          <cell r="AG347">
            <v>131</v>
          </cell>
          <cell r="AH347">
            <v>2669</v>
          </cell>
          <cell r="AI347">
            <v>2450</v>
          </cell>
          <cell r="AJ347">
            <v>2669</v>
          </cell>
          <cell r="AK347">
            <v>2450</v>
          </cell>
          <cell r="AL347">
            <v>1</v>
          </cell>
          <cell r="AM347">
            <v>1</v>
          </cell>
        </row>
        <row r="348">
          <cell r="F348">
            <v>355383421</v>
          </cell>
          <cell r="G348" t="str">
            <v>AC8342</v>
          </cell>
          <cell r="H348" t="str">
            <v>Brake Caliper</v>
          </cell>
          <cell r="J348" t="str">
            <v>Brake Hydraulics</v>
          </cell>
          <cell r="K348" t="str">
            <v>PL</v>
          </cell>
          <cell r="L348" t="str">
            <v>E</v>
          </cell>
          <cell r="N348" t="str">
            <v>active</v>
          </cell>
          <cell r="P348" t="str">
            <v>AC8342</v>
          </cell>
          <cell r="Q348" t="str">
            <v>-</v>
          </cell>
          <cell r="R348" t="str">
            <v>STANDARD W/O NORTH AMERICA (World w/o Canada, Great Britain, Ireland, USA)</v>
          </cell>
          <cell r="S348">
            <v>45.53</v>
          </cell>
          <cell r="T348">
            <v>35.74</v>
          </cell>
          <cell r="V348">
            <v>43614</v>
          </cell>
          <cell r="Y348" t="str">
            <v/>
          </cell>
          <cell r="Z348" t="str">
            <v/>
          </cell>
          <cell r="AC348" t="str">
            <v/>
          </cell>
          <cell r="AD348" t="str">
            <v/>
          </cell>
          <cell r="AE348">
            <v>219</v>
          </cell>
          <cell r="AF348">
            <v>162</v>
          </cell>
          <cell r="AG348">
            <v>131</v>
          </cell>
          <cell r="AH348">
            <v>2650</v>
          </cell>
          <cell r="AI348">
            <v>2478</v>
          </cell>
          <cell r="AJ348">
            <v>2650</v>
          </cell>
          <cell r="AK348">
            <v>2478</v>
          </cell>
          <cell r="AL348">
            <v>1</v>
          </cell>
          <cell r="AM348">
            <v>1</v>
          </cell>
        </row>
        <row r="349">
          <cell r="F349">
            <v>355383431</v>
          </cell>
          <cell r="G349" t="str">
            <v>AC8343</v>
          </cell>
          <cell r="H349" t="str">
            <v>Brake Caliper</v>
          </cell>
          <cell r="J349" t="str">
            <v>Brake Hydraulics</v>
          </cell>
          <cell r="K349" t="str">
            <v>PL</v>
          </cell>
          <cell r="L349" t="str">
            <v>E</v>
          </cell>
          <cell r="N349" t="str">
            <v>active</v>
          </cell>
          <cell r="P349" t="str">
            <v>AC8343</v>
          </cell>
          <cell r="Q349" t="str">
            <v>-</v>
          </cell>
          <cell r="R349" t="str">
            <v>STANDARD W/O NORTH AMERICA (World w/o Canada, Great Britain, Ireland, USA)</v>
          </cell>
          <cell r="S349">
            <v>38.9</v>
          </cell>
          <cell r="T349">
            <v>30.54</v>
          </cell>
          <cell r="V349">
            <v>43614</v>
          </cell>
          <cell r="Y349" t="str">
            <v/>
          </cell>
          <cell r="Z349" t="str">
            <v/>
          </cell>
          <cell r="AC349" t="str">
            <v/>
          </cell>
          <cell r="AD349" t="str">
            <v/>
          </cell>
          <cell r="AE349">
            <v>219</v>
          </cell>
          <cell r="AF349">
            <v>162</v>
          </cell>
          <cell r="AG349">
            <v>131</v>
          </cell>
          <cell r="AH349">
            <v>1515</v>
          </cell>
          <cell r="AI349">
            <v>1343</v>
          </cell>
          <cell r="AJ349">
            <v>1515</v>
          </cell>
          <cell r="AK349">
            <v>1343</v>
          </cell>
          <cell r="AL349">
            <v>1</v>
          </cell>
          <cell r="AM349">
            <v>1</v>
          </cell>
        </row>
        <row r="350">
          <cell r="F350">
            <v>355383441</v>
          </cell>
          <cell r="G350" t="str">
            <v>AC8344</v>
          </cell>
          <cell r="H350" t="str">
            <v>Brake Caliper</v>
          </cell>
          <cell r="J350" t="str">
            <v>Brake Hydraulics</v>
          </cell>
          <cell r="K350" t="str">
            <v>PL</v>
          </cell>
          <cell r="L350" t="str">
            <v>E</v>
          </cell>
          <cell r="N350" t="str">
            <v>active</v>
          </cell>
          <cell r="P350" t="str">
            <v>AC8344</v>
          </cell>
          <cell r="Q350" t="str">
            <v>-</v>
          </cell>
          <cell r="R350" t="str">
            <v>STANDARD W/O NORTH AMERICA (World w/o Canada, Great Britain, Ireland, USA)</v>
          </cell>
          <cell r="S350">
            <v>38.9</v>
          </cell>
          <cell r="T350">
            <v>30.54</v>
          </cell>
          <cell r="V350">
            <v>43614</v>
          </cell>
          <cell r="Y350" t="str">
            <v/>
          </cell>
          <cell r="Z350" t="str">
            <v/>
          </cell>
          <cell r="AC350" t="str">
            <v/>
          </cell>
          <cell r="AD350" t="str">
            <v/>
          </cell>
          <cell r="AE350">
            <v>219</v>
          </cell>
          <cell r="AF350">
            <v>162</v>
          </cell>
          <cell r="AG350">
            <v>131</v>
          </cell>
          <cell r="AH350">
            <v>1536</v>
          </cell>
          <cell r="AI350">
            <v>1364</v>
          </cell>
          <cell r="AJ350">
            <v>1536</v>
          </cell>
          <cell r="AK350">
            <v>1364</v>
          </cell>
          <cell r="AL350">
            <v>1</v>
          </cell>
          <cell r="AM350">
            <v>1</v>
          </cell>
        </row>
        <row r="351">
          <cell r="F351">
            <v>355383451</v>
          </cell>
          <cell r="G351" t="str">
            <v>AC8345</v>
          </cell>
          <cell r="H351" t="str">
            <v>Brake Caliper</v>
          </cell>
          <cell r="J351" t="str">
            <v>Brake Hydraulics</v>
          </cell>
          <cell r="K351" t="str">
            <v>PL</v>
          </cell>
          <cell r="L351" t="str">
            <v>E</v>
          </cell>
          <cell r="N351" t="str">
            <v>active</v>
          </cell>
          <cell r="P351" t="str">
            <v>AC8345</v>
          </cell>
          <cell r="Q351" t="str">
            <v>-</v>
          </cell>
          <cell r="R351" t="str">
            <v>STANDARD W/O NORTH AMERICA (World w/o Canada, Great Britain, Ireland, USA)</v>
          </cell>
          <cell r="S351">
            <v>60.38</v>
          </cell>
          <cell r="T351">
            <v>47.4</v>
          </cell>
          <cell r="V351">
            <v>43614</v>
          </cell>
          <cell r="Y351" t="str">
            <v/>
          </cell>
          <cell r="Z351" t="str">
            <v/>
          </cell>
          <cell r="AC351" t="str">
            <v/>
          </cell>
          <cell r="AD351" t="str">
            <v/>
          </cell>
          <cell r="AE351">
            <v>219</v>
          </cell>
          <cell r="AF351">
            <v>162</v>
          </cell>
          <cell r="AG351">
            <v>131</v>
          </cell>
          <cell r="AH351">
            <v>1532</v>
          </cell>
          <cell r="AI351">
            <v>1360</v>
          </cell>
          <cell r="AJ351">
            <v>1532</v>
          </cell>
          <cell r="AK351">
            <v>1360</v>
          </cell>
          <cell r="AL351">
            <v>1</v>
          </cell>
          <cell r="AM351">
            <v>1</v>
          </cell>
        </row>
        <row r="352">
          <cell r="F352">
            <v>355383461</v>
          </cell>
          <cell r="G352" t="str">
            <v>AC8346</v>
          </cell>
          <cell r="H352" t="str">
            <v>Brake Caliper</v>
          </cell>
          <cell r="J352" t="str">
            <v>Brake Hydraulics</v>
          </cell>
          <cell r="K352" t="str">
            <v>PL</v>
          </cell>
          <cell r="L352" t="str">
            <v>E</v>
          </cell>
          <cell r="N352" t="str">
            <v>active</v>
          </cell>
          <cell r="P352" t="str">
            <v>AC8346</v>
          </cell>
          <cell r="Q352" t="str">
            <v>-</v>
          </cell>
          <cell r="R352" t="str">
            <v>STANDARD W/O NORTH AMERICA (World w/o Canada, Great Britain, Ireland, USA)</v>
          </cell>
          <cell r="S352">
            <v>60.38</v>
          </cell>
          <cell r="T352">
            <v>47.4</v>
          </cell>
          <cell r="V352">
            <v>43614</v>
          </cell>
          <cell r="Y352" t="str">
            <v/>
          </cell>
          <cell r="Z352" t="str">
            <v/>
          </cell>
          <cell r="AC352" t="str">
            <v/>
          </cell>
          <cell r="AD352" t="str">
            <v/>
          </cell>
          <cell r="AE352">
            <v>219</v>
          </cell>
          <cell r="AF352">
            <v>162</v>
          </cell>
          <cell r="AG352">
            <v>131</v>
          </cell>
          <cell r="AH352">
            <v>1531</v>
          </cell>
          <cell r="AI352">
            <v>1359</v>
          </cell>
          <cell r="AJ352">
            <v>1531</v>
          </cell>
          <cell r="AK352">
            <v>1359</v>
          </cell>
          <cell r="AL352">
            <v>1</v>
          </cell>
          <cell r="AM352">
            <v>1</v>
          </cell>
        </row>
        <row r="353">
          <cell r="F353">
            <v>355383471</v>
          </cell>
          <cell r="G353" t="str">
            <v>AC8347</v>
          </cell>
          <cell r="H353" t="str">
            <v>Brake Caliper</v>
          </cell>
          <cell r="J353" t="str">
            <v>Brake Hydraulics</v>
          </cell>
          <cell r="K353" t="str">
            <v>PL</v>
          </cell>
          <cell r="L353" t="str">
            <v>E</v>
          </cell>
          <cell r="N353" t="str">
            <v>active</v>
          </cell>
          <cell r="P353" t="str">
            <v>AC8347</v>
          </cell>
          <cell r="Q353" t="str">
            <v>-</v>
          </cell>
          <cell r="R353" t="str">
            <v>STANDARD W/O NORTH AMERICA (World w/o Canada, Great Britain, Ireland, USA)</v>
          </cell>
          <cell r="S353">
            <v>67.47</v>
          </cell>
          <cell r="T353">
            <v>52.97</v>
          </cell>
          <cell r="V353">
            <v>43614</v>
          </cell>
          <cell r="Y353" t="str">
            <v/>
          </cell>
          <cell r="Z353" t="str">
            <v/>
          </cell>
          <cell r="AC353" t="str">
            <v/>
          </cell>
          <cell r="AD353" t="str">
            <v/>
          </cell>
          <cell r="AE353">
            <v>219</v>
          </cell>
          <cell r="AF353">
            <v>162</v>
          </cell>
          <cell r="AG353">
            <v>131</v>
          </cell>
          <cell r="AH353">
            <v>1946</v>
          </cell>
          <cell r="AI353">
            <v>1774</v>
          </cell>
          <cell r="AJ353">
            <v>1946</v>
          </cell>
          <cell r="AK353">
            <v>1774</v>
          </cell>
          <cell r="AL353">
            <v>1</v>
          </cell>
          <cell r="AM353">
            <v>1</v>
          </cell>
        </row>
        <row r="354">
          <cell r="F354">
            <v>355383481</v>
          </cell>
          <cell r="G354" t="str">
            <v>AC8348</v>
          </cell>
          <cell r="H354" t="str">
            <v>Brake Caliper</v>
          </cell>
          <cell r="J354" t="str">
            <v>Brake Hydraulics</v>
          </cell>
          <cell r="K354" t="str">
            <v>PL</v>
          </cell>
          <cell r="L354" t="str">
            <v>E</v>
          </cell>
          <cell r="N354" t="str">
            <v>active</v>
          </cell>
          <cell r="P354" t="str">
            <v>AC8348</v>
          </cell>
          <cell r="Q354" t="str">
            <v>-</v>
          </cell>
          <cell r="R354" t="str">
            <v>STANDARD W/O NORTH AMERICA (World w/o Canada, Great Britain, Ireland, USA)</v>
          </cell>
          <cell r="S354">
            <v>67.47</v>
          </cell>
          <cell r="T354">
            <v>52.97</v>
          </cell>
          <cell r="V354">
            <v>43614</v>
          </cell>
          <cell r="Y354" t="str">
            <v/>
          </cell>
          <cell r="Z354" t="str">
            <v/>
          </cell>
          <cell r="AC354" t="str">
            <v/>
          </cell>
          <cell r="AD354" t="str">
            <v/>
          </cell>
          <cell r="AE354">
            <v>219</v>
          </cell>
          <cell r="AF354">
            <v>162</v>
          </cell>
          <cell r="AG354">
            <v>131</v>
          </cell>
          <cell r="AH354">
            <v>1889</v>
          </cell>
          <cell r="AI354">
            <v>1717</v>
          </cell>
          <cell r="AJ354">
            <v>1889</v>
          </cell>
          <cell r="AK354">
            <v>1717</v>
          </cell>
          <cell r="AL354">
            <v>1</v>
          </cell>
          <cell r="AM354">
            <v>1</v>
          </cell>
        </row>
        <row r="355">
          <cell r="F355">
            <v>355383491</v>
          </cell>
          <cell r="G355" t="str">
            <v>AC8349</v>
          </cell>
          <cell r="H355" t="str">
            <v>Brake Caliper</v>
          </cell>
          <cell r="J355" t="str">
            <v>Brake Hydraulics</v>
          </cell>
          <cell r="K355" t="str">
            <v>PL</v>
          </cell>
          <cell r="L355" t="str">
            <v>E</v>
          </cell>
          <cell r="N355" t="str">
            <v>active</v>
          </cell>
          <cell r="P355" t="str">
            <v>AC8349</v>
          </cell>
          <cell r="Q355" t="str">
            <v>-</v>
          </cell>
          <cell r="R355" t="str">
            <v>STANDARD W/O NORTH AMERICA (World w/o Canada, Great Britain, Ireland, USA)</v>
          </cell>
          <cell r="S355">
            <v>45</v>
          </cell>
          <cell r="T355">
            <v>35.33</v>
          </cell>
          <cell r="V355">
            <v>43614</v>
          </cell>
          <cell r="Y355" t="str">
            <v/>
          </cell>
          <cell r="Z355" t="str">
            <v/>
          </cell>
          <cell r="AC355" t="str">
            <v/>
          </cell>
          <cell r="AD355" t="str">
            <v/>
          </cell>
          <cell r="AE355">
            <v>219</v>
          </cell>
          <cell r="AF355">
            <v>162</v>
          </cell>
          <cell r="AG355">
            <v>131</v>
          </cell>
          <cell r="AH355">
            <v>2665</v>
          </cell>
          <cell r="AI355">
            <v>2493</v>
          </cell>
          <cell r="AJ355">
            <v>2665</v>
          </cell>
          <cell r="AK355">
            <v>2493</v>
          </cell>
          <cell r="AL355">
            <v>1</v>
          </cell>
          <cell r="AM355">
            <v>1</v>
          </cell>
        </row>
        <row r="356">
          <cell r="F356">
            <v>355383501</v>
          </cell>
          <cell r="G356" t="str">
            <v>AC8350</v>
          </cell>
          <cell r="H356" t="str">
            <v>Brake Caliper</v>
          </cell>
          <cell r="J356" t="str">
            <v>Brake Hydraulics</v>
          </cell>
          <cell r="K356" t="str">
            <v>PL</v>
          </cell>
          <cell r="L356" t="str">
            <v>E</v>
          </cell>
          <cell r="N356" t="str">
            <v>active</v>
          </cell>
          <cell r="P356" t="str">
            <v>AC8350</v>
          </cell>
          <cell r="Q356" t="str">
            <v>-</v>
          </cell>
          <cell r="R356" t="str">
            <v>STANDARD W/O NORTH AMERICA (World w/o Canada, Great Britain, Ireland, USA)</v>
          </cell>
          <cell r="S356">
            <v>45</v>
          </cell>
          <cell r="T356">
            <v>35.33</v>
          </cell>
          <cell r="V356">
            <v>43614</v>
          </cell>
          <cell r="Y356" t="str">
            <v/>
          </cell>
          <cell r="Z356" t="str">
            <v/>
          </cell>
          <cell r="AC356" t="str">
            <v/>
          </cell>
          <cell r="AD356" t="str">
            <v/>
          </cell>
          <cell r="AE356">
            <v>219</v>
          </cell>
          <cell r="AF356">
            <v>162</v>
          </cell>
          <cell r="AG356">
            <v>131</v>
          </cell>
          <cell r="AH356">
            <v>2630</v>
          </cell>
          <cell r="AI356">
            <v>2458</v>
          </cell>
          <cell r="AJ356">
            <v>2630</v>
          </cell>
          <cell r="AK356">
            <v>2458</v>
          </cell>
          <cell r="AL356">
            <v>1</v>
          </cell>
          <cell r="AM356">
            <v>1</v>
          </cell>
        </row>
        <row r="357">
          <cell r="F357">
            <v>355383511</v>
          </cell>
          <cell r="G357" t="str">
            <v>AC8351</v>
          </cell>
          <cell r="H357" t="str">
            <v>Brake Caliper</v>
          </cell>
          <cell r="J357" t="str">
            <v>Brake Hydraulics</v>
          </cell>
          <cell r="K357" t="str">
            <v>PL</v>
          </cell>
          <cell r="L357" t="str">
            <v>E</v>
          </cell>
          <cell r="N357" t="str">
            <v>active</v>
          </cell>
          <cell r="P357" t="str">
            <v>AC8351</v>
          </cell>
          <cell r="Q357" t="str">
            <v>-</v>
          </cell>
          <cell r="R357" t="str">
            <v>STANDARD W/O NORTH AMERICA (World w/o Canada, Great Britain, Ireland, USA)</v>
          </cell>
          <cell r="S357">
            <v>45.29</v>
          </cell>
          <cell r="T357">
            <v>35.549999999999997</v>
          </cell>
          <cell r="V357">
            <v>43614</v>
          </cell>
          <cell r="Y357" t="str">
            <v/>
          </cell>
          <cell r="Z357" t="str">
            <v/>
          </cell>
          <cell r="AC357" t="str">
            <v/>
          </cell>
          <cell r="AD357" t="str">
            <v/>
          </cell>
          <cell r="AE357">
            <v>219</v>
          </cell>
          <cell r="AF357">
            <v>162</v>
          </cell>
          <cell r="AG357">
            <v>131</v>
          </cell>
          <cell r="AH357">
            <v>1600</v>
          </cell>
          <cell r="AI357">
            <v>1428</v>
          </cell>
          <cell r="AJ357">
            <v>1600</v>
          </cell>
          <cell r="AK357">
            <v>1428</v>
          </cell>
          <cell r="AL357">
            <v>1</v>
          </cell>
          <cell r="AM357">
            <v>1</v>
          </cell>
        </row>
        <row r="358">
          <cell r="F358">
            <v>355383521</v>
          </cell>
          <cell r="G358" t="str">
            <v>AC8352</v>
          </cell>
          <cell r="H358" t="str">
            <v>Brake Caliper</v>
          </cell>
          <cell r="J358" t="str">
            <v>Brake Hydraulics</v>
          </cell>
          <cell r="K358" t="str">
            <v>PL</v>
          </cell>
          <cell r="L358" t="str">
            <v>E</v>
          </cell>
          <cell r="N358" t="str">
            <v>active</v>
          </cell>
          <cell r="P358" t="str">
            <v>AC8352</v>
          </cell>
          <cell r="Q358" t="str">
            <v>-</v>
          </cell>
          <cell r="R358" t="str">
            <v>STANDARD W/O NORTH AMERICA (World w/o Canada, Great Britain, Ireland, USA)</v>
          </cell>
          <cell r="S358">
            <v>45.29</v>
          </cell>
          <cell r="T358">
            <v>35.549999999999997</v>
          </cell>
          <cell r="V358">
            <v>43614</v>
          </cell>
          <cell r="Y358" t="str">
            <v/>
          </cell>
          <cell r="Z358" t="str">
            <v/>
          </cell>
          <cell r="AC358" t="str">
            <v/>
          </cell>
          <cell r="AD358" t="str">
            <v/>
          </cell>
          <cell r="AE358">
            <v>219</v>
          </cell>
          <cell r="AF358">
            <v>162</v>
          </cell>
          <cell r="AG358">
            <v>131</v>
          </cell>
          <cell r="AH358">
            <v>1843</v>
          </cell>
          <cell r="AI358">
            <v>1671</v>
          </cell>
          <cell r="AJ358">
            <v>1843</v>
          </cell>
          <cell r="AK358">
            <v>1671</v>
          </cell>
          <cell r="AL358">
            <v>1</v>
          </cell>
          <cell r="AM358">
            <v>1</v>
          </cell>
        </row>
        <row r="359">
          <cell r="F359">
            <v>355383531</v>
          </cell>
          <cell r="G359" t="str">
            <v>AC8353</v>
          </cell>
          <cell r="H359" t="str">
            <v>Brake Caliper</v>
          </cell>
          <cell r="J359" t="str">
            <v>Brake Hydraulics</v>
          </cell>
          <cell r="K359" t="str">
            <v>PL</v>
          </cell>
          <cell r="L359" t="str">
            <v>E</v>
          </cell>
          <cell r="N359" t="str">
            <v>active</v>
          </cell>
          <cell r="P359" t="str">
            <v>AC8353</v>
          </cell>
          <cell r="Q359" t="str">
            <v>-</v>
          </cell>
          <cell r="R359" t="str">
            <v>STANDARD W/O NORTH AMERICA (World w/o Canada, Great Britain, Ireland, USA)</v>
          </cell>
          <cell r="S359">
            <v>50.33</v>
          </cell>
          <cell r="T359">
            <v>39.51</v>
          </cell>
          <cell r="V359">
            <v>43614</v>
          </cell>
          <cell r="Y359" t="str">
            <v/>
          </cell>
          <cell r="Z359" t="str">
            <v/>
          </cell>
          <cell r="AC359" t="str">
            <v/>
          </cell>
          <cell r="AD359" t="str">
            <v/>
          </cell>
          <cell r="AE359">
            <v>219</v>
          </cell>
          <cell r="AF359">
            <v>162</v>
          </cell>
          <cell r="AG359">
            <v>131</v>
          </cell>
          <cell r="AH359">
            <v>2851</v>
          </cell>
          <cell r="AI359">
            <v>2679</v>
          </cell>
          <cell r="AJ359">
            <v>2851</v>
          </cell>
          <cell r="AK359">
            <v>2679</v>
          </cell>
          <cell r="AL359">
            <v>1</v>
          </cell>
          <cell r="AM359">
            <v>1</v>
          </cell>
        </row>
        <row r="360">
          <cell r="F360">
            <v>355383541</v>
          </cell>
          <cell r="G360" t="str">
            <v>AC8354</v>
          </cell>
          <cell r="H360" t="str">
            <v>Brake Caliper</v>
          </cell>
          <cell r="J360" t="str">
            <v>Brake Hydraulics</v>
          </cell>
          <cell r="K360" t="str">
            <v>PL</v>
          </cell>
          <cell r="L360" t="str">
            <v>E</v>
          </cell>
          <cell r="N360" t="str">
            <v>active</v>
          </cell>
          <cell r="P360" t="str">
            <v>AC8354</v>
          </cell>
          <cell r="Q360" t="str">
            <v>-</v>
          </cell>
          <cell r="R360" t="str">
            <v>STANDARD W/O NORTH AMERICA (World w/o Canada, Great Britain, Ireland, USA)</v>
          </cell>
          <cell r="S360">
            <v>50.33</v>
          </cell>
          <cell r="T360">
            <v>39.51</v>
          </cell>
          <cell r="V360">
            <v>43614</v>
          </cell>
          <cell r="Y360" t="str">
            <v/>
          </cell>
          <cell r="Z360" t="str">
            <v/>
          </cell>
          <cell r="AC360" t="str">
            <v/>
          </cell>
          <cell r="AD360" t="str">
            <v/>
          </cell>
          <cell r="AE360">
            <v>219</v>
          </cell>
          <cell r="AF360">
            <v>162</v>
          </cell>
          <cell r="AG360">
            <v>131</v>
          </cell>
          <cell r="AH360">
            <v>2764</v>
          </cell>
          <cell r="AI360">
            <v>2592</v>
          </cell>
          <cell r="AJ360">
            <v>2764</v>
          </cell>
          <cell r="AK360">
            <v>2592</v>
          </cell>
          <cell r="AL360">
            <v>1</v>
          </cell>
          <cell r="AM360">
            <v>1</v>
          </cell>
        </row>
        <row r="361">
          <cell r="F361">
            <v>355383551</v>
          </cell>
          <cell r="G361" t="str">
            <v>AC8355</v>
          </cell>
          <cell r="H361" t="str">
            <v>Brake Caliper</v>
          </cell>
          <cell r="J361" t="str">
            <v>Brake Hydraulics</v>
          </cell>
          <cell r="K361" t="str">
            <v>PL</v>
          </cell>
          <cell r="L361" t="str">
            <v>E</v>
          </cell>
          <cell r="N361" t="str">
            <v>active</v>
          </cell>
          <cell r="P361" t="str">
            <v>AC8355</v>
          </cell>
          <cell r="Q361" t="str">
            <v>-</v>
          </cell>
          <cell r="R361" t="str">
            <v>STANDARD W/O NORTH AMERICA (World w/o Canada, Great Britain, Ireland, USA)</v>
          </cell>
          <cell r="S361">
            <v>55.07</v>
          </cell>
          <cell r="T361">
            <v>43.23</v>
          </cell>
          <cell r="V361">
            <v>43614</v>
          </cell>
          <cell r="Y361" t="str">
            <v/>
          </cell>
          <cell r="Z361" t="str">
            <v/>
          </cell>
          <cell r="AC361" t="str">
            <v/>
          </cell>
          <cell r="AD361" t="str">
            <v/>
          </cell>
          <cell r="AE361">
            <v>219</v>
          </cell>
          <cell r="AF361">
            <v>162</v>
          </cell>
          <cell r="AG361">
            <v>131</v>
          </cell>
          <cell r="AH361">
            <v>2755</v>
          </cell>
          <cell r="AI361">
            <v>2583</v>
          </cell>
          <cell r="AJ361">
            <v>2755</v>
          </cell>
          <cell r="AK361">
            <v>2583</v>
          </cell>
          <cell r="AL361">
            <v>1</v>
          </cell>
          <cell r="AM361">
            <v>1</v>
          </cell>
        </row>
        <row r="362">
          <cell r="F362">
            <v>355383561</v>
          </cell>
          <cell r="G362" t="str">
            <v>AC8356</v>
          </cell>
          <cell r="H362" t="str">
            <v>Brake Caliper</v>
          </cell>
          <cell r="J362" t="str">
            <v>Brake Hydraulics</v>
          </cell>
          <cell r="K362" t="str">
            <v>PL</v>
          </cell>
          <cell r="L362" t="str">
            <v>E</v>
          </cell>
          <cell r="N362" t="str">
            <v>active</v>
          </cell>
          <cell r="P362" t="str">
            <v>AC8356</v>
          </cell>
          <cell r="Q362" t="str">
            <v>-</v>
          </cell>
          <cell r="R362" t="str">
            <v>STANDARD W/O NORTH AMERICA (World w/o Canada, Great Britain, Ireland, USA)</v>
          </cell>
          <cell r="S362">
            <v>55.08</v>
          </cell>
          <cell r="T362">
            <v>43.23</v>
          </cell>
          <cell r="V362">
            <v>43614</v>
          </cell>
          <cell r="Y362" t="str">
            <v/>
          </cell>
          <cell r="Z362" t="str">
            <v/>
          </cell>
          <cell r="AC362" t="str">
            <v/>
          </cell>
          <cell r="AD362" t="str">
            <v/>
          </cell>
          <cell r="AE362">
            <v>219</v>
          </cell>
          <cell r="AF362">
            <v>162</v>
          </cell>
          <cell r="AG362">
            <v>131</v>
          </cell>
          <cell r="AH362">
            <v>2752</v>
          </cell>
          <cell r="AI362">
            <v>2580</v>
          </cell>
          <cell r="AJ362">
            <v>2752</v>
          </cell>
          <cell r="AK362">
            <v>2580</v>
          </cell>
          <cell r="AL362">
            <v>1</v>
          </cell>
          <cell r="AM362">
            <v>1</v>
          </cell>
        </row>
        <row r="363">
          <cell r="F363">
            <v>355383571</v>
          </cell>
          <cell r="G363" t="str">
            <v>AC8357</v>
          </cell>
          <cell r="H363" t="str">
            <v>Brake Caliper</v>
          </cell>
          <cell r="J363" t="str">
            <v>Brake Hydraulics</v>
          </cell>
          <cell r="K363" t="str">
            <v>PL</v>
          </cell>
          <cell r="L363" t="str">
            <v>E</v>
          </cell>
          <cell r="N363" t="str">
            <v>active</v>
          </cell>
          <cell r="P363" t="str">
            <v>AC8357</v>
          </cell>
          <cell r="Q363" t="str">
            <v>-</v>
          </cell>
          <cell r="R363" t="str">
            <v>STANDARD W/O NORTH AMERICA (World w/o Canada, Great Britain, Ireland, USA)</v>
          </cell>
          <cell r="S363">
            <v>49.01</v>
          </cell>
          <cell r="T363">
            <v>38.47</v>
          </cell>
          <cell r="V363">
            <v>43614</v>
          </cell>
          <cell r="Y363" t="str">
            <v/>
          </cell>
          <cell r="Z363" t="str">
            <v/>
          </cell>
          <cell r="AC363" t="str">
            <v/>
          </cell>
          <cell r="AD363" t="str">
            <v/>
          </cell>
          <cell r="AE363">
            <v>219</v>
          </cell>
          <cell r="AF363">
            <v>162</v>
          </cell>
          <cell r="AG363">
            <v>131</v>
          </cell>
          <cell r="AH363">
            <v>1607</v>
          </cell>
          <cell r="AI363">
            <v>1435</v>
          </cell>
          <cell r="AJ363">
            <v>1607</v>
          </cell>
          <cell r="AK363">
            <v>1435</v>
          </cell>
          <cell r="AL363">
            <v>1</v>
          </cell>
          <cell r="AM363">
            <v>1</v>
          </cell>
        </row>
        <row r="364">
          <cell r="F364">
            <v>355383581</v>
          </cell>
          <cell r="G364" t="str">
            <v>AC8358</v>
          </cell>
          <cell r="H364" t="str">
            <v>Brake Caliper</v>
          </cell>
          <cell r="J364" t="str">
            <v>Brake Hydraulics</v>
          </cell>
          <cell r="K364" t="str">
            <v>PL</v>
          </cell>
          <cell r="L364" t="str">
            <v>E</v>
          </cell>
          <cell r="N364" t="str">
            <v>active</v>
          </cell>
          <cell r="P364" t="str">
            <v>AC8358</v>
          </cell>
          <cell r="Q364" t="str">
            <v>-</v>
          </cell>
          <cell r="R364" t="str">
            <v>STANDARD W/O NORTH AMERICA (World w/o Canada, Great Britain, Ireland, USA)</v>
          </cell>
          <cell r="S364">
            <v>49.01</v>
          </cell>
          <cell r="T364">
            <v>38.47</v>
          </cell>
          <cell r="V364">
            <v>43614</v>
          </cell>
          <cell r="Y364" t="str">
            <v/>
          </cell>
          <cell r="Z364" t="str">
            <v/>
          </cell>
          <cell r="AC364" t="str">
            <v/>
          </cell>
          <cell r="AD364" t="str">
            <v/>
          </cell>
          <cell r="AE364">
            <v>219</v>
          </cell>
          <cell r="AF364">
            <v>162</v>
          </cell>
          <cell r="AG364">
            <v>131</v>
          </cell>
          <cell r="AH364">
            <v>1589</v>
          </cell>
          <cell r="AI364">
            <v>1417</v>
          </cell>
          <cell r="AJ364">
            <v>1589</v>
          </cell>
          <cell r="AK364">
            <v>1417</v>
          </cell>
          <cell r="AL364">
            <v>1</v>
          </cell>
          <cell r="AM364">
            <v>1</v>
          </cell>
        </row>
        <row r="365">
          <cell r="F365">
            <v>355383591</v>
          </cell>
          <cell r="G365" t="str">
            <v>AC8359</v>
          </cell>
          <cell r="H365" t="str">
            <v>Brake Caliper</v>
          </cell>
          <cell r="J365" t="str">
            <v>Brake Hydraulics</v>
          </cell>
          <cell r="K365" t="str">
            <v>PL</v>
          </cell>
          <cell r="L365" t="str">
            <v>E</v>
          </cell>
          <cell r="N365" t="str">
            <v>active</v>
          </cell>
          <cell r="P365" t="str">
            <v>AC8359</v>
          </cell>
          <cell r="Q365" t="str">
            <v>-</v>
          </cell>
          <cell r="R365" t="str">
            <v>STANDARD W/O NORTH AMERICA (World w/o Canada, Great Britain, Ireland, USA)</v>
          </cell>
          <cell r="S365">
            <v>59.01</v>
          </cell>
          <cell r="T365">
            <v>46.32</v>
          </cell>
          <cell r="V365">
            <v>43614</v>
          </cell>
          <cell r="Y365" t="str">
            <v/>
          </cell>
          <cell r="Z365" t="str">
            <v/>
          </cell>
          <cell r="AC365" t="str">
            <v/>
          </cell>
          <cell r="AD365" t="str">
            <v/>
          </cell>
          <cell r="AE365">
            <v>219</v>
          </cell>
          <cell r="AF365">
            <v>162</v>
          </cell>
          <cell r="AG365">
            <v>131</v>
          </cell>
          <cell r="AH365">
            <v>1547</v>
          </cell>
          <cell r="AI365">
            <v>1375</v>
          </cell>
          <cell r="AJ365">
            <v>1547</v>
          </cell>
          <cell r="AK365">
            <v>1375</v>
          </cell>
          <cell r="AL365">
            <v>1</v>
          </cell>
          <cell r="AM365">
            <v>1</v>
          </cell>
        </row>
        <row r="366">
          <cell r="F366">
            <v>355383601</v>
          </cell>
          <cell r="G366" t="str">
            <v>AC8360</v>
          </cell>
          <cell r="H366" t="str">
            <v>Brake Caliper</v>
          </cell>
          <cell r="J366" t="str">
            <v>Brake Hydraulics</v>
          </cell>
          <cell r="K366" t="str">
            <v>PL</v>
          </cell>
          <cell r="L366" t="str">
            <v>E</v>
          </cell>
          <cell r="N366" t="str">
            <v>active</v>
          </cell>
          <cell r="P366" t="str">
            <v>AC8360</v>
          </cell>
          <cell r="Q366" t="str">
            <v>-</v>
          </cell>
          <cell r="R366" t="str">
            <v>STANDARD W/O NORTH AMERICA (World w/o Canada, Great Britain, Ireland, USA)</v>
          </cell>
          <cell r="S366">
            <v>59.01</v>
          </cell>
          <cell r="T366">
            <v>46.32</v>
          </cell>
          <cell r="V366">
            <v>43614</v>
          </cell>
          <cell r="Y366" t="str">
            <v/>
          </cell>
          <cell r="Z366" t="str">
            <v/>
          </cell>
          <cell r="AC366" t="str">
            <v/>
          </cell>
          <cell r="AD366" t="str">
            <v/>
          </cell>
          <cell r="AE366">
            <v>219</v>
          </cell>
          <cell r="AF366">
            <v>162</v>
          </cell>
          <cell r="AG366">
            <v>131</v>
          </cell>
          <cell r="AH366">
            <v>1582</v>
          </cell>
          <cell r="AI366">
            <v>1410</v>
          </cell>
          <cell r="AJ366">
            <v>1582</v>
          </cell>
          <cell r="AK366">
            <v>1410</v>
          </cell>
          <cell r="AL366">
            <v>1</v>
          </cell>
          <cell r="AM366">
            <v>1</v>
          </cell>
        </row>
        <row r="367">
          <cell r="F367">
            <v>355383611</v>
          </cell>
          <cell r="G367" t="str">
            <v>AC8361</v>
          </cell>
          <cell r="H367" t="str">
            <v>Brake Caliper</v>
          </cell>
          <cell r="J367" t="str">
            <v>Brake Hydraulics</v>
          </cell>
          <cell r="K367" t="str">
            <v>PL</v>
          </cell>
          <cell r="L367" t="str">
            <v>E</v>
          </cell>
          <cell r="N367" t="str">
            <v>active</v>
          </cell>
          <cell r="P367" t="str">
            <v>AC8361</v>
          </cell>
          <cell r="Q367" t="str">
            <v>-</v>
          </cell>
          <cell r="R367" t="str">
            <v>STANDARD W/O NORTH AMERICA (World w/o Canada, Great Britain, Ireland, USA)</v>
          </cell>
          <cell r="S367">
            <v>49.93</v>
          </cell>
          <cell r="T367">
            <v>39.19</v>
          </cell>
          <cell r="V367">
            <v>43614</v>
          </cell>
          <cell r="Y367" t="str">
            <v/>
          </cell>
          <cell r="Z367" t="str">
            <v/>
          </cell>
          <cell r="AC367" t="str">
            <v/>
          </cell>
          <cell r="AD367" t="str">
            <v/>
          </cell>
          <cell r="AE367">
            <v>219</v>
          </cell>
          <cell r="AF367">
            <v>162</v>
          </cell>
          <cell r="AG367">
            <v>131</v>
          </cell>
          <cell r="AH367">
            <v>2508</v>
          </cell>
          <cell r="AI367">
            <v>2336</v>
          </cell>
          <cell r="AJ367">
            <v>2508</v>
          </cell>
          <cell r="AK367">
            <v>2336</v>
          </cell>
          <cell r="AL367">
            <v>1</v>
          </cell>
          <cell r="AM367">
            <v>1</v>
          </cell>
        </row>
        <row r="368">
          <cell r="F368">
            <v>355383621</v>
          </cell>
          <cell r="G368" t="str">
            <v>AC8362</v>
          </cell>
          <cell r="H368" t="str">
            <v>Brake Caliper</v>
          </cell>
          <cell r="J368" t="str">
            <v>Brake Hydraulics</v>
          </cell>
          <cell r="K368" t="str">
            <v>PL</v>
          </cell>
          <cell r="L368" t="str">
            <v>E</v>
          </cell>
          <cell r="N368" t="str">
            <v>active</v>
          </cell>
          <cell r="P368" t="str">
            <v>AC8362</v>
          </cell>
          <cell r="Q368" t="str">
            <v>-</v>
          </cell>
          <cell r="R368" t="str">
            <v>STANDARD W/O NORTH AMERICA (World w/o Canada, Great Britain, Ireland, USA)</v>
          </cell>
          <cell r="S368">
            <v>49.93</v>
          </cell>
          <cell r="T368">
            <v>39.19</v>
          </cell>
          <cell r="V368">
            <v>43614</v>
          </cell>
          <cell r="Y368" t="str">
            <v/>
          </cell>
          <cell r="Z368" t="str">
            <v/>
          </cell>
          <cell r="AC368" t="str">
            <v/>
          </cell>
          <cell r="AD368" t="str">
            <v/>
          </cell>
          <cell r="AE368">
            <v>219</v>
          </cell>
          <cell r="AF368">
            <v>162</v>
          </cell>
          <cell r="AG368">
            <v>131</v>
          </cell>
          <cell r="AH368">
            <v>2590</v>
          </cell>
          <cell r="AI368">
            <v>2418</v>
          </cell>
          <cell r="AJ368">
            <v>2590</v>
          </cell>
          <cell r="AK368">
            <v>2418</v>
          </cell>
          <cell r="AL368">
            <v>1</v>
          </cell>
          <cell r="AM368">
            <v>1</v>
          </cell>
        </row>
        <row r="369">
          <cell r="F369">
            <v>355383631</v>
          </cell>
          <cell r="G369" t="str">
            <v>AC8363</v>
          </cell>
          <cell r="H369" t="str">
            <v>Brake Caliper</v>
          </cell>
          <cell r="J369" t="str">
            <v>Brake Hydraulics</v>
          </cell>
          <cell r="K369" t="str">
            <v>PL</v>
          </cell>
          <cell r="L369" t="str">
            <v>E</v>
          </cell>
          <cell r="N369" t="str">
            <v>active</v>
          </cell>
          <cell r="P369" t="str">
            <v>AC8363</v>
          </cell>
          <cell r="Q369" t="str">
            <v>-</v>
          </cell>
          <cell r="R369" t="str">
            <v>STANDARD W/O NORTH AMERICA (World w/o Canada, Great Britain, Ireland, USA)</v>
          </cell>
          <cell r="S369">
            <v>57.83</v>
          </cell>
          <cell r="T369">
            <v>45.39</v>
          </cell>
          <cell r="V369">
            <v>43614</v>
          </cell>
          <cell r="Y369" t="str">
            <v/>
          </cell>
          <cell r="Z369" t="str">
            <v/>
          </cell>
          <cell r="AC369" t="str">
            <v/>
          </cell>
          <cell r="AD369" t="str">
            <v/>
          </cell>
          <cell r="AE369">
            <v>219</v>
          </cell>
          <cell r="AF369">
            <v>162</v>
          </cell>
          <cell r="AG369">
            <v>131</v>
          </cell>
          <cell r="AH369">
            <v>2488</v>
          </cell>
          <cell r="AI369">
            <v>2316</v>
          </cell>
          <cell r="AJ369">
            <v>2488</v>
          </cell>
          <cell r="AK369">
            <v>2316</v>
          </cell>
          <cell r="AL369">
            <v>1</v>
          </cell>
          <cell r="AM369">
            <v>1</v>
          </cell>
        </row>
        <row r="370">
          <cell r="F370">
            <v>355383641</v>
          </cell>
          <cell r="G370" t="str">
            <v>AC8364</v>
          </cell>
          <cell r="H370" t="str">
            <v>Brake Caliper</v>
          </cell>
          <cell r="J370" t="str">
            <v>Brake Hydraulics</v>
          </cell>
          <cell r="K370" t="str">
            <v>PL</v>
          </cell>
          <cell r="L370" t="str">
            <v>E</v>
          </cell>
          <cell r="N370" t="str">
            <v>active</v>
          </cell>
          <cell r="P370" t="str">
            <v>AC8364</v>
          </cell>
          <cell r="Q370" t="str">
            <v>-</v>
          </cell>
          <cell r="R370" t="str">
            <v>STANDARD W/O NORTH AMERICA (World w/o Canada, Great Britain, Ireland, USA)</v>
          </cell>
          <cell r="S370">
            <v>57.83</v>
          </cell>
          <cell r="T370">
            <v>45.39</v>
          </cell>
          <cell r="V370">
            <v>43614</v>
          </cell>
          <cell r="Y370" t="str">
            <v/>
          </cell>
          <cell r="Z370" t="str">
            <v/>
          </cell>
          <cell r="AC370" t="str">
            <v/>
          </cell>
          <cell r="AD370" t="str">
            <v/>
          </cell>
          <cell r="AE370">
            <v>219</v>
          </cell>
          <cell r="AF370">
            <v>162</v>
          </cell>
          <cell r="AG370">
            <v>131</v>
          </cell>
          <cell r="AH370">
            <v>2475</v>
          </cell>
          <cell r="AI370">
            <v>2303</v>
          </cell>
          <cell r="AJ370">
            <v>2475</v>
          </cell>
          <cell r="AK370">
            <v>2303</v>
          </cell>
          <cell r="AL370">
            <v>1</v>
          </cell>
          <cell r="AM370">
            <v>1</v>
          </cell>
        </row>
        <row r="371">
          <cell r="F371">
            <v>355383651</v>
          </cell>
          <cell r="G371" t="str">
            <v>AC8365</v>
          </cell>
          <cell r="H371" t="str">
            <v>Brake Caliper</v>
          </cell>
          <cell r="J371" t="str">
            <v>Brake Hydraulics</v>
          </cell>
          <cell r="K371" t="str">
            <v>PL</v>
          </cell>
          <cell r="L371" t="str">
            <v>E</v>
          </cell>
          <cell r="N371" t="str">
            <v>active</v>
          </cell>
          <cell r="P371" t="str">
            <v>AC8365</v>
          </cell>
          <cell r="Q371" t="str">
            <v>-</v>
          </cell>
          <cell r="R371" t="str">
            <v>STANDARD W/O NORTH AMERICA (World w/o Canada, Great Britain, Ireland, USA)</v>
          </cell>
          <cell r="S371">
            <v>77.290000000000006</v>
          </cell>
          <cell r="T371">
            <v>60.68</v>
          </cell>
          <cell r="V371">
            <v>43614</v>
          </cell>
          <cell r="Y371" t="str">
            <v/>
          </cell>
          <cell r="Z371" t="str">
            <v/>
          </cell>
          <cell r="AC371" t="str">
            <v/>
          </cell>
          <cell r="AD371" t="str">
            <v/>
          </cell>
          <cell r="AE371">
            <v>219</v>
          </cell>
          <cell r="AF371">
            <v>162</v>
          </cell>
          <cell r="AG371">
            <v>131</v>
          </cell>
          <cell r="AH371">
            <v>1523</v>
          </cell>
          <cell r="AI371">
            <v>1351</v>
          </cell>
          <cell r="AJ371">
            <v>1523</v>
          </cell>
          <cell r="AK371">
            <v>1351</v>
          </cell>
          <cell r="AL371">
            <v>1</v>
          </cell>
          <cell r="AM371">
            <v>1</v>
          </cell>
        </row>
        <row r="372">
          <cell r="F372">
            <v>355383661</v>
          </cell>
          <cell r="G372" t="str">
            <v>AC8366</v>
          </cell>
          <cell r="H372" t="str">
            <v>Brake Caliper</v>
          </cell>
          <cell r="J372" t="str">
            <v>Brake Hydraulics</v>
          </cell>
          <cell r="K372" t="str">
            <v>PL</v>
          </cell>
          <cell r="L372" t="str">
            <v>E</v>
          </cell>
          <cell r="N372" t="str">
            <v>active</v>
          </cell>
          <cell r="P372" t="str">
            <v>AC8366</v>
          </cell>
          <cell r="Q372" t="str">
            <v>-</v>
          </cell>
          <cell r="R372" t="str">
            <v>STANDARD W/O NORTH AMERICA (World w/o Canada, Great Britain, Ireland, USA)</v>
          </cell>
          <cell r="S372">
            <v>77.290000000000006</v>
          </cell>
          <cell r="T372">
            <v>60.68</v>
          </cell>
          <cell r="V372">
            <v>43614</v>
          </cell>
          <cell r="Y372" t="str">
            <v/>
          </cell>
          <cell r="Z372" t="str">
            <v/>
          </cell>
          <cell r="AC372" t="str">
            <v/>
          </cell>
          <cell r="AD372" t="str">
            <v/>
          </cell>
          <cell r="AE372">
            <v>219</v>
          </cell>
          <cell r="AF372">
            <v>162</v>
          </cell>
          <cell r="AG372">
            <v>131</v>
          </cell>
          <cell r="AH372">
            <v>1511</v>
          </cell>
          <cell r="AI372">
            <v>1339</v>
          </cell>
          <cell r="AJ372">
            <v>1511</v>
          </cell>
          <cell r="AK372">
            <v>1339</v>
          </cell>
          <cell r="AL372">
            <v>1</v>
          </cell>
          <cell r="AM372">
            <v>1</v>
          </cell>
        </row>
        <row r="373">
          <cell r="F373">
            <v>355383671</v>
          </cell>
          <cell r="G373" t="str">
            <v>AC8367</v>
          </cell>
          <cell r="H373" t="str">
            <v>Brake Caliper</v>
          </cell>
          <cell r="J373" t="str">
            <v>Brake Hydraulics</v>
          </cell>
          <cell r="K373" t="str">
            <v>PL</v>
          </cell>
          <cell r="L373" t="str">
            <v>E</v>
          </cell>
          <cell r="N373" t="str">
            <v>active</v>
          </cell>
          <cell r="P373" t="str">
            <v>AC8367</v>
          </cell>
          <cell r="Q373" t="str">
            <v>-</v>
          </cell>
          <cell r="R373" t="str">
            <v>STANDARD W/O NORTH AMERICA (World w/o Canada, Great Britain, Ireland, USA)</v>
          </cell>
          <cell r="S373">
            <v>48.63</v>
          </cell>
          <cell r="T373">
            <v>38.17</v>
          </cell>
          <cell r="V373">
            <v>43614</v>
          </cell>
          <cell r="Y373" t="str">
            <v/>
          </cell>
          <cell r="Z373" t="str">
            <v/>
          </cell>
          <cell r="AC373" t="str">
            <v/>
          </cell>
          <cell r="AD373" t="str">
            <v/>
          </cell>
          <cell r="AE373">
            <v>219</v>
          </cell>
          <cell r="AF373">
            <v>162</v>
          </cell>
          <cell r="AG373">
            <v>131</v>
          </cell>
          <cell r="AH373">
            <v>1541</v>
          </cell>
          <cell r="AI373">
            <v>1369</v>
          </cell>
          <cell r="AJ373">
            <v>1541</v>
          </cell>
          <cell r="AK373">
            <v>1369</v>
          </cell>
          <cell r="AL373">
            <v>1</v>
          </cell>
          <cell r="AM373">
            <v>1</v>
          </cell>
        </row>
        <row r="374">
          <cell r="F374">
            <v>355383681</v>
          </cell>
          <cell r="G374" t="str">
            <v>AC8368</v>
          </cell>
          <cell r="H374" t="str">
            <v>Brake Caliper</v>
          </cell>
          <cell r="J374" t="str">
            <v>Brake Hydraulics</v>
          </cell>
          <cell r="K374" t="str">
            <v>PL</v>
          </cell>
          <cell r="L374" t="str">
            <v>E</v>
          </cell>
          <cell r="N374" t="str">
            <v>active</v>
          </cell>
          <cell r="P374" t="str">
            <v>AC8368</v>
          </cell>
          <cell r="Q374" t="str">
            <v>-</v>
          </cell>
          <cell r="R374" t="str">
            <v>STANDARD W/O NORTH AMERICA (World w/o Canada, Great Britain, Ireland, USA)</v>
          </cell>
          <cell r="S374">
            <v>48.63</v>
          </cell>
          <cell r="T374">
            <v>38.17</v>
          </cell>
          <cell r="V374">
            <v>43614</v>
          </cell>
          <cell r="Y374" t="str">
            <v/>
          </cell>
          <cell r="Z374" t="str">
            <v/>
          </cell>
          <cell r="AC374" t="str">
            <v/>
          </cell>
          <cell r="AD374" t="str">
            <v/>
          </cell>
          <cell r="AE374">
            <v>219</v>
          </cell>
          <cell r="AF374">
            <v>162</v>
          </cell>
          <cell r="AG374">
            <v>131</v>
          </cell>
          <cell r="AH374">
            <v>1614</v>
          </cell>
          <cell r="AI374">
            <v>1442</v>
          </cell>
          <cell r="AJ374">
            <v>1614</v>
          </cell>
          <cell r="AK374">
            <v>1442</v>
          </cell>
          <cell r="AL374">
            <v>1</v>
          </cell>
          <cell r="AM374">
            <v>1</v>
          </cell>
        </row>
        <row r="375">
          <cell r="F375">
            <v>355383691</v>
          </cell>
          <cell r="G375" t="str">
            <v>AC8369</v>
          </cell>
          <cell r="H375" t="str">
            <v>Brake Caliper</v>
          </cell>
          <cell r="J375" t="str">
            <v>Brake Hydraulics</v>
          </cell>
          <cell r="K375" t="str">
            <v>PL</v>
          </cell>
          <cell r="L375" t="str">
            <v>E</v>
          </cell>
          <cell r="N375" t="str">
            <v>active</v>
          </cell>
          <cell r="P375" t="str">
            <v>AC8369</v>
          </cell>
          <cell r="Q375" t="str">
            <v>-</v>
          </cell>
          <cell r="R375" t="str">
            <v>STANDARD W/O NORTH AMERICA (World w/o Canada, Great Britain, Ireland, USA)</v>
          </cell>
          <cell r="S375">
            <v>59.92</v>
          </cell>
          <cell r="T375">
            <v>47.04</v>
          </cell>
          <cell r="V375">
            <v>43614</v>
          </cell>
          <cell r="Y375" t="str">
            <v/>
          </cell>
          <cell r="Z375" t="str">
            <v/>
          </cell>
          <cell r="AC375" t="str">
            <v/>
          </cell>
          <cell r="AD375" t="str">
            <v/>
          </cell>
          <cell r="AE375">
            <v>219</v>
          </cell>
          <cell r="AF375">
            <v>162</v>
          </cell>
          <cell r="AG375">
            <v>131</v>
          </cell>
          <cell r="AH375">
            <v>1610</v>
          </cell>
          <cell r="AI375">
            <v>1438</v>
          </cell>
          <cell r="AJ375">
            <v>1610</v>
          </cell>
          <cell r="AK375">
            <v>1438</v>
          </cell>
          <cell r="AL375">
            <v>1</v>
          </cell>
          <cell r="AM375">
            <v>1</v>
          </cell>
        </row>
        <row r="376">
          <cell r="F376">
            <v>355383701</v>
          </cell>
          <cell r="G376" t="str">
            <v>AC8370</v>
          </cell>
          <cell r="H376" t="str">
            <v>Brake Caliper</v>
          </cell>
          <cell r="J376" t="str">
            <v>Brake Hydraulics</v>
          </cell>
          <cell r="K376" t="str">
            <v>PL</v>
          </cell>
          <cell r="L376" t="str">
            <v>E</v>
          </cell>
          <cell r="N376" t="str">
            <v>active</v>
          </cell>
          <cell r="P376" t="str">
            <v>AC8370</v>
          </cell>
          <cell r="Q376" t="str">
            <v>-</v>
          </cell>
          <cell r="R376" t="str">
            <v>STANDARD W/O NORTH AMERICA (World w/o Canada, Great Britain, Ireland, USA)</v>
          </cell>
          <cell r="S376">
            <v>59.92</v>
          </cell>
          <cell r="T376">
            <v>47.04</v>
          </cell>
          <cell r="V376">
            <v>43614</v>
          </cell>
          <cell r="Y376" t="str">
            <v/>
          </cell>
          <cell r="Z376" t="str">
            <v/>
          </cell>
          <cell r="AC376" t="str">
            <v/>
          </cell>
          <cell r="AD376" t="str">
            <v/>
          </cell>
          <cell r="AE376">
            <v>219</v>
          </cell>
          <cell r="AF376">
            <v>162</v>
          </cell>
          <cell r="AG376">
            <v>131</v>
          </cell>
          <cell r="AH376">
            <v>1670</v>
          </cell>
          <cell r="AI376">
            <v>1498</v>
          </cell>
          <cell r="AJ376">
            <v>1670</v>
          </cell>
          <cell r="AK376">
            <v>1498</v>
          </cell>
          <cell r="AL376">
            <v>1</v>
          </cell>
          <cell r="AM376">
            <v>1</v>
          </cell>
        </row>
        <row r="377">
          <cell r="F377">
            <v>355383711</v>
          </cell>
          <cell r="G377" t="str">
            <v>AC8371</v>
          </cell>
          <cell r="H377" t="str">
            <v>Brake Caliper</v>
          </cell>
          <cell r="J377" t="str">
            <v>Brake Hydraulics</v>
          </cell>
          <cell r="K377" t="str">
            <v>PL</v>
          </cell>
          <cell r="L377" t="str">
            <v>E</v>
          </cell>
          <cell r="N377" t="str">
            <v>active</v>
          </cell>
          <cell r="P377" t="str">
            <v>AC8371</v>
          </cell>
          <cell r="Q377" t="str">
            <v>-</v>
          </cell>
          <cell r="R377" t="str">
            <v>STANDARD W/O NORTH AMERICA (World w/o Canada, Great Britain, Ireland, USA)</v>
          </cell>
          <cell r="S377">
            <v>46.47</v>
          </cell>
          <cell r="T377">
            <v>36.479999999999997</v>
          </cell>
          <cell r="V377">
            <v>43614</v>
          </cell>
          <cell r="Y377" t="str">
            <v/>
          </cell>
          <cell r="Z377" t="str">
            <v/>
          </cell>
          <cell r="AC377" t="str">
            <v/>
          </cell>
          <cell r="AD377" t="str">
            <v/>
          </cell>
          <cell r="AE377">
            <v>219</v>
          </cell>
          <cell r="AF377">
            <v>162</v>
          </cell>
          <cell r="AG377">
            <v>131</v>
          </cell>
          <cell r="AH377">
            <v>2264</v>
          </cell>
          <cell r="AI377">
            <v>2092</v>
          </cell>
          <cell r="AJ377">
            <v>2264</v>
          </cell>
          <cell r="AK377">
            <v>2092</v>
          </cell>
          <cell r="AL377">
            <v>1</v>
          </cell>
          <cell r="AM377">
            <v>1</v>
          </cell>
        </row>
        <row r="378">
          <cell r="F378">
            <v>355383721</v>
          </cell>
          <cell r="G378" t="str">
            <v>AC8372</v>
          </cell>
          <cell r="H378" t="str">
            <v>Brake Caliper</v>
          </cell>
          <cell r="J378" t="str">
            <v>Brake Hydraulics</v>
          </cell>
          <cell r="K378" t="str">
            <v>PL</v>
          </cell>
          <cell r="L378" t="str">
            <v>E</v>
          </cell>
          <cell r="N378" t="str">
            <v>active</v>
          </cell>
          <cell r="P378" t="str">
            <v>AC8372</v>
          </cell>
          <cell r="Q378" t="str">
            <v>-</v>
          </cell>
          <cell r="R378" t="str">
            <v>STANDARD W/O NORTH AMERICA (World w/o Canada, Great Britain, Ireland, USA)</v>
          </cell>
          <cell r="S378">
            <v>46.47</v>
          </cell>
          <cell r="T378">
            <v>36.479999999999997</v>
          </cell>
          <cell r="V378">
            <v>43614</v>
          </cell>
          <cell r="Y378" t="str">
            <v/>
          </cell>
          <cell r="Z378" t="str">
            <v/>
          </cell>
          <cell r="AC378" t="str">
            <v/>
          </cell>
          <cell r="AD378" t="str">
            <v/>
          </cell>
          <cell r="AE378">
            <v>219</v>
          </cell>
          <cell r="AF378">
            <v>162</v>
          </cell>
          <cell r="AG378">
            <v>131</v>
          </cell>
          <cell r="AH378">
            <v>2243</v>
          </cell>
          <cell r="AI378">
            <v>2071</v>
          </cell>
          <cell r="AJ378">
            <v>2243</v>
          </cell>
          <cell r="AK378">
            <v>2071</v>
          </cell>
          <cell r="AL378">
            <v>1</v>
          </cell>
          <cell r="AM378">
            <v>1</v>
          </cell>
        </row>
        <row r="379">
          <cell r="F379">
            <v>355383731</v>
          </cell>
          <cell r="G379" t="str">
            <v>AC8373</v>
          </cell>
          <cell r="H379" t="str">
            <v>Brake Caliper</v>
          </cell>
          <cell r="J379" t="str">
            <v>Brake Hydraulics</v>
          </cell>
          <cell r="K379" t="str">
            <v>PL</v>
          </cell>
          <cell r="L379" t="str">
            <v>E</v>
          </cell>
          <cell r="N379" t="str">
            <v>active</v>
          </cell>
          <cell r="P379" t="str">
            <v>AC8373</v>
          </cell>
          <cell r="Q379" t="str">
            <v>-</v>
          </cell>
          <cell r="R379" t="str">
            <v>STANDARD W/O NORTH AMERICA (World w/o Canada, Great Britain, Ireland, USA)</v>
          </cell>
          <cell r="S379">
            <v>44.29</v>
          </cell>
          <cell r="T379">
            <v>34.76</v>
          </cell>
          <cell r="V379">
            <v>43614</v>
          </cell>
          <cell r="Y379" t="str">
            <v/>
          </cell>
          <cell r="Z379" t="str">
            <v/>
          </cell>
          <cell r="AC379" t="str">
            <v/>
          </cell>
          <cell r="AD379" t="str">
            <v/>
          </cell>
          <cell r="AE379">
            <v>219</v>
          </cell>
          <cell r="AF379">
            <v>162</v>
          </cell>
          <cell r="AG379">
            <v>131</v>
          </cell>
          <cell r="AH379">
            <v>1605</v>
          </cell>
          <cell r="AI379">
            <v>1433</v>
          </cell>
          <cell r="AJ379">
            <v>1605</v>
          </cell>
          <cell r="AK379">
            <v>1433</v>
          </cell>
          <cell r="AL379">
            <v>1</v>
          </cell>
          <cell r="AM379">
            <v>1</v>
          </cell>
        </row>
        <row r="380">
          <cell r="F380">
            <v>355383741</v>
          </cell>
          <cell r="G380" t="str">
            <v>AC8374</v>
          </cell>
          <cell r="H380" t="str">
            <v>Brake Caliper</v>
          </cell>
          <cell r="J380" t="str">
            <v>Brake Hydraulics</v>
          </cell>
          <cell r="K380" t="str">
            <v>PL</v>
          </cell>
          <cell r="L380" t="str">
            <v>E</v>
          </cell>
          <cell r="N380" t="str">
            <v>active</v>
          </cell>
          <cell r="P380" t="str">
            <v>AC8374</v>
          </cell>
          <cell r="Q380" t="str">
            <v>-</v>
          </cell>
          <cell r="R380" t="str">
            <v>STANDARD W/O NORTH AMERICA (World w/o Canada, Great Britain, Ireland, USA)</v>
          </cell>
          <cell r="S380">
            <v>44.29</v>
          </cell>
          <cell r="T380">
            <v>34.76</v>
          </cell>
          <cell r="V380">
            <v>43614</v>
          </cell>
          <cell r="Y380" t="str">
            <v/>
          </cell>
          <cell r="Z380" t="str">
            <v/>
          </cell>
          <cell r="AC380" t="str">
            <v/>
          </cell>
          <cell r="AD380" t="str">
            <v/>
          </cell>
          <cell r="AE380">
            <v>219</v>
          </cell>
          <cell r="AF380">
            <v>162</v>
          </cell>
          <cell r="AG380">
            <v>131</v>
          </cell>
          <cell r="AH380">
            <v>1613</v>
          </cell>
          <cell r="AI380">
            <v>1441</v>
          </cell>
          <cell r="AJ380">
            <v>1613</v>
          </cell>
          <cell r="AK380">
            <v>1441</v>
          </cell>
          <cell r="AL380">
            <v>1</v>
          </cell>
          <cell r="AM380">
            <v>1</v>
          </cell>
        </row>
        <row r="381">
          <cell r="F381">
            <v>355383751</v>
          </cell>
          <cell r="G381" t="str">
            <v>AC8375</v>
          </cell>
          <cell r="H381" t="str">
            <v>Brake Caliper</v>
          </cell>
          <cell r="J381" t="str">
            <v>Brake Hydraulics</v>
          </cell>
          <cell r="K381" t="str">
            <v>PL</v>
          </cell>
          <cell r="L381" t="str">
            <v>E</v>
          </cell>
          <cell r="N381" t="str">
            <v>active</v>
          </cell>
          <cell r="P381" t="str">
            <v>AC8375</v>
          </cell>
          <cell r="Q381" t="str">
            <v>-</v>
          </cell>
          <cell r="R381" t="str">
            <v>STANDARD W/O NORTH AMERICA (World w/o Canada, Great Britain, Ireland, USA)</v>
          </cell>
          <cell r="S381">
            <v>50.4</v>
          </cell>
          <cell r="T381">
            <v>39.56</v>
          </cell>
          <cell r="V381">
            <v>43614</v>
          </cell>
          <cell r="Y381" t="str">
            <v/>
          </cell>
          <cell r="Z381" t="str">
            <v/>
          </cell>
          <cell r="AC381" t="str">
            <v/>
          </cell>
          <cell r="AD381" t="str">
            <v/>
          </cell>
          <cell r="AE381">
            <v>219</v>
          </cell>
          <cell r="AF381">
            <v>162</v>
          </cell>
          <cell r="AG381">
            <v>131</v>
          </cell>
          <cell r="AH381">
            <v>2253</v>
          </cell>
          <cell r="AI381">
            <v>2081</v>
          </cell>
          <cell r="AJ381">
            <v>2253</v>
          </cell>
          <cell r="AK381">
            <v>2081</v>
          </cell>
          <cell r="AL381">
            <v>1</v>
          </cell>
          <cell r="AM381">
            <v>1</v>
          </cell>
        </row>
        <row r="382">
          <cell r="F382">
            <v>355383761</v>
          </cell>
          <cell r="G382" t="str">
            <v>AC8376</v>
          </cell>
          <cell r="H382" t="str">
            <v>Brake Caliper</v>
          </cell>
          <cell r="J382" t="str">
            <v>Brake Hydraulics</v>
          </cell>
          <cell r="K382" t="str">
            <v>PL</v>
          </cell>
          <cell r="L382" t="str">
            <v>E</v>
          </cell>
          <cell r="N382" t="str">
            <v>active</v>
          </cell>
          <cell r="P382" t="str">
            <v>AC8376</v>
          </cell>
          <cell r="Q382" t="str">
            <v>-</v>
          </cell>
          <cell r="R382" t="str">
            <v>STANDARD W/O NORTH AMERICA (World w/o Canada, Great Britain, Ireland, USA)</v>
          </cell>
          <cell r="S382">
            <v>50.4</v>
          </cell>
          <cell r="T382">
            <v>39.56</v>
          </cell>
          <cell r="V382">
            <v>43614</v>
          </cell>
          <cell r="Y382" t="str">
            <v/>
          </cell>
          <cell r="Z382" t="str">
            <v/>
          </cell>
          <cell r="AC382" t="str">
            <v/>
          </cell>
          <cell r="AD382" t="str">
            <v/>
          </cell>
          <cell r="AE382">
            <v>219</v>
          </cell>
          <cell r="AF382">
            <v>162</v>
          </cell>
          <cell r="AG382">
            <v>131</v>
          </cell>
          <cell r="AH382">
            <v>2266</v>
          </cell>
          <cell r="AI382">
            <v>2094</v>
          </cell>
          <cell r="AJ382">
            <v>2266</v>
          </cell>
          <cell r="AK382">
            <v>2094</v>
          </cell>
          <cell r="AL382">
            <v>1</v>
          </cell>
          <cell r="AM382">
            <v>1</v>
          </cell>
        </row>
        <row r="383">
          <cell r="F383">
            <v>355383771</v>
          </cell>
          <cell r="G383" t="str">
            <v>AC8377</v>
          </cell>
          <cell r="H383" t="str">
            <v>Brake Caliper</v>
          </cell>
          <cell r="J383" t="str">
            <v>Brake Hydraulics</v>
          </cell>
          <cell r="K383" t="str">
            <v>PL</v>
          </cell>
          <cell r="L383" t="str">
            <v>E</v>
          </cell>
          <cell r="N383" t="str">
            <v>active</v>
          </cell>
          <cell r="P383" t="str">
            <v>AC8377</v>
          </cell>
          <cell r="Q383" t="str">
            <v>-</v>
          </cell>
          <cell r="R383" t="str">
            <v>STANDARD W/O NORTH AMERICA (World w/o Canada, Great Britain, Ireland, USA)</v>
          </cell>
          <cell r="S383">
            <v>49.71</v>
          </cell>
          <cell r="T383">
            <v>39.020000000000003</v>
          </cell>
          <cell r="V383">
            <v>43614</v>
          </cell>
          <cell r="Y383" t="str">
            <v/>
          </cell>
          <cell r="Z383" t="str">
            <v/>
          </cell>
          <cell r="AC383" t="str">
            <v/>
          </cell>
          <cell r="AD383" t="str">
            <v/>
          </cell>
          <cell r="AE383">
            <v>219</v>
          </cell>
          <cell r="AF383">
            <v>162</v>
          </cell>
          <cell r="AG383">
            <v>131</v>
          </cell>
          <cell r="AH383">
            <v>2450</v>
          </cell>
          <cell r="AI383">
            <v>2280</v>
          </cell>
          <cell r="AJ383">
            <v>2450</v>
          </cell>
          <cell r="AK383">
            <v>2280</v>
          </cell>
          <cell r="AL383">
            <v>1</v>
          </cell>
          <cell r="AM383">
            <v>1</v>
          </cell>
        </row>
        <row r="384">
          <cell r="F384">
            <v>355383781</v>
          </cell>
          <cell r="G384" t="str">
            <v>AC8378</v>
          </cell>
          <cell r="H384" t="str">
            <v>Brake Caliper</v>
          </cell>
          <cell r="J384" t="str">
            <v>Brake Hydraulics</v>
          </cell>
          <cell r="K384" t="str">
            <v>PL</v>
          </cell>
          <cell r="L384" t="str">
            <v>E</v>
          </cell>
          <cell r="N384" t="str">
            <v>active</v>
          </cell>
          <cell r="P384" t="str">
            <v>AC8378</v>
          </cell>
          <cell r="Q384" t="str">
            <v>-</v>
          </cell>
          <cell r="R384" t="str">
            <v>STANDARD W/O NORTH AMERICA (World w/o Canada, Great Britain, Ireland, USA)</v>
          </cell>
          <cell r="S384">
            <v>49.71</v>
          </cell>
          <cell r="T384">
            <v>39.020000000000003</v>
          </cell>
          <cell r="V384">
            <v>43614</v>
          </cell>
          <cell r="Y384" t="str">
            <v/>
          </cell>
          <cell r="Z384" t="str">
            <v/>
          </cell>
          <cell r="AC384" t="str">
            <v/>
          </cell>
          <cell r="AD384" t="str">
            <v/>
          </cell>
          <cell r="AE384">
            <v>219</v>
          </cell>
          <cell r="AF384">
            <v>162</v>
          </cell>
          <cell r="AG384">
            <v>131</v>
          </cell>
          <cell r="AH384">
            <v>2406</v>
          </cell>
          <cell r="AI384">
            <v>2234</v>
          </cell>
          <cell r="AJ384">
            <v>2406</v>
          </cell>
          <cell r="AK384">
            <v>2234</v>
          </cell>
          <cell r="AL384">
            <v>1</v>
          </cell>
          <cell r="AM384">
            <v>1</v>
          </cell>
        </row>
        <row r="385">
          <cell r="F385">
            <v>355383791</v>
          </cell>
          <cell r="G385" t="str">
            <v>AC8379</v>
          </cell>
          <cell r="H385" t="str">
            <v>Brake Caliper</v>
          </cell>
          <cell r="J385" t="str">
            <v>Brake Hydraulics</v>
          </cell>
          <cell r="K385" t="str">
            <v>PL</v>
          </cell>
          <cell r="L385" t="str">
            <v>E</v>
          </cell>
          <cell r="N385" t="str">
            <v>active</v>
          </cell>
          <cell r="P385" t="str">
            <v>AC8379</v>
          </cell>
          <cell r="Q385" t="str">
            <v>-</v>
          </cell>
          <cell r="R385" t="str">
            <v>STANDARD W/O NORTH AMERICA (World w/o Canada, Great Britain, Ireland, USA)</v>
          </cell>
          <cell r="S385">
            <v>68.81</v>
          </cell>
          <cell r="T385">
            <v>54.02</v>
          </cell>
          <cell r="V385">
            <v>43614</v>
          </cell>
          <cell r="Y385" t="str">
            <v/>
          </cell>
          <cell r="Z385" t="str">
            <v/>
          </cell>
          <cell r="AC385" t="str">
            <v/>
          </cell>
          <cell r="AD385" t="str">
            <v/>
          </cell>
          <cell r="AE385">
            <v>219</v>
          </cell>
          <cell r="AF385">
            <v>162</v>
          </cell>
          <cell r="AG385">
            <v>131</v>
          </cell>
          <cell r="AH385">
            <v>1510</v>
          </cell>
          <cell r="AI385">
            <v>1338</v>
          </cell>
          <cell r="AJ385">
            <v>1510</v>
          </cell>
          <cell r="AK385">
            <v>1338</v>
          </cell>
          <cell r="AL385">
            <v>1</v>
          </cell>
          <cell r="AM385">
            <v>1</v>
          </cell>
        </row>
        <row r="386">
          <cell r="F386">
            <v>355383801</v>
          </cell>
          <cell r="G386" t="str">
            <v>AC8380</v>
          </cell>
          <cell r="H386" t="str">
            <v>Brake Caliper</v>
          </cell>
          <cell r="J386" t="str">
            <v>Brake Hydraulics</v>
          </cell>
          <cell r="K386" t="str">
            <v>PL</v>
          </cell>
          <cell r="L386" t="str">
            <v>E</v>
          </cell>
          <cell r="N386" t="str">
            <v>active</v>
          </cell>
          <cell r="P386" t="str">
            <v>AC8380</v>
          </cell>
          <cell r="Q386" t="str">
            <v>-</v>
          </cell>
          <cell r="R386" t="str">
            <v>STANDARD W/O NORTH AMERICA (World w/o Canada, Great Britain, Ireland, USA)</v>
          </cell>
          <cell r="S386">
            <v>68.81</v>
          </cell>
          <cell r="T386">
            <v>54.02</v>
          </cell>
          <cell r="V386">
            <v>43614</v>
          </cell>
          <cell r="Y386" t="str">
            <v/>
          </cell>
          <cell r="Z386" t="str">
            <v/>
          </cell>
          <cell r="AC386" t="str">
            <v/>
          </cell>
          <cell r="AD386" t="str">
            <v/>
          </cell>
          <cell r="AE386">
            <v>219</v>
          </cell>
          <cell r="AF386">
            <v>162</v>
          </cell>
          <cell r="AG386">
            <v>131</v>
          </cell>
          <cell r="AH386">
            <v>1497</v>
          </cell>
          <cell r="AI386">
            <v>1325</v>
          </cell>
          <cell r="AJ386">
            <v>1497</v>
          </cell>
          <cell r="AK386">
            <v>1325</v>
          </cell>
          <cell r="AL386">
            <v>1</v>
          </cell>
          <cell r="AM386">
            <v>1</v>
          </cell>
        </row>
        <row r="387">
          <cell r="F387">
            <v>355383811</v>
          </cell>
          <cell r="G387" t="str">
            <v>AC8381</v>
          </cell>
          <cell r="H387" t="str">
            <v>Brake Caliper</v>
          </cell>
          <cell r="J387" t="str">
            <v>Brake Hydraulics</v>
          </cell>
          <cell r="K387" t="str">
            <v>PL</v>
          </cell>
          <cell r="L387" t="str">
            <v>E</v>
          </cell>
          <cell r="N387" t="str">
            <v>active</v>
          </cell>
          <cell r="P387" t="str">
            <v>AC8381</v>
          </cell>
          <cell r="Q387" t="str">
            <v>-</v>
          </cell>
          <cell r="R387" t="str">
            <v>STANDARD W/O NORTH AMERICA (World w/o Canada, Great Britain, Ireland, USA)</v>
          </cell>
          <cell r="S387">
            <v>60.39</v>
          </cell>
          <cell r="T387">
            <v>47.4</v>
          </cell>
          <cell r="V387">
            <v>43614</v>
          </cell>
          <cell r="Y387" t="str">
            <v/>
          </cell>
          <cell r="Z387" t="str">
            <v/>
          </cell>
          <cell r="AC387" t="str">
            <v/>
          </cell>
          <cell r="AD387" t="str">
            <v/>
          </cell>
          <cell r="AE387">
            <v>219</v>
          </cell>
          <cell r="AF387">
            <v>162</v>
          </cell>
          <cell r="AG387">
            <v>131</v>
          </cell>
          <cell r="AH387">
            <v>1640</v>
          </cell>
          <cell r="AI387">
            <v>1468</v>
          </cell>
          <cell r="AJ387">
            <v>1640</v>
          </cell>
          <cell r="AK387">
            <v>1468</v>
          </cell>
          <cell r="AL387">
            <v>1</v>
          </cell>
          <cell r="AM387">
            <v>1</v>
          </cell>
        </row>
        <row r="388">
          <cell r="F388">
            <v>355383821</v>
          </cell>
          <cell r="G388" t="str">
            <v>AC8382</v>
          </cell>
          <cell r="H388" t="str">
            <v>Brake Caliper</v>
          </cell>
          <cell r="J388" t="str">
            <v>Brake Hydraulics</v>
          </cell>
          <cell r="K388" t="str">
            <v>PL</v>
          </cell>
          <cell r="L388" t="str">
            <v>E</v>
          </cell>
          <cell r="N388" t="str">
            <v>active</v>
          </cell>
          <cell r="P388" t="str">
            <v>AC8382</v>
          </cell>
          <cell r="Q388" t="str">
            <v>-</v>
          </cell>
          <cell r="R388" t="str">
            <v>STANDARD W/O NORTH AMERICA (World w/o Canada, Great Britain, Ireland, USA)</v>
          </cell>
          <cell r="S388">
            <v>60.39</v>
          </cell>
          <cell r="T388">
            <v>47.4</v>
          </cell>
          <cell r="V388">
            <v>43614</v>
          </cell>
          <cell r="Y388" t="str">
            <v/>
          </cell>
          <cell r="Z388" t="str">
            <v/>
          </cell>
          <cell r="AC388" t="str">
            <v/>
          </cell>
          <cell r="AD388" t="str">
            <v/>
          </cell>
          <cell r="AE388">
            <v>219</v>
          </cell>
          <cell r="AF388">
            <v>162</v>
          </cell>
          <cell r="AG388">
            <v>131</v>
          </cell>
          <cell r="AH388">
            <v>1625</v>
          </cell>
          <cell r="AI388">
            <v>1453</v>
          </cell>
          <cell r="AJ388">
            <v>1625</v>
          </cell>
          <cell r="AK388">
            <v>1453</v>
          </cell>
          <cell r="AL388">
            <v>1</v>
          </cell>
          <cell r="AM388">
            <v>1</v>
          </cell>
        </row>
        <row r="389">
          <cell r="F389">
            <v>355383831</v>
          </cell>
          <cell r="G389" t="str">
            <v>AC8383</v>
          </cell>
          <cell r="H389" t="str">
            <v>Brake Caliper</v>
          </cell>
          <cell r="J389" t="str">
            <v>Brake Hydraulics</v>
          </cell>
          <cell r="K389" t="str">
            <v>PL</v>
          </cell>
          <cell r="L389" t="str">
            <v>E</v>
          </cell>
          <cell r="N389" t="str">
            <v>active</v>
          </cell>
          <cell r="P389" t="str">
            <v>AC8383</v>
          </cell>
          <cell r="Q389" t="str">
            <v>-</v>
          </cell>
          <cell r="R389" t="str">
            <v>STANDARD W/O NORTH AMERICA (World w/o Canada, Great Britain, Ireland, USA)</v>
          </cell>
          <cell r="S389">
            <v>70.95</v>
          </cell>
          <cell r="T389">
            <v>55.7</v>
          </cell>
          <cell r="V389">
            <v>43614</v>
          </cell>
          <cell r="Y389" t="str">
            <v/>
          </cell>
          <cell r="Z389" t="str">
            <v/>
          </cell>
          <cell r="AC389" t="str">
            <v/>
          </cell>
          <cell r="AD389" t="str">
            <v/>
          </cell>
          <cell r="AE389">
            <v>219</v>
          </cell>
          <cell r="AF389">
            <v>162</v>
          </cell>
          <cell r="AG389">
            <v>131</v>
          </cell>
          <cell r="AH389">
            <v>1670</v>
          </cell>
          <cell r="AI389">
            <v>1498</v>
          </cell>
          <cell r="AJ389">
            <v>1670</v>
          </cell>
          <cell r="AK389">
            <v>1498</v>
          </cell>
          <cell r="AL389">
            <v>1</v>
          </cell>
          <cell r="AM389">
            <v>1</v>
          </cell>
        </row>
        <row r="390">
          <cell r="F390">
            <v>355383841</v>
          </cell>
          <cell r="G390" t="str">
            <v>AC8384</v>
          </cell>
          <cell r="H390" t="str">
            <v>Brake Caliper</v>
          </cell>
          <cell r="J390" t="str">
            <v>Brake Hydraulics</v>
          </cell>
          <cell r="K390" t="str">
            <v>PL</v>
          </cell>
          <cell r="L390" t="str">
            <v>E</v>
          </cell>
          <cell r="N390" t="str">
            <v>active</v>
          </cell>
          <cell r="P390" t="str">
            <v>AC8384</v>
          </cell>
          <cell r="Q390" t="str">
            <v>-</v>
          </cell>
          <cell r="R390" t="str">
            <v>STANDARD W/O NORTH AMERICA (World w/o Canada, Great Britain, Ireland, USA)</v>
          </cell>
          <cell r="S390">
            <v>70.95</v>
          </cell>
          <cell r="T390">
            <v>55.7</v>
          </cell>
          <cell r="V390">
            <v>43614</v>
          </cell>
          <cell r="Y390" t="str">
            <v/>
          </cell>
          <cell r="Z390" t="str">
            <v/>
          </cell>
          <cell r="AC390" t="str">
            <v/>
          </cell>
          <cell r="AD390" t="str">
            <v/>
          </cell>
          <cell r="AE390">
            <v>219</v>
          </cell>
          <cell r="AF390">
            <v>162</v>
          </cell>
          <cell r="AG390">
            <v>131</v>
          </cell>
          <cell r="AH390">
            <v>1660</v>
          </cell>
          <cell r="AI390">
            <v>1488</v>
          </cell>
          <cell r="AJ390">
            <v>1660</v>
          </cell>
          <cell r="AK390">
            <v>1488</v>
          </cell>
          <cell r="AL390">
            <v>1</v>
          </cell>
          <cell r="AM390">
            <v>1</v>
          </cell>
        </row>
        <row r="391">
          <cell r="F391">
            <v>355383851</v>
          </cell>
          <cell r="G391" t="str">
            <v>AC8385</v>
          </cell>
          <cell r="H391" t="str">
            <v>Brake Caliper</v>
          </cell>
          <cell r="J391" t="str">
            <v>Brake Hydraulics</v>
          </cell>
          <cell r="K391" t="str">
            <v>PL</v>
          </cell>
          <cell r="L391" t="str">
            <v>E</v>
          </cell>
          <cell r="N391" t="str">
            <v>phasing out</v>
          </cell>
          <cell r="P391" t="str">
            <v>AC8385</v>
          </cell>
          <cell r="Q391" t="str">
            <v>-</v>
          </cell>
          <cell r="R391" t="str">
            <v>STANDARD W/O NORTH AMERICA (World w/o Canada, Great Britain, Ireland, USA)</v>
          </cell>
          <cell r="S391">
            <v>57.48</v>
          </cell>
          <cell r="T391">
            <v>45.13</v>
          </cell>
          <cell r="V391">
            <v>43614</v>
          </cell>
          <cell r="Y391" t="str">
            <v/>
          </cell>
          <cell r="Z391" t="str">
            <v/>
          </cell>
          <cell r="AC391" t="str">
            <v/>
          </cell>
          <cell r="AD391" t="str">
            <v/>
          </cell>
          <cell r="AE391">
            <v>219</v>
          </cell>
          <cell r="AF391">
            <v>162</v>
          </cell>
          <cell r="AG391">
            <v>131</v>
          </cell>
          <cell r="AH391">
            <v>2053</v>
          </cell>
          <cell r="AI391">
            <v>1881</v>
          </cell>
          <cell r="AJ391">
            <v>2053</v>
          </cell>
          <cell r="AK391">
            <v>1881</v>
          </cell>
          <cell r="AL391">
            <v>1</v>
          </cell>
          <cell r="AM391">
            <v>1</v>
          </cell>
        </row>
        <row r="392">
          <cell r="F392">
            <v>355383861</v>
          </cell>
          <cell r="G392" t="str">
            <v>AC8386</v>
          </cell>
          <cell r="H392" t="str">
            <v>Brake Caliper</v>
          </cell>
          <cell r="J392" t="str">
            <v>Brake Hydraulics</v>
          </cell>
          <cell r="K392" t="str">
            <v>PL</v>
          </cell>
          <cell r="L392" t="str">
            <v>E</v>
          </cell>
          <cell r="N392" t="str">
            <v>phasing out</v>
          </cell>
          <cell r="P392" t="str">
            <v>AC8386</v>
          </cell>
          <cell r="Q392" t="str">
            <v>-</v>
          </cell>
          <cell r="R392" t="str">
            <v>STANDARD W/O NORTH AMERICA (World w/o Canada, Great Britain, Ireland, USA)</v>
          </cell>
          <cell r="S392">
            <v>57.48</v>
          </cell>
          <cell r="T392">
            <v>45.13</v>
          </cell>
          <cell r="V392">
            <v>43614</v>
          </cell>
          <cell r="Y392" t="str">
            <v/>
          </cell>
          <cell r="Z392" t="str">
            <v/>
          </cell>
          <cell r="AC392" t="str">
            <v/>
          </cell>
          <cell r="AD392" t="str">
            <v/>
          </cell>
          <cell r="AE392">
            <v>219</v>
          </cell>
          <cell r="AF392">
            <v>162</v>
          </cell>
          <cell r="AG392">
            <v>131</v>
          </cell>
          <cell r="AH392">
            <v>2700</v>
          </cell>
          <cell r="AI392">
            <v>2528</v>
          </cell>
          <cell r="AJ392">
            <v>2700</v>
          </cell>
          <cell r="AK392">
            <v>2528</v>
          </cell>
          <cell r="AL392">
            <v>1</v>
          </cell>
          <cell r="AM392">
            <v>1</v>
          </cell>
        </row>
        <row r="393">
          <cell r="F393">
            <v>355383871</v>
          </cell>
          <cell r="G393" t="str">
            <v>AC8387</v>
          </cell>
          <cell r="H393" t="str">
            <v>Brake Caliper</v>
          </cell>
          <cell r="J393" t="str">
            <v>Brake Hydraulics</v>
          </cell>
          <cell r="K393" t="str">
            <v>PL</v>
          </cell>
          <cell r="L393" t="str">
            <v>E</v>
          </cell>
          <cell r="N393" t="str">
            <v>upon request</v>
          </cell>
          <cell r="P393" t="str">
            <v>AC8387</v>
          </cell>
          <cell r="Q393" t="str">
            <v>-</v>
          </cell>
          <cell r="R393" t="str">
            <v>STANDARD W/O NORTH AMERICA (World w/o Canada, Great Britain, Ireland, USA)</v>
          </cell>
          <cell r="S393">
            <v>66.67</v>
          </cell>
          <cell r="T393">
            <v>52.34</v>
          </cell>
          <cell r="V393">
            <v>43614</v>
          </cell>
          <cell r="Y393" t="str">
            <v/>
          </cell>
          <cell r="Z393" t="str">
            <v/>
          </cell>
          <cell r="AC393" t="str">
            <v/>
          </cell>
          <cell r="AD393" t="str">
            <v/>
          </cell>
          <cell r="AE393">
            <v>219</v>
          </cell>
          <cell r="AF393">
            <v>162</v>
          </cell>
          <cell r="AG393">
            <v>131</v>
          </cell>
          <cell r="AH393">
            <v>2700</v>
          </cell>
          <cell r="AI393">
            <v>2528</v>
          </cell>
          <cell r="AJ393">
            <v>2700</v>
          </cell>
          <cell r="AK393">
            <v>2528</v>
          </cell>
          <cell r="AL393">
            <v>1</v>
          </cell>
          <cell r="AM393">
            <v>1</v>
          </cell>
        </row>
        <row r="394">
          <cell r="F394">
            <v>355383881</v>
          </cell>
          <cell r="G394" t="str">
            <v>AC8388</v>
          </cell>
          <cell r="H394" t="str">
            <v>Brake Caliper</v>
          </cell>
          <cell r="J394" t="str">
            <v>Brake Hydraulics</v>
          </cell>
          <cell r="K394" t="str">
            <v>PL</v>
          </cell>
          <cell r="L394" t="str">
            <v>E</v>
          </cell>
          <cell r="N394" t="str">
            <v>upon request</v>
          </cell>
          <cell r="P394" t="str">
            <v>AC8388</v>
          </cell>
          <cell r="Q394" t="str">
            <v>-</v>
          </cell>
          <cell r="R394" t="str">
            <v>STANDARD W/O NORTH AMERICA (World w/o Canada, Great Britain, Ireland, USA)</v>
          </cell>
          <cell r="S394">
            <v>66.67</v>
          </cell>
          <cell r="T394">
            <v>52.34</v>
          </cell>
          <cell r="V394">
            <v>43614</v>
          </cell>
          <cell r="Y394" t="str">
            <v/>
          </cell>
          <cell r="Z394" t="str">
            <v/>
          </cell>
          <cell r="AC394" t="str">
            <v/>
          </cell>
          <cell r="AD394" t="str">
            <v/>
          </cell>
          <cell r="AE394">
            <v>219</v>
          </cell>
          <cell r="AF394">
            <v>162</v>
          </cell>
          <cell r="AG394">
            <v>131</v>
          </cell>
          <cell r="AH394">
            <v>2530</v>
          </cell>
          <cell r="AI394">
            <v>2358</v>
          </cell>
          <cell r="AJ394">
            <v>2530</v>
          </cell>
          <cell r="AK394">
            <v>2358</v>
          </cell>
          <cell r="AL394">
            <v>1</v>
          </cell>
          <cell r="AM394">
            <v>1</v>
          </cell>
        </row>
        <row r="395">
          <cell r="F395">
            <v>355383891</v>
          </cell>
          <cell r="G395" t="str">
            <v>AC8389</v>
          </cell>
          <cell r="H395" t="str">
            <v>Brake Caliper</v>
          </cell>
          <cell r="J395" t="str">
            <v>Brake Hydraulics</v>
          </cell>
          <cell r="K395" t="str">
            <v>PL</v>
          </cell>
          <cell r="L395" t="str">
            <v>E</v>
          </cell>
          <cell r="N395" t="str">
            <v>active</v>
          </cell>
          <cell r="P395" t="str">
            <v>AC8389</v>
          </cell>
          <cell r="Q395" t="str">
            <v>-</v>
          </cell>
          <cell r="R395" t="str">
            <v>STANDARD W/O NORTH AMERICA (World w/o Canada, Great Britain, Ireland, USA)</v>
          </cell>
          <cell r="S395">
            <v>52.73</v>
          </cell>
          <cell r="T395">
            <v>41.39</v>
          </cell>
          <cell r="V395">
            <v>43614</v>
          </cell>
          <cell r="Y395" t="str">
            <v/>
          </cell>
          <cell r="Z395" t="str">
            <v/>
          </cell>
          <cell r="AC395" t="str">
            <v/>
          </cell>
          <cell r="AD395" t="str">
            <v/>
          </cell>
          <cell r="AE395">
            <v>219</v>
          </cell>
          <cell r="AF395">
            <v>162</v>
          </cell>
          <cell r="AG395">
            <v>131</v>
          </cell>
          <cell r="AH395">
            <v>1540</v>
          </cell>
          <cell r="AI395">
            <v>1368</v>
          </cell>
          <cell r="AJ395">
            <v>1540</v>
          </cell>
          <cell r="AK395">
            <v>1368</v>
          </cell>
          <cell r="AL395">
            <v>1</v>
          </cell>
          <cell r="AM395">
            <v>1</v>
          </cell>
        </row>
        <row r="396">
          <cell r="F396">
            <v>355383901</v>
          </cell>
          <cell r="G396" t="str">
            <v>AC8390</v>
          </cell>
          <cell r="H396" t="str">
            <v>Brake Caliper</v>
          </cell>
          <cell r="J396" t="str">
            <v>Brake Hydraulics</v>
          </cell>
          <cell r="K396" t="str">
            <v>PL</v>
          </cell>
          <cell r="L396" t="str">
            <v>E</v>
          </cell>
          <cell r="N396" t="str">
            <v>active</v>
          </cell>
          <cell r="P396" t="str">
            <v>AC8390</v>
          </cell>
          <cell r="Q396" t="str">
            <v>-</v>
          </cell>
          <cell r="R396" t="str">
            <v>STANDARD W/O NORTH AMERICA (World w/o Canada, Great Britain, Ireland, USA)</v>
          </cell>
          <cell r="S396">
            <v>52.73</v>
          </cell>
          <cell r="T396">
            <v>41.39</v>
          </cell>
          <cell r="V396">
            <v>43614</v>
          </cell>
          <cell r="Y396" t="str">
            <v/>
          </cell>
          <cell r="Z396" t="str">
            <v/>
          </cell>
          <cell r="AC396" t="str">
            <v/>
          </cell>
          <cell r="AD396" t="str">
            <v/>
          </cell>
          <cell r="AE396">
            <v>219</v>
          </cell>
          <cell r="AF396">
            <v>162</v>
          </cell>
          <cell r="AG396">
            <v>131</v>
          </cell>
          <cell r="AH396">
            <v>2700</v>
          </cell>
          <cell r="AI396">
            <v>2528</v>
          </cell>
          <cell r="AJ396">
            <v>2700</v>
          </cell>
          <cell r="AK396">
            <v>2528</v>
          </cell>
          <cell r="AL396">
            <v>1</v>
          </cell>
          <cell r="AM396">
            <v>1</v>
          </cell>
        </row>
        <row r="397">
          <cell r="F397">
            <v>355383911</v>
          </cell>
          <cell r="G397" t="str">
            <v>AC8391</v>
          </cell>
          <cell r="H397" t="str">
            <v>Brake Caliper</v>
          </cell>
          <cell r="J397" t="str">
            <v>Brake Hydraulics</v>
          </cell>
          <cell r="K397" t="str">
            <v>PL</v>
          </cell>
          <cell r="L397" t="str">
            <v>E</v>
          </cell>
          <cell r="N397" t="str">
            <v>active</v>
          </cell>
          <cell r="P397" t="str">
            <v>AC8391</v>
          </cell>
          <cell r="Q397" t="str">
            <v>-</v>
          </cell>
          <cell r="R397" t="str">
            <v>STANDARD W/O NORTH AMERICA (World w/o Canada, Great Britain, Ireland, USA)</v>
          </cell>
          <cell r="S397">
            <v>60.02</v>
          </cell>
          <cell r="T397">
            <v>47.12</v>
          </cell>
          <cell r="V397">
            <v>43614</v>
          </cell>
          <cell r="Y397" t="str">
            <v/>
          </cell>
          <cell r="Z397" t="str">
            <v/>
          </cell>
          <cell r="AC397" t="str">
            <v/>
          </cell>
          <cell r="AD397" t="str">
            <v/>
          </cell>
          <cell r="AE397">
            <v>219</v>
          </cell>
          <cell r="AF397">
            <v>162</v>
          </cell>
          <cell r="AG397">
            <v>131</v>
          </cell>
          <cell r="AH397">
            <v>2700</v>
          </cell>
          <cell r="AI397">
            <v>2528</v>
          </cell>
          <cell r="AJ397">
            <v>2700</v>
          </cell>
          <cell r="AK397">
            <v>2528</v>
          </cell>
          <cell r="AL397">
            <v>1</v>
          </cell>
          <cell r="AM397">
            <v>1</v>
          </cell>
        </row>
        <row r="398">
          <cell r="F398">
            <v>355383921</v>
          </cell>
          <cell r="G398" t="str">
            <v>AC8392</v>
          </cell>
          <cell r="H398" t="str">
            <v>Brake Caliper</v>
          </cell>
          <cell r="J398" t="str">
            <v>Brake Hydraulics</v>
          </cell>
          <cell r="K398" t="str">
            <v>PL</v>
          </cell>
          <cell r="L398" t="str">
            <v>E</v>
          </cell>
          <cell r="N398" t="str">
            <v>active</v>
          </cell>
          <cell r="P398" t="str">
            <v>AC8392</v>
          </cell>
          <cell r="Q398" t="str">
            <v>-</v>
          </cell>
          <cell r="R398" t="str">
            <v>STANDARD W/O NORTH AMERICA (World w/o Canada, Great Britain, Ireland, USA)</v>
          </cell>
          <cell r="S398">
            <v>60.02</v>
          </cell>
          <cell r="T398">
            <v>47.12</v>
          </cell>
          <cell r="V398">
            <v>43614</v>
          </cell>
          <cell r="Y398" t="str">
            <v/>
          </cell>
          <cell r="Z398" t="str">
            <v/>
          </cell>
          <cell r="AC398" t="str">
            <v/>
          </cell>
          <cell r="AD398" t="str">
            <v/>
          </cell>
          <cell r="AE398">
            <v>219</v>
          </cell>
          <cell r="AF398">
            <v>162</v>
          </cell>
          <cell r="AG398">
            <v>131</v>
          </cell>
          <cell r="AH398">
            <v>2280</v>
          </cell>
          <cell r="AI398">
            <v>2108</v>
          </cell>
          <cell r="AJ398">
            <v>2280</v>
          </cell>
          <cell r="AK398">
            <v>2108</v>
          </cell>
          <cell r="AL398">
            <v>1</v>
          </cell>
          <cell r="AM398">
            <v>1</v>
          </cell>
        </row>
        <row r="399">
          <cell r="F399">
            <v>355383931</v>
          </cell>
          <cell r="G399" t="str">
            <v>AC8393</v>
          </cell>
          <cell r="H399" t="str">
            <v>Brake Caliper</v>
          </cell>
          <cell r="J399" t="str">
            <v>Brake Hydraulics</v>
          </cell>
          <cell r="K399" t="str">
            <v>PL</v>
          </cell>
          <cell r="L399" t="str">
            <v>E</v>
          </cell>
          <cell r="N399" t="str">
            <v>active</v>
          </cell>
          <cell r="P399" t="str">
            <v>AC8393</v>
          </cell>
          <cell r="Q399" t="str">
            <v>-</v>
          </cell>
          <cell r="R399" t="str">
            <v>STANDARD W/O NORTH AMERICA (World w/o Canada, Great Britain, Ireland, USA)</v>
          </cell>
          <cell r="S399">
            <v>58.19</v>
          </cell>
          <cell r="T399">
            <v>45.67</v>
          </cell>
          <cell r="V399">
            <v>43614</v>
          </cell>
          <cell r="Y399" t="str">
            <v/>
          </cell>
          <cell r="Z399" t="str">
            <v/>
          </cell>
          <cell r="AC399" t="str">
            <v/>
          </cell>
          <cell r="AD399" t="str">
            <v/>
          </cell>
          <cell r="AE399">
            <v>219</v>
          </cell>
          <cell r="AF399">
            <v>162</v>
          </cell>
          <cell r="AG399">
            <v>131</v>
          </cell>
          <cell r="AH399">
            <v>2054</v>
          </cell>
          <cell r="AI399">
            <v>1882</v>
          </cell>
          <cell r="AJ399">
            <v>2054</v>
          </cell>
          <cell r="AK399">
            <v>1882</v>
          </cell>
          <cell r="AL399">
            <v>1</v>
          </cell>
          <cell r="AM399">
            <v>1</v>
          </cell>
        </row>
        <row r="400">
          <cell r="F400">
            <v>355383941</v>
          </cell>
          <cell r="G400" t="str">
            <v>AC8394</v>
          </cell>
          <cell r="H400" t="str">
            <v>Brake Caliper</v>
          </cell>
          <cell r="J400" t="str">
            <v>Brake Hydraulics</v>
          </cell>
          <cell r="K400" t="str">
            <v>PL</v>
          </cell>
          <cell r="L400" t="str">
            <v>E</v>
          </cell>
          <cell r="N400" t="str">
            <v>active</v>
          </cell>
          <cell r="P400" t="str">
            <v>AC8394</v>
          </cell>
          <cell r="Q400" t="str">
            <v>-</v>
          </cell>
          <cell r="R400" t="str">
            <v>STANDARD W/O NORTH AMERICA (World w/o Canada, Great Britain, Ireland, USA)</v>
          </cell>
          <cell r="S400">
            <v>58.19</v>
          </cell>
          <cell r="T400">
            <v>45.67</v>
          </cell>
          <cell r="V400">
            <v>43614</v>
          </cell>
          <cell r="Y400" t="str">
            <v/>
          </cell>
          <cell r="Z400" t="str">
            <v/>
          </cell>
          <cell r="AC400" t="str">
            <v/>
          </cell>
          <cell r="AD400" t="str">
            <v/>
          </cell>
          <cell r="AE400">
            <v>219</v>
          </cell>
          <cell r="AF400">
            <v>162</v>
          </cell>
          <cell r="AG400">
            <v>131</v>
          </cell>
          <cell r="AH400">
            <v>2016</v>
          </cell>
          <cell r="AI400">
            <v>1844</v>
          </cell>
          <cell r="AJ400">
            <v>2016</v>
          </cell>
          <cell r="AK400">
            <v>1844</v>
          </cell>
          <cell r="AL400">
            <v>1</v>
          </cell>
          <cell r="AM400">
            <v>1</v>
          </cell>
        </row>
        <row r="401">
          <cell r="F401">
            <v>355383951</v>
          </cell>
          <cell r="G401" t="str">
            <v>AC8395</v>
          </cell>
          <cell r="H401" t="str">
            <v>Brake Caliper</v>
          </cell>
          <cell r="J401" t="str">
            <v>Brake Hydraulics</v>
          </cell>
          <cell r="K401" t="str">
            <v>PL</v>
          </cell>
          <cell r="L401" t="str">
            <v>E</v>
          </cell>
          <cell r="N401" t="str">
            <v>active</v>
          </cell>
          <cell r="P401" t="str">
            <v>AC8395</v>
          </cell>
          <cell r="Q401" t="str">
            <v>-</v>
          </cell>
          <cell r="R401" t="str">
            <v>STANDARD W/O NORTH AMERICA (World w/o Canada, Great Britain, Ireland, USA)</v>
          </cell>
          <cell r="S401">
            <v>58.57</v>
          </cell>
          <cell r="T401">
            <v>45.98</v>
          </cell>
          <cell r="V401">
            <v>43614</v>
          </cell>
          <cell r="Y401" t="str">
            <v/>
          </cell>
          <cell r="Z401" t="str">
            <v/>
          </cell>
          <cell r="AC401" t="str">
            <v/>
          </cell>
          <cell r="AD401" t="str">
            <v/>
          </cell>
          <cell r="AE401">
            <v>219</v>
          </cell>
          <cell r="AF401">
            <v>162</v>
          </cell>
          <cell r="AG401">
            <v>131</v>
          </cell>
          <cell r="AH401">
            <v>3203</v>
          </cell>
          <cell r="AI401">
            <v>3203</v>
          </cell>
          <cell r="AJ401">
            <v>3203</v>
          </cell>
          <cell r="AK401">
            <v>3203</v>
          </cell>
          <cell r="AL401">
            <v>1</v>
          </cell>
          <cell r="AM401">
            <v>1</v>
          </cell>
        </row>
        <row r="402">
          <cell r="F402">
            <v>355383961</v>
          </cell>
          <cell r="G402" t="str">
            <v>AC8396</v>
          </cell>
          <cell r="H402" t="str">
            <v>Brake Caliper</v>
          </cell>
          <cell r="J402" t="str">
            <v>Brake Hydraulics</v>
          </cell>
          <cell r="K402" t="str">
            <v>PL</v>
          </cell>
          <cell r="L402" t="str">
            <v>E</v>
          </cell>
          <cell r="N402" t="str">
            <v>active</v>
          </cell>
          <cell r="P402" t="str">
            <v>AC8396</v>
          </cell>
          <cell r="Q402" t="str">
            <v>-</v>
          </cell>
          <cell r="R402" t="str">
            <v>STANDARD W/O NORTH AMERICA (World w/o Canada, Great Britain, Ireland, USA)</v>
          </cell>
          <cell r="S402">
            <v>58.57</v>
          </cell>
          <cell r="T402">
            <v>45.98</v>
          </cell>
          <cell r="V402">
            <v>43614</v>
          </cell>
          <cell r="Y402" t="str">
            <v/>
          </cell>
          <cell r="Z402" t="str">
            <v/>
          </cell>
          <cell r="AC402" t="str">
            <v/>
          </cell>
          <cell r="AD402" t="str">
            <v/>
          </cell>
          <cell r="AE402">
            <v>219</v>
          </cell>
          <cell r="AF402">
            <v>162</v>
          </cell>
          <cell r="AG402">
            <v>131</v>
          </cell>
          <cell r="AH402">
            <v>2700</v>
          </cell>
          <cell r="AI402">
            <v>2528</v>
          </cell>
          <cell r="AJ402">
            <v>2700</v>
          </cell>
          <cell r="AK402">
            <v>2528</v>
          </cell>
          <cell r="AL402">
            <v>1</v>
          </cell>
          <cell r="AM402">
            <v>1</v>
          </cell>
        </row>
        <row r="403">
          <cell r="F403">
            <v>355383971</v>
          </cell>
          <cell r="G403" t="str">
            <v>AC8397</v>
          </cell>
          <cell r="H403" t="str">
            <v>Brake Caliper</v>
          </cell>
          <cell r="J403" t="str">
            <v>Brake Hydraulics</v>
          </cell>
          <cell r="K403" t="str">
            <v>PL</v>
          </cell>
          <cell r="L403" t="str">
            <v>E</v>
          </cell>
          <cell r="N403" t="str">
            <v>upon request</v>
          </cell>
          <cell r="P403" t="str">
            <v>AC8397</v>
          </cell>
          <cell r="Q403" t="str">
            <v>-</v>
          </cell>
          <cell r="R403" t="str">
            <v>STANDARD W/O NORTH AMERICA (World w/o Canada, Great Britain, Ireland, USA)</v>
          </cell>
          <cell r="S403">
            <v>46.4</v>
          </cell>
          <cell r="T403">
            <v>36.43</v>
          </cell>
          <cell r="V403">
            <v>43614</v>
          </cell>
          <cell r="Y403" t="str">
            <v/>
          </cell>
          <cell r="Z403" t="str">
            <v/>
          </cell>
          <cell r="AC403" t="str">
            <v/>
          </cell>
          <cell r="AD403" t="str">
            <v/>
          </cell>
          <cell r="AE403">
            <v>219</v>
          </cell>
          <cell r="AF403">
            <v>162</v>
          </cell>
          <cell r="AG403">
            <v>131</v>
          </cell>
          <cell r="AH403">
            <v>2700</v>
          </cell>
          <cell r="AI403">
            <v>2528</v>
          </cell>
          <cell r="AJ403">
            <v>2700</v>
          </cell>
          <cell r="AK403">
            <v>2528</v>
          </cell>
          <cell r="AL403">
            <v>1</v>
          </cell>
          <cell r="AM403">
            <v>1</v>
          </cell>
        </row>
        <row r="404">
          <cell r="F404">
            <v>355383981</v>
          </cell>
          <cell r="G404" t="str">
            <v>AC8398</v>
          </cell>
          <cell r="H404" t="str">
            <v>Brake Caliper</v>
          </cell>
          <cell r="J404" t="str">
            <v>Brake Hydraulics</v>
          </cell>
          <cell r="K404" t="str">
            <v>PL</v>
          </cell>
          <cell r="L404" t="str">
            <v>E</v>
          </cell>
          <cell r="N404" t="str">
            <v>upon request</v>
          </cell>
          <cell r="P404" t="str">
            <v>AC8398</v>
          </cell>
          <cell r="Q404" t="str">
            <v>-</v>
          </cell>
          <cell r="R404" t="str">
            <v>STANDARD W/O NORTH AMERICA (World w/o Canada, Great Britain, Ireland, USA)</v>
          </cell>
          <cell r="S404">
            <v>46.4</v>
          </cell>
          <cell r="T404">
            <v>36.43</v>
          </cell>
          <cell r="V404">
            <v>43614</v>
          </cell>
          <cell r="Y404" t="str">
            <v/>
          </cell>
          <cell r="Z404" t="str">
            <v/>
          </cell>
          <cell r="AC404" t="str">
            <v/>
          </cell>
          <cell r="AD404" t="str">
            <v/>
          </cell>
          <cell r="AE404">
            <v>219</v>
          </cell>
          <cell r="AF404">
            <v>162</v>
          </cell>
          <cell r="AG404">
            <v>131</v>
          </cell>
          <cell r="AH404">
            <v>2700</v>
          </cell>
          <cell r="AI404">
            <v>2528</v>
          </cell>
          <cell r="AJ404">
            <v>2700</v>
          </cell>
          <cell r="AK404">
            <v>2528</v>
          </cell>
          <cell r="AL404">
            <v>1</v>
          </cell>
          <cell r="AM404">
            <v>1</v>
          </cell>
        </row>
        <row r="405">
          <cell r="F405">
            <v>355383991</v>
          </cell>
          <cell r="G405" t="str">
            <v>AC8399</v>
          </cell>
          <cell r="H405" t="str">
            <v>Brake Caliper</v>
          </cell>
          <cell r="J405" t="str">
            <v>Brake Hydraulics</v>
          </cell>
          <cell r="K405" t="str">
            <v>PL</v>
          </cell>
          <cell r="L405" t="str">
            <v>E</v>
          </cell>
          <cell r="N405" t="str">
            <v>active</v>
          </cell>
          <cell r="P405" t="str">
            <v>AC8399</v>
          </cell>
          <cell r="Q405" t="str">
            <v>-</v>
          </cell>
          <cell r="R405" t="str">
            <v>STANDARD W/O NORTH AMERICA (World w/o Canada, Great Britain, Ireland, USA)</v>
          </cell>
          <cell r="S405">
            <v>72.459999999999994</v>
          </cell>
          <cell r="T405">
            <v>56.89</v>
          </cell>
          <cell r="V405">
            <v>43614</v>
          </cell>
          <cell r="Y405" t="str">
            <v/>
          </cell>
          <cell r="Z405" t="str">
            <v/>
          </cell>
          <cell r="AC405" t="str">
            <v/>
          </cell>
          <cell r="AD405" t="str">
            <v/>
          </cell>
          <cell r="AE405">
            <v>219</v>
          </cell>
          <cell r="AF405">
            <v>162</v>
          </cell>
          <cell r="AG405">
            <v>131</v>
          </cell>
          <cell r="AH405">
            <v>2221</v>
          </cell>
          <cell r="AI405">
            <v>2049</v>
          </cell>
          <cell r="AJ405">
            <v>2221</v>
          </cell>
          <cell r="AK405">
            <v>2049</v>
          </cell>
          <cell r="AL405">
            <v>1</v>
          </cell>
          <cell r="AM405">
            <v>1</v>
          </cell>
        </row>
        <row r="406">
          <cell r="F406">
            <v>355384001</v>
          </cell>
          <cell r="G406" t="str">
            <v>AC8400</v>
          </cell>
          <cell r="H406" t="str">
            <v>Brake Caliper</v>
          </cell>
          <cell r="J406" t="str">
            <v>Brake Hydraulics</v>
          </cell>
          <cell r="K406" t="str">
            <v>PL</v>
          </cell>
          <cell r="L406" t="str">
            <v>E</v>
          </cell>
          <cell r="N406" t="str">
            <v>active</v>
          </cell>
          <cell r="P406" t="str">
            <v>AC8400</v>
          </cell>
          <cell r="Q406" t="str">
            <v>-</v>
          </cell>
          <cell r="R406" t="str">
            <v>STANDARD W/O NORTH AMERICA (World w/o Canada, Great Britain, Ireland, USA)</v>
          </cell>
          <cell r="S406">
            <v>72.459999999999994</v>
          </cell>
          <cell r="T406">
            <v>56.89</v>
          </cell>
          <cell r="V406">
            <v>43614</v>
          </cell>
          <cell r="Y406" t="str">
            <v/>
          </cell>
          <cell r="Z406" t="str">
            <v/>
          </cell>
          <cell r="AC406" t="str">
            <v/>
          </cell>
          <cell r="AD406" t="str">
            <v/>
          </cell>
          <cell r="AE406">
            <v>219</v>
          </cell>
          <cell r="AF406">
            <v>162</v>
          </cell>
          <cell r="AG406">
            <v>131</v>
          </cell>
          <cell r="AH406">
            <v>2700</v>
          </cell>
          <cell r="AI406">
            <v>2528</v>
          </cell>
          <cell r="AJ406">
            <v>2700</v>
          </cell>
          <cell r="AK406">
            <v>2528</v>
          </cell>
          <cell r="AL406">
            <v>1</v>
          </cell>
          <cell r="AM406">
            <v>1</v>
          </cell>
        </row>
        <row r="407">
          <cell r="F407">
            <v>355384011</v>
          </cell>
          <cell r="G407" t="str">
            <v>AC8401</v>
          </cell>
          <cell r="H407" t="str">
            <v>Brake Caliper</v>
          </cell>
          <cell r="J407" t="str">
            <v>Brake Hydraulics</v>
          </cell>
          <cell r="K407" t="str">
            <v>PL</v>
          </cell>
          <cell r="L407" t="str">
            <v>E</v>
          </cell>
          <cell r="N407" t="str">
            <v>active</v>
          </cell>
          <cell r="P407" t="str">
            <v>AC8401</v>
          </cell>
          <cell r="Q407" t="str">
            <v>-</v>
          </cell>
          <cell r="R407" t="str">
            <v>STANDARD W/O NORTH AMERICA (World w/o Canada, Great Britain, Ireland, USA)</v>
          </cell>
          <cell r="S407">
            <v>62.82</v>
          </cell>
          <cell r="T407">
            <v>49.31</v>
          </cell>
          <cell r="V407">
            <v>43614</v>
          </cell>
          <cell r="Y407" t="str">
            <v/>
          </cell>
          <cell r="Z407" t="str">
            <v/>
          </cell>
          <cell r="AC407" t="str">
            <v/>
          </cell>
          <cell r="AD407" t="str">
            <v/>
          </cell>
          <cell r="AE407">
            <v>219</v>
          </cell>
          <cell r="AF407">
            <v>162</v>
          </cell>
          <cell r="AG407">
            <v>131</v>
          </cell>
          <cell r="AH407">
            <v>1610</v>
          </cell>
          <cell r="AI407">
            <v>1438</v>
          </cell>
          <cell r="AJ407">
            <v>1610</v>
          </cell>
          <cell r="AK407">
            <v>1438</v>
          </cell>
          <cell r="AL407">
            <v>1</v>
          </cell>
          <cell r="AM407">
            <v>1</v>
          </cell>
        </row>
        <row r="408">
          <cell r="F408">
            <v>355384021</v>
          </cell>
          <cell r="G408" t="str">
            <v>AC8402</v>
          </cell>
          <cell r="H408" t="str">
            <v>Brake Caliper</v>
          </cell>
          <cell r="J408" t="str">
            <v>Brake Hydraulics</v>
          </cell>
          <cell r="K408" t="str">
            <v>PL</v>
          </cell>
          <cell r="L408" t="str">
            <v>E</v>
          </cell>
          <cell r="N408" t="str">
            <v>active</v>
          </cell>
          <cell r="P408" t="str">
            <v>AC8402</v>
          </cell>
          <cell r="Q408" t="str">
            <v>-</v>
          </cell>
          <cell r="R408" t="str">
            <v>STANDARD W/O NORTH AMERICA (World w/o Canada, Great Britain, Ireland, USA)</v>
          </cell>
          <cell r="S408">
            <v>62.82</v>
          </cell>
          <cell r="T408">
            <v>49.31</v>
          </cell>
          <cell r="V408">
            <v>43614</v>
          </cell>
          <cell r="Y408" t="str">
            <v/>
          </cell>
          <cell r="Z408" t="str">
            <v/>
          </cell>
          <cell r="AC408" t="str">
            <v/>
          </cell>
          <cell r="AD408" t="str">
            <v/>
          </cell>
          <cell r="AE408">
            <v>219</v>
          </cell>
          <cell r="AF408">
            <v>162</v>
          </cell>
          <cell r="AG408">
            <v>131</v>
          </cell>
          <cell r="AH408">
            <v>1620</v>
          </cell>
          <cell r="AI408">
            <v>1448</v>
          </cell>
          <cell r="AJ408">
            <v>1620</v>
          </cell>
          <cell r="AK408">
            <v>1448</v>
          </cell>
          <cell r="AL408">
            <v>1</v>
          </cell>
          <cell r="AM408">
            <v>1</v>
          </cell>
        </row>
        <row r="409">
          <cell r="F409">
            <v>355384031</v>
          </cell>
          <cell r="G409" t="str">
            <v>AC8403</v>
          </cell>
          <cell r="H409" t="str">
            <v>Brake Caliper</v>
          </cell>
          <cell r="J409" t="str">
            <v>Brake Hydraulics</v>
          </cell>
          <cell r="K409" t="str">
            <v>PL</v>
          </cell>
          <cell r="L409" t="str">
            <v>E</v>
          </cell>
          <cell r="N409" t="str">
            <v>active</v>
          </cell>
          <cell r="P409" t="str">
            <v>AC8403</v>
          </cell>
          <cell r="Q409" t="str">
            <v>-</v>
          </cell>
          <cell r="R409" t="str">
            <v>STANDARD W/O NORTH AMERICA (World w/o Canada, Great Britain, Ireland, USA)</v>
          </cell>
          <cell r="S409">
            <v>54.86</v>
          </cell>
          <cell r="T409">
            <v>43.06</v>
          </cell>
          <cell r="V409">
            <v>43614</v>
          </cell>
          <cell r="Y409" t="str">
            <v/>
          </cell>
          <cell r="Z409" t="str">
            <v/>
          </cell>
          <cell r="AC409" t="str">
            <v/>
          </cell>
          <cell r="AD409" t="str">
            <v/>
          </cell>
          <cell r="AE409">
            <v>219</v>
          </cell>
          <cell r="AF409">
            <v>162</v>
          </cell>
          <cell r="AG409">
            <v>131</v>
          </cell>
          <cell r="AH409">
            <v>2700</v>
          </cell>
          <cell r="AI409">
            <v>2528</v>
          </cell>
          <cell r="AJ409">
            <v>2700</v>
          </cell>
          <cell r="AK409">
            <v>2528</v>
          </cell>
          <cell r="AL409">
            <v>1</v>
          </cell>
          <cell r="AM409">
            <v>1</v>
          </cell>
        </row>
        <row r="410">
          <cell r="F410">
            <v>355384041</v>
          </cell>
          <cell r="G410" t="str">
            <v>AC8404</v>
          </cell>
          <cell r="H410" t="str">
            <v>Brake Caliper</v>
          </cell>
          <cell r="J410" t="str">
            <v>Brake Hydraulics</v>
          </cell>
          <cell r="K410" t="str">
            <v>PL</v>
          </cell>
          <cell r="L410" t="str">
            <v>E</v>
          </cell>
          <cell r="N410" t="str">
            <v>active</v>
          </cell>
          <cell r="P410" t="str">
            <v>AC8404</v>
          </cell>
          <cell r="Q410" t="str">
            <v>-</v>
          </cell>
          <cell r="R410" t="str">
            <v>STANDARD W/O NORTH AMERICA (World w/o Canada, Great Britain, Ireland, USA)</v>
          </cell>
          <cell r="S410">
            <v>54.86</v>
          </cell>
          <cell r="T410">
            <v>43.06</v>
          </cell>
          <cell r="V410">
            <v>43614</v>
          </cell>
          <cell r="Y410" t="str">
            <v/>
          </cell>
          <cell r="Z410" t="str">
            <v/>
          </cell>
          <cell r="AC410" t="str">
            <v/>
          </cell>
          <cell r="AD410" t="str">
            <v/>
          </cell>
          <cell r="AE410">
            <v>219</v>
          </cell>
          <cell r="AF410">
            <v>162</v>
          </cell>
          <cell r="AG410">
            <v>131</v>
          </cell>
          <cell r="AH410">
            <v>2700</v>
          </cell>
          <cell r="AI410">
            <v>2528</v>
          </cell>
          <cell r="AJ410">
            <v>2700</v>
          </cell>
          <cell r="AK410">
            <v>2528</v>
          </cell>
          <cell r="AL410">
            <v>1</v>
          </cell>
          <cell r="AM410">
            <v>1</v>
          </cell>
        </row>
        <row r="411">
          <cell r="F411">
            <v>355384051</v>
          </cell>
          <cell r="G411" t="str">
            <v>AC8405</v>
          </cell>
          <cell r="H411" t="str">
            <v>Brake Caliper</v>
          </cell>
          <cell r="J411" t="str">
            <v>Brake Hydraulics</v>
          </cell>
          <cell r="K411" t="str">
            <v>PL</v>
          </cell>
          <cell r="L411" t="str">
            <v>E</v>
          </cell>
          <cell r="N411" t="str">
            <v>active</v>
          </cell>
          <cell r="P411" t="str">
            <v>AC8405</v>
          </cell>
          <cell r="Q411" t="str">
            <v>-</v>
          </cell>
          <cell r="R411" t="str">
            <v>STANDARD W/O NORTH AMERICA (World w/o Canada, Great Britain, Ireland, USA)</v>
          </cell>
          <cell r="S411">
            <v>37.75</v>
          </cell>
          <cell r="T411">
            <v>29.63</v>
          </cell>
          <cell r="V411">
            <v>43614</v>
          </cell>
          <cell r="Y411" t="str">
            <v/>
          </cell>
          <cell r="Z411" t="str">
            <v/>
          </cell>
          <cell r="AC411" t="str">
            <v/>
          </cell>
          <cell r="AD411" t="str">
            <v/>
          </cell>
          <cell r="AE411">
            <v>219</v>
          </cell>
          <cell r="AF411">
            <v>162</v>
          </cell>
          <cell r="AG411">
            <v>131</v>
          </cell>
          <cell r="AH411">
            <v>1152</v>
          </cell>
          <cell r="AI411">
            <v>980</v>
          </cell>
          <cell r="AJ411">
            <v>1152</v>
          </cell>
          <cell r="AK411">
            <v>980</v>
          </cell>
          <cell r="AL411">
            <v>1</v>
          </cell>
          <cell r="AM411">
            <v>1</v>
          </cell>
        </row>
        <row r="412">
          <cell r="F412">
            <v>355384061</v>
          </cell>
          <cell r="G412" t="str">
            <v>AC8406</v>
          </cell>
          <cell r="H412" t="str">
            <v>Brake Caliper</v>
          </cell>
          <cell r="J412" t="str">
            <v>Brake Hydraulics</v>
          </cell>
          <cell r="K412" t="str">
            <v>PL</v>
          </cell>
          <cell r="L412" t="str">
            <v>E</v>
          </cell>
          <cell r="N412" t="str">
            <v>active</v>
          </cell>
          <cell r="P412" t="str">
            <v>AC8406</v>
          </cell>
          <cell r="Q412" t="str">
            <v>-</v>
          </cell>
          <cell r="R412" t="str">
            <v>STANDARD W/O NORTH AMERICA (World w/o Canada, Great Britain, Ireland, USA)</v>
          </cell>
          <cell r="S412">
            <v>37.75</v>
          </cell>
          <cell r="T412">
            <v>29.63</v>
          </cell>
          <cell r="V412">
            <v>43614</v>
          </cell>
          <cell r="Y412" t="str">
            <v/>
          </cell>
          <cell r="Z412" t="str">
            <v/>
          </cell>
          <cell r="AC412" t="str">
            <v/>
          </cell>
          <cell r="AD412" t="str">
            <v/>
          </cell>
          <cell r="AE412">
            <v>219</v>
          </cell>
          <cell r="AF412">
            <v>162</v>
          </cell>
          <cell r="AG412">
            <v>131</v>
          </cell>
          <cell r="AH412">
            <v>1084</v>
          </cell>
          <cell r="AI412">
            <v>912</v>
          </cell>
          <cell r="AJ412">
            <v>1084</v>
          </cell>
          <cell r="AK412">
            <v>912</v>
          </cell>
          <cell r="AL412">
            <v>1</v>
          </cell>
          <cell r="AM412">
            <v>1</v>
          </cell>
        </row>
        <row r="413">
          <cell r="F413">
            <v>355384071</v>
          </cell>
          <cell r="G413" t="str">
            <v>AC8407</v>
          </cell>
          <cell r="H413" t="str">
            <v>Brake Caliper</v>
          </cell>
          <cell r="J413" t="str">
            <v>Brake Hydraulics</v>
          </cell>
          <cell r="K413" t="str">
            <v>PL</v>
          </cell>
          <cell r="L413" t="str">
            <v>E</v>
          </cell>
          <cell r="N413" t="str">
            <v>active</v>
          </cell>
          <cell r="P413" t="str">
            <v>AC8407</v>
          </cell>
          <cell r="Q413" t="str">
            <v>-</v>
          </cell>
          <cell r="R413" t="str">
            <v>STANDARD W/O NORTH AMERICA (World w/o Canada, Great Britain, Ireland, USA)</v>
          </cell>
          <cell r="S413">
            <v>65.599999999999994</v>
          </cell>
          <cell r="T413">
            <v>51.5</v>
          </cell>
          <cell r="V413">
            <v>43614</v>
          </cell>
          <cell r="Y413" t="str">
            <v/>
          </cell>
          <cell r="Z413" t="str">
            <v/>
          </cell>
          <cell r="AC413" t="str">
            <v/>
          </cell>
          <cell r="AD413" t="str">
            <v/>
          </cell>
          <cell r="AE413">
            <v>219</v>
          </cell>
          <cell r="AF413">
            <v>162</v>
          </cell>
          <cell r="AG413">
            <v>131</v>
          </cell>
          <cell r="AH413">
            <v>3380</v>
          </cell>
          <cell r="AI413">
            <v>3208</v>
          </cell>
          <cell r="AJ413">
            <v>3380</v>
          </cell>
          <cell r="AK413">
            <v>3208</v>
          </cell>
          <cell r="AL413">
            <v>1</v>
          </cell>
          <cell r="AM413">
            <v>1</v>
          </cell>
        </row>
        <row r="414">
          <cell r="F414">
            <v>355384081</v>
          </cell>
          <cell r="G414" t="str">
            <v>AC8408</v>
          </cell>
          <cell r="H414" t="str">
            <v>Brake Caliper</v>
          </cell>
          <cell r="J414" t="str">
            <v>Brake Hydraulics</v>
          </cell>
          <cell r="K414" t="str">
            <v>PL</v>
          </cell>
          <cell r="L414" t="str">
            <v>E</v>
          </cell>
          <cell r="N414" t="str">
            <v>active</v>
          </cell>
          <cell r="P414" t="str">
            <v>AC8408</v>
          </cell>
          <cell r="Q414" t="str">
            <v>-</v>
          </cell>
          <cell r="R414" t="str">
            <v>STANDARD W/O NORTH AMERICA (World w/o Canada, Great Britain, Ireland, USA)</v>
          </cell>
          <cell r="S414">
            <v>65.599999999999994</v>
          </cell>
          <cell r="T414">
            <v>51.5</v>
          </cell>
          <cell r="V414">
            <v>43614</v>
          </cell>
          <cell r="Y414" t="str">
            <v/>
          </cell>
          <cell r="Z414" t="str">
            <v/>
          </cell>
          <cell r="AC414" t="str">
            <v/>
          </cell>
          <cell r="AD414" t="str">
            <v/>
          </cell>
          <cell r="AE414">
            <v>219</v>
          </cell>
          <cell r="AF414">
            <v>162</v>
          </cell>
          <cell r="AG414">
            <v>131</v>
          </cell>
          <cell r="AH414">
            <v>3352</v>
          </cell>
          <cell r="AI414">
            <v>3180</v>
          </cell>
          <cell r="AJ414">
            <v>3352</v>
          </cell>
          <cell r="AK414">
            <v>3180</v>
          </cell>
          <cell r="AL414">
            <v>1</v>
          </cell>
          <cell r="AM414">
            <v>1</v>
          </cell>
        </row>
        <row r="415">
          <cell r="F415">
            <v>355384091</v>
          </cell>
          <cell r="G415" t="str">
            <v>AC8409</v>
          </cell>
          <cell r="H415" t="str">
            <v>Brake Caliper</v>
          </cell>
          <cell r="J415" t="str">
            <v>Brake Hydraulics</v>
          </cell>
          <cell r="K415" t="str">
            <v>PL</v>
          </cell>
          <cell r="L415" t="str">
            <v>E</v>
          </cell>
          <cell r="N415" t="str">
            <v>active</v>
          </cell>
          <cell r="P415" t="str">
            <v>AC8409</v>
          </cell>
          <cell r="Q415" t="str">
            <v>-</v>
          </cell>
          <cell r="R415" t="str">
            <v>STANDARD W/O NORTH AMERICA (World w/o Canada, Great Britain, Ireland, USA)</v>
          </cell>
          <cell r="S415">
            <v>61.32</v>
          </cell>
          <cell r="T415">
            <v>48.14</v>
          </cell>
          <cell r="V415">
            <v>43614</v>
          </cell>
          <cell r="Y415" t="str">
            <v/>
          </cell>
          <cell r="Z415" t="str">
            <v/>
          </cell>
          <cell r="AC415" t="str">
            <v/>
          </cell>
          <cell r="AD415" t="str">
            <v/>
          </cell>
          <cell r="AE415">
            <v>219</v>
          </cell>
          <cell r="AF415">
            <v>162</v>
          </cell>
          <cell r="AG415">
            <v>131</v>
          </cell>
          <cell r="AH415">
            <v>3213</v>
          </cell>
          <cell r="AI415">
            <v>3213</v>
          </cell>
          <cell r="AJ415">
            <v>3213</v>
          </cell>
          <cell r="AK415">
            <v>3213</v>
          </cell>
          <cell r="AL415">
            <v>1</v>
          </cell>
          <cell r="AM415">
            <v>1</v>
          </cell>
        </row>
        <row r="416">
          <cell r="F416">
            <v>355384101</v>
          </cell>
          <cell r="G416" t="str">
            <v>AC8410</v>
          </cell>
          <cell r="H416" t="str">
            <v>Brake Caliper</v>
          </cell>
          <cell r="J416" t="str">
            <v>Brake Hydraulics</v>
          </cell>
          <cell r="K416" t="str">
            <v>PL</v>
          </cell>
          <cell r="L416" t="str">
            <v>E</v>
          </cell>
          <cell r="N416" t="str">
            <v>active</v>
          </cell>
          <cell r="P416" t="str">
            <v>AC8410</v>
          </cell>
          <cell r="Q416" t="str">
            <v>-</v>
          </cell>
          <cell r="R416" t="str">
            <v>STANDARD W/O NORTH AMERICA (World w/o Canada, Great Britain, Ireland, USA)</v>
          </cell>
          <cell r="S416">
            <v>61.32</v>
          </cell>
          <cell r="T416">
            <v>48.14</v>
          </cell>
          <cell r="V416">
            <v>43614</v>
          </cell>
          <cell r="Y416" t="str">
            <v/>
          </cell>
          <cell r="Z416" t="str">
            <v/>
          </cell>
          <cell r="AC416" t="str">
            <v/>
          </cell>
          <cell r="AD416" t="str">
            <v/>
          </cell>
          <cell r="AE416">
            <v>219</v>
          </cell>
          <cell r="AF416">
            <v>162</v>
          </cell>
          <cell r="AG416">
            <v>131</v>
          </cell>
          <cell r="AH416">
            <v>3044</v>
          </cell>
          <cell r="AI416">
            <v>2872</v>
          </cell>
          <cell r="AJ416">
            <v>3044</v>
          </cell>
          <cell r="AK416">
            <v>2872</v>
          </cell>
          <cell r="AL416">
            <v>1</v>
          </cell>
          <cell r="AM416">
            <v>1</v>
          </cell>
        </row>
        <row r="417">
          <cell r="F417">
            <v>355384111</v>
          </cell>
          <cell r="G417" t="str">
            <v>AC8411</v>
          </cell>
          <cell r="H417" t="str">
            <v>Brake Caliper</v>
          </cell>
          <cell r="J417" t="str">
            <v>Brake Hydraulics</v>
          </cell>
          <cell r="K417" t="str">
            <v>PL</v>
          </cell>
          <cell r="L417" t="str">
            <v>E</v>
          </cell>
          <cell r="N417" t="str">
            <v>active</v>
          </cell>
          <cell r="P417" t="str">
            <v>AC8411</v>
          </cell>
          <cell r="Q417" t="str">
            <v>-</v>
          </cell>
          <cell r="R417" t="str">
            <v>STANDARD W/O NORTH AMERICA (World w/o Canada, Great Britain, Ireland, USA)</v>
          </cell>
          <cell r="S417">
            <v>45.15</v>
          </cell>
          <cell r="T417">
            <v>35.44</v>
          </cell>
          <cell r="V417">
            <v>43614</v>
          </cell>
          <cell r="Y417" t="str">
            <v/>
          </cell>
          <cell r="Z417" t="str">
            <v/>
          </cell>
          <cell r="AC417" t="str">
            <v/>
          </cell>
          <cell r="AD417" t="str">
            <v/>
          </cell>
          <cell r="AE417">
            <v>219</v>
          </cell>
          <cell r="AF417">
            <v>162</v>
          </cell>
          <cell r="AG417">
            <v>131</v>
          </cell>
          <cell r="AH417">
            <v>2800</v>
          </cell>
          <cell r="AI417">
            <v>2628</v>
          </cell>
          <cell r="AJ417">
            <v>2800</v>
          </cell>
          <cell r="AK417">
            <v>2628</v>
          </cell>
          <cell r="AL417">
            <v>1</v>
          </cell>
          <cell r="AM417">
            <v>1</v>
          </cell>
        </row>
        <row r="418">
          <cell r="F418">
            <v>355384121</v>
          </cell>
          <cell r="G418" t="str">
            <v>AC8412</v>
          </cell>
          <cell r="H418" t="str">
            <v>Brake Caliper</v>
          </cell>
          <cell r="J418" t="str">
            <v>Brake Hydraulics</v>
          </cell>
          <cell r="K418" t="str">
            <v>PL</v>
          </cell>
          <cell r="L418" t="str">
            <v>E</v>
          </cell>
          <cell r="N418" t="str">
            <v>active</v>
          </cell>
          <cell r="P418" t="str">
            <v>AC8412</v>
          </cell>
          <cell r="Q418" t="str">
            <v>-</v>
          </cell>
          <cell r="R418" t="str">
            <v>STANDARD W/O NORTH AMERICA (World w/o Canada, Great Britain, Ireland, USA)</v>
          </cell>
          <cell r="S418">
            <v>45.15</v>
          </cell>
          <cell r="T418">
            <v>35.44</v>
          </cell>
          <cell r="V418">
            <v>43614</v>
          </cell>
          <cell r="Y418" t="str">
            <v/>
          </cell>
          <cell r="Z418" t="str">
            <v/>
          </cell>
          <cell r="AC418" t="str">
            <v/>
          </cell>
          <cell r="AD418" t="str">
            <v/>
          </cell>
          <cell r="AE418">
            <v>219</v>
          </cell>
          <cell r="AF418">
            <v>162</v>
          </cell>
          <cell r="AG418">
            <v>131</v>
          </cell>
          <cell r="AH418">
            <v>2770</v>
          </cell>
          <cell r="AI418">
            <v>2598</v>
          </cell>
          <cell r="AJ418">
            <v>2770</v>
          </cell>
          <cell r="AK418">
            <v>2598</v>
          </cell>
          <cell r="AL418">
            <v>1</v>
          </cell>
          <cell r="AM418">
            <v>1</v>
          </cell>
        </row>
        <row r="419">
          <cell r="F419">
            <v>355384131</v>
          </cell>
          <cell r="G419" t="str">
            <v>AC8413</v>
          </cell>
          <cell r="H419" t="str">
            <v>Brake Caliper</v>
          </cell>
          <cell r="J419" t="str">
            <v>Brake Hydraulics</v>
          </cell>
          <cell r="K419" t="str">
            <v>PL</v>
          </cell>
          <cell r="L419" t="str">
            <v>E</v>
          </cell>
          <cell r="N419" t="str">
            <v>active</v>
          </cell>
          <cell r="P419" t="str">
            <v>AC8413</v>
          </cell>
          <cell r="Q419" t="str">
            <v>-</v>
          </cell>
          <cell r="R419" t="str">
            <v>STANDARD W/O NORTH AMERICA (World w/o Canada, Great Britain, Ireland, USA)</v>
          </cell>
          <cell r="S419">
            <v>52.9</v>
          </cell>
          <cell r="T419">
            <v>41.52</v>
          </cell>
          <cell r="V419">
            <v>43614</v>
          </cell>
          <cell r="Y419" t="str">
            <v/>
          </cell>
          <cell r="Z419" t="str">
            <v/>
          </cell>
          <cell r="AC419" t="str">
            <v/>
          </cell>
          <cell r="AD419" t="str">
            <v/>
          </cell>
          <cell r="AE419">
            <v>219</v>
          </cell>
          <cell r="AF419">
            <v>162</v>
          </cell>
          <cell r="AG419">
            <v>131</v>
          </cell>
          <cell r="AH419">
            <v>1920</v>
          </cell>
          <cell r="AI419">
            <v>1748</v>
          </cell>
          <cell r="AJ419">
            <v>1920</v>
          </cell>
          <cell r="AK419">
            <v>1748</v>
          </cell>
          <cell r="AL419">
            <v>1</v>
          </cell>
          <cell r="AM419">
            <v>1</v>
          </cell>
        </row>
        <row r="420">
          <cell r="F420">
            <v>355384141</v>
          </cell>
          <cell r="G420" t="str">
            <v>AC8414</v>
          </cell>
          <cell r="H420" t="str">
            <v>Brake Caliper</v>
          </cell>
          <cell r="J420" t="str">
            <v>Brake Hydraulics</v>
          </cell>
          <cell r="K420" t="str">
            <v>PL</v>
          </cell>
          <cell r="L420" t="str">
            <v>E</v>
          </cell>
          <cell r="N420" t="str">
            <v>phasing out</v>
          </cell>
          <cell r="P420" t="str">
            <v>AC8414</v>
          </cell>
          <cell r="Q420" t="str">
            <v>-</v>
          </cell>
          <cell r="R420" t="str">
            <v>STANDARD W/O NORTH AMERICA (World w/o Canada, Great Britain, Ireland, USA)</v>
          </cell>
          <cell r="S420">
            <v>52.9</v>
          </cell>
          <cell r="T420">
            <v>41.52</v>
          </cell>
          <cell r="V420">
            <v>43614</v>
          </cell>
          <cell r="Y420" t="str">
            <v/>
          </cell>
          <cell r="Z420" t="str">
            <v/>
          </cell>
          <cell r="AC420" t="str">
            <v/>
          </cell>
          <cell r="AD420" t="str">
            <v/>
          </cell>
          <cell r="AE420">
            <v>219</v>
          </cell>
          <cell r="AF420">
            <v>162</v>
          </cell>
          <cell r="AG420">
            <v>131</v>
          </cell>
          <cell r="AH420">
            <v>2082</v>
          </cell>
          <cell r="AI420">
            <v>1910</v>
          </cell>
          <cell r="AJ420">
            <v>2082</v>
          </cell>
          <cell r="AK420">
            <v>1910</v>
          </cell>
          <cell r="AL420">
            <v>1</v>
          </cell>
          <cell r="AM420">
            <v>1</v>
          </cell>
        </row>
        <row r="421">
          <cell r="F421">
            <v>355384151</v>
          </cell>
          <cell r="G421" t="str">
            <v>AC8415</v>
          </cell>
          <cell r="H421" t="str">
            <v>Brake Caliper</v>
          </cell>
          <cell r="J421" t="str">
            <v>Brake Hydraulics</v>
          </cell>
          <cell r="K421" t="str">
            <v>PL</v>
          </cell>
          <cell r="L421" t="str">
            <v>E</v>
          </cell>
          <cell r="N421" t="str">
            <v>active</v>
          </cell>
          <cell r="P421" t="str">
            <v>AC8415</v>
          </cell>
          <cell r="Q421" t="str">
            <v>-</v>
          </cell>
          <cell r="R421" t="str">
            <v>STANDARD W/O NORTH AMERICA (World w/o Canada, Great Britain, Ireland, USA)</v>
          </cell>
          <cell r="S421">
            <v>56.26</v>
          </cell>
          <cell r="T421">
            <v>44.16</v>
          </cell>
          <cell r="V421">
            <v>43614</v>
          </cell>
          <cell r="Y421" t="str">
            <v/>
          </cell>
          <cell r="Z421" t="str">
            <v/>
          </cell>
          <cell r="AC421" t="str">
            <v/>
          </cell>
          <cell r="AD421" t="str">
            <v/>
          </cell>
          <cell r="AE421">
            <v>219</v>
          </cell>
          <cell r="AF421">
            <v>162</v>
          </cell>
          <cell r="AG421">
            <v>131</v>
          </cell>
          <cell r="AH421">
            <v>1273</v>
          </cell>
          <cell r="AI421">
            <v>1101</v>
          </cell>
          <cell r="AJ421">
            <v>1273</v>
          </cell>
          <cell r="AK421">
            <v>1101</v>
          </cell>
          <cell r="AL421">
            <v>1</v>
          </cell>
          <cell r="AM421">
            <v>1</v>
          </cell>
        </row>
        <row r="422">
          <cell r="F422">
            <v>355384161</v>
          </cell>
          <cell r="G422" t="str">
            <v>AC8416</v>
          </cell>
          <cell r="H422" t="str">
            <v>Brake Caliper</v>
          </cell>
          <cell r="J422" t="str">
            <v>Brake Hydraulics</v>
          </cell>
          <cell r="K422" t="str">
            <v>PL</v>
          </cell>
          <cell r="L422" t="str">
            <v>E</v>
          </cell>
          <cell r="N422" t="str">
            <v>active</v>
          </cell>
          <cell r="P422" t="str">
            <v>AC8416</v>
          </cell>
          <cell r="Q422" t="str">
            <v>-</v>
          </cell>
          <cell r="R422" t="str">
            <v>STANDARD W/O NORTH AMERICA (World w/o Canada, Great Britain, Ireland, USA)</v>
          </cell>
          <cell r="S422">
            <v>56.26</v>
          </cell>
          <cell r="T422">
            <v>44.16</v>
          </cell>
          <cell r="V422">
            <v>43614</v>
          </cell>
          <cell r="Y422" t="str">
            <v/>
          </cell>
          <cell r="Z422" t="str">
            <v/>
          </cell>
          <cell r="AC422" t="str">
            <v/>
          </cell>
          <cell r="AD422" t="str">
            <v/>
          </cell>
          <cell r="AE422">
            <v>219</v>
          </cell>
          <cell r="AF422">
            <v>162</v>
          </cell>
          <cell r="AG422">
            <v>131</v>
          </cell>
          <cell r="AH422">
            <v>1296</v>
          </cell>
          <cell r="AI422">
            <v>1124</v>
          </cell>
          <cell r="AJ422">
            <v>1296</v>
          </cell>
          <cell r="AK422">
            <v>1124</v>
          </cell>
          <cell r="AL422">
            <v>1</v>
          </cell>
          <cell r="AM422">
            <v>1</v>
          </cell>
        </row>
        <row r="423">
          <cell r="F423">
            <v>355384171</v>
          </cell>
          <cell r="G423" t="str">
            <v>AC8417</v>
          </cell>
          <cell r="H423" t="str">
            <v>Brake Caliper</v>
          </cell>
          <cell r="J423" t="str">
            <v>Brake Hydraulics</v>
          </cell>
          <cell r="K423" t="str">
            <v>PL</v>
          </cell>
          <cell r="L423" t="str">
            <v>E</v>
          </cell>
          <cell r="N423" t="str">
            <v>active</v>
          </cell>
          <cell r="P423" t="str">
            <v>AC8417</v>
          </cell>
          <cell r="Q423" t="str">
            <v>-</v>
          </cell>
          <cell r="R423" t="str">
            <v>STANDARD W/O NORTH AMERICA (World w/o Canada, Great Britain, Ireland, USA)</v>
          </cell>
          <cell r="S423">
            <v>54.71</v>
          </cell>
          <cell r="T423">
            <v>42.95</v>
          </cell>
          <cell r="V423">
            <v>43614</v>
          </cell>
          <cell r="Y423" t="str">
            <v/>
          </cell>
          <cell r="Z423" t="str">
            <v/>
          </cell>
          <cell r="AC423" t="str">
            <v/>
          </cell>
          <cell r="AD423" t="str">
            <v/>
          </cell>
          <cell r="AE423">
            <v>219</v>
          </cell>
          <cell r="AF423">
            <v>162</v>
          </cell>
          <cell r="AG423">
            <v>131</v>
          </cell>
          <cell r="AH423">
            <v>1472</v>
          </cell>
          <cell r="AI423">
            <v>1300</v>
          </cell>
          <cell r="AJ423">
            <v>1472</v>
          </cell>
          <cell r="AK423">
            <v>1300</v>
          </cell>
          <cell r="AL423">
            <v>1</v>
          </cell>
          <cell r="AM423">
            <v>1</v>
          </cell>
        </row>
        <row r="424">
          <cell r="F424">
            <v>355384181</v>
          </cell>
          <cell r="G424" t="str">
            <v>AC8418</v>
          </cell>
          <cell r="H424" t="str">
            <v>Brake Caliper</v>
          </cell>
          <cell r="J424" t="str">
            <v>Brake Hydraulics</v>
          </cell>
          <cell r="K424" t="str">
            <v>PL</v>
          </cell>
          <cell r="L424" t="str">
            <v>E</v>
          </cell>
          <cell r="N424" t="str">
            <v>active</v>
          </cell>
          <cell r="P424" t="str">
            <v>AC8418</v>
          </cell>
          <cell r="Q424" t="str">
            <v>-</v>
          </cell>
          <cell r="R424" t="str">
            <v>STANDARD W/O NORTH AMERICA (World w/o Canada, Great Britain, Ireland, USA)</v>
          </cell>
          <cell r="S424">
            <v>54.71</v>
          </cell>
          <cell r="T424">
            <v>42.95</v>
          </cell>
          <cell r="V424">
            <v>43614</v>
          </cell>
          <cell r="Y424" t="str">
            <v/>
          </cell>
          <cell r="Z424" t="str">
            <v/>
          </cell>
          <cell r="AC424" t="str">
            <v/>
          </cell>
          <cell r="AD424" t="str">
            <v/>
          </cell>
          <cell r="AE424">
            <v>219</v>
          </cell>
          <cell r="AF424">
            <v>162</v>
          </cell>
          <cell r="AG424">
            <v>131</v>
          </cell>
          <cell r="AH424">
            <v>1497</v>
          </cell>
          <cell r="AI424">
            <v>1325</v>
          </cell>
          <cell r="AJ424">
            <v>1497</v>
          </cell>
          <cell r="AK424">
            <v>1325</v>
          </cell>
          <cell r="AL424">
            <v>1</v>
          </cell>
          <cell r="AM424">
            <v>1</v>
          </cell>
        </row>
        <row r="425">
          <cell r="F425">
            <v>355384191</v>
          </cell>
          <cell r="G425" t="str">
            <v>AC8419</v>
          </cell>
          <cell r="H425" t="str">
            <v>Brake Caliper</v>
          </cell>
          <cell r="J425" t="str">
            <v>Brake Hydraulics</v>
          </cell>
          <cell r="K425" t="str">
            <v>PL</v>
          </cell>
          <cell r="L425" t="str">
            <v>E</v>
          </cell>
          <cell r="N425" t="str">
            <v>active</v>
          </cell>
          <cell r="P425" t="str">
            <v>AC8419</v>
          </cell>
          <cell r="Q425" t="str">
            <v>-</v>
          </cell>
          <cell r="R425" t="str">
            <v>STANDARD W/O NORTH AMERICA (World w/o Canada, Great Britain, Ireland, USA)</v>
          </cell>
          <cell r="S425">
            <v>37.04</v>
          </cell>
          <cell r="T425">
            <v>29.08</v>
          </cell>
          <cell r="V425">
            <v>43614</v>
          </cell>
          <cell r="Y425" t="str">
            <v/>
          </cell>
          <cell r="Z425" t="str">
            <v/>
          </cell>
          <cell r="AC425" t="str">
            <v/>
          </cell>
          <cell r="AD425" t="str">
            <v/>
          </cell>
          <cell r="AE425">
            <v>219</v>
          </cell>
          <cell r="AF425">
            <v>162</v>
          </cell>
          <cell r="AG425">
            <v>131</v>
          </cell>
          <cell r="AH425">
            <v>2460</v>
          </cell>
          <cell r="AI425">
            <v>2288</v>
          </cell>
          <cell r="AJ425">
            <v>2460</v>
          </cell>
          <cell r="AK425">
            <v>2288</v>
          </cell>
          <cell r="AL425">
            <v>1</v>
          </cell>
          <cell r="AM425">
            <v>1</v>
          </cell>
        </row>
        <row r="426">
          <cell r="F426">
            <v>355384201</v>
          </cell>
          <cell r="G426" t="str">
            <v>AC8420</v>
          </cell>
          <cell r="H426" t="str">
            <v>Brake Caliper</v>
          </cell>
          <cell r="J426" t="str">
            <v>Brake Hydraulics</v>
          </cell>
          <cell r="K426" t="str">
            <v>PL</v>
          </cell>
          <cell r="L426" t="str">
            <v>E</v>
          </cell>
          <cell r="N426" t="str">
            <v>active</v>
          </cell>
          <cell r="P426" t="str">
            <v>AC8420</v>
          </cell>
          <cell r="Q426" t="str">
            <v>-</v>
          </cell>
          <cell r="R426" t="str">
            <v>STANDARD W/O NORTH AMERICA (World w/o Canada, Great Britain, Ireland, USA)</v>
          </cell>
          <cell r="S426">
            <v>37.04</v>
          </cell>
          <cell r="T426">
            <v>29.08</v>
          </cell>
          <cell r="V426">
            <v>43614</v>
          </cell>
          <cell r="Y426" t="str">
            <v/>
          </cell>
          <cell r="Z426" t="str">
            <v/>
          </cell>
          <cell r="AC426" t="str">
            <v/>
          </cell>
          <cell r="AD426" t="str">
            <v/>
          </cell>
          <cell r="AE426">
            <v>219</v>
          </cell>
          <cell r="AF426">
            <v>162</v>
          </cell>
          <cell r="AG426">
            <v>131</v>
          </cell>
          <cell r="AH426">
            <v>2450</v>
          </cell>
          <cell r="AI426">
            <v>2278</v>
          </cell>
          <cell r="AJ426">
            <v>2450</v>
          </cell>
          <cell r="AK426">
            <v>2278</v>
          </cell>
          <cell r="AL426">
            <v>1</v>
          </cell>
          <cell r="AM426">
            <v>1</v>
          </cell>
        </row>
        <row r="427">
          <cell r="F427">
            <v>355384211</v>
          </cell>
          <cell r="G427" t="str">
            <v>AC8421</v>
          </cell>
          <cell r="H427" t="str">
            <v>Brake Caliper</v>
          </cell>
          <cell r="J427" t="str">
            <v>Brake Hydraulics</v>
          </cell>
          <cell r="K427" t="str">
            <v>PL</v>
          </cell>
          <cell r="L427" t="str">
            <v>E</v>
          </cell>
          <cell r="N427" t="str">
            <v>active</v>
          </cell>
          <cell r="P427" t="str">
            <v>AC8421</v>
          </cell>
          <cell r="Q427" t="str">
            <v>-</v>
          </cell>
          <cell r="R427" t="str">
            <v>STANDARD W/O NORTH AMERICA (World w/o Canada, Great Britain, Ireland, USA)</v>
          </cell>
          <cell r="S427">
            <v>53.05</v>
          </cell>
          <cell r="T427">
            <v>41.64</v>
          </cell>
          <cell r="V427">
            <v>43614</v>
          </cell>
          <cell r="Y427" t="str">
            <v/>
          </cell>
          <cell r="Z427" t="str">
            <v/>
          </cell>
          <cell r="AC427" t="str">
            <v/>
          </cell>
          <cell r="AD427" t="str">
            <v/>
          </cell>
          <cell r="AE427">
            <v>219</v>
          </cell>
          <cell r="AF427">
            <v>162</v>
          </cell>
          <cell r="AG427">
            <v>131</v>
          </cell>
          <cell r="AH427">
            <v>2260</v>
          </cell>
          <cell r="AI427">
            <v>2088</v>
          </cell>
          <cell r="AJ427">
            <v>2260</v>
          </cell>
          <cell r="AK427">
            <v>2088</v>
          </cell>
          <cell r="AL427">
            <v>1</v>
          </cell>
          <cell r="AM427">
            <v>1</v>
          </cell>
        </row>
        <row r="428">
          <cell r="F428">
            <v>355384221</v>
          </cell>
          <cell r="G428" t="str">
            <v>AC8422</v>
          </cell>
          <cell r="H428" t="str">
            <v>Brake Caliper</v>
          </cell>
          <cell r="J428" t="str">
            <v>Brake Hydraulics</v>
          </cell>
          <cell r="K428" t="str">
            <v>PL</v>
          </cell>
          <cell r="L428" t="str">
            <v>E</v>
          </cell>
          <cell r="N428" t="str">
            <v>active</v>
          </cell>
          <cell r="P428" t="str">
            <v>AC8422</v>
          </cell>
          <cell r="Q428" t="str">
            <v>-</v>
          </cell>
          <cell r="R428" t="str">
            <v>STANDARD W/O NORTH AMERICA (World w/o Canada, Great Britain, Ireland, USA)</v>
          </cell>
          <cell r="S428">
            <v>53.05</v>
          </cell>
          <cell r="T428">
            <v>41.64</v>
          </cell>
          <cell r="V428">
            <v>43614</v>
          </cell>
          <cell r="Y428" t="str">
            <v/>
          </cell>
          <cell r="Z428" t="str">
            <v/>
          </cell>
          <cell r="AC428" t="str">
            <v/>
          </cell>
          <cell r="AD428" t="str">
            <v/>
          </cell>
          <cell r="AE428">
            <v>219</v>
          </cell>
          <cell r="AF428">
            <v>162</v>
          </cell>
          <cell r="AG428">
            <v>131</v>
          </cell>
          <cell r="AH428">
            <v>2215</v>
          </cell>
          <cell r="AI428">
            <v>2043</v>
          </cell>
          <cell r="AJ428">
            <v>2215</v>
          </cell>
          <cell r="AK428">
            <v>2043</v>
          </cell>
          <cell r="AL428">
            <v>1</v>
          </cell>
          <cell r="AM428">
            <v>1</v>
          </cell>
        </row>
        <row r="429">
          <cell r="F429">
            <v>355384231</v>
          </cell>
          <cell r="G429" t="str">
            <v>AC8423</v>
          </cell>
          <cell r="H429" t="str">
            <v>Brake Caliper</v>
          </cell>
          <cell r="J429" t="str">
            <v>Brake Hydraulics</v>
          </cell>
          <cell r="K429" t="str">
            <v>PL</v>
          </cell>
          <cell r="L429" t="str">
            <v>E</v>
          </cell>
          <cell r="N429" t="str">
            <v>active</v>
          </cell>
          <cell r="P429" t="str">
            <v>AC8423</v>
          </cell>
          <cell r="Q429" t="str">
            <v>-</v>
          </cell>
          <cell r="R429" t="str">
            <v>STANDARD W/O NORTH AMERICA (World w/o Canada, Great Britain, Ireland, USA)</v>
          </cell>
          <cell r="S429">
            <v>105.43</v>
          </cell>
          <cell r="T429">
            <v>82.77</v>
          </cell>
          <cell r="V429">
            <v>43614</v>
          </cell>
          <cell r="Y429" t="str">
            <v/>
          </cell>
          <cell r="Z429" t="str">
            <v/>
          </cell>
          <cell r="AC429" t="str">
            <v/>
          </cell>
          <cell r="AD429" t="str">
            <v/>
          </cell>
          <cell r="AE429">
            <v>260</v>
          </cell>
          <cell r="AF429">
            <v>240</v>
          </cell>
          <cell r="AG429">
            <v>160</v>
          </cell>
          <cell r="AH429">
            <v>6820</v>
          </cell>
          <cell r="AI429">
            <v>6720</v>
          </cell>
          <cell r="AJ429">
            <v>6820</v>
          </cell>
          <cell r="AK429">
            <v>6720</v>
          </cell>
          <cell r="AL429">
            <v>1</v>
          </cell>
          <cell r="AM429">
            <v>1</v>
          </cell>
        </row>
        <row r="430">
          <cell r="F430">
            <v>355384241</v>
          </cell>
          <cell r="G430" t="str">
            <v>AC8424</v>
          </cell>
          <cell r="H430" t="str">
            <v>Brake Caliper</v>
          </cell>
          <cell r="J430" t="str">
            <v>Brake Hydraulics</v>
          </cell>
          <cell r="K430" t="str">
            <v>PL</v>
          </cell>
          <cell r="L430" t="str">
            <v>E</v>
          </cell>
          <cell r="N430" t="str">
            <v>active</v>
          </cell>
          <cell r="P430" t="str">
            <v>AC8424</v>
          </cell>
          <cell r="Q430" t="str">
            <v>-</v>
          </cell>
          <cell r="R430" t="str">
            <v>STANDARD W/O NORTH AMERICA (World w/o Canada, Great Britain, Ireland, USA)</v>
          </cell>
          <cell r="S430">
            <v>105.43</v>
          </cell>
          <cell r="T430">
            <v>82.77</v>
          </cell>
          <cell r="V430">
            <v>43614</v>
          </cell>
          <cell r="Y430" t="str">
            <v/>
          </cell>
          <cell r="Z430" t="str">
            <v/>
          </cell>
          <cell r="AC430" t="str">
            <v/>
          </cell>
          <cell r="AD430" t="str">
            <v/>
          </cell>
          <cell r="AE430">
            <v>260</v>
          </cell>
          <cell r="AF430">
            <v>240</v>
          </cell>
          <cell r="AG430">
            <v>160</v>
          </cell>
          <cell r="AH430">
            <v>6737</v>
          </cell>
          <cell r="AI430">
            <v>6637</v>
          </cell>
          <cell r="AJ430">
            <v>6737</v>
          </cell>
          <cell r="AK430">
            <v>6637</v>
          </cell>
          <cell r="AL430">
            <v>1</v>
          </cell>
          <cell r="AM430">
            <v>1</v>
          </cell>
        </row>
        <row r="431">
          <cell r="F431">
            <v>355384251</v>
          </cell>
          <cell r="G431" t="str">
            <v>AC8425</v>
          </cell>
          <cell r="H431" t="str">
            <v>Brake Caliper</v>
          </cell>
          <cell r="J431" t="str">
            <v>Brake Hydraulics</v>
          </cell>
          <cell r="K431" t="str">
            <v>PL</v>
          </cell>
          <cell r="L431" t="str">
            <v>E</v>
          </cell>
          <cell r="N431" t="str">
            <v>active</v>
          </cell>
          <cell r="P431" t="str">
            <v>AC8425</v>
          </cell>
          <cell r="Q431" t="str">
            <v>-</v>
          </cell>
          <cell r="R431" t="str">
            <v>STANDARD W/O NORTH AMERICA (World w/o Canada, Great Britain, Ireland, USA)</v>
          </cell>
          <cell r="S431">
            <v>60.92</v>
          </cell>
          <cell r="T431">
            <v>47.82</v>
          </cell>
          <cell r="V431">
            <v>43614</v>
          </cell>
          <cell r="Y431" t="str">
            <v/>
          </cell>
          <cell r="Z431" t="str">
            <v/>
          </cell>
          <cell r="AC431" t="str">
            <v/>
          </cell>
          <cell r="AD431" t="str">
            <v/>
          </cell>
          <cell r="AE431">
            <v>219</v>
          </cell>
          <cell r="AF431">
            <v>162</v>
          </cell>
          <cell r="AG431">
            <v>131</v>
          </cell>
          <cell r="AH431">
            <v>4359</v>
          </cell>
          <cell r="AI431">
            <v>4187</v>
          </cell>
          <cell r="AJ431">
            <v>4359</v>
          </cell>
          <cell r="AK431">
            <v>4187</v>
          </cell>
          <cell r="AL431">
            <v>1</v>
          </cell>
          <cell r="AM431">
            <v>1</v>
          </cell>
        </row>
        <row r="432">
          <cell r="F432">
            <v>355384261</v>
          </cell>
          <cell r="G432" t="str">
            <v>AC8426</v>
          </cell>
          <cell r="H432" t="str">
            <v>Brake Caliper</v>
          </cell>
          <cell r="J432" t="str">
            <v>Brake Hydraulics</v>
          </cell>
          <cell r="K432" t="str">
            <v>PL</v>
          </cell>
          <cell r="L432" t="str">
            <v>E</v>
          </cell>
          <cell r="N432" t="str">
            <v>active</v>
          </cell>
          <cell r="P432" t="str">
            <v>AC8426</v>
          </cell>
          <cell r="Q432" t="str">
            <v>-</v>
          </cell>
          <cell r="R432" t="str">
            <v>STANDARD W/O NORTH AMERICA (World w/o Canada, Great Britain, Ireland, USA)</v>
          </cell>
          <cell r="S432">
            <v>60.92</v>
          </cell>
          <cell r="T432">
            <v>47.82</v>
          </cell>
          <cell r="V432">
            <v>43614</v>
          </cell>
          <cell r="Y432" t="str">
            <v/>
          </cell>
          <cell r="Z432" t="str">
            <v/>
          </cell>
          <cell r="AC432" t="str">
            <v/>
          </cell>
          <cell r="AD432" t="str">
            <v/>
          </cell>
          <cell r="AE432">
            <v>219</v>
          </cell>
          <cell r="AF432">
            <v>162</v>
          </cell>
          <cell r="AG432">
            <v>131</v>
          </cell>
          <cell r="AH432">
            <v>4400</v>
          </cell>
          <cell r="AI432">
            <v>4228</v>
          </cell>
          <cell r="AJ432">
            <v>4400</v>
          </cell>
          <cell r="AK432">
            <v>4228</v>
          </cell>
          <cell r="AL432">
            <v>1</v>
          </cell>
          <cell r="AM432">
            <v>1</v>
          </cell>
        </row>
        <row r="433">
          <cell r="F433">
            <v>355384271</v>
          </cell>
          <cell r="G433" t="str">
            <v>AC8427</v>
          </cell>
          <cell r="H433" t="str">
            <v>Brake Caliper</v>
          </cell>
          <cell r="J433" t="str">
            <v>Brake Hydraulics</v>
          </cell>
          <cell r="K433" t="str">
            <v>PL</v>
          </cell>
          <cell r="L433" t="str">
            <v>E</v>
          </cell>
          <cell r="N433" t="str">
            <v>active</v>
          </cell>
          <cell r="P433" t="str">
            <v>AC8427</v>
          </cell>
          <cell r="Q433" t="str">
            <v>-</v>
          </cell>
          <cell r="R433" t="str">
            <v>STANDARD W/O NORTH AMERICA (World w/o Canada, Great Britain, Ireland, USA)</v>
          </cell>
          <cell r="S433">
            <v>49.87</v>
          </cell>
          <cell r="T433">
            <v>39.15</v>
          </cell>
          <cell r="V433">
            <v>43614</v>
          </cell>
          <cell r="Y433" t="str">
            <v/>
          </cell>
          <cell r="Z433" t="str">
            <v/>
          </cell>
          <cell r="AC433" t="str">
            <v/>
          </cell>
          <cell r="AD433" t="str">
            <v/>
          </cell>
          <cell r="AE433">
            <v>219</v>
          </cell>
          <cell r="AF433">
            <v>162</v>
          </cell>
          <cell r="AG433">
            <v>131</v>
          </cell>
          <cell r="AH433">
            <v>4335</v>
          </cell>
          <cell r="AI433">
            <v>4163</v>
          </cell>
          <cell r="AJ433">
            <v>4335</v>
          </cell>
          <cell r="AK433">
            <v>4163</v>
          </cell>
          <cell r="AL433">
            <v>1</v>
          </cell>
          <cell r="AM433">
            <v>1</v>
          </cell>
        </row>
        <row r="434">
          <cell r="F434">
            <v>355384281</v>
          </cell>
          <cell r="G434" t="str">
            <v>AC8428</v>
          </cell>
          <cell r="H434" t="str">
            <v>Brake Caliper</v>
          </cell>
          <cell r="J434" t="str">
            <v>Brake Hydraulics</v>
          </cell>
          <cell r="K434" t="str">
            <v>PL</v>
          </cell>
          <cell r="L434" t="str">
            <v>E</v>
          </cell>
          <cell r="N434" t="str">
            <v>active</v>
          </cell>
          <cell r="P434" t="str">
            <v>AC8428</v>
          </cell>
          <cell r="Q434" t="str">
            <v>-</v>
          </cell>
          <cell r="R434" t="str">
            <v>STANDARD W/O NORTH AMERICA (World w/o Canada, Great Britain, Ireland, USA)</v>
          </cell>
          <cell r="S434">
            <v>49.87</v>
          </cell>
          <cell r="T434">
            <v>39.15</v>
          </cell>
          <cell r="V434">
            <v>43614</v>
          </cell>
          <cell r="Y434" t="str">
            <v/>
          </cell>
          <cell r="Z434" t="str">
            <v/>
          </cell>
          <cell r="AC434" t="str">
            <v/>
          </cell>
          <cell r="AD434" t="str">
            <v/>
          </cell>
          <cell r="AE434">
            <v>219</v>
          </cell>
          <cell r="AF434">
            <v>162</v>
          </cell>
          <cell r="AG434">
            <v>131</v>
          </cell>
          <cell r="AH434">
            <v>4317</v>
          </cell>
          <cell r="AI434">
            <v>4145</v>
          </cell>
          <cell r="AJ434">
            <v>4317</v>
          </cell>
          <cell r="AK434">
            <v>4145</v>
          </cell>
          <cell r="AL434">
            <v>1</v>
          </cell>
          <cell r="AM434">
            <v>1</v>
          </cell>
        </row>
        <row r="435">
          <cell r="F435">
            <v>355384291</v>
          </cell>
          <cell r="G435" t="str">
            <v>AC8429</v>
          </cell>
          <cell r="H435" t="str">
            <v>Brake Caliper</v>
          </cell>
          <cell r="J435" t="str">
            <v>Brake Hydraulics</v>
          </cell>
          <cell r="K435" t="str">
            <v>PL</v>
          </cell>
          <cell r="L435" t="str">
            <v>E</v>
          </cell>
          <cell r="N435" t="str">
            <v>active</v>
          </cell>
          <cell r="P435" t="str">
            <v>AC8429</v>
          </cell>
          <cell r="Q435" t="str">
            <v>-</v>
          </cell>
          <cell r="R435" t="str">
            <v>STANDARD W/O NORTH AMERICA (World w/o Canada, Great Britain, Ireland, USA)</v>
          </cell>
          <cell r="S435">
            <v>60.92</v>
          </cell>
          <cell r="T435">
            <v>47.82</v>
          </cell>
          <cell r="V435">
            <v>43614</v>
          </cell>
          <cell r="Y435" t="str">
            <v/>
          </cell>
          <cell r="Z435" t="str">
            <v/>
          </cell>
          <cell r="AC435" t="str">
            <v/>
          </cell>
          <cell r="AD435" t="str">
            <v/>
          </cell>
          <cell r="AE435">
            <v>219</v>
          </cell>
          <cell r="AF435">
            <v>162</v>
          </cell>
          <cell r="AG435">
            <v>131</v>
          </cell>
          <cell r="AH435">
            <v>4000</v>
          </cell>
          <cell r="AI435">
            <v>3828</v>
          </cell>
          <cell r="AJ435">
            <v>4000</v>
          </cell>
          <cell r="AK435">
            <v>3828</v>
          </cell>
          <cell r="AL435">
            <v>1</v>
          </cell>
          <cell r="AM435">
            <v>1</v>
          </cell>
        </row>
        <row r="436">
          <cell r="F436">
            <v>355384301</v>
          </cell>
          <cell r="G436" t="str">
            <v>AC8430</v>
          </cell>
          <cell r="H436" t="str">
            <v>Brake Caliper</v>
          </cell>
          <cell r="J436" t="str">
            <v>Brake Hydraulics</v>
          </cell>
          <cell r="K436" t="str">
            <v>PL</v>
          </cell>
          <cell r="L436" t="str">
            <v>E</v>
          </cell>
          <cell r="N436" t="str">
            <v>active</v>
          </cell>
          <cell r="P436" t="str">
            <v>AC8430</v>
          </cell>
          <cell r="Q436" t="str">
            <v>-</v>
          </cell>
          <cell r="R436" t="str">
            <v>STANDARD W/O NORTH AMERICA (World w/o Canada, Great Britain, Ireland, USA)</v>
          </cell>
          <cell r="S436">
            <v>60.92</v>
          </cell>
          <cell r="T436">
            <v>47.82</v>
          </cell>
          <cell r="V436">
            <v>43614</v>
          </cell>
          <cell r="Y436" t="str">
            <v/>
          </cell>
          <cell r="Z436" t="str">
            <v/>
          </cell>
          <cell r="AC436" t="str">
            <v/>
          </cell>
          <cell r="AD436" t="str">
            <v/>
          </cell>
          <cell r="AE436">
            <v>219</v>
          </cell>
          <cell r="AF436">
            <v>162</v>
          </cell>
          <cell r="AG436">
            <v>131</v>
          </cell>
          <cell r="AH436">
            <v>4118</v>
          </cell>
          <cell r="AI436">
            <v>3946</v>
          </cell>
          <cell r="AJ436">
            <v>4118</v>
          </cell>
          <cell r="AK436">
            <v>3946</v>
          </cell>
          <cell r="AL436">
            <v>1</v>
          </cell>
          <cell r="AM436">
            <v>1</v>
          </cell>
        </row>
        <row r="437">
          <cell r="F437">
            <v>355384311</v>
          </cell>
          <cell r="G437" t="str">
            <v>AC8431</v>
          </cell>
          <cell r="H437" t="str">
            <v>Brake Caliper</v>
          </cell>
          <cell r="J437" t="str">
            <v>Brake Hydraulics</v>
          </cell>
          <cell r="K437" t="str">
            <v>PL</v>
          </cell>
          <cell r="L437" t="str">
            <v>E</v>
          </cell>
          <cell r="N437" t="str">
            <v>active</v>
          </cell>
          <cell r="P437" t="str">
            <v>AC8431</v>
          </cell>
          <cell r="Q437" t="str">
            <v>-</v>
          </cell>
          <cell r="R437" t="str">
            <v>STANDARD W/O NORTH AMERICA (World w/o Canada, Great Britain, Ireland, USA)</v>
          </cell>
          <cell r="S437">
            <v>49.67</v>
          </cell>
          <cell r="T437">
            <v>38.99</v>
          </cell>
          <cell r="V437">
            <v>43614</v>
          </cell>
          <cell r="Y437" t="str">
            <v/>
          </cell>
          <cell r="Z437" t="str">
            <v/>
          </cell>
          <cell r="AC437" t="str">
            <v/>
          </cell>
          <cell r="AD437" t="str">
            <v/>
          </cell>
          <cell r="AE437">
            <v>219</v>
          </cell>
          <cell r="AF437">
            <v>162</v>
          </cell>
          <cell r="AG437">
            <v>131</v>
          </cell>
          <cell r="AH437">
            <v>4195</v>
          </cell>
          <cell r="AI437">
            <v>4023</v>
          </cell>
          <cell r="AJ437">
            <v>4195</v>
          </cell>
          <cell r="AK437">
            <v>4023</v>
          </cell>
          <cell r="AL437">
            <v>1</v>
          </cell>
          <cell r="AM437">
            <v>1</v>
          </cell>
        </row>
        <row r="438">
          <cell r="F438">
            <v>355384321</v>
          </cell>
          <cell r="G438" t="str">
            <v>AC8432</v>
          </cell>
          <cell r="H438" t="str">
            <v>Brake Caliper</v>
          </cell>
          <cell r="J438" t="str">
            <v>Brake Hydraulics</v>
          </cell>
          <cell r="K438" t="str">
            <v>PL</v>
          </cell>
          <cell r="L438" t="str">
            <v>E</v>
          </cell>
          <cell r="N438" t="str">
            <v>active</v>
          </cell>
          <cell r="P438" t="str">
            <v>AC8432</v>
          </cell>
          <cell r="Q438" t="str">
            <v>-</v>
          </cell>
          <cell r="R438" t="str">
            <v>STANDARD W/O NORTH AMERICA (World w/o Canada, Great Britain, Ireland, USA)</v>
          </cell>
          <cell r="S438">
            <v>49.67</v>
          </cell>
          <cell r="T438">
            <v>38.99</v>
          </cell>
          <cell r="V438">
            <v>43614</v>
          </cell>
          <cell r="Y438" t="str">
            <v/>
          </cell>
          <cell r="Z438" t="str">
            <v/>
          </cell>
          <cell r="AC438" t="str">
            <v/>
          </cell>
          <cell r="AD438" t="str">
            <v/>
          </cell>
          <cell r="AE438">
            <v>219</v>
          </cell>
          <cell r="AF438">
            <v>162</v>
          </cell>
          <cell r="AG438">
            <v>131</v>
          </cell>
          <cell r="AH438">
            <v>4253</v>
          </cell>
          <cell r="AI438">
            <v>4081</v>
          </cell>
          <cell r="AJ438">
            <v>4253</v>
          </cell>
          <cell r="AK438">
            <v>4081</v>
          </cell>
          <cell r="AL438">
            <v>1</v>
          </cell>
          <cell r="AM438">
            <v>1</v>
          </cell>
        </row>
        <row r="439">
          <cell r="F439">
            <v>355384331</v>
          </cell>
          <cell r="G439" t="str">
            <v>AC8433</v>
          </cell>
          <cell r="H439" t="str">
            <v>Brake Caliper</v>
          </cell>
          <cell r="J439" t="str">
            <v>Brake Hydraulics</v>
          </cell>
          <cell r="K439" t="str">
            <v>PL</v>
          </cell>
          <cell r="L439" t="str">
            <v>E</v>
          </cell>
          <cell r="N439" t="str">
            <v>active</v>
          </cell>
          <cell r="P439" t="str">
            <v>AC8433</v>
          </cell>
          <cell r="Q439" t="str">
            <v>-</v>
          </cell>
          <cell r="R439" t="str">
            <v>STANDARD W/O NORTH AMERICA (World w/o Canada, Great Britain, Ireland, USA)</v>
          </cell>
          <cell r="S439">
            <v>55</v>
          </cell>
          <cell r="T439">
            <v>43.18</v>
          </cell>
          <cell r="V439">
            <v>43614</v>
          </cell>
          <cell r="Y439" t="str">
            <v/>
          </cell>
          <cell r="Z439" t="str">
            <v/>
          </cell>
          <cell r="AC439" t="str">
            <v/>
          </cell>
          <cell r="AD439" t="str">
            <v/>
          </cell>
          <cell r="AE439">
            <v>260</v>
          </cell>
          <cell r="AF439">
            <v>240</v>
          </cell>
          <cell r="AG439">
            <v>160</v>
          </cell>
          <cell r="AH439">
            <v>4328</v>
          </cell>
          <cell r="AI439">
            <v>4228</v>
          </cell>
          <cell r="AJ439">
            <v>4328</v>
          </cell>
          <cell r="AK439">
            <v>4228</v>
          </cell>
          <cell r="AL439">
            <v>1</v>
          </cell>
          <cell r="AM439">
            <v>1</v>
          </cell>
        </row>
        <row r="440">
          <cell r="F440">
            <v>355384341</v>
          </cell>
          <cell r="G440" t="str">
            <v>AC8434</v>
          </cell>
          <cell r="H440" t="str">
            <v>Brake Caliper</v>
          </cell>
          <cell r="J440" t="str">
            <v>Brake Hydraulics</v>
          </cell>
          <cell r="K440" t="str">
            <v>PL</v>
          </cell>
          <cell r="L440" t="str">
            <v>E</v>
          </cell>
          <cell r="N440" t="str">
            <v>active</v>
          </cell>
          <cell r="P440" t="str">
            <v>AC8434</v>
          </cell>
          <cell r="Q440" t="str">
            <v>-</v>
          </cell>
          <cell r="R440" t="str">
            <v>STANDARD W/O NORTH AMERICA (World w/o Canada, Great Britain, Ireland, USA)</v>
          </cell>
          <cell r="S440">
            <v>55</v>
          </cell>
          <cell r="T440">
            <v>43.18</v>
          </cell>
          <cell r="V440">
            <v>43614</v>
          </cell>
          <cell r="Y440" t="str">
            <v/>
          </cell>
          <cell r="Z440" t="str">
            <v/>
          </cell>
          <cell r="AC440" t="str">
            <v/>
          </cell>
          <cell r="AD440" t="str">
            <v/>
          </cell>
          <cell r="AE440">
            <v>260</v>
          </cell>
          <cell r="AF440">
            <v>240</v>
          </cell>
          <cell r="AG440">
            <v>160</v>
          </cell>
          <cell r="AH440">
            <v>4331</v>
          </cell>
          <cell r="AI440">
            <v>4231</v>
          </cell>
          <cell r="AJ440">
            <v>4331</v>
          </cell>
          <cell r="AK440">
            <v>4231</v>
          </cell>
          <cell r="AL440">
            <v>1</v>
          </cell>
          <cell r="AM440">
            <v>1</v>
          </cell>
        </row>
        <row r="441">
          <cell r="F441">
            <v>355384351</v>
          </cell>
          <cell r="G441" t="str">
            <v>AC8435</v>
          </cell>
          <cell r="H441" t="str">
            <v>Brake Caliper</v>
          </cell>
          <cell r="J441" t="str">
            <v>Brake Hydraulics</v>
          </cell>
          <cell r="K441" t="str">
            <v>PL</v>
          </cell>
          <cell r="L441" t="str">
            <v>E</v>
          </cell>
          <cell r="N441" t="str">
            <v>active</v>
          </cell>
          <cell r="P441" t="str">
            <v>AC8435</v>
          </cell>
          <cell r="Q441" t="str">
            <v>-</v>
          </cell>
          <cell r="R441" t="str">
            <v>STANDARD W/O NORTH AMERICA (World w/o Canada, Great Britain, Ireland, USA)</v>
          </cell>
          <cell r="S441">
            <v>48.14</v>
          </cell>
          <cell r="T441">
            <v>37.79</v>
          </cell>
          <cell r="V441">
            <v>43614</v>
          </cell>
          <cell r="Y441" t="str">
            <v/>
          </cell>
          <cell r="Z441" t="str">
            <v/>
          </cell>
          <cell r="AC441" t="str">
            <v/>
          </cell>
          <cell r="AD441" t="str">
            <v/>
          </cell>
          <cell r="AE441">
            <v>219</v>
          </cell>
          <cell r="AF441">
            <v>162</v>
          </cell>
          <cell r="AG441">
            <v>131</v>
          </cell>
          <cell r="AH441">
            <v>2493</v>
          </cell>
          <cell r="AI441">
            <v>2321</v>
          </cell>
          <cell r="AJ441">
            <v>2493</v>
          </cell>
          <cell r="AK441">
            <v>2321</v>
          </cell>
          <cell r="AL441">
            <v>1</v>
          </cell>
          <cell r="AM441">
            <v>1</v>
          </cell>
        </row>
        <row r="442">
          <cell r="F442">
            <v>355384361</v>
          </cell>
          <cell r="G442" t="str">
            <v>AC8436</v>
          </cell>
          <cell r="H442" t="str">
            <v>Brake Caliper</v>
          </cell>
          <cell r="J442" t="str">
            <v>Brake Hydraulics</v>
          </cell>
          <cell r="K442" t="str">
            <v>PL</v>
          </cell>
          <cell r="L442" t="str">
            <v>E</v>
          </cell>
          <cell r="N442" t="str">
            <v>active</v>
          </cell>
          <cell r="P442" t="str">
            <v>AC8436</v>
          </cell>
          <cell r="Q442" t="str">
            <v>-</v>
          </cell>
          <cell r="R442" t="str">
            <v>STANDARD W/O NORTH AMERICA (World w/o Canada, Great Britain, Ireland, USA)</v>
          </cell>
          <cell r="S442">
            <v>48.14</v>
          </cell>
          <cell r="T442">
            <v>37.79</v>
          </cell>
          <cell r="V442">
            <v>43614</v>
          </cell>
          <cell r="Y442" t="str">
            <v/>
          </cell>
          <cell r="Z442" t="str">
            <v/>
          </cell>
          <cell r="AC442" t="str">
            <v/>
          </cell>
          <cell r="AD442" t="str">
            <v/>
          </cell>
          <cell r="AE442">
            <v>219</v>
          </cell>
          <cell r="AF442">
            <v>162</v>
          </cell>
          <cell r="AG442">
            <v>131</v>
          </cell>
          <cell r="AH442">
            <v>2547</v>
          </cell>
          <cell r="AI442">
            <v>2375</v>
          </cell>
          <cell r="AJ442">
            <v>2547</v>
          </cell>
          <cell r="AK442">
            <v>2375</v>
          </cell>
          <cell r="AL442">
            <v>1</v>
          </cell>
          <cell r="AM442">
            <v>1</v>
          </cell>
        </row>
        <row r="443">
          <cell r="F443">
            <v>355384371</v>
          </cell>
          <cell r="G443" t="str">
            <v>AC8437</v>
          </cell>
          <cell r="H443" t="str">
            <v>Brake Caliper</v>
          </cell>
          <cell r="J443" t="str">
            <v>Brake Hydraulics</v>
          </cell>
          <cell r="K443" t="str">
            <v>PL</v>
          </cell>
          <cell r="L443" t="str">
            <v>E</v>
          </cell>
          <cell r="N443" t="str">
            <v>active</v>
          </cell>
          <cell r="P443" t="str">
            <v>AC8437</v>
          </cell>
          <cell r="Q443" t="str">
            <v>-</v>
          </cell>
          <cell r="R443" t="str">
            <v>STANDARD W/O NORTH AMERICA (World w/o Canada, Great Britain, Ireland, USA)</v>
          </cell>
          <cell r="S443">
            <v>52.47</v>
          </cell>
          <cell r="T443">
            <v>41.19</v>
          </cell>
          <cell r="V443">
            <v>43614</v>
          </cell>
          <cell r="Y443" t="str">
            <v/>
          </cell>
          <cell r="Z443" t="str">
            <v/>
          </cell>
          <cell r="AC443" t="str">
            <v/>
          </cell>
          <cell r="AD443" t="str">
            <v/>
          </cell>
          <cell r="AE443">
            <v>219</v>
          </cell>
          <cell r="AF443">
            <v>162</v>
          </cell>
          <cell r="AG443">
            <v>131</v>
          </cell>
          <cell r="AH443">
            <v>2700</v>
          </cell>
          <cell r="AI443">
            <v>2528</v>
          </cell>
          <cell r="AJ443">
            <v>2700</v>
          </cell>
          <cell r="AK443">
            <v>2528</v>
          </cell>
          <cell r="AL443">
            <v>1</v>
          </cell>
          <cell r="AM443">
            <v>1</v>
          </cell>
        </row>
        <row r="444">
          <cell r="F444">
            <v>355384381</v>
          </cell>
          <cell r="G444" t="str">
            <v>AC8438</v>
          </cell>
          <cell r="H444" t="str">
            <v>Brake Caliper</v>
          </cell>
          <cell r="J444" t="str">
            <v>Brake Hydraulics</v>
          </cell>
          <cell r="K444" t="str">
            <v>PL</v>
          </cell>
          <cell r="L444" t="str">
            <v>E</v>
          </cell>
          <cell r="N444" t="str">
            <v>active</v>
          </cell>
          <cell r="P444" t="str">
            <v>AC8438</v>
          </cell>
          <cell r="Q444" t="str">
            <v>-</v>
          </cell>
          <cell r="R444" t="str">
            <v>STANDARD W/O NORTH AMERICA (World w/o Canada, Great Britain, Ireland, USA)</v>
          </cell>
          <cell r="S444">
            <v>52.47</v>
          </cell>
          <cell r="T444">
            <v>41.19</v>
          </cell>
          <cell r="V444">
            <v>43614</v>
          </cell>
          <cell r="Y444" t="str">
            <v/>
          </cell>
          <cell r="Z444" t="str">
            <v/>
          </cell>
          <cell r="AC444" t="str">
            <v/>
          </cell>
          <cell r="AD444" t="str">
            <v/>
          </cell>
          <cell r="AE444">
            <v>219</v>
          </cell>
          <cell r="AF444">
            <v>162</v>
          </cell>
          <cell r="AG444">
            <v>131</v>
          </cell>
          <cell r="AH444">
            <v>2700</v>
          </cell>
          <cell r="AI444">
            <v>2528</v>
          </cell>
          <cell r="AJ444">
            <v>2700</v>
          </cell>
          <cell r="AK444">
            <v>2528</v>
          </cell>
          <cell r="AL444">
            <v>1</v>
          </cell>
          <cell r="AM444">
            <v>1</v>
          </cell>
        </row>
        <row r="445">
          <cell r="F445">
            <v>355384391</v>
          </cell>
          <cell r="G445" t="str">
            <v>AC8439</v>
          </cell>
          <cell r="H445" t="str">
            <v>Brake Caliper</v>
          </cell>
          <cell r="J445" t="str">
            <v>Brake Hydraulics</v>
          </cell>
          <cell r="K445" t="str">
            <v>PL</v>
          </cell>
          <cell r="L445" t="str">
            <v>E</v>
          </cell>
          <cell r="N445" t="str">
            <v>active</v>
          </cell>
          <cell r="P445" t="str">
            <v>AC8439</v>
          </cell>
          <cell r="Q445" t="str">
            <v>-</v>
          </cell>
          <cell r="R445" t="str">
            <v>STANDARD W/O NORTH AMERICA (World w/o Canada, Great Britain, Ireland, USA)</v>
          </cell>
          <cell r="S445">
            <v>69.59</v>
          </cell>
          <cell r="T445">
            <v>54.63</v>
          </cell>
          <cell r="V445">
            <v>43614</v>
          </cell>
          <cell r="Y445" t="str">
            <v/>
          </cell>
          <cell r="Z445" t="str">
            <v/>
          </cell>
          <cell r="AC445" t="str">
            <v/>
          </cell>
          <cell r="AD445" t="str">
            <v/>
          </cell>
          <cell r="AE445">
            <v>219</v>
          </cell>
          <cell r="AF445">
            <v>162</v>
          </cell>
          <cell r="AG445">
            <v>131</v>
          </cell>
          <cell r="AH445">
            <v>2214</v>
          </cell>
          <cell r="AI445">
            <v>2042</v>
          </cell>
          <cell r="AJ445">
            <v>2214</v>
          </cell>
          <cell r="AK445">
            <v>2042</v>
          </cell>
          <cell r="AL445">
            <v>1</v>
          </cell>
          <cell r="AM445">
            <v>1</v>
          </cell>
        </row>
        <row r="446">
          <cell r="F446">
            <v>355384401</v>
          </cell>
          <cell r="G446" t="str">
            <v>AC8440</v>
          </cell>
          <cell r="H446" t="str">
            <v>Brake Caliper</v>
          </cell>
          <cell r="J446" t="str">
            <v>Brake Hydraulics</v>
          </cell>
          <cell r="K446" t="str">
            <v>PL</v>
          </cell>
          <cell r="L446" t="str">
            <v>E</v>
          </cell>
          <cell r="N446" t="str">
            <v>active</v>
          </cell>
          <cell r="P446" t="str">
            <v>AC8440</v>
          </cell>
          <cell r="Q446" t="str">
            <v>-</v>
          </cell>
          <cell r="R446" t="str">
            <v>STANDARD W/O NORTH AMERICA (World w/o Canada, Great Britain, Ireland, USA)</v>
          </cell>
          <cell r="S446">
            <v>69.59</v>
          </cell>
          <cell r="T446">
            <v>54.63</v>
          </cell>
          <cell r="V446">
            <v>43614</v>
          </cell>
          <cell r="Y446" t="str">
            <v/>
          </cell>
          <cell r="Z446" t="str">
            <v/>
          </cell>
          <cell r="AC446" t="str">
            <v/>
          </cell>
          <cell r="AD446" t="str">
            <v/>
          </cell>
          <cell r="AE446">
            <v>219</v>
          </cell>
          <cell r="AF446">
            <v>162</v>
          </cell>
          <cell r="AG446">
            <v>131</v>
          </cell>
          <cell r="AH446">
            <v>2200</v>
          </cell>
          <cell r="AI446">
            <v>2028</v>
          </cell>
          <cell r="AJ446">
            <v>2200</v>
          </cell>
          <cell r="AK446">
            <v>2028</v>
          </cell>
          <cell r="AL446">
            <v>1</v>
          </cell>
          <cell r="AM446">
            <v>1</v>
          </cell>
        </row>
        <row r="447">
          <cell r="F447">
            <v>355384411</v>
          </cell>
          <cell r="G447" t="str">
            <v>AC8441</v>
          </cell>
          <cell r="H447" t="str">
            <v>Brake Caliper</v>
          </cell>
          <cell r="J447" t="str">
            <v>Brake Hydraulics</v>
          </cell>
          <cell r="K447" t="str">
            <v>PL</v>
          </cell>
          <cell r="L447" t="str">
            <v>E</v>
          </cell>
          <cell r="N447" t="str">
            <v>active</v>
          </cell>
          <cell r="P447" t="str">
            <v>AC8441</v>
          </cell>
          <cell r="Q447" t="str">
            <v>-</v>
          </cell>
          <cell r="R447" t="str">
            <v>STANDARD W/O NORTH AMERICA (World w/o Canada, Great Britain, Ireland, USA)</v>
          </cell>
          <cell r="S447">
            <v>64.28</v>
          </cell>
          <cell r="T447">
            <v>50.45</v>
          </cell>
          <cell r="V447">
            <v>43614</v>
          </cell>
          <cell r="Y447" t="str">
            <v/>
          </cell>
          <cell r="Z447" t="str">
            <v/>
          </cell>
          <cell r="AC447" t="str">
            <v/>
          </cell>
          <cell r="AD447" t="str">
            <v/>
          </cell>
          <cell r="AE447">
            <v>219</v>
          </cell>
          <cell r="AF447">
            <v>162</v>
          </cell>
          <cell r="AG447">
            <v>131</v>
          </cell>
          <cell r="AH447">
            <v>4407</v>
          </cell>
          <cell r="AI447">
            <v>4235</v>
          </cell>
          <cell r="AJ447">
            <v>4407</v>
          </cell>
          <cell r="AK447">
            <v>4235</v>
          </cell>
          <cell r="AL447">
            <v>1</v>
          </cell>
          <cell r="AM447">
            <v>1</v>
          </cell>
        </row>
        <row r="448">
          <cell r="F448">
            <v>355384421</v>
          </cell>
          <cell r="G448" t="str">
            <v>AC8442</v>
          </cell>
          <cell r="H448" t="str">
            <v>Brake Caliper</v>
          </cell>
          <cell r="J448" t="str">
            <v>Brake Hydraulics</v>
          </cell>
          <cell r="K448" t="str">
            <v>PL</v>
          </cell>
          <cell r="L448" t="str">
            <v>E</v>
          </cell>
          <cell r="N448" t="str">
            <v>active</v>
          </cell>
          <cell r="P448" t="str">
            <v>AC8442</v>
          </cell>
          <cell r="Q448" t="str">
            <v>-</v>
          </cell>
          <cell r="R448" t="str">
            <v>STANDARD W/O NORTH AMERICA (World w/o Canada, Great Britain, Ireland, USA)</v>
          </cell>
          <cell r="S448">
            <v>64.28</v>
          </cell>
          <cell r="T448">
            <v>50.45</v>
          </cell>
          <cell r="V448">
            <v>43614</v>
          </cell>
          <cell r="Y448" t="str">
            <v/>
          </cell>
          <cell r="Z448" t="str">
            <v/>
          </cell>
          <cell r="AC448" t="str">
            <v/>
          </cell>
          <cell r="AD448" t="str">
            <v/>
          </cell>
          <cell r="AE448">
            <v>219</v>
          </cell>
          <cell r="AF448">
            <v>162</v>
          </cell>
          <cell r="AG448">
            <v>131</v>
          </cell>
          <cell r="AH448">
            <v>4227</v>
          </cell>
          <cell r="AI448">
            <v>4055</v>
          </cell>
          <cell r="AJ448">
            <v>4227</v>
          </cell>
          <cell r="AK448">
            <v>4055</v>
          </cell>
          <cell r="AL448">
            <v>1</v>
          </cell>
          <cell r="AM448">
            <v>1</v>
          </cell>
        </row>
        <row r="449">
          <cell r="F449">
            <v>355384431</v>
          </cell>
          <cell r="G449" t="str">
            <v>AC8443</v>
          </cell>
          <cell r="H449" t="str">
            <v>Brake Caliper</v>
          </cell>
          <cell r="J449" t="str">
            <v>Brake Hydraulics</v>
          </cell>
          <cell r="K449" t="str">
            <v>PL</v>
          </cell>
          <cell r="L449" t="str">
            <v>E</v>
          </cell>
          <cell r="N449" t="str">
            <v>active</v>
          </cell>
          <cell r="P449" t="str">
            <v>AC8443</v>
          </cell>
          <cell r="Q449" t="str">
            <v>-</v>
          </cell>
          <cell r="R449" t="str">
            <v>STANDARD W/O NORTH AMERICA (World w/o Canada, Great Britain, Ireland, USA)</v>
          </cell>
          <cell r="S449">
            <v>65.12</v>
          </cell>
          <cell r="T449">
            <v>51.12</v>
          </cell>
          <cell r="V449">
            <v>43614</v>
          </cell>
          <cell r="Y449" t="str">
            <v/>
          </cell>
          <cell r="Z449" t="str">
            <v/>
          </cell>
          <cell r="AC449" t="str">
            <v/>
          </cell>
          <cell r="AD449" t="str">
            <v/>
          </cell>
          <cell r="AE449">
            <v>219</v>
          </cell>
          <cell r="AF449">
            <v>162</v>
          </cell>
          <cell r="AG449">
            <v>131</v>
          </cell>
          <cell r="AH449">
            <v>2232</v>
          </cell>
          <cell r="AI449">
            <v>2060</v>
          </cell>
          <cell r="AJ449">
            <v>2232</v>
          </cell>
          <cell r="AK449">
            <v>2060</v>
          </cell>
          <cell r="AL449">
            <v>1</v>
          </cell>
          <cell r="AM449">
            <v>1</v>
          </cell>
        </row>
        <row r="450">
          <cell r="F450">
            <v>355384441</v>
          </cell>
          <cell r="G450" t="str">
            <v>AC8444</v>
          </cell>
          <cell r="H450" t="str">
            <v>Brake Caliper</v>
          </cell>
          <cell r="J450" t="str">
            <v>Brake Hydraulics</v>
          </cell>
          <cell r="K450" t="str">
            <v>PL</v>
          </cell>
          <cell r="L450" t="str">
            <v>E</v>
          </cell>
          <cell r="N450" t="str">
            <v>active</v>
          </cell>
          <cell r="P450" t="str">
            <v>AC8444</v>
          </cell>
          <cell r="Q450" t="str">
            <v>-</v>
          </cell>
          <cell r="R450" t="str">
            <v>STANDARD W/O NORTH AMERICA (World w/o Canada, Great Britain, Ireland, USA)</v>
          </cell>
          <cell r="S450">
            <v>65.12</v>
          </cell>
          <cell r="T450">
            <v>51.12</v>
          </cell>
          <cell r="V450">
            <v>43614</v>
          </cell>
          <cell r="Y450" t="str">
            <v/>
          </cell>
          <cell r="Z450" t="str">
            <v/>
          </cell>
          <cell r="AC450" t="str">
            <v/>
          </cell>
          <cell r="AD450" t="str">
            <v/>
          </cell>
          <cell r="AE450">
            <v>219</v>
          </cell>
          <cell r="AF450">
            <v>162</v>
          </cell>
          <cell r="AG450">
            <v>131</v>
          </cell>
          <cell r="AH450">
            <v>2228</v>
          </cell>
          <cell r="AI450">
            <v>2056</v>
          </cell>
          <cell r="AJ450">
            <v>2228</v>
          </cell>
          <cell r="AK450">
            <v>2056</v>
          </cell>
          <cell r="AL450">
            <v>1</v>
          </cell>
          <cell r="AM450">
            <v>1</v>
          </cell>
        </row>
        <row r="451">
          <cell r="F451">
            <v>355384451</v>
          </cell>
          <cell r="G451" t="str">
            <v>AC8445</v>
          </cell>
          <cell r="H451" t="str">
            <v>Brake Caliper</v>
          </cell>
          <cell r="J451" t="str">
            <v>Brake Hydraulics</v>
          </cell>
          <cell r="K451" t="str">
            <v>PL</v>
          </cell>
          <cell r="L451" t="str">
            <v>E</v>
          </cell>
          <cell r="N451" t="str">
            <v>active</v>
          </cell>
          <cell r="P451" t="str">
            <v>AC8445</v>
          </cell>
          <cell r="Q451" t="str">
            <v>-</v>
          </cell>
          <cell r="R451" t="str">
            <v>STANDARD W/O NORTH AMERICA (World w/o Canada, Great Britain, Ireland, USA)</v>
          </cell>
          <cell r="S451">
            <v>50.72</v>
          </cell>
          <cell r="T451">
            <v>39.81</v>
          </cell>
          <cell r="V451">
            <v>43614</v>
          </cell>
          <cell r="Y451" t="str">
            <v/>
          </cell>
          <cell r="Z451" t="str">
            <v/>
          </cell>
          <cell r="AC451" t="str">
            <v/>
          </cell>
          <cell r="AD451" t="str">
            <v/>
          </cell>
          <cell r="AE451">
            <v>219</v>
          </cell>
          <cell r="AF451">
            <v>162</v>
          </cell>
          <cell r="AG451">
            <v>131</v>
          </cell>
          <cell r="AH451">
            <v>3050</v>
          </cell>
          <cell r="AI451">
            <v>2878</v>
          </cell>
          <cell r="AJ451">
            <v>3050</v>
          </cell>
          <cell r="AK451">
            <v>2878</v>
          </cell>
          <cell r="AL451">
            <v>1</v>
          </cell>
          <cell r="AM451">
            <v>1</v>
          </cell>
        </row>
        <row r="452">
          <cell r="F452">
            <v>355384461</v>
          </cell>
          <cell r="G452" t="str">
            <v>AC8446</v>
          </cell>
          <cell r="H452" t="str">
            <v>Brake Caliper</v>
          </cell>
          <cell r="J452" t="str">
            <v>Brake Hydraulics</v>
          </cell>
          <cell r="K452" t="str">
            <v>PL</v>
          </cell>
          <cell r="L452" t="str">
            <v>E</v>
          </cell>
          <cell r="N452" t="str">
            <v>active</v>
          </cell>
          <cell r="P452" t="str">
            <v>AC8446</v>
          </cell>
          <cell r="Q452" t="str">
            <v>-</v>
          </cell>
          <cell r="R452" t="str">
            <v>STANDARD W/O NORTH AMERICA (World w/o Canada, Great Britain, Ireland, USA)</v>
          </cell>
          <cell r="S452">
            <v>50.72</v>
          </cell>
          <cell r="T452">
            <v>39.81</v>
          </cell>
          <cell r="V452">
            <v>43614</v>
          </cell>
          <cell r="Y452" t="str">
            <v/>
          </cell>
          <cell r="Z452" t="str">
            <v/>
          </cell>
          <cell r="AC452" t="str">
            <v/>
          </cell>
          <cell r="AD452" t="str">
            <v/>
          </cell>
          <cell r="AE452">
            <v>219</v>
          </cell>
          <cell r="AF452">
            <v>162</v>
          </cell>
          <cell r="AG452">
            <v>131</v>
          </cell>
          <cell r="AH452">
            <v>2948</v>
          </cell>
          <cell r="AI452">
            <v>2776</v>
          </cell>
          <cell r="AJ452">
            <v>2948</v>
          </cell>
          <cell r="AK452">
            <v>2776</v>
          </cell>
          <cell r="AL452">
            <v>1</v>
          </cell>
          <cell r="AM452">
            <v>1</v>
          </cell>
        </row>
        <row r="453">
          <cell r="F453">
            <v>355384471</v>
          </cell>
          <cell r="G453" t="str">
            <v>AC8447</v>
          </cell>
          <cell r="H453" t="str">
            <v>Brake Caliper</v>
          </cell>
          <cell r="J453" t="str">
            <v>Brake Hydraulics</v>
          </cell>
          <cell r="K453" t="str">
            <v>PL</v>
          </cell>
          <cell r="L453" t="str">
            <v>E</v>
          </cell>
          <cell r="N453" t="str">
            <v>active</v>
          </cell>
          <cell r="P453" t="str">
            <v>AC8447</v>
          </cell>
          <cell r="Q453" t="str">
            <v>-</v>
          </cell>
          <cell r="R453" t="str">
            <v>STANDARD W/O NORTH AMERICA (World w/o Canada, Great Britain, Ireland, USA)</v>
          </cell>
          <cell r="S453">
            <v>59.4</v>
          </cell>
          <cell r="T453">
            <v>46.62</v>
          </cell>
          <cell r="V453">
            <v>43614</v>
          </cell>
          <cell r="Y453" t="str">
            <v/>
          </cell>
          <cell r="Z453" t="str">
            <v/>
          </cell>
          <cell r="AC453" t="str">
            <v/>
          </cell>
          <cell r="AD453" t="str">
            <v/>
          </cell>
          <cell r="AE453">
            <v>219</v>
          </cell>
          <cell r="AF453">
            <v>162</v>
          </cell>
          <cell r="AG453">
            <v>131</v>
          </cell>
          <cell r="AH453">
            <v>4228</v>
          </cell>
          <cell r="AI453">
            <v>4056</v>
          </cell>
          <cell r="AJ453">
            <v>4228</v>
          </cell>
          <cell r="AK453">
            <v>4056</v>
          </cell>
          <cell r="AL453">
            <v>1</v>
          </cell>
          <cell r="AM453">
            <v>1</v>
          </cell>
        </row>
        <row r="454">
          <cell r="F454">
            <v>355384481</v>
          </cell>
          <cell r="G454" t="str">
            <v>AC8448</v>
          </cell>
          <cell r="H454" t="str">
            <v>Brake Caliper</v>
          </cell>
          <cell r="J454" t="str">
            <v>Brake Hydraulics</v>
          </cell>
          <cell r="K454" t="str">
            <v>PL</v>
          </cell>
          <cell r="L454" t="str">
            <v>E</v>
          </cell>
          <cell r="N454" t="str">
            <v>active</v>
          </cell>
          <cell r="P454" t="str">
            <v>AC8448</v>
          </cell>
          <cell r="Q454" t="str">
            <v>-</v>
          </cell>
          <cell r="R454" t="str">
            <v>STANDARD W/O NORTH AMERICA (World w/o Canada, Great Britain, Ireland, USA)</v>
          </cell>
          <cell r="S454">
            <v>59.4</v>
          </cell>
          <cell r="T454">
            <v>46.62</v>
          </cell>
          <cell r="V454">
            <v>43614</v>
          </cell>
          <cell r="Y454" t="str">
            <v/>
          </cell>
          <cell r="Z454" t="str">
            <v/>
          </cell>
          <cell r="AC454" t="str">
            <v/>
          </cell>
          <cell r="AD454" t="str">
            <v/>
          </cell>
          <cell r="AE454">
            <v>219</v>
          </cell>
          <cell r="AF454">
            <v>162</v>
          </cell>
          <cell r="AG454">
            <v>131</v>
          </cell>
          <cell r="AH454">
            <v>4282</v>
          </cell>
          <cell r="AI454">
            <v>4110</v>
          </cell>
          <cell r="AJ454">
            <v>4282</v>
          </cell>
          <cell r="AK454">
            <v>4110</v>
          </cell>
          <cell r="AL454">
            <v>1</v>
          </cell>
          <cell r="AM454">
            <v>1</v>
          </cell>
        </row>
        <row r="455">
          <cell r="F455">
            <v>355384491</v>
          </cell>
          <cell r="G455" t="str">
            <v>AC8449</v>
          </cell>
          <cell r="H455" t="str">
            <v>Brake Caliper</v>
          </cell>
          <cell r="J455" t="str">
            <v>Brake Hydraulics</v>
          </cell>
          <cell r="K455" t="str">
            <v>PL</v>
          </cell>
          <cell r="L455" t="str">
            <v>E</v>
          </cell>
          <cell r="N455" t="str">
            <v>active</v>
          </cell>
          <cell r="P455" t="str">
            <v>AC8449</v>
          </cell>
          <cell r="Q455" t="str">
            <v>-</v>
          </cell>
          <cell r="R455" t="str">
            <v>STANDARD W/O NORTH AMERICA (World w/o Canada, Great Britain, Ireland, USA)</v>
          </cell>
          <cell r="S455">
            <v>60.38</v>
          </cell>
          <cell r="T455">
            <v>47.4</v>
          </cell>
          <cell r="V455">
            <v>43614</v>
          </cell>
          <cell r="Y455" t="str">
            <v/>
          </cell>
          <cell r="Z455" t="str">
            <v/>
          </cell>
          <cell r="AC455" t="str">
            <v/>
          </cell>
          <cell r="AD455" t="str">
            <v/>
          </cell>
          <cell r="AE455">
            <v>219</v>
          </cell>
          <cell r="AF455">
            <v>162</v>
          </cell>
          <cell r="AG455">
            <v>131</v>
          </cell>
          <cell r="AH455">
            <v>4077</v>
          </cell>
          <cell r="AI455">
            <v>3905</v>
          </cell>
          <cell r="AJ455">
            <v>4077</v>
          </cell>
          <cell r="AK455">
            <v>3905</v>
          </cell>
          <cell r="AL455">
            <v>1</v>
          </cell>
          <cell r="AM455">
            <v>1</v>
          </cell>
        </row>
        <row r="456">
          <cell r="F456">
            <v>355384501</v>
          </cell>
          <cell r="G456" t="str">
            <v>AC8450</v>
          </cell>
          <cell r="H456" t="str">
            <v>Brake Caliper</v>
          </cell>
          <cell r="J456" t="str">
            <v>Brake Hydraulics</v>
          </cell>
          <cell r="K456" t="str">
            <v>PL</v>
          </cell>
          <cell r="L456" t="str">
            <v>E</v>
          </cell>
          <cell r="N456" t="str">
            <v>active</v>
          </cell>
          <cell r="P456" t="str">
            <v>AC8450</v>
          </cell>
          <cell r="Q456" t="str">
            <v>-</v>
          </cell>
          <cell r="R456" t="str">
            <v>STANDARD W/O NORTH AMERICA (World w/o Canada, Great Britain, Ireland, USA)</v>
          </cell>
          <cell r="S456">
            <v>60.38</v>
          </cell>
          <cell r="T456">
            <v>47.4</v>
          </cell>
          <cell r="V456">
            <v>43614</v>
          </cell>
          <cell r="Y456" t="str">
            <v/>
          </cell>
          <cell r="Z456" t="str">
            <v/>
          </cell>
          <cell r="AC456" t="str">
            <v/>
          </cell>
          <cell r="AD456" t="str">
            <v/>
          </cell>
          <cell r="AE456">
            <v>219</v>
          </cell>
          <cell r="AF456">
            <v>162</v>
          </cell>
          <cell r="AG456">
            <v>131</v>
          </cell>
          <cell r="AH456">
            <v>3934</v>
          </cell>
          <cell r="AI456">
            <v>3762</v>
          </cell>
          <cell r="AJ456">
            <v>3934</v>
          </cell>
          <cell r="AK456">
            <v>3762</v>
          </cell>
          <cell r="AL456">
            <v>1</v>
          </cell>
          <cell r="AM456">
            <v>1</v>
          </cell>
        </row>
        <row r="457">
          <cell r="F457">
            <v>355384511</v>
          </cell>
          <cell r="G457" t="str">
            <v>AC8451</v>
          </cell>
          <cell r="H457" t="str">
            <v>Brake Caliper</v>
          </cell>
          <cell r="J457" t="str">
            <v>Brake Hydraulics</v>
          </cell>
          <cell r="K457" t="str">
            <v>PL</v>
          </cell>
          <cell r="L457" t="str">
            <v>E</v>
          </cell>
          <cell r="N457" t="str">
            <v>active</v>
          </cell>
          <cell r="P457" t="str">
            <v>AC8451</v>
          </cell>
          <cell r="Q457" t="str">
            <v>-</v>
          </cell>
          <cell r="R457" t="str">
            <v>STANDARD W/O NORTH AMERICA (World w/o Canada, Great Britain, Ireland, USA)</v>
          </cell>
          <cell r="S457">
            <v>84.61</v>
          </cell>
          <cell r="T457">
            <v>66.42</v>
          </cell>
          <cell r="V457">
            <v>43614</v>
          </cell>
          <cell r="Y457" t="str">
            <v/>
          </cell>
          <cell r="Z457" t="str">
            <v/>
          </cell>
          <cell r="AC457" t="str">
            <v/>
          </cell>
          <cell r="AD457" t="str">
            <v/>
          </cell>
          <cell r="AE457">
            <v>260</v>
          </cell>
          <cell r="AF457">
            <v>240</v>
          </cell>
          <cell r="AG457">
            <v>160</v>
          </cell>
          <cell r="AH457">
            <v>5039</v>
          </cell>
          <cell r="AI457">
            <v>4939</v>
          </cell>
          <cell r="AJ457">
            <v>5039</v>
          </cell>
          <cell r="AK457">
            <v>4939</v>
          </cell>
          <cell r="AL457">
            <v>1</v>
          </cell>
          <cell r="AM457">
            <v>1</v>
          </cell>
        </row>
        <row r="458">
          <cell r="F458">
            <v>355384521</v>
          </cell>
          <cell r="G458" t="str">
            <v>AC8452</v>
          </cell>
          <cell r="H458" t="str">
            <v>Brake Caliper</v>
          </cell>
          <cell r="J458" t="str">
            <v>Brake Hydraulics</v>
          </cell>
          <cell r="K458" t="str">
            <v>PL</v>
          </cell>
          <cell r="L458" t="str">
            <v>E</v>
          </cell>
          <cell r="N458" t="str">
            <v>active</v>
          </cell>
          <cell r="P458" t="str">
            <v>AC8452</v>
          </cell>
          <cell r="Q458" t="str">
            <v>-</v>
          </cell>
          <cell r="R458" t="str">
            <v>STANDARD W/O NORTH AMERICA (World w/o Canada, Great Britain, Ireland, USA)</v>
          </cell>
          <cell r="S458">
            <v>84.61</v>
          </cell>
          <cell r="T458">
            <v>66.42</v>
          </cell>
          <cell r="V458">
            <v>43614</v>
          </cell>
          <cell r="Y458" t="str">
            <v/>
          </cell>
          <cell r="Z458" t="str">
            <v/>
          </cell>
          <cell r="AC458" t="str">
            <v/>
          </cell>
          <cell r="AD458" t="str">
            <v/>
          </cell>
          <cell r="AE458">
            <v>260</v>
          </cell>
          <cell r="AF458">
            <v>240</v>
          </cell>
          <cell r="AG458">
            <v>160</v>
          </cell>
          <cell r="AH458">
            <v>5039</v>
          </cell>
          <cell r="AI458">
            <v>4939</v>
          </cell>
          <cell r="AJ458">
            <v>5039</v>
          </cell>
          <cell r="AK458">
            <v>4939</v>
          </cell>
          <cell r="AL458">
            <v>1</v>
          </cell>
          <cell r="AM458">
            <v>1</v>
          </cell>
        </row>
        <row r="459">
          <cell r="F459">
            <v>355384531</v>
          </cell>
          <cell r="G459" t="str">
            <v>AC8453</v>
          </cell>
          <cell r="H459" t="str">
            <v>Brake Caliper</v>
          </cell>
          <cell r="J459" t="str">
            <v>Brake Hydraulics</v>
          </cell>
          <cell r="K459" t="str">
            <v>PL</v>
          </cell>
          <cell r="L459" t="str">
            <v>E</v>
          </cell>
          <cell r="N459" t="str">
            <v>active</v>
          </cell>
          <cell r="P459" t="str">
            <v>AC8453</v>
          </cell>
          <cell r="Q459" t="str">
            <v>-</v>
          </cell>
          <cell r="R459" t="str">
            <v>STANDARD W/O NORTH AMERICA (World w/o Canada, Great Britain, Ireland, USA)</v>
          </cell>
          <cell r="S459">
            <v>58.79</v>
          </cell>
          <cell r="T459">
            <v>46.15</v>
          </cell>
          <cell r="V459">
            <v>43614</v>
          </cell>
          <cell r="Y459" t="str">
            <v/>
          </cell>
          <cell r="Z459" t="str">
            <v/>
          </cell>
          <cell r="AC459" t="str">
            <v/>
          </cell>
          <cell r="AD459" t="str">
            <v/>
          </cell>
          <cell r="AE459">
            <v>219</v>
          </cell>
          <cell r="AF459">
            <v>162</v>
          </cell>
          <cell r="AG459">
            <v>131</v>
          </cell>
          <cell r="AH459">
            <v>2940</v>
          </cell>
          <cell r="AI459">
            <v>2768</v>
          </cell>
          <cell r="AJ459">
            <v>2940</v>
          </cell>
          <cell r="AK459">
            <v>2768</v>
          </cell>
          <cell r="AL459">
            <v>1</v>
          </cell>
          <cell r="AM459">
            <v>1</v>
          </cell>
        </row>
        <row r="460">
          <cell r="F460">
            <v>355384541</v>
          </cell>
          <cell r="G460" t="str">
            <v>AC8454</v>
          </cell>
          <cell r="H460" t="str">
            <v>Brake Caliper</v>
          </cell>
          <cell r="J460" t="str">
            <v>Brake Hydraulics</v>
          </cell>
          <cell r="K460" t="str">
            <v>PL</v>
          </cell>
          <cell r="L460" t="str">
            <v>E</v>
          </cell>
          <cell r="N460" t="str">
            <v>active</v>
          </cell>
          <cell r="P460" t="str">
            <v>AC8454</v>
          </cell>
          <cell r="Q460" t="str">
            <v>-</v>
          </cell>
          <cell r="R460" t="str">
            <v>STANDARD W/O NORTH AMERICA (World w/o Canada, Great Britain, Ireland, USA)</v>
          </cell>
          <cell r="S460">
            <v>58.79</v>
          </cell>
          <cell r="T460">
            <v>46.15</v>
          </cell>
          <cell r="V460">
            <v>43614</v>
          </cell>
          <cell r="Y460" t="str">
            <v/>
          </cell>
          <cell r="Z460" t="str">
            <v/>
          </cell>
          <cell r="AC460" t="str">
            <v/>
          </cell>
          <cell r="AD460" t="str">
            <v/>
          </cell>
          <cell r="AE460">
            <v>219</v>
          </cell>
          <cell r="AF460">
            <v>162</v>
          </cell>
          <cell r="AG460">
            <v>131</v>
          </cell>
          <cell r="AH460">
            <v>2920</v>
          </cell>
          <cell r="AI460">
            <v>2748</v>
          </cell>
          <cell r="AJ460">
            <v>2920</v>
          </cell>
          <cell r="AK460">
            <v>2748</v>
          </cell>
          <cell r="AL460">
            <v>1</v>
          </cell>
          <cell r="AM460">
            <v>1</v>
          </cell>
        </row>
        <row r="461">
          <cell r="F461">
            <v>355384551</v>
          </cell>
          <cell r="G461" t="str">
            <v>AC8455</v>
          </cell>
          <cell r="H461" t="str">
            <v>Brake Caliper</v>
          </cell>
          <cell r="J461" t="str">
            <v>Brake Hydraulics</v>
          </cell>
          <cell r="K461" t="str">
            <v>PL</v>
          </cell>
          <cell r="L461" t="str">
            <v>E</v>
          </cell>
          <cell r="N461" t="str">
            <v>active</v>
          </cell>
          <cell r="P461" t="str">
            <v>AC8455</v>
          </cell>
          <cell r="Q461" t="str">
            <v>-</v>
          </cell>
          <cell r="R461" t="str">
            <v>STANDARD W/O NORTH AMERICA (World w/o Canada, Great Britain, Ireland, USA)</v>
          </cell>
          <cell r="S461">
            <v>59.18</v>
          </cell>
          <cell r="T461">
            <v>46.45</v>
          </cell>
          <cell r="V461">
            <v>43614</v>
          </cell>
          <cell r="Y461" t="str">
            <v/>
          </cell>
          <cell r="Z461" t="str">
            <v/>
          </cell>
          <cell r="AC461" t="str">
            <v/>
          </cell>
          <cell r="AD461" t="str">
            <v/>
          </cell>
          <cell r="AE461">
            <v>219</v>
          </cell>
          <cell r="AF461">
            <v>162</v>
          </cell>
          <cell r="AG461">
            <v>131</v>
          </cell>
          <cell r="AH461">
            <v>3540</v>
          </cell>
          <cell r="AI461">
            <v>3540</v>
          </cell>
          <cell r="AJ461">
            <v>3540</v>
          </cell>
          <cell r="AK461">
            <v>3540</v>
          </cell>
          <cell r="AL461">
            <v>1</v>
          </cell>
          <cell r="AM461">
            <v>1</v>
          </cell>
        </row>
        <row r="462">
          <cell r="F462">
            <v>355384561</v>
          </cell>
          <cell r="G462" t="str">
            <v>AC8456</v>
          </cell>
          <cell r="H462" t="str">
            <v>Brake Caliper</v>
          </cell>
          <cell r="J462" t="str">
            <v>Brake Hydraulics</v>
          </cell>
          <cell r="K462" t="str">
            <v>PL</v>
          </cell>
          <cell r="L462" t="str">
            <v>E</v>
          </cell>
          <cell r="N462" t="str">
            <v>active</v>
          </cell>
          <cell r="P462" t="str">
            <v>AC8456</v>
          </cell>
          <cell r="Q462" t="str">
            <v>-</v>
          </cell>
          <cell r="R462" t="str">
            <v>STANDARD W/O NORTH AMERICA (World w/o Canada, Great Britain, Ireland, USA)</v>
          </cell>
          <cell r="S462">
            <v>59.18</v>
          </cell>
          <cell r="T462">
            <v>46.45</v>
          </cell>
          <cell r="V462">
            <v>43614</v>
          </cell>
          <cell r="Y462" t="str">
            <v/>
          </cell>
          <cell r="Z462" t="str">
            <v/>
          </cell>
          <cell r="AC462" t="str">
            <v/>
          </cell>
          <cell r="AD462" t="str">
            <v/>
          </cell>
          <cell r="AE462">
            <v>219</v>
          </cell>
          <cell r="AF462">
            <v>162</v>
          </cell>
          <cell r="AG462">
            <v>131</v>
          </cell>
          <cell r="AH462">
            <v>2545</v>
          </cell>
          <cell r="AI462">
            <v>2545</v>
          </cell>
          <cell r="AJ462">
            <v>2545</v>
          </cell>
          <cell r="AK462">
            <v>2545</v>
          </cell>
          <cell r="AL462">
            <v>1</v>
          </cell>
          <cell r="AM462">
            <v>1</v>
          </cell>
        </row>
        <row r="463">
          <cell r="F463">
            <v>355384571</v>
          </cell>
          <cell r="G463" t="str">
            <v>AC8457</v>
          </cell>
          <cell r="H463" t="str">
            <v>Brake Caliper</v>
          </cell>
          <cell r="J463" t="str">
            <v>Brake Hydraulics</v>
          </cell>
          <cell r="K463" t="str">
            <v>PL</v>
          </cell>
          <cell r="L463" t="str">
            <v>E</v>
          </cell>
          <cell r="N463" t="str">
            <v>active</v>
          </cell>
          <cell r="P463" t="str">
            <v>AC8457</v>
          </cell>
          <cell r="Q463" t="str">
            <v>-</v>
          </cell>
          <cell r="R463" t="str">
            <v>STANDARD W/O NORTH AMERICA (World w/o Canada, Great Britain, Ireland, USA)</v>
          </cell>
          <cell r="S463">
            <v>44.8</v>
          </cell>
          <cell r="T463">
            <v>35.159999999999997</v>
          </cell>
          <cell r="V463">
            <v>43614</v>
          </cell>
          <cell r="Y463" t="str">
            <v/>
          </cell>
          <cell r="Z463" t="str">
            <v/>
          </cell>
          <cell r="AC463" t="str">
            <v/>
          </cell>
          <cell r="AD463" t="str">
            <v/>
          </cell>
          <cell r="AE463">
            <v>219</v>
          </cell>
          <cell r="AF463">
            <v>162</v>
          </cell>
          <cell r="AG463">
            <v>131</v>
          </cell>
          <cell r="AH463">
            <v>1583</v>
          </cell>
          <cell r="AI463">
            <v>1411</v>
          </cell>
          <cell r="AJ463">
            <v>1583</v>
          </cell>
          <cell r="AK463">
            <v>1411</v>
          </cell>
          <cell r="AL463">
            <v>1</v>
          </cell>
          <cell r="AM463">
            <v>1</v>
          </cell>
        </row>
        <row r="464">
          <cell r="F464">
            <v>355384581</v>
          </cell>
          <cell r="G464" t="str">
            <v>AC8458</v>
          </cell>
          <cell r="H464" t="str">
            <v>Brake Caliper</v>
          </cell>
          <cell r="J464" t="str">
            <v>Brake Hydraulics</v>
          </cell>
          <cell r="K464" t="str">
            <v>PL</v>
          </cell>
          <cell r="L464" t="str">
            <v>E</v>
          </cell>
          <cell r="N464" t="str">
            <v>active</v>
          </cell>
          <cell r="P464" t="str">
            <v>AC8458</v>
          </cell>
          <cell r="Q464" t="str">
            <v>-</v>
          </cell>
          <cell r="R464" t="str">
            <v>STANDARD W/O NORTH AMERICA (World w/o Canada, Great Britain, Ireland, USA)</v>
          </cell>
          <cell r="S464">
            <v>44.8</v>
          </cell>
          <cell r="T464">
            <v>35.159999999999997</v>
          </cell>
          <cell r="V464">
            <v>43614</v>
          </cell>
          <cell r="Y464" t="str">
            <v/>
          </cell>
          <cell r="Z464" t="str">
            <v/>
          </cell>
          <cell r="AC464" t="str">
            <v/>
          </cell>
          <cell r="AD464" t="str">
            <v/>
          </cell>
          <cell r="AE464">
            <v>219</v>
          </cell>
          <cell r="AF464">
            <v>162</v>
          </cell>
          <cell r="AG464">
            <v>131</v>
          </cell>
          <cell r="AH464">
            <v>1577</v>
          </cell>
          <cell r="AI464">
            <v>1405</v>
          </cell>
          <cell r="AJ464">
            <v>1577</v>
          </cell>
          <cell r="AK464">
            <v>1405</v>
          </cell>
          <cell r="AL464">
            <v>1</v>
          </cell>
          <cell r="AM464">
            <v>1</v>
          </cell>
        </row>
        <row r="465">
          <cell r="F465">
            <v>355384591</v>
          </cell>
          <cell r="G465" t="str">
            <v>AC8459</v>
          </cell>
          <cell r="H465" t="str">
            <v>Brake Caliper</v>
          </cell>
          <cell r="J465" t="str">
            <v>Brake Hydraulics</v>
          </cell>
          <cell r="K465" t="str">
            <v>PL</v>
          </cell>
          <cell r="L465" t="str">
            <v>E</v>
          </cell>
          <cell r="N465" t="str">
            <v>active</v>
          </cell>
          <cell r="P465" t="str">
            <v>AC8459</v>
          </cell>
          <cell r="Q465" t="str">
            <v>-</v>
          </cell>
          <cell r="R465" t="str">
            <v>STANDARD W/O NORTH AMERICA (World w/o Canada, Great Britain, Ireland, USA)</v>
          </cell>
          <cell r="S465">
            <v>50.06</v>
          </cell>
          <cell r="T465">
            <v>39.299999999999997</v>
          </cell>
          <cell r="V465">
            <v>43614</v>
          </cell>
          <cell r="Y465" t="str">
            <v/>
          </cell>
          <cell r="Z465" t="str">
            <v/>
          </cell>
          <cell r="AC465" t="str">
            <v/>
          </cell>
          <cell r="AD465" t="str">
            <v/>
          </cell>
          <cell r="AE465">
            <v>219</v>
          </cell>
          <cell r="AF465">
            <v>162</v>
          </cell>
          <cell r="AG465">
            <v>131</v>
          </cell>
          <cell r="AH465">
            <v>1574</v>
          </cell>
          <cell r="AI465">
            <v>1402</v>
          </cell>
          <cell r="AJ465">
            <v>1574</v>
          </cell>
          <cell r="AK465">
            <v>1402</v>
          </cell>
          <cell r="AL465">
            <v>1</v>
          </cell>
          <cell r="AM465">
            <v>1</v>
          </cell>
        </row>
        <row r="466">
          <cell r="F466">
            <v>355384601</v>
          </cell>
          <cell r="G466" t="str">
            <v>AC8460</v>
          </cell>
          <cell r="H466" t="str">
            <v>Brake Caliper</v>
          </cell>
          <cell r="J466" t="str">
            <v>Brake Hydraulics</v>
          </cell>
          <cell r="K466" t="str">
            <v>PL</v>
          </cell>
          <cell r="L466" t="str">
            <v>E</v>
          </cell>
          <cell r="N466" t="str">
            <v>active</v>
          </cell>
          <cell r="P466" t="str">
            <v>AC8460</v>
          </cell>
          <cell r="Q466" t="str">
            <v>-</v>
          </cell>
          <cell r="R466" t="str">
            <v>STANDARD W/O NORTH AMERICA (World w/o Canada, Great Britain, Ireland, USA)</v>
          </cell>
          <cell r="S466">
            <v>50.06</v>
          </cell>
          <cell r="T466">
            <v>39.299999999999997</v>
          </cell>
          <cell r="V466">
            <v>43614</v>
          </cell>
          <cell r="Y466" t="str">
            <v/>
          </cell>
          <cell r="Z466" t="str">
            <v/>
          </cell>
          <cell r="AC466" t="str">
            <v/>
          </cell>
          <cell r="AD466" t="str">
            <v/>
          </cell>
          <cell r="AE466">
            <v>219</v>
          </cell>
          <cell r="AF466">
            <v>162</v>
          </cell>
          <cell r="AG466">
            <v>131</v>
          </cell>
          <cell r="AH466">
            <v>1585</v>
          </cell>
          <cell r="AI466">
            <v>1413</v>
          </cell>
          <cell r="AJ466">
            <v>1585</v>
          </cell>
          <cell r="AK466">
            <v>1413</v>
          </cell>
          <cell r="AL466">
            <v>1</v>
          </cell>
          <cell r="AM466">
            <v>1</v>
          </cell>
        </row>
        <row r="467">
          <cell r="F467">
            <v>355384611</v>
          </cell>
          <cell r="G467" t="str">
            <v>AC8461</v>
          </cell>
          <cell r="H467" t="str">
            <v>Brake Caliper</v>
          </cell>
          <cell r="J467" t="str">
            <v>Brake Hydraulics</v>
          </cell>
          <cell r="K467" t="str">
            <v>PL</v>
          </cell>
          <cell r="L467" t="str">
            <v>E</v>
          </cell>
          <cell r="N467" t="str">
            <v>active</v>
          </cell>
          <cell r="P467" t="str">
            <v>AC8461</v>
          </cell>
          <cell r="Q467" t="str">
            <v>-</v>
          </cell>
          <cell r="R467" t="str">
            <v>STANDARD W/O NORTH AMERICA (World w/o Canada, Great Britain, Ireland, USA)</v>
          </cell>
          <cell r="S467">
            <v>48.21</v>
          </cell>
          <cell r="T467">
            <v>37.840000000000003</v>
          </cell>
          <cell r="V467">
            <v>43614</v>
          </cell>
          <cell r="Y467" t="str">
            <v/>
          </cell>
          <cell r="Z467" t="str">
            <v/>
          </cell>
          <cell r="AC467" t="str">
            <v/>
          </cell>
          <cell r="AD467" t="str">
            <v/>
          </cell>
          <cell r="AE467">
            <v>219</v>
          </cell>
          <cell r="AF467">
            <v>162</v>
          </cell>
          <cell r="AG467">
            <v>131</v>
          </cell>
          <cell r="AH467">
            <v>2686</v>
          </cell>
          <cell r="AI467">
            <v>2514</v>
          </cell>
          <cell r="AJ467">
            <v>2686</v>
          </cell>
          <cell r="AK467">
            <v>2514</v>
          </cell>
          <cell r="AL467">
            <v>1</v>
          </cell>
          <cell r="AM467">
            <v>1</v>
          </cell>
        </row>
        <row r="468">
          <cell r="F468">
            <v>355384621</v>
          </cell>
          <cell r="G468" t="str">
            <v>AC8462</v>
          </cell>
          <cell r="H468" t="str">
            <v>Brake Caliper</v>
          </cell>
          <cell r="J468" t="str">
            <v>Brake Hydraulics</v>
          </cell>
          <cell r="K468" t="str">
            <v>PL</v>
          </cell>
          <cell r="L468" t="str">
            <v>E</v>
          </cell>
          <cell r="N468" t="str">
            <v>active</v>
          </cell>
          <cell r="P468" t="str">
            <v>AC8462</v>
          </cell>
          <cell r="Q468" t="str">
            <v>-</v>
          </cell>
          <cell r="R468" t="str">
            <v>STANDARD W/O NORTH AMERICA (World w/o Canada, Great Britain, Ireland, USA)</v>
          </cell>
          <cell r="S468">
            <v>48.21</v>
          </cell>
          <cell r="T468">
            <v>37.840000000000003</v>
          </cell>
          <cell r="V468">
            <v>43614</v>
          </cell>
          <cell r="Y468" t="str">
            <v/>
          </cell>
          <cell r="Z468" t="str">
            <v/>
          </cell>
          <cell r="AC468" t="str">
            <v/>
          </cell>
          <cell r="AD468" t="str">
            <v/>
          </cell>
          <cell r="AE468">
            <v>219</v>
          </cell>
          <cell r="AF468">
            <v>162</v>
          </cell>
          <cell r="AG468">
            <v>131</v>
          </cell>
          <cell r="AH468">
            <v>2995</v>
          </cell>
          <cell r="AI468">
            <v>2823</v>
          </cell>
          <cell r="AJ468">
            <v>2995</v>
          </cell>
          <cell r="AK468">
            <v>2823</v>
          </cell>
          <cell r="AL468">
            <v>1</v>
          </cell>
          <cell r="AM468">
            <v>1</v>
          </cell>
        </row>
        <row r="469">
          <cell r="F469">
            <v>355384631</v>
          </cell>
          <cell r="G469" t="str">
            <v>AC8463</v>
          </cell>
          <cell r="H469" t="str">
            <v>Brake Caliper</v>
          </cell>
          <cell r="J469" t="str">
            <v>Brake Hydraulics</v>
          </cell>
          <cell r="K469" t="str">
            <v>PL</v>
          </cell>
          <cell r="L469" t="str">
            <v>E</v>
          </cell>
          <cell r="N469" t="str">
            <v>active</v>
          </cell>
          <cell r="P469" t="str">
            <v>AC8463</v>
          </cell>
          <cell r="Q469" t="str">
            <v>-</v>
          </cell>
          <cell r="R469" t="str">
            <v>STANDARD W/O NORTH AMERICA (World w/o Canada, Great Britain, Ireland, USA)</v>
          </cell>
          <cell r="S469">
            <v>40.71</v>
          </cell>
          <cell r="T469">
            <v>31.96</v>
          </cell>
          <cell r="V469">
            <v>43614</v>
          </cell>
          <cell r="Y469" t="str">
            <v/>
          </cell>
          <cell r="Z469" t="str">
            <v/>
          </cell>
          <cell r="AC469" t="str">
            <v/>
          </cell>
          <cell r="AD469" t="str">
            <v/>
          </cell>
          <cell r="AE469">
            <v>219</v>
          </cell>
          <cell r="AF469">
            <v>162</v>
          </cell>
          <cell r="AG469">
            <v>131</v>
          </cell>
          <cell r="AH469">
            <v>1849</v>
          </cell>
          <cell r="AI469">
            <v>1677</v>
          </cell>
          <cell r="AJ469">
            <v>1849</v>
          </cell>
          <cell r="AK469">
            <v>1677</v>
          </cell>
          <cell r="AL469">
            <v>1</v>
          </cell>
          <cell r="AM469">
            <v>1</v>
          </cell>
        </row>
        <row r="470">
          <cell r="F470">
            <v>355384641</v>
          </cell>
          <cell r="G470" t="str">
            <v>AC8464</v>
          </cell>
          <cell r="H470" t="str">
            <v>Brake Caliper</v>
          </cell>
          <cell r="J470" t="str">
            <v>Brake Hydraulics</v>
          </cell>
          <cell r="K470" t="str">
            <v>PL</v>
          </cell>
          <cell r="L470" t="str">
            <v>E</v>
          </cell>
          <cell r="N470" t="str">
            <v>active</v>
          </cell>
          <cell r="P470" t="str">
            <v>AC8464</v>
          </cell>
          <cell r="Q470" t="str">
            <v>-</v>
          </cell>
          <cell r="R470" t="str">
            <v>STANDARD W/O NORTH AMERICA (World w/o Canada, Great Britain, Ireland, USA)</v>
          </cell>
          <cell r="S470">
            <v>40.71</v>
          </cell>
          <cell r="T470">
            <v>31.96</v>
          </cell>
          <cell r="V470">
            <v>43614</v>
          </cell>
          <cell r="Y470" t="str">
            <v/>
          </cell>
          <cell r="Z470" t="str">
            <v/>
          </cell>
          <cell r="AC470" t="str">
            <v/>
          </cell>
          <cell r="AD470" t="str">
            <v/>
          </cell>
          <cell r="AE470">
            <v>219</v>
          </cell>
          <cell r="AF470">
            <v>162</v>
          </cell>
          <cell r="AG470">
            <v>131</v>
          </cell>
          <cell r="AH470">
            <v>1845</v>
          </cell>
          <cell r="AI470">
            <v>1673</v>
          </cell>
          <cell r="AJ470">
            <v>1845</v>
          </cell>
          <cell r="AK470">
            <v>1673</v>
          </cell>
          <cell r="AL470">
            <v>1</v>
          </cell>
          <cell r="AM470">
            <v>1</v>
          </cell>
        </row>
        <row r="471">
          <cell r="F471">
            <v>355384651</v>
          </cell>
          <cell r="G471" t="str">
            <v>AC8465</v>
          </cell>
          <cell r="H471" t="str">
            <v>Brake Caliper</v>
          </cell>
          <cell r="J471" t="str">
            <v>Brake Hydraulics</v>
          </cell>
          <cell r="K471" t="str">
            <v>PL</v>
          </cell>
          <cell r="L471" t="str">
            <v>E</v>
          </cell>
          <cell r="N471" t="str">
            <v>active</v>
          </cell>
          <cell r="P471" t="str">
            <v>AC8465</v>
          </cell>
          <cell r="Q471" t="str">
            <v>-</v>
          </cell>
          <cell r="R471" t="str">
            <v>STANDARD W/O NORTH AMERICA (World w/o Canada, Great Britain, Ireland, USA)</v>
          </cell>
          <cell r="S471">
            <v>75.09</v>
          </cell>
          <cell r="T471">
            <v>58.94</v>
          </cell>
          <cell r="V471">
            <v>43614</v>
          </cell>
          <cell r="Y471" t="str">
            <v/>
          </cell>
          <cell r="Z471" t="str">
            <v/>
          </cell>
          <cell r="AC471" t="str">
            <v/>
          </cell>
          <cell r="AD471" t="str">
            <v/>
          </cell>
          <cell r="AE471">
            <v>219</v>
          </cell>
          <cell r="AF471">
            <v>162</v>
          </cell>
          <cell r="AG471">
            <v>131</v>
          </cell>
          <cell r="AH471">
            <v>1667</v>
          </cell>
          <cell r="AI471">
            <v>1495</v>
          </cell>
          <cell r="AJ471">
            <v>1667</v>
          </cell>
          <cell r="AK471">
            <v>1495</v>
          </cell>
          <cell r="AL471">
            <v>1</v>
          </cell>
          <cell r="AM471">
            <v>1</v>
          </cell>
        </row>
        <row r="472">
          <cell r="F472">
            <v>355384661</v>
          </cell>
          <cell r="G472" t="str">
            <v>AC8466</v>
          </cell>
          <cell r="H472" t="str">
            <v>Brake Caliper</v>
          </cell>
          <cell r="J472" t="str">
            <v>Brake Hydraulics</v>
          </cell>
          <cell r="K472" t="str">
            <v>PL</v>
          </cell>
          <cell r="L472" t="str">
            <v>E</v>
          </cell>
          <cell r="N472" t="str">
            <v>active</v>
          </cell>
          <cell r="P472" t="str">
            <v>AC8466</v>
          </cell>
          <cell r="Q472" t="str">
            <v>-</v>
          </cell>
          <cell r="R472" t="str">
            <v>STANDARD W/O NORTH AMERICA (World w/o Canada, Great Britain, Ireland, USA)</v>
          </cell>
          <cell r="S472">
            <v>75.09</v>
          </cell>
          <cell r="T472">
            <v>58.94</v>
          </cell>
          <cell r="V472">
            <v>43614</v>
          </cell>
          <cell r="Y472" t="str">
            <v/>
          </cell>
          <cell r="Z472" t="str">
            <v/>
          </cell>
          <cell r="AC472" t="str">
            <v/>
          </cell>
          <cell r="AD472" t="str">
            <v/>
          </cell>
          <cell r="AE472">
            <v>219</v>
          </cell>
          <cell r="AF472">
            <v>162</v>
          </cell>
          <cell r="AG472">
            <v>131</v>
          </cell>
          <cell r="AH472">
            <v>1688</v>
          </cell>
          <cell r="AI472">
            <v>1516</v>
          </cell>
          <cell r="AJ472">
            <v>1688</v>
          </cell>
          <cell r="AK472">
            <v>1516</v>
          </cell>
          <cell r="AL472">
            <v>1</v>
          </cell>
          <cell r="AM472">
            <v>1</v>
          </cell>
        </row>
        <row r="473">
          <cell r="F473">
            <v>355384671</v>
          </cell>
          <cell r="G473" t="str">
            <v>AC8467</v>
          </cell>
          <cell r="H473" t="str">
            <v>Brake Caliper</v>
          </cell>
          <cell r="J473" t="str">
            <v>Brake Hydraulics</v>
          </cell>
          <cell r="K473" t="str">
            <v>PL</v>
          </cell>
          <cell r="L473" t="str">
            <v>E</v>
          </cell>
          <cell r="N473" t="str">
            <v>active</v>
          </cell>
          <cell r="P473" t="str">
            <v>AC8467</v>
          </cell>
          <cell r="Q473" t="str">
            <v>-</v>
          </cell>
          <cell r="R473" t="str">
            <v>STANDARD W/O NORTH AMERICA (World w/o Canada, Great Britain, Ireland, USA)</v>
          </cell>
          <cell r="S473">
            <v>73.67</v>
          </cell>
          <cell r="T473">
            <v>57.83</v>
          </cell>
          <cell r="V473">
            <v>43614</v>
          </cell>
          <cell r="Y473" t="str">
            <v/>
          </cell>
          <cell r="Z473" t="str">
            <v/>
          </cell>
          <cell r="AC473" t="str">
            <v/>
          </cell>
          <cell r="AD473" t="str">
            <v/>
          </cell>
          <cell r="AE473">
            <v>219</v>
          </cell>
          <cell r="AF473">
            <v>162</v>
          </cell>
          <cell r="AG473">
            <v>131</v>
          </cell>
          <cell r="AH473">
            <v>1975</v>
          </cell>
          <cell r="AI473">
            <v>1803</v>
          </cell>
          <cell r="AJ473">
            <v>1975</v>
          </cell>
          <cell r="AK473">
            <v>1803</v>
          </cell>
          <cell r="AL473">
            <v>1</v>
          </cell>
          <cell r="AM473">
            <v>1</v>
          </cell>
        </row>
        <row r="474">
          <cell r="F474">
            <v>355384681</v>
          </cell>
          <cell r="G474" t="str">
            <v>AC8468</v>
          </cell>
          <cell r="H474" t="str">
            <v>Brake Caliper</v>
          </cell>
          <cell r="J474" t="str">
            <v>Brake Hydraulics</v>
          </cell>
          <cell r="K474" t="str">
            <v>PL</v>
          </cell>
          <cell r="L474" t="str">
            <v>E</v>
          </cell>
          <cell r="N474" t="str">
            <v>active</v>
          </cell>
          <cell r="P474" t="str">
            <v>AC8468</v>
          </cell>
          <cell r="Q474" t="str">
            <v>-</v>
          </cell>
          <cell r="R474" t="str">
            <v>STANDARD W/O NORTH AMERICA (World w/o Canada, Great Britain, Ireland, USA)</v>
          </cell>
          <cell r="S474">
            <v>73.67</v>
          </cell>
          <cell r="T474">
            <v>57.83</v>
          </cell>
          <cell r="V474">
            <v>43614</v>
          </cell>
          <cell r="Y474" t="str">
            <v/>
          </cell>
          <cell r="Z474" t="str">
            <v/>
          </cell>
          <cell r="AC474" t="str">
            <v/>
          </cell>
          <cell r="AD474" t="str">
            <v/>
          </cell>
          <cell r="AE474">
            <v>219</v>
          </cell>
          <cell r="AF474">
            <v>162</v>
          </cell>
          <cell r="AG474">
            <v>131</v>
          </cell>
          <cell r="AH474">
            <v>1923</v>
          </cell>
          <cell r="AI474">
            <v>1751</v>
          </cell>
          <cell r="AJ474">
            <v>1923</v>
          </cell>
          <cell r="AK474">
            <v>1751</v>
          </cell>
          <cell r="AL474">
            <v>1</v>
          </cell>
          <cell r="AM474">
            <v>1</v>
          </cell>
        </row>
        <row r="475">
          <cell r="F475">
            <v>355384691</v>
          </cell>
          <cell r="G475" t="str">
            <v>AC8469</v>
          </cell>
          <cell r="H475" t="str">
            <v>Brake Caliper</v>
          </cell>
          <cell r="J475" t="str">
            <v>Brake Hydraulics</v>
          </cell>
          <cell r="K475" t="str">
            <v>PL</v>
          </cell>
          <cell r="L475" t="str">
            <v>E</v>
          </cell>
          <cell r="N475" t="str">
            <v>active</v>
          </cell>
          <cell r="P475" t="str">
            <v>AC8469</v>
          </cell>
          <cell r="Q475" t="str">
            <v>-</v>
          </cell>
          <cell r="R475" t="str">
            <v>STANDARD W/O NORTH AMERICA (World w/o Canada, Great Britain, Ireland, USA)</v>
          </cell>
          <cell r="S475">
            <v>75.08</v>
          </cell>
          <cell r="T475">
            <v>58.94</v>
          </cell>
          <cell r="V475">
            <v>43614</v>
          </cell>
          <cell r="Y475" t="str">
            <v/>
          </cell>
          <cell r="Z475" t="str">
            <v/>
          </cell>
          <cell r="AC475" t="str">
            <v/>
          </cell>
          <cell r="AD475" t="str">
            <v/>
          </cell>
          <cell r="AE475">
            <v>219</v>
          </cell>
          <cell r="AF475">
            <v>162</v>
          </cell>
          <cell r="AG475">
            <v>131</v>
          </cell>
          <cell r="AH475">
            <v>1733</v>
          </cell>
          <cell r="AI475">
            <v>1561</v>
          </cell>
          <cell r="AJ475">
            <v>1733</v>
          </cell>
          <cell r="AK475">
            <v>1561</v>
          </cell>
          <cell r="AL475">
            <v>1</v>
          </cell>
          <cell r="AM475">
            <v>1</v>
          </cell>
        </row>
        <row r="476">
          <cell r="F476">
            <v>355384701</v>
          </cell>
          <cell r="G476" t="str">
            <v>AC8470</v>
          </cell>
          <cell r="H476" t="str">
            <v>Brake Caliper</v>
          </cell>
          <cell r="J476" t="str">
            <v>Brake Hydraulics</v>
          </cell>
          <cell r="K476" t="str">
            <v>PL</v>
          </cell>
          <cell r="L476" t="str">
            <v>E</v>
          </cell>
          <cell r="N476" t="str">
            <v>upon request</v>
          </cell>
          <cell r="P476" t="str">
            <v>AC8470</v>
          </cell>
          <cell r="Q476" t="str">
            <v>-</v>
          </cell>
          <cell r="R476" t="str">
            <v>STANDARD W/O NORTH AMERICA (World w/o Canada, Great Britain, Ireland, USA)</v>
          </cell>
          <cell r="S476">
            <v>75.08</v>
          </cell>
          <cell r="T476">
            <v>58.94</v>
          </cell>
          <cell r="V476">
            <v>43614</v>
          </cell>
          <cell r="Y476" t="str">
            <v/>
          </cell>
          <cell r="Z476" t="str">
            <v/>
          </cell>
          <cell r="AC476" t="str">
            <v/>
          </cell>
          <cell r="AD476" t="str">
            <v/>
          </cell>
          <cell r="AE476">
            <v>219</v>
          </cell>
          <cell r="AF476">
            <v>162</v>
          </cell>
          <cell r="AG476">
            <v>131</v>
          </cell>
          <cell r="AH476">
            <v>1715</v>
          </cell>
          <cell r="AI476">
            <v>1543</v>
          </cell>
          <cell r="AJ476">
            <v>1715</v>
          </cell>
          <cell r="AK476">
            <v>1543</v>
          </cell>
          <cell r="AL476">
            <v>1</v>
          </cell>
          <cell r="AM476">
            <v>1</v>
          </cell>
        </row>
        <row r="477">
          <cell r="F477">
            <v>355384711</v>
          </cell>
          <cell r="G477" t="str">
            <v>AC8471</v>
          </cell>
          <cell r="H477" t="str">
            <v>Brake Caliper</v>
          </cell>
          <cell r="J477" t="str">
            <v>Brake Hydraulics</v>
          </cell>
          <cell r="K477" t="str">
            <v>PL</v>
          </cell>
          <cell r="L477" t="str">
            <v>E</v>
          </cell>
          <cell r="N477" t="str">
            <v>active</v>
          </cell>
          <cell r="P477" t="str">
            <v>AC8471</v>
          </cell>
          <cell r="Q477" t="str">
            <v>-</v>
          </cell>
          <cell r="R477" t="str">
            <v>STANDARD W/O NORTH AMERICA (World w/o Canada, Great Britain, Ireland, USA)</v>
          </cell>
          <cell r="S477">
            <v>59.18</v>
          </cell>
          <cell r="T477">
            <v>46.45</v>
          </cell>
          <cell r="V477">
            <v>43614</v>
          </cell>
          <cell r="Y477" t="str">
            <v/>
          </cell>
          <cell r="Z477" t="str">
            <v/>
          </cell>
          <cell r="AC477" t="str">
            <v/>
          </cell>
          <cell r="AD477" t="str">
            <v/>
          </cell>
          <cell r="AE477">
            <v>219</v>
          </cell>
          <cell r="AF477">
            <v>162</v>
          </cell>
          <cell r="AG477">
            <v>131</v>
          </cell>
          <cell r="AH477">
            <v>3215</v>
          </cell>
          <cell r="AI477">
            <v>3043</v>
          </cell>
          <cell r="AJ477">
            <v>3215</v>
          </cell>
          <cell r="AK477">
            <v>3043</v>
          </cell>
          <cell r="AL477">
            <v>1</v>
          </cell>
          <cell r="AM477">
            <v>1</v>
          </cell>
        </row>
        <row r="478">
          <cell r="F478">
            <v>355384721</v>
          </cell>
          <cell r="G478" t="str">
            <v>AC8472</v>
          </cell>
          <cell r="H478" t="str">
            <v>Brake Caliper</v>
          </cell>
          <cell r="J478" t="str">
            <v>Brake Hydraulics</v>
          </cell>
          <cell r="K478" t="str">
            <v>PL</v>
          </cell>
          <cell r="L478" t="str">
            <v>E</v>
          </cell>
          <cell r="N478" t="str">
            <v>active</v>
          </cell>
          <cell r="P478" t="str">
            <v>AC8472</v>
          </cell>
          <cell r="Q478" t="str">
            <v>-</v>
          </cell>
          <cell r="R478" t="str">
            <v>STANDARD W/O NORTH AMERICA (World w/o Canada, Great Britain, Ireland, USA)</v>
          </cell>
          <cell r="S478">
            <v>59.18</v>
          </cell>
          <cell r="T478">
            <v>46.45</v>
          </cell>
          <cell r="V478">
            <v>43614</v>
          </cell>
          <cell r="Y478" t="str">
            <v/>
          </cell>
          <cell r="Z478" t="str">
            <v/>
          </cell>
          <cell r="AC478" t="str">
            <v/>
          </cell>
          <cell r="AD478" t="str">
            <v/>
          </cell>
          <cell r="AE478">
            <v>219</v>
          </cell>
          <cell r="AF478">
            <v>162</v>
          </cell>
          <cell r="AG478">
            <v>131</v>
          </cell>
          <cell r="AH478">
            <v>3225</v>
          </cell>
          <cell r="AI478">
            <v>3053</v>
          </cell>
          <cell r="AJ478">
            <v>3225</v>
          </cell>
          <cell r="AK478">
            <v>3053</v>
          </cell>
          <cell r="AL478">
            <v>1</v>
          </cell>
          <cell r="AM478">
            <v>1</v>
          </cell>
        </row>
        <row r="479">
          <cell r="F479">
            <v>355384731</v>
          </cell>
          <cell r="G479" t="str">
            <v>AC8473</v>
          </cell>
          <cell r="H479" t="str">
            <v>Brake Caliper</v>
          </cell>
          <cell r="J479" t="str">
            <v>Brake Hydraulics</v>
          </cell>
          <cell r="K479" t="str">
            <v>PL</v>
          </cell>
          <cell r="L479" t="str">
            <v>E</v>
          </cell>
          <cell r="N479" t="str">
            <v>phasing out</v>
          </cell>
          <cell r="P479" t="str">
            <v>AC8473</v>
          </cell>
          <cell r="Q479" t="str">
            <v>-</v>
          </cell>
          <cell r="R479" t="str">
            <v>STANDARD W/O NORTH AMERICA (World w/o Canada, Great Britain, Ireland, USA)</v>
          </cell>
          <cell r="S479">
            <v>57.92</v>
          </cell>
          <cell r="T479">
            <v>45.46</v>
          </cell>
          <cell r="V479">
            <v>43614</v>
          </cell>
          <cell r="Y479" t="str">
            <v/>
          </cell>
          <cell r="Z479" t="str">
            <v/>
          </cell>
          <cell r="AC479" t="str">
            <v/>
          </cell>
          <cell r="AD479" t="str">
            <v/>
          </cell>
          <cell r="AE479">
            <v>219</v>
          </cell>
          <cell r="AF479">
            <v>162</v>
          </cell>
          <cell r="AG479">
            <v>131</v>
          </cell>
          <cell r="AH479">
            <v>3553</v>
          </cell>
          <cell r="AI479">
            <v>3381</v>
          </cell>
          <cell r="AJ479">
            <v>3553</v>
          </cell>
          <cell r="AK479">
            <v>3381</v>
          </cell>
          <cell r="AL479">
            <v>1</v>
          </cell>
          <cell r="AM479">
            <v>1</v>
          </cell>
        </row>
        <row r="480">
          <cell r="F480">
            <v>355384741</v>
          </cell>
          <cell r="G480" t="str">
            <v>AC8474</v>
          </cell>
          <cell r="H480" t="str">
            <v>Brake Caliper</v>
          </cell>
          <cell r="J480" t="str">
            <v>Brake Hydraulics</v>
          </cell>
          <cell r="K480" t="str">
            <v>PL</v>
          </cell>
          <cell r="L480" t="str">
            <v>E</v>
          </cell>
          <cell r="N480" t="str">
            <v>phasing out</v>
          </cell>
          <cell r="P480" t="str">
            <v>AC8474</v>
          </cell>
          <cell r="Q480" t="str">
            <v>-</v>
          </cell>
          <cell r="R480" t="str">
            <v>STANDARD W/O NORTH AMERICA (World w/o Canada, Great Britain, Ireland, USA)</v>
          </cell>
          <cell r="S480">
            <v>57.92</v>
          </cell>
          <cell r="T480">
            <v>45.46</v>
          </cell>
          <cell r="V480">
            <v>43614</v>
          </cell>
          <cell r="Y480" t="str">
            <v/>
          </cell>
          <cell r="Z480" t="str">
            <v/>
          </cell>
          <cell r="AC480" t="str">
            <v/>
          </cell>
          <cell r="AD480" t="str">
            <v/>
          </cell>
          <cell r="AE480">
            <v>219</v>
          </cell>
          <cell r="AF480">
            <v>162</v>
          </cell>
          <cell r="AG480">
            <v>131</v>
          </cell>
          <cell r="AH480">
            <v>3631</v>
          </cell>
          <cell r="AI480">
            <v>3459</v>
          </cell>
          <cell r="AJ480">
            <v>3631</v>
          </cell>
          <cell r="AK480">
            <v>3459</v>
          </cell>
          <cell r="AL480">
            <v>1</v>
          </cell>
          <cell r="AM480">
            <v>1</v>
          </cell>
        </row>
        <row r="481">
          <cell r="F481">
            <v>355384751</v>
          </cell>
          <cell r="G481" t="str">
            <v>AC8475</v>
          </cell>
          <cell r="H481" t="str">
            <v>Brake Caliper</v>
          </cell>
          <cell r="J481" t="str">
            <v>Brake Hydraulics</v>
          </cell>
          <cell r="K481" t="str">
            <v>PL</v>
          </cell>
          <cell r="L481" t="str">
            <v>E</v>
          </cell>
          <cell r="N481" t="str">
            <v>upon request</v>
          </cell>
          <cell r="P481" t="str">
            <v>AC8475</v>
          </cell>
          <cell r="Q481" t="str">
            <v>-</v>
          </cell>
          <cell r="R481" t="str">
            <v>STANDARD W/O NORTH AMERICA (World w/o Canada, Great Britain, Ireland, USA)</v>
          </cell>
          <cell r="S481">
            <v>85.68</v>
          </cell>
          <cell r="T481">
            <v>67.260000000000005</v>
          </cell>
          <cell r="V481">
            <v>43614</v>
          </cell>
          <cell r="Y481" t="str">
            <v/>
          </cell>
          <cell r="Z481" t="str">
            <v/>
          </cell>
          <cell r="AC481" t="str">
            <v/>
          </cell>
          <cell r="AD481" t="str">
            <v/>
          </cell>
          <cell r="AE481">
            <v>219</v>
          </cell>
          <cell r="AF481">
            <v>162</v>
          </cell>
          <cell r="AG481">
            <v>131</v>
          </cell>
          <cell r="AH481">
            <v>5680</v>
          </cell>
          <cell r="AI481">
            <v>5508</v>
          </cell>
          <cell r="AJ481">
            <v>5680</v>
          </cell>
          <cell r="AK481">
            <v>5508</v>
          </cell>
          <cell r="AL481">
            <v>1</v>
          </cell>
          <cell r="AM481">
            <v>1</v>
          </cell>
        </row>
        <row r="482">
          <cell r="F482">
            <v>355384761</v>
          </cell>
          <cell r="G482" t="str">
            <v>AC8476</v>
          </cell>
          <cell r="H482" t="str">
            <v>Brake Caliper</v>
          </cell>
          <cell r="J482" t="str">
            <v>Brake Hydraulics</v>
          </cell>
          <cell r="K482" t="str">
            <v>PL</v>
          </cell>
          <cell r="L482" t="str">
            <v>E</v>
          </cell>
          <cell r="N482" t="str">
            <v>upon request</v>
          </cell>
          <cell r="P482" t="str">
            <v>AC8476</v>
          </cell>
          <cell r="Q482" t="str">
            <v>-</v>
          </cell>
          <cell r="R482" t="str">
            <v>STANDARD W/O NORTH AMERICA (World w/o Canada, Great Britain, Ireland, USA)</v>
          </cell>
          <cell r="S482">
            <v>85.68</v>
          </cell>
          <cell r="T482">
            <v>67.260000000000005</v>
          </cell>
          <cell r="V482">
            <v>43614</v>
          </cell>
          <cell r="Y482" t="str">
            <v/>
          </cell>
          <cell r="Z482" t="str">
            <v/>
          </cell>
          <cell r="AC482" t="str">
            <v/>
          </cell>
          <cell r="AD482" t="str">
            <v/>
          </cell>
          <cell r="AE482">
            <v>219</v>
          </cell>
          <cell r="AF482">
            <v>162</v>
          </cell>
          <cell r="AG482">
            <v>131</v>
          </cell>
          <cell r="AH482">
            <v>5625</v>
          </cell>
          <cell r="AI482">
            <v>5453</v>
          </cell>
          <cell r="AJ482">
            <v>5625</v>
          </cell>
          <cell r="AK482">
            <v>5453</v>
          </cell>
          <cell r="AL482">
            <v>1</v>
          </cell>
          <cell r="AM482">
            <v>1</v>
          </cell>
        </row>
        <row r="483">
          <cell r="F483">
            <v>355384771</v>
          </cell>
          <cell r="G483" t="str">
            <v>AC8477</v>
          </cell>
          <cell r="H483" t="str">
            <v>Brake Caliper</v>
          </cell>
          <cell r="J483" t="str">
            <v>Brake Hydraulics</v>
          </cell>
          <cell r="K483" t="str">
            <v>PL</v>
          </cell>
          <cell r="L483" t="str">
            <v>E</v>
          </cell>
          <cell r="N483" t="str">
            <v>active</v>
          </cell>
          <cell r="P483" t="str">
            <v>AC8477</v>
          </cell>
          <cell r="Q483" t="str">
            <v>-</v>
          </cell>
          <cell r="R483" t="str">
            <v>STANDARD W/O NORTH AMERICA (World w/o Canada, Great Britain, Ireland, USA)</v>
          </cell>
          <cell r="S483">
            <v>50.17</v>
          </cell>
          <cell r="T483">
            <v>39.380000000000003</v>
          </cell>
          <cell r="V483">
            <v>43614</v>
          </cell>
          <cell r="Y483" t="str">
            <v/>
          </cell>
          <cell r="Z483" t="str">
            <v/>
          </cell>
          <cell r="AC483" t="str">
            <v/>
          </cell>
          <cell r="AD483" t="str">
            <v/>
          </cell>
          <cell r="AE483">
            <v>219</v>
          </cell>
          <cell r="AF483">
            <v>162</v>
          </cell>
          <cell r="AG483">
            <v>131</v>
          </cell>
          <cell r="AH483">
            <v>2700</v>
          </cell>
          <cell r="AI483">
            <v>2528</v>
          </cell>
          <cell r="AJ483">
            <v>2700</v>
          </cell>
          <cell r="AK483">
            <v>2528</v>
          </cell>
          <cell r="AL483">
            <v>1</v>
          </cell>
          <cell r="AM483">
            <v>1</v>
          </cell>
        </row>
        <row r="484">
          <cell r="F484">
            <v>355384781</v>
          </cell>
          <cell r="G484" t="str">
            <v>AC8478</v>
          </cell>
          <cell r="H484" t="str">
            <v>Brake Caliper</v>
          </cell>
          <cell r="J484" t="str">
            <v>Brake Hydraulics</v>
          </cell>
          <cell r="K484" t="str">
            <v>PL</v>
          </cell>
          <cell r="L484" t="str">
            <v>E</v>
          </cell>
          <cell r="N484" t="str">
            <v>active</v>
          </cell>
          <cell r="P484" t="str">
            <v>AC8478</v>
          </cell>
          <cell r="Q484" t="str">
            <v>-</v>
          </cell>
          <cell r="R484" t="str">
            <v>STANDARD W/O NORTH AMERICA (World w/o Canada, Great Britain, Ireland, USA)</v>
          </cell>
          <cell r="S484">
            <v>50.17</v>
          </cell>
          <cell r="T484">
            <v>39.380000000000003</v>
          </cell>
          <cell r="V484">
            <v>43614</v>
          </cell>
          <cell r="Y484" t="str">
            <v/>
          </cell>
          <cell r="Z484" t="str">
            <v/>
          </cell>
          <cell r="AC484" t="str">
            <v/>
          </cell>
          <cell r="AD484" t="str">
            <v/>
          </cell>
          <cell r="AE484">
            <v>219</v>
          </cell>
          <cell r="AF484">
            <v>162</v>
          </cell>
          <cell r="AG484">
            <v>131</v>
          </cell>
          <cell r="AH484">
            <v>2100</v>
          </cell>
          <cell r="AI484">
            <v>1928</v>
          </cell>
          <cell r="AJ484">
            <v>2100</v>
          </cell>
          <cell r="AK484">
            <v>1928</v>
          </cell>
          <cell r="AL484">
            <v>1</v>
          </cell>
          <cell r="AM484">
            <v>1</v>
          </cell>
        </row>
        <row r="485">
          <cell r="F485">
            <v>355384791</v>
          </cell>
          <cell r="G485" t="str">
            <v>AC8479</v>
          </cell>
          <cell r="H485" t="str">
            <v>Brake Caliper</v>
          </cell>
          <cell r="J485" t="str">
            <v>Brake Hydraulics</v>
          </cell>
          <cell r="K485" t="str">
            <v>PL</v>
          </cell>
          <cell r="L485" t="str">
            <v>E</v>
          </cell>
          <cell r="N485" t="str">
            <v>active</v>
          </cell>
          <cell r="P485" t="str">
            <v>AC8479</v>
          </cell>
          <cell r="Q485" t="str">
            <v>-</v>
          </cell>
          <cell r="R485" t="str">
            <v>STANDARD W/O NORTH AMERICA (World w/o Canada, Great Britain, Ireland, USA)</v>
          </cell>
          <cell r="S485">
            <v>60.96</v>
          </cell>
          <cell r="T485">
            <v>47.86</v>
          </cell>
          <cell r="V485">
            <v>43614</v>
          </cell>
          <cell r="Y485" t="str">
            <v/>
          </cell>
          <cell r="Z485" t="str">
            <v/>
          </cell>
          <cell r="AC485" t="str">
            <v/>
          </cell>
          <cell r="AD485" t="str">
            <v/>
          </cell>
          <cell r="AE485">
            <v>219</v>
          </cell>
          <cell r="AF485">
            <v>162</v>
          </cell>
          <cell r="AG485">
            <v>131</v>
          </cell>
          <cell r="AH485">
            <v>2780</v>
          </cell>
          <cell r="AI485">
            <v>2608</v>
          </cell>
          <cell r="AJ485">
            <v>2780</v>
          </cell>
          <cell r="AK485">
            <v>2608</v>
          </cell>
          <cell r="AL485">
            <v>1</v>
          </cell>
          <cell r="AM485">
            <v>1</v>
          </cell>
        </row>
        <row r="486">
          <cell r="F486">
            <v>355384801</v>
          </cell>
          <cell r="G486" t="str">
            <v>AC8480</v>
          </cell>
          <cell r="H486" t="str">
            <v>Brake Caliper</v>
          </cell>
          <cell r="J486" t="str">
            <v>Brake Hydraulics</v>
          </cell>
          <cell r="K486" t="str">
            <v>PL</v>
          </cell>
          <cell r="L486" t="str">
            <v>E</v>
          </cell>
          <cell r="N486" t="str">
            <v>active</v>
          </cell>
          <cell r="P486" t="str">
            <v>AC8480</v>
          </cell>
          <cell r="Q486" t="str">
            <v>-</v>
          </cell>
          <cell r="R486" t="str">
            <v>STANDARD W/O NORTH AMERICA (World w/o Canada, Great Britain, Ireland, USA)</v>
          </cell>
          <cell r="S486">
            <v>60.96</v>
          </cell>
          <cell r="T486">
            <v>47.86</v>
          </cell>
          <cell r="V486">
            <v>43614</v>
          </cell>
          <cell r="Y486" t="str">
            <v/>
          </cell>
          <cell r="Z486" t="str">
            <v/>
          </cell>
          <cell r="AC486" t="str">
            <v/>
          </cell>
          <cell r="AD486" t="str">
            <v/>
          </cell>
          <cell r="AE486">
            <v>219</v>
          </cell>
          <cell r="AF486">
            <v>162</v>
          </cell>
          <cell r="AG486">
            <v>131</v>
          </cell>
          <cell r="AH486">
            <v>2779</v>
          </cell>
          <cell r="AI486">
            <v>2607</v>
          </cell>
          <cell r="AJ486">
            <v>2779</v>
          </cell>
          <cell r="AK486">
            <v>2607</v>
          </cell>
          <cell r="AL486">
            <v>1</v>
          </cell>
          <cell r="AM486">
            <v>1</v>
          </cell>
        </row>
        <row r="487">
          <cell r="F487">
            <v>355384811</v>
          </cell>
          <cell r="G487" t="str">
            <v>AC8481</v>
          </cell>
          <cell r="H487" t="str">
            <v>Brake Caliper</v>
          </cell>
          <cell r="J487" t="str">
            <v>Brake Hydraulics</v>
          </cell>
          <cell r="K487" t="str">
            <v>PL</v>
          </cell>
          <cell r="L487" t="str">
            <v>E</v>
          </cell>
          <cell r="N487" t="str">
            <v>active</v>
          </cell>
          <cell r="P487" t="str">
            <v>AC8481</v>
          </cell>
          <cell r="Q487" t="str">
            <v>-</v>
          </cell>
          <cell r="R487" t="str">
            <v>STANDARD W/O NORTH AMERICA (World w/o Canada, Great Britain, Ireland, USA)</v>
          </cell>
          <cell r="S487">
            <v>83</v>
          </cell>
          <cell r="T487">
            <v>65.150000000000006</v>
          </cell>
          <cell r="V487">
            <v>43614</v>
          </cell>
          <cell r="Y487" t="str">
            <v/>
          </cell>
          <cell r="Z487" t="str">
            <v/>
          </cell>
          <cell r="AC487" t="str">
            <v/>
          </cell>
          <cell r="AD487" t="str">
            <v/>
          </cell>
          <cell r="AE487">
            <v>219</v>
          </cell>
          <cell r="AF487">
            <v>162</v>
          </cell>
          <cell r="AG487">
            <v>131</v>
          </cell>
          <cell r="AH487">
            <v>1716</v>
          </cell>
          <cell r="AI487">
            <v>1544</v>
          </cell>
          <cell r="AJ487">
            <v>1716</v>
          </cell>
          <cell r="AK487">
            <v>1544</v>
          </cell>
          <cell r="AL487">
            <v>1</v>
          </cell>
          <cell r="AM487">
            <v>1</v>
          </cell>
        </row>
        <row r="488">
          <cell r="F488">
            <v>355384821</v>
          </cell>
          <cell r="G488" t="str">
            <v>AC8482</v>
          </cell>
          <cell r="H488" t="str">
            <v>Brake Caliper</v>
          </cell>
          <cell r="J488" t="str">
            <v>Brake Hydraulics</v>
          </cell>
          <cell r="K488" t="str">
            <v>PL</v>
          </cell>
          <cell r="L488" t="str">
            <v>E</v>
          </cell>
          <cell r="N488" t="str">
            <v>active</v>
          </cell>
          <cell r="P488" t="str">
            <v>AC8482</v>
          </cell>
          <cell r="Q488" t="str">
            <v>-</v>
          </cell>
          <cell r="R488" t="str">
            <v>STANDARD W/O NORTH AMERICA (World w/o Canada, Great Britain, Ireland, USA)</v>
          </cell>
          <cell r="S488">
            <v>83</v>
          </cell>
          <cell r="T488">
            <v>65.150000000000006</v>
          </cell>
          <cell r="V488">
            <v>43614</v>
          </cell>
          <cell r="Y488" t="str">
            <v/>
          </cell>
          <cell r="Z488" t="str">
            <v/>
          </cell>
          <cell r="AC488" t="str">
            <v/>
          </cell>
          <cell r="AD488" t="str">
            <v/>
          </cell>
          <cell r="AE488">
            <v>219</v>
          </cell>
          <cell r="AF488">
            <v>162</v>
          </cell>
          <cell r="AG488">
            <v>131</v>
          </cell>
          <cell r="AH488">
            <v>1692</v>
          </cell>
          <cell r="AI488">
            <v>1520</v>
          </cell>
          <cell r="AJ488">
            <v>1692</v>
          </cell>
          <cell r="AK488">
            <v>1520</v>
          </cell>
          <cell r="AL488">
            <v>1</v>
          </cell>
          <cell r="AM488">
            <v>1</v>
          </cell>
        </row>
        <row r="489">
          <cell r="F489">
            <v>355384831</v>
          </cell>
          <cell r="G489" t="str">
            <v>AC8483</v>
          </cell>
          <cell r="H489" t="str">
            <v>Brake Caliper</v>
          </cell>
          <cell r="J489" t="str">
            <v>Brake Hydraulics</v>
          </cell>
          <cell r="K489" t="str">
            <v>PL</v>
          </cell>
          <cell r="L489" t="str">
            <v>E</v>
          </cell>
          <cell r="N489" t="str">
            <v>active</v>
          </cell>
          <cell r="P489" t="str">
            <v>AC8483</v>
          </cell>
          <cell r="Q489" t="str">
            <v>-</v>
          </cell>
          <cell r="R489" t="str">
            <v>STANDARD W/O NORTH AMERICA (World w/o Canada, Great Britain, Ireland, USA)</v>
          </cell>
          <cell r="S489">
            <v>66.14</v>
          </cell>
          <cell r="T489">
            <v>51.92</v>
          </cell>
          <cell r="V489">
            <v>43614</v>
          </cell>
          <cell r="Y489" t="str">
            <v/>
          </cell>
          <cell r="Z489" t="str">
            <v/>
          </cell>
          <cell r="AC489" t="str">
            <v/>
          </cell>
          <cell r="AD489" t="str">
            <v/>
          </cell>
          <cell r="AE489">
            <v>219</v>
          </cell>
          <cell r="AF489">
            <v>162</v>
          </cell>
          <cell r="AG489">
            <v>131</v>
          </cell>
          <cell r="AH489">
            <v>3394</v>
          </cell>
          <cell r="AI489">
            <v>3222</v>
          </cell>
          <cell r="AJ489">
            <v>3394</v>
          </cell>
          <cell r="AK489">
            <v>3222</v>
          </cell>
          <cell r="AL489">
            <v>1</v>
          </cell>
          <cell r="AM489">
            <v>1</v>
          </cell>
        </row>
        <row r="490">
          <cell r="F490">
            <v>355384841</v>
          </cell>
          <cell r="G490" t="str">
            <v>AC8484</v>
          </cell>
          <cell r="H490" t="str">
            <v>Brake Caliper</v>
          </cell>
          <cell r="J490" t="str">
            <v>Brake Hydraulics</v>
          </cell>
          <cell r="K490" t="str">
            <v>PL</v>
          </cell>
          <cell r="L490" t="str">
            <v>E</v>
          </cell>
          <cell r="N490" t="str">
            <v>active</v>
          </cell>
          <cell r="P490" t="str">
            <v>AC8484</v>
          </cell>
          <cell r="Q490" t="str">
            <v>-</v>
          </cell>
          <cell r="R490" t="str">
            <v>STANDARD W/O NORTH AMERICA (World w/o Canada, Great Britain, Ireland, USA)</v>
          </cell>
          <cell r="S490">
            <v>66.14</v>
          </cell>
          <cell r="T490">
            <v>51.92</v>
          </cell>
          <cell r="V490">
            <v>43614</v>
          </cell>
          <cell r="Y490" t="str">
            <v/>
          </cell>
          <cell r="Z490" t="str">
            <v/>
          </cell>
          <cell r="AC490" t="str">
            <v/>
          </cell>
          <cell r="AD490" t="str">
            <v/>
          </cell>
          <cell r="AE490">
            <v>219</v>
          </cell>
          <cell r="AF490">
            <v>162</v>
          </cell>
          <cell r="AG490">
            <v>131</v>
          </cell>
          <cell r="AH490">
            <v>3361</v>
          </cell>
          <cell r="AI490">
            <v>3189</v>
          </cell>
          <cell r="AJ490">
            <v>3361</v>
          </cell>
          <cell r="AK490">
            <v>3189</v>
          </cell>
          <cell r="AL490">
            <v>1</v>
          </cell>
          <cell r="AM490">
            <v>1</v>
          </cell>
        </row>
        <row r="491">
          <cell r="F491">
            <v>355384851</v>
          </cell>
          <cell r="G491" t="str">
            <v>AC8485</v>
          </cell>
          <cell r="H491" t="str">
            <v>Brake Caliper</v>
          </cell>
          <cell r="J491" t="str">
            <v>Brake Hydraulics</v>
          </cell>
          <cell r="K491" t="str">
            <v>PL</v>
          </cell>
          <cell r="L491" t="str">
            <v>E</v>
          </cell>
          <cell r="N491" t="str">
            <v>upon request</v>
          </cell>
          <cell r="P491" t="str">
            <v>AC8485</v>
          </cell>
          <cell r="Q491" t="str">
            <v>-</v>
          </cell>
          <cell r="R491" t="str">
            <v>STANDARD W/O NORTH AMERICA (World w/o Canada, Great Britain, Ireland, USA)</v>
          </cell>
          <cell r="S491">
            <v>106.98</v>
          </cell>
          <cell r="T491">
            <v>83.98</v>
          </cell>
          <cell r="V491">
            <v>43614</v>
          </cell>
          <cell r="Y491" t="str">
            <v/>
          </cell>
          <cell r="Z491" t="str">
            <v/>
          </cell>
          <cell r="AC491" t="str">
            <v/>
          </cell>
          <cell r="AD491" t="str">
            <v/>
          </cell>
          <cell r="AE491">
            <v>219</v>
          </cell>
          <cell r="AF491">
            <v>162</v>
          </cell>
          <cell r="AG491">
            <v>131</v>
          </cell>
          <cell r="AH491">
            <v>2274</v>
          </cell>
          <cell r="AI491">
            <v>2274</v>
          </cell>
          <cell r="AJ491">
            <v>2274</v>
          </cell>
          <cell r="AK491">
            <v>2274</v>
          </cell>
          <cell r="AL491">
            <v>1</v>
          </cell>
          <cell r="AM491">
            <v>1</v>
          </cell>
        </row>
        <row r="492">
          <cell r="F492">
            <v>355384861</v>
          </cell>
          <cell r="G492" t="str">
            <v>AC8486</v>
          </cell>
          <cell r="H492" t="str">
            <v>Brake Caliper</v>
          </cell>
          <cell r="J492" t="str">
            <v>Brake Hydraulics</v>
          </cell>
          <cell r="K492" t="str">
            <v>PL</v>
          </cell>
          <cell r="L492" t="str">
            <v>E</v>
          </cell>
          <cell r="N492" t="str">
            <v>active</v>
          </cell>
          <cell r="P492" t="str">
            <v>AC8486</v>
          </cell>
          <cell r="Q492" t="str">
            <v>-</v>
          </cell>
          <cell r="R492" t="str">
            <v>STANDARD W/O NORTH AMERICA (World w/o Canada, Great Britain, Ireland, USA)</v>
          </cell>
          <cell r="S492">
            <v>106.98</v>
          </cell>
          <cell r="T492">
            <v>83.98</v>
          </cell>
          <cell r="V492">
            <v>43614</v>
          </cell>
          <cell r="Y492" t="str">
            <v/>
          </cell>
          <cell r="Z492" t="str">
            <v/>
          </cell>
          <cell r="AC492" t="str">
            <v/>
          </cell>
          <cell r="AD492" t="str">
            <v/>
          </cell>
          <cell r="AE492">
            <v>219</v>
          </cell>
          <cell r="AF492">
            <v>162</v>
          </cell>
          <cell r="AG492">
            <v>131</v>
          </cell>
          <cell r="AH492">
            <v>3201</v>
          </cell>
          <cell r="AI492">
            <v>3201</v>
          </cell>
          <cell r="AJ492">
            <v>3201</v>
          </cell>
          <cell r="AK492">
            <v>3201</v>
          </cell>
          <cell r="AL492">
            <v>1</v>
          </cell>
          <cell r="AM492">
            <v>1</v>
          </cell>
        </row>
        <row r="493">
          <cell r="F493">
            <v>355384871</v>
          </cell>
          <cell r="G493" t="str">
            <v>AC8487</v>
          </cell>
          <cell r="H493" t="str">
            <v>Brake Caliper</v>
          </cell>
          <cell r="J493" t="str">
            <v>Brake Hydraulics</v>
          </cell>
          <cell r="K493" t="str">
            <v>PL</v>
          </cell>
          <cell r="L493" t="str">
            <v>E</v>
          </cell>
          <cell r="N493" t="str">
            <v>upon request</v>
          </cell>
          <cell r="P493" t="str">
            <v>AC8487</v>
          </cell>
          <cell r="Q493" t="str">
            <v>-</v>
          </cell>
          <cell r="R493" t="str">
            <v>STANDARD W/O NORTH AMERICA (World w/o Canada, Great Britain, Ireland, USA)</v>
          </cell>
          <cell r="S493">
            <v>74.88</v>
          </cell>
          <cell r="T493">
            <v>58.78</v>
          </cell>
          <cell r="V493">
            <v>43614</v>
          </cell>
          <cell r="Y493" t="str">
            <v/>
          </cell>
          <cell r="Z493" t="str">
            <v/>
          </cell>
          <cell r="AC493" t="str">
            <v/>
          </cell>
          <cell r="AD493" t="str">
            <v/>
          </cell>
          <cell r="AE493">
            <v>219</v>
          </cell>
          <cell r="AF493">
            <v>162</v>
          </cell>
          <cell r="AG493">
            <v>131</v>
          </cell>
          <cell r="AH493">
            <v>5565</v>
          </cell>
          <cell r="AI493">
            <v>5393</v>
          </cell>
          <cell r="AJ493">
            <v>5565</v>
          </cell>
          <cell r="AK493">
            <v>5393</v>
          </cell>
          <cell r="AL493">
            <v>1</v>
          </cell>
          <cell r="AM493">
            <v>1</v>
          </cell>
        </row>
        <row r="494">
          <cell r="F494">
            <v>355384881</v>
          </cell>
          <cell r="G494" t="str">
            <v>AC8488</v>
          </cell>
          <cell r="H494" t="str">
            <v>Brake Caliper</v>
          </cell>
          <cell r="J494" t="str">
            <v>Brake Hydraulics</v>
          </cell>
          <cell r="K494" t="str">
            <v>PL</v>
          </cell>
          <cell r="L494" t="str">
            <v>E</v>
          </cell>
          <cell r="N494" t="str">
            <v>upon request</v>
          </cell>
          <cell r="P494" t="str">
            <v>AC8488</v>
          </cell>
          <cell r="Q494" t="str">
            <v>-</v>
          </cell>
          <cell r="R494" t="str">
            <v>STANDARD W/O NORTH AMERICA (World w/o Canada, Great Britain, Ireland, USA)</v>
          </cell>
          <cell r="S494">
            <v>74.88</v>
          </cell>
          <cell r="T494">
            <v>58.78</v>
          </cell>
          <cell r="V494">
            <v>43614</v>
          </cell>
          <cell r="Y494" t="str">
            <v/>
          </cell>
          <cell r="Z494" t="str">
            <v/>
          </cell>
          <cell r="AC494" t="str">
            <v/>
          </cell>
          <cell r="AD494" t="str">
            <v/>
          </cell>
          <cell r="AE494">
            <v>219</v>
          </cell>
          <cell r="AF494">
            <v>162</v>
          </cell>
          <cell r="AG494">
            <v>131</v>
          </cell>
          <cell r="AH494">
            <v>5492</v>
          </cell>
          <cell r="AI494">
            <v>5320</v>
          </cell>
          <cell r="AJ494">
            <v>5492</v>
          </cell>
          <cell r="AK494">
            <v>5320</v>
          </cell>
          <cell r="AL494">
            <v>1</v>
          </cell>
          <cell r="AM494">
            <v>1</v>
          </cell>
        </row>
        <row r="495">
          <cell r="F495">
            <v>355384891</v>
          </cell>
          <cell r="G495" t="str">
            <v>AC8489</v>
          </cell>
          <cell r="H495" t="str">
            <v>Brake Caliper</v>
          </cell>
          <cell r="J495" t="str">
            <v>Brake Hydraulics</v>
          </cell>
          <cell r="K495" t="str">
            <v>PL</v>
          </cell>
          <cell r="L495" t="str">
            <v>E</v>
          </cell>
          <cell r="N495" t="str">
            <v>active</v>
          </cell>
          <cell r="P495" t="str">
            <v>AC8489</v>
          </cell>
          <cell r="Q495" t="str">
            <v>-</v>
          </cell>
          <cell r="R495" t="str">
            <v>STANDARD W/O NORTH AMERICA (World w/o Canada, Great Britain, Ireland, USA)</v>
          </cell>
          <cell r="S495">
            <v>57.93</v>
          </cell>
          <cell r="T495">
            <v>45.47</v>
          </cell>
          <cell r="V495">
            <v>43614</v>
          </cell>
          <cell r="Y495" t="str">
            <v/>
          </cell>
          <cell r="Z495" t="str">
            <v/>
          </cell>
          <cell r="AC495" t="str">
            <v/>
          </cell>
          <cell r="AD495" t="str">
            <v/>
          </cell>
          <cell r="AE495">
            <v>219</v>
          </cell>
          <cell r="AF495">
            <v>162</v>
          </cell>
          <cell r="AG495">
            <v>131</v>
          </cell>
          <cell r="AH495">
            <v>3016</v>
          </cell>
          <cell r="AI495">
            <v>3016</v>
          </cell>
          <cell r="AJ495">
            <v>3016</v>
          </cell>
          <cell r="AK495">
            <v>3016</v>
          </cell>
          <cell r="AL495">
            <v>1</v>
          </cell>
          <cell r="AM495">
            <v>1</v>
          </cell>
        </row>
        <row r="496">
          <cell r="F496">
            <v>355384901</v>
          </cell>
          <cell r="G496" t="str">
            <v>AC8490</v>
          </cell>
          <cell r="H496" t="str">
            <v>Brake Caliper</v>
          </cell>
          <cell r="J496" t="str">
            <v>Brake Hydraulics</v>
          </cell>
          <cell r="K496" t="str">
            <v>PL</v>
          </cell>
          <cell r="L496" t="str">
            <v>E</v>
          </cell>
          <cell r="N496" t="str">
            <v>active</v>
          </cell>
          <cell r="P496" t="str">
            <v>AC8490</v>
          </cell>
          <cell r="Q496" t="str">
            <v>-</v>
          </cell>
          <cell r="R496" t="str">
            <v>STANDARD W/O NORTH AMERICA (World w/o Canada, Great Britain, Ireland, USA)</v>
          </cell>
          <cell r="S496">
            <v>57.93</v>
          </cell>
          <cell r="T496">
            <v>45.47</v>
          </cell>
          <cell r="V496">
            <v>43614</v>
          </cell>
          <cell r="Y496" t="str">
            <v/>
          </cell>
          <cell r="Z496" t="str">
            <v/>
          </cell>
          <cell r="AC496" t="str">
            <v/>
          </cell>
          <cell r="AD496" t="str">
            <v/>
          </cell>
          <cell r="AE496">
            <v>219</v>
          </cell>
          <cell r="AF496">
            <v>162</v>
          </cell>
          <cell r="AG496">
            <v>131</v>
          </cell>
          <cell r="AH496">
            <v>3007</v>
          </cell>
          <cell r="AI496">
            <v>3007</v>
          </cell>
          <cell r="AJ496">
            <v>3007</v>
          </cell>
          <cell r="AK496">
            <v>3007</v>
          </cell>
          <cell r="AL496">
            <v>1</v>
          </cell>
          <cell r="AM496">
            <v>1</v>
          </cell>
        </row>
        <row r="497">
          <cell r="F497">
            <v>355384911</v>
          </cell>
          <cell r="G497" t="str">
            <v>AC8491</v>
          </cell>
          <cell r="H497" t="str">
            <v>Brake Caliper</v>
          </cell>
          <cell r="J497" t="str">
            <v>Brake Hydraulics</v>
          </cell>
          <cell r="K497" t="str">
            <v>DE</v>
          </cell>
          <cell r="L497" t="str">
            <v>E</v>
          </cell>
          <cell r="N497" t="str">
            <v>no longer active</v>
          </cell>
          <cell r="P497" t="str">
            <v>AC8491</v>
          </cell>
          <cell r="Q497" t="str">
            <v>-</v>
          </cell>
          <cell r="R497" t="str">
            <v>STANDARD W/O NORTH AMERICA (World w/o Canada, Great Britain, Ireland, USA)</v>
          </cell>
          <cell r="S497">
            <v>65.7</v>
          </cell>
          <cell r="T497">
            <v>54.26</v>
          </cell>
          <cell r="Y497" t="str">
            <v/>
          </cell>
          <cell r="Z497" t="str">
            <v/>
          </cell>
          <cell r="AC497" t="str">
            <v/>
          </cell>
          <cell r="AD497" t="str">
            <v/>
          </cell>
          <cell r="AE497">
            <v>219</v>
          </cell>
          <cell r="AF497">
            <v>162</v>
          </cell>
          <cell r="AG497">
            <v>131</v>
          </cell>
          <cell r="AH497">
            <v>2776</v>
          </cell>
          <cell r="AI497">
            <v>2604</v>
          </cell>
          <cell r="AJ497">
            <v>2776</v>
          </cell>
          <cell r="AK497">
            <v>2604</v>
          </cell>
          <cell r="AL497">
            <v>1</v>
          </cell>
          <cell r="AM497">
            <v>1</v>
          </cell>
        </row>
        <row r="498">
          <cell r="F498">
            <v>355384921</v>
          </cell>
          <cell r="G498" t="str">
            <v>AC8492</v>
          </cell>
          <cell r="H498" t="str">
            <v>Brake Caliper</v>
          </cell>
          <cell r="J498" t="str">
            <v>Brake Hydraulics</v>
          </cell>
          <cell r="K498" t="str">
            <v>DE</v>
          </cell>
          <cell r="L498" t="str">
            <v>E</v>
          </cell>
          <cell r="N498" t="str">
            <v>no longer active</v>
          </cell>
          <cell r="P498" t="str">
            <v>AC8492</v>
          </cell>
          <cell r="Q498" t="str">
            <v>-</v>
          </cell>
          <cell r="R498" t="str">
            <v>STANDARD W/O NORTH AMERICA (World w/o Canada, Great Britain, Ireland, USA)</v>
          </cell>
          <cell r="S498">
            <v>65.7</v>
          </cell>
          <cell r="T498">
            <v>54.26</v>
          </cell>
          <cell r="Y498" t="str">
            <v/>
          </cell>
          <cell r="Z498" t="str">
            <v/>
          </cell>
          <cell r="AC498" t="str">
            <v/>
          </cell>
          <cell r="AD498" t="str">
            <v/>
          </cell>
          <cell r="AE498">
            <v>219</v>
          </cell>
          <cell r="AF498">
            <v>162</v>
          </cell>
          <cell r="AG498">
            <v>131</v>
          </cell>
          <cell r="AH498">
            <v>2766</v>
          </cell>
          <cell r="AI498">
            <v>2594</v>
          </cell>
          <cell r="AJ498">
            <v>2766</v>
          </cell>
          <cell r="AK498">
            <v>2594</v>
          </cell>
          <cell r="AL498">
            <v>1</v>
          </cell>
          <cell r="AM498">
            <v>1</v>
          </cell>
        </row>
        <row r="499">
          <cell r="F499">
            <v>355384931</v>
          </cell>
          <cell r="G499" t="str">
            <v>AC8493</v>
          </cell>
          <cell r="H499" t="str">
            <v>Brake Caliper</v>
          </cell>
          <cell r="J499" t="str">
            <v>Brake Hydraulics</v>
          </cell>
          <cell r="K499" t="str">
            <v>DK</v>
          </cell>
          <cell r="L499" t="str">
            <v>E</v>
          </cell>
          <cell r="N499" t="str">
            <v>no longer active</v>
          </cell>
          <cell r="P499" t="str">
            <v>AC8493</v>
          </cell>
          <cell r="Q499" t="str">
            <v>-</v>
          </cell>
          <cell r="R499" t="str">
            <v>STANDARD W/O NORTH AMERICA (World w/o Canada, Great Britain, Ireland, USA)</v>
          </cell>
          <cell r="Y499" t="str">
            <v/>
          </cell>
          <cell r="Z499" t="str">
            <v/>
          </cell>
          <cell r="AC499" t="str">
            <v/>
          </cell>
          <cell r="AD499" t="str">
            <v/>
          </cell>
          <cell r="AE499">
            <v>219</v>
          </cell>
          <cell r="AF499">
            <v>162</v>
          </cell>
          <cell r="AG499">
            <v>131</v>
          </cell>
          <cell r="AH499">
            <v>2832</v>
          </cell>
          <cell r="AI499">
            <v>2660</v>
          </cell>
          <cell r="AJ499">
            <v>2832</v>
          </cell>
          <cell r="AK499">
            <v>2660</v>
          </cell>
          <cell r="AL499">
            <v>1</v>
          </cell>
          <cell r="AM499">
            <v>1</v>
          </cell>
        </row>
        <row r="500">
          <cell r="F500">
            <v>355384941</v>
          </cell>
          <cell r="G500" t="str">
            <v>AC8494</v>
          </cell>
          <cell r="H500" t="str">
            <v>Brake Caliper</v>
          </cell>
          <cell r="J500" t="str">
            <v>Brake Hydraulics</v>
          </cell>
          <cell r="K500" t="str">
            <v>DK</v>
          </cell>
          <cell r="L500" t="str">
            <v>E</v>
          </cell>
          <cell r="N500" t="str">
            <v>no longer active</v>
          </cell>
          <cell r="P500" t="str">
            <v>AC8494</v>
          </cell>
          <cell r="Q500" t="str">
            <v>-</v>
          </cell>
          <cell r="R500" t="str">
            <v>STANDARD W/O NORTH AMERICA (World w/o Canada, Great Britain, Ireland, USA)</v>
          </cell>
          <cell r="Y500" t="str">
            <v/>
          </cell>
          <cell r="Z500" t="str">
            <v/>
          </cell>
          <cell r="AC500" t="str">
            <v/>
          </cell>
          <cell r="AD500" t="str">
            <v/>
          </cell>
          <cell r="AE500">
            <v>219</v>
          </cell>
          <cell r="AF500">
            <v>162</v>
          </cell>
          <cell r="AG500">
            <v>131</v>
          </cell>
          <cell r="AH500">
            <v>2846</v>
          </cell>
          <cell r="AI500">
            <v>2674</v>
          </cell>
          <cell r="AJ500">
            <v>2846</v>
          </cell>
          <cell r="AK500">
            <v>2674</v>
          </cell>
          <cell r="AL500">
            <v>1</v>
          </cell>
          <cell r="AM500">
            <v>1</v>
          </cell>
        </row>
        <row r="501">
          <cell r="F501">
            <v>355384951</v>
          </cell>
          <cell r="G501" t="str">
            <v>AC8495</v>
          </cell>
          <cell r="H501" t="str">
            <v>Brake Caliper</v>
          </cell>
          <cell r="J501" t="str">
            <v>Brake Hydraulics</v>
          </cell>
          <cell r="K501" t="str">
            <v>PL</v>
          </cell>
          <cell r="L501" t="str">
            <v>E</v>
          </cell>
          <cell r="N501" t="str">
            <v>active</v>
          </cell>
          <cell r="P501" t="str">
            <v>AC8495</v>
          </cell>
          <cell r="Q501" t="str">
            <v>-</v>
          </cell>
          <cell r="R501" t="str">
            <v>STANDARD W/O NORTH AMERICA (World w/o Canada, Great Britain, Ireland, USA)</v>
          </cell>
          <cell r="S501">
            <v>62.9</v>
          </cell>
          <cell r="T501">
            <v>49.37</v>
          </cell>
          <cell r="V501">
            <v>43614</v>
          </cell>
          <cell r="Y501" t="str">
            <v/>
          </cell>
          <cell r="Z501" t="str">
            <v/>
          </cell>
          <cell r="AC501" t="str">
            <v/>
          </cell>
          <cell r="AD501" t="str">
            <v/>
          </cell>
          <cell r="AE501">
            <v>219</v>
          </cell>
          <cell r="AF501">
            <v>162</v>
          </cell>
          <cell r="AG501">
            <v>131</v>
          </cell>
          <cell r="AH501">
            <v>1409</v>
          </cell>
          <cell r="AI501">
            <v>1237</v>
          </cell>
          <cell r="AJ501">
            <v>1409</v>
          </cell>
          <cell r="AK501">
            <v>1237</v>
          </cell>
          <cell r="AL501">
            <v>1</v>
          </cell>
          <cell r="AM501">
            <v>1</v>
          </cell>
        </row>
        <row r="502">
          <cell r="F502">
            <v>355384961</v>
          </cell>
          <cell r="G502" t="str">
            <v>AC8496</v>
          </cell>
          <cell r="H502" t="str">
            <v>Brake Caliper</v>
          </cell>
          <cell r="J502" t="str">
            <v>Brake Hydraulics</v>
          </cell>
          <cell r="K502" t="str">
            <v>PL</v>
          </cell>
          <cell r="L502" t="str">
            <v>E</v>
          </cell>
          <cell r="N502" t="str">
            <v>active</v>
          </cell>
          <cell r="P502" t="str">
            <v>AC8496</v>
          </cell>
          <cell r="Q502" t="str">
            <v>-</v>
          </cell>
          <cell r="R502" t="str">
            <v>STANDARD W/O NORTH AMERICA (World w/o Canada, Great Britain, Ireland, USA)</v>
          </cell>
          <cell r="S502">
            <v>62.9</v>
          </cell>
          <cell r="T502">
            <v>49.37</v>
          </cell>
          <cell r="V502">
            <v>43614</v>
          </cell>
          <cell r="Y502" t="str">
            <v/>
          </cell>
          <cell r="Z502" t="str">
            <v/>
          </cell>
          <cell r="AC502" t="str">
            <v/>
          </cell>
          <cell r="AD502" t="str">
            <v/>
          </cell>
          <cell r="AE502">
            <v>219</v>
          </cell>
          <cell r="AF502">
            <v>162</v>
          </cell>
          <cell r="AG502">
            <v>131</v>
          </cell>
          <cell r="AH502">
            <v>1398</v>
          </cell>
          <cell r="AI502">
            <v>1226</v>
          </cell>
          <cell r="AJ502">
            <v>1398</v>
          </cell>
          <cell r="AK502">
            <v>1226</v>
          </cell>
          <cell r="AL502">
            <v>1</v>
          </cell>
          <cell r="AM502">
            <v>1</v>
          </cell>
        </row>
        <row r="503">
          <cell r="F503">
            <v>355384971</v>
          </cell>
          <cell r="G503" t="str">
            <v>AC8497</v>
          </cell>
          <cell r="H503" t="str">
            <v>Brake Caliper</v>
          </cell>
          <cell r="J503" t="str">
            <v>Brake Hydraulics</v>
          </cell>
          <cell r="K503" t="str">
            <v>PL</v>
          </cell>
          <cell r="L503" t="str">
            <v>E</v>
          </cell>
          <cell r="N503" t="str">
            <v>phasing out</v>
          </cell>
          <cell r="P503" t="str">
            <v>AC8497</v>
          </cell>
          <cell r="Q503" t="str">
            <v>-</v>
          </cell>
          <cell r="R503" t="str">
            <v>STANDARD W/O NORTH AMERICA (World w/o Canada, Great Britain, Ireland, USA)</v>
          </cell>
          <cell r="S503">
            <v>68.23</v>
          </cell>
          <cell r="T503">
            <v>53.56</v>
          </cell>
          <cell r="V503">
            <v>43614</v>
          </cell>
          <cell r="Y503" t="str">
            <v/>
          </cell>
          <cell r="Z503" t="str">
            <v/>
          </cell>
          <cell r="AC503" t="str">
            <v/>
          </cell>
          <cell r="AD503" t="str">
            <v/>
          </cell>
          <cell r="AE503">
            <v>219</v>
          </cell>
          <cell r="AF503">
            <v>162</v>
          </cell>
          <cell r="AG503">
            <v>131</v>
          </cell>
          <cell r="AH503">
            <v>4440</v>
          </cell>
          <cell r="AI503">
            <v>4268</v>
          </cell>
          <cell r="AJ503">
            <v>4440</v>
          </cell>
          <cell r="AK503">
            <v>4268</v>
          </cell>
          <cell r="AL503">
            <v>1</v>
          </cell>
          <cell r="AM503">
            <v>1</v>
          </cell>
        </row>
        <row r="504">
          <cell r="F504">
            <v>355384981</v>
          </cell>
          <cell r="G504" t="str">
            <v>AC8498</v>
          </cell>
          <cell r="H504" t="str">
            <v>Brake Caliper</v>
          </cell>
          <cell r="J504" t="str">
            <v>Brake Hydraulics</v>
          </cell>
          <cell r="K504" t="str">
            <v>PL</v>
          </cell>
          <cell r="L504" t="str">
            <v>E</v>
          </cell>
          <cell r="N504" t="str">
            <v>no longer active</v>
          </cell>
          <cell r="P504" t="str">
            <v>AC8498</v>
          </cell>
          <cell r="Q504" t="str">
            <v>-</v>
          </cell>
          <cell r="R504" t="str">
            <v>STANDARD W/O NORTH AMERICA (World w/o Canada, Great Britain, Ireland, USA)</v>
          </cell>
          <cell r="S504">
            <v>68.23</v>
          </cell>
          <cell r="T504">
            <v>53.56</v>
          </cell>
          <cell r="V504">
            <v>43614</v>
          </cell>
          <cell r="Y504" t="str">
            <v/>
          </cell>
          <cell r="Z504" t="str">
            <v/>
          </cell>
          <cell r="AC504" t="str">
            <v/>
          </cell>
          <cell r="AD504" t="str">
            <v/>
          </cell>
          <cell r="AE504">
            <v>219</v>
          </cell>
          <cell r="AF504">
            <v>162</v>
          </cell>
          <cell r="AG504">
            <v>131</v>
          </cell>
          <cell r="AH504">
            <v>4502</v>
          </cell>
          <cell r="AI504">
            <v>4330</v>
          </cell>
          <cell r="AJ504">
            <v>4502</v>
          </cell>
          <cell r="AK504">
            <v>4330</v>
          </cell>
          <cell r="AL504">
            <v>1</v>
          </cell>
          <cell r="AM504">
            <v>1</v>
          </cell>
        </row>
        <row r="505">
          <cell r="F505">
            <v>355384991</v>
          </cell>
          <cell r="G505" t="str">
            <v>AC8499</v>
          </cell>
          <cell r="H505" t="str">
            <v>Brake Caliper</v>
          </cell>
          <cell r="J505" t="str">
            <v>Brake Hydraulics</v>
          </cell>
          <cell r="K505" t="str">
            <v>PL</v>
          </cell>
          <cell r="L505" t="str">
            <v>E</v>
          </cell>
          <cell r="N505" t="str">
            <v>active</v>
          </cell>
          <cell r="P505" t="str">
            <v>AC8499</v>
          </cell>
          <cell r="Q505" t="str">
            <v>-</v>
          </cell>
          <cell r="R505" t="str">
            <v>STANDARD W/O NORTH AMERICA (World w/o Canada, Great Britain, Ireland, USA)</v>
          </cell>
          <cell r="S505">
            <v>88.41</v>
          </cell>
          <cell r="T505">
            <v>69.400000000000006</v>
          </cell>
          <cell r="V505">
            <v>43614</v>
          </cell>
          <cell r="Y505" t="str">
            <v/>
          </cell>
          <cell r="Z505" t="str">
            <v/>
          </cell>
          <cell r="AC505" t="str">
            <v/>
          </cell>
          <cell r="AD505" t="str">
            <v/>
          </cell>
          <cell r="AE505">
            <v>260</v>
          </cell>
          <cell r="AF505">
            <v>240</v>
          </cell>
          <cell r="AG505">
            <v>160</v>
          </cell>
          <cell r="AH505">
            <v>6700</v>
          </cell>
          <cell r="AI505">
            <v>6528</v>
          </cell>
          <cell r="AJ505">
            <v>6700</v>
          </cell>
          <cell r="AK505">
            <v>6528</v>
          </cell>
          <cell r="AL505">
            <v>1</v>
          </cell>
          <cell r="AM505">
            <v>1</v>
          </cell>
        </row>
        <row r="506">
          <cell r="F506">
            <v>355385001</v>
          </cell>
          <cell r="G506" t="str">
            <v>AC8500</v>
          </cell>
          <cell r="H506" t="str">
            <v>Brake Caliper</v>
          </cell>
          <cell r="J506" t="str">
            <v>Brake Hydraulics</v>
          </cell>
          <cell r="K506" t="str">
            <v>PL</v>
          </cell>
          <cell r="L506" t="str">
            <v>E</v>
          </cell>
          <cell r="N506" t="str">
            <v>active</v>
          </cell>
          <cell r="P506" t="str">
            <v>AC8500</v>
          </cell>
          <cell r="Q506" t="str">
            <v>-</v>
          </cell>
          <cell r="R506" t="str">
            <v>STANDARD W/O NORTH AMERICA (World w/o Canada, Great Britain, Ireland, USA)</v>
          </cell>
          <cell r="S506">
            <v>88.41</v>
          </cell>
          <cell r="T506">
            <v>69.400000000000006</v>
          </cell>
          <cell r="V506">
            <v>43614</v>
          </cell>
          <cell r="Y506" t="str">
            <v/>
          </cell>
          <cell r="Z506" t="str">
            <v/>
          </cell>
          <cell r="AC506" t="str">
            <v/>
          </cell>
          <cell r="AD506" t="str">
            <v/>
          </cell>
          <cell r="AE506">
            <v>260</v>
          </cell>
          <cell r="AF506">
            <v>240</v>
          </cell>
          <cell r="AG506">
            <v>160</v>
          </cell>
          <cell r="AH506">
            <v>6715</v>
          </cell>
          <cell r="AI506">
            <v>6543</v>
          </cell>
          <cell r="AJ506">
            <v>6715</v>
          </cell>
          <cell r="AK506">
            <v>6543</v>
          </cell>
          <cell r="AL506">
            <v>1</v>
          </cell>
          <cell r="AM506">
            <v>1</v>
          </cell>
        </row>
        <row r="507">
          <cell r="F507">
            <v>355385011</v>
          </cell>
          <cell r="G507" t="str">
            <v>AC8501</v>
          </cell>
          <cell r="H507" t="str">
            <v>Brake Caliper</v>
          </cell>
          <cell r="J507" t="str">
            <v>Brake Hydraulics</v>
          </cell>
          <cell r="K507" t="str">
            <v>PL</v>
          </cell>
          <cell r="L507" t="str">
            <v>E</v>
          </cell>
          <cell r="N507" t="str">
            <v>active</v>
          </cell>
          <cell r="P507" t="str">
            <v>AC8501</v>
          </cell>
          <cell r="Q507" t="str">
            <v>-</v>
          </cell>
          <cell r="R507" t="str">
            <v>STANDARD W/O NORTH AMERICA (World w/o Canada, Great Britain, Ireland, USA)</v>
          </cell>
          <cell r="S507">
            <v>78.010000000000005</v>
          </cell>
          <cell r="T507">
            <v>61.24</v>
          </cell>
          <cell r="V507">
            <v>43614</v>
          </cell>
          <cell r="Y507" t="str">
            <v/>
          </cell>
          <cell r="Z507" t="str">
            <v/>
          </cell>
          <cell r="AC507" t="str">
            <v/>
          </cell>
          <cell r="AD507" t="str">
            <v/>
          </cell>
          <cell r="AE507">
            <v>219</v>
          </cell>
          <cell r="AF507">
            <v>162</v>
          </cell>
          <cell r="AG507">
            <v>131</v>
          </cell>
          <cell r="AH507">
            <v>5561</v>
          </cell>
          <cell r="AI507">
            <v>5389</v>
          </cell>
          <cell r="AJ507">
            <v>5561</v>
          </cell>
          <cell r="AK507">
            <v>5389</v>
          </cell>
          <cell r="AL507">
            <v>1</v>
          </cell>
          <cell r="AM507">
            <v>1</v>
          </cell>
        </row>
        <row r="508">
          <cell r="F508">
            <v>355385021</v>
          </cell>
          <cell r="G508" t="str">
            <v>AC8502</v>
          </cell>
          <cell r="H508" t="str">
            <v>Brake Caliper</v>
          </cell>
          <cell r="J508" t="str">
            <v>Brake Hydraulics</v>
          </cell>
          <cell r="K508" t="str">
            <v>PL</v>
          </cell>
          <cell r="L508" t="str">
            <v>E</v>
          </cell>
          <cell r="N508" t="str">
            <v>active</v>
          </cell>
          <cell r="P508" t="str">
            <v>AC8502</v>
          </cell>
          <cell r="Q508" t="str">
            <v>-</v>
          </cell>
          <cell r="R508" t="str">
            <v>STANDARD W/O NORTH AMERICA (World w/o Canada, Great Britain, Ireland, USA)</v>
          </cell>
          <cell r="S508">
            <v>78.010000000000005</v>
          </cell>
          <cell r="T508">
            <v>61.24</v>
          </cell>
          <cell r="V508">
            <v>43614</v>
          </cell>
          <cell r="Y508" t="str">
            <v/>
          </cell>
          <cell r="Z508" t="str">
            <v/>
          </cell>
          <cell r="AC508" t="str">
            <v/>
          </cell>
          <cell r="AD508" t="str">
            <v/>
          </cell>
          <cell r="AE508">
            <v>219</v>
          </cell>
          <cell r="AF508">
            <v>162</v>
          </cell>
          <cell r="AG508">
            <v>131</v>
          </cell>
          <cell r="AH508">
            <v>5627</v>
          </cell>
          <cell r="AI508">
            <v>5455</v>
          </cell>
          <cell r="AJ508">
            <v>5627</v>
          </cell>
          <cell r="AK508">
            <v>5455</v>
          </cell>
          <cell r="AL508">
            <v>1</v>
          </cell>
          <cell r="AM508">
            <v>1</v>
          </cell>
        </row>
        <row r="509">
          <cell r="F509">
            <v>355385031</v>
          </cell>
          <cell r="G509" t="str">
            <v>AC8503</v>
          </cell>
          <cell r="H509" t="str">
            <v>Brake Caliper</v>
          </cell>
          <cell r="J509" t="str">
            <v>Brake Hydraulics</v>
          </cell>
          <cell r="K509" t="str">
            <v>PL</v>
          </cell>
          <cell r="L509" t="str">
            <v>E</v>
          </cell>
          <cell r="N509" t="str">
            <v>active</v>
          </cell>
          <cell r="P509" t="str">
            <v>AC8503</v>
          </cell>
          <cell r="Q509" t="str">
            <v>-</v>
          </cell>
          <cell r="R509" t="str">
            <v>STANDARD W/O NORTH AMERICA (World w/o Canada, Great Britain, Ireland, USA)</v>
          </cell>
          <cell r="S509">
            <v>53.33</v>
          </cell>
          <cell r="T509">
            <v>41.86</v>
          </cell>
          <cell r="V509">
            <v>43614</v>
          </cell>
          <cell r="Y509" t="str">
            <v/>
          </cell>
          <cell r="Z509" t="str">
            <v/>
          </cell>
          <cell r="AC509" t="str">
            <v/>
          </cell>
          <cell r="AD509" t="str">
            <v/>
          </cell>
          <cell r="AE509">
            <v>219</v>
          </cell>
          <cell r="AF509">
            <v>162</v>
          </cell>
          <cell r="AG509">
            <v>131</v>
          </cell>
          <cell r="AH509">
            <v>2700</v>
          </cell>
          <cell r="AI509">
            <v>2528</v>
          </cell>
          <cell r="AJ509">
            <v>2700</v>
          </cell>
          <cell r="AK509">
            <v>2528</v>
          </cell>
          <cell r="AL509">
            <v>1</v>
          </cell>
          <cell r="AM509">
            <v>1</v>
          </cell>
        </row>
        <row r="510">
          <cell r="F510">
            <v>355385041</v>
          </cell>
          <cell r="G510" t="str">
            <v>AC8504</v>
          </cell>
          <cell r="H510" t="str">
            <v>Brake Caliper</v>
          </cell>
          <cell r="J510" t="str">
            <v>Brake Hydraulics</v>
          </cell>
          <cell r="K510" t="str">
            <v>PL</v>
          </cell>
          <cell r="L510" t="str">
            <v>E</v>
          </cell>
          <cell r="N510" t="str">
            <v>active</v>
          </cell>
          <cell r="P510" t="str">
            <v>AC8504</v>
          </cell>
          <cell r="Q510" t="str">
            <v>-</v>
          </cell>
          <cell r="R510" t="str">
            <v>STANDARD W/O NORTH AMERICA (World w/o Canada, Great Britain, Ireland, USA)</v>
          </cell>
          <cell r="S510">
            <v>53.33</v>
          </cell>
          <cell r="T510">
            <v>41.86</v>
          </cell>
          <cell r="V510">
            <v>43614</v>
          </cell>
          <cell r="Y510" t="str">
            <v/>
          </cell>
          <cell r="Z510" t="str">
            <v/>
          </cell>
          <cell r="AC510" t="str">
            <v/>
          </cell>
          <cell r="AD510" t="str">
            <v/>
          </cell>
          <cell r="AE510">
            <v>219</v>
          </cell>
          <cell r="AF510">
            <v>162</v>
          </cell>
          <cell r="AG510">
            <v>131</v>
          </cell>
          <cell r="AH510">
            <v>2700</v>
          </cell>
          <cell r="AI510">
            <v>2528</v>
          </cell>
          <cell r="AJ510">
            <v>2700</v>
          </cell>
          <cell r="AK510">
            <v>2528</v>
          </cell>
          <cell r="AL510">
            <v>1</v>
          </cell>
          <cell r="AM510">
            <v>1</v>
          </cell>
        </row>
        <row r="511">
          <cell r="F511">
            <v>355385051</v>
          </cell>
          <cell r="G511" t="str">
            <v>AC8505</v>
          </cell>
          <cell r="H511" t="str">
            <v>Brake Caliper</v>
          </cell>
          <cell r="J511" t="str">
            <v>Brake Hydraulics</v>
          </cell>
          <cell r="K511" t="str">
            <v>PL</v>
          </cell>
          <cell r="L511" t="str">
            <v>E</v>
          </cell>
          <cell r="N511" t="str">
            <v>active</v>
          </cell>
          <cell r="P511" t="str">
            <v>AC8505</v>
          </cell>
          <cell r="Q511" t="str">
            <v>-</v>
          </cell>
          <cell r="R511" t="str">
            <v>STANDARD W/O NORTH AMERICA (World w/o Canada, Great Britain, Ireland, USA)</v>
          </cell>
          <cell r="S511">
            <v>48.04</v>
          </cell>
          <cell r="T511">
            <v>37.71</v>
          </cell>
          <cell r="V511">
            <v>43614</v>
          </cell>
          <cell r="Y511" t="str">
            <v/>
          </cell>
          <cell r="Z511" t="str">
            <v/>
          </cell>
          <cell r="AC511" t="str">
            <v/>
          </cell>
          <cell r="AD511" t="str">
            <v/>
          </cell>
          <cell r="AE511">
            <v>219</v>
          </cell>
          <cell r="AF511">
            <v>162</v>
          </cell>
          <cell r="AG511">
            <v>131</v>
          </cell>
          <cell r="AH511">
            <v>2173</v>
          </cell>
          <cell r="AI511">
            <v>2001</v>
          </cell>
          <cell r="AJ511">
            <v>2173</v>
          </cell>
          <cell r="AK511">
            <v>2001</v>
          </cell>
          <cell r="AL511">
            <v>1</v>
          </cell>
          <cell r="AM511">
            <v>1</v>
          </cell>
        </row>
        <row r="512">
          <cell r="F512">
            <v>355385061</v>
          </cell>
          <cell r="G512" t="str">
            <v>AC8506</v>
          </cell>
          <cell r="H512" t="str">
            <v>Brake Caliper</v>
          </cell>
          <cell r="J512" t="str">
            <v>Brake Hydraulics</v>
          </cell>
          <cell r="K512" t="str">
            <v>PL</v>
          </cell>
          <cell r="L512" t="str">
            <v>E</v>
          </cell>
          <cell r="N512" t="str">
            <v>active</v>
          </cell>
          <cell r="P512" t="str">
            <v>AC8506</v>
          </cell>
          <cell r="Q512" t="str">
            <v>-</v>
          </cell>
          <cell r="R512" t="str">
            <v>STANDARD W/O NORTH AMERICA (World w/o Canada, Great Britain, Ireland, USA)</v>
          </cell>
          <cell r="S512">
            <v>48.04</v>
          </cell>
          <cell r="T512">
            <v>37.71</v>
          </cell>
          <cell r="V512">
            <v>43614</v>
          </cell>
          <cell r="Y512" t="str">
            <v/>
          </cell>
          <cell r="Z512" t="str">
            <v/>
          </cell>
          <cell r="AC512" t="str">
            <v/>
          </cell>
          <cell r="AD512" t="str">
            <v/>
          </cell>
          <cell r="AE512">
            <v>219</v>
          </cell>
          <cell r="AF512">
            <v>162</v>
          </cell>
          <cell r="AG512">
            <v>131</v>
          </cell>
          <cell r="AH512">
            <v>2142</v>
          </cell>
          <cell r="AI512">
            <v>1970</v>
          </cell>
          <cell r="AJ512">
            <v>2142</v>
          </cell>
          <cell r="AK512">
            <v>1970</v>
          </cell>
          <cell r="AL512">
            <v>1</v>
          </cell>
          <cell r="AM512">
            <v>1</v>
          </cell>
        </row>
        <row r="513">
          <cell r="F513">
            <v>355385071</v>
          </cell>
          <cell r="G513" t="str">
            <v>AC8507</v>
          </cell>
          <cell r="H513" t="str">
            <v>Brake Caliper</v>
          </cell>
          <cell r="J513" t="str">
            <v>Brake Hydraulics</v>
          </cell>
          <cell r="K513" t="str">
            <v>PL</v>
          </cell>
          <cell r="L513" t="str">
            <v>E</v>
          </cell>
          <cell r="N513" t="str">
            <v>active</v>
          </cell>
          <cell r="P513" t="str">
            <v>AC8507</v>
          </cell>
          <cell r="Q513" t="str">
            <v>-</v>
          </cell>
          <cell r="R513" t="str">
            <v>STANDARD W/O NORTH AMERICA (World w/o Canada, Great Britain, Ireland, USA)</v>
          </cell>
          <cell r="S513">
            <v>60.15</v>
          </cell>
          <cell r="T513">
            <v>47.21</v>
          </cell>
          <cell r="V513">
            <v>43614</v>
          </cell>
          <cell r="Y513" t="str">
            <v/>
          </cell>
          <cell r="Z513" t="str">
            <v/>
          </cell>
          <cell r="AC513" t="str">
            <v/>
          </cell>
          <cell r="AD513" t="str">
            <v/>
          </cell>
          <cell r="AE513">
            <v>219</v>
          </cell>
          <cell r="AF513">
            <v>162</v>
          </cell>
          <cell r="AG513">
            <v>131</v>
          </cell>
          <cell r="AH513">
            <v>2543</v>
          </cell>
          <cell r="AI513">
            <v>2371</v>
          </cell>
          <cell r="AJ513">
            <v>2543</v>
          </cell>
          <cell r="AK513">
            <v>2371</v>
          </cell>
          <cell r="AL513">
            <v>1</v>
          </cell>
          <cell r="AM513">
            <v>1</v>
          </cell>
        </row>
        <row r="514">
          <cell r="F514">
            <v>355385081</v>
          </cell>
          <cell r="G514" t="str">
            <v>AC8508</v>
          </cell>
          <cell r="H514" t="str">
            <v>Brake Caliper</v>
          </cell>
          <cell r="J514" t="str">
            <v>Brake Hydraulics</v>
          </cell>
          <cell r="K514" t="str">
            <v>PL</v>
          </cell>
          <cell r="L514" t="str">
            <v>E</v>
          </cell>
          <cell r="N514" t="str">
            <v>active</v>
          </cell>
          <cell r="P514" t="str">
            <v>AC8508</v>
          </cell>
          <cell r="Q514" t="str">
            <v>-</v>
          </cell>
          <cell r="R514" t="str">
            <v>STANDARD W/O NORTH AMERICA (World w/o Canada, Great Britain, Ireland, USA)</v>
          </cell>
          <cell r="S514">
            <v>60.15</v>
          </cell>
          <cell r="T514">
            <v>47.21</v>
          </cell>
          <cell r="V514">
            <v>43614</v>
          </cell>
          <cell r="Y514" t="str">
            <v/>
          </cell>
          <cell r="Z514" t="str">
            <v/>
          </cell>
          <cell r="AC514" t="str">
            <v/>
          </cell>
          <cell r="AD514" t="str">
            <v/>
          </cell>
          <cell r="AE514">
            <v>219</v>
          </cell>
          <cell r="AF514">
            <v>162</v>
          </cell>
          <cell r="AG514">
            <v>131</v>
          </cell>
          <cell r="AH514">
            <v>2562</v>
          </cell>
          <cell r="AI514">
            <v>2390</v>
          </cell>
          <cell r="AJ514">
            <v>2562</v>
          </cell>
          <cell r="AK514">
            <v>2390</v>
          </cell>
          <cell r="AL514">
            <v>1</v>
          </cell>
          <cell r="AM514">
            <v>1</v>
          </cell>
        </row>
        <row r="515">
          <cell r="F515">
            <v>355385091</v>
          </cell>
          <cell r="G515" t="str">
            <v>AC8509</v>
          </cell>
          <cell r="H515" t="str">
            <v>Brake Caliper</v>
          </cell>
          <cell r="J515" t="str">
            <v>Brake Hydraulics</v>
          </cell>
          <cell r="K515" t="str">
            <v>DK</v>
          </cell>
          <cell r="L515" t="str">
            <v>E</v>
          </cell>
          <cell r="N515" t="str">
            <v>phasing out</v>
          </cell>
          <cell r="P515" t="str">
            <v>AC8509</v>
          </cell>
          <cell r="Q515" t="str">
            <v>8AC 355 384-971</v>
          </cell>
          <cell r="R515" t="str">
            <v>STANDARD W/O NORTH AMERICA (World w/o Canada, Great Britain, Ireland, USA)</v>
          </cell>
          <cell r="S515">
            <v>82.15</v>
          </cell>
          <cell r="T515">
            <v>64.489999999999995</v>
          </cell>
          <cell r="V515">
            <v>43614</v>
          </cell>
          <cell r="Y515" t="str">
            <v/>
          </cell>
          <cell r="Z515" t="str">
            <v/>
          </cell>
          <cell r="AC515" t="str">
            <v/>
          </cell>
          <cell r="AD515" t="str">
            <v/>
          </cell>
          <cell r="AE515">
            <v>219</v>
          </cell>
          <cell r="AF515">
            <v>162</v>
          </cell>
          <cell r="AG515">
            <v>131</v>
          </cell>
          <cell r="AH515">
            <v>2700</v>
          </cell>
          <cell r="AI515">
            <v>2528</v>
          </cell>
          <cell r="AJ515">
            <v>2700</v>
          </cell>
          <cell r="AK515">
            <v>2528</v>
          </cell>
          <cell r="AL515">
            <v>1</v>
          </cell>
          <cell r="AM515">
            <v>1</v>
          </cell>
        </row>
        <row r="516">
          <cell r="F516">
            <v>355385101</v>
          </cell>
          <cell r="G516" t="str">
            <v>AC8510</v>
          </cell>
          <cell r="H516" t="str">
            <v>Brake Caliper</v>
          </cell>
          <cell r="J516" t="str">
            <v>Brake Hydraulics</v>
          </cell>
          <cell r="K516" t="str">
            <v>DK</v>
          </cell>
          <cell r="L516" t="str">
            <v>E</v>
          </cell>
          <cell r="N516" t="str">
            <v>phasing out</v>
          </cell>
          <cell r="P516" t="str">
            <v>AC8510</v>
          </cell>
          <cell r="Q516" t="str">
            <v>8AC 355 384-981</v>
          </cell>
          <cell r="R516" t="str">
            <v>STANDARD W/O NORTH AMERICA (World w/o Canada, Great Britain, Ireland, USA)</v>
          </cell>
          <cell r="S516">
            <v>82.15</v>
          </cell>
          <cell r="T516">
            <v>64.489999999999995</v>
          </cell>
          <cell r="V516">
            <v>43614</v>
          </cell>
          <cell r="Y516" t="str">
            <v/>
          </cell>
          <cell r="Z516" t="str">
            <v/>
          </cell>
          <cell r="AC516" t="str">
            <v/>
          </cell>
          <cell r="AD516" t="str">
            <v/>
          </cell>
          <cell r="AE516">
            <v>219</v>
          </cell>
          <cell r="AF516">
            <v>162</v>
          </cell>
          <cell r="AG516">
            <v>131</v>
          </cell>
          <cell r="AH516">
            <v>2700</v>
          </cell>
          <cell r="AI516">
            <v>2528</v>
          </cell>
          <cell r="AJ516">
            <v>2700</v>
          </cell>
          <cell r="AK516">
            <v>2528</v>
          </cell>
          <cell r="AL516">
            <v>1</v>
          </cell>
          <cell r="AM516">
            <v>1</v>
          </cell>
        </row>
        <row r="517">
          <cell r="F517">
            <v>355385111</v>
          </cell>
          <cell r="G517" t="str">
            <v>AC8511</v>
          </cell>
          <cell r="H517" t="str">
            <v>Brake Caliper</v>
          </cell>
          <cell r="J517" t="str">
            <v>Brake Hydraulics</v>
          </cell>
          <cell r="K517" t="str">
            <v>PL</v>
          </cell>
          <cell r="L517" t="str">
            <v>E</v>
          </cell>
          <cell r="N517" t="str">
            <v>active</v>
          </cell>
          <cell r="P517" t="str">
            <v>AC8511</v>
          </cell>
          <cell r="Q517" t="str">
            <v>-</v>
          </cell>
          <cell r="R517" t="str">
            <v>STANDARD W/O NORTH AMERICA (World w/o Canada, Great Britain, Ireland, USA)</v>
          </cell>
          <cell r="S517">
            <v>57.51</v>
          </cell>
          <cell r="T517">
            <v>45.14</v>
          </cell>
          <cell r="V517">
            <v>43614</v>
          </cell>
          <cell r="Y517" t="str">
            <v/>
          </cell>
          <cell r="Z517" t="str">
            <v/>
          </cell>
          <cell r="AC517" t="str">
            <v/>
          </cell>
          <cell r="AD517" t="str">
            <v/>
          </cell>
          <cell r="AE517">
            <v>219</v>
          </cell>
          <cell r="AF517">
            <v>162</v>
          </cell>
          <cell r="AG517">
            <v>131</v>
          </cell>
          <cell r="AH517">
            <v>1900</v>
          </cell>
          <cell r="AI517">
            <v>1728</v>
          </cell>
          <cell r="AJ517">
            <v>1900</v>
          </cell>
          <cell r="AK517">
            <v>1728</v>
          </cell>
          <cell r="AL517">
            <v>1</v>
          </cell>
          <cell r="AM517">
            <v>1</v>
          </cell>
        </row>
        <row r="518">
          <cell r="F518">
            <v>355385121</v>
          </cell>
          <cell r="G518" t="str">
            <v>AC8512</v>
          </cell>
          <cell r="H518" t="str">
            <v>Brake Caliper</v>
          </cell>
          <cell r="J518" t="str">
            <v>Brake Hydraulics</v>
          </cell>
          <cell r="K518" t="str">
            <v>PL</v>
          </cell>
          <cell r="L518" t="str">
            <v>E</v>
          </cell>
          <cell r="N518" t="str">
            <v>active</v>
          </cell>
          <cell r="P518" t="str">
            <v>AC8512</v>
          </cell>
          <cell r="Q518" t="str">
            <v>-</v>
          </cell>
          <cell r="R518" t="str">
            <v>STANDARD W/O NORTH AMERICA (World w/o Canada, Great Britain, Ireland, USA)</v>
          </cell>
          <cell r="S518">
            <v>57.51</v>
          </cell>
          <cell r="T518">
            <v>45.14</v>
          </cell>
          <cell r="V518">
            <v>43614</v>
          </cell>
          <cell r="Y518" t="str">
            <v/>
          </cell>
          <cell r="Z518" t="str">
            <v/>
          </cell>
          <cell r="AC518" t="str">
            <v/>
          </cell>
          <cell r="AD518" t="str">
            <v/>
          </cell>
          <cell r="AE518">
            <v>219</v>
          </cell>
          <cell r="AF518">
            <v>162</v>
          </cell>
          <cell r="AG518">
            <v>131</v>
          </cell>
          <cell r="AH518">
            <v>1900</v>
          </cell>
          <cell r="AI518">
            <v>1728</v>
          </cell>
          <cell r="AJ518">
            <v>1900</v>
          </cell>
          <cell r="AK518">
            <v>1728</v>
          </cell>
          <cell r="AL518">
            <v>1</v>
          </cell>
          <cell r="AM518">
            <v>1</v>
          </cell>
        </row>
        <row r="519">
          <cell r="F519">
            <v>355385131</v>
          </cell>
          <cell r="G519" t="str">
            <v>AC8513</v>
          </cell>
          <cell r="H519" t="str">
            <v>Brake Caliper</v>
          </cell>
          <cell r="J519" t="str">
            <v>Brake Hydraulics</v>
          </cell>
          <cell r="K519" t="str">
            <v>PL</v>
          </cell>
          <cell r="L519" t="str">
            <v>E</v>
          </cell>
          <cell r="N519" t="str">
            <v>active</v>
          </cell>
          <cell r="P519" t="str">
            <v>AC8513</v>
          </cell>
          <cell r="Q519" t="str">
            <v>-</v>
          </cell>
          <cell r="R519" t="str">
            <v>STANDARD W/O NORTH AMERICA (World w/o Canada, Great Britain, Ireland, USA)</v>
          </cell>
          <cell r="S519">
            <v>55.55</v>
          </cell>
          <cell r="T519">
            <v>43.61</v>
          </cell>
          <cell r="V519">
            <v>43614</v>
          </cell>
          <cell r="Y519" t="str">
            <v/>
          </cell>
          <cell r="Z519" t="str">
            <v/>
          </cell>
          <cell r="AC519" t="str">
            <v/>
          </cell>
          <cell r="AD519" t="str">
            <v/>
          </cell>
          <cell r="AE519">
            <v>219</v>
          </cell>
          <cell r="AF519">
            <v>162</v>
          </cell>
          <cell r="AG519">
            <v>131</v>
          </cell>
          <cell r="AH519">
            <v>2614</v>
          </cell>
          <cell r="AI519">
            <v>2442</v>
          </cell>
          <cell r="AJ519">
            <v>2614</v>
          </cell>
          <cell r="AK519">
            <v>2442</v>
          </cell>
          <cell r="AL519">
            <v>1</v>
          </cell>
          <cell r="AM519">
            <v>1</v>
          </cell>
        </row>
        <row r="520">
          <cell r="F520">
            <v>355385141</v>
          </cell>
          <cell r="G520" t="str">
            <v>AC8514</v>
          </cell>
          <cell r="H520" t="str">
            <v>Brake Caliper</v>
          </cell>
          <cell r="J520" t="str">
            <v>Brake Hydraulics</v>
          </cell>
          <cell r="K520" t="str">
            <v>PL</v>
          </cell>
          <cell r="L520" t="str">
            <v>E</v>
          </cell>
          <cell r="N520" t="str">
            <v>active</v>
          </cell>
          <cell r="P520" t="str">
            <v>AC8514</v>
          </cell>
          <cell r="Q520" t="str">
            <v>-</v>
          </cell>
          <cell r="R520" t="str">
            <v>STANDARD W/O NORTH AMERICA (World w/o Canada, Great Britain, Ireland, USA)</v>
          </cell>
          <cell r="S520">
            <v>55.55</v>
          </cell>
          <cell r="T520">
            <v>43.61</v>
          </cell>
          <cell r="V520">
            <v>43614</v>
          </cell>
          <cell r="Y520" t="str">
            <v/>
          </cell>
          <cell r="Z520" t="str">
            <v/>
          </cell>
          <cell r="AC520" t="str">
            <v/>
          </cell>
          <cell r="AD520" t="str">
            <v/>
          </cell>
          <cell r="AE520">
            <v>219</v>
          </cell>
          <cell r="AF520">
            <v>162</v>
          </cell>
          <cell r="AG520">
            <v>131</v>
          </cell>
          <cell r="AH520">
            <v>2624</v>
          </cell>
          <cell r="AI520">
            <v>2452</v>
          </cell>
          <cell r="AJ520">
            <v>2624</v>
          </cell>
          <cell r="AK520">
            <v>2452</v>
          </cell>
          <cell r="AL520">
            <v>1</v>
          </cell>
          <cell r="AM520">
            <v>1</v>
          </cell>
        </row>
        <row r="521">
          <cell r="F521">
            <v>355385151</v>
          </cell>
          <cell r="G521" t="str">
            <v>AC8515</v>
          </cell>
          <cell r="H521" t="str">
            <v>Brake Caliper</v>
          </cell>
          <cell r="J521" t="str">
            <v>Brake Hydraulics</v>
          </cell>
          <cell r="K521" t="str">
            <v>PL</v>
          </cell>
          <cell r="L521" t="str">
            <v>E</v>
          </cell>
          <cell r="N521" t="str">
            <v>upon request</v>
          </cell>
          <cell r="P521" t="str">
            <v>AC8515</v>
          </cell>
          <cell r="Q521" t="str">
            <v>-</v>
          </cell>
          <cell r="R521" t="str">
            <v>STANDARD W/O NORTH AMERICA (World w/o Canada, Great Britain, Ireland, USA)</v>
          </cell>
          <cell r="S521">
            <v>73.11</v>
          </cell>
          <cell r="T521">
            <v>57.39</v>
          </cell>
          <cell r="V521">
            <v>43614</v>
          </cell>
          <cell r="Y521" t="str">
            <v/>
          </cell>
          <cell r="Z521" t="str">
            <v/>
          </cell>
          <cell r="AC521" t="str">
            <v/>
          </cell>
          <cell r="AD521" t="str">
            <v/>
          </cell>
          <cell r="AE521">
            <v>219</v>
          </cell>
          <cell r="AF521">
            <v>162</v>
          </cell>
          <cell r="AG521">
            <v>131</v>
          </cell>
          <cell r="AH521">
            <v>3982</v>
          </cell>
          <cell r="AI521">
            <v>3810</v>
          </cell>
          <cell r="AJ521">
            <v>3982</v>
          </cell>
          <cell r="AK521">
            <v>3810</v>
          </cell>
          <cell r="AL521">
            <v>1</v>
          </cell>
          <cell r="AM521">
            <v>1</v>
          </cell>
        </row>
        <row r="522">
          <cell r="F522">
            <v>355385161</v>
          </cell>
          <cell r="G522" t="str">
            <v>AC8516</v>
          </cell>
          <cell r="H522" t="str">
            <v>Brake Caliper</v>
          </cell>
          <cell r="J522" t="str">
            <v>Brake Hydraulics</v>
          </cell>
          <cell r="K522" t="str">
            <v>PL</v>
          </cell>
          <cell r="L522" t="str">
            <v>E</v>
          </cell>
          <cell r="N522" t="str">
            <v>upon request</v>
          </cell>
          <cell r="P522" t="str">
            <v>AC8516</v>
          </cell>
          <cell r="Q522" t="str">
            <v>-</v>
          </cell>
          <cell r="R522" t="str">
            <v>STANDARD W/O NORTH AMERICA (World w/o Canada, Great Britain, Ireland, USA)</v>
          </cell>
          <cell r="S522">
            <v>73.11</v>
          </cell>
          <cell r="T522">
            <v>57.39</v>
          </cell>
          <cell r="V522">
            <v>43614</v>
          </cell>
          <cell r="Y522" t="str">
            <v/>
          </cell>
          <cell r="Z522" t="str">
            <v/>
          </cell>
          <cell r="AC522" t="str">
            <v/>
          </cell>
          <cell r="AD522" t="str">
            <v/>
          </cell>
          <cell r="AE522">
            <v>219</v>
          </cell>
          <cell r="AF522">
            <v>162</v>
          </cell>
          <cell r="AG522">
            <v>131</v>
          </cell>
          <cell r="AH522">
            <v>3860</v>
          </cell>
          <cell r="AI522">
            <v>3688</v>
          </cell>
          <cell r="AJ522">
            <v>3860</v>
          </cell>
          <cell r="AK522">
            <v>3688</v>
          </cell>
          <cell r="AL522">
            <v>1</v>
          </cell>
          <cell r="AM522">
            <v>1</v>
          </cell>
        </row>
        <row r="523">
          <cell r="F523">
            <v>355385171</v>
          </cell>
          <cell r="G523" t="str">
            <v>AC8517</v>
          </cell>
          <cell r="H523" t="str">
            <v>Brake Caliper</v>
          </cell>
          <cell r="J523" t="str">
            <v>Brake Hydraulics</v>
          </cell>
          <cell r="K523" t="str">
            <v>PL</v>
          </cell>
          <cell r="L523" t="str">
            <v>E</v>
          </cell>
          <cell r="N523" t="str">
            <v>upon request</v>
          </cell>
          <cell r="P523" t="str">
            <v>AC8517</v>
          </cell>
          <cell r="Q523" t="str">
            <v>-</v>
          </cell>
          <cell r="R523" t="str">
            <v>STANDARD W/O NORTH AMERICA (World w/o Canada, Great Britain, Ireland, USA)</v>
          </cell>
          <cell r="S523">
            <v>76.819999999999993</v>
          </cell>
          <cell r="T523">
            <v>60.3</v>
          </cell>
          <cell r="V523">
            <v>43614</v>
          </cell>
          <cell r="Y523" t="str">
            <v/>
          </cell>
          <cell r="Z523" t="str">
            <v/>
          </cell>
          <cell r="AC523" t="str">
            <v/>
          </cell>
          <cell r="AD523" t="str">
            <v/>
          </cell>
          <cell r="AE523">
            <v>219</v>
          </cell>
          <cell r="AF523">
            <v>162</v>
          </cell>
          <cell r="AG523">
            <v>131</v>
          </cell>
          <cell r="AH523">
            <v>4193</v>
          </cell>
          <cell r="AI523">
            <v>4021</v>
          </cell>
          <cell r="AJ523">
            <v>4193</v>
          </cell>
          <cell r="AK523">
            <v>4021</v>
          </cell>
          <cell r="AL523">
            <v>1</v>
          </cell>
          <cell r="AM523">
            <v>1</v>
          </cell>
        </row>
        <row r="524">
          <cell r="F524">
            <v>355385181</v>
          </cell>
          <cell r="G524" t="str">
            <v>AC8518</v>
          </cell>
          <cell r="H524" t="str">
            <v>Brake Caliper</v>
          </cell>
          <cell r="J524" t="str">
            <v>Brake Hydraulics</v>
          </cell>
          <cell r="K524" t="str">
            <v>PL</v>
          </cell>
          <cell r="L524" t="str">
            <v>E</v>
          </cell>
          <cell r="N524" t="str">
            <v>upon request</v>
          </cell>
          <cell r="P524" t="str">
            <v>AC8518</v>
          </cell>
          <cell r="Q524" t="str">
            <v>-</v>
          </cell>
          <cell r="R524" t="str">
            <v>STANDARD W/O NORTH AMERICA (World w/o Canada, Great Britain, Ireland, USA)</v>
          </cell>
          <cell r="S524">
            <v>76.819999999999993</v>
          </cell>
          <cell r="T524">
            <v>60.3</v>
          </cell>
          <cell r="V524">
            <v>43614</v>
          </cell>
          <cell r="Y524" t="str">
            <v/>
          </cell>
          <cell r="Z524" t="str">
            <v/>
          </cell>
          <cell r="AC524" t="str">
            <v/>
          </cell>
          <cell r="AD524" t="str">
            <v/>
          </cell>
          <cell r="AE524">
            <v>219</v>
          </cell>
          <cell r="AF524">
            <v>162</v>
          </cell>
          <cell r="AG524">
            <v>131</v>
          </cell>
          <cell r="AH524">
            <v>4166</v>
          </cell>
          <cell r="AI524">
            <v>3994</v>
          </cell>
          <cell r="AJ524">
            <v>4166</v>
          </cell>
          <cell r="AK524">
            <v>3994</v>
          </cell>
          <cell r="AL524">
            <v>1</v>
          </cell>
          <cell r="AM524">
            <v>1</v>
          </cell>
        </row>
        <row r="525">
          <cell r="F525">
            <v>355385191</v>
          </cell>
          <cell r="G525" t="str">
            <v>AC8519</v>
          </cell>
          <cell r="H525" t="str">
            <v>Brake Caliper</v>
          </cell>
          <cell r="J525" t="str">
            <v>Brake Hydraulics</v>
          </cell>
          <cell r="K525" t="str">
            <v>PL</v>
          </cell>
          <cell r="L525" t="str">
            <v>E</v>
          </cell>
          <cell r="N525" t="str">
            <v>active</v>
          </cell>
          <cell r="P525" t="str">
            <v>AC8519</v>
          </cell>
          <cell r="Q525" t="str">
            <v>-</v>
          </cell>
          <cell r="R525" t="str">
            <v>STANDARD W/O NORTH AMERICA (World w/o Canada, Great Britain, Ireland, USA)</v>
          </cell>
          <cell r="S525">
            <v>82.63</v>
          </cell>
          <cell r="T525">
            <v>64.86</v>
          </cell>
          <cell r="V525">
            <v>43614</v>
          </cell>
          <cell r="Y525" t="str">
            <v/>
          </cell>
          <cell r="Z525" t="str">
            <v/>
          </cell>
          <cell r="AC525" t="str">
            <v/>
          </cell>
          <cell r="AD525" t="str">
            <v/>
          </cell>
          <cell r="AE525">
            <v>260</v>
          </cell>
          <cell r="AF525">
            <v>240</v>
          </cell>
          <cell r="AG525">
            <v>160</v>
          </cell>
          <cell r="AH525">
            <v>5413</v>
          </cell>
          <cell r="AI525">
            <v>5313</v>
          </cell>
          <cell r="AJ525">
            <v>5413</v>
          </cell>
          <cell r="AK525">
            <v>5313</v>
          </cell>
          <cell r="AL525">
            <v>1</v>
          </cell>
          <cell r="AM525">
            <v>1</v>
          </cell>
        </row>
        <row r="526">
          <cell r="F526">
            <v>355385201</v>
          </cell>
          <cell r="G526" t="str">
            <v>AC8520</v>
          </cell>
          <cell r="H526" t="str">
            <v>Brake Caliper</v>
          </cell>
          <cell r="J526" t="str">
            <v>Brake Hydraulics</v>
          </cell>
          <cell r="K526" t="str">
            <v>PL</v>
          </cell>
          <cell r="L526" t="str">
            <v>E</v>
          </cell>
          <cell r="N526" t="str">
            <v>active</v>
          </cell>
          <cell r="P526" t="str">
            <v>AC8520</v>
          </cell>
          <cell r="Q526" t="str">
            <v>-</v>
          </cell>
          <cell r="R526" t="str">
            <v>STANDARD W/O NORTH AMERICA (World w/o Canada, Great Britain, Ireland, USA)</v>
          </cell>
          <cell r="S526">
            <v>82.63</v>
          </cell>
          <cell r="T526">
            <v>64.86</v>
          </cell>
          <cell r="V526">
            <v>43614</v>
          </cell>
          <cell r="Y526" t="str">
            <v/>
          </cell>
          <cell r="Z526" t="str">
            <v/>
          </cell>
          <cell r="AC526" t="str">
            <v/>
          </cell>
          <cell r="AD526" t="str">
            <v/>
          </cell>
          <cell r="AE526">
            <v>260</v>
          </cell>
          <cell r="AF526">
            <v>240</v>
          </cell>
          <cell r="AG526">
            <v>160</v>
          </cell>
          <cell r="AH526">
            <v>5120</v>
          </cell>
          <cell r="AI526">
            <v>5020</v>
          </cell>
          <cell r="AJ526">
            <v>5120</v>
          </cell>
          <cell r="AK526">
            <v>5020</v>
          </cell>
          <cell r="AL526">
            <v>1</v>
          </cell>
          <cell r="AM526">
            <v>1</v>
          </cell>
        </row>
        <row r="527">
          <cell r="F527">
            <v>355385211</v>
          </cell>
          <cell r="G527" t="str">
            <v>AC8521</v>
          </cell>
          <cell r="H527" t="str">
            <v>Brake Caliper</v>
          </cell>
          <cell r="J527" t="str">
            <v>Brake Hydraulics</v>
          </cell>
          <cell r="K527" t="str">
            <v>PL</v>
          </cell>
          <cell r="L527" t="str">
            <v>E</v>
          </cell>
          <cell r="N527" t="str">
            <v>active</v>
          </cell>
          <cell r="P527" t="str">
            <v>AC8521</v>
          </cell>
          <cell r="Q527" t="str">
            <v>-</v>
          </cell>
          <cell r="R527" t="str">
            <v>STANDARD W/O NORTH AMERICA (World w/o Canada, Great Britain, Ireland, USA)</v>
          </cell>
          <cell r="S527">
            <v>54.35</v>
          </cell>
          <cell r="T527">
            <v>42.66</v>
          </cell>
          <cell r="V527">
            <v>43614</v>
          </cell>
          <cell r="Y527" t="str">
            <v/>
          </cell>
          <cell r="Z527" t="str">
            <v/>
          </cell>
          <cell r="AC527" t="str">
            <v/>
          </cell>
          <cell r="AD527" t="str">
            <v/>
          </cell>
          <cell r="AE527">
            <v>219</v>
          </cell>
          <cell r="AF527">
            <v>162</v>
          </cell>
          <cell r="AG527">
            <v>131</v>
          </cell>
          <cell r="AH527">
            <v>1352</v>
          </cell>
          <cell r="AI527">
            <v>1180</v>
          </cell>
          <cell r="AJ527">
            <v>1352</v>
          </cell>
          <cell r="AK527">
            <v>1180</v>
          </cell>
          <cell r="AL527">
            <v>1</v>
          </cell>
          <cell r="AM527">
            <v>1</v>
          </cell>
        </row>
        <row r="528">
          <cell r="F528">
            <v>355385221</v>
          </cell>
          <cell r="G528" t="str">
            <v>AC8522</v>
          </cell>
          <cell r="H528" t="str">
            <v>Brake Caliper</v>
          </cell>
          <cell r="J528" t="str">
            <v>Brake Hydraulics</v>
          </cell>
          <cell r="K528" t="str">
            <v>PL</v>
          </cell>
          <cell r="L528" t="str">
            <v>E</v>
          </cell>
          <cell r="N528" t="str">
            <v>active</v>
          </cell>
          <cell r="P528" t="str">
            <v>AC8522</v>
          </cell>
          <cell r="Q528" t="str">
            <v>-</v>
          </cell>
          <cell r="R528" t="str">
            <v>STANDARD W/O NORTH AMERICA (World w/o Canada, Great Britain, Ireland, USA)</v>
          </cell>
          <cell r="S528">
            <v>54.35</v>
          </cell>
          <cell r="T528">
            <v>42.66</v>
          </cell>
          <cell r="V528">
            <v>43614</v>
          </cell>
          <cell r="Y528" t="str">
            <v/>
          </cell>
          <cell r="Z528" t="str">
            <v/>
          </cell>
          <cell r="AC528" t="str">
            <v/>
          </cell>
          <cell r="AD528" t="str">
            <v/>
          </cell>
          <cell r="AE528">
            <v>219</v>
          </cell>
          <cell r="AF528">
            <v>162</v>
          </cell>
          <cell r="AG528">
            <v>131</v>
          </cell>
          <cell r="AH528">
            <v>1433</v>
          </cell>
          <cell r="AI528">
            <v>1008</v>
          </cell>
          <cell r="AJ528">
            <v>1433</v>
          </cell>
          <cell r="AK528">
            <v>1008</v>
          </cell>
          <cell r="AL528">
            <v>1</v>
          </cell>
          <cell r="AM528">
            <v>1</v>
          </cell>
        </row>
        <row r="529">
          <cell r="F529">
            <v>355385231</v>
          </cell>
          <cell r="G529" t="str">
            <v>AC8523</v>
          </cell>
          <cell r="H529" t="str">
            <v>Brake Caliper</v>
          </cell>
          <cell r="J529" t="str">
            <v>Brake Hydraulics</v>
          </cell>
          <cell r="K529" t="str">
            <v>PL</v>
          </cell>
          <cell r="L529" t="str">
            <v>E</v>
          </cell>
          <cell r="N529" t="str">
            <v>active</v>
          </cell>
          <cell r="P529" t="str">
            <v>AC8523</v>
          </cell>
          <cell r="Q529" t="str">
            <v>-</v>
          </cell>
          <cell r="R529" t="str">
            <v>STANDARD W/O NORTH AMERICA (World w/o Canada, Great Britain, Ireland, USA)</v>
          </cell>
          <cell r="S529">
            <v>53.5</v>
          </cell>
          <cell r="T529">
            <v>42</v>
          </cell>
          <cell r="V529">
            <v>43614</v>
          </cell>
          <cell r="Y529" t="str">
            <v/>
          </cell>
          <cell r="Z529" t="str">
            <v/>
          </cell>
          <cell r="AC529" t="str">
            <v/>
          </cell>
          <cell r="AD529" t="str">
            <v/>
          </cell>
          <cell r="AE529">
            <v>219</v>
          </cell>
          <cell r="AF529">
            <v>162</v>
          </cell>
          <cell r="AG529">
            <v>131</v>
          </cell>
          <cell r="AH529">
            <v>1494</v>
          </cell>
          <cell r="AI529">
            <v>1322</v>
          </cell>
          <cell r="AJ529">
            <v>1494</v>
          </cell>
          <cell r="AK529">
            <v>1322</v>
          </cell>
          <cell r="AL529">
            <v>1</v>
          </cell>
          <cell r="AM529">
            <v>1</v>
          </cell>
        </row>
        <row r="530">
          <cell r="F530">
            <v>355385241</v>
          </cell>
          <cell r="G530" t="str">
            <v>AC8524</v>
          </cell>
          <cell r="H530" t="str">
            <v>Brake Caliper</v>
          </cell>
          <cell r="J530" t="str">
            <v>Brake Hydraulics</v>
          </cell>
          <cell r="K530" t="str">
            <v>PL</v>
          </cell>
          <cell r="L530" t="str">
            <v>E</v>
          </cell>
          <cell r="N530" t="str">
            <v>active</v>
          </cell>
          <cell r="P530" t="str">
            <v>AC8524</v>
          </cell>
          <cell r="Q530" t="str">
            <v>-</v>
          </cell>
          <cell r="R530" t="str">
            <v>STANDARD W/O NORTH AMERICA (World w/o Canada, Great Britain, Ireland, USA)</v>
          </cell>
          <cell r="S530">
            <v>53.5</v>
          </cell>
          <cell r="T530">
            <v>42</v>
          </cell>
          <cell r="V530">
            <v>43614</v>
          </cell>
          <cell r="Y530" t="str">
            <v/>
          </cell>
          <cell r="Z530" t="str">
            <v/>
          </cell>
          <cell r="AC530" t="str">
            <v/>
          </cell>
          <cell r="AD530" t="str">
            <v/>
          </cell>
          <cell r="AE530">
            <v>219</v>
          </cell>
          <cell r="AF530">
            <v>162</v>
          </cell>
          <cell r="AG530">
            <v>131</v>
          </cell>
          <cell r="AH530">
            <v>1406</v>
          </cell>
          <cell r="AI530">
            <v>1234</v>
          </cell>
          <cell r="AJ530">
            <v>1406</v>
          </cell>
          <cell r="AK530">
            <v>1234</v>
          </cell>
          <cell r="AL530">
            <v>1</v>
          </cell>
          <cell r="AM530">
            <v>1</v>
          </cell>
        </row>
        <row r="531">
          <cell r="F531">
            <v>355385251</v>
          </cell>
          <cell r="G531" t="str">
            <v>AC8525</v>
          </cell>
          <cell r="H531" t="str">
            <v>Brake Caliper</v>
          </cell>
          <cell r="J531" t="str">
            <v>Brake Hydraulics</v>
          </cell>
          <cell r="K531" t="str">
            <v>PL</v>
          </cell>
          <cell r="L531" t="str">
            <v>E</v>
          </cell>
          <cell r="N531" t="str">
            <v>active</v>
          </cell>
          <cell r="P531" t="str">
            <v>AC8525</v>
          </cell>
          <cell r="Q531" t="str">
            <v>-</v>
          </cell>
          <cell r="R531" t="str">
            <v>STANDARD W/O NORTH AMERICA (World w/o Canada, Great Britain, Ireland, USA)</v>
          </cell>
          <cell r="S531">
            <v>56.76</v>
          </cell>
          <cell r="T531">
            <v>44.56</v>
          </cell>
          <cell r="V531">
            <v>43614</v>
          </cell>
          <cell r="Y531" t="str">
            <v/>
          </cell>
          <cell r="Z531" t="str">
            <v/>
          </cell>
          <cell r="AC531" t="str">
            <v/>
          </cell>
          <cell r="AD531" t="str">
            <v/>
          </cell>
          <cell r="AE531">
            <v>219</v>
          </cell>
          <cell r="AF531">
            <v>162</v>
          </cell>
          <cell r="AG531">
            <v>131</v>
          </cell>
          <cell r="AH531">
            <v>2373</v>
          </cell>
          <cell r="AI531">
            <v>2201</v>
          </cell>
          <cell r="AJ531">
            <v>2373</v>
          </cell>
          <cell r="AK531">
            <v>2201</v>
          </cell>
          <cell r="AL531">
            <v>1</v>
          </cell>
          <cell r="AM531">
            <v>1</v>
          </cell>
        </row>
        <row r="532">
          <cell r="F532">
            <v>355385261</v>
          </cell>
          <cell r="G532" t="str">
            <v>AC8526</v>
          </cell>
          <cell r="H532" t="str">
            <v>Brake Caliper</v>
          </cell>
          <cell r="J532" t="str">
            <v>Brake Hydraulics</v>
          </cell>
          <cell r="K532" t="str">
            <v>PL</v>
          </cell>
          <cell r="L532" t="str">
            <v>E</v>
          </cell>
          <cell r="N532" t="str">
            <v>active</v>
          </cell>
          <cell r="P532" t="str">
            <v>AC8526</v>
          </cell>
          <cell r="Q532" t="str">
            <v>-</v>
          </cell>
          <cell r="R532" t="str">
            <v>STANDARD W/O NORTH AMERICA (World w/o Canada, Great Britain, Ireland, USA)</v>
          </cell>
          <cell r="S532">
            <v>56.76</v>
          </cell>
          <cell r="T532">
            <v>44.56</v>
          </cell>
          <cell r="V532">
            <v>43614</v>
          </cell>
          <cell r="Y532" t="str">
            <v/>
          </cell>
          <cell r="Z532" t="str">
            <v/>
          </cell>
          <cell r="AC532" t="str">
            <v/>
          </cell>
          <cell r="AD532" t="str">
            <v/>
          </cell>
          <cell r="AE532">
            <v>219</v>
          </cell>
          <cell r="AF532">
            <v>162</v>
          </cell>
          <cell r="AG532">
            <v>131</v>
          </cell>
          <cell r="AH532">
            <v>2497</v>
          </cell>
          <cell r="AI532">
            <v>2497</v>
          </cell>
          <cell r="AJ532">
            <v>2497</v>
          </cell>
          <cell r="AK532">
            <v>2497</v>
          </cell>
          <cell r="AL532">
            <v>1</v>
          </cell>
          <cell r="AM532">
            <v>1</v>
          </cell>
        </row>
        <row r="533">
          <cell r="F533">
            <v>355385271</v>
          </cell>
          <cell r="G533" t="str">
            <v>AC8527</v>
          </cell>
          <cell r="H533" t="str">
            <v>Brake Caliper</v>
          </cell>
          <cell r="J533" t="str">
            <v>Brake Hydraulics</v>
          </cell>
          <cell r="K533" t="str">
            <v>PL</v>
          </cell>
          <cell r="L533" t="str">
            <v>E</v>
          </cell>
          <cell r="N533" t="str">
            <v>active</v>
          </cell>
          <cell r="P533" t="str">
            <v>AC8527</v>
          </cell>
          <cell r="Q533" t="str">
            <v>-</v>
          </cell>
          <cell r="R533" t="str">
            <v>STANDARD W/O NORTH AMERICA (World w/o Canada, Great Britain, Ireland, USA)</v>
          </cell>
          <cell r="S533">
            <v>68.11</v>
          </cell>
          <cell r="T533">
            <v>53.47</v>
          </cell>
          <cell r="V533">
            <v>43614</v>
          </cell>
          <cell r="Y533" t="str">
            <v/>
          </cell>
          <cell r="Z533" t="str">
            <v/>
          </cell>
          <cell r="AC533" t="str">
            <v/>
          </cell>
          <cell r="AD533" t="str">
            <v/>
          </cell>
          <cell r="AE533">
            <v>219</v>
          </cell>
          <cell r="AF533">
            <v>162</v>
          </cell>
          <cell r="AG533">
            <v>131</v>
          </cell>
          <cell r="AH533">
            <v>2144</v>
          </cell>
          <cell r="AI533">
            <v>1972</v>
          </cell>
          <cell r="AJ533">
            <v>2144</v>
          </cell>
          <cell r="AK533">
            <v>1972</v>
          </cell>
          <cell r="AL533">
            <v>1</v>
          </cell>
          <cell r="AM533">
            <v>1</v>
          </cell>
        </row>
        <row r="534">
          <cell r="F534">
            <v>355385281</v>
          </cell>
          <cell r="G534" t="str">
            <v>AC8528</v>
          </cell>
          <cell r="H534" t="str">
            <v>Brake Caliper</v>
          </cell>
          <cell r="J534" t="str">
            <v>Brake Hydraulics</v>
          </cell>
          <cell r="K534" t="str">
            <v>PL</v>
          </cell>
          <cell r="L534" t="str">
            <v>E</v>
          </cell>
          <cell r="N534" t="str">
            <v>active</v>
          </cell>
          <cell r="P534" t="str">
            <v>AC8528</v>
          </cell>
          <cell r="Q534" t="str">
            <v>-</v>
          </cell>
          <cell r="R534" t="str">
            <v>STANDARD W/O NORTH AMERICA (World w/o Canada, Great Britain, Ireland, USA)</v>
          </cell>
          <cell r="S534">
            <v>68.11</v>
          </cell>
          <cell r="T534">
            <v>53.47</v>
          </cell>
          <cell r="V534">
            <v>43614</v>
          </cell>
          <cell r="Y534" t="str">
            <v/>
          </cell>
          <cell r="Z534" t="str">
            <v/>
          </cell>
          <cell r="AC534" t="str">
            <v/>
          </cell>
          <cell r="AD534" t="str">
            <v/>
          </cell>
          <cell r="AE534">
            <v>219</v>
          </cell>
          <cell r="AF534">
            <v>162</v>
          </cell>
          <cell r="AG534">
            <v>131</v>
          </cell>
          <cell r="AH534">
            <v>2440</v>
          </cell>
          <cell r="AI534">
            <v>2268</v>
          </cell>
          <cell r="AJ534">
            <v>2440</v>
          </cell>
          <cell r="AK534">
            <v>2268</v>
          </cell>
          <cell r="AL534">
            <v>1</v>
          </cell>
          <cell r="AM534">
            <v>1</v>
          </cell>
        </row>
        <row r="535">
          <cell r="F535">
            <v>355385291</v>
          </cell>
          <cell r="G535" t="str">
            <v>AC8529</v>
          </cell>
          <cell r="H535" t="str">
            <v>Brake Caliper</v>
          </cell>
          <cell r="J535" t="str">
            <v>Brake Hydraulics</v>
          </cell>
          <cell r="K535" t="str">
            <v>PL</v>
          </cell>
          <cell r="L535" t="str">
            <v>E</v>
          </cell>
          <cell r="N535" t="str">
            <v>active</v>
          </cell>
          <cell r="P535" t="str">
            <v>AC8529</v>
          </cell>
          <cell r="Q535" t="str">
            <v>-</v>
          </cell>
          <cell r="R535" t="str">
            <v>STANDARD W/O NORTH AMERICA (World w/o Canada, Great Britain, Ireland, USA)</v>
          </cell>
          <cell r="S535">
            <v>79.66</v>
          </cell>
          <cell r="T535">
            <v>62.53</v>
          </cell>
          <cell r="V535">
            <v>43614</v>
          </cell>
          <cell r="Y535" t="str">
            <v/>
          </cell>
          <cell r="Z535" t="str">
            <v/>
          </cell>
          <cell r="AC535" t="str">
            <v/>
          </cell>
          <cell r="AD535" t="str">
            <v/>
          </cell>
          <cell r="AE535">
            <v>219</v>
          </cell>
          <cell r="AF535">
            <v>162</v>
          </cell>
          <cell r="AG535">
            <v>131</v>
          </cell>
          <cell r="AH535">
            <v>2708</v>
          </cell>
          <cell r="AI535">
            <v>2536</v>
          </cell>
          <cell r="AJ535">
            <v>2708</v>
          </cell>
          <cell r="AK535">
            <v>2536</v>
          </cell>
          <cell r="AL535">
            <v>1</v>
          </cell>
          <cell r="AM535">
            <v>1</v>
          </cell>
        </row>
        <row r="536">
          <cell r="F536">
            <v>355385301</v>
          </cell>
          <cell r="G536" t="str">
            <v>AC8530</v>
          </cell>
          <cell r="H536" t="str">
            <v>Brake Caliper</v>
          </cell>
          <cell r="J536" t="str">
            <v>Brake Hydraulics</v>
          </cell>
          <cell r="K536" t="str">
            <v>PL</v>
          </cell>
          <cell r="L536" t="str">
            <v>E</v>
          </cell>
          <cell r="N536" t="str">
            <v>no longer active</v>
          </cell>
          <cell r="P536" t="str">
            <v>AC8530</v>
          </cell>
          <cell r="Q536" t="str">
            <v>-</v>
          </cell>
          <cell r="R536" t="str">
            <v>STANDARD W/O NORTH AMERICA (World w/o Canada, Great Britain, Ireland, USA)</v>
          </cell>
          <cell r="S536">
            <v>79.66</v>
          </cell>
          <cell r="T536">
            <v>62.53</v>
          </cell>
          <cell r="V536">
            <v>43614</v>
          </cell>
          <cell r="Y536" t="str">
            <v/>
          </cell>
          <cell r="Z536" t="str">
            <v/>
          </cell>
          <cell r="AC536" t="str">
            <v/>
          </cell>
          <cell r="AD536" t="str">
            <v/>
          </cell>
          <cell r="AE536">
            <v>219</v>
          </cell>
          <cell r="AF536">
            <v>162</v>
          </cell>
          <cell r="AG536">
            <v>131</v>
          </cell>
          <cell r="AH536">
            <v>2650</v>
          </cell>
          <cell r="AI536">
            <v>2478</v>
          </cell>
          <cell r="AJ536">
            <v>2650</v>
          </cell>
          <cell r="AK536">
            <v>2478</v>
          </cell>
          <cell r="AL536">
            <v>1</v>
          </cell>
          <cell r="AM536">
            <v>1</v>
          </cell>
        </row>
        <row r="537">
          <cell r="F537">
            <v>355385311</v>
          </cell>
          <cell r="G537" t="str">
            <v>AC8531</v>
          </cell>
          <cell r="H537" t="str">
            <v>Brake Caliper</v>
          </cell>
          <cell r="J537" t="str">
            <v>Brake Hydraulics</v>
          </cell>
          <cell r="K537" t="str">
            <v>PL</v>
          </cell>
          <cell r="L537" t="str">
            <v>E</v>
          </cell>
          <cell r="N537" t="str">
            <v>active</v>
          </cell>
          <cell r="P537" t="str">
            <v>AC8531</v>
          </cell>
          <cell r="Q537" t="str">
            <v>-</v>
          </cell>
          <cell r="R537" t="str">
            <v>STANDARD W/O NORTH AMERICA (World w/o Canada, Great Britain, Ireland, USA)</v>
          </cell>
          <cell r="S537">
            <v>82.47</v>
          </cell>
          <cell r="T537">
            <v>64.739999999999995</v>
          </cell>
          <cell r="V537">
            <v>43614</v>
          </cell>
          <cell r="Y537" t="str">
            <v/>
          </cell>
          <cell r="Z537" t="str">
            <v/>
          </cell>
          <cell r="AC537" t="str">
            <v/>
          </cell>
          <cell r="AD537" t="str">
            <v/>
          </cell>
          <cell r="AE537">
            <v>219</v>
          </cell>
          <cell r="AF537">
            <v>162</v>
          </cell>
          <cell r="AG537">
            <v>131</v>
          </cell>
          <cell r="AH537">
            <v>2700</v>
          </cell>
          <cell r="AI537">
            <v>2528</v>
          </cell>
          <cell r="AJ537">
            <v>2700</v>
          </cell>
          <cell r="AK537">
            <v>2528</v>
          </cell>
          <cell r="AL537">
            <v>1</v>
          </cell>
          <cell r="AM537">
            <v>1</v>
          </cell>
        </row>
        <row r="538">
          <cell r="F538">
            <v>355385321</v>
          </cell>
          <cell r="G538" t="str">
            <v>AC8532</v>
          </cell>
          <cell r="H538" t="str">
            <v>Brake Caliper</v>
          </cell>
          <cell r="J538" t="str">
            <v>Brake Hydraulics</v>
          </cell>
          <cell r="K538" t="str">
            <v>PL</v>
          </cell>
          <cell r="L538" t="str">
            <v>E</v>
          </cell>
          <cell r="N538" t="str">
            <v>active</v>
          </cell>
          <cell r="P538" t="str">
            <v>AC8532</v>
          </cell>
          <cell r="Q538" t="str">
            <v>-</v>
          </cell>
          <cell r="R538" t="str">
            <v>STANDARD W/O NORTH AMERICA (World w/o Canada, Great Britain, Ireland, USA)</v>
          </cell>
          <cell r="S538">
            <v>82.47</v>
          </cell>
          <cell r="T538">
            <v>64.739999999999995</v>
          </cell>
          <cell r="V538">
            <v>43614</v>
          </cell>
          <cell r="Y538" t="str">
            <v/>
          </cell>
          <cell r="Z538" t="str">
            <v/>
          </cell>
          <cell r="AC538" t="str">
            <v/>
          </cell>
          <cell r="AD538" t="str">
            <v/>
          </cell>
          <cell r="AE538">
            <v>219</v>
          </cell>
          <cell r="AF538">
            <v>162</v>
          </cell>
          <cell r="AG538">
            <v>131</v>
          </cell>
          <cell r="AH538">
            <v>2700</v>
          </cell>
          <cell r="AI538">
            <v>2528</v>
          </cell>
          <cell r="AJ538">
            <v>2700</v>
          </cell>
          <cell r="AK538">
            <v>2528</v>
          </cell>
          <cell r="AL538">
            <v>1</v>
          </cell>
          <cell r="AM538">
            <v>1</v>
          </cell>
        </row>
        <row r="539">
          <cell r="F539">
            <v>355385331</v>
          </cell>
          <cell r="G539" t="str">
            <v>AC8533</v>
          </cell>
          <cell r="H539" t="str">
            <v>Brake Caliper</v>
          </cell>
          <cell r="J539" t="str">
            <v>Brake Hydraulics</v>
          </cell>
          <cell r="K539" t="str">
            <v>PL</v>
          </cell>
          <cell r="L539" t="str">
            <v>E</v>
          </cell>
          <cell r="N539" t="str">
            <v>active</v>
          </cell>
          <cell r="P539" t="str">
            <v>AC8533</v>
          </cell>
          <cell r="Q539" t="str">
            <v>-</v>
          </cell>
          <cell r="R539" t="str">
            <v>STANDARD W/O NORTH AMERICA (World w/o Canada, Great Britain, Ireland, USA)</v>
          </cell>
          <cell r="S539">
            <v>59.91</v>
          </cell>
          <cell r="T539">
            <v>47.02</v>
          </cell>
          <cell r="V539">
            <v>43614</v>
          </cell>
          <cell r="Y539" t="str">
            <v/>
          </cell>
          <cell r="Z539" t="str">
            <v/>
          </cell>
          <cell r="AC539" t="str">
            <v/>
          </cell>
          <cell r="AD539" t="str">
            <v/>
          </cell>
          <cell r="AE539">
            <v>219</v>
          </cell>
          <cell r="AF539">
            <v>162</v>
          </cell>
          <cell r="AG539">
            <v>131</v>
          </cell>
          <cell r="AH539">
            <v>3790</v>
          </cell>
          <cell r="AI539">
            <v>3618</v>
          </cell>
          <cell r="AJ539">
            <v>3790</v>
          </cell>
          <cell r="AK539">
            <v>3618</v>
          </cell>
          <cell r="AL539">
            <v>1</v>
          </cell>
          <cell r="AM539">
            <v>1</v>
          </cell>
        </row>
        <row r="540">
          <cell r="F540">
            <v>355385341</v>
          </cell>
          <cell r="G540" t="str">
            <v>AC8534</v>
          </cell>
          <cell r="H540" t="str">
            <v>Brake Caliper</v>
          </cell>
          <cell r="J540" t="str">
            <v>Brake Hydraulics</v>
          </cell>
          <cell r="K540" t="str">
            <v>PL</v>
          </cell>
          <cell r="L540" t="str">
            <v>E</v>
          </cell>
          <cell r="N540" t="str">
            <v>active</v>
          </cell>
          <cell r="P540" t="str">
            <v>AC8534</v>
          </cell>
          <cell r="Q540" t="str">
            <v>-</v>
          </cell>
          <cell r="R540" t="str">
            <v>STANDARD W/O NORTH AMERICA (World w/o Canada, Great Britain, Ireland, USA)</v>
          </cell>
          <cell r="S540">
            <v>59.91</v>
          </cell>
          <cell r="T540">
            <v>47.02</v>
          </cell>
          <cell r="V540">
            <v>43614</v>
          </cell>
          <cell r="Y540" t="str">
            <v/>
          </cell>
          <cell r="Z540" t="str">
            <v/>
          </cell>
          <cell r="AC540" t="str">
            <v/>
          </cell>
          <cell r="AD540" t="str">
            <v/>
          </cell>
          <cell r="AE540">
            <v>219</v>
          </cell>
          <cell r="AF540">
            <v>162</v>
          </cell>
          <cell r="AG540">
            <v>131</v>
          </cell>
          <cell r="AH540">
            <v>3756</v>
          </cell>
          <cell r="AI540">
            <v>3584</v>
          </cell>
          <cell r="AJ540">
            <v>3756</v>
          </cell>
          <cell r="AK540">
            <v>3584</v>
          </cell>
          <cell r="AL540">
            <v>1</v>
          </cell>
          <cell r="AM540">
            <v>1</v>
          </cell>
        </row>
        <row r="541">
          <cell r="F541">
            <v>355385351</v>
          </cell>
          <cell r="G541" t="str">
            <v>AC8535</v>
          </cell>
          <cell r="H541" t="str">
            <v>Brake Caliper</v>
          </cell>
          <cell r="J541" t="str">
            <v>Brake Hydraulics</v>
          </cell>
          <cell r="K541" t="str">
            <v>PL</v>
          </cell>
          <cell r="L541" t="str">
            <v>E</v>
          </cell>
          <cell r="N541" t="str">
            <v>active</v>
          </cell>
          <cell r="P541" t="str">
            <v>AC8535</v>
          </cell>
          <cell r="Q541" t="str">
            <v>-</v>
          </cell>
          <cell r="R541" t="str">
            <v>STANDARD W/O NORTH AMERICA (World w/o Canada, Great Britain, Ireland, USA)</v>
          </cell>
          <cell r="S541">
            <v>59.03</v>
          </cell>
          <cell r="T541">
            <v>46.34</v>
          </cell>
          <cell r="V541">
            <v>43614</v>
          </cell>
          <cell r="Y541" t="str">
            <v/>
          </cell>
          <cell r="Z541" t="str">
            <v/>
          </cell>
          <cell r="AC541" t="str">
            <v/>
          </cell>
          <cell r="AD541" t="str">
            <v/>
          </cell>
          <cell r="AE541">
            <v>219</v>
          </cell>
          <cell r="AF541">
            <v>162</v>
          </cell>
          <cell r="AG541">
            <v>131</v>
          </cell>
          <cell r="AH541">
            <v>4216</v>
          </cell>
          <cell r="AI541">
            <v>4044</v>
          </cell>
          <cell r="AJ541">
            <v>4216</v>
          </cell>
          <cell r="AK541">
            <v>4044</v>
          </cell>
          <cell r="AL541">
            <v>1</v>
          </cell>
          <cell r="AM541">
            <v>1</v>
          </cell>
        </row>
        <row r="542">
          <cell r="F542">
            <v>355385361</v>
          </cell>
          <cell r="G542" t="str">
            <v>AC8536</v>
          </cell>
          <cell r="H542" t="str">
            <v>Brake Caliper</v>
          </cell>
          <cell r="J542" t="str">
            <v>Brake Hydraulics</v>
          </cell>
          <cell r="K542" t="str">
            <v>PL</v>
          </cell>
          <cell r="L542" t="str">
            <v>E</v>
          </cell>
          <cell r="N542" t="str">
            <v>active</v>
          </cell>
          <cell r="P542" t="str">
            <v>AC8536</v>
          </cell>
          <cell r="Q542" t="str">
            <v>-</v>
          </cell>
          <cell r="R542" t="str">
            <v>STANDARD W/O NORTH AMERICA (World w/o Canada, Great Britain, Ireland, USA)</v>
          </cell>
          <cell r="S542">
            <v>59.03</v>
          </cell>
          <cell r="T542">
            <v>46.34</v>
          </cell>
          <cell r="V542">
            <v>43614</v>
          </cell>
          <cell r="Y542" t="str">
            <v/>
          </cell>
          <cell r="Z542" t="str">
            <v/>
          </cell>
          <cell r="AC542" t="str">
            <v/>
          </cell>
          <cell r="AD542" t="str">
            <v/>
          </cell>
          <cell r="AE542">
            <v>219</v>
          </cell>
          <cell r="AF542">
            <v>162</v>
          </cell>
          <cell r="AG542">
            <v>131</v>
          </cell>
          <cell r="AH542">
            <v>4210</v>
          </cell>
          <cell r="AI542">
            <v>4038</v>
          </cell>
          <cell r="AJ542">
            <v>4210</v>
          </cell>
          <cell r="AK542">
            <v>4038</v>
          </cell>
          <cell r="AL542">
            <v>1</v>
          </cell>
          <cell r="AM542">
            <v>1</v>
          </cell>
        </row>
        <row r="543">
          <cell r="F543">
            <v>355385371</v>
          </cell>
          <cell r="G543" t="str">
            <v>AC8537</v>
          </cell>
          <cell r="H543" t="str">
            <v>Brake Caliper</v>
          </cell>
          <cell r="J543" t="str">
            <v>Brake Hydraulics</v>
          </cell>
          <cell r="K543" t="str">
            <v>PL</v>
          </cell>
          <cell r="L543" t="str">
            <v>E</v>
          </cell>
          <cell r="N543" t="str">
            <v>active</v>
          </cell>
          <cell r="P543" t="str">
            <v>AC8537</v>
          </cell>
          <cell r="Q543" t="str">
            <v>-</v>
          </cell>
          <cell r="R543" t="str">
            <v>STANDARD W/O NORTH AMERICA (World w/o Canada, Great Britain, Ireland, USA)</v>
          </cell>
          <cell r="S543">
            <v>60.39</v>
          </cell>
          <cell r="T543">
            <v>47.4</v>
          </cell>
          <cell r="V543">
            <v>43614</v>
          </cell>
          <cell r="Y543" t="str">
            <v/>
          </cell>
          <cell r="Z543" t="str">
            <v/>
          </cell>
          <cell r="AC543" t="str">
            <v/>
          </cell>
          <cell r="AD543" t="str">
            <v/>
          </cell>
          <cell r="AE543">
            <v>219</v>
          </cell>
          <cell r="AF543">
            <v>162</v>
          </cell>
          <cell r="AG543">
            <v>131</v>
          </cell>
          <cell r="AH543">
            <v>4183</v>
          </cell>
          <cell r="AI543">
            <v>4013</v>
          </cell>
          <cell r="AJ543">
            <v>4183</v>
          </cell>
          <cell r="AK543">
            <v>4013</v>
          </cell>
          <cell r="AL543">
            <v>1</v>
          </cell>
          <cell r="AM543">
            <v>1</v>
          </cell>
        </row>
        <row r="544">
          <cell r="F544">
            <v>355385381</v>
          </cell>
          <cell r="G544" t="str">
            <v>AC8538</v>
          </cell>
          <cell r="H544" t="str">
            <v>Brake Caliper</v>
          </cell>
          <cell r="J544" t="str">
            <v>Brake Hydraulics</v>
          </cell>
          <cell r="K544" t="str">
            <v>PL</v>
          </cell>
          <cell r="L544" t="str">
            <v>E</v>
          </cell>
          <cell r="N544" t="str">
            <v>active</v>
          </cell>
          <cell r="P544" t="str">
            <v>AC8538</v>
          </cell>
          <cell r="Q544" t="str">
            <v>-</v>
          </cell>
          <cell r="R544" t="str">
            <v>STANDARD W/O NORTH AMERICA (World w/o Canada, Great Britain, Ireland, USA)</v>
          </cell>
          <cell r="S544">
            <v>60.39</v>
          </cell>
          <cell r="T544">
            <v>47.4</v>
          </cell>
          <cell r="V544">
            <v>43614</v>
          </cell>
          <cell r="Y544" t="str">
            <v/>
          </cell>
          <cell r="Z544" t="str">
            <v/>
          </cell>
          <cell r="AC544" t="str">
            <v/>
          </cell>
          <cell r="AD544" t="str">
            <v/>
          </cell>
          <cell r="AE544">
            <v>219</v>
          </cell>
          <cell r="AF544">
            <v>162</v>
          </cell>
          <cell r="AG544">
            <v>131</v>
          </cell>
          <cell r="AH544">
            <v>4235</v>
          </cell>
          <cell r="AI544">
            <v>4063</v>
          </cell>
          <cell r="AJ544">
            <v>4235</v>
          </cell>
          <cell r="AK544">
            <v>4063</v>
          </cell>
          <cell r="AL544">
            <v>1</v>
          </cell>
          <cell r="AM544">
            <v>1</v>
          </cell>
        </row>
        <row r="545">
          <cell r="F545">
            <v>355385391</v>
          </cell>
          <cell r="G545" t="str">
            <v>AC8539</v>
          </cell>
          <cell r="H545" t="str">
            <v>Brake Caliper</v>
          </cell>
          <cell r="J545" t="str">
            <v>Brake Hydraulics</v>
          </cell>
          <cell r="K545" t="str">
            <v>PL</v>
          </cell>
          <cell r="L545" t="str">
            <v>E</v>
          </cell>
          <cell r="N545" t="str">
            <v>active</v>
          </cell>
          <cell r="P545" t="str">
            <v>AC8539</v>
          </cell>
          <cell r="Q545" t="str">
            <v>-</v>
          </cell>
          <cell r="R545" t="str">
            <v>STANDARD W/O NORTH AMERICA (World w/o Canada, Great Britain, Ireland, USA)</v>
          </cell>
          <cell r="S545">
            <v>59.93</v>
          </cell>
          <cell r="T545">
            <v>47.04</v>
          </cell>
          <cell r="V545">
            <v>43614</v>
          </cell>
          <cell r="Y545" t="str">
            <v/>
          </cell>
          <cell r="Z545" t="str">
            <v/>
          </cell>
          <cell r="AC545" t="str">
            <v/>
          </cell>
          <cell r="AD545" t="str">
            <v/>
          </cell>
          <cell r="AE545">
            <v>219</v>
          </cell>
          <cell r="AF545">
            <v>162</v>
          </cell>
          <cell r="AG545">
            <v>131</v>
          </cell>
          <cell r="AH545">
            <v>2700</v>
          </cell>
          <cell r="AI545">
            <v>2528</v>
          </cell>
          <cell r="AJ545">
            <v>2700</v>
          </cell>
          <cell r="AK545">
            <v>2528</v>
          </cell>
          <cell r="AL545">
            <v>1</v>
          </cell>
          <cell r="AM545">
            <v>1</v>
          </cell>
        </row>
        <row r="546">
          <cell r="F546">
            <v>355385401</v>
          </cell>
          <cell r="G546" t="str">
            <v>AC8540</v>
          </cell>
          <cell r="H546" t="str">
            <v>Brake Caliper</v>
          </cell>
          <cell r="J546" t="str">
            <v>Brake Hydraulics</v>
          </cell>
          <cell r="K546" t="str">
            <v>PL</v>
          </cell>
          <cell r="L546" t="str">
            <v>E</v>
          </cell>
          <cell r="N546" t="str">
            <v>active</v>
          </cell>
          <cell r="P546" t="str">
            <v>AC8540</v>
          </cell>
          <cell r="Q546" t="str">
            <v>-</v>
          </cell>
          <cell r="R546" t="str">
            <v>STANDARD W/O NORTH AMERICA (World w/o Canada, Great Britain, Ireland, USA)</v>
          </cell>
          <cell r="S546">
            <v>59.93</v>
          </cell>
          <cell r="T546">
            <v>47.04</v>
          </cell>
          <cell r="V546">
            <v>43614</v>
          </cell>
          <cell r="Y546" t="str">
            <v/>
          </cell>
          <cell r="Z546" t="str">
            <v/>
          </cell>
          <cell r="AC546" t="str">
            <v/>
          </cell>
          <cell r="AD546" t="str">
            <v/>
          </cell>
          <cell r="AE546">
            <v>219</v>
          </cell>
          <cell r="AF546">
            <v>162</v>
          </cell>
          <cell r="AG546">
            <v>131</v>
          </cell>
          <cell r="AH546">
            <v>2700</v>
          </cell>
          <cell r="AI546">
            <v>2528</v>
          </cell>
          <cell r="AJ546">
            <v>2700</v>
          </cell>
          <cell r="AK546">
            <v>2528</v>
          </cell>
          <cell r="AL546">
            <v>1</v>
          </cell>
          <cell r="AM546">
            <v>1</v>
          </cell>
        </row>
        <row r="547">
          <cell r="F547">
            <v>355385411</v>
          </cell>
          <cell r="G547" t="str">
            <v>AC8541</v>
          </cell>
          <cell r="H547" t="str">
            <v>Brake Caliper</v>
          </cell>
          <cell r="J547" t="str">
            <v>Brake Hydraulics</v>
          </cell>
          <cell r="K547" t="str">
            <v>PL</v>
          </cell>
          <cell r="L547" t="str">
            <v>E</v>
          </cell>
          <cell r="N547" t="str">
            <v>active</v>
          </cell>
          <cell r="P547" t="str">
            <v>AC8541</v>
          </cell>
          <cell r="Q547" t="str">
            <v>-</v>
          </cell>
          <cell r="R547" t="str">
            <v>STANDARD W/O NORTH AMERICA (World w/o Canada, Great Britain, Ireland, USA)</v>
          </cell>
          <cell r="S547">
            <v>61.12</v>
          </cell>
          <cell r="T547">
            <v>47.97</v>
          </cell>
          <cell r="V547">
            <v>43614</v>
          </cell>
          <cell r="Y547" t="str">
            <v/>
          </cell>
          <cell r="Z547" t="str">
            <v/>
          </cell>
          <cell r="AC547" t="str">
            <v/>
          </cell>
          <cell r="AD547" t="str">
            <v/>
          </cell>
          <cell r="AE547">
            <v>219</v>
          </cell>
          <cell r="AF547">
            <v>162</v>
          </cell>
          <cell r="AG547">
            <v>131</v>
          </cell>
          <cell r="AH547">
            <v>2700</v>
          </cell>
          <cell r="AI547">
            <v>2528</v>
          </cell>
          <cell r="AJ547">
            <v>2700</v>
          </cell>
          <cell r="AK547">
            <v>2528</v>
          </cell>
          <cell r="AL547">
            <v>1</v>
          </cell>
          <cell r="AM547">
            <v>1</v>
          </cell>
        </row>
        <row r="548">
          <cell r="F548">
            <v>355385421</v>
          </cell>
          <cell r="G548" t="str">
            <v>AC8542</v>
          </cell>
          <cell r="H548" t="str">
            <v>Brake Caliper</v>
          </cell>
          <cell r="J548" t="str">
            <v>Brake Hydraulics</v>
          </cell>
          <cell r="K548" t="str">
            <v>PL</v>
          </cell>
          <cell r="L548" t="str">
            <v>E</v>
          </cell>
          <cell r="N548" t="str">
            <v>active</v>
          </cell>
          <cell r="P548" t="str">
            <v>AC8542</v>
          </cell>
          <cell r="Q548" t="str">
            <v>-</v>
          </cell>
          <cell r="R548" t="str">
            <v>STANDARD W/O NORTH AMERICA (World w/o Canada, Great Britain, Ireland, USA)</v>
          </cell>
          <cell r="S548">
            <v>61.12</v>
          </cell>
          <cell r="T548">
            <v>47.97</v>
          </cell>
          <cell r="V548">
            <v>43614</v>
          </cell>
          <cell r="Y548" t="str">
            <v/>
          </cell>
          <cell r="Z548" t="str">
            <v/>
          </cell>
          <cell r="AC548" t="str">
            <v/>
          </cell>
          <cell r="AD548" t="str">
            <v/>
          </cell>
          <cell r="AE548">
            <v>219</v>
          </cell>
          <cell r="AF548">
            <v>162</v>
          </cell>
          <cell r="AG548">
            <v>131</v>
          </cell>
          <cell r="AH548">
            <v>2700</v>
          </cell>
          <cell r="AI548">
            <v>2528</v>
          </cell>
          <cell r="AJ548">
            <v>2700</v>
          </cell>
          <cell r="AK548">
            <v>2528</v>
          </cell>
          <cell r="AL548">
            <v>1</v>
          </cell>
          <cell r="AM548">
            <v>1</v>
          </cell>
        </row>
        <row r="549">
          <cell r="F549">
            <v>355385431</v>
          </cell>
          <cell r="G549" t="str">
            <v>AC8543</v>
          </cell>
          <cell r="H549" t="str">
            <v>Brake Caliper</v>
          </cell>
          <cell r="J549" t="str">
            <v>Brake Hydraulics</v>
          </cell>
          <cell r="K549" t="str">
            <v>PL</v>
          </cell>
          <cell r="L549" t="str">
            <v>E</v>
          </cell>
          <cell r="N549" t="str">
            <v>active</v>
          </cell>
          <cell r="P549" t="str">
            <v>AC8543</v>
          </cell>
          <cell r="Q549" t="str">
            <v>-</v>
          </cell>
          <cell r="R549" t="str">
            <v>STANDARD W/O NORTH AMERICA (World w/o Canada, Great Britain, Ireland, USA)</v>
          </cell>
          <cell r="S549">
            <v>45.87</v>
          </cell>
          <cell r="T549">
            <v>36.01</v>
          </cell>
          <cell r="V549">
            <v>43614</v>
          </cell>
          <cell r="Y549" t="str">
            <v/>
          </cell>
          <cell r="Z549" t="str">
            <v/>
          </cell>
          <cell r="AC549" t="str">
            <v/>
          </cell>
          <cell r="AD549" t="str">
            <v/>
          </cell>
          <cell r="AE549">
            <v>219</v>
          </cell>
          <cell r="AF549">
            <v>162</v>
          </cell>
          <cell r="AG549">
            <v>131</v>
          </cell>
          <cell r="AH549">
            <v>4148</v>
          </cell>
          <cell r="AI549">
            <v>3976</v>
          </cell>
          <cell r="AJ549">
            <v>4148</v>
          </cell>
          <cell r="AK549">
            <v>3976</v>
          </cell>
          <cell r="AL549">
            <v>1</v>
          </cell>
          <cell r="AM549">
            <v>1</v>
          </cell>
        </row>
        <row r="550">
          <cell r="F550">
            <v>355385441</v>
          </cell>
          <cell r="G550" t="str">
            <v>AC8544</v>
          </cell>
          <cell r="H550" t="str">
            <v>Brake Caliper</v>
          </cell>
          <cell r="J550" t="str">
            <v>Brake Hydraulics</v>
          </cell>
          <cell r="K550" t="str">
            <v>PL</v>
          </cell>
          <cell r="L550" t="str">
            <v>E</v>
          </cell>
          <cell r="N550" t="str">
            <v>active</v>
          </cell>
          <cell r="P550" t="str">
            <v>AC8544</v>
          </cell>
          <cell r="Q550" t="str">
            <v>-</v>
          </cell>
          <cell r="R550" t="str">
            <v>STANDARD W/O NORTH AMERICA (World w/o Canada, Great Britain, Ireland, USA)</v>
          </cell>
          <cell r="S550">
            <v>45.87</v>
          </cell>
          <cell r="T550">
            <v>36.01</v>
          </cell>
          <cell r="V550">
            <v>43614</v>
          </cell>
          <cell r="Y550" t="str">
            <v/>
          </cell>
          <cell r="Z550" t="str">
            <v/>
          </cell>
          <cell r="AC550" t="str">
            <v/>
          </cell>
          <cell r="AD550" t="str">
            <v/>
          </cell>
          <cell r="AE550">
            <v>219</v>
          </cell>
          <cell r="AF550">
            <v>162</v>
          </cell>
          <cell r="AG550">
            <v>131</v>
          </cell>
          <cell r="AH550">
            <v>2700</v>
          </cell>
          <cell r="AI550">
            <v>2528</v>
          </cell>
          <cell r="AJ550">
            <v>2700</v>
          </cell>
          <cell r="AK550">
            <v>2528</v>
          </cell>
          <cell r="AL550">
            <v>1</v>
          </cell>
          <cell r="AM550">
            <v>1</v>
          </cell>
        </row>
        <row r="551">
          <cell r="F551">
            <v>355385451</v>
          </cell>
          <cell r="G551" t="str">
            <v>AC8545</v>
          </cell>
          <cell r="H551" t="str">
            <v>Brake Caliper</v>
          </cell>
          <cell r="J551" t="str">
            <v>Brake Hydraulics</v>
          </cell>
          <cell r="K551" t="str">
            <v>PL</v>
          </cell>
          <cell r="L551" t="str">
            <v>E</v>
          </cell>
          <cell r="N551" t="str">
            <v>active</v>
          </cell>
          <cell r="P551" t="str">
            <v>AC8545</v>
          </cell>
          <cell r="Q551" t="str">
            <v>-</v>
          </cell>
          <cell r="R551" t="str">
            <v>STANDARD W/O NORTH AMERICA (World w/o Canada, Great Britain, Ireland, USA)</v>
          </cell>
          <cell r="S551">
            <v>62.9</v>
          </cell>
          <cell r="T551">
            <v>49.37</v>
          </cell>
          <cell r="V551">
            <v>43614</v>
          </cell>
          <cell r="Y551" t="str">
            <v/>
          </cell>
          <cell r="Z551" t="str">
            <v/>
          </cell>
          <cell r="AC551" t="str">
            <v/>
          </cell>
          <cell r="AD551" t="str">
            <v/>
          </cell>
          <cell r="AE551">
            <v>219</v>
          </cell>
          <cell r="AF551">
            <v>162</v>
          </cell>
          <cell r="AG551">
            <v>131</v>
          </cell>
          <cell r="AH551">
            <v>2700</v>
          </cell>
          <cell r="AI551">
            <v>2528</v>
          </cell>
          <cell r="AJ551">
            <v>2700</v>
          </cell>
          <cell r="AK551">
            <v>2528</v>
          </cell>
          <cell r="AL551">
            <v>1</v>
          </cell>
          <cell r="AM551">
            <v>1</v>
          </cell>
        </row>
        <row r="552">
          <cell r="F552">
            <v>355385461</v>
          </cell>
          <cell r="G552" t="str">
            <v>AC8546</v>
          </cell>
          <cell r="H552" t="str">
            <v>Brake Caliper</v>
          </cell>
          <cell r="J552" t="str">
            <v>Brake Hydraulics</v>
          </cell>
          <cell r="K552" t="str">
            <v>PL</v>
          </cell>
          <cell r="L552" t="str">
            <v>E</v>
          </cell>
          <cell r="N552" t="str">
            <v>active</v>
          </cell>
          <cell r="P552" t="str">
            <v>AC8546</v>
          </cell>
          <cell r="Q552" t="str">
            <v>-</v>
          </cell>
          <cell r="R552" t="str">
            <v>STANDARD W/O NORTH AMERICA (World w/o Canada, Great Britain, Ireland, USA)</v>
          </cell>
          <cell r="S552">
            <v>62.9</v>
          </cell>
          <cell r="T552">
            <v>49.37</v>
          </cell>
          <cell r="V552">
            <v>43614</v>
          </cell>
          <cell r="Y552" t="str">
            <v/>
          </cell>
          <cell r="Z552" t="str">
            <v/>
          </cell>
          <cell r="AC552" t="str">
            <v/>
          </cell>
          <cell r="AD552" t="str">
            <v/>
          </cell>
          <cell r="AE552">
            <v>219</v>
          </cell>
          <cell r="AF552">
            <v>162</v>
          </cell>
          <cell r="AG552">
            <v>131</v>
          </cell>
          <cell r="AH552">
            <v>2700</v>
          </cell>
          <cell r="AI552">
            <v>2528</v>
          </cell>
          <cell r="AJ552">
            <v>2700</v>
          </cell>
          <cell r="AK552">
            <v>2528</v>
          </cell>
          <cell r="AL552">
            <v>1</v>
          </cell>
          <cell r="AM552">
            <v>1</v>
          </cell>
        </row>
        <row r="553">
          <cell r="F553">
            <v>355385471</v>
          </cell>
          <cell r="G553" t="str">
            <v>AC8547</v>
          </cell>
          <cell r="H553" t="str">
            <v>Brake Caliper</v>
          </cell>
          <cell r="J553" t="str">
            <v>Brake Hydraulics</v>
          </cell>
          <cell r="K553" t="str">
            <v>PL</v>
          </cell>
          <cell r="L553" t="str">
            <v>E</v>
          </cell>
          <cell r="N553" t="str">
            <v>active</v>
          </cell>
          <cell r="P553" t="str">
            <v>AC8547</v>
          </cell>
          <cell r="Q553" t="str">
            <v>-</v>
          </cell>
          <cell r="R553" t="str">
            <v>STANDARD W/O NORTH AMERICA (World w/o Canada, Great Britain, Ireland, USA)</v>
          </cell>
          <cell r="S553">
            <v>61.09</v>
          </cell>
          <cell r="T553">
            <v>47.96</v>
          </cell>
          <cell r="V553">
            <v>43614</v>
          </cell>
          <cell r="Y553" t="str">
            <v/>
          </cell>
          <cell r="Z553" t="str">
            <v/>
          </cell>
          <cell r="AC553" t="str">
            <v/>
          </cell>
          <cell r="AD553" t="str">
            <v/>
          </cell>
          <cell r="AE553">
            <v>219</v>
          </cell>
          <cell r="AF553">
            <v>162</v>
          </cell>
          <cell r="AG553">
            <v>131</v>
          </cell>
          <cell r="AH553">
            <v>2700</v>
          </cell>
          <cell r="AI553">
            <v>2528</v>
          </cell>
          <cell r="AJ553">
            <v>2700</v>
          </cell>
          <cell r="AK553">
            <v>2528</v>
          </cell>
          <cell r="AL553">
            <v>1</v>
          </cell>
          <cell r="AM553">
            <v>1</v>
          </cell>
        </row>
        <row r="554">
          <cell r="F554">
            <v>355385481</v>
          </cell>
          <cell r="G554" t="str">
            <v>AC8548</v>
          </cell>
          <cell r="H554" t="str">
            <v>Brake Caliper</v>
          </cell>
          <cell r="J554" t="str">
            <v>Brake Hydraulics</v>
          </cell>
          <cell r="K554" t="str">
            <v>PL</v>
          </cell>
          <cell r="L554" t="str">
            <v>E</v>
          </cell>
          <cell r="N554" t="str">
            <v>active</v>
          </cell>
          <cell r="P554" t="str">
            <v>AC8548</v>
          </cell>
          <cell r="Q554" t="str">
            <v>-</v>
          </cell>
          <cell r="R554" t="str">
            <v>STANDARD W/O NORTH AMERICA (World w/o Canada, Great Britain, Ireland, USA)</v>
          </cell>
          <cell r="S554">
            <v>61.09</v>
          </cell>
          <cell r="T554">
            <v>47.96</v>
          </cell>
          <cell r="V554">
            <v>43614</v>
          </cell>
          <cell r="Y554" t="str">
            <v/>
          </cell>
          <cell r="Z554" t="str">
            <v/>
          </cell>
          <cell r="AC554" t="str">
            <v/>
          </cell>
          <cell r="AD554" t="str">
            <v/>
          </cell>
          <cell r="AE554">
            <v>219</v>
          </cell>
          <cell r="AF554">
            <v>162</v>
          </cell>
          <cell r="AG554">
            <v>131</v>
          </cell>
          <cell r="AH554">
            <v>3816</v>
          </cell>
          <cell r="AI554">
            <v>3644</v>
          </cell>
          <cell r="AJ554">
            <v>3816</v>
          </cell>
          <cell r="AK554">
            <v>3644</v>
          </cell>
          <cell r="AL554">
            <v>1</v>
          </cell>
          <cell r="AM554">
            <v>1</v>
          </cell>
        </row>
        <row r="555">
          <cell r="F555">
            <v>355385491</v>
          </cell>
          <cell r="G555" t="str">
            <v>AC8549</v>
          </cell>
          <cell r="H555" t="str">
            <v>Brake Caliper</v>
          </cell>
          <cell r="J555" t="str">
            <v>Brake Hydraulics</v>
          </cell>
          <cell r="K555" t="str">
            <v>PL</v>
          </cell>
          <cell r="L555" t="str">
            <v>E</v>
          </cell>
          <cell r="N555" t="str">
            <v>active</v>
          </cell>
          <cell r="P555" t="str">
            <v>AC8549</v>
          </cell>
          <cell r="Q555" t="str">
            <v>-</v>
          </cell>
          <cell r="R555" t="str">
            <v>STANDARD W/O NORTH AMERICA (World w/o Canada, Great Britain, Ireland, USA)</v>
          </cell>
          <cell r="S555">
            <v>53.33</v>
          </cell>
          <cell r="T555">
            <v>41.86</v>
          </cell>
          <cell r="V555">
            <v>43614</v>
          </cell>
          <cell r="Y555" t="str">
            <v/>
          </cell>
          <cell r="Z555" t="str">
            <v/>
          </cell>
          <cell r="AC555" t="str">
            <v/>
          </cell>
          <cell r="AD555" t="str">
            <v/>
          </cell>
          <cell r="AE555">
            <v>219</v>
          </cell>
          <cell r="AF555">
            <v>162</v>
          </cell>
          <cell r="AG555">
            <v>131</v>
          </cell>
          <cell r="AH555">
            <v>2700</v>
          </cell>
          <cell r="AI555">
            <v>2528</v>
          </cell>
          <cell r="AJ555">
            <v>2700</v>
          </cell>
          <cell r="AK555">
            <v>2528</v>
          </cell>
          <cell r="AL555">
            <v>1</v>
          </cell>
          <cell r="AM555">
            <v>1</v>
          </cell>
        </row>
        <row r="556">
          <cell r="F556">
            <v>355385501</v>
          </cell>
          <cell r="G556" t="str">
            <v>AC8550</v>
          </cell>
          <cell r="H556" t="str">
            <v>Brake Caliper</v>
          </cell>
          <cell r="J556" t="str">
            <v>Brake Hydraulics</v>
          </cell>
          <cell r="K556" t="str">
            <v>PL</v>
          </cell>
          <cell r="L556" t="str">
            <v>E</v>
          </cell>
          <cell r="N556" t="str">
            <v>upon request</v>
          </cell>
          <cell r="P556" t="str">
            <v>AC8550</v>
          </cell>
          <cell r="Q556" t="str">
            <v>-</v>
          </cell>
          <cell r="R556" t="str">
            <v>STANDARD W/O NORTH AMERICA (World w/o Canada, Great Britain, Ireland, USA)</v>
          </cell>
          <cell r="S556">
            <v>53.33</v>
          </cell>
          <cell r="T556">
            <v>41.86</v>
          </cell>
          <cell r="V556">
            <v>43614</v>
          </cell>
          <cell r="Y556" t="str">
            <v/>
          </cell>
          <cell r="Z556" t="str">
            <v/>
          </cell>
          <cell r="AC556" t="str">
            <v/>
          </cell>
          <cell r="AD556" t="str">
            <v/>
          </cell>
          <cell r="AE556">
            <v>219</v>
          </cell>
          <cell r="AF556">
            <v>162</v>
          </cell>
          <cell r="AG556">
            <v>131</v>
          </cell>
          <cell r="AH556">
            <v>2700</v>
          </cell>
          <cell r="AI556">
            <v>2528</v>
          </cell>
          <cell r="AJ556">
            <v>2700</v>
          </cell>
          <cell r="AK556">
            <v>2528</v>
          </cell>
          <cell r="AL556">
            <v>1</v>
          </cell>
          <cell r="AM556">
            <v>1</v>
          </cell>
        </row>
        <row r="557">
          <cell r="F557">
            <v>355385511</v>
          </cell>
          <cell r="G557" t="str">
            <v>AC8551</v>
          </cell>
          <cell r="H557" t="str">
            <v>Brake Caliper</v>
          </cell>
          <cell r="J557" t="str">
            <v>Brake Hydraulics</v>
          </cell>
          <cell r="K557" t="str">
            <v>PL</v>
          </cell>
          <cell r="L557" t="str">
            <v>E</v>
          </cell>
          <cell r="N557" t="str">
            <v>active</v>
          </cell>
          <cell r="P557" t="str">
            <v>AC8551</v>
          </cell>
          <cell r="Q557" t="str">
            <v>-</v>
          </cell>
          <cell r="R557" t="str">
            <v>STANDARD W/O NORTH AMERICA (World w/o Canada, Great Britain, Ireland, USA)</v>
          </cell>
          <cell r="S557">
            <v>49.48</v>
          </cell>
          <cell r="T557">
            <v>38.840000000000003</v>
          </cell>
          <cell r="V557">
            <v>43614</v>
          </cell>
          <cell r="Y557" t="str">
            <v/>
          </cell>
          <cell r="Z557" t="str">
            <v/>
          </cell>
          <cell r="AC557" t="str">
            <v/>
          </cell>
          <cell r="AD557" t="str">
            <v/>
          </cell>
          <cell r="AE557">
            <v>219</v>
          </cell>
          <cell r="AF557">
            <v>162</v>
          </cell>
          <cell r="AG557">
            <v>131</v>
          </cell>
          <cell r="AH557">
            <v>2542</v>
          </cell>
          <cell r="AI557">
            <v>2370</v>
          </cell>
          <cell r="AJ557">
            <v>2542</v>
          </cell>
          <cell r="AK557">
            <v>2370</v>
          </cell>
          <cell r="AL557">
            <v>1</v>
          </cell>
          <cell r="AM557">
            <v>1</v>
          </cell>
        </row>
        <row r="558">
          <cell r="F558">
            <v>355385521</v>
          </cell>
          <cell r="G558" t="str">
            <v>AC8552</v>
          </cell>
          <cell r="H558" t="str">
            <v>Brake Caliper</v>
          </cell>
          <cell r="J558" t="str">
            <v>Brake Hydraulics</v>
          </cell>
          <cell r="K558" t="str">
            <v>PL</v>
          </cell>
          <cell r="L558" t="str">
            <v>E</v>
          </cell>
          <cell r="N558" t="str">
            <v>active</v>
          </cell>
          <cell r="P558" t="str">
            <v>AC8552</v>
          </cell>
          <cell r="Q558" t="str">
            <v>-</v>
          </cell>
          <cell r="R558" t="str">
            <v>STANDARD W/O NORTH AMERICA (World w/o Canada, Great Britain, Ireland, USA)</v>
          </cell>
          <cell r="S558">
            <v>49.48</v>
          </cell>
          <cell r="T558">
            <v>38.840000000000003</v>
          </cell>
          <cell r="V558">
            <v>43614</v>
          </cell>
          <cell r="Y558" t="str">
            <v/>
          </cell>
          <cell r="Z558" t="str">
            <v/>
          </cell>
          <cell r="AC558" t="str">
            <v/>
          </cell>
          <cell r="AD558" t="str">
            <v/>
          </cell>
          <cell r="AE558">
            <v>219</v>
          </cell>
          <cell r="AF558">
            <v>162</v>
          </cell>
          <cell r="AG558">
            <v>131</v>
          </cell>
          <cell r="AH558">
            <v>2700</v>
          </cell>
          <cell r="AI558">
            <v>2528</v>
          </cell>
          <cell r="AJ558">
            <v>2700</v>
          </cell>
          <cell r="AK558">
            <v>2528</v>
          </cell>
          <cell r="AL558">
            <v>1</v>
          </cell>
          <cell r="AM558">
            <v>1</v>
          </cell>
        </row>
        <row r="559">
          <cell r="F559">
            <v>355385531</v>
          </cell>
          <cell r="G559" t="str">
            <v>AC8553</v>
          </cell>
          <cell r="H559" t="str">
            <v>Brake Caliper</v>
          </cell>
          <cell r="J559" t="str">
            <v>Brake Hydraulics</v>
          </cell>
          <cell r="K559" t="str">
            <v>PL</v>
          </cell>
          <cell r="L559" t="str">
            <v>E</v>
          </cell>
          <cell r="N559" t="str">
            <v>phasing out</v>
          </cell>
          <cell r="P559" t="str">
            <v>AC8553</v>
          </cell>
          <cell r="Q559" t="str">
            <v>-</v>
          </cell>
          <cell r="R559" t="str">
            <v>STANDARD W/O NORTH AMERICA (World w/o Canada, Great Britain, Ireland, USA)</v>
          </cell>
          <cell r="S559">
            <v>65.87</v>
          </cell>
          <cell r="T559">
            <v>51.71</v>
          </cell>
          <cell r="V559">
            <v>43614</v>
          </cell>
          <cell r="Y559" t="str">
            <v/>
          </cell>
          <cell r="Z559" t="str">
            <v/>
          </cell>
          <cell r="AC559" t="str">
            <v/>
          </cell>
          <cell r="AD559" t="str">
            <v/>
          </cell>
          <cell r="AE559">
            <v>219</v>
          </cell>
          <cell r="AF559">
            <v>162</v>
          </cell>
          <cell r="AG559">
            <v>131</v>
          </cell>
          <cell r="AH559">
            <v>2700</v>
          </cell>
          <cell r="AI559">
            <v>2528</v>
          </cell>
          <cell r="AJ559">
            <v>2700</v>
          </cell>
          <cell r="AK559">
            <v>2528</v>
          </cell>
          <cell r="AL559">
            <v>1</v>
          </cell>
          <cell r="AM559">
            <v>1</v>
          </cell>
        </row>
        <row r="560">
          <cell r="F560">
            <v>355385541</v>
          </cell>
          <cell r="G560" t="str">
            <v>AC8554</v>
          </cell>
          <cell r="H560" t="str">
            <v>Brake Caliper</v>
          </cell>
          <cell r="J560" t="str">
            <v>Brake Hydraulics</v>
          </cell>
          <cell r="K560" t="str">
            <v>PL</v>
          </cell>
          <cell r="L560" t="str">
            <v>E</v>
          </cell>
          <cell r="N560" t="str">
            <v>phasing out</v>
          </cell>
          <cell r="P560" t="str">
            <v>AC8554</v>
          </cell>
          <cell r="Q560" t="str">
            <v>-</v>
          </cell>
          <cell r="R560" t="str">
            <v>STANDARD W/O NORTH AMERICA (World w/o Canada, Great Britain, Ireland, USA)</v>
          </cell>
          <cell r="S560">
            <v>65.87</v>
          </cell>
          <cell r="T560">
            <v>51.71</v>
          </cell>
          <cell r="V560">
            <v>43614</v>
          </cell>
          <cell r="Y560" t="str">
            <v/>
          </cell>
          <cell r="Z560" t="str">
            <v/>
          </cell>
          <cell r="AC560" t="str">
            <v/>
          </cell>
          <cell r="AD560" t="str">
            <v/>
          </cell>
          <cell r="AE560">
            <v>219</v>
          </cell>
          <cell r="AF560">
            <v>162</v>
          </cell>
          <cell r="AG560">
            <v>131</v>
          </cell>
          <cell r="AH560">
            <v>2700</v>
          </cell>
          <cell r="AI560">
            <v>2528</v>
          </cell>
          <cell r="AJ560">
            <v>2700</v>
          </cell>
          <cell r="AK560">
            <v>2528</v>
          </cell>
          <cell r="AL560">
            <v>1</v>
          </cell>
          <cell r="AM560">
            <v>1</v>
          </cell>
        </row>
        <row r="561">
          <cell r="F561">
            <v>355385551</v>
          </cell>
          <cell r="G561" t="str">
            <v>AC8555</v>
          </cell>
          <cell r="H561" t="str">
            <v>Brake Caliper</v>
          </cell>
          <cell r="J561" t="str">
            <v>Brake Hydraulics</v>
          </cell>
          <cell r="K561" t="str">
            <v>PL</v>
          </cell>
          <cell r="L561" t="str">
            <v>E</v>
          </cell>
          <cell r="N561" t="str">
            <v>active</v>
          </cell>
          <cell r="P561" t="str">
            <v>AC8555</v>
          </cell>
          <cell r="Q561" t="str">
            <v>-</v>
          </cell>
          <cell r="R561" t="str">
            <v>STANDARD W/O NORTH AMERICA (World w/o Canada, Great Britain, Ireland, USA)</v>
          </cell>
          <cell r="S561">
            <v>54.01</v>
          </cell>
          <cell r="T561">
            <v>42.4</v>
          </cell>
          <cell r="V561">
            <v>43614</v>
          </cell>
          <cell r="Y561" t="str">
            <v/>
          </cell>
          <cell r="Z561" t="str">
            <v/>
          </cell>
          <cell r="AC561" t="str">
            <v/>
          </cell>
          <cell r="AD561" t="str">
            <v/>
          </cell>
          <cell r="AE561">
            <v>219</v>
          </cell>
          <cell r="AF561">
            <v>162</v>
          </cell>
          <cell r="AG561">
            <v>131</v>
          </cell>
          <cell r="AH561">
            <v>3662</v>
          </cell>
          <cell r="AI561">
            <v>3490</v>
          </cell>
          <cell r="AJ561">
            <v>3662</v>
          </cell>
          <cell r="AK561">
            <v>3490</v>
          </cell>
          <cell r="AL561">
            <v>1</v>
          </cell>
          <cell r="AM561">
            <v>1</v>
          </cell>
        </row>
        <row r="562">
          <cell r="F562">
            <v>355385561</v>
          </cell>
          <cell r="G562" t="str">
            <v>AC8556</v>
          </cell>
          <cell r="H562" t="str">
            <v>Brake Caliper</v>
          </cell>
          <cell r="J562" t="str">
            <v>Brake Hydraulics</v>
          </cell>
          <cell r="K562" t="str">
            <v>PL</v>
          </cell>
          <cell r="L562" t="str">
            <v>E</v>
          </cell>
          <cell r="N562" t="str">
            <v>active</v>
          </cell>
          <cell r="P562" t="str">
            <v>AC8556</v>
          </cell>
          <cell r="Q562" t="str">
            <v>-</v>
          </cell>
          <cell r="R562" t="str">
            <v>STANDARD W/O NORTH AMERICA (World w/o Canada, Great Britain, Ireland, USA)</v>
          </cell>
          <cell r="S562">
            <v>54.01</v>
          </cell>
          <cell r="T562">
            <v>42.4</v>
          </cell>
          <cell r="V562">
            <v>43614</v>
          </cell>
          <cell r="Y562" t="str">
            <v/>
          </cell>
          <cell r="Z562" t="str">
            <v/>
          </cell>
          <cell r="AC562" t="str">
            <v/>
          </cell>
          <cell r="AD562" t="str">
            <v/>
          </cell>
          <cell r="AE562">
            <v>219</v>
          </cell>
          <cell r="AF562">
            <v>162</v>
          </cell>
          <cell r="AG562">
            <v>131</v>
          </cell>
          <cell r="AH562">
            <v>3671</v>
          </cell>
          <cell r="AI562">
            <v>3499</v>
          </cell>
          <cell r="AJ562">
            <v>3671</v>
          </cell>
          <cell r="AK562">
            <v>3499</v>
          </cell>
          <cell r="AL562">
            <v>1</v>
          </cell>
          <cell r="AM562">
            <v>1</v>
          </cell>
        </row>
        <row r="563">
          <cell r="F563">
            <v>355385571</v>
          </cell>
          <cell r="G563" t="str">
            <v>AC8557</v>
          </cell>
          <cell r="H563" t="str">
            <v>Brake Caliper</v>
          </cell>
          <cell r="J563" t="str">
            <v>Brake Hydraulics</v>
          </cell>
          <cell r="K563" t="str">
            <v>PL</v>
          </cell>
          <cell r="L563" t="str">
            <v>E</v>
          </cell>
          <cell r="N563" t="str">
            <v>active</v>
          </cell>
          <cell r="P563" t="str">
            <v>AC8557</v>
          </cell>
          <cell r="Q563" t="str">
            <v>-</v>
          </cell>
          <cell r="R563" t="str">
            <v>STANDARD W/O NORTH AMERICA (World w/o Canada, Great Britain, Ireland, USA)</v>
          </cell>
          <cell r="S563">
            <v>52.87</v>
          </cell>
          <cell r="T563">
            <v>41.49</v>
          </cell>
          <cell r="V563">
            <v>43614</v>
          </cell>
          <cell r="Y563" t="str">
            <v/>
          </cell>
          <cell r="Z563" t="str">
            <v/>
          </cell>
          <cell r="AC563" t="str">
            <v/>
          </cell>
          <cell r="AD563" t="str">
            <v/>
          </cell>
          <cell r="AE563">
            <v>219</v>
          </cell>
          <cell r="AF563">
            <v>162</v>
          </cell>
          <cell r="AG563">
            <v>131</v>
          </cell>
          <cell r="AH563">
            <v>5275</v>
          </cell>
          <cell r="AI563">
            <v>5103</v>
          </cell>
          <cell r="AJ563">
            <v>5275</v>
          </cell>
          <cell r="AK563">
            <v>5103</v>
          </cell>
          <cell r="AL563">
            <v>1</v>
          </cell>
          <cell r="AM563">
            <v>1</v>
          </cell>
        </row>
        <row r="564">
          <cell r="F564">
            <v>355385581</v>
          </cell>
          <cell r="G564" t="str">
            <v>AC8558</v>
          </cell>
          <cell r="H564" t="str">
            <v>Brake Caliper</v>
          </cell>
          <cell r="J564" t="str">
            <v>Brake Hydraulics</v>
          </cell>
          <cell r="K564" t="str">
            <v>PL</v>
          </cell>
          <cell r="L564" t="str">
            <v>E</v>
          </cell>
          <cell r="N564" t="str">
            <v>active</v>
          </cell>
          <cell r="P564" t="str">
            <v>AC8558</v>
          </cell>
          <cell r="Q564" t="str">
            <v>-</v>
          </cell>
          <cell r="R564" t="str">
            <v>STANDARD W/O NORTH AMERICA (World w/o Canada, Great Britain, Ireland, USA)</v>
          </cell>
          <cell r="S564">
            <v>52.87</v>
          </cell>
          <cell r="T564">
            <v>41.49</v>
          </cell>
          <cell r="V564">
            <v>43614</v>
          </cell>
          <cell r="Y564" t="str">
            <v/>
          </cell>
          <cell r="Z564" t="str">
            <v/>
          </cell>
          <cell r="AC564" t="str">
            <v/>
          </cell>
          <cell r="AD564" t="str">
            <v/>
          </cell>
          <cell r="AE564">
            <v>219</v>
          </cell>
          <cell r="AF564">
            <v>162</v>
          </cell>
          <cell r="AG564">
            <v>131</v>
          </cell>
          <cell r="AH564">
            <v>5289</v>
          </cell>
          <cell r="AI564">
            <v>5117</v>
          </cell>
          <cell r="AJ564">
            <v>5289</v>
          </cell>
          <cell r="AK564">
            <v>5117</v>
          </cell>
          <cell r="AL564">
            <v>1</v>
          </cell>
          <cell r="AM564">
            <v>1</v>
          </cell>
        </row>
        <row r="565">
          <cell r="F565">
            <v>355385591</v>
          </cell>
          <cell r="G565" t="str">
            <v>AC8559</v>
          </cell>
          <cell r="H565" t="str">
            <v>Brake Caliper</v>
          </cell>
          <cell r="J565" t="str">
            <v>Brake Hydraulics</v>
          </cell>
          <cell r="K565" t="str">
            <v>PL</v>
          </cell>
          <cell r="L565" t="str">
            <v>E</v>
          </cell>
          <cell r="N565" t="str">
            <v>upon request</v>
          </cell>
          <cell r="P565" t="str">
            <v>AC8559</v>
          </cell>
          <cell r="Q565" t="str">
            <v>-</v>
          </cell>
          <cell r="R565" t="str">
            <v>STANDARD W/O NORTH AMERICA (World w/o Canada, Great Britain, Ireland, USA)</v>
          </cell>
          <cell r="S565">
            <v>68.36</v>
          </cell>
          <cell r="T565">
            <v>53.66</v>
          </cell>
          <cell r="V565">
            <v>43614</v>
          </cell>
          <cell r="Y565" t="str">
            <v/>
          </cell>
          <cell r="Z565" t="str">
            <v/>
          </cell>
          <cell r="AC565" t="str">
            <v/>
          </cell>
          <cell r="AD565" t="str">
            <v/>
          </cell>
          <cell r="AE565">
            <v>219</v>
          </cell>
          <cell r="AF565">
            <v>162</v>
          </cell>
          <cell r="AG565">
            <v>131</v>
          </cell>
          <cell r="AH565">
            <v>2556</v>
          </cell>
          <cell r="AI565">
            <v>2384</v>
          </cell>
          <cell r="AJ565">
            <v>2556</v>
          </cell>
          <cell r="AK565">
            <v>2384</v>
          </cell>
          <cell r="AL565">
            <v>1</v>
          </cell>
          <cell r="AM565">
            <v>1</v>
          </cell>
        </row>
        <row r="566">
          <cell r="F566">
            <v>355385601</v>
          </cell>
          <cell r="G566" t="str">
            <v>AC8560</v>
          </cell>
          <cell r="H566" t="str">
            <v>Brake Caliper</v>
          </cell>
          <cell r="J566" t="str">
            <v>Brake Hydraulics</v>
          </cell>
          <cell r="K566" t="str">
            <v>PL</v>
          </cell>
          <cell r="L566" t="str">
            <v>E</v>
          </cell>
          <cell r="N566" t="str">
            <v>upon request</v>
          </cell>
          <cell r="P566" t="str">
            <v>AC8560</v>
          </cell>
          <cell r="Q566" t="str">
            <v>-</v>
          </cell>
          <cell r="R566" t="str">
            <v>STANDARD W/O NORTH AMERICA (World w/o Canada, Great Britain, Ireland, USA)</v>
          </cell>
          <cell r="S566">
            <v>68.36</v>
          </cell>
          <cell r="T566">
            <v>53.66</v>
          </cell>
          <cell r="V566">
            <v>43614</v>
          </cell>
          <cell r="Y566" t="str">
            <v/>
          </cell>
          <cell r="Z566" t="str">
            <v/>
          </cell>
          <cell r="AC566" t="str">
            <v/>
          </cell>
          <cell r="AD566" t="str">
            <v/>
          </cell>
          <cell r="AE566">
            <v>219</v>
          </cell>
          <cell r="AF566">
            <v>162</v>
          </cell>
          <cell r="AG566">
            <v>131</v>
          </cell>
          <cell r="AH566">
            <v>2593</v>
          </cell>
          <cell r="AI566">
            <v>2421</v>
          </cell>
          <cell r="AJ566">
            <v>2593</v>
          </cell>
          <cell r="AK566">
            <v>2421</v>
          </cell>
          <cell r="AL566">
            <v>1</v>
          </cell>
          <cell r="AM566">
            <v>1</v>
          </cell>
        </row>
        <row r="567">
          <cell r="F567">
            <v>355385611</v>
          </cell>
          <cell r="G567" t="str">
            <v>AC8561</v>
          </cell>
          <cell r="H567" t="str">
            <v>Brake Caliper</v>
          </cell>
          <cell r="J567" t="str">
            <v>Brake Hydraulics</v>
          </cell>
          <cell r="K567" t="str">
            <v>PL</v>
          </cell>
          <cell r="L567" t="str">
            <v>E</v>
          </cell>
          <cell r="N567" t="str">
            <v>active</v>
          </cell>
          <cell r="P567" t="str">
            <v>AC8561</v>
          </cell>
          <cell r="Q567" t="str">
            <v>-</v>
          </cell>
          <cell r="R567" t="str">
            <v>STANDARD W/O NORTH AMERICA (World w/o Canada, Great Britain, Ireland, USA)</v>
          </cell>
          <cell r="S567">
            <v>65.52</v>
          </cell>
          <cell r="T567">
            <v>51.43</v>
          </cell>
          <cell r="V567">
            <v>43614</v>
          </cell>
          <cell r="Y567" t="str">
            <v/>
          </cell>
          <cell r="Z567" t="str">
            <v/>
          </cell>
          <cell r="AC567" t="str">
            <v/>
          </cell>
          <cell r="AD567" t="str">
            <v/>
          </cell>
          <cell r="AE567">
            <v>219</v>
          </cell>
          <cell r="AF567">
            <v>162</v>
          </cell>
          <cell r="AG567">
            <v>131</v>
          </cell>
          <cell r="AH567">
            <v>4171</v>
          </cell>
          <cell r="AI567">
            <v>3999</v>
          </cell>
          <cell r="AJ567">
            <v>4171</v>
          </cell>
          <cell r="AK567">
            <v>3999</v>
          </cell>
          <cell r="AL567">
            <v>1</v>
          </cell>
          <cell r="AM567">
            <v>1</v>
          </cell>
        </row>
        <row r="568">
          <cell r="F568">
            <v>355385621</v>
          </cell>
          <cell r="G568" t="str">
            <v>AC8562</v>
          </cell>
          <cell r="H568" t="str">
            <v>Brake Caliper</v>
          </cell>
          <cell r="J568" t="str">
            <v>Brake Hydraulics</v>
          </cell>
          <cell r="K568" t="str">
            <v>PL</v>
          </cell>
          <cell r="L568" t="str">
            <v>E</v>
          </cell>
          <cell r="N568" t="str">
            <v>active</v>
          </cell>
          <cell r="P568" t="str">
            <v>AC8562</v>
          </cell>
          <cell r="Q568" t="str">
            <v>-</v>
          </cell>
          <cell r="R568" t="str">
            <v>STANDARD W/O NORTH AMERICA (World w/o Canada, Great Britain, Ireland, USA)</v>
          </cell>
          <cell r="S568">
            <v>65.52</v>
          </cell>
          <cell r="T568">
            <v>51.43</v>
          </cell>
          <cell r="V568">
            <v>43614</v>
          </cell>
          <cell r="Y568" t="str">
            <v/>
          </cell>
          <cell r="Z568" t="str">
            <v/>
          </cell>
          <cell r="AC568" t="str">
            <v/>
          </cell>
          <cell r="AD568" t="str">
            <v/>
          </cell>
          <cell r="AE568">
            <v>219</v>
          </cell>
          <cell r="AF568">
            <v>162</v>
          </cell>
          <cell r="AG568">
            <v>131</v>
          </cell>
          <cell r="AH568">
            <v>4086.9999999999995</v>
          </cell>
          <cell r="AI568">
            <v>3915</v>
          </cell>
          <cell r="AJ568">
            <v>4086.9999999999995</v>
          </cell>
          <cell r="AK568">
            <v>3915</v>
          </cell>
          <cell r="AL568">
            <v>1</v>
          </cell>
          <cell r="AM568">
            <v>1</v>
          </cell>
        </row>
        <row r="569">
          <cell r="F569">
            <v>355385631</v>
          </cell>
          <cell r="G569" t="str">
            <v>AC8563</v>
          </cell>
          <cell r="H569" t="str">
            <v>Brake Caliper</v>
          </cell>
          <cell r="J569" t="str">
            <v>Brake Hydraulics</v>
          </cell>
          <cell r="K569" t="str">
            <v>PL</v>
          </cell>
          <cell r="L569" t="str">
            <v>E</v>
          </cell>
          <cell r="N569" t="str">
            <v>active</v>
          </cell>
          <cell r="P569" t="str">
            <v>AC8563</v>
          </cell>
          <cell r="Q569" t="str">
            <v>-</v>
          </cell>
          <cell r="R569" t="str">
            <v>STANDARD W/O NORTH AMERICA (World w/o Canada, Great Britain, Ireland, USA)</v>
          </cell>
          <cell r="S569">
            <v>98.48</v>
          </cell>
          <cell r="T569">
            <v>77.3</v>
          </cell>
          <cell r="V569">
            <v>43614</v>
          </cell>
          <cell r="Y569" t="str">
            <v/>
          </cell>
          <cell r="Z569" t="str">
            <v/>
          </cell>
          <cell r="AC569" t="str">
            <v/>
          </cell>
          <cell r="AD569" t="str">
            <v/>
          </cell>
          <cell r="AE569">
            <v>219</v>
          </cell>
          <cell r="AF569">
            <v>162</v>
          </cell>
          <cell r="AG569">
            <v>131</v>
          </cell>
          <cell r="AH569">
            <v>3470</v>
          </cell>
          <cell r="AI569">
            <v>3298</v>
          </cell>
          <cell r="AJ569">
            <v>3470</v>
          </cell>
          <cell r="AK569">
            <v>3298</v>
          </cell>
          <cell r="AL569">
            <v>1</v>
          </cell>
          <cell r="AM569">
            <v>1</v>
          </cell>
        </row>
        <row r="570">
          <cell r="F570">
            <v>355385641</v>
          </cell>
          <cell r="G570" t="str">
            <v>AC8564</v>
          </cell>
          <cell r="H570" t="str">
            <v>Brake Caliper</v>
          </cell>
          <cell r="J570" t="str">
            <v>Brake Hydraulics</v>
          </cell>
          <cell r="K570" t="str">
            <v>PL</v>
          </cell>
          <cell r="L570" t="str">
            <v>E</v>
          </cell>
          <cell r="N570" t="str">
            <v>upon request</v>
          </cell>
          <cell r="P570" t="str">
            <v>AC8564</v>
          </cell>
          <cell r="Q570" t="str">
            <v>-</v>
          </cell>
          <cell r="R570" t="str">
            <v>STANDARD W/O NORTH AMERICA (World w/o Canada, Great Britain, Ireland, USA)</v>
          </cell>
          <cell r="S570">
            <v>98.48</v>
          </cell>
          <cell r="T570">
            <v>77.3</v>
          </cell>
          <cell r="V570">
            <v>43614</v>
          </cell>
          <cell r="Y570" t="str">
            <v/>
          </cell>
          <cell r="Z570" t="str">
            <v/>
          </cell>
          <cell r="AC570" t="str">
            <v/>
          </cell>
          <cell r="AD570" t="str">
            <v/>
          </cell>
          <cell r="AE570">
            <v>219</v>
          </cell>
          <cell r="AF570">
            <v>162</v>
          </cell>
          <cell r="AG570">
            <v>131</v>
          </cell>
          <cell r="AH570">
            <v>3413</v>
          </cell>
          <cell r="AI570">
            <v>3241</v>
          </cell>
          <cell r="AJ570">
            <v>3413</v>
          </cell>
          <cell r="AK570">
            <v>3241</v>
          </cell>
          <cell r="AL570">
            <v>1</v>
          </cell>
          <cell r="AM570">
            <v>1</v>
          </cell>
        </row>
        <row r="571">
          <cell r="F571">
            <v>355385651</v>
          </cell>
          <cell r="G571" t="str">
            <v>AC8565</v>
          </cell>
          <cell r="H571" t="str">
            <v>Brake Caliper</v>
          </cell>
          <cell r="J571" t="str">
            <v>Brake Hydraulics</v>
          </cell>
          <cell r="K571" t="str">
            <v>DK</v>
          </cell>
          <cell r="L571" t="str">
            <v>E</v>
          </cell>
          <cell r="N571" t="str">
            <v>no longer active</v>
          </cell>
          <cell r="P571" t="str">
            <v>AC8565</v>
          </cell>
          <cell r="Q571" t="str">
            <v>-</v>
          </cell>
          <cell r="R571" t="str">
            <v>STANDARD W/O NORTH AMERICA (World w/o Canada, Great Britain, Ireland, USA)</v>
          </cell>
          <cell r="S571">
            <v>59.24</v>
          </cell>
          <cell r="T571">
            <v>48.93</v>
          </cell>
          <cell r="Y571" t="str">
            <v/>
          </cell>
          <cell r="Z571" t="str">
            <v/>
          </cell>
          <cell r="AC571" t="str">
            <v/>
          </cell>
          <cell r="AD571" t="str">
            <v/>
          </cell>
          <cell r="AE571">
            <v>219</v>
          </cell>
          <cell r="AF571">
            <v>162</v>
          </cell>
          <cell r="AG571">
            <v>131</v>
          </cell>
          <cell r="AH571">
            <v>3776</v>
          </cell>
          <cell r="AI571">
            <v>3604</v>
          </cell>
          <cell r="AJ571">
            <v>3776</v>
          </cell>
          <cell r="AK571">
            <v>3604</v>
          </cell>
          <cell r="AL571">
            <v>1</v>
          </cell>
          <cell r="AM571">
            <v>1</v>
          </cell>
        </row>
        <row r="572">
          <cell r="F572">
            <v>355385661</v>
          </cell>
          <cell r="G572" t="str">
            <v>AC8566</v>
          </cell>
          <cell r="H572" t="str">
            <v>Brake Caliper</v>
          </cell>
          <cell r="J572" t="str">
            <v>Brake Hydraulics</v>
          </cell>
          <cell r="K572" t="str">
            <v>DK</v>
          </cell>
          <cell r="L572" t="str">
            <v>E</v>
          </cell>
          <cell r="N572" t="str">
            <v>no longer active</v>
          </cell>
          <cell r="P572" t="str">
            <v>AC8566</v>
          </cell>
          <cell r="Q572" t="str">
            <v>-</v>
          </cell>
          <cell r="R572" t="str">
            <v>STANDARD W/O NORTH AMERICA (World w/o Canada, Great Britain, Ireland, USA)</v>
          </cell>
          <cell r="S572">
            <v>59.24</v>
          </cell>
          <cell r="T572">
            <v>48.93</v>
          </cell>
          <cell r="Y572" t="str">
            <v/>
          </cell>
          <cell r="Z572" t="str">
            <v/>
          </cell>
          <cell r="AC572" t="str">
            <v/>
          </cell>
          <cell r="AD572" t="str">
            <v/>
          </cell>
          <cell r="AE572">
            <v>219</v>
          </cell>
          <cell r="AF572">
            <v>162</v>
          </cell>
          <cell r="AG572">
            <v>131</v>
          </cell>
          <cell r="AH572">
            <v>3747</v>
          </cell>
          <cell r="AI572">
            <v>3575</v>
          </cell>
          <cell r="AJ572">
            <v>3747</v>
          </cell>
          <cell r="AK572">
            <v>3575</v>
          </cell>
          <cell r="AL572">
            <v>1</v>
          </cell>
          <cell r="AM572">
            <v>1</v>
          </cell>
        </row>
        <row r="573">
          <cell r="F573">
            <v>355385671</v>
          </cell>
          <cell r="G573" t="str">
            <v>AC8567</v>
          </cell>
          <cell r="H573" t="str">
            <v>Brake Caliper</v>
          </cell>
          <cell r="J573" t="str">
            <v>Brake Hydraulics</v>
          </cell>
          <cell r="K573" t="str">
            <v>PL</v>
          </cell>
          <cell r="L573" t="str">
            <v>E</v>
          </cell>
          <cell r="N573" t="str">
            <v>active</v>
          </cell>
          <cell r="P573" t="str">
            <v>AC8567</v>
          </cell>
          <cell r="Q573" t="str">
            <v>-</v>
          </cell>
          <cell r="R573" t="str">
            <v>STANDARD W/O NORTH AMERICA (World w/o Canada, Great Britain, Ireland, USA)</v>
          </cell>
          <cell r="S573">
            <v>66.89</v>
          </cell>
          <cell r="T573">
            <v>52.51</v>
          </cell>
          <cell r="V573">
            <v>43614</v>
          </cell>
          <cell r="Y573" t="str">
            <v/>
          </cell>
          <cell r="Z573" t="str">
            <v/>
          </cell>
          <cell r="AC573" t="str">
            <v/>
          </cell>
          <cell r="AD573" t="str">
            <v/>
          </cell>
          <cell r="AE573">
            <v>219</v>
          </cell>
          <cell r="AF573">
            <v>162</v>
          </cell>
          <cell r="AG573">
            <v>131</v>
          </cell>
          <cell r="AH573">
            <v>3771</v>
          </cell>
          <cell r="AI573">
            <v>3599</v>
          </cell>
          <cell r="AJ573">
            <v>3771</v>
          </cell>
          <cell r="AK573">
            <v>3599</v>
          </cell>
          <cell r="AL573">
            <v>1</v>
          </cell>
          <cell r="AM573">
            <v>1</v>
          </cell>
        </row>
        <row r="574">
          <cell r="F574">
            <v>355385681</v>
          </cell>
          <cell r="G574" t="str">
            <v>AC8568</v>
          </cell>
          <cell r="H574" t="str">
            <v>Brake Caliper</v>
          </cell>
          <cell r="J574" t="str">
            <v>Brake Hydraulics</v>
          </cell>
          <cell r="K574" t="str">
            <v>PL</v>
          </cell>
          <cell r="L574" t="str">
            <v>E</v>
          </cell>
          <cell r="N574" t="str">
            <v>active</v>
          </cell>
          <cell r="P574" t="str">
            <v>AC8568</v>
          </cell>
          <cell r="Q574" t="str">
            <v>-</v>
          </cell>
          <cell r="R574" t="str">
            <v>STANDARD W/O NORTH AMERICA (World w/o Canada, Great Britain, Ireland, USA)</v>
          </cell>
          <cell r="S574">
            <v>66.89</v>
          </cell>
          <cell r="T574">
            <v>52.51</v>
          </cell>
          <cell r="V574">
            <v>43614</v>
          </cell>
          <cell r="Y574" t="str">
            <v/>
          </cell>
          <cell r="Z574" t="str">
            <v/>
          </cell>
          <cell r="AC574" t="str">
            <v/>
          </cell>
          <cell r="AD574" t="str">
            <v/>
          </cell>
          <cell r="AE574">
            <v>219</v>
          </cell>
          <cell r="AF574">
            <v>162</v>
          </cell>
          <cell r="AG574">
            <v>131</v>
          </cell>
          <cell r="AH574">
            <v>3756</v>
          </cell>
          <cell r="AI574">
            <v>3584</v>
          </cell>
          <cell r="AJ574">
            <v>3756</v>
          </cell>
          <cell r="AK574">
            <v>3584</v>
          </cell>
          <cell r="AL574">
            <v>1</v>
          </cell>
          <cell r="AM574">
            <v>1</v>
          </cell>
        </row>
        <row r="575">
          <cell r="F575">
            <v>355385691</v>
          </cell>
          <cell r="G575" t="str">
            <v>AC8569</v>
          </cell>
          <cell r="H575" t="str">
            <v>Brake Caliper</v>
          </cell>
          <cell r="J575" t="str">
            <v>Brake Hydraulics</v>
          </cell>
          <cell r="K575" t="str">
            <v>PL</v>
          </cell>
          <cell r="L575" t="str">
            <v>E</v>
          </cell>
          <cell r="N575" t="str">
            <v>upon request</v>
          </cell>
          <cell r="P575" t="str">
            <v>AC8569</v>
          </cell>
          <cell r="Q575" t="str">
            <v>-</v>
          </cell>
          <cell r="R575" t="str">
            <v>STANDARD W/O NORTH AMERICA (World w/o Canada, Great Britain, Ireland, USA)</v>
          </cell>
          <cell r="S575">
            <v>62.56</v>
          </cell>
          <cell r="T575">
            <v>49.11</v>
          </cell>
          <cell r="V575">
            <v>43614</v>
          </cell>
          <cell r="Y575" t="str">
            <v/>
          </cell>
          <cell r="Z575" t="str">
            <v/>
          </cell>
          <cell r="AC575" t="str">
            <v/>
          </cell>
          <cell r="AD575" t="str">
            <v/>
          </cell>
          <cell r="AE575">
            <v>219</v>
          </cell>
          <cell r="AF575">
            <v>162</v>
          </cell>
          <cell r="AG575">
            <v>131</v>
          </cell>
          <cell r="AH575">
            <v>4099</v>
          </cell>
          <cell r="AI575">
            <v>3927</v>
          </cell>
          <cell r="AJ575">
            <v>4099</v>
          </cell>
          <cell r="AK575">
            <v>3927</v>
          </cell>
          <cell r="AL575">
            <v>1</v>
          </cell>
          <cell r="AM575">
            <v>1</v>
          </cell>
        </row>
        <row r="576">
          <cell r="F576">
            <v>355385701</v>
          </cell>
          <cell r="G576" t="str">
            <v>AC8570</v>
          </cell>
          <cell r="H576" t="str">
            <v>Brake Caliper</v>
          </cell>
          <cell r="J576" t="str">
            <v>Brake Hydraulics</v>
          </cell>
          <cell r="K576" t="str">
            <v>PL</v>
          </cell>
          <cell r="L576" t="str">
            <v>E</v>
          </cell>
          <cell r="N576" t="str">
            <v>upon request</v>
          </cell>
          <cell r="P576" t="str">
            <v>AC8570</v>
          </cell>
          <cell r="Q576" t="str">
            <v>-</v>
          </cell>
          <cell r="R576" t="str">
            <v>STANDARD W/O NORTH AMERICA (World w/o Canada, Great Britain, Ireland, USA)</v>
          </cell>
          <cell r="S576">
            <v>62.56</v>
          </cell>
          <cell r="T576">
            <v>49.11</v>
          </cell>
          <cell r="V576">
            <v>43614</v>
          </cell>
          <cell r="Y576" t="str">
            <v/>
          </cell>
          <cell r="Z576" t="str">
            <v/>
          </cell>
          <cell r="AC576" t="str">
            <v/>
          </cell>
          <cell r="AD576" t="str">
            <v/>
          </cell>
          <cell r="AE576">
            <v>219</v>
          </cell>
          <cell r="AF576">
            <v>162</v>
          </cell>
          <cell r="AG576">
            <v>131</v>
          </cell>
          <cell r="AH576">
            <v>4019</v>
          </cell>
          <cell r="AI576">
            <v>3847</v>
          </cell>
          <cell r="AJ576">
            <v>4019</v>
          </cell>
          <cell r="AK576">
            <v>3847</v>
          </cell>
          <cell r="AL576">
            <v>1</v>
          </cell>
          <cell r="AM576">
            <v>1</v>
          </cell>
        </row>
        <row r="577">
          <cell r="F577">
            <v>355385711</v>
          </cell>
          <cell r="G577" t="str">
            <v>AC8571</v>
          </cell>
          <cell r="H577" t="str">
            <v>Brake Caliper</v>
          </cell>
          <cell r="J577" t="str">
            <v>Brake Hydraulics</v>
          </cell>
          <cell r="K577" t="str">
            <v>DK</v>
          </cell>
          <cell r="L577" t="str">
            <v>E</v>
          </cell>
          <cell r="N577" t="str">
            <v>no longer active</v>
          </cell>
          <cell r="P577" t="str">
            <v>AC8571</v>
          </cell>
          <cell r="Q577" t="str">
            <v>-</v>
          </cell>
          <cell r="R577" t="str">
            <v>STANDARD W/O NORTH AMERICA (World w/o Canada, Great Britain, Ireland, USA)</v>
          </cell>
          <cell r="S577">
            <v>69.61</v>
          </cell>
          <cell r="T577">
            <v>57.49</v>
          </cell>
          <cell r="Y577" t="str">
            <v/>
          </cell>
          <cell r="Z577" t="str">
            <v/>
          </cell>
          <cell r="AC577" t="str">
            <v/>
          </cell>
          <cell r="AD577" t="str">
            <v/>
          </cell>
          <cell r="AE577">
            <v>219</v>
          </cell>
          <cell r="AF577">
            <v>162</v>
          </cell>
          <cell r="AG577">
            <v>131</v>
          </cell>
          <cell r="AH577">
            <v>3870</v>
          </cell>
          <cell r="AI577">
            <v>3698</v>
          </cell>
          <cell r="AJ577">
            <v>3870</v>
          </cell>
          <cell r="AK577">
            <v>3698</v>
          </cell>
          <cell r="AL577">
            <v>1</v>
          </cell>
          <cell r="AM577">
            <v>1</v>
          </cell>
        </row>
        <row r="578">
          <cell r="F578">
            <v>355385721</v>
          </cell>
          <cell r="G578" t="str">
            <v>AC8572</v>
          </cell>
          <cell r="H578" t="str">
            <v>Brake Caliper</v>
          </cell>
          <cell r="J578" t="str">
            <v>Brake Hydraulics</v>
          </cell>
          <cell r="K578" t="str">
            <v>DK</v>
          </cell>
          <cell r="L578" t="str">
            <v>E</v>
          </cell>
          <cell r="N578" t="str">
            <v>no longer active</v>
          </cell>
          <cell r="P578" t="str">
            <v>AC8572</v>
          </cell>
          <cell r="Q578" t="str">
            <v>-</v>
          </cell>
          <cell r="R578" t="str">
            <v>STANDARD W/O NORTH AMERICA (World w/o Canada, Great Britain, Ireland, USA)</v>
          </cell>
          <cell r="S578">
            <v>69.61</v>
          </cell>
          <cell r="T578">
            <v>57.49</v>
          </cell>
          <cell r="Y578" t="str">
            <v/>
          </cell>
          <cell r="Z578" t="str">
            <v/>
          </cell>
          <cell r="AC578" t="str">
            <v/>
          </cell>
          <cell r="AD578" t="str">
            <v/>
          </cell>
          <cell r="AE578">
            <v>219</v>
          </cell>
          <cell r="AF578">
            <v>162</v>
          </cell>
          <cell r="AG578">
            <v>131</v>
          </cell>
          <cell r="AH578">
            <v>4014.0000000000005</v>
          </cell>
          <cell r="AI578">
            <v>3842</v>
          </cell>
          <cell r="AJ578">
            <v>4014.0000000000005</v>
          </cell>
          <cell r="AK578">
            <v>3842</v>
          </cell>
          <cell r="AL578">
            <v>1</v>
          </cell>
          <cell r="AM578">
            <v>1</v>
          </cell>
        </row>
        <row r="579">
          <cell r="F579">
            <v>355385731</v>
          </cell>
          <cell r="G579" t="str">
            <v>AC8573</v>
          </cell>
          <cell r="H579" t="str">
            <v>Brake Caliper</v>
          </cell>
          <cell r="J579" t="str">
            <v>Brake Hydraulics</v>
          </cell>
          <cell r="K579" t="str">
            <v>PL</v>
          </cell>
          <cell r="L579" t="str">
            <v>E</v>
          </cell>
          <cell r="N579" t="str">
            <v>active</v>
          </cell>
          <cell r="P579" t="str">
            <v>AC8573</v>
          </cell>
          <cell r="Q579" t="str">
            <v>-</v>
          </cell>
          <cell r="R579" t="str">
            <v>STANDARD W/O NORTH AMERICA (World w/o Canada, Great Britain, Ireland, USA)</v>
          </cell>
          <cell r="S579">
            <v>54.35</v>
          </cell>
          <cell r="T579">
            <v>42.66</v>
          </cell>
          <cell r="V579">
            <v>43614</v>
          </cell>
          <cell r="Y579" t="str">
            <v/>
          </cell>
          <cell r="Z579" t="str">
            <v/>
          </cell>
          <cell r="AC579" t="str">
            <v/>
          </cell>
          <cell r="AD579" t="str">
            <v/>
          </cell>
          <cell r="AE579">
            <v>219</v>
          </cell>
          <cell r="AF579">
            <v>162</v>
          </cell>
          <cell r="AG579">
            <v>131</v>
          </cell>
          <cell r="AH579">
            <v>2341</v>
          </cell>
          <cell r="AI579">
            <v>2169</v>
          </cell>
          <cell r="AJ579">
            <v>2341</v>
          </cell>
          <cell r="AK579">
            <v>2169</v>
          </cell>
          <cell r="AL579">
            <v>1</v>
          </cell>
          <cell r="AM579">
            <v>1</v>
          </cell>
        </row>
        <row r="580">
          <cell r="F580">
            <v>355385741</v>
          </cell>
          <cell r="G580" t="str">
            <v>AC8574</v>
          </cell>
          <cell r="H580" t="str">
            <v>Brake Caliper</v>
          </cell>
          <cell r="J580" t="str">
            <v>Brake Hydraulics</v>
          </cell>
          <cell r="K580" t="str">
            <v>PL</v>
          </cell>
          <cell r="L580" t="str">
            <v>E</v>
          </cell>
          <cell r="N580" t="str">
            <v>active</v>
          </cell>
          <cell r="P580" t="str">
            <v>AC8574</v>
          </cell>
          <cell r="Q580" t="str">
            <v>-</v>
          </cell>
          <cell r="R580" t="str">
            <v>STANDARD W/O NORTH AMERICA (World w/o Canada, Great Britain, Ireland, USA)</v>
          </cell>
          <cell r="S580">
            <v>54.35</v>
          </cell>
          <cell r="T580">
            <v>42.66</v>
          </cell>
          <cell r="V580">
            <v>43614</v>
          </cell>
          <cell r="Y580" t="str">
            <v/>
          </cell>
          <cell r="Z580" t="str">
            <v/>
          </cell>
          <cell r="AC580" t="str">
            <v/>
          </cell>
          <cell r="AD580" t="str">
            <v/>
          </cell>
          <cell r="AE580">
            <v>219</v>
          </cell>
          <cell r="AF580">
            <v>162</v>
          </cell>
          <cell r="AG580">
            <v>131</v>
          </cell>
          <cell r="AH580">
            <v>2333</v>
          </cell>
          <cell r="AI580">
            <v>2161</v>
          </cell>
          <cell r="AJ580">
            <v>2333</v>
          </cell>
          <cell r="AK580">
            <v>2161</v>
          </cell>
          <cell r="AL580">
            <v>1</v>
          </cell>
          <cell r="AM580">
            <v>1</v>
          </cell>
        </row>
        <row r="581">
          <cell r="F581">
            <v>355385751</v>
          </cell>
          <cell r="G581" t="str">
            <v>AC8575</v>
          </cell>
          <cell r="H581" t="str">
            <v>Brake Caliper</v>
          </cell>
          <cell r="J581" t="str">
            <v>Brake Hydraulics</v>
          </cell>
          <cell r="K581" t="str">
            <v>PL</v>
          </cell>
          <cell r="L581" t="str">
            <v>E</v>
          </cell>
          <cell r="N581" t="str">
            <v>active</v>
          </cell>
          <cell r="P581" t="str">
            <v>AC8575</v>
          </cell>
          <cell r="Q581" t="str">
            <v>-</v>
          </cell>
          <cell r="R581" t="str">
            <v>STANDARD W/O NORTH AMERICA (World w/o Canada, Great Britain, Ireland, USA)</v>
          </cell>
          <cell r="S581">
            <v>56.16</v>
          </cell>
          <cell r="T581">
            <v>44.09</v>
          </cell>
          <cell r="V581">
            <v>43614</v>
          </cell>
          <cell r="Y581" t="str">
            <v/>
          </cell>
          <cell r="Z581" t="str">
            <v/>
          </cell>
          <cell r="AC581" t="str">
            <v/>
          </cell>
          <cell r="AD581" t="str">
            <v/>
          </cell>
          <cell r="AE581">
            <v>219</v>
          </cell>
          <cell r="AF581">
            <v>162</v>
          </cell>
          <cell r="AG581">
            <v>131</v>
          </cell>
          <cell r="AH581">
            <v>3907</v>
          </cell>
          <cell r="AI581">
            <v>3735</v>
          </cell>
          <cell r="AJ581">
            <v>3907</v>
          </cell>
          <cell r="AK581">
            <v>3735</v>
          </cell>
          <cell r="AL581">
            <v>1</v>
          </cell>
          <cell r="AM581">
            <v>1</v>
          </cell>
        </row>
        <row r="582">
          <cell r="F582">
            <v>355385761</v>
          </cell>
          <cell r="G582" t="str">
            <v>AC8576</v>
          </cell>
          <cell r="H582" t="str">
            <v>Brake Caliper</v>
          </cell>
          <cell r="J582" t="str">
            <v>Brake Hydraulics</v>
          </cell>
          <cell r="K582" t="str">
            <v>PL</v>
          </cell>
          <cell r="L582" t="str">
            <v>E</v>
          </cell>
          <cell r="N582" t="str">
            <v>active</v>
          </cell>
          <cell r="P582" t="str">
            <v>AC8576</v>
          </cell>
          <cell r="Q582" t="str">
            <v>-</v>
          </cell>
          <cell r="R582" t="str">
            <v>STANDARD W/O NORTH AMERICA (World w/o Canada, Great Britain, Ireland, USA)</v>
          </cell>
          <cell r="S582">
            <v>56.16</v>
          </cell>
          <cell r="T582">
            <v>44.09</v>
          </cell>
          <cell r="V582">
            <v>43614</v>
          </cell>
          <cell r="Y582" t="str">
            <v/>
          </cell>
          <cell r="Z582" t="str">
            <v/>
          </cell>
          <cell r="AC582" t="str">
            <v/>
          </cell>
          <cell r="AD582" t="str">
            <v/>
          </cell>
          <cell r="AE582">
            <v>219</v>
          </cell>
          <cell r="AF582">
            <v>162</v>
          </cell>
          <cell r="AG582">
            <v>131</v>
          </cell>
          <cell r="AH582">
            <v>3889</v>
          </cell>
          <cell r="AI582">
            <v>3717</v>
          </cell>
          <cell r="AJ582">
            <v>3889</v>
          </cell>
          <cell r="AK582">
            <v>3717</v>
          </cell>
          <cell r="AL582">
            <v>1</v>
          </cell>
          <cell r="AM582">
            <v>1</v>
          </cell>
        </row>
        <row r="583">
          <cell r="F583">
            <v>355385771</v>
          </cell>
          <cell r="G583" t="str">
            <v>AC8577</v>
          </cell>
          <cell r="H583" t="str">
            <v>Brake Caliper</v>
          </cell>
          <cell r="J583" t="str">
            <v>Brake Hydraulics</v>
          </cell>
          <cell r="K583" t="str">
            <v>PL</v>
          </cell>
          <cell r="L583" t="str">
            <v>E</v>
          </cell>
          <cell r="N583" t="str">
            <v>active</v>
          </cell>
          <cell r="P583" t="str">
            <v>AC8577</v>
          </cell>
          <cell r="Q583" t="str">
            <v>-</v>
          </cell>
          <cell r="R583" t="str">
            <v>STANDARD W/O NORTH AMERICA (World w/o Canada, Great Britain, Ireland, USA)</v>
          </cell>
          <cell r="S583">
            <v>74.88</v>
          </cell>
          <cell r="T583">
            <v>58.78</v>
          </cell>
          <cell r="V583">
            <v>43614</v>
          </cell>
          <cell r="Y583" t="str">
            <v/>
          </cell>
          <cell r="Z583" t="str">
            <v/>
          </cell>
          <cell r="AC583" t="str">
            <v/>
          </cell>
          <cell r="AD583" t="str">
            <v/>
          </cell>
          <cell r="AE583">
            <v>219</v>
          </cell>
          <cell r="AF583">
            <v>162</v>
          </cell>
          <cell r="AG583">
            <v>131</v>
          </cell>
          <cell r="AH583">
            <v>3920</v>
          </cell>
          <cell r="AI583">
            <v>3748</v>
          </cell>
          <cell r="AJ583">
            <v>3920</v>
          </cell>
          <cell r="AK583">
            <v>3748</v>
          </cell>
          <cell r="AL583">
            <v>1</v>
          </cell>
          <cell r="AM583">
            <v>1</v>
          </cell>
        </row>
        <row r="584">
          <cell r="F584">
            <v>355385781</v>
          </cell>
          <cell r="G584" t="str">
            <v>AC8578</v>
          </cell>
          <cell r="H584" t="str">
            <v>Brake Caliper</v>
          </cell>
          <cell r="J584" t="str">
            <v>Brake Hydraulics</v>
          </cell>
          <cell r="K584" t="str">
            <v>PL</v>
          </cell>
          <cell r="L584" t="str">
            <v>E</v>
          </cell>
          <cell r="N584" t="str">
            <v>active</v>
          </cell>
          <cell r="P584" t="str">
            <v>AC8578</v>
          </cell>
          <cell r="Q584" t="str">
            <v>-</v>
          </cell>
          <cell r="R584" t="str">
            <v>STANDARD W/O NORTH AMERICA (World w/o Canada, Great Britain, Ireland, USA)</v>
          </cell>
          <cell r="S584">
            <v>74.88</v>
          </cell>
          <cell r="T584">
            <v>58.78</v>
          </cell>
          <cell r="V584">
            <v>43614</v>
          </cell>
          <cell r="Y584" t="str">
            <v/>
          </cell>
          <cell r="Z584" t="str">
            <v/>
          </cell>
          <cell r="AC584" t="str">
            <v/>
          </cell>
          <cell r="AD584" t="str">
            <v/>
          </cell>
          <cell r="AE584">
            <v>219</v>
          </cell>
          <cell r="AF584">
            <v>162</v>
          </cell>
          <cell r="AG584">
            <v>131</v>
          </cell>
          <cell r="AH584">
            <v>2920</v>
          </cell>
          <cell r="AI584">
            <v>2748</v>
          </cell>
          <cell r="AJ584">
            <v>2920</v>
          </cell>
          <cell r="AK584">
            <v>2748</v>
          </cell>
          <cell r="AL584">
            <v>1</v>
          </cell>
          <cell r="AM584">
            <v>1</v>
          </cell>
        </row>
        <row r="585">
          <cell r="F585">
            <v>355385791</v>
          </cell>
          <cell r="G585" t="str">
            <v>AC8579</v>
          </cell>
          <cell r="H585" t="str">
            <v>Brake Caliper</v>
          </cell>
          <cell r="J585" t="str">
            <v>Brake Hydraulics</v>
          </cell>
          <cell r="K585" t="str">
            <v>PL</v>
          </cell>
          <cell r="L585" t="str">
            <v>E</v>
          </cell>
          <cell r="N585" t="str">
            <v>active</v>
          </cell>
          <cell r="P585" t="str">
            <v>AC8579</v>
          </cell>
          <cell r="Q585" t="str">
            <v>-</v>
          </cell>
          <cell r="R585" t="str">
            <v>STANDARD W/O NORTH AMERICA (World w/o Canada, Great Britain, Ireland, USA)</v>
          </cell>
          <cell r="S585">
            <v>52</v>
          </cell>
          <cell r="T585">
            <v>40.83</v>
          </cell>
          <cell r="V585">
            <v>43614</v>
          </cell>
          <cell r="Y585" t="str">
            <v/>
          </cell>
          <cell r="Z585" t="str">
            <v/>
          </cell>
          <cell r="AC585" t="str">
            <v/>
          </cell>
          <cell r="AD585" t="str">
            <v/>
          </cell>
          <cell r="AE585">
            <v>219</v>
          </cell>
          <cell r="AF585">
            <v>162</v>
          </cell>
          <cell r="AG585">
            <v>131</v>
          </cell>
          <cell r="AH585">
            <v>2322</v>
          </cell>
          <cell r="AI585">
            <v>2150</v>
          </cell>
          <cell r="AJ585">
            <v>2322</v>
          </cell>
          <cell r="AK585">
            <v>2150</v>
          </cell>
          <cell r="AL585">
            <v>1</v>
          </cell>
          <cell r="AM585">
            <v>1</v>
          </cell>
        </row>
        <row r="586">
          <cell r="F586">
            <v>355385801</v>
          </cell>
          <cell r="G586" t="str">
            <v>AC8580</v>
          </cell>
          <cell r="H586" t="str">
            <v>Brake Caliper</v>
          </cell>
          <cell r="J586" t="str">
            <v>Brake Hydraulics</v>
          </cell>
          <cell r="K586" t="str">
            <v>PL</v>
          </cell>
          <cell r="L586" t="str">
            <v>E</v>
          </cell>
          <cell r="N586" t="str">
            <v>active</v>
          </cell>
          <cell r="P586" t="str">
            <v>AC8580</v>
          </cell>
          <cell r="Q586" t="str">
            <v>-</v>
          </cell>
          <cell r="R586" t="str">
            <v>STANDARD W/O NORTH AMERICA (World w/o Canada, Great Britain, Ireland, USA)</v>
          </cell>
          <cell r="S586">
            <v>52</v>
          </cell>
          <cell r="T586">
            <v>40.83</v>
          </cell>
          <cell r="V586">
            <v>43614</v>
          </cell>
          <cell r="Y586" t="str">
            <v/>
          </cell>
          <cell r="Z586" t="str">
            <v/>
          </cell>
          <cell r="AC586" t="str">
            <v/>
          </cell>
          <cell r="AD586" t="str">
            <v/>
          </cell>
          <cell r="AE586">
            <v>219</v>
          </cell>
          <cell r="AF586">
            <v>162</v>
          </cell>
          <cell r="AG586">
            <v>131</v>
          </cell>
          <cell r="AH586">
            <v>2365</v>
          </cell>
          <cell r="AI586">
            <v>2193</v>
          </cell>
          <cell r="AJ586">
            <v>2365</v>
          </cell>
          <cell r="AK586">
            <v>2193</v>
          </cell>
          <cell r="AL586">
            <v>1</v>
          </cell>
          <cell r="AM586">
            <v>1</v>
          </cell>
        </row>
        <row r="587">
          <cell r="F587">
            <v>355385811</v>
          </cell>
          <cell r="G587" t="str">
            <v>AC8581</v>
          </cell>
          <cell r="H587" t="str">
            <v>Brake Caliper</v>
          </cell>
          <cell r="J587" t="str">
            <v>Brake Hydraulics</v>
          </cell>
          <cell r="K587" t="str">
            <v>PL</v>
          </cell>
          <cell r="L587" t="str">
            <v>E</v>
          </cell>
          <cell r="N587" t="str">
            <v>active</v>
          </cell>
          <cell r="P587" t="str">
            <v>AC8581</v>
          </cell>
          <cell r="Q587" t="str">
            <v>-</v>
          </cell>
          <cell r="R587" t="str">
            <v>STANDARD W/O NORTH AMERICA (World w/o Canada, Great Britain, Ireland, USA)</v>
          </cell>
          <cell r="S587">
            <v>116.91</v>
          </cell>
          <cell r="T587">
            <v>91.78</v>
          </cell>
          <cell r="V587">
            <v>43614</v>
          </cell>
          <cell r="Y587" t="str">
            <v/>
          </cell>
          <cell r="Z587" t="str">
            <v/>
          </cell>
          <cell r="AC587" t="str">
            <v/>
          </cell>
          <cell r="AD587" t="str">
            <v/>
          </cell>
          <cell r="AE587">
            <v>219</v>
          </cell>
          <cell r="AF587">
            <v>162</v>
          </cell>
          <cell r="AG587">
            <v>131</v>
          </cell>
          <cell r="AH587">
            <v>2789</v>
          </cell>
          <cell r="AI587">
            <v>2617</v>
          </cell>
          <cell r="AJ587">
            <v>2789</v>
          </cell>
          <cell r="AK587">
            <v>2617</v>
          </cell>
          <cell r="AL587">
            <v>1</v>
          </cell>
          <cell r="AM587">
            <v>1</v>
          </cell>
        </row>
        <row r="588">
          <cell r="F588">
            <v>355385821</v>
          </cell>
          <cell r="G588" t="str">
            <v>AC8582</v>
          </cell>
          <cell r="H588" t="str">
            <v>Brake Caliper</v>
          </cell>
          <cell r="J588" t="str">
            <v>Brake Hydraulics</v>
          </cell>
          <cell r="K588" t="str">
            <v>PL</v>
          </cell>
          <cell r="L588" t="str">
            <v>E</v>
          </cell>
          <cell r="N588" t="str">
            <v>active</v>
          </cell>
          <cell r="P588" t="str">
            <v>AC8582</v>
          </cell>
          <cell r="Q588" t="str">
            <v>-</v>
          </cell>
          <cell r="R588" t="str">
            <v>STANDARD W/O NORTH AMERICA (World w/o Canada, Great Britain, Ireland, USA)</v>
          </cell>
          <cell r="S588">
            <v>116.91</v>
          </cell>
          <cell r="T588">
            <v>91.78</v>
          </cell>
          <cell r="V588">
            <v>43614</v>
          </cell>
          <cell r="Y588" t="str">
            <v/>
          </cell>
          <cell r="Z588" t="str">
            <v/>
          </cell>
          <cell r="AC588" t="str">
            <v/>
          </cell>
          <cell r="AD588" t="str">
            <v/>
          </cell>
          <cell r="AE588">
            <v>219</v>
          </cell>
          <cell r="AF588">
            <v>162</v>
          </cell>
          <cell r="AG588">
            <v>131</v>
          </cell>
          <cell r="AH588">
            <v>2810</v>
          </cell>
          <cell r="AI588">
            <v>2638</v>
          </cell>
          <cell r="AJ588">
            <v>2810</v>
          </cell>
          <cell r="AK588">
            <v>2638</v>
          </cell>
          <cell r="AL588">
            <v>1</v>
          </cell>
          <cell r="AM588">
            <v>1</v>
          </cell>
        </row>
        <row r="589">
          <cell r="F589">
            <v>355385831</v>
          </cell>
          <cell r="G589" t="str">
            <v>AC8583</v>
          </cell>
          <cell r="H589" t="str">
            <v>Brake Caliper</v>
          </cell>
          <cell r="J589" t="str">
            <v>Brake Hydraulics</v>
          </cell>
          <cell r="K589" t="str">
            <v>PL</v>
          </cell>
          <cell r="L589" t="str">
            <v>E</v>
          </cell>
          <cell r="N589" t="str">
            <v>active</v>
          </cell>
          <cell r="P589" t="str">
            <v>AC8583</v>
          </cell>
          <cell r="Q589" t="str">
            <v>-</v>
          </cell>
          <cell r="R589" t="str">
            <v>STANDARD W/O NORTH AMERICA (World w/o Canada, Great Britain, Ireland, USA)</v>
          </cell>
          <cell r="S589">
            <v>85.51</v>
          </cell>
          <cell r="T589">
            <v>67.12</v>
          </cell>
          <cell r="V589">
            <v>43614</v>
          </cell>
          <cell r="Y589" t="str">
            <v/>
          </cell>
          <cell r="Z589" t="str">
            <v/>
          </cell>
          <cell r="AC589" t="str">
            <v/>
          </cell>
          <cell r="AD589" t="str">
            <v/>
          </cell>
          <cell r="AE589">
            <v>219</v>
          </cell>
          <cell r="AF589">
            <v>162</v>
          </cell>
          <cell r="AG589">
            <v>131</v>
          </cell>
          <cell r="AH589">
            <v>2899</v>
          </cell>
          <cell r="AI589">
            <v>2727</v>
          </cell>
          <cell r="AJ589">
            <v>2899</v>
          </cell>
          <cell r="AK589">
            <v>2727</v>
          </cell>
          <cell r="AL589">
            <v>1</v>
          </cell>
          <cell r="AM589">
            <v>1</v>
          </cell>
        </row>
        <row r="590">
          <cell r="F590">
            <v>355385841</v>
          </cell>
          <cell r="G590" t="str">
            <v>AC8584</v>
          </cell>
          <cell r="H590" t="str">
            <v>Brake Caliper</v>
          </cell>
          <cell r="J590" t="str">
            <v>Brake Hydraulics</v>
          </cell>
          <cell r="K590" t="str">
            <v>PL</v>
          </cell>
          <cell r="L590" t="str">
            <v>E</v>
          </cell>
          <cell r="N590" t="str">
            <v>active</v>
          </cell>
          <cell r="P590" t="str">
            <v>AC8584</v>
          </cell>
          <cell r="Q590" t="str">
            <v>-</v>
          </cell>
          <cell r="R590" t="str">
            <v>STANDARD W/O NORTH AMERICA (World w/o Canada, Great Britain, Ireland, USA)</v>
          </cell>
          <cell r="S590">
            <v>85.51</v>
          </cell>
          <cell r="T590">
            <v>67.12</v>
          </cell>
          <cell r="V590">
            <v>43614</v>
          </cell>
          <cell r="Y590" t="str">
            <v/>
          </cell>
          <cell r="Z590" t="str">
            <v/>
          </cell>
          <cell r="AC590" t="str">
            <v/>
          </cell>
          <cell r="AD590" t="str">
            <v/>
          </cell>
          <cell r="AE590">
            <v>219</v>
          </cell>
          <cell r="AF590">
            <v>162</v>
          </cell>
          <cell r="AG590">
            <v>131</v>
          </cell>
          <cell r="AH590">
            <v>2934</v>
          </cell>
          <cell r="AI590">
            <v>2762</v>
          </cell>
          <cell r="AJ590">
            <v>2934</v>
          </cell>
          <cell r="AK590">
            <v>2762</v>
          </cell>
          <cell r="AL590">
            <v>1</v>
          </cell>
          <cell r="AM590">
            <v>1</v>
          </cell>
        </row>
        <row r="591">
          <cell r="F591">
            <v>355385851</v>
          </cell>
          <cell r="G591" t="str">
            <v>AC8585</v>
          </cell>
          <cell r="H591" t="str">
            <v>Brake Caliper</v>
          </cell>
          <cell r="J591" t="str">
            <v>Brake Hydraulics</v>
          </cell>
          <cell r="K591" t="str">
            <v>PL</v>
          </cell>
          <cell r="L591" t="str">
            <v>E</v>
          </cell>
          <cell r="N591" t="str">
            <v>no longer active</v>
          </cell>
          <cell r="P591" t="str">
            <v>AC8585</v>
          </cell>
          <cell r="Q591" t="str">
            <v>-</v>
          </cell>
          <cell r="R591" t="str">
            <v>STANDARD W/O NORTH AMERICA (World w/o Canada, Great Britain, Ireland, USA)</v>
          </cell>
          <cell r="S591">
            <v>100.63</v>
          </cell>
          <cell r="T591">
            <v>78.989999999999995</v>
          </cell>
          <cell r="V591">
            <v>43614</v>
          </cell>
          <cell r="Y591" t="str">
            <v/>
          </cell>
          <cell r="Z591" t="str">
            <v/>
          </cell>
          <cell r="AC591" t="str">
            <v/>
          </cell>
          <cell r="AD591" t="str">
            <v/>
          </cell>
          <cell r="AE591">
            <v>260</v>
          </cell>
          <cell r="AF591">
            <v>240</v>
          </cell>
          <cell r="AG591">
            <v>160</v>
          </cell>
          <cell r="AH591">
            <v>6525</v>
          </cell>
          <cell r="AI591">
            <v>6425</v>
          </cell>
          <cell r="AJ591">
            <v>6525</v>
          </cell>
          <cell r="AK591">
            <v>6425</v>
          </cell>
          <cell r="AL591">
            <v>1</v>
          </cell>
          <cell r="AM591">
            <v>1</v>
          </cell>
        </row>
        <row r="592">
          <cell r="F592">
            <v>355385861</v>
          </cell>
          <cell r="G592" t="str">
            <v>AC8586</v>
          </cell>
          <cell r="H592" t="str">
            <v>Brake Caliper</v>
          </cell>
          <cell r="J592" t="str">
            <v>Brake Hydraulics</v>
          </cell>
          <cell r="K592" t="str">
            <v>PL</v>
          </cell>
          <cell r="L592" t="str">
            <v>E</v>
          </cell>
          <cell r="N592" t="str">
            <v>no longer active</v>
          </cell>
          <cell r="P592" t="str">
            <v>AC8586</v>
          </cell>
          <cell r="Q592" t="str">
            <v>-</v>
          </cell>
          <cell r="R592" t="str">
            <v>STANDARD W/O NORTH AMERICA (World w/o Canada, Great Britain, Ireland, USA)</v>
          </cell>
          <cell r="S592">
            <v>100.63</v>
          </cell>
          <cell r="T592">
            <v>78.989999999999995</v>
          </cell>
          <cell r="V592">
            <v>43614</v>
          </cell>
          <cell r="Y592" t="str">
            <v/>
          </cell>
          <cell r="Z592" t="str">
            <v/>
          </cell>
          <cell r="AC592" t="str">
            <v/>
          </cell>
          <cell r="AD592" t="str">
            <v/>
          </cell>
          <cell r="AE592">
            <v>260</v>
          </cell>
          <cell r="AF592">
            <v>240</v>
          </cell>
          <cell r="AG592">
            <v>160</v>
          </cell>
          <cell r="AH592">
            <v>6498</v>
          </cell>
          <cell r="AI592">
            <v>6398</v>
          </cell>
          <cell r="AJ592">
            <v>6498</v>
          </cell>
          <cell r="AK592">
            <v>6398</v>
          </cell>
          <cell r="AL592">
            <v>1</v>
          </cell>
          <cell r="AM592">
            <v>1</v>
          </cell>
        </row>
        <row r="593">
          <cell r="F593">
            <v>355385871</v>
          </cell>
          <cell r="G593" t="str">
            <v>AC8587</v>
          </cell>
          <cell r="H593" t="str">
            <v>Brake Caliper</v>
          </cell>
          <cell r="J593" t="str">
            <v>Brake Hydraulics</v>
          </cell>
          <cell r="K593" t="str">
            <v>PL</v>
          </cell>
          <cell r="L593" t="str">
            <v>E</v>
          </cell>
          <cell r="N593" t="str">
            <v>no longer active</v>
          </cell>
          <cell r="P593" t="str">
            <v>AC8587</v>
          </cell>
          <cell r="Q593" t="str">
            <v>-</v>
          </cell>
          <cell r="R593" t="str">
            <v>STANDARD W/O NORTH AMERICA (World w/o Canada, Great Britain, Ireland, USA)</v>
          </cell>
          <cell r="S593">
            <v>97.23</v>
          </cell>
          <cell r="T593">
            <v>76.319999999999993</v>
          </cell>
          <cell r="V593">
            <v>43614</v>
          </cell>
          <cell r="Y593" t="str">
            <v/>
          </cell>
          <cell r="Z593" t="str">
            <v/>
          </cell>
          <cell r="AC593" t="str">
            <v/>
          </cell>
          <cell r="AD593" t="str">
            <v/>
          </cell>
          <cell r="AE593">
            <v>260</v>
          </cell>
          <cell r="AF593">
            <v>240</v>
          </cell>
          <cell r="AG593">
            <v>160</v>
          </cell>
          <cell r="AH593">
            <v>6395</v>
          </cell>
          <cell r="AI593">
            <v>6295</v>
          </cell>
          <cell r="AJ593">
            <v>6395</v>
          </cell>
          <cell r="AK593">
            <v>6295</v>
          </cell>
          <cell r="AL593">
            <v>1</v>
          </cell>
          <cell r="AM593">
            <v>1</v>
          </cell>
        </row>
        <row r="594">
          <cell r="F594">
            <v>355385881</v>
          </cell>
          <cell r="G594" t="str">
            <v>AC8588</v>
          </cell>
          <cell r="H594" t="str">
            <v>Brake Caliper</v>
          </cell>
          <cell r="J594" t="str">
            <v>Brake Hydraulics</v>
          </cell>
          <cell r="K594" t="str">
            <v>PL</v>
          </cell>
          <cell r="L594" t="str">
            <v>E</v>
          </cell>
          <cell r="N594" t="str">
            <v>active</v>
          </cell>
          <cell r="P594" t="str">
            <v>AC8588</v>
          </cell>
          <cell r="Q594" t="str">
            <v>-</v>
          </cell>
          <cell r="R594" t="str">
            <v>STANDARD W/O NORTH AMERICA (World w/o Canada, Great Britain, Ireland, USA)</v>
          </cell>
          <cell r="S594">
            <v>97.23</v>
          </cell>
          <cell r="T594">
            <v>76.319999999999993</v>
          </cell>
          <cell r="V594">
            <v>43614</v>
          </cell>
          <cell r="Y594" t="str">
            <v/>
          </cell>
          <cell r="Z594" t="str">
            <v/>
          </cell>
          <cell r="AC594" t="str">
            <v/>
          </cell>
          <cell r="AD594" t="str">
            <v/>
          </cell>
          <cell r="AE594">
            <v>260</v>
          </cell>
          <cell r="AF594">
            <v>240</v>
          </cell>
          <cell r="AG594">
            <v>160</v>
          </cell>
          <cell r="AH594">
            <v>6559</v>
          </cell>
          <cell r="AI594">
            <v>6459</v>
          </cell>
          <cell r="AJ594">
            <v>6559</v>
          </cell>
          <cell r="AK594">
            <v>6459</v>
          </cell>
          <cell r="AL594">
            <v>1</v>
          </cell>
          <cell r="AM594">
            <v>1</v>
          </cell>
        </row>
        <row r="595">
          <cell r="F595">
            <v>355385891</v>
          </cell>
          <cell r="G595" t="str">
            <v>AC8589</v>
          </cell>
          <cell r="H595" t="str">
            <v>Brake Caliper</v>
          </cell>
          <cell r="J595" t="str">
            <v>Brake Hydraulics</v>
          </cell>
          <cell r="K595" t="str">
            <v>PL</v>
          </cell>
          <cell r="L595" t="str">
            <v>E</v>
          </cell>
          <cell r="N595" t="str">
            <v>active</v>
          </cell>
          <cell r="P595" t="str">
            <v>AC8589</v>
          </cell>
          <cell r="Q595" t="str">
            <v>-</v>
          </cell>
          <cell r="R595" t="str">
            <v>STANDARD W/O NORTH AMERICA (World w/o Canada, Great Britain, Ireland, USA)</v>
          </cell>
          <cell r="S595">
            <v>66.180000000000007</v>
          </cell>
          <cell r="T595">
            <v>51.96</v>
          </cell>
          <cell r="V595">
            <v>43614</v>
          </cell>
          <cell r="Y595" t="str">
            <v/>
          </cell>
          <cell r="Z595" t="str">
            <v/>
          </cell>
          <cell r="AC595" t="str">
            <v/>
          </cell>
          <cell r="AD595" t="str">
            <v/>
          </cell>
          <cell r="AE595">
            <v>260</v>
          </cell>
          <cell r="AF595">
            <v>240</v>
          </cell>
          <cell r="AG595">
            <v>160</v>
          </cell>
          <cell r="AH595">
            <v>5630</v>
          </cell>
          <cell r="AI595">
            <v>5530</v>
          </cell>
          <cell r="AJ595">
            <v>5630</v>
          </cell>
          <cell r="AK595">
            <v>5530</v>
          </cell>
          <cell r="AL595">
            <v>1</v>
          </cell>
          <cell r="AM595">
            <v>1</v>
          </cell>
        </row>
        <row r="596">
          <cell r="F596">
            <v>355385901</v>
          </cell>
          <cell r="G596" t="str">
            <v>AC8590</v>
          </cell>
          <cell r="H596" t="str">
            <v>Brake Caliper</v>
          </cell>
          <cell r="J596" t="str">
            <v>Brake Hydraulics</v>
          </cell>
          <cell r="K596" t="str">
            <v>PL</v>
          </cell>
          <cell r="L596" t="str">
            <v>E</v>
          </cell>
          <cell r="N596" t="str">
            <v>active</v>
          </cell>
          <cell r="P596" t="str">
            <v>AC8590</v>
          </cell>
          <cell r="Q596" t="str">
            <v>-</v>
          </cell>
          <cell r="R596" t="str">
            <v>STANDARD W/O NORTH AMERICA (World w/o Canada, Great Britain, Ireland, USA)</v>
          </cell>
          <cell r="S596">
            <v>66.180000000000007</v>
          </cell>
          <cell r="T596">
            <v>51.96</v>
          </cell>
          <cell r="V596">
            <v>43614</v>
          </cell>
          <cell r="Y596" t="str">
            <v/>
          </cell>
          <cell r="Z596" t="str">
            <v/>
          </cell>
          <cell r="AC596" t="str">
            <v/>
          </cell>
          <cell r="AD596" t="str">
            <v/>
          </cell>
          <cell r="AE596">
            <v>260</v>
          </cell>
          <cell r="AF596">
            <v>240</v>
          </cell>
          <cell r="AG596">
            <v>160</v>
          </cell>
          <cell r="AH596">
            <v>5560</v>
          </cell>
          <cell r="AI596">
            <v>5460</v>
          </cell>
          <cell r="AJ596">
            <v>5560</v>
          </cell>
          <cell r="AK596">
            <v>5460</v>
          </cell>
          <cell r="AL596">
            <v>1</v>
          </cell>
          <cell r="AM596">
            <v>1</v>
          </cell>
        </row>
        <row r="597">
          <cell r="F597">
            <v>355385911</v>
          </cell>
          <cell r="G597" t="str">
            <v>AC8591</v>
          </cell>
          <cell r="H597" t="str">
            <v>Brake Caliper</v>
          </cell>
          <cell r="J597" t="str">
            <v>Brake Hydraulics</v>
          </cell>
          <cell r="K597" t="str">
            <v>PL</v>
          </cell>
          <cell r="L597" t="str">
            <v>E</v>
          </cell>
          <cell r="N597" t="str">
            <v>active</v>
          </cell>
          <cell r="P597" t="str">
            <v>AC8591</v>
          </cell>
          <cell r="Q597" t="str">
            <v>-</v>
          </cell>
          <cell r="R597" t="str">
            <v>STANDARD W/O NORTH AMERICA (World w/o Canada, Great Britain, Ireland, USA)</v>
          </cell>
          <cell r="S597">
            <v>60.87</v>
          </cell>
          <cell r="T597">
            <v>47.78</v>
          </cell>
          <cell r="V597">
            <v>43614</v>
          </cell>
          <cell r="Y597" t="str">
            <v/>
          </cell>
          <cell r="Z597" t="str">
            <v/>
          </cell>
          <cell r="AC597" t="str">
            <v/>
          </cell>
          <cell r="AD597" t="str">
            <v/>
          </cell>
          <cell r="AE597">
            <v>260</v>
          </cell>
          <cell r="AF597">
            <v>240</v>
          </cell>
          <cell r="AG597">
            <v>160</v>
          </cell>
          <cell r="AH597">
            <v>5657</v>
          </cell>
          <cell r="AI597">
            <v>5557</v>
          </cell>
          <cell r="AJ597">
            <v>5657</v>
          </cell>
          <cell r="AK597">
            <v>5557</v>
          </cell>
          <cell r="AL597">
            <v>1</v>
          </cell>
          <cell r="AM597">
            <v>1</v>
          </cell>
        </row>
        <row r="598">
          <cell r="F598">
            <v>355385921</v>
          </cell>
          <cell r="G598" t="str">
            <v>AC8592</v>
          </cell>
          <cell r="H598" t="str">
            <v>Brake Caliper</v>
          </cell>
          <cell r="J598" t="str">
            <v>Brake Hydraulics</v>
          </cell>
          <cell r="K598" t="str">
            <v>PL</v>
          </cell>
          <cell r="L598" t="str">
            <v>E</v>
          </cell>
          <cell r="N598" t="str">
            <v>active</v>
          </cell>
          <cell r="P598" t="str">
            <v>AC8592</v>
          </cell>
          <cell r="Q598" t="str">
            <v>-</v>
          </cell>
          <cell r="R598" t="str">
            <v>STANDARD W/O NORTH AMERICA (World w/o Canada, Great Britain, Ireland, USA)</v>
          </cell>
          <cell r="S598">
            <v>60.87</v>
          </cell>
          <cell r="T598">
            <v>47.78</v>
          </cell>
          <cell r="V598">
            <v>43614</v>
          </cell>
          <cell r="Y598" t="str">
            <v/>
          </cell>
          <cell r="Z598" t="str">
            <v/>
          </cell>
          <cell r="AC598" t="str">
            <v/>
          </cell>
          <cell r="AD598" t="str">
            <v/>
          </cell>
          <cell r="AE598">
            <v>260</v>
          </cell>
          <cell r="AF598">
            <v>240</v>
          </cell>
          <cell r="AG598">
            <v>160</v>
          </cell>
          <cell r="AH598">
            <v>5645</v>
          </cell>
          <cell r="AI598">
            <v>5545</v>
          </cell>
          <cell r="AJ598">
            <v>5645</v>
          </cell>
          <cell r="AK598">
            <v>5545</v>
          </cell>
          <cell r="AL598">
            <v>1</v>
          </cell>
          <cell r="AM598">
            <v>1</v>
          </cell>
        </row>
        <row r="599">
          <cell r="F599">
            <v>355385931</v>
          </cell>
          <cell r="G599" t="str">
            <v>AC8593</v>
          </cell>
          <cell r="H599" t="str">
            <v>Brake Caliper</v>
          </cell>
          <cell r="J599" t="str">
            <v>Brake Hydraulics</v>
          </cell>
          <cell r="K599" t="str">
            <v>PL</v>
          </cell>
          <cell r="L599" t="str">
            <v>E</v>
          </cell>
          <cell r="N599" t="str">
            <v>active</v>
          </cell>
          <cell r="P599" t="str">
            <v>AC8593</v>
          </cell>
          <cell r="Q599" t="str">
            <v>-</v>
          </cell>
          <cell r="R599" t="str">
            <v>STANDARD W/O NORTH AMERICA (World w/o Canada, Great Britain, Ireland, USA)</v>
          </cell>
          <cell r="S599">
            <v>76.489999999999995</v>
          </cell>
          <cell r="T599">
            <v>60.04</v>
          </cell>
          <cell r="V599">
            <v>43614</v>
          </cell>
          <cell r="Y599" t="str">
            <v/>
          </cell>
          <cell r="Z599" t="str">
            <v/>
          </cell>
          <cell r="AC599" t="str">
            <v/>
          </cell>
          <cell r="AD599" t="str">
            <v/>
          </cell>
          <cell r="AE599">
            <v>260</v>
          </cell>
          <cell r="AF599">
            <v>240</v>
          </cell>
          <cell r="AG599">
            <v>160</v>
          </cell>
          <cell r="AH599">
            <v>6100</v>
          </cell>
          <cell r="AI599">
            <v>6000</v>
          </cell>
          <cell r="AJ599">
            <v>6100</v>
          </cell>
          <cell r="AK599">
            <v>6000</v>
          </cell>
          <cell r="AL599">
            <v>1</v>
          </cell>
          <cell r="AM599">
            <v>1</v>
          </cell>
        </row>
        <row r="600">
          <cell r="F600">
            <v>355385941</v>
          </cell>
          <cell r="G600" t="str">
            <v>AC8594</v>
          </cell>
          <cell r="H600" t="str">
            <v>Brake Caliper</v>
          </cell>
          <cell r="J600" t="str">
            <v>Brake Hydraulics</v>
          </cell>
          <cell r="K600" t="str">
            <v>PL</v>
          </cell>
          <cell r="L600" t="str">
            <v>E</v>
          </cell>
          <cell r="N600" t="str">
            <v>active</v>
          </cell>
          <cell r="P600" t="str">
            <v>AC8594</v>
          </cell>
          <cell r="Q600" t="str">
            <v>-</v>
          </cell>
          <cell r="R600" t="str">
            <v>STANDARD W/O NORTH AMERICA (World w/o Canada, Great Britain, Ireland, USA)</v>
          </cell>
          <cell r="S600">
            <v>76.489999999999995</v>
          </cell>
          <cell r="T600">
            <v>60.04</v>
          </cell>
          <cell r="V600">
            <v>43614</v>
          </cell>
          <cell r="Y600" t="str">
            <v/>
          </cell>
          <cell r="Z600" t="str">
            <v/>
          </cell>
          <cell r="AC600" t="str">
            <v/>
          </cell>
          <cell r="AD600" t="str">
            <v/>
          </cell>
          <cell r="AE600">
            <v>260</v>
          </cell>
          <cell r="AF600">
            <v>240</v>
          </cell>
          <cell r="AG600">
            <v>160</v>
          </cell>
          <cell r="AH600">
            <v>6050</v>
          </cell>
          <cell r="AI600">
            <v>5950</v>
          </cell>
          <cell r="AJ600">
            <v>6050</v>
          </cell>
          <cell r="AK600">
            <v>5950</v>
          </cell>
          <cell r="AL600">
            <v>1</v>
          </cell>
          <cell r="AM600">
            <v>1</v>
          </cell>
        </row>
        <row r="601">
          <cell r="F601">
            <v>355385951</v>
          </cell>
          <cell r="G601" t="str">
            <v>AC8595</v>
          </cell>
          <cell r="H601" t="str">
            <v>Brake Caliper</v>
          </cell>
          <cell r="J601" t="str">
            <v>Brake Hydraulics</v>
          </cell>
          <cell r="K601" t="str">
            <v>PL</v>
          </cell>
          <cell r="L601" t="str">
            <v>E</v>
          </cell>
          <cell r="N601" t="str">
            <v>active</v>
          </cell>
          <cell r="P601" t="str">
            <v>AC8595</v>
          </cell>
          <cell r="Q601" t="str">
            <v>-</v>
          </cell>
          <cell r="R601" t="str">
            <v>STANDARD W/O NORTH AMERICA (World w/o Canada, Great Britain, Ireland, USA)</v>
          </cell>
          <cell r="S601">
            <v>73.89</v>
          </cell>
          <cell r="T601">
            <v>58</v>
          </cell>
          <cell r="V601">
            <v>43614</v>
          </cell>
          <cell r="Y601" t="str">
            <v/>
          </cell>
          <cell r="Z601" t="str">
            <v/>
          </cell>
          <cell r="AC601" t="str">
            <v/>
          </cell>
          <cell r="AD601" t="str">
            <v/>
          </cell>
          <cell r="AE601">
            <v>260</v>
          </cell>
          <cell r="AF601">
            <v>240</v>
          </cell>
          <cell r="AG601">
            <v>160</v>
          </cell>
          <cell r="AH601">
            <v>6000</v>
          </cell>
          <cell r="AI601">
            <v>5828</v>
          </cell>
          <cell r="AJ601">
            <v>6000</v>
          </cell>
          <cell r="AK601">
            <v>5828</v>
          </cell>
          <cell r="AL601">
            <v>1</v>
          </cell>
          <cell r="AM601">
            <v>1</v>
          </cell>
        </row>
        <row r="602">
          <cell r="F602">
            <v>355385961</v>
          </cell>
          <cell r="G602" t="str">
            <v>AC8596</v>
          </cell>
          <cell r="H602" t="str">
            <v>Brake Caliper</v>
          </cell>
          <cell r="J602" t="str">
            <v>Brake Hydraulics</v>
          </cell>
          <cell r="K602" t="str">
            <v>PL</v>
          </cell>
          <cell r="L602" t="str">
            <v>E</v>
          </cell>
          <cell r="N602" t="str">
            <v>active</v>
          </cell>
          <cell r="P602" t="str">
            <v>AC8596</v>
          </cell>
          <cell r="Q602" t="str">
            <v>-</v>
          </cell>
          <cell r="R602" t="str">
            <v>STANDARD W/O NORTH AMERICA (World w/o Canada, Great Britain, Ireland, USA)</v>
          </cell>
          <cell r="S602">
            <v>73.89</v>
          </cell>
          <cell r="T602">
            <v>58</v>
          </cell>
          <cell r="V602">
            <v>43614</v>
          </cell>
          <cell r="Y602" t="str">
            <v/>
          </cell>
          <cell r="Z602" t="str">
            <v/>
          </cell>
          <cell r="AC602" t="str">
            <v/>
          </cell>
          <cell r="AD602" t="str">
            <v/>
          </cell>
          <cell r="AE602">
            <v>260</v>
          </cell>
          <cell r="AF602">
            <v>240</v>
          </cell>
          <cell r="AG602">
            <v>160</v>
          </cell>
          <cell r="AH602">
            <v>6266</v>
          </cell>
          <cell r="AI602">
            <v>6166</v>
          </cell>
          <cell r="AJ602">
            <v>6266</v>
          </cell>
          <cell r="AK602">
            <v>6166</v>
          </cell>
          <cell r="AL602">
            <v>1</v>
          </cell>
          <cell r="AM602">
            <v>1</v>
          </cell>
        </row>
        <row r="603">
          <cell r="F603">
            <v>355385971</v>
          </cell>
          <cell r="G603" t="str">
            <v>AC8597</v>
          </cell>
          <cell r="H603" t="str">
            <v>Brake Caliper</v>
          </cell>
          <cell r="J603" t="str">
            <v>Brake Hydraulics</v>
          </cell>
          <cell r="K603" t="str">
            <v>PL</v>
          </cell>
          <cell r="L603" t="str">
            <v>E</v>
          </cell>
          <cell r="N603" t="str">
            <v>active</v>
          </cell>
          <cell r="P603" t="str">
            <v>AC8597</v>
          </cell>
          <cell r="Q603" t="str">
            <v>-</v>
          </cell>
          <cell r="R603" t="str">
            <v>STANDARD W/O NORTH AMERICA (World w/o Canada, Great Britain, Ireland, USA)</v>
          </cell>
          <cell r="S603">
            <v>119.24</v>
          </cell>
          <cell r="T603">
            <v>93.6</v>
          </cell>
          <cell r="V603">
            <v>43614</v>
          </cell>
          <cell r="Y603" t="str">
            <v/>
          </cell>
          <cell r="Z603" t="str">
            <v/>
          </cell>
          <cell r="AC603" t="str">
            <v/>
          </cell>
          <cell r="AD603" t="str">
            <v/>
          </cell>
          <cell r="AE603">
            <v>260</v>
          </cell>
          <cell r="AF603">
            <v>240</v>
          </cell>
          <cell r="AG603">
            <v>160</v>
          </cell>
          <cell r="AH603">
            <v>6421</v>
          </cell>
          <cell r="AI603">
            <v>6249</v>
          </cell>
          <cell r="AJ603">
            <v>6421</v>
          </cell>
          <cell r="AK603">
            <v>6249</v>
          </cell>
          <cell r="AL603">
            <v>1</v>
          </cell>
          <cell r="AM603">
            <v>1</v>
          </cell>
        </row>
        <row r="604">
          <cell r="F604">
            <v>355385981</v>
          </cell>
          <cell r="G604" t="str">
            <v>AC8598</v>
          </cell>
          <cell r="H604" t="str">
            <v>Brake Caliper</v>
          </cell>
          <cell r="J604" t="str">
            <v>Brake Hydraulics</v>
          </cell>
          <cell r="K604" t="str">
            <v>PL</v>
          </cell>
          <cell r="L604" t="str">
            <v>E</v>
          </cell>
          <cell r="N604" t="str">
            <v>active</v>
          </cell>
          <cell r="P604" t="str">
            <v>AC8598</v>
          </cell>
          <cell r="Q604" t="str">
            <v>-</v>
          </cell>
          <cell r="R604" t="str">
            <v>STANDARD W/O NORTH AMERICA (World w/o Canada, Great Britain, Ireland, USA)</v>
          </cell>
          <cell r="S604">
            <v>119.24</v>
          </cell>
          <cell r="T604">
            <v>93.6</v>
          </cell>
          <cell r="V604">
            <v>43614</v>
          </cell>
          <cell r="Y604" t="str">
            <v/>
          </cell>
          <cell r="Z604" t="str">
            <v/>
          </cell>
          <cell r="AC604" t="str">
            <v/>
          </cell>
          <cell r="AD604" t="str">
            <v/>
          </cell>
          <cell r="AE604">
            <v>260</v>
          </cell>
          <cell r="AF604">
            <v>240</v>
          </cell>
          <cell r="AG604">
            <v>160</v>
          </cell>
          <cell r="AH604">
            <v>6485</v>
          </cell>
          <cell r="AI604">
            <v>6313</v>
          </cell>
          <cell r="AJ604">
            <v>6485</v>
          </cell>
          <cell r="AK604">
            <v>6313</v>
          </cell>
          <cell r="AL604">
            <v>1</v>
          </cell>
          <cell r="AM604">
            <v>1</v>
          </cell>
        </row>
        <row r="605">
          <cell r="F605">
            <v>355385991</v>
          </cell>
          <cell r="G605" t="str">
            <v>AC8599</v>
          </cell>
          <cell r="H605" t="str">
            <v>Brake Caliper</v>
          </cell>
          <cell r="J605" t="str">
            <v>Brake Hydraulics</v>
          </cell>
          <cell r="K605" t="str">
            <v>PL</v>
          </cell>
          <cell r="L605" t="str">
            <v>E</v>
          </cell>
          <cell r="N605" t="str">
            <v>active</v>
          </cell>
          <cell r="P605" t="str">
            <v>AC8599</v>
          </cell>
          <cell r="Q605" t="str">
            <v>-</v>
          </cell>
          <cell r="R605" t="str">
            <v>STANDARD W/O NORTH AMERICA (World w/o Canada, Great Britain, Ireland, USA)</v>
          </cell>
          <cell r="S605">
            <v>59.69</v>
          </cell>
          <cell r="T605">
            <v>46.85</v>
          </cell>
          <cell r="V605">
            <v>43614</v>
          </cell>
          <cell r="Y605" t="str">
            <v/>
          </cell>
          <cell r="Z605" t="str">
            <v/>
          </cell>
          <cell r="AC605" t="str">
            <v/>
          </cell>
          <cell r="AD605" t="str">
            <v/>
          </cell>
          <cell r="AE605">
            <v>219</v>
          </cell>
          <cell r="AF605">
            <v>162</v>
          </cell>
          <cell r="AG605">
            <v>131</v>
          </cell>
          <cell r="AH605">
            <v>5201</v>
          </cell>
          <cell r="AI605">
            <v>5029</v>
          </cell>
          <cell r="AJ605">
            <v>5201</v>
          </cell>
          <cell r="AK605">
            <v>5029</v>
          </cell>
          <cell r="AL605">
            <v>1</v>
          </cell>
          <cell r="AM605">
            <v>1</v>
          </cell>
        </row>
        <row r="606">
          <cell r="F606">
            <v>355386001</v>
          </cell>
          <cell r="G606" t="str">
            <v>AC8600</v>
          </cell>
          <cell r="H606" t="str">
            <v>Brake Caliper</v>
          </cell>
          <cell r="J606" t="str">
            <v>Brake Hydraulics</v>
          </cell>
          <cell r="K606" t="str">
            <v>PL</v>
          </cell>
          <cell r="L606" t="str">
            <v>E</v>
          </cell>
          <cell r="N606" t="str">
            <v>active</v>
          </cell>
          <cell r="P606" t="str">
            <v>AC8600</v>
          </cell>
          <cell r="Q606" t="str">
            <v>-</v>
          </cell>
          <cell r="R606" t="str">
            <v>STANDARD W/O NORTH AMERICA (World w/o Canada, Great Britain, Ireland, USA)</v>
          </cell>
          <cell r="S606">
            <v>59.69</v>
          </cell>
          <cell r="T606">
            <v>46.85</v>
          </cell>
          <cell r="V606">
            <v>43614</v>
          </cell>
          <cell r="Y606" t="str">
            <v/>
          </cell>
          <cell r="Z606" t="str">
            <v/>
          </cell>
          <cell r="AC606" t="str">
            <v/>
          </cell>
          <cell r="AD606" t="str">
            <v/>
          </cell>
          <cell r="AE606">
            <v>219</v>
          </cell>
          <cell r="AF606">
            <v>162</v>
          </cell>
          <cell r="AG606">
            <v>131</v>
          </cell>
          <cell r="AH606">
            <v>5130</v>
          </cell>
          <cell r="AI606">
            <v>4958</v>
          </cell>
          <cell r="AJ606">
            <v>5130</v>
          </cell>
          <cell r="AK606">
            <v>4958</v>
          </cell>
          <cell r="AL606">
            <v>1</v>
          </cell>
          <cell r="AM606">
            <v>1</v>
          </cell>
        </row>
        <row r="607">
          <cell r="F607">
            <v>355386011</v>
          </cell>
          <cell r="G607" t="str">
            <v>AC8601</v>
          </cell>
          <cell r="H607" t="str">
            <v>Brake Caliper</v>
          </cell>
          <cell r="J607" t="str">
            <v>Brake Hydraulics</v>
          </cell>
          <cell r="K607" t="str">
            <v>PL</v>
          </cell>
          <cell r="L607" t="str">
            <v>E</v>
          </cell>
          <cell r="N607" t="str">
            <v>phasing out</v>
          </cell>
          <cell r="P607" t="str">
            <v>AC8601</v>
          </cell>
          <cell r="Q607" t="str">
            <v>-</v>
          </cell>
          <cell r="R607" t="str">
            <v>STANDARD W/O NORTH AMERICA (World w/o Canada, Great Britain, Ireland, USA)</v>
          </cell>
          <cell r="S607">
            <v>64.040000000000006</v>
          </cell>
          <cell r="T607">
            <v>50.27</v>
          </cell>
          <cell r="V607">
            <v>43614</v>
          </cell>
          <cell r="Y607" t="str">
            <v/>
          </cell>
          <cell r="Z607" t="str">
            <v/>
          </cell>
          <cell r="AC607" t="str">
            <v/>
          </cell>
          <cell r="AD607" t="str">
            <v/>
          </cell>
          <cell r="AE607">
            <v>219</v>
          </cell>
          <cell r="AF607">
            <v>162</v>
          </cell>
          <cell r="AG607">
            <v>131</v>
          </cell>
          <cell r="AH607">
            <v>3950</v>
          </cell>
          <cell r="AI607">
            <v>3778</v>
          </cell>
          <cell r="AJ607">
            <v>3950</v>
          </cell>
          <cell r="AK607">
            <v>3778</v>
          </cell>
          <cell r="AL607">
            <v>1</v>
          </cell>
          <cell r="AM607">
            <v>1</v>
          </cell>
        </row>
        <row r="608">
          <cell r="F608">
            <v>355386021</v>
          </cell>
          <cell r="G608" t="str">
            <v>AC8602</v>
          </cell>
          <cell r="H608" t="str">
            <v>Brake Caliper</v>
          </cell>
          <cell r="J608" t="str">
            <v>Brake Hydraulics</v>
          </cell>
          <cell r="K608" t="str">
            <v>PL</v>
          </cell>
          <cell r="L608" t="str">
            <v>E</v>
          </cell>
          <cell r="N608" t="str">
            <v>phasing out</v>
          </cell>
          <cell r="P608" t="str">
            <v>AC8602</v>
          </cell>
          <cell r="Q608" t="str">
            <v>-</v>
          </cell>
          <cell r="R608" t="str">
            <v>STANDARD W/O NORTH AMERICA (World w/o Canada, Great Britain, Ireland, USA)</v>
          </cell>
          <cell r="S608">
            <v>64.040000000000006</v>
          </cell>
          <cell r="T608">
            <v>50.27</v>
          </cell>
          <cell r="V608">
            <v>43614</v>
          </cell>
          <cell r="Y608" t="str">
            <v/>
          </cell>
          <cell r="Z608" t="str">
            <v/>
          </cell>
          <cell r="AC608" t="str">
            <v/>
          </cell>
          <cell r="AD608" t="str">
            <v/>
          </cell>
          <cell r="AE608">
            <v>219</v>
          </cell>
          <cell r="AF608">
            <v>162</v>
          </cell>
          <cell r="AG608">
            <v>131</v>
          </cell>
          <cell r="AH608">
            <v>3950</v>
          </cell>
          <cell r="AI608">
            <v>3778</v>
          </cell>
          <cell r="AJ608">
            <v>3950</v>
          </cell>
          <cell r="AK608">
            <v>3778</v>
          </cell>
          <cell r="AL608">
            <v>1</v>
          </cell>
          <cell r="AM608">
            <v>1</v>
          </cell>
        </row>
        <row r="609">
          <cell r="F609">
            <v>355386031</v>
          </cell>
          <cell r="G609" t="str">
            <v>AC8603</v>
          </cell>
          <cell r="H609" t="str">
            <v>Brake Caliper</v>
          </cell>
          <cell r="J609" t="str">
            <v>Brake Hydraulics</v>
          </cell>
          <cell r="K609" t="str">
            <v>PL</v>
          </cell>
          <cell r="L609" t="str">
            <v>E</v>
          </cell>
          <cell r="N609" t="str">
            <v>active</v>
          </cell>
          <cell r="P609" t="str">
            <v>AC8603</v>
          </cell>
          <cell r="Q609" t="str">
            <v>-</v>
          </cell>
          <cell r="R609" t="str">
            <v>STANDARD W/O NORTH AMERICA (World w/o Canada, Great Britain, Ireland, USA)</v>
          </cell>
          <cell r="S609">
            <v>61.45</v>
          </cell>
          <cell r="T609">
            <v>48.24</v>
          </cell>
          <cell r="V609">
            <v>43614</v>
          </cell>
          <cell r="Y609" t="str">
            <v/>
          </cell>
          <cell r="Z609" t="str">
            <v/>
          </cell>
          <cell r="AC609" t="str">
            <v/>
          </cell>
          <cell r="AD609" t="str">
            <v/>
          </cell>
          <cell r="AE609">
            <v>219</v>
          </cell>
          <cell r="AF609">
            <v>162</v>
          </cell>
          <cell r="AG609">
            <v>131</v>
          </cell>
          <cell r="AH609">
            <v>3161</v>
          </cell>
          <cell r="AI609">
            <v>2989</v>
          </cell>
          <cell r="AJ609">
            <v>3161</v>
          </cell>
          <cell r="AK609">
            <v>2989</v>
          </cell>
          <cell r="AL609">
            <v>1</v>
          </cell>
          <cell r="AM609">
            <v>1</v>
          </cell>
        </row>
        <row r="610">
          <cell r="F610">
            <v>355386041</v>
          </cell>
          <cell r="G610" t="str">
            <v>AC8604</v>
          </cell>
          <cell r="H610" t="str">
            <v>Brake Caliper</v>
          </cell>
          <cell r="J610" t="str">
            <v>Brake Hydraulics</v>
          </cell>
          <cell r="K610" t="str">
            <v>PL</v>
          </cell>
          <cell r="L610" t="str">
            <v>E</v>
          </cell>
          <cell r="N610" t="str">
            <v>active</v>
          </cell>
          <cell r="P610" t="str">
            <v>AC8604</v>
          </cell>
          <cell r="Q610" t="str">
            <v>-</v>
          </cell>
          <cell r="R610" t="str">
            <v>STANDARD W/O NORTH AMERICA (World w/o Canada, Great Britain, Ireland, USA)</v>
          </cell>
          <cell r="S610">
            <v>61.45</v>
          </cell>
          <cell r="T610">
            <v>48.24</v>
          </cell>
          <cell r="V610">
            <v>43614</v>
          </cell>
          <cell r="Y610" t="str">
            <v/>
          </cell>
          <cell r="Z610" t="str">
            <v/>
          </cell>
          <cell r="AC610" t="str">
            <v/>
          </cell>
          <cell r="AD610" t="str">
            <v/>
          </cell>
          <cell r="AE610">
            <v>219</v>
          </cell>
          <cell r="AF610">
            <v>162</v>
          </cell>
          <cell r="AG610">
            <v>131</v>
          </cell>
          <cell r="AH610">
            <v>3182</v>
          </cell>
          <cell r="AI610">
            <v>3010</v>
          </cell>
          <cell r="AJ610">
            <v>3182</v>
          </cell>
          <cell r="AK610">
            <v>3010</v>
          </cell>
          <cell r="AL610">
            <v>1</v>
          </cell>
          <cell r="AM610">
            <v>1</v>
          </cell>
        </row>
        <row r="611">
          <cell r="F611">
            <v>355386051</v>
          </cell>
          <cell r="G611" t="str">
            <v>AC8605</v>
          </cell>
          <cell r="H611" t="str">
            <v>Brake Caliper</v>
          </cell>
          <cell r="J611" t="str">
            <v>Brake Hydraulics</v>
          </cell>
          <cell r="K611" t="str">
            <v>PL</v>
          </cell>
          <cell r="L611" t="str">
            <v>E</v>
          </cell>
          <cell r="N611" t="str">
            <v>active</v>
          </cell>
          <cell r="P611" t="str">
            <v>AC8605</v>
          </cell>
          <cell r="Q611" t="str">
            <v>-</v>
          </cell>
          <cell r="R611" t="str">
            <v>STANDARD W/O NORTH AMERICA (World w/o Canada, Great Britain, Ireland, USA)</v>
          </cell>
          <cell r="S611">
            <v>50.43</v>
          </cell>
          <cell r="T611">
            <v>39.590000000000003</v>
          </cell>
          <cell r="V611">
            <v>43614</v>
          </cell>
          <cell r="Y611" t="str">
            <v/>
          </cell>
          <cell r="Z611" t="str">
            <v/>
          </cell>
          <cell r="AC611" t="str">
            <v/>
          </cell>
          <cell r="AD611" t="str">
            <v/>
          </cell>
          <cell r="AE611">
            <v>219</v>
          </cell>
          <cell r="AF611">
            <v>162</v>
          </cell>
          <cell r="AG611">
            <v>131</v>
          </cell>
          <cell r="AH611">
            <v>4583</v>
          </cell>
          <cell r="AI611">
            <v>4411</v>
          </cell>
          <cell r="AJ611">
            <v>4583</v>
          </cell>
          <cell r="AK611">
            <v>4411</v>
          </cell>
          <cell r="AL611">
            <v>1</v>
          </cell>
          <cell r="AM611">
            <v>1</v>
          </cell>
        </row>
        <row r="612">
          <cell r="F612">
            <v>355386061</v>
          </cell>
          <cell r="G612" t="str">
            <v>AC8606</v>
          </cell>
          <cell r="H612" t="str">
            <v>Brake Caliper</v>
          </cell>
          <cell r="J612" t="str">
            <v>Brake Hydraulics</v>
          </cell>
          <cell r="K612" t="str">
            <v>PL</v>
          </cell>
          <cell r="L612" t="str">
            <v>E</v>
          </cell>
          <cell r="N612" t="str">
            <v>active</v>
          </cell>
          <cell r="P612" t="str">
            <v>AC8606</v>
          </cell>
          <cell r="Q612" t="str">
            <v>-</v>
          </cell>
          <cell r="R612" t="str">
            <v>STANDARD W/O NORTH AMERICA (World w/o Canada, Great Britain, Ireland, USA)</v>
          </cell>
          <cell r="S612">
            <v>50.43</v>
          </cell>
          <cell r="T612">
            <v>39.590000000000003</v>
          </cell>
          <cell r="V612">
            <v>43614</v>
          </cell>
          <cell r="Y612" t="str">
            <v/>
          </cell>
          <cell r="Z612" t="str">
            <v/>
          </cell>
          <cell r="AC612" t="str">
            <v/>
          </cell>
          <cell r="AD612" t="str">
            <v/>
          </cell>
          <cell r="AE612">
            <v>219</v>
          </cell>
          <cell r="AF612">
            <v>162</v>
          </cell>
          <cell r="AG612">
            <v>131</v>
          </cell>
          <cell r="AH612">
            <v>2700</v>
          </cell>
          <cell r="AI612">
            <v>2528</v>
          </cell>
          <cell r="AJ612">
            <v>2700</v>
          </cell>
          <cell r="AK612">
            <v>2528</v>
          </cell>
          <cell r="AL612">
            <v>1</v>
          </cell>
          <cell r="AM612">
            <v>1</v>
          </cell>
        </row>
        <row r="613">
          <cell r="F613">
            <v>355386071</v>
          </cell>
          <cell r="G613" t="str">
            <v>AC8607</v>
          </cell>
          <cell r="H613" t="str">
            <v>Brake Caliper</v>
          </cell>
          <cell r="J613" t="str">
            <v>Brake Hydraulics</v>
          </cell>
          <cell r="K613" t="str">
            <v>PL</v>
          </cell>
          <cell r="L613" t="str">
            <v>E</v>
          </cell>
          <cell r="N613" t="str">
            <v>active</v>
          </cell>
          <cell r="P613" t="str">
            <v>AC8607</v>
          </cell>
          <cell r="Q613" t="str">
            <v>-</v>
          </cell>
          <cell r="R613" t="str">
            <v>STANDARD W/O NORTH AMERICA (World w/o Canada, Great Britain, Ireland, USA)</v>
          </cell>
          <cell r="S613">
            <v>73.36</v>
          </cell>
          <cell r="T613">
            <v>57.58</v>
          </cell>
          <cell r="V613">
            <v>43614</v>
          </cell>
          <cell r="Y613" t="str">
            <v/>
          </cell>
          <cell r="Z613" t="str">
            <v/>
          </cell>
          <cell r="AC613" t="str">
            <v/>
          </cell>
          <cell r="AD613" t="str">
            <v/>
          </cell>
          <cell r="AE613">
            <v>260</v>
          </cell>
          <cell r="AF613">
            <v>240</v>
          </cell>
          <cell r="AG613">
            <v>160</v>
          </cell>
          <cell r="AH613">
            <v>5900</v>
          </cell>
          <cell r="AI613">
            <v>5800</v>
          </cell>
          <cell r="AJ613">
            <v>5900</v>
          </cell>
          <cell r="AK613">
            <v>5800</v>
          </cell>
          <cell r="AL613">
            <v>1</v>
          </cell>
          <cell r="AM613">
            <v>1</v>
          </cell>
        </row>
        <row r="614">
          <cell r="F614">
            <v>355386081</v>
          </cell>
          <cell r="G614" t="str">
            <v>AC8608</v>
          </cell>
          <cell r="H614" t="str">
            <v>Brake Caliper</v>
          </cell>
          <cell r="J614" t="str">
            <v>Brake Hydraulics</v>
          </cell>
          <cell r="K614" t="str">
            <v>PL</v>
          </cell>
          <cell r="L614" t="str">
            <v>E</v>
          </cell>
          <cell r="N614" t="str">
            <v>active</v>
          </cell>
          <cell r="P614" t="str">
            <v>AC8608</v>
          </cell>
          <cell r="Q614" t="str">
            <v>-</v>
          </cell>
          <cell r="R614" t="str">
            <v>STANDARD W/O NORTH AMERICA (World w/o Canada, Great Britain, Ireland, USA)</v>
          </cell>
          <cell r="S614">
            <v>73.36</v>
          </cell>
          <cell r="T614">
            <v>57.58</v>
          </cell>
          <cell r="V614">
            <v>43614</v>
          </cell>
          <cell r="Y614" t="str">
            <v/>
          </cell>
          <cell r="Z614" t="str">
            <v/>
          </cell>
          <cell r="AC614" t="str">
            <v/>
          </cell>
          <cell r="AD614" t="str">
            <v/>
          </cell>
          <cell r="AE614">
            <v>260</v>
          </cell>
          <cell r="AF614">
            <v>240</v>
          </cell>
          <cell r="AG614">
            <v>160</v>
          </cell>
          <cell r="AH614">
            <v>5923</v>
          </cell>
          <cell r="AI614">
            <v>5823</v>
          </cell>
          <cell r="AJ614">
            <v>5923</v>
          </cell>
          <cell r="AK614">
            <v>5823</v>
          </cell>
          <cell r="AL614">
            <v>1</v>
          </cell>
          <cell r="AM614">
            <v>1</v>
          </cell>
        </row>
        <row r="615">
          <cell r="F615">
            <v>355386091</v>
          </cell>
          <cell r="G615" t="str">
            <v>AC8609</v>
          </cell>
          <cell r="H615" t="str">
            <v>Brake Caliper</v>
          </cell>
          <cell r="J615" t="str">
            <v>Brake Hydraulics</v>
          </cell>
          <cell r="K615" t="str">
            <v>PL</v>
          </cell>
          <cell r="L615" t="str">
            <v>E</v>
          </cell>
          <cell r="N615" t="str">
            <v>active</v>
          </cell>
          <cell r="P615" t="str">
            <v>AC8609</v>
          </cell>
          <cell r="Q615" t="str">
            <v>-</v>
          </cell>
          <cell r="R615" t="str">
            <v>STANDARD W/O NORTH AMERICA (World w/o Canada, Great Britain, Ireland, USA)</v>
          </cell>
          <cell r="S615">
            <v>82.53</v>
          </cell>
          <cell r="T615">
            <v>64.790000000000006</v>
          </cell>
          <cell r="V615">
            <v>43614</v>
          </cell>
          <cell r="Y615" t="str">
            <v/>
          </cell>
          <cell r="Z615" t="str">
            <v/>
          </cell>
          <cell r="AC615" t="str">
            <v/>
          </cell>
          <cell r="AD615" t="str">
            <v/>
          </cell>
          <cell r="AE615">
            <v>260</v>
          </cell>
          <cell r="AF615">
            <v>240</v>
          </cell>
          <cell r="AG615">
            <v>160</v>
          </cell>
          <cell r="AH615">
            <v>5550</v>
          </cell>
          <cell r="AI615">
            <v>5450</v>
          </cell>
          <cell r="AJ615">
            <v>5550</v>
          </cell>
          <cell r="AK615">
            <v>5450</v>
          </cell>
          <cell r="AL615">
            <v>1</v>
          </cell>
          <cell r="AM615">
            <v>1</v>
          </cell>
        </row>
        <row r="616">
          <cell r="F616">
            <v>355386101</v>
          </cell>
          <cell r="G616" t="str">
            <v>AC8610</v>
          </cell>
          <cell r="H616" t="str">
            <v>Brake Caliper</v>
          </cell>
          <cell r="J616" t="str">
            <v>Brake Hydraulics</v>
          </cell>
          <cell r="K616" t="str">
            <v>PL</v>
          </cell>
          <cell r="L616" t="str">
            <v>E</v>
          </cell>
          <cell r="N616" t="str">
            <v>active</v>
          </cell>
          <cell r="P616" t="str">
            <v>AC8610</v>
          </cell>
          <cell r="Q616" t="str">
            <v>-</v>
          </cell>
          <cell r="R616" t="str">
            <v>STANDARD W/O NORTH AMERICA (World w/o Canada, Great Britain, Ireland, USA)</v>
          </cell>
          <cell r="S616">
            <v>82.53</v>
          </cell>
          <cell r="T616">
            <v>64.790000000000006</v>
          </cell>
          <cell r="V616">
            <v>43614</v>
          </cell>
          <cell r="Y616" t="str">
            <v/>
          </cell>
          <cell r="Z616" t="str">
            <v/>
          </cell>
          <cell r="AC616" t="str">
            <v/>
          </cell>
          <cell r="AD616" t="str">
            <v/>
          </cell>
          <cell r="AE616">
            <v>260</v>
          </cell>
          <cell r="AF616">
            <v>240</v>
          </cell>
          <cell r="AG616">
            <v>160</v>
          </cell>
          <cell r="AH616">
            <v>5550</v>
          </cell>
          <cell r="AI616">
            <v>5450</v>
          </cell>
          <cell r="AJ616">
            <v>5550</v>
          </cell>
          <cell r="AK616">
            <v>5450</v>
          </cell>
          <cell r="AL616">
            <v>1</v>
          </cell>
          <cell r="AM616">
            <v>1</v>
          </cell>
        </row>
        <row r="617">
          <cell r="F617">
            <v>355386111</v>
          </cell>
          <cell r="G617" t="str">
            <v>AC8611</v>
          </cell>
          <cell r="H617" t="str">
            <v>Brake Caliper</v>
          </cell>
          <cell r="J617" t="str">
            <v>Brake Hydraulics</v>
          </cell>
          <cell r="K617" t="str">
            <v>PL</v>
          </cell>
          <cell r="L617" t="str">
            <v>E</v>
          </cell>
          <cell r="N617" t="str">
            <v>active</v>
          </cell>
          <cell r="P617" t="str">
            <v>AC8611</v>
          </cell>
          <cell r="Q617" t="str">
            <v>-</v>
          </cell>
          <cell r="R617" t="str">
            <v>STANDARD W/O NORTH AMERICA (World w/o Canada, Great Britain, Ireland, USA)</v>
          </cell>
          <cell r="S617">
            <v>52.34</v>
          </cell>
          <cell r="T617">
            <v>41.08</v>
          </cell>
          <cell r="V617">
            <v>43614</v>
          </cell>
          <cell r="Y617" t="str">
            <v/>
          </cell>
          <cell r="Z617" t="str">
            <v/>
          </cell>
          <cell r="AC617" t="str">
            <v/>
          </cell>
          <cell r="AD617" t="str">
            <v/>
          </cell>
          <cell r="AE617">
            <v>219</v>
          </cell>
          <cell r="AF617">
            <v>162</v>
          </cell>
          <cell r="AG617">
            <v>131</v>
          </cell>
          <cell r="AH617">
            <v>3461</v>
          </cell>
          <cell r="AI617">
            <v>3289</v>
          </cell>
          <cell r="AJ617">
            <v>3461</v>
          </cell>
          <cell r="AK617">
            <v>3289</v>
          </cell>
          <cell r="AL617">
            <v>1</v>
          </cell>
          <cell r="AM617">
            <v>1</v>
          </cell>
        </row>
        <row r="618">
          <cell r="F618">
            <v>355386121</v>
          </cell>
          <cell r="G618" t="str">
            <v>AC8612</v>
          </cell>
          <cell r="H618" t="str">
            <v>Brake Caliper</v>
          </cell>
          <cell r="J618" t="str">
            <v>Brake Hydraulics</v>
          </cell>
          <cell r="K618" t="str">
            <v>PL</v>
          </cell>
          <cell r="L618" t="str">
            <v>E</v>
          </cell>
          <cell r="N618" t="str">
            <v>active</v>
          </cell>
          <cell r="P618" t="str">
            <v>AC8612</v>
          </cell>
          <cell r="Q618" t="str">
            <v>-</v>
          </cell>
          <cell r="R618" t="str">
            <v>STANDARD W/O NORTH AMERICA (World w/o Canada, Great Britain, Ireland, USA)</v>
          </cell>
          <cell r="S618">
            <v>52.34</v>
          </cell>
          <cell r="T618">
            <v>41.08</v>
          </cell>
          <cell r="V618">
            <v>43614</v>
          </cell>
          <cell r="Y618" t="str">
            <v/>
          </cell>
          <cell r="Z618" t="str">
            <v/>
          </cell>
          <cell r="AC618" t="str">
            <v/>
          </cell>
          <cell r="AD618" t="str">
            <v/>
          </cell>
          <cell r="AE618">
            <v>219</v>
          </cell>
          <cell r="AF618">
            <v>162</v>
          </cell>
          <cell r="AG618">
            <v>131</v>
          </cell>
          <cell r="AH618">
            <v>3443</v>
          </cell>
          <cell r="AI618">
            <v>3271</v>
          </cell>
          <cell r="AJ618">
            <v>3443</v>
          </cell>
          <cell r="AK618">
            <v>3271</v>
          </cell>
          <cell r="AL618">
            <v>1</v>
          </cell>
          <cell r="AM618">
            <v>1</v>
          </cell>
        </row>
        <row r="619">
          <cell r="F619">
            <v>355386131</v>
          </cell>
          <cell r="G619" t="str">
            <v>AC8613</v>
          </cell>
          <cell r="H619" t="str">
            <v>Brake Caliper</v>
          </cell>
          <cell r="J619" t="str">
            <v>Brake Hydraulics</v>
          </cell>
          <cell r="K619" t="str">
            <v>PL</v>
          </cell>
          <cell r="L619" t="str">
            <v>E</v>
          </cell>
          <cell r="N619" t="str">
            <v>active</v>
          </cell>
          <cell r="P619" t="str">
            <v>AC8613</v>
          </cell>
          <cell r="Q619" t="str">
            <v>-</v>
          </cell>
          <cell r="R619" t="str">
            <v>STANDARD W/O NORTH AMERICA (World w/o Canada, Great Britain, Ireland, USA)</v>
          </cell>
          <cell r="S619">
            <v>58.58</v>
          </cell>
          <cell r="T619">
            <v>45.98</v>
          </cell>
          <cell r="V619">
            <v>43614</v>
          </cell>
          <cell r="Y619" t="str">
            <v/>
          </cell>
          <cell r="Z619" t="str">
            <v/>
          </cell>
          <cell r="AC619" t="str">
            <v/>
          </cell>
          <cell r="AD619" t="str">
            <v/>
          </cell>
          <cell r="AE619">
            <v>219</v>
          </cell>
          <cell r="AF619">
            <v>162</v>
          </cell>
          <cell r="AG619">
            <v>131</v>
          </cell>
          <cell r="AH619">
            <v>2280</v>
          </cell>
          <cell r="AI619">
            <v>2108</v>
          </cell>
          <cell r="AJ619">
            <v>2280</v>
          </cell>
          <cell r="AK619">
            <v>2108</v>
          </cell>
          <cell r="AL619">
            <v>1</v>
          </cell>
          <cell r="AM619">
            <v>1</v>
          </cell>
        </row>
        <row r="620">
          <cell r="F620">
            <v>355386141</v>
          </cell>
          <cell r="G620" t="str">
            <v>AC8614</v>
          </cell>
          <cell r="H620" t="str">
            <v>Brake Caliper</v>
          </cell>
          <cell r="J620" t="str">
            <v>Brake Hydraulics</v>
          </cell>
          <cell r="K620" t="str">
            <v>PL</v>
          </cell>
          <cell r="L620" t="str">
            <v>E</v>
          </cell>
          <cell r="N620" t="str">
            <v>active</v>
          </cell>
          <cell r="P620" t="str">
            <v>AC8614</v>
          </cell>
          <cell r="Q620" t="str">
            <v>-</v>
          </cell>
          <cell r="R620" t="str">
            <v>STANDARD W/O NORTH AMERICA (World w/o Canada, Great Britain, Ireland, USA)</v>
          </cell>
          <cell r="S620">
            <v>58.58</v>
          </cell>
          <cell r="T620">
            <v>45.98</v>
          </cell>
          <cell r="V620">
            <v>43614</v>
          </cell>
          <cell r="Y620" t="str">
            <v/>
          </cell>
          <cell r="Z620" t="str">
            <v/>
          </cell>
          <cell r="AC620" t="str">
            <v/>
          </cell>
          <cell r="AD620" t="str">
            <v/>
          </cell>
          <cell r="AE620">
            <v>219</v>
          </cell>
          <cell r="AF620">
            <v>162</v>
          </cell>
          <cell r="AG620">
            <v>131</v>
          </cell>
          <cell r="AH620">
            <v>2400</v>
          </cell>
          <cell r="AI620">
            <v>2228</v>
          </cell>
          <cell r="AJ620">
            <v>2400</v>
          </cell>
          <cell r="AK620">
            <v>2228</v>
          </cell>
          <cell r="AL620">
            <v>1</v>
          </cell>
          <cell r="AM620">
            <v>1</v>
          </cell>
        </row>
        <row r="621">
          <cell r="F621">
            <v>355386151</v>
          </cell>
          <cell r="G621" t="str">
            <v>AC8615</v>
          </cell>
          <cell r="H621" t="str">
            <v>Brake Caliper</v>
          </cell>
          <cell r="J621" t="str">
            <v>Brake Hydraulics</v>
          </cell>
          <cell r="K621" t="str">
            <v>PL</v>
          </cell>
          <cell r="L621" t="str">
            <v>E</v>
          </cell>
          <cell r="N621" t="str">
            <v>active</v>
          </cell>
          <cell r="P621" t="str">
            <v>AC8615</v>
          </cell>
          <cell r="Q621" t="str">
            <v>-</v>
          </cell>
          <cell r="R621" t="str">
            <v>STANDARD W/O NORTH AMERICA (World w/o Canada, Great Britain, Ireland, USA)</v>
          </cell>
          <cell r="S621">
            <v>62.8</v>
          </cell>
          <cell r="T621">
            <v>49.3</v>
          </cell>
          <cell r="V621">
            <v>43614</v>
          </cell>
          <cell r="Y621" t="str">
            <v/>
          </cell>
          <cell r="Z621" t="str">
            <v/>
          </cell>
          <cell r="AC621" t="str">
            <v/>
          </cell>
          <cell r="AD621" t="str">
            <v/>
          </cell>
          <cell r="AE621">
            <v>260</v>
          </cell>
          <cell r="AF621">
            <v>240</v>
          </cell>
          <cell r="AG621">
            <v>160</v>
          </cell>
          <cell r="AH621">
            <v>4656</v>
          </cell>
          <cell r="AI621">
            <v>4556</v>
          </cell>
          <cell r="AJ621">
            <v>4656</v>
          </cell>
          <cell r="AK621">
            <v>4556</v>
          </cell>
          <cell r="AL621">
            <v>1</v>
          </cell>
          <cell r="AM621">
            <v>1</v>
          </cell>
        </row>
        <row r="622">
          <cell r="F622">
            <v>355386161</v>
          </cell>
          <cell r="G622" t="str">
            <v>AC8616</v>
          </cell>
          <cell r="H622" t="str">
            <v>Brake Caliper</v>
          </cell>
          <cell r="J622" t="str">
            <v>Brake Hydraulics</v>
          </cell>
          <cell r="K622" t="str">
            <v>PL</v>
          </cell>
          <cell r="L622" t="str">
            <v>E</v>
          </cell>
          <cell r="N622" t="str">
            <v>active</v>
          </cell>
          <cell r="P622" t="str">
            <v>AC8616</v>
          </cell>
          <cell r="Q622" t="str">
            <v>-</v>
          </cell>
          <cell r="R622" t="str">
            <v>STANDARD W/O NORTH AMERICA (World w/o Canada, Great Britain, Ireland, USA)</v>
          </cell>
          <cell r="S622">
            <v>62.8</v>
          </cell>
          <cell r="T622">
            <v>49.3</v>
          </cell>
          <cell r="V622">
            <v>43614</v>
          </cell>
          <cell r="Y622" t="str">
            <v/>
          </cell>
          <cell r="Z622" t="str">
            <v/>
          </cell>
          <cell r="AC622" t="str">
            <v/>
          </cell>
          <cell r="AD622" t="str">
            <v/>
          </cell>
          <cell r="AE622">
            <v>260</v>
          </cell>
          <cell r="AF622">
            <v>240</v>
          </cell>
          <cell r="AG622">
            <v>160</v>
          </cell>
          <cell r="AH622">
            <v>5012</v>
          </cell>
          <cell r="AI622">
            <v>4912</v>
          </cell>
          <cell r="AJ622">
            <v>5012</v>
          </cell>
          <cell r="AK622">
            <v>4912</v>
          </cell>
          <cell r="AL622">
            <v>1</v>
          </cell>
          <cell r="AM622">
            <v>1</v>
          </cell>
        </row>
        <row r="623">
          <cell r="F623">
            <v>355386171</v>
          </cell>
          <cell r="G623" t="str">
            <v>AC8617</v>
          </cell>
          <cell r="H623" t="str">
            <v>Brake Caliper</v>
          </cell>
          <cell r="J623" t="str">
            <v>Brake Hydraulics</v>
          </cell>
          <cell r="K623" t="str">
            <v>PL</v>
          </cell>
          <cell r="L623" t="str">
            <v>E</v>
          </cell>
          <cell r="N623" t="str">
            <v>active</v>
          </cell>
          <cell r="P623" t="str">
            <v>AC8617</v>
          </cell>
          <cell r="Q623" t="str">
            <v>-</v>
          </cell>
          <cell r="R623" t="str">
            <v>STANDARD W/O NORTH AMERICA (World w/o Canada, Great Britain, Ireland, USA)</v>
          </cell>
          <cell r="S623">
            <v>60.92</v>
          </cell>
          <cell r="T623">
            <v>47.82</v>
          </cell>
          <cell r="V623">
            <v>43614</v>
          </cell>
          <cell r="Y623" t="str">
            <v/>
          </cell>
          <cell r="Z623" t="str">
            <v/>
          </cell>
          <cell r="AC623" t="str">
            <v/>
          </cell>
          <cell r="AD623" t="str">
            <v/>
          </cell>
          <cell r="AE623">
            <v>219</v>
          </cell>
          <cell r="AF623">
            <v>162</v>
          </cell>
          <cell r="AG623">
            <v>131</v>
          </cell>
          <cell r="AH623">
            <v>4706</v>
          </cell>
          <cell r="AI623">
            <v>4534</v>
          </cell>
          <cell r="AJ623">
            <v>4706</v>
          </cell>
          <cell r="AK623">
            <v>4534</v>
          </cell>
          <cell r="AL623">
            <v>1</v>
          </cell>
          <cell r="AM623">
            <v>1</v>
          </cell>
        </row>
        <row r="624">
          <cell r="F624">
            <v>355386181</v>
          </cell>
          <cell r="G624" t="str">
            <v>AC8618</v>
          </cell>
          <cell r="H624" t="str">
            <v>Brake Caliper</v>
          </cell>
          <cell r="J624" t="str">
            <v>Brake Hydraulics</v>
          </cell>
          <cell r="K624" t="str">
            <v>PL</v>
          </cell>
          <cell r="L624" t="str">
            <v>E</v>
          </cell>
          <cell r="N624" t="str">
            <v>active</v>
          </cell>
          <cell r="P624" t="str">
            <v>AC8618</v>
          </cell>
          <cell r="Q624" t="str">
            <v>-</v>
          </cell>
          <cell r="R624" t="str">
            <v>STANDARD W/O NORTH AMERICA (World w/o Canada, Great Britain, Ireland, USA)</v>
          </cell>
          <cell r="S624">
            <v>60.91</v>
          </cell>
          <cell r="T624">
            <v>47.82</v>
          </cell>
          <cell r="V624">
            <v>43614</v>
          </cell>
          <cell r="Y624" t="str">
            <v/>
          </cell>
          <cell r="Z624" t="str">
            <v/>
          </cell>
          <cell r="AC624" t="str">
            <v/>
          </cell>
          <cell r="AD624" t="str">
            <v/>
          </cell>
          <cell r="AE624">
            <v>219</v>
          </cell>
          <cell r="AF624">
            <v>162</v>
          </cell>
          <cell r="AG624">
            <v>131</v>
          </cell>
          <cell r="AH624">
            <v>4885</v>
          </cell>
          <cell r="AI624">
            <v>4713</v>
          </cell>
          <cell r="AJ624">
            <v>4885</v>
          </cell>
          <cell r="AK624">
            <v>4713</v>
          </cell>
          <cell r="AL624">
            <v>1</v>
          </cell>
          <cell r="AM624">
            <v>1</v>
          </cell>
        </row>
        <row r="625">
          <cell r="F625">
            <v>355386191</v>
          </cell>
          <cell r="G625" t="str">
            <v>AC8619</v>
          </cell>
          <cell r="H625" t="str">
            <v>Brake Caliper</v>
          </cell>
          <cell r="J625" t="str">
            <v>Brake Hydraulics</v>
          </cell>
          <cell r="K625" t="str">
            <v>PL</v>
          </cell>
          <cell r="L625" t="str">
            <v>E</v>
          </cell>
          <cell r="N625" t="str">
            <v>active</v>
          </cell>
          <cell r="P625" t="str">
            <v>AC8619</v>
          </cell>
          <cell r="Q625" t="str">
            <v>-</v>
          </cell>
          <cell r="R625" t="str">
            <v>STANDARD W/O NORTH AMERICA (World w/o Canada, Great Britain, Ireland, USA)</v>
          </cell>
          <cell r="S625">
            <v>51.09</v>
          </cell>
          <cell r="T625">
            <v>40.11</v>
          </cell>
          <cell r="V625">
            <v>43614</v>
          </cell>
          <cell r="Y625" t="str">
            <v/>
          </cell>
          <cell r="Z625" t="str">
            <v/>
          </cell>
          <cell r="AC625" t="str">
            <v/>
          </cell>
          <cell r="AD625" t="str">
            <v/>
          </cell>
          <cell r="AE625">
            <v>219</v>
          </cell>
          <cell r="AF625">
            <v>162</v>
          </cell>
          <cell r="AG625">
            <v>131</v>
          </cell>
          <cell r="AH625">
            <v>2700</v>
          </cell>
          <cell r="AI625">
            <v>2528</v>
          </cell>
          <cell r="AJ625">
            <v>2700</v>
          </cell>
          <cell r="AK625">
            <v>2528</v>
          </cell>
          <cell r="AL625">
            <v>1</v>
          </cell>
          <cell r="AM625">
            <v>1</v>
          </cell>
        </row>
        <row r="626">
          <cell r="F626">
            <v>355386201</v>
          </cell>
          <cell r="G626" t="str">
            <v>AC8620</v>
          </cell>
          <cell r="H626" t="str">
            <v>Brake Caliper</v>
          </cell>
          <cell r="J626" t="str">
            <v>Brake Hydraulics</v>
          </cell>
          <cell r="K626" t="str">
            <v>PL</v>
          </cell>
          <cell r="L626" t="str">
            <v>E</v>
          </cell>
          <cell r="N626" t="str">
            <v>active</v>
          </cell>
          <cell r="P626" t="str">
            <v>AC8620</v>
          </cell>
          <cell r="Q626" t="str">
            <v>-</v>
          </cell>
          <cell r="R626" t="str">
            <v>STANDARD W/O NORTH AMERICA (World w/o Canada, Great Britain, Ireland, USA)</v>
          </cell>
          <cell r="S626">
            <v>51.09</v>
          </cell>
          <cell r="T626">
            <v>40.11</v>
          </cell>
          <cell r="V626">
            <v>43614</v>
          </cell>
          <cell r="Y626" t="str">
            <v/>
          </cell>
          <cell r="Z626" t="str">
            <v/>
          </cell>
          <cell r="AC626" t="str">
            <v/>
          </cell>
          <cell r="AD626" t="str">
            <v/>
          </cell>
          <cell r="AE626">
            <v>219</v>
          </cell>
          <cell r="AF626">
            <v>162</v>
          </cell>
          <cell r="AG626">
            <v>131</v>
          </cell>
          <cell r="AH626">
            <v>2700</v>
          </cell>
          <cell r="AI626">
            <v>2528</v>
          </cell>
          <cell r="AJ626">
            <v>2700</v>
          </cell>
          <cell r="AK626">
            <v>2528</v>
          </cell>
          <cell r="AL626">
            <v>1</v>
          </cell>
          <cell r="AM626">
            <v>1</v>
          </cell>
        </row>
        <row r="627">
          <cell r="F627">
            <v>355386211</v>
          </cell>
          <cell r="G627" t="str">
            <v>AC8621</v>
          </cell>
          <cell r="H627" t="str">
            <v>Brake Caliper</v>
          </cell>
          <cell r="J627" t="str">
            <v>Brake Hydraulics</v>
          </cell>
          <cell r="K627" t="str">
            <v>PL</v>
          </cell>
          <cell r="L627" t="str">
            <v>E</v>
          </cell>
          <cell r="N627" t="str">
            <v>active</v>
          </cell>
          <cell r="P627" t="str">
            <v>AC8621</v>
          </cell>
          <cell r="Q627" t="str">
            <v>-</v>
          </cell>
          <cell r="R627" t="str">
            <v>STANDARD W/O NORTH AMERICA (World w/o Canada, Great Britain, Ireland, USA)</v>
          </cell>
          <cell r="S627">
            <v>58.09</v>
          </cell>
          <cell r="T627">
            <v>45.6</v>
          </cell>
          <cell r="V627">
            <v>43614</v>
          </cell>
          <cell r="Y627" t="str">
            <v/>
          </cell>
          <cell r="Z627" t="str">
            <v/>
          </cell>
          <cell r="AC627" t="str">
            <v/>
          </cell>
          <cell r="AD627" t="str">
            <v/>
          </cell>
          <cell r="AE627">
            <v>260</v>
          </cell>
          <cell r="AF627">
            <v>240</v>
          </cell>
          <cell r="AG627">
            <v>160</v>
          </cell>
          <cell r="AH627">
            <v>5034</v>
          </cell>
          <cell r="AI627">
            <v>4934</v>
          </cell>
          <cell r="AJ627">
            <v>5034</v>
          </cell>
          <cell r="AK627">
            <v>4934</v>
          </cell>
          <cell r="AL627">
            <v>1</v>
          </cell>
          <cell r="AM627">
            <v>1</v>
          </cell>
        </row>
        <row r="628">
          <cell r="F628">
            <v>355386221</v>
          </cell>
          <cell r="G628" t="str">
            <v>AC8622</v>
          </cell>
          <cell r="H628" t="str">
            <v>Brake Caliper</v>
          </cell>
          <cell r="J628" t="str">
            <v>Brake Hydraulics</v>
          </cell>
          <cell r="K628" t="str">
            <v>PL</v>
          </cell>
          <cell r="L628" t="str">
            <v>E</v>
          </cell>
          <cell r="N628" t="str">
            <v>active</v>
          </cell>
          <cell r="P628" t="str">
            <v>AC8622</v>
          </cell>
          <cell r="Q628" t="str">
            <v>-</v>
          </cell>
          <cell r="R628" t="str">
            <v>STANDARD W/O NORTH AMERICA (World w/o Canada, Great Britain, Ireland, USA)</v>
          </cell>
          <cell r="S628">
            <v>58.09</v>
          </cell>
          <cell r="T628">
            <v>45.6</v>
          </cell>
          <cell r="V628">
            <v>43614</v>
          </cell>
          <cell r="Y628" t="str">
            <v/>
          </cell>
          <cell r="Z628" t="str">
            <v/>
          </cell>
          <cell r="AC628" t="str">
            <v/>
          </cell>
          <cell r="AD628" t="str">
            <v/>
          </cell>
          <cell r="AE628">
            <v>260</v>
          </cell>
          <cell r="AF628">
            <v>240</v>
          </cell>
          <cell r="AG628">
            <v>160</v>
          </cell>
          <cell r="AH628">
            <v>5050</v>
          </cell>
          <cell r="AI628">
            <v>4950</v>
          </cell>
          <cell r="AJ628">
            <v>5050</v>
          </cell>
          <cell r="AK628">
            <v>4950</v>
          </cell>
          <cell r="AL628">
            <v>1</v>
          </cell>
          <cell r="AM628">
            <v>1</v>
          </cell>
        </row>
        <row r="629">
          <cell r="F629">
            <v>355386231</v>
          </cell>
          <cell r="G629" t="str">
            <v>AC8623</v>
          </cell>
          <cell r="H629" t="str">
            <v>Brake Caliper</v>
          </cell>
          <cell r="J629" t="str">
            <v>Brake Hydraulics</v>
          </cell>
          <cell r="K629" t="str">
            <v>PL</v>
          </cell>
          <cell r="L629" t="str">
            <v>E</v>
          </cell>
          <cell r="N629" t="str">
            <v>active</v>
          </cell>
          <cell r="P629" t="str">
            <v>AC8623</v>
          </cell>
          <cell r="Q629" t="str">
            <v>-</v>
          </cell>
          <cell r="R629" t="str">
            <v>STANDARD W/O NORTH AMERICA (World w/o Canada, Great Britain, Ireland, USA)</v>
          </cell>
          <cell r="S629">
            <v>44.69</v>
          </cell>
          <cell r="T629">
            <v>35.08</v>
          </cell>
          <cell r="V629">
            <v>43614</v>
          </cell>
          <cell r="Y629" t="str">
            <v/>
          </cell>
          <cell r="Z629" t="str">
            <v/>
          </cell>
          <cell r="AC629" t="str">
            <v/>
          </cell>
          <cell r="AD629" t="str">
            <v/>
          </cell>
          <cell r="AE629">
            <v>219</v>
          </cell>
          <cell r="AF629">
            <v>162</v>
          </cell>
          <cell r="AG629">
            <v>131</v>
          </cell>
          <cell r="AH629">
            <v>2700</v>
          </cell>
          <cell r="AI629">
            <v>2528</v>
          </cell>
          <cell r="AJ629">
            <v>2700</v>
          </cell>
          <cell r="AK629">
            <v>2528</v>
          </cell>
          <cell r="AL629">
            <v>1</v>
          </cell>
          <cell r="AM629">
            <v>1</v>
          </cell>
        </row>
        <row r="630">
          <cell r="F630">
            <v>355386241</v>
          </cell>
          <cell r="G630" t="str">
            <v>AC8624</v>
          </cell>
          <cell r="H630" t="str">
            <v>Brake Caliper</v>
          </cell>
          <cell r="J630" t="str">
            <v>Brake Hydraulics</v>
          </cell>
          <cell r="K630" t="str">
            <v>PL</v>
          </cell>
          <cell r="L630" t="str">
            <v>E</v>
          </cell>
          <cell r="N630" t="str">
            <v>active</v>
          </cell>
          <cell r="P630" t="str">
            <v>AC8624</v>
          </cell>
          <cell r="Q630" t="str">
            <v>-</v>
          </cell>
          <cell r="R630" t="str">
            <v>STANDARD W/O NORTH AMERICA (World w/o Canada, Great Britain, Ireland, USA)</v>
          </cell>
          <cell r="S630">
            <v>44.69</v>
          </cell>
          <cell r="T630">
            <v>35.08</v>
          </cell>
          <cell r="V630">
            <v>43614</v>
          </cell>
          <cell r="Y630" t="str">
            <v/>
          </cell>
          <cell r="Z630" t="str">
            <v/>
          </cell>
          <cell r="AC630" t="str">
            <v/>
          </cell>
          <cell r="AD630" t="str">
            <v/>
          </cell>
          <cell r="AE630">
            <v>219</v>
          </cell>
          <cell r="AF630">
            <v>162</v>
          </cell>
          <cell r="AG630">
            <v>131</v>
          </cell>
          <cell r="AH630">
            <v>2700</v>
          </cell>
          <cell r="AI630">
            <v>2528</v>
          </cell>
          <cell r="AJ630">
            <v>2700</v>
          </cell>
          <cell r="AK630">
            <v>2528</v>
          </cell>
          <cell r="AL630">
            <v>1</v>
          </cell>
          <cell r="AM630">
            <v>1</v>
          </cell>
        </row>
        <row r="631">
          <cell r="F631">
            <v>355386251</v>
          </cell>
          <cell r="G631" t="str">
            <v>AC8625</v>
          </cell>
          <cell r="H631" t="str">
            <v>Brake Caliper</v>
          </cell>
          <cell r="J631" t="str">
            <v>Brake Hydraulics</v>
          </cell>
          <cell r="K631" t="str">
            <v>PL</v>
          </cell>
          <cell r="L631" t="str">
            <v>E</v>
          </cell>
          <cell r="N631" t="str">
            <v>active</v>
          </cell>
          <cell r="P631" t="str">
            <v>AC8625</v>
          </cell>
          <cell r="Q631" t="str">
            <v>-</v>
          </cell>
          <cell r="R631" t="str">
            <v>STANDARD W/O NORTH AMERICA (World w/o Canada, Great Britain, Ireland, USA)</v>
          </cell>
          <cell r="S631">
            <v>55.07</v>
          </cell>
          <cell r="T631">
            <v>43.23</v>
          </cell>
          <cell r="V631">
            <v>43614</v>
          </cell>
          <cell r="Y631" t="str">
            <v/>
          </cell>
          <cell r="Z631" t="str">
            <v/>
          </cell>
          <cell r="AC631" t="str">
            <v/>
          </cell>
          <cell r="AD631" t="str">
            <v/>
          </cell>
          <cell r="AE631">
            <v>219</v>
          </cell>
          <cell r="AF631">
            <v>162</v>
          </cell>
          <cell r="AG631">
            <v>131</v>
          </cell>
          <cell r="AH631">
            <v>3700</v>
          </cell>
          <cell r="AI631">
            <v>2528</v>
          </cell>
          <cell r="AJ631">
            <v>3700</v>
          </cell>
          <cell r="AK631">
            <v>2528</v>
          </cell>
          <cell r="AL631">
            <v>1</v>
          </cell>
          <cell r="AM631">
            <v>1</v>
          </cell>
        </row>
        <row r="632">
          <cell r="F632">
            <v>355386261</v>
          </cell>
          <cell r="G632" t="str">
            <v>AC8626</v>
          </cell>
          <cell r="H632" t="str">
            <v>Brake Caliper</v>
          </cell>
          <cell r="J632" t="str">
            <v>Brake Hydraulics</v>
          </cell>
          <cell r="K632" t="str">
            <v>PL</v>
          </cell>
          <cell r="L632" t="str">
            <v>E</v>
          </cell>
          <cell r="N632" t="str">
            <v>active</v>
          </cell>
          <cell r="P632" t="str">
            <v>AC8626</v>
          </cell>
          <cell r="Q632" t="str">
            <v>-</v>
          </cell>
          <cell r="R632" t="str">
            <v>STANDARD W/O NORTH AMERICA (World w/o Canada, Great Britain, Ireland, USA)</v>
          </cell>
          <cell r="S632">
            <v>55.07</v>
          </cell>
          <cell r="T632">
            <v>43.23</v>
          </cell>
          <cell r="V632">
            <v>43614</v>
          </cell>
          <cell r="Y632" t="str">
            <v/>
          </cell>
          <cell r="Z632" t="str">
            <v/>
          </cell>
          <cell r="AC632" t="str">
            <v/>
          </cell>
          <cell r="AD632" t="str">
            <v/>
          </cell>
          <cell r="AE632">
            <v>219</v>
          </cell>
          <cell r="AF632">
            <v>162</v>
          </cell>
          <cell r="AG632">
            <v>131</v>
          </cell>
          <cell r="AH632">
            <v>3750</v>
          </cell>
          <cell r="AI632">
            <v>2528</v>
          </cell>
          <cell r="AJ632">
            <v>3750</v>
          </cell>
          <cell r="AK632">
            <v>2528</v>
          </cell>
          <cell r="AL632">
            <v>1</v>
          </cell>
          <cell r="AM632">
            <v>1</v>
          </cell>
        </row>
        <row r="633">
          <cell r="F633">
            <v>355386271</v>
          </cell>
          <cell r="G633" t="str">
            <v>AC8627</v>
          </cell>
          <cell r="H633" t="str">
            <v>Brake Caliper</v>
          </cell>
          <cell r="J633" t="str">
            <v>Brake Hydraulics</v>
          </cell>
          <cell r="K633" t="str">
            <v>PL</v>
          </cell>
          <cell r="L633" t="str">
            <v>E</v>
          </cell>
          <cell r="N633" t="str">
            <v>active</v>
          </cell>
          <cell r="P633" t="str">
            <v>AC8627</v>
          </cell>
          <cell r="Q633" t="str">
            <v>-</v>
          </cell>
          <cell r="R633" t="str">
            <v>STANDARD W/O NORTH AMERICA (World w/o Canada, Great Britain, Ireland, USA)</v>
          </cell>
          <cell r="S633">
            <v>43.33</v>
          </cell>
          <cell r="T633">
            <v>34.01</v>
          </cell>
          <cell r="V633">
            <v>43614</v>
          </cell>
          <cell r="Y633" t="str">
            <v/>
          </cell>
          <cell r="Z633" t="str">
            <v/>
          </cell>
          <cell r="AC633" t="str">
            <v/>
          </cell>
          <cell r="AD633" t="str">
            <v/>
          </cell>
          <cell r="AE633">
            <v>219</v>
          </cell>
          <cell r="AF633">
            <v>162</v>
          </cell>
          <cell r="AG633">
            <v>131</v>
          </cell>
          <cell r="AH633">
            <v>2569</v>
          </cell>
          <cell r="AI633">
            <v>2397</v>
          </cell>
          <cell r="AJ633">
            <v>2569</v>
          </cell>
          <cell r="AK633">
            <v>2397</v>
          </cell>
          <cell r="AL633">
            <v>1</v>
          </cell>
          <cell r="AM633">
            <v>1</v>
          </cell>
        </row>
        <row r="634">
          <cell r="F634">
            <v>355386281</v>
          </cell>
          <cell r="G634" t="str">
            <v>AC8628</v>
          </cell>
          <cell r="H634" t="str">
            <v>Brake Caliper</v>
          </cell>
          <cell r="J634" t="str">
            <v>Brake Hydraulics</v>
          </cell>
          <cell r="K634" t="str">
            <v>PL</v>
          </cell>
          <cell r="L634" t="str">
            <v>E</v>
          </cell>
          <cell r="N634" t="str">
            <v>active</v>
          </cell>
          <cell r="P634" t="str">
            <v>AC8628</v>
          </cell>
          <cell r="Q634" t="str">
            <v>-</v>
          </cell>
          <cell r="R634" t="str">
            <v>STANDARD W/O NORTH AMERICA (World w/o Canada, Great Britain, Ireland, USA)</v>
          </cell>
          <cell r="S634">
            <v>43.33</v>
          </cell>
          <cell r="T634">
            <v>34.01</v>
          </cell>
          <cell r="V634">
            <v>43614</v>
          </cell>
          <cell r="Y634" t="str">
            <v/>
          </cell>
          <cell r="Z634" t="str">
            <v/>
          </cell>
          <cell r="AC634" t="str">
            <v/>
          </cell>
          <cell r="AD634" t="str">
            <v/>
          </cell>
          <cell r="AE634">
            <v>219</v>
          </cell>
          <cell r="AF634">
            <v>162</v>
          </cell>
          <cell r="AG634">
            <v>131</v>
          </cell>
          <cell r="AH634">
            <v>2561</v>
          </cell>
          <cell r="AI634">
            <v>2389</v>
          </cell>
          <cell r="AJ634">
            <v>2561</v>
          </cell>
          <cell r="AK634">
            <v>2389</v>
          </cell>
          <cell r="AL634">
            <v>1</v>
          </cell>
          <cell r="AM634">
            <v>1</v>
          </cell>
        </row>
        <row r="635">
          <cell r="F635">
            <v>355386291</v>
          </cell>
          <cell r="G635" t="str">
            <v>AC8629</v>
          </cell>
          <cell r="H635" t="str">
            <v>Brake Caliper</v>
          </cell>
          <cell r="J635" t="str">
            <v>Brake Hydraulics</v>
          </cell>
          <cell r="K635" t="str">
            <v>PL</v>
          </cell>
          <cell r="L635" t="str">
            <v>E</v>
          </cell>
          <cell r="N635" t="str">
            <v>active</v>
          </cell>
          <cell r="P635" t="str">
            <v>AC8629</v>
          </cell>
          <cell r="Q635" t="str">
            <v>-</v>
          </cell>
          <cell r="R635" t="str">
            <v>STANDARD W/O NORTH AMERICA (World w/o Canada, Great Britain, Ireland, USA)</v>
          </cell>
          <cell r="S635">
            <v>48.92</v>
          </cell>
          <cell r="T635">
            <v>38.39</v>
          </cell>
          <cell r="V635">
            <v>43614</v>
          </cell>
          <cell r="Y635" t="str">
            <v/>
          </cell>
          <cell r="Z635" t="str">
            <v/>
          </cell>
          <cell r="AC635" t="str">
            <v/>
          </cell>
          <cell r="AD635" t="str">
            <v/>
          </cell>
          <cell r="AE635">
            <v>219</v>
          </cell>
          <cell r="AF635">
            <v>162</v>
          </cell>
          <cell r="AG635">
            <v>131</v>
          </cell>
          <cell r="AH635">
            <v>4030.0000000000005</v>
          </cell>
          <cell r="AI635">
            <v>3858</v>
          </cell>
          <cell r="AJ635">
            <v>4030.0000000000005</v>
          </cell>
          <cell r="AK635">
            <v>3858</v>
          </cell>
          <cell r="AL635">
            <v>1</v>
          </cell>
          <cell r="AM635">
            <v>1</v>
          </cell>
        </row>
        <row r="636">
          <cell r="F636">
            <v>355386301</v>
          </cell>
          <cell r="G636" t="str">
            <v>AC8630</v>
          </cell>
          <cell r="H636" t="str">
            <v>Brake Caliper</v>
          </cell>
          <cell r="J636" t="str">
            <v>Brake Hydraulics</v>
          </cell>
          <cell r="K636" t="str">
            <v>PL</v>
          </cell>
          <cell r="L636" t="str">
            <v>E</v>
          </cell>
          <cell r="N636" t="str">
            <v>active</v>
          </cell>
          <cell r="P636" t="str">
            <v>AC8630</v>
          </cell>
          <cell r="Q636" t="str">
            <v>-</v>
          </cell>
          <cell r="R636" t="str">
            <v>STANDARD W/O NORTH AMERICA (World w/o Canada, Great Britain, Ireland, USA)</v>
          </cell>
          <cell r="S636">
            <v>48.92</v>
          </cell>
          <cell r="T636">
            <v>38.39</v>
          </cell>
          <cell r="V636">
            <v>43614</v>
          </cell>
          <cell r="Y636" t="str">
            <v/>
          </cell>
          <cell r="Z636" t="str">
            <v/>
          </cell>
          <cell r="AC636" t="str">
            <v/>
          </cell>
          <cell r="AD636" t="str">
            <v/>
          </cell>
          <cell r="AE636">
            <v>219</v>
          </cell>
          <cell r="AF636">
            <v>162</v>
          </cell>
          <cell r="AG636">
            <v>131</v>
          </cell>
          <cell r="AH636">
            <v>4019.9999999999995</v>
          </cell>
          <cell r="AI636">
            <v>3848</v>
          </cell>
          <cell r="AJ636">
            <v>4019.9999999999995</v>
          </cell>
          <cell r="AK636">
            <v>3848</v>
          </cell>
          <cell r="AL636">
            <v>1</v>
          </cell>
          <cell r="AM636">
            <v>1</v>
          </cell>
        </row>
        <row r="637">
          <cell r="F637">
            <v>355386311</v>
          </cell>
          <cell r="G637" t="str">
            <v>AC8631</v>
          </cell>
          <cell r="H637" t="str">
            <v>Brake Caliper</v>
          </cell>
          <cell r="J637" t="str">
            <v>Brake Hydraulics</v>
          </cell>
          <cell r="K637" t="str">
            <v>PL</v>
          </cell>
          <cell r="L637" t="str">
            <v>E</v>
          </cell>
          <cell r="N637" t="str">
            <v>active</v>
          </cell>
          <cell r="P637" t="str">
            <v>AC8631</v>
          </cell>
          <cell r="Q637" t="str">
            <v>-</v>
          </cell>
          <cell r="R637" t="str">
            <v>STANDARD W/O NORTH AMERICA (World w/o Canada, Great Britain, Ireland, USA)</v>
          </cell>
          <cell r="S637">
            <v>62.01</v>
          </cell>
          <cell r="T637">
            <v>48.68</v>
          </cell>
          <cell r="V637">
            <v>43614</v>
          </cell>
          <cell r="Y637" t="str">
            <v/>
          </cell>
          <cell r="Z637" t="str">
            <v/>
          </cell>
          <cell r="AC637" t="str">
            <v/>
          </cell>
          <cell r="AD637" t="str">
            <v/>
          </cell>
          <cell r="AE637">
            <v>219</v>
          </cell>
          <cell r="AF637">
            <v>162</v>
          </cell>
          <cell r="AG637">
            <v>131</v>
          </cell>
          <cell r="AH637">
            <v>2700</v>
          </cell>
          <cell r="AI637">
            <v>2528</v>
          </cell>
          <cell r="AJ637">
            <v>2700</v>
          </cell>
          <cell r="AK637">
            <v>2528</v>
          </cell>
          <cell r="AL637">
            <v>1</v>
          </cell>
          <cell r="AM637">
            <v>1</v>
          </cell>
        </row>
        <row r="638">
          <cell r="F638">
            <v>355386321</v>
          </cell>
          <cell r="G638" t="str">
            <v>AC8632</v>
          </cell>
          <cell r="H638" t="str">
            <v>Brake Caliper</v>
          </cell>
          <cell r="J638" t="str">
            <v>Brake Hydraulics</v>
          </cell>
          <cell r="K638" t="str">
            <v>PL</v>
          </cell>
          <cell r="L638" t="str">
            <v>E</v>
          </cell>
          <cell r="N638" t="str">
            <v>active</v>
          </cell>
          <cell r="P638" t="str">
            <v>AC8632</v>
          </cell>
          <cell r="Q638" t="str">
            <v>-</v>
          </cell>
          <cell r="R638" t="str">
            <v>STANDARD W/O NORTH AMERICA (World w/o Canada, Great Britain, Ireland, USA)</v>
          </cell>
          <cell r="S638">
            <v>62.01</v>
          </cell>
          <cell r="T638">
            <v>48.68</v>
          </cell>
          <cell r="V638">
            <v>43614</v>
          </cell>
          <cell r="Y638" t="str">
            <v/>
          </cell>
          <cell r="Z638" t="str">
            <v/>
          </cell>
          <cell r="AC638" t="str">
            <v/>
          </cell>
          <cell r="AD638" t="str">
            <v/>
          </cell>
          <cell r="AE638">
            <v>219</v>
          </cell>
          <cell r="AF638">
            <v>162</v>
          </cell>
          <cell r="AG638">
            <v>131</v>
          </cell>
          <cell r="AH638">
            <v>2700</v>
          </cell>
          <cell r="AI638">
            <v>2528</v>
          </cell>
          <cell r="AJ638">
            <v>2700</v>
          </cell>
          <cell r="AK638">
            <v>2528</v>
          </cell>
          <cell r="AL638">
            <v>1</v>
          </cell>
          <cell r="AM638">
            <v>1</v>
          </cell>
        </row>
        <row r="639">
          <cell r="F639">
            <v>355386331</v>
          </cell>
          <cell r="G639" t="str">
            <v>AC8633</v>
          </cell>
          <cell r="H639" t="str">
            <v>Brake Caliper</v>
          </cell>
          <cell r="J639" t="str">
            <v>Brake Hydraulics</v>
          </cell>
          <cell r="K639" t="str">
            <v>PL</v>
          </cell>
          <cell r="L639" t="str">
            <v>E</v>
          </cell>
          <cell r="N639" t="str">
            <v>active</v>
          </cell>
          <cell r="P639" t="str">
            <v>AC8633</v>
          </cell>
          <cell r="Q639" t="str">
            <v>-</v>
          </cell>
          <cell r="R639" t="str">
            <v>STANDARD W/O NORTH AMERICA (World w/o Canada, Great Britain, Ireland, USA)</v>
          </cell>
          <cell r="S639">
            <v>54.62</v>
          </cell>
          <cell r="T639">
            <v>42.87</v>
          </cell>
          <cell r="V639">
            <v>43614</v>
          </cell>
          <cell r="Y639" t="str">
            <v/>
          </cell>
          <cell r="Z639" t="str">
            <v/>
          </cell>
          <cell r="AC639" t="str">
            <v/>
          </cell>
          <cell r="AD639" t="str">
            <v/>
          </cell>
          <cell r="AE639">
            <v>219</v>
          </cell>
          <cell r="AF639">
            <v>162</v>
          </cell>
          <cell r="AG639">
            <v>131</v>
          </cell>
          <cell r="AH639">
            <v>2882</v>
          </cell>
          <cell r="AI639">
            <v>2710</v>
          </cell>
          <cell r="AJ639">
            <v>2882</v>
          </cell>
          <cell r="AK639">
            <v>2710</v>
          </cell>
          <cell r="AL639">
            <v>1</v>
          </cell>
          <cell r="AM639">
            <v>1</v>
          </cell>
        </row>
        <row r="640">
          <cell r="F640">
            <v>355386341</v>
          </cell>
          <cell r="G640" t="str">
            <v>AC8634</v>
          </cell>
          <cell r="H640" t="str">
            <v>Brake Caliper</v>
          </cell>
          <cell r="J640" t="str">
            <v>Brake Hydraulics</v>
          </cell>
          <cell r="K640" t="str">
            <v>PL</v>
          </cell>
          <cell r="L640" t="str">
            <v>E</v>
          </cell>
          <cell r="N640" t="str">
            <v>active</v>
          </cell>
          <cell r="P640" t="str">
            <v>AC8634</v>
          </cell>
          <cell r="Q640" t="str">
            <v>-</v>
          </cell>
          <cell r="R640" t="str">
            <v>STANDARD W/O NORTH AMERICA (World w/o Canada, Great Britain, Ireland, USA)</v>
          </cell>
          <cell r="S640">
            <v>54.62</v>
          </cell>
          <cell r="T640">
            <v>42.87</v>
          </cell>
          <cell r="V640">
            <v>43614</v>
          </cell>
          <cell r="Y640" t="str">
            <v/>
          </cell>
          <cell r="Z640" t="str">
            <v/>
          </cell>
          <cell r="AC640" t="str">
            <v/>
          </cell>
          <cell r="AD640" t="str">
            <v/>
          </cell>
          <cell r="AE640">
            <v>219</v>
          </cell>
          <cell r="AF640">
            <v>162</v>
          </cell>
          <cell r="AG640">
            <v>131</v>
          </cell>
          <cell r="AH640">
            <v>2700</v>
          </cell>
          <cell r="AI640">
            <v>2528</v>
          </cell>
          <cell r="AJ640">
            <v>2700</v>
          </cell>
          <cell r="AK640">
            <v>2528</v>
          </cell>
          <cell r="AL640">
            <v>1</v>
          </cell>
          <cell r="AM640">
            <v>1</v>
          </cell>
        </row>
        <row r="641">
          <cell r="F641">
            <v>355386351</v>
          </cell>
          <cell r="G641" t="str">
            <v>AC8635</v>
          </cell>
          <cell r="H641" t="str">
            <v>Brake Caliper</v>
          </cell>
          <cell r="J641" t="str">
            <v>Brake Hydraulics</v>
          </cell>
          <cell r="K641" t="str">
            <v>PL</v>
          </cell>
          <cell r="L641" t="str">
            <v>E</v>
          </cell>
          <cell r="N641" t="str">
            <v>active</v>
          </cell>
          <cell r="P641" t="str">
            <v>AC8635</v>
          </cell>
          <cell r="Q641" t="str">
            <v>-</v>
          </cell>
          <cell r="R641" t="str">
            <v>STANDARD W/O NORTH AMERICA (World w/o Canada, Great Britain, Ireland, USA)</v>
          </cell>
          <cell r="S641">
            <v>53.86</v>
          </cell>
          <cell r="T641">
            <v>42.28</v>
          </cell>
          <cell r="V641">
            <v>43614</v>
          </cell>
          <cell r="Y641" t="str">
            <v/>
          </cell>
          <cell r="Z641" t="str">
            <v/>
          </cell>
          <cell r="AC641" t="str">
            <v/>
          </cell>
          <cell r="AD641" t="str">
            <v/>
          </cell>
          <cell r="AE641">
            <v>219</v>
          </cell>
          <cell r="AF641">
            <v>162</v>
          </cell>
          <cell r="AG641">
            <v>131</v>
          </cell>
          <cell r="AH641">
            <v>5884</v>
          </cell>
          <cell r="AI641">
            <v>5712</v>
          </cell>
          <cell r="AJ641">
            <v>5884</v>
          </cell>
          <cell r="AK641">
            <v>5712</v>
          </cell>
          <cell r="AL641">
            <v>1</v>
          </cell>
          <cell r="AM641">
            <v>1</v>
          </cell>
        </row>
        <row r="642">
          <cell r="F642">
            <v>355386361</v>
          </cell>
          <cell r="G642" t="str">
            <v>AC8636</v>
          </cell>
          <cell r="H642" t="str">
            <v>Brake Caliper</v>
          </cell>
          <cell r="J642" t="str">
            <v>Brake Hydraulics</v>
          </cell>
          <cell r="K642" t="str">
            <v>PL</v>
          </cell>
          <cell r="L642" t="str">
            <v>E</v>
          </cell>
          <cell r="N642" t="str">
            <v>active</v>
          </cell>
          <cell r="P642" t="str">
            <v>AC8636</v>
          </cell>
          <cell r="Q642" t="str">
            <v>-</v>
          </cell>
          <cell r="R642" t="str">
            <v>STANDARD W/O NORTH AMERICA (World w/o Canada, Great Britain, Ireland, USA)</v>
          </cell>
          <cell r="S642">
            <v>53.86</v>
          </cell>
          <cell r="T642">
            <v>42.28</v>
          </cell>
          <cell r="V642">
            <v>43614</v>
          </cell>
          <cell r="Y642" t="str">
            <v/>
          </cell>
          <cell r="Z642" t="str">
            <v/>
          </cell>
          <cell r="AC642" t="str">
            <v/>
          </cell>
          <cell r="AD642" t="str">
            <v/>
          </cell>
          <cell r="AE642">
            <v>219</v>
          </cell>
          <cell r="AF642">
            <v>162</v>
          </cell>
          <cell r="AG642">
            <v>131</v>
          </cell>
          <cell r="AH642">
            <v>5901</v>
          </cell>
          <cell r="AI642">
            <v>5729</v>
          </cell>
          <cell r="AJ642">
            <v>5901</v>
          </cell>
          <cell r="AK642">
            <v>5729</v>
          </cell>
          <cell r="AL642">
            <v>1</v>
          </cell>
          <cell r="AM642">
            <v>1</v>
          </cell>
        </row>
        <row r="643">
          <cell r="F643">
            <v>355386371</v>
          </cell>
          <cell r="G643" t="str">
            <v>AC8637</v>
          </cell>
          <cell r="H643" t="str">
            <v>Brake Caliper</v>
          </cell>
          <cell r="J643" t="str">
            <v>Brake Hydraulics</v>
          </cell>
          <cell r="K643" t="str">
            <v>PL</v>
          </cell>
          <cell r="L643" t="str">
            <v>E</v>
          </cell>
          <cell r="N643" t="str">
            <v>active</v>
          </cell>
          <cell r="P643" t="str">
            <v>AC8637</v>
          </cell>
          <cell r="Q643" t="str">
            <v>-</v>
          </cell>
          <cell r="R643" t="str">
            <v>STANDARD W/O NORTH AMERICA (World w/o Canada, Great Britain, Ireland, USA)</v>
          </cell>
          <cell r="S643">
            <v>59.63</v>
          </cell>
          <cell r="T643">
            <v>46.81</v>
          </cell>
          <cell r="V643">
            <v>43614</v>
          </cell>
          <cell r="Y643" t="str">
            <v/>
          </cell>
          <cell r="Z643" t="str">
            <v/>
          </cell>
          <cell r="AC643" t="str">
            <v/>
          </cell>
          <cell r="AD643" t="str">
            <v/>
          </cell>
          <cell r="AE643">
            <v>260</v>
          </cell>
          <cell r="AF643">
            <v>240</v>
          </cell>
          <cell r="AG643">
            <v>160</v>
          </cell>
          <cell r="AH643">
            <v>6475</v>
          </cell>
          <cell r="AI643">
            <v>6303</v>
          </cell>
          <cell r="AJ643">
            <v>6475</v>
          </cell>
          <cell r="AK643">
            <v>6303</v>
          </cell>
          <cell r="AL643">
            <v>1</v>
          </cell>
          <cell r="AM643">
            <v>1</v>
          </cell>
        </row>
        <row r="644">
          <cell r="F644">
            <v>355386381</v>
          </cell>
          <cell r="G644" t="str">
            <v>AC8638</v>
          </cell>
          <cell r="H644" t="str">
            <v>Brake Caliper</v>
          </cell>
          <cell r="J644" t="str">
            <v>Brake Hydraulics</v>
          </cell>
          <cell r="K644" t="str">
            <v>PL</v>
          </cell>
          <cell r="L644" t="str">
            <v>E</v>
          </cell>
          <cell r="N644" t="str">
            <v>active</v>
          </cell>
          <cell r="P644" t="str">
            <v>AC8638</v>
          </cell>
          <cell r="Q644" t="str">
            <v>-</v>
          </cell>
          <cell r="R644" t="str">
            <v>STANDARD W/O NORTH AMERICA (World w/o Canada, Great Britain, Ireland, USA)</v>
          </cell>
          <cell r="S644">
            <v>59.63</v>
          </cell>
          <cell r="T644">
            <v>46.81</v>
          </cell>
          <cell r="V644">
            <v>43614</v>
          </cell>
          <cell r="Y644" t="str">
            <v/>
          </cell>
          <cell r="Z644" t="str">
            <v/>
          </cell>
          <cell r="AC644" t="str">
            <v/>
          </cell>
          <cell r="AD644" t="str">
            <v/>
          </cell>
          <cell r="AE644">
            <v>260</v>
          </cell>
          <cell r="AF644">
            <v>240</v>
          </cell>
          <cell r="AG644">
            <v>160</v>
          </cell>
          <cell r="AH644">
            <v>6774</v>
          </cell>
          <cell r="AI644">
            <v>6674</v>
          </cell>
          <cell r="AJ644">
            <v>6774</v>
          </cell>
          <cell r="AK644">
            <v>6674</v>
          </cell>
          <cell r="AL644">
            <v>1</v>
          </cell>
          <cell r="AM644">
            <v>1</v>
          </cell>
        </row>
        <row r="645">
          <cell r="F645">
            <v>355386391</v>
          </cell>
          <cell r="G645" t="str">
            <v>AC8639</v>
          </cell>
          <cell r="H645" t="str">
            <v>Brake Caliper</v>
          </cell>
          <cell r="J645" t="str">
            <v>Brake Hydraulics</v>
          </cell>
          <cell r="K645" t="str">
            <v>PL</v>
          </cell>
          <cell r="L645" t="str">
            <v>E</v>
          </cell>
          <cell r="N645" t="str">
            <v>active</v>
          </cell>
          <cell r="P645" t="str">
            <v>AC8639</v>
          </cell>
          <cell r="Q645" t="str">
            <v>-</v>
          </cell>
          <cell r="R645" t="str">
            <v>STANDARD W/O NORTH AMERICA (World w/o Canada, Great Britain, Ireland, USA)</v>
          </cell>
          <cell r="S645">
            <v>66.47</v>
          </cell>
          <cell r="T645">
            <v>52.18</v>
          </cell>
          <cell r="V645">
            <v>43614</v>
          </cell>
          <cell r="Y645" t="str">
            <v/>
          </cell>
          <cell r="Z645" t="str">
            <v/>
          </cell>
          <cell r="AC645" t="str">
            <v/>
          </cell>
          <cell r="AD645" t="str">
            <v/>
          </cell>
          <cell r="AE645">
            <v>219</v>
          </cell>
          <cell r="AF645">
            <v>162</v>
          </cell>
          <cell r="AG645">
            <v>131</v>
          </cell>
          <cell r="AH645">
            <v>7309</v>
          </cell>
          <cell r="AI645">
            <v>7137</v>
          </cell>
          <cell r="AJ645">
            <v>7309</v>
          </cell>
          <cell r="AK645">
            <v>7137</v>
          </cell>
          <cell r="AL645">
            <v>1</v>
          </cell>
          <cell r="AM645">
            <v>1</v>
          </cell>
        </row>
        <row r="646">
          <cell r="F646">
            <v>355386401</v>
          </cell>
          <cell r="G646" t="str">
            <v>AC8640</v>
          </cell>
          <cell r="H646" t="str">
            <v>Brake Caliper</v>
          </cell>
          <cell r="J646" t="str">
            <v>Brake Hydraulics</v>
          </cell>
          <cell r="K646" t="str">
            <v>PL</v>
          </cell>
          <cell r="L646" t="str">
            <v>E</v>
          </cell>
          <cell r="N646" t="str">
            <v>active</v>
          </cell>
          <cell r="P646" t="str">
            <v>AC8640</v>
          </cell>
          <cell r="Q646" t="str">
            <v>-</v>
          </cell>
          <cell r="R646" t="str">
            <v>STANDARD W/O NORTH AMERICA (World w/o Canada, Great Britain, Ireland, USA)</v>
          </cell>
          <cell r="S646">
            <v>66.47</v>
          </cell>
          <cell r="T646">
            <v>52.18</v>
          </cell>
          <cell r="V646">
            <v>43614</v>
          </cell>
          <cell r="Y646" t="str">
            <v/>
          </cell>
          <cell r="Z646" t="str">
            <v/>
          </cell>
          <cell r="AC646" t="str">
            <v/>
          </cell>
          <cell r="AD646" t="str">
            <v/>
          </cell>
          <cell r="AE646">
            <v>219</v>
          </cell>
          <cell r="AF646">
            <v>162</v>
          </cell>
          <cell r="AG646">
            <v>131</v>
          </cell>
          <cell r="AH646">
            <v>7124</v>
          </cell>
          <cell r="AI646">
            <v>6952</v>
          </cell>
          <cell r="AJ646">
            <v>7124</v>
          </cell>
          <cell r="AK646">
            <v>6952</v>
          </cell>
          <cell r="AL646">
            <v>1</v>
          </cell>
          <cell r="AM646">
            <v>1</v>
          </cell>
        </row>
        <row r="647">
          <cell r="F647">
            <v>355386411</v>
          </cell>
          <cell r="G647" t="str">
            <v>AC8641</v>
          </cell>
          <cell r="H647" t="str">
            <v>Brake Caliper</v>
          </cell>
          <cell r="J647" t="str">
            <v>Brake Hydraulics</v>
          </cell>
          <cell r="K647" t="str">
            <v>PL</v>
          </cell>
          <cell r="L647" t="str">
            <v>E</v>
          </cell>
          <cell r="N647" t="str">
            <v>active</v>
          </cell>
          <cell r="P647" t="str">
            <v>AC8641</v>
          </cell>
          <cell r="Q647" t="str">
            <v>-</v>
          </cell>
          <cell r="R647" t="str">
            <v>STANDARD W/O NORTH AMERICA (World w/o Canada, Great Britain, Ireland, USA)</v>
          </cell>
          <cell r="S647">
            <v>77.3</v>
          </cell>
          <cell r="T647">
            <v>60.68</v>
          </cell>
          <cell r="V647">
            <v>43614</v>
          </cell>
          <cell r="Y647" t="str">
            <v/>
          </cell>
          <cell r="Z647" t="str">
            <v/>
          </cell>
          <cell r="AC647" t="str">
            <v/>
          </cell>
          <cell r="AD647" t="str">
            <v/>
          </cell>
          <cell r="AE647">
            <v>219</v>
          </cell>
          <cell r="AF647">
            <v>162</v>
          </cell>
          <cell r="AG647">
            <v>131</v>
          </cell>
          <cell r="AH647">
            <v>2700</v>
          </cell>
          <cell r="AI647">
            <v>2528</v>
          </cell>
          <cell r="AJ647">
            <v>2700</v>
          </cell>
          <cell r="AK647">
            <v>2528</v>
          </cell>
          <cell r="AL647">
            <v>1</v>
          </cell>
          <cell r="AM647">
            <v>1</v>
          </cell>
        </row>
        <row r="648">
          <cell r="F648">
            <v>355386421</v>
          </cell>
          <cell r="G648" t="str">
            <v>AC8642</v>
          </cell>
          <cell r="H648" t="str">
            <v>Brake Caliper</v>
          </cell>
          <cell r="J648" t="str">
            <v>Brake Hydraulics</v>
          </cell>
          <cell r="K648" t="str">
            <v>PL</v>
          </cell>
          <cell r="L648" t="str">
            <v>E</v>
          </cell>
          <cell r="N648" t="str">
            <v>active</v>
          </cell>
          <cell r="P648" t="str">
            <v>AC8642</v>
          </cell>
          <cell r="Q648" t="str">
            <v>-</v>
          </cell>
          <cell r="R648" t="str">
            <v>STANDARD W/O NORTH AMERICA (World w/o Canada, Great Britain, Ireland, USA)</v>
          </cell>
          <cell r="S648">
            <v>77.3</v>
          </cell>
          <cell r="T648">
            <v>60.68</v>
          </cell>
          <cell r="V648">
            <v>43614</v>
          </cell>
          <cell r="Y648" t="str">
            <v/>
          </cell>
          <cell r="Z648" t="str">
            <v/>
          </cell>
          <cell r="AC648" t="str">
            <v/>
          </cell>
          <cell r="AD648" t="str">
            <v/>
          </cell>
          <cell r="AE648">
            <v>219</v>
          </cell>
          <cell r="AF648">
            <v>162</v>
          </cell>
          <cell r="AG648">
            <v>131</v>
          </cell>
          <cell r="AH648">
            <v>2700</v>
          </cell>
          <cell r="AI648">
            <v>2528</v>
          </cell>
          <cell r="AJ648">
            <v>2700</v>
          </cell>
          <cell r="AK648">
            <v>2528</v>
          </cell>
          <cell r="AL648">
            <v>1</v>
          </cell>
          <cell r="AM648">
            <v>1</v>
          </cell>
        </row>
        <row r="649">
          <cell r="F649">
            <v>355386431</v>
          </cell>
          <cell r="G649" t="str">
            <v>AC8643</v>
          </cell>
          <cell r="H649" t="str">
            <v>Brake Caliper</v>
          </cell>
          <cell r="J649" t="str">
            <v>Brake Hydraulics</v>
          </cell>
          <cell r="K649" t="str">
            <v>PL</v>
          </cell>
          <cell r="L649" t="str">
            <v>E</v>
          </cell>
          <cell r="N649" t="str">
            <v>active</v>
          </cell>
          <cell r="P649" t="str">
            <v>AC8643</v>
          </cell>
          <cell r="Q649" t="str">
            <v>-</v>
          </cell>
          <cell r="R649" t="str">
            <v>STANDARD W/O NORTH AMERICA (World w/o Canada, Great Britain, Ireland, USA)</v>
          </cell>
          <cell r="S649">
            <v>77.900000000000006</v>
          </cell>
          <cell r="T649">
            <v>61.15</v>
          </cell>
          <cell r="V649">
            <v>43614</v>
          </cell>
          <cell r="Y649" t="str">
            <v/>
          </cell>
          <cell r="Z649" t="str">
            <v/>
          </cell>
          <cell r="AC649" t="str">
            <v/>
          </cell>
          <cell r="AD649" t="str">
            <v/>
          </cell>
          <cell r="AE649">
            <v>219</v>
          </cell>
          <cell r="AF649">
            <v>162</v>
          </cell>
          <cell r="AG649">
            <v>131</v>
          </cell>
          <cell r="AH649">
            <v>6877</v>
          </cell>
          <cell r="AI649">
            <v>6705</v>
          </cell>
          <cell r="AJ649">
            <v>6877</v>
          </cell>
          <cell r="AK649">
            <v>6705</v>
          </cell>
          <cell r="AL649">
            <v>1</v>
          </cell>
          <cell r="AM649">
            <v>1</v>
          </cell>
        </row>
        <row r="650">
          <cell r="F650">
            <v>355386441</v>
          </cell>
          <cell r="G650" t="str">
            <v>AC8644</v>
          </cell>
          <cell r="H650" t="str">
            <v>Brake Caliper</v>
          </cell>
          <cell r="J650" t="str">
            <v>Brake Hydraulics</v>
          </cell>
          <cell r="K650" t="str">
            <v>PL</v>
          </cell>
          <cell r="L650" t="str">
            <v>E</v>
          </cell>
          <cell r="N650" t="str">
            <v>active</v>
          </cell>
          <cell r="P650" t="str">
            <v>AC8644</v>
          </cell>
          <cell r="Q650" t="str">
            <v>-</v>
          </cell>
          <cell r="R650" t="str">
            <v>STANDARD W/O NORTH AMERICA (World w/o Canada, Great Britain, Ireland, USA)</v>
          </cell>
          <cell r="S650">
            <v>77.900000000000006</v>
          </cell>
          <cell r="T650">
            <v>61.15</v>
          </cell>
          <cell r="V650">
            <v>43614</v>
          </cell>
          <cell r="Y650" t="str">
            <v/>
          </cell>
          <cell r="Z650" t="str">
            <v/>
          </cell>
          <cell r="AC650" t="str">
            <v/>
          </cell>
          <cell r="AD650" t="str">
            <v/>
          </cell>
          <cell r="AE650">
            <v>219</v>
          </cell>
          <cell r="AF650">
            <v>162</v>
          </cell>
          <cell r="AG650">
            <v>131</v>
          </cell>
          <cell r="AH650">
            <v>6840</v>
          </cell>
          <cell r="AI650">
            <v>6668</v>
          </cell>
          <cell r="AJ650">
            <v>6840</v>
          </cell>
          <cell r="AK650">
            <v>6668</v>
          </cell>
          <cell r="AL650">
            <v>1</v>
          </cell>
          <cell r="AM650">
            <v>1</v>
          </cell>
        </row>
        <row r="651">
          <cell r="F651">
            <v>355386451</v>
          </cell>
          <cell r="G651" t="str">
            <v>AC8645</v>
          </cell>
          <cell r="H651" t="str">
            <v>Brake Caliper</v>
          </cell>
          <cell r="J651" t="str">
            <v>Brake Hydraulics</v>
          </cell>
          <cell r="K651" t="str">
            <v>PL</v>
          </cell>
          <cell r="L651" t="str">
            <v>E</v>
          </cell>
          <cell r="N651" t="str">
            <v>active</v>
          </cell>
          <cell r="P651" t="str">
            <v>AC8645</v>
          </cell>
          <cell r="Q651" t="str">
            <v>-</v>
          </cell>
          <cell r="R651" t="str">
            <v>STANDARD W/O NORTH AMERICA (World w/o Canada, Great Britain, Ireland, USA)</v>
          </cell>
          <cell r="S651">
            <v>49.86</v>
          </cell>
          <cell r="T651">
            <v>39.14</v>
          </cell>
          <cell r="V651">
            <v>43614</v>
          </cell>
          <cell r="Y651" t="str">
            <v/>
          </cell>
          <cell r="Z651" t="str">
            <v/>
          </cell>
          <cell r="AC651" t="str">
            <v/>
          </cell>
          <cell r="AD651" t="str">
            <v/>
          </cell>
          <cell r="AE651">
            <v>260</v>
          </cell>
          <cell r="AF651">
            <v>240</v>
          </cell>
          <cell r="AG651">
            <v>160</v>
          </cell>
          <cell r="AH651">
            <v>4915</v>
          </cell>
          <cell r="AI651">
            <v>4815</v>
          </cell>
          <cell r="AJ651">
            <v>4915</v>
          </cell>
          <cell r="AK651">
            <v>4815</v>
          </cell>
          <cell r="AL651">
            <v>1</v>
          </cell>
          <cell r="AM651">
            <v>1</v>
          </cell>
        </row>
        <row r="652">
          <cell r="F652">
            <v>355386461</v>
          </cell>
          <cell r="G652" t="str">
            <v>AC8646</v>
          </cell>
          <cell r="H652" t="str">
            <v>Brake Caliper</v>
          </cell>
          <cell r="J652" t="str">
            <v>Brake Hydraulics</v>
          </cell>
          <cell r="K652" t="str">
            <v>PL</v>
          </cell>
          <cell r="L652" t="str">
            <v>E</v>
          </cell>
          <cell r="N652" t="str">
            <v>active</v>
          </cell>
          <cell r="P652" t="str">
            <v>AC8646</v>
          </cell>
          <cell r="Q652" t="str">
            <v>-</v>
          </cell>
          <cell r="R652" t="str">
            <v>STANDARD W/O NORTH AMERICA (World w/o Canada, Great Britain, Ireland, USA)</v>
          </cell>
          <cell r="S652">
            <v>49.86</v>
          </cell>
          <cell r="T652">
            <v>39.14</v>
          </cell>
          <cell r="V652">
            <v>43614</v>
          </cell>
          <cell r="Y652" t="str">
            <v/>
          </cell>
          <cell r="Z652" t="str">
            <v/>
          </cell>
          <cell r="AC652" t="str">
            <v/>
          </cell>
          <cell r="AD652" t="str">
            <v/>
          </cell>
          <cell r="AE652">
            <v>260</v>
          </cell>
          <cell r="AF652">
            <v>240</v>
          </cell>
          <cell r="AG652">
            <v>160</v>
          </cell>
          <cell r="AH652">
            <v>4928</v>
          </cell>
          <cell r="AI652">
            <v>4828</v>
          </cell>
          <cell r="AJ652">
            <v>4928</v>
          </cell>
          <cell r="AK652">
            <v>4828</v>
          </cell>
          <cell r="AL652">
            <v>1</v>
          </cell>
          <cell r="AM652">
            <v>1</v>
          </cell>
        </row>
        <row r="653">
          <cell r="F653">
            <v>355386471</v>
          </cell>
          <cell r="G653" t="str">
            <v>AC8647</v>
          </cell>
          <cell r="H653" t="str">
            <v>Brake Caliper</v>
          </cell>
          <cell r="J653" t="str">
            <v>Brake Hydraulics</v>
          </cell>
          <cell r="K653" t="str">
            <v>PL</v>
          </cell>
          <cell r="L653" t="str">
            <v>E</v>
          </cell>
          <cell r="N653" t="str">
            <v>active</v>
          </cell>
          <cell r="P653" t="str">
            <v>AC8647</v>
          </cell>
          <cell r="Q653" t="str">
            <v>-</v>
          </cell>
          <cell r="R653" t="str">
            <v>STANDARD W/O NORTH AMERICA (World w/o Canada, Great Britain, Ireland, USA)</v>
          </cell>
          <cell r="S653">
            <v>73.41</v>
          </cell>
          <cell r="T653">
            <v>57.62</v>
          </cell>
          <cell r="V653">
            <v>43614</v>
          </cell>
          <cell r="Y653" t="str">
            <v/>
          </cell>
          <cell r="Z653" t="str">
            <v/>
          </cell>
          <cell r="AC653" t="str">
            <v/>
          </cell>
          <cell r="AD653" t="str">
            <v/>
          </cell>
          <cell r="AE653">
            <v>219</v>
          </cell>
          <cell r="AF653">
            <v>162</v>
          </cell>
          <cell r="AG653">
            <v>131</v>
          </cell>
          <cell r="AH653">
            <v>4772</v>
          </cell>
          <cell r="AI653">
            <v>4600</v>
          </cell>
          <cell r="AJ653">
            <v>4772</v>
          </cell>
          <cell r="AK653">
            <v>4600</v>
          </cell>
          <cell r="AL653">
            <v>1</v>
          </cell>
          <cell r="AM653">
            <v>1</v>
          </cell>
        </row>
        <row r="654">
          <cell r="F654">
            <v>355386481</v>
          </cell>
          <cell r="G654" t="str">
            <v>AC8648</v>
          </cell>
          <cell r="H654" t="str">
            <v>Brake Caliper</v>
          </cell>
          <cell r="J654" t="str">
            <v>Brake Hydraulics</v>
          </cell>
          <cell r="K654" t="str">
            <v>PL</v>
          </cell>
          <cell r="L654" t="str">
            <v>E</v>
          </cell>
          <cell r="N654" t="str">
            <v>active</v>
          </cell>
          <cell r="P654" t="str">
            <v>AC8648</v>
          </cell>
          <cell r="Q654" t="str">
            <v>-</v>
          </cell>
          <cell r="R654" t="str">
            <v>STANDARD W/O NORTH AMERICA (World w/o Canada, Great Britain, Ireland, USA)</v>
          </cell>
          <cell r="S654">
            <v>73.41</v>
          </cell>
          <cell r="T654">
            <v>57.62</v>
          </cell>
          <cell r="V654">
            <v>43614</v>
          </cell>
          <cell r="Y654" t="str">
            <v/>
          </cell>
          <cell r="Z654" t="str">
            <v/>
          </cell>
          <cell r="AC654" t="str">
            <v/>
          </cell>
          <cell r="AD654" t="str">
            <v/>
          </cell>
          <cell r="AE654">
            <v>219</v>
          </cell>
          <cell r="AF654">
            <v>162</v>
          </cell>
          <cell r="AG654">
            <v>131</v>
          </cell>
          <cell r="AH654">
            <v>4860</v>
          </cell>
          <cell r="AI654">
            <v>4688</v>
          </cell>
          <cell r="AJ654">
            <v>4860</v>
          </cell>
          <cell r="AK654">
            <v>4688</v>
          </cell>
          <cell r="AL654">
            <v>1</v>
          </cell>
          <cell r="AM654">
            <v>1</v>
          </cell>
        </row>
        <row r="655">
          <cell r="F655">
            <v>355386491</v>
          </cell>
          <cell r="G655" t="str">
            <v>AC8649</v>
          </cell>
          <cell r="H655" t="str">
            <v>Brake Caliper</v>
          </cell>
          <cell r="J655" t="str">
            <v>Brake Hydraulics</v>
          </cell>
          <cell r="K655" t="str">
            <v>PL</v>
          </cell>
          <cell r="L655" t="str">
            <v>E</v>
          </cell>
          <cell r="N655" t="str">
            <v>active</v>
          </cell>
          <cell r="P655" t="str">
            <v>AC8649</v>
          </cell>
          <cell r="Q655" t="str">
            <v>-</v>
          </cell>
          <cell r="R655" t="str">
            <v>STANDARD W/O NORTH AMERICA (World w/o Canada, Great Britain, Ireland, USA)</v>
          </cell>
          <cell r="S655">
            <v>63.43</v>
          </cell>
          <cell r="T655">
            <v>49.79</v>
          </cell>
          <cell r="V655">
            <v>43614</v>
          </cell>
          <cell r="Y655" t="str">
            <v/>
          </cell>
          <cell r="Z655" t="str">
            <v/>
          </cell>
          <cell r="AC655" t="str">
            <v/>
          </cell>
          <cell r="AD655" t="str">
            <v/>
          </cell>
          <cell r="AE655">
            <v>219</v>
          </cell>
          <cell r="AF655">
            <v>162</v>
          </cell>
          <cell r="AG655">
            <v>131</v>
          </cell>
          <cell r="AH655">
            <v>5082</v>
          </cell>
          <cell r="AI655">
            <v>4910</v>
          </cell>
          <cell r="AJ655">
            <v>5082</v>
          </cell>
          <cell r="AK655">
            <v>4910</v>
          </cell>
          <cell r="AL655">
            <v>1</v>
          </cell>
          <cell r="AM655">
            <v>1</v>
          </cell>
        </row>
        <row r="656">
          <cell r="F656">
            <v>355386501</v>
          </cell>
          <cell r="G656" t="str">
            <v>AC8650</v>
          </cell>
          <cell r="H656" t="str">
            <v>Brake Caliper</v>
          </cell>
          <cell r="J656" t="str">
            <v>Brake Hydraulics</v>
          </cell>
          <cell r="K656" t="str">
            <v>PL</v>
          </cell>
          <cell r="L656" t="str">
            <v>E</v>
          </cell>
          <cell r="N656" t="str">
            <v>active</v>
          </cell>
          <cell r="P656" t="str">
            <v>AC8650</v>
          </cell>
          <cell r="Q656" t="str">
            <v>-</v>
          </cell>
          <cell r="R656" t="str">
            <v>STANDARD W/O NORTH AMERICA (World w/o Canada, Great Britain, Ireland, USA)</v>
          </cell>
          <cell r="S656">
            <v>63.43</v>
          </cell>
          <cell r="T656">
            <v>49.79</v>
          </cell>
          <cell r="V656">
            <v>43614</v>
          </cell>
          <cell r="Y656" t="str">
            <v/>
          </cell>
          <cell r="Z656" t="str">
            <v/>
          </cell>
          <cell r="AC656" t="str">
            <v/>
          </cell>
          <cell r="AD656" t="str">
            <v/>
          </cell>
          <cell r="AE656">
            <v>260</v>
          </cell>
          <cell r="AF656">
            <v>240</v>
          </cell>
          <cell r="AG656">
            <v>160</v>
          </cell>
          <cell r="AH656">
            <v>5082</v>
          </cell>
          <cell r="AI656">
            <v>4910</v>
          </cell>
          <cell r="AJ656">
            <v>5082</v>
          </cell>
          <cell r="AK656">
            <v>4910</v>
          </cell>
          <cell r="AL656">
            <v>1</v>
          </cell>
          <cell r="AM656">
            <v>1</v>
          </cell>
        </row>
        <row r="657">
          <cell r="F657">
            <v>355386511</v>
          </cell>
          <cell r="G657" t="str">
            <v>AC8651</v>
          </cell>
          <cell r="H657" t="str">
            <v>Brake Caliper</v>
          </cell>
          <cell r="J657" t="str">
            <v>Brake Hydraulics</v>
          </cell>
          <cell r="K657" t="str">
            <v>PL</v>
          </cell>
          <cell r="L657" t="str">
            <v>E</v>
          </cell>
          <cell r="N657" t="str">
            <v>upon request</v>
          </cell>
          <cell r="P657" t="str">
            <v>AC8651</v>
          </cell>
          <cell r="Q657" t="str">
            <v>-</v>
          </cell>
          <cell r="R657" t="str">
            <v>STANDARD W/O NORTH AMERICA (World w/o Canada, Great Britain, Ireland, USA)</v>
          </cell>
          <cell r="S657">
            <v>60.89</v>
          </cell>
          <cell r="T657">
            <v>47.8</v>
          </cell>
          <cell r="V657">
            <v>43614</v>
          </cell>
          <cell r="Y657" t="str">
            <v/>
          </cell>
          <cell r="Z657" t="str">
            <v/>
          </cell>
          <cell r="AC657" t="str">
            <v/>
          </cell>
          <cell r="AD657" t="str">
            <v/>
          </cell>
          <cell r="AE657">
            <v>219</v>
          </cell>
          <cell r="AF657">
            <v>162</v>
          </cell>
          <cell r="AG657">
            <v>131</v>
          </cell>
          <cell r="AH657">
            <v>5102</v>
          </cell>
          <cell r="AI657">
            <v>4930</v>
          </cell>
          <cell r="AJ657">
            <v>5102</v>
          </cell>
          <cell r="AK657">
            <v>4930</v>
          </cell>
          <cell r="AL657">
            <v>1</v>
          </cell>
          <cell r="AM657">
            <v>1</v>
          </cell>
        </row>
        <row r="658">
          <cell r="F658">
            <v>355386521</v>
          </cell>
          <cell r="G658" t="str">
            <v>AC8652</v>
          </cell>
          <cell r="H658" t="str">
            <v>Brake Caliper</v>
          </cell>
          <cell r="J658" t="str">
            <v>Brake Hydraulics</v>
          </cell>
          <cell r="K658" t="str">
            <v>PL</v>
          </cell>
          <cell r="L658" t="str">
            <v>E</v>
          </cell>
          <cell r="N658" t="str">
            <v>upon request</v>
          </cell>
          <cell r="P658" t="str">
            <v>AC8652</v>
          </cell>
          <cell r="Q658" t="str">
            <v>-</v>
          </cell>
          <cell r="R658" t="str">
            <v>STANDARD W/O NORTH AMERICA (World w/o Canada, Great Britain, Ireland, USA)</v>
          </cell>
          <cell r="S658">
            <v>60.89</v>
          </cell>
          <cell r="T658">
            <v>47.8</v>
          </cell>
          <cell r="V658">
            <v>43614</v>
          </cell>
          <cell r="Y658" t="str">
            <v/>
          </cell>
          <cell r="Z658" t="str">
            <v/>
          </cell>
          <cell r="AC658" t="str">
            <v/>
          </cell>
          <cell r="AD658" t="str">
            <v/>
          </cell>
          <cell r="AE658">
            <v>219</v>
          </cell>
          <cell r="AF658">
            <v>162</v>
          </cell>
          <cell r="AG658">
            <v>131</v>
          </cell>
          <cell r="AH658">
            <v>4708</v>
          </cell>
          <cell r="AI658">
            <v>4536</v>
          </cell>
          <cell r="AJ658">
            <v>4708</v>
          </cell>
          <cell r="AK658">
            <v>4536</v>
          </cell>
          <cell r="AL658">
            <v>1</v>
          </cell>
          <cell r="AM658">
            <v>1</v>
          </cell>
        </row>
        <row r="659">
          <cell r="F659">
            <v>355386531</v>
          </cell>
          <cell r="G659" t="str">
            <v>AC8653</v>
          </cell>
          <cell r="H659" t="str">
            <v>Brake Caliper</v>
          </cell>
          <cell r="J659" t="str">
            <v>Brake Hydraulics</v>
          </cell>
          <cell r="K659" t="str">
            <v>PL</v>
          </cell>
          <cell r="L659" t="str">
            <v>E</v>
          </cell>
          <cell r="N659" t="str">
            <v>active</v>
          </cell>
          <cell r="P659" t="str">
            <v>AC8653</v>
          </cell>
          <cell r="Q659" t="str">
            <v>-</v>
          </cell>
          <cell r="R659" t="str">
            <v>STANDARD W/O NORTH AMERICA (World w/o Canada, Great Britain, Ireland, USA)</v>
          </cell>
          <cell r="S659">
            <v>79.23</v>
          </cell>
          <cell r="T659">
            <v>62.19</v>
          </cell>
          <cell r="V659">
            <v>43614</v>
          </cell>
          <cell r="Y659" t="str">
            <v/>
          </cell>
          <cell r="Z659" t="str">
            <v/>
          </cell>
          <cell r="AC659" t="str">
            <v/>
          </cell>
          <cell r="AD659" t="str">
            <v/>
          </cell>
          <cell r="AE659">
            <v>219</v>
          </cell>
          <cell r="AF659">
            <v>162</v>
          </cell>
          <cell r="AG659">
            <v>131</v>
          </cell>
          <cell r="AH659">
            <v>1837</v>
          </cell>
          <cell r="AI659">
            <v>1837</v>
          </cell>
          <cell r="AJ659">
            <v>1837</v>
          </cell>
          <cell r="AK659">
            <v>1837</v>
          </cell>
          <cell r="AL659">
            <v>1</v>
          </cell>
          <cell r="AM659">
            <v>1</v>
          </cell>
        </row>
        <row r="660">
          <cell r="F660">
            <v>355386541</v>
          </cell>
          <cell r="G660" t="str">
            <v>AC8654</v>
          </cell>
          <cell r="H660" t="str">
            <v>Brake Caliper</v>
          </cell>
          <cell r="J660" t="str">
            <v>Brake Hydraulics</v>
          </cell>
          <cell r="K660" t="str">
            <v>PL</v>
          </cell>
          <cell r="L660" t="str">
            <v>E</v>
          </cell>
          <cell r="N660" t="str">
            <v>active</v>
          </cell>
          <cell r="P660" t="str">
            <v>AC8654</v>
          </cell>
          <cell r="Q660" t="str">
            <v>-</v>
          </cell>
          <cell r="R660" t="str">
            <v>STANDARD W/O NORTH AMERICA (World w/o Canada, Great Britain, Ireland, USA)</v>
          </cell>
          <cell r="S660">
            <v>79.23</v>
          </cell>
          <cell r="T660">
            <v>62.19</v>
          </cell>
          <cell r="V660">
            <v>43614</v>
          </cell>
          <cell r="Y660" t="str">
            <v/>
          </cell>
          <cell r="Z660" t="str">
            <v/>
          </cell>
          <cell r="AC660" t="str">
            <v/>
          </cell>
          <cell r="AD660" t="str">
            <v/>
          </cell>
          <cell r="AE660">
            <v>219</v>
          </cell>
          <cell r="AF660">
            <v>162</v>
          </cell>
          <cell r="AG660">
            <v>131</v>
          </cell>
          <cell r="AH660">
            <v>2594</v>
          </cell>
          <cell r="AI660">
            <v>2594</v>
          </cell>
          <cell r="AJ660">
            <v>2594</v>
          </cell>
          <cell r="AK660">
            <v>2594</v>
          </cell>
          <cell r="AL660">
            <v>1</v>
          </cell>
          <cell r="AM660">
            <v>1</v>
          </cell>
        </row>
        <row r="661">
          <cell r="F661">
            <v>355386551</v>
          </cell>
          <cell r="G661" t="str">
            <v>AC8655</v>
          </cell>
          <cell r="H661" t="str">
            <v>Brake Caliper</v>
          </cell>
          <cell r="J661" t="str">
            <v>Brake Hydraulics</v>
          </cell>
          <cell r="K661" t="str">
            <v>PL</v>
          </cell>
          <cell r="L661" t="str">
            <v>E</v>
          </cell>
          <cell r="N661" t="str">
            <v>phasing out</v>
          </cell>
          <cell r="P661" t="str">
            <v>AC8655</v>
          </cell>
          <cell r="Q661" t="str">
            <v>-</v>
          </cell>
          <cell r="R661" t="str">
            <v>STANDARD W/O NORTH AMERICA (World w/o Canada, Great Britain, Ireland, USA)</v>
          </cell>
          <cell r="S661">
            <v>201.88</v>
          </cell>
          <cell r="T661">
            <v>158.47999999999999</v>
          </cell>
          <cell r="V661">
            <v>43614</v>
          </cell>
          <cell r="Y661" t="str">
            <v/>
          </cell>
          <cell r="Z661" t="str">
            <v/>
          </cell>
          <cell r="AC661" t="str">
            <v/>
          </cell>
          <cell r="AD661" t="str">
            <v/>
          </cell>
          <cell r="AE661">
            <v>219</v>
          </cell>
          <cell r="AF661">
            <v>162</v>
          </cell>
          <cell r="AG661">
            <v>131</v>
          </cell>
          <cell r="AH661">
            <v>5200</v>
          </cell>
          <cell r="AI661">
            <v>5028</v>
          </cell>
          <cell r="AJ661">
            <v>5200</v>
          </cell>
          <cell r="AK661">
            <v>5028</v>
          </cell>
          <cell r="AL661">
            <v>1</v>
          </cell>
          <cell r="AM661">
            <v>1</v>
          </cell>
        </row>
        <row r="662">
          <cell r="F662">
            <v>355386561</v>
          </cell>
          <cell r="G662" t="str">
            <v>AC8656</v>
          </cell>
          <cell r="H662" t="str">
            <v>Brake Caliper</v>
          </cell>
          <cell r="J662" t="str">
            <v>Brake Hydraulics</v>
          </cell>
          <cell r="K662" t="str">
            <v>PL</v>
          </cell>
          <cell r="L662" t="str">
            <v>E</v>
          </cell>
          <cell r="N662" t="str">
            <v>upon request</v>
          </cell>
          <cell r="P662" t="str">
            <v>AC8656</v>
          </cell>
          <cell r="Q662" t="str">
            <v>-</v>
          </cell>
          <cell r="R662" t="str">
            <v>STANDARD W/O NORTH AMERICA (World w/o Canada, Great Britain, Ireland, USA)</v>
          </cell>
          <cell r="S662">
            <v>201.88</v>
          </cell>
          <cell r="T662">
            <v>158.47999999999999</v>
          </cell>
          <cell r="V662">
            <v>43614</v>
          </cell>
          <cell r="Y662" t="str">
            <v/>
          </cell>
          <cell r="Z662" t="str">
            <v/>
          </cell>
          <cell r="AC662" t="str">
            <v/>
          </cell>
          <cell r="AD662" t="str">
            <v/>
          </cell>
          <cell r="AE662">
            <v>219</v>
          </cell>
          <cell r="AF662">
            <v>162</v>
          </cell>
          <cell r="AG662">
            <v>131</v>
          </cell>
          <cell r="AH662">
            <v>5084</v>
          </cell>
          <cell r="AI662">
            <v>4912</v>
          </cell>
          <cell r="AJ662">
            <v>5084</v>
          </cell>
          <cell r="AK662">
            <v>4912</v>
          </cell>
          <cell r="AL662">
            <v>1</v>
          </cell>
          <cell r="AM662">
            <v>1</v>
          </cell>
        </row>
        <row r="663">
          <cell r="F663">
            <v>355386571</v>
          </cell>
          <cell r="G663" t="str">
            <v>AC8657</v>
          </cell>
          <cell r="H663" t="str">
            <v>Brake Caliper</v>
          </cell>
          <cell r="J663" t="str">
            <v>Brake Hydraulics</v>
          </cell>
          <cell r="K663" t="str">
            <v>PL</v>
          </cell>
          <cell r="L663" t="str">
            <v>E</v>
          </cell>
          <cell r="N663" t="str">
            <v>active</v>
          </cell>
          <cell r="P663" t="str">
            <v>AC8657</v>
          </cell>
          <cell r="Q663" t="str">
            <v>-</v>
          </cell>
          <cell r="R663" t="str">
            <v>STANDARD W/O NORTH AMERICA (World w/o Canada, Great Britain, Ireland, USA)</v>
          </cell>
          <cell r="S663">
            <v>52.85</v>
          </cell>
          <cell r="T663">
            <v>41.48</v>
          </cell>
          <cell r="V663">
            <v>43614</v>
          </cell>
          <cell r="Y663" t="str">
            <v/>
          </cell>
          <cell r="Z663" t="str">
            <v/>
          </cell>
          <cell r="AC663" t="str">
            <v/>
          </cell>
          <cell r="AD663" t="str">
            <v/>
          </cell>
          <cell r="AE663">
            <v>219</v>
          </cell>
          <cell r="AF663">
            <v>162</v>
          </cell>
          <cell r="AG663">
            <v>131</v>
          </cell>
          <cell r="AH663">
            <v>3212</v>
          </cell>
          <cell r="AI663">
            <v>3040</v>
          </cell>
          <cell r="AJ663">
            <v>3212</v>
          </cell>
          <cell r="AK663">
            <v>3040</v>
          </cell>
          <cell r="AL663">
            <v>1</v>
          </cell>
          <cell r="AM663">
            <v>1</v>
          </cell>
        </row>
        <row r="664">
          <cell r="F664">
            <v>355386581</v>
          </cell>
          <cell r="G664" t="str">
            <v>AC8658</v>
          </cell>
          <cell r="H664" t="str">
            <v>Brake Caliper</v>
          </cell>
          <cell r="J664" t="str">
            <v>Brake Hydraulics</v>
          </cell>
          <cell r="K664" t="str">
            <v>PL</v>
          </cell>
          <cell r="L664" t="str">
            <v>E</v>
          </cell>
          <cell r="N664" t="str">
            <v>active</v>
          </cell>
          <cell r="P664" t="str">
            <v>AC8658</v>
          </cell>
          <cell r="Q664" t="str">
            <v>-</v>
          </cell>
          <cell r="R664" t="str">
            <v>STANDARD W/O NORTH AMERICA (World w/o Canada, Great Britain, Ireland, USA)</v>
          </cell>
          <cell r="S664">
            <v>52.85</v>
          </cell>
          <cell r="T664">
            <v>41.48</v>
          </cell>
          <cell r="V664">
            <v>43614</v>
          </cell>
          <cell r="Y664" t="str">
            <v/>
          </cell>
          <cell r="Z664" t="str">
            <v/>
          </cell>
          <cell r="AC664" t="str">
            <v/>
          </cell>
          <cell r="AD664" t="str">
            <v/>
          </cell>
          <cell r="AE664">
            <v>219</v>
          </cell>
          <cell r="AF664">
            <v>162</v>
          </cell>
          <cell r="AG664">
            <v>131</v>
          </cell>
          <cell r="AH664">
            <v>3222</v>
          </cell>
          <cell r="AI664">
            <v>3050</v>
          </cell>
          <cell r="AJ664">
            <v>3222</v>
          </cell>
          <cell r="AK664">
            <v>3050</v>
          </cell>
          <cell r="AL664">
            <v>1</v>
          </cell>
          <cell r="AM664">
            <v>1</v>
          </cell>
        </row>
        <row r="665">
          <cell r="F665">
            <v>355386591</v>
          </cell>
          <cell r="G665" t="str">
            <v>AC8659</v>
          </cell>
          <cell r="H665" t="str">
            <v>Brake Caliper</v>
          </cell>
          <cell r="J665" t="str">
            <v>Brake Hydraulics</v>
          </cell>
          <cell r="K665" t="str">
            <v>PL</v>
          </cell>
          <cell r="L665" t="str">
            <v>E</v>
          </cell>
          <cell r="N665" t="str">
            <v>active</v>
          </cell>
          <cell r="P665" t="str">
            <v>AC8659</v>
          </cell>
          <cell r="Q665" t="str">
            <v>-</v>
          </cell>
          <cell r="R665" t="str">
            <v>STANDARD W/O NORTH AMERICA (World w/o Canada, Great Britain, Ireland, USA)</v>
          </cell>
          <cell r="S665">
            <v>60.63</v>
          </cell>
          <cell r="T665">
            <v>47.59</v>
          </cell>
          <cell r="V665">
            <v>43614</v>
          </cell>
          <cell r="Y665" t="str">
            <v/>
          </cell>
          <cell r="Z665" t="str">
            <v/>
          </cell>
          <cell r="AC665" t="str">
            <v/>
          </cell>
          <cell r="AD665" t="str">
            <v/>
          </cell>
          <cell r="AE665">
            <v>260</v>
          </cell>
          <cell r="AF665">
            <v>240</v>
          </cell>
          <cell r="AG665">
            <v>160</v>
          </cell>
          <cell r="AH665">
            <v>4949</v>
          </cell>
          <cell r="AI665">
            <v>4849</v>
          </cell>
          <cell r="AJ665">
            <v>4949</v>
          </cell>
          <cell r="AK665">
            <v>4849</v>
          </cell>
          <cell r="AL665">
            <v>1</v>
          </cell>
          <cell r="AM665">
            <v>1</v>
          </cell>
        </row>
        <row r="666">
          <cell r="F666">
            <v>355386601</v>
          </cell>
          <cell r="G666" t="str">
            <v>AC8660</v>
          </cell>
          <cell r="H666" t="str">
            <v>Brake Caliper</v>
          </cell>
          <cell r="J666" t="str">
            <v>Brake Hydraulics</v>
          </cell>
          <cell r="K666" t="str">
            <v>PL</v>
          </cell>
          <cell r="L666" t="str">
            <v>E</v>
          </cell>
          <cell r="N666" t="str">
            <v>active</v>
          </cell>
          <cell r="P666" t="str">
            <v>AC8660</v>
          </cell>
          <cell r="Q666" t="str">
            <v>-</v>
          </cell>
          <cell r="R666" t="str">
            <v>STANDARD W/O NORTH AMERICA (World w/o Canada, Great Britain, Ireland, USA)</v>
          </cell>
          <cell r="S666">
            <v>60.63</v>
          </cell>
          <cell r="T666">
            <v>47.59</v>
          </cell>
          <cell r="V666">
            <v>43614</v>
          </cell>
          <cell r="Y666" t="str">
            <v/>
          </cell>
          <cell r="Z666" t="str">
            <v/>
          </cell>
          <cell r="AC666" t="str">
            <v/>
          </cell>
          <cell r="AD666" t="str">
            <v/>
          </cell>
          <cell r="AE666">
            <v>260</v>
          </cell>
          <cell r="AF666">
            <v>240</v>
          </cell>
          <cell r="AG666">
            <v>160</v>
          </cell>
          <cell r="AH666">
            <v>4963</v>
          </cell>
          <cell r="AI666">
            <v>4963</v>
          </cell>
          <cell r="AJ666">
            <v>4963</v>
          </cell>
          <cell r="AK666">
            <v>4963</v>
          </cell>
          <cell r="AL666">
            <v>1</v>
          </cell>
          <cell r="AM666">
            <v>1</v>
          </cell>
        </row>
        <row r="667">
          <cell r="F667">
            <v>355386611</v>
          </cell>
          <cell r="G667" t="str">
            <v>AC8661</v>
          </cell>
          <cell r="H667" t="str">
            <v>Brake Caliper</v>
          </cell>
          <cell r="J667" t="str">
            <v>Brake Hydraulics</v>
          </cell>
          <cell r="K667" t="str">
            <v>PL</v>
          </cell>
          <cell r="L667" t="str">
            <v>E</v>
          </cell>
          <cell r="N667" t="str">
            <v>active</v>
          </cell>
          <cell r="P667" t="str">
            <v>AC8661</v>
          </cell>
          <cell r="Q667" t="str">
            <v>-</v>
          </cell>
          <cell r="R667" t="str">
            <v>STANDARD W/O NORTH AMERICA (World w/o Canada, Great Britain, Ireland, USA)</v>
          </cell>
          <cell r="S667">
            <v>70.290000000000006</v>
          </cell>
          <cell r="T667">
            <v>55.18</v>
          </cell>
          <cell r="V667">
            <v>43614</v>
          </cell>
          <cell r="Y667" t="str">
            <v/>
          </cell>
          <cell r="Z667" t="str">
            <v/>
          </cell>
          <cell r="AC667" t="str">
            <v/>
          </cell>
          <cell r="AD667" t="str">
            <v/>
          </cell>
          <cell r="AE667">
            <v>260</v>
          </cell>
          <cell r="AF667">
            <v>240</v>
          </cell>
          <cell r="AG667">
            <v>160</v>
          </cell>
          <cell r="AH667">
            <v>6070</v>
          </cell>
          <cell r="AI667">
            <v>5970</v>
          </cell>
          <cell r="AJ667">
            <v>6070</v>
          </cell>
          <cell r="AK667">
            <v>5970</v>
          </cell>
          <cell r="AL667">
            <v>1</v>
          </cell>
          <cell r="AM667">
            <v>1</v>
          </cell>
        </row>
        <row r="668">
          <cell r="F668">
            <v>355386621</v>
          </cell>
          <cell r="G668" t="str">
            <v>AC8662</v>
          </cell>
          <cell r="H668" t="str">
            <v>Brake Caliper</v>
          </cell>
          <cell r="J668" t="str">
            <v>Brake Hydraulics</v>
          </cell>
          <cell r="K668" t="str">
            <v>PL</v>
          </cell>
          <cell r="L668" t="str">
            <v>E</v>
          </cell>
          <cell r="N668" t="str">
            <v>active</v>
          </cell>
          <cell r="P668" t="str">
            <v>AC8662</v>
          </cell>
          <cell r="Q668" t="str">
            <v>-</v>
          </cell>
          <cell r="R668" t="str">
            <v>STANDARD W/O NORTH AMERICA (World w/o Canada, Great Britain, Ireland, USA)</v>
          </cell>
          <cell r="S668">
            <v>70.290000000000006</v>
          </cell>
          <cell r="T668">
            <v>55.18</v>
          </cell>
          <cell r="V668">
            <v>43614</v>
          </cell>
          <cell r="Y668" t="str">
            <v/>
          </cell>
          <cell r="Z668" t="str">
            <v/>
          </cell>
          <cell r="AC668" t="str">
            <v/>
          </cell>
          <cell r="AD668" t="str">
            <v/>
          </cell>
          <cell r="AE668">
            <v>260</v>
          </cell>
          <cell r="AF668">
            <v>240</v>
          </cell>
          <cell r="AG668">
            <v>160</v>
          </cell>
          <cell r="AH668">
            <v>6101</v>
          </cell>
          <cell r="AI668">
            <v>6001</v>
          </cell>
          <cell r="AJ668">
            <v>6101</v>
          </cell>
          <cell r="AK668">
            <v>6001</v>
          </cell>
          <cell r="AL668">
            <v>1</v>
          </cell>
          <cell r="AM668">
            <v>1</v>
          </cell>
        </row>
        <row r="669">
          <cell r="F669">
            <v>355386631</v>
          </cell>
          <cell r="G669" t="str">
            <v>AC8663</v>
          </cell>
          <cell r="H669" t="str">
            <v>Brake Caliper</v>
          </cell>
          <cell r="J669" t="str">
            <v>Brake Hydraulics</v>
          </cell>
          <cell r="K669" t="str">
            <v>PL</v>
          </cell>
          <cell r="L669" t="str">
            <v>E</v>
          </cell>
          <cell r="N669" t="str">
            <v>active</v>
          </cell>
          <cell r="P669" t="str">
            <v>AC8663</v>
          </cell>
          <cell r="Q669" t="str">
            <v>-</v>
          </cell>
          <cell r="R669" t="str">
            <v>STANDARD W/O NORTH AMERICA (World w/o Canada, Great Britain, Ireland, USA)</v>
          </cell>
          <cell r="S669">
            <v>71.010000000000005</v>
          </cell>
          <cell r="T669">
            <v>55.75</v>
          </cell>
          <cell r="V669">
            <v>43614</v>
          </cell>
          <cell r="Y669" t="str">
            <v/>
          </cell>
          <cell r="Z669" t="str">
            <v/>
          </cell>
          <cell r="AC669" t="str">
            <v/>
          </cell>
          <cell r="AD669" t="str">
            <v/>
          </cell>
          <cell r="AE669">
            <v>260</v>
          </cell>
          <cell r="AF669">
            <v>240</v>
          </cell>
          <cell r="AG669">
            <v>160</v>
          </cell>
          <cell r="AH669">
            <v>5947</v>
          </cell>
          <cell r="AI669">
            <v>5847</v>
          </cell>
          <cell r="AJ669">
            <v>5947</v>
          </cell>
          <cell r="AK669">
            <v>5847</v>
          </cell>
          <cell r="AL669">
            <v>1</v>
          </cell>
          <cell r="AM669">
            <v>1</v>
          </cell>
        </row>
        <row r="670">
          <cell r="F670">
            <v>355386641</v>
          </cell>
          <cell r="G670" t="str">
            <v>AC8664</v>
          </cell>
          <cell r="H670" t="str">
            <v>Brake Caliper</v>
          </cell>
          <cell r="J670" t="str">
            <v>Brake Hydraulics</v>
          </cell>
          <cell r="K670" t="str">
            <v>PL</v>
          </cell>
          <cell r="L670" t="str">
            <v>E</v>
          </cell>
          <cell r="N670" t="str">
            <v>active</v>
          </cell>
          <cell r="P670" t="str">
            <v>AC8664</v>
          </cell>
          <cell r="Q670" t="str">
            <v>-</v>
          </cell>
          <cell r="R670" t="str">
            <v>STANDARD W/O NORTH AMERICA (World w/o Canada, Great Britain, Ireland, USA)</v>
          </cell>
          <cell r="S670">
            <v>71.010000000000005</v>
          </cell>
          <cell r="T670">
            <v>55.75</v>
          </cell>
          <cell r="V670">
            <v>43614</v>
          </cell>
          <cell r="Y670" t="str">
            <v/>
          </cell>
          <cell r="Z670" t="str">
            <v/>
          </cell>
          <cell r="AC670" t="str">
            <v/>
          </cell>
          <cell r="AD670" t="str">
            <v/>
          </cell>
          <cell r="AE670">
            <v>260</v>
          </cell>
          <cell r="AF670">
            <v>240</v>
          </cell>
          <cell r="AG670">
            <v>160</v>
          </cell>
          <cell r="AH670">
            <v>6000</v>
          </cell>
          <cell r="AI670">
            <v>5900</v>
          </cell>
          <cell r="AJ670">
            <v>6000</v>
          </cell>
          <cell r="AK670">
            <v>5900</v>
          </cell>
          <cell r="AL670">
            <v>1</v>
          </cell>
          <cell r="AM670">
            <v>1</v>
          </cell>
        </row>
        <row r="671">
          <cell r="F671">
            <v>355386651</v>
          </cell>
          <cell r="G671" t="str">
            <v>AC8665</v>
          </cell>
          <cell r="H671" t="str">
            <v>Brake Caliper</v>
          </cell>
          <cell r="J671" t="str">
            <v>Brake Hydraulics</v>
          </cell>
          <cell r="K671" t="str">
            <v>PL</v>
          </cell>
          <cell r="L671" t="str">
            <v>E</v>
          </cell>
          <cell r="N671" t="str">
            <v>active</v>
          </cell>
          <cell r="P671" t="str">
            <v>AC8665</v>
          </cell>
          <cell r="Q671" t="str">
            <v>-</v>
          </cell>
          <cell r="R671" t="str">
            <v>STANDARD W/O NORTH AMERICA (World w/o Canada, Great Britain, Ireland, USA)</v>
          </cell>
          <cell r="S671">
            <v>58.58</v>
          </cell>
          <cell r="T671">
            <v>45.98</v>
          </cell>
          <cell r="V671">
            <v>43614</v>
          </cell>
          <cell r="Y671" t="str">
            <v/>
          </cell>
          <cell r="Z671" t="str">
            <v/>
          </cell>
          <cell r="AC671" t="str">
            <v/>
          </cell>
          <cell r="AD671" t="str">
            <v/>
          </cell>
          <cell r="AE671">
            <v>219</v>
          </cell>
          <cell r="AF671">
            <v>162</v>
          </cell>
          <cell r="AG671">
            <v>131</v>
          </cell>
          <cell r="AH671">
            <v>3398</v>
          </cell>
          <cell r="AI671">
            <v>3226</v>
          </cell>
          <cell r="AJ671">
            <v>3398</v>
          </cell>
          <cell r="AK671">
            <v>3226</v>
          </cell>
          <cell r="AL671">
            <v>1</v>
          </cell>
          <cell r="AM671">
            <v>1</v>
          </cell>
        </row>
        <row r="672">
          <cell r="F672">
            <v>355386661</v>
          </cell>
          <cell r="G672" t="str">
            <v>AC8666</v>
          </cell>
          <cell r="H672" t="str">
            <v>Brake Caliper</v>
          </cell>
          <cell r="J672" t="str">
            <v>Brake Hydraulics</v>
          </cell>
          <cell r="K672" t="str">
            <v>PL</v>
          </cell>
          <cell r="L672" t="str">
            <v>E</v>
          </cell>
          <cell r="N672" t="str">
            <v>active</v>
          </cell>
          <cell r="P672" t="str">
            <v>AC8666</v>
          </cell>
          <cell r="Q672" t="str">
            <v>-</v>
          </cell>
          <cell r="R672" t="str">
            <v>STANDARD W/O NORTH AMERICA (World w/o Canada, Great Britain, Ireland, USA)</v>
          </cell>
          <cell r="S672">
            <v>58.58</v>
          </cell>
          <cell r="T672">
            <v>45.98</v>
          </cell>
          <cell r="V672">
            <v>43614</v>
          </cell>
          <cell r="Y672" t="str">
            <v/>
          </cell>
          <cell r="Z672" t="str">
            <v/>
          </cell>
          <cell r="AC672" t="str">
            <v/>
          </cell>
          <cell r="AD672" t="str">
            <v/>
          </cell>
          <cell r="AE672">
            <v>219</v>
          </cell>
          <cell r="AF672">
            <v>162</v>
          </cell>
          <cell r="AG672">
            <v>131</v>
          </cell>
          <cell r="AH672">
            <v>3343</v>
          </cell>
          <cell r="AI672">
            <v>3171</v>
          </cell>
          <cell r="AJ672">
            <v>3343</v>
          </cell>
          <cell r="AK672">
            <v>3171</v>
          </cell>
          <cell r="AL672">
            <v>1</v>
          </cell>
          <cell r="AM672">
            <v>1</v>
          </cell>
        </row>
        <row r="673">
          <cell r="F673">
            <v>355386671</v>
          </cell>
          <cell r="G673" t="str">
            <v>AC8667</v>
          </cell>
          <cell r="H673" t="str">
            <v>Brake Caliper</v>
          </cell>
          <cell r="J673" t="str">
            <v>Brake Hydraulics</v>
          </cell>
          <cell r="K673" t="str">
            <v>PL</v>
          </cell>
          <cell r="L673" t="str">
            <v>E</v>
          </cell>
          <cell r="N673" t="str">
            <v>active</v>
          </cell>
          <cell r="P673" t="str">
            <v>AC8667</v>
          </cell>
          <cell r="Q673" t="str">
            <v>-</v>
          </cell>
          <cell r="R673" t="str">
            <v>STANDARD W/O NORTH AMERICA (World w/o Canada, Great Britain, Ireland, USA)</v>
          </cell>
          <cell r="S673">
            <v>65.209999999999994</v>
          </cell>
          <cell r="T673">
            <v>51.2</v>
          </cell>
          <cell r="V673">
            <v>43614</v>
          </cell>
          <cell r="Y673" t="str">
            <v/>
          </cell>
          <cell r="Z673" t="str">
            <v/>
          </cell>
          <cell r="AC673" t="str">
            <v/>
          </cell>
          <cell r="AD673" t="str">
            <v/>
          </cell>
          <cell r="AE673">
            <v>219</v>
          </cell>
          <cell r="AF673">
            <v>162</v>
          </cell>
          <cell r="AG673">
            <v>131</v>
          </cell>
          <cell r="AH673">
            <v>2700</v>
          </cell>
          <cell r="AI673">
            <v>2528</v>
          </cell>
          <cell r="AJ673">
            <v>2700</v>
          </cell>
          <cell r="AK673">
            <v>2528</v>
          </cell>
          <cell r="AL673">
            <v>1</v>
          </cell>
          <cell r="AM673">
            <v>1</v>
          </cell>
        </row>
        <row r="674">
          <cell r="F674">
            <v>355386681</v>
          </cell>
          <cell r="G674" t="str">
            <v>AC8668</v>
          </cell>
          <cell r="H674" t="str">
            <v>Brake Caliper</v>
          </cell>
          <cell r="J674" t="str">
            <v>Brake Hydraulics</v>
          </cell>
          <cell r="K674" t="str">
            <v>PL</v>
          </cell>
          <cell r="L674" t="str">
            <v>E</v>
          </cell>
          <cell r="N674" t="str">
            <v>active</v>
          </cell>
          <cell r="P674" t="str">
            <v>AC8668</v>
          </cell>
          <cell r="Q674" t="str">
            <v>-</v>
          </cell>
          <cell r="R674" t="str">
            <v>STANDARD W/O NORTH AMERICA (World w/o Canada, Great Britain, Ireland, USA)</v>
          </cell>
          <cell r="S674">
            <v>65.209999999999994</v>
          </cell>
          <cell r="T674">
            <v>51.2</v>
          </cell>
          <cell r="V674">
            <v>43614</v>
          </cell>
          <cell r="Y674" t="str">
            <v/>
          </cell>
          <cell r="Z674" t="str">
            <v/>
          </cell>
          <cell r="AC674" t="str">
            <v/>
          </cell>
          <cell r="AD674" t="str">
            <v/>
          </cell>
          <cell r="AE674">
            <v>219</v>
          </cell>
          <cell r="AF674">
            <v>162</v>
          </cell>
          <cell r="AG674">
            <v>131</v>
          </cell>
          <cell r="AH674">
            <v>4294</v>
          </cell>
          <cell r="AI674">
            <v>4122</v>
          </cell>
          <cell r="AJ674">
            <v>4294</v>
          </cell>
          <cell r="AK674">
            <v>4122</v>
          </cell>
          <cell r="AL674">
            <v>1</v>
          </cell>
          <cell r="AM674">
            <v>1</v>
          </cell>
        </row>
        <row r="675">
          <cell r="F675">
            <v>355386691</v>
          </cell>
          <cell r="G675" t="str">
            <v>AC8669</v>
          </cell>
          <cell r="H675" t="str">
            <v>Brake Caliper</v>
          </cell>
          <cell r="J675" t="str">
            <v>Brake Hydraulics</v>
          </cell>
          <cell r="K675" t="str">
            <v>PL</v>
          </cell>
          <cell r="L675" t="str">
            <v>E</v>
          </cell>
          <cell r="N675" t="str">
            <v>active</v>
          </cell>
          <cell r="P675" t="str">
            <v>AC8669</v>
          </cell>
          <cell r="Q675" t="str">
            <v>-</v>
          </cell>
          <cell r="R675" t="str">
            <v>STANDARD W/O NORTH AMERICA (World w/o Canada, Great Britain, Ireland, USA)</v>
          </cell>
          <cell r="S675">
            <v>55.34</v>
          </cell>
          <cell r="T675">
            <v>43.44</v>
          </cell>
          <cell r="V675">
            <v>43614</v>
          </cell>
          <cell r="Y675" t="str">
            <v/>
          </cell>
          <cell r="Z675" t="str">
            <v/>
          </cell>
          <cell r="AC675" t="str">
            <v/>
          </cell>
          <cell r="AD675" t="str">
            <v/>
          </cell>
          <cell r="AE675">
            <v>219</v>
          </cell>
          <cell r="AF675">
            <v>162</v>
          </cell>
          <cell r="AG675">
            <v>131</v>
          </cell>
          <cell r="AH675">
            <v>5090</v>
          </cell>
          <cell r="AI675">
            <v>4918</v>
          </cell>
          <cell r="AJ675">
            <v>5090</v>
          </cell>
          <cell r="AK675">
            <v>4918</v>
          </cell>
          <cell r="AL675">
            <v>1</v>
          </cell>
          <cell r="AM675">
            <v>1</v>
          </cell>
        </row>
        <row r="676">
          <cell r="F676">
            <v>355386701</v>
          </cell>
          <cell r="G676" t="str">
            <v>AC8670</v>
          </cell>
          <cell r="H676" t="str">
            <v>Brake Caliper</v>
          </cell>
          <cell r="J676" t="str">
            <v>Brake Hydraulics</v>
          </cell>
          <cell r="K676" t="str">
            <v>PL</v>
          </cell>
          <cell r="L676" t="str">
            <v>E</v>
          </cell>
          <cell r="N676" t="str">
            <v>active</v>
          </cell>
          <cell r="P676" t="str">
            <v>AC8670</v>
          </cell>
          <cell r="Q676" t="str">
            <v>-</v>
          </cell>
          <cell r="R676" t="str">
            <v>STANDARD W/O NORTH AMERICA (World w/o Canada, Great Britain, Ireland, USA)</v>
          </cell>
          <cell r="S676">
            <v>55.34</v>
          </cell>
          <cell r="T676">
            <v>43.44</v>
          </cell>
          <cell r="V676">
            <v>43614</v>
          </cell>
          <cell r="Y676" t="str">
            <v/>
          </cell>
          <cell r="Z676" t="str">
            <v/>
          </cell>
          <cell r="AC676" t="str">
            <v/>
          </cell>
          <cell r="AD676" t="str">
            <v/>
          </cell>
          <cell r="AE676">
            <v>219</v>
          </cell>
          <cell r="AF676">
            <v>162</v>
          </cell>
          <cell r="AG676">
            <v>131</v>
          </cell>
          <cell r="AH676">
            <v>5049</v>
          </cell>
          <cell r="AI676">
            <v>4877</v>
          </cell>
          <cell r="AJ676">
            <v>5049</v>
          </cell>
          <cell r="AK676">
            <v>4877</v>
          </cell>
          <cell r="AL676">
            <v>1</v>
          </cell>
          <cell r="AM676">
            <v>1</v>
          </cell>
        </row>
        <row r="677">
          <cell r="F677">
            <v>355386711</v>
          </cell>
          <cell r="G677" t="str">
            <v>AC8671</v>
          </cell>
          <cell r="H677" t="str">
            <v>Brake Caliper</v>
          </cell>
          <cell r="J677" t="str">
            <v>Brake Hydraulics</v>
          </cell>
          <cell r="K677" t="str">
            <v>PL</v>
          </cell>
          <cell r="L677" t="str">
            <v>E</v>
          </cell>
          <cell r="N677" t="str">
            <v>active</v>
          </cell>
          <cell r="P677" t="str">
            <v>AC8671</v>
          </cell>
          <cell r="Q677" t="str">
            <v>-</v>
          </cell>
          <cell r="R677" t="str">
            <v>STANDARD W/O NORTH AMERICA (World w/o Canada, Great Britain, Ireland, USA)</v>
          </cell>
          <cell r="S677">
            <v>70.45</v>
          </cell>
          <cell r="T677">
            <v>55.3</v>
          </cell>
          <cell r="V677">
            <v>43614</v>
          </cell>
          <cell r="Y677" t="str">
            <v/>
          </cell>
          <cell r="Z677" t="str">
            <v/>
          </cell>
          <cell r="AC677" t="str">
            <v/>
          </cell>
          <cell r="AD677" t="str">
            <v/>
          </cell>
          <cell r="AE677">
            <v>219</v>
          </cell>
          <cell r="AF677">
            <v>162</v>
          </cell>
          <cell r="AG677">
            <v>131</v>
          </cell>
          <cell r="AH677">
            <v>6439</v>
          </cell>
          <cell r="AI677">
            <v>6267</v>
          </cell>
          <cell r="AJ677">
            <v>6439</v>
          </cell>
          <cell r="AK677">
            <v>6267</v>
          </cell>
          <cell r="AL677">
            <v>1</v>
          </cell>
          <cell r="AM677">
            <v>1</v>
          </cell>
        </row>
        <row r="678">
          <cell r="F678">
            <v>355386721</v>
          </cell>
          <cell r="G678" t="str">
            <v>AC8672</v>
          </cell>
          <cell r="H678" t="str">
            <v>Brake Caliper</v>
          </cell>
          <cell r="J678" t="str">
            <v>Brake Hydraulics</v>
          </cell>
          <cell r="K678" t="str">
            <v>PL</v>
          </cell>
          <cell r="L678" t="str">
            <v>E</v>
          </cell>
          <cell r="N678" t="str">
            <v>active</v>
          </cell>
          <cell r="P678" t="str">
            <v>AC8672</v>
          </cell>
          <cell r="Q678" t="str">
            <v>-</v>
          </cell>
          <cell r="R678" t="str">
            <v>STANDARD W/O NORTH AMERICA (World w/o Canada, Great Britain, Ireland, USA)</v>
          </cell>
          <cell r="S678">
            <v>70.45</v>
          </cell>
          <cell r="T678">
            <v>55.3</v>
          </cell>
          <cell r="V678">
            <v>43614</v>
          </cell>
          <cell r="Y678" t="str">
            <v/>
          </cell>
          <cell r="Z678" t="str">
            <v/>
          </cell>
          <cell r="AC678" t="str">
            <v/>
          </cell>
          <cell r="AD678" t="str">
            <v/>
          </cell>
          <cell r="AE678">
            <v>260</v>
          </cell>
          <cell r="AF678">
            <v>240</v>
          </cell>
          <cell r="AG678">
            <v>160</v>
          </cell>
          <cell r="AH678">
            <v>6528</v>
          </cell>
          <cell r="AI678">
            <v>6356</v>
          </cell>
          <cell r="AJ678">
            <v>6528</v>
          </cell>
          <cell r="AK678">
            <v>6356</v>
          </cell>
          <cell r="AL678">
            <v>1</v>
          </cell>
          <cell r="AM678">
            <v>1</v>
          </cell>
        </row>
        <row r="679">
          <cell r="F679">
            <v>355386731</v>
          </cell>
          <cell r="G679" t="str">
            <v>AC8673</v>
          </cell>
          <cell r="H679" t="str">
            <v>Brake Caliper</v>
          </cell>
          <cell r="J679" t="str">
            <v>Brake Hydraulics</v>
          </cell>
          <cell r="K679" t="str">
            <v>PL</v>
          </cell>
          <cell r="L679" t="str">
            <v>E</v>
          </cell>
          <cell r="N679" t="str">
            <v>active</v>
          </cell>
          <cell r="P679" t="str">
            <v>AC8673</v>
          </cell>
          <cell r="Q679" t="str">
            <v>-</v>
          </cell>
          <cell r="R679" t="str">
            <v>STANDARD W/O NORTH AMERICA (World w/o Canada, Great Britain, Ireland, USA)</v>
          </cell>
          <cell r="S679">
            <v>68.959999999999994</v>
          </cell>
          <cell r="T679">
            <v>54.13</v>
          </cell>
          <cell r="V679">
            <v>43614</v>
          </cell>
          <cell r="Y679" t="str">
            <v/>
          </cell>
          <cell r="Z679" t="str">
            <v/>
          </cell>
          <cell r="AC679" t="str">
            <v/>
          </cell>
          <cell r="AD679" t="str">
            <v/>
          </cell>
          <cell r="AE679">
            <v>219</v>
          </cell>
          <cell r="AF679">
            <v>162</v>
          </cell>
          <cell r="AG679">
            <v>131</v>
          </cell>
          <cell r="AH679">
            <v>4450</v>
          </cell>
          <cell r="AI679">
            <v>4278</v>
          </cell>
          <cell r="AJ679">
            <v>4450</v>
          </cell>
          <cell r="AK679">
            <v>4278</v>
          </cell>
          <cell r="AL679">
            <v>1</v>
          </cell>
          <cell r="AM679">
            <v>1</v>
          </cell>
        </row>
        <row r="680">
          <cell r="F680">
            <v>355386741</v>
          </cell>
          <cell r="G680" t="str">
            <v>AC8674</v>
          </cell>
          <cell r="H680" t="str">
            <v>Brake Caliper</v>
          </cell>
          <cell r="J680" t="str">
            <v>Brake Hydraulics</v>
          </cell>
          <cell r="K680" t="str">
            <v>PL</v>
          </cell>
          <cell r="L680" t="str">
            <v>E</v>
          </cell>
          <cell r="N680" t="str">
            <v>active</v>
          </cell>
          <cell r="P680" t="str">
            <v>AC8674</v>
          </cell>
          <cell r="Q680" t="str">
            <v>-</v>
          </cell>
          <cell r="R680" t="str">
            <v>STANDARD W/O NORTH AMERICA (World w/o Canada, Great Britain, Ireland, USA)</v>
          </cell>
          <cell r="S680">
            <v>68.959999999999994</v>
          </cell>
          <cell r="T680">
            <v>54.13</v>
          </cell>
          <cell r="V680">
            <v>43614</v>
          </cell>
          <cell r="Y680" t="str">
            <v/>
          </cell>
          <cell r="Z680" t="str">
            <v/>
          </cell>
          <cell r="AC680" t="str">
            <v/>
          </cell>
          <cell r="AD680" t="str">
            <v/>
          </cell>
          <cell r="AE680">
            <v>219</v>
          </cell>
          <cell r="AF680">
            <v>162</v>
          </cell>
          <cell r="AG680">
            <v>131</v>
          </cell>
          <cell r="AH680">
            <v>4715</v>
          </cell>
          <cell r="AI680">
            <v>4543</v>
          </cell>
          <cell r="AJ680">
            <v>4715</v>
          </cell>
          <cell r="AK680">
            <v>4543</v>
          </cell>
          <cell r="AL680">
            <v>1</v>
          </cell>
          <cell r="AM680">
            <v>1</v>
          </cell>
        </row>
        <row r="681">
          <cell r="F681">
            <v>355386751</v>
          </cell>
          <cell r="G681" t="str">
            <v>AC8675</v>
          </cell>
          <cell r="H681" t="str">
            <v>Brake Caliper</v>
          </cell>
          <cell r="J681" t="str">
            <v>Brake Hydraulics</v>
          </cell>
          <cell r="K681" t="str">
            <v>PL</v>
          </cell>
          <cell r="L681" t="str">
            <v>E</v>
          </cell>
          <cell r="N681" t="str">
            <v>active</v>
          </cell>
          <cell r="P681" t="str">
            <v>AC8675</v>
          </cell>
          <cell r="Q681" t="str">
            <v>-</v>
          </cell>
          <cell r="R681" t="str">
            <v>STANDARD W/O NORTH AMERICA (World w/o Canada, Great Britain, Ireland, USA)</v>
          </cell>
          <cell r="S681">
            <v>62.85</v>
          </cell>
          <cell r="T681">
            <v>49.33</v>
          </cell>
          <cell r="V681">
            <v>43614</v>
          </cell>
          <cell r="Y681" t="str">
            <v/>
          </cell>
          <cell r="Z681" t="str">
            <v/>
          </cell>
          <cell r="AC681" t="str">
            <v/>
          </cell>
          <cell r="AD681" t="str">
            <v/>
          </cell>
          <cell r="AE681">
            <v>219</v>
          </cell>
          <cell r="AF681">
            <v>162</v>
          </cell>
          <cell r="AG681">
            <v>131</v>
          </cell>
          <cell r="AH681">
            <v>4323</v>
          </cell>
          <cell r="AI681">
            <v>4151</v>
          </cell>
          <cell r="AJ681">
            <v>4323</v>
          </cell>
          <cell r="AK681">
            <v>4151</v>
          </cell>
          <cell r="AL681">
            <v>1</v>
          </cell>
          <cell r="AM681">
            <v>1</v>
          </cell>
        </row>
        <row r="682">
          <cell r="F682">
            <v>355386761</v>
          </cell>
          <cell r="G682" t="str">
            <v>AC8676</v>
          </cell>
          <cell r="H682" t="str">
            <v>Brake Caliper</v>
          </cell>
          <cell r="J682" t="str">
            <v>Brake Hydraulics</v>
          </cell>
          <cell r="K682" t="str">
            <v>PL</v>
          </cell>
          <cell r="L682" t="str">
            <v>E</v>
          </cell>
          <cell r="N682" t="str">
            <v>active</v>
          </cell>
          <cell r="P682" t="str">
            <v>AC8676</v>
          </cell>
          <cell r="Q682" t="str">
            <v>-</v>
          </cell>
          <cell r="R682" t="str">
            <v>STANDARD W/O NORTH AMERICA (World w/o Canada, Great Britain, Ireland, USA)</v>
          </cell>
          <cell r="S682">
            <v>62.85</v>
          </cell>
          <cell r="T682">
            <v>49.33</v>
          </cell>
          <cell r="V682">
            <v>43614</v>
          </cell>
          <cell r="Y682" t="str">
            <v/>
          </cell>
          <cell r="Z682" t="str">
            <v/>
          </cell>
          <cell r="AC682" t="str">
            <v/>
          </cell>
          <cell r="AD682" t="str">
            <v/>
          </cell>
          <cell r="AE682">
            <v>219</v>
          </cell>
          <cell r="AF682">
            <v>162</v>
          </cell>
          <cell r="AG682">
            <v>131</v>
          </cell>
          <cell r="AH682">
            <v>4318</v>
          </cell>
          <cell r="AI682">
            <v>4146</v>
          </cell>
          <cell r="AJ682">
            <v>4318</v>
          </cell>
          <cell r="AK682">
            <v>4146</v>
          </cell>
          <cell r="AL682">
            <v>1</v>
          </cell>
          <cell r="AM682">
            <v>1</v>
          </cell>
        </row>
        <row r="683">
          <cell r="F683">
            <v>355386771</v>
          </cell>
          <cell r="G683" t="str">
            <v>AC8677</v>
          </cell>
          <cell r="H683" t="str">
            <v>Brake Caliper</v>
          </cell>
          <cell r="J683" t="str">
            <v>Brake Hydraulics</v>
          </cell>
          <cell r="K683" t="str">
            <v>PL</v>
          </cell>
          <cell r="L683" t="str">
            <v>E</v>
          </cell>
          <cell r="N683" t="str">
            <v>phasing out</v>
          </cell>
          <cell r="P683" t="str">
            <v>AC8677</v>
          </cell>
          <cell r="Q683" t="str">
            <v>-</v>
          </cell>
          <cell r="R683" t="str">
            <v>STANDARD W/O NORTH AMERICA (World w/o Canada, Great Britain, Ireland, USA)</v>
          </cell>
          <cell r="S683">
            <v>68.84</v>
          </cell>
          <cell r="T683">
            <v>54.04</v>
          </cell>
          <cell r="V683">
            <v>43614</v>
          </cell>
          <cell r="Y683" t="str">
            <v/>
          </cell>
          <cell r="Z683" t="str">
            <v/>
          </cell>
          <cell r="AC683" t="str">
            <v/>
          </cell>
          <cell r="AD683" t="str">
            <v/>
          </cell>
          <cell r="AE683">
            <v>260</v>
          </cell>
          <cell r="AF683">
            <v>240</v>
          </cell>
          <cell r="AG683">
            <v>160</v>
          </cell>
          <cell r="AH683">
            <v>6447</v>
          </cell>
          <cell r="AI683">
            <v>6347</v>
          </cell>
          <cell r="AJ683">
            <v>6447</v>
          </cell>
          <cell r="AK683">
            <v>6347</v>
          </cell>
          <cell r="AL683">
            <v>1</v>
          </cell>
          <cell r="AM683">
            <v>1</v>
          </cell>
        </row>
        <row r="684">
          <cell r="F684">
            <v>355386781</v>
          </cell>
          <cell r="G684" t="str">
            <v>AC8678</v>
          </cell>
          <cell r="H684" t="str">
            <v>Brake Caliper</v>
          </cell>
          <cell r="J684" t="str">
            <v>Brake Hydraulics</v>
          </cell>
          <cell r="K684" t="str">
            <v>PL</v>
          </cell>
          <cell r="L684" t="str">
            <v>E</v>
          </cell>
          <cell r="N684" t="str">
            <v>phasing out</v>
          </cell>
          <cell r="P684" t="str">
            <v>AC8678</v>
          </cell>
          <cell r="Q684" t="str">
            <v>-</v>
          </cell>
          <cell r="R684" t="str">
            <v>STANDARD W/O NORTH AMERICA (World w/o Canada, Great Britain, Ireland, USA)</v>
          </cell>
          <cell r="S684">
            <v>68.84</v>
          </cell>
          <cell r="T684">
            <v>54.04</v>
          </cell>
          <cell r="V684">
            <v>43614</v>
          </cell>
          <cell r="Y684" t="str">
            <v/>
          </cell>
          <cell r="Z684" t="str">
            <v/>
          </cell>
          <cell r="AC684" t="str">
            <v/>
          </cell>
          <cell r="AD684" t="str">
            <v/>
          </cell>
          <cell r="AE684">
            <v>260</v>
          </cell>
          <cell r="AF684">
            <v>240</v>
          </cell>
          <cell r="AG684">
            <v>160</v>
          </cell>
          <cell r="AH684">
            <v>6484</v>
          </cell>
          <cell r="AI684">
            <v>6384</v>
          </cell>
          <cell r="AJ684">
            <v>6484</v>
          </cell>
          <cell r="AK684">
            <v>6384</v>
          </cell>
          <cell r="AL684">
            <v>1</v>
          </cell>
          <cell r="AM684">
            <v>1</v>
          </cell>
        </row>
        <row r="685">
          <cell r="F685">
            <v>355386791</v>
          </cell>
          <cell r="G685" t="str">
            <v>AC8679</v>
          </cell>
          <cell r="H685" t="str">
            <v>Brake Caliper</v>
          </cell>
          <cell r="J685" t="str">
            <v>Brake Hydraulics</v>
          </cell>
          <cell r="K685" t="str">
            <v>PL</v>
          </cell>
          <cell r="L685" t="str">
            <v>E</v>
          </cell>
          <cell r="N685" t="str">
            <v>active</v>
          </cell>
          <cell r="P685" t="str">
            <v>AC8679</v>
          </cell>
          <cell r="Q685" t="str">
            <v>-</v>
          </cell>
          <cell r="R685" t="str">
            <v>STANDARD W/O NORTH AMERICA (World w/o Canada, Great Britain, Ireland, USA)</v>
          </cell>
          <cell r="S685">
            <v>64.39</v>
          </cell>
          <cell r="T685">
            <v>50.55</v>
          </cell>
          <cell r="V685">
            <v>43614</v>
          </cell>
          <cell r="Y685" t="str">
            <v/>
          </cell>
          <cell r="Z685" t="str">
            <v/>
          </cell>
          <cell r="AC685" t="str">
            <v/>
          </cell>
          <cell r="AD685" t="str">
            <v/>
          </cell>
          <cell r="AE685">
            <v>260</v>
          </cell>
          <cell r="AF685">
            <v>240</v>
          </cell>
          <cell r="AG685">
            <v>160</v>
          </cell>
          <cell r="AH685">
            <v>5862</v>
          </cell>
          <cell r="AI685">
            <v>5762</v>
          </cell>
          <cell r="AJ685">
            <v>5862</v>
          </cell>
          <cell r="AK685">
            <v>5762</v>
          </cell>
          <cell r="AL685">
            <v>1</v>
          </cell>
          <cell r="AM685">
            <v>1</v>
          </cell>
        </row>
        <row r="686">
          <cell r="F686">
            <v>355386801</v>
          </cell>
          <cell r="G686" t="str">
            <v>AC8680</v>
          </cell>
          <cell r="H686" t="str">
            <v>Brake Caliper</v>
          </cell>
          <cell r="J686" t="str">
            <v>Brake Hydraulics</v>
          </cell>
          <cell r="K686" t="str">
            <v>PL</v>
          </cell>
          <cell r="L686" t="str">
            <v>E</v>
          </cell>
          <cell r="N686" t="str">
            <v>active</v>
          </cell>
          <cell r="P686" t="str">
            <v>AC8680</v>
          </cell>
          <cell r="Q686" t="str">
            <v>-</v>
          </cell>
          <cell r="R686" t="str">
            <v>STANDARD W/O NORTH AMERICA (World w/o Canada, Great Britain, Ireland, USA)</v>
          </cell>
          <cell r="S686">
            <v>64.39</v>
          </cell>
          <cell r="T686">
            <v>50.55</v>
          </cell>
          <cell r="V686">
            <v>43614</v>
          </cell>
          <cell r="Y686" t="str">
            <v/>
          </cell>
          <cell r="Z686" t="str">
            <v/>
          </cell>
          <cell r="AC686" t="str">
            <v/>
          </cell>
          <cell r="AD686" t="str">
            <v/>
          </cell>
          <cell r="AE686">
            <v>260</v>
          </cell>
          <cell r="AF686">
            <v>240</v>
          </cell>
          <cell r="AG686">
            <v>160</v>
          </cell>
          <cell r="AH686">
            <v>5957</v>
          </cell>
          <cell r="AI686">
            <v>5857</v>
          </cell>
          <cell r="AJ686">
            <v>5957</v>
          </cell>
          <cell r="AK686">
            <v>5857</v>
          </cell>
          <cell r="AL686">
            <v>1</v>
          </cell>
          <cell r="AM686">
            <v>1</v>
          </cell>
        </row>
        <row r="687">
          <cell r="F687">
            <v>355386811</v>
          </cell>
          <cell r="G687" t="str">
            <v>AC8681</v>
          </cell>
          <cell r="H687" t="str">
            <v>Brake Caliper</v>
          </cell>
          <cell r="J687" t="str">
            <v>Brake Hydraulics</v>
          </cell>
          <cell r="K687" t="str">
            <v>DK</v>
          </cell>
          <cell r="L687" t="str">
            <v>E</v>
          </cell>
          <cell r="N687" t="str">
            <v>no longer active</v>
          </cell>
          <cell r="P687" t="str">
            <v>AC8681</v>
          </cell>
          <cell r="Q687" t="str">
            <v>-</v>
          </cell>
          <cell r="R687" t="str">
            <v>STANDARD W/O NORTH AMERICA (World w/o Canada, Great Britain, Ireland, USA)</v>
          </cell>
          <cell r="S687">
            <v>73.27</v>
          </cell>
          <cell r="T687">
            <v>60.52</v>
          </cell>
          <cell r="Y687" t="str">
            <v/>
          </cell>
          <cell r="Z687" t="str">
            <v/>
          </cell>
          <cell r="AC687" t="str">
            <v/>
          </cell>
          <cell r="AD687" t="str">
            <v/>
          </cell>
          <cell r="AE687">
            <v>219</v>
          </cell>
          <cell r="AF687">
            <v>162</v>
          </cell>
          <cell r="AG687">
            <v>131</v>
          </cell>
          <cell r="AH687">
            <v>3905</v>
          </cell>
          <cell r="AI687">
            <v>3733</v>
          </cell>
          <cell r="AJ687">
            <v>3905</v>
          </cell>
          <cell r="AK687">
            <v>3733</v>
          </cell>
          <cell r="AL687">
            <v>1</v>
          </cell>
          <cell r="AM687">
            <v>1</v>
          </cell>
        </row>
        <row r="688">
          <cell r="F688">
            <v>355386821</v>
          </cell>
          <cell r="G688" t="str">
            <v>AC8682</v>
          </cell>
          <cell r="H688" t="str">
            <v>Brake Caliper</v>
          </cell>
          <cell r="J688" t="str">
            <v>Brake Hydraulics</v>
          </cell>
          <cell r="K688" t="str">
            <v>DK</v>
          </cell>
          <cell r="L688" t="str">
            <v>E</v>
          </cell>
          <cell r="N688" t="str">
            <v>no longer active</v>
          </cell>
          <cell r="P688" t="str">
            <v>AC8682</v>
          </cell>
          <cell r="Q688" t="str">
            <v>-</v>
          </cell>
          <cell r="R688" t="str">
            <v>STANDARD W/O NORTH AMERICA (World w/o Canada, Great Britain, Ireland, USA)</v>
          </cell>
          <cell r="S688">
            <v>73.27</v>
          </cell>
          <cell r="T688">
            <v>57.52</v>
          </cell>
          <cell r="V688">
            <v>43614</v>
          </cell>
          <cell r="Y688" t="str">
            <v/>
          </cell>
          <cell r="Z688" t="str">
            <v/>
          </cell>
          <cell r="AC688" t="str">
            <v/>
          </cell>
          <cell r="AD688" t="str">
            <v/>
          </cell>
          <cell r="AE688">
            <v>219</v>
          </cell>
          <cell r="AF688">
            <v>162</v>
          </cell>
          <cell r="AG688">
            <v>131</v>
          </cell>
          <cell r="AH688">
            <v>3942</v>
          </cell>
          <cell r="AI688">
            <v>3770</v>
          </cell>
          <cell r="AJ688">
            <v>3942</v>
          </cell>
          <cell r="AK688">
            <v>3770</v>
          </cell>
          <cell r="AL688">
            <v>1</v>
          </cell>
          <cell r="AM688">
            <v>1</v>
          </cell>
        </row>
        <row r="689">
          <cell r="F689">
            <v>355386831</v>
          </cell>
          <cell r="G689" t="str">
            <v>AC8683</v>
          </cell>
          <cell r="H689" t="str">
            <v>Brake Caliper</v>
          </cell>
          <cell r="J689" t="str">
            <v>Brake Hydraulics</v>
          </cell>
          <cell r="K689" t="str">
            <v>DK</v>
          </cell>
          <cell r="L689" t="str">
            <v>E</v>
          </cell>
          <cell r="N689" t="str">
            <v>no longer active</v>
          </cell>
          <cell r="P689" t="str">
            <v>AC8683</v>
          </cell>
          <cell r="Q689" t="str">
            <v>-</v>
          </cell>
          <cell r="R689" t="str">
            <v>STANDARD (World w/o Great Britain, Ireland)</v>
          </cell>
          <cell r="Y689" t="str">
            <v/>
          </cell>
          <cell r="Z689" t="str">
            <v/>
          </cell>
          <cell r="AC689" t="str">
            <v/>
          </cell>
          <cell r="AD689" t="str">
            <v/>
          </cell>
          <cell r="AE689">
            <v>219</v>
          </cell>
          <cell r="AF689">
            <v>162</v>
          </cell>
          <cell r="AG689">
            <v>131</v>
          </cell>
          <cell r="AH689">
            <v>3630</v>
          </cell>
          <cell r="AI689">
            <v>3458</v>
          </cell>
          <cell r="AJ689">
            <v>3630</v>
          </cell>
          <cell r="AK689">
            <v>3458</v>
          </cell>
          <cell r="AL689">
            <v>1</v>
          </cell>
          <cell r="AM689">
            <v>1</v>
          </cell>
        </row>
        <row r="690">
          <cell r="F690">
            <v>355386841</v>
          </cell>
          <cell r="G690" t="str">
            <v>AC8684</v>
          </cell>
          <cell r="H690" t="str">
            <v>Brake Caliper</v>
          </cell>
          <cell r="J690" t="str">
            <v>Brake Hydraulics</v>
          </cell>
          <cell r="K690" t="str">
            <v>DK</v>
          </cell>
          <cell r="L690" t="str">
            <v>E</v>
          </cell>
          <cell r="N690" t="str">
            <v>no longer active</v>
          </cell>
          <cell r="P690" t="str">
            <v>AC8684</v>
          </cell>
          <cell r="Q690" t="str">
            <v>-</v>
          </cell>
          <cell r="R690" t="str">
            <v>STANDARD (World w/o Great Britain, Ireland)</v>
          </cell>
          <cell r="Y690" t="str">
            <v/>
          </cell>
          <cell r="Z690" t="str">
            <v/>
          </cell>
          <cell r="AC690" t="str">
            <v/>
          </cell>
          <cell r="AD690" t="str">
            <v/>
          </cell>
          <cell r="AE690">
            <v>219</v>
          </cell>
          <cell r="AF690">
            <v>162</v>
          </cell>
          <cell r="AG690">
            <v>131</v>
          </cell>
          <cell r="AH690">
            <v>3584</v>
          </cell>
          <cell r="AI690">
            <v>3412</v>
          </cell>
          <cell r="AJ690">
            <v>3584</v>
          </cell>
          <cell r="AK690">
            <v>3412</v>
          </cell>
          <cell r="AL690">
            <v>1</v>
          </cell>
          <cell r="AM690">
            <v>1</v>
          </cell>
        </row>
        <row r="691">
          <cell r="F691">
            <v>355386851</v>
          </cell>
          <cell r="G691" t="str">
            <v>AC8685</v>
          </cell>
          <cell r="H691" t="str">
            <v>Brake Caliper</v>
          </cell>
          <cell r="J691" t="str">
            <v>Brake Hydraulics</v>
          </cell>
          <cell r="K691" t="str">
            <v>PL</v>
          </cell>
          <cell r="L691" t="str">
            <v>E</v>
          </cell>
          <cell r="N691" t="str">
            <v>active</v>
          </cell>
          <cell r="P691" t="str">
            <v>AC8685</v>
          </cell>
          <cell r="Q691" t="str">
            <v>-</v>
          </cell>
          <cell r="R691" t="str">
            <v>STANDARD W/O NORTH AMERICA (World w/o Canada, Great Britain, Ireland, USA)</v>
          </cell>
          <cell r="S691">
            <v>45.63</v>
          </cell>
          <cell r="T691">
            <v>35.82</v>
          </cell>
          <cell r="V691">
            <v>43614</v>
          </cell>
          <cell r="Y691" t="str">
            <v/>
          </cell>
          <cell r="Z691" t="str">
            <v/>
          </cell>
          <cell r="AC691" t="str">
            <v/>
          </cell>
          <cell r="AD691" t="str">
            <v/>
          </cell>
          <cell r="AE691">
            <v>219</v>
          </cell>
          <cell r="AF691">
            <v>162</v>
          </cell>
          <cell r="AG691">
            <v>131</v>
          </cell>
          <cell r="AH691">
            <v>2100</v>
          </cell>
          <cell r="AI691">
            <v>1928</v>
          </cell>
          <cell r="AJ691">
            <v>2100</v>
          </cell>
          <cell r="AK691">
            <v>1928</v>
          </cell>
          <cell r="AL691">
            <v>1</v>
          </cell>
          <cell r="AM691">
            <v>1</v>
          </cell>
        </row>
        <row r="692">
          <cell r="F692">
            <v>355386861</v>
          </cell>
          <cell r="G692" t="str">
            <v>AC8686</v>
          </cell>
          <cell r="H692" t="str">
            <v>Brake Caliper</v>
          </cell>
          <cell r="J692" t="str">
            <v>Brake Hydraulics</v>
          </cell>
          <cell r="K692" t="str">
            <v>PL</v>
          </cell>
          <cell r="L692" t="str">
            <v>E</v>
          </cell>
          <cell r="N692" t="str">
            <v>active</v>
          </cell>
          <cell r="P692" t="str">
            <v>AC8686</v>
          </cell>
          <cell r="Q692" t="str">
            <v>-</v>
          </cell>
          <cell r="R692" t="str">
            <v>STANDARD W/O NORTH AMERICA (World w/o Canada, Great Britain, Ireland, USA)</v>
          </cell>
          <cell r="S692">
            <v>45.63</v>
          </cell>
          <cell r="T692">
            <v>35.82</v>
          </cell>
          <cell r="V692">
            <v>43614</v>
          </cell>
          <cell r="Y692" t="str">
            <v/>
          </cell>
          <cell r="Z692" t="str">
            <v/>
          </cell>
          <cell r="AC692" t="str">
            <v/>
          </cell>
          <cell r="AD692" t="str">
            <v/>
          </cell>
          <cell r="AE692">
            <v>219</v>
          </cell>
          <cell r="AF692">
            <v>162</v>
          </cell>
          <cell r="AG692">
            <v>131</v>
          </cell>
          <cell r="AH692">
            <v>2160</v>
          </cell>
          <cell r="AI692">
            <v>1988</v>
          </cell>
          <cell r="AJ692">
            <v>2160</v>
          </cell>
          <cell r="AK692">
            <v>1988</v>
          </cell>
          <cell r="AL692">
            <v>1</v>
          </cell>
          <cell r="AM692">
            <v>1</v>
          </cell>
        </row>
        <row r="693">
          <cell r="F693">
            <v>355386871</v>
          </cell>
          <cell r="G693" t="str">
            <v>AC8687</v>
          </cell>
          <cell r="H693" t="str">
            <v>Brake Caliper</v>
          </cell>
          <cell r="J693" t="str">
            <v>Brake Hydraulics</v>
          </cell>
          <cell r="K693" t="str">
            <v>DK</v>
          </cell>
          <cell r="L693" t="str">
            <v>E</v>
          </cell>
          <cell r="N693" t="str">
            <v>no longer active</v>
          </cell>
          <cell r="P693" t="str">
            <v>AC8687</v>
          </cell>
          <cell r="Q693" t="str">
            <v>8AC 355 386-911</v>
          </cell>
          <cell r="R693" t="str">
            <v>STANDARD (World w/o Great Britain, Ireland)</v>
          </cell>
          <cell r="Y693" t="str">
            <v/>
          </cell>
          <cell r="Z693" t="str">
            <v/>
          </cell>
          <cell r="AC693" t="str">
            <v/>
          </cell>
          <cell r="AD693" t="str">
            <v/>
          </cell>
          <cell r="AE693">
            <v>219</v>
          </cell>
          <cell r="AF693">
            <v>162</v>
          </cell>
          <cell r="AG693">
            <v>131</v>
          </cell>
          <cell r="AH693">
            <v>2105</v>
          </cell>
          <cell r="AI693">
            <v>1933</v>
          </cell>
          <cell r="AJ693">
            <v>2105</v>
          </cell>
          <cell r="AK693">
            <v>1933</v>
          </cell>
          <cell r="AL693">
            <v>1</v>
          </cell>
          <cell r="AM693">
            <v>1</v>
          </cell>
        </row>
        <row r="694">
          <cell r="F694">
            <v>355386881</v>
          </cell>
          <cell r="G694" t="str">
            <v>AC8688</v>
          </cell>
          <cell r="H694" t="str">
            <v>Brake Caliper</v>
          </cell>
          <cell r="J694" t="str">
            <v>Brake Hydraulics</v>
          </cell>
          <cell r="K694" t="str">
            <v>DK</v>
          </cell>
          <cell r="L694" t="str">
            <v>E</v>
          </cell>
          <cell r="N694" t="str">
            <v>no longer active</v>
          </cell>
          <cell r="P694" t="str">
            <v>AC8688</v>
          </cell>
          <cell r="Q694" t="str">
            <v>8AC 355 386-921</v>
          </cell>
          <cell r="R694" t="str">
            <v>STANDARD (World w/o Great Britain, Ireland)</v>
          </cell>
          <cell r="Y694" t="str">
            <v/>
          </cell>
          <cell r="Z694" t="str">
            <v/>
          </cell>
          <cell r="AC694" t="str">
            <v/>
          </cell>
          <cell r="AD694" t="str">
            <v/>
          </cell>
          <cell r="AE694">
            <v>219</v>
          </cell>
          <cell r="AF694">
            <v>162</v>
          </cell>
          <cell r="AG694">
            <v>131</v>
          </cell>
          <cell r="AH694">
            <v>3416</v>
          </cell>
          <cell r="AI694">
            <v>3244</v>
          </cell>
          <cell r="AJ694">
            <v>3416</v>
          </cell>
          <cell r="AK694">
            <v>3244</v>
          </cell>
          <cell r="AL694">
            <v>1</v>
          </cell>
          <cell r="AM694">
            <v>1</v>
          </cell>
        </row>
        <row r="695">
          <cell r="F695">
            <v>355386891</v>
          </cell>
          <cell r="G695" t="str">
            <v>AC8689</v>
          </cell>
          <cell r="H695" t="str">
            <v>Brake Caliper</v>
          </cell>
          <cell r="J695" t="str">
            <v>Brake Hydraulics</v>
          </cell>
          <cell r="K695" t="str">
            <v>PL</v>
          </cell>
          <cell r="L695" t="str">
            <v>E</v>
          </cell>
          <cell r="N695" t="str">
            <v>active</v>
          </cell>
          <cell r="P695" t="str">
            <v>AC8689</v>
          </cell>
          <cell r="Q695" t="str">
            <v>-</v>
          </cell>
          <cell r="R695" t="str">
            <v>STANDARD W/O NORTH AMERICA (World w/o Canada, Great Britain, Ireland, USA)</v>
          </cell>
          <cell r="S695">
            <v>50.1</v>
          </cell>
          <cell r="T695">
            <v>39.33</v>
          </cell>
          <cell r="V695">
            <v>43614</v>
          </cell>
          <cell r="Y695" t="str">
            <v/>
          </cell>
          <cell r="Z695" t="str">
            <v/>
          </cell>
          <cell r="AC695" t="str">
            <v/>
          </cell>
          <cell r="AD695" t="str">
            <v/>
          </cell>
          <cell r="AE695">
            <v>219</v>
          </cell>
          <cell r="AF695">
            <v>162</v>
          </cell>
          <cell r="AG695">
            <v>131</v>
          </cell>
          <cell r="AH695">
            <v>2199</v>
          </cell>
          <cell r="AI695">
            <v>2027</v>
          </cell>
          <cell r="AJ695">
            <v>2199</v>
          </cell>
          <cell r="AK695">
            <v>2027</v>
          </cell>
          <cell r="AL695">
            <v>1</v>
          </cell>
          <cell r="AM695">
            <v>1</v>
          </cell>
        </row>
        <row r="696">
          <cell r="F696">
            <v>355386901</v>
          </cell>
          <cell r="G696" t="str">
            <v>AC8690</v>
          </cell>
          <cell r="H696" t="str">
            <v>Brake Caliper</v>
          </cell>
          <cell r="J696" t="str">
            <v>Brake Hydraulics</v>
          </cell>
          <cell r="K696" t="str">
            <v>PL</v>
          </cell>
          <cell r="L696" t="str">
            <v>E</v>
          </cell>
          <cell r="N696" t="str">
            <v>active</v>
          </cell>
          <cell r="P696" t="str">
            <v>AC8690</v>
          </cell>
          <cell r="Q696" t="str">
            <v>-</v>
          </cell>
          <cell r="R696" t="str">
            <v>STANDARD W/O NORTH AMERICA (World w/o Canada, Great Britain, Ireland, USA)</v>
          </cell>
          <cell r="S696">
            <v>50.1</v>
          </cell>
          <cell r="T696">
            <v>39.33</v>
          </cell>
          <cell r="V696">
            <v>43614</v>
          </cell>
          <cell r="Y696" t="str">
            <v/>
          </cell>
          <cell r="Z696" t="str">
            <v/>
          </cell>
          <cell r="AC696" t="str">
            <v/>
          </cell>
          <cell r="AD696" t="str">
            <v/>
          </cell>
          <cell r="AE696">
            <v>219</v>
          </cell>
          <cell r="AF696">
            <v>162</v>
          </cell>
          <cell r="AG696">
            <v>131</v>
          </cell>
          <cell r="AH696">
            <v>2218</v>
          </cell>
          <cell r="AI696">
            <v>2046</v>
          </cell>
          <cell r="AJ696">
            <v>2218</v>
          </cell>
          <cell r="AK696">
            <v>2046</v>
          </cell>
          <cell r="AL696">
            <v>1</v>
          </cell>
          <cell r="AM696">
            <v>1</v>
          </cell>
        </row>
        <row r="697">
          <cell r="F697">
            <v>355386911</v>
          </cell>
          <cell r="G697" t="str">
            <v>AC8691</v>
          </cell>
          <cell r="H697" t="str">
            <v>Brake Caliper</v>
          </cell>
          <cell r="J697" t="str">
            <v>Brake Hydraulics</v>
          </cell>
          <cell r="K697" t="str">
            <v>PL</v>
          </cell>
          <cell r="L697" t="str">
            <v>E</v>
          </cell>
          <cell r="N697" t="str">
            <v>active</v>
          </cell>
          <cell r="P697" t="str">
            <v>AC8691</v>
          </cell>
          <cell r="Q697" t="str">
            <v>-</v>
          </cell>
          <cell r="R697" t="str">
            <v>STANDARD W/O NORTH AMERICA (World w/o Canada, Great Britain, Ireland, USA)</v>
          </cell>
          <cell r="S697">
            <v>60.36</v>
          </cell>
          <cell r="T697">
            <v>47.39</v>
          </cell>
          <cell r="V697">
            <v>43614</v>
          </cell>
          <cell r="Y697" t="str">
            <v/>
          </cell>
          <cell r="Z697" t="str">
            <v/>
          </cell>
          <cell r="AC697" t="str">
            <v/>
          </cell>
          <cell r="AD697" t="str">
            <v/>
          </cell>
          <cell r="AE697">
            <v>219</v>
          </cell>
          <cell r="AF697">
            <v>162</v>
          </cell>
          <cell r="AG697">
            <v>131</v>
          </cell>
          <cell r="AH697">
            <v>2380</v>
          </cell>
          <cell r="AI697">
            <v>2208</v>
          </cell>
          <cell r="AJ697">
            <v>2380</v>
          </cell>
          <cell r="AK697">
            <v>2208</v>
          </cell>
          <cell r="AL697">
            <v>1</v>
          </cell>
          <cell r="AM697">
            <v>1</v>
          </cell>
        </row>
        <row r="698">
          <cell r="F698">
            <v>355386921</v>
          </cell>
          <cell r="G698" t="str">
            <v>AC8692</v>
          </cell>
          <cell r="H698" t="str">
            <v>Brake Caliper</v>
          </cell>
          <cell r="J698" t="str">
            <v>Brake Hydraulics</v>
          </cell>
          <cell r="K698" t="str">
            <v>PL</v>
          </cell>
          <cell r="L698" t="str">
            <v>E</v>
          </cell>
          <cell r="N698" t="str">
            <v>active</v>
          </cell>
          <cell r="P698" t="str">
            <v>AC8692</v>
          </cell>
          <cell r="Q698" t="str">
            <v>-</v>
          </cell>
          <cell r="R698" t="str">
            <v>STANDARD W/O NORTH AMERICA (World w/o Canada, Great Britain, Ireland, USA)</v>
          </cell>
          <cell r="S698">
            <v>60.36</v>
          </cell>
          <cell r="T698">
            <v>47.39</v>
          </cell>
          <cell r="V698">
            <v>43614</v>
          </cell>
          <cell r="Y698" t="str">
            <v/>
          </cell>
          <cell r="Z698" t="str">
            <v/>
          </cell>
          <cell r="AC698" t="str">
            <v/>
          </cell>
          <cell r="AD698" t="str">
            <v/>
          </cell>
          <cell r="AE698">
            <v>219</v>
          </cell>
          <cell r="AF698">
            <v>162</v>
          </cell>
          <cell r="AG698">
            <v>131</v>
          </cell>
          <cell r="AH698">
            <v>2282</v>
          </cell>
          <cell r="AI698">
            <v>2110</v>
          </cell>
          <cell r="AJ698">
            <v>2282</v>
          </cell>
          <cell r="AK698">
            <v>2110</v>
          </cell>
          <cell r="AL698">
            <v>1</v>
          </cell>
          <cell r="AM698">
            <v>1</v>
          </cell>
        </row>
        <row r="699">
          <cell r="F699">
            <v>355386931</v>
          </cell>
          <cell r="G699" t="str">
            <v>AC8693</v>
          </cell>
          <cell r="H699" t="str">
            <v>Brake Caliper</v>
          </cell>
          <cell r="J699" t="str">
            <v>Brake Hydraulics</v>
          </cell>
          <cell r="K699" t="str">
            <v>PL</v>
          </cell>
          <cell r="L699" t="str">
            <v>E</v>
          </cell>
          <cell r="N699" t="str">
            <v>active</v>
          </cell>
          <cell r="P699" t="str">
            <v>AC8693</v>
          </cell>
          <cell r="Q699" t="str">
            <v>-</v>
          </cell>
          <cell r="R699" t="str">
            <v>STANDARD W/O NORTH AMERICA (World w/o Canada, Great Britain, Ireland, USA)</v>
          </cell>
          <cell r="S699">
            <v>42.51</v>
          </cell>
          <cell r="T699">
            <v>33.369999999999997</v>
          </cell>
          <cell r="V699">
            <v>43614</v>
          </cell>
          <cell r="Y699" t="str">
            <v/>
          </cell>
          <cell r="Z699" t="str">
            <v/>
          </cell>
          <cell r="AC699" t="str">
            <v/>
          </cell>
          <cell r="AD699" t="str">
            <v/>
          </cell>
          <cell r="AE699">
            <v>219</v>
          </cell>
          <cell r="AF699">
            <v>162</v>
          </cell>
          <cell r="AG699">
            <v>131</v>
          </cell>
          <cell r="AH699">
            <v>2520</v>
          </cell>
          <cell r="AI699">
            <v>2348</v>
          </cell>
          <cell r="AJ699">
            <v>2520</v>
          </cell>
          <cell r="AK699">
            <v>2348</v>
          </cell>
          <cell r="AL699">
            <v>1</v>
          </cell>
          <cell r="AM699">
            <v>1</v>
          </cell>
        </row>
        <row r="700">
          <cell r="F700">
            <v>355386941</v>
          </cell>
          <cell r="G700" t="str">
            <v>AC8694</v>
          </cell>
          <cell r="H700" t="str">
            <v>Brake Caliper</v>
          </cell>
          <cell r="J700" t="str">
            <v>Brake Hydraulics</v>
          </cell>
          <cell r="K700" t="str">
            <v>PL</v>
          </cell>
          <cell r="L700" t="str">
            <v>E</v>
          </cell>
          <cell r="N700" t="str">
            <v>active</v>
          </cell>
          <cell r="P700" t="str">
            <v>AC8694</v>
          </cell>
          <cell r="Q700" t="str">
            <v>-</v>
          </cell>
          <cell r="R700" t="str">
            <v>STANDARD W/O NORTH AMERICA (World w/o Canada, Great Britain, Ireland, USA)</v>
          </cell>
          <cell r="S700">
            <v>42.51</v>
          </cell>
          <cell r="T700">
            <v>33.369999999999997</v>
          </cell>
          <cell r="V700">
            <v>43614</v>
          </cell>
          <cell r="Y700" t="str">
            <v/>
          </cell>
          <cell r="Z700" t="str">
            <v/>
          </cell>
          <cell r="AC700" t="str">
            <v/>
          </cell>
          <cell r="AD700" t="str">
            <v/>
          </cell>
          <cell r="AE700">
            <v>219</v>
          </cell>
          <cell r="AF700">
            <v>162</v>
          </cell>
          <cell r="AG700">
            <v>131</v>
          </cell>
          <cell r="AH700">
            <v>2487</v>
          </cell>
          <cell r="AI700">
            <v>2315</v>
          </cell>
          <cell r="AJ700">
            <v>2487</v>
          </cell>
          <cell r="AK700">
            <v>2315</v>
          </cell>
          <cell r="AL700">
            <v>1</v>
          </cell>
          <cell r="AM700">
            <v>1</v>
          </cell>
        </row>
        <row r="701">
          <cell r="F701">
            <v>355386951</v>
          </cell>
          <cell r="G701" t="str">
            <v>AC8695</v>
          </cell>
          <cell r="H701" t="str">
            <v>Brake Caliper</v>
          </cell>
          <cell r="J701" t="str">
            <v>Brake Hydraulics</v>
          </cell>
          <cell r="K701" t="str">
            <v>PL</v>
          </cell>
          <cell r="L701" t="str">
            <v>E</v>
          </cell>
          <cell r="N701" t="str">
            <v>active</v>
          </cell>
          <cell r="P701" t="str">
            <v>AC8695</v>
          </cell>
          <cell r="Q701" t="str">
            <v>-</v>
          </cell>
          <cell r="R701" t="str">
            <v>STANDARD W/O NORTH AMERICA (World w/o Canada, Great Britain, Ireland, USA)</v>
          </cell>
          <cell r="S701">
            <v>45.18</v>
          </cell>
          <cell r="T701">
            <v>35.47</v>
          </cell>
          <cell r="V701">
            <v>43614</v>
          </cell>
          <cell r="Y701" t="str">
            <v/>
          </cell>
          <cell r="Z701" t="str">
            <v/>
          </cell>
          <cell r="AC701" t="str">
            <v/>
          </cell>
          <cell r="AD701" t="str">
            <v/>
          </cell>
          <cell r="AE701">
            <v>219</v>
          </cell>
          <cell r="AF701">
            <v>162</v>
          </cell>
          <cell r="AG701">
            <v>131</v>
          </cell>
          <cell r="AH701">
            <v>2483</v>
          </cell>
          <cell r="AI701">
            <v>2311</v>
          </cell>
          <cell r="AJ701">
            <v>2483</v>
          </cell>
          <cell r="AK701">
            <v>2311</v>
          </cell>
          <cell r="AL701">
            <v>1</v>
          </cell>
          <cell r="AM701">
            <v>1</v>
          </cell>
        </row>
        <row r="702">
          <cell r="F702">
            <v>355386961</v>
          </cell>
          <cell r="G702" t="str">
            <v>AC8696</v>
          </cell>
          <cell r="H702" t="str">
            <v>Brake Caliper</v>
          </cell>
          <cell r="J702" t="str">
            <v>Brake Hydraulics</v>
          </cell>
          <cell r="K702" t="str">
            <v>PL</v>
          </cell>
          <cell r="L702" t="str">
            <v>E</v>
          </cell>
          <cell r="N702" t="str">
            <v>active</v>
          </cell>
          <cell r="P702" t="str">
            <v>AC8696</v>
          </cell>
          <cell r="Q702" t="str">
            <v>-</v>
          </cell>
          <cell r="R702" t="str">
            <v>STANDARD W/O NORTH AMERICA (World w/o Canada, Great Britain, Ireland, USA)</v>
          </cell>
          <cell r="S702">
            <v>45.18</v>
          </cell>
          <cell r="T702">
            <v>35.47</v>
          </cell>
          <cell r="V702">
            <v>43614</v>
          </cell>
          <cell r="Y702" t="str">
            <v/>
          </cell>
          <cell r="Z702" t="str">
            <v/>
          </cell>
          <cell r="AC702" t="str">
            <v/>
          </cell>
          <cell r="AD702" t="str">
            <v/>
          </cell>
          <cell r="AE702">
            <v>219</v>
          </cell>
          <cell r="AF702">
            <v>162</v>
          </cell>
          <cell r="AG702">
            <v>131</v>
          </cell>
          <cell r="AH702">
            <v>2481</v>
          </cell>
          <cell r="AI702">
            <v>2309</v>
          </cell>
          <cell r="AJ702">
            <v>2481</v>
          </cell>
          <cell r="AK702">
            <v>2309</v>
          </cell>
          <cell r="AL702">
            <v>1</v>
          </cell>
          <cell r="AM702">
            <v>1</v>
          </cell>
        </row>
        <row r="703">
          <cell r="F703">
            <v>355386971</v>
          </cell>
          <cell r="G703" t="str">
            <v>AC8697</v>
          </cell>
          <cell r="H703" t="str">
            <v>Brake Caliper</v>
          </cell>
          <cell r="J703" t="str">
            <v>Brake Hydraulics</v>
          </cell>
          <cell r="K703" t="str">
            <v>PL</v>
          </cell>
          <cell r="L703" t="str">
            <v>E</v>
          </cell>
          <cell r="N703" t="str">
            <v>active</v>
          </cell>
          <cell r="P703" t="str">
            <v>AC8697</v>
          </cell>
          <cell r="Q703" t="str">
            <v>-</v>
          </cell>
          <cell r="R703" t="str">
            <v>STANDARD W/O NORTH AMERICA (World w/o Canada, Great Britain, Ireland, USA)</v>
          </cell>
          <cell r="S703">
            <v>32.72</v>
          </cell>
          <cell r="T703">
            <v>25.68</v>
          </cell>
          <cell r="V703">
            <v>43614</v>
          </cell>
          <cell r="Y703" t="str">
            <v/>
          </cell>
          <cell r="Z703" t="str">
            <v/>
          </cell>
          <cell r="AC703" t="str">
            <v/>
          </cell>
          <cell r="AD703" t="str">
            <v/>
          </cell>
          <cell r="AE703">
            <v>219</v>
          </cell>
          <cell r="AF703">
            <v>162</v>
          </cell>
          <cell r="AG703">
            <v>131</v>
          </cell>
          <cell r="AH703">
            <v>2136</v>
          </cell>
          <cell r="AI703">
            <v>1964</v>
          </cell>
          <cell r="AJ703">
            <v>2136</v>
          </cell>
          <cell r="AK703">
            <v>1964</v>
          </cell>
          <cell r="AL703">
            <v>1</v>
          </cell>
          <cell r="AM703">
            <v>1</v>
          </cell>
        </row>
        <row r="704">
          <cell r="F704">
            <v>355386981</v>
          </cell>
          <cell r="G704" t="str">
            <v>AC8698</v>
          </cell>
          <cell r="H704" t="str">
            <v>Brake Caliper</v>
          </cell>
          <cell r="J704" t="str">
            <v>Brake Hydraulics</v>
          </cell>
          <cell r="K704" t="str">
            <v>PL</v>
          </cell>
          <cell r="L704" t="str">
            <v>E</v>
          </cell>
          <cell r="N704" t="str">
            <v>active</v>
          </cell>
          <cell r="P704" t="str">
            <v>AC8698</v>
          </cell>
          <cell r="Q704" t="str">
            <v>-</v>
          </cell>
          <cell r="R704" t="str">
            <v>STANDARD W/O NORTH AMERICA (World w/o Canada, Great Britain, Ireland, USA)</v>
          </cell>
          <cell r="S704">
            <v>32.72</v>
          </cell>
          <cell r="T704">
            <v>25.68</v>
          </cell>
          <cell r="V704">
            <v>43614</v>
          </cell>
          <cell r="Y704" t="str">
            <v/>
          </cell>
          <cell r="Z704" t="str">
            <v/>
          </cell>
          <cell r="AC704" t="str">
            <v/>
          </cell>
          <cell r="AD704" t="str">
            <v/>
          </cell>
          <cell r="AE704">
            <v>219</v>
          </cell>
          <cell r="AF704">
            <v>162</v>
          </cell>
          <cell r="AG704">
            <v>131</v>
          </cell>
          <cell r="AH704">
            <v>2195</v>
          </cell>
          <cell r="AI704">
            <v>2023</v>
          </cell>
          <cell r="AJ704">
            <v>2195</v>
          </cell>
          <cell r="AK704">
            <v>2023</v>
          </cell>
          <cell r="AL704">
            <v>1</v>
          </cell>
          <cell r="AM704">
            <v>1</v>
          </cell>
        </row>
        <row r="705">
          <cell r="F705">
            <v>355386991</v>
          </cell>
          <cell r="G705" t="str">
            <v>AC8699</v>
          </cell>
          <cell r="H705" t="str">
            <v>Brake Caliper</v>
          </cell>
          <cell r="J705" t="str">
            <v>Brake Hydraulics</v>
          </cell>
          <cell r="K705" t="str">
            <v>PL</v>
          </cell>
          <cell r="L705" t="str">
            <v>E</v>
          </cell>
          <cell r="N705" t="str">
            <v>active</v>
          </cell>
          <cell r="P705" t="str">
            <v>AC8699</v>
          </cell>
          <cell r="Q705" t="str">
            <v>-</v>
          </cell>
          <cell r="R705" t="str">
            <v>STANDARD W/O NORTH AMERICA (World w/o Canada, Great Britain, Ireland, USA)</v>
          </cell>
          <cell r="S705">
            <v>60.89</v>
          </cell>
          <cell r="T705">
            <v>47.8</v>
          </cell>
          <cell r="V705">
            <v>43614</v>
          </cell>
          <cell r="Y705" t="str">
            <v/>
          </cell>
          <cell r="Z705" t="str">
            <v/>
          </cell>
          <cell r="AC705" t="str">
            <v/>
          </cell>
          <cell r="AD705" t="str">
            <v/>
          </cell>
          <cell r="AE705">
            <v>219</v>
          </cell>
          <cell r="AF705">
            <v>162</v>
          </cell>
          <cell r="AG705">
            <v>131</v>
          </cell>
          <cell r="AH705">
            <v>2480</v>
          </cell>
          <cell r="AI705">
            <v>2308</v>
          </cell>
          <cell r="AJ705">
            <v>2480</v>
          </cell>
          <cell r="AK705">
            <v>2308</v>
          </cell>
          <cell r="AL705">
            <v>1</v>
          </cell>
          <cell r="AM705">
            <v>1</v>
          </cell>
        </row>
        <row r="706">
          <cell r="F706">
            <v>355387001</v>
          </cell>
          <cell r="G706" t="str">
            <v>AC8700</v>
          </cell>
          <cell r="H706" t="str">
            <v>Brake Caliper</v>
          </cell>
          <cell r="J706" t="str">
            <v>Brake Hydraulics</v>
          </cell>
          <cell r="K706" t="str">
            <v>PL</v>
          </cell>
          <cell r="L706" t="str">
            <v>E</v>
          </cell>
          <cell r="N706" t="str">
            <v>active</v>
          </cell>
          <cell r="P706" t="str">
            <v>AC8700</v>
          </cell>
          <cell r="Q706" t="str">
            <v>-</v>
          </cell>
          <cell r="R706" t="str">
            <v>STANDARD W/O NORTH AMERICA (World w/o Canada, Great Britain, Ireland, USA)</v>
          </cell>
          <cell r="S706">
            <v>60.89</v>
          </cell>
          <cell r="T706">
            <v>47.8</v>
          </cell>
          <cell r="V706">
            <v>43614</v>
          </cell>
          <cell r="Y706" t="str">
            <v/>
          </cell>
          <cell r="Z706" t="str">
            <v/>
          </cell>
          <cell r="AC706" t="str">
            <v/>
          </cell>
          <cell r="AD706" t="str">
            <v/>
          </cell>
          <cell r="AE706">
            <v>219</v>
          </cell>
          <cell r="AF706">
            <v>162</v>
          </cell>
          <cell r="AG706">
            <v>131</v>
          </cell>
          <cell r="AH706">
            <v>2490</v>
          </cell>
          <cell r="AI706">
            <v>2318</v>
          </cell>
          <cell r="AJ706">
            <v>2490</v>
          </cell>
          <cell r="AK706">
            <v>2318</v>
          </cell>
          <cell r="AL706">
            <v>1</v>
          </cell>
          <cell r="AM706">
            <v>1</v>
          </cell>
        </row>
        <row r="707">
          <cell r="F707">
            <v>355387011</v>
          </cell>
          <cell r="G707" t="str">
            <v>AC8701</v>
          </cell>
          <cell r="H707" t="str">
            <v>Brake Caliper</v>
          </cell>
          <cell r="J707" t="str">
            <v>Brake Hydraulics</v>
          </cell>
          <cell r="K707" t="str">
            <v>SK</v>
          </cell>
          <cell r="L707" t="str">
            <v>E</v>
          </cell>
          <cell r="N707" t="str">
            <v>no longer active</v>
          </cell>
          <cell r="P707" t="str">
            <v>AC8701</v>
          </cell>
          <cell r="Q707" t="str">
            <v>-</v>
          </cell>
          <cell r="R707" t="str">
            <v>STANDARD (World w/o Great Britain, Ireland)</v>
          </cell>
          <cell r="Y707" t="str">
            <v/>
          </cell>
          <cell r="Z707" t="str">
            <v/>
          </cell>
          <cell r="AC707" t="str">
            <v/>
          </cell>
          <cell r="AD707" t="str">
            <v/>
          </cell>
          <cell r="AE707">
            <v>219</v>
          </cell>
          <cell r="AF707">
            <v>162</v>
          </cell>
          <cell r="AG707">
            <v>131</v>
          </cell>
          <cell r="AH707">
            <v>2526</v>
          </cell>
          <cell r="AI707">
            <v>2354</v>
          </cell>
          <cell r="AJ707">
            <v>2526</v>
          </cell>
          <cell r="AK707">
            <v>2354</v>
          </cell>
          <cell r="AL707">
            <v>1</v>
          </cell>
          <cell r="AM707">
            <v>1</v>
          </cell>
        </row>
        <row r="708">
          <cell r="F708">
            <v>355387021</v>
          </cell>
          <cell r="G708" t="str">
            <v>AC8702</v>
          </cell>
          <cell r="H708" t="str">
            <v>Brake Caliper</v>
          </cell>
          <cell r="J708" t="str">
            <v>Brake Hydraulics</v>
          </cell>
          <cell r="K708" t="str">
            <v>SK</v>
          </cell>
          <cell r="L708" t="str">
            <v>E</v>
          </cell>
          <cell r="N708" t="str">
            <v>no longer active</v>
          </cell>
          <cell r="P708" t="str">
            <v>AC8702</v>
          </cell>
          <cell r="Q708" t="str">
            <v>-</v>
          </cell>
          <cell r="R708" t="str">
            <v>STANDARD (World w/o Great Britain, Ireland)</v>
          </cell>
          <cell r="Y708" t="str">
            <v/>
          </cell>
          <cell r="Z708" t="str">
            <v/>
          </cell>
          <cell r="AC708" t="str">
            <v/>
          </cell>
          <cell r="AD708" t="str">
            <v/>
          </cell>
          <cell r="AE708">
            <v>219</v>
          </cell>
          <cell r="AF708">
            <v>162</v>
          </cell>
          <cell r="AG708">
            <v>131</v>
          </cell>
          <cell r="AH708">
            <v>2610</v>
          </cell>
          <cell r="AI708">
            <v>2438</v>
          </cell>
          <cell r="AJ708">
            <v>2610</v>
          </cell>
          <cell r="AK708">
            <v>2438</v>
          </cell>
          <cell r="AL708">
            <v>1</v>
          </cell>
          <cell r="AM708">
            <v>1</v>
          </cell>
        </row>
        <row r="709">
          <cell r="F709">
            <v>355387031</v>
          </cell>
          <cell r="G709" t="str">
            <v>AC8703</v>
          </cell>
          <cell r="H709" t="str">
            <v>Brake Caliper</v>
          </cell>
          <cell r="J709" t="str">
            <v>Brake Hydraulics</v>
          </cell>
          <cell r="K709" t="str">
            <v>PL</v>
          </cell>
          <cell r="L709" t="str">
            <v>E</v>
          </cell>
          <cell r="N709" t="str">
            <v>active</v>
          </cell>
          <cell r="P709" t="str">
            <v>AC8703</v>
          </cell>
          <cell r="Q709" t="str">
            <v>-</v>
          </cell>
          <cell r="R709" t="str">
            <v>STANDARD W/O NORTH AMERICA (World w/o Canada, Great Britain, Ireland, USA)</v>
          </cell>
          <cell r="S709">
            <v>41.58</v>
          </cell>
          <cell r="T709">
            <v>32.65</v>
          </cell>
          <cell r="V709">
            <v>43614</v>
          </cell>
          <cell r="Y709" t="str">
            <v/>
          </cell>
          <cell r="Z709" t="str">
            <v/>
          </cell>
          <cell r="AC709" t="str">
            <v/>
          </cell>
          <cell r="AD709" t="str">
            <v/>
          </cell>
          <cell r="AE709">
            <v>219</v>
          </cell>
          <cell r="AF709">
            <v>162</v>
          </cell>
          <cell r="AG709">
            <v>131</v>
          </cell>
          <cell r="AH709">
            <v>2600</v>
          </cell>
          <cell r="AI709">
            <v>2428</v>
          </cell>
          <cell r="AJ709">
            <v>2600</v>
          </cell>
          <cell r="AK709">
            <v>2428</v>
          </cell>
          <cell r="AL709">
            <v>1</v>
          </cell>
          <cell r="AM709">
            <v>1</v>
          </cell>
        </row>
        <row r="710">
          <cell r="F710">
            <v>355387041</v>
          </cell>
          <cell r="G710" t="str">
            <v>AC8704</v>
          </cell>
          <cell r="H710" t="str">
            <v>Brake Caliper</v>
          </cell>
          <cell r="J710" t="str">
            <v>Brake Hydraulics</v>
          </cell>
          <cell r="K710" t="str">
            <v>PL</v>
          </cell>
          <cell r="L710" t="str">
            <v>E</v>
          </cell>
          <cell r="N710" t="str">
            <v>active</v>
          </cell>
          <cell r="P710" t="str">
            <v>AC8704</v>
          </cell>
          <cell r="Q710" t="str">
            <v>-</v>
          </cell>
          <cell r="R710" t="str">
            <v>STANDARD W/O NORTH AMERICA (World w/o Canada, Great Britain, Ireland, USA)</v>
          </cell>
          <cell r="S710">
            <v>41.58</v>
          </cell>
          <cell r="T710">
            <v>32.65</v>
          </cell>
          <cell r="V710">
            <v>43614</v>
          </cell>
          <cell r="Y710" t="str">
            <v/>
          </cell>
          <cell r="Z710" t="str">
            <v/>
          </cell>
          <cell r="AC710" t="str">
            <v/>
          </cell>
          <cell r="AD710" t="str">
            <v/>
          </cell>
          <cell r="AE710">
            <v>219</v>
          </cell>
          <cell r="AF710">
            <v>162</v>
          </cell>
          <cell r="AG710">
            <v>131</v>
          </cell>
          <cell r="AH710">
            <v>2740</v>
          </cell>
          <cell r="AI710">
            <v>2568</v>
          </cell>
          <cell r="AJ710">
            <v>2740</v>
          </cell>
          <cell r="AK710">
            <v>2568</v>
          </cell>
          <cell r="AL710">
            <v>1</v>
          </cell>
          <cell r="AM710">
            <v>1</v>
          </cell>
        </row>
        <row r="711">
          <cell r="F711">
            <v>355387051</v>
          </cell>
          <cell r="G711" t="str">
            <v>AC8705</v>
          </cell>
          <cell r="H711" t="str">
            <v>Brake Caliper</v>
          </cell>
          <cell r="J711" t="str">
            <v>Brake Hydraulics</v>
          </cell>
          <cell r="K711" t="str">
            <v>PL</v>
          </cell>
          <cell r="L711" t="str">
            <v>E</v>
          </cell>
          <cell r="N711" t="str">
            <v>active</v>
          </cell>
          <cell r="P711" t="str">
            <v>AC8705</v>
          </cell>
          <cell r="Q711" t="str">
            <v>-</v>
          </cell>
          <cell r="R711" t="str">
            <v>STANDARD W/O NORTH AMERICA (World w/o Canada, Great Britain, Ireland, USA)</v>
          </cell>
          <cell r="S711">
            <v>48.6</v>
          </cell>
          <cell r="T711">
            <v>38.15</v>
          </cell>
          <cell r="V711">
            <v>43614</v>
          </cell>
          <cell r="Y711" t="str">
            <v/>
          </cell>
          <cell r="Z711" t="str">
            <v/>
          </cell>
          <cell r="AC711" t="str">
            <v/>
          </cell>
          <cell r="AD711" t="str">
            <v/>
          </cell>
          <cell r="AE711">
            <v>219</v>
          </cell>
          <cell r="AF711">
            <v>162</v>
          </cell>
          <cell r="AG711">
            <v>131</v>
          </cell>
          <cell r="AH711">
            <v>2177</v>
          </cell>
          <cell r="AI711">
            <v>2005</v>
          </cell>
          <cell r="AJ711">
            <v>2177</v>
          </cell>
          <cell r="AK711">
            <v>2005</v>
          </cell>
          <cell r="AL711">
            <v>1</v>
          </cell>
          <cell r="AM711">
            <v>1</v>
          </cell>
        </row>
        <row r="712">
          <cell r="F712">
            <v>355387061</v>
          </cell>
          <cell r="G712" t="str">
            <v>AC8706</v>
          </cell>
          <cell r="H712" t="str">
            <v>Brake Caliper</v>
          </cell>
          <cell r="J712" t="str">
            <v>Brake Hydraulics</v>
          </cell>
          <cell r="K712" t="str">
            <v>PL</v>
          </cell>
          <cell r="L712" t="str">
            <v>E</v>
          </cell>
          <cell r="N712" t="str">
            <v>active</v>
          </cell>
          <cell r="P712" t="str">
            <v>AC8706</v>
          </cell>
          <cell r="Q712" t="str">
            <v>-</v>
          </cell>
          <cell r="R712" t="str">
            <v>STANDARD W/O NORTH AMERICA (World w/o Canada, Great Britain, Ireland, USA)</v>
          </cell>
          <cell r="S712">
            <v>48.6</v>
          </cell>
          <cell r="T712">
            <v>38.15</v>
          </cell>
          <cell r="V712">
            <v>43614</v>
          </cell>
          <cell r="Y712" t="str">
            <v/>
          </cell>
          <cell r="Z712" t="str">
            <v/>
          </cell>
          <cell r="AC712" t="str">
            <v/>
          </cell>
          <cell r="AD712" t="str">
            <v/>
          </cell>
          <cell r="AE712">
            <v>219</v>
          </cell>
          <cell r="AF712">
            <v>162</v>
          </cell>
          <cell r="AG712">
            <v>131</v>
          </cell>
          <cell r="AH712">
            <v>2279</v>
          </cell>
          <cell r="AI712">
            <v>2107</v>
          </cell>
          <cell r="AJ712">
            <v>2279</v>
          </cell>
          <cell r="AK712">
            <v>2107</v>
          </cell>
          <cell r="AL712">
            <v>1</v>
          </cell>
          <cell r="AM712">
            <v>1</v>
          </cell>
        </row>
        <row r="713">
          <cell r="F713">
            <v>355387071</v>
          </cell>
          <cell r="G713" t="str">
            <v>AC8707</v>
          </cell>
          <cell r="H713" t="str">
            <v>Brake Caliper</v>
          </cell>
          <cell r="J713" t="str">
            <v>Brake Hydraulics</v>
          </cell>
          <cell r="K713" t="str">
            <v>PL</v>
          </cell>
          <cell r="L713" t="str">
            <v>E</v>
          </cell>
          <cell r="N713" t="str">
            <v>active</v>
          </cell>
          <cell r="P713" t="str">
            <v>AC8707</v>
          </cell>
          <cell r="Q713" t="str">
            <v>-</v>
          </cell>
          <cell r="R713" t="str">
            <v>STANDARD W/O NORTH AMERICA (World w/o Canada, Great Britain, Ireland, USA)</v>
          </cell>
          <cell r="S713">
            <v>57.97</v>
          </cell>
          <cell r="T713">
            <v>45.5</v>
          </cell>
          <cell r="V713">
            <v>43614</v>
          </cell>
          <cell r="Y713" t="str">
            <v/>
          </cell>
          <cell r="Z713" t="str">
            <v/>
          </cell>
          <cell r="AC713" t="str">
            <v/>
          </cell>
          <cell r="AD713" t="str">
            <v/>
          </cell>
          <cell r="AE713">
            <v>219</v>
          </cell>
          <cell r="AF713">
            <v>162</v>
          </cell>
          <cell r="AG713">
            <v>131</v>
          </cell>
          <cell r="AH713">
            <v>2811</v>
          </cell>
          <cell r="AI713">
            <v>2639</v>
          </cell>
          <cell r="AJ713">
            <v>2811</v>
          </cell>
          <cell r="AK713">
            <v>2639</v>
          </cell>
          <cell r="AL713">
            <v>1</v>
          </cell>
          <cell r="AM713">
            <v>1</v>
          </cell>
        </row>
        <row r="714">
          <cell r="F714">
            <v>355387081</v>
          </cell>
          <cell r="G714" t="str">
            <v>AC8708</v>
          </cell>
          <cell r="H714" t="str">
            <v>Brake Caliper</v>
          </cell>
          <cell r="J714" t="str">
            <v>Brake Hydraulics</v>
          </cell>
          <cell r="K714" t="str">
            <v>PL</v>
          </cell>
          <cell r="L714" t="str">
            <v>E</v>
          </cell>
          <cell r="N714" t="str">
            <v>active</v>
          </cell>
          <cell r="P714" t="str">
            <v>AC8708</v>
          </cell>
          <cell r="Q714" t="str">
            <v>-</v>
          </cell>
          <cell r="R714" t="str">
            <v>STANDARD W/O NORTH AMERICA (World w/o Canada, Great Britain, Ireland, USA)</v>
          </cell>
          <cell r="S714">
            <v>57.97</v>
          </cell>
          <cell r="T714">
            <v>45.5</v>
          </cell>
          <cell r="V714">
            <v>43614</v>
          </cell>
          <cell r="Y714" t="str">
            <v/>
          </cell>
          <cell r="Z714" t="str">
            <v/>
          </cell>
          <cell r="AC714" t="str">
            <v/>
          </cell>
          <cell r="AD714" t="str">
            <v/>
          </cell>
          <cell r="AE714">
            <v>219</v>
          </cell>
          <cell r="AF714">
            <v>162</v>
          </cell>
          <cell r="AG714">
            <v>131</v>
          </cell>
          <cell r="AH714">
            <v>2825</v>
          </cell>
          <cell r="AI714">
            <v>2653</v>
          </cell>
          <cell r="AJ714">
            <v>2825</v>
          </cell>
          <cell r="AK714">
            <v>2653</v>
          </cell>
          <cell r="AL714">
            <v>1</v>
          </cell>
          <cell r="AM714">
            <v>1</v>
          </cell>
        </row>
        <row r="715">
          <cell r="F715">
            <v>355387091</v>
          </cell>
          <cell r="G715" t="str">
            <v>AC8709</v>
          </cell>
          <cell r="H715" t="str">
            <v>Brake Caliper</v>
          </cell>
          <cell r="J715" t="str">
            <v>Brake Hydraulics</v>
          </cell>
          <cell r="K715" t="str">
            <v>PL</v>
          </cell>
          <cell r="L715" t="str">
            <v>E</v>
          </cell>
          <cell r="N715" t="str">
            <v>upon request</v>
          </cell>
          <cell r="P715" t="str">
            <v>AC8709</v>
          </cell>
          <cell r="Q715" t="str">
            <v>-</v>
          </cell>
          <cell r="R715" t="str">
            <v>STANDARD W/O NORTH AMERICA (World w/o Canada, Great Britain, Ireland, USA)</v>
          </cell>
          <cell r="S715">
            <v>41.93</v>
          </cell>
          <cell r="T715">
            <v>32.92</v>
          </cell>
          <cell r="V715">
            <v>43614</v>
          </cell>
          <cell r="Y715" t="str">
            <v/>
          </cell>
          <cell r="Z715" t="str">
            <v/>
          </cell>
          <cell r="AC715" t="str">
            <v/>
          </cell>
          <cell r="AD715" t="str">
            <v/>
          </cell>
          <cell r="AE715">
            <v>219</v>
          </cell>
          <cell r="AF715">
            <v>162</v>
          </cell>
          <cell r="AG715">
            <v>131</v>
          </cell>
          <cell r="AH715">
            <v>1630</v>
          </cell>
          <cell r="AI715">
            <v>1458</v>
          </cell>
          <cell r="AJ715">
            <v>1630</v>
          </cell>
          <cell r="AK715">
            <v>1458</v>
          </cell>
          <cell r="AL715">
            <v>1</v>
          </cell>
          <cell r="AM715">
            <v>1</v>
          </cell>
        </row>
        <row r="716">
          <cell r="F716">
            <v>355387101</v>
          </cell>
          <cell r="G716" t="str">
            <v>AC8710</v>
          </cell>
          <cell r="H716" t="str">
            <v>Brake Caliper</v>
          </cell>
          <cell r="J716" t="str">
            <v>Brake Hydraulics</v>
          </cell>
          <cell r="K716" t="str">
            <v>PL</v>
          </cell>
          <cell r="L716" t="str">
            <v>E</v>
          </cell>
          <cell r="N716" t="str">
            <v>phasing out</v>
          </cell>
          <cell r="P716" t="str">
            <v>AC8710</v>
          </cell>
          <cell r="Q716" t="str">
            <v>-</v>
          </cell>
          <cell r="R716" t="str">
            <v>STANDARD W/O NORTH AMERICA (World w/o Canada, Great Britain, Ireland, USA)</v>
          </cell>
          <cell r="S716">
            <v>41.93</v>
          </cell>
          <cell r="T716">
            <v>32.92</v>
          </cell>
          <cell r="V716">
            <v>43614</v>
          </cell>
          <cell r="Y716" t="str">
            <v/>
          </cell>
          <cell r="Z716" t="str">
            <v/>
          </cell>
          <cell r="AC716" t="str">
            <v/>
          </cell>
          <cell r="AD716" t="str">
            <v/>
          </cell>
          <cell r="AE716">
            <v>219</v>
          </cell>
          <cell r="AF716">
            <v>162</v>
          </cell>
          <cell r="AG716">
            <v>131</v>
          </cell>
          <cell r="AH716">
            <v>1659</v>
          </cell>
          <cell r="AI716">
            <v>1487</v>
          </cell>
          <cell r="AJ716">
            <v>1659</v>
          </cell>
          <cell r="AK716">
            <v>1487</v>
          </cell>
          <cell r="AL716">
            <v>1</v>
          </cell>
          <cell r="AM716">
            <v>1</v>
          </cell>
        </row>
        <row r="717">
          <cell r="F717">
            <v>355387111</v>
          </cell>
          <cell r="G717" t="str">
            <v>AC8711</v>
          </cell>
          <cell r="H717" t="str">
            <v>Brake Caliper</v>
          </cell>
          <cell r="J717" t="str">
            <v>Brake Hydraulics</v>
          </cell>
          <cell r="K717" t="str">
            <v>PL</v>
          </cell>
          <cell r="L717" t="str">
            <v>E</v>
          </cell>
          <cell r="N717" t="str">
            <v>active</v>
          </cell>
          <cell r="P717" t="str">
            <v>AC8711</v>
          </cell>
          <cell r="Q717" t="str">
            <v>-</v>
          </cell>
          <cell r="R717" t="str">
            <v>STANDARD W/O NORTH AMERICA (World w/o Canada, Great Britain, Ireland, USA)</v>
          </cell>
          <cell r="S717">
            <v>60.05</v>
          </cell>
          <cell r="T717">
            <v>47.14</v>
          </cell>
          <cell r="V717">
            <v>43614</v>
          </cell>
          <cell r="Y717" t="str">
            <v/>
          </cell>
          <cell r="Z717" t="str">
            <v/>
          </cell>
          <cell r="AC717" t="str">
            <v/>
          </cell>
          <cell r="AD717" t="str">
            <v/>
          </cell>
          <cell r="AE717">
            <v>219</v>
          </cell>
          <cell r="AF717">
            <v>162</v>
          </cell>
          <cell r="AG717">
            <v>131</v>
          </cell>
          <cell r="AH717">
            <v>2445</v>
          </cell>
          <cell r="AI717">
            <v>2273</v>
          </cell>
          <cell r="AJ717">
            <v>2445</v>
          </cell>
          <cell r="AK717">
            <v>2273</v>
          </cell>
          <cell r="AL717">
            <v>1</v>
          </cell>
          <cell r="AM717">
            <v>1</v>
          </cell>
        </row>
        <row r="718">
          <cell r="F718">
            <v>355387121</v>
          </cell>
          <cell r="G718" t="str">
            <v>AC8712</v>
          </cell>
          <cell r="H718" t="str">
            <v>Brake Caliper</v>
          </cell>
          <cell r="J718" t="str">
            <v>Brake Hydraulics</v>
          </cell>
          <cell r="K718" t="str">
            <v>PL</v>
          </cell>
          <cell r="L718" t="str">
            <v>E</v>
          </cell>
          <cell r="N718" t="str">
            <v>active</v>
          </cell>
          <cell r="P718" t="str">
            <v>AC8712</v>
          </cell>
          <cell r="Q718" t="str">
            <v>-</v>
          </cell>
          <cell r="R718" t="str">
            <v>STANDARD W/O NORTH AMERICA (World w/o Canada, Great Britain, Ireland, USA)</v>
          </cell>
          <cell r="S718">
            <v>60.05</v>
          </cell>
          <cell r="T718">
            <v>47.14</v>
          </cell>
          <cell r="V718">
            <v>43614</v>
          </cell>
          <cell r="Y718" t="str">
            <v/>
          </cell>
          <cell r="Z718" t="str">
            <v/>
          </cell>
          <cell r="AC718" t="str">
            <v/>
          </cell>
          <cell r="AD718" t="str">
            <v/>
          </cell>
          <cell r="AE718">
            <v>219</v>
          </cell>
          <cell r="AF718">
            <v>162</v>
          </cell>
          <cell r="AG718">
            <v>131</v>
          </cell>
          <cell r="AH718">
            <v>2460</v>
          </cell>
          <cell r="AI718">
            <v>2288</v>
          </cell>
          <cell r="AJ718">
            <v>2460</v>
          </cell>
          <cell r="AK718">
            <v>2288</v>
          </cell>
          <cell r="AL718">
            <v>1</v>
          </cell>
          <cell r="AM718">
            <v>1</v>
          </cell>
        </row>
        <row r="719">
          <cell r="F719">
            <v>355387131</v>
          </cell>
          <cell r="G719" t="str">
            <v>AC8713</v>
          </cell>
          <cell r="H719" t="str">
            <v>Brake Caliper</v>
          </cell>
          <cell r="J719" t="str">
            <v>Brake Hydraulics</v>
          </cell>
          <cell r="K719" t="str">
            <v>PL</v>
          </cell>
          <cell r="L719" t="str">
            <v>E</v>
          </cell>
          <cell r="N719" t="str">
            <v>active</v>
          </cell>
          <cell r="P719" t="str">
            <v>AC8713</v>
          </cell>
          <cell r="Q719" t="str">
            <v>-</v>
          </cell>
          <cell r="R719" t="str">
            <v>STANDARD W/O NORTH AMERICA (World w/o Canada, Great Britain, Ireland, USA)</v>
          </cell>
          <cell r="S719">
            <v>47.01</v>
          </cell>
          <cell r="T719">
            <v>36.9</v>
          </cell>
          <cell r="V719">
            <v>43614</v>
          </cell>
          <cell r="Y719" t="str">
            <v/>
          </cell>
          <cell r="Z719" t="str">
            <v/>
          </cell>
          <cell r="AC719" t="str">
            <v/>
          </cell>
          <cell r="AD719" t="str">
            <v/>
          </cell>
          <cell r="AE719">
            <v>219</v>
          </cell>
          <cell r="AF719">
            <v>162</v>
          </cell>
          <cell r="AG719">
            <v>131</v>
          </cell>
          <cell r="AH719">
            <v>2474</v>
          </cell>
          <cell r="AI719">
            <v>2302</v>
          </cell>
          <cell r="AJ719">
            <v>2474</v>
          </cell>
          <cell r="AK719">
            <v>2302</v>
          </cell>
          <cell r="AL719">
            <v>1</v>
          </cell>
          <cell r="AM719">
            <v>1</v>
          </cell>
        </row>
        <row r="720">
          <cell r="F720">
            <v>355387141</v>
          </cell>
          <cell r="G720" t="str">
            <v>AC8714</v>
          </cell>
          <cell r="H720" t="str">
            <v>Brake Caliper</v>
          </cell>
          <cell r="J720" t="str">
            <v>Brake Hydraulics</v>
          </cell>
          <cell r="K720" t="str">
            <v>PL</v>
          </cell>
          <cell r="L720" t="str">
            <v>E</v>
          </cell>
          <cell r="N720" t="str">
            <v>active</v>
          </cell>
          <cell r="P720" t="str">
            <v>AC8714</v>
          </cell>
          <cell r="Q720" t="str">
            <v>-</v>
          </cell>
          <cell r="R720" t="str">
            <v>STANDARD W/O NORTH AMERICA (World w/o Canada, Great Britain, Ireland, USA)</v>
          </cell>
          <cell r="S720">
            <v>47.01</v>
          </cell>
          <cell r="T720">
            <v>36.9</v>
          </cell>
          <cell r="V720">
            <v>43614</v>
          </cell>
          <cell r="Y720" t="str">
            <v/>
          </cell>
          <cell r="Z720" t="str">
            <v/>
          </cell>
          <cell r="AC720" t="str">
            <v/>
          </cell>
          <cell r="AD720" t="str">
            <v/>
          </cell>
          <cell r="AE720">
            <v>219</v>
          </cell>
          <cell r="AF720">
            <v>162</v>
          </cell>
          <cell r="AG720">
            <v>131</v>
          </cell>
          <cell r="AH720">
            <v>2571</v>
          </cell>
          <cell r="AI720">
            <v>2399</v>
          </cell>
          <cell r="AJ720">
            <v>2571</v>
          </cell>
          <cell r="AK720">
            <v>2399</v>
          </cell>
          <cell r="AL720">
            <v>1</v>
          </cell>
          <cell r="AM720">
            <v>1</v>
          </cell>
        </row>
        <row r="721">
          <cell r="F721">
            <v>355387151</v>
          </cell>
          <cell r="G721" t="str">
            <v>AC8715</v>
          </cell>
          <cell r="H721" t="str">
            <v>Brake Caliper</v>
          </cell>
          <cell r="J721" t="str">
            <v>Brake Hydraulics</v>
          </cell>
          <cell r="K721" t="str">
            <v>PL</v>
          </cell>
          <cell r="L721" t="str">
            <v>E</v>
          </cell>
          <cell r="N721" t="str">
            <v>active</v>
          </cell>
          <cell r="P721" t="str">
            <v>AC8715</v>
          </cell>
          <cell r="Q721" t="str">
            <v>-</v>
          </cell>
          <cell r="R721" t="str">
            <v>STANDARD W/O NORTH AMERICA (World w/o Canada, Great Britain, Ireland, USA)</v>
          </cell>
          <cell r="S721">
            <v>53.89</v>
          </cell>
          <cell r="T721">
            <v>42.3</v>
          </cell>
          <cell r="V721">
            <v>43614</v>
          </cell>
          <cell r="Y721" t="str">
            <v/>
          </cell>
          <cell r="Z721" t="str">
            <v/>
          </cell>
          <cell r="AC721" t="str">
            <v/>
          </cell>
          <cell r="AD721" t="str">
            <v/>
          </cell>
          <cell r="AE721">
            <v>219</v>
          </cell>
          <cell r="AF721">
            <v>162</v>
          </cell>
          <cell r="AG721">
            <v>131</v>
          </cell>
          <cell r="AH721">
            <v>1694</v>
          </cell>
          <cell r="AI721">
            <v>1522</v>
          </cell>
          <cell r="AJ721">
            <v>1694</v>
          </cell>
          <cell r="AK721">
            <v>1522</v>
          </cell>
          <cell r="AL721">
            <v>1</v>
          </cell>
          <cell r="AM721">
            <v>1</v>
          </cell>
        </row>
        <row r="722">
          <cell r="F722">
            <v>355387161</v>
          </cell>
          <cell r="G722" t="str">
            <v>AC8716</v>
          </cell>
          <cell r="H722" t="str">
            <v>Brake Caliper</v>
          </cell>
          <cell r="J722" t="str">
            <v>Brake Hydraulics</v>
          </cell>
          <cell r="K722" t="str">
            <v>PL</v>
          </cell>
          <cell r="L722" t="str">
            <v>E</v>
          </cell>
          <cell r="N722" t="str">
            <v>active</v>
          </cell>
          <cell r="P722" t="str">
            <v>AC8716</v>
          </cell>
          <cell r="Q722" t="str">
            <v>-</v>
          </cell>
          <cell r="R722" t="str">
            <v>STANDARD W/O NORTH AMERICA (World w/o Canada, Great Britain, Ireland, USA)</v>
          </cell>
          <cell r="S722">
            <v>53.89</v>
          </cell>
          <cell r="T722">
            <v>42.3</v>
          </cell>
          <cell r="V722">
            <v>43614</v>
          </cell>
          <cell r="Y722" t="str">
            <v/>
          </cell>
          <cell r="Z722" t="str">
            <v/>
          </cell>
          <cell r="AC722" t="str">
            <v/>
          </cell>
          <cell r="AD722" t="str">
            <v/>
          </cell>
          <cell r="AE722">
            <v>219</v>
          </cell>
          <cell r="AF722">
            <v>162</v>
          </cell>
          <cell r="AG722">
            <v>131</v>
          </cell>
          <cell r="AH722">
            <v>1665</v>
          </cell>
          <cell r="AI722">
            <v>1493</v>
          </cell>
          <cell r="AJ722">
            <v>1665</v>
          </cell>
          <cell r="AK722">
            <v>1493</v>
          </cell>
          <cell r="AL722">
            <v>1</v>
          </cell>
          <cell r="AM722">
            <v>1</v>
          </cell>
        </row>
        <row r="723">
          <cell r="F723">
            <v>355387171</v>
          </cell>
          <cell r="G723" t="str">
            <v>AC8717</v>
          </cell>
          <cell r="H723" t="str">
            <v>Brake Caliper</v>
          </cell>
          <cell r="J723" t="str">
            <v>Brake Hydraulics</v>
          </cell>
          <cell r="K723" t="str">
            <v>PL</v>
          </cell>
          <cell r="L723" t="str">
            <v>E</v>
          </cell>
          <cell r="N723" t="str">
            <v>active</v>
          </cell>
          <cell r="P723" t="str">
            <v>AC8717</v>
          </cell>
          <cell r="Q723" t="str">
            <v>-</v>
          </cell>
          <cell r="R723" t="str">
            <v>STANDARD W/O NORTH AMERICA (World w/o Canada, Great Britain, Ireland, USA)</v>
          </cell>
          <cell r="S723">
            <v>63.58</v>
          </cell>
          <cell r="T723">
            <v>49.9</v>
          </cell>
          <cell r="V723">
            <v>43614</v>
          </cell>
          <cell r="Y723" t="str">
            <v/>
          </cell>
          <cell r="Z723" t="str">
            <v/>
          </cell>
          <cell r="AC723" t="str">
            <v/>
          </cell>
          <cell r="AD723" t="str">
            <v/>
          </cell>
          <cell r="AE723">
            <v>219</v>
          </cell>
          <cell r="AF723">
            <v>162</v>
          </cell>
          <cell r="AG723">
            <v>131</v>
          </cell>
          <cell r="AH723">
            <v>3220</v>
          </cell>
          <cell r="AI723">
            <v>3220</v>
          </cell>
          <cell r="AJ723">
            <v>3220</v>
          </cell>
          <cell r="AK723">
            <v>3220</v>
          </cell>
          <cell r="AL723">
            <v>1</v>
          </cell>
          <cell r="AM723">
            <v>1</v>
          </cell>
        </row>
        <row r="724">
          <cell r="F724">
            <v>355387181</v>
          </cell>
          <cell r="G724" t="str">
            <v>AC8718</v>
          </cell>
          <cell r="H724" t="str">
            <v>Brake Caliper</v>
          </cell>
          <cell r="J724" t="str">
            <v>Brake Hydraulics</v>
          </cell>
          <cell r="K724" t="str">
            <v>PL</v>
          </cell>
          <cell r="L724" t="str">
            <v>E</v>
          </cell>
          <cell r="N724" t="str">
            <v>active</v>
          </cell>
          <cell r="P724" t="str">
            <v>AC8718</v>
          </cell>
          <cell r="Q724" t="str">
            <v>-</v>
          </cell>
          <cell r="R724" t="str">
            <v>STANDARD W/O NORTH AMERICA (World w/o Canada, Great Britain, Ireland, USA)</v>
          </cell>
          <cell r="S724">
            <v>63.58</v>
          </cell>
          <cell r="T724">
            <v>49.9</v>
          </cell>
          <cell r="V724">
            <v>43614</v>
          </cell>
          <cell r="Y724" t="str">
            <v/>
          </cell>
          <cell r="Z724" t="str">
            <v/>
          </cell>
          <cell r="AC724" t="str">
            <v/>
          </cell>
          <cell r="AD724" t="str">
            <v/>
          </cell>
          <cell r="AE724">
            <v>219</v>
          </cell>
          <cell r="AF724">
            <v>162</v>
          </cell>
          <cell r="AG724">
            <v>131</v>
          </cell>
          <cell r="AH724">
            <v>3220</v>
          </cell>
          <cell r="AI724">
            <v>3220</v>
          </cell>
          <cell r="AJ724">
            <v>3220</v>
          </cell>
          <cell r="AK724">
            <v>3220</v>
          </cell>
          <cell r="AL724">
            <v>1</v>
          </cell>
          <cell r="AM724">
            <v>1</v>
          </cell>
        </row>
        <row r="725">
          <cell r="F725">
            <v>355387191</v>
          </cell>
          <cell r="G725" t="str">
            <v>AC8719</v>
          </cell>
          <cell r="H725" t="str">
            <v>Brake Caliper</v>
          </cell>
          <cell r="J725" t="str">
            <v>Brake Hydraulics</v>
          </cell>
          <cell r="K725" t="str">
            <v>PL</v>
          </cell>
          <cell r="L725" t="str">
            <v>E</v>
          </cell>
          <cell r="N725" t="str">
            <v>active</v>
          </cell>
          <cell r="P725" t="str">
            <v>AC8719</v>
          </cell>
          <cell r="Q725" t="str">
            <v>-</v>
          </cell>
          <cell r="R725" t="str">
            <v>STANDARD W/O NORTH AMERICA (World w/o Canada, Great Britain, Ireland, USA)</v>
          </cell>
          <cell r="S725">
            <v>50.34</v>
          </cell>
          <cell r="T725">
            <v>39.520000000000003</v>
          </cell>
          <cell r="V725">
            <v>43614</v>
          </cell>
          <cell r="Y725" t="str">
            <v/>
          </cell>
          <cell r="Z725" t="str">
            <v/>
          </cell>
          <cell r="AC725" t="str">
            <v/>
          </cell>
          <cell r="AD725" t="str">
            <v/>
          </cell>
          <cell r="AE725">
            <v>219</v>
          </cell>
          <cell r="AF725">
            <v>162</v>
          </cell>
          <cell r="AG725">
            <v>131</v>
          </cell>
          <cell r="AH725">
            <v>2199</v>
          </cell>
          <cell r="AI725">
            <v>2027</v>
          </cell>
          <cell r="AJ725">
            <v>2199</v>
          </cell>
          <cell r="AK725">
            <v>2027</v>
          </cell>
          <cell r="AL725">
            <v>1</v>
          </cell>
          <cell r="AM725">
            <v>1</v>
          </cell>
        </row>
        <row r="726">
          <cell r="F726">
            <v>355387201</v>
          </cell>
          <cell r="G726" t="str">
            <v>AC8720</v>
          </cell>
          <cell r="H726" t="str">
            <v>Brake Caliper</v>
          </cell>
          <cell r="J726" t="str">
            <v>Brake Hydraulics</v>
          </cell>
          <cell r="K726" t="str">
            <v>PL</v>
          </cell>
          <cell r="L726" t="str">
            <v>E</v>
          </cell>
          <cell r="N726" t="str">
            <v>active</v>
          </cell>
          <cell r="P726" t="str">
            <v>AC8720</v>
          </cell>
          <cell r="Q726" t="str">
            <v>-</v>
          </cell>
          <cell r="R726" t="str">
            <v>STANDARD W/O NORTH AMERICA (World w/o Canada, Great Britain, Ireland, USA)</v>
          </cell>
          <cell r="S726">
            <v>50.34</v>
          </cell>
          <cell r="T726">
            <v>39.520000000000003</v>
          </cell>
          <cell r="V726">
            <v>43614</v>
          </cell>
          <cell r="Y726" t="str">
            <v/>
          </cell>
          <cell r="Z726" t="str">
            <v/>
          </cell>
          <cell r="AC726" t="str">
            <v/>
          </cell>
          <cell r="AD726" t="str">
            <v/>
          </cell>
          <cell r="AE726">
            <v>219</v>
          </cell>
          <cell r="AF726">
            <v>162</v>
          </cell>
          <cell r="AG726">
            <v>131</v>
          </cell>
          <cell r="AH726">
            <v>2194</v>
          </cell>
          <cell r="AI726">
            <v>2022</v>
          </cell>
          <cell r="AJ726">
            <v>2194</v>
          </cell>
          <cell r="AK726">
            <v>2022</v>
          </cell>
          <cell r="AL726">
            <v>1</v>
          </cell>
          <cell r="AM726">
            <v>1</v>
          </cell>
        </row>
        <row r="727">
          <cell r="F727">
            <v>355387211</v>
          </cell>
          <cell r="G727" t="str">
            <v>AC8721</v>
          </cell>
          <cell r="H727" t="str">
            <v>Brake Caliper</v>
          </cell>
          <cell r="J727" t="str">
            <v>Brake Hydraulics</v>
          </cell>
          <cell r="K727" t="str">
            <v>PL</v>
          </cell>
          <cell r="L727" t="str">
            <v>E</v>
          </cell>
          <cell r="N727" t="str">
            <v>upon request</v>
          </cell>
          <cell r="P727" t="str">
            <v>AC8721</v>
          </cell>
          <cell r="Q727" t="str">
            <v>-</v>
          </cell>
          <cell r="R727" t="str">
            <v>STANDARD W/O NORTH AMERICA (World w/o Canada, Great Britain, Ireland, USA)</v>
          </cell>
          <cell r="S727">
            <v>71.040000000000006</v>
          </cell>
          <cell r="T727">
            <v>55.77</v>
          </cell>
          <cell r="V727">
            <v>43614</v>
          </cell>
          <cell r="Y727" t="str">
            <v/>
          </cell>
          <cell r="Z727" t="str">
            <v/>
          </cell>
          <cell r="AC727" t="str">
            <v/>
          </cell>
          <cell r="AD727" t="str">
            <v/>
          </cell>
          <cell r="AE727">
            <v>219</v>
          </cell>
          <cell r="AF727">
            <v>162</v>
          </cell>
          <cell r="AG727">
            <v>131</v>
          </cell>
          <cell r="AH727">
            <v>1770</v>
          </cell>
          <cell r="AI727">
            <v>1598</v>
          </cell>
          <cell r="AJ727">
            <v>1770</v>
          </cell>
          <cell r="AK727">
            <v>1598</v>
          </cell>
          <cell r="AL727">
            <v>1</v>
          </cell>
          <cell r="AM727">
            <v>1</v>
          </cell>
        </row>
        <row r="728">
          <cell r="F728">
            <v>355387221</v>
          </cell>
          <cell r="G728" t="str">
            <v>AC8722</v>
          </cell>
          <cell r="H728" t="str">
            <v>Brake Caliper</v>
          </cell>
          <cell r="J728" t="str">
            <v>Brake Hydraulics</v>
          </cell>
          <cell r="K728" t="str">
            <v>PL</v>
          </cell>
          <cell r="L728" t="str">
            <v>E</v>
          </cell>
          <cell r="N728" t="str">
            <v>upon request</v>
          </cell>
          <cell r="P728" t="str">
            <v>AC8722</v>
          </cell>
          <cell r="Q728" t="str">
            <v>-</v>
          </cell>
          <cell r="R728" t="str">
            <v>STANDARD W/O NORTH AMERICA (World w/o Canada, Great Britain, Ireland, USA)</v>
          </cell>
          <cell r="S728">
            <v>71.040000000000006</v>
          </cell>
          <cell r="T728">
            <v>55.77</v>
          </cell>
          <cell r="V728">
            <v>43614</v>
          </cell>
          <cell r="Y728" t="str">
            <v/>
          </cell>
          <cell r="Z728" t="str">
            <v/>
          </cell>
          <cell r="AC728" t="str">
            <v/>
          </cell>
          <cell r="AD728" t="str">
            <v/>
          </cell>
          <cell r="AE728">
            <v>219</v>
          </cell>
          <cell r="AF728">
            <v>162</v>
          </cell>
          <cell r="AG728">
            <v>131</v>
          </cell>
          <cell r="AH728">
            <v>1770</v>
          </cell>
          <cell r="AI728">
            <v>1598</v>
          </cell>
          <cell r="AJ728">
            <v>1770</v>
          </cell>
          <cell r="AK728">
            <v>1598</v>
          </cell>
          <cell r="AL728">
            <v>1</v>
          </cell>
          <cell r="AM728">
            <v>1</v>
          </cell>
        </row>
        <row r="729">
          <cell r="F729">
            <v>355387231</v>
          </cell>
          <cell r="G729" t="str">
            <v>AC8723</v>
          </cell>
          <cell r="H729" t="str">
            <v>Brake Caliper</v>
          </cell>
          <cell r="J729" t="str">
            <v>Brake Hydraulics</v>
          </cell>
          <cell r="K729" t="str">
            <v>DK</v>
          </cell>
          <cell r="L729" t="str">
            <v>E</v>
          </cell>
          <cell r="N729" t="str">
            <v>phasing out</v>
          </cell>
          <cell r="P729" t="str">
            <v>AC8723</v>
          </cell>
          <cell r="Q729" t="str">
            <v>8AC 355 387-251</v>
          </cell>
          <cell r="R729" t="str">
            <v>STANDARD W/O NORTH AMERICA (World w/o Canada, Great Britain, Ireland, USA)</v>
          </cell>
          <cell r="S729">
            <v>52.05</v>
          </cell>
          <cell r="T729">
            <v>40.869999999999997</v>
          </cell>
          <cell r="V729">
            <v>43614</v>
          </cell>
          <cell r="Y729" t="str">
            <v/>
          </cell>
          <cell r="Z729" t="str">
            <v/>
          </cell>
          <cell r="AC729" t="str">
            <v/>
          </cell>
          <cell r="AD729" t="str">
            <v/>
          </cell>
          <cell r="AE729">
            <v>219</v>
          </cell>
          <cell r="AF729">
            <v>162</v>
          </cell>
          <cell r="AG729">
            <v>131</v>
          </cell>
          <cell r="AH729">
            <v>1922</v>
          </cell>
          <cell r="AI729">
            <v>1750</v>
          </cell>
          <cell r="AJ729">
            <v>1922</v>
          </cell>
          <cell r="AK729">
            <v>1750</v>
          </cell>
          <cell r="AL729">
            <v>1</v>
          </cell>
          <cell r="AM729">
            <v>1</v>
          </cell>
        </row>
        <row r="730">
          <cell r="F730">
            <v>355387241</v>
          </cell>
          <cell r="G730" t="str">
            <v>AC8724</v>
          </cell>
          <cell r="H730" t="str">
            <v>Brake Caliper</v>
          </cell>
          <cell r="J730" t="str">
            <v>Brake Hydraulics</v>
          </cell>
          <cell r="K730" t="str">
            <v>DK</v>
          </cell>
          <cell r="L730" t="str">
            <v>E</v>
          </cell>
          <cell r="N730" t="str">
            <v>phasing out</v>
          </cell>
          <cell r="P730" t="str">
            <v>AC8724</v>
          </cell>
          <cell r="Q730" t="str">
            <v>8AC 355 387-261</v>
          </cell>
          <cell r="R730" t="str">
            <v>STANDARD W/O NORTH AMERICA (World w/o Canada, Great Britain, Ireland, USA)</v>
          </cell>
          <cell r="S730">
            <v>52.05</v>
          </cell>
          <cell r="T730">
            <v>40.869999999999997</v>
          </cell>
          <cell r="V730">
            <v>43614</v>
          </cell>
          <cell r="Y730" t="str">
            <v/>
          </cell>
          <cell r="Z730" t="str">
            <v/>
          </cell>
          <cell r="AC730" t="str">
            <v/>
          </cell>
          <cell r="AD730" t="str">
            <v/>
          </cell>
          <cell r="AE730">
            <v>219</v>
          </cell>
          <cell r="AF730">
            <v>162</v>
          </cell>
          <cell r="AG730">
            <v>131</v>
          </cell>
          <cell r="AH730">
            <v>1960</v>
          </cell>
          <cell r="AI730">
            <v>1788</v>
          </cell>
          <cell r="AJ730">
            <v>1960</v>
          </cell>
          <cell r="AK730">
            <v>1788</v>
          </cell>
          <cell r="AL730">
            <v>1</v>
          </cell>
          <cell r="AM730">
            <v>1</v>
          </cell>
        </row>
        <row r="731">
          <cell r="F731">
            <v>355387251</v>
          </cell>
          <cell r="G731" t="str">
            <v>AC8725</v>
          </cell>
          <cell r="H731" t="str">
            <v>Brake Caliper</v>
          </cell>
          <cell r="J731" t="str">
            <v>Brake Hydraulics</v>
          </cell>
          <cell r="K731" t="str">
            <v>PL</v>
          </cell>
          <cell r="L731" t="str">
            <v>E</v>
          </cell>
          <cell r="N731" t="str">
            <v>active</v>
          </cell>
          <cell r="P731" t="str">
            <v>AC8725</v>
          </cell>
          <cell r="Q731" t="str">
            <v>-</v>
          </cell>
          <cell r="R731" t="str">
            <v>STANDARD W/O NORTH AMERICA (World w/o Canada, Great Britain, Ireland, USA)</v>
          </cell>
          <cell r="S731">
            <v>42.96</v>
          </cell>
          <cell r="T731">
            <v>33.72</v>
          </cell>
          <cell r="V731">
            <v>43614</v>
          </cell>
          <cell r="Y731" t="str">
            <v/>
          </cell>
          <cell r="Z731" t="str">
            <v/>
          </cell>
          <cell r="AC731" t="str">
            <v/>
          </cell>
          <cell r="AD731" t="str">
            <v/>
          </cell>
          <cell r="AE731">
            <v>219</v>
          </cell>
          <cell r="AF731">
            <v>162</v>
          </cell>
          <cell r="AG731">
            <v>131</v>
          </cell>
          <cell r="AH731">
            <v>2077</v>
          </cell>
          <cell r="AI731">
            <v>2077</v>
          </cell>
          <cell r="AJ731">
            <v>2077</v>
          </cell>
          <cell r="AK731">
            <v>2077</v>
          </cell>
          <cell r="AL731">
            <v>1</v>
          </cell>
          <cell r="AM731">
            <v>1</v>
          </cell>
        </row>
        <row r="732">
          <cell r="F732">
            <v>355387261</v>
          </cell>
          <cell r="G732" t="str">
            <v>AC8726</v>
          </cell>
          <cell r="H732" t="str">
            <v>Brake Caliper</v>
          </cell>
          <cell r="J732" t="str">
            <v>Brake Hydraulics</v>
          </cell>
          <cell r="K732" t="str">
            <v>PL</v>
          </cell>
          <cell r="L732" t="str">
            <v>E</v>
          </cell>
          <cell r="N732" t="str">
            <v>active</v>
          </cell>
          <cell r="P732" t="str">
            <v>AC8726</v>
          </cell>
          <cell r="Q732" t="str">
            <v>-</v>
          </cell>
          <cell r="R732" t="str">
            <v>STANDARD W/O NORTH AMERICA (World w/o Canada, Great Britain, Ireland, USA)</v>
          </cell>
          <cell r="S732">
            <v>42.96</v>
          </cell>
          <cell r="T732">
            <v>33.72</v>
          </cell>
          <cell r="V732">
            <v>43614</v>
          </cell>
          <cell r="Y732" t="str">
            <v/>
          </cell>
          <cell r="Z732" t="str">
            <v/>
          </cell>
          <cell r="AC732" t="str">
            <v/>
          </cell>
          <cell r="AD732" t="str">
            <v/>
          </cell>
          <cell r="AE732">
            <v>219</v>
          </cell>
          <cell r="AF732">
            <v>162</v>
          </cell>
          <cell r="AG732">
            <v>131</v>
          </cell>
          <cell r="AH732">
            <v>2103</v>
          </cell>
          <cell r="AI732">
            <v>2103</v>
          </cell>
          <cell r="AJ732">
            <v>2103</v>
          </cell>
          <cell r="AK732">
            <v>2103</v>
          </cell>
          <cell r="AL732">
            <v>1</v>
          </cell>
          <cell r="AM732">
            <v>1</v>
          </cell>
        </row>
        <row r="733">
          <cell r="F733">
            <v>355387271</v>
          </cell>
          <cell r="G733" t="str">
            <v>AC8727</v>
          </cell>
          <cell r="H733" t="str">
            <v>Brake Caliper</v>
          </cell>
          <cell r="J733" t="str">
            <v>Brake Hydraulics</v>
          </cell>
          <cell r="K733" t="str">
            <v>PL</v>
          </cell>
          <cell r="L733" t="str">
            <v>E</v>
          </cell>
          <cell r="N733" t="str">
            <v>active</v>
          </cell>
          <cell r="P733" t="str">
            <v>AC8727</v>
          </cell>
          <cell r="Q733" t="str">
            <v>-</v>
          </cell>
          <cell r="R733" t="str">
            <v>STANDARD W/O NORTH AMERICA (World w/o Canada, Great Britain, Ireland, USA)</v>
          </cell>
          <cell r="S733">
            <v>62.61</v>
          </cell>
          <cell r="T733">
            <v>49.14</v>
          </cell>
          <cell r="V733">
            <v>43614</v>
          </cell>
          <cell r="Y733" t="str">
            <v/>
          </cell>
          <cell r="Z733" t="str">
            <v/>
          </cell>
          <cell r="AC733" t="str">
            <v/>
          </cell>
          <cell r="AD733" t="str">
            <v/>
          </cell>
          <cell r="AE733">
            <v>219</v>
          </cell>
          <cell r="AF733">
            <v>162</v>
          </cell>
          <cell r="AG733">
            <v>131</v>
          </cell>
          <cell r="AH733">
            <v>2473</v>
          </cell>
          <cell r="AI733">
            <v>2301</v>
          </cell>
          <cell r="AJ733">
            <v>2473</v>
          </cell>
          <cell r="AK733">
            <v>2301</v>
          </cell>
          <cell r="AL733">
            <v>1</v>
          </cell>
          <cell r="AM733">
            <v>1</v>
          </cell>
        </row>
        <row r="734">
          <cell r="F734">
            <v>355387281</v>
          </cell>
          <cell r="G734" t="str">
            <v>AC8728</v>
          </cell>
          <cell r="H734" t="str">
            <v>Brake Caliper</v>
          </cell>
          <cell r="J734" t="str">
            <v>Brake Hydraulics</v>
          </cell>
          <cell r="K734" t="str">
            <v>PL</v>
          </cell>
          <cell r="L734" t="str">
            <v>E</v>
          </cell>
          <cell r="N734" t="str">
            <v>active</v>
          </cell>
          <cell r="P734" t="str">
            <v>AC8728</v>
          </cell>
          <cell r="Q734" t="str">
            <v>-</v>
          </cell>
          <cell r="R734" t="str">
            <v>STANDARD W/O NORTH AMERICA (World w/o Canada, Great Britain, Ireland, USA)</v>
          </cell>
          <cell r="S734">
            <v>62.61</v>
          </cell>
          <cell r="T734">
            <v>49.14</v>
          </cell>
          <cell r="V734">
            <v>43614</v>
          </cell>
          <cell r="Y734" t="str">
            <v/>
          </cell>
          <cell r="Z734" t="str">
            <v/>
          </cell>
          <cell r="AC734" t="str">
            <v/>
          </cell>
          <cell r="AD734" t="str">
            <v/>
          </cell>
          <cell r="AE734">
            <v>219</v>
          </cell>
          <cell r="AF734">
            <v>162</v>
          </cell>
          <cell r="AG734">
            <v>131</v>
          </cell>
          <cell r="AH734">
            <v>2353</v>
          </cell>
          <cell r="AI734">
            <v>2181</v>
          </cell>
          <cell r="AJ734">
            <v>2353</v>
          </cell>
          <cell r="AK734">
            <v>2181</v>
          </cell>
          <cell r="AL734">
            <v>1</v>
          </cell>
          <cell r="AM734">
            <v>1</v>
          </cell>
        </row>
        <row r="735">
          <cell r="F735">
            <v>355387291</v>
          </cell>
          <cell r="G735" t="str">
            <v>AC8729</v>
          </cell>
          <cell r="H735" t="str">
            <v>Brake Caliper</v>
          </cell>
          <cell r="J735" t="str">
            <v>Brake Hydraulics</v>
          </cell>
          <cell r="K735" t="str">
            <v>PL</v>
          </cell>
          <cell r="L735" t="str">
            <v>E</v>
          </cell>
          <cell r="N735" t="str">
            <v>active</v>
          </cell>
          <cell r="P735" t="str">
            <v>AC8729</v>
          </cell>
          <cell r="Q735" t="str">
            <v>-</v>
          </cell>
          <cell r="R735" t="str">
            <v>STANDARD W/O NORTH AMERICA (World w/o Canada, Great Britain, Ireland, USA)</v>
          </cell>
          <cell r="S735">
            <v>61.69</v>
          </cell>
          <cell r="T735">
            <v>48.43</v>
          </cell>
          <cell r="V735">
            <v>43614</v>
          </cell>
          <cell r="Y735" t="str">
            <v/>
          </cell>
          <cell r="Z735" t="str">
            <v/>
          </cell>
          <cell r="AC735" t="str">
            <v/>
          </cell>
          <cell r="AD735" t="str">
            <v/>
          </cell>
          <cell r="AE735">
            <v>260</v>
          </cell>
          <cell r="AF735">
            <v>240</v>
          </cell>
          <cell r="AG735">
            <v>160</v>
          </cell>
          <cell r="AH735">
            <v>5490</v>
          </cell>
          <cell r="AI735">
            <v>5390</v>
          </cell>
          <cell r="AJ735">
            <v>5490</v>
          </cell>
          <cell r="AK735">
            <v>5390</v>
          </cell>
          <cell r="AL735">
            <v>1</v>
          </cell>
          <cell r="AM735">
            <v>1</v>
          </cell>
        </row>
        <row r="736">
          <cell r="F736">
            <v>355387301</v>
          </cell>
          <cell r="G736" t="str">
            <v>AC8730</v>
          </cell>
          <cell r="H736" t="str">
            <v>Brake Caliper</v>
          </cell>
          <cell r="J736" t="str">
            <v>Brake Hydraulics</v>
          </cell>
          <cell r="K736" t="str">
            <v>PL</v>
          </cell>
          <cell r="L736" t="str">
            <v>E</v>
          </cell>
          <cell r="N736" t="str">
            <v>active</v>
          </cell>
          <cell r="P736" t="str">
            <v>AC8730</v>
          </cell>
          <cell r="Q736" t="str">
            <v>-</v>
          </cell>
          <cell r="R736" t="str">
            <v>STANDARD W/O NORTH AMERICA (World w/o Canada, Great Britain, Ireland, USA)</v>
          </cell>
          <cell r="S736">
            <v>61.69</v>
          </cell>
          <cell r="T736">
            <v>48.43</v>
          </cell>
          <cell r="V736">
            <v>43614</v>
          </cell>
          <cell r="Y736" t="str">
            <v/>
          </cell>
          <cell r="Z736" t="str">
            <v/>
          </cell>
          <cell r="AC736" t="str">
            <v/>
          </cell>
          <cell r="AD736" t="str">
            <v/>
          </cell>
          <cell r="AE736">
            <v>260</v>
          </cell>
          <cell r="AF736">
            <v>240</v>
          </cell>
          <cell r="AG736">
            <v>160</v>
          </cell>
          <cell r="AH736">
            <v>4840</v>
          </cell>
          <cell r="AI736">
            <v>4740</v>
          </cell>
          <cell r="AJ736">
            <v>4840</v>
          </cell>
          <cell r="AK736">
            <v>4740</v>
          </cell>
          <cell r="AL736">
            <v>1</v>
          </cell>
          <cell r="AM736">
            <v>1</v>
          </cell>
        </row>
        <row r="737">
          <cell r="F737">
            <v>355387311</v>
          </cell>
          <cell r="G737" t="str">
            <v>AC8731</v>
          </cell>
          <cell r="H737" t="str">
            <v>Brake Caliper</v>
          </cell>
          <cell r="J737" t="str">
            <v>Brake Hydraulics</v>
          </cell>
          <cell r="K737" t="str">
            <v>PL</v>
          </cell>
          <cell r="L737" t="str">
            <v>E</v>
          </cell>
          <cell r="N737" t="str">
            <v>active</v>
          </cell>
          <cell r="P737" t="str">
            <v>AC8731</v>
          </cell>
          <cell r="Q737" t="str">
            <v>-</v>
          </cell>
          <cell r="R737" t="str">
            <v>STANDARD W/O NORTH AMERICA (World w/o Canada, Great Britain, Ireland, USA)</v>
          </cell>
          <cell r="S737">
            <v>67.63</v>
          </cell>
          <cell r="T737">
            <v>53.09</v>
          </cell>
          <cell r="V737">
            <v>43614</v>
          </cell>
          <cell r="Y737" t="str">
            <v/>
          </cell>
          <cell r="Z737" t="str">
            <v/>
          </cell>
          <cell r="AC737" t="str">
            <v/>
          </cell>
          <cell r="AD737" t="str">
            <v/>
          </cell>
          <cell r="AE737">
            <v>260</v>
          </cell>
          <cell r="AF737">
            <v>240</v>
          </cell>
          <cell r="AG737">
            <v>160</v>
          </cell>
          <cell r="AH737">
            <v>4745</v>
          </cell>
          <cell r="AI737">
            <v>4645</v>
          </cell>
          <cell r="AJ737">
            <v>4745</v>
          </cell>
          <cell r="AK737">
            <v>4645</v>
          </cell>
          <cell r="AL737">
            <v>1</v>
          </cell>
          <cell r="AM737">
            <v>1</v>
          </cell>
        </row>
        <row r="738">
          <cell r="F738">
            <v>355387321</v>
          </cell>
          <cell r="G738" t="str">
            <v>AC8732</v>
          </cell>
          <cell r="H738" t="str">
            <v>Brake Caliper</v>
          </cell>
          <cell r="J738" t="str">
            <v>Brake Hydraulics</v>
          </cell>
          <cell r="K738" t="str">
            <v>PL</v>
          </cell>
          <cell r="L738" t="str">
            <v>E</v>
          </cell>
          <cell r="N738" t="str">
            <v>active</v>
          </cell>
          <cell r="P738" t="str">
            <v>AC8732</v>
          </cell>
          <cell r="Q738" t="str">
            <v>-</v>
          </cell>
          <cell r="R738" t="str">
            <v>STANDARD W/O NORTH AMERICA (World w/o Canada, Great Britain, Ireland, USA)</v>
          </cell>
          <cell r="S738">
            <v>67.63</v>
          </cell>
          <cell r="T738">
            <v>53.09</v>
          </cell>
          <cell r="V738">
            <v>43614</v>
          </cell>
          <cell r="Y738" t="str">
            <v/>
          </cell>
          <cell r="Z738" t="str">
            <v/>
          </cell>
          <cell r="AC738" t="str">
            <v/>
          </cell>
          <cell r="AD738" t="str">
            <v/>
          </cell>
          <cell r="AE738">
            <v>260</v>
          </cell>
          <cell r="AF738">
            <v>240</v>
          </cell>
          <cell r="AG738">
            <v>160</v>
          </cell>
          <cell r="AH738">
            <v>4836</v>
          </cell>
          <cell r="AI738">
            <v>4736</v>
          </cell>
          <cell r="AJ738">
            <v>4836</v>
          </cell>
          <cell r="AK738">
            <v>4736</v>
          </cell>
          <cell r="AL738">
            <v>1</v>
          </cell>
          <cell r="AM738">
            <v>1</v>
          </cell>
        </row>
        <row r="739">
          <cell r="F739">
            <v>355387331</v>
          </cell>
          <cell r="G739" t="str">
            <v>AC8733</v>
          </cell>
          <cell r="H739" t="str">
            <v>Brake Caliper</v>
          </cell>
          <cell r="J739" t="str">
            <v>Brake Hydraulics</v>
          </cell>
          <cell r="K739" t="str">
            <v>PL</v>
          </cell>
          <cell r="L739" t="str">
            <v>E</v>
          </cell>
          <cell r="N739" t="str">
            <v>active</v>
          </cell>
          <cell r="P739" t="str">
            <v>AC8733</v>
          </cell>
          <cell r="Q739" t="str">
            <v>-</v>
          </cell>
          <cell r="R739" t="str">
            <v>STANDARD W/O NORTH AMERICA (World w/o Canada, Great Britain, Ireland, USA)</v>
          </cell>
          <cell r="S739">
            <v>60.92</v>
          </cell>
          <cell r="T739">
            <v>47.82</v>
          </cell>
          <cell r="V739">
            <v>43614</v>
          </cell>
          <cell r="Y739" t="str">
            <v/>
          </cell>
          <cell r="Z739" t="str">
            <v/>
          </cell>
          <cell r="AC739" t="str">
            <v/>
          </cell>
          <cell r="AD739" t="str">
            <v/>
          </cell>
          <cell r="AE739">
            <v>260</v>
          </cell>
          <cell r="AF739">
            <v>240</v>
          </cell>
          <cell r="AG739">
            <v>160</v>
          </cell>
          <cell r="AH739">
            <v>4817</v>
          </cell>
          <cell r="AI739">
            <v>4717</v>
          </cell>
          <cell r="AJ739">
            <v>4817</v>
          </cell>
          <cell r="AK739">
            <v>4717</v>
          </cell>
          <cell r="AL739">
            <v>1</v>
          </cell>
          <cell r="AM739">
            <v>1</v>
          </cell>
        </row>
        <row r="740">
          <cell r="F740">
            <v>355387341</v>
          </cell>
          <cell r="G740" t="str">
            <v>AC8734</v>
          </cell>
          <cell r="H740" t="str">
            <v>Brake Caliper</v>
          </cell>
          <cell r="J740" t="str">
            <v>Brake Hydraulics</v>
          </cell>
          <cell r="K740" t="str">
            <v>PL</v>
          </cell>
          <cell r="L740" t="str">
            <v>E</v>
          </cell>
          <cell r="N740" t="str">
            <v>active</v>
          </cell>
          <cell r="P740" t="str">
            <v>AC8734</v>
          </cell>
          <cell r="Q740" t="str">
            <v>-</v>
          </cell>
          <cell r="R740" t="str">
            <v>STANDARD W/O NORTH AMERICA (World w/o Canada, Great Britain, Ireland, USA)</v>
          </cell>
          <cell r="S740">
            <v>60.92</v>
          </cell>
          <cell r="T740">
            <v>47.82</v>
          </cell>
          <cell r="V740">
            <v>43614</v>
          </cell>
          <cell r="Y740" t="str">
            <v/>
          </cell>
          <cell r="Z740" t="str">
            <v/>
          </cell>
          <cell r="AC740" t="str">
            <v/>
          </cell>
          <cell r="AD740" t="str">
            <v/>
          </cell>
          <cell r="AE740">
            <v>260</v>
          </cell>
          <cell r="AF740">
            <v>240</v>
          </cell>
          <cell r="AG740">
            <v>160</v>
          </cell>
          <cell r="AH740">
            <v>4800</v>
          </cell>
          <cell r="AI740">
            <v>4700</v>
          </cell>
          <cell r="AJ740">
            <v>4800</v>
          </cell>
          <cell r="AK740">
            <v>4700</v>
          </cell>
          <cell r="AL740">
            <v>1</v>
          </cell>
          <cell r="AM740">
            <v>1</v>
          </cell>
        </row>
        <row r="741">
          <cell r="F741">
            <v>355387351</v>
          </cell>
          <cell r="G741" t="str">
            <v>AC8735</v>
          </cell>
          <cell r="H741" t="str">
            <v>Brake Caliper</v>
          </cell>
          <cell r="J741" t="str">
            <v>Brake Hydraulics</v>
          </cell>
          <cell r="K741" t="str">
            <v>PL</v>
          </cell>
          <cell r="L741" t="str">
            <v>E</v>
          </cell>
          <cell r="N741" t="str">
            <v>active</v>
          </cell>
          <cell r="P741" t="str">
            <v>AC8735</v>
          </cell>
          <cell r="Q741" t="str">
            <v>-</v>
          </cell>
          <cell r="R741" t="str">
            <v>STANDARD W/O NORTH AMERICA (World w/o Canada, Great Britain, Ireland, USA)</v>
          </cell>
          <cell r="S741">
            <v>64.180000000000007</v>
          </cell>
          <cell r="T741">
            <v>50.38</v>
          </cell>
          <cell r="V741">
            <v>43614</v>
          </cell>
          <cell r="Y741" t="str">
            <v/>
          </cell>
          <cell r="Z741" t="str">
            <v/>
          </cell>
          <cell r="AC741" t="str">
            <v/>
          </cell>
          <cell r="AD741" t="str">
            <v/>
          </cell>
          <cell r="AE741">
            <v>260</v>
          </cell>
          <cell r="AF741">
            <v>240</v>
          </cell>
          <cell r="AG741">
            <v>160</v>
          </cell>
          <cell r="AH741">
            <v>5453</v>
          </cell>
          <cell r="AI741">
            <v>5281</v>
          </cell>
          <cell r="AJ741">
            <v>5453</v>
          </cell>
          <cell r="AK741">
            <v>5281</v>
          </cell>
          <cell r="AL741">
            <v>1</v>
          </cell>
          <cell r="AM741">
            <v>1</v>
          </cell>
        </row>
        <row r="742">
          <cell r="F742">
            <v>355387361</v>
          </cell>
          <cell r="G742" t="str">
            <v>AC8736</v>
          </cell>
          <cell r="H742" t="str">
            <v>Brake Caliper</v>
          </cell>
          <cell r="J742" t="str">
            <v>Brake Hydraulics</v>
          </cell>
          <cell r="K742" t="str">
            <v>PL</v>
          </cell>
          <cell r="L742" t="str">
            <v>E</v>
          </cell>
          <cell r="N742" t="str">
            <v>active</v>
          </cell>
          <cell r="P742" t="str">
            <v>AC8736</v>
          </cell>
          <cell r="Q742" t="str">
            <v>-</v>
          </cell>
          <cell r="R742" t="str">
            <v>STANDARD W/O NORTH AMERICA (World w/o Canada, Great Britain, Ireland, USA)</v>
          </cell>
          <cell r="S742">
            <v>64.180000000000007</v>
          </cell>
          <cell r="T742">
            <v>50.38</v>
          </cell>
          <cell r="V742">
            <v>43614</v>
          </cell>
          <cell r="Y742" t="str">
            <v/>
          </cell>
          <cell r="Z742" t="str">
            <v/>
          </cell>
          <cell r="AC742" t="str">
            <v/>
          </cell>
          <cell r="AD742" t="str">
            <v/>
          </cell>
          <cell r="AE742">
            <v>260</v>
          </cell>
          <cell r="AF742">
            <v>240</v>
          </cell>
          <cell r="AG742">
            <v>160</v>
          </cell>
          <cell r="AH742">
            <v>5495</v>
          </cell>
          <cell r="AI742">
            <v>5323</v>
          </cell>
          <cell r="AJ742">
            <v>5495</v>
          </cell>
          <cell r="AK742">
            <v>5323</v>
          </cell>
          <cell r="AL742">
            <v>1</v>
          </cell>
          <cell r="AM742">
            <v>1</v>
          </cell>
        </row>
        <row r="743">
          <cell r="F743">
            <v>355387371</v>
          </cell>
          <cell r="G743" t="str">
            <v>AC8737</v>
          </cell>
          <cell r="H743" t="str">
            <v>Brake Caliper</v>
          </cell>
          <cell r="J743" t="str">
            <v>Brake Hydraulics</v>
          </cell>
          <cell r="K743" t="str">
            <v>PL</v>
          </cell>
          <cell r="L743" t="str">
            <v>E</v>
          </cell>
          <cell r="N743" t="str">
            <v>phasing out</v>
          </cell>
          <cell r="P743" t="str">
            <v>AC8737</v>
          </cell>
          <cell r="Q743" t="str">
            <v>-</v>
          </cell>
          <cell r="R743" t="str">
            <v>STANDARD W/O NORTH AMERICA (World w/o Canada, Great Britain, Ireland, USA)</v>
          </cell>
          <cell r="S743">
            <v>92.36</v>
          </cell>
          <cell r="T743">
            <v>72.5</v>
          </cell>
          <cell r="V743">
            <v>43614</v>
          </cell>
          <cell r="Y743" t="str">
            <v/>
          </cell>
          <cell r="Z743" t="str">
            <v/>
          </cell>
          <cell r="AC743" t="str">
            <v/>
          </cell>
          <cell r="AD743" t="str">
            <v/>
          </cell>
          <cell r="AE743">
            <v>219</v>
          </cell>
          <cell r="AF743">
            <v>162</v>
          </cell>
          <cell r="AG743">
            <v>131</v>
          </cell>
          <cell r="AH743">
            <v>2284</v>
          </cell>
          <cell r="AI743">
            <v>2112</v>
          </cell>
          <cell r="AJ743">
            <v>2284</v>
          </cell>
          <cell r="AK743">
            <v>2112</v>
          </cell>
          <cell r="AL743">
            <v>1</v>
          </cell>
          <cell r="AM743">
            <v>1</v>
          </cell>
        </row>
        <row r="744">
          <cell r="F744">
            <v>355387381</v>
          </cell>
          <cell r="G744" t="str">
            <v>AC8738</v>
          </cell>
          <cell r="H744" t="str">
            <v>Brake Caliper</v>
          </cell>
          <cell r="J744" t="str">
            <v>Brake Hydraulics</v>
          </cell>
          <cell r="K744" t="str">
            <v>PL</v>
          </cell>
          <cell r="L744" t="str">
            <v>E</v>
          </cell>
          <cell r="N744" t="str">
            <v>phasing out</v>
          </cell>
          <cell r="P744" t="str">
            <v>AC8738</v>
          </cell>
          <cell r="Q744" t="str">
            <v>-</v>
          </cell>
          <cell r="R744" t="str">
            <v>STANDARD W/O NORTH AMERICA (World w/o Canada, Great Britain, Ireland, USA)</v>
          </cell>
          <cell r="S744">
            <v>92.36</v>
          </cell>
          <cell r="T744">
            <v>72.5</v>
          </cell>
          <cell r="V744">
            <v>43614</v>
          </cell>
          <cell r="Y744" t="str">
            <v/>
          </cell>
          <cell r="Z744" t="str">
            <v/>
          </cell>
          <cell r="AC744" t="str">
            <v/>
          </cell>
          <cell r="AD744" t="str">
            <v/>
          </cell>
          <cell r="AE744">
            <v>219</v>
          </cell>
          <cell r="AF744">
            <v>162</v>
          </cell>
          <cell r="AG744">
            <v>131</v>
          </cell>
          <cell r="AH744">
            <v>2265</v>
          </cell>
          <cell r="AI744">
            <v>2093</v>
          </cell>
          <cell r="AJ744">
            <v>2265</v>
          </cell>
          <cell r="AK744">
            <v>2093</v>
          </cell>
          <cell r="AL744">
            <v>1</v>
          </cell>
          <cell r="AM744">
            <v>1</v>
          </cell>
        </row>
        <row r="745">
          <cell r="F745">
            <v>355387391</v>
          </cell>
          <cell r="G745" t="str">
            <v>AC8739</v>
          </cell>
          <cell r="H745" t="str">
            <v>Brake Caliper</v>
          </cell>
          <cell r="J745" t="str">
            <v>Brake Hydraulics</v>
          </cell>
          <cell r="K745" t="str">
            <v>PL</v>
          </cell>
          <cell r="L745" t="str">
            <v>E</v>
          </cell>
          <cell r="N745" t="str">
            <v>active</v>
          </cell>
          <cell r="P745" t="str">
            <v>AC8739</v>
          </cell>
          <cell r="Q745" t="str">
            <v>-</v>
          </cell>
          <cell r="R745" t="str">
            <v>STANDARD W/O NORTH AMERICA (World w/o Canada, Great Britain, Ireland, USA)</v>
          </cell>
          <cell r="S745">
            <v>61.49</v>
          </cell>
          <cell r="T745">
            <v>48.28</v>
          </cell>
          <cell r="V745">
            <v>43614</v>
          </cell>
          <cell r="Y745" t="str">
            <v/>
          </cell>
          <cell r="Z745" t="str">
            <v/>
          </cell>
          <cell r="AC745" t="str">
            <v/>
          </cell>
          <cell r="AD745" t="str">
            <v/>
          </cell>
          <cell r="AE745">
            <v>260</v>
          </cell>
          <cell r="AF745">
            <v>240</v>
          </cell>
          <cell r="AG745">
            <v>160</v>
          </cell>
          <cell r="AH745">
            <v>4973</v>
          </cell>
          <cell r="AI745">
            <v>4873</v>
          </cell>
          <cell r="AJ745">
            <v>4973</v>
          </cell>
          <cell r="AK745">
            <v>4873</v>
          </cell>
          <cell r="AL745">
            <v>1</v>
          </cell>
          <cell r="AM745">
            <v>1</v>
          </cell>
        </row>
        <row r="746">
          <cell r="F746">
            <v>355387401</v>
          </cell>
          <cell r="G746" t="str">
            <v>AC8740</v>
          </cell>
          <cell r="H746" t="str">
            <v>Brake Caliper</v>
          </cell>
          <cell r="J746" t="str">
            <v>Brake Hydraulics</v>
          </cell>
          <cell r="K746" t="str">
            <v>PL</v>
          </cell>
          <cell r="L746" t="str">
            <v>E</v>
          </cell>
          <cell r="N746" t="str">
            <v>active</v>
          </cell>
          <cell r="P746" t="str">
            <v>AC8740</v>
          </cell>
          <cell r="Q746" t="str">
            <v>-</v>
          </cell>
          <cell r="R746" t="str">
            <v>STANDARD W/O NORTH AMERICA (World w/o Canada, Great Britain, Ireland, USA)</v>
          </cell>
          <cell r="S746">
            <v>61.49</v>
          </cell>
          <cell r="T746">
            <v>48.28</v>
          </cell>
          <cell r="V746">
            <v>43614</v>
          </cell>
          <cell r="Y746" t="str">
            <v/>
          </cell>
          <cell r="Z746" t="str">
            <v/>
          </cell>
          <cell r="AC746" t="str">
            <v/>
          </cell>
          <cell r="AD746" t="str">
            <v/>
          </cell>
          <cell r="AE746">
            <v>260</v>
          </cell>
          <cell r="AF746">
            <v>240</v>
          </cell>
          <cell r="AG746">
            <v>160</v>
          </cell>
          <cell r="AH746">
            <v>5863</v>
          </cell>
          <cell r="AI746">
            <v>5763</v>
          </cell>
          <cell r="AJ746">
            <v>5863</v>
          </cell>
          <cell r="AK746">
            <v>5763</v>
          </cell>
          <cell r="AL746">
            <v>1</v>
          </cell>
          <cell r="AM746">
            <v>1</v>
          </cell>
        </row>
        <row r="747">
          <cell r="F747">
            <v>355387411</v>
          </cell>
          <cell r="G747" t="str">
            <v>AC8741</v>
          </cell>
          <cell r="H747" t="str">
            <v>Brake Caliper</v>
          </cell>
          <cell r="J747" t="str">
            <v>Brake Hydraulics</v>
          </cell>
          <cell r="K747" t="str">
            <v>PL</v>
          </cell>
          <cell r="L747" t="str">
            <v>E</v>
          </cell>
          <cell r="N747" t="str">
            <v>active</v>
          </cell>
          <cell r="P747" t="str">
            <v>AC8741</v>
          </cell>
          <cell r="Q747" t="str">
            <v>-</v>
          </cell>
          <cell r="R747" t="str">
            <v>STANDARD W/O NORTH AMERICA (World w/o Canada, Great Britain, Ireland, USA)</v>
          </cell>
          <cell r="S747">
            <v>53.89</v>
          </cell>
          <cell r="T747">
            <v>42.3</v>
          </cell>
          <cell r="V747">
            <v>43614</v>
          </cell>
          <cell r="Y747" t="str">
            <v/>
          </cell>
          <cell r="Z747" t="str">
            <v/>
          </cell>
          <cell r="AC747" t="str">
            <v/>
          </cell>
          <cell r="AD747" t="str">
            <v/>
          </cell>
          <cell r="AE747">
            <v>219</v>
          </cell>
          <cell r="AF747">
            <v>162</v>
          </cell>
          <cell r="AG747">
            <v>131</v>
          </cell>
          <cell r="AH747">
            <v>3328</v>
          </cell>
          <cell r="AI747">
            <v>3156</v>
          </cell>
          <cell r="AJ747">
            <v>3328</v>
          </cell>
          <cell r="AK747">
            <v>3156</v>
          </cell>
          <cell r="AL747">
            <v>1</v>
          </cell>
          <cell r="AM747">
            <v>1</v>
          </cell>
        </row>
        <row r="748">
          <cell r="F748">
            <v>355387421</v>
          </cell>
          <cell r="G748" t="str">
            <v>AC8742</v>
          </cell>
          <cell r="H748" t="str">
            <v>Brake Caliper</v>
          </cell>
          <cell r="J748" t="str">
            <v>Brake Hydraulics</v>
          </cell>
          <cell r="K748" t="str">
            <v>PL</v>
          </cell>
          <cell r="L748" t="str">
            <v>E</v>
          </cell>
          <cell r="N748" t="str">
            <v>active</v>
          </cell>
          <cell r="P748" t="str">
            <v>AC8742</v>
          </cell>
          <cell r="Q748" t="str">
            <v>-</v>
          </cell>
          <cell r="R748" t="str">
            <v>STANDARD W/O NORTH AMERICA (World w/o Canada, Great Britain, Ireland, USA)</v>
          </cell>
          <cell r="S748">
            <v>53.89</v>
          </cell>
          <cell r="T748">
            <v>42.3</v>
          </cell>
          <cell r="V748">
            <v>43614</v>
          </cell>
          <cell r="Y748" t="str">
            <v/>
          </cell>
          <cell r="Z748" t="str">
            <v/>
          </cell>
          <cell r="AC748" t="str">
            <v/>
          </cell>
          <cell r="AD748" t="str">
            <v/>
          </cell>
          <cell r="AE748">
            <v>219</v>
          </cell>
          <cell r="AF748">
            <v>162</v>
          </cell>
          <cell r="AG748">
            <v>131</v>
          </cell>
          <cell r="AH748">
            <v>3355</v>
          </cell>
          <cell r="AI748">
            <v>3183</v>
          </cell>
          <cell r="AJ748">
            <v>3355</v>
          </cell>
          <cell r="AK748">
            <v>3183</v>
          </cell>
          <cell r="AL748">
            <v>1</v>
          </cell>
          <cell r="AM748">
            <v>1</v>
          </cell>
        </row>
        <row r="749">
          <cell r="F749">
            <v>355387431</v>
          </cell>
          <cell r="G749" t="str">
            <v>AC8743</v>
          </cell>
          <cell r="H749" t="str">
            <v>Brake Caliper</v>
          </cell>
          <cell r="J749" t="str">
            <v>Brake Hydraulics</v>
          </cell>
          <cell r="K749" t="str">
            <v>PL</v>
          </cell>
          <cell r="L749" t="str">
            <v>E</v>
          </cell>
          <cell r="N749" t="str">
            <v>active</v>
          </cell>
          <cell r="P749" t="str">
            <v>AC8743</v>
          </cell>
          <cell r="Q749" t="str">
            <v>-</v>
          </cell>
          <cell r="R749" t="str">
            <v>STANDARD W/O NORTH AMERICA (World w/o Canada, Great Britain, Ireland, USA)</v>
          </cell>
          <cell r="S749">
            <v>56.76</v>
          </cell>
          <cell r="T749">
            <v>44.56</v>
          </cell>
          <cell r="V749">
            <v>43614</v>
          </cell>
          <cell r="Y749" t="str">
            <v/>
          </cell>
          <cell r="Z749" t="str">
            <v/>
          </cell>
          <cell r="AC749" t="str">
            <v/>
          </cell>
          <cell r="AD749" t="str">
            <v/>
          </cell>
          <cell r="AE749">
            <v>219</v>
          </cell>
          <cell r="AF749">
            <v>162</v>
          </cell>
          <cell r="AG749">
            <v>131</v>
          </cell>
          <cell r="AH749">
            <v>3148</v>
          </cell>
          <cell r="AI749">
            <v>3148</v>
          </cell>
          <cell r="AJ749">
            <v>3148</v>
          </cell>
          <cell r="AK749">
            <v>3148</v>
          </cell>
          <cell r="AL749">
            <v>1</v>
          </cell>
          <cell r="AM749">
            <v>1</v>
          </cell>
        </row>
        <row r="750">
          <cell r="F750">
            <v>355387441</v>
          </cell>
          <cell r="G750" t="str">
            <v>AC8744</v>
          </cell>
          <cell r="H750" t="str">
            <v>Brake Caliper</v>
          </cell>
          <cell r="J750" t="str">
            <v>Brake Hydraulics</v>
          </cell>
          <cell r="K750" t="str">
            <v>PL</v>
          </cell>
          <cell r="L750" t="str">
            <v>E</v>
          </cell>
          <cell r="N750" t="str">
            <v>active</v>
          </cell>
          <cell r="P750" t="str">
            <v>AC8744</v>
          </cell>
          <cell r="Q750" t="str">
            <v>-</v>
          </cell>
          <cell r="R750" t="str">
            <v>STANDARD W/O NORTH AMERICA (World w/o Canada, Great Britain, Ireland, USA)</v>
          </cell>
          <cell r="S750">
            <v>56.76</v>
          </cell>
          <cell r="T750">
            <v>44.56</v>
          </cell>
          <cell r="V750">
            <v>43614</v>
          </cell>
          <cell r="Y750" t="str">
            <v/>
          </cell>
          <cell r="Z750" t="str">
            <v/>
          </cell>
          <cell r="AC750" t="str">
            <v/>
          </cell>
          <cell r="AD750" t="str">
            <v/>
          </cell>
          <cell r="AE750">
            <v>219</v>
          </cell>
          <cell r="AF750">
            <v>162</v>
          </cell>
          <cell r="AG750">
            <v>131</v>
          </cell>
          <cell r="AH750">
            <v>3144</v>
          </cell>
          <cell r="AI750">
            <v>3144</v>
          </cell>
          <cell r="AJ750">
            <v>3144</v>
          </cell>
          <cell r="AK750">
            <v>3144</v>
          </cell>
          <cell r="AL750">
            <v>1</v>
          </cell>
          <cell r="AM750">
            <v>1</v>
          </cell>
        </row>
        <row r="751">
          <cell r="F751">
            <v>355387451</v>
          </cell>
          <cell r="G751" t="str">
            <v>AC8745</v>
          </cell>
          <cell r="H751" t="str">
            <v>Brake Caliper</v>
          </cell>
          <cell r="J751" t="str">
            <v>Brake Hydraulics</v>
          </cell>
          <cell r="K751" t="str">
            <v>PL</v>
          </cell>
          <cell r="L751" t="str">
            <v>E</v>
          </cell>
          <cell r="N751" t="str">
            <v>active</v>
          </cell>
          <cell r="P751" t="str">
            <v>AC8745</v>
          </cell>
          <cell r="Q751" t="str">
            <v>-</v>
          </cell>
          <cell r="R751" t="str">
            <v>STANDARD W/O NORTH AMERICA (World w/o Canada, Great Britain, Ireland, USA)</v>
          </cell>
          <cell r="S751">
            <v>59.52</v>
          </cell>
          <cell r="T751">
            <v>46.72</v>
          </cell>
          <cell r="V751">
            <v>43614</v>
          </cell>
          <cell r="Y751" t="str">
            <v/>
          </cell>
          <cell r="Z751" t="str">
            <v/>
          </cell>
          <cell r="AC751" t="str">
            <v/>
          </cell>
          <cell r="AD751" t="str">
            <v/>
          </cell>
          <cell r="AE751">
            <v>219</v>
          </cell>
          <cell r="AF751">
            <v>162</v>
          </cell>
          <cell r="AG751">
            <v>131</v>
          </cell>
          <cell r="AH751">
            <v>3340</v>
          </cell>
          <cell r="AI751">
            <v>3168</v>
          </cell>
          <cell r="AJ751">
            <v>3340</v>
          </cell>
          <cell r="AK751">
            <v>3168</v>
          </cell>
          <cell r="AL751">
            <v>1</v>
          </cell>
          <cell r="AM751">
            <v>1</v>
          </cell>
        </row>
        <row r="752">
          <cell r="F752">
            <v>355387461</v>
          </cell>
          <cell r="G752" t="str">
            <v>AC8746</v>
          </cell>
          <cell r="H752" t="str">
            <v>Brake Caliper</v>
          </cell>
          <cell r="J752" t="str">
            <v>Brake Hydraulics</v>
          </cell>
          <cell r="K752" t="str">
            <v>PL</v>
          </cell>
          <cell r="L752" t="str">
            <v>E</v>
          </cell>
          <cell r="N752" t="str">
            <v>active</v>
          </cell>
          <cell r="P752" t="str">
            <v>AC8746</v>
          </cell>
          <cell r="Q752" t="str">
            <v>-</v>
          </cell>
          <cell r="R752" t="str">
            <v>STANDARD W/O NORTH AMERICA (World w/o Canada, Great Britain, Ireland, USA)</v>
          </cell>
          <cell r="S752">
            <v>59.52</v>
          </cell>
          <cell r="T752">
            <v>46.72</v>
          </cell>
          <cell r="V752">
            <v>43614</v>
          </cell>
          <cell r="Y752" t="str">
            <v/>
          </cell>
          <cell r="Z752" t="str">
            <v/>
          </cell>
          <cell r="AC752" t="str">
            <v/>
          </cell>
          <cell r="AD752" t="str">
            <v/>
          </cell>
          <cell r="AE752">
            <v>219</v>
          </cell>
          <cell r="AF752">
            <v>162</v>
          </cell>
          <cell r="AG752">
            <v>131</v>
          </cell>
          <cell r="AH752">
            <v>3330</v>
          </cell>
          <cell r="AI752">
            <v>3158</v>
          </cell>
          <cell r="AJ752">
            <v>3330</v>
          </cell>
          <cell r="AK752">
            <v>3158</v>
          </cell>
          <cell r="AL752">
            <v>1</v>
          </cell>
          <cell r="AM752">
            <v>1</v>
          </cell>
        </row>
        <row r="753">
          <cell r="F753">
            <v>355387471</v>
          </cell>
          <cell r="G753" t="str">
            <v>AC8747</v>
          </cell>
          <cell r="H753" t="str">
            <v>Brake Caliper</v>
          </cell>
          <cell r="J753" t="str">
            <v>Brake Hydraulics</v>
          </cell>
          <cell r="K753" t="str">
            <v>PL</v>
          </cell>
          <cell r="L753" t="str">
            <v>E</v>
          </cell>
          <cell r="N753" t="str">
            <v>active</v>
          </cell>
          <cell r="P753" t="str">
            <v>AC8747</v>
          </cell>
          <cell r="Q753" t="str">
            <v>-</v>
          </cell>
          <cell r="R753" t="str">
            <v>STANDARD W/O NORTH AMERICA (World w/o Canada, Great Britain, Ireland, USA)</v>
          </cell>
          <cell r="S753">
            <v>60</v>
          </cell>
          <cell r="T753">
            <v>47.1</v>
          </cell>
          <cell r="V753">
            <v>43614</v>
          </cell>
          <cell r="Y753" t="str">
            <v/>
          </cell>
          <cell r="Z753" t="str">
            <v/>
          </cell>
          <cell r="AC753" t="str">
            <v/>
          </cell>
          <cell r="AD753" t="str">
            <v/>
          </cell>
          <cell r="AE753">
            <v>219</v>
          </cell>
          <cell r="AF753">
            <v>162</v>
          </cell>
          <cell r="AG753">
            <v>131</v>
          </cell>
          <cell r="AH753">
            <v>3307</v>
          </cell>
          <cell r="AI753">
            <v>3135</v>
          </cell>
          <cell r="AJ753">
            <v>3307</v>
          </cell>
          <cell r="AK753">
            <v>3135</v>
          </cell>
          <cell r="AL753">
            <v>1</v>
          </cell>
          <cell r="AM753">
            <v>1</v>
          </cell>
        </row>
        <row r="754">
          <cell r="F754">
            <v>355387481</v>
          </cell>
          <cell r="G754" t="str">
            <v>AC8748</v>
          </cell>
          <cell r="H754" t="str">
            <v>Brake Caliper</v>
          </cell>
          <cell r="J754" t="str">
            <v>Brake Hydraulics</v>
          </cell>
          <cell r="K754" t="str">
            <v>PL</v>
          </cell>
          <cell r="L754" t="str">
            <v>E</v>
          </cell>
          <cell r="N754" t="str">
            <v>active</v>
          </cell>
          <cell r="P754" t="str">
            <v>AC8748</v>
          </cell>
          <cell r="Q754" t="str">
            <v>-</v>
          </cell>
          <cell r="R754" t="str">
            <v>STANDARD W/O NORTH AMERICA (World w/o Canada, Great Britain, Ireland, USA)</v>
          </cell>
          <cell r="S754">
            <v>60</v>
          </cell>
          <cell r="T754">
            <v>47.1</v>
          </cell>
          <cell r="V754">
            <v>43614</v>
          </cell>
          <cell r="Y754" t="str">
            <v/>
          </cell>
          <cell r="Z754" t="str">
            <v/>
          </cell>
          <cell r="AC754" t="str">
            <v/>
          </cell>
          <cell r="AD754" t="str">
            <v/>
          </cell>
          <cell r="AE754">
            <v>219</v>
          </cell>
          <cell r="AF754">
            <v>162</v>
          </cell>
          <cell r="AG754">
            <v>131</v>
          </cell>
          <cell r="AH754">
            <v>3240</v>
          </cell>
          <cell r="AI754">
            <v>3068</v>
          </cell>
          <cell r="AJ754">
            <v>3240</v>
          </cell>
          <cell r="AK754">
            <v>3068</v>
          </cell>
          <cell r="AL754">
            <v>1</v>
          </cell>
          <cell r="AM754">
            <v>1</v>
          </cell>
        </row>
        <row r="755">
          <cell r="F755">
            <v>355387491</v>
          </cell>
          <cell r="G755" t="str">
            <v>AC8749</v>
          </cell>
          <cell r="H755" t="str">
            <v>Brake Caliper</v>
          </cell>
          <cell r="J755" t="str">
            <v>Brake Hydraulics</v>
          </cell>
          <cell r="K755" t="str">
            <v>PL</v>
          </cell>
          <cell r="L755" t="str">
            <v>E</v>
          </cell>
          <cell r="N755" t="str">
            <v>phasing out</v>
          </cell>
          <cell r="P755" t="str">
            <v>AC8749</v>
          </cell>
          <cell r="Q755" t="str">
            <v>-</v>
          </cell>
          <cell r="R755" t="str">
            <v>STANDARD W/O NORTH AMERICA (World w/o Canada, Great Britain, Ireland, USA)</v>
          </cell>
          <cell r="S755">
            <v>46.86</v>
          </cell>
          <cell r="T755">
            <v>36.79</v>
          </cell>
          <cell r="V755">
            <v>43614</v>
          </cell>
          <cell r="Y755" t="str">
            <v/>
          </cell>
          <cell r="Z755" t="str">
            <v/>
          </cell>
          <cell r="AC755" t="str">
            <v/>
          </cell>
          <cell r="AD755" t="str">
            <v/>
          </cell>
          <cell r="AE755">
            <v>219</v>
          </cell>
          <cell r="AF755">
            <v>162</v>
          </cell>
          <cell r="AG755">
            <v>131</v>
          </cell>
          <cell r="AH755">
            <v>2758</v>
          </cell>
          <cell r="AI755">
            <v>2586</v>
          </cell>
          <cell r="AJ755">
            <v>2758</v>
          </cell>
          <cell r="AK755">
            <v>2586</v>
          </cell>
          <cell r="AL755">
            <v>1</v>
          </cell>
          <cell r="AM755">
            <v>1</v>
          </cell>
        </row>
        <row r="756">
          <cell r="F756">
            <v>355387501</v>
          </cell>
          <cell r="G756" t="str">
            <v>AC8750</v>
          </cell>
          <cell r="H756" t="str">
            <v>Brake Caliper</v>
          </cell>
          <cell r="J756" t="str">
            <v>Brake Hydraulics</v>
          </cell>
          <cell r="K756" t="str">
            <v>PL</v>
          </cell>
          <cell r="L756" t="str">
            <v>E</v>
          </cell>
          <cell r="N756" t="str">
            <v>phasing out</v>
          </cell>
          <cell r="P756" t="str">
            <v>AC8750</v>
          </cell>
          <cell r="Q756" t="str">
            <v>-</v>
          </cell>
          <cell r="R756" t="str">
            <v>STANDARD W/O NORTH AMERICA (World w/o Canada, Great Britain, Ireland, USA)</v>
          </cell>
          <cell r="S756">
            <v>46.86</v>
          </cell>
          <cell r="T756">
            <v>36.79</v>
          </cell>
          <cell r="V756">
            <v>43614</v>
          </cell>
          <cell r="Y756" t="str">
            <v/>
          </cell>
          <cell r="Z756" t="str">
            <v/>
          </cell>
          <cell r="AC756" t="str">
            <v/>
          </cell>
          <cell r="AD756" t="str">
            <v/>
          </cell>
          <cell r="AE756">
            <v>219</v>
          </cell>
          <cell r="AF756">
            <v>162</v>
          </cell>
          <cell r="AG756">
            <v>131</v>
          </cell>
          <cell r="AH756">
            <v>2800</v>
          </cell>
          <cell r="AI756">
            <v>2628</v>
          </cell>
          <cell r="AJ756">
            <v>2800</v>
          </cell>
          <cell r="AK756">
            <v>2628</v>
          </cell>
          <cell r="AL756">
            <v>1</v>
          </cell>
          <cell r="AM756">
            <v>1</v>
          </cell>
        </row>
        <row r="757">
          <cell r="F757">
            <v>355387511</v>
          </cell>
          <cell r="G757" t="str">
            <v>AC8751</v>
          </cell>
          <cell r="H757" t="str">
            <v>Brake Caliper</v>
          </cell>
          <cell r="J757" t="str">
            <v>Brake Hydraulics</v>
          </cell>
          <cell r="K757" t="str">
            <v>PL</v>
          </cell>
          <cell r="L757" t="str">
            <v>E</v>
          </cell>
          <cell r="N757" t="str">
            <v>active</v>
          </cell>
          <cell r="P757" t="str">
            <v>AC8751</v>
          </cell>
          <cell r="Q757" t="str">
            <v>-</v>
          </cell>
          <cell r="R757" t="str">
            <v>STANDARD W/O NORTH AMERICA (World w/o Canada, Great Britain, Ireland, USA)</v>
          </cell>
          <cell r="S757">
            <v>33.78</v>
          </cell>
          <cell r="T757">
            <v>26.52</v>
          </cell>
          <cell r="V757">
            <v>43614</v>
          </cell>
          <cell r="Y757" t="str">
            <v/>
          </cell>
          <cell r="Z757" t="str">
            <v/>
          </cell>
          <cell r="AC757" t="str">
            <v/>
          </cell>
          <cell r="AD757" t="str">
            <v/>
          </cell>
          <cell r="AE757">
            <v>219</v>
          </cell>
          <cell r="AF757">
            <v>162</v>
          </cell>
          <cell r="AG757">
            <v>131</v>
          </cell>
          <cell r="AH757">
            <v>1482</v>
          </cell>
          <cell r="AI757">
            <v>1310</v>
          </cell>
          <cell r="AJ757">
            <v>1482</v>
          </cell>
          <cell r="AK757">
            <v>1310</v>
          </cell>
          <cell r="AL757">
            <v>1</v>
          </cell>
          <cell r="AM757">
            <v>1</v>
          </cell>
        </row>
        <row r="758">
          <cell r="F758">
            <v>355387521</v>
          </cell>
          <cell r="G758" t="str">
            <v>AC8752</v>
          </cell>
          <cell r="H758" t="str">
            <v>Brake Caliper</v>
          </cell>
          <cell r="J758" t="str">
            <v>Brake Hydraulics</v>
          </cell>
          <cell r="K758" t="str">
            <v>PL</v>
          </cell>
          <cell r="L758" t="str">
            <v>E</v>
          </cell>
          <cell r="N758" t="str">
            <v>active</v>
          </cell>
          <cell r="P758" t="str">
            <v>AC8752</v>
          </cell>
          <cell r="Q758" t="str">
            <v>-</v>
          </cell>
          <cell r="R758" t="str">
            <v>STANDARD W/O NORTH AMERICA (World w/o Canada, Great Britain, Ireland, USA)</v>
          </cell>
          <cell r="S758">
            <v>33.78</v>
          </cell>
          <cell r="T758">
            <v>26.52</v>
          </cell>
          <cell r="V758">
            <v>43614</v>
          </cell>
          <cell r="Y758" t="str">
            <v/>
          </cell>
          <cell r="Z758" t="str">
            <v/>
          </cell>
          <cell r="AC758" t="str">
            <v/>
          </cell>
          <cell r="AD758" t="str">
            <v/>
          </cell>
          <cell r="AE758">
            <v>219</v>
          </cell>
          <cell r="AF758">
            <v>162</v>
          </cell>
          <cell r="AG758">
            <v>131</v>
          </cell>
          <cell r="AH758">
            <v>1461</v>
          </cell>
          <cell r="AI758">
            <v>1289</v>
          </cell>
          <cell r="AJ758">
            <v>1461</v>
          </cell>
          <cell r="AK758">
            <v>1289</v>
          </cell>
          <cell r="AL758">
            <v>1</v>
          </cell>
          <cell r="AM758">
            <v>1</v>
          </cell>
        </row>
        <row r="759">
          <cell r="F759">
            <v>355387531</v>
          </cell>
          <cell r="G759" t="str">
            <v>AC8753</v>
          </cell>
          <cell r="H759" t="str">
            <v>Brake Caliper</v>
          </cell>
          <cell r="J759" t="str">
            <v>Brake Hydraulics</v>
          </cell>
          <cell r="K759" t="str">
            <v>PL</v>
          </cell>
          <cell r="L759" t="str">
            <v>E</v>
          </cell>
          <cell r="N759" t="str">
            <v>active</v>
          </cell>
          <cell r="P759" t="str">
            <v>AC8753</v>
          </cell>
          <cell r="Q759" t="str">
            <v>-</v>
          </cell>
          <cell r="R759" t="str">
            <v>STANDARD W/O NORTH AMERICA (World w/o Canada, Great Britain, Ireland, USA)</v>
          </cell>
          <cell r="S759">
            <v>53.68</v>
          </cell>
          <cell r="T759">
            <v>42.14</v>
          </cell>
          <cell r="V759">
            <v>43614</v>
          </cell>
          <cell r="Y759" t="str">
            <v/>
          </cell>
          <cell r="Z759" t="str">
            <v/>
          </cell>
          <cell r="AC759" t="str">
            <v/>
          </cell>
          <cell r="AD759" t="str">
            <v/>
          </cell>
          <cell r="AE759">
            <v>219</v>
          </cell>
          <cell r="AF759">
            <v>162</v>
          </cell>
          <cell r="AG759">
            <v>131</v>
          </cell>
          <cell r="AH759">
            <v>3907</v>
          </cell>
          <cell r="AI759">
            <v>3735</v>
          </cell>
          <cell r="AJ759">
            <v>3907</v>
          </cell>
          <cell r="AK759">
            <v>3735</v>
          </cell>
          <cell r="AL759">
            <v>1</v>
          </cell>
          <cell r="AM759">
            <v>1</v>
          </cell>
        </row>
        <row r="760">
          <cell r="F760">
            <v>355387541</v>
          </cell>
          <cell r="G760" t="str">
            <v>AC8754</v>
          </cell>
          <cell r="H760" t="str">
            <v>Brake Caliper</v>
          </cell>
          <cell r="J760" t="str">
            <v>Brake Hydraulics</v>
          </cell>
          <cell r="K760" t="str">
            <v>PL</v>
          </cell>
          <cell r="L760" t="str">
            <v>E</v>
          </cell>
          <cell r="N760" t="str">
            <v>active</v>
          </cell>
          <cell r="P760" t="str">
            <v>AC8754</v>
          </cell>
          <cell r="Q760" t="str">
            <v>-</v>
          </cell>
          <cell r="R760" t="str">
            <v>STANDARD W/O NORTH AMERICA (World w/o Canada, Great Britain, Ireland, USA)</v>
          </cell>
          <cell r="S760">
            <v>53.68</v>
          </cell>
          <cell r="T760">
            <v>42.14</v>
          </cell>
          <cell r="V760">
            <v>43614</v>
          </cell>
          <cell r="Y760" t="str">
            <v/>
          </cell>
          <cell r="Z760" t="str">
            <v/>
          </cell>
          <cell r="AC760" t="str">
            <v/>
          </cell>
          <cell r="AD760" t="str">
            <v/>
          </cell>
          <cell r="AE760">
            <v>219</v>
          </cell>
          <cell r="AF760">
            <v>162</v>
          </cell>
          <cell r="AG760">
            <v>131</v>
          </cell>
          <cell r="AH760">
            <v>4250</v>
          </cell>
          <cell r="AI760">
            <v>4078</v>
          </cell>
          <cell r="AJ760">
            <v>4250</v>
          </cell>
          <cell r="AK760">
            <v>4078</v>
          </cell>
          <cell r="AL760">
            <v>1</v>
          </cell>
          <cell r="AM760">
            <v>1</v>
          </cell>
        </row>
        <row r="761">
          <cell r="F761">
            <v>355387551</v>
          </cell>
          <cell r="G761" t="str">
            <v>AC8755</v>
          </cell>
          <cell r="H761" t="str">
            <v>Brake Caliper</v>
          </cell>
          <cell r="J761" t="str">
            <v>Brake Hydraulics</v>
          </cell>
          <cell r="K761" t="str">
            <v>PL</v>
          </cell>
          <cell r="L761" t="str">
            <v>E</v>
          </cell>
          <cell r="N761" t="str">
            <v>active</v>
          </cell>
          <cell r="P761" t="str">
            <v>AC8755</v>
          </cell>
          <cell r="Q761" t="str">
            <v>-</v>
          </cell>
          <cell r="R761" t="str">
            <v>STANDARD W/O NORTH AMERICA (World w/o Canada, Great Britain, Ireland, USA)</v>
          </cell>
          <cell r="S761">
            <v>43.2</v>
          </cell>
          <cell r="T761">
            <v>33.909999999999997</v>
          </cell>
          <cell r="V761">
            <v>43614</v>
          </cell>
          <cell r="Y761" t="str">
            <v/>
          </cell>
          <cell r="Z761" t="str">
            <v/>
          </cell>
          <cell r="AC761" t="str">
            <v/>
          </cell>
          <cell r="AD761" t="str">
            <v/>
          </cell>
          <cell r="AE761">
            <v>219</v>
          </cell>
          <cell r="AF761">
            <v>162</v>
          </cell>
          <cell r="AG761">
            <v>131</v>
          </cell>
          <cell r="AH761">
            <v>2230</v>
          </cell>
          <cell r="AI761">
            <v>2058</v>
          </cell>
          <cell r="AJ761">
            <v>2230</v>
          </cell>
          <cell r="AK761">
            <v>2058</v>
          </cell>
          <cell r="AL761">
            <v>1</v>
          </cell>
          <cell r="AM761">
            <v>1</v>
          </cell>
        </row>
        <row r="762">
          <cell r="F762">
            <v>355387561</v>
          </cell>
          <cell r="G762" t="str">
            <v>AC8756</v>
          </cell>
          <cell r="H762" t="str">
            <v>Brake Caliper</v>
          </cell>
          <cell r="J762" t="str">
            <v>Brake Hydraulics</v>
          </cell>
          <cell r="K762" t="str">
            <v>PL</v>
          </cell>
          <cell r="L762" t="str">
            <v>E</v>
          </cell>
          <cell r="N762" t="str">
            <v>active</v>
          </cell>
          <cell r="P762" t="str">
            <v>AC8756</v>
          </cell>
          <cell r="Q762" t="str">
            <v>-</v>
          </cell>
          <cell r="R762" t="str">
            <v>STANDARD W/O NORTH AMERICA (World w/o Canada, Great Britain, Ireland, USA)</v>
          </cell>
          <cell r="S762">
            <v>43.2</v>
          </cell>
          <cell r="T762">
            <v>33.909999999999997</v>
          </cell>
          <cell r="V762">
            <v>43614</v>
          </cell>
          <cell r="Y762" t="str">
            <v/>
          </cell>
          <cell r="Z762" t="str">
            <v/>
          </cell>
          <cell r="AC762" t="str">
            <v/>
          </cell>
          <cell r="AD762" t="str">
            <v/>
          </cell>
          <cell r="AE762">
            <v>219</v>
          </cell>
          <cell r="AF762">
            <v>162</v>
          </cell>
          <cell r="AG762">
            <v>131</v>
          </cell>
          <cell r="AH762">
            <v>2233</v>
          </cell>
          <cell r="AI762">
            <v>2061</v>
          </cell>
          <cell r="AJ762">
            <v>2233</v>
          </cell>
          <cell r="AK762">
            <v>2061</v>
          </cell>
          <cell r="AL762">
            <v>1</v>
          </cell>
          <cell r="AM762">
            <v>1</v>
          </cell>
        </row>
        <row r="763">
          <cell r="F763">
            <v>355387571</v>
          </cell>
          <cell r="G763" t="str">
            <v>AC8757</v>
          </cell>
          <cell r="H763" t="str">
            <v>Brake Caliper</v>
          </cell>
          <cell r="J763" t="str">
            <v>Brake Hydraulics</v>
          </cell>
          <cell r="K763" t="str">
            <v>PL</v>
          </cell>
          <cell r="L763" t="str">
            <v>E</v>
          </cell>
          <cell r="N763" t="str">
            <v>active</v>
          </cell>
          <cell r="P763" t="str">
            <v>AC8757</v>
          </cell>
          <cell r="Q763" t="str">
            <v>-</v>
          </cell>
          <cell r="R763" t="str">
            <v>STANDARD W/O NORTH AMERICA (World w/o Canada, Great Britain, Ireland, USA)</v>
          </cell>
          <cell r="S763">
            <v>43.27</v>
          </cell>
          <cell r="T763">
            <v>33.97</v>
          </cell>
          <cell r="V763">
            <v>43614</v>
          </cell>
          <cell r="Y763" t="str">
            <v/>
          </cell>
          <cell r="Z763" t="str">
            <v/>
          </cell>
          <cell r="AC763" t="str">
            <v/>
          </cell>
          <cell r="AD763" t="str">
            <v/>
          </cell>
          <cell r="AE763">
            <v>219</v>
          </cell>
          <cell r="AF763">
            <v>162</v>
          </cell>
          <cell r="AG763">
            <v>131</v>
          </cell>
          <cell r="AH763">
            <v>2875</v>
          </cell>
          <cell r="AI763">
            <v>2703</v>
          </cell>
          <cell r="AJ763">
            <v>2875</v>
          </cell>
          <cell r="AK763">
            <v>2703</v>
          </cell>
          <cell r="AL763">
            <v>1</v>
          </cell>
          <cell r="AM763">
            <v>1</v>
          </cell>
        </row>
        <row r="764">
          <cell r="F764">
            <v>355387581</v>
          </cell>
          <cell r="G764" t="str">
            <v>AC8758</v>
          </cell>
          <cell r="H764" t="str">
            <v>Brake Caliper</v>
          </cell>
          <cell r="J764" t="str">
            <v>Brake Hydraulics</v>
          </cell>
          <cell r="K764" t="str">
            <v>PL</v>
          </cell>
          <cell r="L764" t="str">
            <v>E</v>
          </cell>
          <cell r="N764" t="str">
            <v>active</v>
          </cell>
          <cell r="P764" t="str">
            <v>AC8758</v>
          </cell>
          <cell r="Q764" t="str">
            <v>-</v>
          </cell>
          <cell r="R764" t="str">
            <v>STANDARD W/O NORTH AMERICA (World w/o Canada, Great Britain, Ireland, USA)</v>
          </cell>
          <cell r="S764">
            <v>43.27</v>
          </cell>
          <cell r="T764">
            <v>33.97</v>
          </cell>
          <cell r="V764">
            <v>43614</v>
          </cell>
          <cell r="Y764" t="str">
            <v/>
          </cell>
          <cell r="Z764" t="str">
            <v/>
          </cell>
          <cell r="AC764" t="str">
            <v/>
          </cell>
          <cell r="AD764" t="str">
            <v/>
          </cell>
          <cell r="AE764">
            <v>219</v>
          </cell>
          <cell r="AF764">
            <v>162</v>
          </cell>
          <cell r="AG764">
            <v>131</v>
          </cell>
          <cell r="AH764">
            <v>2856</v>
          </cell>
          <cell r="AI764">
            <v>2684</v>
          </cell>
          <cell r="AJ764">
            <v>2856</v>
          </cell>
          <cell r="AK764">
            <v>2684</v>
          </cell>
          <cell r="AL764">
            <v>1</v>
          </cell>
          <cell r="AM764">
            <v>1</v>
          </cell>
        </row>
        <row r="765">
          <cell r="F765">
            <v>355387591</v>
          </cell>
          <cell r="G765" t="str">
            <v>AC8759</v>
          </cell>
          <cell r="H765" t="str">
            <v>Brake Caliper</v>
          </cell>
          <cell r="J765" t="str">
            <v>Brake Hydraulics</v>
          </cell>
          <cell r="K765" t="str">
            <v>SK</v>
          </cell>
          <cell r="L765" t="str">
            <v>E</v>
          </cell>
          <cell r="N765" t="str">
            <v>no longer active</v>
          </cell>
          <cell r="P765" t="str">
            <v>AC8759</v>
          </cell>
          <cell r="Q765" t="str">
            <v>-</v>
          </cell>
          <cell r="R765" t="str">
            <v>STANDARD (World w/o Great Britain, Ireland)</v>
          </cell>
          <cell r="Y765" t="str">
            <v/>
          </cell>
          <cell r="Z765" t="str">
            <v/>
          </cell>
          <cell r="AC765" t="str">
            <v/>
          </cell>
          <cell r="AD765" t="str">
            <v/>
          </cell>
          <cell r="AE765">
            <v>219</v>
          </cell>
          <cell r="AF765">
            <v>162</v>
          </cell>
          <cell r="AG765">
            <v>131</v>
          </cell>
          <cell r="AH765">
            <v>1918</v>
          </cell>
          <cell r="AI765">
            <v>1746</v>
          </cell>
          <cell r="AJ765">
            <v>1918</v>
          </cell>
          <cell r="AK765">
            <v>1746</v>
          </cell>
          <cell r="AL765">
            <v>1</v>
          </cell>
          <cell r="AM765">
            <v>1</v>
          </cell>
        </row>
        <row r="766">
          <cell r="F766">
            <v>355387601</v>
          </cell>
          <cell r="G766" t="str">
            <v>AC8760</v>
          </cell>
          <cell r="H766" t="str">
            <v>Brake Caliper</v>
          </cell>
          <cell r="J766" t="str">
            <v>Brake Hydraulics</v>
          </cell>
          <cell r="K766" t="str">
            <v>SK</v>
          </cell>
          <cell r="L766" t="str">
            <v>E</v>
          </cell>
          <cell r="N766" t="str">
            <v>no longer active</v>
          </cell>
          <cell r="P766" t="str">
            <v>AC8760</v>
          </cell>
          <cell r="Q766" t="str">
            <v>-</v>
          </cell>
          <cell r="R766" t="str">
            <v>STANDARD (World w/o Great Britain, Ireland)</v>
          </cell>
          <cell r="Y766" t="str">
            <v/>
          </cell>
          <cell r="Z766" t="str">
            <v/>
          </cell>
          <cell r="AC766" t="str">
            <v/>
          </cell>
          <cell r="AD766" t="str">
            <v/>
          </cell>
          <cell r="AE766">
            <v>219</v>
          </cell>
          <cell r="AF766">
            <v>162</v>
          </cell>
          <cell r="AG766">
            <v>131</v>
          </cell>
          <cell r="AH766">
            <v>1837</v>
          </cell>
          <cell r="AI766">
            <v>1665</v>
          </cell>
          <cell r="AJ766">
            <v>1837</v>
          </cell>
          <cell r="AK766">
            <v>1665</v>
          </cell>
          <cell r="AL766">
            <v>1</v>
          </cell>
          <cell r="AM766">
            <v>1</v>
          </cell>
        </row>
        <row r="767">
          <cell r="F767">
            <v>355387611</v>
          </cell>
          <cell r="G767" t="str">
            <v>AC8761</v>
          </cell>
          <cell r="H767" t="str">
            <v>Brake Caliper</v>
          </cell>
          <cell r="J767" t="str">
            <v>Brake Hydraulics</v>
          </cell>
          <cell r="K767" t="str">
            <v>PL</v>
          </cell>
          <cell r="L767" t="str">
            <v>E</v>
          </cell>
          <cell r="N767" t="str">
            <v>active</v>
          </cell>
          <cell r="P767" t="str">
            <v>AC8761</v>
          </cell>
          <cell r="Q767" t="str">
            <v>-</v>
          </cell>
          <cell r="R767" t="str">
            <v>STANDARD W/O NORTH AMERICA (World w/o Canada, Great Britain, Ireland, USA)</v>
          </cell>
          <cell r="S767">
            <v>43.67</v>
          </cell>
          <cell r="T767">
            <v>34.28</v>
          </cell>
          <cell r="V767">
            <v>43614</v>
          </cell>
          <cell r="Y767" t="str">
            <v/>
          </cell>
          <cell r="Z767" t="str">
            <v/>
          </cell>
          <cell r="AC767" t="str">
            <v/>
          </cell>
          <cell r="AD767" t="str">
            <v/>
          </cell>
          <cell r="AE767">
            <v>219</v>
          </cell>
          <cell r="AF767">
            <v>162</v>
          </cell>
          <cell r="AG767">
            <v>131</v>
          </cell>
          <cell r="AH767">
            <v>2594</v>
          </cell>
          <cell r="AI767">
            <v>2422</v>
          </cell>
          <cell r="AJ767">
            <v>2594</v>
          </cell>
          <cell r="AK767">
            <v>2422</v>
          </cell>
          <cell r="AL767">
            <v>1</v>
          </cell>
          <cell r="AM767">
            <v>1</v>
          </cell>
        </row>
        <row r="768">
          <cell r="F768">
            <v>355387621</v>
          </cell>
          <cell r="G768" t="str">
            <v>AC8762</v>
          </cell>
          <cell r="H768" t="str">
            <v>Brake Caliper</v>
          </cell>
          <cell r="J768" t="str">
            <v>Brake Hydraulics</v>
          </cell>
          <cell r="K768" t="str">
            <v>PL</v>
          </cell>
          <cell r="L768" t="str">
            <v>E</v>
          </cell>
          <cell r="N768" t="str">
            <v>active</v>
          </cell>
          <cell r="P768" t="str">
            <v>AC8762</v>
          </cell>
          <cell r="Q768" t="str">
            <v>-</v>
          </cell>
          <cell r="R768" t="str">
            <v>STANDARD W/O NORTH AMERICA (World w/o Canada, Great Britain, Ireland, USA)</v>
          </cell>
          <cell r="S768">
            <v>43.67</v>
          </cell>
          <cell r="T768">
            <v>34.28</v>
          </cell>
          <cell r="V768">
            <v>43614</v>
          </cell>
          <cell r="Y768" t="str">
            <v/>
          </cell>
          <cell r="Z768" t="str">
            <v/>
          </cell>
          <cell r="AC768" t="str">
            <v/>
          </cell>
          <cell r="AD768" t="str">
            <v/>
          </cell>
          <cell r="AE768">
            <v>219</v>
          </cell>
          <cell r="AF768">
            <v>162</v>
          </cell>
          <cell r="AG768">
            <v>131</v>
          </cell>
          <cell r="AH768">
            <v>2699</v>
          </cell>
          <cell r="AI768">
            <v>2527</v>
          </cell>
          <cell r="AJ768">
            <v>2699</v>
          </cell>
          <cell r="AK768">
            <v>2527</v>
          </cell>
          <cell r="AL768">
            <v>1</v>
          </cell>
          <cell r="AM768">
            <v>1</v>
          </cell>
        </row>
        <row r="769">
          <cell r="F769">
            <v>355387631</v>
          </cell>
          <cell r="G769" t="str">
            <v>AC8763</v>
          </cell>
          <cell r="H769" t="str">
            <v>Brake Caliper</v>
          </cell>
          <cell r="J769" t="str">
            <v>Brake Hydraulics</v>
          </cell>
          <cell r="K769" t="str">
            <v>PL</v>
          </cell>
          <cell r="L769" t="str">
            <v>E</v>
          </cell>
          <cell r="N769" t="str">
            <v>active</v>
          </cell>
          <cell r="P769" t="str">
            <v>AC8763</v>
          </cell>
          <cell r="Q769" t="str">
            <v>-</v>
          </cell>
          <cell r="R769" t="str">
            <v>STANDARD W/O NORTH AMERICA (World w/o Canada, Great Britain, Ireland, USA)</v>
          </cell>
          <cell r="S769">
            <v>61.82</v>
          </cell>
          <cell r="T769">
            <v>48.53</v>
          </cell>
          <cell r="V769">
            <v>43614</v>
          </cell>
          <cell r="Y769" t="str">
            <v/>
          </cell>
          <cell r="Z769" t="str">
            <v/>
          </cell>
          <cell r="AC769" t="str">
            <v/>
          </cell>
          <cell r="AD769" t="str">
            <v/>
          </cell>
          <cell r="AE769">
            <v>219</v>
          </cell>
          <cell r="AF769">
            <v>162</v>
          </cell>
          <cell r="AG769">
            <v>131</v>
          </cell>
          <cell r="AH769">
            <v>2495</v>
          </cell>
          <cell r="AI769">
            <v>2323</v>
          </cell>
          <cell r="AJ769">
            <v>2495</v>
          </cell>
          <cell r="AK769">
            <v>2323</v>
          </cell>
          <cell r="AL769">
            <v>1</v>
          </cell>
          <cell r="AM769">
            <v>1</v>
          </cell>
        </row>
        <row r="770">
          <cell r="F770">
            <v>355387641</v>
          </cell>
          <cell r="G770" t="str">
            <v>AC8764</v>
          </cell>
          <cell r="H770" t="str">
            <v>Brake Caliper</v>
          </cell>
          <cell r="J770" t="str">
            <v>Brake Hydraulics</v>
          </cell>
          <cell r="K770" t="str">
            <v>PL</v>
          </cell>
          <cell r="L770" t="str">
            <v>E</v>
          </cell>
          <cell r="N770" t="str">
            <v>active</v>
          </cell>
          <cell r="P770" t="str">
            <v>AC8764</v>
          </cell>
          <cell r="Q770" t="str">
            <v>-</v>
          </cell>
          <cell r="R770" t="str">
            <v>STANDARD W/O NORTH AMERICA (World w/o Canada, Great Britain, Ireland, USA)</v>
          </cell>
          <cell r="S770">
            <v>61.82</v>
          </cell>
          <cell r="T770">
            <v>48.53</v>
          </cell>
          <cell r="V770">
            <v>43614</v>
          </cell>
          <cell r="Y770" t="str">
            <v/>
          </cell>
          <cell r="Z770" t="str">
            <v/>
          </cell>
          <cell r="AC770" t="str">
            <v/>
          </cell>
          <cell r="AD770" t="str">
            <v/>
          </cell>
          <cell r="AE770">
            <v>219</v>
          </cell>
          <cell r="AF770">
            <v>162</v>
          </cell>
          <cell r="AG770">
            <v>131</v>
          </cell>
          <cell r="AH770">
            <v>2256</v>
          </cell>
          <cell r="AI770">
            <v>2084</v>
          </cell>
          <cell r="AJ770">
            <v>2256</v>
          </cell>
          <cell r="AK770">
            <v>2084</v>
          </cell>
          <cell r="AL770">
            <v>1</v>
          </cell>
          <cell r="AM770">
            <v>1</v>
          </cell>
        </row>
        <row r="771">
          <cell r="F771">
            <v>355387651</v>
          </cell>
          <cell r="G771" t="str">
            <v>AC8765</v>
          </cell>
          <cell r="H771" t="str">
            <v>Brake Caliper</v>
          </cell>
          <cell r="J771" t="str">
            <v>Brake Hydraulics</v>
          </cell>
          <cell r="K771" t="str">
            <v>PL</v>
          </cell>
          <cell r="L771" t="str">
            <v>E</v>
          </cell>
          <cell r="N771" t="str">
            <v>active</v>
          </cell>
          <cell r="P771" t="str">
            <v>AC8765</v>
          </cell>
          <cell r="Q771" t="str">
            <v>-</v>
          </cell>
          <cell r="R771" t="str">
            <v>STANDARD W/O NORTH AMERICA (World w/o Canada, Great Britain, Ireland, USA)</v>
          </cell>
          <cell r="S771">
            <v>36.229999999999997</v>
          </cell>
          <cell r="T771">
            <v>28.44</v>
          </cell>
          <cell r="V771">
            <v>43614</v>
          </cell>
          <cell r="Y771" t="str">
            <v/>
          </cell>
          <cell r="Z771" t="str">
            <v/>
          </cell>
          <cell r="AC771" t="str">
            <v/>
          </cell>
          <cell r="AD771" t="str">
            <v/>
          </cell>
          <cell r="AE771">
            <v>219</v>
          </cell>
          <cell r="AF771">
            <v>162</v>
          </cell>
          <cell r="AG771">
            <v>131</v>
          </cell>
          <cell r="AH771">
            <v>2165</v>
          </cell>
          <cell r="AI771">
            <v>1993</v>
          </cell>
          <cell r="AJ771">
            <v>2165</v>
          </cell>
          <cell r="AK771">
            <v>1993</v>
          </cell>
          <cell r="AL771">
            <v>1</v>
          </cell>
          <cell r="AM771">
            <v>1</v>
          </cell>
        </row>
        <row r="772">
          <cell r="F772">
            <v>355387661</v>
          </cell>
          <cell r="G772" t="str">
            <v>AC8766</v>
          </cell>
          <cell r="H772" t="str">
            <v>Brake Caliper</v>
          </cell>
          <cell r="J772" t="str">
            <v>Brake Hydraulics</v>
          </cell>
          <cell r="K772" t="str">
            <v>PL</v>
          </cell>
          <cell r="L772" t="str">
            <v>E</v>
          </cell>
          <cell r="N772" t="str">
            <v>active</v>
          </cell>
          <cell r="P772" t="str">
            <v>AC8766</v>
          </cell>
          <cell r="Q772" t="str">
            <v>-</v>
          </cell>
          <cell r="R772" t="str">
            <v>STANDARD W/O NORTH AMERICA (World w/o Canada, Great Britain, Ireland, USA)</v>
          </cell>
          <cell r="S772">
            <v>36.229999999999997</v>
          </cell>
          <cell r="T772">
            <v>28.44</v>
          </cell>
          <cell r="V772">
            <v>43614</v>
          </cell>
          <cell r="Y772" t="str">
            <v/>
          </cell>
          <cell r="Z772" t="str">
            <v/>
          </cell>
          <cell r="AC772" t="str">
            <v/>
          </cell>
          <cell r="AD772" t="str">
            <v/>
          </cell>
          <cell r="AE772">
            <v>219</v>
          </cell>
          <cell r="AF772">
            <v>162</v>
          </cell>
          <cell r="AG772">
            <v>131</v>
          </cell>
          <cell r="AH772">
            <v>2300</v>
          </cell>
          <cell r="AI772">
            <v>2128</v>
          </cell>
          <cell r="AJ772">
            <v>2300</v>
          </cell>
          <cell r="AK772">
            <v>2128</v>
          </cell>
          <cell r="AL772">
            <v>1</v>
          </cell>
          <cell r="AM772">
            <v>1</v>
          </cell>
        </row>
        <row r="773">
          <cell r="F773">
            <v>355387671</v>
          </cell>
          <cell r="G773" t="str">
            <v>AC8767</v>
          </cell>
          <cell r="H773" t="str">
            <v>Brake Caliper</v>
          </cell>
          <cell r="J773" t="str">
            <v>Brake Hydraulics</v>
          </cell>
          <cell r="K773" t="str">
            <v>PL</v>
          </cell>
          <cell r="L773" t="str">
            <v>E</v>
          </cell>
          <cell r="N773" t="str">
            <v>active</v>
          </cell>
          <cell r="P773" t="str">
            <v>AC8767</v>
          </cell>
          <cell r="Q773" t="str">
            <v>-</v>
          </cell>
          <cell r="R773" t="str">
            <v>STANDARD W/O NORTH AMERICA (World w/o Canada, Great Britain, Ireland, USA)</v>
          </cell>
          <cell r="S773">
            <v>31.2</v>
          </cell>
          <cell r="T773">
            <v>24.49</v>
          </cell>
          <cell r="V773">
            <v>43614</v>
          </cell>
          <cell r="Y773" t="str">
            <v/>
          </cell>
          <cell r="Z773" t="str">
            <v/>
          </cell>
          <cell r="AC773" t="str">
            <v/>
          </cell>
          <cell r="AD773" t="str">
            <v/>
          </cell>
          <cell r="AE773">
            <v>219</v>
          </cell>
          <cell r="AF773">
            <v>162</v>
          </cell>
          <cell r="AG773">
            <v>131</v>
          </cell>
          <cell r="AH773">
            <v>2665</v>
          </cell>
          <cell r="AI773">
            <v>2493</v>
          </cell>
          <cell r="AJ773">
            <v>2665</v>
          </cell>
          <cell r="AK773">
            <v>2493</v>
          </cell>
          <cell r="AL773">
            <v>1</v>
          </cell>
          <cell r="AM773">
            <v>1</v>
          </cell>
        </row>
        <row r="774">
          <cell r="F774">
            <v>355387681</v>
          </cell>
          <cell r="G774" t="str">
            <v>AC8768</v>
          </cell>
          <cell r="H774" t="str">
            <v>Brake Caliper</v>
          </cell>
          <cell r="J774" t="str">
            <v>Brake Hydraulics</v>
          </cell>
          <cell r="K774" t="str">
            <v>PL</v>
          </cell>
          <cell r="L774" t="str">
            <v>E</v>
          </cell>
          <cell r="N774" t="str">
            <v>active</v>
          </cell>
          <cell r="P774" t="str">
            <v>AC8768</v>
          </cell>
          <cell r="Q774" t="str">
            <v>-</v>
          </cell>
          <cell r="R774" t="str">
            <v>STANDARD W/O NORTH AMERICA (World w/o Canada, Great Britain, Ireland, USA)</v>
          </cell>
          <cell r="S774">
            <v>31.2</v>
          </cell>
          <cell r="T774">
            <v>24.49</v>
          </cell>
          <cell r="V774">
            <v>43614</v>
          </cell>
          <cell r="Y774" t="str">
            <v/>
          </cell>
          <cell r="Z774" t="str">
            <v/>
          </cell>
          <cell r="AC774" t="str">
            <v/>
          </cell>
          <cell r="AD774" t="str">
            <v/>
          </cell>
          <cell r="AE774">
            <v>219</v>
          </cell>
          <cell r="AF774">
            <v>162</v>
          </cell>
          <cell r="AG774">
            <v>131</v>
          </cell>
          <cell r="AH774">
            <v>2656</v>
          </cell>
          <cell r="AI774">
            <v>2484</v>
          </cell>
          <cell r="AJ774">
            <v>2656</v>
          </cell>
          <cell r="AK774">
            <v>2484</v>
          </cell>
          <cell r="AL774">
            <v>1</v>
          </cell>
          <cell r="AM774">
            <v>1</v>
          </cell>
        </row>
        <row r="775">
          <cell r="F775">
            <v>355387691</v>
          </cell>
          <cell r="G775" t="str">
            <v>AC8769</v>
          </cell>
          <cell r="H775" t="str">
            <v>Brake Caliper</v>
          </cell>
          <cell r="J775" t="str">
            <v>Brake Hydraulics</v>
          </cell>
          <cell r="K775" t="str">
            <v>PL</v>
          </cell>
          <cell r="L775" t="str">
            <v>E</v>
          </cell>
          <cell r="N775" t="str">
            <v>active</v>
          </cell>
          <cell r="P775" t="str">
            <v>AC8769</v>
          </cell>
          <cell r="Q775" t="str">
            <v>-</v>
          </cell>
          <cell r="R775" t="str">
            <v>STANDARD W/O NORTH AMERICA (World w/o Canada, Great Britain, Ireland, USA)</v>
          </cell>
          <cell r="S775">
            <v>27.18</v>
          </cell>
          <cell r="T775">
            <v>21.35</v>
          </cell>
          <cell r="V775">
            <v>43614</v>
          </cell>
          <cell r="Y775" t="str">
            <v/>
          </cell>
          <cell r="Z775" t="str">
            <v/>
          </cell>
          <cell r="AC775" t="str">
            <v/>
          </cell>
          <cell r="AD775" t="str">
            <v/>
          </cell>
          <cell r="AE775">
            <v>219</v>
          </cell>
          <cell r="AF775">
            <v>162</v>
          </cell>
          <cell r="AG775">
            <v>131</v>
          </cell>
          <cell r="AH775">
            <v>2683</v>
          </cell>
          <cell r="AI775">
            <v>2511</v>
          </cell>
          <cell r="AJ775">
            <v>2683</v>
          </cell>
          <cell r="AK775">
            <v>2511</v>
          </cell>
          <cell r="AL775">
            <v>1</v>
          </cell>
          <cell r="AM775">
            <v>1</v>
          </cell>
        </row>
        <row r="776">
          <cell r="F776">
            <v>355387701</v>
          </cell>
          <cell r="G776" t="str">
            <v>AC8770</v>
          </cell>
          <cell r="H776" t="str">
            <v>Brake Caliper</v>
          </cell>
          <cell r="J776" t="str">
            <v>Brake Hydraulics</v>
          </cell>
          <cell r="K776" t="str">
            <v>PL</v>
          </cell>
          <cell r="L776" t="str">
            <v>E</v>
          </cell>
          <cell r="N776" t="str">
            <v>active</v>
          </cell>
          <cell r="P776" t="str">
            <v>AC8770</v>
          </cell>
          <cell r="Q776" t="str">
            <v>-</v>
          </cell>
          <cell r="R776" t="str">
            <v>STANDARD W/O NORTH AMERICA (World w/o Canada, Great Britain, Ireland, USA)</v>
          </cell>
          <cell r="S776">
            <v>27.18</v>
          </cell>
          <cell r="T776">
            <v>21.35</v>
          </cell>
          <cell r="V776">
            <v>43614</v>
          </cell>
          <cell r="Y776" t="str">
            <v/>
          </cell>
          <cell r="Z776" t="str">
            <v/>
          </cell>
          <cell r="AC776" t="str">
            <v/>
          </cell>
          <cell r="AD776" t="str">
            <v/>
          </cell>
          <cell r="AE776">
            <v>219</v>
          </cell>
          <cell r="AF776">
            <v>162</v>
          </cell>
          <cell r="AG776">
            <v>131</v>
          </cell>
          <cell r="AH776">
            <v>2629</v>
          </cell>
          <cell r="AI776">
            <v>2457</v>
          </cell>
          <cell r="AJ776">
            <v>2629</v>
          </cell>
          <cell r="AK776">
            <v>2457</v>
          </cell>
          <cell r="AL776">
            <v>1</v>
          </cell>
          <cell r="AM776">
            <v>1</v>
          </cell>
        </row>
        <row r="777">
          <cell r="F777">
            <v>355387711</v>
          </cell>
          <cell r="G777" t="str">
            <v>AC8771</v>
          </cell>
          <cell r="H777" t="str">
            <v>Brake Caliper</v>
          </cell>
          <cell r="J777" t="str">
            <v>Brake Hydraulics</v>
          </cell>
          <cell r="K777" t="str">
            <v>PL</v>
          </cell>
          <cell r="L777" t="str">
            <v>E</v>
          </cell>
          <cell r="N777" t="str">
            <v>active</v>
          </cell>
          <cell r="P777" t="str">
            <v>AC8771</v>
          </cell>
          <cell r="Q777" t="str">
            <v>-</v>
          </cell>
          <cell r="R777" t="str">
            <v>STANDARD W/O NORTH AMERICA (World w/o Canada, Great Britain, Ireland, USA)</v>
          </cell>
          <cell r="S777">
            <v>49.74</v>
          </cell>
          <cell r="T777">
            <v>39.04</v>
          </cell>
          <cell r="V777">
            <v>43614</v>
          </cell>
          <cell r="Y777" t="str">
            <v/>
          </cell>
          <cell r="Z777" t="str">
            <v/>
          </cell>
          <cell r="AC777" t="str">
            <v/>
          </cell>
          <cell r="AD777" t="str">
            <v/>
          </cell>
          <cell r="AE777">
            <v>219</v>
          </cell>
          <cell r="AF777">
            <v>162</v>
          </cell>
          <cell r="AG777">
            <v>131</v>
          </cell>
          <cell r="AH777">
            <v>2555</v>
          </cell>
          <cell r="AI777">
            <v>2383</v>
          </cell>
          <cell r="AJ777">
            <v>2555</v>
          </cell>
          <cell r="AK777">
            <v>2383</v>
          </cell>
          <cell r="AL777">
            <v>1</v>
          </cell>
          <cell r="AM777">
            <v>1</v>
          </cell>
        </row>
        <row r="778">
          <cell r="F778">
            <v>355387721</v>
          </cell>
          <cell r="G778" t="str">
            <v>AC8772</v>
          </cell>
          <cell r="H778" t="str">
            <v>Brake Caliper</v>
          </cell>
          <cell r="J778" t="str">
            <v>Brake Hydraulics</v>
          </cell>
          <cell r="K778" t="str">
            <v>PL</v>
          </cell>
          <cell r="L778" t="str">
            <v>E</v>
          </cell>
          <cell r="N778" t="str">
            <v>active</v>
          </cell>
          <cell r="P778" t="str">
            <v>AC8772</v>
          </cell>
          <cell r="Q778" t="str">
            <v>-</v>
          </cell>
          <cell r="R778" t="str">
            <v>STANDARD W/O NORTH AMERICA (World w/o Canada, Great Britain, Ireland, USA)</v>
          </cell>
          <cell r="S778">
            <v>49.74</v>
          </cell>
          <cell r="T778">
            <v>39.04</v>
          </cell>
          <cell r="V778">
            <v>43614</v>
          </cell>
          <cell r="Y778" t="str">
            <v/>
          </cell>
          <cell r="Z778" t="str">
            <v/>
          </cell>
          <cell r="AC778" t="str">
            <v/>
          </cell>
          <cell r="AD778" t="str">
            <v/>
          </cell>
          <cell r="AE778">
            <v>219</v>
          </cell>
          <cell r="AF778">
            <v>162</v>
          </cell>
          <cell r="AG778">
            <v>131</v>
          </cell>
          <cell r="AH778">
            <v>2176</v>
          </cell>
          <cell r="AI778">
            <v>2004</v>
          </cell>
          <cell r="AJ778">
            <v>2176</v>
          </cell>
          <cell r="AK778">
            <v>2004</v>
          </cell>
          <cell r="AL778">
            <v>1</v>
          </cell>
          <cell r="AM778">
            <v>1</v>
          </cell>
        </row>
        <row r="779">
          <cell r="F779">
            <v>355387731</v>
          </cell>
          <cell r="G779" t="str">
            <v>AC8773</v>
          </cell>
          <cell r="H779" t="str">
            <v>Brake Caliper</v>
          </cell>
          <cell r="J779" t="str">
            <v>Brake Hydraulics</v>
          </cell>
          <cell r="K779" t="str">
            <v>PL</v>
          </cell>
          <cell r="L779" t="str">
            <v>E</v>
          </cell>
          <cell r="N779" t="str">
            <v>active</v>
          </cell>
          <cell r="P779" t="str">
            <v>AC8773</v>
          </cell>
          <cell r="Q779" t="str">
            <v>-</v>
          </cell>
          <cell r="R779" t="str">
            <v>STANDARD W/O NORTH AMERICA (World w/o Canada, Great Britain, Ireland, USA)</v>
          </cell>
          <cell r="S779">
            <v>45.6</v>
          </cell>
          <cell r="T779">
            <v>35.799999999999997</v>
          </cell>
          <cell r="V779">
            <v>43614</v>
          </cell>
          <cell r="Y779" t="str">
            <v/>
          </cell>
          <cell r="Z779" t="str">
            <v/>
          </cell>
          <cell r="AC779" t="str">
            <v/>
          </cell>
          <cell r="AD779" t="str">
            <v/>
          </cell>
          <cell r="AE779">
            <v>219</v>
          </cell>
          <cell r="AF779">
            <v>162</v>
          </cell>
          <cell r="AG779">
            <v>131</v>
          </cell>
          <cell r="AH779">
            <v>2366</v>
          </cell>
          <cell r="AI779">
            <v>2194</v>
          </cell>
          <cell r="AJ779">
            <v>2366</v>
          </cell>
          <cell r="AK779">
            <v>2194</v>
          </cell>
          <cell r="AL779">
            <v>1</v>
          </cell>
          <cell r="AM779">
            <v>1</v>
          </cell>
        </row>
        <row r="780">
          <cell r="F780">
            <v>355387741</v>
          </cell>
          <cell r="G780" t="str">
            <v>AC8774</v>
          </cell>
          <cell r="H780" t="str">
            <v>Brake Caliper</v>
          </cell>
          <cell r="J780" t="str">
            <v>Brake Hydraulics</v>
          </cell>
          <cell r="K780" t="str">
            <v>PL</v>
          </cell>
          <cell r="L780" t="str">
            <v>E</v>
          </cell>
          <cell r="N780" t="str">
            <v>active</v>
          </cell>
          <cell r="P780" t="str">
            <v>AC8774</v>
          </cell>
          <cell r="Q780" t="str">
            <v>-</v>
          </cell>
          <cell r="R780" t="str">
            <v>STANDARD W/O NORTH AMERICA (World w/o Canada, Great Britain, Ireland, USA)</v>
          </cell>
          <cell r="S780">
            <v>45.6</v>
          </cell>
          <cell r="T780">
            <v>35.799999999999997</v>
          </cell>
          <cell r="V780">
            <v>43614</v>
          </cell>
          <cell r="Y780" t="str">
            <v/>
          </cell>
          <cell r="Z780" t="str">
            <v/>
          </cell>
          <cell r="AC780" t="str">
            <v/>
          </cell>
          <cell r="AD780" t="str">
            <v/>
          </cell>
          <cell r="AE780">
            <v>219</v>
          </cell>
          <cell r="AF780">
            <v>162</v>
          </cell>
          <cell r="AG780">
            <v>131</v>
          </cell>
          <cell r="AH780">
            <v>2389</v>
          </cell>
          <cell r="AI780">
            <v>2217</v>
          </cell>
          <cell r="AJ780">
            <v>2389</v>
          </cell>
          <cell r="AK780">
            <v>2217</v>
          </cell>
          <cell r="AL780">
            <v>1</v>
          </cell>
          <cell r="AM780">
            <v>1</v>
          </cell>
        </row>
        <row r="781">
          <cell r="F781">
            <v>355387751</v>
          </cell>
          <cell r="G781" t="str">
            <v>AC8775</v>
          </cell>
          <cell r="H781" t="str">
            <v>Brake Caliper</v>
          </cell>
          <cell r="J781" t="str">
            <v>Brake Hydraulics</v>
          </cell>
          <cell r="K781" t="str">
            <v>PL</v>
          </cell>
          <cell r="L781" t="str">
            <v>E</v>
          </cell>
          <cell r="N781" t="str">
            <v>active</v>
          </cell>
          <cell r="P781" t="str">
            <v>AC8775</v>
          </cell>
          <cell r="Q781" t="str">
            <v>-</v>
          </cell>
          <cell r="R781" t="str">
            <v>STANDARD W/O NORTH AMERICA (World w/o Canada, Great Britain, Ireland, USA)</v>
          </cell>
          <cell r="S781">
            <v>36.36</v>
          </cell>
          <cell r="T781">
            <v>28.54</v>
          </cell>
          <cell r="V781">
            <v>43614</v>
          </cell>
          <cell r="Y781" t="str">
            <v/>
          </cell>
          <cell r="Z781" t="str">
            <v/>
          </cell>
          <cell r="AC781" t="str">
            <v/>
          </cell>
          <cell r="AD781" t="str">
            <v/>
          </cell>
          <cell r="AE781">
            <v>219</v>
          </cell>
          <cell r="AF781">
            <v>162</v>
          </cell>
          <cell r="AG781">
            <v>131</v>
          </cell>
          <cell r="AH781">
            <v>3121</v>
          </cell>
          <cell r="AI781">
            <v>2949</v>
          </cell>
          <cell r="AJ781">
            <v>3121</v>
          </cell>
          <cell r="AK781">
            <v>2949</v>
          </cell>
          <cell r="AL781">
            <v>1</v>
          </cell>
          <cell r="AM781">
            <v>1</v>
          </cell>
        </row>
        <row r="782">
          <cell r="F782">
            <v>355387761</v>
          </cell>
          <cell r="G782" t="str">
            <v>AC8776</v>
          </cell>
          <cell r="H782" t="str">
            <v>Brake Caliper</v>
          </cell>
          <cell r="J782" t="str">
            <v>Brake Hydraulics</v>
          </cell>
          <cell r="K782" t="str">
            <v>PL</v>
          </cell>
          <cell r="L782" t="str">
            <v>E</v>
          </cell>
          <cell r="N782" t="str">
            <v>active</v>
          </cell>
          <cell r="P782" t="str">
            <v>AC8776</v>
          </cell>
          <cell r="Q782" t="str">
            <v>-</v>
          </cell>
          <cell r="R782" t="str">
            <v>STANDARD W/O NORTH AMERICA (World w/o Canada, Great Britain, Ireland, USA)</v>
          </cell>
          <cell r="S782">
            <v>36.36</v>
          </cell>
          <cell r="T782">
            <v>28.54</v>
          </cell>
          <cell r="V782">
            <v>43614</v>
          </cell>
          <cell r="Y782" t="str">
            <v/>
          </cell>
          <cell r="Z782" t="str">
            <v/>
          </cell>
          <cell r="AC782" t="str">
            <v/>
          </cell>
          <cell r="AD782" t="str">
            <v/>
          </cell>
          <cell r="AE782">
            <v>219</v>
          </cell>
          <cell r="AF782">
            <v>162</v>
          </cell>
          <cell r="AG782">
            <v>131</v>
          </cell>
          <cell r="AH782">
            <v>3071</v>
          </cell>
          <cell r="AI782">
            <v>2899</v>
          </cell>
          <cell r="AJ782">
            <v>3071</v>
          </cell>
          <cell r="AK782">
            <v>2899</v>
          </cell>
          <cell r="AL782">
            <v>1</v>
          </cell>
          <cell r="AM782">
            <v>1</v>
          </cell>
        </row>
        <row r="783">
          <cell r="F783">
            <v>355387771</v>
          </cell>
          <cell r="G783" t="str">
            <v>AC8777</v>
          </cell>
          <cell r="H783" t="str">
            <v>Brake Caliper</v>
          </cell>
          <cell r="J783" t="str">
            <v>Brake Hydraulics</v>
          </cell>
          <cell r="K783" t="str">
            <v>PL</v>
          </cell>
          <cell r="L783" t="str">
            <v>E</v>
          </cell>
          <cell r="N783" t="str">
            <v>active</v>
          </cell>
          <cell r="P783" t="str">
            <v>AC8777</v>
          </cell>
          <cell r="Q783" t="str">
            <v>-</v>
          </cell>
          <cell r="R783" t="str">
            <v>STANDARD W/O NORTH AMERICA (World w/o Canada, Great Britain, Ireland, USA)</v>
          </cell>
          <cell r="S783">
            <v>51.08</v>
          </cell>
          <cell r="T783">
            <v>40.11</v>
          </cell>
          <cell r="V783">
            <v>43614</v>
          </cell>
          <cell r="Y783" t="str">
            <v/>
          </cell>
          <cell r="Z783" t="str">
            <v/>
          </cell>
          <cell r="AC783" t="str">
            <v/>
          </cell>
          <cell r="AD783" t="str">
            <v/>
          </cell>
          <cell r="AE783">
            <v>219</v>
          </cell>
          <cell r="AF783">
            <v>162</v>
          </cell>
          <cell r="AG783">
            <v>131</v>
          </cell>
          <cell r="AH783">
            <v>2706</v>
          </cell>
          <cell r="AI783">
            <v>2534</v>
          </cell>
          <cell r="AJ783">
            <v>2706</v>
          </cell>
          <cell r="AK783">
            <v>2534</v>
          </cell>
          <cell r="AL783">
            <v>1</v>
          </cell>
          <cell r="AM783">
            <v>1</v>
          </cell>
        </row>
        <row r="784">
          <cell r="F784">
            <v>355387781</v>
          </cell>
          <cell r="G784" t="str">
            <v>AC8778</v>
          </cell>
          <cell r="H784" t="str">
            <v>Brake Caliper</v>
          </cell>
          <cell r="J784" t="str">
            <v>Brake Hydraulics</v>
          </cell>
          <cell r="K784" t="str">
            <v>PL</v>
          </cell>
          <cell r="L784" t="str">
            <v>E</v>
          </cell>
          <cell r="N784" t="str">
            <v>active</v>
          </cell>
          <cell r="P784" t="str">
            <v>AC8778</v>
          </cell>
          <cell r="Q784" t="str">
            <v>-</v>
          </cell>
          <cell r="R784" t="str">
            <v>STANDARD W/O NORTH AMERICA (World w/o Canada, Great Britain, Ireland, USA)</v>
          </cell>
          <cell r="S784">
            <v>51.08</v>
          </cell>
          <cell r="T784">
            <v>40.11</v>
          </cell>
          <cell r="V784">
            <v>43614</v>
          </cell>
          <cell r="Y784" t="str">
            <v/>
          </cell>
          <cell r="Z784" t="str">
            <v/>
          </cell>
          <cell r="AC784" t="str">
            <v/>
          </cell>
          <cell r="AD784" t="str">
            <v/>
          </cell>
          <cell r="AE784">
            <v>219</v>
          </cell>
          <cell r="AF784">
            <v>162</v>
          </cell>
          <cell r="AG784">
            <v>131</v>
          </cell>
          <cell r="AH784">
            <v>3100</v>
          </cell>
          <cell r="AI784">
            <v>2928</v>
          </cell>
          <cell r="AJ784">
            <v>3100</v>
          </cell>
          <cell r="AK784">
            <v>2928</v>
          </cell>
          <cell r="AL784">
            <v>1</v>
          </cell>
          <cell r="AM784">
            <v>1</v>
          </cell>
        </row>
        <row r="785">
          <cell r="F785">
            <v>355387791</v>
          </cell>
          <cell r="G785" t="str">
            <v>AC8779</v>
          </cell>
          <cell r="H785" t="str">
            <v>Brake Caliper</v>
          </cell>
          <cell r="J785" t="str">
            <v>Brake Hydraulics</v>
          </cell>
          <cell r="K785" t="str">
            <v>PL</v>
          </cell>
          <cell r="L785" t="str">
            <v>E</v>
          </cell>
          <cell r="N785" t="str">
            <v>active</v>
          </cell>
          <cell r="P785" t="str">
            <v>AC8779</v>
          </cell>
          <cell r="Q785" t="str">
            <v>-</v>
          </cell>
          <cell r="R785" t="str">
            <v>STANDARD W/O NORTH AMERICA (World w/o Canada, Great Britain, Ireland, USA)</v>
          </cell>
          <cell r="S785">
            <v>36.700000000000003</v>
          </cell>
          <cell r="T785">
            <v>28.82</v>
          </cell>
          <cell r="V785">
            <v>43614</v>
          </cell>
          <cell r="Y785" t="str">
            <v/>
          </cell>
          <cell r="Z785" t="str">
            <v/>
          </cell>
          <cell r="AC785" t="str">
            <v/>
          </cell>
          <cell r="AD785" t="str">
            <v/>
          </cell>
          <cell r="AE785">
            <v>219</v>
          </cell>
          <cell r="AF785">
            <v>162</v>
          </cell>
          <cell r="AG785">
            <v>131</v>
          </cell>
          <cell r="AH785">
            <v>1934</v>
          </cell>
          <cell r="AI785">
            <v>1762</v>
          </cell>
          <cell r="AJ785">
            <v>1934</v>
          </cell>
          <cell r="AK785">
            <v>1762</v>
          </cell>
          <cell r="AL785">
            <v>1</v>
          </cell>
          <cell r="AM785">
            <v>1</v>
          </cell>
        </row>
        <row r="786">
          <cell r="F786">
            <v>355387801</v>
          </cell>
          <cell r="G786" t="str">
            <v>AC8780</v>
          </cell>
          <cell r="H786" t="str">
            <v>Brake Caliper</v>
          </cell>
          <cell r="J786" t="str">
            <v>Brake Hydraulics</v>
          </cell>
          <cell r="K786" t="str">
            <v>PL</v>
          </cell>
          <cell r="L786" t="str">
            <v>E</v>
          </cell>
          <cell r="N786" t="str">
            <v>active</v>
          </cell>
          <cell r="P786" t="str">
            <v>AC8780</v>
          </cell>
          <cell r="Q786" t="str">
            <v>-</v>
          </cell>
          <cell r="R786" t="str">
            <v>STANDARD W/O NORTH AMERICA (World w/o Canada, Great Britain, Ireland, USA)</v>
          </cell>
          <cell r="S786">
            <v>36.700000000000003</v>
          </cell>
          <cell r="T786">
            <v>28.82</v>
          </cell>
          <cell r="V786">
            <v>43614</v>
          </cell>
          <cell r="Y786" t="str">
            <v/>
          </cell>
          <cell r="Z786" t="str">
            <v/>
          </cell>
          <cell r="AC786" t="str">
            <v/>
          </cell>
          <cell r="AD786" t="str">
            <v/>
          </cell>
          <cell r="AE786">
            <v>219</v>
          </cell>
          <cell r="AF786">
            <v>162</v>
          </cell>
          <cell r="AG786">
            <v>131</v>
          </cell>
          <cell r="AH786">
            <v>1938</v>
          </cell>
          <cell r="AI786">
            <v>1766</v>
          </cell>
          <cell r="AJ786">
            <v>1938</v>
          </cell>
          <cell r="AK786">
            <v>1766</v>
          </cell>
          <cell r="AL786">
            <v>1</v>
          </cell>
          <cell r="AM786">
            <v>1</v>
          </cell>
        </row>
        <row r="787">
          <cell r="F787">
            <v>355387811</v>
          </cell>
          <cell r="G787" t="str">
            <v>AC8781</v>
          </cell>
          <cell r="H787" t="str">
            <v>Brake Caliper</v>
          </cell>
          <cell r="J787" t="str">
            <v>Brake Hydraulics</v>
          </cell>
          <cell r="K787" t="str">
            <v>PL</v>
          </cell>
          <cell r="L787" t="str">
            <v>E</v>
          </cell>
          <cell r="N787" t="str">
            <v>active</v>
          </cell>
          <cell r="P787" t="str">
            <v>AC8781</v>
          </cell>
          <cell r="Q787" t="str">
            <v>-</v>
          </cell>
          <cell r="R787" t="str">
            <v>STANDARD W/O NORTH AMERICA (World w/o Canada, Great Britain, Ireland, USA)</v>
          </cell>
          <cell r="S787">
            <v>42.54</v>
          </cell>
          <cell r="T787">
            <v>33.39</v>
          </cell>
          <cell r="V787">
            <v>43614</v>
          </cell>
          <cell r="Y787" t="str">
            <v/>
          </cell>
          <cell r="Z787" t="str">
            <v/>
          </cell>
          <cell r="AC787" t="str">
            <v/>
          </cell>
          <cell r="AD787" t="str">
            <v/>
          </cell>
          <cell r="AE787">
            <v>219</v>
          </cell>
          <cell r="AF787">
            <v>162</v>
          </cell>
          <cell r="AG787">
            <v>131</v>
          </cell>
          <cell r="AH787">
            <v>2555</v>
          </cell>
          <cell r="AI787">
            <v>2383</v>
          </cell>
          <cell r="AJ787">
            <v>2555</v>
          </cell>
          <cell r="AK787">
            <v>2383</v>
          </cell>
          <cell r="AL787">
            <v>1</v>
          </cell>
          <cell r="AM787">
            <v>1</v>
          </cell>
        </row>
        <row r="788">
          <cell r="F788">
            <v>355387821</v>
          </cell>
          <cell r="G788" t="str">
            <v>AC8782</v>
          </cell>
          <cell r="H788" t="str">
            <v>Brake Caliper</v>
          </cell>
          <cell r="J788" t="str">
            <v>Brake Hydraulics</v>
          </cell>
          <cell r="K788" t="str">
            <v>PL</v>
          </cell>
          <cell r="L788" t="str">
            <v>E</v>
          </cell>
          <cell r="N788" t="str">
            <v>active</v>
          </cell>
          <cell r="P788" t="str">
            <v>AC8782</v>
          </cell>
          <cell r="Q788" t="str">
            <v>-</v>
          </cell>
          <cell r="R788" t="str">
            <v>STANDARD W/O NORTH AMERICA (World w/o Canada, Great Britain, Ireland, USA)</v>
          </cell>
          <cell r="S788">
            <v>42.54</v>
          </cell>
          <cell r="T788">
            <v>33.39</v>
          </cell>
          <cell r="V788">
            <v>43614</v>
          </cell>
          <cell r="Y788" t="str">
            <v/>
          </cell>
          <cell r="Z788" t="str">
            <v/>
          </cell>
          <cell r="AC788" t="str">
            <v/>
          </cell>
          <cell r="AD788" t="str">
            <v/>
          </cell>
          <cell r="AE788">
            <v>219</v>
          </cell>
          <cell r="AF788">
            <v>162</v>
          </cell>
          <cell r="AG788">
            <v>131</v>
          </cell>
          <cell r="AH788">
            <v>2100</v>
          </cell>
          <cell r="AI788">
            <v>1928</v>
          </cell>
          <cell r="AJ788">
            <v>2100</v>
          </cell>
          <cell r="AK788">
            <v>1928</v>
          </cell>
          <cell r="AL788">
            <v>1</v>
          </cell>
          <cell r="AM788">
            <v>1</v>
          </cell>
        </row>
        <row r="789">
          <cell r="F789">
            <v>355387831</v>
          </cell>
          <cell r="G789" t="str">
            <v>AC8783</v>
          </cell>
          <cell r="H789" t="str">
            <v>Brake Caliper</v>
          </cell>
          <cell r="J789" t="str">
            <v>Brake Hydraulics</v>
          </cell>
          <cell r="K789" t="str">
            <v>PL</v>
          </cell>
          <cell r="L789" t="str">
            <v>E</v>
          </cell>
          <cell r="N789" t="str">
            <v>active</v>
          </cell>
          <cell r="P789" t="str">
            <v>AC8783</v>
          </cell>
          <cell r="Q789" t="str">
            <v>-</v>
          </cell>
          <cell r="R789" t="str">
            <v>STANDARD W/O NORTH AMERICA (World w/o Canada, Great Britain, Ireland, USA)</v>
          </cell>
          <cell r="S789">
            <v>44.2</v>
          </cell>
          <cell r="T789">
            <v>34.700000000000003</v>
          </cell>
          <cell r="V789">
            <v>43614</v>
          </cell>
          <cell r="Y789" t="str">
            <v/>
          </cell>
          <cell r="Z789" t="str">
            <v/>
          </cell>
          <cell r="AC789" t="str">
            <v/>
          </cell>
          <cell r="AD789" t="str">
            <v/>
          </cell>
          <cell r="AE789">
            <v>219</v>
          </cell>
          <cell r="AF789">
            <v>162</v>
          </cell>
          <cell r="AG789">
            <v>131</v>
          </cell>
          <cell r="AH789">
            <v>2510</v>
          </cell>
          <cell r="AI789">
            <v>2338</v>
          </cell>
          <cell r="AJ789">
            <v>2510</v>
          </cell>
          <cell r="AK789">
            <v>2338</v>
          </cell>
          <cell r="AL789">
            <v>1</v>
          </cell>
          <cell r="AM789">
            <v>1</v>
          </cell>
        </row>
        <row r="790">
          <cell r="F790">
            <v>355387841</v>
          </cell>
          <cell r="G790" t="str">
            <v>AC8784</v>
          </cell>
          <cell r="H790" t="str">
            <v>Brake Caliper</v>
          </cell>
          <cell r="J790" t="str">
            <v>Brake Hydraulics</v>
          </cell>
          <cell r="K790" t="str">
            <v>PL</v>
          </cell>
          <cell r="L790" t="str">
            <v>E</v>
          </cell>
          <cell r="N790" t="str">
            <v>active</v>
          </cell>
          <cell r="P790" t="str">
            <v>AC8784</v>
          </cell>
          <cell r="Q790" t="str">
            <v>-</v>
          </cell>
          <cell r="R790" t="str">
            <v>STANDARD W/O NORTH AMERICA (World w/o Canada, Great Britain, Ireland, USA)</v>
          </cell>
          <cell r="S790">
            <v>44.2</v>
          </cell>
          <cell r="T790">
            <v>34.700000000000003</v>
          </cell>
          <cell r="V790">
            <v>43614</v>
          </cell>
          <cell r="Y790" t="str">
            <v/>
          </cell>
          <cell r="Z790" t="str">
            <v/>
          </cell>
          <cell r="AC790" t="str">
            <v/>
          </cell>
          <cell r="AD790" t="str">
            <v/>
          </cell>
          <cell r="AE790">
            <v>219</v>
          </cell>
          <cell r="AF790">
            <v>162</v>
          </cell>
          <cell r="AG790">
            <v>131</v>
          </cell>
          <cell r="AH790">
            <v>2100</v>
          </cell>
          <cell r="AI790">
            <v>1928</v>
          </cell>
          <cell r="AJ790">
            <v>2100</v>
          </cell>
          <cell r="AK790">
            <v>1928</v>
          </cell>
          <cell r="AL790">
            <v>1</v>
          </cell>
          <cell r="AM790">
            <v>1</v>
          </cell>
        </row>
        <row r="791">
          <cell r="F791">
            <v>355387851</v>
          </cell>
          <cell r="G791" t="str">
            <v>AC8785</v>
          </cell>
          <cell r="H791" t="str">
            <v>Brake Caliper</v>
          </cell>
          <cell r="J791" t="str">
            <v>Brake Hydraulics</v>
          </cell>
          <cell r="K791" t="str">
            <v>PL</v>
          </cell>
          <cell r="L791" t="str">
            <v>E</v>
          </cell>
          <cell r="N791" t="str">
            <v>active</v>
          </cell>
          <cell r="P791" t="str">
            <v>AC8785</v>
          </cell>
          <cell r="Q791" t="str">
            <v>-</v>
          </cell>
          <cell r="R791" t="str">
            <v>STANDARD W/O NORTH AMERICA (World w/o Canada, Great Britain, Ireland, USA)</v>
          </cell>
          <cell r="S791">
            <v>53.35</v>
          </cell>
          <cell r="T791">
            <v>41.87</v>
          </cell>
          <cell r="V791">
            <v>43614</v>
          </cell>
          <cell r="Y791" t="str">
            <v/>
          </cell>
          <cell r="Z791" t="str">
            <v/>
          </cell>
          <cell r="AC791" t="str">
            <v/>
          </cell>
          <cell r="AD791" t="str">
            <v/>
          </cell>
          <cell r="AE791">
            <v>219</v>
          </cell>
          <cell r="AF791">
            <v>162</v>
          </cell>
          <cell r="AG791">
            <v>131</v>
          </cell>
          <cell r="AH791">
            <v>4399</v>
          </cell>
          <cell r="AI791">
            <v>4227</v>
          </cell>
          <cell r="AJ791">
            <v>4399</v>
          </cell>
          <cell r="AK791">
            <v>4227</v>
          </cell>
          <cell r="AL791">
            <v>1</v>
          </cell>
          <cell r="AM791">
            <v>1</v>
          </cell>
        </row>
        <row r="792">
          <cell r="F792">
            <v>355387861</v>
          </cell>
          <cell r="G792" t="str">
            <v>AC8786</v>
          </cell>
          <cell r="H792" t="str">
            <v>Brake Caliper</v>
          </cell>
          <cell r="J792" t="str">
            <v>Brake Hydraulics</v>
          </cell>
          <cell r="K792" t="str">
            <v>PL</v>
          </cell>
          <cell r="L792" t="str">
            <v>E</v>
          </cell>
          <cell r="N792" t="str">
            <v>active</v>
          </cell>
          <cell r="P792" t="str">
            <v>AC8786</v>
          </cell>
          <cell r="Q792" t="str">
            <v>-</v>
          </cell>
          <cell r="R792" t="str">
            <v>STANDARD W/O NORTH AMERICA (World w/o Canada, Great Britain, Ireland, USA)</v>
          </cell>
          <cell r="S792">
            <v>53.35</v>
          </cell>
          <cell r="T792">
            <v>41.87</v>
          </cell>
          <cell r="V792">
            <v>43614</v>
          </cell>
          <cell r="Y792" t="str">
            <v/>
          </cell>
          <cell r="Z792" t="str">
            <v/>
          </cell>
          <cell r="AC792" t="str">
            <v/>
          </cell>
          <cell r="AD792" t="str">
            <v/>
          </cell>
          <cell r="AE792">
            <v>219</v>
          </cell>
          <cell r="AF792">
            <v>162</v>
          </cell>
          <cell r="AG792">
            <v>131</v>
          </cell>
          <cell r="AH792">
            <v>4459</v>
          </cell>
          <cell r="AI792">
            <v>4287</v>
          </cell>
          <cell r="AJ792">
            <v>4459</v>
          </cell>
          <cell r="AK792">
            <v>4287</v>
          </cell>
          <cell r="AL792">
            <v>1</v>
          </cell>
          <cell r="AM792">
            <v>1</v>
          </cell>
        </row>
        <row r="793">
          <cell r="F793">
            <v>355387871</v>
          </cell>
          <cell r="G793" t="str">
            <v>AC8787</v>
          </cell>
          <cell r="H793" t="str">
            <v>Brake Caliper</v>
          </cell>
          <cell r="J793" t="str">
            <v>Brake Hydraulics</v>
          </cell>
          <cell r="K793" t="str">
            <v>PL</v>
          </cell>
          <cell r="L793" t="str">
            <v>E</v>
          </cell>
          <cell r="N793" t="str">
            <v>upon request</v>
          </cell>
          <cell r="P793" t="str">
            <v>AC8787</v>
          </cell>
          <cell r="Q793" t="str">
            <v>-</v>
          </cell>
          <cell r="R793" t="str">
            <v>STANDARD W/O NORTH AMERICA (World w/o Canada, Great Britain, Ireland, USA)</v>
          </cell>
          <cell r="S793">
            <v>55.61</v>
          </cell>
          <cell r="T793">
            <v>43.65</v>
          </cell>
          <cell r="V793">
            <v>43614</v>
          </cell>
          <cell r="Y793" t="str">
            <v/>
          </cell>
          <cell r="Z793" t="str">
            <v/>
          </cell>
          <cell r="AC793" t="str">
            <v/>
          </cell>
          <cell r="AD793" t="str">
            <v/>
          </cell>
          <cell r="AE793">
            <v>219</v>
          </cell>
          <cell r="AF793">
            <v>162</v>
          </cell>
          <cell r="AG793">
            <v>131</v>
          </cell>
          <cell r="AH793">
            <v>2700</v>
          </cell>
          <cell r="AI793">
            <v>2528</v>
          </cell>
          <cell r="AJ793">
            <v>2700</v>
          </cell>
          <cell r="AK793">
            <v>2528</v>
          </cell>
          <cell r="AL793">
            <v>1</v>
          </cell>
          <cell r="AM793">
            <v>1</v>
          </cell>
        </row>
        <row r="794">
          <cell r="F794">
            <v>355387881</v>
          </cell>
          <cell r="G794" t="str">
            <v>AC8788</v>
          </cell>
          <cell r="H794" t="str">
            <v>Brake Caliper</v>
          </cell>
          <cell r="J794" t="str">
            <v>Brake Hydraulics</v>
          </cell>
          <cell r="K794" t="str">
            <v>PL</v>
          </cell>
          <cell r="L794" t="str">
            <v>E</v>
          </cell>
          <cell r="N794" t="str">
            <v>active</v>
          </cell>
          <cell r="P794" t="str">
            <v>AC8788</v>
          </cell>
          <cell r="Q794" t="str">
            <v>-</v>
          </cell>
          <cell r="R794" t="str">
            <v>STANDARD W/O NORTH AMERICA (World w/o Canada, Great Britain, Ireland, USA)</v>
          </cell>
          <cell r="S794">
            <v>55.61</v>
          </cell>
          <cell r="T794">
            <v>43.65</v>
          </cell>
          <cell r="V794">
            <v>43614</v>
          </cell>
          <cell r="Y794" t="str">
            <v/>
          </cell>
          <cell r="Z794" t="str">
            <v/>
          </cell>
          <cell r="AC794" t="str">
            <v/>
          </cell>
          <cell r="AD794" t="str">
            <v/>
          </cell>
          <cell r="AE794">
            <v>219</v>
          </cell>
          <cell r="AF794">
            <v>162</v>
          </cell>
          <cell r="AG794">
            <v>131</v>
          </cell>
          <cell r="AH794">
            <v>2700</v>
          </cell>
          <cell r="AI794">
            <v>2528</v>
          </cell>
          <cell r="AJ794">
            <v>2700</v>
          </cell>
          <cell r="AK794">
            <v>2528</v>
          </cell>
          <cell r="AL794">
            <v>1</v>
          </cell>
          <cell r="AM794">
            <v>1</v>
          </cell>
        </row>
        <row r="795">
          <cell r="F795">
            <v>355387891</v>
          </cell>
          <cell r="G795" t="str">
            <v>AC8789</v>
          </cell>
          <cell r="H795" t="str">
            <v>Brake Caliper</v>
          </cell>
          <cell r="J795" t="str">
            <v>Brake Hydraulics</v>
          </cell>
          <cell r="K795" t="str">
            <v>PL</v>
          </cell>
          <cell r="L795" t="str">
            <v>E</v>
          </cell>
          <cell r="N795" t="str">
            <v>phasing out</v>
          </cell>
          <cell r="P795" t="str">
            <v>AC8789</v>
          </cell>
          <cell r="Q795" t="str">
            <v>-</v>
          </cell>
          <cell r="R795" t="str">
            <v>STANDARD W/O NORTH AMERICA (World w/o Canada, Great Britain, Ireland, USA)</v>
          </cell>
          <cell r="S795">
            <v>40.28</v>
          </cell>
          <cell r="T795">
            <v>31.62</v>
          </cell>
          <cell r="V795">
            <v>43614</v>
          </cell>
          <cell r="Y795" t="str">
            <v/>
          </cell>
          <cell r="Z795" t="str">
            <v/>
          </cell>
          <cell r="AC795" t="str">
            <v/>
          </cell>
          <cell r="AD795" t="str">
            <v/>
          </cell>
          <cell r="AE795">
            <v>219</v>
          </cell>
          <cell r="AF795">
            <v>162</v>
          </cell>
          <cell r="AG795">
            <v>131</v>
          </cell>
          <cell r="AH795">
            <v>2700</v>
          </cell>
          <cell r="AI795">
            <v>2528</v>
          </cell>
          <cell r="AJ795">
            <v>2700</v>
          </cell>
          <cell r="AK795">
            <v>2528</v>
          </cell>
          <cell r="AL795">
            <v>1</v>
          </cell>
          <cell r="AM795">
            <v>1</v>
          </cell>
        </row>
        <row r="796">
          <cell r="F796">
            <v>355387901</v>
          </cell>
          <cell r="G796" t="str">
            <v>AC8790</v>
          </cell>
          <cell r="H796" t="str">
            <v>Brake Caliper</v>
          </cell>
          <cell r="J796" t="str">
            <v>Brake Hydraulics</v>
          </cell>
          <cell r="K796" t="str">
            <v>PL</v>
          </cell>
          <cell r="L796" t="str">
            <v>E</v>
          </cell>
          <cell r="N796" t="str">
            <v>phasing out</v>
          </cell>
          <cell r="P796" t="str">
            <v>AC8790</v>
          </cell>
          <cell r="Q796" t="str">
            <v>-</v>
          </cell>
          <cell r="R796" t="str">
            <v>STANDARD W/O NORTH AMERICA (World w/o Canada, Great Britain, Ireland, USA)</v>
          </cell>
          <cell r="S796">
            <v>40.28</v>
          </cell>
          <cell r="T796">
            <v>31.62</v>
          </cell>
          <cell r="V796">
            <v>43614</v>
          </cell>
          <cell r="Y796" t="str">
            <v/>
          </cell>
          <cell r="Z796" t="str">
            <v/>
          </cell>
          <cell r="AC796" t="str">
            <v/>
          </cell>
          <cell r="AD796" t="str">
            <v/>
          </cell>
          <cell r="AE796">
            <v>219</v>
          </cell>
          <cell r="AF796">
            <v>162</v>
          </cell>
          <cell r="AG796">
            <v>131</v>
          </cell>
          <cell r="AH796">
            <v>2700</v>
          </cell>
          <cell r="AI796">
            <v>2528</v>
          </cell>
          <cell r="AJ796">
            <v>2700</v>
          </cell>
          <cell r="AK796">
            <v>2528</v>
          </cell>
          <cell r="AL796">
            <v>1</v>
          </cell>
          <cell r="AM796">
            <v>1</v>
          </cell>
        </row>
        <row r="797">
          <cell r="F797">
            <v>355387911</v>
          </cell>
          <cell r="G797" t="str">
            <v>AC8791</v>
          </cell>
          <cell r="H797" t="str">
            <v>Brake Caliper</v>
          </cell>
          <cell r="J797" t="str">
            <v>Brake Hydraulics</v>
          </cell>
          <cell r="K797" t="str">
            <v>PL</v>
          </cell>
          <cell r="L797" t="str">
            <v>E</v>
          </cell>
          <cell r="N797" t="str">
            <v>upon request</v>
          </cell>
          <cell r="P797" t="str">
            <v>AC8791</v>
          </cell>
          <cell r="Q797" t="str">
            <v>-</v>
          </cell>
          <cell r="R797" t="str">
            <v>STANDARD W/O NORTH AMERICA (World w/o Canada, Great Britain, Ireland, USA)</v>
          </cell>
          <cell r="S797">
            <v>54.37</v>
          </cell>
          <cell r="T797">
            <v>42.68</v>
          </cell>
          <cell r="V797">
            <v>43614</v>
          </cell>
          <cell r="Y797" t="str">
            <v/>
          </cell>
          <cell r="Z797" t="str">
            <v/>
          </cell>
          <cell r="AC797" t="str">
            <v/>
          </cell>
          <cell r="AD797" t="str">
            <v/>
          </cell>
          <cell r="AE797">
            <v>219</v>
          </cell>
          <cell r="AF797">
            <v>162</v>
          </cell>
          <cell r="AG797">
            <v>131</v>
          </cell>
          <cell r="AH797">
            <v>2700</v>
          </cell>
          <cell r="AI797">
            <v>2528</v>
          </cell>
          <cell r="AJ797">
            <v>2700</v>
          </cell>
          <cell r="AK797">
            <v>2528</v>
          </cell>
          <cell r="AL797">
            <v>1</v>
          </cell>
          <cell r="AM797">
            <v>1</v>
          </cell>
        </row>
        <row r="798">
          <cell r="F798">
            <v>355387921</v>
          </cell>
          <cell r="G798" t="str">
            <v>AC8792</v>
          </cell>
          <cell r="H798" t="str">
            <v>Brake Caliper</v>
          </cell>
          <cell r="J798" t="str">
            <v>Brake Hydraulics</v>
          </cell>
          <cell r="K798" t="str">
            <v>PL</v>
          </cell>
          <cell r="L798" t="str">
            <v>E</v>
          </cell>
          <cell r="N798" t="str">
            <v>phasing out</v>
          </cell>
          <cell r="P798" t="str">
            <v>AC8792</v>
          </cell>
          <cell r="Q798" t="str">
            <v>-</v>
          </cell>
          <cell r="R798" t="str">
            <v>STANDARD W/O NORTH AMERICA (World w/o Canada, Great Britain, Ireland, USA)</v>
          </cell>
          <cell r="S798">
            <v>54.37</v>
          </cell>
          <cell r="T798">
            <v>42.68</v>
          </cell>
          <cell r="V798">
            <v>43614</v>
          </cell>
          <cell r="Y798" t="str">
            <v/>
          </cell>
          <cell r="Z798" t="str">
            <v/>
          </cell>
          <cell r="AC798" t="str">
            <v/>
          </cell>
          <cell r="AD798" t="str">
            <v/>
          </cell>
          <cell r="AE798">
            <v>219</v>
          </cell>
          <cell r="AF798">
            <v>162</v>
          </cell>
          <cell r="AG798">
            <v>131</v>
          </cell>
          <cell r="AH798">
            <v>2700</v>
          </cell>
          <cell r="AI798">
            <v>2528</v>
          </cell>
          <cell r="AJ798">
            <v>2700</v>
          </cell>
          <cell r="AK798">
            <v>2528</v>
          </cell>
          <cell r="AL798">
            <v>1</v>
          </cell>
          <cell r="AM798">
            <v>1</v>
          </cell>
        </row>
        <row r="799">
          <cell r="F799">
            <v>355387931</v>
          </cell>
          <cell r="G799" t="str">
            <v>AC8793</v>
          </cell>
          <cell r="H799" t="str">
            <v>Brake Caliper</v>
          </cell>
          <cell r="J799" t="str">
            <v>Brake Hydraulics</v>
          </cell>
          <cell r="K799" t="str">
            <v>PL</v>
          </cell>
          <cell r="L799" t="str">
            <v>E</v>
          </cell>
          <cell r="N799" t="str">
            <v>active</v>
          </cell>
          <cell r="P799" t="str">
            <v>AC8793</v>
          </cell>
          <cell r="Q799" t="str">
            <v>-</v>
          </cell>
          <cell r="R799" t="str">
            <v>STANDARD W/O NORTH AMERICA (World w/o Canada, Great Britain, Ireland, USA)</v>
          </cell>
          <cell r="S799">
            <v>55.82</v>
          </cell>
          <cell r="T799">
            <v>43.82</v>
          </cell>
          <cell r="V799">
            <v>43614</v>
          </cell>
          <cell r="Y799" t="str">
            <v/>
          </cell>
          <cell r="Z799" t="str">
            <v/>
          </cell>
          <cell r="AC799" t="str">
            <v/>
          </cell>
          <cell r="AD799" t="str">
            <v/>
          </cell>
          <cell r="AE799">
            <v>219</v>
          </cell>
          <cell r="AF799">
            <v>162</v>
          </cell>
          <cell r="AG799">
            <v>131</v>
          </cell>
          <cell r="AH799">
            <v>4934</v>
          </cell>
          <cell r="AI799">
            <v>4762</v>
          </cell>
          <cell r="AJ799">
            <v>4934</v>
          </cell>
          <cell r="AK799">
            <v>4762</v>
          </cell>
          <cell r="AL799">
            <v>1</v>
          </cell>
          <cell r="AM799">
            <v>1</v>
          </cell>
        </row>
        <row r="800">
          <cell r="F800">
            <v>355387941</v>
          </cell>
          <cell r="G800" t="str">
            <v>AC8794</v>
          </cell>
          <cell r="H800" t="str">
            <v>Brake Caliper</v>
          </cell>
          <cell r="J800" t="str">
            <v>Brake Hydraulics</v>
          </cell>
          <cell r="K800" t="str">
            <v>PL</v>
          </cell>
          <cell r="L800" t="str">
            <v>E</v>
          </cell>
          <cell r="N800" t="str">
            <v>active</v>
          </cell>
          <cell r="P800" t="str">
            <v>AC8794</v>
          </cell>
          <cell r="Q800" t="str">
            <v>-</v>
          </cell>
          <cell r="R800" t="str">
            <v>STANDARD W/O NORTH AMERICA (World w/o Canada, Great Britain, Ireland, USA)</v>
          </cell>
          <cell r="S800">
            <v>55.82</v>
          </cell>
          <cell r="T800">
            <v>43.82</v>
          </cell>
          <cell r="V800">
            <v>43614</v>
          </cell>
          <cell r="Y800" t="str">
            <v/>
          </cell>
          <cell r="Z800" t="str">
            <v/>
          </cell>
          <cell r="AC800" t="str">
            <v/>
          </cell>
          <cell r="AD800" t="str">
            <v/>
          </cell>
          <cell r="AE800">
            <v>219</v>
          </cell>
          <cell r="AF800">
            <v>162</v>
          </cell>
          <cell r="AG800">
            <v>131</v>
          </cell>
          <cell r="AH800">
            <v>4913</v>
          </cell>
          <cell r="AI800">
            <v>4741</v>
          </cell>
          <cell r="AJ800">
            <v>4913</v>
          </cell>
          <cell r="AK800">
            <v>4741</v>
          </cell>
          <cell r="AL800">
            <v>1</v>
          </cell>
          <cell r="AM800">
            <v>1</v>
          </cell>
        </row>
        <row r="801">
          <cell r="F801">
            <v>355387951</v>
          </cell>
          <cell r="G801" t="str">
            <v>AC8795</v>
          </cell>
          <cell r="H801" t="str">
            <v>Brake Caliper</v>
          </cell>
          <cell r="J801" t="str">
            <v>Brake Hydraulics</v>
          </cell>
          <cell r="K801" t="str">
            <v>PL</v>
          </cell>
          <cell r="L801" t="str">
            <v>E</v>
          </cell>
          <cell r="N801" t="str">
            <v>active</v>
          </cell>
          <cell r="P801" t="str">
            <v>AC8795</v>
          </cell>
          <cell r="Q801" t="str">
            <v>-</v>
          </cell>
          <cell r="R801" t="str">
            <v>STANDARD W/O NORTH AMERICA (World w/o Canada, Great Britain, Ireland, USA)</v>
          </cell>
          <cell r="S801">
            <v>54.11</v>
          </cell>
          <cell r="T801">
            <v>42.47</v>
          </cell>
          <cell r="V801">
            <v>43614</v>
          </cell>
          <cell r="Y801" t="str">
            <v/>
          </cell>
          <cell r="Z801" t="str">
            <v/>
          </cell>
          <cell r="AC801" t="str">
            <v/>
          </cell>
          <cell r="AD801" t="str">
            <v/>
          </cell>
          <cell r="AE801">
            <v>219</v>
          </cell>
          <cell r="AF801">
            <v>162</v>
          </cell>
          <cell r="AG801">
            <v>131</v>
          </cell>
          <cell r="AH801">
            <v>2700</v>
          </cell>
          <cell r="AI801">
            <v>2528</v>
          </cell>
          <cell r="AJ801">
            <v>2700</v>
          </cell>
          <cell r="AK801">
            <v>2528</v>
          </cell>
          <cell r="AL801">
            <v>1</v>
          </cell>
          <cell r="AM801">
            <v>1</v>
          </cell>
        </row>
        <row r="802">
          <cell r="F802">
            <v>355387961</v>
          </cell>
          <cell r="G802" t="str">
            <v>AC8796</v>
          </cell>
          <cell r="H802" t="str">
            <v>Brake Caliper</v>
          </cell>
          <cell r="J802" t="str">
            <v>Brake Hydraulics</v>
          </cell>
          <cell r="K802" t="str">
            <v>PL</v>
          </cell>
          <cell r="L802" t="str">
            <v>E</v>
          </cell>
          <cell r="N802" t="str">
            <v>active</v>
          </cell>
          <cell r="P802" t="str">
            <v>AC8796</v>
          </cell>
          <cell r="Q802" t="str">
            <v>-</v>
          </cell>
          <cell r="R802" t="str">
            <v>STANDARD W/O NORTH AMERICA (World w/o Canada, Great Britain, Ireland, USA)</v>
          </cell>
          <cell r="S802">
            <v>54.11</v>
          </cell>
          <cell r="T802">
            <v>42.47</v>
          </cell>
          <cell r="V802">
            <v>43614</v>
          </cell>
          <cell r="Y802" t="str">
            <v/>
          </cell>
          <cell r="Z802" t="str">
            <v/>
          </cell>
          <cell r="AC802" t="str">
            <v/>
          </cell>
          <cell r="AD802" t="str">
            <v/>
          </cell>
          <cell r="AE802">
            <v>219</v>
          </cell>
          <cell r="AF802">
            <v>162</v>
          </cell>
          <cell r="AG802">
            <v>131</v>
          </cell>
          <cell r="AH802">
            <v>2700</v>
          </cell>
          <cell r="AI802">
            <v>2528</v>
          </cell>
          <cell r="AJ802">
            <v>2700</v>
          </cell>
          <cell r="AK802">
            <v>2528</v>
          </cell>
          <cell r="AL802">
            <v>1</v>
          </cell>
          <cell r="AM802">
            <v>1</v>
          </cell>
        </row>
        <row r="803">
          <cell r="F803">
            <v>355387971</v>
          </cell>
          <cell r="G803" t="str">
            <v>AC8797</v>
          </cell>
          <cell r="H803" t="str">
            <v>Brake Caliper</v>
          </cell>
          <cell r="J803" t="str">
            <v>Brake Hydraulics</v>
          </cell>
          <cell r="K803" t="str">
            <v>PL</v>
          </cell>
          <cell r="L803" t="str">
            <v>E</v>
          </cell>
          <cell r="N803" t="str">
            <v>active</v>
          </cell>
          <cell r="P803" t="str">
            <v>AC8797</v>
          </cell>
          <cell r="Q803" t="str">
            <v>-</v>
          </cell>
          <cell r="R803" t="str">
            <v>STANDARD W/O NORTH AMERICA (World w/o Canada, Great Britain, Ireland, USA)</v>
          </cell>
          <cell r="S803">
            <v>65.28</v>
          </cell>
          <cell r="T803">
            <v>51.25</v>
          </cell>
          <cell r="V803">
            <v>43614</v>
          </cell>
          <cell r="Y803" t="str">
            <v/>
          </cell>
          <cell r="Z803" t="str">
            <v/>
          </cell>
          <cell r="AC803" t="str">
            <v/>
          </cell>
          <cell r="AD803" t="str">
            <v/>
          </cell>
          <cell r="AE803">
            <v>219</v>
          </cell>
          <cell r="AF803">
            <v>162</v>
          </cell>
          <cell r="AG803">
            <v>131</v>
          </cell>
          <cell r="AH803">
            <v>2700</v>
          </cell>
          <cell r="AI803">
            <v>2528</v>
          </cell>
          <cell r="AJ803">
            <v>2700</v>
          </cell>
          <cell r="AK803">
            <v>2528</v>
          </cell>
          <cell r="AL803">
            <v>1</v>
          </cell>
          <cell r="AM803">
            <v>1</v>
          </cell>
        </row>
        <row r="804">
          <cell r="F804">
            <v>355387981</v>
          </cell>
          <cell r="G804" t="str">
            <v>AC8798</v>
          </cell>
          <cell r="H804" t="str">
            <v>Brake Caliper</v>
          </cell>
          <cell r="J804" t="str">
            <v>Brake Hydraulics</v>
          </cell>
          <cell r="K804" t="str">
            <v>PL</v>
          </cell>
          <cell r="L804" t="str">
            <v>E</v>
          </cell>
          <cell r="N804" t="str">
            <v>active</v>
          </cell>
          <cell r="P804" t="str">
            <v>AC8798</v>
          </cell>
          <cell r="Q804" t="str">
            <v>-</v>
          </cell>
          <cell r="R804" t="str">
            <v>STANDARD W/O NORTH AMERICA (World w/o Canada, Great Britain, Ireland, USA)</v>
          </cell>
          <cell r="S804">
            <v>65.28</v>
          </cell>
          <cell r="T804">
            <v>51.25</v>
          </cell>
          <cell r="V804">
            <v>43614</v>
          </cell>
          <cell r="Y804" t="str">
            <v/>
          </cell>
          <cell r="Z804" t="str">
            <v/>
          </cell>
          <cell r="AC804" t="str">
            <v/>
          </cell>
          <cell r="AD804" t="str">
            <v/>
          </cell>
          <cell r="AE804">
            <v>219</v>
          </cell>
          <cell r="AF804">
            <v>162</v>
          </cell>
          <cell r="AG804">
            <v>131</v>
          </cell>
          <cell r="AH804">
            <v>2700</v>
          </cell>
          <cell r="AI804">
            <v>2528</v>
          </cell>
          <cell r="AJ804">
            <v>2700</v>
          </cell>
          <cell r="AK804">
            <v>2528</v>
          </cell>
          <cell r="AL804">
            <v>1</v>
          </cell>
          <cell r="AM804">
            <v>1</v>
          </cell>
        </row>
        <row r="805">
          <cell r="F805">
            <v>355387991</v>
          </cell>
          <cell r="G805" t="str">
            <v>AC8799</v>
          </cell>
          <cell r="H805" t="str">
            <v>Brake Caliper</v>
          </cell>
          <cell r="J805" t="str">
            <v>Brake Hydraulics</v>
          </cell>
          <cell r="K805" t="str">
            <v>PL</v>
          </cell>
          <cell r="L805" t="str">
            <v>E</v>
          </cell>
          <cell r="N805" t="str">
            <v>active</v>
          </cell>
          <cell r="P805" t="str">
            <v>AC8799</v>
          </cell>
          <cell r="Q805" t="str">
            <v>-</v>
          </cell>
          <cell r="R805" t="str">
            <v>STANDARD W/O NORTH AMERICA (World w/o Canada, Great Britain, Ireland, USA)</v>
          </cell>
          <cell r="S805">
            <v>38.4</v>
          </cell>
          <cell r="T805">
            <v>30.15</v>
          </cell>
          <cell r="V805">
            <v>43614</v>
          </cell>
          <cell r="Y805" t="str">
            <v/>
          </cell>
          <cell r="Z805" t="str">
            <v/>
          </cell>
          <cell r="AC805" t="str">
            <v/>
          </cell>
          <cell r="AD805" t="str">
            <v/>
          </cell>
          <cell r="AE805">
            <v>219</v>
          </cell>
          <cell r="AF805">
            <v>162</v>
          </cell>
          <cell r="AG805">
            <v>131</v>
          </cell>
          <cell r="AH805">
            <v>2400</v>
          </cell>
          <cell r="AI805">
            <v>2228</v>
          </cell>
          <cell r="AJ805">
            <v>2400</v>
          </cell>
          <cell r="AK805">
            <v>2228</v>
          </cell>
          <cell r="AL805">
            <v>1</v>
          </cell>
          <cell r="AM805">
            <v>1</v>
          </cell>
        </row>
        <row r="806">
          <cell r="F806">
            <v>355388001</v>
          </cell>
          <cell r="G806" t="str">
            <v>AC8800</v>
          </cell>
          <cell r="H806" t="str">
            <v>Brake Caliper</v>
          </cell>
          <cell r="J806" t="str">
            <v>Brake Hydraulics</v>
          </cell>
          <cell r="K806" t="str">
            <v>PL</v>
          </cell>
          <cell r="L806" t="str">
            <v>E</v>
          </cell>
          <cell r="N806" t="str">
            <v>active</v>
          </cell>
          <cell r="P806" t="str">
            <v>AC8800</v>
          </cell>
          <cell r="Q806" t="str">
            <v>-</v>
          </cell>
          <cell r="R806" t="str">
            <v>STANDARD W/O NORTH AMERICA (World w/o Canada, Great Britain, Ireland, USA)</v>
          </cell>
          <cell r="S806">
            <v>38.4</v>
          </cell>
          <cell r="T806">
            <v>30.15</v>
          </cell>
          <cell r="V806">
            <v>43614</v>
          </cell>
          <cell r="Y806" t="str">
            <v/>
          </cell>
          <cell r="Z806" t="str">
            <v/>
          </cell>
          <cell r="AC806" t="str">
            <v/>
          </cell>
          <cell r="AD806" t="str">
            <v/>
          </cell>
          <cell r="AE806">
            <v>219</v>
          </cell>
          <cell r="AF806">
            <v>162</v>
          </cell>
          <cell r="AG806">
            <v>131</v>
          </cell>
          <cell r="AH806">
            <v>2451</v>
          </cell>
          <cell r="AI806">
            <v>2279</v>
          </cell>
          <cell r="AJ806">
            <v>2451</v>
          </cell>
          <cell r="AK806">
            <v>2279</v>
          </cell>
          <cell r="AL806">
            <v>1</v>
          </cell>
          <cell r="AM806">
            <v>1</v>
          </cell>
        </row>
        <row r="807">
          <cell r="F807">
            <v>355388011</v>
          </cell>
          <cell r="G807" t="str">
            <v>AC8801</v>
          </cell>
          <cell r="H807" t="str">
            <v>Brake Caliper</v>
          </cell>
          <cell r="J807" t="str">
            <v>Brake Hydraulics</v>
          </cell>
          <cell r="K807" t="str">
            <v>PL</v>
          </cell>
          <cell r="L807" t="str">
            <v>E</v>
          </cell>
          <cell r="N807" t="str">
            <v>active</v>
          </cell>
          <cell r="P807" t="str">
            <v>AC8801</v>
          </cell>
          <cell r="Q807" t="str">
            <v>-</v>
          </cell>
          <cell r="R807" t="str">
            <v>STANDARD W/O NORTH AMERICA (World w/o Canada, Great Britain, Ireland, USA)</v>
          </cell>
          <cell r="S807">
            <v>54.54</v>
          </cell>
          <cell r="T807">
            <v>42.81</v>
          </cell>
          <cell r="V807">
            <v>43614</v>
          </cell>
          <cell r="Y807" t="str">
            <v/>
          </cell>
          <cell r="Z807" t="str">
            <v/>
          </cell>
          <cell r="AC807" t="str">
            <v/>
          </cell>
          <cell r="AD807" t="str">
            <v/>
          </cell>
          <cell r="AE807">
            <v>219</v>
          </cell>
          <cell r="AF807">
            <v>162</v>
          </cell>
          <cell r="AG807">
            <v>131</v>
          </cell>
          <cell r="AH807">
            <v>4450</v>
          </cell>
          <cell r="AI807">
            <v>4450</v>
          </cell>
          <cell r="AJ807">
            <v>4450</v>
          </cell>
          <cell r="AK807">
            <v>4450</v>
          </cell>
          <cell r="AL807">
            <v>1</v>
          </cell>
          <cell r="AM807">
            <v>1</v>
          </cell>
        </row>
        <row r="808">
          <cell r="F808">
            <v>355388021</v>
          </cell>
          <cell r="G808" t="str">
            <v>AC8802</v>
          </cell>
          <cell r="H808" t="str">
            <v>Brake Caliper</v>
          </cell>
          <cell r="J808" t="str">
            <v>Brake Hydraulics</v>
          </cell>
          <cell r="K808" t="str">
            <v>PL</v>
          </cell>
          <cell r="L808" t="str">
            <v>E</v>
          </cell>
          <cell r="N808" t="str">
            <v>active</v>
          </cell>
          <cell r="P808" t="str">
            <v>AC8802</v>
          </cell>
          <cell r="Q808" t="str">
            <v>-</v>
          </cell>
          <cell r="R808" t="str">
            <v>STANDARD W/O NORTH AMERICA (World w/o Canada, Great Britain, Ireland, USA)</v>
          </cell>
          <cell r="S808">
            <v>54.54</v>
          </cell>
          <cell r="T808">
            <v>42.81</v>
          </cell>
          <cell r="V808">
            <v>43614</v>
          </cell>
          <cell r="Y808" t="str">
            <v/>
          </cell>
          <cell r="Z808" t="str">
            <v/>
          </cell>
          <cell r="AC808" t="str">
            <v/>
          </cell>
          <cell r="AD808" t="str">
            <v/>
          </cell>
          <cell r="AE808">
            <v>219</v>
          </cell>
          <cell r="AF808">
            <v>162</v>
          </cell>
          <cell r="AG808">
            <v>131</v>
          </cell>
          <cell r="AH808">
            <v>2400</v>
          </cell>
          <cell r="AI808">
            <v>2400</v>
          </cell>
          <cell r="AJ808">
            <v>2400</v>
          </cell>
          <cell r="AK808">
            <v>2400</v>
          </cell>
          <cell r="AL808">
            <v>1</v>
          </cell>
          <cell r="AM808">
            <v>1</v>
          </cell>
        </row>
        <row r="809">
          <cell r="F809">
            <v>355388031</v>
          </cell>
          <cell r="G809" t="str">
            <v>AC8803</v>
          </cell>
          <cell r="H809" t="str">
            <v>Brake Caliper</v>
          </cell>
          <cell r="J809" t="str">
            <v>Brake Hydraulics</v>
          </cell>
          <cell r="K809" t="str">
            <v>PL</v>
          </cell>
          <cell r="L809" t="str">
            <v>E</v>
          </cell>
          <cell r="N809" t="str">
            <v>upon request</v>
          </cell>
          <cell r="P809" t="str">
            <v>AC8803</v>
          </cell>
          <cell r="Q809" t="str">
            <v>-</v>
          </cell>
          <cell r="R809" t="str">
            <v>STANDARD W/O NORTH AMERICA (World w/o Canada, Great Britain, Ireland, USA)</v>
          </cell>
          <cell r="S809">
            <v>50.1</v>
          </cell>
          <cell r="T809">
            <v>39.33</v>
          </cell>
          <cell r="V809">
            <v>43614</v>
          </cell>
          <cell r="Y809" t="str">
            <v/>
          </cell>
          <cell r="Z809" t="str">
            <v/>
          </cell>
          <cell r="AC809" t="str">
            <v/>
          </cell>
          <cell r="AD809" t="str">
            <v/>
          </cell>
          <cell r="AE809">
            <v>219</v>
          </cell>
          <cell r="AF809">
            <v>162</v>
          </cell>
          <cell r="AG809">
            <v>131</v>
          </cell>
          <cell r="AH809">
            <v>2700</v>
          </cell>
          <cell r="AI809">
            <v>2528</v>
          </cell>
          <cell r="AJ809">
            <v>2700</v>
          </cell>
          <cell r="AK809">
            <v>2528</v>
          </cell>
          <cell r="AL809">
            <v>1</v>
          </cell>
          <cell r="AM809">
            <v>1</v>
          </cell>
        </row>
        <row r="810">
          <cell r="F810">
            <v>355388041</v>
          </cell>
          <cell r="G810" t="str">
            <v>AC8804</v>
          </cell>
          <cell r="H810" t="str">
            <v>Brake Caliper</v>
          </cell>
          <cell r="J810" t="str">
            <v>Brake Hydraulics</v>
          </cell>
          <cell r="K810" t="str">
            <v>PL</v>
          </cell>
          <cell r="L810" t="str">
            <v>E</v>
          </cell>
          <cell r="N810" t="str">
            <v>upon request</v>
          </cell>
          <cell r="P810" t="str">
            <v>AC8804</v>
          </cell>
          <cell r="Q810" t="str">
            <v>-</v>
          </cell>
          <cell r="R810" t="str">
            <v>STANDARD W/O NORTH AMERICA (World w/o Canada, Great Britain, Ireland, USA)</v>
          </cell>
          <cell r="S810">
            <v>50.1</v>
          </cell>
          <cell r="T810">
            <v>39.33</v>
          </cell>
          <cell r="V810">
            <v>43614</v>
          </cell>
          <cell r="Y810" t="str">
            <v/>
          </cell>
          <cell r="Z810" t="str">
            <v/>
          </cell>
          <cell r="AC810" t="str">
            <v/>
          </cell>
          <cell r="AD810" t="str">
            <v/>
          </cell>
          <cell r="AE810">
            <v>219</v>
          </cell>
          <cell r="AF810">
            <v>162</v>
          </cell>
          <cell r="AG810">
            <v>131</v>
          </cell>
          <cell r="AH810">
            <v>2700</v>
          </cell>
          <cell r="AI810">
            <v>2528</v>
          </cell>
          <cell r="AJ810">
            <v>2700</v>
          </cell>
          <cell r="AK810">
            <v>2528</v>
          </cell>
          <cell r="AL810">
            <v>1</v>
          </cell>
          <cell r="AM810">
            <v>1</v>
          </cell>
        </row>
        <row r="811">
          <cell r="F811">
            <v>355388051</v>
          </cell>
          <cell r="G811" t="str">
            <v>AC8805</v>
          </cell>
          <cell r="H811" t="str">
            <v>Brake Caliper</v>
          </cell>
          <cell r="J811" t="str">
            <v>Brake Hydraulics</v>
          </cell>
          <cell r="K811" t="str">
            <v>PL</v>
          </cell>
          <cell r="L811" t="str">
            <v>E</v>
          </cell>
          <cell r="N811" t="str">
            <v>active</v>
          </cell>
          <cell r="P811" t="str">
            <v>AC8805</v>
          </cell>
          <cell r="Q811" t="str">
            <v>-</v>
          </cell>
          <cell r="R811" t="str">
            <v>STANDARD W/O NORTH AMERICA (World w/o Canada, Great Britain, Ireland, USA)</v>
          </cell>
          <cell r="S811">
            <v>53.2</v>
          </cell>
          <cell r="T811">
            <v>41.76</v>
          </cell>
          <cell r="V811">
            <v>43614</v>
          </cell>
          <cell r="Y811" t="str">
            <v/>
          </cell>
          <cell r="Z811" t="str">
            <v/>
          </cell>
          <cell r="AC811" t="str">
            <v/>
          </cell>
          <cell r="AD811" t="str">
            <v/>
          </cell>
          <cell r="AE811">
            <v>219</v>
          </cell>
          <cell r="AF811">
            <v>162</v>
          </cell>
          <cell r="AG811">
            <v>131</v>
          </cell>
          <cell r="AH811">
            <v>2700</v>
          </cell>
          <cell r="AI811">
            <v>2528</v>
          </cell>
          <cell r="AJ811">
            <v>2700</v>
          </cell>
          <cell r="AK811">
            <v>2528</v>
          </cell>
          <cell r="AL811">
            <v>1</v>
          </cell>
          <cell r="AM811">
            <v>1</v>
          </cell>
        </row>
        <row r="812">
          <cell r="F812">
            <v>355388061</v>
          </cell>
          <cell r="G812" t="str">
            <v>AC8806</v>
          </cell>
          <cell r="H812" t="str">
            <v>Brake Caliper</v>
          </cell>
          <cell r="J812" t="str">
            <v>Brake Hydraulics</v>
          </cell>
          <cell r="K812" t="str">
            <v>PL</v>
          </cell>
          <cell r="L812" t="str">
            <v>E</v>
          </cell>
          <cell r="N812" t="str">
            <v>active</v>
          </cell>
          <cell r="P812" t="str">
            <v>AC8806</v>
          </cell>
          <cell r="Q812" t="str">
            <v>-</v>
          </cell>
          <cell r="R812" t="str">
            <v>STANDARD W/O NORTH AMERICA (World w/o Canada, Great Britain, Ireland, USA)</v>
          </cell>
          <cell r="S812">
            <v>53.2</v>
          </cell>
          <cell r="T812">
            <v>41.76</v>
          </cell>
          <cell r="V812">
            <v>43614</v>
          </cell>
          <cell r="Y812" t="str">
            <v/>
          </cell>
          <cell r="Z812" t="str">
            <v/>
          </cell>
          <cell r="AC812" t="str">
            <v/>
          </cell>
          <cell r="AD812" t="str">
            <v/>
          </cell>
          <cell r="AE812">
            <v>219</v>
          </cell>
          <cell r="AF812">
            <v>162</v>
          </cell>
          <cell r="AG812">
            <v>131</v>
          </cell>
          <cell r="AH812">
            <v>2700</v>
          </cell>
          <cell r="AI812">
            <v>2528</v>
          </cell>
          <cell r="AJ812">
            <v>2700</v>
          </cell>
          <cell r="AK812">
            <v>2528</v>
          </cell>
          <cell r="AL812">
            <v>1</v>
          </cell>
          <cell r="AM812">
            <v>1</v>
          </cell>
        </row>
        <row r="813">
          <cell r="F813">
            <v>355388071</v>
          </cell>
          <cell r="G813" t="str">
            <v>AC8807</v>
          </cell>
          <cell r="H813" t="str">
            <v>Brake Caliper</v>
          </cell>
          <cell r="J813" t="str">
            <v>Brake Hydraulics</v>
          </cell>
          <cell r="K813" t="str">
            <v>PL</v>
          </cell>
          <cell r="L813" t="str">
            <v>E</v>
          </cell>
          <cell r="N813" t="str">
            <v>active</v>
          </cell>
          <cell r="P813" t="str">
            <v>AC8807</v>
          </cell>
          <cell r="Q813" t="str">
            <v>-</v>
          </cell>
          <cell r="R813" t="str">
            <v>STANDARD W/O NORTH AMERICA (World w/o Canada, Great Britain, Ireland, USA)</v>
          </cell>
          <cell r="S813">
            <v>67.150000000000006</v>
          </cell>
          <cell r="T813">
            <v>52.72</v>
          </cell>
          <cell r="V813">
            <v>43614</v>
          </cell>
          <cell r="Y813" t="str">
            <v/>
          </cell>
          <cell r="Z813" t="str">
            <v/>
          </cell>
          <cell r="AC813" t="str">
            <v/>
          </cell>
          <cell r="AD813" t="str">
            <v/>
          </cell>
          <cell r="AE813">
            <v>219</v>
          </cell>
          <cell r="AF813">
            <v>162</v>
          </cell>
          <cell r="AG813">
            <v>131</v>
          </cell>
          <cell r="AH813">
            <v>2700</v>
          </cell>
          <cell r="AI813">
            <v>2528</v>
          </cell>
          <cell r="AJ813">
            <v>2700</v>
          </cell>
          <cell r="AK813">
            <v>2528</v>
          </cell>
          <cell r="AL813">
            <v>1</v>
          </cell>
          <cell r="AM813">
            <v>1</v>
          </cell>
        </row>
        <row r="814">
          <cell r="F814">
            <v>355388081</v>
          </cell>
          <cell r="G814" t="str">
            <v>AC8808</v>
          </cell>
          <cell r="H814" t="str">
            <v>Brake Caliper</v>
          </cell>
          <cell r="J814" t="str">
            <v>Brake Hydraulics</v>
          </cell>
          <cell r="K814" t="str">
            <v>PL</v>
          </cell>
          <cell r="L814" t="str">
            <v>E</v>
          </cell>
          <cell r="N814" t="str">
            <v>active</v>
          </cell>
          <cell r="P814" t="str">
            <v>AC8808</v>
          </cell>
          <cell r="Q814" t="str">
            <v>-</v>
          </cell>
          <cell r="R814" t="str">
            <v>STANDARD W/O NORTH AMERICA (World w/o Canada, Great Britain, Ireland, USA)</v>
          </cell>
          <cell r="S814">
            <v>67.150000000000006</v>
          </cell>
          <cell r="T814">
            <v>52.72</v>
          </cell>
          <cell r="V814">
            <v>43614</v>
          </cell>
          <cell r="Y814" t="str">
            <v/>
          </cell>
          <cell r="Z814" t="str">
            <v/>
          </cell>
          <cell r="AC814" t="str">
            <v/>
          </cell>
          <cell r="AD814" t="str">
            <v/>
          </cell>
          <cell r="AE814">
            <v>219</v>
          </cell>
          <cell r="AF814">
            <v>162</v>
          </cell>
          <cell r="AG814">
            <v>131</v>
          </cell>
          <cell r="AH814">
            <v>2700</v>
          </cell>
          <cell r="AI814">
            <v>2528</v>
          </cell>
          <cell r="AJ814">
            <v>2700</v>
          </cell>
          <cell r="AK814">
            <v>2528</v>
          </cell>
          <cell r="AL814">
            <v>1</v>
          </cell>
          <cell r="AM814">
            <v>1</v>
          </cell>
        </row>
        <row r="815">
          <cell r="F815">
            <v>355388091</v>
          </cell>
          <cell r="G815" t="str">
            <v>AC8809</v>
          </cell>
          <cell r="H815" t="str">
            <v>Brake Caliper</v>
          </cell>
          <cell r="J815" t="str">
            <v>Brake Hydraulics</v>
          </cell>
          <cell r="K815" t="str">
            <v>PL</v>
          </cell>
          <cell r="L815" t="str">
            <v>E</v>
          </cell>
          <cell r="N815" t="str">
            <v>active</v>
          </cell>
          <cell r="P815" t="str">
            <v>AC8809</v>
          </cell>
          <cell r="Q815" t="str">
            <v>-</v>
          </cell>
          <cell r="R815" t="str">
            <v>STANDARD W/O NORTH AMERICA (World w/o Canada, Great Britain, Ireland, USA)</v>
          </cell>
          <cell r="S815">
            <v>60.7</v>
          </cell>
          <cell r="T815">
            <v>47.65</v>
          </cell>
          <cell r="V815">
            <v>43614</v>
          </cell>
          <cell r="Y815" t="str">
            <v/>
          </cell>
          <cell r="Z815" t="str">
            <v/>
          </cell>
          <cell r="AC815" t="str">
            <v/>
          </cell>
          <cell r="AD815" t="str">
            <v/>
          </cell>
          <cell r="AE815">
            <v>219</v>
          </cell>
          <cell r="AF815">
            <v>162</v>
          </cell>
          <cell r="AG815">
            <v>131</v>
          </cell>
          <cell r="AH815">
            <v>2700</v>
          </cell>
          <cell r="AI815">
            <v>2528</v>
          </cell>
          <cell r="AJ815">
            <v>2700</v>
          </cell>
          <cell r="AK815">
            <v>2528</v>
          </cell>
          <cell r="AL815">
            <v>1</v>
          </cell>
          <cell r="AM815">
            <v>1</v>
          </cell>
        </row>
        <row r="816">
          <cell r="F816">
            <v>355388101</v>
          </cell>
          <cell r="G816" t="str">
            <v>AC8810</v>
          </cell>
          <cell r="H816" t="str">
            <v>Brake Caliper</v>
          </cell>
          <cell r="J816" t="str">
            <v>Brake Hydraulics</v>
          </cell>
          <cell r="K816" t="str">
            <v>PL</v>
          </cell>
          <cell r="L816" t="str">
            <v>E</v>
          </cell>
          <cell r="N816" t="str">
            <v>active</v>
          </cell>
          <cell r="P816" t="str">
            <v>AC8810</v>
          </cell>
          <cell r="Q816" t="str">
            <v>-</v>
          </cell>
          <cell r="R816" t="str">
            <v>STANDARD W/O NORTH AMERICA (World w/o Canada, Great Britain, Ireland, USA)</v>
          </cell>
          <cell r="S816">
            <v>60.7</v>
          </cell>
          <cell r="T816">
            <v>47.65</v>
          </cell>
          <cell r="V816">
            <v>43614</v>
          </cell>
          <cell r="Y816" t="str">
            <v/>
          </cell>
          <cell r="Z816" t="str">
            <v/>
          </cell>
          <cell r="AC816" t="str">
            <v/>
          </cell>
          <cell r="AD816" t="str">
            <v/>
          </cell>
          <cell r="AE816">
            <v>219</v>
          </cell>
          <cell r="AF816">
            <v>162</v>
          </cell>
          <cell r="AG816">
            <v>131</v>
          </cell>
          <cell r="AH816">
            <v>2700</v>
          </cell>
          <cell r="AI816">
            <v>2528</v>
          </cell>
          <cell r="AJ816">
            <v>2700</v>
          </cell>
          <cell r="AK816">
            <v>2528</v>
          </cell>
          <cell r="AL816">
            <v>1</v>
          </cell>
          <cell r="AM816">
            <v>1</v>
          </cell>
        </row>
        <row r="817">
          <cell r="F817">
            <v>355388111</v>
          </cell>
          <cell r="G817" t="str">
            <v>AC8811</v>
          </cell>
          <cell r="H817" t="str">
            <v>Brake Caliper</v>
          </cell>
          <cell r="J817" t="str">
            <v>Brake Hydraulics</v>
          </cell>
          <cell r="K817" t="str">
            <v>PL</v>
          </cell>
          <cell r="L817" t="str">
            <v>E</v>
          </cell>
          <cell r="N817" t="str">
            <v>active</v>
          </cell>
          <cell r="P817" t="str">
            <v>AC8811</v>
          </cell>
          <cell r="Q817" t="str">
            <v>-</v>
          </cell>
          <cell r="R817" t="str">
            <v>STANDARD W/O NORTH AMERICA (World w/o Canada, Great Britain, Ireland, USA)</v>
          </cell>
          <cell r="S817">
            <v>54.71</v>
          </cell>
          <cell r="T817">
            <v>42.95</v>
          </cell>
          <cell r="V817">
            <v>43614</v>
          </cell>
          <cell r="Y817" t="str">
            <v/>
          </cell>
          <cell r="Z817" t="str">
            <v/>
          </cell>
          <cell r="AC817" t="str">
            <v/>
          </cell>
          <cell r="AD817" t="str">
            <v/>
          </cell>
          <cell r="AE817">
            <v>219</v>
          </cell>
          <cell r="AF817">
            <v>162</v>
          </cell>
          <cell r="AG817">
            <v>131</v>
          </cell>
          <cell r="AH817">
            <v>2700</v>
          </cell>
          <cell r="AI817">
            <v>2528</v>
          </cell>
          <cell r="AJ817">
            <v>2700</v>
          </cell>
          <cell r="AK817">
            <v>2528</v>
          </cell>
          <cell r="AL817">
            <v>1</v>
          </cell>
          <cell r="AM817">
            <v>1</v>
          </cell>
        </row>
        <row r="818">
          <cell r="F818">
            <v>355388121</v>
          </cell>
          <cell r="G818" t="str">
            <v>AC8812</v>
          </cell>
          <cell r="H818" t="str">
            <v>Brake Caliper</v>
          </cell>
          <cell r="J818" t="str">
            <v>Brake Hydraulics</v>
          </cell>
          <cell r="K818" t="str">
            <v>PL</v>
          </cell>
          <cell r="L818" t="str">
            <v>E</v>
          </cell>
          <cell r="N818" t="str">
            <v>active</v>
          </cell>
          <cell r="P818" t="str">
            <v>AC8812</v>
          </cell>
          <cell r="Q818" t="str">
            <v>-</v>
          </cell>
          <cell r="R818" t="str">
            <v>STANDARD W/O NORTH AMERICA (World w/o Canada, Great Britain, Ireland, USA)</v>
          </cell>
          <cell r="S818">
            <v>54.71</v>
          </cell>
          <cell r="T818">
            <v>42.95</v>
          </cell>
          <cell r="V818">
            <v>43614</v>
          </cell>
          <cell r="Y818" t="str">
            <v/>
          </cell>
          <cell r="Z818" t="str">
            <v/>
          </cell>
          <cell r="AC818" t="str">
            <v/>
          </cell>
          <cell r="AD818" t="str">
            <v/>
          </cell>
          <cell r="AE818">
            <v>219</v>
          </cell>
          <cell r="AF818">
            <v>162</v>
          </cell>
          <cell r="AG818">
            <v>131</v>
          </cell>
          <cell r="AH818">
            <v>2700</v>
          </cell>
          <cell r="AI818">
            <v>2528</v>
          </cell>
          <cell r="AJ818">
            <v>2700</v>
          </cell>
          <cell r="AK818">
            <v>2528</v>
          </cell>
          <cell r="AL818">
            <v>1</v>
          </cell>
          <cell r="AM818">
            <v>1</v>
          </cell>
        </row>
        <row r="819">
          <cell r="F819">
            <v>355388131</v>
          </cell>
          <cell r="G819" t="str">
            <v>AC8813</v>
          </cell>
          <cell r="H819" t="str">
            <v>Brake Caliper</v>
          </cell>
          <cell r="J819" t="str">
            <v>Brake Hydraulics</v>
          </cell>
          <cell r="K819" t="str">
            <v>PL</v>
          </cell>
          <cell r="L819" t="str">
            <v>E</v>
          </cell>
          <cell r="N819" t="str">
            <v>active</v>
          </cell>
          <cell r="P819" t="str">
            <v>AC8813</v>
          </cell>
          <cell r="Q819" t="str">
            <v>-</v>
          </cell>
          <cell r="R819" t="str">
            <v>STANDARD W/O NORTH AMERICA (World w/o Canada, Great Britain, Ireland, USA)</v>
          </cell>
          <cell r="S819">
            <v>43.48</v>
          </cell>
          <cell r="T819">
            <v>34.130000000000003</v>
          </cell>
          <cell r="V819">
            <v>43614</v>
          </cell>
          <cell r="Y819" t="str">
            <v/>
          </cell>
          <cell r="Z819" t="str">
            <v/>
          </cell>
          <cell r="AC819" t="str">
            <v/>
          </cell>
          <cell r="AD819" t="str">
            <v/>
          </cell>
          <cell r="AE819">
            <v>219</v>
          </cell>
          <cell r="AF819">
            <v>162</v>
          </cell>
          <cell r="AG819">
            <v>131</v>
          </cell>
          <cell r="AH819">
            <v>2700</v>
          </cell>
          <cell r="AI819">
            <v>2528</v>
          </cell>
          <cell r="AJ819">
            <v>2700</v>
          </cell>
          <cell r="AK819">
            <v>2528</v>
          </cell>
          <cell r="AL819">
            <v>1</v>
          </cell>
          <cell r="AM819">
            <v>1</v>
          </cell>
        </row>
        <row r="820">
          <cell r="F820">
            <v>355388141</v>
          </cell>
          <cell r="G820" t="str">
            <v>AC8814</v>
          </cell>
          <cell r="H820" t="str">
            <v>Brake Caliper</v>
          </cell>
          <cell r="J820" t="str">
            <v>Brake Hydraulics</v>
          </cell>
          <cell r="K820" t="str">
            <v>PL</v>
          </cell>
          <cell r="L820" t="str">
            <v>E</v>
          </cell>
          <cell r="N820" t="str">
            <v>active</v>
          </cell>
          <cell r="P820" t="str">
            <v>AC8814</v>
          </cell>
          <cell r="Q820" t="str">
            <v>-</v>
          </cell>
          <cell r="R820" t="str">
            <v>STANDARD W/O NORTH AMERICA (World w/o Canada, Great Britain, Ireland, USA)</v>
          </cell>
          <cell r="S820">
            <v>43.48</v>
          </cell>
          <cell r="T820">
            <v>34.130000000000003</v>
          </cell>
          <cell r="V820">
            <v>43614</v>
          </cell>
          <cell r="Y820" t="str">
            <v/>
          </cell>
          <cell r="Z820" t="str">
            <v/>
          </cell>
          <cell r="AC820" t="str">
            <v/>
          </cell>
          <cell r="AD820" t="str">
            <v/>
          </cell>
          <cell r="AE820">
            <v>219</v>
          </cell>
          <cell r="AF820">
            <v>162</v>
          </cell>
          <cell r="AG820">
            <v>131</v>
          </cell>
          <cell r="AH820">
            <v>2700</v>
          </cell>
          <cell r="AI820">
            <v>2528</v>
          </cell>
          <cell r="AJ820">
            <v>2700</v>
          </cell>
          <cell r="AK820">
            <v>2528</v>
          </cell>
          <cell r="AL820">
            <v>1</v>
          </cell>
          <cell r="AM820">
            <v>1</v>
          </cell>
        </row>
        <row r="821">
          <cell r="F821">
            <v>355388151</v>
          </cell>
          <cell r="G821" t="str">
            <v>AC8815</v>
          </cell>
          <cell r="H821" t="str">
            <v>Brake Caliper</v>
          </cell>
          <cell r="J821" t="str">
            <v>Brake Hydraulics</v>
          </cell>
          <cell r="K821" t="str">
            <v>PL</v>
          </cell>
          <cell r="L821" t="str">
            <v>E</v>
          </cell>
          <cell r="N821" t="str">
            <v>active</v>
          </cell>
          <cell r="P821" t="str">
            <v>AC8815</v>
          </cell>
          <cell r="Q821" t="str">
            <v>-</v>
          </cell>
          <cell r="R821" t="str">
            <v>STANDARD W/O NORTH AMERICA (World w/o Canada, Great Britain, Ireland, USA)</v>
          </cell>
          <cell r="S821">
            <v>55.17</v>
          </cell>
          <cell r="T821">
            <v>43.31</v>
          </cell>
          <cell r="V821">
            <v>43614</v>
          </cell>
          <cell r="Y821" t="str">
            <v/>
          </cell>
          <cell r="Z821" t="str">
            <v/>
          </cell>
          <cell r="AC821" t="str">
            <v/>
          </cell>
          <cell r="AD821" t="str">
            <v/>
          </cell>
          <cell r="AE821">
            <v>219</v>
          </cell>
          <cell r="AF821">
            <v>162</v>
          </cell>
          <cell r="AG821">
            <v>131</v>
          </cell>
          <cell r="AH821">
            <v>2700</v>
          </cell>
          <cell r="AI821">
            <v>2528</v>
          </cell>
          <cell r="AJ821">
            <v>2700</v>
          </cell>
          <cell r="AK821">
            <v>2528</v>
          </cell>
          <cell r="AL821">
            <v>1</v>
          </cell>
          <cell r="AM821">
            <v>1</v>
          </cell>
        </row>
        <row r="822">
          <cell r="F822">
            <v>355388161</v>
          </cell>
          <cell r="G822" t="str">
            <v>AC8816</v>
          </cell>
          <cell r="H822" t="str">
            <v>Brake Caliper</v>
          </cell>
          <cell r="J822" t="str">
            <v>Brake Hydraulics</v>
          </cell>
          <cell r="K822" t="str">
            <v>PL</v>
          </cell>
          <cell r="L822" t="str">
            <v>E</v>
          </cell>
          <cell r="N822" t="str">
            <v>active</v>
          </cell>
          <cell r="P822" t="str">
            <v>AC8816</v>
          </cell>
          <cell r="Q822" t="str">
            <v>-</v>
          </cell>
          <cell r="R822" t="str">
            <v>STANDARD W/O NORTH AMERICA (World w/o Canada, Great Britain, Ireland, USA)</v>
          </cell>
          <cell r="S822">
            <v>55.17</v>
          </cell>
          <cell r="T822">
            <v>43.31</v>
          </cell>
          <cell r="V822">
            <v>43614</v>
          </cell>
          <cell r="Y822" t="str">
            <v/>
          </cell>
          <cell r="Z822" t="str">
            <v/>
          </cell>
          <cell r="AC822" t="str">
            <v/>
          </cell>
          <cell r="AD822" t="str">
            <v/>
          </cell>
          <cell r="AE822">
            <v>219</v>
          </cell>
          <cell r="AF822">
            <v>162</v>
          </cell>
          <cell r="AG822">
            <v>131</v>
          </cell>
          <cell r="AH822">
            <v>2700</v>
          </cell>
          <cell r="AI822">
            <v>2528</v>
          </cell>
          <cell r="AJ822">
            <v>2700</v>
          </cell>
          <cell r="AK822">
            <v>2528</v>
          </cell>
          <cell r="AL822">
            <v>1</v>
          </cell>
          <cell r="AM822">
            <v>1</v>
          </cell>
        </row>
        <row r="823">
          <cell r="F823">
            <v>355388171</v>
          </cell>
          <cell r="G823" t="str">
            <v>AC8817</v>
          </cell>
          <cell r="H823" t="str">
            <v>Brake Caliper</v>
          </cell>
          <cell r="J823" t="str">
            <v>Brake Hydraulics</v>
          </cell>
          <cell r="K823" t="str">
            <v>PL</v>
          </cell>
          <cell r="L823" t="str">
            <v>E</v>
          </cell>
          <cell r="N823" t="str">
            <v>active</v>
          </cell>
          <cell r="P823" t="str">
            <v>AC8817</v>
          </cell>
          <cell r="Q823" t="str">
            <v>-</v>
          </cell>
          <cell r="R823" t="str">
            <v>STANDARD W/O NORTH AMERICA (World w/o Canada, Great Britain, Ireland, USA)</v>
          </cell>
          <cell r="S823">
            <v>51.74</v>
          </cell>
          <cell r="T823">
            <v>40.619999999999997</v>
          </cell>
          <cell r="V823">
            <v>43614</v>
          </cell>
          <cell r="Y823" t="str">
            <v/>
          </cell>
          <cell r="Z823" t="str">
            <v/>
          </cell>
          <cell r="AC823" t="str">
            <v/>
          </cell>
          <cell r="AD823" t="str">
            <v/>
          </cell>
          <cell r="AE823">
            <v>219</v>
          </cell>
          <cell r="AF823">
            <v>162</v>
          </cell>
          <cell r="AG823">
            <v>131</v>
          </cell>
          <cell r="AH823">
            <v>2700</v>
          </cell>
          <cell r="AI823">
            <v>2528</v>
          </cell>
          <cell r="AJ823">
            <v>2700</v>
          </cell>
          <cell r="AK823">
            <v>2528</v>
          </cell>
          <cell r="AL823">
            <v>1</v>
          </cell>
          <cell r="AM823">
            <v>1</v>
          </cell>
        </row>
        <row r="824">
          <cell r="F824">
            <v>355388181</v>
          </cell>
          <cell r="G824" t="str">
            <v>AC8818</v>
          </cell>
          <cell r="H824" t="str">
            <v>Brake Caliper</v>
          </cell>
          <cell r="J824" t="str">
            <v>Brake Hydraulics</v>
          </cell>
          <cell r="K824" t="str">
            <v>PL</v>
          </cell>
          <cell r="L824" t="str">
            <v>E</v>
          </cell>
          <cell r="N824" t="str">
            <v>active</v>
          </cell>
          <cell r="P824" t="str">
            <v>AC8818</v>
          </cell>
          <cell r="Q824" t="str">
            <v>-</v>
          </cell>
          <cell r="R824" t="str">
            <v>STANDARD W/O NORTH AMERICA (World w/o Canada, Great Britain, Ireland, USA)</v>
          </cell>
          <cell r="S824">
            <v>51.74</v>
          </cell>
          <cell r="T824">
            <v>40.619999999999997</v>
          </cell>
          <cell r="V824">
            <v>43614</v>
          </cell>
          <cell r="Y824" t="str">
            <v/>
          </cell>
          <cell r="Z824" t="str">
            <v/>
          </cell>
          <cell r="AC824" t="str">
            <v/>
          </cell>
          <cell r="AD824" t="str">
            <v/>
          </cell>
          <cell r="AE824">
            <v>219</v>
          </cell>
          <cell r="AF824">
            <v>162</v>
          </cell>
          <cell r="AG824">
            <v>131</v>
          </cell>
          <cell r="AH824">
            <v>2700</v>
          </cell>
          <cell r="AI824">
            <v>2528</v>
          </cell>
          <cell r="AJ824">
            <v>2700</v>
          </cell>
          <cell r="AK824">
            <v>2528</v>
          </cell>
          <cell r="AL824">
            <v>1</v>
          </cell>
          <cell r="AM824">
            <v>1</v>
          </cell>
        </row>
        <row r="825">
          <cell r="F825">
            <v>355388191</v>
          </cell>
          <cell r="G825" t="str">
            <v>AC8819</v>
          </cell>
          <cell r="H825" t="str">
            <v>Brake Caliper</v>
          </cell>
          <cell r="J825" t="str">
            <v>Brake Hydraulics</v>
          </cell>
          <cell r="K825" t="str">
            <v>PL</v>
          </cell>
          <cell r="L825" t="str">
            <v>E</v>
          </cell>
          <cell r="N825" t="str">
            <v>active</v>
          </cell>
          <cell r="P825" t="str">
            <v>AC8819</v>
          </cell>
          <cell r="Q825" t="str">
            <v>-</v>
          </cell>
          <cell r="R825" t="str">
            <v>STANDARD W/O NORTH AMERICA (World w/o Canada, Great Britain, Ireland, USA)</v>
          </cell>
          <cell r="S825">
            <v>44.73</v>
          </cell>
          <cell r="T825">
            <v>35.119999999999997</v>
          </cell>
          <cell r="V825">
            <v>43614</v>
          </cell>
          <cell r="Y825" t="str">
            <v/>
          </cell>
          <cell r="Z825" t="str">
            <v/>
          </cell>
          <cell r="AC825" t="str">
            <v/>
          </cell>
          <cell r="AD825" t="str">
            <v/>
          </cell>
          <cell r="AE825">
            <v>219</v>
          </cell>
          <cell r="AF825">
            <v>162</v>
          </cell>
          <cell r="AG825">
            <v>131</v>
          </cell>
          <cell r="AH825">
            <v>2700</v>
          </cell>
          <cell r="AI825">
            <v>2528</v>
          </cell>
          <cell r="AJ825">
            <v>2700</v>
          </cell>
          <cell r="AK825">
            <v>2528</v>
          </cell>
          <cell r="AL825">
            <v>1</v>
          </cell>
          <cell r="AM825">
            <v>1</v>
          </cell>
        </row>
        <row r="826">
          <cell r="F826">
            <v>355388201</v>
          </cell>
          <cell r="G826" t="str">
            <v>AC8820</v>
          </cell>
          <cell r="H826" t="str">
            <v>Brake Caliper</v>
          </cell>
          <cell r="J826" t="str">
            <v>Brake Hydraulics</v>
          </cell>
          <cell r="K826" t="str">
            <v>PL</v>
          </cell>
          <cell r="L826" t="str">
            <v>E</v>
          </cell>
          <cell r="N826" t="str">
            <v>active</v>
          </cell>
          <cell r="P826" t="str">
            <v>AC8820</v>
          </cell>
          <cell r="Q826" t="str">
            <v>-</v>
          </cell>
          <cell r="R826" t="str">
            <v>STANDARD W/O NORTH AMERICA (World w/o Canada, Great Britain, Ireland, USA)</v>
          </cell>
          <cell r="S826">
            <v>44.73</v>
          </cell>
          <cell r="T826">
            <v>35.119999999999997</v>
          </cell>
          <cell r="V826">
            <v>43614</v>
          </cell>
          <cell r="Y826" t="str">
            <v/>
          </cell>
          <cell r="Z826" t="str">
            <v/>
          </cell>
          <cell r="AC826" t="str">
            <v/>
          </cell>
          <cell r="AD826" t="str">
            <v/>
          </cell>
          <cell r="AE826">
            <v>219</v>
          </cell>
          <cell r="AF826">
            <v>162</v>
          </cell>
          <cell r="AG826">
            <v>131</v>
          </cell>
          <cell r="AH826">
            <v>2700</v>
          </cell>
          <cell r="AI826">
            <v>2528</v>
          </cell>
          <cell r="AJ826">
            <v>2700</v>
          </cell>
          <cell r="AK826">
            <v>2528</v>
          </cell>
          <cell r="AL826">
            <v>1</v>
          </cell>
          <cell r="AM826">
            <v>1</v>
          </cell>
        </row>
        <row r="827">
          <cell r="F827">
            <v>355388211</v>
          </cell>
          <cell r="G827" t="str">
            <v>AC8821</v>
          </cell>
          <cell r="H827" t="str">
            <v>Brake Caliper</v>
          </cell>
          <cell r="J827" t="str">
            <v>Brake Hydraulics</v>
          </cell>
          <cell r="K827" t="str">
            <v>PL</v>
          </cell>
          <cell r="L827" t="str">
            <v>E</v>
          </cell>
          <cell r="N827" t="str">
            <v>active</v>
          </cell>
          <cell r="P827" t="str">
            <v>AC8821</v>
          </cell>
          <cell r="Q827" t="str">
            <v>-</v>
          </cell>
          <cell r="R827" t="str">
            <v>STANDARD W/O NORTH AMERICA (World w/o Canada, Great Britain, Ireland, USA)</v>
          </cell>
          <cell r="S827">
            <v>53.43</v>
          </cell>
          <cell r="T827">
            <v>41.94</v>
          </cell>
          <cell r="V827">
            <v>43614</v>
          </cell>
          <cell r="Y827" t="str">
            <v/>
          </cell>
          <cell r="Z827" t="str">
            <v/>
          </cell>
          <cell r="AC827" t="str">
            <v/>
          </cell>
          <cell r="AD827" t="str">
            <v/>
          </cell>
          <cell r="AE827">
            <v>219</v>
          </cell>
          <cell r="AF827">
            <v>162</v>
          </cell>
          <cell r="AG827">
            <v>131</v>
          </cell>
          <cell r="AH827">
            <v>1800</v>
          </cell>
          <cell r="AI827">
            <v>1628</v>
          </cell>
          <cell r="AJ827">
            <v>1800</v>
          </cell>
          <cell r="AK827">
            <v>1628</v>
          </cell>
          <cell r="AL827">
            <v>1</v>
          </cell>
          <cell r="AM827">
            <v>1</v>
          </cell>
        </row>
        <row r="828">
          <cell r="F828">
            <v>355388221</v>
          </cell>
          <cell r="G828" t="str">
            <v>AC8822</v>
          </cell>
          <cell r="H828" t="str">
            <v>Brake Caliper</v>
          </cell>
          <cell r="J828" t="str">
            <v>Brake Hydraulics</v>
          </cell>
          <cell r="K828" t="str">
            <v>PL</v>
          </cell>
          <cell r="L828" t="str">
            <v>E</v>
          </cell>
          <cell r="N828" t="str">
            <v>active</v>
          </cell>
          <cell r="P828" t="str">
            <v>AC8822</v>
          </cell>
          <cell r="Q828" t="str">
            <v>-</v>
          </cell>
          <cell r="R828" t="str">
            <v>STANDARD W/O NORTH AMERICA (World w/o Canada, Great Britain, Ireland, USA)</v>
          </cell>
          <cell r="S828">
            <v>53.43</v>
          </cell>
          <cell r="T828">
            <v>41.94</v>
          </cell>
          <cell r="V828">
            <v>43614</v>
          </cell>
          <cell r="Y828" t="str">
            <v/>
          </cell>
          <cell r="Z828" t="str">
            <v/>
          </cell>
          <cell r="AC828" t="str">
            <v/>
          </cell>
          <cell r="AD828" t="str">
            <v/>
          </cell>
          <cell r="AE828">
            <v>219</v>
          </cell>
          <cell r="AF828">
            <v>162</v>
          </cell>
          <cell r="AG828">
            <v>131</v>
          </cell>
          <cell r="AH828">
            <v>1830</v>
          </cell>
          <cell r="AI828">
            <v>1658</v>
          </cell>
          <cell r="AJ828">
            <v>1830</v>
          </cell>
          <cell r="AK828">
            <v>1658</v>
          </cell>
          <cell r="AL828">
            <v>1</v>
          </cell>
          <cell r="AM828">
            <v>1</v>
          </cell>
        </row>
        <row r="829">
          <cell r="F829">
            <v>355388231</v>
          </cell>
          <cell r="G829" t="str">
            <v>AC8823</v>
          </cell>
          <cell r="H829" t="str">
            <v>Brake Caliper</v>
          </cell>
          <cell r="J829" t="str">
            <v>Brake Hydraulics</v>
          </cell>
          <cell r="K829" t="str">
            <v>PL</v>
          </cell>
          <cell r="L829" t="str">
            <v>E</v>
          </cell>
          <cell r="N829" t="str">
            <v>active</v>
          </cell>
          <cell r="P829" t="str">
            <v>AC8823</v>
          </cell>
          <cell r="Q829" t="str">
            <v>-</v>
          </cell>
          <cell r="R829" t="str">
            <v>STANDARD W/O NORTH AMERICA (World w/o Canada, Great Britain, Ireland, USA)</v>
          </cell>
          <cell r="S829">
            <v>44.69</v>
          </cell>
          <cell r="T829">
            <v>35.08</v>
          </cell>
          <cell r="V829">
            <v>43614</v>
          </cell>
          <cell r="Y829" t="str">
            <v/>
          </cell>
          <cell r="Z829" t="str">
            <v/>
          </cell>
          <cell r="AC829" t="str">
            <v/>
          </cell>
          <cell r="AD829" t="str">
            <v/>
          </cell>
          <cell r="AE829">
            <v>219</v>
          </cell>
          <cell r="AF829">
            <v>162</v>
          </cell>
          <cell r="AG829">
            <v>131</v>
          </cell>
          <cell r="AH829">
            <v>2700</v>
          </cell>
          <cell r="AI829">
            <v>2528</v>
          </cell>
          <cell r="AJ829">
            <v>2700</v>
          </cell>
          <cell r="AK829">
            <v>2528</v>
          </cell>
          <cell r="AL829">
            <v>1</v>
          </cell>
          <cell r="AM829">
            <v>1</v>
          </cell>
        </row>
        <row r="830">
          <cell r="F830">
            <v>355388241</v>
          </cell>
          <cell r="G830" t="str">
            <v>AC8824</v>
          </cell>
          <cell r="H830" t="str">
            <v>Brake Caliper</v>
          </cell>
          <cell r="J830" t="str">
            <v>Brake Hydraulics</v>
          </cell>
          <cell r="K830" t="str">
            <v>PL</v>
          </cell>
          <cell r="L830" t="str">
            <v>E</v>
          </cell>
          <cell r="N830" t="str">
            <v>active</v>
          </cell>
          <cell r="P830" t="str">
            <v>AC8824</v>
          </cell>
          <cell r="Q830" t="str">
            <v>-</v>
          </cell>
          <cell r="R830" t="str">
            <v>STANDARD W/O NORTH AMERICA (World w/o Canada, Great Britain, Ireland, USA)</v>
          </cell>
          <cell r="S830">
            <v>44.69</v>
          </cell>
          <cell r="T830">
            <v>35.08</v>
          </cell>
          <cell r="V830">
            <v>43614</v>
          </cell>
          <cell r="Y830" t="str">
            <v/>
          </cell>
          <cell r="Z830" t="str">
            <v/>
          </cell>
          <cell r="AC830" t="str">
            <v/>
          </cell>
          <cell r="AD830" t="str">
            <v/>
          </cell>
          <cell r="AE830">
            <v>219</v>
          </cell>
          <cell r="AF830">
            <v>162</v>
          </cell>
          <cell r="AG830">
            <v>131</v>
          </cell>
          <cell r="AH830">
            <v>2700</v>
          </cell>
          <cell r="AI830">
            <v>2528</v>
          </cell>
          <cell r="AJ830">
            <v>2700</v>
          </cell>
          <cell r="AK830">
            <v>2528</v>
          </cell>
          <cell r="AL830">
            <v>1</v>
          </cell>
          <cell r="AM830">
            <v>1</v>
          </cell>
        </row>
        <row r="831">
          <cell r="F831">
            <v>355388251</v>
          </cell>
          <cell r="G831" t="str">
            <v>AC8825</v>
          </cell>
          <cell r="H831" t="str">
            <v>Brake Caliper</v>
          </cell>
          <cell r="J831" t="str">
            <v>Brake Hydraulics</v>
          </cell>
          <cell r="K831" t="str">
            <v>PL</v>
          </cell>
          <cell r="L831" t="str">
            <v>E</v>
          </cell>
          <cell r="N831" t="str">
            <v>active</v>
          </cell>
          <cell r="P831" t="str">
            <v>AC8825</v>
          </cell>
          <cell r="Q831" t="str">
            <v>-</v>
          </cell>
          <cell r="R831" t="str">
            <v>STANDARD W/O NORTH AMERICA (World w/o Canada, Great Britain, Ireland, USA)</v>
          </cell>
          <cell r="S831">
            <v>45.02</v>
          </cell>
          <cell r="T831">
            <v>35.33</v>
          </cell>
          <cell r="V831">
            <v>43614</v>
          </cell>
          <cell r="Y831" t="str">
            <v/>
          </cell>
          <cell r="Z831" t="str">
            <v/>
          </cell>
          <cell r="AC831" t="str">
            <v/>
          </cell>
          <cell r="AD831" t="str">
            <v/>
          </cell>
          <cell r="AE831">
            <v>219</v>
          </cell>
          <cell r="AF831">
            <v>162</v>
          </cell>
          <cell r="AG831">
            <v>131</v>
          </cell>
          <cell r="AH831">
            <v>2700</v>
          </cell>
          <cell r="AI831">
            <v>2528</v>
          </cell>
          <cell r="AJ831">
            <v>2700</v>
          </cell>
          <cell r="AK831">
            <v>2528</v>
          </cell>
          <cell r="AL831">
            <v>1</v>
          </cell>
          <cell r="AM831">
            <v>1</v>
          </cell>
        </row>
        <row r="832">
          <cell r="F832">
            <v>355388261</v>
          </cell>
          <cell r="G832" t="str">
            <v>AC8826</v>
          </cell>
          <cell r="H832" t="str">
            <v>Brake Caliper</v>
          </cell>
          <cell r="J832" t="str">
            <v>Brake Hydraulics</v>
          </cell>
          <cell r="K832" t="str">
            <v>PL</v>
          </cell>
          <cell r="L832" t="str">
            <v>E</v>
          </cell>
          <cell r="N832" t="str">
            <v>active</v>
          </cell>
          <cell r="P832" t="str">
            <v>AC8826</v>
          </cell>
          <cell r="Q832" t="str">
            <v>-</v>
          </cell>
          <cell r="R832" t="str">
            <v>STANDARD W/O NORTH AMERICA (World w/o Canada, Great Britain, Ireland, USA)</v>
          </cell>
          <cell r="S832">
            <v>45.02</v>
          </cell>
          <cell r="T832">
            <v>35.33</v>
          </cell>
          <cell r="V832">
            <v>43614</v>
          </cell>
          <cell r="Y832" t="str">
            <v/>
          </cell>
          <cell r="Z832" t="str">
            <v/>
          </cell>
          <cell r="AC832" t="str">
            <v/>
          </cell>
          <cell r="AD832" t="str">
            <v/>
          </cell>
          <cell r="AE832">
            <v>219</v>
          </cell>
          <cell r="AF832">
            <v>162</v>
          </cell>
          <cell r="AG832">
            <v>131</v>
          </cell>
          <cell r="AH832">
            <v>2700</v>
          </cell>
          <cell r="AI832">
            <v>2528</v>
          </cell>
          <cell r="AJ832">
            <v>2700</v>
          </cell>
          <cell r="AK832">
            <v>2528</v>
          </cell>
          <cell r="AL832">
            <v>1</v>
          </cell>
          <cell r="AM832">
            <v>1</v>
          </cell>
        </row>
        <row r="833">
          <cell r="F833">
            <v>355388271</v>
          </cell>
          <cell r="G833" t="str">
            <v>AC8827</v>
          </cell>
          <cell r="H833" t="str">
            <v>Brake Caliper</v>
          </cell>
          <cell r="J833" t="str">
            <v>Brake Hydraulics</v>
          </cell>
          <cell r="K833" t="str">
            <v>PL</v>
          </cell>
          <cell r="L833" t="str">
            <v>E</v>
          </cell>
          <cell r="N833" t="str">
            <v>active</v>
          </cell>
          <cell r="P833" t="str">
            <v>AC8827</v>
          </cell>
          <cell r="Q833" t="str">
            <v>-</v>
          </cell>
          <cell r="R833" t="str">
            <v>STANDARD W/O NORTH AMERICA (World w/o Canada, Great Britain, Ireland, USA)</v>
          </cell>
          <cell r="S833">
            <v>56.77</v>
          </cell>
          <cell r="T833">
            <v>44.56</v>
          </cell>
          <cell r="V833">
            <v>43614</v>
          </cell>
          <cell r="Y833" t="str">
            <v/>
          </cell>
          <cell r="Z833" t="str">
            <v/>
          </cell>
          <cell r="AC833" t="str">
            <v/>
          </cell>
          <cell r="AD833" t="str">
            <v/>
          </cell>
          <cell r="AE833">
            <v>219</v>
          </cell>
          <cell r="AF833">
            <v>162</v>
          </cell>
          <cell r="AG833">
            <v>131</v>
          </cell>
          <cell r="AH833">
            <v>2233</v>
          </cell>
          <cell r="AI833">
            <v>2061</v>
          </cell>
          <cell r="AJ833">
            <v>2233</v>
          </cell>
          <cell r="AK833">
            <v>2061</v>
          </cell>
          <cell r="AL833">
            <v>1</v>
          </cell>
          <cell r="AM833">
            <v>1</v>
          </cell>
        </row>
        <row r="834">
          <cell r="F834">
            <v>355388281</v>
          </cell>
          <cell r="G834" t="str">
            <v>AC8828</v>
          </cell>
          <cell r="H834" t="str">
            <v>Brake Caliper</v>
          </cell>
          <cell r="J834" t="str">
            <v>Brake Hydraulics</v>
          </cell>
          <cell r="K834" t="str">
            <v>PL</v>
          </cell>
          <cell r="L834" t="str">
            <v>E</v>
          </cell>
          <cell r="N834" t="str">
            <v>active</v>
          </cell>
          <cell r="P834" t="str">
            <v>AC8828</v>
          </cell>
          <cell r="Q834" t="str">
            <v>-</v>
          </cell>
          <cell r="R834" t="str">
            <v>STANDARD W/O NORTH AMERICA (World w/o Canada, Great Britain, Ireland, USA)</v>
          </cell>
          <cell r="S834">
            <v>56.77</v>
          </cell>
          <cell r="T834">
            <v>44.56</v>
          </cell>
          <cell r="V834">
            <v>43614</v>
          </cell>
          <cell r="Y834" t="str">
            <v/>
          </cell>
          <cell r="Z834" t="str">
            <v/>
          </cell>
          <cell r="AC834" t="str">
            <v/>
          </cell>
          <cell r="AD834" t="str">
            <v/>
          </cell>
          <cell r="AE834">
            <v>219</v>
          </cell>
          <cell r="AF834">
            <v>162</v>
          </cell>
          <cell r="AG834">
            <v>131</v>
          </cell>
          <cell r="AH834">
            <v>2700</v>
          </cell>
          <cell r="AI834">
            <v>2528</v>
          </cell>
          <cell r="AJ834">
            <v>2700</v>
          </cell>
          <cell r="AK834">
            <v>2528</v>
          </cell>
          <cell r="AL834">
            <v>1</v>
          </cell>
          <cell r="AM834">
            <v>1</v>
          </cell>
        </row>
        <row r="835">
          <cell r="F835">
            <v>355388291</v>
          </cell>
          <cell r="G835" t="str">
            <v>AC8829</v>
          </cell>
          <cell r="H835" t="str">
            <v>Brake Caliper</v>
          </cell>
          <cell r="J835" t="str">
            <v>Brake Hydraulics</v>
          </cell>
          <cell r="K835" t="str">
            <v>PL</v>
          </cell>
          <cell r="L835" t="str">
            <v>E</v>
          </cell>
          <cell r="N835" t="str">
            <v>active</v>
          </cell>
          <cell r="P835" t="str">
            <v>AC8829</v>
          </cell>
          <cell r="Q835" t="str">
            <v>-</v>
          </cell>
          <cell r="R835" t="str">
            <v>STANDARD W/O NORTH AMERICA (World w/o Canada, Great Britain, Ireland, USA)</v>
          </cell>
          <cell r="S835">
            <v>46.69</v>
          </cell>
          <cell r="T835">
            <v>36.659999999999997</v>
          </cell>
          <cell r="V835">
            <v>43614</v>
          </cell>
          <cell r="Y835" t="str">
            <v/>
          </cell>
          <cell r="Z835" t="str">
            <v/>
          </cell>
          <cell r="AC835" t="str">
            <v/>
          </cell>
          <cell r="AD835" t="str">
            <v/>
          </cell>
          <cell r="AE835">
            <v>219</v>
          </cell>
          <cell r="AF835">
            <v>162</v>
          </cell>
          <cell r="AG835">
            <v>131</v>
          </cell>
          <cell r="AH835">
            <v>2756</v>
          </cell>
          <cell r="AI835">
            <v>2584</v>
          </cell>
          <cell r="AJ835">
            <v>2756</v>
          </cell>
          <cell r="AK835">
            <v>2584</v>
          </cell>
          <cell r="AL835">
            <v>1</v>
          </cell>
          <cell r="AM835">
            <v>1</v>
          </cell>
        </row>
        <row r="836">
          <cell r="F836">
            <v>355388301</v>
          </cell>
          <cell r="G836" t="str">
            <v>AC8830</v>
          </cell>
          <cell r="H836" t="str">
            <v>Brake Caliper</v>
          </cell>
          <cell r="J836" t="str">
            <v>Brake Hydraulics</v>
          </cell>
          <cell r="K836" t="str">
            <v>PL</v>
          </cell>
          <cell r="L836" t="str">
            <v>E</v>
          </cell>
          <cell r="N836" t="str">
            <v>active</v>
          </cell>
          <cell r="P836" t="str">
            <v>AC8830</v>
          </cell>
          <cell r="Q836" t="str">
            <v>-</v>
          </cell>
          <cell r="R836" t="str">
            <v>STANDARD W/O NORTH AMERICA (World w/o Canada, Great Britain, Ireland, USA)</v>
          </cell>
          <cell r="S836">
            <v>46.69</v>
          </cell>
          <cell r="T836">
            <v>36.659999999999997</v>
          </cell>
          <cell r="V836">
            <v>43614</v>
          </cell>
          <cell r="Y836" t="str">
            <v/>
          </cell>
          <cell r="Z836" t="str">
            <v/>
          </cell>
          <cell r="AC836" t="str">
            <v/>
          </cell>
          <cell r="AD836" t="str">
            <v/>
          </cell>
          <cell r="AE836">
            <v>219</v>
          </cell>
          <cell r="AF836">
            <v>162</v>
          </cell>
          <cell r="AG836">
            <v>131</v>
          </cell>
          <cell r="AH836">
            <v>2804</v>
          </cell>
          <cell r="AI836">
            <v>2632</v>
          </cell>
          <cell r="AJ836">
            <v>2804</v>
          </cell>
          <cell r="AK836">
            <v>2632</v>
          </cell>
          <cell r="AL836">
            <v>1</v>
          </cell>
          <cell r="AM836">
            <v>1</v>
          </cell>
        </row>
        <row r="837">
          <cell r="F837">
            <v>355388311</v>
          </cell>
          <cell r="G837" t="str">
            <v>AC8831</v>
          </cell>
          <cell r="H837" t="str">
            <v>Brake Caliper</v>
          </cell>
          <cell r="J837" t="str">
            <v>Brake Hydraulics</v>
          </cell>
          <cell r="K837" t="str">
            <v>PL</v>
          </cell>
          <cell r="L837" t="str">
            <v>E</v>
          </cell>
          <cell r="N837" t="str">
            <v>active</v>
          </cell>
          <cell r="P837" t="str">
            <v>AC8831</v>
          </cell>
          <cell r="Q837" t="str">
            <v>-</v>
          </cell>
          <cell r="R837" t="str">
            <v>STANDARD W/O NORTH AMERICA (World w/o Canada, Great Britain, Ireland, USA)</v>
          </cell>
          <cell r="S837">
            <v>82.01</v>
          </cell>
          <cell r="T837">
            <v>64.38</v>
          </cell>
          <cell r="V837">
            <v>43614</v>
          </cell>
          <cell r="Y837" t="str">
            <v/>
          </cell>
          <cell r="Z837" t="str">
            <v/>
          </cell>
          <cell r="AC837" t="str">
            <v/>
          </cell>
          <cell r="AD837" t="str">
            <v/>
          </cell>
          <cell r="AE837">
            <v>219</v>
          </cell>
          <cell r="AF837">
            <v>162</v>
          </cell>
          <cell r="AG837">
            <v>131</v>
          </cell>
          <cell r="AH837">
            <v>2700</v>
          </cell>
          <cell r="AI837">
            <v>2528</v>
          </cell>
          <cell r="AJ837">
            <v>2700</v>
          </cell>
          <cell r="AK837">
            <v>2528</v>
          </cell>
          <cell r="AL837">
            <v>1</v>
          </cell>
          <cell r="AM837">
            <v>1</v>
          </cell>
        </row>
        <row r="838">
          <cell r="F838">
            <v>355388321</v>
          </cell>
          <cell r="G838" t="str">
            <v>AC8832</v>
          </cell>
          <cell r="H838" t="str">
            <v>Brake Caliper</v>
          </cell>
          <cell r="J838" t="str">
            <v>Brake Hydraulics</v>
          </cell>
          <cell r="K838" t="str">
            <v>PL</v>
          </cell>
          <cell r="L838" t="str">
            <v>E</v>
          </cell>
          <cell r="N838" t="str">
            <v>active</v>
          </cell>
          <cell r="P838" t="str">
            <v>AC8832</v>
          </cell>
          <cell r="Q838" t="str">
            <v>-</v>
          </cell>
          <cell r="R838" t="str">
            <v>STANDARD W/O NORTH AMERICA (World w/o Canada, Great Britain, Ireland, USA)</v>
          </cell>
          <cell r="S838">
            <v>82.01</v>
          </cell>
          <cell r="T838">
            <v>64.38</v>
          </cell>
          <cell r="V838">
            <v>43614</v>
          </cell>
          <cell r="Y838" t="str">
            <v/>
          </cell>
          <cell r="Z838" t="str">
            <v/>
          </cell>
          <cell r="AC838" t="str">
            <v/>
          </cell>
          <cell r="AD838" t="str">
            <v/>
          </cell>
          <cell r="AE838">
            <v>219</v>
          </cell>
          <cell r="AF838">
            <v>162</v>
          </cell>
          <cell r="AG838">
            <v>131</v>
          </cell>
          <cell r="AH838">
            <v>2700</v>
          </cell>
          <cell r="AI838">
            <v>2528</v>
          </cell>
          <cell r="AJ838">
            <v>2700</v>
          </cell>
          <cell r="AK838">
            <v>2528</v>
          </cell>
          <cell r="AL838">
            <v>1</v>
          </cell>
          <cell r="AM838">
            <v>1</v>
          </cell>
        </row>
        <row r="839">
          <cell r="F839">
            <v>355388331</v>
          </cell>
          <cell r="G839" t="str">
            <v>AC8833</v>
          </cell>
          <cell r="H839" t="str">
            <v>Brake Caliper</v>
          </cell>
          <cell r="J839" t="str">
            <v>Brake Hydraulics</v>
          </cell>
          <cell r="K839" t="str">
            <v>PL</v>
          </cell>
          <cell r="L839" t="str">
            <v>E</v>
          </cell>
          <cell r="N839" t="str">
            <v>active</v>
          </cell>
          <cell r="P839" t="str">
            <v>AC8833</v>
          </cell>
          <cell r="Q839" t="str">
            <v>-</v>
          </cell>
          <cell r="R839" t="str">
            <v>STANDARD W/O NORTH AMERICA (World w/o Canada, Great Britain, Ireland, USA)</v>
          </cell>
          <cell r="S839">
            <v>67.459999999999994</v>
          </cell>
          <cell r="T839">
            <v>52.96</v>
          </cell>
          <cell r="V839">
            <v>43614</v>
          </cell>
          <cell r="Y839" t="str">
            <v/>
          </cell>
          <cell r="Z839" t="str">
            <v/>
          </cell>
          <cell r="AC839" t="str">
            <v/>
          </cell>
          <cell r="AD839" t="str">
            <v/>
          </cell>
          <cell r="AE839">
            <v>219</v>
          </cell>
          <cell r="AF839">
            <v>162</v>
          </cell>
          <cell r="AG839">
            <v>131</v>
          </cell>
          <cell r="AH839">
            <v>2700</v>
          </cell>
          <cell r="AI839">
            <v>2528</v>
          </cell>
          <cell r="AJ839">
            <v>2700</v>
          </cell>
          <cell r="AK839">
            <v>2528</v>
          </cell>
          <cell r="AL839">
            <v>1</v>
          </cell>
          <cell r="AM839">
            <v>1</v>
          </cell>
        </row>
        <row r="840">
          <cell r="F840">
            <v>355388341</v>
          </cell>
          <cell r="G840" t="str">
            <v>AC8834</v>
          </cell>
          <cell r="H840" t="str">
            <v>Brake Caliper</v>
          </cell>
          <cell r="J840" t="str">
            <v>Brake Hydraulics</v>
          </cell>
          <cell r="K840" t="str">
            <v>PL</v>
          </cell>
          <cell r="L840" t="str">
            <v>E</v>
          </cell>
          <cell r="N840" t="str">
            <v>active</v>
          </cell>
          <cell r="P840" t="str">
            <v>AC8834</v>
          </cell>
          <cell r="Q840" t="str">
            <v>-</v>
          </cell>
          <cell r="R840" t="str">
            <v>STANDARD W/O NORTH AMERICA (World w/o Canada, Great Britain, Ireland, USA)</v>
          </cell>
          <cell r="S840">
            <v>67.459999999999994</v>
          </cell>
          <cell r="T840">
            <v>52.96</v>
          </cell>
          <cell r="V840">
            <v>43614</v>
          </cell>
          <cell r="Y840" t="str">
            <v/>
          </cell>
          <cell r="Z840" t="str">
            <v/>
          </cell>
          <cell r="AC840" t="str">
            <v/>
          </cell>
          <cell r="AD840" t="str">
            <v/>
          </cell>
          <cell r="AE840">
            <v>219</v>
          </cell>
          <cell r="AF840">
            <v>162</v>
          </cell>
          <cell r="AG840">
            <v>131</v>
          </cell>
          <cell r="AH840">
            <v>2700</v>
          </cell>
          <cell r="AI840">
            <v>2528</v>
          </cell>
          <cell r="AJ840">
            <v>2700</v>
          </cell>
          <cell r="AK840">
            <v>2528</v>
          </cell>
          <cell r="AL840">
            <v>1</v>
          </cell>
          <cell r="AM840">
            <v>1</v>
          </cell>
        </row>
        <row r="841">
          <cell r="F841">
            <v>355388351</v>
          </cell>
          <cell r="G841" t="str">
            <v>AC8835</v>
          </cell>
          <cell r="H841" t="str">
            <v>Brake Caliper</v>
          </cell>
          <cell r="J841" t="str">
            <v>Brake Hydraulics</v>
          </cell>
          <cell r="K841" t="str">
            <v>PL</v>
          </cell>
          <cell r="L841" t="str">
            <v>E</v>
          </cell>
          <cell r="N841" t="str">
            <v>active</v>
          </cell>
          <cell r="P841" t="str">
            <v>AC8835</v>
          </cell>
          <cell r="Q841" t="str">
            <v>-</v>
          </cell>
          <cell r="R841" t="str">
            <v>STANDARD W/O NORTH AMERICA (World w/o Canada, Great Britain, Ireland, USA)</v>
          </cell>
          <cell r="S841">
            <v>35.71</v>
          </cell>
          <cell r="T841">
            <v>28.03</v>
          </cell>
          <cell r="V841">
            <v>43614</v>
          </cell>
          <cell r="Y841" t="str">
            <v/>
          </cell>
          <cell r="Z841" t="str">
            <v/>
          </cell>
          <cell r="AC841" t="str">
            <v/>
          </cell>
          <cell r="AD841" t="str">
            <v/>
          </cell>
          <cell r="AE841">
            <v>219</v>
          </cell>
          <cell r="AF841">
            <v>162</v>
          </cell>
          <cell r="AG841">
            <v>131</v>
          </cell>
          <cell r="AH841">
            <v>2300</v>
          </cell>
          <cell r="AI841">
            <v>2128</v>
          </cell>
          <cell r="AJ841">
            <v>2300</v>
          </cell>
          <cell r="AK841">
            <v>2128</v>
          </cell>
          <cell r="AL841">
            <v>1</v>
          </cell>
          <cell r="AM841">
            <v>1</v>
          </cell>
        </row>
        <row r="842">
          <cell r="F842">
            <v>355388361</v>
          </cell>
          <cell r="G842" t="str">
            <v>AC8836</v>
          </cell>
          <cell r="H842" t="str">
            <v>Brake Caliper</v>
          </cell>
          <cell r="J842" t="str">
            <v>Brake Hydraulics</v>
          </cell>
          <cell r="K842" t="str">
            <v>PL</v>
          </cell>
          <cell r="L842" t="str">
            <v>E</v>
          </cell>
          <cell r="N842" t="str">
            <v>active</v>
          </cell>
          <cell r="P842" t="str">
            <v>AC8836</v>
          </cell>
          <cell r="Q842" t="str">
            <v>-</v>
          </cell>
          <cell r="R842" t="str">
            <v>STANDARD W/O NORTH AMERICA (World w/o Canada, Great Britain, Ireland, USA)</v>
          </cell>
          <cell r="S842">
            <v>35.71</v>
          </cell>
          <cell r="T842">
            <v>28.03</v>
          </cell>
          <cell r="V842">
            <v>43614</v>
          </cell>
          <cell r="Y842" t="str">
            <v/>
          </cell>
          <cell r="Z842" t="str">
            <v/>
          </cell>
          <cell r="AC842" t="str">
            <v/>
          </cell>
          <cell r="AD842" t="str">
            <v/>
          </cell>
          <cell r="AE842">
            <v>219</v>
          </cell>
          <cell r="AF842">
            <v>162</v>
          </cell>
          <cell r="AG842">
            <v>131</v>
          </cell>
          <cell r="AH842">
            <v>2700</v>
          </cell>
          <cell r="AI842">
            <v>2528</v>
          </cell>
          <cell r="AJ842">
            <v>2700</v>
          </cell>
          <cell r="AK842">
            <v>2528</v>
          </cell>
          <cell r="AL842">
            <v>1</v>
          </cell>
          <cell r="AM842">
            <v>1</v>
          </cell>
        </row>
        <row r="843">
          <cell r="F843">
            <v>355388371</v>
          </cell>
          <cell r="G843" t="str">
            <v>AC8837</v>
          </cell>
          <cell r="H843" t="str">
            <v>Brake Caliper</v>
          </cell>
          <cell r="J843" t="str">
            <v>Brake Hydraulics</v>
          </cell>
          <cell r="K843" t="str">
            <v>PL</v>
          </cell>
          <cell r="L843" t="str">
            <v>E</v>
          </cell>
          <cell r="N843" t="str">
            <v>active</v>
          </cell>
          <cell r="P843" t="str">
            <v>AC8837</v>
          </cell>
          <cell r="Q843" t="str">
            <v>-</v>
          </cell>
          <cell r="R843" t="str">
            <v>STANDARD W/O NORTH AMERICA (World w/o Canada, Great Britain, Ireland, USA)</v>
          </cell>
          <cell r="S843">
            <v>60.22</v>
          </cell>
          <cell r="T843">
            <v>47.27</v>
          </cell>
          <cell r="V843">
            <v>43614</v>
          </cell>
          <cell r="Y843" t="str">
            <v/>
          </cell>
          <cell r="Z843" t="str">
            <v/>
          </cell>
          <cell r="AC843" t="str">
            <v/>
          </cell>
          <cell r="AD843" t="str">
            <v/>
          </cell>
          <cell r="AE843">
            <v>219</v>
          </cell>
          <cell r="AF843">
            <v>162</v>
          </cell>
          <cell r="AG843">
            <v>131</v>
          </cell>
          <cell r="AH843">
            <v>2700</v>
          </cell>
          <cell r="AI843">
            <v>2528</v>
          </cell>
          <cell r="AJ843">
            <v>2700</v>
          </cell>
          <cell r="AK843">
            <v>2528</v>
          </cell>
          <cell r="AL843">
            <v>1</v>
          </cell>
          <cell r="AM843">
            <v>1</v>
          </cell>
        </row>
        <row r="844">
          <cell r="F844">
            <v>355388381</v>
          </cell>
          <cell r="G844" t="str">
            <v>AC8838</v>
          </cell>
          <cell r="H844" t="str">
            <v>Brake Caliper</v>
          </cell>
          <cell r="J844" t="str">
            <v>Brake Hydraulics</v>
          </cell>
          <cell r="K844" t="str">
            <v>PL</v>
          </cell>
          <cell r="L844" t="str">
            <v>E</v>
          </cell>
          <cell r="N844" t="str">
            <v>active</v>
          </cell>
          <cell r="P844" t="str">
            <v>AC8838</v>
          </cell>
          <cell r="Q844" t="str">
            <v>-</v>
          </cell>
          <cell r="R844" t="str">
            <v>STANDARD W/O NORTH AMERICA (World w/o Canada, Great Britain, Ireland, USA)</v>
          </cell>
          <cell r="S844">
            <v>60.22</v>
          </cell>
          <cell r="T844">
            <v>47.27</v>
          </cell>
          <cell r="V844">
            <v>43614</v>
          </cell>
          <cell r="Y844" t="str">
            <v/>
          </cell>
          <cell r="Z844" t="str">
            <v/>
          </cell>
          <cell r="AC844" t="str">
            <v/>
          </cell>
          <cell r="AD844" t="str">
            <v/>
          </cell>
          <cell r="AE844">
            <v>219</v>
          </cell>
          <cell r="AF844">
            <v>162</v>
          </cell>
          <cell r="AG844">
            <v>131</v>
          </cell>
          <cell r="AH844">
            <v>3000</v>
          </cell>
          <cell r="AI844">
            <v>2828</v>
          </cell>
          <cell r="AJ844">
            <v>3000</v>
          </cell>
          <cell r="AK844">
            <v>2828</v>
          </cell>
          <cell r="AL844">
            <v>1</v>
          </cell>
          <cell r="AM844">
            <v>1</v>
          </cell>
        </row>
        <row r="845">
          <cell r="F845">
            <v>355388391</v>
          </cell>
          <cell r="G845" t="str">
            <v>AC8839</v>
          </cell>
          <cell r="H845" t="str">
            <v>Brake Caliper</v>
          </cell>
          <cell r="J845" t="str">
            <v>Brake Hydraulics</v>
          </cell>
          <cell r="K845" t="str">
            <v>PL</v>
          </cell>
          <cell r="L845" t="str">
            <v>E</v>
          </cell>
          <cell r="N845" t="str">
            <v>active</v>
          </cell>
          <cell r="P845" t="str">
            <v>AC8839</v>
          </cell>
          <cell r="Q845" t="str">
            <v>-</v>
          </cell>
          <cell r="R845" t="str">
            <v>STANDARD W/O NORTH AMERICA (World w/o Canada, Great Britain, Ireland, USA)</v>
          </cell>
          <cell r="S845">
            <v>63.86</v>
          </cell>
          <cell r="T845">
            <v>50.13</v>
          </cell>
          <cell r="V845">
            <v>43614</v>
          </cell>
          <cell r="Y845" t="str">
            <v/>
          </cell>
          <cell r="Z845" t="str">
            <v/>
          </cell>
          <cell r="AC845" t="str">
            <v/>
          </cell>
          <cell r="AD845" t="str">
            <v/>
          </cell>
          <cell r="AE845">
            <v>219</v>
          </cell>
          <cell r="AF845">
            <v>162</v>
          </cell>
          <cell r="AG845">
            <v>131</v>
          </cell>
          <cell r="AH845">
            <v>1879</v>
          </cell>
          <cell r="AI845">
            <v>1707</v>
          </cell>
          <cell r="AJ845">
            <v>1879</v>
          </cell>
          <cell r="AK845">
            <v>1707</v>
          </cell>
          <cell r="AL845">
            <v>1</v>
          </cell>
          <cell r="AM845">
            <v>1</v>
          </cell>
        </row>
        <row r="846">
          <cell r="F846">
            <v>355388401</v>
          </cell>
          <cell r="G846" t="str">
            <v>AC8840</v>
          </cell>
          <cell r="H846" t="str">
            <v>Brake Caliper</v>
          </cell>
          <cell r="J846" t="str">
            <v>Brake Hydraulics</v>
          </cell>
          <cell r="K846" t="str">
            <v>PL</v>
          </cell>
          <cell r="L846" t="str">
            <v>E</v>
          </cell>
          <cell r="N846" t="str">
            <v>active</v>
          </cell>
          <cell r="P846" t="str">
            <v>AC8840</v>
          </cell>
          <cell r="Q846" t="str">
            <v>-</v>
          </cell>
          <cell r="R846" t="str">
            <v>STANDARD W/O NORTH AMERICA (World w/o Canada, Great Britain, Ireland, USA)</v>
          </cell>
          <cell r="S846">
            <v>63.86</v>
          </cell>
          <cell r="T846">
            <v>50.13</v>
          </cell>
          <cell r="V846">
            <v>43614</v>
          </cell>
          <cell r="Y846" t="str">
            <v/>
          </cell>
          <cell r="Z846" t="str">
            <v/>
          </cell>
          <cell r="AC846" t="str">
            <v/>
          </cell>
          <cell r="AD846" t="str">
            <v/>
          </cell>
          <cell r="AE846">
            <v>219</v>
          </cell>
          <cell r="AF846">
            <v>162</v>
          </cell>
          <cell r="AG846">
            <v>131</v>
          </cell>
          <cell r="AH846">
            <v>1900</v>
          </cell>
          <cell r="AI846">
            <v>1728</v>
          </cell>
          <cell r="AJ846">
            <v>1900</v>
          </cell>
          <cell r="AK846">
            <v>1728</v>
          </cell>
          <cell r="AL846">
            <v>1</v>
          </cell>
          <cell r="AM846">
            <v>1</v>
          </cell>
        </row>
        <row r="847">
          <cell r="F847">
            <v>355388411</v>
          </cell>
          <cell r="G847" t="str">
            <v>AC8841</v>
          </cell>
          <cell r="H847" t="str">
            <v>Brake Caliper</v>
          </cell>
          <cell r="J847" t="str">
            <v>Brake Hydraulics</v>
          </cell>
          <cell r="K847" t="str">
            <v>PL</v>
          </cell>
          <cell r="L847" t="str">
            <v>E</v>
          </cell>
          <cell r="N847" t="str">
            <v>active</v>
          </cell>
          <cell r="P847" t="str">
            <v>AC8841</v>
          </cell>
          <cell r="Q847" t="str">
            <v>-</v>
          </cell>
          <cell r="R847" t="str">
            <v>STANDARD W/O NORTH AMERICA (World w/o Canada, Great Britain, Ireland, USA)</v>
          </cell>
          <cell r="S847">
            <v>57.27</v>
          </cell>
          <cell r="T847">
            <v>44.96</v>
          </cell>
          <cell r="V847">
            <v>43614</v>
          </cell>
          <cell r="Y847" t="str">
            <v/>
          </cell>
          <cell r="Z847" t="str">
            <v/>
          </cell>
          <cell r="AC847" t="str">
            <v/>
          </cell>
          <cell r="AD847" t="str">
            <v/>
          </cell>
          <cell r="AE847">
            <v>219</v>
          </cell>
          <cell r="AF847">
            <v>162</v>
          </cell>
          <cell r="AG847">
            <v>131</v>
          </cell>
          <cell r="AH847">
            <v>2700</v>
          </cell>
          <cell r="AI847">
            <v>2528</v>
          </cell>
          <cell r="AJ847">
            <v>2700</v>
          </cell>
          <cell r="AK847">
            <v>2528</v>
          </cell>
          <cell r="AL847">
            <v>1</v>
          </cell>
          <cell r="AM847">
            <v>1</v>
          </cell>
        </row>
        <row r="848">
          <cell r="F848">
            <v>355388421</v>
          </cell>
          <cell r="G848" t="str">
            <v>AC8842</v>
          </cell>
          <cell r="H848" t="str">
            <v>Brake Caliper</v>
          </cell>
          <cell r="J848" t="str">
            <v>Brake Hydraulics</v>
          </cell>
          <cell r="K848" t="str">
            <v>PL</v>
          </cell>
          <cell r="L848" t="str">
            <v>E</v>
          </cell>
          <cell r="N848" t="str">
            <v>active</v>
          </cell>
          <cell r="P848" t="str">
            <v>AC8842</v>
          </cell>
          <cell r="Q848" t="str">
            <v>-</v>
          </cell>
          <cell r="R848" t="str">
            <v>STANDARD W/O NORTH AMERICA (World w/o Canada, Great Britain, Ireland, USA)</v>
          </cell>
          <cell r="S848">
            <v>57.27</v>
          </cell>
          <cell r="T848">
            <v>44.96</v>
          </cell>
          <cell r="V848">
            <v>43614</v>
          </cell>
          <cell r="Y848" t="str">
            <v/>
          </cell>
          <cell r="Z848" t="str">
            <v/>
          </cell>
          <cell r="AC848" t="str">
            <v/>
          </cell>
          <cell r="AD848" t="str">
            <v/>
          </cell>
          <cell r="AE848">
            <v>219</v>
          </cell>
          <cell r="AF848">
            <v>162</v>
          </cell>
          <cell r="AG848">
            <v>131</v>
          </cell>
          <cell r="AH848">
            <v>2700</v>
          </cell>
          <cell r="AI848">
            <v>2528</v>
          </cell>
          <cell r="AJ848">
            <v>2700</v>
          </cell>
          <cell r="AK848">
            <v>2528</v>
          </cell>
          <cell r="AL848">
            <v>1</v>
          </cell>
          <cell r="AM848">
            <v>1</v>
          </cell>
        </row>
        <row r="849">
          <cell r="F849">
            <v>355388431</v>
          </cell>
          <cell r="G849" t="str">
            <v>AC8843</v>
          </cell>
          <cell r="H849" t="str">
            <v>Brake Caliper</v>
          </cell>
          <cell r="J849" t="str">
            <v>Brake Hydraulics</v>
          </cell>
          <cell r="K849" t="str">
            <v>PL</v>
          </cell>
          <cell r="L849" t="str">
            <v>E</v>
          </cell>
          <cell r="N849" t="str">
            <v>active</v>
          </cell>
          <cell r="P849" t="str">
            <v>AC8843</v>
          </cell>
          <cell r="Q849" t="str">
            <v>-</v>
          </cell>
          <cell r="R849" t="str">
            <v>STANDARD W/O NORTH AMERICA (World w/o Canada, Great Britain, Ireland, USA)</v>
          </cell>
          <cell r="S849">
            <v>49.55</v>
          </cell>
          <cell r="T849">
            <v>38.9</v>
          </cell>
          <cell r="V849">
            <v>43614</v>
          </cell>
          <cell r="Y849" t="str">
            <v/>
          </cell>
          <cell r="Z849" t="str">
            <v/>
          </cell>
          <cell r="AC849" t="str">
            <v/>
          </cell>
          <cell r="AD849" t="str">
            <v/>
          </cell>
          <cell r="AE849">
            <v>219</v>
          </cell>
          <cell r="AF849">
            <v>162</v>
          </cell>
          <cell r="AG849">
            <v>131</v>
          </cell>
          <cell r="AH849">
            <v>1776</v>
          </cell>
          <cell r="AI849">
            <v>1604</v>
          </cell>
          <cell r="AJ849">
            <v>1776</v>
          </cell>
          <cell r="AK849">
            <v>1604</v>
          </cell>
          <cell r="AL849">
            <v>1</v>
          </cell>
          <cell r="AM849">
            <v>1</v>
          </cell>
        </row>
        <row r="850">
          <cell r="F850">
            <v>355388441</v>
          </cell>
          <cell r="G850" t="str">
            <v>AC8844</v>
          </cell>
          <cell r="H850" t="str">
            <v>Brake Caliper</v>
          </cell>
          <cell r="J850" t="str">
            <v>Brake Hydraulics</v>
          </cell>
          <cell r="K850" t="str">
            <v>PL</v>
          </cell>
          <cell r="L850" t="str">
            <v>E</v>
          </cell>
          <cell r="N850" t="str">
            <v>no longer active</v>
          </cell>
          <cell r="P850" t="str">
            <v>AC8844</v>
          </cell>
          <cell r="Q850" t="str">
            <v>-</v>
          </cell>
          <cell r="R850" t="str">
            <v>STANDARD W/O NORTH AMERICA (World w/o Canada, Great Britain, Ireland, USA)</v>
          </cell>
          <cell r="S850">
            <v>49.55</v>
          </cell>
          <cell r="T850">
            <v>38.9</v>
          </cell>
          <cell r="V850">
            <v>43614</v>
          </cell>
          <cell r="Y850" t="str">
            <v/>
          </cell>
          <cell r="Z850" t="str">
            <v/>
          </cell>
          <cell r="AC850" t="str">
            <v/>
          </cell>
          <cell r="AD850" t="str">
            <v/>
          </cell>
          <cell r="AE850">
            <v>219</v>
          </cell>
          <cell r="AF850">
            <v>162</v>
          </cell>
          <cell r="AG850">
            <v>131</v>
          </cell>
          <cell r="AH850">
            <v>2700</v>
          </cell>
          <cell r="AI850">
            <v>2528</v>
          </cell>
          <cell r="AJ850">
            <v>2700</v>
          </cell>
          <cell r="AK850">
            <v>2528</v>
          </cell>
          <cell r="AL850">
            <v>1</v>
          </cell>
          <cell r="AM850">
            <v>1</v>
          </cell>
        </row>
        <row r="851">
          <cell r="F851">
            <v>355388451</v>
          </cell>
          <cell r="G851" t="str">
            <v>AC8845</v>
          </cell>
          <cell r="H851" t="str">
            <v>Brake Caliper</v>
          </cell>
          <cell r="J851" t="str">
            <v>Brake Hydraulics</v>
          </cell>
          <cell r="K851" t="str">
            <v>PL</v>
          </cell>
          <cell r="L851" t="str">
            <v>E</v>
          </cell>
          <cell r="N851" t="str">
            <v>active</v>
          </cell>
          <cell r="P851" t="str">
            <v>AC8845</v>
          </cell>
          <cell r="Q851" t="str">
            <v>-</v>
          </cell>
          <cell r="R851" t="str">
            <v>STANDARD W/O NORTH AMERICA (World w/o Canada, Great Britain, Ireland, USA)</v>
          </cell>
          <cell r="S851">
            <v>65.89</v>
          </cell>
          <cell r="T851">
            <v>51.73</v>
          </cell>
          <cell r="V851">
            <v>43614</v>
          </cell>
          <cell r="Y851" t="str">
            <v/>
          </cell>
          <cell r="Z851" t="str">
            <v/>
          </cell>
          <cell r="AC851" t="str">
            <v/>
          </cell>
          <cell r="AD851" t="str">
            <v/>
          </cell>
          <cell r="AE851">
            <v>219</v>
          </cell>
          <cell r="AF851">
            <v>162</v>
          </cell>
          <cell r="AG851">
            <v>131</v>
          </cell>
          <cell r="AH851">
            <v>2700</v>
          </cell>
          <cell r="AI851">
            <v>2528</v>
          </cell>
          <cell r="AJ851">
            <v>2700</v>
          </cell>
          <cell r="AK851">
            <v>2528</v>
          </cell>
          <cell r="AL851">
            <v>1</v>
          </cell>
          <cell r="AM851">
            <v>1</v>
          </cell>
        </row>
        <row r="852">
          <cell r="F852">
            <v>355388461</v>
          </cell>
          <cell r="G852" t="str">
            <v>AC8846</v>
          </cell>
          <cell r="H852" t="str">
            <v>Brake Caliper</v>
          </cell>
          <cell r="J852" t="str">
            <v>Brake Hydraulics</v>
          </cell>
          <cell r="K852" t="str">
            <v>PL</v>
          </cell>
          <cell r="L852" t="str">
            <v>E</v>
          </cell>
          <cell r="N852" t="str">
            <v>active</v>
          </cell>
          <cell r="P852" t="str">
            <v>AC8846</v>
          </cell>
          <cell r="Q852" t="str">
            <v>-</v>
          </cell>
          <cell r="R852" t="str">
            <v>STANDARD W/O NORTH AMERICA (World w/o Canada, Great Britain, Ireland, USA)</v>
          </cell>
          <cell r="S852">
            <v>65.89</v>
          </cell>
          <cell r="T852">
            <v>51.73</v>
          </cell>
          <cell r="V852">
            <v>43614</v>
          </cell>
          <cell r="Y852" t="str">
            <v/>
          </cell>
          <cell r="Z852" t="str">
            <v/>
          </cell>
          <cell r="AC852" t="str">
            <v/>
          </cell>
          <cell r="AD852" t="str">
            <v/>
          </cell>
          <cell r="AE852">
            <v>219</v>
          </cell>
          <cell r="AF852">
            <v>162</v>
          </cell>
          <cell r="AG852">
            <v>131</v>
          </cell>
          <cell r="AH852">
            <v>2700</v>
          </cell>
          <cell r="AI852">
            <v>2528</v>
          </cell>
          <cell r="AJ852">
            <v>2700</v>
          </cell>
          <cell r="AK852">
            <v>2528</v>
          </cell>
          <cell r="AL852">
            <v>1</v>
          </cell>
          <cell r="AM852">
            <v>1</v>
          </cell>
        </row>
        <row r="853">
          <cell r="F853">
            <v>355388471</v>
          </cell>
          <cell r="G853" t="str">
            <v>AC8847</v>
          </cell>
          <cell r="H853" t="str">
            <v>Brake Caliper</v>
          </cell>
          <cell r="J853" t="str">
            <v>Brake Hydraulics</v>
          </cell>
          <cell r="K853" t="str">
            <v>PL</v>
          </cell>
          <cell r="L853" t="str">
            <v>E</v>
          </cell>
          <cell r="N853" t="str">
            <v>upon request</v>
          </cell>
          <cell r="P853" t="str">
            <v>AC8847</v>
          </cell>
          <cell r="Q853" t="str">
            <v>-</v>
          </cell>
          <cell r="R853" t="str">
            <v>STANDARD W/O NORTH AMERICA (World w/o Canada, Great Britain, Ireland, USA)</v>
          </cell>
          <cell r="S853">
            <v>57.13</v>
          </cell>
          <cell r="T853">
            <v>44.85</v>
          </cell>
          <cell r="V853">
            <v>43614</v>
          </cell>
          <cell r="Y853" t="str">
            <v/>
          </cell>
          <cell r="Z853" t="str">
            <v/>
          </cell>
          <cell r="AC853" t="str">
            <v/>
          </cell>
          <cell r="AD853" t="str">
            <v/>
          </cell>
          <cell r="AE853">
            <v>219</v>
          </cell>
          <cell r="AF853">
            <v>162</v>
          </cell>
          <cell r="AG853">
            <v>131</v>
          </cell>
          <cell r="AH853">
            <v>2134</v>
          </cell>
          <cell r="AI853">
            <v>1962</v>
          </cell>
          <cell r="AJ853">
            <v>2134</v>
          </cell>
          <cell r="AK853">
            <v>1962</v>
          </cell>
          <cell r="AL853">
            <v>1</v>
          </cell>
          <cell r="AM853">
            <v>1</v>
          </cell>
        </row>
        <row r="854">
          <cell r="F854">
            <v>355388481</v>
          </cell>
          <cell r="G854" t="str">
            <v>AC8848</v>
          </cell>
          <cell r="H854" t="str">
            <v>Brake Caliper</v>
          </cell>
          <cell r="J854" t="str">
            <v>Brake Hydraulics</v>
          </cell>
          <cell r="K854" t="str">
            <v>PL</v>
          </cell>
          <cell r="L854" t="str">
            <v>E</v>
          </cell>
          <cell r="N854" t="str">
            <v>upon request</v>
          </cell>
          <cell r="P854" t="str">
            <v>AC8848</v>
          </cell>
          <cell r="Q854" t="str">
            <v>-</v>
          </cell>
          <cell r="R854" t="str">
            <v>STANDARD W/O NORTH AMERICA (World w/o Canada, Great Britain, Ireland, USA)</v>
          </cell>
          <cell r="S854">
            <v>57.13</v>
          </cell>
          <cell r="T854">
            <v>44.85</v>
          </cell>
          <cell r="V854">
            <v>43614</v>
          </cell>
          <cell r="Y854" t="str">
            <v/>
          </cell>
          <cell r="Z854" t="str">
            <v/>
          </cell>
          <cell r="AC854" t="str">
            <v/>
          </cell>
          <cell r="AD854" t="str">
            <v/>
          </cell>
          <cell r="AE854">
            <v>219</v>
          </cell>
          <cell r="AF854">
            <v>162</v>
          </cell>
          <cell r="AG854">
            <v>131</v>
          </cell>
          <cell r="AH854">
            <v>2087</v>
          </cell>
          <cell r="AI854">
            <v>1915</v>
          </cell>
          <cell r="AJ854">
            <v>2087</v>
          </cell>
          <cell r="AK854">
            <v>1915</v>
          </cell>
          <cell r="AL854">
            <v>1</v>
          </cell>
          <cell r="AM854">
            <v>1</v>
          </cell>
        </row>
        <row r="855">
          <cell r="F855">
            <v>355388491</v>
          </cell>
          <cell r="G855" t="str">
            <v>AC8849</v>
          </cell>
          <cell r="H855" t="str">
            <v>Brake Caliper</v>
          </cell>
          <cell r="J855" t="str">
            <v>Brake Hydraulics</v>
          </cell>
          <cell r="K855" t="str">
            <v>PL</v>
          </cell>
          <cell r="L855" t="str">
            <v>E</v>
          </cell>
          <cell r="N855" t="str">
            <v>phasing out</v>
          </cell>
          <cell r="P855" t="str">
            <v>AC8849</v>
          </cell>
          <cell r="Q855" t="str">
            <v>-</v>
          </cell>
          <cell r="R855" t="str">
            <v>STANDARD W/O NORTH AMERICA (World w/o Canada, Great Britain, Ireland, USA)</v>
          </cell>
          <cell r="S855">
            <v>67.44</v>
          </cell>
          <cell r="T855">
            <v>52.94</v>
          </cell>
          <cell r="V855">
            <v>43614</v>
          </cell>
          <cell r="Y855" t="str">
            <v/>
          </cell>
          <cell r="Z855" t="str">
            <v/>
          </cell>
          <cell r="AC855" t="str">
            <v/>
          </cell>
          <cell r="AD855" t="str">
            <v/>
          </cell>
          <cell r="AE855">
            <v>219</v>
          </cell>
          <cell r="AF855">
            <v>162</v>
          </cell>
          <cell r="AG855">
            <v>131</v>
          </cell>
          <cell r="AH855">
            <v>2752</v>
          </cell>
          <cell r="AI855">
            <v>2580</v>
          </cell>
          <cell r="AJ855">
            <v>2752</v>
          </cell>
          <cell r="AK855">
            <v>2580</v>
          </cell>
          <cell r="AL855">
            <v>1</v>
          </cell>
          <cell r="AM855">
            <v>1</v>
          </cell>
        </row>
        <row r="856">
          <cell r="F856">
            <v>355388501</v>
          </cell>
          <cell r="G856" t="str">
            <v>AC8850</v>
          </cell>
          <cell r="H856" t="str">
            <v>Brake Caliper</v>
          </cell>
          <cell r="J856" t="str">
            <v>Brake Hydraulics</v>
          </cell>
          <cell r="K856" t="str">
            <v>PL</v>
          </cell>
          <cell r="L856" t="str">
            <v>E</v>
          </cell>
          <cell r="N856" t="str">
            <v>phasing out</v>
          </cell>
          <cell r="P856" t="str">
            <v>AC8850</v>
          </cell>
          <cell r="Q856" t="str">
            <v>-</v>
          </cell>
          <cell r="R856" t="str">
            <v>STANDARD W/O NORTH AMERICA (World w/o Canada, Great Britain, Ireland, USA)</v>
          </cell>
          <cell r="S856">
            <v>67.44</v>
          </cell>
          <cell r="T856">
            <v>52.94</v>
          </cell>
          <cell r="V856">
            <v>43614</v>
          </cell>
          <cell r="Y856" t="str">
            <v/>
          </cell>
          <cell r="Z856" t="str">
            <v/>
          </cell>
          <cell r="AC856" t="str">
            <v/>
          </cell>
          <cell r="AD856" t="str">
            <v/>
          </cell>
          <cell r="AE856">
            <v>219</v>
          </cell>
          <cell r="AF856">
            <v>162</v>
          </cell>
          <cell r="AG856">
            <v>131</v>
          </cell>
          <cell r="AH856">
            <v>2796</v>
          </cell>
          <cell r="AI856">
            <v>2624</v>
          </cell>
          <cell r="AJ856">
            <v>2796</v>
          </cell>
          <cell r="AK856">
            <v>2624</v>
          </cell>
          <cell r="AL856">
            <v>1</v>
          </cell>
          <cell r="AM856">
            <v>1</v>
          </cell>
        </row>
        <row r="857">
          <cell r="F857">
            <v>355388511</v>
          </cell>
          <cell r="G857" t="str">
            <v>AC8851</v>
          </cell>
          <cell r="H857" t="str">
            <v>Brake Caliper</v>
          </cell>
          <cell r="J857" t="str">
            <v>Brake Hydraulics</v>
          </cell>
          <cell r="K857" t="str">
            <v>PL</v>
          </cell>
          <cell r="L857" t="str">
            <v>E</v>
          </cell>
          <cell r="N857" t="str">
            <v>active</v>
          </cell>
          <cell r="P857" t="str">
            <v>AC8851</v>
          </cell>
          <cell r="Q857" t="str">
            <v>-</v>
          </cell>
          <cell r="R857" t="str">
            <v>STANDARD W/O NORTH AMERICA (World w/o Canada, Great Britain, Ireland, USA)</v>
          </cell>
          <cell r="S857">
            <v>56.33</v>
          </cell>
          <cell r="T857">
            <v>44.22</v>
          </cell>
          <cell r="V857">
            <v>43614</v>
          </cell>
          <cell r="Y857" t="str">
            <v/>
          </cell>
          <cell r="Z857" t="str">
            <v/>
          </cell>
          <cell r="AC857" t="str">
            <v/>
          </cell>
          <cell r="AD857" t="str">
            <v/>
          </cell>
          <cell r="AE857">
            <v>219</v>
          </cell>
          <cell r="AF857">
            <v>162</v>
          </cell>
          <cell r="AG857">
            <v>131</v>
          </cell>
          <cell r="AH857">
            <v>2542</v>
          </cell>
          <cell r="AI857">
            <v>2370</v>
          </cell>
          <cell r="AJ857">
            <v>2542</v>
          </cell>
          <cell r="AK857">
            <v>2370</v>
          </cell>
          <cell r="AL857">
            <v>1</v>
          </cell>
          <cell r="AM857">
            <v>1</v>
          </cell>
        </row>
        <row r="858">
          <cell r="F858">
            <v>355388521</v>
          </cell>
          <cell r="G858" t="str">
            <v>AC8852</v>
          </cell>
          <cell r="H858" t="str">
            <v>Brake Caliper</v>
          </cell>
          <cell r="J858" t="str">
            <v>Brake Hydraulics</v>
          </cell>
          <cell r="K858" t="str">
            <v>PL</v>
          </cell>
          <cell r="L858" t="str">
            <v>E</v>
          </cell>
          <cell r="N858" t="str">
            <v>active</v>
          </cell>
          <cell r="P858" t="str">
            <v>AC8852</v>
          </cell>
          <cell r="Q858" t="str">
            <v>-</v>
          </cell>
          <cell r="R858" t="str">
            <v>STANDARD W/O NORTH AMERICA (World w/o Canada, Great Britain, Ireland, USA)</v>
          </cell>
          <cell r="S858">
            <v>56.33</v>
          </cell>
          <cell r="T858">
            <v>44.22</v>
          </cell>
          <cell r="V858">
            <v>43614</v>
          </cell>
          <cell r="Y858" t="str">
            <v/>
          </cell>
          <cell r="Z858" t="str">
            <v/>
          </cell>
          <cell r="AC858" t="str">
            <v/>
          </cell>
          <cell r="AD858" t="str">
            <v/>
          </cell>
          <cell r="AE858">
            <v>219</v>
          </cell>
          <cell r="AF858">
            <v>162</v>
          </cell>
          <cell r="AG858">
            <v>131</v>
          </cell>
          <cell r="AH858">
            <v>2508</v>
          </cell>
          <cell r="AI858">
            <v>2336</v>
          </cell>
          <cell r="AJ858">
            <v>2508</v>
          </cell>
          <cell r="AK858">
            <v>2336</v>
          </cell>
          <cell r="AL858">
            <v>1</v>
          </cell>
          <cell r="AM858">
            <v>1</v>
          </cell>
        </row>
        <row r="859">
          <cell r="F859">
            <v>355388531</v>
          </cell>
          <cell r="G859" t="str">
            <v>AC8853</v>
          </cell>
          <cell r="H859" t="str">
            <v>Brake Caliper</v>
          </cell>
          <cell r="J859" t="str">
            <v>Brake Hydraulics</v>
          </cell>
          <cell r="K859" t="str">
            <v>PL</v>
          </cell>
          <cell r="L859" t="str">
            <v>E</v>
          </cell>
          <cell r="N859" t="str">
            <v>active</v>
          </cell>
          <cell r="P859" t="str">
            <v>AC8853</v>
          </cell>
          <cell r="Q859" t="str">
            <v>-</v>
          </cell>
          <cell r="R859" t="str">
            <v>STANDARD W/O NORTH AMERICA (World w/o Canada, Great Britain, Ireland, USA)</v>
          </cell>
          <cell r="S859">
            <v>42.24</v>
          </cell>
          <cell r="T859">
            <v>33.17</v>
          </cell>
          <cell r="V859">
            <v>43614</v>
          </cell>
          <cell r="Y859" t="str">
            <v/>
          </cell>
          <cell r="Z859" t="str">
            <v/>
          </cell>
          <cell r="AC859" t="str">
            <v/>
          </cell>
          <cell r="AD859" t="str">
            <v/>
          </cell>
          <cell r="AE859">
            <v>219</v>
          </cell>
          <cell r="AF859">
            <v>162</v>
          </cell>
          <cell r="AG859">
            <v>131</v>
          </cell>
          <cell r="AH859">
            <v>2507</v>
          </cell>
          <cell r="AI859">
            <v>2335</v>
          </cell>
          <cell r="AJ859">
            <v>2507</v>
          </cell>
          <cell r="AK859">
            <v>2335</v>
          </cell>
          <cell r="AL859">
            <v>1</v>
          </cell>
          <cell r="AM859">
            <v>1</v>
          </cell>
        </row>
        <row r="860">
          <cell r="F860">
            <v>355388541</v>
          </cell>
          <cell r="G860" t="str">
            <v>AC8854</v>
          </cell>
          <cell r="H860" t="str">
            <v>Brake Caliper</v>
          </cell>
          <cell r="J860" t="str">
            <v>Brake Hydraulics</v>
          </cell>
          <cell r="K860" t="str">
            <v>PL</v>
          </cell>
          <cell r="L860" t="str">
            <v>E</v>
          </cell>
          <cell r="N860" t="str">
            <v>active</v>
          </cell>
          <cell r="P860" t="str">
            <v>AC8854</v>
          </cell>
          <cell r="Q860" t="str">
            <v>-</v>
          </cell>
          <cell r="R860" t="str">
            <v>STANDARD W/O NORTH AMERICA (World w/o Canada, Great Britain, Ireland, USA)</v>
          </cell>
          <cell r="S860">
            <v>42.24</v>
          </cell>
          <cell r="T860">
            <v>33.17</v>
          </cell>
          <cell r="V860">
            <v>43614</v>
          </cell>
          <cell r="Y860" t="str">
            <v/>
          </cell>
          <cell r="Z860" t="str">
            <v/>
          </cell>
          <cell r="AC860" t="str">
            <v/>
          </cell>
          <cell r="AD860" t="str">
            <v/>
          </cell>
          <cell r="AE860">
            <v>219</v>
          </cell>
          <cell r="AF860">
            <v>162</v>
          </cell>
          <cell r="AG860">
            <v>131</v>
          </cell>
          <cell r="AH860">
            <v>2517</v>
          </cell>
          <cell r="AI860">
            <v>2345</v>
          </cell>
          <cell r="AJ860">
            <v>2517</v>
          </cell>
          <cell r="AK860">
            <v>2345</v>
          </cell>
          <cell r="AL860">
            <v>1</v>
          </cell>
          <cell r="AM860">
            <v>1</v>
          </cell>
        </row>
        <row r="861">
          <cell r="F861">
            <v>355388551</v>
          </cell>
          <cell r="G861" t="str">
            <v>AC8855</v>
          </cell>
          <cell r="H861" t="str">
            <v>Brake Caliper</v>
          </cell>
          <cell r="J861" t="str">
            <v>Brake Hydraulics</v>
          </cell>
          <cell r="K861" t="str">
            <v>PL</v>
          </cell>
          <cell r="L861" t="str">
            <v>E</v>
          </cell>
          <cell r="N861" t="str">
            <v>active</v>
          </cell>
          <cell r="P861" t="str">
            <v>AC8855</v>
          </cell>
          <cell r="Q861" t="str">
            <v>-</v>
          </cell>
          <cell r="R861" t="str">
            <v>STANDARD W/O NORTH AMERICA (World w/o Canada, Great Britain, Ireland, USA)</v>
          </cell>
          <cell r="S861">
            <v>41.84</v>
          </cell>
          <cell r="T861">
            <v>32.840000000000003</v>
          </cell>
          <cell r="V861">
            <v>43614</v>
          </cell>
          <cell r="Y861" t="str">
            <v/>
          </cell>
          <cell r="Z861" t="str">
            <v/>
          </cell>
          <cell r="AC861" t="str">
            <v/>
          </cell>
          <cell r="AD861" t="str">
            <v/>
          </cell>
          <cell r="AE861">
            <v>219</v>
          </cell>
          <cell r="AF861">
            <v>162</v>
          </cell>
          <cell r="AG861">
            <v>131</v>
          </cell>
          <cell r="AH861">
            <v>2300</v>
          </cell>
          <cell r="AI861">
            <v>2300</v>
          </cell>
          <cell r="AJ861">
            <v>2300</v>
          </cell>
          <cell r="AK861">
            <v>2300</v>
          </cell>
          <cell r="AL861">
            <v>1</v>
          </cell>
          <cell r="AM861">
            <v>1</v>
          </cell>
        </row>
        <row r="862">
          <cell r="F862">
            <v>355388561</v>
          </cell>
          <cell r="G862" t="str">
            <v>AC8856</v>
          </cell>
          <cell r="H862" t="str">
            <v>Brake Caliper</v>
          </cell>
          <cell r="J862" t="str">
            <v>Brake Hydraulics</v>
          </cell>
          <cell r="K862" t="str">
            <v>PL</v>
          </cell>
          <cell r="L862" t="str">
            <v>E</v>
          </cell>
          <cell r="N862" t="str">
            <v>active</v>
          </cell>
          <cell r="P862" t="str">
            <v>AC8856</v>
          </cell>
          <cell r="Q862" t="str">
            <v>-</v>
          </cell>
          <cell r="R862" t="str">
            <v>STANDARD W/O NORTH AMERICA (World w/o Canada, Great Britain, Ireland, USA)</v>
          </cell>
          <cell r="S862">
            <v>41.84</v>
          </cell>
          <cell r="T862">
            <v>32.840000000000003</v>
          </cell>
          <cell r="V862">
            <v>43614</v>
          </cell>
          <cell r="Y862" t="str">
            <v/>
          </cell>
          <cell r="Z862" t="str">
            <v/>
          </cell>
          <cell r="AC862" t="str">
            <v/>
          </cell>
          <cell r="AD862" t="str">
            <v/>
          </cell>
          <cell r="AE862">
            <v>219</v>
          </cell>
          <cell r="AF862">
            <v>162</v>
          </cell>
          <cell r="AG862">
            <v>131</v>
          </cell>
          <cell r="AH862">
            <v>2300</v>
          </cell>
          <cell r="AI862">
            <v>2300</v>
          </cell>
          <cell r="AJ862">
            <v>2300</v>
          </cell>
          <cell r="AK862">
            <v>2300</v>
          </cell>
          <cell r="AL862">
            <v>1</v>
          </cell>
          <cell r="AM862">
            <v>1</v>
          </cell>
        </row>
        <row r="863">
          <cell r="F863">
            <v>355388571</v>
          </cell>
          <cell r="G863" t="str">
            <v>AC8857</v>
          </cell>
          <cell r="H863" t="str">
            <v>Brake Caliper</v>
          </cell>
          <cell r="J863" t="str">
            <v>Brake Hydraulics</v>
          </cell>
          <cell r="K863" t="str">
            <v>PL</v>
          </cell>
          <cell r="L863" t="str">
            <v>E</v>
          </cell>
          <cell r="N863" t="str">
            <v>active</v>
          </cell>
          <cell r="P863" t="str">
            <v>AC8857</v>
          </cell>
          <cell r="Q863" t="str">
            <v>-</v>
          </cell>
          <cell r="R863" t="str">
            <v>STANDARD W/O NORTH AMERICA (World w/o Canada, Great Britain, Ireland, USA)</v>
          </cell>
          <cell r="S863">
            <v>45.05</v>
          </cell>
          <cell r="T863">
            <v>35.36</v>
          </cell>
          <cell r="V863">
            <v>43614</v>
          </cell>
          <cell r="Y863" t="str">
            <v/>
          </cell>
          <cell r="Z863" t="str">
            <v/>
          </cell>
          <cell r="AC863" t="str">
            <v/>
          </cell>
          <cell r="AD863" t="str">
            <v/>
          </cell>
          <cell r="AE863">
            <v>219</v>
          </cell>
          <cell r="AF863">
            <v>162</v>
          </cell>
          <cell r="AG863">
            <v>131</v>
          </cell>
          <cell r="AH863">
            <v>2742</v>
          </cell>
          <cell r="AI863">
            <v>2570</v>
          </cell>
          <cell r="AJ863">
            <v>2742</v>
          </cell>
          <cell r="AK863">
            <v>2570</v>
          </cell>
          <cell r="AL863">
            <v>1</v>
          </cell>
          <cell r="AM863">
            <v>1</v>
          </cell>
        </row>
        <row r="864">
          <cell r="F864">
            <v>355388581</v>
          </cell>
          <cell r="G864" t="str">
            <v>AC8858</v>
          </cell>
          <cell r="H864" t="str">
            <v>Brake Caliper</v>
          </cell>
          <cell r="J864" t="str">
            <v>Brake Hydraulics</v>
          </cell>
          <cell r="K864" t="str">
            <v>PL</v>
          </cell>
          <cell r="L864" t="str">
            <v>E</v>
          </cell>
          <cell r="N864" t="str">
            <v>active</v>
          </cell>
          <cell r="P864" t="str">
            <v>AC8858</v>
          </cell>
          <cell r="Q864" t="str">
            <v>-</v>
          </cell>
          <cell r="R864" t="str">
            <v>STANDARD W/O NORTH AMERICA (World w/o Canada, Great Britain, Ireland, USA)</v>
          </cell>
          <cell r="S864">
            <v>45.05</v>
          </cell>
          <cell r="T864">
            <v>35.36</v>
          </cell>
          <cell r="V864">
            <v>43614</v>
          </cell>
          <cell r="Y864" t="str">
            <v/>
          </cell>
          <cell r="Z864" t="str">
            <v/>
          </cell>
          <cell r="AC864" t="str">
            <v/>
          </cell>
          <cell r="AD864" t="str">
            <v/>
          </cell>
          <cell r="AE864">
            <v>219</v>
          </cell>
          <cell r="AF864">
            <v>162</v>
          </cell>
          <cell r="AG864">
            <v>131</v>
          </cell>
          <cell r="AH864">
            <v>2662</v>
          </cell>
          <cell r="AI864">
            <v>2490</v>
          </cell>
          <cell r="AJ864">
            <v>2662</v>
          </cell>
          <cell r="AK864">
            <v>2490</v>
          </cell>
          <cell r="AL864">
            <v>1</v>
          </cell>
          <cell r="AM864">
            <v>1</v>
          </cell>
        </row>
        <row r="865">
          <cell r="F865">
            <v>355388591</v>
          </cell>
          <cell r="G865" t="str">
            <v>AC8859</v>
          </cell>
          <cell r="H865" t="str">
            <v>Brake Caliper</v>
          </cell>
          <cell r="J865" t="str">
            <v>Brake Hydraulics</v>
          </cell>
          <cell r="K865" t="str">
            <v>PL</v>
          </cell>
          <cell r="L865" t="str">
            <v>E</v>
          </cell>
          <cell r="N865" t="str">
            <v>upon request</v>
          </cell>
          <cell r="P865" t="str">
            <v>AC8859</v>
          </cell>
          <cell r="Q865" t="str">
            <v>-</v>
          </cell>
          <cell r="R865" t="str">
            <v>STANDARD W/O NORTH AMERICA (World w/o Canada, Great Britain, Ireland, USA)</v>
          </cell>
          <cell r="S865">
            <v>58.37</v>
          </cell>
          <cell r="T865">
            <v>45.82</v>
          </cell>
          <cell r="V865">
            <v>43614</v>
          </cell>
          <cell r="Y865" t="str">
            <v/>
          </cell>
          <cell r="Z865" t="str">
            <v/>
          </cell>
          <cell r="AC865" t="str">
            <v/>
          </cell>
          <cell r="AD865" t="str">
            <v/>
          </cell>
          <cell r="AE865">
            <v>219</v>
          </cell>
          <cell r="AF865">
            <v>162</v>
          </cell>
          <cell r="AG865">
            <v>131</v>
          </cell>
          <cell r="AH865">
            <v>2029.9999999999998</v>
          </cell>
          <cell r="AI865">
            <v>1858</v>
          </cell>
          <cell r="AJ865">
            <v>2029.9999999999998</v>
          </cell>
          <cell r="AK865">
            <v>1858</v>
          </cell>
          <cell r="AL865">
            <v>1</v>
          </cell>
          <cell r="AM865">
            <v>1</v>
          </cell>
        </row>
        <row r="866">
          <cell r="F866">
            <v>355388601</v>
          </cell>
          <cell r="G866" t="str">
            <v>AC8860</v>
          </cell>
          <cell r="H866" t="str">
            <v>Brake Caliper</v>
          </cell>
          <cell r="J866" t="str">
            <v>Brake Hydraulics</v>
          </cell>
          <cell r="K866" t="str">
            <v>PL</v>
          </cell>
          <cell r="L866" t="str">
            <v>E</v>
          </cell>
          <cell r="N866" t="str">
            <v>upon request</v>
          </cell>
          <cell r="P866" t="str">
            <v>AC8860</v>
          </cell>
          <cell r="Q866" t="str">
            <v>-</v>
          </cell>
          <cell r="R866" t="str">
            <v>STANDARD W/O NORTH AMERICA (World w/o Canada, Great Britain, Ireland, USA)</v>
          </cell>
          <cell r="S866">
            <v>58.37</v>
          </cell>
          <cell r="T866">
            <v>45.82</v>
          </cell>
          <cell r="V866">
            <v>43614</v>
          </cell>
          <cell r="Y866" t="str">
            <v/>
          </cell>
          <cell r="Z866" t="str">
            <v/>
          </cell>
          <cell r="AC866" t="str">
            <v/>
          </cell>
          <cell r="AD866" t="str">
            <v/>
          </cell>
          <cell r="AE866">
            <v>219</v>
          </cell>
          <cell r="AF866">
            <v>162</v>
          </cell>
          <cell r="AG866">
            <v>131</v>
          </cell>
          <cell r="AH866">
            <v>2032</v>
          </cell>
          <cell r="AI866">
            <v>1860</v>
          </cell>
          <cell r="AJ866">
            <v>2032</v>
          </cell>
          <cell r="AK866">
            <v>1860</v>
          </cell>
          <cell r="AL866">
            <v>1</v>
          </cell>
          <cell r="AM866">
            <v>1</v>
          </cell>
        </row>
        <row r="867">
          <cell r="F867">
            <v>355388611</v>
          </cell>
          <cell r="G867" t="str">
            <v>AC8861</v>
          </cell>
          <cell r="H867" t="str">
            <v>Brake Caliper</v>
          </cell>
          <cell r="J867" t="str">
            <v>Brake Hydraulics</v>
          </cell>
          <cell r="K867" t="str">
            <v>PL</v>
          </cell>
          <cell r="L867" t="str">
            <v>E</v>
          </cell>
          <cell r="N867" t="str">
            <v>active</v>
          </cell>
          <cell r="P867" t="str">
            <v>AC8861</v>
          </cell>
          <cell r="Q867" t="str">
            <v>-</v>
          </cell>
          <cell r="R867" t="str">
            <v>STANDARD W/O NORTH AMERICA (World w/o Canada, Great Britain, Ireland, USA)</v>
          </cell>
          <cell r="S867">
            <v>46.44</v>
          </cell>
          <cell r="T867">
            <v>36.46</v>
          </cell>
          <cell r="V867">
            <v>43614</v>
          </cell>
          <cell r="Y867" t="str">
            <v/>
          </cell>
          <cell r="Z867" t="str">
            <v/>
          </cell>
          <cell r="AC867" t="str">
            <v/>
          </cell>
          <cell r="AD867" t="str">
            <v/>
          </cell>
          <cell r="AE867">
            <v>219</v>
          </cell>
          <cell r="AF867">
            <v>162</v>
          </cell>
          <cell r="AG867">
            <v>131</v>
          </cell>
          <cell r="AH867">
            <v>2718</v>
          </cell>
          <cell r="AI867">
            <v>2546</v>
          </cell>
          <cell r="AJ867">
            <v>2718</v>
          </cell>
          <cell r="AK867">
            <v>2546</v>
          </cell>
          <cell r="AL867">
            <v>1</v>
          </cell>
          <cell r="AM867">
            <v>1</v>
          </cell>
        </row>
        <row r="868">
          <cell r="F868">
            <v>355388621</v>
          </cell>
          <cell r="G868" t="str">
            <v>AC8862</v>
          </cell>
          <cell r="H868" t="str">
            <v>Brake Caliper</v>
          </cell>
          <cell r="J868" t="str">
            <v>Brake Hydraulics</v>
          </cell>
          <cell r="K868" t="str">
            <v>PL</v>
          </cell>
          <cell r="L868" t="str">
            <v>E</v>
          </cell>
          <cell r="N868" t="str">
            <v>active</v>
          </cell>
          <cell r="P868" t="str">
            <v>AC8862</v>
          </cell>
          <cell r="Q868" t="str">
            <v>-</v>
          </cell>
          <cell r="R868" t="str">
            <v>STANDARD W/O NORTH AMERICA (World w/o Canada, Great Britain, Ireland, USA)</v>
          </cell>
          <cell r="S868">
            <v>46.44</v>
          </cell>
          <cell r="T868">
            <v>36.46</v>
          </cell>
          <cell r="V868">
            <v>43614</v>
          </cell>
          <cell r="Y868" t="str">
            <v/>
          </cell>
          <cell r="Z868" t="str">
            <v/>
          </cell>
          <cell r="AC868" t="str">
            <v/>
          </cell>
          <cell r="AD868" t="str">
            <v/>
          </cell>
          <cell r="AE868">
            <v>219</v>
          </cell>
          <cell r="AF868">
            <v>162</v>
          </cell>
          <cell r="AG868">
            <v>131</v>
          </cell>
          <cell r="AH868">
            <v>2705</v>
          </cell>
          <cell r="AI868">
            <v>2533</v>
          </cell>
          <cell r="AJ868">
            <v>2705</v>
          </cell>
          <cell r="AK868">
            <v>2533</v>
          </cell>
          <cell r="AL868">
            <v>1</v>
          </cell>
          <cell r="AM868">
            <v>1</v>
          </cell>
        </row>
        <row r="869">
          <cell r="F869">
            <v>355388631</v>
          </cell>
          <cell r="G869" t="str">
            <v>AC8863</v>
          </cell>
          <cell r="H869" t="str">
            <v>Brake Caliper</v>
          </cell>
          <cell r="J869" t="str">
            <v>Brake Hydraulics</v>
          </cell>
          <cell r="K869" t="str">
            <v>PL</v>
          </cell>
          <cell r="L869" t="str">
            <v>E</v>
          </cell>
          <cell r="N869" t="str">
            <v>upon request</v>
          </cell>
          <cell r="P869" t="str">
            <v>AC8863</v>
          </cell>
          <cell r="Q869" t="str">
            <v>-</v>
          </cell>
          <cell r="R869" t="str">
            <v>STANDARD W/O NORTH AMERICA (World w/o Canada, Great Britain, Ireland, USA)</v>
          </cell>
          <cell r="S869">
            <v>49.83</v>
          </cell>
          <cell r="T869">
            <v>39.119999999999997</v>
          </cell>
          <cell r="V869">
            <v>43614</v>
          </cell>
          <cell r="Y869" t="str">
            <v/>
          </cell>
          <cell r="Z869" t="str">
            <v/>
          </cell>
          <cell r="AC869" t="str">
            <v/>
          </cell>
          <cell r="AD869" t="str">
            <v/>
          </cell>
          <cell r="AE869">
            <v>219</v>
          </cell>
          <cell r="AF869">
            <v>162</v>
          </cell>
          <cell r="AG869">
            <v>131</v>
          </cell>
          <cell r="AH869">
            <v>2295</v>
          </cell>
          <cell r="AI869">
            <v>2123</v>
          </cell>
          <cell r="AJ869">
            <v>2295</v>
          </cell>
          <cell r="AK869">
            <v>2123</v>
          </cell>
          <cell r="AL869">
            <v>1</v>
          </cell>
          <cell r="AM869">
            <v>1</v>
          </cell>
        </row>
        <row r="870">
          <cell r="F870">
            <v>355388641</v>
          </cell>
          <cell r="G870" t="str">
            <v>AC8864</v>
          </cell>
          <cell r="H870" t="str">
            <v>Brake Caliper</v>
          </cell>
          <cell r="J870" t="str">
            <v>Brake Hydraulics</v>
          </cell>
          <cell r="K870" t="str">
            <v>PL</v>
          </cell>
          <cell r="L870" t="str">
            <v>E</v>
          </cell>
          <cell r="N870" t="str">
            <v>upon request</v>
          </cell>
          <cell r="P870" t="str">
            <v>AC8864</v>
          </cell>
          <cell r="Q870" t="str">
            <v>-</v>
          </cell>
          <cell r="R870" t="str">
            <v>STANDARD W/O NORTH AMERICA (World w/o Canada, Great Britain, Ireland, USA)</v>
          </cell>
          <cell r="S870">
            <v>49.83</v>
          </cell>
          <cell r="T870">
            <v>39.119999999999997</v>
          </cell>
          <cell r="V870">
            <v>43614</v>
          </cell>
          <cell r="Y870" t="str">
            <v/>
          </cell>
          <cell r="Z870" t="str">
            <v/>
          </cell>
          <cell r="AC870" t="str">
            <v/>
          </cell>
          <cell r="AD870" t="str">
            <v/>
          </cell>
          <cell r="AE870">
            <v>219</v>
          </cell>
          <cell r="AF870">
            <v>162</v>
          </cell>
          <cell r="AG870">
            <v>131</v>
          </cell>
          <cell r="AH870">
            <v>2130</v>
          </cell>
          <cell r="AI870">
            <v>1958</v>
          </cell>
          <cell r="AJ870">
            <v>2130</v>
          </cell>
          <cell r="AK870">
            <v>1958</v>
          </cell>
          <cell r="AL870">
            <v>1</v>
          </cell>
          <cell r="AM870">
            <v>1</v>
          </cell>
        </row>
        <row r="871">
          <cell r="F871">
            <v>355388651</v>
          </cell>
          <cell r="G871" t="str">
            <v>AC8865</v>
          </cell>
          <cell r="H871" t="str">
            <v>Brake Caliper</v>
          </cell>
          <cell r="J871" t="str">
            <v>Brake Hydraulics</v>
          </cell>
          <cell r="K871" t="str">
            <v>PL</v>
          </cell>
          <cell r="L871" t="str">
            <v>E</v>
          </cell>
          <cell r="N871" t="str">
            <v>upon request</v>
          </cell>
          <cell r="P871" t="str">
            <v>AC8865</v>
          </cell>
          <cell r="Q871" t="str">
            <v>-</v>
          </cell>
          <cell r="R871" t="str">
            <v>STANDARD W/O NORTH AMERICA (World w/o Canada, Great Britain, Ireland, USA)</v>
          </cell>
          <cell r="S871">
            <v>72.83</v>
          </cell>
          <cell r="T871">
            <v>57.16</v>
          </cell>
          <cell r="V871">
            <v>43614</v>
          </cell>
          <cell r="Y871" t="str">
            <v/>
          </cell>
          <cell r="Z871" t="str">
            <v/>
          </cell>
          <cell r="AC871" t="str">
            <v/>
          </cell>
          <cell r="AD871" t="str">
            <v/>
          </cell>
          <cell r="AE871">
            <v>219</v>
          </cell>
          <cell r="AF871">
            <v>162</v>
          </cell>
          <cell r="AG871">
            <v>131</v>
          </cell>
          <cell r="AH871">
            <v>2439</v>
          </cell>
          <cell r="AI871">
            <v>2267</v>
          </cell>
          <cell r="AJ871">
            <v>2439</v>
          </cell>
          <cell r="AK871">
            <v>2267</v>
          </cell>
          <cell r="AL871">
            <v>1</v>
          </cell>
          <cell r="AM871">
            <v>1</v>
          </cell>
        </row>
        <row r="872">
          <cell r="F872">
            <v>355388661</v>
          </cell>
          <cell r="G872" t="str">
            <v>AC8866</v>
          </cell>
          <cell r="H872" t="str">
            <v>Brake Caliper</v>
          </cell>
          <cell r="J872" t="str">
            <v>Brake Hydraulics</v>
          </cell>
          <cell r="K872" t="str">
            <v>PL</v>
          </cell>
          <cell r="L872" t="str">
            <v>E</v>
          </cell>
          <cell r="N872" t="str">
            <v>upon request</v>
          </cell>
          <cell r="P872" t="str">
            <v>AC8866</v>
          </cell>
          <cell r="Q872" t="str">
            <v>-</v>
          </cell>
          <cell r="R872" t="str">
            <v>STANDARD W/O NORTH AMERICA (World w/o Canada, Great Britain, Ireland, USA)</v>
          </cell>
          <cell r="S872">
            <v>72.83</v>
          </cell>
          <cell r="T872">
            <v>57.16</v>
          </cell>
          <cell r="V872">
            <v>43614</v>
          </cell>
          <cell r="Y872" t="str">
            <v/>
          </cell>
          <cell r="Z872" t="str">
            <v/>
          </cell>
          <cell r="AC872" t="str">
            <v/>
          </cell>
          <cell r="AD872" t="str">
            <v/>
          </cell>
          <cell r="AE872">
            <v>219</v>
          </cell>
          <cell r="AF872">
            <v>162</v>
          </cell>
          <cell r="AG872">
            <v>131</v>
          </cell>
          <cell r="AH872">
            <v>2421</v>
          </cell>
          <cell r="AI872">
            <v>2249</v>
          </cell>
          <cell r="AJ872">
            <v>2421</v>
          </cell>
          <cell r="AK872">
            <v>2249</v>
          </cell>
          <cell r="AL872">
            <v>1</v>
          </cell>
          <cell r="AM872">
            <v>1</v>
          </cell>
        </row>
        <row r="873">
          <cell r="F873">
            <v>355388671</v>
          </cell>
          <cell r="G873" t="str">
            <v>AC8867</v>
          </cell>
          <cell r="H873" t="str">
            <v>Brake Caliper</v>
          </cell>
          <cell r="J873" t="str">
            <v>Brake Hydraulics</v>
          </cell>
          <cell r="K873" t="str">
            <v>PL</v>
          </cell>
          <cell r="L873" t="str">
            <v>E</v>
          </cell>
          <cell r="N873" t="str">
            <v>active</v>
          </cell>
          <cell r="P873" t="str">
            <v>AC8867</v>
          </cell>
          <cell r="Q873" t="str">
            <v>-</v>
          </cell>
          <cell r="R873" t="str">
            <v>STANDARD W/O NORTH AMERICA (World w/o Canada, Great Britain, Ireland, USA)</v>
          </cell>
          <cell r="S873">
            <v>55.1</v>
          </cell>
          <cell r="T873">
            <v>43.25</v>
          </cell>
          <cell r="V873">
            <v>43614</v>
          </cell>
          <cell r="Y873" t="str">
            <v/>
          </cell>
          <cell r="Z873" t="str">
            <v/>
          </cell>
          <cell r="AC873" t="str">
            <v/>
          </cell>
          <cell r="AD873" t="str">
            <v/>
          </cell>
          <cell r="AE873">
            <v>219</v>
          </cell>
          <cell r="AF873">
            <v>162</v>
          </cell>
          <cell r="AG873">
            <v>131</v>
          </cell>
          <cell r="AH873">
            <v>2268</v>
          </cell>
          <cell r="AI873">
            <v>2268</v>
          </cell>
          <cell r="AJ873">
            <v>2268</v>
          </cell>
          <cell r="AK873">
            <v>2268</v>
          </cell>
          <cell r="AL873">
            <v>1</v>
          </cell>
          <cell r="AM873">
            <v>1</v>
          </cell>
        </row>
        <row r="874">
          <cell r="F874">
            <v>355388681</v>
          </cell>
          <cell r="G874" t="str">
            <v>AC8868</v>
          </cell>
          <cell r="H874" t="str">
            <v>Brake Caliper</v>
          </cell>
          <cell r="J874" t="str">
            <v>Brake Hydraulics</v>
          </cell>
          <cell r="K874" t="str">
            <v>PL</v>
          </cell>
          <cell r="L874" t="str">
            <v>E</v>
          </cell>
          <cell r="N874" t="str">
            <v>active</v>
          </cell>
          <cell r="P874" t="str">
            <v>AC8868</v>
          </cell>
          <cell r="Q874" t="str">
            <v>-</v>
          </cell>
          <cell r="R874" t="str">
            <v>STANDARD W/O NORTH AMERICA (World w/o Canada, Great Britain, Ireland, USA)</v>
          </cell>
          <cell r="S874">
            <v>55.1</v>
          </cell>
          <cell r="T874">
            <v>43.25</v>
          </cell>
          <cell r="V874">
            <v>43614</v>
          </cell>
          <cell r="Y874" t="str">
            <v/>
          </cell>
          <cell r="Z874" t="str">
            <v/>
          </cell>
          <cell r="AC874" t="str">
            <v/>
          </cell>
          <cell r="AD874" t="str">
            <v/>
          </cell>
          <cell r="AE874">
            <v>219</v>
          </cell>
          <cell r="AF874">
            <v>162</v>
          </cell>
          <cell r="AG874">
            <v>131</v>
          </cell>
          <cell r="AH874">
            <v>2711</v>
          </cell>
          <cell r="AI874">
            <v>2711</v>
          </cell>
          <cell r="AJ874">
            <v>2711</v>
          </cell>
          <cell r="AK874">
            <v>2711</v>
          </cell>
          <cell r="AL874">
            <v>1</v>
          </cell>
          <cell r="AM874">
            <v>1</v>
          </cell>
        </row>
        <row r="875">
          <cell r="F875">
            <v>355388691</v>
          </cell>
          <cell r="G875" t="str">
            <v>AC8869</v>
          </cell>
          <cell r="H875" t="str">
            <v>Brake Caliper</v>
          </cell>
          <cell r="J875" t="str">
            <v>Brake Hydraulics</v>
          </cell>
          <cell r="K875" t="str">
            <v>PL</v>
          </cell>
          <cell r="L875" t="str">
            <v>E</v>
          </cell>
          <cell r="N875" t="str">
            <v>active</v>
          </cell>
          <cell r="P875" t="str">
            <v>AC8869</v>
          </cell>
          <cell r="Q875" t="str">
            <v>-</v>
          </cell>
          <cell r="R875" t="str">
            <v>STANDARD W/O NORTH AMERICA (World w/o Canada, Great Britain, Ireland, USA)</v>
          </cell>
          <cell r="S875">
            <v>45.7</v>
          </cell>
          <cell r="T875">
            <v>35.880000000000003</v>
          </cell>
          <cell r="V875">
            <v>43614</v>
          </cell>
          <cell r="Y875" t="str">
            <v/>
          </cell>
          <cell r="Z875" t="str">
            <v/>
          </cell>
          <cell r="AC875" t="str">
            <v/>
          </cell>
          <cell r="AD875" t="str">
            <v/>
          </cell>
          <cell r="AE875">
            <v>219</v>
          </cell>
          <cell r="AF875">
            <v>162</v>
          </cell>
          <cell r="AG875">
            <v>131</v>
          </cell>
          <cell r="AH875">
            <v>3635</v>
          </cell>
          <cell r="AI875">
            <v>3463</v>
          </cell>
          <cell r="AJ875">
            <v>3635</v>
          </cell>
          <cell r="AK875">
            <v>3463</v>
          </cell>
          <cell r="AL875">
            <v>1</v>
          </cell>
          <cell r="AM875">
            <v>1</v>
          </cell>
        </row>
        <row r="876">
          <cell r="F876">
            <v>355388701</v>
          </cell>
          <cell r="G876" t="str">
            <v>AC8870</v>
          </cell>
          <cell r="H876" t="str">
            <v>Brake Caliper</v>
          </cell>
          <cell r="J876" t="str">
            <v>Brake Hydraulics</v>
          </cell>
          <cell r="K876" t="str">
            <v>PL</v>
          </cell>
          <cell r="L876" t="str">
            <v>E</v>
          </cell>
          <cell r="N876" t="str">
            <v>active</v>
          </cell>
          <cell r="P876" t="str">
            <v>AC8870</v>
          </cell>
          <cell r="Q876" t="str">
            <v>-</v>
          </cell>
          <cell r="R876" t="str">
            <v>STANDARD W/O NORTH AMERICA (World w/o Canada, Great Britain, Ireland, USA)</v>
          </cell>
          <cell r="S876">
            <v>45.7</v>
          </cell>
          <cell r="T876">
            <v>35.880000000000003</v>
          </cell>
          <cell r="V876">
            <v>43614</v>
          </cell>
          <cell r="Y876" t="str">
            <v/>
          </cell>
          <cell r="Z876" t="str">
            <v/>
          </cell>
          <cell r="AC876" t="str">
            <v/>
          </cell>
          <cell r="AD876" t="str">
            <v/>
          </cell>
          <cell r="AE876">
            <v>219</v>
          </cell>
          <cell r="AF876">
            <v>162</v>
          </cell>
          <cell r="AG876">
            <v>131</v>
          </cell>
          <cell r="AH876">
            <v>3576</v>
          </cell>
          <cell r="AI876">
            <v>3404</v>
          </cell>
          <cell r="AJ876">
            <v>3576</v>
          </cell>
          <cell r="AK876">
            <v>3404</v>
          </cell>
          <cell r="AL876">
            <v>1</v>
          </cell>
          <cell r="AM876">
            <v>1</v>
          </cell>
        </row>
        <row r="877">
          <cell r="F877">
            <v>355388711</v>
          </cell>
          <cell r="G877" t="str">
            <v>AC8871</v>
          </cell>
          <cell r="H877" t="str">
            <v>Brake Caliper</v>
          </cell>
          <cell r="J877" t="str">
            <v>Brake Hydraulics</v>
          </cell>
          <cell r="K877" t="str">
            <v>PL</v>
          </cell>
          <cell r="L877" t="str">
            <v>E</v>
          </cell>
          <cell r="N877" t="str">
            <v>active</v>
          </cell>
          <cell r="P877" t="str">
            <v>AC8871</v>
          </cell>
          <cell r="Q877" t="str">
            <v>-</v>
          </cell>
          <cell r="R877" t="str">
            <v>STANDARD W/O NORTH AMERICA (World w/o Canada, Great Britain, Ireland, USA)</v>
          </cell>
          <cell r="S877">
            <v>58.22</v>
          </cell>
          <cell r="T877">
            <v>45.69</v>
          </cell>
          <cell r="V877">
            <v>43614</v>
          </cell>
          <cell r="Y877" t="str">
            <v/>
          </cell>
          <cell r="Z877" t="str">
            <v/>
          </cell>
          <cell r="AC877" t="str">
            <v/>
          </cell>
          <cell r="AD877" t="str">
            <v/>
          </cell>
          <cell r="AE877">
            <v>219</v>
          </cell>
          <cell r="AF877">
            <v>162</v>
          </cell>
          <cell r="AG877">
            <v>131</v>
          </cell>
          <cell r="AH877">
            <v>2041</v>
          </cell>
          <cell r="AI877">
            <v>1869</v>
          </cell>
          <cell r="AJ877">
            <v>2041</v>
          </cell>
          <cell r="AK877">
            <v>1869</v>
          </cell>
          <cell r="AL877">
            <v>1</v>
          </cell>
          <cell r="AM877">
            <v>1</v>
          </cell>
        </row>
        <row r="878">
          <cell r="F878">
            <v>355388721</v>
          </cell>
          <cell r="G878" t="str">
            <v>AC8872</v>
          </cell>
          <cell r="H878" t="str">
            <v>Brake Caliper</v>
          </cell>
          <cell r="J878" t="str">
            <v>Brake Hydraulics</v>
          </cell>
          <cell r="K878" t="str">
            <v>PL</v>
          </cell>
          <cell r="L878" t="str">
            <v>E</v>
          </cell>
          <cell r="N878" t="str">
            <v>active</v>
          </cell>
          <cell r="P878" t="str">
            <v>AC8872</v>
          </cell>
          <cell r="Q878" t="str">
            <v>-</v>
          </cell>
          <cell r="R878" t="str">
            <v>STANDARD W/O NORTH AMERICA (World w/o Canada, Great Britain, Ireland, USA)</v>
          </cell>
          <cell r="S878">
            <v>58.22</v>
          </cell>
          <cell r="T878">
            <v>45.69</v>
          </cell>
          <cell r="V878">
            <v>43614</v>
          </cell>
          <cell r="Y878" t="str">
            <v/>
          </cell>
          <cell r="Z878" t="str">
            <v/>
          </cell>
          <cell r="AC878" t="str">
            <v/>
          </cell>
          <cell r="AD878" t="str">
            <v/>
          </cell>
          <cell r="AE878">
            <v>219</v>
          </cell>
          <cell r="AF878">
            <v>162</v>
          </cell>
          <cell r="AG878">
            <v>131</v>
          </cell>
          <cell r="AH878">
            <v>2047.0000000000002</v>
          </cell>
          <cell r="AI878">
            <v>1875</v>
          </cell>
          <cell r="AJ878">
            <v>2047.0000000000002</v>
          </cell>
          <cell r="AK878">
            <v>1875</v>
          </cell>
          <cell r="AL878">
            <v>1</v>
          </cell>
          <cell r="AM878">
            <v>1</v>
          </cell>
        </row>
        <row r="879">
          <cell r="F879">
            <v>355388731</v>
          </cell>
          <cell r="G879" t="str">
            <v>AC8873</v>
          </cell>
          <cell r="H879" t="str">
            <v>Brake Caliper</v>
          </cell>
          <cell r="J879" t="str">
            <v>Brake Hydraulics</v>
          </cell>
          <cell r="K879" t="str">
            <v>PL</v>
          </cell>
          <cell r="L879" t="str">
            <v>E</v>
          </cell>
          <cell r="N879" t="str">
            <v>active</v>
          </cell>
          <cell r="P879" t="str">
            <v>AC8873</v>
          </cell>
          <cell r="Q879" t="str">
            <v>-</v>
          </cell>
          <cell r="R879" t="str">
            <v>STANDARD W/O NORTH AMERICA (World w/o Canada, Great Britain, Ireland, USA)</v>
          </cell>
          <cell r="S879">
            <v>65.61</v>
          </cell>
          <cell r="T879">
            <v>51.5</v>
          </cell>
          <cell r="V879">
            <v>43614</v>
          </cell>
          <cell r="Y879" t="str">
            <v/>
          </cell>
          <cell r="Z879" t="str">
            <v/>
          </cell>
          <cell r="AC879" t="str">
            <v/>
          </cell>
          <cell r="AD879" t="str">
            <v/>
          </cell>
          <cell r="AE879">
            <v>219</v>
          </cell>
          <cell r="AF879">
            <v>162</v>
          </cell>
          <cell r="AG879">
            <v>131</v>
          </cell>
          <cell r="AH879">
            <v>3794</v>
          </cell>
          <cell r="AI879">
            <v>3622</v>
          </cell>
          <cell r="AJ879">
            <v>3794</v>
          </cell>
          <cell r="AK879">
            <v>3622</v>
          </cell>
          <cell r="AL879">
            <v>1</v>
          </cell>
          <cell r="AM879">
            <v>1</v>
          </cell>
        </row>
        <row r="880">
          <cell r="F880">
            <v>355388741</v>
          </cell>
          <cell r="G880" t="str">
            <v>AC8874</v>
          </cell>
          <cell r="H880" t="str">
            <v>Brake Caliper</v>
          </cell>
          <cell r="J880" t="str">
            <v>Brake Hydraulics</v>
          </cell>
          <cell r="K880" t="str">
            <v>PL</v>
          </cell>
          <cell r="L880" t="str">
            <v>E</v>
          </cell>
          <cell r="N880" t="str">
            <v>active</v>
          </cell>
          <cell r="P880" t="str">
            <v>AC8874</v>
          </cell>
          <cell r="Q880" t="str">
            <v>-</v>
          </cell>
          <cell r="R880" t="str">
            <v>STANDARD W/O NORTH AMERICA (World w/o Canada, Great Britain, Ireland, USA)</v>
          </cell>
          <cell r="S880">
            <v>65.61</v>
          </cell>
          <cell r="T880">
            <v>51.5</v>
          </cell>
          <cell r="V880">
            <v>43614</v>
          </cell>
          <cell r="Y880" t="str">
            <v/>
          </cell>
          <cell r="Z880" t="str">
            <v/>
          </cell>
          <cell r="AC880" t="str">
            <v/>
          </cell>
          <cell r="AD880" t="str">
            <v/>
          </cell>
          <cell r="AE880">
            <v>219</v>
          </cell>
          <cell r="AF880">
            <v>162</v>
          </cell>
          <cell r="AG880">
            <v>131</v>
          </cell>
          <cell r="AH880">
            <v>3794</v>
          </cell>
          <cell r="AI880">
            <v>3622</v>
          </cell>
          <cell r="AJ880">
            <v>3794</v>
          </cell>
          <cell r="AK880">
            <v>3622</v>
          </cell>
          <cell r="AL880">
            <v>1</v>
          </cell>
          <cell r="AM880">
            <v>1</v>
          </cell>
        </row>
        <row r="881">
          <cell r="F881">
            <v>355388751</v>
          </cell>
          <cell r="G881" t="str">
            <v>AC8875</v>
          </cell>
          <cell r="H881" t="str">
            <v>Brake Caliper</v>
          </cell>
          <cell r="J881" t="str">
            <v>Brake Hydraulics</v>
          </cell>
          <cell r="K881" t="str">
            <v>PL</v>
          </cell>
          <cell r="L881" t="str">
            <v>E</v>
          </cell>
          <cell r="N881" t="str">
            <v>active</v>
          </cell>
          <cell r="P881" t="str">
            <v>AC8875</v>
          </cell>
          <cell r="Q881" t="str">
            <v>-</v>
          </cell>
          <cell r="R881" t="str">
            <v>STANDARD W/O NORTH AMERICA (World w/o Canada, Great Britain, Ireland, USA)</v>
          </cell>
          <cell r="S881">
            <v>57.78</v>
          </cell>
          <cell r="T881">
            <v>45.35</v>
          </cell>
          <cell r="V881">
            <v>43614</v>
          </cell>
          <cell r="Y881" t="str">
            <v/>
          </cell>
          <cell r="Z881" t="str">
            <v/>
          </cell>
          <cell r="AC881" t="str">
            <v/>
          </cell>
          <cell r="AD881" t="str">
            <v/>
          </cell>
          <cell r="AE881">
            <v>219</v>
          </cell>
          <cell r="AF881">
            <v>162</v>
          </cell>
          <cell r="AG881">
            <v>131</v>
          </cell>
          <cell r="AH881">
            <v>3100</v>
          </cell>
          <cell r="AI881">
            <v>2928</v>
          </cell>
          <cell r="AJ881">
            <v>3100</v>
          </cell>
          <cell r="AK881">
            <v>2928</v>
          </cell>
          <cell r="AL881">
            <v>1</v>
          </cell>
          <cell r="AM881">
            <v>1</v>
          </cell>
        </row>
        <row r="882">
          <cell r="F882">
            <v>355388761</v>
          </cell>
          <cell r="G882" t="str">
            <v>AC8876</v>
          </cell>
          <cell r="H882" t="str">
            <v>Brake Caliper</v>
          </cell>
          <cell r="J882" t="str">
            <v>Brake Hydraulics</v>
          </cell>
          <cell r="K882" t="str">
            <v>PL</v>
          </cell>
          <cell r="L882" t="str">
            <v>E</v>
          </cell>
          <cell r="N882" t="str">
            <v>active</v>
          </cell>
          <cell r="P882" t="str">
            <v>AC8876</v>
          </cell>
          <cell r="Q882" t="str">
            <v>-</v>
          </cell>
          <cell r="R882" t="str">
            <v>STANDARD W/O NORTH AMERICA (World w/o Canada, Great Britain, Ireland, USA)</v>
          </cell>
          <cell r="S882">
            <v>57.78</v>
          </cell>
          <cell r="T882">
            <v>45.35</v>
          </cell>
          <cell r="V882">
            <v>43614</v>
          </cell>
          <cell r="Y882" t="str">
            <v/>
          </cell>
          <cell r="Z882" t="str">
            <v/>
          </cell>
          <cell r="AC882" t="str">
            <v/>
          </cell>
          <cell r="AD882" t="str">
            <v/>
          </cell>
          <cell r="AE882">
            <v>219</v>
          </cell>
          <cell r="AF882">
            <v>162</v>
          </cell>
          <cell r="AG882">
            <v>131</v>
          </cell>
          <cell r="AH882">
            <v>3070</v>
          </cell>
          <cell r="AI882">
            <v>2898</v>
          </cell>
          <cell r="AJ882">
            <v>3070</v>
          </cell>
          <cell r="AK882">
            <v>2898</v>
          </cell>
          <cell r="AL882">
            <v>1</v>
          </cell>
          <cell r="AM882">
            <v>1</v>
          </cell>
        </row>
        <row r="883">
          <cell r="F883">
            <v>355388771</v>
          </cell>
          <cell r="G883" t="str">
            <v>AC8877</v>
          </cell>
          <cell r="H883" t="str">
            <v>Brake Caliper</v>
          </cell>
          <cell r="J883" t="str">
            <v>Brake Hydraulics</v>
          </cell>
          <cell r="K883" t="str">
            <v>PL</v>
          </cell>
          <cell r="L883" t="str">
            <v>E</v>
          </cell>
          <cell r="N883" t="str">
            <v>active</v>
          </cell>
          <cell r="P883" t="str">
            <v>AC8877</v>
          </cell>
          <cell r="Q883" t="str">
            <v>-</v>
          </cell>
          <cell r="R883" t="str">
            <v>STANDARD W/O NORTH AMERICA (World w/o Canada, Great Britain, Ireland, USA)</v>
          </cell>
          <cell r="S883">
            <v>44.06</v>
          </cell>
          <cell r="T883">
            <v>34.58</v>
          </cell>
          <cell r="V883">
            <v>43614</v>
          </cell>
          <cell r="Y883" t="str">
            <v/>
          </cell>
          <cell r="Z883" t="str">
            <v/>
          </cell>
          <cell r="AC883" t="str">
            <v/>
          </cell>
          <cell r="AD883" t="str">
            <v/>
          </cell>
          <cell r="AE883">
            <v>219</v>
          </cell>
          <cell r="AF883">
            <v>162</v>
          </cell>
          <cell r="AG883">
            <v>131</v>
          </cell>
          <cell r="AH883">
            <v>3000</v>
          </cell>
          <cell r="AI883">
            <v>2828</v>
          </cell>
          <cell r="AJ883">
            <v>3000</v>
          </cell>
          <cell r="AK883">
            <v>2828</v>
          </cell>
          <cell r="AL883">
            <v>1</v>
          </cell>
          <cell r="AM883">
            <v>1</v>
          </cell>
        </row>
        <row r="884">
          <cell r="F884">
            <v>355388781</v>
          </cell>
          <cell r="G884" t="str">
            <v>AC8878</v>
          </cell>
          <cell r="H884" t="str">
            <v>Brake Caliper</v>
          </cell>
          <cell r="J884" t="str">
            <v>Brake Hydraulics</v>
          </cell>
          <cell r="K884" t="str">
            <v>PL</v>
          </cell>
          <cell r="L884" t="str">
            <v>E</v>
          </cell>
          <cell r="N884" t="str">
            <v>active</v>
          </cell>
          <cell r="P884" t="str">
            <v>AC8878</v>
          </cell>
          <cell r="Q884" t="str">
            <v>-</v>
          </cell>
          <cell r="R884" t="str">
            <v>STANDARD W/O NORTH AMERICA (World w/o Canada, Great Britain, Ireland, USA)</v>
          </cell>
          <cell r="S884">
            <v>44.06</v>
          </cell>
          <cell r="T884">
            <v>34.58</v>
          </cell>
          <cell r="V884">
            <v>43614</v>
          </cell>
          <cell r="Y884" t="str">
            <v/>
          </cell>
          <cell r="Z884" t="str">
            <v/>
          </cell>
          <cell r="AC884" t="str">
            <v/>
          </cell>
          <cell r="AD884" t="str">
            <v/>
          </cell>
          <cell r="AE884">
            <v>219</v>
          </cell>
          <cell r="AF884">
            <v>162</v>
          </cell>
          <cell r="AG884">
            <v>131</v>
          </cell>
          <cell r="AH884">
            <v>3040</v>
          </cell>
          <cell r="AI884">
            <v>2868</v>
          </cell>
          <cell r="AJ884">
            <v>3040</v>
          </cell>
          <cell r="AK884">
            <v>2868</v>
          </cell>
          <cell r="AL884">
            <v>1</v>
          </cell>
          <cell r="AM884">
            <v>1</v>
          </cell>
        </row>
        <row r="885">
          <cell r="F885">
            <v>355388791</v>
          </cell>
          <cell r="G885" t="str">
            <v>AC8879</v>
          </cell>
          <cell r="H885" t="str">
            <v>Brake Caliper</v>
          </cell>
          <cell r="J885" t="str">
            <v>Brake Hydraulics</v>
          </cell>
          <cell r="K885" t="str">
            <v>PL</v>
          </cell>
          <cell r="L885" t="str">
            <v>E</v>
          </cell>
          <cell r="N885" t="str">
            <v>active</v>
          </cell>
          <cell r="P885" t="str">
            <v>AC8879</v>
          </cell>
          <cell r="Q885" t="str">
            <v>-</v>
          </cell>
          <cell r="R885" t="str">
            <v>STANDARD W/O NORTH AMERICA (World w/o Canada, Great Britain, Ireland, USA)</v>
          </cell>
          <cell r="S885">
            <v>35.39</v>
          </cell>
          <cell r="T885">
            <v>27.79</v>
          </cell>
          <cell r="V885">
            <v>43614</v>
          </cell>
          <cell r="Y885" t="str">
            <v/>
          </cell>
          <cell r="Z885" t="str">
            <v/>
          </cell>
          <cell r="AC885" t="str">
            <v/>
          </cell>
          <cell r="AD885" t="str">
            <v/>
          </cell>
          <cell r="AE885">
            <v>219</v>
          </cell>
          <cell r="AF885">
            <v>162</v>
          </cell>
          <cell r="AG885">
            <v>131</v>
          </cell>
          <cell r="AH885">
            <v>3168</v>
          </cell>
          <cell r="AI885">
            <v>2996</v>
          </cell>
          <cell r="AJ885">
            <v>3168</v>
          </cell>
          <cell r="AK885">
            <v>2996</v>
          </cell>
          <cell r="AL885">
            <v>1</v>
          </cell>
          <cell r="AM885">
            <v>1</v>
          </cell>
        </row>
        <row r="886">
          <cell r="F886">
            <v>355388801</v>
          </cell>
          <cell r="G886" t="str">
            <v>AC8880</v>
          </cell>
          <cell r="H886" t="str">
            <v>Brake Caliper</v>
          </cell>
          <cell r="J886" t="str">
            <v>Brake Hydraulics</v>
          </cell>
          <cell r="K886" t="str">
            <v>PL</v>
          </cell>
          <cell r="L886" t="str">
            <v>E</v>
          </cell>
          <cell r="N886" t="str">
            <v>active</v>
          </cell>
          <cell r="P886" t="str">
            <v>AC8880</v>
          </cell>
          <cell r="Q886" t="str">
            <v>-</v>
          </cell>
          <cell r="R886" t="str">
            <v>STANDARD W/O NORTH AMERICA (World w/o Canada, Great Britain, Ireland, USA)</v>
          </cell>
          <cell r="S886">
            <v>35.39</v>
          </cell>
          <cell r="T886">
            <v>27.79</v>
          </cell>
          <cell r="V886">
            <v>43614</v>
          </cell>
          <cell r="Y886" t="str">
            <v/>
          </cell>
          <cell r="Z886" t="str">
            <v/>
          </cell>
          <cell r="AC886" t="str">
            <v/>
          </cell>
          <cell r="AD886" t="str">
            <v/>
          </cell>
          <cell r="AE886">
            <v>219</v>
          </cell>
          <cell r="AF886">
            <v>162</v>
          </cell>
          <cell r="AG886">
            <v>131</v>
          </cell>
          <cell r="AH886">
            <v>3191</v>
          </cell>
          <cell r="AI886">
            <v>3019</v>
          </cell>
          <cell r="AJ886">
            <v>3191</v>
          </cell>
          <cell r="AK886">
            <v>3019</v>
          </cell>
          <cell r="AL886">
            <v>1</v>
          </cell>
          <cell r="AM886">
            <v>1</v>
          </cell>
        </row>
        <row r="887">
          <cell r="F887">
            <v>355388811</v>
          </cell>
          <cell r="G887" t="str">
            <v>AC8881</v>
          </cell>
          <cell r="H887" t="str">
            <v>Brake Caliper</v>
          </cell>
          <cell r="J887" t="str">
            <v>Brake Hydraulics</v>
          </cell>
          <cell r="K887" t="str">
            <v>PL</v>
          </cell>
          <cell r="L887" t="str">
            <v>E</v>
          </cell>
          <cell r="N887" t="str">
            <v>active</v>
          </cell>
          <cell r="P887" t="str">
            <v>AC8881</v>
          </cell>
          <cell r="Q887" t="str">
            <v>-</v>
          </cell>
          <cell r="R887" t="str">
            <v>STANDARD W/O NORTH AMERICA (World w/o Canada, Great Britain, Ireland, USA)</v>
          </cell>
          <cell r="S887">
            <v>48.82</v>
          </cell>
          <cell r="T887">
            <v>38.32</v>
          </cell>
          <cell r="V887">
            <v>43614</v>
          </cell>
          <cell r="Y887" t="str">
            <v/>
          </cell>
          <cell r="Z887" t="str">
            <v/>
          </cell>
          <cell r="AC887" t="str">
            <v/>
          </cell>
          <cell r="AD887" t="str">
            <v/>
          </cell>
          <cell r="AE887">
            <v>219</v>
          </cell>
          <cell r="AF887">
            <v>162</v>
          </cell>
          <cell r="AG887">
            <v>131</v>
          </cell>
          <cell r="AH887">
            <v>3405</v>
          </cell>
          <cell r="AI887">
            <v>3235</v>
          </cell>
          <cell r="AJ887">
            <v>3405</v>
          </cell>
          <cell r="AK887">
            <v>3235</v>
          </cell>
          <cell r="AL887">
            <v>1</v>
          </cell>
          <cell r="AM887">
            <v>1</v>
          </cell>
        </row>
        <row r="888">
          <cell r="F888">
            <v>355388821</v>
          </cell>
          <cell r="G888" t="str">
            <v>AC8882</v>
          </cell>
          <cell r="H888" t="str">
            <v>Brake Caliper</v>
          </cell>
          <cell r="J888" t="str">
            <v>Brake Hydraulics</v>
          </cell>
          <cell r="K888" t="str">
            <v>PL</v>
          </cell>
          <cell r="L888" t="str">
            <v>E</v>
          </cell>
          <cell r="N888" t="str">
            <v>active</v>
          </cell>
          <cell r="P888" t="str">
            <v>AC8882</v>
          </cell>
          <cell r="Q888" t="str">
            <v>-</v>
          </cell>
          <cell r="R888" t="str">
            <v>STANDARD W/O NORTH AMERICA (World w/o Canada, Great Britain, Ireland, USA)</v>
          </cell>
          <cell r="S888">
            <v>48.82</v>
          </cell>
          <cell r="T888">
            <v>38.32</v>
          </cell>
          <cell r="V888">
            <v>43614</v>
          </cell>
          <cell r="Y888" t="str">
            <v/>
          </cell>
          <cell r="Z888" t="str">
            <v/>
          </cell>
          <cell r="AC888" t="str">
            <v/>
          </cell>
          <cell r="AD888" t="str">
            <v/>
          </cell>
          <cell r="AE888">
            <v>219</v>
          </cell>
          <cell r="AF888">
            <v>162</v>
          </cell>
          <cell r="AG888">
            <v>131</v>
          </cell>
          <cell r="AH888">
            <v>3400</v>
          </cell>
          <cell r="AI888">
            <v>3228</v>
          </cell>
          <cell r="AJ888">
            <v>3400</v>
          </cell>
          <cell r="AK888">
            <v>3228</v>
          </cell>
          <cell r="AL888">
            <v>1</v>
          </cell>
          <cell r="AM888">
            <v>1</v>
          </cell>
        </row>
        <row r="889">
          <cell r="F889">
            <v>355388831</v>
          </cell>
          <cell r="G889" t="str">
            <v>AC8883</v>
          </cell>
          <cell r="H889" t="str">
            <v>Brake Caliper</v>
          </cell>
          <cell r="J889" t="str">
            <v>Brake Hydraulics</v>
          </cell>
          <cell r="K889" t="str">
            <v>PL</v>
          </cell>
          <cell r="L889" t="str">
            <v>E</v>
          </cell>
          <cell r="N889" t="str">
            <v>active</v>
          </cell>
          <cell r="P889" t="str">
            <v>AC8883</v>
          </cell>
          <cell r="Q889" t="str">
            <v>-</v>
          </cell>
          <cell r="R889" t="str">
            <v>STANDARD W/O NORTH AMERICA (World w/o Canada, Great Britain, Ireland, USA)</v>
          </cell>
          <cell r="S889">
            <v>82.01</v>
          </cell>
          <cell r="T889">
            <v>64.38</v>
          </cell>
          <cell r="V889">
            <v>43614</v>
          </cell>
          <cell r="Y889" t="str">
            <v/>
          </cell>
          <cell r="Z889" t="str">
            <v/>
          </cell>
          <cell r="AC889" t="str">
            <v/>
          </cell>
          <cell r="AD889" t="str">
            <v/>
          </cell>
          <cell r="AE889">
            <v>260</v>
          </cell>
          <cell r="AF889">
            <v>240</v>
          </cell>
          <cell r="AG889">
            <v>160</v>
          </cell>
          <cell r="AH889">
            <v>5584</v>
          </cell>
          <cell r="AI889">
            <v>5484</v>
          </cell>
          <cell r="AJ889">
            <v>5584</v>
          </cell>
          <cell r="AK889">
            <v>5484</v>
          </cell>
          <cell r="AL889">
            <v>1</v>
          </cell>
          <cell r="AM889">
            <v>1</v>
          </cell>
        </row>
        <row r="890">
          <cell r="F890">
            <v>355388841</v>
          </cell>
          <cell r="G890" t="str">
            <v>AC8884</v>
          </cell>
          <cell r="H890" t="str">
            <v>Brake Caliper</v>
          </cell>
          <cell r="J890" t="str">
            <v>Brake Hydraulics</v>
          </cell>
          <cell r="K890" t="str">
            <v>PL</v>
          </cell>
          <cell r="L890" t="str">
            <v>E</v>
          </cell>
          <cell r="N890" t="str">
            <v>active</v>
          </cell>
          <cell r="P890" t="str">
            <v>AC8884</v>
          </cell>
          <cell r="Q890" t="str">
            <v>-</v>
          </cell>
          <cell r="R890" t="str">
            <v>STANDARD W/O NORTH AMERICA (World w/o Canada, Great Britain, Ireland, USA)</v>
          </cell>
          <cell r="S890">
            <v>82.01</v>
          </cell>
          <cell r="T890">
            <v>64.38</v>
          </cell>
          <cell r="V890">
            <v>43614</v>
          </cell>
          <cell r="Y890" t="str">
            <v/>
          </cell>
          <cell r="Z890" t="str">
            <v/>
          </cell>
          <cell r="AC890" t="str">
            <v/>
          </cell>
          <cell r="AD890" t="str">
            <v/>
          </cell>
          <cell r="AE890">
            <v>260</v>
          </cell>
          <cell r="AF890">
            <v>240</v>
          </cell>
          <cell r="AG890">
            <v>160</v>
          </cell>
          <cell r="AH890">
            <v>5500</v>
          </cell>
          <cell r="AI890">
            <v>5400</v>
          </cell>
          <cell r="AJ890">
            <v>5500</v>
          </cell>
          <cell r="AK890">
            <v>5400</v>
          </cell>
          <cell r="AL890">
            <v>1</v>
          </cell>
          <cell r="AM890">
            <v>1</v>
          </cell>
        </row>
        <row r="891">
          <cell r="F891">
            <v>355388851</v>
          </cell>
          <cell r="G891" t="str">
            <v>AC8885</v>
          </cell>
          <cell r="H891" t="str">
            <v>Brake Caliper</v>
          </cell>
          <cell r="J891" t="str">
            <v>Brake Hydraulics</v>
          </cell>
          <cell r="K891" t="str">
            <v>PL</v>
          </cell>
          <cell r="L891" t="str">
            <v>E</v>
          </cell>
          <cell r="N891" t="str">
            <v>active</v>
          </cell>
          <cell r="P891" t="str">
            <v>AC8885</v>
          </cell>
          <cell r="Q891" t="str">
            <v>-</v>
          </cell>
          <cell r="R891" t="str">
            <v>STANDARD W/O NORTH AMERICA (World w/o Canada, Great Britain, Ireland, USA)</v>
          </cell>
          <cell r="S891">
            <v>54.08</v>
          </cell>
          <cell r="T891">
            <v>42.45</v>
          </cell>
          <cell r="V891">
            <v>43614</v>
          </cell>
          <cell r="Y891" t="str">
            <v/>
          </cell>
          <cell r="Z891" t="str">
            <v/>
          </cell>
          <cell r="AC891" t="str">
            <v/>
          </cell>
          <cell r="AD891" t="str">
            <v/>
          </cell>
          <cell r="AE891">
            <v>219</v>
          </cell>
          <cell r="AF891">
            <v>162</v>
          </cell>
          <cell r="AG891">
            <v>131</v>
          </cell>
          <cell r="AH891">
            <v>3190</v>
          </cell>
          <cell r="AI891">
            <v>3018</v>
          </cell>
          <cell r="AJ891">
            <v>3190</v>
          </cell>
          <cell r="AK891">
            <v>3018</v>
          </cell>
          <cell r="AL891">
            <v>1</v>
          </cell>
          <cell r="AM891">
            <v>1</v>
          </cell>
        </row>
        <row r="892">
          <cell r="F892">
            <v>355388861</v>
          </cell>
          <cell r="G892" t="str">
            <v>AC8886</v>
          </cell>
          <cell r="H892" t="str">
            <v>Brake Caliper</v>
          </cell>
          <cell r="J892" t="str">
            <v>Brake Hydraulics</v>
          </cell>
          <cell r="K892" t="str">
            <v>PL</v>
          </cell>
          <cell r="L892" t="str">
            <v>E</v>
          </cell>
          <cell r="N892" t="str">
            <v>active</v>
          </cell>
          <cell r="P892" t="str">
            <v>AC8886</v>
          </cell>
          <cell r="Q892" t="str">
            <v>-</v>
          </cell>
          <cell r="R892" t="str">
            <v>STANDARD W/O NORTH AMERICA (World w/o Canada, Great Britain, Ireland, USA)</v>
          </cell>
          <cell r="S892">
            <v>54.08</v>
          </cell>
          <cell r="T892">
            <v>42.45</v>
          </cell>
          <cell r="V892">
            <v>43614</v>
          </cell>
          <cell r="Y892" t="str">
            <v/>
          </cell>
          <cell r="Z892" t="str">
            <v/>
          </cell>
          <cell r="AC892" t="str">
            <v/>
          </cell>
          <cell r="AD892" t="str">
            <v/>
          </cell>
          <cell r="AE892">
            <v>219</v>
          </cell>
          <cell r="AF892">
            <v>162</v>
          </cell>
          <cell r="AG892">
            <v>131</v>
          </cell>
          <cell r="AH892">
            <v>3190</v>
          </cell>
          <cell r="AI892">
            <v>3018</v>
          </cell>
          <cell r="AJ892">
            <v>3190</v>
          </cell>
          <cell r="AK892">
            <v>3018</v>
          </cell>
          <cell r="AL892">
            <v>1</v>
          </cell>
          <cell r="AM892">
            <v>1</v>
          </cell>
        </row>
        <row r="893">
          <cell r="F893">
            <v>355388871</v>
          </cell>
          <cell r="G893" t="str">
            <v>AC8887</v>
          </cell>
          <cell r="H893" t="str">
            <v>Brake Caliper</v>
          </cell>
          <cell r="J893" t="str">
            <v>Brake Hydraulics</v>
          </cell>
          <cell r="K893" t="str">
            <v>PL</v>
          </cell>
          <cell r="L893" t="str">
            <v>E</v>
          </cell>
          <cell r="N893" t="str">
            <v>active</v>
          </cell>
          <cell r="P893" t="str">
            <v>AC8887</v>
          </cell>
          <cell r="Q893" t="str">
            <v>-</v>
          </cell>
          <cell r="R893" t="str">
            <v>STANDARD W/O NORTH AMERICA (World w/o Canada, Great Britain, Ireland, USA)</v>
          </cell>
          <cell r="S893">
            <v>55.56</v>
          </cell>
          <cell r="T893">
            <v>43.61</v>
          </cell>
          <cell r="V893">
            <v>43614</v>
          </cell>
          <cell r="Y893" t="str">
            <v/>
          </cell>
          <cell r="Z893" t="str">
            <v/>
          </cell>
          <cell r="AC893" t="str">
            <v/>
          </cell>
          <cell r="AD893" t="str">
            <v/>
          </cell>
          <cell r="AE893">
            <v>219</v>
          </cell>
          <cell r="AF893">
            <v>162</v>
          </cell>
          <cell r="AG893">
            <v>131</v>
          </cell>
          <cell r="AH893">
            <v>2029.9999999999998</v>
          </cell>
          <cell r="AI893">
            <v>1858</v>
          </cell>
          <cell r="AJ893">
            <v>2029.9999999999998</v>
          </cell>
          <cell r="AK893">
            <v>1858</v>
          </cell>
          <cell r="AL893">
            <v>1</v>
          </cell>
          <cell r="AM893">
            <v>1</v>
          </cell>
        </row>
        <row r="894">
          <cell r="F894">
            <v>355388881</v>
          </cell>
          <cell r="G894" t="str">
            <v>AC8888</v>
          </cell>
          <cell r="H894" t="str">
            <v>Brake Caliper</v>
          </cell>
          <cell r="J894" t="str">
            <v>Brake Hydraulics</v>
          </cell>
          <cell r="K894" t="str">
            <v>PL</v>
          </cell>
          <cell r="L894" t="str">
            <v>E</v>
          </cell>
          <cell r="N894" t="str">
            <v>active</v>
          </cell>
          <cell r="P894" t="str">
            <v>AC8888</v>
          </cell>
          <cell r="Q894" t="str">
            <v>-</v>
          </cell>
          <cell r="R894" t="str">
            <v>STANDARD W/O NORTH AMERICA (World w/o Canada, Great Britain, Ireland, USA)</v>
          </cell>
          <cell r="S894">
            <v>55.56</v>
          </cell>
          <cell r="T894">
            <v>43.61</v>
          </cell>
          <cell r="V894">
            <v>43614</v>
          </cell>
          <cell r="Y894" t="str">
            <v/>
          </cell>
          <cell r="Z894" t="str">
            <v/>
          </cell>
          <cell r="AC894" t="str">
            <v/>
          </cell>
          <cell r="AD894" t="str">
            <v/>
          </cell>
          <cell r="AE894">
            <v>219</v>
          </cell>
          <cell r="AF894">
            <v>162</v>
          </cell>
          <cell r="AG894">
            <v>131</v>
          </cell>
          <cell r="AH894">
            <v>2300</v>
          </cell>
          <cell r="AI894">
            <v>2128</v>
          </cell>
          <cell r="AJ894">
            <v>2300</v>
          </cell>
          <cell r="AK894">
            <v>2128</v>
          </cell>
          <cell r="AL894">
            <v>1</v>
          </cell>
          <cell r="AM894">
            <v>1</v>
          </cell>
        </row>
        <row r="895">
          <cell r="F895">
            <v>355388891</v>
          </cell>
          <cell r="G895" t="str">
            <v>AC8889</v>
          </cell>
          <cell r="H895" t="str">
            <v>Brake Caliper</v>
          </cell>
          <cell r="J895" t="str">
            <v>Brake Hydraulics</v>
          </cell>
          <cell r="K895" t="str">
            <v>PL</v>
          </cell>
          <cell r="L895" t="str">
            <v>E</v>
          </cell>
          <cell r="N895" t="str">
            <v>active</v>
          </cell>
          <cell r="P895" t="str">
            <v>AC8889</v>
          </cell>
          <cell r="Q895" t="str">
            <v>-</v>
          </cell>
          <cell r="R895" t="str">
            <v>STANDARD W/O NORTH AMERICA (World w/o Canada, Great Britain, Ireland, USA)</v>
          </cell>
          <cell r="S895">
            <v>66.3</v>
          </cell>
          <cell r="T895">
            <v>52.05</v>
          </cell>
          <cell r="V895">
            <v>43614</v>
          </cell>
          <cell r="Y895" t="str">
            <v/>
          </cell>
          <cell r="Z895" t="str">
            <v/>
          </cell>
          <cell r="AC895" t="str">
            <v/>
          </cell>
          <cell r="AD895" t="str">
            <v/>
          </cell>
          <cell r="AE895">
            <v>219</v>
          </cell>
          <cell r="AF895">
            <v>162</v>
          </cell>
          <cell r="AG895">
            <v>131</v>
          </cell>
          <cell r="AH895">
            <v>2812</v>
          </cell>
          <cell r="AI895">
            <v>2640</v>
          </cell>
          <cell r="AJ895">
            <v>2812</v>
          </cell>
          <cell r="AK895">
            <v>2640</v>
          </cell>
          <cell r="AL895">
            <v>1</v>
          </cell>
          <cell r="AM895">
            <v>1</v>
          </cell>
        </row>
        <row r="896">
          <cell r="F896">
            <v>355388901</v>
          </cell>
          <cell r="G896" t="str">
            <v>AC8890</v>
          </cell>
          <cell r="H896" t="str">
            <v>Brake Caliper</v>
          </cell>
          <cell r="J896" t="str">
            <v>Brake Hydraulics</v>
          </cell>
          <cell r="K896" t="str">
            <v>PL</v>
          </cell>
          <cell r="L896" t="str">
            <v>E</v>
          </cell>
          <cell r="N896" t="str">
            <v>active</v>
          </cell>
          <cell r="P896" t="str">
            <v>AC8890</v>
          </cell>
          <cell r="Q896" t="str">
            <v>-</v>
          </cell>
          <cell r="R896" t="str">
            <v>STANDARD W/O NORTH AMERICA (World w/o Canada, Great Britain, Ireland, USA)</v>
          </cell>
          <cell r="S896">
            <v>66.3</v>
          </cell>
          <cell r="T896">
            <v>52.05</v>
          </cell>
          <cell r="V896">
            <v>43614</v>
          </cell>
          <cell r="Y896" t="str">
            <v/>
          </cell>
          <cell r="Z896" t="str">
            <v/>
          </cell>
          <cell r="AC896" t="str">
            <v/>
          </cell>
          <cell r="AD896" t="str">
            <v/>
          </cell>
          <cell r="AE896">
            <v>219</v>
          </cell>
          <cell r="AF896">
            <v>162</v>
          </cell>
          <cell r="AG896">
            <v>131</v>
          </cell>
          <cell r="AH896">
            <v>2844</v>
          </cell>
          <cell r="AI896">
            <v>2672</v>
          </cell>
          <cell r="AJ896">
            <v>2844</v>
          </cell>
          <cell r="AK896">
            <v>2672</v>
          </cell>
          <cell r="AL896">
            <v>1</v>
          </cell>
          <cell r="AM896">
            <v>1</v>
          </cell>
        </row>
        <row r="897">
          <cell r="F897">
            <v>355388911</v>
          </cell>
          <cell r="G897" t="str">
            <v>AC8891</v>
          </cell>
          <cell r="H897" t="str">
            <v>Brake Caliper</v>
          </cell>
          <cell r="J897" t="str">
            <v>Brake Hydraulics</v>
          </cell>
          <cell r="K897" t="str">
            <v>PL</v>
          </cell>
          <cell r="L897" t="str">
            <v>E</v>
          </cell>
          <cell r="N897" t="str">
            <v>active</v>
          </cell>
          <cell r="P897" t="str">
            <v>AC8891</v>
          </cell>
          <cell r="Q897" t="str">
            <v>-</v>
          </cell>
          <cell r="R897" t="str">
            <v>STANDARD W/O NORTH AMERICA (World w/o Canada, Great Britain, Ireland, USA)</v>
          </cell>
          <cell r="S897">
            <v>68.39</v>
          </cell>
          <cell r="T897">
            <v>53.69</v>
          </cell>
          <cell r="V897">
            <v>43614</v>
          </cell>
          <cell r="Y897" t="str">
            <v/>
          </cell>
          <cell r="Z897" t="str">
            <v/>
          </cell>
          <cell r="AC897" t="str">
            <v/>
          </cell>
          <cell r="AD897" t="str">
            <v/>
          </cell>
          <cell r="AE897">
            <v>219</v>
          </cell>
          <cell r="AF897">
            <v>162</v>
          </cell>
          <cell r="AG897">
            <v>131</v>
          </cell>
          <cell r="AH897">
            <v>5213</v>
          </cell>
          <cell r="AI897">
            <v>5041</v>
          </cell>
          <cell r="AJ897">
            <v>5213</v>
          </cell>
          <cell r="AK897">
            <v>5041</v>
          </cell>
          <cell r="AL897">
            <v>1</v>
          </cell>
          <cell r="AM897">
            <v>1</v>
          </cell>
        </row>
        <row r="898">
          <cell r="F898">
            <v>355388921</v>
          </cell>
          <cell r="G898" t="str">
            <v>AC8892</v>
          </cell>
          <cell r="H898" t="str">
            <v>Brake Caliper</v>
          </cell>
          <cell r="J898" t="str">
            <v>Brake Hydraulics</v>
          </cell>
          <cell r="K898" t="str">
            <v>PL</v>
          </cell>
          <cell r="L898" t="str">
            <v>E</v>
          </cell>
          <cell r="N898" t="str">
            <v>active</v>
          </cell>
          <cell r="P898" t="str">
            <v>AC8892</v>
          </cell>
          <cell r="Q898" t="str">
            <v>-</v>
          </cell>
          <cell r="R898" t="str">
            <v>STANDARD W/O NORTH AMERICA (World w/o Canada, Great Britain, Ireland, USA)</v>
          </cell>
          <cell r="S898">
            <v>68.39</v>
          </cell>
          <cell r="T898">
            <v>53.69</v>
          </cell>
          <cell r="V898">
            <v>43614</v>
          </cell>
          <cell r="Y898" t="str">
            <v/>
          </cell>
          <cell r="Z898" t="str">
            <v/>
          </cell>
          <cell r="AC898" t="str">
            <v/>
          </cell>
          <cell r="AD898" t="str">
            <v/>
          </cell>
          <cell r="AE898">
            <v>219</v>
          </cell>
          <cell r="AF898">
            <v>162</v>
          </cell>
          <cell r="AG898">
            <v>131</v>
          </cell>
          <cell r="AH898">
            <v>5211</v>
          </cell>
          <cell r="AI898">
            <v>5039</v>
          </cell>
          <cell r="AJ898">
            <v>5211</v>
          </cell>
          <cell r="AK898">
            <v>5039</v>
          </cell>
          <cell r="AL898">
            <v>1</v>
          </cell>
          <cell r="AM898">
            <v>1</v>
          </cell>
        </row>
        <row r="899">
          <cell r="F899">
            <v>355388931</v>
          </cell>
          <cell r="G899" t="str">
            <v>AC8893</v>
          </cell>
          <cell r="H899" t="str">
            <v>Brake Caliper</v>
          </cell>
          <cell r="J899" t="str">
            <v>Brake Hydraulics</v>
          </cell>
          <cell r="K899" t="str">
            <v>PL</v>
          </cell>
          <cell r="L899" t="str">
            <v>E</v>
          </cell>
          <cell r="N899" t="str">
            <v>active</v>
          </cell>
          <cell r="P899" t="str">
            <v>AC8893</v>
          </cell>
          <cell r="Q899" t="str">
            <v>-</v>
          </cell>
          <cell r="R899" t="str">
            <v>STANDARD W/O NORTH AMERICA (World w/o Canada, Great Britain, Ireland, USA)</v>
          </cell>
          <cell r="S899">
            <v>61.79</v>
          </cell>
          <cell r="T899">
            <v>48.51</v>
          </cell>
          <cell r="V899">
            <v>43614</v>
          </cell>
          <cell r="Y899" t="str">
            <v/>
          </cell>
          <cell r="Z899" t="str">
            <v/>
          </cell>
          <cell r="AC899" t="str">
            <v/>
          </cell>
          <cell r="AD899" t="str">
            <v/>
          </cell>
          <cell r="AE899">
            <v>219</v>
          </cell>
          <cell r="AF899">
            <v>162</v>
          </cell>
          <cell r="AG899">
            <v>131</v>
          </cell>
          <cell r="AH899">
            <v>2966</v>
          </cell>
          <cell r="AI899">
            <v>2794</v>
          </cell>
          <cell r="AJ899">
            <v>2966</v>
          </cell>
          <cell r="AK899">
            <v>2794</v>
          </cell>
          <cell r="AL899">
            <v>1</v>
          </cell>
          <cell r="AM899">
            <v>1</v>
          </cell>
        </row>
        <row r="900">
          <cell r="F900">
            <v>355388941</v>
          </cell>
          <cell r="G900" t="str">
            <v>AC8894</v>
          </cell>
          <cell r="H900" t="str">
            <v>Brake Caliper</v>
          </cell>
          <cell r="J900" t="str">
            <v>Brake Hydraulics</v>
          </cell>
          <cell r="K900" t="str">
            <v>PL</v>
          </cell>
          <cell r="L900" t="str">
            <v>E</v>
          </cell>
          <cell r="N900" t="str">
            <v>active</v>
          </cell>
          <cell r="P900" t="str">
            <v>AC8894</v>
          </cell>
          <cell r="Q900" t="str">
            <v>-</v>
          </cell>
          <cell r="R900" t="str">
            <v>STANDARD W/O NORTH AMERICA (World w/o Canada, Great Britain, Ireland, USA)</v>
          </cell>
          <cell r="S900">
            <v>61.79</v>
          </cell>
          <cell r="T900">
            <v>48.51</v>
          </cell>
          <cell r="V900">
            <v>43614</v>
          </cell>
          <cell r="Y900" t="str">
            <v/>
          </cell>
          <cell r="Z900" t="str">
            <v/>
          </cell>
          <cell r="AC900" t="str">
            <v/>
          </cell>
          <cell r="AD900" t="str">
            <v/>
          </cell>
          <cell r="AE900">
            <v>219</v>
          </cell>
          <cell r="AF900">
            <v>162</v>
          </cell>
          <cell r="AG900">
            <v>131</v>
          </cell>
          <cell r="AH900">
            <v>2875</v>
          </cell>
          <cell r="AI900">
            <v>2703</v>
          </cell>
          <cell r="AJ900">
            <v>2875</v>
          </cell>
          <cell r="AK900">
            <v>2703</v>
          </cell>
          <cell r="AL900">
            <v>1</v>
          </cell>
          <cell r="AM900">
            <v>1</v>
          </cell>
        </row>
        <row r="901">
          <cell r="F901">
            <v>355388951</v>
          </cell>
          <cell r="G901" t="str">
            <v>AC8895</v>
          </cell>
          <cell r="H901" t="str">
            <v>Brake Caliper</v>
          </cell>
          <cell r="J901" t="str">
            <v>Brake Hydraulics</v>
          </cell>
          <cell r="K901" t="str">
            <v>PL</v>
          </cell>
          <cell r="L901" t="str">
            <v>E</v>
          </cell>
          <cell r="N901" t="str">
            <v>active</v>
          </cell>
          <cell r="P901" t="str">
            <v>AC8895</v>
          </cell>
          <cell r="Q901" t="str">
            <v>-</v>
          </cell>
          <cell r="R901" t="str">
            <v>STANDARD W/O NORTH AMERICA (World w/o Canada, Great Britain, Ireland, USA)</v>
          </cell>
          <cell r="S901">
            <v>26.82</v>
          </cell>
          <cell r="T901">
            <v>21.06</v>
          </cell>
          <cell r="V901">
            <v>43614</v>
          </cell>
          <cell r="Y901" t="str">
            <v/>
          </cell>
          <cell r="Z901" t="str">
            <v/>
          </cell>
          <cell r="AC901" t="str">
            <v/>
          </cell>
          <cell r="AD901" t="str">
            <v/>
          </cell>
          <cell r="AE901">
            <v>219</v>
          </cell>
          <cell r="AF901">
            <v>162</v>
          </cell>
          <cell r="AG901">
            <v>131</v>
          </cell>
          <cell r="AH901">
            <v>3200</v>
          </cell>
          <cell r="AI901">
            <v>3028</v>
          </cell>
          <cell r="AJ901">
            <v>3200</v>
          </cell>
          <cell r="AK901">
            <v>3028</v>
          </cell>
          <cell r="AL901">
            <v>1</v>
          </cell>
          <cell r="AM901">
            <v>1</v>
          </cell>
        </row>
        <row r="902">
          <cell r="F902">
            <v>355388961</v>
          </cell>
          <cell r="G902" t="str">
            <v>AC8896</v>
          </cell>
          <cell r="H902" t="str">
            <v>Brake Caliper</v>
          </cell>
          <cell r="J902" t="str">
            <v>Brake Hydraulics</v>
          </cell>
          <cell r="K902" t="str">
            <v>PL</v>
          </cell>
          <cell r="L902" t="str">
            <v>E</v>
          </cell>
          <cell r="N902" t="str">
            <v>active</v>
          </cell>
          <cell r="P902" t="str">
            <v>AC8896</v>
          </cell>
          <cell r="Q902" t="str">
            <v>-</v>
          </cell>
          <cell r="R902" t="str">
            <v>STANDARD W/O NORTH AMERICA (World w/o Canada, Great Britain, Ireland, USA)</v>
          </cell>
          <cell r="S902">
            <v>26.82</v>
          </cell>
          <cell r="T902">
            <v>21.06</v>
          </cell>
          <cell r="V902">
            <v>43614</v>
          </cell>
          <cell r="Y902" t="str">
            <v/>
          </cell>
          <cell r="Z902" t="str">
            <v/>
          </cell>
          <cell r="AC902" t="str">
            <v/>
          </cell>
          <cell r="AD902" t="str">
            <v/>
          </cell>
          <cell r="AE902">
            <v>219</v>
          </cell>
          <cell r="AF902">
            <v>162</v>
          </cell>
          <cell r="AG902">
            <v>131</v>
          </cell>
          <cell r="AH902">
            <v>2970</v>
          </cell>
          <cell r="AI902">
            <v>2798</v>
          </cell>
          <cell r="AJ902">
            <v>2970</v>
          </cell>
          <cell r="AK902">
            <v>2798</v>
          </cell>
          <cell r="AL902">
            <v>1</v>
          </cell>
          <cell r="AM902">
            <v>1</v>
          </cell>
        </row>
        <row r="903">
          <cell r="F903">
            <v>355388971</v>
          </cell>
          <cell r="G903" t="str">
            <v>AC8897</v>
          </cell>
          <cell r="H903" t="str">
            <v>Brake Caliper</v>
          </cell>
          <cell r="J903" t="str">
            <v>Brake Hydraulics</v>
          </cell>
          <cell r="K903" t="str">
            <v>PL</v>
          </cell>
          <cell r="L903" t="str">
            <v>E</v>
          </cell>
          <cell r="N903" t="str">
            <v>active</v>
          </cell>
          <cell r="P903" t="str">
            <v>AC8897</v>
          </cell>
          <cell r="Q903" t="str">
            <v>-</v>
          </cell>
          <cell r="R903" t="str">
            <v>STANDARD W/O NORTH AMERICA (World w/o Canada, Great Britain, Ireland, USA)</v>
          </cell>
          <cell r="S903">
            <v>30.2</v>
          </cell>
          <cell r="T903">
            <v>23.71</v>
          </cell>
          <cell r="V903">
            <v>43614</v>
          </cell>
          <cell r="Y903" t="str">
            <v/>
          </cell>
          <cell r="Z903" t="str">
            <v/>
          </cell>
          <cell r="AC903" t="str">
            <v/>
          </cell>
          <cell r="AD903" t="str">
            <v/>
          </cell>
          <cell r="AE903">
            <v>219</v>
          </cell>
          <cell r="AF903">
            <v>162</v>
          </cell>
          <cell r="AG903">
            <v>131</v>
          </cell>
          <cell r="AH903">
            <v>2782</v>
          </cell>
          <cell r="AI903">
            <v>2610</v>
          </cell>
          <cell r="AJ903">
            <v>2782</v>
          </cell>
          <cell r="AK903">
            <v>2610</v>
          </cell>
          <cell r="AL903">
            <v>1</v>
          </cell>
          <cell r="AM903">
            <v>1</v>
          </cell>
        </row>
        <row r="904">
          <cell r="F904">
            <v>355388981</v>
          </cell>
          <cell r="G904" t="str">
            <v>AC8898</v>
          </cell>
          <cell r="H904" t="str">
            <v>Brake Caliper</v>
          </cell>
          <cell r="J904" t="str">
            <v>Brake Hydraulics</v>
          </cell>
          <cell r="K904" t="str">
            <v>PL</v>
          </cell>
          <cell r="L904" t="str">
            <v>E</v>
          </cell>
          <cell r="N904" t="str">
            <v>active</v>
          </cell>
          <cell r="P904" t="str">
            <v>AC8898</v>
          </cell>
          <cell r="Q904" t="str">
            <v>-</v>
          </cell>
          <cell r="R904" t="str">
            <v>STANDARD W/O NORTH AMERICA (World w/o Canada, Great Britain, Ireland, USA)</v>
          </cell>
          <cell r="S904">
            <v>30.2</v>
          </cell>
          <cell r="T904">
            <v>23.71</v>
          </cell>
          <cell r="V904">
            <v>43614</v>
          </cell>
          <cell r="Y904" t="str">
            <v/>
          </cell>
          <cell r="Z904" t="str">
            <v/>
          </cell>
          <cell r="AC904" t="str">
            <v/>
          </cell>
          <cell r="AD904" t="str">
            <v/>
          </cell>
          <cell r="AE904">
            <v>219</v>
          </cell>
          <cell r="AF904">
            <v>162</v>
          </cell>
          <cell r="AG904">
            <v>131</v>
          </cell>
          <cell r="AH904">
            <v>2843</v>
          </cell>
          <cell r="AI904">
            <v>2671</v>
          </cell>
          <cell r="AJ904">
            <v>2843</v>
          </cell>
          <cell r="AK904">
            <v>2671</v>
          </cell>
          <cell r="AL904">
            <v>1</v>
          </cell>
          <cell r="AM904">
            <v>1</v>
          </cell>
        </row>
        <row r="905">
          <cell r="F905">
            <v>355388991</v>
          </cell>
          <cell r="G905" t="str">
            <v>AC8899</v>
          </cell>
          <cell r="H905" t="str">
            <v>Brake Caliper</v>
          </cell>
          <cell r="J905" t="str">
            <v>Brake Hydraulics</v>
          </cell>
          <cell r="K905" t="str">
            <v>PL</v>
          </cell>
          <cell r="L905" t="str">
            <v>E</v>
          </cell>
          <cell r="N905" t="str">
            <v>upon request</v>
          </cell>
          <cell r="P905" t="str">
            <v>AC8899</v>
          </cell>
          <cell r="Q905" t="str">
            <v>-</v>
          </cell>
          <cell r="R905" t="str">
            <v>STANDARD W/O NORTH AMERICA (World w/o Canada, Great Britain, Ireland, USA)</v>
          </cell>
          <cell r="S905">
            <v>53.12</v>
          </cell>
          <cell r="T905">
            <v>41.69</v>
          </cell>
          <cell r="V905">
            <v>43614</v>
          </cell>
          <cell r="Y905" t="str">
            <v/>
          </cell>
          <cell r="Z905" t="str">
            <v/>
          </cell>
          <cell r="AC905" t="str">
            <v/>
          </cell>
          <cell r="AD905" t="str">
            <v/>
          </cell>
          <cell r="AE905">
            <v>219</v>
          </cell>
          <cell r="AF905">
            <v>162</v>
          </cell>
          <cell r="AG905">
            <v>131</v>
          </cell>
          <cell r="AH905">
            <v>2490</v>
          </cell>
          <cell r="AI905">
            <v>2318</v>
          </cell>
          <cell r="AJ905">
            <v>2490</v>
          </cell>
          <cell r="AK905">
            <v>2318</v>
          </cell>
          <cell r="AL905">
            <v>1</v>
          </cell>
          <cell r="AM905">
            <v>1</v>
          </cell>
        </row>
        <row r="906">
          <cell r="F906">
            <v>355389001</v>
          </cell>
          <cell r="G906" t="str">
            <v>AC8900</v>
          </cell>
          <cell r="H906" t="str">
            <v>Brake Caliper</v>
          </cell>
          <cell r="J906" t="str">
            <v>Brake Hydraulics</v>
          </cell>
          <cell r="K906" t="str">
            <v>PL</v>
          </cell>
          <cell r="L906" t="str">
            <v>E</v>
          </cell>
          <cell r="N906" t="str">
            <v>upon request</v>
          </cell>
          <cell r="P906" t="str">
            <v>AC8900</v>
          </cell>
          <cell r="Q906" t="str">
            <v>-</v>
          </cell>
          <cell r="R906" t="str">
            <v>STANDARD W/O NORTH AMERICA (World w/o Canada, Great Britain, Ireland, USA)</v>
          </cell>
          <cell r="S906">
            <v>53.12</v>
          </cell>
          <cell r="T906">
            <v>41.69</v>
          </cell>
          <cell r="V906">
            <v>43614</v>
          </cell>
          <cell r="Y906" t="str">
            <v/>
          </cell>
          <cell r="Z906" t="str">
            <v/>
          </cell>
          <cell r="AC906" t="str">
            <v/>
          </cell>
          <cell r="AD906" t="str">
            <v/>
          </cell>
          <cell r="AE906">
            <v>219</v>
          </cell>
          <cell r="AF906">
            <v>162</v>
          </cell>
          <cell r="AG906">
            <v>131</v>
          </cell>
          <cell r="AH906">
            <v>2397</v>
          </cell>
          <cell r="AI906">
            <v>2225</v>
          </cell>
          <cell r="AJ906">
            <v>2397</v>
          </cell>
          <cell r="AK906">
            <v>2225</v>
          </cell>
          <cell r="AL906">
            <v>1</v>
          </cell>
          <cell r="AM906">
            <v>1</v>
          </cell>
        </row>
        <row r="907">
          <cell r="F907">
            <v>355389011</v>
          </cell>
          <cell r="G907" t="str">
            <v>AC8901</v>
          </cell>
          <cell r="H907" t="str">
            <v>Brake Caliper</v>
          </cell>
          <cell r="J907" t="str">
            <v>Brake Hydraulics</v>
          </cell>
          <cell r="K907" t="str">
            <v>PL</v>
          </cell>
          <cell r="L907" t="str">
            <v>E</v>
          </cell>
          <cell r="N907" t="str">
            <v>no longer active</v>
          </cell>
          <cell r="P907" t="str">
            <v>AC8901</v>
          </cell>
          <cell r="Q907" t="str">
            <v>-</v>
          </cell>
          <cell r="R907" t="str">
            <v>STANDARD W/O NORTH AMERICA (World w/o Canada, Great Britain, Ireland, USA)</v>
          </cell>
          <cell r="S907">
            <v>47.88</v>
          </cell>
          <cell r="T907">
            <v>37.590000000000003</v>
          </cell>
          <cell r="V907">
            <v>43614</v>
          </cell>
          <cell r="Y907" t="str">
            <v/>
          </cell>
          <cell r="Z907" t="str">
            <v/>
          </cell>
          <cell r="AC907" t="str">
            <v/>
          </cell>
          <cell r="AD907" t="str">
            <v/>
          </cell>
          <cell r="AE907">
            <v>219</v>
          </cell>
          <cell r="AF907">
            <v>162</v>
          </cell>
          <cell r="AG907">
            <v>131</v>
          </cell>
          <cell r="AH907">
            <v>2625</v>
          </cell>
          <cell r="AI907">
            <v>2453</v>
          </cell>
          <cell r="AJ907">
            <v>2625</v>
          </cell>
          <cell r="AK907">
            <v>2453</v>
          </cell>
          <cell r="AL907">
            <v>1</v>
          </cell>
          <cell r="AM907">
            <v>1</v>
          </cell>
        </row>
        <row r="908">
          <cell r="F908">
            <v>355389021</v>
          </cell>
          <cell r="G908" t="str">
            <v>AC8902</v>
          </cell>
          <cell r="H908" t="str">
            <v>Brake Caliper</v>
          </cell>
          <cell r="J908" t="str">
            <v>Brake Hydraulics</v>
          </cell>
          <cell r="K908" t="str">
            <v>PL</v>
          </cell>
          <cell r="L908" t="str">
            <v>E</v>
          </cell>
          <cell r="N908" t="str">
            <v>no longer active</v>
          </cell>
          <cell r="P908" t="str">
            <v>AC8902</v>
          </cell>
          <cell r="Q908" t="str">
            <v>-</v>
          </cell>
          <cell r="R908" t="str">
            <v>STANDARD W/O NORTH AMERICA (World w/o Canada, Great Britain, Ireland, USA)</v>
          </cell>
          <cell r="S908">
            <v>47.88</v>
          </cell>
          <cell r="T908">
            <v>37.590000000000003</v>
          </cell>
          <cell r="V908">
            <v>43614</v>
          </cell>
          <cell r="Y908" t="str">
            <v/>
          </cell>
          <cell r="Z908" t="str">
            <v/>
          </cell>
          <cell r="AC908" t="str">
            <v/>
          </cell>
          <cell r="AD908" t="str">
            <v/>
          </cell>
          <cell r="AE908">
            <v>219</v>
          </cell>
          <cell r="AF908">
            <v>162</v>
          </cell>
          <cell r="AG908">
            <v>131</v>
          </cell>
          <cell r="AH908">
            <v>2700</v>
          </cell>
          <cell r="AI908">
            <v>2528</v>
          </cell>
          <cell r="AJ908">
            <v>2700</v>
          </cell>
          <cell r="AK908">
            <v>2528</v>
          </cell>
          <cell r="AL908">
            <v>1</v>
          </cell>
          <cell r="AM908">
            <v>1</v>
          </cell>
        </row>
        <row r="909">
          <cell r="F909">
            <v>355389031</v>
          </cell>
          <cell r="G909" t="str">
            <v>AC8903</v>
          </cell>
          <cell r="H909" t="str">
            <v>Brake Caliper</v>
          </cell>
          <cell r="J909" t="str">
            <v>Brake Hydraulics</v>
          </cell>
          <cell r="K909" t="str">
            <v>PL</v>
          </cell>
          <cell r="L909" t="str">
            <v>E</v>
          </cell>
          <cell r="N909" t="str">
            <v>active</v>
          </cell>
          <cell r="P909" t="str">
            <v>AC8903</v>
          </cell>
          <cell r="Q909" t="str">
            <v>-</v>
          </cell>
          <cell r="R909" t="str">
            <v>STANDARD W/O NORTH AMERICA (World w/o Canada, Great Britain, Ireland, USA)</v>
          </cell>
          <cell r="S909">
            <v>44.14</v>
          </cell>
          <cell r="T909">
            <v>34.65</v>
          </cell>
          <cell r="V909">
            <v>43614</v>
          </cell>
          <cell r="Y909" t="str">
            <v/>
          </cell>
          <cell r="Z909" t="str">
            <v/>
          </cell>
          <cell r="AC909" t="str">
            <v/>
          </cell>
          <cell r="AD909" t="str">
            <v/>
          </cell>
          <cell r="AE909">
            <v>219</v>
          </cell>
          <cell r="AF909">
            <v>162</v>
          </cell>
          <cell r="AG909">
            <v>131</v>
          </cell>
          <cell r="AH909">
            <v>3050</v>
          </cell>
          <cell r="AI909">
            <v>2878</v>
          </cell>
          <cell r="AJ909">
            <v>3050</v>
          </cell>
          <cell r="AK909">
            <v>2878</v>
          </cell>
          <cell r="AL909">
            <v>1</v>
          </cell>
          <cell r="AM909">
            <v>1</v>
          </cell>
        </row>
        <row r="910">
          <cell r="F910">
            <v>355389041</v>
          </cell>
          <cell r="G910" t="str">
            <v>AC8904</v>
          </cell>
          <cell r="H910" t="str">
            <v>Brake Caliper</v>
          </cell>
          <cell r="J910" t="str">
            <v>Brake Hydraulics</v>
          </cell>
          <cell r="K910" t="str">
            <v>PL</v>
          </cell>
          <cell r="L910" t="str">
            <v>E</v>
          </cell>
          <cell r="N910" t="str">
            <v>active</v>
          </cell>
          <cell r="P910" t="str">
            <v>AC8904</v>
          </cell>
          <cell r="Q910" t="str">
            <v>-</v>
          </cell>
          <cell r="R910" t="str">
            <v>STANDARD W/O NORTH AMERICA (World w/o Canada, Great Britain, Ireland, USA)</v>
          </cell>
          <cell r="S910">
            <v>44.14</v>
          </cell>
          <cell r="T910">
            <v>34.65</v>
          </cell>
          <cell r="V910">
            <v>43614</v>
          </cell>
          <cell r="Y910" t="str">
            <v/>
          </cell>
          <cell r="Z910" t="str">
            <v/>
          </cell>
          <cell r="AC910" t="str">
            <v/>
          </cell>
          <cell r="AD910" t="str">
            <v/>
          </cell>
          <cell r="AE910">
            <v>219</v>
          </cell>
          <cell r="AF910">
            <v>162</v>
          </cell>
          <cell r="AG910">
            <v>131</v>
          </cell>
          <cell r="AH910">
            <v>3106</v>
          </cell>
          <cell r="AI910">
            <v>2934</v>
          </cell>
          <cell r="AJ910">
            <v>3106</v>
          </cell>
          <cell r="AK910">
            <v>2934</v>
          </cell>
          <cell r="AL910">
            <v>1</v>
          </cell>
          <cell r="AM910">
            <v>1</v>
          </cell>
        </row>
        <row r="911">
          <cell r="F911">
            <v>355389051</v>
          </cell>
          <cell r="G911" t="str">
            <v>AC8905</v>
          </cell>
          <cell r="H911" t="str">
            <v>Brake Caliper</v>
          </cell>
          <cell r="J911" t="str">
            <v>Brake Hydraulics</v>
          </cell>
          <cell r="K911" t="str">
            <v>PL</v>
          </cell>
          <cell r="L911" t="str">
            <v>E</v>
          </cell>
          <cell r="N911" t="str">
            <v>phasing out</v>
          </cell>
          <cell r="P911" t="str">
            <v>AC8905</v>
          </cell>
          <cell r="Q911" t="str">
            <v>-</v>
          </cell>
          <cell r="R911" t="str">
            <v>STANDARD W/O NORTH AMERICA (World w/o Canada, Great Britain, Ireland, USA)</v>
          </cell>
          <cell r="S911">
            <v>52.09</v>
          </cell>
          <cell r="T911">
            <v>40.89</v>
          </cell>
          <cell r="V911">
            <v>43614</v>
          </cell>
          <cell r="Y911" t="str">
            <v/>
          </cell>
          <cell r="Z911" t="str">
            <v/>
          </cell>
          <cell r="AC911" t="str">
            <v/>
          </cell>
          <cell r="AD911" t="str">
            <v/>
          </cell>
          <cell r="AE911">
            <v>219</v>
          </cell>
          <cell r="AF911">
            <v>162</v>
          </cell>
          <cell r="AG911">
            <v>131</v>
          </cell>
          <cell r="AH911">
            <v>2763</v>
          </cell>
          <cell r="AI911">
            <v>2591</v>
          </cell>
          <cell r="AJ911">
            <v>2763</v>
          </cell>
          <cell r="AK911">
            <v>2591</v>
          </cell>
          <cell r="AL911">
            <v>1</v>
          </cell>
          <cell r="AM911">
            <v>1</v>
          </cell>
        </row>
        <row r="912">
          <cell r="F912">
            <v>355389061</v>
          </cell>
          <cell r="G912" t="str">
            <v>AC8906</v>
          </cell>
          <cell r="H912" t="str">
            <v>Brake Caliper</v>
          </cell>
          <cell r="J912" t="str">
            <v>Brake Hydraulics</v>
          </cell>
          <cell r="K912" t="str">
            <v>PL</v>
          </cell>
          <cell r="L912" t="str">
            <v>E</v>
          </cell>
          <cell r="N912" t="str">
            <v>phasing out</v>
          </cell>
          <cell r="P912" t="str">
            <v>AC8906</v>
          </cell>
          <cell r="Q912" t="str">
            <v>-</v>
          </cell>
          <cell r="R912" t="str">
            <v>STANDARD W/O NORTH AMERICA (World w/o Canada, Great Britain, Ireland, USA)</v>
          </cell>
          <cell r="S912">
            <v>52.09</v>
          </cell>
          <cell r="T912">
            <v>40.89</v>
          </cell>
          <cell r="V912">
            <v>43614</v>
          </cell>
          <cell r="Y912" t="str">
            <v/>
          </cell>
          <cell r="Z912" t="str">
            <v/>
          </cell>
          <cell r="AC912" t="str">
            <v/>
          </cell>
          <cell r="AD912" t="str">
            <v/>
          </cell>
          <cell r="AE912">
            <v>219</v>
          </cell>
          <cell r="AF912">
            <v>162</v>
          </cell>
          <cell r="AG912">
            <v>131</v>
          </cell>
          <cell r="AH912">
            <v>2700</v>
          </cell>
          <cell r="AI912">
            <v>2528</v>
          </cell>
          <cell r="AJ912">
            <v>2700</v>
          </cell>
          <cell r="AK912">
            <v>2528</v>
          </cell>
          <cell r="AL912">
            <v>1</v>
          </cell>
          <cell r="AM912">
            <v>1</v>
          </cell>
        </row>
        <row r="913">
          <cell r="F913">
            <v>355389071</v>
          </cell>
          <cell r="G913" t="str">
            <v>AC8907</v>
          </cell>
          <cell r="H913" t="str">
            <v>Brake Caliper</v>
          </cell>
          <cell r="J913" t="str">
            <v>Brake Hydraulics</v>
          </cell>
          <cell r="K913" t="str">
            <v>PL</v>
          </cell>
          <cell r="L913" t="str">
            <v>E</v>
          </cell>
          <cell r="N913" t="str">
            <v>active</v>
          </cell>
          <cell r="P913" t="str">
            <v>AC8907</v>
          </cell>
          <cell r="Q913" t="str">
            <v>-</v>
          </cell>
          <cell r="R913" t="str">
            <v>STANDARD W/O NORTH AMERICA (World w/o Canada, Great Britain, Ireland, USA)</v>
          </cell>
          <cell r="S913">
            <v>44.52</v>
          </cell>
          <cell r="T913">
            <v>34.94</v>
          </cell>
          <cell r="V913">
            <v>43614</v>
          </cell>
          <cell r="Y913" t="str">
            <v/>
          </cell>
          <cell r="Z913" t="str">
            <v/>
          </cell>
          <cell r="AC913" t="str">
            <v/>
          </cell>
          <cell r="AD913" t="str">
            <v/>
          </cell>
          <cell r="AE913">
            <v>219</v>
          </cell>
          <cell r="AF913">
            <v>162</v>
          </cell>
          <cell r="AG913">
            <v>131</v>
          </cell>
          <cell r="AH913">
            <v>3400</v>
          </cell>
          <cell r="AI913">
            <v>3228</v>
          </cell>
          <cell r="AJ913">
            <v>3400</v>
          </cell>
          <cell r="AK913">
            <v>3228</v>
          </cell>
          <cell r="AL913">
            <v>1</v>
          </cell>
          <cell r="AM913">
            <v>1</v>
          </cell>
        </row>
        <row r="914">
          <cell r="F914">
            <v>355389081</v>
          </cell>
          <cell r="G914" t="str">
            <v>AC8908</v>
          </cell>
          <cell r="H914" t="str">
            <v>Brake Caliper</v>
          </cell>
          <cell r="J914" t="str">
            <v>Brake Hydraulics</v>
          </cell>
          <cell r="K914" t="str">
            <v>PL</v>
          </cell>
          <cell r="L914" t="str">
            <v>E</v>
          </cell>
          <cell r="N914" t="str">
            <v>active</v>
          </cell>
          <cell r="P914" t="str">
            <v>AC8908</v>
          </cell>
          <cell r="Q914" t="str">
            <v>-</v>
          </cell>
          <cell r="R914" t="str">
            <v>STANDARD W/O NORTH AMERICA (World w/o Canada, Great Britain, Ireland, USA)</v>
          </cell>
          <cell r="S914">
            <v>44.52</v>
          </cell>
          <cell r="T914">
            <v>34.94</v>
          </cell>
          <cell r="V914">
            <v>43614</v>
          </cell>
          <cell r="Y914" t="str">
            <v/>
          </cell>
          <cell r="Z914" t="str">
            <v/>
          </cell>
          <cell r="AC914" t="str">
            <v/>
          </cell>
          <cell r="AD914" t="str">
            <v/>
          </cell>
          <cell r="AE914">
            <v>219</v>
          </cell>
          <cell r="AF914">
            <v>162</v>
          </cell>
          <cell r="AG914">
            <v>131</v>
          </cell>
          <cell r="AH914">
            <v>3377</v>
          </cell>
          <cell r="AI914">
            <v>3205</v>
          </cell>
          <cell r="AJ914">
            <v>3377</v>
          </cell>
          <cell r="AK914">
            <v>3205</v>
          </cell>
          <cell r="AL914">
            <v>1</v>
          </cell>
          <cell r="AM914">
            <v>1</v>
          </cell>
        </row>
        <row r="915">
          <cell r="F915">
            <v>355389091</v>
          </cell>
          <cell r="G915" t="str">
            <v>AC8909</v>
          </cell>
          <cell r="H915" t="str">
            <v>Brake Caliper</v>
          </cell>
          <cell r="J915" t="str">
            <v>Brake Hydraulics</v>
          </cell>
          <cell r="K915" t="str">
            <v>PL</v>
          </cell>
          <cell r="L915" t="str">
            <v>E</v>
          </cell>
          <cell r="N915" t="str">
            <v>active</v>
          </cell>
          <cell r="P915" t="str">
            <v>AC8909</v>
          </cell>
          <cell r="Q915" t="str">
            <v>-</v>
          </cell>
          <cell r="R915" t="str">
            <v>STANDARD W/O NORTH AMERICA (World w/o Canada, Great Britain, Ireland, USA)</v>
          </cell>
          <cell r="S915">
            <v>48.31</v>
          </cell>
          <cell r="T915">
            <v>37.92</v>
          </cell>
          <cell r="V915">
            <v>43614</v>
          </cell>
          <cell r="Y915" t="str">
            <v/>
          </cell>
          <cell r="Z915" t="str">
            <v/>
          </cell>
          <cell r="AC915" t="str">
            <v/>
          </cell>
          <cell r="AD915" t="str">
            <v/>
          </cell>
          <cell r="AE915">
            <v>219</v>
          </cell>
          <cell r="AF915">
            <v>162</v>
          </cell>
          <cell r="AG915">
            <v>131</v>
          </cell>
          <cell r="AH915">
            <v>2796</v>
          </cell>
          <cell r="AI915">
            <v>2624</v>
          </cell>
          <cell r="AJ915">
            <v>2796</v>
          </cell>
          <cell r="AK915">
            <v>2624</v>
          </cell>
          <cell r="AL915">
            <v>1</v>
          </cell>
          <cell r="AM915">
            <v>1</v>
          </cell>
        </row>
        <row r="916">
          <cell r="F916">
            <v>355389101</v>
          </cell>
          <cell r="G916" t="str">
            <v>AC8910</v>
          </cell>
          <cell r="H916" t="str">
            <v>Brake Caliper</v>
          </cell>
          <cell r="J916" t="str">
            <v>Brake Hydraulics</v>
          </cell>
          <cell r="K916" t="str">
            <v>PL</v>
          </cell>
          <cell r="L916" t="str">
            <v>E</v>
          </cell>
          <cell r="N916" t="str">
            <v>active</v>
          </cell>
          <cell r="P916" t="str">
            <v>AC8910</v>
          </cell>
          <cell r="Q916" t="str">
            <v>-</v>
          </cell>
          <cell r="R916" t="str">
            <v>STANDARD W/O NORTH AMERICA (World w/o Canada, Great Britain, Ireland, USA)</v>
          </cell>
          <cell r="S916">
            <v>48.31</v>
          </cell>
          <cell r="T916">
            <v>37.92</v>
          </cell>
          <cell r="V916">
            <v>43614</v>
          </cell>
          <cell r="Y916" t="str">
            <v/>
          </cell>
          <cell r="Z916" t="str">
            <v/>
          </cell>
          <cell r="AC916" t="str">
            <v/>
          </cell>
          <cell r="AD916" t="str">
            <v/>
          </cell>
          <cell r="AE916">
            <v>219</v>
          </cell>
          <cell r="AF916">
            <v>162</v>
          </cell>
          <cell r="AG916">
            <v>131</v>
          </cell>
          <cell r="AH916">
            <v>2937</v>
          </cell>
          <cell r="AI916">
            <v>2765</v>
          </cell>
          <cell r="AJ916">
            <v>2937</v>
          </cell>
          <cell r="AK916">
            <v>2765</v>
          </cell>
          <cell r="AL916">
            <v>1</v>
          </cell>
          <cell r="AM916">
            <v>1</v>
          </cell>
        </row>
        <row r="917">
          <cell r="F917">
            <v>355389111</v>
          </cell>
          <cell r="G917" t="str">
            <v>AC8911</v>
          </cell>
          <cell r="H917" t="str">
            <v>Brake Caliper</v>
          </cell>
          <cell r="J917" t="str">
            <v>Brake Hydraulics</v>
          </cell>
          <cell r="K917" t="str">
            <v>PL</v>
          </cell>
          <cell r="L917" t="str">
            <v>E</v>
          </cell>
          <cell r="N917" t="str">
            <v>active</v>
          </cell>
          <cell r="P917" t="str">
            <v>AC8911</v>
          </cell>
          <cell r="Q917" t="str">
            <v>-</v>
          </cell>
          <cell r="R917" t="str">
            <v>STANDARD W/O NORTH AMERICA (World w/o Canada, Great Britain, Ireland, USA)</v>
          </cell>
          <cell r="S917">
            <v>32.979999999999997</v>
          </cell>
          <cell r="T917">
            <v>25.89</v>
          </cell>
          <cell r="V917">
            <v>43614</v>
          </cell>
          <cell r="Y917" t="str">
            <v/>
          </cell>
          <cell r="Z917" t="str">
            <v/>
          </cell>
          <cell r="AC917" t="str">
            <v/>
          </cell>
          <cell r="AD917" t="str">
            <v/>
          </cell>
          <cell r="AE917">
            <v>219</v>
          </cell>
          <cell r="AF917">
            <v>162</v>
          </cell>
          <cell r="AG917">
            <v>131</v>
          </cell>
          <cell r="AH917">
            <v>3125</v>
          </cell>
          <cell r="AI917">
            <v>2953</v>
          </cell>
          <cell r="AJ917">
            <v>3125</v>
          </cell>
          <cell r="AK917">
            <v>2953</v>
          </cell>
          <cell r="AL917">
            <v>1</v>
          </cell>
          <cell r="AM917">
            <v>1</v>
          </cell>
        </row>
        <row r="918">
          <cell r="F918">
            <v>355389121</v>
          </cell>
          <cell r="G918" t="str">
            <v>AC8912</v>
          </cell>
          <cell r="H918" t="str">
            <v>Brake Caliper</v>
          </cell>
          <cell r="J918" t="str">
            <v>Brake Hydraulics</v>
          </cell>
          <cell r="K918" t="str">
            <v>PL</v>
          </cell>
          <cell r="L918" t="str">
            <v>E</v>
          </cell>
          <cell r="N918" t="str">
            <v>active</v>
          </cell>
          <cell r="P918" t="str">
            <v>AC8912</v>
          </cell>
          <cell r="Q918" t="str">
            <v>-</v>
          </cell>
          <cell r="R918" t="str">
            <v>STANDARD W/O NORTH AMERICA (World w/o Canada, Great Britain, Ireland, USA)</v>
          </cell>
          <cell r="S918">
            <v>32.979999999999997</v>
          </cell>
          <cell r="T918">
            <v>25.89</v>
          </cell>
          <cell r="V918">
            <v>43614</v>
          </cell>
          <cell r="Y918" t="str">
            <v/>
          </cell>
          <cell r="Z918" t="str">
            <v/>
          </cell>
          <cell r="AC918" t="str">
            <v/>
          </cell>
          <cell r="AD918" t="str">
            <v/>
          </cell>
          <cell r="AE918">
            <v>219</v>
          </cell>
          <cell r="AF918">
            <v>162</v>
          </cell>
          <cell r="AG918">
            <v>131</v>
          </cell>
          <cell r="AH918">
            <v>3076</v>
          </cell>
          <cell r="AI918">
            <v>2904</v>
          </cell>
          <cell r="AJ918">
            <v>3076</v>
          </cell>
          <cell r="AK918">
            <v>2904</v>
          </cell>
          <cell r="AL918">
            <v>1</v>
          </cell>
          <cell r="AM918">
            <v>1</v>
          </cell>
        </row>
        <row r="919">
          <cell r="F919">
            <v>355389131</v>
          </cell>
          <cell r="G919" t="str">
            <v>AC8913</v>
          </cell>
          <cell r="H919" t="str">
            <v>Brake Caliper</v>
          </cell>
          <cell r="J919" t="str">
            <v>Brake Hydraulics</v>
          </cell>
          <cell r="K919" t="str">
            <v>PL</v>
          </cell>
          <cell r="L919" t="str">
            <v>E</v>
          </cell>
          <cell r="N919" t="str">
            <v>active</v>
          </cell>
          <cell r="P919" t="str">
            <v>AC8913</v>
          </cell>
          <cell r="Q919" t="str">
            <v>-</v>
          </cell>
          <cell r="R919" t="str">
            <v>STANDARD W/O NORTH AMERICA (World w/o Canada, Great Britain, Ireland, USA)</v>
          </cell>
          <cell r="S919">
            <v>33.19</v>
          </cell>
          <cell r="T919">
            <v>26.05</v>
          </cell>
          <cell r="V919">
            <v>43614</v>
          </cell>
          <cell r="Y919" t="str">
            <v/>
          </cell>
          <cell r="Z919" t="str">
            <v/>
          </cell>
          <cell r="AC919" t="str">
            <v/>
          </cell>
          <cell r="AD919" t="str">
            <v/>
          </cell>
          <cell r="AE919">
            <v>219</v>
          </cell>
          <cell r="AF919">
            <v>162</v>
          </cell>
          <cell r="AG919">
            <v>131</v>
          </cell>
          <cell r="AH919">
            <v>2765</v>
          </cell>
          <cell r="AI919">
            <v>2593</v>
          </cell>
          <cell r="AJ919">
            <v>2765</v>
          </cell>
          <cell r="AK919">
            <v>2593</v>
          </cell>
          <cell r="AL919">
            <v>1</v>
          </cell>
          <cell r="AM919">
            <v>1</v>
          </cell>
        </row>
        <row r="920">
          <cell r="F920">
            <v>355389141</v>
          </cell>
          <cell r="G920" t="str">
            <v>AC8914</v>
          </cell>
          <cell r="H920" t="str">
            <v>Brake Caliper</v>
          </cell>
          <cell r="J920" t="str">
            <v>Brake Hydraulics</v>
          </cell>
          <cell r="K920" t="str">
            <v>PL</v>
          </cell>
          <cell r="L920" t="str">
            <v>E</v>
          </cell>
          <cell r="N920" t="str">
            <v>active</v>
          </cell>
          <cell r="P920" t="str">
            <v>AC8914</v>
          </cell>
          <cell r="Q920" t="str">
            <v>-</v>
          </cell>
          <cell r="R920" t="str">
            <v>STANDARD W/O NORTH AMERICA (World w/o Canada, Great Britain, Ireland, USA)</v>
          </cell>
          <cell r="S920">
            <v>33.19</v>
          </cell>
          <cell r="T920">
            <v>26.05</v>
          </cell>
          <cell r="V920">
            <v>43614</v>
          </cell>
          <cell r="Y920" t="str">
            <v/>
          </cell>
          <cell r="Z920" t="str">
            <v/>
          </cell>
          <cell r="AC920" t="str">
            <v/>
          </cell>
          <cell r="AD920" t="str">
            <v/>
          </cell>
          <cell r="AE920">
            <v>219</v>
          </cell>
          <cell r="AF920">
            <v>162</v>
          </cell>
          <cell r="AG920">
            <v>131</v>
          </cell>
          <cell r="AH920">
            <v>2859</v>
          </cell>
          <cell r="AI920">
            <v>2687</v>
          </cell>
          <cell r="AJ920">
            <v>2859</v>
          </cell>
          <cell r="AK920">
            <v>2687</v>
          </cell>
          <cell r="AL920">
            <v>1</v>
          </cell>
          <cell r="AM920">
            <v>1</v>
          </cell>
        </row>
        <row r="921">
          <cell r="F921">
            <v>355389151</v>
          </cell>
          <cell r="G921" t="str">
            <v>AC8915</v>
          </cell>
          <cell r="H921" t="str">
            <v>Brake Caliper</v>
          </cell>
          <cell r="J921" t="str">
            <v>Brake Hydraulics</v>
          </cell>
          <cell r="K921" t="str">
            <v>PL</v>
          </cell>
          <cell r="L921" t="str">
            <v>E</v>
          </cell>
          <cell r="N921" t="str">
            <v>active</v>
          </cell>
          <cell r="P921" t="str">
            <v>AC8915</v>
          </cell>
          <cell r="Q921" t="str">
            <v>-</v>
          </cell>
          <cell r="R921" t="str">
            <v>STANDARD W/O NORTH AMERICA (World w/o Canada, Great Britain, Ireland, USA)</v>
          </cell>
          <cell r="S921">
            <v>52.26</v>
          </cell>
          <cell r="T921">
            <v>41.03</v>
          </cell>
          <cell r="V921">
            <v>43614</v>
          </cell>
          <cell r="Y921" t="str">
            <v/>
          </cell>
          <cell r="Z921" t="str">
            <v/>
          </cell>
          <cell r="AC921" t="str">
            <v/>
          </cell>
          <cell r="AD921" t="str">
            <v/>
          </cell>
          <cell r="AE921">
            <v>219</v>
          </cell>
          <cell r="AF921">
            <v>162</v>
          </cell>
          <cell r="AG921">
            <v>131</v>
          </cell>
          <cell r="AH921">
            <v>3383</v>
          </cell>
          <cell r="AI921">
            <v>3211</v>
          </cell>
          <cell r="AJ921">
            <v>3383</v>
          </cell>
          <cell r="AK921">
            <v>3211</v>
          </cell>
          <cell r="AL921">
            <v>1</v>
          </cell>
          <cell r="AM921">
            <v>1</v>
          </cell>
        </row>
        <row r="922">
          <cell r="F922">
            <v>355389161</v>
          </cell>
          <cell r="G922" t="str">
            <v>AC8916</v>
          </cell>
          <cell r="H922" t="str">
            <v>Brake Caliper</v>
          </cell>
          <cell r="J922" t="str">
            <v>Brake Hydraulics</v>
          </cell>
          <cell r="K922" t="str">
            <v>PL</v>
          </cell>
          <cell r="L922" t="str">
            <v>E</v>
          </cell>
          <cell r="N922" t="str">
            <v>active</v>
          </cell>
          <cell r="P922" t="str">
            <v>AC8916</v>
          </cell>
          <cell r="Q922" t="str">
            <v>-</v>
          </cell>
          <cell r="R922" t="str">
            <v>STANDARD W/O NORTH AMERICA (World w/o Canada, Great Britain, Ireland, USA)</v>
          </cell>
          <cell r="S922">
            <v>52.26</v>
          </cell>
          <cell r="T922">
            <v>41.03</v>
          </cell>
          <cell r="V922">
            <v>43614</v>
          </cell>
          <cell r="Y922" t="str">
            <v/>
          </cell>
          <cell r="Z922" t="str">
            <v/>
          </cell>
          <cell r="AC922" t="str">
            <v/>
          </cell>
          <cell r="AD922" t="str">
            <v/>
          </cell>
          <cell r="AE922">
            <v>219</v>
          </cell>
          <cell r="AF922">
            <v>162</v>
          </cell>
          <cell r="AG922">
            <v>131</v>
          </cell>
          <cell r="AH922">
            <v>3377</v>
          </cell>
          <cell r="AI922">
            <v>3205</v>
          </cell>
          <cell r="AJ922">
            <v>3377</v>
          </cell>
          <cell r="AK922">
            <v>3205</v>
          </cell>
          <cell r="AL922">
            <v>1</v>
          </cell>
          <cell r="AM922">
            <v>1</v>
          </cell>
        </row>
        <row r="923">
          <cell r="F923">
            <v>355389171</v>
          </cell>
          <cell r="G923" t="str">
            <v>AC8917</v>
          </cell>
          <cell r="H923" t="str">
            <v>Brake Caliper</v>
          </cell>
          <cell r="J923" t="str">
            <v>Brake Hydraulics</v>
          </cell>
          <cell r="K923" t="str">
            <v>PL</v>
          </cell>
          <cell r="L923" t="str">
            <v>E</v>
          </cell>
          <cell r="N923" t="str">
            <v>active</v>
          </cell>
          <cell r="P923" t="str">
            <v>AC8917</v>
          </cell>
          <cell r="Q923" t="str">
            <v>-</v>
          </cell>
          <cell r="R923" t="str">
            <v>STANDARD W/O NORTH AMERICA (World w/o Canada, Great Britain, Ireland, USA)</v>
          </cell>
          <cell r="S923">
            <v>40.479999999999997</v>
          </cell>
          <cell r="T923">
            <v>31.78</v>
          </cell>
          <cell r="V923">
            <v>43614</v>
          </cell>
          <cell r="Y923" t="str">
            <v/>
          </cell>
          <cell r="Z923" t="str">
            <v/>
          </cell>
          <cell r="AC923" t="str">
            <v/>
          </cell>
          <cell r="AD923" t="str">
            <v/>
          </cell>
          <cell r="AE923">
            <v>219</v>
          </cell>
          <cell r="AF923">
            <v>162</v>
          </cell>
          <cell r="AG923">
            <v>131</v>
          </cell>
          <cell r="AH923">
            <v>4162</v>
          </cell>
          <cell r="AI923">
            <v>3990</v>
          </cell>
          <cell r="AJ923">
            <v>4162</v>
          </cell>
          <cell r="AK923">
            <v>3990</v>
          </cell>
          <cell r="AL923">
            <v>1</v>
          </cell>
          <cell r="AM923">
            <v>1</v>
          </cell>
        </row>
        <row r="924">
          <cell r="F924">
            <v>355389181</v>
          </cell>
          <cell r="G924" t="str">
            <v>AC8918</v>
          </cell>
          <cell r="H924" t="str">
            <v>Brake Caliper</v>
          </cell>
          <cell r="J924" t="str">
            <v>Brake Hydraulics</v>
          </cell>
          <cell r="K924" t="str">
            <v>PL</v>
          </cell>
          <cell r="L924" t="str">
            <v>E</v>
          </cell>
          <cell r="N924" t="str">
            <v>active</v>
          </cell>
          <cell r="P924" t="str">
            <v>AC8918</v>
          </cell>
          <cell r="Q924" t="str">
            <v>-</v>
          </cell>
          <cell r="R924" t="str">
            <v>STANDARD W/O NORTH AMERICA (World w/o Canada, Great Britain, Ireland, USA)</v>
          </cell>
          <cell r="S924">
            <v>40.479999999999997</v>
          </cell>
          <cell r="T924">
            <v>31.78</v>
          </cell>
          <cell r="V924">
            <v>43614</v>
          </cell>
          <cell r="Y924" t="str">
            <v/>
          </cell>
          <cell r="Z924" t="str">
            <v/>
          </cell>
          <cell r="AC924" t="str">
            <v/>
          </cell>
          <cell r="AD924" t="str">
            <v/>
          </cell>
          <cell r="AE924">
            <v>219</v>
          </cell>
          <cell r="AF924">
            <v>162</v>
          </cell>
          <cell r="AG924">
            <v>131</v>
          </cell>
          <cell r="AH924">
            <v>4212</v>
          </cell>
          <cell r="AI924">
            <v>4040</v>
          </cell>
          <cell r="AJ924">
            <v>4212</v>
          </cell>
          <cell r="AK924">
            <v>4040</v>
          </cell>
          <cell r="AL924">
            <v>1</v>
          </cell>
          <cell r="AM924">
            <v>1</v>
          </cell>
        </row>
        <row r="925">
          <cell r="F925">
            <v>355389191</v>
          </cell>
          <cell r="G925" t="str">
            <v>AC8919</v>
          </cell>
          <cell r="H925" t="str">
            <v>Brake Caliper</v>
          </cell>
          <cell r="J925" t="str">
            <v>Brake Hydraulics</v>
          </cell>
          <cell r="K925" t="str">
            <v>PL</v>
          </cell>
          <cell r="L925" t="str">
            <v>E</v>
          </cell>
          <cell r="N925" t="str">
            <v>active</v>
          </cell>
          <cell r="P925" t="str">
            <v>AC8919</v>
          </cell>
          <cell r="Q925" t="str">
            <v>-</v>
          </cell>
          <cell r="R925" t="str">
            <v>STANDARD W/O NORTH AMERICA (World w/o Canada, Great Britain, Ireland, USA)</v>
          </cell>
          <cell r="S925">
            <v>46.71</v>
          </cell>
          <cell r="T925">
            <v>36.67</v>
          </cell>
          <cell r="V925">
            <v>43614</v>
          </cell>
          <cell r="Y925" t="str">
            <v/>
          </cell>
          <cell r="Z925" t="str">
            <v/>
          </cell>
          <cell r="AC925" t="str">
            <v/>
          </cell>
          <cell r="AD925" t="str">
            <v/>
          </cell>
          <cell r="AE925">
            <v>219</v>
          </cell>
          <cell r="AF925">
            <v>162</v>
          </cell>
          <cell r="AG925">
            <v>131</v>
          </cell>
          <cell r="AH925">
            <v>2720</v>
          </cell>
          <cell r="AI925">
            <v>2548</v>
          </cell>
          <cell r="AJ925">
            <v>2720</v>
          </cell>
          <cell r="AK925">
            <v>2548</v>
          </cell>
          <cell r="AL925">
            <v>1</v>
          </cell>
          <cell r="AM925">
            <v>1</v>
          </cell>
        </row>
        <row r="926">
          <cell r="F926">
            <v>355389201</v>
          </cell>
          <cell r="G926" t="str">
            <v>AC8920</v>
          </cell>
          <cell r="H926" t="str">
            <v>Brake Caliper</v>
          </cell>
          <cell r="J926" t="str">
            <v>Brake Hydraulics</v>
          </cell>
          <cell r="K926" t="str">
            <v>PL</v>
          </cell>
          <cell r="L926" t="str">
            <v>E</v>
          </cell>
          <cell r="N926" t="str">
            <v>active</v>
          </cell>
          <cell r="P926" t="str">
            <v>AC8920</v>
          </cell>
          <cell r="Q926" t="str">
            <v>-</v>
          </cell>
          <cell r="R926" t="str">
            <v>STANDARD W/O NORTH AMERICA (World w/o Canada, Great Britain, Ireland, USA)</v>
          </cell>
          <cell r="S926">
            <v>46.71</v>
          </cell>
          <cell r="T926">
            <v>36.67</v>
          </cell>
          <cell r="V926">
            <v>43614</v>
          </cell>
          <cell r="Y926" t="str">
            <v/>
          </cell>
          <cell r="Z926" t="str">
            <v/>
          </cell>
          <cell r="AC926" t="str">
            <v/>
          </cell>
          <cell r="AD926" t="str">
            <v/>
          </cell>
          <cell r="AE926">
            <v>219</v>
          </cell>
          <cell r="AF926">
            <v>162</v>
          </cell>
          <cell r="AG926">
            <v>131</v>
          </cell>
          <cell r="AH926">
            <v>2780</v>
          </cell>
          <cell r="AI926">
            <v>2608</v>
          </cell>
          <cell r="AJ926">
            <v>2780</v>
          </cell>
          <cell r="AK926">
            <v>2608</v>
          </cell>
          <cell r="AL926">
            <v>1</v>
          </cell>
          <cell r="AM926">
            <v>1</v>
          </cell>
        </row>
        <row r="927">
          <cell r="F927">
            <v>355389211</v>
          </cell>
          <cell r="G927" t="str">
            <v>AC8921</v>
          </cell>
          <cell r="H927" t="str">
            <v>Brake Caliper</v>
          </cell>
          <cell r="J927" t="str">
            <v>Brake Hydraulics</v>
          </cell>
          <cell r="K927" t="str">
            <v>PL</v>
          </cell>
          <cell r="L927" t="str">
            <v>E</v>
          </cell>
          <cell r="N927" t="str">
            <v>active</v>
          </cell>
          <cell r="P927" t="str">
            <v>AC8921</v>
          </cell>
          <cell r="Q927" t="str">
            <v>-</v>
          </cell>
          <cell r="R927" t="str">
            <v>STANDARD W/O NORTH AMERICA (World w/o Canada, Great Britain, Ireland, USA)</v>
          </cell>
          <cell r="S927">
            <v>56.07</v>
          </cell>
          <cell r="T927">
            <v>44.01</v>
          </cell>
          <cell r="V927">
            <v>43614</v>
          </cell>
          <cell r="Y927" t="str">
            <v/>
          </cell>
          <cell r="Z927" t="str">
            <v/>
          </cell>
          <cell r="AC927" t="str">
            <v/>
          </cell>
          <cell r="AD927" t="str">
            <v/>
          </cell>
          <cell r="AE927">
            <v>219</v>
          </cell>
          <cell r="AF927">
            <v>162</v>
          </cell>
          <cell r="AG927">
            <v>131</v>
          </cell>
          <cell r="AH927">
            <v>3060</v>
          </cell>
          <cell r="AI927">
            <v>2888</v>
          </cell>
          <cell r="AJ927">
            <v>3060</v>
          </cell>
          <cell r="AK927">
            <v>2888</v>
          </cell>
          <cell r="AL927">
            <v>1</v>
          </cell>
          <cell r="AM927">
            <v>1</v>
          </cell>
        </row>
        <row r="928">
          <cell r="F928">
            <v>355389221</v>
          </cell>
          <cell r="G928" t="str">
            <v>AC8922</v>
          </cell>
          <cell r="H928" t="str">
            <v>Brake Caliper</v>
          </cell>
          <cell r="J928" t="str">
            <v>Brake Hydraulics</v>
          </cell>
          <cell r="K928" t="str">
            <v>PL</v>
          </cell>
          <cell r="L928" t="str">
            <v>E</v>
          </cell>
          <cell r="N928" t="str">
            <v>active</v>
          </cell>
          <cell r="P928" t="str">
            <v>AC8922</v>
          </cell>
          <cell r="Q928" t="str">
            <v>-</v>
          </cell>
          <cell r="R928" t="str">
            <v>STANDARD W/O NORTH AMERICA (World w/o Canada, Great Britain, Ireland, USA)</v>
          </cell>
          <cell r="S928">
            <v>56.07</v>
          </cell>
          <cell r="T928">
            <v>44.01</v>
          </cell>
          <cell r="V928">
            <v>43614</v>
          </cell>
          <cell r="Y928" t="str">
            <v/>
          </cell>
          <cell r="Z928" t="str">
            <v/>
          </cell>
          <cell r="AC928" t="str">
            <v/>
          </cell>
          <cell r="AD928" t="str">
            <v/>
          </cell>
          <cell r="AE928">
            <v>219</v>
          </cell>
          <cell r="AF928">
            <v>162</v>
          </cell>
          <cell r="AG928">
            <v>131</v>
          </cell>
          <cell r="AH928">
            <v>2787</v>
          </cell>
          <cell r="AI928">
            <v>2615</v>
          </cell>
          <cell r="AJ928">
            <v>2787</v>
          </cell>
          <cell r="AK928">
            <v>2615</v>
          </cell>
          <cell r="AL928">
            <v>1</v>
          </cell>
          <cell r="AM928">
            <v>1</v>
          </cell>
        </row>
        <row r="929">
          <cell r="F929">
            <v>355389231</v>
          </cell>
          <cell r="G929" t="str">
            <v>AC8923</v>
          </cell>
          <cell r="H929" t="str">
            <v>Brake Caliper</v>
          </cell>
          <cell r="J929" t="str">
            <v>Brake Hydraulics</v>
          </cell>
          <cell r="K929" t="str">
            <v>PL</v>
          </cell>
          <cell r="L929" t="str">
            <v>E</v>
          </cell>
          <cell r="N929" t="str">
            <v>active</v>
          </cell>
          <cell r="P929" t="str">
            <v>AC8923</v>
          </cell>
          <cell r="Q929" t="str">
            <v>-</v>
          </cell>
          <cell r="R929" t="str">
            <v>STANDARD W/O NORTH AMERICA (World w/o Canada, Great Britain, Ireland, USA)</v>
          </cell>
          <cell r="S929">
            <v>42.9</v>
          </cell>
          <cell r="T929">
            <v>33.67</v>
          </cell>
          <cell r="V929">
            <v>43614</v>
          </cell>
          <cell r="Y929" t="str">
            <v/>
          </cell>
          <cell r="Z929" t="str">
            <v/>
          </cell>
          <cell r="AC929" t="str">
            <v/>
          </cell>
          <cell r="AD929" t="str">
            <v/>
          </cell>
          <cell r="AE929">
            <v>219</v>
          </cell>
          <cell r="AF929">
            <v>162</v>
          </cell>
          <cell r="AG929">
            <v>131</v>
          </cell>
          <cell r="AH929">
            <v>3176</v>
          </cell>
          <cell r="AI929">
            <v>3004</v>
          </cell>
          <cell r="AJ929">
            <v>3176</v>
          </cell>
          <cell r="AK929">
            <v>3004</v>
          </cell>
          <cell r="AL929">
            <v>1</v>
          </cell>
          <cell r="AM929">
            <v>1</v>
          </cell>
        </row>
        <row r="930">
          <cell r="F930">
            <v>355389241</v>
          </cell>
          <cell r="G930" t="str">
            <v>AC8924</v>
          </cell>
          <cell r="H930" t="str">
            <v>Brake Caliper</v>
          </cell>
          <cell r="J930" t="str">
            <v>Brake Hydraulics</v>
          </cell>
          <cell r="K930" t="str">
            <v>PL</v>
          </cell>
          <cell r="L930" t="str">
            <v>E</v>
          </cell>
          <cell r="N930" t="str">
            <v>active</v>
          </cell>
          <cell r="P930" t="str">
            <v>AC8924</v>
          </cell>
          <cell r="Q930" t="str">
            <v>-</v>
          </cell>
          <cell r="R930" t="str">
            <v>STANDARD W/O NORTH AMERICA (World w/o Canada, Great Britain, Ireland, USA)</v>
          </cell>
          <cell r="S930">
            <v>42.9</v>
          </cell>
          <cell r="T930">
            <v>33.67</v>
          </cell>
          <cell r="V930">
            <v>43614</v>
          </cell>
          <cell r="Y930" t="str">
            <v/>
          </cell>
          <cell r="Z930" t="str">
            <v/>
          </cell>
          <cell r="AC930" t="str">
            <v/>
          </cell>
          <cell r="AD930" t="str">
            <v/>
          </cell>
          <cell r="AE930">
            <v>219</v>
          </cell>
          <cell r="AF930">
            <v>162</v>
          </cell>
          <cell r="AG930">
            <v>131</v>
          </cell>
          <cell r="AH930">
            <v>3184</v>
          </cell>
          <cell r="AI930">
            <v>3012</v>
          </cell>
          <cell r="AJ930">
            <v>3184</v>
          </cell>
          <cell r="AK930">
            <v>3012</v>
          </cell>
          <cell r="AL930">
            <v>1</v>
          </cell>
          <cell r="AM930">
            <v>1</v>
          </cell>
        </row>
        <row r="931">
          <cell r="F931">
            <v>355389251</v>
          </cell>
          <cell r="G931" t="str">
            <v>AC8925</v>
          </cell>
          <cell r="H931" t="str">
            <v>Brake Caliper</v>
          </cell>
          <cell r="J931" t="str">
            <v>Brake Hydraulics</v>
          </cell>
          <cell r="K931" t="str">
            <v>DK</v>
          </cell>
          <cell r="L931" t="str">
            <v>E</v>
          </cell>
          <cell r="N931" t="str">
            <v>no longer active</v>
          </cell>
          <cell r="P931" t="str">
            <v>AC8925</v>
          </cell>
          <cell r="Q931" t="str">
            <v>-</v>
          </cell>
          <cell r="R931" t="str">
            <v>STANDARD (World w/o Great Britain, Ireland)</v>
          </cell>
          <cell r="Y931" t="str">
            <v/>
          </cell>
          <cell r="Z931" t="str">
            <v/>
          </cell>
          <cell r="AC931" t="str">
            <v/>
          </cell>
          <cell r="AD931" t="str">
            <v/>
          </cell>
          <cell r="AE931">
            <v>219</v>
          </cell>
          <cell r="AF931">
            <v>162</v>
          </cell>
          <cell r="AG931">
            <v>131</v>
          </cell>
          <cell r="AH931">
            <v>3251</v>
          </cell>
          <cell r="AI931">
            <v>3079</v>
          </cell>
          <cell r="AJ931">
            <v>3251</v>
          </cell>
          <cell r="AK931">
            <v>3079</v>
          </cell>
          <cell r="AL931">
            <v>1</v>
          </cell>
          <cell r="AM931">
            <v>1</v>
          </cell>
        </row>
        <row r="932">
          <cell r="F932">
            <v>355389261</v>
          </cell>
          <cell r="G932" t="str">
            <v>AC8926</v>
          </cell>
          <cell r="H932" t="str">
            <v>Brake Caliper</v>
          </cell>
          <cell r="J932" t="str">
            <v>Brake Hydraulics</v>
          </cell>
          <cell r="K932" t="str">
            <v>DK</v>
          </cell>
          <cell r="L932" t="str">
            <v>E</v>
          </cell>
          <cell r="N932" t="str">
            <v>no longer active</v>
          </cell>
          <cell r="P932" t="str">
            <v>AC8926</v>
          </cell>
          <cell r="Q932" t="str">
            <v>-</v>
          </cell>
          <cell r="R932" t="str">
            <v>STANDARD (World w/o Great Britain, Ireland)</v>
          </cell>
          <cell r="Y932" t="str">
            <v/>
          </cell>
          <cell r="Z932" t="str">
            <v/>
          </cell>
          <cell r="AC932" t="str">
            <v/>
          </cell>
          <cell r="AD932" t="str">
            <v/>
          </cell>
          <cell r="AE932">
            <v>219</v>
          </cell>
          <cell r="AF932">
            <v>162</v>
          </cell>
          <cell r="AG932">
            <v>131</v>
          </cell>
          <cell r="AH932">
            <v>3255</v>
          </cell>
          <cell r="AI932">
            <v>3083</v>
          </cell>
          <cell r="AJ932">
            <v>3255</v>
          </cell>
          <cell r="AK932">
            <v>3083</v>
          </cell>
          <cell r="AL932">
            <v>1</v>
          </cell>
          <cell r="AM932">
            <v>1</v>
          </cell>
        </row>
        <row r="933">
          <cell r="F933">
            <v>355389271</v>
          </cell>
          <cell r="G933" t="str">
            <v>AC8927</v>
          </cell>
          <cell r="H933" t="str">
            <v>Brake Caliper</v>
          </cell>
          <cell r="J933" t="str">
            <v>Brake Hydraulics</v>
          </cell>
          <cell r="K933" t="str">
            <v>PL</v>
          </cell>
          <cell r="L933" t="str">
            <v>E</v>
          </cell>
          <cell r="N933" t="str">
            <v>active</v>
          </cell>
          <cell r="P933" t="str">
            <v>AC8927</v>
          </cell>
          <cell r="Q933" t="str">
            <v>-</v>
          </cell>
          <cell r="R933" t="str">
            <v>STANDARD W/O NORTH AMERICA (World w/o Canada, Great Britain, Ireland, USA)</v>
          </cell>
          <cell r="S933">
            <v>48.81</v>
          </cell>
          <cell r="T933">
            <v>38.32</v>
          </cell>
          <cell r="V933">
            <v>43614</v>
          </cell>
          <cell r="Y933" t="str">
            <v/>
          </cell>
          <cell r="Z933" t="str">
            <v/>
          </cell>
          <cell r="AC933" t="str">
            <v/>
          </cell>
          <cell r="AD933" t="str">
            <v/>
          </cell>
          <cell r="AE933">
            <v>219</v>
          </cell>
          <cell r="AF933">
            <v>162</v>
          </cell>
          <cell r="AG933">
            <v>131</v>
          </cell>
          <cell r="AH933">
            <v>2700</v>
          </cell>
          <cell r="AI933">
            <v>2528</v>
          </cell>
          <cell r="AJ933">
            <v>2700</v>
          </cell>
          <cell r="AK933">
            <v>2528</v>
          </cell>
          <cell r="AL933">
            <v>1</v>
          </cell>
          <cell r="AM933">
            <v>1</v>
          </cell>
        </row>
        <row r="934">
          <cell r="F934">
            <v>355389281</v>
          </cell>
          <cell r="G934" t="str">
            <v>AC8928</v>
          </cell>
          <cell r="H934" t="str">
            <v>Brake Caliper</v>
          </cell>
          <cell r="J934" t="str">
            <v>Brake Hydraulics</v>
          </cell>
          <cell r="K934" t="str">
            <v>PL</v>
          </cell>
          <cell r="L934" t="str">
            <v>E</v>
          </cell>
          <cell r="N934" t="str">
            <v>active</v>
          </cell>
          <cell r="P934" t="str">
            <v>AC8928</v>
          </cell>
          <cell r="Q934" t="str">
            <v>-</v>
          </cell>
          <cell r="R934" t="str">
            <v>STANDARD W/O NORTH AMERICA (World w/o Canada, Great Britain, Ireland, USA)</v>
          </cell>
          <cell r="S934">
            <v>48.81</v>
          </cell>
          <cell r="T934">
            <v>38.32</v>
          </cell>
          <cell r="V934">
            <v>43614</v>
          </cell>
          <cell r="Y934" t="str">
            <v/>
          </cell>
          <cell r="Z934" t="str">
            <v/>
          </cell>
          <cell r="AC934" t="str">
            <v/>
          </cell>
          <cell r="AD934" t="str">
            <v/>
          </cell>
          <cell r="AE934">
            <v>219</v>
          </cell>
          <cell r="AF934">
            <v>162</v>
          </cell>
          <cell r="AG934">
            <v>131</v>
          </cell>
          <cell r="AH934">
            <v>2700</v>
          </cell>
          <cell r="AI934">
            <v>2528</v>
          </cell>
          <cell r="AJ934">
            <v>2700</v>
          </cell>
          <cell r="AK934">
            <v>2528</v>
          </cell>
          <cell r="AL934">
            <v>1</v>
          </cell>
          <cell r="AM934">
            <v>1</v>
          </cell>
        </row>
        <row r="935">
          <cell r="F935">
            <v>355389291</v>
          </cell>
          <cell r="G935" t="str">
            <v>AC8929</v>
          </cell>
          <cell r="H935" t="str">
            <v>Brake Caliper</v>
          </cell>
          <cell r="J935" t="str">
            <v>Brake Hydraulics</v>
          </cell>
          <cell r="K935" t="str">
            <v>PL</v>
          </cell>
          <cell r="L935" t="str">
            <v>E</v>
          </cell>
          <cell r="N935" t="str">
            <v>active</v>
          </cell>
          <cell r="P935" t="str">
            <v>AC8929</v>
          </cell>
          <cell r="Q935" t="str">
            <v>-</v>
          </cell>
          <cell r="R935" t="str">
            <v>STANDARD W/O NORTH AMERICA (World w/o Canada, Great Britain, Ireland, USA)</v>
          </cell>
          <cell r="S935">
            <v>55.58</v>
          </cell>
          <cell r="T935">
            <v>43.63</v>
          </cell>
          <cell r="V935">
            <v>43614</v>
          </cell>
          <cell r="Y935" t="str">
            <v/>
          </cell>
          <cell r="Z935" t="str">
            <v/>
          </cell>
          <cell r="AC935" t="str">
            <v/>
          </cell>
          <cell r="AD935" t="str">
            <v/>
          </cell>
          <cell r="AE935">
            <v>219</v>
          </cell>
          <cell r="AF935">
            <v>162</v>
          </cell>
          <cell r="AG935">
            <v>131</v>
          </cell>
          <cell r="AH935">
            <v>2539</v>
          </cell>
          <cell r="AI935">
            <v>2367</v>
          </cell>
          <cell r="AJ935">
            <v>2539</v>
          </cell>
          <cell r="AK935">
            <v>2367</v>
          </cell>
          <cell r="AL935">
            <v>1</v>
          </cell>
          <cell r="AM935">
            <v>1</v>
          </cell>
        </row>
        <row r="936">
          <cell r="F936">
            <v>355389301</v>
          </cell>
          <cell r="G936" t="str">
            <v>AC8930</v>
          </cell>
          <cell r="H936" t="str">
            <v>Brake Caliper</v>
          </cell>
          <cell r="J936" t="str">
            <v>Brake Hydraulics</v>
          </cell>
          <cell r="K936" t="str">
            <v>PL</v>
          </cell>
          <cell r="L936" t="str">
            <v>E</v>
          </cell>
          <cell r="N936" t="str">
            <v>active</v>
          </cell>
          <cell r="P936" t="str">
            <v>AC8930</v>
          </cell>
          <cell r="Q936" t="str">
            <v>-</v>
          </cell>
          <cell r="R936" t="str">
            <v>STANDARD W/O NORTH AMERICA (World w/o Canada, Great Britain, Ireland, USA)</v>
          </cell>
          <cell r="S936">
            <v>55.58</v>
          </cell>
          <cell r="T936">
            <v>43.63</v>
          </cell>
          <cell r="V936">
            <v>43614</v>
          </cell>
          <cell r="Y936" t="str">
            <v/>
          </cell>
          <cell r="Z936" t="str">
            <v/>
          </cell>
          <cell r="AC936" t="str">
            <v/>
          </cell>
          <cell r="AD936" t="str">
            <v/>
          </cell>
          <cell r="AE936">
            <v>219</v>
          </cell>
          <cell r="AF936">
            <v>162</v>
          </cell>
          <cell r="AG936">
            <v>131</v>
          </cell>
          <cell r="AH936">
            <v>2700</v>
          </cell>
          <cell r="AI936">
            <v>2528</v>
          </cell>
          <cell r="AJ936">
            <v>2700</v>
          </cell>
          <cell r="AK936">
            <v>2528</v>
          </cell>
          <cell r="AL936">
            <v>1</v>
          </cell>
          <cell r="AM936">
            <v>1</v>
          </cell>
        </row>
        <row r="937">
          <cell r="F937">
            <v>355389311</v>
          </cell>
          <cell r="G937" t="str">
            <v>AC8931</v>
          </cell>
          <cell r="H937" t="str">
            <v>Brake Caliper</v>
          </cell>
          <cell r="J937" t="str">
            <v>Brake Hydraulics</v>
          </cell>
          <cell r="K937" t="str">
            <v>PL</v>
          </cell>
          <cell r="L937" t="str">
            <v>E</v>
          </cell>
          <cell r="N937" t="str">
            <v>active</v>
          </cell>
          <cell r="P937" t="str">
            <v>AC8931</v>
          </cell>
          <cell r="Q937" t="str">
            <v>-</v>
          </cell>
          <cell r="R937" t="str">
            <v>STANDARD W/O NORTH AMERICA (World w/o Canada, Great Britain, Ireland, USA)</v>
          </cell>
          <cell r="S937">
            <v>52.33</v>
          </cell>
          <cell r="T937">
            <v>41.08</v>
          </cell>
          <cell r="V937">
            <v>43614</v>
          </cell>
          <cell r="Y937" t="str">
            <v/>
          </cell>
          <cell r="Z937" t="str">
            <v/>
          </cell>
          <cell r="AC937" t="str">
            <v/>
          </cell>
          <cell r="AD937" t="str">
            <v/>
          </cell>
          <cell r="AE937">
            <v>219</v>
          </cell>
          <cell r="AF937">
            <v>162</v>
          </cell>
          <cell r="AG937">
            <v>131</v>
          </cell>
          <cell r="AH937">
            <v>2700</v>
          </cell>
          <cell r="AI937">
            <v>2528</v>
          </cell>
          <cell r="AJ937">
            <v>2700</v>
          </cell>
          <cell r="AK937">
            <v>2528</v>
          </cell>
          <cell r="AL937">
            <v>1</v>
          </cell>
          <cell r="AM937">
            <v>1</v>
          </cell>
        </row>
        <row r="938">
          <cell r="F938">
            <v>355389321</v>
          </cell>
          <cell r="G938" t="str">
            <v>AC8932</v>
          </cell>
          <cell r="H938" t="str">
            <v>Brake Caliper</v>
          </cell>
          <cell r="J938" t="str">
            <v>Brake Hydraulics</v>
          </cell>
          <cell r="K938" t="str">
            <v>PL</v>
          </cell>
          <cell r="L938" t="str">
            <v>E</v>
          </cell>
          <cell r="N938" t="str">
            <v>active</v>
          </cell>
          <cell r="P938" t="str">
            <v>AC8932</v>
          </cell>
          <cell r="Q938" t="str">
            <v>-</v>
          </cell>
          <cell r="R938" t="str">
            <v>STANDARD W/O NORTH AMERICA (World w/o Canada, Great Britain, Ireland, USA)</v>
          </cell>
          <cell r="S938">
            <v>52.33</v>
          </cell>
          <cell r="T938">
            <v>41.08</v>
          </cell>
          <cell r="V938">
            <v>43614</v>
          </cell>
          <cell r="Y938" t="str">
            <v/>
          </cell>
          <cell r="Z938" t="str">
            <v/>
          </cell>
          <cell r="AC938" t="str">
            <v/>
          </cell>
          <cell r="AD938" t="str">
            <v/>
          </cell>
          <cell r="AE938">
            <v>219</v>
          </cell>
          <cell r="AF938">
            <v>162</v>
          </cell>
          <cell r="AG938">
            <v>131</v>
          </cell>
          <cell r="AH938">
            <v>2700</v>
          </cell>
          <cell r="AI938">
            <v>2528</v>
          </cell>
          <cell r="AJ938">
            <v>2700</v>
          </cell>
          <cell r="AK938">
            <v>2528</v>
          </cell>
          <cell r="AL938">
            <v>1</v>
          </cell>
          <cell r="AM938">
            <v>1</v>
          </cell>
        </row>
        <row r="939">
          <cell r="F939">
            <v>355389331</v>
          </cell>
          <cell r="G939" t="str">
            <v>AC8933</v>
          </cell>
          <cell r="H939" t="str">
            <v>Brake Caliper</v>
          </cell>
          <cell r="J939" t="str">
            <v>Brake Hydraulics</v>
          </cell>
          <cell r="K939" t="str">
            <v>PL</v>
          </cell>
          <cell r="L939" t="str">
            <v>E</v>
          </cell>
          <cell r="N939" t="str">
            <v>active</v>
          </cell>
          <cell r="P939" t="str">
            <v>AC8933</v>
          </cell>
          <cell r="Q939" t="str">
            <v>-</v>
          </cell>
          <cell r="R939" t="str">
            <v>STANDARD W/O NORTH AMERICA (World w/o Canada, Great Britain, Ireland, USA)</v>
          </cell>
          <cell r="S939">
            <v>63.14</v>
          </cell>
          <cell r="T939">
            <v>49.56</v>
          </cell>
          <cell r="V939">
            <v>43614</v>
          </cell>
          <cell r="Y939" t="str">
            <v/>
          </cell>
          <cell r="Z939" t="str">
            <v/>
          </cell>
          <cell r="AC939" t="str">
            <v/>
          </cell>
          <cell r="AD939" t="str">
            <v/>
          </cell>
          <cell r="AE939">
            <v>219</v>
          </cell>
          <cell r="AF939">
            <v>162</v>
          </cell>
          <cell r="AG939">
            <v>131</v>
          </cell>
          <cell r="AH939">
            <v>2700</v>
          </cell>
          <cell r="AI939">
            <v>2528</v>
          </cell>
          <cell r="AJ939">
            <v>2700</v>
          </cell>
          <cell r="AK939">
            <v>2528</v>
          </cell>
          <cell r="AL939">
            <v>1</v>
          </cell>
          <cell r="AM939">
            <v>1</v>
          </cell>
        </row>
        <row r="940">
          <cell r="F940">
            <v>355389341</v>
          </cell>
          <cell r="G940" t="str">
            <v>AC8934</v>
          </cell>
          <cell r="H940" t="str">
            <v>Brake Caliper</v>
          </cell>
          <cell r="J940" t="str">
            <v>Brake Hydraulics</v>
          </cell>
          <cell r="K940" t="str">
            <v>PL</v>
          </cell>
          <cell r="L940" t="str">
            <v>E</v>
          </cell>
          <cell r="N940" t="str">
            <v>active</v>
          </cell>
          <cell r="P940" t="str">
            <v>AC8934</v>
          </cell>
          <cell r="Q940" t="str">
            <v>-</v>
          </cell>
          <cell r="R940" t="str">
            <v>STANDARD W/O NORTH AMERICA (World w/o Canada, Great Britain, Ireland, USA)</v>
          </cell>
          <cell r="S940">
            <v>63.14</v>
          </cell>
          <cell r="T940">
            <v>49.56</v>
          </cell>
          <cell r="V940">
            <v>43614</v>
          </cell>
          <cell r="Y940" t="str">
            <v/>
          </cell>
          <cell r="Z940" t="str">
            <v/>
          </cell>
          <cell r="AC940" t="str">
            <v/>
          </cell>
          <cell r="AD940" t="str">
            <v/>
          </cell>
          <cell r="AE940">
            <v>219</v>
          </cell>
          <cell r="AF940">
            <v>162</v>
          </cell>
          <cell r="AG940">
            <v>131</v>
          </cell>
          <cell r="AH940">
            <v>2700</v>
          </cell>
          <cell r="AI940">
            <v>2528</v>
          </cell>
          <cell r="AJ940">
            <v>2700</v>
          </cell>
          <cell r="AK940">
            <v>2528</v>
          </cell>
          <cell r="AL940">
            <v>1</v>
          </cell>
          <cell r="AM940">
            <v>1</v>
          </cell>
        </row>
        <row r="941">
          <cell r="F941">
            <v>355389351</v>
          </cell>
          <cell r="G941" t="str">
            <v>AC8935</v>
          </cell>
          <cell r="H941" t="str">
            <v>Brake Caliper</v>
          </cell>
          <cell r="J941" t="str">
            <v>Brake Hydraulics</v>
          </cell>
          <cell r="K941" t="str">
            <v>PL</v>
          </cell>
          <cell r="L941" t="str">
            <v>E</v>
          </cell>
          <cell r="N941" t="str">
            <v>active</v>
          </cell>
          <cell r="P941" t="str">
            <v>AC8935</v>
          </cell>
          <cell r="Q941" t="str">
            <v>-</v>
          </cell>
          <cell r="R941" t="str">
            <v>STANDARD W/O NORTH AMERICA (World w/o Canada, Great Britain, Ireland, USA)</v>
          </cell>
          <cell r="S941">
            <v>54.23</v>
          </cell>
          <cell r="T941">
            <v>42.57</v>
          </cell>
          <cell r="V941">
            <v>43614</v>
          </cell>
          <cell r="Y941" t="str">
            <v/>
          </cell>
          <cell r="Z941" t="str">
            <v/>
          </cell>
          <cell r="AC941" t="str">
            <v/>
          </cell>
          <cell r="AD941" t="str">
            <v/>
          </cell>
          <cell r="AE941">
            <v>219</v>
          </cell>
          <cell r="AF941">
            <v>162</v>
          </cell>
          <cell r="AG941">
            <v>131</v>
          </cell>
          <cell r="AH941">
            <v>2700</v>
          </cell>
          <cell r="AI941">
            <v>2528</v>
          </cell>
          <cell r="AJ941">
            <v>2700</v>
          </cell>
          <cell r="AK941">
            <v>2528</v>
          </cell>
          <cell r="AL941">
            <v>1</v>
          </cell>
          <cell r="AM941">
            <v>1</v>
          </cell>
        </row>
        <row r="942">
          <cell r="F942">
            <v>355389361</v>
          </cell>
          <cell r="G942" t="str">
            <v>AC8936</v>
          </cell>
          <cell r="H942" t="str">
            <v>Brake Caliper</v>
          </cell>
          <cell r="J942" t="str">
            <v>Brake Hydraulics</v>
          </cell>
          <cell r="K942" t="str">
            <v>PL</v>
          </cell>
          <cell r="L942" t="str">
            <v>E</v>
          </cell>
          <cell r="N942" t="str">
            <v>active</v>
          </cell>
          <cell r="P942" t="str">
            <v>AC8936</v>
          </cell>
          <cell r="Q942" t="str">
            <v>-</v>
          </cell>
          <cell r="R942" t="str">
            <v>STANDARD W/O NORTH AMERICA (World w/o Canada, Great Britain, Ireland, USA)</v>
          </cell>
          <cell r="S942">
            <v>54.23</v>
          </cell>
          <cell r="T942">
            <v>42.57</v>
          </cell>
          <cell r="V942">
            <v>43614</v>
          </cell>
          <cell r="Y942" t="str">
            <v/>
          </cell>
          <cell r="Z942" t="str">
            <v/>
          </cell>
          <cell r="AC942" t="str">
            <v/>
          </cell>
          <cell r="AD942" t="str">
            <v/>
          </cell>
          <cell r="AE942">
            <v>219</v>
          </cell>
          <cell r="AF942">
            <v>162</v>
          </cell>
          <cell r="AG942">
            <v>131</v>
          </cell>
          <cell r="AH942">
            <v>2700</v>
          </cell>
          <cell r="AI942">
            <v>2528</v>
          </cell>
          <cell r="AJ942">
            <v>2700</v>
          </cell>
          <cell r="AK942">
            <v>2528</v>
          </cell>
          <cell r="AL942">
            <v>1</v>
          </cell>
          <cell r="AM942">
            <v>1</v>
          </cell>
        </row>
        <row r="943">
          <cell r="F943">
            <v>355389371</v>
          </cell>
          <cell r="G943" t="str">
            <v>AC8937</v>
          </cell>
          <cell r="H943" t="str">
            <v>Brake Caliper</v>
          </cell>
          <cell r="J943" t="str">
            <v>Brake Hydraulics</v>
          </cell>
          <cell r="K943" t="str">
            <v>PL</v>
          </cell>
          <cell r="L943" t="str">
            <v>E</v>
          </cell>
          <cell r="N943" t="str">
            <v>active</v>
          </cell>
          <cell r="P943" t="str">
            <v>AC8937</v>
          </cell>
          <cell r="Q943" t="str">
            <v>-</v>
          </cell>
          <cell r="R943" t="str">
            <v>STANDARD W/O NORTH AMERICA (World w/o Canada, Great Britain, Ireland, USA)</v>
          </cell>
          <cell r="S943">
            <v>79.2</v>
          </cell>
          <cell r="T943">
            <v>62.17</v>
          </cell>
          <cell r="V943">
            <v>43614</v>
          </cell>
          <cell r="Y943" t="str">
            <v/>
          </cell>
          <cell r="Z943" t="str">
            <v/>
          </cell>
          <cell r="AC943" t="str">
            <v/>
          </cell>
          <cell r="AD943" t="str">
            <v/>
          </cell>
          <cell r="AE943">
            <v>219</v>
          </cell>
          <cell r="AF943">
            <v>162</v>
          </cell>
          <cell r="AG943">
            <v>131</v>
          </cell>
          <cell r="AH943">
            <v>2700</v>
          </cell>
          <cell r="AI943">
            <v>2528</v>
          </cell>
          <cell r="AJ943">
            <v>2700</v>
          </cell>
          <cell r="AK943">
            <v>2528</v>
          </cell>
          <cell r="AL943">
            <v>1</v>
          </cell>
          <cell r="AM943">
            <v>1</v>
          </cell>
        </row>
        <row r="944">
          <cell r="F944">
            <v>355389381</v>
          </cell>
          <cell r="G944" t="str">
            <v>AC8938</v>
          </cell>
          <cell r="H944" t="str">
            <v>Brake Caliper</v>
          </cell>
          <cell r="J944" t="str">
            <v>Brake Hydraulics</v>
          </cell>
          <cell r="K944" t="str">
            <v>PL</v>
          </cell>
          <cell r="L944" t="str">
            <v>E</v>
          </cell>
          <cell r="N944" t="str">
            <v>active</v>
          </cell>
          <cell r="P944" t="str">
            <v>AC8938</v>
          </cell>
          <cell r="Q944" t="str">
            <v>-</v>
          </cell>
          <cell r="R944" t="str">
            <v>STANDARD W/O NORTH AMERICA (World w/o Canada, Great Britain, Ireland, USA)</v>
          </cell>
          <cell r="S944">
            <v>79.2</v>
          </cell>
          <cell r="T944">
            <v>62.17</v>
          </cell>
          <cell r="V944">
            <v>43614</v>
          </cell>
          <cell r="Y944" t="str">
            <v/>
          </cell>
          <cell r="Z944" t="str">
            <v/>
          </cell>
          <cell r="AC944" t="str">
            <v/>
          </cell>
          <cell r="AD944" t="str">
            <v/>
          </cell>
          <cell r="AE944">
            <v>219</v>
          </cell>
          <cell r="AF944">
            <v>162</v>
          </cell>
          <cell r="AG944">
            <v>131</v>
          </cell>
          <cell r="AH944">
            <v>2700</v>
          </cell>
          <cell r="AI944">
            <v>2528</v>
          </cell>
          <cell r="AJ944">
            <v>2700</v>
          </cell>
          <cell r="AK944">
            <v>2528</v>
          </cell>
          <cell r="AL944">
            <v>1</v>
          </cell>
          <cell r="AM944">
            <v>1</v>
          </cell>
        </row>
        <row r="945">
          <cell r="F945">
            <v>355389391</v>
          </cell>
          <cell r="G945" t="str">
            <v>AC8939</v>
          </cell>
          <cell r="H945" t="str">
            <v>Brake Caliper</v>
          </cell>
          <cell r="J945" t="str">
            <v>Brake Hydraulics</v>
          </cell>
          <cell r="K945" t="str">
            <v>PL</v>
          </cell>
          <cell r="L945" t="str">
            <v>E</v>
          </cell>
          <cell r="N945" t="str">
            <v>upon request</v>
          </cell>
          <cell r="P945" t="str">
            <v>AC8939</v>
          </cell>
          <cell r="Q945" t="str">
            <v>-</v>
          </cell>
          <cell r="R945" t="str">
            <v>STANDARD W/O NORTH AMERICA (World w/o Canada, Great Britain, Ireland, USA)</v>
          </cell>
          <cell r="S945">
            <v>59.21</v>
          </cell>
          <cell r="T945">
            <v>46.47</v>
          </cell>
          <cell r="V945">
            <v>43614</v>
          </cell>
          <cell r="Y945" t="str">
            <v/>
          </cell>
          <cell r="Z945" t="str">
            <v/>
          </cell>
          <cell r="AC945" t="str">
            <v/>
          </cell>
          <cell r="AD945" t="str">
            <v/>
          </cell>
          <cell r="AE945">
            <v>219</v>
          </cell>
          <cell r="AF945">
            <v>162</v>
          </cell>
          <cell r="AG945">
            <v>131</v>
          </cell>
          <cell r="AH945">
            <v>2700</v>
          </cell>
          <cell r="AI945">
            <v>2528</v>
          </cell>
          <cell r="AJ945">
            <v>2700</v>
          </cell>
          <cell r="AK945">
            <v>2528</v>
          </cell>
          <cell r="AL945">
            <v>1</v>
          </cell>
          <cell r="AM945">
            <v>1</v>
          </cell>
        </row>
        <row r="946">
          <cell r="F946">
            <v>355389401</v>
          </cell>
          <cell r="G946" t="str">
            <v>AC8940</v>
          </cell>
          <cell r="H946" t="str">
            <v>Brake Caliper</v>
          </cell>
          <cell r="J946" t="str">
            <v>Brake Hydraulics</v>
          </cell>
          <cell r="K946" t="str">
            <v>PL</v>
          </cell>
          <cell r="L946" t="str">
            <v>E</v>
          </cell>
          <cell r="N946" t="str">
            <v>upon request</v>
          </cell>
          <cell r="P946" t="str">
            <v>AC8940</v>
          </cell>
          <cell r="Q946" t="str">
            <v>-</v>
          </cell>
          <cell r="R946" t="str">
            <v>STANDARD W/O NORTH AMERICA (World w/o Canada, Great Britain, Ireland, USA)</v>
          </cell>
          <cell r="S946">
            <v>59.21</v>
          </cell>
          <cell r="T946">
            <v>46.47</v>
          </cell>
          <cell r="V946">
            <v>43614</v>
          </cell>
          <cell r="Y946" t="str">
            <v/>
          </cell>
          <cell r="Z946" t="str">
            <v/>
          </cell>
          <cell r="AC946" t="str">
            <v/>
          </cell>
          <cell r="AD946" t="str">
            <v/>
          </cell>
          <cell r="AE946">
            <v>219</v>
          </cell>
          <cell r="AF946">
            <v>162</v>
          </cell>
          <cell r="AG946">
            <v>131</v>
          </cell>
          <cell r="AH946">
            <v>2700</v>
          </cell>
          <cell r="AI946">
            <v>2528</v>
          </cell>
          <cell r="AJ946">
            <v>2700</v>
          </cell>
          <cell r="AK946">
            <v>2528</v>
          </cell>
          <cell r="AL946">
            <v>1</v>
          </cell>
          <cell r="AM946">
            <v>1</v>
          </cell>
        </row>
        <row r="947">
          <cell r="F947">
            <v>355389411</v>
          </cell>
          <cell r="G947" t="str">
            <v>AC8941</v>
          </cell>
          <cell r="H947" t="str">
            <v>Brake Caliper</v>
          </cell>
          <cell r="J947" t="str">
            <v>Brake Hydraulics</v>
          </cell>
          <cell r="K947" t="str">
            <v>PL</v>
          </cell>
          <cell r="L947" t="str">
            <v>E</v>
          </cell>
          <cell r="N947" t="str">
            <v>phasing out</v>
          </cell>
          <cell r="P947" t="str">
            <v>AC8941</v>
          </cell>
          <cell r="Q947" t="str">
            <v>-</v>
          </cell>
          <cell r="R947" t="str">
            <v>STANDARD W/O NORTH AMERICA (World w/o Canada, Great Britain, Ireland, USA)</v>
          </cell>
          <cell r="S947">
            <v>63.82</v>
          </cell>
          <cell r="T947">
            <v>50.09</v>
          </cell>
          <cell r="V947">
            <v>43614</v>
          </cell>
          <cell r="Y947" t="str">
            <v/>
          </cell>
          <cell r="Z947" t="str">
            <v/>
          </cell>
          <cell r="AC947" t="str">
            <v/>
          </cell>
          <cell r="AD947" t="str">
            <v/>
          </cell>
          <cell r="AE947">
            <v>219</v>
          </cell>
          <cell r="AF947">
            <v>162</v>
          </cell>
          <cell r="AG947">
            <v>131</v>
          </cell>
          <cell r="AH947">
            <v>3790</v>
          </cell>
          <cell r="AI947">
            <v>3790</v>
          </cell>
          <cell r="AJ947">
            <v>3790</v>
          </cell>
          <cell r="AK947">
            <v>3790</v>
          </cell>
          <cell r="AL947">
            <v>1</v>
          </cell>
          <cell r="AM947">
            <v>1</v>
          </cell>
        </row>
        <row r="948">
          <cell r="F948">
            <v>355389421</v>
          </cell>
          <cell r="G948" t="str">
            <v>AC8942</v>
          </cell>
          <cell r="H948" t="str">
            <v>Brake Caliper</v>
          </cell>
          <cell r="J948" t="str">
            <v>Brake Hydraulics</v>
          </cell>
          <cell r="K948" t="str">
            <v>PL</v>
          </cell>
          <cell r="L948" t="str">
            <v>E</v>
          </cell>
          <cell r="N948" t="str">
            <v>upon request</v>
          </cell>
          <cell r="P948" t="str">
            <v>AC8942</v>
          </cell>
          <cell r="Q948" t="str">
            <v>-</v>
          </cell>
          <cell r="R948" t="str">
            <v>STANDARD W/O NORTH AMERICA (World w/o Canada, Great Britain, Ireland, USA)</v>
          </cell>
          <cell r="S948">
            <v>63.82</v>
          </cell>
          <cell r="T948">
            <v>50.09</v>
          </cell>
          <cell r="V948">
            <v>43614</v>
          </cell>
          <cell r="Y948" t="str">
            <v/>
          </cell>
          <cell r="Z948" t="str">
            <v/>
          </cell>
          <cell r="AC948" t="str">
            <v/>
          </cell>
          <cell r="AD948" t="str">
            <v/>
          </cell>
          <cell r="AE948">
            <v>219</v>
          </cell>
          <cell r="AF948">
            <v>162</v>
          </cell>
          <cell r="AG948">
            <v>131</v>
          </cell>
          <cell r="AH948">
            <v>3756</v>
          </cell>
          <cell r="AI948">
            <v>3756</v>
          </cell>
          <cell r="AJ948">
            <v>3756</v>
          </cell>
          <cell r="AK948">
            <v>3756</v>
          </cell>
          <cell r="AL948">
            <v>1</v>
          </cell>
          <cell r="AM948">
            <v>1</v>
          </cell>
        </row>
        <row r="949">
          <cell r="F949">
            <v>355389431</v>
          </cell>
          <cell r="G949" t="str">
            <v>AC8943</v>
          </cell>
          <cell r="H949" t="str">
            <v>Brake Caliper</v>
          </cell>
          <cell r="J949" t="str">
            <v>Brake Hydraulics</v>
          </cell>
          <cell r="K949" t="str">
            <v>PL</v>
          </cell>
          <cell r="L949" t="str">
            <v>E</v>
          </cell>
          <cell r="N949" t="str">
            <v>phasing out</v>
          </cell>
          <cell r="P949" t="str">
            <v>AC8943</v>
          </cell>
          <cell r="Q949" t="str">
            <v>-</v>
          </cell>
          <cell r="R949" t="str">
            <v>STANDARD W/O NORTH AMERICA (World w/o Canada, Great Britain, Ireland, USA)</v>
          </cell>
          <cell r="S949">
            <v>54.37</v>
          </cell>
          <cell r="T949">
            <v>42.68</v>
          </cell>
          <cell r="V949">
            <v>43614</v>
          </cell>
          <cell r="Y949" t="str">
            <v/>
          </cell>
          <cell r="Z949" t="str">
            <v/>
          </cell>
          <cell r="AC949" t="str">
            <v/>
          </cell>
          <cell r="AD949" t="str">
            <v/>
          </cell>
          <cell r="AE949">
            <v>219</v>
          </cell>
          <cell r="AF949">
            <v>162</v>
          </cell>
          <cell r="AG949">
            <v>131</v>
          </cell>
          <cell r="AH949">
            <v>2700</v>
          </cell>
          <cell r="AI949">
            <v>2528</v>
          </cell>
          <cell r="AJ949">
            <v>2700</v>
          </cell>
          <cell r="AK949">
            <v>2528</v>
          </cell>
          <cell r="AL949">
            <v>1</v>
          </cell>
          <cell r="AM949">
            <v>1</v>
          </cell>
        </row>
        <row r="950">
          <cell r="F950">
            <v>355389441</v>
          </cell>
          <cell r="G950" t="str">
            <v>AC8944</v>
          </cell>
          <cell r="H950" t="str">
            <v>Brake Caliper</v>
          </cell>
          <cell r="J950" t="str">
            <v>Brake Hydraulics</v>
          </cell>
          <cell r="K950" t="str">
            <v>PL</v>
          </cell>
          <cell r="L950" t="str">
            <v>E</v>
          </cell>
          <cell r="N950" t="str">
            <v>no longer active</v>
          </cell>
          <cell r="P950" t="str">
            <v>AC8944</v>
          </cell>
          <cell r="Q950" t="str">
            <v>-</v>
          </cell>
          <cell r="R950" t="str">
            <v>STANDARD W/O NORTH AMERICA (World w/o Canada, Great Britain, Ireland, USA)</v>
          </cell>
          <cell r="S950">
            <v>54.37</v>
          </cell>
          <cell r="T950">
            <v>42.68</v>
          </cell>
          <cell r="V950">
            <v>43614</v>
          </cell>
          <cell r="Y950" t="str">
            <v/>
          </cell>
          <cell r="Z950" t="str">
            <v/>
          </cell>
          <cell r="AC950" t="str">
            <v/>
          </cell>
          <cell r="AD950" t="str">
            <v/>
          </cell>
          <cell r="AE950">
            <v>219</v>
          </cell>
          <cell r="AF950">
            <v>162</v>
          </cell>
          <cell r="AG950">
            <v>131</v>
          </cell>
          <cell r="AH950">
            <v>2700</v>
          </cell>
          <cell r="AI950">
            <v>2528</v>
          </cell>
          <cell r="AJ950">
            <v>2700</v>
          </cell>
          <cell r="AK950">
            <v>2528</v>
          </cell>
          <cell r="AL950">
            <v>1</v>
          </cell>
          <cell r="AM950">
            <v>1</v>
          </cell>
        </row>
        <row r="951">
          <cell r="F951">
            <v>355389451</v>
          </cell>
          <cell r="G951" t="str">
            <v>AC8945</v>
          </cell>
          <cell r="H951" t="str">
            <v>Brake Caliper</v>
          </cell>
          <cell r="J951" t="str">
            <v>Brake Hydraulics</v>
          </cell>
          <cell r="K951" t="str">
            <v>PL</v>
          </cell>
          <cell r="L951" t="str">
            <v>E</v>
          </cell>
          <cell r="N951" t="str">
            <v>active</v>
          </cell>
          <cell r="P951" t="str">
            <v>AC8945</v>
          </cell>
          <cell r="Q951" t="str">
            <v>-</v>
          </cell>
          <cell r="R951" t="str">
            <v>STANDARD W/O NORTH AMERICA (World w/o Canada, Great Britain, Ireland, USA)</v>
          </cell>
          <cell r="S951">
            <v>62.84</v>
          </cell>
          <cell r="T951">
            <v>49.32</v>
          </cell>
          <cell r="V951">
            <v>43614</v>
          </cell>
          <cell r="Y951" t="str">
            <v/>
          </cell>
          <cell r="Z951" t="str">
            <v/>
          </cell>
          <cell r="AC951" t="str">
            <v/>
          </cell>
          <cell r="AD951" t="str">
            <v/>
          </cell>
          <cell r="AE951">
            <v>219</v>
          </cell>
          <cell r="AF951">
            <v>162</v>
          </cell>
          <cell r="AG951">
            <v>131</v>
          </cell>
          <cell r="AH951">
            <v>2534</v>
          </cell>
          <cell r="AI951">
            <v>2362</v>
          </cell>
          <cell r="AJ951">
            <v>2534</v>
          </cell>
          <cell r="AK951">
            <v>2362</v>
          </cell>
          <cell r="AL951">
            <v>1</v>
          </cell>
          <cell r="AM951">
            <v>1</v>
          </cell>
        </row>
        <row r="952">
          <cell r="F952">
            <v>355389461</v>
          </cell>
          <cell r="G952" t="str">
            <v>AC8946</v>
          </cell>
          <cell r="H952" t="str">
            <v>Brake Caliper</v>
          </cell>
          <cell r="J952" t="str">
            <v>Brake Hydraulics</v>
          </cell>
          <cell r="K952" t="str">
            <v>PL</v>
          </cell>
          <cell r="L952" t="str">
            <v>E</v>
          </cell>
          <cell r="N952" t="str">
            <v>active</v>
          </cell>
          <cell r="P952" t="str">
            <v>AC8946</v>
          </cell>
          <cell r="Q952" t="str">
            <v>-</v>
          </cell>
          <cell r="R952" t="str">
            <v>STANDARD W/O NORTH AMERICA (World w/o Canada, Great Britain, Ireland, USA)</v>
          </cell>
          <cell r="S952">
            <v>62.84</v>
          </cell>
          <cell r="T952">
            <v>49.32</v>
          </cell>
          <cell r="V952">
            <v>43614</v>
          </cell>
          <cell r="Y952" t="str">
            <v/>
          </cell>
          <cell r="Z952" t="str">
            <v/>
          </cell>
          <cell r="AC952" t="str">
            <v/>
          </cell>
          <cell r="AD952" t="str">
            <v/>
          </cell>
          <cell r="AE952">
            <v>219</v>
          </cell>
          <cell r="AF952">
            <v>162</v>
          </cell>
          <cell r="AG952">
            <v>131</v>
          </cell>
          <cell r="AH952">
            <v>2521</v>
          </cell>
          <cell r="AI952">
            <v>2349</v>
          </cell>
          <cell r="AJ952">
            <v>2521</v>
          </cell>
          <cell r="AK952">
            <v>2349</v>
          </cell>
          <cell r="AL952">
            <v>1</v>
          </cell>
          <cell r="AM952">
            <v>1</v>
          </cell>
        </row>
        <row r="953">
          <cell r="F953">
            <v>355389471</v>
          </cell>
          <cell r="G953" t="str">
            <v>AC8947</v>
          </cell>
          <cell r="H953" t="str">
            <v>Brake Caliper</v>
          </cell>
          <cell r="J953" t="str">
            <v>Brake Hydraulics</v>
          </cell>
          <cell r="K953" t="str">
            <v>DK</v>
          </cell>
          <cell r="L953" t="str">
            <v>E</v>
          </cell>
          <cell r="N953" t="str">
            <v>no longer active</v>
          </cell>
          <cell r="P953" t="str">
            <v>AC8947</v>
          </cell>
          <cell r="Q953" t="str">
            <v>-</v>
          </cell>
          <cell r="R953" t="str">
            <v>STANDARD W/O NORTH AMERICA (World w/o Canada, Great Britain, Ireland, USA)</v>
          </cell>
          <cell r="Y953" t="str">
            <v/>
          </cell>
          <cell r="Z953" t="str">
            <v/>
          </cell>
          <cell r="AC953" t="str">
            <v/>
          </cell>
          <cell r="AD953" t="str">
            <v/>
          </cell>
          <cell r="AE953">
            <v>219</v>
          </cell>
          <cell r="AF953">
            <v>162</v>
          </cell>
          <cell r="AG953">
            <v>131</v>
          </cell>
          <cell r="AH953">
            <v>3612</v>
          </cell>
          <cell r="AI953">
            <v>3440</v>
          </cell>
          <cell r="AJ953">
            <v>3612</v>
          </cell>
          <cell r="AK953">
            <v>3440</v>
          </cell>
          <cell r="AL953">
            <v>1</v>
          </cell>
          <cell r="AM953">
            <v>1</v>
          </cell>
        </row>
        <row r="954">
          <cell r="F954">
            <v>355389481</v>
          </cell>
          <cell r="G954" t="str">
            <v>AC8948</v>
          </cell>
          <cell r="H954" t="str">
            <v>Brake Caliper</v>
          </cell>
          <cell r="J954" t="str">
            <v>Brake Hydraulics</v>
          </cell>
          <cell r="K954" t="str">
            <v>DK</v>
          </cell>
          <cell r="L954" t="str">
            <v>E</v>
          </cell>
          <cell r="N954" t="str">
            <v>no longer active</v>
          </cell>
          <cell r="P954" t="str">
            <v>AC8948</v>
          </cell>
          <cell r="Q954" t="str">
            <v>-</v>
          </cell>
          <cell r="R954" t="str">
            <v>STANDARD (World w/o Great Britain, Ireland)</v>
          </cell>
          <cell r="Y954" t="str">
            <v/>
          </cell>
          <cell r="Z954" t="str">
            <v/>
          </cell>
          <cell r="AC954" t="str">
            <v/>
          </cell>
          <cell r="AD954" t="str">
            <v/>
          </cell>
          <cell r="AE954">
            <v>219</v>
          </cell>
          <cell r="AF954">
            <v>162</v>
          </cell>
          <cell r="AG954">
            <v>131</v>
          </cell>
          <cell r="AH954">
            <v>3605</v>
          </cell>
          <cell r="AI954">
            <v>3433</v>
          </cell>
          <cell r="AJ954">
            <v>3605</v>
          </cell>
          <cell r="AK954">
            <v>3433</v>
          </cell>
          <cell r="AL954">
            <v>1</v>
          </cell>
          <cell r="AM954">
            <v>1</v>
          </cell>
        </row>
        <row r="955">
          <cell r="F955">
            <v>355389491</v>
          </cell>
          <cell r="G955" t="str">
            <v>AC8949</v>
          </cell>
          <cell r="H955" t="str">
            <v>Brake Caliper</v>
          </cell>
          <cell r="J955" t="str">
            <v>Brake Hydraulics</v>
          </cell>
          <cell r="K955" t="str">
            <v>PL</v>
          </cell>
          <cell r="L955" t="str">
            <v>E</v>
          </cell>
          <cell r="N955" t="str">
            <v>active</v>
          </cell>
          <cell r="P955" t="str">
            <v>AC8949</v>
          </cell>
          <cell r="Q955" t="str">
            <v>-</v>
          </cell>
          <cell r="R955" t="str">
            <v>STANDARD W/O NORTH AMERICA (World w/o Canada, Great Britain, Ireland, USA)</v>
          </cell>
          <cell r="S955">
            <v>39.82</v>
          </cell>
          <cell r="T955">
            <v>31.26</v>
          </cell>
          <cell r="V955">
            <v>43614</v>
          </cell>
          <cell r="Y955" t="str">
            <v/>
          </cell>
          <cell r="Z955" t="str">
            <v/>
          </cell>
          <cell r="AC955" t="str">
            <v/>
          </cell>
          <cell r="AD955" t="str">
            <v/>
          </cell>
          <cell r="AE955">
            <v>219</v>
          </cell>
          <cell r="AF955">
            <v>162</v>
          </cell>
          <cell r="AG955">
            <v>131</v>
          </cell>
          <cell r="AH955">
            <v>2700</v>
          </cell>
          <cell r="AI955">
            <v>2528</v>
          </cell>
          <cell r="AJ955">
            <v>2700</v>
          </cell>
          <cell r="AK955">
            <v>2528</v>
          </cell>
          <cell r="AL955">
            <v>1</v>
          </cell>
          <cell r="AM955">
            <v>1</v>
          </cell>
        </row>
        <row r="956">
          <cell r="F956">
            <v>355389501</v>
          </cell>
          <cell r="G956" t="str">
            <v>AC8950</v>
          </cell>
          <cell r="H956" t="str">
            <v>Brake Caliper</v>
          </cell>
          <cell r="J956" t="str">
            <v>Brake Hydraulics</v>
          </cell>
          <cell r="K956" t="str">
            <v>PL</v>
          </cell>
          <cell r="L956" t="str">
            <v>E</v>
          </cell>
          <cell r="N956" t="str">
            <v>active</v>
          </cell>
          <cell r="P956" t="str">
            <v>AC8950</v>
          </cell>
          <cell r="Q956" t="str">
            <v>-</v>
          </cell>
          <cell r="R956" t="str">
            <v>STANDARD W/O NORTH AMERICA (World w/o Canada, Great Britain, Ireland, USA)</v>
          </cell>
          <cell r="S956">
            <v>39.82</v>
          </cell>
          <cell r="T956">
            <v>31.26</v>
          </cell>
          <cell r="V956">
            <v>43614</v>
          </cell>
          <cell r="Y956" t="str">
            <v/>
          </cell>
          <cell r="Z956" t="str">
            <v/>
          </cell>
          <cell r="AC956" t="str">
            <v/>
          </cell>
          <cell r="AD956" t="str">
            <v/>
          </cell>
          <cell r="AE956">
            <v>219</v>
          </cell>
          <cell r="AF956">
            <v>162</v>
          </cell>
          <cell r="AG956">
            <v>131</v>
          </cell>
          <cell r="AH956">
            <v>2700</v>
          </cell>
          <cell r="AI956">
            <v>2528</v>
          </cell>
          <cell r="AJ956">
            <v>2700</v>
          </cell>
          <cell r="AK956">
            <v>2528</v>
          </cell>
          <cell r="AL956">
            <v>1</v>
          </cell>
          <cell r="AM956">
            <v>1</v>
          </cell>
        </row>
        <row r="957">
          <cell r="F957">
            <v>355389511</v>
          </cell>
          <cell r="G957" t="str">
            <v>AC8951</v>
          </cell>
          <cell r="H957" t="str">
            <v>Brake Caliper</v>
          </cell>
          <cell r="J957" t="str">
            <v>Brake Hydraulics</v>
          </cell>
          <cell r="K957" t="str">
            <v>PL</v>
          </cell>
          <cell r="L957" t="str">
            <v>E</v>
          </cell>
          <cell r="N957" t="str">
            <v>active</v>
          </cell>
          <cell r="P957" t="str">
            <v>AC8951</v>
          </cell>
          <cell r="Q957" t="str">
            <v>-</v>
          </cell>
          <cell r="R957" t="str">
            <v>STANDARD W/O NORTH AMERICA (World w/o Canada, Great Britain, Ireland, USA)</v>
          </cell>
          <cell r="S957">
            <v>58.64</v>
          </cell>
          <cell r="T957">
            <v>46.04</v>
          </cell>
          <cell r="V957">
            <v>43614</v>
          </cell>
          <cell r="Y957" t="str">
            <v/>
          </cell>
          <cell r="Z957" t="str">
            <v/>
          </cell>
          <cell r="AC957" t="str">
            <v/>
          </cell>
          <cell r="AD957" t="str">
            <v/>
          </cell>
          <cell r="AE957">
            <v>219</v>
          </cell>
          <cell r="AF957">
            <v>162</v>
          </cell>
          <cell r="AG957">
            <v>131</v>
          </cell>
          <cell r="AH957">
            <v>2821</v>
          </cell>
          <cell r="AI957">
            <v>2649</v>
          </cell>
          <cell r="AJ957">
            <v>2821</v>
          </cell>
          <cell r="AK957">
            <v>2649</v>
          </cell>
          <cell r="AL957">
            <v>1</v>
          </cell>
          <cell r="AM957">
            <v>1</v>
          </cell>
        </row>
        <row r="958">
          <cell r="F958">
            <v>355389521</v>
          </cell>
          <cell r="G958" t="str">
            <v>AC8952</v>
          </cell>
          <cell r="H958" t="str">
            <v>Brake Caliper</v>
          </cell>
          <cell r="J958" t="str">
            <v>Brake Hydraulics</v>
          </cell>
          <cell r="K958" t="str">
            <v>PL</v>
          </cell>
          <cell r="L958" t="str">
            <v>E</v>
          </cell>
          <cell r="N958" t="str">
            <v>active</v>
          </cell>
          <cell r="P958" t="str">
            <v>AC8952</v>
          </cell>
          <cell r="Q958" t="str">
            <v>-</v>
          </cell>
          <cell r="R958" t="str">
            <v>STANDARD W/O NORTH AMERICA (World w/o Canada, Great Britain, Ireland, USA)</v>
          </cell>
          <cell r="S958">
            <v>58.64</v>
          </cell>
          <cell r="T958">
            <v>46.04</v>
          </cell>
          <cell r="V958">
            <v>43614</v>
          </cell>
          <cell r="Y958" t="str">
            <v/>
          </cell>
          <cell r="Z958" t="str">
            <v/>
          </cell>
          <cell r="AC958" t="str">
            <v/>
          </cell>
          <cell r="AD958" t="str">
            <v/>
          </cell>
          <cell r="AE958">
            <v>219</v>
          </cell>
          <cell r="AF958">
            <v>162</v>
          </cell>
          <cell r="AG958">
            <v>131</v>
          </cell>
          <cell r="AH958">
            <v>2700</v>
          </cell>
          <cell r="AI958">
            <v>2528</v>
          </cell>
          <cell r="AJ958">
            <v>2700</v>
          </cell>
          <cell r="AK958">
            <v>2528</v>
          </cell>
          <cell r="AL958">
            <v>1</v>
          </cell>
          <cell r="AM958">
            <v>1</v>
          </cell>
        </row>
        <row r="959">
          <cell r="F959">
            <v>355389531</v>
          </cell>
          <cell r="G959" t="str">
            <v>AC8953</v>
          </cell>
          <cell r="H959" t="str">
            <v>Brake Caliper</v>
          </cell>
          <cell r="J959" t="str">
            <v>Brake Hydraulics</v>
          </cell>
          <cell r="K959" t="str">
            <v>PL</v>
          </cell>
          <cell r="L959" t="str">
            <v>E</v>
          </cell>
          <cell r="N959" t="str">
            <v>active</v>
          </cell>
          <cell r="P959" t="str">
            <v>AC8953</v>
          </cell>
          <cell r="Q959" t="str">
            <v>-</v>
          </cell>
          <cell r="R959" t="str">
            <v>STANDARD W/O NORTH AMERICA (World w/o Canada, Great Britain, Ireland, USA)</v>
          </cell>
          <cell r="S959">
            <v>48.96</v>
          </cell>
          <cell r="T959">
            <v>38.43</v>
          </cell>
          <cell r="V959">
            <v>43614</v>
          </cell>
          <cell r="Y959" t="str">
            <v/>
          </cell>
          <cell r="Z959" t="str">
            <v/>
          </cell>
          <cell r="AC959" t="str">
            <v/>
          </cell>
          <cell r="AD959" t="str">
            <v/>
          </cell>
          <cell r="AE959">
            <v>219</v>
          </cell>
          <cell r="AF959">
            <v>162</v>
          </cell>
          <cell r="AG959">
            <v>131</v>
          </cell>
          <cell r="AH959">
            <v>2700</v>
          </cell>
          <cell r="AI959">
            <v>2528</v>
          </cell>
          <cell r="AJ959">
            <v>2700</v>
          </cell>
          <cell r="AK959">
            <v>2528</v>
          </cell>
          <cell r="AL959">
            <v>1</v>
          </cell>
          <cell r="AM959">
            <v>1</v>
          </cell>
        </row>
        <row r="960">
          <cell r="F960">
            <v>355389541</v>
          </cell>
          <cell r="G960" t="str">
            <v>AC8954</v>
          </cell>
          <cell r="H960" t="str">
            <v>Brake Caliper</v>
          </cell>
          <cell r="J960" t="str">
            <v>Brake Hydraulics</v>
          </cell>
          <cell r="K960" t="str">
            <v>PL</v>
          </cell>
          <cell r="L960" t="str">
            <v>E</v>
          </cell>
          <cell r="N960" t="str">
            <v>active</v>
          </cell>
          <cell r="P960" t="str">
            <v>AC8954</v>
          </cell>
          <cell r="Q960" t="str">
            <v>-</v>
          </cell>
          <cell r="R960" t="str">
            <v>STANDARD W/O NORTH AMERICA (World w/o Canada, Great Britain, Ireland, USA)</v>
          </cell>
          <cell r="S960">
            <v>48.96</v>
          </cell>
          <cell r="T960">
            <v>38.43</v>
          </cell>
          <cell r="V960">
            <v>43614</v>
          </cell>
          <cell r="Y960" t="str">
            <v/>
          </cell>
          <cell r="Z960" t="str">
            <v/>
          </cell>
          <cell r="AC960" t="str">
            <v/>
          </cell>
          <cell r="AD960" t="str">
            <v/>
          </cell>
          <cell r="AE960">
            <v>260</v>
          </cell>
          <cell r="AF960">
            <v>240</v>
          </cell>
          <cell r="AG960">
            <v>160</v>
          </cell>
          <cell r="AH960">
            <v>2700</v>
          </cell>
          <cell r="AI960">
            <v>2600</v>
          </cell>
          <cell r="AJ960">
            <v>2700</v>
          </cell>
          <cell r="AK960">
            <v>2600</v>
          </cell>
          <cell r="AL960">
            <v>1</v>
          </cell>
          <cell r="AM960">
            <v>1</v>
          </cell>
        </row>
        <row r="961">
          <cell r="F961">
            <v>355389551</v>
          </cell>
          <cell r="G961" t="str">
            <v>AC8955</v>
          </cell>
          <cell r="H961" t="str">
            <v>Brake Caliper</v>
          </cell>
          <cell r="J961" t="str">
            <v>Brake Hydraulics</v>
          </cell>
          <cell r="K961" t="str">
            <v>PL</v>
          </cell>
          <cell r="L961" t="str">
            <v>E</v>
          </cell>
          <cell r="N961" t="str">
            <v>active</v>
          </cell>
          <cell r="P961" t="str">
            <v>AC8955</v>
          </cell>
          <cell r="Q961" t="str">
            <v>-</v>
          </cell>
          <cell r="R961" t="str">
            <v>STANDARD W/O NORTH AMERICA (World w/o Canada, Great Britain, Ireland, USA)</v>
          </cell>
          <cell r="S961">
            <v>44.47</v>
          </cell>
          <cell r="T961">
            <v>34.909999999999997</v>
          </cell>
          <cell r="V961">
            <v>43614</v>
          </cell>
          <cell r="Y961" t="str">
            <v/>
          </cell>
          <cell r="Z961" t="str">
            <v/>
          </cell>
          <cell r="AC961" t="str">
            <v/>
          </cell>
          <cell r="AD961" t="str">
            <v/>
          </cell>
          <cell r="AE961">
            <v>219</v>
          </cell>
          <cell r="AF961">
            <v>162</v>
          </cell>
          <cell r="AG961">
            <v>131</v>
          </cell>
          <cell r="AH961">
            <v>2700</v>
          </cell>
          <cell r="AI961">
            <v>2528</v>
          </cell>
          <cell r="AJ961">
            <v>2700</v>
          </cell>
          <cell r="AK961">
            <v>2528</v>
          </cell>
          <cell r="AL961">
            <v>1</v>
          </cell>
          <cell r="AM961">
            <v>1</v>
          </cell>
        </row>
        <row r="962">
          <cell r="F962">
            <v>355389561</v>
          </cell>
          <cell r="G962" t="str">
            <v>AC8956</v>
          </cell>
          <cell r="H962" t="str">
            <v>Brake Caliper</v>
          </cell>
          <cell r="J962" t="str">
            <v>Brake Hydraulics</v>
          </cell>
          <cell r="K962" t="str">
            <v>PL</v>
          </cell>
          <cell r="L962" t="str">
            <v>E</v>
          </cell>
          <cell r="N962" t="str">
            <v>active</v>
          </cell>
          <cell r="P962" t="str">
            <v>AC8956</v>
          </cell>
          <cell r="Q962" t="str">
            <v>-</v>
          </cell>
          <cell r="R962" t="str">
            <v>STANDARD W/O NORTH AMERICA (World w/o Canada, Great Britain, Ireland, USA)</v>
          </cell>
          <cell r="S962">
            <v>44.47</v>
          </cell>
          <cell r="T962">
            <v>34.909999999999997</v>
          </cell>
          <cell r="V962">
            <v>43614</v>
          </cell>
          <cell r="Y962" t="str">
            <v/>
          </cell>
          <cell r="Z962" t="str">
            <v/>
          </cell>
          <cell r="AC962" t="str">
            <v/>
          </cell>
          <cell r="AD962" t="str">
            <v/>
          </cell>
          <cell r="AE962">
            <v>219</v>
          </cell>
          <cell r="AF962">
            <v>162</v>
          </cell>
          <cell r="AG962">
            <v>131</v>
          </cell>
          <cell r="AH962">
            <v>2700</v>
          </cell>
          <cell r="AI962">
            <v>2528</v>
          </cell>
          <cell r="AJ962">
            <v>2700</v>
          </cell>
          <cell r="AK962">
            <v>2528</v>
          </cell>
          <cell r="AL962">
            <v>1</v>
          </cell>
          <cell r="AM962">
            <v>1</v>
          </cell>
        </row>
        <row r="963">
          <cell r="F963">
            <v>355389571</v>
          </cell>
          <cell r="G963" t="str">
            <v>AC8957</v>
          </cell>
          <cell r="H963" t="str">
            <v>Brake Caliper</v>
          </cell>
          <cell r="J963" t="str">
            <v>Brake Hydraulics</v>
          </cell>
          <cell r="K963" t="str">
            <v>PL</v>
          </cell>
          <cell r="L963" t="str">
            <v>E</v>
          </cell>
          <cell r="N963" t="str">
            <v>active</v>
          </cell>
          <cell r="P963" t="str">
            <v>AC8957</v>
          </cell>
          <cell r="Q963" t="str">
            <v>-</v>
          </cell>
          <cell r="R963" t="str">
            <v>STANDARD W/O NORTH AMERICA (World w/o Canada, Great Britain, Ireland, USA)</v>
          </cell>
          <cell r="S963">
            <v>42.99</v>
          </cell>
          <cell r="T963">
            <v>33.75</v>
          </cell>
          <cell r="V963">
            <v>43614</v>
          </cell>
          <cell r="Y963" t="str">
            <v/>
          </cell>
          <cell r="Z963" t="str">
            <v/>
          </cell>
          <cell r="AC963" t="str">
            <v/>
          </cell>
          <cell r="AD963" t="str">
            <v/>
          </cell>
          <cell r="AE963">
            <v>219</v>
          </cell>
          <cell r="AF963">
            <v>162</v>
          </cell>
          <cell r="AG963">
            <v>131</v>
          </cell>
          <cell r="AH963">
            <v>2700</v>
          </cell>
          <cell r="AI963">
            <v>2528</v>
          </cell>
          <cell r="AJ963">
            <v>2700</v>
          </cell>
          <cell r="AK963">
            <v>2528</v>
          </cell>
          <cell r="AL963">
            <v>1</v>
          </cell>
          <cell r="AM963">
            <v>1</v>
          </cell>
        </row>
        <row r="964">
          <cell r="F964">
            <v>355389581</v>
          </cell>
          <cell r="G964" t="str">
            <v>AC8958</v>
          </cell>
          <cell r="H964" t="str">
            <v>Brake Caliper</v>
          </cell>
          <cell r="J964" t="str">
            <v>Brake Hydraulics</v>
          </cell>
          <cell r="K964" t="str">
            <v>PL</v>
          </cell>
          <cell r="L964" t="str">
            <v>E</v>
          </cell>
          <cell r="N964" t="str">
            <v>active</v>
          </cell>
          <cell r="P964" t="str">
            <v>AC8958</v>
          </cell>
          <cell r="Q964" t="str">
            <v>-</v>
          </cell>
          <cell r="R964" t="str">
            <v>STANDARD W/O NORTH AMERICA (World w/o Canada, Great Britain, Ireland, USA)</v>
          </cell>
          <cell r="S964">
            <v>42.99</v>
          </cell>
          <cell r="T964">
            <v>33.75</v>
          </cell>
          <cell r="V964">
            <v>43614</v>
          </cell>
          <cell r="Y964" t="str">
            <v/>
          </cell>
          <cell r="Z964" t="str">
            <v/>
          </cell>
          <cell r="AC964" t="str">
            <v/>
          </cell>
          <cell r="AD964" t="str">
            <v/>
          </cell>
          <cell r="AE964">
            <v>219</v>
          </cell>
          <cell r="AF964">
            <v>162</v>
          </cell>
          <cell r="AG964">
            <v>131</v>
          </cell>
          <cell r="AH964">
            <v>2825</v>
          </cell>
          <cell r="AI964">
            <v>2653</v>
          </cell>
          <cell r="AJ964">
            <v>2825</v>
          </cell>
          <cell r="AK964">
            <v>2653</v>
          </cell>
          <cell r="AL964">
            <v>1</v>
          </cell>
          <cell r="AM964">
            <v>1</v>
          </cell>
        </row>
        <row r="965">
          <cell r="F965">
            <v>355389591</v>
          </cell>
          <cell r="G965" t="str">
            <v>AC8959</v>
          </cell>
          <cell r="H965" t="str">
            <v>Brake Caliper</v>
          </cell>
          <cell r="J965" t="str">
            <v>Brake Hydraulics</v>
          </cell>
          <cell r="K965" t="str">
            <v>PL</v>
          </cell>
          <cell r="L965" t="str">
            <v>E</v>
          </cell>
          <cell r="N965" t="str">
            <v>active</v>
          </cell>
          <cell r="P965" t="str">
            <v>AC8959</v>
          </cell>
          <cell r="Q965" t="str">
            <v>-</v>
          </cell>
          <cell r="R965" t="str">
            <v>STANDARD W/O NORTH AMERICA (World w/o Canada, Great Britain, Ireland, USA)</v>
          </cell>
          <cell r="S965">
            <v>64.06</v>
          </cell>
          <cell r="T965">
            <v>50.28</v>
          </cell>
          <cell r="V965">
            <v>43614</v>
          </cell>
          <cell r="Y965" t="str">
            <v/>
          </cell>
          <cell r="Z965" t="str">
            <v/>
          </cell>
          <cell r="AC965" t="str">
            <v/>
          </cell>
          <cell r="AD965" t="str">
            <v/>
          </cell>
          <cell r="AE965">
            <v>219</v>
          </cell>
          <cell r="AF965">
            <v>162</v>
          </cell>
          <cell r="AG965">
            <v>131</v>
          </cell>
          <cell r="AH965">
            <v>2700</v>
          </cell>
          <cell r="AI965">
            <v>2528</v>
          </cell>
          <cell r="AJ965">
            <v>2700</v>
          </cell>
          <cell r="AK965">
            <v>2528</v>
          </cell>
          <cell r="AL965">
            <v>1</v>
          </cell>
          <cell r="AM965">
            <v>1</v>
          </cell>
        </row>
        <row r="966">
          <cell r="F966">
            <v>355389601</v>
          </cell>
          <cell r="G966" t="str">
            <v>AC8960</v>
          </cell>
          <cell r="H966" t="str">
            <v>Brake Caliper</v>
          </cell>
          <cell r="J966" t="str">
            <v>Brake Hydraulics</v>
          </cell>
          <cell r="K966" t="str">
            <v>PL</v>
          </cell>
          <cell r="L966" t="str">
            <v>E</v>
          </cell>
          <cell r="N966" t="str">
            <v>active</v>
          </cell>
          <cell r="P966" t="str">
            <v>AC8960</v>
          </cell>
          <cell r="Q966" t="str">
            <v>-</v>
          </cell>
          <cell r="R966" t="str">
            <v>STANDARD W/O NORTH AMERICA (World w/o Canada, Great Britain, Ireland, USA)</v>
          </cell>
          <cell r="S966">
            <v>64.06</v>
          </cell>
          <cell r="T966">
            <v>50.28</v>
          </cell>
          <cell r="V966">
            <v>43614</v>
          </cell>
          <cell r="Y966" t="str">
            <v/>
          </cell>
          <cell r="Z966" t="str">
            <v/>
          </cell>
          <cell r="AC966" t="str">
            <v/>
          </cell>
          <cell r="AD966" t="str">
            <v/>
          </cell>
          <cell r="AE966">
            <v>219</v>
          </cell>
          <cell r="AF966">
            <v>162</v>
          </cell>
          <cell r="AG966">
            <v>131</v>
          </cell>
          <cell r="AH966">
            <v>2700</v>
          </cell>
          <cell r="AI966">
            <v>2528</v>
          </cell>
          <cell r="AJ966">
            <v>2700</v>
          </cell>
          <cell r="AK966">
            <v>2528</v>
          </cell>
          <cell r="AL966">
            <v>1</v>
          </cell>
          <cell r="AM966">
            <v>1</v>
          </cell>
        </row>
        <row r="967">
          <cell r="F967">
            <v>355389611</v>
          </cell>
          <cell r="G967" t="str">
            <v>AC8961</v>
          </cell>
          <cell r="H967" t="str">
            <v>Brake Caliper</v>
          </cell>
          <cell r="J967" t="str">
            <v>Brake Hydraulics</v>
          </cell>
          <cell r="K967" t="str">
            <v>PL</v>
          </cell>
          <cell r="L967" t="str">
            <v>E</v>
          </cell>
          <cell r="N967" t="str">
            <v>active</v>
          </cell>
          <cell r="P967" t="str">
            <v>AC8961</v>
          </cell>
          <cell r="Q967" t="str">
            <v>-</v>
          </cell>
          <cell r="R967" t="str">
            <v>STANDARD W/O NORTH AMERICA (World w/o Canada, Great Britain, Ireland, USA)</v>
          </cell>
          <cell r="S967">
            <v>63.31</v>
          </cell>
          <cell r="T967">
            <v>49.69</v>
          </cell>
          <cell r="V967">
            <v>43614</v>
          </cell>
          <cell r="Y967" t="str">
            <v/>
          </cell>
          <cell r="Z967" t="str">
            <v/>
          </cell>
          <cell r="AC967" t="str">
            <v/>
          </cell>
          <cell r="AD967" t="str">
            <v/>
          </cell>
          <cell r="AE967">
            <v>219</v>
          </cell>
          <cell r="AF967">
            <v>162</v>
          </cell>
          <cell r="AG967">
            <v>131</v>
          </cell>
          <cell r="AH967">
            <v>2700</v>
          </cell>
          <cell r="AI967">
            <v>2528</v>
          </cell>
          <cell r="AJ967">
            <v>2700</v>
          </cell>
          <cell r="AK967">
            <v>2528</v>
          </cell>
          <cell r="AL967">
            <v>1</v>
          </cell>
          <cell r="AM967">
            <v>1</v>
          </cell>
        </row>
        <row r="968">
          <cell r="F968">
            <v>355389621</v>
          </cell>
          <cell r="G968" t="str">
            <v>AC8962</v>
          </cell>
          <cell r="H968" t="str">
            <v>Brake Caliper</v>
          </cell>
          <cell r="J968" t="str">
            <v>Brake Hydraulics</v>
          </cell>
          <cell r="K968" t="str">
            <v>PL</v>
          </cell>
          <cell r="L968" t="str">
            <v>E</v>
          </cell>
          <cell r="N968" t="str">
            <v>active</v>
          </cell>
          <cell r="P968" t="str">
            <v>AC8962</v>
          </cell>
          <cell r="Q968" t="str">
            <v>-</v>
          </cell>
          <cell r="R968" t="str">
            <v>STANDARD W/O NORTH AMERICA (World w/o Canada, Great Britain, Ireland, USA)</v>
          </cell>
          <cell r="S968">
            <v>63.31</v>
          </cell>
          <cell r="T968">
            <v>49.69</v>
          </cell>
          <cell r="V968">
            <v>43614</v>
          </cell>
          <cell r="Y968" t="str">
            <v/>
          </cell>
          <cell r="Z968" t="str">
            <v/>
          </cell>
          <cell r="AC968" t="str">
            <v/>
          </cell>
          <cell r="AD968" t="str">
            <v/>
          </cell>
          <cell r="AE968">
            <v>219</v>
          </cell>
          <cell r="AF968">
            <v>162</v>
          </cell>
          <cell r="AG968">
            <v>131</v>
          </cell>
          <cell r="AH968">
            <v>2700</v>
          </cell>
          <cell r="AI968">
            <v>2528</v>
          </cell>
          <cell r="AJ968">
            <v>2700</v>
          </cell>
          <cell r="AK968">
            <v>2528</v>
          </cell>
          <cell r="AL968">
            <v>1</v>
          </cell>
          <cell r="AM968">
            <v>1</v>
          </cell>
        </row>
        <row r="969">
          <cell r="F969">
            <v>355389631</v>
          </cell>
          <cell r="G969" t="str">
            <v>AC8963</v>
          </cell>
          <cell r="H969" t="str">
            <v>Brake Caliper</v>
          </cell>
          <cell r="J969" t="str">
            <v>Brake Hydraulics</v>
          </cell>
          <cell r="K969" t="str">
            <v>PL</v>
          </cell>
          <cell r="L969" t="str">
            <v>E</v>
          </cell>
          <cell r="N969" t="str">
            <v>phasing out</v>
          </cell>
          <cell r="P969" t="str">
            <v>AC8963</v>
          </cell>
          <cell r="Q969" t="str">
            <v>-</v>
          </cell>
          <cell r="R969" t="str">
            <v>STANDARD W/O NORTH AMERICA (World w/o Canada, Great Britain, Ireland, USA)</v>
          </cell>
          <cell r="S969">
            <v>52.39</v>
          </cell>
          <cell r="T969">
            <v>41.13</v>
          </cell>
          <cell r="V969">
            <v>43614</v>
          </cell>
          <cell r="Y969" t="str">
            <v/>
          </cell>
          <cell r="Z969" t="str">
            <v/>
          </cell>
          <cell r="AC969" t="str">
            <v/>
          </cell>
          <cell r="AD969" t="str">
            <v/>
          </cell>
          <cell r="AE969">
            <v>219</v>
          </cell>
          <cell r="AF969">
            <v>162</v>
          </cell>
          <cell r="AG969">
            <v>131</v>
          </cell>
          <cell r="AH969">
            <v>2700</v>
          </cell>
          <cell r="AI969">
            <v>2528</v>
          </cell>
          <cell r="AJ969">
            <v>2700</v>
          </cell>
          <cell r="AK969">
            <v>2528</v>
          </cell>
          <cell r="AL969">
            <v>1</v>
          </cell>
          <cell r="AM969">
            <v>1</v>
          </cell>
        </row>
        <row r="970">
          <cell r="F970">
            <v>355389641</v>
          </cell>
          <cell r="G970" t="str">
            <v>AC8964</v>
          </cell>
          <cell r="H970" t="str">
            <v>Brake Caliper</v>
          </cell>
          <cell r="J970" t="str">
            <v>Brake Hydraulics</v>
          </cell>
          <cell r="K970" t="str">
            <v>PL</v>
          </cell>
          <cell r="L970" t="str">
            <v>E</v>
          </cell>
          <cell r="N970" t="str">
            <v>phasing out</v>
          </cell>
          <cell r="P970" t="str">
            <v>AC8964</v>
          </cell>
          <cell r="Q970" t="str">
            <v>-</v>
          </cell>
          <cell r="R970" t="str">
            <v>STANDARD W/O NORTH AMERICA (World w/o Canada, Great Britain, Ireland, USA)</v>
          </cell>
          <cell r="S970">
            <v>52.39</v>
          </cell>
          <cell r="T970">
            <v>41.13</v>
          </cell>
          <cell r="V970">
            <v>43614</v>
          </cell>
          <cell r="Y970" t="str">
            <v/>
          </cell>
          <cell r="Z970" t="str">
            <v/>
          </cell>
          <cell r="AC970" t="str">
            <v/>
          </cell>
          <cell r="AD970" t="str">
            <v/>
          </cell>
          <cell r="AE970">
            <v>219</v>
          </cell>
          <cell r="AF970">
            <v>162</v>
          </cell>
          <cell r="AG970">
            <v>131</v>
          </cell>
          <cell r="AH970">
            <v>2700</v>
          </cell>
          <cell r="AI970">
            <v>2528</v>
          </cell>
          <cell r="AJ970">
            <v>2700</v>
          </cell>
          <cell r="AK970">
            <v>2528</v>
          </cell>
          <cell r="AL970">
            <v>1</v>
          </cell>
          <cell r="AM970">
            <v>1</v>
          </cell>
        </row>
        <row r="971">
          <cell r="F971">
            <v>355389651</v>
          </cell>
          <cell r="G971" t="str">
            <v>AC8965</v>
          </cell>
          <cell r="H971" t="str">
            <v>Brake Caliper</v>
          </cell>
          <cell r="J971" t="str">
            <v>Brake Hydraulics</v>
          </cell>
          <cell r="K971" t="str">
            <v>PL</v>
          </cell>
          <cell r="L971" t="str">
            <v>E</v>
          </cell>
          <cell r="N971" t="str">
            <v>active</v>
          </cell>
          <cell r="P971" t="str">
            <v>AC8965</v>
          </cell>
          <cell r="Q971" t="str">
            <v>-</v>
          </cell>
          <cell r="R971" t="str">
            <v>STANDARD W/O NORTH AMERICA (World w/o Canada, Great Britain, Ireland, USA)</v>
          </cell>
          <cell r="S971">
            <v>63.6</v>
          </cell>
          <cell r="T971">
            <v>49.92</v>
          </cell>
          <cell r="V971">
            <v>43614</v>
          </cell>
          <cell r="Y971" t="str">
            <v/>
          </cell>
          <cell r="Z971" t="str">
            <v/>
          </cell>
          <cell r="AC971" t="str">
            <v/>
          </cell>
          <cell r="AD971" t="str">
            <v/>
          </cell>
          <cell r="AE971">
            <v>219</v>
          </cell>
          <cell r="AF971">
            <v>162</v>
          </cell>
          <cell r="AG971">
            <v>131</v>
          </cell>
          <cell r="AH971">
            <v>2700</v>
          </cell>
          <cell r="AI971">
            <v>2528</v>
          </cell>
          <cell r="AJ971">
            <v>2700</v>
          </cell>
          <cell r="AK971">
            <v>2528</v>
          </cell>
          <cell r="AL971">
            <v>1</v>
          </cell>
          <cell r="AM971">
            <v>1</v>
          </cell>
        </row>
        <row r="972">
          <cell r="F972">
            <v>355389661</v>
          </cell>
          <cell r="G972" t="str">
            <v>AC8966</v>
          </cell>
          <cell r="H972" t="str">
            <v>Brake Caliper</v>
          </cell>
          <cell r="J972" t="str">
            <v>Brake Hydraulics</v>
          </cell>
          <cell r="K972" t="str">
            <v>PL</v>
          </cell>
          <cell r="L972" t="str">
            <v>E</v>
          </cell>
          <cell r="N972" t="str">
            <v>active</v>
          </cell>
          <cell r="P972" t="str">
            <v>AC8966</v>
          </cell>
          <cell r="Q972" t="str">
            <v>-</v>
          </cell>
          <cell r="R972" t="str">
            <v>STANDARD W/O NORTH AMERICA (World w/o Canada, Great Britain, Ireland, USA)</v>
          </cell>
          <cell r="S972">
            <v>63.6</v>
          </cell>
          <cell r="T972">
            <v>49.92</v>
          </cell>
          <cell r="V972">
            <v>43614</v>
          </cell>
          <cell r="Y972" t="str">
            <v/>
          </cell>
          <cell r="Z972" t="str">
            <v/>
          </cell>
          <cell r="AC972" t="str">
            <v/>
          </cell>
          <cell r="AD972" t="str">
            <v/>
          </cell>
          <cell r="AE972">
            <v>219</v>
          </cell>
          <cell r="AF972">
            <v>162</v>
          </cell>
          <cell r="AG972">
            <v>131</v>
          </cell>
          <cell r="AH972">
            <v>2700</v>
          </cell>
          <cell r="AI972">
            <v>2528</v>
          </cell>
          <cell r="AJ972">
            <v>2700</v>
          </cell>
          <cell r="AK972">
            <v>2528</v>
          </cell>
          <cell r="AL972">
            <v>1</v>
          </cell>
          <cell r="AM972">
            <v>1</v>
          </cell>
        </row>
        <row r="973">
          <cell r="F973">
            <v>355389671</v>
          </cell>
          <cell r="G973" t="str">
            <v>AC8967</v>
          </cell>
          <cell r="H973" t="str">
            <v>Brake Caliper</v>
          </cell>
          <cell r="J973" t="str">
            <v>Brake Hydraulics</v>
          </cell>
          <cell r="K973" t="str">
            <v>PL</v>
          </cell>
          <cell r="L973" t="str">
            <v>E</v>
          </cell>
          <cell r="N973" t="str">
            <v>upon request</v>
          </cell>
          <cell r="P973" t="str">
            <v>AC8967</v>
          </cell>
          <cell r="Q973" t="str">
            <v>-</v>
          </cell>
          <cell r="R973" t="str">
            <v>STANDARD W/O NORTH AMERICA (World w/o Canada, Great Britain, Ireland, USA)</v>
          </cell>
          <cell r="S973">
            <v>55.8</v>
          </cell>
          <cell r="T973">
            <v>43.8</v>
          </cell>
          <cell r="V973">
            <v>43614</v>
          </cell>
          <cell r="Y973" t="str">
            <v/>
          </cell>
          <cell r="Z973" t="str">
            <v/>
          </cell>
          <cell r="AC973" t="str">
            <v/>
          </cell>
          <cell r="AD973" t="str">
            <v/>
          </cell>
          <cell r="AE973">
            <v>219</v>
          </cell>
          <cell r="AF973">
            <v>162</v>
          </cell>
          <cell r="AG973">
            <v>131</v>
          </cell>
          <cell r="AH973">
            <v>2700</v>
          </cell>
          <cell r="AI973">
            <v>2528</v>
          </cell>
          <cell r="AJ973">
            <v>2700</v>
          </cell>
          <cell r="AK973">
            <v>2528</v>
          </cell>
          <cell r="AL973">
            <v>1</v>
          </cell>
          <cell r="AM973">
            <v>1</v>
          </cell>
        </row>
        <row r="974">
          <cell r="F974">
            <v>355389681</v>
          </cell>
          <cell r="G974" t="str">
            <v>AC8968</v>
          </cell>
          <cell r="H974" t="str">
            <v>Brake Caliper</v>
          </cell>
          <cell r="J974" t="str">
            <v>Brake Hydraulics</v>
          </cell>
          <cell r="K974" t="str">
            <v>PL</v>
          </cell>
          <cell r="L974" t="str">
            <v>E</v>
          </cell>
          <cell r="N974" t="str">
            <v>upon request</v>
          </cell>
          <cell r="P974" t="str">
            <v>AC8968</v>
          </cell>
          <cell r="Q974" t="str">
            <v>-</v>
          </cell>
          <cell r="R974" t="str">
            <v>STANDARD W/O NORTH AMERICA (World w/o Canada, Great Britain, Ireland, USA)</v>
          </cell>
          <cell r="S974">
            <v>55.8</v>
          </cell>
          <cell r="T974">
            <v>43.8</v>
          </cell>
          <cell r="V974">
            <v>43614</v>
          </cell>
          <cell r="Y974" t="str">
            <v/>
          </cell>
          <cell r="Z974" t="str">
            <v/>
          </cell>
          <cell r="AC974" t="str">
            <v/>
          </cell>
          <cell r="AD974" t="str">
            <v/>
          </cell>
          <cell r="AE974">
            <v>219</v>
          </cell>
          <cell r="AF974">
            <v>162</v>
          </cell>
          <cell r="AG974">
            <v>131</v>
          </cell>
          <cell r="AH974">
            <v>2700</v>
          </cell>
          <cell r="AI974">
            <v>2528</v>
          </cell>
          <cell r="AJ974">
            <v>2700</v>
          </cell>
          <cell r="AK974">
            <v>2528</v>
          </cell>
          <cell r="AL974">
            <v>1</v>
          </cell>
          <cell r="AM974">
            <v>1</v>
          </cell>
        </row>
        <row r="975">
          <cell r="F975">
            <v>355389691</v>
          </cell>
          <cell r="G975" t="str">
            <v>AC8969</v>
          </cell>
          <cell r="H975" t="str">
            <v>Brake Caliper</v>
          </cell>
          <cell r="J975" t="str">
            <v>Brake Hydraulics</v>
          </cell>
          <cell r="K975" t="str">
            <v>DK</v>
          </cell>
          <cell r="L975" t="str">
            <v>E</v>
          </cell>
          <cell r="N975" t="str">
            <v>no longer active</v>
          </cell>
          <cell r="P975" t="str">
            <v>AC8969</v>
          </cell>
          <cell r="Q975" t="str">
            <v>-</v>
          </cell>
          <cell r="R975" t="str">
            <v>STANDARD (World w/o Great Britain, Ireland)</v>
          </cell>
          <cell r="Y975" t="str">
            <v/>
          </cell>
          <cell r="Z975" t="str">
            <v/>
          </cell>
          <cell r="AC975" t="str">
            <v/>
          </cell>
          <cell r="AD975" t="str">
            <v/>
          </cell>
          <cell r="AE975">
            <v>219</v>
          </cell>
          <cell r="AF975">
            <v>162</v>
          </cell>
          <cell r="AG975">
            <v>131</v>
          </cell>
          <cell r="AH975">
            <v>3710</v>
          </cell>
          <cell r="AI975">
            <v>3538</v>
          </cell>
          <cell r="AJ975">
            <v>3710</v>
          </cell>
          <cell r="AK975">
            <v>3538</v>
          </cell>
          <cell r="AL975">
            <v>1</v>
          </cell>
          <cell r="AM975">
            <v>1</v>
          </cell>
        </row>
        <row r="976">
          <cell r="F976">
            <v>355389701</v>
          </cell>
          <cell r="G976" t="str">
            <v>AC8970</v>
          </cell>
          <cell r="H976" t="str">
            <v>Brake Caliper</v>
          </cell>
          <cell r="J976" t="str">
            <v>Brake Hydraulics</v>
          </cell>
          <cell r="K976" t="str">
            <v>DK</v>
          </cell>
          <cell r="L976" t="str">
            <v>E</v>
          </cell>
          <cell r="N976" t="str">
            <v>no longer active</v>
          </cell>
          <cell r="P976" t="str">
            <v>AC8970</v>
          </cell>
          <cell r="Q976" t="str">
            <v>-</v>
          </cell>
          <cell r="R976" t="str">
            <v>STANDARD (World w/o Great Britain, Ireland)</v>
          </cell>
          <cell r="Y976" t="str">
            <v/>
          </cell>
          <cell r="Z976" t="str">
            <v/>
          </cell>
          <cell r="AC976" t="str">
            <v/>
          </cell>
          <cell r="AD976" t="str">
            <v/>
          </cell>
          <cell r="AE976">
            <v>219</v>
          </cell>
          <cell r="AF976">
            <v>162</v>
          </cell>
          <cell r="AG976">
            <v>131</v>
          </cell>
          <cell r="AH976">
            <v>3750</v>
          </cell>
          <cell r="AI976">
            <v>3578</v>
          </cell>
          <cell r="AJ976">
            <v>3750</v>
          </cell>
          <cell r="AK976">
            <v>3578</v>
          </cell>
          <cell r="AL976">
            <v>1</v>
          </cell>
          <cell r="AM976">
            <v>1</v>
          </cell>
        </row>
        <row r="977">
          <cell r="F977">
            <v>355389711</v>
          </cell>
          <cell r="G977" t="str">
            <v>AC8971</v>
          </cell>
          <cell r="H977" t="str">
            <v>Brake Caliper</v>
          </cell>
          <cell r="J977" t="str">
            <v>Brake Hydraulics</v>
          </cell>
          <cell r="K977" t="str">
            <v>PL</v>
          </cell>
          <cell r="L977" t="str">
            <v>E</v>
          </cell>
          <cell r="N977" t="str">
            <v>active</v>
          </cell>
          <cell r="P977" t="str">
            <v>AC8971</v>
          </cell>
          <cell r="Q977" t="str">
            <v>-</v>
          </cell>
          <cell r="R977" t="str">
            <v>STANDARD W/O NORTH AMERICA (World w/o Canada, Great Britain, Ireland, USA)</v>
          </cell>
          <cell r="S977">
            <v>45.89</v>
          </cell>
          <cell r="T977">
            <v>36.03</v>
          </cell>
          <cell r="V977">
            <v>43614</v>
          </cell>
          <cell r="Y977" t="str">
            <v/>
          </cell>
          <cell r="Z977" t="str">
            <v/>
          </cell>
          <cell r="AC977" t="str">
            <v/>
          </cell>
          <cell r="AD977" t="str">
            <v/>
          </cell>
          <cell r="AE977">
            <v>219</v>
          </cell>
          <cell r="AF977">
            <v>162</v>
          </cell>
          <cell r="AG977">
            <v>131</v>
          </cell>
          <cell r="AH977">
            <v>2944</v>
          </cell>
          <cell r="AI977">
            <v>2772</v>
          </cell>
          <cell r="AJ977">
            <v>2944</v>
          </cell>
          <cell r="AK977">
            <v>2772</v>
          </cell>
          <cell r="AL977">
            <v>1</v>
          </cell>
          <cell r="AM977">
            <v>1</v>
          </cell>
        </row>
        <row r="978">
          <cell r="F978">
            <v>355389721</v>
          </cell>
          <cell r="G978" t="str">
            <v>AC8972</v>
          </cell>
          <cell r="H978" t="str">
            <v>Brake Caliper</v>
          </cell>
          <cell r="J978" t="str">
            <v>Brake Hydraulics</v>
          </cell>
          <cell r="K978" t="str">
            <v>PL</v>
          </cell>
          <cell r="L978" t="str">
            <v>E</v>
          </cell>
          <cell r="N978" t="str">
            <v>active</v>
          </cell>
          <cell r="P978" t="str">
            <v>AC8972</v>
          </cell>
          <cell r="Q978" t="str">
            <v>-</v>
          </cell>
          <cell r="R978" t="str">
            <v>STANDARD W/O NORTH AMERICA (World w/o Canada, Great Britain, Ireland, USA)</v>
          </cell>
          <cell r="S978">
            <v>45.89</v>
          </cell>
          <cell r="T978">
            <v>36.03</v>
          </cell>
          <cell r="V978">
            <v>43614</v>
          </cell>
          <cell r="Y978" t="str">
            <v/>
          </cell>
          <cell r="Z978" t="str">
            <v/>
          </cell>
          <cell r="AC978" t="str">
            <v/>
          </cell>
          <cell r="AD978" t="str">
            <v/>
          </cell>
          <cell r="AE978">
            <v>219</v>
          </cell>
          <cell r="AF978">
            <v>162</v>
          </cell>
          <cell r="AG978">
            <v>131</v>
          </cell>
          <cell r="AH978">
            <v>3017</v>
          </cell>
          <cell r="AI978">
            <v>2845</v>
          </cell>
          <cell r="AJ978">
            <v>3017</v>
          </cell>
          <cell r="AK978">
            <v>2845</v>
          </cell>
          <cell r="AL978">
            <v>1</v>
          </cell>
          <cell r="AM978">
            <v>1</v>
          </cell>
        </row>
        <row r="979">
          <cell r="F979">
            <v>355389731</v>
          </cell>
          <cell r="G979" t="str">
            <v>AC8973</v>
          </cell>
          <cell r="H979" t="str">
            <v>Brake Caliper</v>
          </cell>
          <cell r="J979" t="str">
            <v>Brake Hydraulics</v>
          </cell>
          <cell r="K979" t="str">
            <v>PL</v>
          </cell>
          <cell r="L979" t="str">
            <v>E</v>
          </cell>
          <cell r="N979" t="str">
            <v>phasing out</v>
          </cell>
          <cell r="P979" t="str">
            <v>AC8973</v>
          </cell>
          <cell r="Q979" t="str">
            <v>-</v>
          </cell>
          <cell r="R979" t="str">
            <v>STANDARD W/O NORTH AMERICA (World w/o Canada, Great Britain, Ireland, USA)</v>
          </cell>
          <cell r="S979">
            <v>66.45</v>
          </cell>
          <cell r="T979">
            <v>52.17</v>
          </cell>
          <cell r="V979">
            <v>43614</v>
          </cell>
          <cell r="Y979" t="str">
            <v/>
          </cell>
          <cell r="Z979" t="str">
            <v/>
          </cell>
          <cell r="AC979" t="str">
            <v/>
          </cell>
          <cell r="AD979" t="str">
            <v/>
          </cell>
          <cell r="AE979">
            <v>219</v>
          </cell>
          <cell r="AF979">
            <v>162</v>
          </cell>
          <cell r="AG979">
            <v>131</v>
          </cell>
          <cell r="AH979">
            <v>2700</v>
          </cell>
          <cell r="AI979">
            <v>2528</v>
          </cell>
          <cell r="AJ979">
            <v>2700</v>
          </cell>
          <cell r="AK979">
            <v>2528</v>
          </cell>
          <cell r="AL979">
            <v>1</v>
          </cell>
          <cell r="AM979">
            <v>1</v>
          </cell>
        </row>
        <row r="980">
          <cell r="F980">
            <v>355389741</v>
          </cell>
          <cell r="G980" t="str">
            <v>AC8974</v>
          </cell>
          <cell r="H980" t="str">
            <v>Brake Caliper</v>
          </cell>
          <cell r="J980" t="str">
            <v>Brake Hydraulics</v>
          </cell>
          <cell r="K980" t="str">
            <v>PL</v>
          </cell>
          <cell r="L980" t="str">
            <v>E</v>
          </cell>
          <cell r="N980" t="str">
            <v>phasing out</v>
          </cell>
          <cell r="P980" t="str">
            <v>AC8974</v>
          </cell>
          <cell r="Q980" t="str">
            <v>-</v>
          </cell>
          <cell r="R980" t="str">
            <v>STANDARD W/O NORTH AMERICA (World w/o Canada, Great Britain, Ireland, USA)</v>
          </cell>
          <cell r="S980">
            <v>66.45</v>
          </cell>
          <cell r="T980">
            <v>52.17</v>
          </cell>
          <cell r="V980">
            <v>43614</v>
          </cell>
          <cell r="Y980" t="str">
            <v/>
          </cell>
          <cell r="Z980" t="str">
            <v/>
          </cell>
          <cell r="AC980" t="str">
            <v/>
          </cell>
          <cell r="AD980" t="str">
            <v/>
          </cell>
          <cell r="AE980">
            <v>219</v>
          </cell>
          <cell r="AF980">
            <v>162</v>
          </cell>
          <cell r="AG980">
            <v>131</v>
          </cell>
          <cell r="AH980">
            <v>2700</v>
          </cell>
          <cell r="AI980">
            <v>2528</v>
          </cell>
          <cell r="AJ980">
            <v>2700</v>
          </cell>
          <cell r="AK980">
            <v>2528</v>
          </cell>
          <cell r="AL980">
            <v>1</v>
          </cell>
          <cell r="AM980">
            <v>1</v>
          </cell>
        </row>
        <row r="981">
          <cell r="F981">
            <v>355389751</v>
          </cell>
          <cell r="G981" t="str">
            <v>AC8975</v>
          </cell>
          <cell r="H981" t="str">
            <v>Brake Caliper</v>
          </cell>
          <cell r="J981" t="str">
            <v>Brake Hydraulics</v>
          </cell>
          <cell r="K981" t="str">
            <v>PL</v>
          </cell>
          <cell r="L981" t="str">
            <v>E</v>
          </cell>
          <cell r="N981" t="str">
            <v>upon request</v>
          </cell>
          <cell r="P981" t="str">
            <v>AC8975</v>
          </cell>
          <cell r="Q981" t="str">
            <v>-</v>
          </cell>
          <cell r="R981" t="str">
            <v>STANDARD W/O NORTH AMERICA (World w/o Canada, Great Britain, Ireland, USA)</v>
          </cell>
          <cell r="S981">
            <v>56.78</v>
          </cell>
          <cell r="T981">
            <v>44.58</v>
          </cell>
          <cell r="V981">
            <v>43614</v>
          </cell>
          <cell r="Y981" t="str">
            <v/>
          </cell>
          <cell r="Z981" t="str">
            <v/>
          </cell>
          <cell r="AC981" t="str">
            <v/>
          </cell>
          <cell r="AD981" t="str">
            <v/>
          </cell>
          <cell r="AE981">
            <v>219</v>
          </cell>
          <cell r="AF981">
            <v>162</v>
          </cell>
          <cell r="AG981">
            <v>131</v>
          </cell>
          <cell r="AH981">
            <v>2700</v>
          </cell>
          <cell r="AI981">
            <v>2528</v>
          </cell>
          <cell r="AJ981">
            <v>2700</v>
          </cell>
          <cell r="AK981">
            <v>2528</v>
          </cell>
          <cell r="AL981">
            <v>1</v>
          </cell>
          <cell r="AM981">
            <v>1</v>
          </cell>
        </row>
        <row r="982">
          <cell r="F982">
            <v>355389761</v>
          </cell>
          <cell r="G982" t="str">
            <v>AC8976</v>
          </cell>
          <cell r="H982" t="str">
            <v>Brake Caliper</v>
          </cell>
          <cell r="J982" t="str">
            <v>Brake Hydraulics</v>
          </cell>
          <cell r="K982" t="str">
            <v>PL</v>
          </cell>
          <cell r="L982" t="str">
            <v>E</v>
          </cell>
          <cell r="N982" t="str">
            <v>active</v>
          </cell>
          <cell r="P982" t="str">
            <v>AC8976</v>
          </cell>
          <cell r="Q982" t="str">
            <v>-</v>
          </cell>
          <cell r="R982" t="str">
            <v>STANDARD W/O NORTH AMERICA (World w/o Canada, Great Britain, Ireland, USA)</v>
          </cell>
          <cell r="S982">
            <v>56.78</v>
          </cell>
          <cell r="T982">
            <v>44.58</v>
          </cell>
          <cell r="V982">
            <v>43614</v>
          </cell>
          <cell r="Y982" t="str">
            <v/>
          </cell>
          <cell r="Z982" t="str">
            <v/>
          </cell>
          <cell r="AC982" t="str">
            <v/>
          </cell>
          <cell r="AD982" t="str">
            <v/>
          </cell>
          <cell r="AE982">
            <v>219</v>
          </cell>
          <cell r="AF982">
            <v>162</v>
          </cell>
          <cell r="AG982">
            <v>131</v>
          </cell>
          <cell r="AH982">
            <v>2700</v>
          </cell>
          <cell r="AI982">
            <v>2528</v>
          </cell>
          <cell r="AJ982">
            <v>2700</v>
          </cell>
          <cell r="AK982">
            <v>2528</v>
          </cell>
          <cell r="AL982">
            <v>1</v>
          </cell>
          <cell r="AM982">
            <v>1</v>
          </cell>
        </row>
        <row r="983">
          <cell r="F983">
            <v>355389771</v>
          </cell>
          <cell r="G983" t="str">
            <v>AC8977</v>
          </cell>
          <cell r="H983" t="str">
            <v>Brake Caliper</v>
          </cell>
          <cell r="J983" t="str">
            <v>Brake Hydraulics</v>
          </cell>
          <cell r="K983" t="str">
            <v>PL</v>
          </cell>
          <cell r="L983" t="str">
            <v>E</v>
          </cell>
          <cell r="N983" t="str">
            <v>active</v>
          </cell>
          <cell r="P983" t="str">
            <v>AC8977</v>
          </cell>
          <cell r="Q983" t="str">
            <v>-</v>
          </cell>
          <cell r="R983" t="str">
            <v>STANDARD W/O NORTH AMERICA (World w/o Canada, Great Britain, Ireland, USA)</v>
          </cell>
          <cell r="S983">
            <v>44.29</v>
          </cell>
          <cell r="T983">
            <v>34.76</v>
          </cell>
          <cell r="V983">
            <v>43614</v>
          </cell>
          <cell r="Y983" t="str">
            <v/>
          </cell>
          <cell r="Z983" t="str">
            <v/>
          </cell>
          <cell r="AC983" t="str">
            <v/>
          </cell>
          <cell r="AD983" t="str">
            <v/>
          </cell>
          <cell r="AE983">
            <v>219</v>
          </cell>
          <cell r="AF983">
            <v>162</v>
          </cell>
          <cell r="AG983">
            <v>131</v>
          </cell>
          <cell r="AH983">
            <v>2700</v>
          </cell>
          <cell r="AI983">
            <v>2528</v>
          </cell>
          <cell r="AJ983">
            <v>2700</v>
          </cell>
          <cell r="AK983">
            <v>2528</v>
          </cell>
          <cell r="AL983">
            <v>1</v>
          </cell>
          <cell r="AM983">
            <v>1</v>
          </cell>
        </row>
        <row r="984">
          <cell r="F984">
            <v>355389781</v>
          </cell>
          <cell r="G984" t="str">
            <v>AC8978</v>
          </cell>
          <cell r="H984" t="str">
            <v>Brake Caliper</v>
          </cell>
          <cell r="J984" t="str">
            <v>Brake Hydraulics</v>
          </cell>
          <cell r="K984" t="str">
            <v>PL</v>
          </cell>
          <cell r="L984" t="str">
            <v>E</v>
          </cell>
          <cell r="N984" t="str">
            <v>phasing out</v>
          </cell>
          <cell r="P984" t="str">
            <v>AC8978</v>
          </cell>
          <cell r="Q984" t="str">
            <v>-</v>
          </cell>
          <cell r="R984" t="str">
            <v>STANDARD W/O NORTH AMERICA (World w/o Canada, Great Britain, Ireland, USA)</v>
          </cell>
          <cell r="S984">
            <v>44.29</v>
          </cell>
          <cell r="T984">
            <v>34.76</v>
          </cell>
          <cell r="V984">
            <v>43614</v>
          </cell>
          <cell r="Y984" t="str">
            <v/>
          </cell>
          <cell r="Z984" t="str">
            <v/>
          </cell>
          <cell r="AC984" t="str">
            <v/>
          </cell>
          <cell r="AD984" t="str">
            <v/>
          </cell>
          <cell r="AE984">
            <v>219</v>
          </cell>
          <cell r="AF984">
            <v>162</v>
          </cell>
          <cell r="AG984">
            <v>131</v>
          </cell>
          <cell r="AH984">
            <v>2700</v>
          </cell>
          <cell r="AI984">
            <v>2528</v>
          </cell>
          <cell r="AJ984">
            <v>2700</v>
          </cell>
          <cell r="AK984">
            <v>2528</v>
          </cell>
          <cell r="AL984">
            <v>1</v>
          </cell>
          <cell r="AM984">
            <v>1</v>
          </cell>
        </row>
        <row r="985">
          <cell r="F985">
            <v>355389791</v>
          </cell>
          <cell r="G985" t="str">
            <v>AC8979</v>
          </cell>
          <cell r="H985" t="str">
            <v>Brake Caliper</v>
          </cell>
          <cell r="J985" t="str">
            <v>Brake Hydraulics</v>
          </cell>
          <cell r="K985" t="str">
            <v>PL</v>
          </cell>
          <cell r="L985" t="str">
            <v>E</v>
          </cell>
          <cell r="N985" t="str">
            <v>phasing out</v>
          </cell>
          <cell r="P985" t="str">
            <v>AC8979</v>
          </cell>
          <cell r="Q985" t="str">
            <v>-</v>
          </cell>
          <cell r="R985" t="str">
            <v>STANDARD W/O NORTH AMERICA (World w/o Canada, Great Britain, Ireland, USA)</v>
          </cell>
          <cell r="S985">
            <v>52.93</v>
          </cell>
          <cell r="T985">
            <v>41.54</v>
          </cell>
          <cell r="V985">
            <v>43614</v>
          </cell>
          <cell r="Y985" t="str">
            <v/>
          </cell>
          <cell r="Z985" t="str">
            <v/>
          </cell>
          <cell r="AC985" t="str">
            <v/>
          </cell>
          <cell r="AD985" t="str">
            <v/>
          </cell>
          <cell r="AE985">
            <v>219</v>
          </cell>
          <cell r="AF985">
            <v>162</v>
          </cell>
          <cell r="AG985">
            <v>131</v>
          </cell>
          <cell r="AH985">
            <v>2700</v>
          </cell>
          <cell r="AI985">
            <v>2528</v>
          </cell>
          <cell r="AJ985">
            <v>2700</v>
          </cell>
          <cell r="AK985">
            <v>2528</v>
          </cell>
          <cell r="AL985">
            <v>1</v>
          </cell>
          <cell r="AM985">
            <v>1</v>
          </cell>
        </row>
        <row r="986">
          <cell r="F986">
            <v>355389801</v>
          </cell>
          <cell r="G986" t="str">
            <v>AC8980</v>
          </cell>
          <cell r="H986" t="str">
            <v>Brake Caliper</v>
          </cell>
          <cell r="J986" t="str">
            <v>Brake Hydraulics</v>
          </cell>
          <cell r="K986" t="str">
            <v>PL</v>
          </cell>
          <cell r="L986" t="str">
            <v>E</v>
          </cell>
          <cell r="N986" t="str">
            <v>active</v>
          </cell>
          <cell r="P986" t="str">
            <v>AC8980</v>
          </cell>
          <cell r="Q986" t="str">
            <v>-</v>
          </cell>
          <cell r="R986" t="str">
            <v>STANDARD W/O NORTH AMERICA (World w/o Canada, Great Britain, Ireland, USA)</v>
          </cell>
          <cell r="S986">
            <v>52.93</v>
          </cell>
          <cell r="T986">
            <v>41.54</v>
          </cell>
          <cell r="V986">
            <v>43614</v>
          </cell>
          <cell r="Y986" t="str">
            <v/>
          </cell>
          <cell r="Z986" t="str">
            <v/>
          </cell>
          <cell r="AC986" t="str">
            <v/>
          </cell>
          <cell r="AD986" t="str">
            <v/>
          </cell>
          <cell r="AE986">
            <v>219</v>
          </cell>
          <cell r="AF986">
            <v>162</v>
          </cell>
          <cell r="AG986">
            <v>131</v>
          </cell>
          <cell r="AH986">
            <v>2700</v>
          </cell>
          <cell r="AI986">
            <v>2528</v>
          </cell>
          <cell r="AJ986">
            <v>2700</v>
          </cell>
          <cell r="AK986">
            <v>2528</v>
          </cell>
          <cell r="AL986">
            <v>1</v>
          </cell>
          <cell r="AM986">
            <v>1</v>
          </cell>
        </row>
        <row r="987">
          <cell r="F987">
            <v>355389811</v>
          </cell>
          <cell r="G987" t="str">
            <v>AC8981</v>
          </cell>
          <cell r="H987" t="str">
            <v>Brake Caliper</v>
          </cell>
          <cell r="J987" t="str">
            <v>Brake Hydraulics</v>
          </cell>
          <cell r="K987" t="str">
            <v>PL</v>
          </cell>
          <cell r="L987" t="str">
            <v>E</v>
          </cell>
          <cell r="N987" t="str">
            <v>active</v>
          </cell>
          <cell r="P987" t="str">
            <v>AC8981</v>
          </cell>
          <cell r="Q987" t="str">
            <v>-</v>
          </cell>
          <cell r="R987" t="str">
            <v>STANDARD W/O NORTH AMERICA (World w/o Canada, Great Britain, Ireland, USA)</v>
          </cell>
          <cell r="S987">
            <v>35.659999999999997</v>
          </cell>
          <cell r="T987">
            <v>28</v>
          </cell>
          <cell r="V987">
            <v>43614</v>
          </cell>
          <cell r="Y987" t="str">
            <v/>
          </cell>
          <cell r="Z987" t="str">
            <v/>
          </cell>
          <cell r="AC987" t="str">
            <v/>
          </cell>
          <cell r="AD987" t="str">
            <v/>
          </cell>
          <cell r="AE987">
            <v>219</v>
          </cell>
          <cell r="AF987">
            <v>162</v>
          </cell>
          <cell r="AG987">
            <v>131</v>
          </cell>
          <cell r="AH987">
            <v>2700</v>
          </cell>
          <cell r="AI987">
            <v>2528</v>
          </cell>
          <cell r="AJ987">
            <v>2700</v>
          </cell>
          <cell r="AK987">
            <v>2528</v>
          </cell>
          <cell r="AL987">
            <v>1</v>
          </cell>
          <cell r="AM987">
            <v>1</v>
          </cell>
        </row>
        <row r="988">
          <cell r="F988">
            <v>355389821</v>
          </cell>
          <cell r="G988" t="str">
            <v>AC8982</v>
          </cell>
          <cell r="H988" t="str">
            <v>Brake Caliper</v>
          </cell>
          <cell r="J988" t="str">
            <v>Brake Hydraulics</v>
          </cell>
          <cell r="K988" t="str">
            <v>PL</v>
          </cell>
          <cell r="L988" t="str">
            <v>E</v>
          </cell>
          <cell r="N988" t="str">
            <v>active</v>
          </cell>
          <cell r="P988" t="str">
            <v>AC8982</v>
          </cell>
          <cell r="Q988" t="str">
            <v>-</v>
          </cell>
          <cell r="R988" t="str">
            <v>STANDARD W/O NORTH AMERICA (World w/o Canada, Great Britain, Ireland, USA)</v>
          </cell>
          <cell r="S988">
            <v>35.659999999999997</v>
          </cell>
          <cell r="T988">
            <v>28</v>
          </cell>
          <cell r="V988">
            <v>43614</v>
          </cell>
          <cell r="Y988" t="str">
            <v/>
          </cell>
          <cell r="Z988" t="str">
            <v/>
          </cell>
          <cell r="AC988" t="str">
            <v/>
          </cell>
          <cell r="AD988" t="str">
            <v/>
          </cell>
          <cell r="AE988">
            <v>219</v>
          </cell>
          <cell r="AF988">
            <v>162</v>
          </cell>
          <cell r="AG988">
            <v>131</v>
          </cell>
          <cell r="AH988">
            <v>2700</v>
          </cell>
          <cell r="AI988">
            <v>2528</v>
          </cell>
          <cell r="AJ988">
            <v>2700</v>
          </cell>
          <cell r="AK988">
            <v>2528</v>
          </cell>
          <cell r="AL988">
            <v>1</v>
          </cell>
          <cell r="AM988">
            <v>1</v>
          </cell>
        </row>
        <row r="989">
          <cell r="F989">
            <v>355389831</v>
          </cell>
          <cell r="G989" t="str">
            <v>AC8983</v>
          </cell>
          <cell r="H989" t="str">
            <v>Brake Caliper</v>
          </cell>
          <cell r="J989" t="str">
            <v>Brake Hydraulics</v>
          </cell>
          <cell r="K989" t="str">
            <v>PL</v>
          </cell>
          <cell r="L989" t="str">
            <v>E</v>
          </cell>
          <cell r="N989" t="str">
            <v>active</v>
          </cell>
          <cell r="P989" t="str">
            <v>AC8983</v>
          </cell>
          <cell r="Q989" t="str">
            <v>-</v>
          </cell>
          <cell r="R989" t="str">
            <v>STANDARD W/O NORTH AMERICA (World w/o Canada, Great Britain, Ireland, USA)</v>
          </cell>
          <cell r="S989">
            <v>51.86</v>
          </cell>
          <cell r="T989">
            <v>40.71</v>
          </cell>
          <cell r="V989">
            <v>43614</v>
          </cell>
          <cell r="Y989" t="str">
            <v/>
          </cell>
          <cell r="Z989" t="str">
            <v/>
          </cell>
          <cell r="AC989" t="str">
            <v/>
          </cell>
          <cell r="AD989" t="str">
            <v/>
          </cell>
          <cell r="AE989">
            <v>219</v>
          </cell>
          <cell r="AF989">
            <v>162</v>
          </cell>
          <cell r="AG989">
            <v>131</v>
          </cell>
          <cell r="AH989">
            <v>2700</v>
          </cell>
          <cell r="AI989">
            <v>2528</v>
          </cell>
          <cell r="AJ989">
            <v>2700</v>
          </cell>
          <cell r="AK989">
            <v>2528</v>
          </cell>
          <cell r="AL989">
            <v>1</v>
          </cell>
          <cell r="AM989">
            <v>1</v>
          </cell>
        </row>
        <row r="990">
          <cell r="F990">
            <v>355389841</v>
          </cell>
          <cell r="G990" t="str">
            <v>AC8984</v>
          </cell>
          <cell r="H990" t="str">
            <v>Brake Caliper</v>
          </cell>
          <cell r="J990" t="str">
            <v>Brake Hydraulics</v>
          </cell>
          <cell r="K990" t="str">
            <v>PL</v>
          </cell>
          <cell r="L990" t="str">
            <v>E</v>
          </cell>
          <cell r="N990" t="str">
            <v>active</v>
          </cell>
          <cell r="P990" t="str">
            <v>AC8984</v>
          </cell>
          <cell r="Q990" t="str">
            <v>-</v>
          </cell>
          <cell r="R990" t="str">
            <v>STANDARD W/O NORTH AMERICA (World w/o Canada, Great Britain, Ireland, USA)</v>
          </cell>
          <cell r="S990">
            <v>51.86</v>
          </cell>
          <cell r="T990">
            <v>40.71</v>
          </cell>
          <cell r="V990">
            <v>43614</v>
          </cell>
          <cell r="Y990" t="str">
            <v/>
          </cell>
          <cell r="Z990" t="str">
            <v/>
          </cell>
          <cell r="AC990" t="str">
            <v/>
          </cell>
          <cell r="AD990" t="str">
            <v/>
          </cell>
          <cell r="AE990">
            <v>219</v>
          </cell>
          <cell r="AF990">
            <v>162</v>
          </cell>
          <cell r="AG990">
            <v>131</v>
          </cell>
          <cell r="AH990">
            <v>2700</v>
          </cell>
          <cell r="AI990">
            <v>2528</v>
          </cell>
          <cell r="AJ990">
            <v>2700</v>
          </cell>
          <cell r="AK990">
            <v>2528</v>
          </cell>
          <cell r="AL990">
            <v>1</v>
          </cell>
          <cell r="AM990">
            <v>1</v>
          </cell>
        </row>
        <row r="991">
          <cell r="F991">
            <v>355389851</v>
          </cell>
          <cell r="G991" t="str">
            <v>AC8985</v>
          </cell>
          <cell r="H991" t="str">
            <v>Brake Caliper</v>
          </cell>
          <cell r="J991" t="str">
            <v>Brake Hydraulics</v>
          </cell>
          <cell r="K991" t="str">
            <v>PL</v>
          </cell>
          <cell r="L991" t="str">
            <v>E</v>
          </cell>
          <cell r="N991" t="str">
            <v>phasing out</v>
          </cell>
          <cell r="P991" t="str">
            <v>AC8985</v>
          </cell>
          <cell r="Q991" t="str">
            <v>-</v>
          </cell>
          <cell r="R991" t="str">
            <v>STANDARD W/O NORTH AMERICA (World w/o Canada, Great Britain, Ireland, USA)</v>
          </cell>
          <cell r="S991">
            <v>62.08</v>
          </cell>
          <cell r="T991">
            <v>48.73</v>
          </cell>
          <cell r="V991">
            <v>43614</v>
          </cell>
          <cell r="Y991" t="str">
            <v/>
          </cell>
          <cell r="Z991" t="str">
            <v/>
          </cell>
          <cell r="AC991" t="str">
            <v/>
          </cell>
          <cell r="AD991" t="str">
            <v/>
          </cell>
          <cell r="AE991">
            <v>219</v>
          </cell>
          <cell r="AF991">
            <v>162</v>
          </cell>
          <cell r="AG991">
            <v>131</v>
          </cell>
          <cell r="AH991">
            <v>2700</v>
          </cell>
          <cell r="AI991">
            <v>2528</v>
          </cell>
          <cell r="AJ991">
            <v>2700</v>
          </cell>
          <cell r="AK991">
            <v>2528</v>
          </cell>
          <cell r="AL991">
            <v>1</v>
          </cell>
          <cell r="AM991">
            <v>1</v>
          </cell>
        </row>
        <row r="992">
          <cell r="F992">
            <v>355389861</v>
          </cell>
          <cell r="G992" t="str">
            <v>AC8986</v>
          </cell>
          <cell r="H992" t="str">
            <v>Brake Caliper</v>
          </cell>
          <cell r="J992" t="str">
            <v>Brake Hydraulics</v>
          </cell>
          <cell r="K992" t="str">
            <v>PL</v>
          </cell>
          <cell r="L992" t="str">
            <v>E</v>
          </cell>
          <cell r="N992" t="str">
            <v>active</v>
          </cell>
          <cell r="P992" t="str">
            <v>AC8986</v>
          </cell>
          <cell r="Q992" t="str">
            <v>-</v>
          </cell>
          <cell r="R992" t="str">
            <v>STANDARD W/O NORTH AMERICA (World w/o Canada, Great Britain, Ireland, USA)</v>
          </cell>
          <cell r="S992">
            <v>62.08</v>
          </cell>
          <cell r="T992">
            <v>48.73</v>
          </cell>
          <cell r="V992">
            <v>43614</v>
          </cell>
          <cell r="Y992" t="str">
            <v/>
          </cell>
          <cell r="Z992" t="str">
            <v/>
          </cell>
          <cell r="AC992" t="str">
            <v/>
          </cell>
          <cell r="AD992" t="str">
            <v/>
          </cell>
          <cell r="AE992">
            <v>219</v>
          </cell>
          <cell r="AF992">
            <v>162</v>
          </cell>
          <cell r="AG992">
            <v>131</v>
          </cell>
          <cell r="AH992">
            <v>2700</v>
          </cell>
          <cell r="AI992">
            <v>2528</v>
          </cell>
          <cell r="AJ992">
            <v>2700</v>
          </cell>
          <cell r="AK992">
            <v>2528</v>
          </cell>
          <cell r="AL992">
            <v>1</v>
          </cell>
          <cell r="AM992">
            <v>1</v>
          </cell>
        </row>
        <row r="993">
          <cell r="F993">
            <v>355389871</v>
          </cell>
          <cell r="G993" t="str">
            <v>AC8987</v>
          </cell>
          <cell r="H993" t="str">
            <v>Brake Caliper</v>
          </cell>
          <cell r="J993" t="str">
            <v>Brake Hydraulics</v>
          </cell>
          <cell r="K993" t="str">
            <v>PL</v>
          </cell>
          <cell r="L993" t="str">
            <v>E</v>
          </cell>
          <cell r="N993" t="str">
            <v>phasing out</v>
          </cell>
          <cell r="P993" t="str">
            <v>AC8987</v>
          </cell>
          <cell r="Q993" t="str">
            <v>-</v>
          </cell>
          <cell r="R993" t="str">
            <v>STANDARD W/O NORTH AMERICA (World w/o Canada, Great Britain, Ireland, USA)</v>
          </cell>
          <cell r="S993">
            <v>49.16</v>
          </cell>
          <cell r="T993">
            <v>38.58</v>
          </cell>
          <cell r="V993">
            <v>43614</v>
          </cell>
          <cell r="Y993" t="str">
            <v/>
          </cell>
          <cell r="Z993" t="str">
            <v/>
          </cell>
          <cell r="AC993" t="str">
            <v/>
          </cell>
          <cell r="AD993" t="str">
            <v/>
          </cell>
          <cell r="AE993">
            <v>219</v>
          </cell>
          <cell r="AF993">
            <v>162</v>
          </cell>
          <cell r="AG993">
            <v>131</v>
          </cell>
          <cell r="AH993">
            <v>2700</v>
          </cell>
          <cell r="AI993">
            <v>2528</v>
          </cell>
          <cell r="AJ993">
            <v>2700</v>
          </cell>
          <cell r="AK993">
            <v>2528</v>
          </cell>
          <cell r="AL993">
            <v>1</v>
          </cell>
          <cell r="AM993">
            <v>1</v>
          </cell>
        </row>
        <row r="994">
          <cell r="F994">
            <v>355389881</v>
          </cell>
          <cell r="G994" t="str">
            <v>AC8988</v>
          </cell>
          <cell r="H994" t="str">
            <v>Brake Caliper</v>
          </cell>
          <cell r="J994" t="str">
            <v>Brake Hydraulics</v>
          </cell>
          <cell r="K994" t="str">
            <v>PL</v>
          </cell>
          <cell r="L994" t="str">
            <v>E</v>
          </cell>
          <cell r="N994" t="str">
            <v>phasing out</v>
          </cell>
          <cell r="P994" t="str">
            <v>AC8988</v>
          </cell>
          <cell r="Q994" t="str">
            <v>-</v>
          </cell>
          <cell r="R994" t="str">
            <v>STANDARD W/O NORTH AMERICA (World w/o Canada, Great Britain, Ireland, USA)</v>
          </cell>
          <cell r="S994">
            <v>49.16</v>
          </cell>
          <cell r="T994">
            <v>38.58</v>
          </cell>
          <cell r="V994">
            <v>43614</v>
          </cell>
          <cell r="Y994" t="str">
            <v/>
          </cell>
          <cell r="Z994" t="str">
            <v/>
          </cell>
          <cell r="AC994" t="str">
            <v/>
          </cell>
          <cell r="AD994" t="str">
            <v/>
          </cell>
          <cell r="AE994">
            <v>219</v>
          </cell>
          <cell r="AF994">
            <v>162</v>
          </cell>
          <cell r="AG994">
            <v>131</v>
          </cell>
          <cell r="AH994">
            <v>2700</v>
          </cell>
          <cell r="AI994">
            <v>2528</v>
          </cell>
          <cell r="AJ994">
            <v>2700</v>
          </cell>
          <cell r="AK994">
            <v>2528</v>
          </cell>
          <cell r="AL994">
            <v>1</v>
          </cell>
          <cell r="AM994">
            <v>1</v>
          </cell>
        </row>
        <row r="995">
          <cell r="F995">
            <v>355389891</v>
          </cell>
          <cell r="G995" t="str">
            <v>AC8989</v>
          </cell>
          <cell r="H995" t="str">
            <v>Brake Caliper</v>
          </cell>
          <cell r="J995" t="str">
            <v>Brake Hydraulics</v>
          </cell>
          <cell r="K995" t="str">
            <v>PL</v>
          </cell>
          <cell r="L995" t="str">
            <v>E</v>
          </cell>
          <cell r="N995" t="str">
            <v>active</v>
          </cell>
          <cell r="P995" t="str">
            <v>AC8989</v>
          </cell>
          <cell r="Q995" t="str">
            <v>-</v>
          </cell>
          <cell r="R995" t="str">
            <v>STANDARD W/O NORTH AMERICA (World w/o Canada, Great Britain, Ireland, USA)</v>
          </cell>
          <cell r="S995">
            <v>58.21</v>
          </cell>
          <cell r="T995">
            <v>45.69</v>
          </cell>
          <cell r="V995">
            <v>43614</v>
          </cell>
          <cell r="Y995" t="str">
            <v/>
          </cell>
          <cell r="Z995" t="str">
            <v/>
          </cell>
          <cell r="AC995" t="str">
            <v/>
          </cell>
          <cell r="AD995" t="str">
            <v/>
          </cell>
          <cell r="AE995">
            <v>219</v>
          </cell>
          <cell r="AF995">
            <v>162</v>
          </cell>
          <cell r="AG995">
            <v>131</v>
          </cell>
          <cell r="AH995">
            <v>2700</v>
          </cell>
          <cell r="AI995">
            <v>2528</v>
          </cell>
          <cell r="AJ995">
            <v>2700</v>
          </cell>
          <cell r="AK995">
            <v>2528</v>
          </cell>
          <cell r="AL995">
            <v>1</v>
          </cell>
          <cell r="AM995">
            <v>1</v>
          </cell>
        </row>
        <row r="996">
          <cell r="F996">
            <v>355389901</v>
          </cell>
          <cell r="G996" t="str">
            <v>AC8990</v>
          </cell>
          <cell r="H996" t="str">
            <v>Brake Caliper</v>
          </cell>
          <cell r="J996" t="str">
            <v>Brake Hydraulics</v>
          </cell>
          <cell r="K996" t="str">
            <v>PL</v>
          </cell>
          <cell r="L996" t="str">
            <v>E</v>
          </cell>
          <cell r="N996" t="str">
            <v>active</v>
          </cell>
          <cell r="P996" t="str">
            <v>AC8990</v>
          </cell>
          <cell r="Q996" t="str">
            <v>-</v>
          </cell>
          <cell r="R996" t="str">
            <v>STANDARD W/O NORTH AMERICA (World w/o Canada, Great Britain, Ireland, USA)</v>
          </cell>
          <cell r="S996">
            <v>58.21</v>
          </cell>
          <cell r="T996">
            <v>45.69</v>
          </cell>
          <cell r="V996">
            <v>43614</v>
          </cell>
          <cell r="Y996" t="str">
            <v/>
          </cell>
          <cell r="Z996" t="str">
            <v/>
          </cell>
          <cell r="AC996" t="str">
            <v/>
          </cell>
          <cell r="AD996" t="str">
            <v/>
          </cell>
          <cell r="AE996">
            <v>219</v>
          </cell>
          <cell r="AF996">
            <v>162</v>
          </cell>
          <cell r="AG996">
            <v>131</v>
          </cell>
          <cell r="AH996">
            <v>2700</v>
          </cell>
          <cell r="AI996">
            <v>2528</v>
          </cell>
          <cell r="AJ996">
            <v>2700</v>
          </cell>
          <cell r="AK996">
            <v>2528</v>
          </cell>
          <cell r="AL996">
            <v>1</v>
          </cell>
          <cell r="AM996">
            <v>1</v>
          </cell>
        </row>
        <row r="997">
          <cell r="F997">
            <v>355389911</v>
          </cell>
          <cell r="G997" t="str">
            <v>AC8991</v>
          </cell>
          <cell r="H997" t="str">
            <v>Brake Caliper</v>
          </cell>
          <cell r="J997" t="str">
            <v>Brake Hydraulics</v>
          </cell>
          <cell r="K997" t="str">
            <v>PL</v>
          </cell>
          <cell r="L997" t="str">
            <v>E</v>
          </cell>
          <cell r="N997" t="str">
            <v>phasing out</v>
          </cell>
          <cell r="P997" t="str">
            <v>AC8991</v>
          </cell>
          <cell r="Q997" t="str">
            <v>-</v>
          </cell>
          <cell r="R997" t="str">
            <v>STANDARD W/O NORTH AMERICA (World w/o Canada, Great Britain, Ireland, USA)</v>
          </cell>
          <cell r="S997">
            <v>46.31</v>
          </cell>
          <cell r="T997">
            <v>36.36</v>
          </cell>
          <cell r="V997">
            <v>43614</v>
          </cell>
          <cell r="Y997" t="str">
            <v/>
          </cell>
          <cell r="Z997" t="str">
            <v/>
          </cell>
          <cell r="AC997" t="str">
            <v/>
          </cell>
          <cell r="AD997" t="str">
            <v/>
          </cell>
          <cell r="AE997">
            <v>219</v>
          </cell>
          <cell r="AF997">
            <v>162</v>
          </cell>
          <cell r="AG997">
            <v>131</v>
          </cell>
          <cell r="AH997">
            <v>2950</v>
          </cell>
          <cell r="AI997">
            <v>2778</v>
          </cell>
          <cell r="AJ997">
            <v>2950</v>
          </cell>
          <cell r="AK997">
            <v>2778</v>
          </cell>
          <cell r="AL997">
            <v>1</v>
          </cell>
          <cell r="AM997">
            <v>1</v>
          </cell>
        </row>
        <row r="998">
          <cell r="F998">
            <v>355389921</v>
          </cell>
          <cell r="G998" t="str">
            <v>AC8992</v>
          </cell>
          <cell r="H998" t="str">
            <v>Brake Caliper</v>
          </cell>
          <cell r="J998" t="str">
            <v>Brake Hydraulics</v>
          </cell>
          <cell r="K998" t="str">
            <v>PL</v>
          </cell>
          <cell r="L998" t="str">
            <v>E</v>
          </cell>
          <cell r="N998" t="str">
            <v>phasing out</v>
          </cell>
          <cell r="P998" t="str">
            <v>AC8992</v>
          </cell>
          <cell r="Q998" t="str">
            <v>-</v>
          </cell>
          <cell r="R998" t="str">
            <v>STANDARD W/O NORTH AMERICA (World w/o Canada, Great Britain, Ireland, USA)</v>
          </cell>
          <cell r="S998">
            <v>46.31</v>
          </cell>
          <cell r="T998">
            <v>36.36</v>
          </cell>
          <cell r="V998">
            <v>43614</v>
          </cell>
          <cell r="Y998" t="str">
            <v/>
          </cell>
          <cell r="Z998" t="str">
            <v/>
          </cell>
          <cell r="AC998" t="str">
            <v/>
          </cell>
          <cell r="AD998" t="str">
            <v/>
          </cell>
          <cell r="AE998">
            <v>219</v>
          </cell>
          <cell r="AF998">
            <v>162</v>
          </cell>
          <cell r="AG998">
            <v>131</v>
          </cell>
          <cell r="AH998">
            <v>2950</v>
          </cell>
          <cell r="AI998">
            <v>2778</v>
          </cell>
          <cell r="AJ998">
            <v>2950</v>
          </cell>
          <cell r="AK998">
            <v>2778</v>
          </cell>
          <cell r="AL998">
            <v>1</v>
          </cell>
          <cell r="AM998">
            <v>1</v>
          </cell>
        </row>
        <row r="999">
          <cell r="F999">
            <v>355389931</v>
          </cell>
          <cell r="G999" t="str">
            <v>AC8993</v>
          </cell>
          <cell r="H999" t="str">
            <v>Brake Caliper</v>
          </cell>
          <cell r="J999" t="str">
            <v>Brake Hydraulics</v>
          </cell>
          <cell r="K999" t="str">
            <v>PL</v>
          </cell>
          <cell r="L999" t="str">
            <v>E</v>
          </cell>
          <cell r="N999" t="str">
            <v>active</v>
          </cell>
          <cell r="P999" t="str">
            <v>AC8993</v>
          </cell>
          <cell r="Q999" t="str">
            <v>-</v>
          </cell>
          <cell r="R999" t="str">
            <v>STANDARD W/O NORTH AMERICA (World w/o Canada, Great Britain, Ireland, USA)</v>
          </cell>
          <cell r="S999">
            <v>45.7</v>
          </cell>
          <cell r="T999">
            <v>35.880000000000003</v>
          </cell>
          <cell r="V999">
            <v>43614</v>
          </cell>
          <cell r="Y999" t="str">
            <v/>
          </cell>
          <cell r="Z999" t="str">
            <v/>
          </cell>
          <cell r="AC999" t="str">
            <v/>
          </cell>
          <cell r="AD999" t="str">
            <v/>
          </cell>
          <cell r="AE999">
            <v>219</v>
          </cell>
          <cell r="AF999">
            <v>162</v>
          </cell>
          <cell r="AG999">
            <v>131</v>
          </cell>
          <cell r="AH999">
            <v>2938</v>
          </cell>
          <cell r="AI999">
            <v>2766</v>
          </cell>
          <cell r="AJ999">
            <v>2938</v>
          </cell>
          <cell r="AK999">
            <v>2766</v>
          </cell>
          <cell r="AL999">
            <v>1</v>
          </cell>
          <cell r="AM999">
            <v>1</v>
          </cell>
        </row>
        <row r="1000">
          <cell r="F1000">
            <v>355389941</v>
          </cell>
          <cell r="G1000" t="str">
            <v>AC8994</v>
          </cell>
          <cell r="H1000" t="str">
            <v>Brake Caliper</v>
          </cell>
          <cell r="J1000" t="str">
            <v>Brake Hydraulics</v>
          </cell>
          <cell r="K1000" t="str">
            <v>PL</v>
          </cell>
          <cell r="L1000" t="str">
            <v>E</v>
          </cell>
          <cell r="N1000" t="str">
            <v>active</v>
          </cell>
          <cell r="P1000" t="str">
            <v>AC8994</v>
          </cell>
          <cell r="Q1000" t="str">
            <v>-</v>
          </cell>
          <cell r="R1000" t="str">
            <v>STANDARD W/O NORTH AMERICA (World w/o Canada, Great Britain, Ireland, USA)</v>
          </cell>
          <cell r="S1000">
            <v>45.7</v>
          </cell>
          <cell r="T1000">
            <v>35.880000000000003</v>
          </cell>
          <cell r="V1000">
            <v>43614</v>
          </cell>
          <cell r="Y1000" t="str">
            <v/>
          </cell>
          <cell r="Z1000" t="str">
            <v/>
          </cell>
          <cell r="AC1000" t="str">
            <v/>
          </cell>
          <cell r="AD1000" t="str">
            <v/>
          </cell>
          <cell r="AE1000">
            <v>219</v>
          </cell>
          <cell r="AF1000">
            <v>162</v>
          </cell>
          <cell r="AG1000">
            <v>131</v>
          </cell>
          <cell r="AH1000">
            <v>2909</v>
          </cell>
          <cell r="AI1000">
            <v>2737</v>
          </cell>
          <cell r="AJ1000">
            <v>2909</v>
          </cell>
          <cell r="AK1000">
            <v>2737</v>
          </cell>
          <cell r="AL1000">
            <v>1</v>
          </cell>
          <cell r="AM1000">
            <v>1</v>
          </cell>
        </row>
        <row r="1001">
          <cell r="F1001">
            <v>355389951</v>
          </cell>
          <cell r="G1001" t="str">
            <v>AC8995</v>
          </cell>
          <cell r="H1001" t="str">
            <v>Brake Caliper</v>
          </cell>
          <cell r="J1001" t="str">
            <v>Brake Hydraulics</v>
          </cell>
          <cell r="K1001" t="str">
            <v>PL</v>
          </cell>
          <cell r="L1001" t="str">
            <v>E</v>
          </cell>
          <cell r="N1001" t="str">
            <v>active</v>
          </cell>
          <cell r="P1001" t="str">
            <v>AC8995</v>
          </cell>
          <cell r="Q1001" t="str">
            <v>-</v>
          </cell>
          <cell r="R1001" t="str">
            <v>STANDARD W/O NORTH AMERICA (World w/o Canada, Great Britain, Ireland, USA)</v>
          </cell>
          <cell r="S1001">
            <v>61.36</v>
          </cell>
          <cell r="T1001">
            <v>48.16</v>
          </cell>
          <cell r="V1001">
            <v>43614</v>
          </cell>
          <cell r="Y1001" t="str">
            <v/>
          </cell>
          <cell r="Z1001" t="str">
            <v/>
          </cell>
          <cell r="AC1001" t="str">
            <v/>
          </cell>
          <cell r="AD1001" t="str">
            <v/>
          </cell>
          <cell r="AE1001">
            <v>219</v>
          </cell>
          <cell r="AF1001">
            <v>162</v>
          </cell>
          <cell r="AG1001">
            <v>131</v>
          </cell>
          <cell r="AH1001">
            <v>3388</v>
          </cell>
          <cell r="AI1001">
            <v>3216</v>
          </cell>
          <cell r="AJ1001">
            <v>3388</v>
          </cell>
          <cell r="AK1001">
            <v>3216</v>
          </cell>
          <cell r="AL1001">
            <v>1</v>
          </cell>
          <cell r="AM1001">
            <v>1</v>
          </cell>
        </row>
        <row r="1002">
          <cell r="F1002">
            <v>355389961</v>
          </cell>
          <cell r="G1002" t="str">
            <v>AC8996</v>
          </cell>
          <cell r="H1002" t="str">
            <v>Brake Caliper</v>
          </cell>
          <cell r="J1002" t="str">
            <v>Brake Hydraulics</v>
          </cell>
          <cell r="K1002" t="str">
            <v>PL</v>
          </cell>
          <cell r="L1002" t="str">
            <v>E</v>
          </cell>
          <cell r="N1002" t="str">
            <v>active</v>
          </cell>
          <cell r="P1002" t="str">
            <v>AC8996</v>
          </cell>
          <cell r="Q1002" t="str">
            <v>-</v>
          </cell>
          <cell r="R1002" t="str">
            <v>STANDARD W/O NORTH AMERICA (World w/o Canada, Great Britain, Ireland, USA)</v>
          </cell>
          <cell r="S1002">
            <v>61.36</v>
          </cell>
          <cell r="T1002">
            <v>48.16</v>
          </cell>
          <cell r="V1002">
            <v>43614</v>
          </cell>
          <cell r="Y1002" t="str">
            <v/>
          </cell>
          <cell r="Z1002" t="str">
            <v/>
          </cell>
          <cell r="AC1002" t="str">
            <v/>
          </cell>
          <cell r="AD1002" t="str">
            <v/>
          </cell>
          <cell r="AE1002">
            <v>219</v>
          </cell>
          <cell r="AF1002">
            <v>162</v>
          </cell>
          <cell r="AG1002">
            <v>131</v>
          </cell>
          <cell r="AH1002">
            <v>3420</v>
          </cell>
          <cell r="AI1002">
            <v>3248</v>
          </cell>
          <cell r="AJ1002">
            <v>3420</v>
          </cell>
          <cell r="AK1002">
            <v>3248</v>
          </cell>
          <cell r="AL1002">
            <v>1</v>
          </cell>
          <cell r="AM1002">
            <v>1</v>
          </cell>
        </row>
        <row r="1003">
          <cell r="F1003">
            <v>355389971</v>
          </cell>
          <cell r="G1003" t="str">
            <v>AC8997</v>
          </cell>
          <cell r="H1003" t="str">
            <v>Brake Caliper</v>
          </cell>
          <cell r="J1003" t="str">
            <v>Brake Hydraulics</v>
          </cell>
          <cell r="K1003" t="str">
            <v>PL</v>
          </cell>
          <cell r="L1003" t="str">
            <v>E</v>
          </cell>
          <cell r="N1003" t="str">
            <v>active</v>
          </cell>
          <cell r="P1003" t="str">
            <v>AC8997</v>
          </cell>
          <cell r="Q1003" t="str">
            <v>-</v>
          </cell>
          <cell r="R1003" t="str">
            <v>STANDARD W/O NORTH AMERICA (World w/o Canada, Great Britain, Ireland, USA)</v>
          </cell>
          <cell r="S1003">
            <v>67.64</v>
          </cell>
          <cell r="T1003">
            <v>53.09</v>
          </cell>
          <cell r="V1003">
            <v>43614</v>
          </cell>
          <cell r="Y1003" t="str">
            <v/>
          </cell>
          <cell r="Z1003" t="str">
            <v/>
          </cell>
          <cell r="AC1003" t="str">
            <v/>
          </cell>
          <cell r="AD1003" t="str">
            <v/>
          </cell>
          <cell r="AE1003">
            <v>219</v>
          </cell>
          <cell r="AF1003">
            <v>162</v>
          </cell>
          <cell r="AG1003">
            <v>131</v>
          </cell>
          <cell r="AH1003">
            <v>2950</v>
          </cell>
          <cell r="AI1003">
            <v>2778</v>
          </cell>
          <cell r="AJ1003">
            <v>2950</v>
          </cell>
          <cell r="AK1003">
            <v>2778</v>
          </cell>
          <cell r="AL1003">
            <v>1</v>
          </cell>
          <cell r="AM1003">
            <v>1</v>
          </cell>
        </row>
        <row r="1004">
          <cell r="F1004">
            <v>355389981</v>
          </cell>
          <cell r="G1004" t="str">
            <v>AC8998</v>
          </cell>
          <cell r="H1004" t="str">
            <v>Brake Caliper</v>
          </cell>
          <cell r="J1004" t="str">
            <v>Brake Hydraulics</v>
          </cell>
          <cell r="K1004" t="str">
            <v>PL</v>
          </cell>
          <cell r="L1004" t="str">
            <v>E</v>
          </cell>
          <cell r="N1004" t="str">
            <v>active</v>
          </cell>
          <cell r="P1004" t="str">
            <v>AC8998</v>
          </cell>
          <cell r="Q1004" t="str">
            <v>-</v>
          </cell>
          <cell r="R1004" t="str">
            <v>STANDARD W/O NORTH AMERICA (World w/o Canada, Great Britain, Ireland, USA)</v>
          </cell>
          <cell r="S1004">
            <v>67.64</v>
          </cell>
          <cell r="T1004">
            <v>53.09</v>
          </cell>
          <cell r="V1004">
            <v>43614</v>
          </cell>
          <cell r="Y1004" t="str">
            <v/>
          </cell>
          <cell r="Z1004" t="str">
            <v/>
          </cell>
          <cell r="AC1004" t="str">
            <v/>
          </cell>
          <cell r="AD1004" t="str">
            <v/>
          </cell>
          <cell r="AE1004">
            <v>219</v>
          </cell>
          <cell r="AF1004">
            <v>162</v>
          </cell>
          <cell r="AG1004">
            <v>131</v>
          </cell>
          <cell r="AH1004">
            <v>2927</v>
          </cell>
          <cell r="AI1004">
            <v>2755</v>
          </cell>
          <cell r="AJ1004">
            <v>2927</v>
          </cell>
          <cell r="AK1004">
            <v>2755</v>
          </cell>
          <cell r="AL1004">
            <v>1</v>
          </cell>
          <cell r="AM1004">
            <v>1</v>
          </cell>
        </row>
        <row r="1005">
          <cell r="F1005">
            <v>355389991</v>
          </cell>
          <cell r="G1005" t="str">
            <v>AC8999</v>
          </cell>
          <cell r="H1005" t="str">
            <v>Brake Caliper</v>
          </cell>
          <cell r="J1005" t="str">
            <v>Brake Hydraulics</v>
          </cell>
          <cell r="K1005" t="str">
            <v>PL</v>
          </cell>
          <cell r="L1005" t="str">
            <v>E</v>
          </cell>
          <cell r="N1005" t="str">
            <v>active</v>
          </cell>
          <cell r="P1005" t="str">
            <v>AC8999</v>
          </cell>
          <cell r="Q1005" t="str">
            <v>-</v>
          </cell>
          <cell r="R1005" t="str">
            <v>STANDARD W/O NORTH AMERICA (World w/o Canada, Great Britain, Ireland, USA)</v>
          </cell>
          <cell r="S1005">
            <v>60.39</v>
          </cell>
          <cell r="T1005">
            <v>47.4</v>
          </cell>
          <cell r="V1005">
            <v>43614</v>
          </cell>
          <cell r="Y1005" t="str">
            <v/>
          </cell>
          <cell r="Z1005" t="str">
            <v/>
          </cell>
          <cell r="AC1005" t="str">
            <v/>
          </cell>
          <cell r="AD1005" t="str">
            <v/>
          </cell>
          <cell r="AE1005">
            <v>219</v>
          </cell>
          <cell r="AF1005">
            <v>162</v>
          </cell>
          <cell r="AG1005">
            <v>131</v>
          </cell>
          <cell r="AH1005">
            <v>2360</v>
          </cell>
          <cell r="AI1005">
            <v>2188</v>
          </cell>
          <cell r="AJ1005">
            <v>2360</v>
          </cell>
          <cell r="AK1005">
            <v>2188</v>
          </cell>
          <cell r="AL1005">
            <v>1</v>
          </cell>
          <cell r="AM1005">
            <v>1</v>
          </cell>
        </row>
        <row r="1006">
          <cell r="F1006">
            <v>355390001</v>
          </cell>
          <cell r="G1006" t="str">
            <v>AC9000</v>
          </cell>
          <cell r="H1006" t="str">
            <v>Brake Caliper</v>
          </cell>
          <cell r="J1006" t="str">
            <v>Brake Hydraulics</v>
          </cell>
          <cell r="K1006" t="str">
            <v>PL</v>
          </cell>
          <cell r="L1006" t="str">
            <v>E</v>
          </cell>
          <cell r="N1006" t="str">
            <v>active</v>
          </cell>
          <cell r="P1006" t="str">
            <v>AC9000</v>
          </cell>
          <cell r="Q1006" t="str">
            <v>-</v>
          </cell>
          <cell r="R1006" t="str">
            <v>STANDARD W/O NORTH AMERICA (World w/o Canada, Great Britain, Ireland, USA)</v>
          </cell>
          <cell r="S1006">
            <v>60.39</v>
          </cell>
          <cell r="T1006">
            <v>47.4</v>
          </cell>
          <cell r="V1006">
            <v>43614</v>
          </cell>
          <cell r="Y1006" t="str">
            <v/>
          </cell>
          <cell r="Z1006" t="str">
            <v/>
          </cell>
          <cell r="AC1006" t="str">
            <v/>
          </cell>
          <cell r="AD1006" t="str">
            <v/>
          </cell>
          <cell r="AE1006">
            <v>219</v>
          </cell>
          <cell r="AF1006">
            <v>162</v>
          </cell>
          <cell r="AG1006">
            <v>131</v>
          </cell>
          <cell r="AH1006">
            <v>2270</v>
          </cell>
          <cell r="AI1006">
            <v>2098</v>
          </cell>
          <cell r="AJ1006">
            <v>2270</v>
          </cell>
          <cell r="AK1006">
            <v>2098</v>
          </cell>
          <cell r="AL1006">
            <v>1</v>
          </cell>
          <cell r="AM1006">
            <v>1</v>
          </cell>
        </row>
        <row r="1007">
          <cell r="F1007">
            <v>355390011</v>
          </cell>
          <cell r="G1007" t="str">
            <v>AC9001</v>
          </cell>
          <cell r="H1007" t="str">
            <v>Brake Caliper</v>
          </cell>
          <cell r="J1007" t="str">
            <v>Brake Hydraulics</v>
          </cell>
          <cell r="K1007" t="str">
            <v>PL</v>
          </cell>
          <cell r="L1007" t="str">
            <v>E</v>
          </cell>
          <cell r="N1007" t="str">
            <v>active</v>
          </cell>
          <cell r="P1007" t="str">
            <v>AC9001</v>
          </cell>
          <cell r="Q1007" t="str">
            <v>-</v>
          </cell>
          <cell r="R1007" t="str">
            <v>STANDARD W/O NORTH AMERICA (World w/o Canada, Great Britain, Ireland, USA)</v>
          </cell>
          <cell r="S1007">
            <v>43.08</v>
          </cell>
          <cell r="T1007">
            <v>33.81</v>
          </cell>
          <cell r="V1007">
            <v>43614</v>
          </cell>
          <cell r="Y1007" t="str">
            <v/>
          </cell>
          <cell r="Z1007" t="str">
            <v/>
          </cell>
          <cell r="AC1007" t="str">
            <v/>
          </cell>
          <cell r="AD1007" t="str">
            <v/>
          </cell>
          <cell r="AE1007">
            <v>219</v>
          </cell>
          <cell r="AF1007">
            <v>162</v>
          </cell>
          <cell r="AG1007">
            <v>131</v>
          </cell>
          <cell r="AH1007">
            <v>3346</v>
          </cell>
          <cell r="AI1007">
            <v>3174</v>
          </cell>
          <cell r="AJ1007">
            <v>3346</v>
          </cell>
          <cell r="AK1007">
            <v>3174</v>
          </cell>
          <cell r="AL1007">
            <v>1</v>
          </cell>
          <cell r="AM1007">
            <v>1</v>
          </cell>
        </row>
        <row r="1008">
          <cell r="F1008">
            <v>355390021</v>
          </cell>
          <cell r="G1008" t="str">
            <v>AC9002</v>
          </cell>
          <cell r="H1008" t="str">
            <v>Brake Caliper</v>
          </cell>
          <cell r="J1008" t="str">
            <v>Brake Hydraulics</v>
          </cell>
          <cell r="K1008" t="str">
            <v>PL</v>
          </cell>
          <cell r="L1008" t="str">
            <v>E</v>
          </cell>
          <cell r="N1008" t="str">
            <v>active</v>
          </cell>
          <cell r="P1008" t="str">
            <v>AC9002</v>
          </cell>
          <cell r="Q1008" t="str">
            <v>-</v>
          </cell>
          <cell r="R1008" t="str">
            <v>STANDARD W/O NORTH AMERICA (World w/o Canada, Great Britain, Ireland, USA)</v>
          </cell>
          <cell r="S1008">
            <v>43.08</v>
          </cell>
          <cell r="T1008">
            <v>33.81</v>
          </cell>
          <cell r="V1008">
            <v>43614</v>
          </cell>
          <cell r="Y1008" t="str">
            <v/>
          </cell>
          <cell r="Z1008" t="str">
            <v/>
          </cell>
          <cell r="AC1008" t="str">
            <v/>
          </cell>
          <cell r="AD1008" t="str">
            <v/>
          </cell>
          <cell r="AE1008">
            <v>219</v>
          </cell>
          <cell r="AF1008">
            <v>162</v>
          </cell>
          <cell r="AG1008">
            <v>131</v>
          </cell>
          <cell r="AH1008">
            <v>3400</v>
          </cell>
          <cell r="AI1008">
            <v>3228</v>
          </cell>
          <cell r="AJ1008">
            <v>3400</v>
          </cell>
          <cell r="AK1008">
            <v>3228</v>
          </cell>
          <cell r="AL1008">
            <v>1</v>
          </cell>
          <cell r="AM1008">
            <v>1</v>
          </cell>
        </row>
        <row r="1009">
          <cell r="F1009">
            <v>355390031</v>
          </cell>
          <cell r="G1009" t="str">
            <v>AC9003</v>
          </cell>
          <cell r="H1009" t="str">
            <v>Brake Caliper</v>
          </cell>
          <cell r="J1009" t="str">
            <v>Brake Hydraulics</v>
          </cell>
          <cell r="K1009" t="str">
            <v>PL</v>
          </cell>
          <cell r="L1009" t="str">
            <v>E</v>
          </cell>
          <cell r="N1009" t="str">
            <v>active</v>
          </cell>
          <cell r="P1009" t="str">
            <v>AC9003</v>
          </cell>
          <cell r="Q1009" t="str">
            <v>-</v>
          </cell>
          <cell r="R1009" t="str">
            <v>STANDARD W/O NORTH AMERICA (World w/o Canada, Great Britain, Ireland, USA)</v>
          </cell>
          <cell r="S1009">
            <v>55.99</v>
          </cell>
          <cell r="T1009">
            <v>43.95</v>
          </cell>
          <cell r="V1009">
            <v>43614</v>
          </cell>
          <cell r="Y1009" t="str">
            <v/>
          </cell>
          <cell r="Z1009" t="str">
            <v/>
          </cell>
          <cell r="AC1009" t="str">
            <v/>
          </cell>
          <cell r="AD1009" t="str">
            <v/>
          </cell>
          <cell r="AE1009">
            <v>219</v>
          </cell>
          <cell r="AF1009">
            <v>162</v>
          </cell>
          <cell r="AG1009">
            <v>131</v>
          </cell>
          <cell r="AH1009">
            <v>3776</v>
          </cell>
          <cell r="AI1009">
            <v>3604</v>
          </cell>
          <cell r="AJ1009">
            <v>3776</v>
          </cell>
          <cell r="AK1009">
            <v>3604</v>
          </cell>
          <cell r="AL1009">
            <v>1</v>
          </cell>
          <cell r="AM1009">
            <v>1</v>
          </cell>
        </row>
        <row r="1010">
          <cell r="F1010">
            <v>355390041</v>
          </cell>
          <cell r="G1010" t="str">
            <v>AC9004</v>
          </cell>
          <cell r="H1010" t="str">
            <v>Brake Caliper</v>
          </cell>
          <cell r="J1010" t="str">
            <v>Brake Hydraulics</v>
          </cell>
          <cell r="K1010" t="str">
            <v>PL</v>
          </cell>
          <cell r="L1010" t="str">
            <v>E</v>
          </cell>
          <cell r="N1010" t="str">
            <v>active</v>
          </cell>
          <cell r="P1010" t="str">
            <v>AC9004</v>
          </cell>
          <cell r="Q1010" t="str">
            <v>-</v>
          </cell>
          <cell r="R1010" t="str">
            <v>STANDARD W/O NORTH AMERICA (World w/o Canada, Great Britain, Ireland, USA)</v>
          </cell>
          <cell r="S1010">
            <v>55.99</v>
          </cell>
          <cell r="T1010">
            <v>43.95</v>
          </cell>
          <cell r="V1010">
            <v>43614</v>
          </cell>
          <cell r="Y1010" t="str">
            <v/>
          </cell>
          <cell r="Z1010" t="str">
            <v/>
          </cell>
          <cell r="AC1010" t="str">
            <v/>
          </cell>
          <cell r="AD1010" t="str">
            <v/>
          </cell>
          <cell r="AE1010">
            <v>219</v>
          </cell>
          <cell r="AF1010">
            <v>162</v>
          </cell>
          <cell r="AG1010">
            <v>131</v>
          </cell>
          <cell r="AH1010">
            <v>3814</v>
          </cell>
          <cell r="AI1010">
            <v>3642</v>
          </cell>
          <cell r="AJ1010">
            <v>3814</v>
          </cell>
          <cell r="AK1010">
            <v>3642</v>
          </cell>
          <cell r="AL1010">
            <v>1</v>
          </cell>
          <cell r="AM1010">
            <v>1</v>
          </cell>
        </row>
        <row r="1011">
          <cell r="F1011">
            <v>355390051</v>
          </cell>
          <cell r="G1011" t="str">
            <v>AC9005</v>
          </cell>
          <cell r="H1011" t="str">
            <v>Brake Caliper</v>
          </cell>
          <cell r="J1011" t="str">
            <v>Brake Hydraulics</v>
          </cell>
          <cell r="K1011" t="str">
            <v>PL</v>
          </cell>
          <cell r="L1011" t="str">
            <v>E</v>
          </cell>
          <cell r="N1011" t="str">
            <v>active</v>
          </cell>
          <cell r="P1011" t="str">
            <v>AC9005</v>
          </cell>
          <cell r="Q1011" t="str">
            <v>-</v>
          </cell>
          <cell r="R1011" t="str">
            <v>STANDARD W/O NORTH AMERICA (World w/o Canada, Great Britain, Ireland, USA)</v>
          </cell>
          <cell r="S1011">
            <v>61.59</v>
          </cell>
          <cell r="T1011">
            <v>48.35</v>
          </cell>
          <cell r="V1011">
            <v>43614</v>
          </cell>
          <cell r="Y1011" t="str">
            <v/>
          </cell>
          <cell r="Z1011" t="str">
            <v/>
          </cell>
          <cell r="AC1011" t="str">
            <v/>
          </cell>
          <cell r="AD1011" t="str">
            <v/>
          </cell>
          <cell r="AE1011">
            <v>219</v>
          </cell>
          <cell r="AF1011">
            <v>162</v>
          </cell>
          <cell r="AG1011">
            <v>131</v>
          </cell>
          <cell r="AH1011">
            <v>3530</v>
          </cell>
          <cell r="AI1011">
            <v>3358</v>
          </cell>
          <cell r="AJ1011">
            <v>3530</v>
          </cell>
          <cell r="AK1011">
            <v>3358</v>
          </cell>
          <cell r="AL1011">
            <v>1</v>
          </cell>
          <cell r="AM1011">
            <v>1</v>
          </cell>
        </row>
        <row r="1012">
          <cell r="F1012">
            <v>355390061</v>
          </cell>
          <cell r="G1012" t="str">
            <v>AC9006</v>
          </cell>
          <cell r="H1012" t="str">
            <v>Brake Caliper</v>
          </cell>
          <cell r="J1012" t="str">
            <v>Brake Hydraulics</v>
          </cell>
          <cell r="K1012" t="str">
            <v>PL</v>
          </cell>
          <cell r="L1012" t="str">
            <v>E</v>
          </cell>
          <cell r="N1012" t="str">
            <v>active</v>
          </cell>
          <cell r="P1012" t="str">
            <v>AC9006</v>
          </cell>
          <cell r="Q1012" t="str">
            <v>-</v>
          </cell>
          <cell r="R1012" t="str">
            <v>STANDARD W/O NORTH AMERICA (World w/o Canada, Great Britain, Ireland, USA)</v>
          </cell>
          <cell r="S1012">
            <v>61.59</v>
          </cell>
          <cell r="T1012">
            <v>48.35</v>
          </cell>
          <cell r="V1012">
            <v>43614</v>
          </cell>
          <cell r="Y1012" t="str">
            <v/>
          </cell>
          <cell r="Z1012" t="str">
            <v/>
          </cell>
          <cell r="AC1012" t="str">
            <v/>
          </cell>
          <cell r="AD1012" t="str">
            <v/>
          </cell>
          <cell r="AE1012">
            <v>219</v>
          </cell>
          <cell r="AF1012">
            <v>162</v>
          </cell>
          <cell r="AG1012">
            <v>131</v>
          </cell>
          <cell r="AH1012">
            <v>3843</v>
          </cell>
          <cell r="AI1012">
            <v>3671</v>
          </cell>
          <cell r="AJ1012">
            <v>3843</v>
          </cell>
          <cell r="AK1012">
            <v>3671</v>
          </cell>
          <cell r="AL1012">
            <v>1</v>
          </cell>
          <cell r="AM1012">
            <v>1</v>
          </cell>
        </row>
        <row r="1013">
          <cell r="F1013">
            <v>355390071</v>
          </cell>
          <cell r="G1013" t="str">
            <v>AC9007</v>
          </cell>
          <cell r="H1013" t="str">
            <v>Brake Caliper</v>
          </cell>
          <cell r="J1013" t="str">
            <v>Brake Hydraulics</v>
          </cell>
          <cell r="K1013" t="str">
            <v>PL</v>
          </cell>
          <cell r="L1013" t="str">
            <v>E</v>
          </cell>
          <cell r="N1013" t="str">
            <v>active</v>
          </cell>
          <cell r="P1013" t="str">
            <v>AC9007</v>
          </cell>
          <cell r="Q1013" t="str">
            <v>-</v>
          </cell>
          <cell r="R1013" t="str">
            <v>STANDARD W/O NORTH AMERICA (World w/o Canada, Great Britain, Ireland, USA)</v>
          </cell>
          <cell r="S1013">
            <v>54.59</v>
          </cell>
          <cell r="T1013">
            <v>42.85</v>
          </cell>
          <cell r="V1013">
            <v>43614</v>
          </cell>
          <cell r="Y1013" t="str">
            <v/>
          </cell>
          <cell r="Z1013" t="str">
            <v/>
          </cell>
          <cell r="AC1013" t="str">
            <v/>
          </cell>
          <cell r="AD1013" t="str">
            <v/>
          </cell>
          <cell r="AE1013">
            <v>219</v>
          </cell>
          <cell r="AF1013">
            <v>162</v>
          </cell>
          <cell r="AG1013">
            <v>131</v>
          </cell>
          <cell r="AH1013">
            <v>2899</v>
          </cell>
          <cell r="AI1013">
            <v>2727</v>
          </cell>
          <cell r="AJ1013">
            <v>2899</v>
          </cell>
          <cell r="AK1013">
            <v>2727</v>
          </cell>
          <cell r="AL1013">
            <v>1</v>
          </cell>
          <cell r="AM1013">
            <v>1</v>
          </cell>
        </row>
        <row r="1014">
          <cell r="F1014">
            <v>355390081</v>
          </cell>
          <cell r="G1014" t="str">
            <v>AC9008</v>
          </cell>
          <cell r="H1014" t="str">
            <v>Brake Caliper</v>
          </cell>
          <cell r="J1014" t="str">
            <v>Brake Hydraulics</v>
          </cell>
          <cell r="K1014" t="str">
            <v>PL</v>
          </cell>
          <cell r="L1014" t="str">
            <v>E</v>
          </cell>
          <cell r="N1014" t="str">
            <v>active</v>
          </cell>
          <cell r="P1014" t="str">
            <v>AC9008</v>
          </cell>
          <cell r="Q1014" t="str">
            <v>-</v>
          </cell>
          <cell r="R1014" t="str">
            <v>STANDARD W/O NORTH AMERICA (World w/o Canada, Great Britain, Ireland, USA)</v>
          </cell>
          <cell r="S1014">
            <v>54.59</v>
          </cell>
          <cell r="T1014">
            <v>42.85</v>
          </cell>
          <cell r="V1014">
            <v>43614</v>
          </cell>
          <cell r="Y1014" t="str">
            <v/>
          </cell>
          <cell r="Z1014" t="str">
            <v/>
          </cell>
          <cell r="AC1014" t="str">
            <v/>
          </cell>
          <cell r="AD1014" t="str">
            <v/>
          </cell>
          <cell r="AE1014">
            <v>219</v>
          </cell>
          <cell r="AF1014">
            <v>162</v>
          </cell>
          <cell r="AG1014">
            <v>131</v>
          </cell>
          <cell r="AH1014">
            <v>2906</v>
          </cell>
          <cell r="AI1014">
            <v>2734</v>
          </cell>
          <cell r="AJ1014">
            <v>2906</v>
          </cell>
          <cell r="AK1014">
            <v>2734</v>
          </cell>
          <cell r="AL1014">
            <v>1</v>
          </cell>
          <cell r="AM1014">
            <v>1</v>
          </cell>
        </row>
        <row r="1015">
          <cell r="F1015">
            <v>355390091</v>
          </cell>
          <cell r="G1015" t="str">
            <v>AC9009</v>
          </cell>
          <cell r="H1015" t="str">
            <v>Brake Caliper</v>
          </cell>
          <cell r="J1015" t="str">
            <v>Brake Hydraulics</v>
          </cell>
          <cell r="K1015" t="str">
            <v>PL</v>
          </cell>
          <cell r="L1015" t="str">
            <v>E</v>
          </cell>
          <cell r="N1015" t="str">
            <v>active</v>
          </cell>
          <cell r="P1015" t="str">
            <v>AC9009</v>
          </cell>
          <cell r="Q1015" t="str">
            <v>-</v>
          </cell>
          <cell r="R1015" t="str">
            <v>STANDARD W/O NORTH AMERICA (World w/o Canada, Great Britain, Ireland, USA)</v>
          </cell>
          <cell r="S1015">
            <v>52.1</v>
          </cell>
          <cell r="T1015">
            <v>40.9</v>
          </cell>
          <cell r="V1015">
            <v>43614</v>
          </cell>
          <cell r="Y1015" t="str">
            <v/>
          </cell>
          <cell r="Z1015" t="str">
            <v/>
          </cell>
          <cell r="AC1015" t="str">
            <v/>
          </cell>
          <cell r="AD1015" t="str">
            <v/>
          </cell>
          <cell r="AE1015">
            <v>219</v>
          </cell>
          <cell r="AF1015">
            <v>162</v>
          </cell>
          <cell r="AG1015">
            <v>131</v>
          </cell>
          <cell r="AH1015">
            <v>2580</v>
          </cell>
          <cell r="AI1015">
            <v>2408</v>
          </cell>
          <cell r="AJ1015">
            <v>2580</v>
          </cell>
          <cell r="AK1015">
            <v>2408</v>
          </cell>
          <cell r="AL1015">
            <v>1</v>
          </cell>
          <cell r="AM1015">
            <v>1</v>
          </cell>
        </row>
        <row r="1016">
          <cell r="F1016">
            <v>355390101</v>
          </cell>
          <cell r="G1016" t="str">
            <v>AC9010</v>
          </cell>
          <cell r="H1016" t="str">
            <v>Brake Caliper</v>
          </cell>
          <cell r="J1016" t="str">
            <v>Brake Hydraulics</v>
          </cell>
          <cell r="K1016" t="str">
            <v>PL</v>
          </cell>
          <cell r="L1016" t="str">
            <v>E</v>
          </cell>
          <cell r="N1016" t="str">
            <v>active</v>
          </cell>
          <cell r="P1016" t="str">
            <v>AC9010</v>
          </cell>
          <cell r="Q1016" t="str">
            <v>-</v>
          </cell>
          <cell r="R1016" t="str">
            <v>STANDARD W/O NORTH AMERICA (World w/o Canada, Great Britain, Ireland, USA)</v>
          </cell>
          <cell r="S1016">
            <v>52.1</v>
          </cell>
          <cell r="T1016">
            <v>40.9</v>
          </cell>
          <cell r="V1016">
            <v>43614</v>
          </cell>
          <cell r="Y1016" t="str">
            <v/>
          </cell>
          <cell r="Z1016" t="str">
            <v/>
          </cell>
          <cell r="AC1016" t="str">
            <v/>
          </cell>
          <cell r="AD1016" t="str">
            <v/>
          </cell>
          <cell r="AE1016">
            <v>219</v>
          </cell>
          <cell r="AF1016">
            <v>162</v>
          </cell>
          <cell r="AG1016">
            <v>131</v>
          </cell>
          <cell r="AH1016">
            <v>2527</v>
          </cell>
          <cell r="AI1016">
            <v>2355</v>
          </cell>
          <cell r="AJ1016">
            <v>2527</v>
          </cell>
          <cell r="AK1016">
            <v>2355</v>
          </cell>
          <cell r="AL1016">
            <v>1</v>
          </cell>
          <cell r="AM1016">
            <v>1</v>
          </cell>
        </row>
        <row r="1017">
          <cell r="F1017">
            <v>355390111</v>
          </cell>
          <cell r="G1017" t="str">
            <v>AC9011</v>
          </cell>
          <cell r="H1017" t="str">
            <v>Brake Caliper</v>
          </cell>
          <cell r="J1017" t="str">
            <v>Brake Hydraulics</v>
          </cell>
          <cell r="K1017" t="str">
            <v>PL</v>
          </cell>
          <cell r="L1017" t="str">
            <v>E</v>
          </cell>
          <cell r="N1017" t="str">
            <v>active</v>
          </cell>
          <cell r="P1017" t="str">
            <v>AC9011</v>
          </cell>
          <cell r="Q1017" t="str">
            <v>-</v>
          </cell>
          <cell r="R1017" t="str">
            <v>STANDARD W/O NORTH AMERICA (World w/o Canada, Great Britain, Ireland, USA)</v>
          </cell>
          <cell r="S1017">
            <v>52.66</v>
          </cell>
          <cell r="T1017">
            <v>41.33</v>
          </cell>
          <cell r="V1017">
            <v>43614</v>
          </cell>
          <cell r="Y1017" t="str">
            <v/>
          </cell>
          <cell r="Z1017" t="str">
            <v/>
          </cell>
          <cell r="AC1017" t="str">
            <v/>
          </cell>
          <cell r="AD1017" t="str">
            <v/>
          </cell>
          <cell r="AE1017">
            <v>219</v>
          </cell>
          <cell r="AF1017">
            <v>162</v>
          </cell>
          <cell r="AG1017">
            <v>131</v>
          </cell>
          <cell r="AH1017">
            <v>2700</v>
          </cell>
          <cell r="AI1017">
            <v>2700</v>
          </cell>
          <cell r="AJ1017">
            <v>2700</v>
          </cell>
          <cell r="AK1017">
            <v>2700</v>
          </cell>
          <cell r="AL1017">
            <v>1</v>
          </cell>
          <cell r="AM1017">
            <v>1</v>
          </cell>
        </row>
        <row r="1018">
          <cell r="F1018">
            <v>355390121</v>
          </cell>
          <cell r="G1018" t="str">
            <v>AC9012</v>
          </cell>
          <cell r="H1018" t="str">
            <v>Brake Caliper</v>
          </cell>
          <cell r="J1018" t="str">
            <v>Brake Hydraulics</v>
          </cell>
          <cell r="K1018" t="str">
            <v>PL</v>
          </cell>
          <cell r="L1018" t="str">
            <v>E</v>
          </cell>
          <cell r="N1018" t="str">
            <v>active</v>
          </cell>
          <cell r="P1018" t="str">
            <v>AC9012</v>
          </cell>
          <cell r="Q1018" t="str">
            <v>-</v>
          </cell>
          <cell r="R1018" t="str">
            <v>STANDARD W/O NORTH AMERICA (World w/o Canada, Great Britain, Ireland, USA)</v>
          </cell>
          <cell r="S1018">
            <v>52.66</v>
          </cell>
          <cell r="T1018">
            <v>41.33</v>
          </cell>
          <cell r="V1018">
            <v>43614</v>
          </cell>
          <cell r="Y1018" t="str">
            <v/>
          </cell>
          <cell r="Z1018" t="str">
            <v/>
          </cell>
          <cell r="AC1018" t="str">
            <v/>
          </cell>
          <cell r="AD1018" t="str">
            <v/>
          </cell>
          <cell r="AE1018">
            <v>219</v>
          </cell>
          <cell r="AF1018">
            <v>162</v>
          </cell>
          <cell r="AG1018">
            <v>131</v>
          </cell>
          <cell r="AH1018">
            <v>2700</v>
          </cell>
          <cell r="AI1018">
            <v>2700</v>
          </cell>
          <cell r="AJ1018">
            <v>2700</v>
          </cell>
          <cell r="AK1018">
            <v>2700</v>
          </cell>
          <cell r="AL1018">
            <v>1</v>
          </cell>
          <cell r="AM1018">
            <v>1</v>
          </cell>
        </row>
        <row r="1019">
          <cell r="F1019">
            <v>355390131</v>
          </cell>
          <cell r="G1019" t="str">
            <v>AC9013</v>
          </cell>
          <cell r="H1019" t="str">
            <v>Brake Caliper</v>
          </cell>
          <cell r="J1019" t="str">
            <v>Brake Hydraulics</v>
          </cell>
          <cell r="K1019" t="str">
            <v>PL</v>
          </cell>
          <cell r="L1019" t="str">
            <v>E</v>
          </cell>
          <cell r="N1019" t="str">
            <v>active</v>
          </cell>
          <cell r="P1019" t="str">
            <v>AC9013</v>
          </cell>
          <cell r="Q1019" t="str">
            <v>-</v>
          </cell>
          <cell r="R1019" t="str">
            <v>STANDARD W/O NORTH AMERICA (World w/o Canada, Great Britain, Ireland, USA)</v>
          </cell>
          <cell r="S1019">
            <v>70.44</v>
          </cell>
          <cell r="T1019">
            <v>55.3</v>
          </cell>
          <cell r="V1019">
            <v>43614</v>
          </cell>
          <cell r="Y1019" t="str">
            <v/>
          </cell>
          <cell r="Z1019" t="str">
            <v/>
          </cell>
          <cell r="AC1019" t="str">
            <v/>
          </cell>
          <cell r="AD1019" t="str">
            <v/>
          </cell>
          <cell r="AE1019">
            <v>219</v>
          </cell>
          <cell r="AF1019">
            <v>162</v>
          </cell>
          <cell r="AG1019">
            <v>131</v>
          </cell>
          <cell r="AH1019">
            <v>2856</v>
          </cell>
          <cell r="AI1019">
            <v>2684</v>
          </cell>
          <cell r="AJ1019">
            <v>2856</v>
          </cell>
          <cell r="AK1019">
            <v>2684</v>
          </cell>
          <cell r="AL1019">
            <v>1</v>
          </cell>
          <cell r="AM1019">
            <v>1</v>
          </cell>
        </row>
        <row r="1020">
          <cell r="F1020">
            <v>355390141</v>
          </cell>
          <cell r="G1020" t="str">
            <v>AC9014</v>
          </cell>
          <cell r="H1020" t="str">
            <v>Brake Caliper</v>
          </cell>
          <cell r="J1020" t="str">
            <v>Brake Hydraulics</v>
          </cell>
          <cell r="K1020" t="str">
            <v>PL</v>
          </cell>
          <cell r="L1020" t="str">
            <v>E</v>
          </cell>
          <cell r="N1020" t="str">
            <v>active</v>
          </cell>
          <cell r="P1020" t="str">
            <v>AC9014</v>
          </cell>
          <cell r="Q1020" t="str">
            <v>-</v>
          </cell>
          <cell r="R1020" t="str">
            <v>STANDARD W/O NORTH AMERICA (World w/o Canada, Great Britain, Ireland, USA)</v>
          </cell>
          <cell r="S1020">
            <v>70.44</v>
          </cell>
          <cell r="T1020">
            <v>55.3</v>
          </cell>
          <cell r="V1020">
            <v>43614</v>
          </cell>
          <cell r="Y1020" t="str">
            <v/>
          </cell>
          <cell r="Z1020" t="str">
            <v/>
          </cell>
          <cell r="AC1020" t="str">
            <v/>
          </cell>
          <cell r="AD1020" t="str">
            <v/>
          </cell>
          <cell r="AE1020">
            <v>219</v>
          </cell>
          <cell r="AF1020">
            <v>162</v>
          </cell>
          <cell r="AG1020">
            <v>131</v>
          </cell>
          <cell r="AH1020">
            <v>2826</v>
          </cell>
          <cell r="AI1020">
            <v>2654</v>
          </cell>
          <cell r="AJ1020">
            <v>2826</v>
          </cell>
          <cell r="AK1020">
            <v>2654</v>
          </cell>
          <cell r="AL1020">
            <v>1</v>
          </cell>
          <cell r="AM1020">
            <v>1</v>
          </cell>
        </row>
        <row r="1021">
          <cell r="F1021">
            <v>355390151</v>
          </cell>
          <cell r="G1021" t="str">
            <v>AC9015</v>
          </cell>
          <cell r="H1021" t="str">
            <v>Brake Caliper</v>
          </cell>
          <cell r="J1021" t="str">
            <v>Brake Hydraulics</v>
          </cell>
          <cell r="K1021" t="str">
            <v>PL</v>
          </cell>
          <cell r="L1021" t="str">
            <v>E</v>
          </cell>
          <cell r="N1021" t="str">
            <v>active</v>
          </cell>
          <cell r="P1021" t="str">
            <v>AC9015</v>
          </cell>
          <cell r="Q1021" t="str">
            <v>-</v>
          </cell>
          <cell r="R1021" t="str">
            <v>STANDARD W/O NORTH AMERICA (World w/o Canada, Great Britain, Ireland, USA)</v>
          </cell>
          <cell r="S1021">
            <v>50.84</v>
          </cell>
          <cell r="T1021">
            <v>39.92</v>
          </cell>
          <cell r="V1021">
            <v>43614</v>
          </cell>
          <cell r="Y1021" t="str">
            <v/>
          </cell>
          <cell r="Z1021" t="str">
            <v/>
          </cell>
          <cell r="AC1021" t="str">
            <v/>
          </cell>
          <cell r="AD1021" t="str">
            <v/>
          </cell>
          <cell r="AE1021">
            <v>219</v>
          </cell>
          <cell r="AF1021">
            <v>162</v>
          </cell>
          <cell r="AG1021">
            <v>131</v>
          </cell>
          <cell r="AH1021">
            <v>3116</v>
          </cell>
          <cell r="AI1021">
            <v>2944</v>
          </cell>
          <cell r="AJ1021">
            <v>3116</v>
          </cell>
          <cell r="AK1021">
            <v>2944</v>
          </cell>
          <cell r="AL1021">
            <v>1</v>
          </cell>
          <cell r="AM1021">
            <v>1</v>
          </cell>
        </row>
        <row r="1022">
          <cell r="F1022">
            <v>355390161</v>
          </cell>
          <cell r="G1022" t="str">
            <v>AC9016</v>
          </cell>
          <cell r="H1022" t="str">
            <v>Brake Caliper</v>
          </cell>
          <cell r="J1022" t="str">
            <v>Brake Hydraulics</v>
          </cell>
          <cell r="K1022" t="str">
            <v>PL</v>
          </cell>
          <cell r="L1022" t="str">
            <v>E</v>
          </cell>
          <cell r="N1022" t="str">
            <v>active</v>
          </cell>
          <cell r="P1022" t="str">
            <v>AC9016</v>
          </cell>
          <cell r="Q1022" t="str">
            <v>-</v>
          </cell>
          <cell r="R1022" t="str">
            <v>STANDARD W/O NORTH AMERICA (World w/o Canada, Great Britain, Ireland, USA)</v>
          </cell>
          <cell r="S1022">
            <v>50.85</v>
          </cell>
          <cell r="T1022">
            <v>39.92</v>
          </cell>
          <cell r="V1022">
            <v>43614</v>
          </cell>
          <cell r="Y1022" t="str">
            <v/>
          </cell>
          <cell r="Z1022" t="str">
            <v/>
          </cell>
          <cell r="AC1022" t="str">
            <v/>
          </cell>
          <cell r="AD1022" t="str">
            <v/>
          </cell>
          <cell r="AE1022">
            <v>219</v>
          </cell>
          <cell r="AF1022">
            <v>162</v>
          </cell>
          <cell r="AG1022">
            <v>131</v>
          </cell>
          <cell r="AH1022">
            <v>3074</v>
          </cell>
          <cell r="AI1022">
            <v>2902</v>
          </cell>
          <cell r="AJ1022">
            <v>3074</v>
          </cell>
          <cell r="AK1022">
            <v>2902</v>
          </cell>
          <cell r="AL1022">
            <v>1</v>
          </cell>
          <cell r="AM1022">
            <v>1</v>
          </cell>
        </row>
        <row r="1023">
          <cell r="F1023">
            <v>355390171</v>
          </cell>
          <cell r="G1023" t="str">
            <v>AC9017</v>
          </cell>
          <cell r="H1023" t="str">
            <v>Brake Caliper</v>
          </cell>
          <cell r="J1023" t="str">
            <v>Brake Hydraulics</v>
          </cell>
          <cell r="K1023" t="str">
            <v>PL</v>
          </cell>
          <cell r="L1023" t="str">
            <v>E</v>
          </cell>
          <cell r="N1023" t="str">
            <v>active</v>
          </cell>
          <cell r="P1023" t="str">
            <v>AC9017</v>
          </cell>
          <cell r="Q1023" t="str">
            <v>-</v>
          </cell>
          <cell r="R1023" t="str">
            <v>STANDARD W/O NORTH AMERICA (World w/o Canada, Great Britain, Ireland, USA)</v>
          </cell>
          <cell r="S1023">
            <v>56.81</v>
          </cell>
          <cell r="T1023">
            <v>44.6</v>
          </cell>
          <cell r="V1023">
            <v>43614</v>
          </cell>
          <cell r="Y1023" t="str">
            <v/>
          </cell>
          <cell r="Z1023" t="str">
            <v/>
          </cell>
          <cell r="AC1023" t="str">
            <v/>
          </cell>
          <cell r="AD1023" t="str">
            <v/>
          </cell>
          <cell r="AE1023">
            <v>219</v>
          </cell>
          <cell r="AF1023">
            <v>162</v>
          </cell>
          <cell r="AG1023">
            <v>131</v>
          </cell>
          <cell r="AH1023">
            <v>3200</v>
          </cell>
          <cell r="AI1023">
            <v>3028</v>
          </cell>
          <cell r="AJ1023">
            <v>3200</v>
          </cell>
          <cell r="AK1023">
            <v>3028</v>
          </cell>
          <cell r="AL1023">
            <v>1</v>
          </cell>
          <cell r="AM1023">
            <v>1</v>
          </cell>
        </row>
        <row r="1024">
          <cell r="F1024">
            <v>355390181</v>
          </cell>
          <cell r="G1024" t="str">
            <v>AC9018</v>
          </cell>
          <cell r="H1024" t="str">
            <v>Brake Caliper</v>
          </cell>
          <cell r="J1024" t="str">
            <v>Brake Hydraulics</v>
          </cell>
          <cell r="K1024" t="str">
            <v>PL</v>
          </cell>
          <cell r="L1024" t="str">
            <v>E</v>
          </cell>
          <cell r="N1024" t="str">
            <v>active</v>
          </cell>
          <cell r="P1024" t="str">
            <v>AC9018</v>
          </cell>
          <cell r="Q1024" t="str">
            <v>-</v>
          </cell>
          <cell r="R1024" t="str">
            <v>STANDARD W/O NORTH AMERICA (World w/o Canada, Great Britain, Ireland, USA)</v>
          </cell>
          <cell r="S1024">
            <v>56.81</v>
          </cell>
          <cell r="T1024">
            <v>44.6</v>
          </cell>
          <cell r="V1024">
            <v>43614</v>
          </cell>
          <cell r="Y1024" t="str">
            <v/>
          </cell>
          <cell r="Z1024" t="str">
            <v/>
          </cell>
          <cell r="AC1024" t="str">
            <v/>
          </cell>
          <cell r="AD1024" t="str">
            <v/>
          </cell>
          <cell r="AE1024">
            <v>219</v>
          </cell>
          <cell r="AF1024">
            <v>162</v>
          </cell>
          <cell r="AG1024">
            <v>131</v>
          </cell>
          <cell r="AH1024">
            <v>3412</v>
          </cell>
          <cell r="AI1024">
            <v>3240</v>
          </cell>
          <cell r="AJ1024">
            <v>3412</v>
          </cell>
          <cell r="AK1024">
            <v>3240</v>
          </cell>
          <cell r="AL1024">
            <v>1</v>
          </cell>
          <cell r="AM1024">
            <v>1</v>
          </cell>
        </row>
        <row r="1025">
          <cell r="F1025">
            <v>355390191</v>
          </cell>
          <cell r="G1025" t="str">
            <v>AC9019</v>
          </cell>
          <cell r="H1025" t="str">
            <v>Brake Caliper</v>
          </cell>
          <cell r="J1025" t="str">
            <v>Brake Hydraulics</v>
          </cell>
          <cell r="K1025" t="str">
            <v>PL</v>
          </cell>
          <cell r="L1025" t="str">
            <v>E</v>
          </cell>
          <cell r="N1025" t="str">
            <v>active</v>
          </cell>
          <cell r="P1025" t="str">
            <v>AC9019</v>
          </cell>
          <cell r="Q1025" t="str">
            <v>-</v>
          </cell>
          <cell r="R1025" t="str">
            <v>STANDARD W/O NORTH AMERICA (World w/o Canada, Great Britain, Ireland, USA)</v>
          </cell>
          <cell r="S1025">
            <v>60.39</v>
          </cell>
          <cell r="T1025">
            <v>47.4</v>
          </cell>
          <cell r="V1025">
            <v>43614</v>
          </cell>
          <cell r="Y1025" t="str">
            <v/>
          </cell>
          <cell r="Z1025" t="str">
            <v/>
          </cell>
          <cell r="AC1025" t="str">
            <v/>
          </cell>
          <cell r="AD1025" t="str">
            <v/>
          </cell>
          <cell r="AE1025">
            <v>219</v>
          </cell>
          <cell r="AF1025">
            <v>162</v>
          </cell>
          <cell r="AG1025">
            <v>131</v>
          </cell>
          <cell r="AH1025">
            <v>2741</v>
          </cell>
          <cell r="AI1025">
            <v>2569</v>
          </cell>
          <cell r="AJ1025">
            <v>2741</v>
          </cell>
          <cell r="AK1025">
            <v>2569</v>
          </cell>
          <cell r="AL1025">
            <v>1</v>
          </cell>
          <cell r="AM1025">
            <v>1</v>
          </cell>
        </row>
        <row r="1026">
          <cell r="F1026">
            <v>355390201</v>
          </cell>
          <cell r="G1026" t="str">
            <v>AC9020</v>
          </cell>
          <cell r="H1026" t="str">
            <v>Brake Caliper</v>
          </cell>
          <cell r="J1026" t="str">
            <v>Brake Hydraulics</v>
          </cell>
          <cell r="K1026" t="str">
            <v>PL</v>
          </cell>
          <cell r="L1026" t="str">
            <v>E</v>
          </cell>
          <cell r="N1026" t="str">
            <v>active</v>
          </cell>
          <cell r="P1026" t="str">
            <v>AC9020</v>
          </cell>
          <cell r="Q1026" t="str">
            <v>-</v>
          </cell>
          <cell r="R1026" t="str">
            <v>STANDARD W/O NORTH AMERICA (World w/o Canada, Great Britain, Ireland, USA)</v>
          </cell>
          <cell r="S1026">
            <v>60.39</v>
          </cell>
          <cell r="T1026">
            <v>47.4</v>
          </cell>
          <cell r="V1026">
            <v>43614</v>
          </cell>
          <cell r="Y1026" t="str">
            <v/>
          </cell>
          <cell r="Z1026" t="str">
            <v/>
          </cell>
          <cell r="AC1026" t="str">
            <v/>
          </cell>
          <cell r="AD1026" t="str">
            <v/>
          </cell>
          <cell r="AE1026">
            <v>219</v>
          </cell>
          <cell r="AF1026">
            <v>162</v>
          </cell>
          <cell r="AG1026">
            <v>131</v>
          </cell>
          <cell r="AH1026">
            <v>2761</v>
          </cell>
          <cell r="AI1026">
            <v>2589</v>
          </cell>
          <cell r="AJ1026">
            <v>2761</v>
          </cell>
          <cell r="AK1026">
            <v>2589</v>
          </cell>
          <cell r="AL1026">
            <v>1</v>
          </cell>
          <cell r="AM1026">
            <v>1</v>
          </cell>
        </row>
        <row r="1027">
          <cell r="F1027">
            <v>355390211</v>
          </cell>
          <cell r="G1027" t="str">
            <v>AC9021</v>
          </cell>
          <cell r="H1027" t="str">
            <v>Brake Caliper</v>
          </cell>
          <cell r="J1027" t="str">
            <v>Brake Hydraulics</v>
          </cell>
          <cell r="K1027" t="str">
            <v>PL</v>
          </cell>
          <cell r="L1027" t="str">
            <v>E</v>
          </cell>
          <cell r="N1027" t="str">
            <v>upon request</v>
          </cell>
          <cell r="P1027" t="str">
            <v>AC9021</v>
          </cell>
          <cell r="Q1027" t="str">
            <v>-</v>
          </cell>
          <cell r="R1027" t="str">
            <v>STANDARD W/O NORTH AMERICA (World w/o Canada, Great Britain, Ireland, USA)</v>
          </cell>
          <cell r="S1027">
            <v>45.63</v>
          </cell>
          <cell r="T1027">
            <v>35.82</v>
          </cell>
          <cell r="V1027">
            <v>43614</v>
          </cell>
          <cell r="Y1027" t="str">
            <v/>
          </cell>
          <cell r="Z1027" t="str">
            <v/>
          </cell>
          <cell r="AC1027" t="str">
            <v/>
          </cell>
          <cell r="AD1027" t="str">
            <v/>
          </cell>
          <cell r="AE1027">
            <v>219</v>
          </cell>
          <cell r="AF1027">
            <v>162</v>
          </cell>
          <cell r="AG1027">
            <v>131</v>
          </cell>
          <cell r="AH1027">
            <v>2767</v>
          </cell>
          <cell r="AI1027">
            <v>2595</v>
          </cell>
          <cell r="AJ1027">
            <v>2767</v>
          </cell>
          <cell r="AK1027">
            <v>2595</v>
          </cell>
          <cell r="AL1027">
            <v>1</v>
          </cell>
          <cell r="AM1027">
            <v>1</v>
          </cell>
        </row>
        <row r="1028">
          <cell r="F1028">
            <v>355390221</v>
          </cell>
          <cell r="G1028" t="str">
            <v>AC9022</v>
          </cell>
          <cell r="H1028" t="str">
            <v>Brake Caliper</v>
          </cell>
          <cell r="J1028" t="str">
            <v>Brake Hydraulics</v>
          </cell>
          <cell r="K1028" t="str">
            <v>PL</v>
          </cell>
          <cell r="L1028" t="str">
            <v>E</v>
          </cell>
          <cell r="N1028" t="str">
            <v>upon request</v>
          </cell>
          <cell r="P1028" t="str">
            <v>AC9022</v>
          </cell>
          <cell r="Q1028" t="str">
            <v>-</v>
          </cell>
          <cell r="R1028" t="str">
            <v>STANDARD W/O NORTH AMERICA (World w/o Canada, Great Britain, Ireland, USA)</v>
          </cell>
          <cell r="S1028">
            <v>45.63</v>
          </cell>
          <cell r="T1028">
            <v>35.82</v>
          </cell>
          <cell r="V1028">
            <v>43614</v>
          </cell>
          <cell r="Y1028" t="str">
            <v/>
          </cell>
          <cell r="Z1028" t="str">
            <v/>
          </cell>
          <cell r="AC1028" t="str">
            <v/>
          </cell>
          <cell r="AD1028" t="str">
            <v/>
          </cell>
          <cell r="AE1028">
            <v>219</v>
          </cell>
          <cell r="AF1028">
            <v>162</v>
          </cell>
          <cell r="AG1028">
            <v>131</v>
          </cell>
          <cell r="AH1028">
            <v>2780</v>
          </cell>
          <cell r="AI1028">
            <v>2608</v>
          </cell>
          <cell r="AJ1028">
            <v>2780</v>
          </cell>
          <cell r="AK1028">
            <v>2608</v>
          </cell>
          <cell r="AL1028">
            <v>1</v>
          </cell>
          <cell r="AM1028">
            <v>1</v>
          </cell>
        </row>
        <row r="1029">
          <cell r="F1029">
            <v>355390231</v>
          </cell>
          <cell r="G1029" t="str">
            <v>AC9023</v>
          </cell>
          <cell r="H1029" t="str">
            <v>Brake Caliper</v>
          </cell>
          <cell r="J1029" t="str">
            <v>Brake Hydraulics</v>
          </cell>
          <cell r="K1029" t="str">
            <v>PL</v>
          </cell>
          <cell r="L1029" t="str">
            <v>E</v>
          </cell>
          <cell r="N1029" t="str">
            <v>upon request</v>
          </cell>
          <cell r="P1029" t="str">
            <v>AC9023</v>
          </cell>
          <cell r="Q1029" t="str">
            <v>-</v>
          </cell>
          <cell r="R1029" t="str">
            <v>STANDARD W/O NORTH AMERICA (World w/o Canada, Great Britain, Ireland, USA)</v>
          </cell>
          <cell r="S1029">
            <v>59.18</v>
          </cell>
          <cell r="T1029">
            <v>46.45</v>
          </cell>
          <cell r="V1029">
            <v>43614</v>
          </cell>
          <cell r="Y1029" t="str">
            <v/>
          </cell>
          <cell r="Z1029" t="str">
            <v/>
          </cell>
          <cell r="AC1029" t="str">
            <v/>
          </cell>
          <cell r="AD1029" t="str">
            <v/>
          </cell>
          <cell r="AE1029">
            <v>219</v>
          </cell>
          <cell r="AF1029">
            <v>162</v>
          </cell>
          <cell r="AG1029">
            <v>131</v>
          </cell>
          <cell r="AH1029">
            <v>2898</v>
          </cell>
          <cell r="AI1029">
            <v>2726</v>
          </cell>
          <cell r="AJ1029">
            <v>2898</v>
          </cell>
          <cell r="AK1029">
            <v>2726</v>
          </cell>
          <cell r="AL1029">
            <v>1</v>
          </cell>
          <cell r="AM1029">
            <v>1</v>
          </cell>
        </row>
        <row r="1030">
          <cell r="F1030">
            <v>355390241</v>
          </cell>
          <cell r="G1030" t="str">
            <v>AC9024</v>
          </cell>
          <cell r="H1030" t="str">
            <v>Brake Caliper</v>
          </cell>
          <cell r="J1030" t="str">
            <v>Brake Hydraulics</v>
          </cell>
          <cell r="K1030" t="str">
            <v>PL</v>
          </cell>
          <cell r="L1030" t="str">
            <v>E</v>
          </cell>
          <cell r="N1030" t="str">
            <v>phasing out</v>
          </cell>
          <cell r="P1030" t="str">
            <v>AC9024</v>
          </cell>
          <cell r="Q1030" t="str">
            <v>-</v>
          </cell>
          <cell r="R1030" t="str">
            <v>STANDARD W/O NORTH AMERICA (World w/o Canada, Great Britain, Ireland, USA)</v>
          </cell>
          <cell r="S1030">
            <v>59.18</v>
          </cell>
          <cell r="T1030">
            <v>46.45</v>
          </cell>
          <cell r="V1030">
            <v>43614</v>
          </cell>
          <cell r="Y1030" t="str">
            <v/>
          </cell>
          <cell r="Z1030" t="str">
            <v/>
          </cell>
          <cell r="AC1030" t="str">
            <v/>
          </cell>
          <cell r="AD1030" t="str">
            <v/>
          </cell>
          <cell r="AE1030">
            <v>219</v>
          </cell>
          <cell r="AF1030">
            <v>162</v>
          </cell>
          <cell r="AG1030">
            <v>131</v>
          </cell>
          <cell r="AH1030">
            <v>2885</v>
          </cell>
          <cell r="AI1030">
            <v>2713</v>
          </cell>
          <cell r="AJ1030">
            <v>2885</v>
          </cell>
          <cell r="AK1030">
            <v>2713</v>
          </cell>
          <cell r="AL1030">
            <v>1</v>
          </cell>
          <cell r="AM1030">
            <v>1</v>
          </cell>
        </row>
        <row r="1031">
          <cell r="F1031">
            <v>355390251</v>
          </cell>
          <cell r="G1031" t="str">
            <v>AC9025</v>
          </cell>
          <cell r="H1031" t="str">
            <v>Brake Caliper</v>
          </cell>
          <cell r="J1031" t="str">
            <v>Brake Hydraulics</v>
          </cell>
          <cell r="K1031" t="str">
            <v>PL</v>
          </cell>
          <cell r="L1031" t="str">
            <v>E</v>
          </cell>
          <cell r="N1031" t="str">
            <v>upon request</v>
          </cell>
          <cell r="P1031" t="str">
            <v>AC9025</v>
          </cell>
          <cell r="Q1031" t="str">
            <v>-</v>
          </cell>
          <cell r="R1031" t="str">
            <v>STANDARD W/O NORTH AMERICA (World w/o Canada, Great Britain, Ireland, USA)</v>
          </cell>
          <cell r="S1031">
            <v>56.68</v>
          </cell>
          <cell r="T1031">
            <v>44.5</v>
          </cell>
          <cell r="V1031">
            <v>43614</v>
          </cell>
          <cell r="Y1031" t="str">
            <v/>
          </cell>
          <cell r="Z1031" t="str">
            <v/>
          </cell>
          <cell r="AC1031" t="str">
            <v/>
          </cell>
          <cell r="AD1031" t="str">
            <v/>
          </cell>
          <cell r="AE1031">
            <v>219</v>
          </cell>
          <cell r="AF1031">
            <v>162</v>
          </cell>
          <cell r="AG1031">
            <v>131</v>
          </cell>
          <cell r="AH1031">
            <v>2948</v>
          </cell>
          <cell r="AI1031">
            <v>2776</v>
          </cell>
          <cell r="AJ1031">
            <v>2948</v>
          </cell>
          <cell r="AK1031">
            <v>2776</v>
          </cell>
          <cell r="AL1031">
            <v>1</v>
          </cell>
          <cell r="AM1031">
            <v>1</v>
          </cell>
        </row>
        <row r="1032">
          <cell r="F1032">
            <v>355390261</v>
          </cell>
          <cell r="G1032" t="str">
            <v>AC9026</v>
          </cell>
          <cell r="H1032" t="str">
            <v>Brake Caliper</v>
          </cell>
          <cell r="J1032" t="str">
            <v>Brake Hydraulics</v>
          </cell>
          <cell r="K1032" t="str">
            <v>PL</v>
          </cell>
          <cell r="L1032" t="str">
            <v>E</v>
          </cell>
          <cell r="N1032" t="str">
            <v>upon request</v>
          </cell>
          <cell r="P1032" t="str">
            <v>AC9026</v>
          </cell>
          <cell r="Q1032" t="str">
            <v>-</v>
          </cell>
          <cell r="R1032" t="str">
            <v>STANDARD W/O NORTH AMERICA (World w/o Canada, Great Britain, Ireland, USA)</v>
          </cell>
          <cell r="S1032">
            <v>56.68</v>
          </cell>
          <cell r="T1032">
            <v>44.5</v>
          </cell>
          <cell r="V1032">
            <v>43614</v>
          </cell>
          <cell r="Y1032" t="str">
            <v/>
          </cell>
          <cell r="Z1032" t="str">
            <v/>
          </cell>
          <cell r="AC1032" t="str">
            <v/>
          </cell>
          <cell r="AD1032" t="str">
            <v/>
          </cell>
          <cell r="AE1032">
            <v>219</v>
          </cell>
          <cell r="AF1032">
            <v>162</v>
          </cell>
          <cell r="AG1032">
            <v>131</v>
          </cell>
          <cell r="AH1032">
            <v>2992</v>
          </cell>
          <cell r="AI1032">
            <v>2820</v>
          </cell>
          <cell r="AJ1032">
            <v>2992</v>
          </cell>
          <cell r="AK1032">
            <v>2820</v>
          </cell>
          <cell r="AL1032">
            <v>1</v>
          </cell>
          <cell r="AM1032">
            <v>1</v>
          </cell>
        </row>
        <row r="1033">
          <cell r="F1033">
            <v>355390271</v>
          </cell>
          <cell r="G1033" t="str">
            <v>AC9027</v>
          </cell>
          <cell r="H1033" t="str">
            <v>Brake Caliper</v>
          </cell>
          <cell r="J1033" t="str">
            <v>Brake Hydraulics</v>
          </cell>
          <cell r="K1033" t="str">
            <v>PL</v>
          </cell>
          <cell r="L1033" t="str">
            <v>E</v>
          </cell>
          <cell r="N1033" t="str">
            <v>upon request</v>
          </cell>
          <cell r="P1033" t="str">
            <v>AC9027</v>
          </cell>
          <cell r="Q1033" t="str">
            <v>-</v>
          </cell>
          <cell r="R1033" t="str">
            <v>STANDARD W/O NORTH AMERICA (World w/o Canada, Great Britain, Ireland, USA)</v>
          </cell>
          <cell r="S1033">
            <v>52.2</v>
          </cell>
          <cell r="T1033">
            <v>40.98</v>
          </cell>
          <cell r="V1033">
            <v>43614</v>
          </cell>
          <cell r="Y1033" t="str">
            <v/>
          </cell>
          <cell r="Z1033" t="str">
            <v/>
          </cell>
          <cell r="AC1033" t="str">
            <v/>
          </cell>
          <cell r="AD1033" t="str">
            <v/>
          </cell>
          <cell r="AE1033">
            <v>219</v>
          </cell>
          <cell r="AF1033">
            <v>162</v>
          </cell>
          <cell r="AG1033">
            <v>131</v>
          </cell>
          <cell r="AH1033">
            <v>2941</v>
          </cell>
          <cell r="AI1033">
            <v>2769</v>
          </cell>
          <cell r="AJ1033">
            <v>2941</v>
          </cell>
          <cell r="AK1033">
            <v>2769</v>
          </cell>
          <cell r="AL1033">
            <v>1</v>
          </cell>
          <cell r="AM1033">
            <v>1</v>
          </cell>
        </row>
        <row r="1034">
          <cell r="F1034">
            <v>355390281</v>
          </cell>
          <cell r="G1034" t="str">
            <v>AC9028</v>
          </cell>
          <cell r="H1034" t="str">
            <v>Brake Caliper</v>
          </cell>
          <cell r="J1034" t="str">
            <v>Brake Hydraulics</v>
          </cell>
          <cell r="K1034" t="str">
            <v>PL</v>
          </cell>
          <cell r="L1034" t="str">
            <v>E</v>
          </cell>
          <cell r="N1034" t="str">
            <v>phasing out</v>
          </cell>
          <cell r="P1034" t="str">
            <v>AC9028</v>
          </cell>
          <cell r="Q1034" t="str">
            <v>-</v>
          </cell>
          <cell r="R1034" t="str">
            <v>STANDARD W/O NORTH AMERICA (World w/o Canada, Great Britain, Ireland, USA)</v>
          </cell>
          <cell r="S1034">
            <v>52.2</v>
          </cell>
          <cell r="T1034">
            <v>40.98</v>
          </cell>
          <cell r="V1034">
            <v>43614</v>
          </cell>
          <cell r="Y1034" t="str">
            <v/>
          </cell>
          <cell r="Z1034" t="str">
            <v/>
          </cell>
          <cell r="AC1034" t="str">
            <v/>
          </cell>
          <cell r="AD1034" t="str">
            <v/>
          </cell>
          <cell r="AE1034">
            <v>219</v>
          </cell>
          <cell r="AF1034">
            <v>162</v>
          </cell>
          <cell r="AG1034">
            <v>131</v>
          </cell>
          <cell r="AH1034">
            <v>2930</v>
          </cell>
          <cell r="AI1034">
            <v>2758</v>
          </cell>
          <cell r="AJ1034">
            <v>2930</v>
          </cell>
          <cell r="AK1034">
            <v>2758</v>
          </cell>
          <cell r="AL1034">
            <v>1</v>
          </cell>
          <cell r="AM1034">
            <v>1</v>
          </cell>
        </row>
        <row r="1035">
          <cell r="F1035">
            <v>355390291</v>
          </cell>
          <cell r="G1035" t="str">
            <v>AC9029</v>
          </cell>
          <cell r="H1035" t="str">
            <v>Brake Caliper</v>
          </cell>
          <cell r="J1035" t="str">
            <v>Brake Hydraulics</v>
          </cell>
          <cell r="K1035" t="str">
            <v>PL</v>
          </cell>
          <cell r="L1035" t="str">
            <v>E</v>
          </cell>
          <cell r="N1035" t="str">
            <v>active</v>
          </cell>
          <cell r="P1035" t="str">
            <v>AC9029</v>
          </cell>
          <cell r="Q1035" t="str">
            <v>-</v>
          </cell>
          <cell r="R1035" t="str">
            <v>STANDARD W/O NORTH AMERICA (World w/o Canada, Great Britain, Ireland, USA)</v>
          </cell>
          <cell r="S1035">
            <v>52.75</v>
          </cell>
          <cell r="T1035">
            <v>41.41</v>
          </cell>
          <cell r="V1035">
            <v>43614</v>
          </cell>
          <cell r="Y1035" t="str">
            <v/>
          </cell>
          <cell r="Z1035" t="str">
            <v/>
          </cell>
          <cell r="AC1035" t="str">
            <v/>
          </cell>
          <cell r="AD1035" t="str">
            <v/>
          </cell>
          <cell r="AE1035">
            <v>219</v>
          </cell>
          <cell r="AF1035">
            <v>162</v>
          </cell>
          <cell r="AG1035">
            <v>131</v>
          </cell>
          <cell r="AH1035">
            <v>3027</v>
          </cell>
          <cell r="AI1035">
            <v>2855</v>
          </cell>
          <cell r="AJ1035">
            <v>3027</v>
          </cell>
          <cell r="AK1035">
            <v>2855</v>
          </cell>
          <cell r="AL1035">
            <v>1</v>
          </cell>
          <cell r="AM1035">
            <v>1</v>
          </cell>
        </row>
        <row r="1036">
          <cell r="F1036">
            <v>355390301</v>
          </cell>
          <cell r="G1036" t="str">
            <v>AC9030</v>
          </cell>
          <cell r="H1036" t="str">
            <v>Brake Caliper</v>
          </cell>
          <cell r="J1036" t="str">
            <v>Brake Hydraulics</v>
          </cell>
          <cell r="K1036" t="str">
            <v>PL</v>
          </cell>
          <cell r="L1036" t="str">
            <v>E</v>
          </cell>
          <cell r="N1036" t="str">
            <v>active</v>
          </cell>
          <cell r="P1036" t="str">
            <v>AC9030</v>
          </cell>
          <cell r="Q1036" t="str">
            <v>-</v>
          </cell>
          <cell r="R1036" t="str">
            <v>STANDARD W/O NORTH AMERICA (World w/o Canada, Great Britain, Ireland, USA)</v>
          </cell>
          <cell r="S1036">
            <v>52.75</v>
          </cell>
          <cell r="T1036">
            <v>41.41</v>
          </cell>
          <cell r="V1036">
            <v>43614</v>
          </cell>
          <cell r="Y1036" t="str">
            <v/>
          </cell>
          <cell r="Z1036" t="str">
            <v/>
          </cell>
          <cell r="AC1036" t="str">
            <v/>
          </cell>
          <cell r="AD1036" t="str">
            <v/>
          </cell>
          <cell r="AE1036">
            <v>219</v>
          </cell>
          <cell r="AF1036">
            <v>162</v>
          </cell>
          <cell r="AG1036">
            <v>131</v>
          </cell>
          <cell r="AH1036">
            <v>2980</v>
          </cell>
          <cell r="AI1036">
            <v>2808</v>
          </cell>
          <cell r="AJ1036">
            <v>2980</v>
          </cell>
          <cell r="AK1036">
            <v>2808</v>
          </cell>
          <cell r="AL1036">
            <v>1</v>
          </cell>
          <cell r="AM1036">
            <v>1</v>
          </cell>
        </row>
        <row r="1037">
          <cell r="F1037">
            <v>355390311</v>
          </cell>
          <cell r="G1037" t="str">
            <v>AC9031</v>
          </cell>
          <cell r="H1037" t="str">
            <v>Brake Caliper</v>
          </cell>
          <cell r="J1037" t="str">
            <v>Brake Hydraulics</v>
          </cell>
          <cell r="K1037" t="str">
            <v>PL</v>
          </cell>
          <cell r="L1037" t="str">
            <v>E</v>
          </cell>
          <cell r="N1037" t="str">
            <v>phasing out</v>
          </cell>
          <cell r="P1037" t="str">
            <v>AC9031</v>
          </cell>
          <cell r="Q1037" t="str">
            <v>-</v>
          </cell>
          <cell r="R1037" t="str">
            <v>STANDARD W/O NORTH AMERICA (World w/o Canada, Great Britain, Ireland, USA)</v>
          </cell>
          <cell r="S1037">
            <v>59.56</v>
          </cell>
          <cell r="T1037">
            <v>46.76</v>
          </cell>
          <cell r="V1037">
            <v>43614</v>
          </cell>
          <cell r="Y1037" t="str">
            <v/>
          </cell>
          <cell r="Z1037" t="str">
            <v/>
          </cell>
          <cell r="AC1037" t="str">
            <v/>
          </cell>
          <cell r="AD1037" t="str">
            <v/>
          </cell>
          <cell r="AE1037">
            <v>219</v>
          </cell>
          <cell r="AF1037">
            <v>162</v>
          </cell>
          <cell r="AG1037">
            <v>131</v>
          </cell>
          <cell r="AH1037">
            <v>2622</v>
          </cell>
          <cell r="AI1037">
            <v>2450</v>
          </cell>
          <cell r="AJ1037">
            <v>2622</v>
          </cell>
          <cell r="AK1037">
            <v>2450</v>
          </cell>
          <cell r="AL1037">
            <v>1</v>
          </cell>
          <cell r="AM1037">
            <v>1</v>
          </cell>
        </row>
        <row r="1038">
          <cell r="F1038">
            <v>355390321</v>
          </cell>
          <cell r="G1038" t="str">
            <v>AC9032</v>
          </cell>
          <cell r="H1038" t="str">
            <v>Brake Caliper</v>
          </cell>
          <cell r="J1038" t="str">
            <v>Brake Hydraulics</v>
          </cell>
          <cell r="K1038" t="str">
            <v>PL</v>
          </cell>
          <cell r="L1038" t="str">
            <v>E</v>
          </cell>
          <cell r="N1038" t="str">
            <v>phasing out</v>
          </cell>
          <cell r="P1038" t="str">
            <v>AC9032</v>
          </cell>
          <cell r="Q1038" t="str">
            <v>-</v>
          </cell>
          <cell r="R1038" t="str">
            <v>STANDARD W/O NORTH AMERICA (World w/o Canada, Great Britain, Ireland, USA)</v>
          </cell>
          <cell r="S1038">
            <v>59.56</v>
          </cell>
          <cell r="T1038">
            <v>46.76</v>
          </cell>
          <cell r="V1038">
            <v>43614</v>
          </cell>
          <cell r="Y1038" t="str">
            <v/>
          </cell>
          <cell r="Z1038" t="str">
            <v/>
          </cell>
          <cell r="AC1038" t="str">
            <v/>
          </cell>
          <cell r="AD1038" t="str">
            <v/>
          </cell>
          <cell r="AE1038">
            <v>219</v>
          </cell>
          <cell r="AF1038">
            <v>162</v>
          </cell>
          <cell r="AG1038">
            <v>131</v>
          </cell>
          <cell r="AH1038">
            <v>2583</v>
          </cell>
          <cell r="AI1038">
            <v>2411</v>
          </cell>
          <cell r="AJ1038">
            <v>2583</v>
          </cell>
          <cell r="AK1038">
            <v>2411</v>
          </cell>
          <cell r="AL1038">
            <v>1</v>
          </cell>
          <cell r="AM1038">
            <v>1</v>
          </cell>
        </row>
        <row r="1039">
          <cell r="F1039">
            <v>355390331</v>
          </cell>
          <cell r="G1039" t="str">
            <v>AC9033</v>
          </cell>
          <cell r="H1039" t="str">
            <v>Brake Caliper</v>
          </cell>
          <cell r="J1039" t="str">
            <v>Brake Hydraulics</v>
          </cell>
          <cell r="K1039" t="str">
            <v>PL</v>
          </cell>
          <cell r="L1039" t="str">
            <v>E</v>
          </cell>
          <cell r="N1039" t="str">
            <v>active</v>
          </cell>
          <cell r="P1039" t="str">
            <v>AC9033</v>
          </cell>
          <cell r="Q1039" t="str">
            <v>-</v>
          </cell>
          <cell r="R1039" t="str">
            <v>STANDARD W/O NORTH AMERICA (World w/o Canada, Great Britain, Ireland, USA)</v>
          </cell>
          <cell r="S1039">
            <v>32.92</v>
          </cell>
          <cell r="T1039">
            <v>25.84</v>
          </cell>
          <cell r="V1039">
            <v>43614</v>
          </cell>
          <cell r="Y1039" t="str">
            <v/>
          </cell>
          <cell r="Z1039" t="str">
            <v/>
          </cell>
          <cell r="AC1039" t="str">
            <v/>
          </cell>
          <cell r="AD1039" t="str">
            <v/>
          </cell>
          <cell r="AE1039">
            <v>219</v>
          </cell>
          <cell r="AF1039">
            <v>162</v>
          </cell>
          <cell r="AG1039">
            <v>131</v>
          </cell>
          <cell r="AH1039">
            <v>3000</v>
          </cell>
          <cell r="AI1039">
            <v>2828</v>
          </cell>
          <cell r="AJ1039">
            <v>3000</v>
          </cell>
          <cell r="AK1039">
            <v>2828</v>
          </cell>
          <cell r="AL1039">
            <v>1</v>
          </cell>
          <cell r="AM1039">
            <v>1</v>
          </cell>
        </row>
        <row r="1040">
          <cell r="F1040">
            <v>355390341</v>
          </cell>
          <cell r="G1040" t="str">
            <v>AC9034</v>
          </cell>
          <cell r="H1040" t="str">
            <v>Brake Caliper</v>
          </cell>
          <cell r="J1040" t="str">
            <v>Brake Hydraulics</v>
          </cell>
          <cell r="K1040" t="str">
            <v>PL</v>
          </cell>
          <cell r="L1040" t="str">
            <v>E</v>
          </cell>
          <cell r="N1040" t="str">
            <v>active</v>
          </cell>
          <cell r="P1040" t="str">
            <v>AC9034</v>
          </cell>
          <cell r="Q1040" t="str">
            <v>-</v>
          </cell>
          <cell r="R1040" t="str">
            <v>STANDARD W/O NORTH AMERICA (World w/o Canada, Great Britain, Ireland, USA)</v>
          </cell>
          <cell r="S1040">
            <v>32.92</v>
          </cell>
          <cell r="T1040">
            <v>25.84</v>
          </cell>
          <cell r="V1040">
            <v>43614</v>
          </cell>
          <cell r="Y1040" t="str">
            <v/>
          </cell>
          <cell r="Z1040" t="str">
            <v/>
          </cell>
          <cell r="AC1040" t="str">
            <v/>
          </cell>
          <cell r="AD1040" t="str">
            <v/>
          </cell>
          <cell r="AE1040">
            <v>219</v>
          </cell>
          <cell r="AF1040">
            <v>162</v>
          </cell>
          <cell r="AG1040">
            <v>131</v>
          </cell>
          <cell r="AH1040">
            <v>3016</v>
          </cell>
          <cell r="AI1040">
            <v>2844</v>
          </cell>
          <cell r="AJ1040">
            <v>3016</v>
          </cell>
          <cell r="AK1040">
            <v>2844</v>
          </cell>
          <cell r="AL1040">
            <v>1</v>
          </cell>
          <cell r="AM1040">
            <v>1</v>
          </cell>
        </row>
        <row r="1041">
          <cell r="F1041">
            <v>355390351</v>
          </cell>
          <cell r="G1041" t="str">
            <v>AC9035</v>
          </cell>
          <cell r="H1041" t="str">
            <v>Brake Caliper</v>
          </cell>
          <cell r="J1041" t="str">
            <v>Brake Hydraulics</v>
          </cell>
          <cell r="K1041" t="str">
            <v>PL</v>
          </cell>
          <cell r="L1041" t="str">
            <v>E</v>
          </cell>
          <cell r="N1041" t="str">
            <v>active</v>
          </cell>
          <cell r="P1041" t="str">
            <v>AC9035</v>
          </cell>
          <cell r="Q1041" t="str">
            <v>-</v>
          </cell>
          <cell r="R1041" t="str">
            <v>STANDARD W/O NORTH AMERICA (World w/o Canada, Great Britain, Ireland, USA)</v>
          </cell>
          <cell r="S1041">
            <v>61.59</v>
          </cell>
          <cell r="T1041">
            <v>48.35</v>
          </cell>
          <cell r="V1041">
            <v>43614</v>
          </cell>
          <cell r="Y1041" t="str">
            <v/>
          </cell>
          <cell r="Z1041" t="str">
            <v/>
          </cell>
          <cell r="AC1041" t="str">
            <v/>
          </cell>
          <cell r="AD1041" t="str">
            <v/>
          </cell>
          <cell r="AE1041">
            <v>219</v>
          </cell>
          <cell r="AF1041">
            <v>162</v>
          </cell>
          <cell r="AG1041">
            <v>131</v>
          </cell>
          <cell r="AH1041">
            <v>3229</v>
          </cell>
          <cell r="AI1041">
            <v>3057</v>
          </cell>
          <cell r="AJ1041">
            <v>3229</v>
          </cell>
          <cell r="AK1041">
            <v>3057</v>
          </cell>
          <cell r="AL1041">
            <v>1</v>
          </cell>
          <cell r="AM1041">
            <v>1</v>
          </cell>
        </row>
        <row r="1042">
          <cell r="F1042">
            <v>355390361</v>
          </cell>
          <cell r="G1042" t="str">
            <v>AC9036</v>
          </cell>
          <cell r="H1042" t="str">
            <v>Brake Caliper</v>
          </cell>
          <cell r="J1042" t="str">
            <v>Brake Hydraulics</v>
          </cell>
          <cell r="K1042" t="str">
            <v>PL</v>
          </cell>
          <cell r="L1042" t="str">
            <v>E</v>
          </cell>
          <cell r="N1042" t="str">
            <v>active</v>
          </cell>
          <cell r="P1042" t="str">
            <v>AC9036</v>
          </cell>
          <cell r="Q1042" t="str">
            <v>-</v>
          </cell>
          <cell r="R1042" t="str">
            <v>STANDARD W/O NORTH AMERICA (World w/o Canada, Great Britain, Ireland, USA)</v>
          </cell>
          <cell r="S1042">
            <v>61.59</v>
          </cell>
          <cell r="T1042">
            <v>48.35</v>
          </cell>
          <cell r="V1042">
            <v>43614</v>
          </cell>
          <cell r="Y1042" t="str">
            <v/>
          </cell>
          <cell r="Z1042" t="str">
            <v/>
          </cell>
          <cell r="AC1042" t="str">
            <v/>
          </cell>
          <cell r="AD1042" t="str">
            <v/>
          </cell>
          <cell r="AE1042">
            <v>219</v>
          </cell>
          <cell r="AF1042">
            <v>162</v>
          </cell>
          <cell r="AG1042">
            <v>131</v>
          </cell>
          <cell r="AH1042">
            <v>3238</v>
          </cell>
          <cell r="AI1042">
            <v>3066</v>
          </cell>
          <cell r="AJ1042">
            <v>3238</v>
          </cell>
          <cell r="AK1042">
            <v>3066</v>
          </cell>
          <cell r="AL1042">
            <v>1</v>
          </cell>
          <cell r="AM1042">
            <v>1</v>
          </cell>
        </row>
        <row r="1043">
          <cell r="F1043">
            <v>355390371</v>
          </cell>
          <cell r="G1043" t="str">
            <v>AC9037</v>
          </cell>
          <cell r="H1043" t="str">
            <v>Brake Caliper</v>
          </cell>
          <cell r="J1043" t="str">
            <v>Brake Hydraulics</v>
          </cell>
          <cell r="K1043" t="str">
            <v>PL</v>
          </cell>
          <cell r="L1043" t="str">
            <v>E</v>
          </cell>
          <cell r="N1043" t="str">
            <v>active</v>
          </cell>
          <cell r="P1043" t="str">
            <v>AC9037</v>
          </cell>
          <cell r="Q1043" t="str">
            <v>-</v>
          </cell>
          <cell r="R1043" t="str">
            <v>STANDARD W/O NORTH AMERICA (World w/o Canada, Great Britain, Ireland, USA)</v>
          </cell>
          <cell r="S1043">
            <v>65</v>
          </cell>
          <cell r="T1043">
            <v>51.03</v>
          </cell>
          <cell r="V1043">
            <v>43614</v>
          </cell>
          <cell r="Y1043" t="str">
            <v/>
          </cell>
          <cell r="Z1043" t="str">
            <v/>
          </cell>
          <cell r="AC1043" t="str">
            <v/>
          </cell>
          <cell r="AD1043" t="str">
            <v/>
          </cell>
          <cell r="AE1043">
            <v>219</v>
          </cell>
          <cell r="AF1043">
            <v>162</v>
          </cell>
          <cell r="AG1043">
            <v>131</v>
          </cell>
          <cell r="AH1043">
            <v>2399</v>
          </cell>
          <cell r="AI1043">
            <v>2227</v>
          </cell>
          <cell r="AJ1043">
            <v>2399</v>
          </cell>
          <cell r="AK1043">
            <v>2227</v>
          </cell>
          <cell r="AL1043">
            <v>1</v>
          </cell>
          <cell r="AM1043">
            <v>1</v>
          </cell>
        </row>
        <row r="1044">
          <cell r="F1044">
            <v>355390381</v>
          </cell>
          <cell r="G1044" t="str">
            <v>AC9038</v>
          </cell>
          <cell r="H1044" t="str">
            <v>Brake Caliper</v>
          </cell>
          <cell r="J1044" t="str">
            <v>Brake Hydraulics</v>
          </cell>
          <cell r="K1044" t="str">
            <v>PL</v>
          </cell>
          <cell r="L1044" t="str">
            <v>E</v>
          </cell>
          <cell r="N1044" t="str">
            <v>active</v>
          </cell>
          <cell r="P1044" t="str">
            <v>AC9038</v>
          </cell>
          <cell r="Q1044" t="str">
            <v>-</v>
          </cell>
          <cell r="R1044" t="str">
            <v>STANDARD W/O NORTH AMERICA (World w/o Canada, Great Britain, Ireland, USA)</v>
          </cell>
          <cell r="S1044">
            <v>65</v>
          </cell>
          <cell r="T1044">
            <v>51.03</v>
          </cell>
          <cell r="V1044">
            <v>43614</v>
          </cell>
          <cell r="Y1044" t="str">
            <v/>
          </cell>
          <cell r="Z1044" t="str">
            <v/>
          </cell>
          <cell r="AC1044" t="str">
            <v/>
          </cell>
          <cell r="AD1044" t="str">
            <v/>
          </cell>
          <cell r="AE1044">
            <v>219</v>
          </cell>
          <cell r="AF1044">
            <v>162</v>
          </cell>
          <cell r="AG1044">
            <v>131</v>
          </cell>
          <cell r="AH1044">
            <v>2403</v>
          </cell>
          <cell r="AI1044">
            <v>2231</v>
          </cell>
          <cell r="AJ1044">
            <v>2403</v>
          </cell>
          <cell r="AK1044">
            <v>2231</v>
          </cell>
          <cell r="AL1044">
            <v>1</v>
          </cell>
          <cell r="AM1044">
            <v>1</v>
          </cell>
        </row>
        <row r="1045">
          <cell r="F1045">
            <v>355390391</v>
          </cell>
          <cell r="G1045" t="str">
            <v>AC9039</v>
          </cell>
          <cell r="H1045" t="str">
            <v>Brake Caliper</v>
          </cell>
          <cell r="J1045" t="str">
            <v>Brake Hydraulics</v>
          </cell>
          <cell r="K1045" t="str">
            <v>PL</v>
          </cell>
          <cell r="L1045" t="str">
            <v>E</v>
          </cell>
          <cell r="N1045" t="str">
            <v>upon request</v>
          </cell>
          <cell r="P1045" t="str">
            <v>AC9039</v>
          </cell>
          <cell r="Q1045" t="str">
            <v>-</v>
          </cell>
          <cell r="R1045" t="str">
            <v>STANDARD W/O NORTH AMERICA (World w/o Canada, Great Britain, Ireland, USA)</v>
          </cell>
          <cell r="S1045">
            <v>60.34</v>
          </cell>
          <cell r="T1045">
            <v>47.37</v>
          </cell>
          <cell r="V1045">
            <v>43614</v>
          </cell>
          <cell r="Y1045" t="str">
            <v/>
          </cell>
          <cell r="Z1045" t="str">
            <v/>
          </cell>
          <cell r="AC1045" t="str">
            <v/>
          </cell>
          <cell r="AD1045" t="str">
            <v/>
          </cell>
          <cell r="AE1045">
            <v>219</v>
          </cell>
          <cell r="AF1045">
            <v>162</v>
          </cell>
          <cell r="AG1045">
            <v>131</v>
          </cell>
          <cell r="AH1045">
            <v>2355</v>
          </cell>
          <cell r="AI1045">
            <v>2183</v>
          </cell>
          <cell r="AJ1045">
            <v>2355</v>
          </cell>
          <cell r="AK1045">
            <v>2183</v>
          </cell>
          <cell r="AL1045">
            <v>1</v>
          </cell>
          <cell r="AM1045">
            <v>1</v>
          </cell>
        </row>
        <row r="1046">
          <cell r="F1046">
            <v>355390401</v>
          </cell>
          <cell r="G1046" t="str">
            <v>AC9040</v>
          </cell>
          <cell r="H1046" t="str">
            <v>Brake Caliper</v>
          </cell>
          <cell r="J1046" t="str">
            <v>Brake Hydraulics</v>
          </cell>
          <cell r="K1046" t="str">
            <v>PL</v>
          </cell>
          <cell r="L1046" t="str">
            <v>E</v>
          </cell>
          <cell r="N1046" t="str">
            <v>upon request</v>
          </cell>
          <cell r="P1046" t="str">
            <v>AC9040</v>
          </cell>
          <cell r="Q1046" t="str">
            <v>-</v>
          </cell>
          <cell r="R1046" t="str">
            <v>STANDARD W/O NORTH AMERICA (World w/o Canada, Great Britain, Ireland, USA)</v>
          </cell>
          <cell r="S1046">
            <v>60.34</v>
          </cell>
          <cell r="T1046">
            <v>47.37</v>
          </cell>
          <cell r="V1046">
            <v>43614</v>
          </cell>
          <cell r="Y1046" t="str">
            <v/>
          </cell>
          <cell r="Z1046" t="str">
            <v/>
          </cell>
          <cell r="AC1046" t="str">
            <v/>
          </cell>
          <cell r="AD1046" t="str">
            <v/>
          </cell>
          <cell r="AE1046">
            <v>219</v>
          </cell>
          <cell r="AF1046">
            <v>162</v>
          </cell>
          <cell r="AG1046">
            <v>131</v>
          </cell>
          <cell r="AH1046">
            <v>2160</v>
          </cell>
          <cell r="AI1046">
            <v>1988</v>
          </cell>
          <cell r="AJ1046">
            <v>2160</v>
          </cell>
          <cell r="AK1046">
            <v>1988</v>
          </cell>
          <cell r="AL1046">
            <v>1</v>
          </cell>
          <cell r="AM1046">
            <v>1</v>
          </cell>
        </row>
        <row r="1047">
          <cell r="F1047">
            <v>355390411</v>
          </cell>
          <cell r="G1047" t="str">
            <v>AC9041</v>
          </cell>
          <cell r="H1047" t="str">
            <v>Brake Caliper</v>
          </cell>
          <cell r="J1047" t="str">
            <v>Brake Hydraulics</v>
          </cell>
          <cell r="K1047" t="str">
            <v>PL</v>
          </cell>
          <cell r="L1047" t="str">
            <v>E</v>
          </cell>
          <cell r="N1047" t="str">
            <v>upon request</v>
          </cell>
          <cell r="P1047" t="str">
            <v>AC9041</v>
          </cell>
          <cell r="Q1047" t="str">
            <v>-</v>
          </cell>
          <cell r="R1047" t="str">
            <v>STANDARD W/O NORTH AMERICA (World w/o Canada, Great Britain, Ireland, USA)</v>
          </cell>
          <cell r="S1047">
            <v>64.39</v>
          </cell>
          <cell r="T1047">
            <v>50.55</v>
          </cell>
          <cell r="V1047">
            <v>43614</v>
          </cell>
          <cell r="Y1047" t="str">
            <v/>
          </cell>
          <cell r="Z1047" t="str">
            <v/>
          </cell>
          <cell r="AC1047" t="str">
            <v/>
          </cell>
          <cell r="AD1047" t="str">
            <v/>
          </cell>
          <cell r="AE1047">
            <v>219</v>
          </cell>
          <cell r="AF1047">
            <v>162</v>
          </cell>
          <cell r="AG1047">
            <v>131</v>
          </cell>
          <cell r="AH1047">
            <v>3068</v>
          </cell>
          <cell r="AI1047">
            <v>2896</v>
          </cell>
          <cell r="AJ1047">
            <v>3068</v>
          </cell>
          <cell r="AK1047">
            <v>2896</v>
          </cell>
          <cell r="AL1047">
            <v>1</v>
          </cell>
          <cell r="AM1047">
            <v>1</v>
          </cell>
        </row>
        <row r="1048">
          <cell r="F1048">
            <v>355390421</v>
          </cell>
          <cell r="G1048" t="str">
            <v>AC9042</v>
          </cell>
          <cell r="H1048" t="str">
            <v>Brake Caliper</v>
          </cell>
          <cell r="J1048" t="str">
            <v>Brake Hydraulics</v>
          </cell>
          <cell r="K1048" t="str">
            <v>PL</v>
          </cell>
          <cell r="L1048" t="str">
            <v>E</v>
          </cell>
          <cell r="N1048" t="str">
            <v>upon request</v>
          </cell>
          <cell r="P1048" t="str">
            <v>AC9042</v>
          </cell>
          <cell r="Q1048" t="str">
            <v>-</v>
          </cell>
          <cell r="R1048" t="str">
            <v>STANDARD W/O NORTH AMERICA (World w/o Canada, Great Britain, Ireland, USA)</v>
          </cell>
          <cell r="S1048">
            <v>64.39</v>
          </cell>
          <cell r="T1048">
            <v>50.55</v>
          </cell>
          <cell r="V1048">
            <v>43614</v>
          </cell>
          <cell r="Y1048" t="str">
            <v/>
          </cell>
          <cell r="Z1048" t="str">
            <v/>
          </cell>
          <cell r="AC1048" t="str">
            <v/>
          </cell>
          <cell r="AD1048" t="str">
            <v/>
          </cell>
          <cell r="AE1048">
            <v>219</v>
          </cell>
          <cell r="AF1048">
            <v>162</v>
          </cell>
          <cell r="AG1048">
            <v>131</v>
          </cell>
          <cell r="AH1048">
            <v>3102</v>
          </cell>
          <cell r="AI1048">
            <v>2930</v>
          </cell>
          <cell r="AJ1048">
            <v>3102</v>
          </cell>
          <cell r="AK1048">
            <v>2930</v>
          </cell>
          <cell r="AL1048">
            <v>1</v>
          </cell>
          <cell r="AM1048">
            <v>1</v>
          </cell>
        </row>
        <row r="1049">
          <cell r="F1049">
            <v>355390431</v>
          </cell>
          <cell r="G1049" t="str">
            <v>AC9043</v>
          </cell>
          <cell r="H1049" t="str">
            <v>Brake Caliper</v>
          </cell>
          <cell r="J1049" t="str">
            <v>Brake Hydraulics</v>
          </cell>
          <cell r="K1049" t="str">
            <v>PL</v>
          </cell>
          <cell r="L1049" t="str">
            <v>E</v>
          </cell>
          <cell r="N1049" t="str">
            <v>active</v>
          </cell>
          <cell r="P1049" t="str">
            <v>AC9043</v>
          </cell>
          <cell r="Q1049" t="str">
            <v>-</v>
          </cell>
          <cell r="R1049" t="str">
            <v>STANDARD W/O NORTH AMERICA (World w/o Canada, Great Britain, Ireland, USA)</v>
          </cell>
          <cell r="S1049">
            <v>61.79</v>
          </cell>
          <cell r="T1049">
            <v>48.51</v>
          </cell>
          <cell r="V1049">
            <v>43614</v>
          </cell>
          <cell r="Y1049" t="str">
            <v/>
          </cell>
          <cell r="Z1049" t="str">
            <v/>
          </cell>
          <cell r="AC1049" t="str">
            <v/>
          </cell>
          <cell r="AD1049" t="str">
            <v/>
          </cell>
          <cell r="AE1049">
            <v>219</v>
          </cell>
          <cell r="AF1049">
            <v>162</v>
          </cell>
          <cell r="AG1049">
            <v>131</v>
          </cell>
          <cell r="AH1049">
            <v>3173</v>
          </cell>
          <cell r="AI1049">
            <v>3001</v>
          </cell>
          <cell r="AJ1049">
            <v>3173</v>
          </cell>
          <cell r="AK1049">
            <v>3001</v>
          </cell>
          <cell r="AL1049">
            <v>1</v>
          </cell>
          <cell r="AM1049">
            <v>1</v>
          </cell>
        </row>
        <row r="1050">
          <cell r="F1050">
            <v>355390441</v>
          </cell>
          <cell r="G1050" t="str">
            <v>AC9044</v>
          </cell>
          <cell r="H1050" t="str">
            <v>Brake Caliper</v>
          </cell>
          <cell r="J1050" t="str">
            <v>Brake Hydraulics</v>
          </cell>
          <cell r="K1050" t="str">
            <v>PL</v>
          </cell>
          <cell r="L1050" t="str">
            <v>E</v>
          </cell>
          <cell r="N1050" t="str">
            <v>active</v>
          </cell>
          <cell r="P1050" t="str">
            <v>AC9044</v>
          </cell>
          <cell r="Q1050" t="str">
            <v>-</v>
          </cell>
          <cell r="R1050" t="str">
            <v>STANDARD W/O NORTH AMERICA (World w/o Canada, Great Britain, Ireland, USA)</v>
          </cell>
          <cell r="S1050">
            <v>61.79</v>
          </cell>
          <cell r="T1050">
            <v>48.51</v>
          </cell>
          <cell r="V1050">
            <v>43614</v>
          </cell>
          <cell r="Y1050" t="str">
            <v/>
          </cell>
          <cell r="Z1050" t="str">
            <v/>
          </cell>
          <cell r="AC1050" t="str">
            <v/>
          </cell>
          <cell r="AD1050" t="str">
            <v/>
          </cell>
          <cell r="AE1050">
            <v>219</v>
          </cell>
          <cell r="AF1050">
            <v>162</v>
          </cell>
          <cell r="AG1050">
            <v>131</v>
          </cell>
          <cell r="AH1050">
            <v>3156</v>
          </cell>
          <cell r="AI1050">
            <v>2984</v>
          </cell>
          <cell r="AJ1050">
            <v>3156</v>
          </cell>
          <cell r="AK1050">
            <v>2984</v>
          </cell>
          <cell r="AL1050">
            <v>1</v>
          </cell>
          <cell r="AM1050">
            <v>1</v>
          </cell>
        </row>
        <row r="1051">
          <cell r="F1051">
            <v>355390451</v>
          </cell>
          <cell r="G1051" t="str">
            <v>AC9045</v>
          </cell>
          <cell r="H1051" t="str">
            <v>Brake Caliper</v>
          </cell>
          <cell r="J1051" t="str">
            <v>Brake Hydraulics</v>
          </cell>
          <cell r="K1051" t="str">
            <v>PL</v>
          </cell>
          <cell r="L1051" t="str">
            <v>E</v>
          </cell>
          <cell r="N1051" t="str">
            <v>upon request</v>
          </cell>
          <cell r="P1051" t="str">
            <v>AC9045</v>
          </cell>
          <cell r="Q1051" t="str">
            <v>-</v>
          </cell>
          <cell r="R1051" t="str">
            <v>STANDARD W/O NORTH AMERICA (World w/o Canada, Great Britain, Ireland, USA)</v>
          </cell>
          <cell r="S1051">
            <v>58.65</v>
          </cell>
          <cell r="T1051">
            <v>46.04</v>
          </cell>
          <cell r="V1051">
            <v>43614</v>
          </cell>
          <cell r="Y1051" t="str">
            <v/>
          </cell>
          <cell r="Z1051" t="str">
            <v/>
          </cell>
          <cell r="AC1051" t="str">
            <v/>
          </cell>
          <cell r="AD1051" t="str">
            <v/>
          </cell>
          <cell r="AE1051">
            <v>219</v>
          </cell>
          <cell r="AF1051">
            <v>162</v>
          </cell>
          <cell r="AG1051">
            <v>131</v>
          </cell>
          <cell r="AH1051">
            <v>2724</v>
          </cell>
          <cell r="AI1051">
            <v>2552</v>
          </cell>
          <cell r="AJ1051">
            <v>2724</v>
          </cell>
          <cell r="AK1051">
            <v>2552</v>
          </cell>
          <cell r="AL1051">
            <v>1</v>
          </cell>
          <cell r="AM1051">
            <v>1</v>
          </cell>
        </row>
        <row r="1052">
          <cell r="F1052">
            <v>355390461</v>
          </cell>
          <cell r="G1052" t="str">
            <v>AC9046</v>
          </cell>
          <cell r="H1052" t="str">
            <v>Brake Caliper</v>
          </cell>
          <cell r="J1052" t="str">
            <v>Brake Hydraulics</v>
          </cell>
          <cell r="K1052" t="str">
            <v>PL</v>
          </cell>
          <cell r="L1052" t="str">
            <v>E</v>
          </cell>
          <cell r="N1052" t="str">
            <v>upon request</v>
          </cell>
          <cell r="P1052" t="str">
            <v>AC9046</v>
          </cell>
          <cell r="Q1052" t="str">
            <v>-</v>
          </cell>
          <cell r="R1052" t="str">
            <v>STANDARD W/O NORTH AMERICA (World w/o Canada, Great Britain, Ireland, USA)</v>
          </cell>
          <cell r="S1052">
            <v>58.65</v>
          </cell>
          <cell r="T1052">
            <v>46.04</v>
          </cell>
          <cell r="V1052">
            <v>43614</v>
          </cell>
          <cell r="Y1052" t="str">
            <v/>
          </cell>
          <cell r="Z1052" t="str">
            <v/>
          </cell>
          <cell r="AC1052" t="str">
            <v/>
          </cell>
          <cell r="AD1052" t="str">
            <v/>
          </cell>
          <cell r="AE1052">
            <v>219</v>
          </cell>
          <cell r="AF1052">
            <v>162</v>
          </cell>
          <cell r="AG1052">
            <v>131</v>
          </cell>
          <cell r="AH1052">
            <v>2679</v>
          </cell>
          <cell r="AI1052">
            <v>2507</v>
          </cell>
          <cell r="AJ1052">
            <v>2679</v>
          </cell>
          <cell r="AK1052">
            <v>2507</v>
          </cell>
          <cell r="AL1052">
            <v>1</v>
          </cell>
          <cell r="AM1052">
            <v>1</v>
          </cell>
        </row>
        <row r="1053">
          <cell r="F1053">
            <v>355390471</v>
          </cell>
          <cell r="G1053" t="str">
            <v>AC9047</v>
          </cell>
          <cell r="H1053" t="str">
            <v>Brake Caliper</v>
          </cell>
          <cell r="J1053" t="str">
            <v>Brake Hydraulics</v>
          </cell>
          <cell r="K1053" t="str">
            <v>PL</v>
          </cell>
          <cell r="L1053" t="str">
            <v>E</v>
          </cell>
          <cell r="N1053" t="str">
            <v>active</v>
          </cell>
          <cell r="P1053" t="str">
            <v>AC9047</v>
          </cell>
          <cell r="Q1053" t="str">
            <v>-</v>
          </cell>
          <cell r="R1053" t="str">
            <v>STANDARD W/O NORTH AMERICA (World w/o Canada, Great Britain, Ireland, USA)</v>
          </cell>
          <cell r="S1053">
            <v>65.709999999999994</v>
          </cell>
          <cell r="T1053">
            <v>51.59</v>
          </cell>
          <cell r="V1053">
            <v>43614</v>
          </cell>
          <cell r="Y1053" t="str">
            <v/>
          </cell>
          <cell r="Z1053" t="str">
            <v/>
          </cell>
          <cell r="AC1053" t="str">
            <v/>
          </cell>
          <cell r="AD1053" t="str">
            <v/>
          </cell>
          <cell r="AE1053">
            <v>219</v>
          </cell>
          <cell r="AF1053">
            <v>162</v>
          </cell>
          <cell r="AG1053">
            <v>131</v>
          </cell>
          <cell r="AH1053">
            <v>1500</v>
          </cell>
          <cell r="AI1053">
            <v>1328</v>
          </cell>
          <cell r="AJ1053">
            <v>1500</v>
          </cell>
          <cell r="AK1053">
            <v>1328</v>
          </cell>
          <cell r="AL1053">
            <v>1</v>
          </cell>
          <cell r="AM1053">
            <v>1</v>
          </cell>
        </row>
        <row r="1054">
          <cell r="F1054">
            <v>355390481</v>
          </cell>
          <cell r="G1054" t="str">
            <v>AC9048</v>
          </cell>
          <cell r="H1054" t="str">
            <v>Brake Caliper</v>
          </cell>
          <cell r="J1054" t="str">
            <v>Brake Hydraulics</v>
          </cell>
          <cell r="K1054" t="str">
            <v>PL</v>
          </cell>
          <cell r="L1054" t="str">
            <v>E</v>
          </cell>
          <cell r="N1054" t="str">
            <v>active</v>
          </cell>
          <cell r="P1054" t="str">
            <v>AC9048</v>
          </cell>
          <cell r="Q1054" t="str">
            <v>-</v>
          </cell>
          <cell r="R1054" t="str">
            <v>STANDARD W/O NORTH AMERICA (World w/o Canada, Great Britain, Ireland, USA)</v>
          </cell>
          <cell r="S1054">
            <v>65.709999999999994</v>
          </cell>
          <cell r="T1054">
            <v>51.59</v>
          </cell>
          <cell r="V1054">
            <v>43614</v>
          </cell>
          <cell r="Y1054" t="str">
            <v/>
          </cell>
          <cell r="Z1054" t="str">
            <v/>
          </cell>
          <cell r="AC1054" t="str">
            <v/>
          </cell>
          <cell r="AD1054" t="str">
            <v/>
          </cell>
          <cell r="AE1054">
            <v>219</v>
          </cell>
          <cell r="AF1054">
            <v>162</v>
          </cell>
          <cell r="AG1054">
            <v>131</v>
          </cell>
          <cell r="AH1054">
            <v>1500</v>
          </cell>
          <cell r="AI1054">
            <v>1328</v>
          </cell>
          <cell r="AJ1054">
            <v>1500</v>
          </cell>
          <cell r="AK1054">
            <v>1328</v>
          </cell>
          <cell r="AL1054">
            <v>1</v>
          </cell>
          <cell r="AM1054">
            <v>1</v>
          </cell>
        </row>
        <row r="1055">
          <cell r="F1055">
            <v>355390491</v>
          </cell>
          <cell r="G1055" t="str">
            <v>AC9049</v>
          </cell>
          <cell r="H1055" t="str">
            <v>Brake Caliper</v>
          </cell>
          <cell r="J1055" t="str">
            <v>Brake Hydraulics</v>
          </cell>
          <cell r="K1055" t="str">
            <v>PL</v>
          </cell>
          <cell r="L1055" t="str">
            <v>E</v>
          </cell>
          <cell r="N1055" t="str">
            <v>active</v>
          </cell>
          <cell r="P1055" t="str">
            <v>AC9049</v>
          </cell>
          <cell r="Q1055" t="str">
            <v>-</v>
          </cell>
          <cell r="R1055" t="str">
            <v>STANDARD W/O NORTH AMERICA (World w/o Canada, Great Britain, Ireland, USA)</v>
          </cell>
          <cell r="S1055">
            <v>56.78</v>
          </cell>
          <cell r="T1055">
            <v>44.58</v>
          </cell>
          <cell r="V1055">
            <v>43614</v>
          </cell>
          <cell r="Y1055" t="str">
            <v/>
          </cell>
          <cell r="Z1055" t="str">
            <v/>
          </cell>
          <cell r="AC1055" t="str">
            <v/>
          </cell>
          <cell r="AD1055" t="str">
            <v/>
          </cell>
          <cell r="AE1055">
            <v>219</v>
          </cell>
          <cell r="AF1055">
            <v>162</v>
          </cell>
          <cell r="AG1055">
            <v>131</v>
          </cell>
          <cell r="AH1055">
            <v>4356</v>
          </cell>
          <cell r="AI1055">
            <v>4184</v>
          </cell>
          <cell r="AJ1055">
            <v>4356</v>
          </cell>
          <cell r="AK1055">
            <v>4184</v>
          </cell>
          <cell r="AL1055">
            <v>1</v>
          </cell>
          <cell r="AM1055">
            <v>1</v>
          </cell>
        </row>
        <row r="1056">
          <cell r="F1056">
            <v>355390501</v>
          </cell>
          <cell r="G1056" t="str">
            <v>AC9050</v>
          </cell>
          <cell r="H1056" t="str">
            <v>Brake Caliper</v>
          </cell>
          <cell r="J1056" t="str">
            <v>Brake Hydraulics</v>
          </cell>
          <cell r="K1056" t="str">
            <v>PL</v>
          </cell>
          <cell r="L1056" t="str">
            <v>E</v>
          </cell>
          <cell r="N1056" t="str">
            <v>active</v>
          </cell>
          <cell r="P1056" t="str">
            <v>AC9050</v>
          </cell>
          <cell r="Q1056" t="str">
            <v>-</v>
          </cell>
          <cell r="R1056" t="str">
            <v>STANDARD W/O NORTH AMERICA (World w/o Canada, Great Britain, Ireland, USA)</v>
          </cell>
          <cell r="S1056">
            <v>55.55</v>
          </cell>
          <cell r="T1056">
            <v>43.61</v>
          </cell>
          <cell r="V1056">
            <v>43614</v>
          </cell>
          <cell r="Y1056" t="str">
            <v/>
          </cell>
          <cell r="Z1056" t="str">
            <v/>
          </cell>
          <cell r="AC1056" t="str">
            <v/>
          </cell>
          <cell r="AD1056" t="str">
            <v/>
          </cell>
          <cell r="AE1056">
            <v>219</v>
          </cell>
          <cell r="AF1056">
            <v>162</v>
          </cell>
          <cell r="AG1056">
            <v>131</v>
          </cell>
          <cell r="AH1056">
            <v>4101</v>
          </cell>
          <cell r="AI1056">
            <v>3929</v>
          </cell>
          <cell r="AJ1056">
            <v>4101</v>
          </cell>
          <cell r="AK1056">
            <v>3929</v>
          </cell>
          <cell r="AL1056">
            <v>1</v>
          </cell>
          <cell r="AM1056">
            <v>1</v>
          </cell>
        </row>
        <row r="1057">
          <cell r="F1057">
            <v>355390511</v>
          </cell>
          <cell r="G1057" t="str">
            <v>AC9051</v>
          </cell>
          <cell r="H1057" t="str">
            <v>Brake Caliper</v>
          </cell>
          <cell r="J1057" t="str">
            <v>Brake Hydraulics</v>
          </cell>
          <cell r="K1057" t="str">
            <v>PL</v>
          </cell>
          <cell r="L1057" t="str">
            <v>E</v>
          </cell>
          <cell r="N1057" t="str">
            <v>active</v>
          </cell>
          <cell r="P1057" t="str">
            <v>AC9051</v>
          </cell>
          <cell r="Q1057" t="str">
            <v>-</v>
          </cell>
          <cell r="R1057" t="str">
            <v>STANDARD W/O NORTH AMERICA (World w/o Canada, Great Britain, Ireland, USA)</v>
          </cell>
          <cell r="S1057">
            <v>29.34</v>
          </cell>
          <cell r="T1057">
            <v>23.03</v>
          </cell>
          <cell r="V1057">
            <v>43614</v>
          </cell>
          <cell r="Y1057" t="str">
            <v/>
          </cell>
          <cell r="Z1057" t="str">
            <v/>
          </cell>
          <cell r="AC1057" t="str">
            <v/>
          </cell>
          <cell r="AD1057" t="str">
            <v/>
          </cell>
          <cell r="AE1057">
            <v>219</v>
          </cell>
          <cell r="AF1057">
            <v>162</v>
          </cell>
          <cell r="AG1057">
            <v>131</v>
          </cell>
          <cell r="AH1057">
            <v>3220</v>
          </cell>
          <cell r="AI1057">
            <v>3048</v>
          </cell>
          <cell r="AJ1057">
            <v>3220</v>
          </cell>
          <cell r="AK1057">
            <v>3048</v>
          </cell>
          <cell r="AL1057">
            <v>1</v>
          </cell>
          <cell r="AM1057">
            <v>1</v>
          </cell>
        </row>
        <row r="1058">
          <cell r="F1058">
            <v>355390521</v>
          </cell>
          <cell r="G1058" t="str">
            <v>AC9052</v>
          </cell>
          <cell r="H1058" t="str">
            <v>Brake Caliper</v>
          </cell>
          <cell r="J1058" t="str">
            <v>Brake Hydraulics</v>
          </cell>
          <cell r="K1058" t="str">
            <v>PL</v>
          </cell>
          <cell r="L1058" t="str">
            <v>E</v>
          </cell>
          <cell r="N1058" t="str">
            <v>active</v>
          </cell>
          <cell r="P1058" t="str">
            <v>AC9052</v>
          </cell>
          <cell r="Q1058" t="str">
            <v>-</v>
          </cell>
          <cell r="R1058" t="str">
            <v>STANDARD W/O NORTH AMERICA (World w/o Canada, Great Britain, Ireland, USA)</v>
          </cell>
          <cell r="S1058">
            <v>29.34</v>
          </cell>
          <cell r="T1058">
            <v>23.03</v>
          </cell>
          <cell r="V1058">
            <v>43614</v>
          </cell>
          <cell r="Y1058" t="str">
            <v/>
          </cell>
          <cell r="Z1058" t="str">
            <v/>
          </cell>
          <cell r="AC1058" t="str">
            <v/>
          </cell>
          <cell r="AD1058" t="str">
            <v/>
          </cell>
          <cell r="AE1058">
            <v>219</v>
          </cell>
          <cell r="AF1058">
            <v>162</v>
          </cell>
          <cell r="AG1058">
            <v>131</v>
          </cell>
          <cell r="AH1058">
            <v>3220</v>
          </cell>
          <cell r="AI1058">
            <v>3048</v>
          </cell>
          <cell r="AJ1058">
            <v>3220</v>
          </cell>
          <cell r="AK1058">
            <v>3048</v>
          </cell>
          <cell r="AL1058">
            <v>1</v>
          </cell>
          <cell r="AM1058">
            <v>1</v>
          </cell>
        </row>
        <row r="1059">
          <cell r="F1059">
            <v>355390531</v>
          </cell>
          <cell r="G1059" t="str">
            <v>AC9053</v>
          </cell>
          <cell r="H1059" t="str">
            <v>Brake Caliper</v>
          </cell>
          <cell r="J1059" t="str">
            <v>Brake Hydraulics</v>
          </cell>
          <cell r="K1059" t="str">
            <v>PL</v>
          </cell>
          <cell r="L1059" t="str">
            <v>E</v>
          </cell>
          <cell r="N1059" t="str">
            <v>active</v>
          </cell>
          <cell r="P1059" t="str">
            <v>AC9053</v>
          </cell>
          <cell r="Q1059" t="str">
            <v>-</v>
          </cell>
          <cell r="R1059" t="str">
            <v>STANDARD W/O NORTH AMERICA (World w/o Canada, Great Britain, Ireland, USA)</v>
          </cell>
          <cell r="S1059">
            <v>28.65</v>
          </cell>
          <cell r="T1059">
            <v>22.49</v>
          </cell>
          <cell r="V1059">
            <v>43614</v>
          </cell>
          <cell r="Y1059" t="str">
            <v/>
          </cell>
          <cell r="Z1059" t="str">
            <v/>
          </cell>
          <cell r="AC1059" t="str">
            <v/>
          </cell>
          <cell r="AD1059" t="str">
            <v/>
          </cell>
          <cell r="AE1059">
            <v>219</v>
          </cell>
          <cell r="AF1059">
            <v>162</v>
          </cell>
          <cell r="AG1059">
            <v>131</v>
          </cell>
          <cell r="AH1059">
            <v>3010</v>
          </cell>
          <cell r="AI1059">
            <v>2838</v>
          </cell>
          <cell r="AJ1059">
            <v>3010</v>
          </cell>
          <cell r="AK1059">
            <v>2838</v>
          </cell>
          <cell r="AL1059">
            <v>1</v>
          </cell>
          <cell r="AM1059">
            <v>1</v>
          </cell>
        </row>
        <row r="1060">
          <cell r="F1060">
            <v>355390541</v>
          </cell>
          <cell r="G1060" t="str">
            <v>AC9054</v>
          </cell>
          <cell r="H1060" t="str">
            <v>Brake Caliper</v>
          </cell>
          <cell r="J1060" t="str">
            <v>Brake Hydraulics</v>
          </cell>
          <cell r="K1060" t="str">
            <v>PL</v>
          </cell>
          <cell r="L1060" t="str">
            <v>E</v>
          </cell>
          <cell r="N1060" t="str">
            <v>active</v>
          </cell>
          <cell r="P1060" t="str">
            <v>AC9054</v>
          </cell>
          <cell r="Q1060" t="str">
            <v>-</v>
          </cell>
          <cell r="R1060" t="str">
            <v>STANDARD W/O NORTH AMERICA (World w/o Canada, Great Britain, Ireland, USA)</v>
          </cell>
          <cell r="S1060">
            <v>28.65</v>
          </cell>
          <cell r="T1060">
            <v>22.49</v>
          </cell>
          <cell r="V1060">
            <v>43614</v>
          </cell>
          <cell r="Y1060" t="str">
            <v/>
          </cell>
          <cell r="Z1060" t="str">
            <v/>
          </cell>
          <cell r="AC1060" t="str">
            <v/>
          </cell>
          <cell r="AD1060" t="str">
            <v/>
          </cell>
          <cell r="AE1060">
            <v>219</v>
          </cell>
          <cell r="AF1060">
            <v>162</v>
          </cell>
          <cell r="AG1060">
            <v>131</v>
          </cell>
          <cell r="AH1060">
            <v>3100</v>
          </cell>
          <cell r="AI1060">
            <v>2928</v>
          </cell>
          <cell r="AJ1060">
            <v>3100</v>
          </cell>
          <cell r="AK1060">
            <v>2928</v>
          </cell>
          <cell r="AL1060">
            <v>1</v>
          </cell>
          <cell r="AM1060">
            <v>1</v>
          </cell>
        </row>
        <row r="1061">
          <cell r="F1061">
            <v>355390551</v>
          </cell>
          <cell r="G1061" t="str">
            <v>AC9055</v>
          </cell>
          <cell r="H1061" t="str">
            <v>Brake Caliper</v>
          </cell>
          <cell r="J1061" t="str">
            <v>Brake Hydraulics</v>
          </cell>
          <cell r="K1061" t="str">
            <v>PL</v>
          </cell>
          <cell r="L1061" t="str">
            <v>E</v>
          </cell>
          <cell r="N1061" t="str">
            <v>active</v>
          </cell>
          <cell r="P1061" t="str">
            <v>AC9055</v>
          </cell>
          <cell r="Q1061" t="str">
            <v>-</v>
          </cell>
          <cell r="R1061" t="str">
            <v>STANDARD W/O NORTH AMERICA (World w/o Canada, Great Britain, Ireland, USA)</v>
          </cell>
          <cell r="S1061">
            <v>33.1</v>
          </cell>
          <cell r="T1061">
            <v>25.98</v>
          </cell>
          <cell r="V1061">
            <v>43614</v>
          </cell>
          <cell r="Y1061" t="str">
            <v/>
          </cell>
          <cell r="Z1061" t="str">
            <v/>
          </cell>
          <cell r="AC1061" t="str">
            <v/>
          </cell>
          <cell r="AD1061" t="str">
            <v/>
          </cell>
          <cell r="AE1061">
            <v>219</v>
          </cell>
          <cell r="AF1061">
            <v>162</v>
          </cell>
          <cell r="AG1061">
            <v>131</v>
          </cell>
          <cell r="AH1061">
            <v>2794</v>
          </cell>
          <cell r="AI1061">
            <v>2622</v>
          </cell>
          <cell r="AJ1061">
            <v>2794</v>
          </cell>
          <cell r="AK1061">
            <v>2622</v>
          </cell>
          <cell r="AL1061">
            <v>1</v>
          </cell>
          <cell r="AM1061">
            <v>1</v>
          </cell>
        </row>
        <row r="1062">
          <cell r="F1062">
            <v>355390561</v>
          </cell>
          <cell r="G1062" t="str">
            <v>AC9056</v>
          </cell>
          <cell r="H1062" t="str">
            <v>Brake Caliper</v>
          </cell>
          <cell r="J1062" t="str">
            <v>Brake Hydraulics</v>
          </cell>
          <cell r="K1062" t="str">
            <v>PL</v>
          </cell>
          <cell r="L1062" t="str">
            <v>E</v>
          </cell>
          <cell r="N1062" t="str">
            <v>active</v>
          </cell>
          <cell r="P1062" t="str">
            <v>AC9056</v>
          </cell>
          <cell r="Q1062" t="str">
            <v>-</v>
          </cell>
          <cell r="R1062" t="str">
            <v>STANDARD W/O NORTH AMERICA (World w/o Canada, Great Britain, Ireland, USA)</v>
          </cell>
          <cell r="S1062">
            <v>33.1</v>
          </cell>
          <cell r="T1062">
            <v>25.98</v>
          </cell>
          <cell r="V1062">
            <v>43614</v>
          </cell>
          <cell r="Y1062" t="str">
            <v/>
          </cell>
          <cell r="Z1062" t="str">
            <v/>
          </cell>
          <cell r="AC1062" t="str">
            <v/>
          </cell>
          <cell r="AD1062" t="str">
            <v/>
          </cell>
          <cell r="AE1062">
            <v>219</v>
          </cell>
          <cell r="AF1062">
            <v>162</v>
          </cell>
          <cell r="AG1062">
            <v>131</v>
          </cell>
          <cell r="AH1062">
            <v>3020</v>
          </cell>
          <cell r="AI1062">
            <v>2848</v>
          </cell>
          <cell r="AJ1062">
            <v>3020</v>
          </cell>
          <cell r="AK1062">
            <v>2848</v>
          </cell>
          <cell r="AL1062">
            <v>1</v>
          </cell>
          <cell r="AM1062">
            <v>1</v>
          </cell>
        </row>
        <row r="1063">
          <cell r="F1063">
            <v>355390571</v>
          </cell>
          <cell r="G1063" t="str">
            <v>AC9057</v>
          </cell>
          <cell r="H1063" t="str">
            <v>Brake Caliper</v>
          </cell>
          <cell r="J1063" t="str">
            <v>Brake Hydraulics</v>
          </cell>
          <cell r="K1063" t="str">
            <v>PL</v>
          </cell>
          <cell r="L1063" t="str">
            <v>E</v>
          </cell>
          <cell r="N1063" t="str">
            <v>active</v>
          </cell>
          <cell r="P1063" t="str">
            <v>AC9057</v>
          </cell>
          <cell r="Q1063" t="str">
            <v>-</v>
          </cell>
          <cell r="R1063" t="str">
            <v>STANDARD W/O NORTH AMERICA (World w/o Canada, Great Britain, Ireland, USA)</v>
          </cell>
          <cell r="S1063">
            <v>42.3</v>
          </cell>
          <cell r="T1063">
            <v>33.21</v>
          </cell>
          <cell r="V1063">
            <v>43614</v>
          </cell>
          <cell r="Y1063" t="str">
            <v/>
          </cell>
          <cell r="Z1063" t="str">
            <v/>
          </cell>
          <cell r="AC1063" t="str">
            <v/>
          </cell>
          <cell r="AD1063" t="str">
            <v/>
          </cell>
          <cell r="AE1063">
            <v>219</v>
          </cell>
          <cell r="AF1063">
            <v>162</v>
          </cell>
          <cell r="AG1063">
            <v>131</v>
          </cell>
          <cell r="AH1063">
            <v>3090</v>
          </cell>
          <cell r="AI1063">
            <v>2918</v>
          </cell>
          <cell r="AJ1063">
            <v>3090</v>
          </cell>
          <cell r="AK1063">
            <v>2918</v>
          </cell>
          <cell r="AL1063">
            <v>1</v>
          </cell>
          <cell r="AM1063">
            <v>1</v>
          </cell>
        </row>
        <row r="1064">
          <cell r="F1064">
            <v>355390581</v>
          </cell>
          <cell r="G1064" t="str">
            <v>AC9058</v>
          </cell>
          <cell r="H1064" t="str">
            <v>Brake Caliper</v>
          </cell>
          <cell r="J1064" t="str">
            <v>Brake Hydraulics</v>
          </cell>
          <cell r="K1064" t="str">
            <v>PL</v>
          </cell>
          <cell r="L1064" t="str">
            <v>E</v>
          </cell>
          <cell r="N1064" t="str">
            <v>active</v>
          </cell>
          <cell r="P1064" t="str">
            <v>AC9058</v>
          </cell>
          <cell r="Q1064" t="str">
            <v>-</v>
          </cell>
          <cell r="R1064" t="str">
            <v>STANDARD W/O NORTH AMERICA (World w/o Canada, Great Britain, Ireland, USA)</v>
          </cell>
          <cell r="S1064">
            <v>42.3</v>
          </cell>
          <cell r="T1064">
            <v>33.21</v>
          </cell>
          <cell r="V1064">
            <v>43614</v>
          </cell>
          <cell r="Y1064" t="str">
            <v/>
          </cell>
          <cell r="Z1064" t="str">
            <v/>
          </cell>
          <cell r="AC1064" t="str">
            <v/>
          </cell>
          <cell r="AD1064" t="str">
            <v/>
          </cell>
          <cell r="AE1064">
            <v>219</v>
          </cell>
          <cell r="AF1064">
            <v>162</v>
          </cell>
          <cell r="AG1064">
            <v>131</v>
          </cell>
          <cell r="AH1064">
            <v>2999</v>
          </cell>
          <cell r="AI1064">
            <v>2827</v>
          </cell>
          <cell r="AJ1064">
            <v>2999</v>
          </cell>
          <cell r="AK1064">
            <v>2827</v>
          </cell>
          <cell r="AL1064">
            <v>1</v>
          </cell>
          <cell r="AM1064">
            <v>1</v>
          </cell>
        </row>
        <row r="1065">
          <cell r="F1065">
            <v>355390591</v>
          </cell>
          <cell r="G1065" t="str">
            <v>AC9059</v>
          </cell>
          <cell r="H1065" t="str">
            <v>Brake Caliper</v>
          </cell>
          <cell r="J1065" t="str">
            <v>Brake Hydraulics</v>
          </cell>
          <cell r="K1065" t="str">
            <v>PL</v>
          </cell>
          <cell r="L1065" t="str">
            <v>E</v>
          </cell>
          <cell r="N1065" t="str">
            <v>active</v>
          </cell>
          <cell r="P1065" t="str">
            <v>AC9059</v>
          </cell>
          <cell r="Q1065" t="str">
            <v>-</v>
          </cell>
          <cell r="R1065" t="str">
            <v>STANDARD W/O NORTH AMERICA (World w/o Canada, Great Britain, Ireland, USA)</v>
          </cell>
          <cell r="S1065">
            <v>54.32</v>
          </cell>
          <cell r="T1065">
            <v>42.64</v>
          </cell>
          <cell r="V1065">
            <v>43614</v>
          </cell>
          <cell r="Y1065" t="str">
            <v/>
          </cell>
          <cell r="Z1065" t="str">
            <v/>
          </cell>
          <cell r="AC1065" t="str">
            <v/>
          </cell>
          <cell r="AD1065" t="str">
            <v/>
          </cell>
          <cell r="AE1065">
            <v>219</v>
          </cell>
          <cell r="AF1065">
            <v>162</v>
          </cell>
          <cell r="AG1065">
            <v>131</v>
          </cell>
          <cell r="AH1065">
            <v>3399</v>
          </cell>
          <cell r="AI1065">
            <v>3227</v>
          </cell>
          <cell r="AJ1065">
            <v>3399</v>
          </cell>
          <cell r="AK1065">
            <v>3227</v>
          </cell>
          <cell r="AL1065">
            <v>1</v>
          </cell>
          <cell r="AM1065">
            <v>1</v>
          </cell>
        </row>
        <row r="1066">
          <cell r="F1066">
            <v>355390601</v>
          </cell>
          <cell r="G1066" t="str">
            <v>AC9060</v>
          </cell>
          <cell r="H1066" t="str">
            <v>Brake Caliper</v>
          </cell>
          <cell r="J1066" t="str">
            <v>Brake Hydraulics</v>
          </cell>
          <cell r="K1066" t="str">
            <v>PL</v>
          </cell>
          <cell r="L1066" t="str">
            <v>E</v>
          </cell>
          <cell r="N1066" t="str">
            <v>phasing out</v>
          </cell>
          <cell r="P1066" t="str">
            <v>AC9060</v>
          </cell>
          <cell r="Q1066" t="str">
            <v>-</v>
          </cell>
          <cell r="R1066" t="str">
            <v>STANDARD W/O NORTH AMERICA (World w/o Canada, Great Britain, Ireland, USA)</v>
          </cell>
          <cell r="S1066">
            <v>54.32</v>
          </cell>
          <cell r="T1066">
            <v>42.64</v>
          </cell>
          <cell r="V1066">
            <v>43614</v>
          </cell>
          <cell r="Y1066" t="str">
            <v/>
          </cell>
          <cell r="Z1066" t="str">
            <v/>
          </cell>
          <cell r="AC1066" t="str">
            <v/>
          </cell>
          <cell r="AD1066" t="str">
            <v/>
          </cell>
          <cell r="AE1066">
            <v>219</v>
          </cell>
          <cell r="AF1066">
            <v>162</v>
          </cell>
          <cell r="AG1066">
            <v>131</v>
          </cell>
          <cell r="AH1066">
            <v>3280</v>
          </cell>
          <cell r="AI1066">
            <v>3108</v>
          </cell>
          <cell r="AJ1066">
            <v>3280</v>
          </cell>
          <cell r="AK1066">
            <v>3108</v>
          </cell>
          <cell r="AL1066">
            <v>1</v>
          </cell>
          <cell r="AM1066">
            <v>1</v>
          </cell>
        </row>
        <row r="1067">
          <cell r="F1067">
            <v>355390611</v>
          </cell>
          <cell r="G1067" t="str">
            <v>AC9061</v>
          </cell>
          <cell r="H1067" t="str">
            <v>Brake Caliper</v>
          </cell>
          <cell r="J1067" t="str">
            <v>Brake Hydraulics</v>
          </cell>
          <cell r="K1067" t="str">
            <v>PL</v>
          </cell>
          <cell r="L1067" t="str">
            <v>E</v>
          </cell>
          <cell r="N1067" t="str">
            <v>active</v>
          </cell>
          <cell r="P1067" t="str">
            <v>AC9061</v>
          </cell>
          <cell r="Q1067" t="str">
            <v>-</v>
          </cell>
          <cell r="R1067" t="str">
            <v>STANDARD W/O NORTH AMERICA (World w/o Canada, Great Britain, Ireland, USA)</v>
          </cell>
          <cell r="S1067">
            <v>62.17</v>
          </cell>
          <cell r="T1067">
            <v>48.81</v>
          </cell>
          <cell r="V1067">
            <v>43614</v>
          </cell>
          <cell r="Y1067" t="str">
            <v/>
          </cell>
          <cell r="Z1067" t="str">
            <v/>
          </cell>
          <cell r="AC1067" t="str">
            <v/>
          </cell>
          <cell r="AD1067" t="str">
            <v/>
          </cell>
          <cell r="AE1067">
            <v>260</v>
          </cell>
          <cell r="AF1067">
            <v>240</v>
          </cell>
          <cell r="AG1067">
            <v>160</v>
          </cell>
          <cell r="AH1067">
            <v>7412</v>
          </cell>
          <cell r="AI1067">
            <v>7312</v>
          </cell>
          <cell r="AJ1067">
            <v>7412</v>
          </cell>
          <cell r="AK1067">
            <v>7312</v>
          </cell>
          <cell r="AL1067">
            <v>1</v>
          </cell>
          <cell r="AM1067">
            <v>1</v>
          </cell>
        </row>
        <row r="1068">
          <cell r="F1068">
            <v>355390621</v>
          </cell>
          <cell r="G1068" t="str">
            <v>AC9062</v>
          </cell>
          <cell r="H1068" t="str">
            <v>Brake Caliper</v>
          </cell>
          <cell r="J1068" t="str">
            <v>Brake Hydraulics</v>
          </cell>
          <cell r="K1068" t="str">
            <v>PL</v>
          </cell>
          <cell r="L1068" t="str">
            <v>E</v>
          </cell>
          <cell r="N1068" t="str">
            <v>active</v>
          </cell>
          <cell r="P1068" t="str">
            <v>AC9062</v>
          </cell>
          <cell r="Q1068" t="str">
            <v>-</v>
          </cell>
          <cell r="R1068" t="str">
            <v>STANDARD W/O NORTH AMERICA (World w/o Canada, Great Britain, Ireland, USA)</v>
          </cell>
          <cell r="S1068">
            <v>62.17</v>
          </cell>
          <cell r="T1068">
            <v>48.81</v>
          </cell>
          <cell r="V1068">
            <v>43614</v>
          </cell>
          <cell r="Y1068" t="str">
            <v/>
          </cell>
          <cell r="Z1068" t="str">
            <v/>
          </cell>
          <cell r="AC1068" t="str">
            <v/>
          </cell>
          <cell r="AD1068" t="str">
            <v/>
          </cell>
          <cell r="AE1068">
            <v>219</v>
          </cell>
          <cell r="AF1068">
            <v>162</v>
          </cell>
          <cell r="AG1068">
            <v>131</v>
          </cell>
          <cell r="AH1068">
            <v>7111</v>
          </cell>
          <cell r="AI1068">
            <v>6939</v>
          </cell>
          <cell r="AJ1068">
            <v>7111</v>
          </cell>
          <cell r="AK1068">
            <v>6939</v>
          </cell>
          <cell r="AL1068">
            <v>1</v>
          </cell>
          <cell r="AM1068">
            <v>1</v>
          </cell>
        </row>
        <row r="1069">
          <cell r="F1069">
            <v>355390631</v>
          </cell>
          <cell r="G1069" t="str">
            <v>AC9063</v>
          </cell>
          <cell r="H1069" t="str">
            <v>Brake Caliper</v>
          </cell>
          <cell r="J1069" t="str">
            <v>Brake Hydraulics</v>
          </cell>
          <cell r="K1069" t="str">
            <v>PL</v>
          </cell>
          <cell r="L1069" t="str">
            <v>E</v>
          </cell>
          <cell r="N1069" t="str">
            <v>phasing out</v>
          </cell>
          <cell r="P1069" t="str">
            <v>AC9063</v>
          </cell>
          <cell r="Q1069" t="str">
            <v>-</v>
          </cell>
          <cell r="R1069" t="str">
            <v>STANDARD W/O NORTH AMERICA (World w/o Canada, Great Britain, Ireland, USA)</v>
          </cell>
          <cell r="S1069">
            <v>39.29</v>
          </cell>
          <cell r="T1069">
            <v>30.85</v>
          </cell>
          <cell r="V1069">
            <v>43614</v>
          </cell>
          <cell r="Y1069" t="str">
            <v/>
          </cell>
          <cell r="Z1069" t="str">
            <v/>
          </cell>
          <cell r="AC1069" t="str">
            <v/>
          </cell>
          <cell r="AD1069" t="str">
            <v/>
          </cell>
          <cell r="AE1069">
            <v>219</v>
          </cell>
          <cell r="AF1069">
            <v>162</v>
          </cell>
          <cell r="AG1069">
            <v>131</v>
          </cell>
          <cell r="AH1069">
            <v>2900</v>
          </cell>
          <cell r="AI1069">
            <v>2728</v>
          </cell>
          <cell r="AJ1069">
            <v>2900</v>
          </cell>
          <cell r="AK1069">
            <v>2728</v>
          </cell>
          <cell r="AL1069">
            <v>1</v>
          </cell>
          <cell r="AM1069">
            <v>1</v>
          </cell>
        </row>
        <row r="1070">
          <cell r="F1070">
            <v>355390641</v>
          </cell>
          <cell r="G1070" t="str">
            <v>AC9064</v>
          </cell>
          <cell r="H1070" t="str">
            <v>Brake Caliper</v>
          </cell>
          <cell r="J1070" t="str">
            <v>Brake Hydraulics</v>
          </cell>
          <cell r="K1070" t="str">
            <v>PL</v>
          </cell>
          <cell r="L1070" t="str">
            <v>E</v>
          </cell>
          <cell r="N1070" t="str">
            <v>phasing out</v>
          </cell>
          <cell r="P1070" t="str">
            <v>AC9064</v>
          </cell>
          <cell r="Q1070" t="str">
            <v>-</v>
          </cell>
          <cell r="R1070" t="str">
            <v>STANDARD W/O NORTH AMERICA (World w/o Canada, Great Britain, Ireland, USA)</v>
          </cell>
          <cell r="S1070">
            <v>39.29</v>
          </cell>
          <cell r="T1070">
            <v>30.85</v>
          </cell>
          <cell r="V1070">
            <v>43614</v>
          </cell>
          <cell r="Y1070" t="str">
            <v/>
          </cell>
          <cell r="Z1070" t="str">
            <v/>
          </cell>
          <cell r="AC1070" t="str">
            <v/>
          </cell>
          <cell r="AD1070" t="str">
            <v/>
          </cell>
          <cell r="AE1070">
            <v>219</v>
          </cell>
          <cell r="AF1070">
            <v>162</v>
          </cell>
          <cell r="AG1070">
            <v>131</v>
          </cell>
          <cell r="AH1070">
            <v>2832</v>
          </cell>
          <cell r="AI1070">
            <v>2660</v>
          </cell>
          <cell r="AJ1070">
            <v>2832</v>
          </cell>
          <cell r="AK1070">
            <v>2660</v>
          </cell>
          <cell r="AL1070">
            <v>1</v>
          </cell>
          <cell r="AM1070">
            <v>1</v>
          </cell>
        </row>
        <row r="1071">
          <cell r="F1071">
            <v>355390651</v>
          </cell>
          <cell r="G1071" t="str">
            <v>AC9065</v>
          </cell>
          <cell r="H1071" t="str">
            <v>Brake Caliper</v>
          </cell>
          <cell r="J1071" t="str">
            <v>Brake Hydraulics</v>
          </cell>
          <cell r="K1071" t="str">
            <v>PL</v>
          </cell>
          <cell r="L1071" t="str">
            <v>E</v>
          </cell>
          <cell r="N1071" t="str">
            <v>active</v>
          </cell>
          <cell r="P1071" t="str">
            <v>AC9065</v>
          </cell>
          <cell r="Q1071" t="str">
            <v>-</v>
          </cell>
          <cell r="R1071" t="str">
            <v>STANDARD W/O NORTH AMERICA (World w/o Canada, Great Britain, Ireland, USA)</v>
          </cell>
          <cell r="S1071">
            <v>33.909999999999997</v>
          </cell>
          <cell r="T1071">
            <v>26.62</v>
          </cell>
          <cell r="V1071">
            <v>43614</v>
          </cell>
          <cell r="Y1071" t="str">
            <v/>
          </cell>
          <cell r="Z1071" t="str">
            <v/>
          </cell>
          <cell r="AC1071" t="str">
            <v/>
          </cell>
          <cell r="AD1071" t="str">
            <v/>
          </cell>
          <cell r="AE1071">
            <v>219</v>
          </cell>
          <cell r="AF1071">
            <v>162</v>
          </cell>
          <cell r="AG1071">
            <v>131</v>
          </cell>
          <cell r="AH1071">
            <v>3310</v>
          </cell>
          <cell r="AI1071">
            <v>3138</v>
          </cell>
          <cell r="AJ1071">
            <v>3310</v>
          </cell>
          <cell r="AK1071">
            <v>3138</v>
          </cell>
          <cell r="AL1071">
            <v>1</v>
          </cell>
          <cell r="AM1071">
            <v>1</v>
          </cell>
        </row>
        <row r="1072">
          <cell r="F1072">
            <v>355390661</v>
          </cell>
          <cell r="G1072" t="str">
            <v>AC9066</v>
          </cell>
          <cell r="H1072" t="str">
            <v>Brake Caliper</v>
          </cell>
          <cell r="J1072" t="str">
            <v>Brake Hydraulics</v>
          </cell>
          <cell r="K1072" t="str">
            <v>PL</v>
          </cell>
          <cell r="L1072" t="str">
            <v>E</v>
          </cell>
          <cell r="N1072" t="str">
            <v>active</v>
          </cell>
          <cell r="P1072" t="str">
            <v>AC9066</v>
          </cell>
          <cell r="Q1072" t="str">
            <v>-</v>
          </cell>
          <cell r="R1072" t="str">
            <v>STANDARD W/O NORTH AMERICA (World w/o Canada, Great Britain, Ireland, USA)</v>
          </cell>
          <cell r="S1072">
            <v>33.909999999999997</v>
          </cell>
          <cell r="T1072">
            <v>26.62</v>
          </cell>
          <cell r="V1072">
            <v>43614</v>
          </cell>
          <cell r="Y1072" t="str">
            <v/>
          </cell>
          <cell r="Z1072" t="str">
            <v/>
          </cell>
          <cell r="AC1072" t="str">
            <v/>
          </cell>
          <cell r="AD1072" t="str">
            <v/>
          </cell>
          <cell r="AE1072">
            <v>219</v>
          </cell>
          <cell r="AF1072">
            <v>162</v>
          </cell>
          <cell r="AG1072">
            <v>131</v>
          </cell>
          <cell r="AH1072">
            <v>3484</v>
          </cell>
          <cell r="AI1072">
            <v>3312</v>
          </cell>
          <cell r="AJ1072">
            <v>3484</v>
          </cell>
          <cell r="AK1072">
            <v>3312</v>
          </cell>
          <cell r="AL1072">
            <v>1</v>
          </cell>
          <cell r="AM1072">
            <v>1</v>
          </cell>
        </row>
        <row r="1073">
          <cell r="F1073">
            <v>355390671</v>
          </cell>
          <cell r="G1073" t="str">
            <v>AC9067</v>
          </cell>
          <cell r="H1073" t="str">
            <v>Brake Caliper</v>
          </cell>
          <cell r="J1073" t="str">
            <v>Brake Hydraulics</v>
          </cell>
          <cell r="K1073" t="str">
            <v>PL</v>
          </cell>
          <cell r="L1073" t="str">
            <v>E</v>
          </cell>
          <cell r="N1073" t="str">
            <v>active</v>
          </cell>
          <cell r="P1073" t="str">
            <v>AC9067</v>
          </cell>
          <cell r="Q1073" t="str">
            <v>-</v>
          </cell>
          <cell r="R1073" t="str">
            <v>STANDARD W/O NORTH AMERICA (World w/o Canada, Great Britain, Ireland, USA)</v>
          </cell>
          <cell r="S1073">
            <v>45.84</v>
          </cell>
          <cell r="T1073">
            <v>35.99</v>
          </cell>
          <cell r="V1073">
            <v>43614</v>
          </cell>
          <cell r="Y1073" t="str">
            <v/>
          </cell>
          <cell r="Z1073" t="str">
            <v/>
          </cell>
          <cell r="AC1073" t="str">
            <v/>
          </cell>
          <cell r="AD1073" t="str">
            <v/>
          </cell>
          <cell r="AE1073">
            <v>219</v>
          </cell>
          <cell r="AF1073">
            <v>162</v>
          </cell>
          <cell r="AG1073">
            <v>131</v>
          </cell>
          <cell r="AH1073">
            <v>3057</v>
          </cell>
          <cell r="AI1073">
            <v>2885</v>
          </cell>
          <cell r="AJ1073">
            <v>3057</v>
          </cell>
          <cell r="AK1073">
            <v>2885</v>
          </cell>
          <cell r="AL1073">
            <v>1</v>
          </cell>
          <cell r="AM1073">
            <v>1</v>
          </cell>
        </row>
        <row r="1074">
          <cell r="F1074">
            <v>355390681</v>
          </cell>
          <cell r="G1074" t="str">
            <v>AC9068</v>
          </cell>
          <cell r="H1074" t="str">
            <v>Brake Caliper</v>
          </cell>
          <cell r="J1074" t="str">
            <v>Brake Hydraulics</v>
          </cell>
          <cell r="K1074" t="str">
            <v>PL</v>
          </cell>
          <cell r="L1074" t="str">
            <v>E</v>
          </cell>
          <cell r="N1074" t="str">
            <v>active</v>
          </cell>
          <cell r="P1074" t="str">
            <v>AC9068</v>
          </cell>
          <cell r="Q1074" t="str">
            <v>-</v>
          </cell>
          <cell r="R1074" t="str">
            <v>STANDARD W/O NORTH AMERICA (World w/o Canada, Great Britain, Ireland, USA)</v>
          </cell>
          <cell r="S1074">
            <v>45.84</v>
          </cell>
          <cell r="T1074">
            <v>35.99</v>
          </cell>
          <cell r="V1074">
            <v>43614</v>
          </cell>
          <cell r="Y1074" t="str">
            <v/>
          </cell>
          <cell r="Z1074" t="str">
            <v/>
          </cell>
          <cell r="AC1074" t="str">
            <v/>
          </cell>
          <cell r="AD1074" t="str">
            <v/>
          </cell>
          <cell r="AE1074">
            <v>219</v>
          </cell>
          <cell r="AF1074">
            <v>162</v>
          </cell>
          <cell r="AG1074">
            <v>131</v>
          </cell>
          <cell r="AH1074">
            <v>3280</v>
          </cell>
          <cell r="AI1074">
            <v>3108</v>
          </cell>
          <cell r="AJ1074">
            <v>3280</v>
          </cell>
          <cell r="AK1074">
            <v>3108</v>
          </cell>
          <cell r="AL1074">
            <v>1</v>
          </cell>
          <cell r="AM1074">
            <v>1</v>
          </cell>
        </row>
        <row r="1075">
          <cell r="F1075">
            <v>355390691</v>
          </cell>
          <cell r="G1075" t="str">
            <v>AC9069</v>
          </cell>
          <cell r="H1075" t="str">
            <v>Brake Caliper</v>
          </cell>
          <cell r="J1075" t="str">
            <v>Brake Hydraulics</v>
          </cell>
          <cell r="K1075" t="str">
            <v>PL</v>
          </cell>
          <cell r="L1075" t="str">
            <v>E</v>
          </cell>
          <cell r="N1075" t="str">
            <v>active</v>
          </cell>
          <cell r="P1075" t="str">
            <v>AC9069</v>
          </cell>
          <cell r="Q1075" t="str">
            <v>-</v>
          </cell>
          <cell r="R1075" t="str">
            <v>STANDARD W/O NORTH AMERICA (World w/o Canada, Great Britain, Ireland, USA)</v>
          </cell>
          <cell r="S1075">
            <v>44.78</v>
          </cell>
          <cell r="T1075">
            <v>35.15</v>
          </cell>
          <cell r="V1075">
            <v>43614</v>
          </cell>
          <cell r="Y1075" t="str">
            <v/>
          </cell>
          <cell r="Z1075" t="str">
            <v/>
          </cell>
          <cell r="AC1075" t="str">
            <v/>
          </cell>
          <cell r="AD1075" t="str">
            <v/>
          </cell>
          <cell r="AE1075">
            <v>219</v>
          </cell>
          <cell r="AF1075">
            <v>162</v>
          </cell>
          <cell r="AG1075">
            <v>131</v>
          </cell>
          <cell r="AH1075">
            <v>3160</v>
          </cell>
          <cell r="AI1075">
            <v>2988</v>
          </cell>
          <cell r="AJ1075">
            <v>3160</v>
          </cell>
          <cell r="AK1075">
            <v>2988</v>
          </cell>
          <cell r="AL1075">
            <v>1</v>
          </cell>
          <cell r="AM1075">
            <v>1</v>
          </cell>
        </row>
        <row r="1076">
          <cell r="F1076">
            <v>355390701</v>
          </cell>
          <cell r="G1076" t="str">
            <v>AC9070</v>
          </cell>
          <cell r="H1076" t="str">
            <v>Brake Caliper</v>
          </cell>
          <cell r="J1076" t="str">
            <v>Brake Hydraulics</v>
          </cell>
          <cell r="K1076" t="str">
            <v>PL</v>
          </cell>
          <cell r="L1076" t="str">
            <v>E</v>
          </cell>
          <cell r="N1076" t="str">
            <v>active</v>
          </cell>
          <cell r="P1076" t="str">
            <v>AC9070</v>
          </cell>
          <cell r="Q1076" t="str">
            <v>-</v>
          </cell>
          <cell r="R1076" t="str">
            <v>STANDARD W/O NORTH AMERICA (World w/o Canada, Great Britain, Ireland, USA)</v>
          </cell>
          <cell r="S1076">
            <v>44.78</v>
          </cell>
          <cell r="T1076">
            <v>35.15</v>
          </cell>
          <cell r="V1076">
            <v>43614</v>
          </cell>
          <cell r="Y1076" t="str">
            <v/>
          </cell>
          <cell r="Z1076" t="str">
            <v/>
          </cell>
          <cell r="AC1076" t="str">
            <v/>
          </cell>
          <cell r="AD1076" t="str">
            <v/>
          </cell>
          <cell r="AE1076">
            <v>219</v>
          </cell>
          <cell r="AF1076">
            <v>162</v>
          </cell>
          <cell r="AG1076">
            <v>131</v>
          </cell>
          <cell r="AH1076">
            <v>3200</v>
          </cell>
          <cell r="AI1076">
            <v>3028</v>
          </cell>
          <cell r="AJ1076">
            <v>3200</v>
          </cell>
          <cell r="AK1076">
            <v>3028</v>
          </cell>
          <cell r="AL1076">
            <v>1</v>
          </cell>
          <cell r="AM1076">
            <v>1</v>
          </cell>
        </row>
        <row r="1077">
          <cell r="F1077">
            <v>355390711</v>
          </cell>
          <cell r="G1077" t="str">
            <v>AC9071</v>
          </cell>
          <cell r="H1077" t="str">
            <v>Brake Caliper</v>
          </cell>
          <cell r="J1077" t="str">
            <v>Brake Hydraulics</v>
          </cell>
          <cell r="K1077" t="str">
            <v>PL</v>
          </cell>
          <cell r="L1077" t="str">
            <v>E</v>
          </cell>
          <cell r="N1077" t="str">
            <v>active</v>
          </cell>
          <cell r="P1077" t="str">
            <v>AC9071</v>
          </cell>
          <cell r="Q1077" t="str">
            <v>-</v>
          </cell>
          <cell r="R1077" t="str">
            <v>STANDARD W/O NORTH AMERICA (World w/o Canada, Great Britain, Ireland, USA)</v>
          </cell>
          <cell r="S1077">
            <v>45.68</v>
          </cell>
          <cell r="T1077">
            <v>35.86</v>
          </cell>
          <cell r="V1077">
            <v>43614</v>
          </cell>
          <cell r="Y1077" t="str">
            <v/>
          </cell>
          <cell r="Z1077" t="str">
            <v/>
          </cell>
          <cell r="AC1077" t="str">
            <v/>
          </cell>
          <cell r="AD1077" t="str">
            <v/>
          </cell>
          <cell r="AE1077">
            <v>219</v>
          </cell>
          <cell r="AF1077">
            <v>162</v>
          </cell>
          <cell r="AG1077">
            <v>131</v>
          </cell>
          <cell r="AH1077">
            <v>3150</v>
          </cell>
          <cell r="AI1077">
            <v>2978</v>
          </cell>
          <cell r="AJ1077">
            <v>3150</v>
          </cell>
          <cell r="AK1077">
            <v>2978</v>
          </cell>
          <cell r="AL1077">
            <v>1</v>
          </cell>
          <cell r="AM1077">
            <v>1</v>
          </cell>
        </row>
        <row r="1078">
          <cell r="F1078">
            <v>355390721</v>
          </cell>
          <cell r="G1078" t="str">
            <v>AC9072</v>
          </cell>
          <cell r="H1078" t="str">
            <v>Brake Caliper</v>
          </cell>
          <cell r="J1078" t="str">
            <v>Brake Hydraulics</v>
          </cell>
          <cell r="K1078" t="str">
            <v>PL</v>
          </cell>
          <cell r="L1078" t="str">
            <v>E</v>
          </cell>
          <cell r="N1078" t="str">
            <v>active</v>
          </cell>
          <cell r="P1078" t="str">
            <v>AC9072</v>
          </cell>
          <cell r="Q1078" t="str">
            <v>-</v>
          </cell>
          <cell r="R1078" t="str">
            <v>STANDARD W/O NORTH AMERICA (World w/o Canada, Great Britain, Ireland, USA)</v>
          </cell>
          <cell r="S1078">
            <v>45.68</v>
          </cell>
          <cell r="T1078">
            <v>35.86</v>
          </cell>
          <cell r="V1078">
            <v>43614</v>
          </cell>
          <cell r="Y1078" t="str">
            <v/>
          </cell>
          <cell r="Z1078" t="str">
            <v/>
          </cell>
          <cell r="AC1078" t="str">
            <v/>
          </cell>
          <cell r="AD1078" t="str">
            <v/>
          </cell>
          <cell r="AE1078">
            <v>219</v>
          </cell>
          <cell r="AF1078">
            <v>162</v>
          </cell>
          <cell r="AG1078">
            <v>131</v>
          </cell>
          <cell r="AH1078">
            <v>3268</v>
          </cell>
          <cell r="AI1078">
            <v>3096</v>
          </cell>
          <cell r="AJ1078">
            <v>3268</v>
          </cell>
          <cell r="AK1078">
            <v>3096</v>
          </cell>
          <cell r="AL1078">
            <v>1</v>
          </cell>
          <cell r="AM1078">
            <v>1</v>
          </cell>
        </row>
        <row r="1079">
          <cell r="F1079">
            <v>355390731</v>
          </cell>
          <cell r="G1079" t="str">
            <v>AC9073</v>
          </cell>
          <cell r="H1079" t="str">
            <v>Brake Caliper</v>
          </cell>
          <cell r="J1079" t="str">
            <v>Brake Hydraulics</v>
          </cell>
          <cell r="K1079" t="str">
            <v>CZ</v>
          </cell>
          <cell r="L1079" t="str">
            <v>E</v>
          </cell>
          <cell r="N1079" t="str">
            <v>no longer active</v>
          </cell>
          <cell r="P1079" t="str">
            <v>AC9073</v>
          </cell>
          <cell r="Q1079" t="str">
            <v>8AC 355 390-891</v>
          </cell>
          <cell r="R1079" t="str">
            <v>STANDARD (World w/o Great Britain, Ireland)</v>
          </cell>
          <cell r="Y1079" t="str">
            <v/>
          </cell>
          <cell r="Z1079" t="str">
            <v/>
          </cell>
          <cell r="AC1079" t="str">
            <v/>
          </cell>
          <cell r="AD1079" t="str">
            <v/>
          </cell>
          <cell r="AE1079">
            <v>219</v>
          </cell>
          <cell r="AF1079">
            <v>162</v>
          </cell>
          <cell r="AG1079">
            <v>131</v>
          </cell>
          <cell r="AH1079">
            <v>2100</v>
          </cell>
          <cell r="AI1079">
            <v>1928</v>
          </cell>
          <cell r="AJ1079">
            <v>2100</v>
          </cell>
          <cell r="AK1079">
            <v>1928</v>
          </cell>
          <cell r="AL1079">
            <v>1</v>
          </cell>
          <cell r="AM1079">
            <v>1</v>
          </cell>
        </row>
        <row r="1080">
          <cell r="F1080">
            <v>355390741</v>
          </cell>
          <cell r="G1080" t="str">
            <v>AC9074</v>
          </cell>
          <cell r="H1080" t="str">
            <v>Brake Caliper</v>
          </cell>
          <cell r="J1080" t="str">
            <v>Brake Hydraulics</v>
          </cell>
          <cell r="K1080" t="str">
            <v>CZ</v>
          </cell>
          <cell r="L1080" t="str">
            <v>E</v>
          </cell>
          <cell r="N1080" t="str">
            <v>no longer active</v>
          </cell>
          <cell r="P1080" t="str">
            <v>AC9074</v>
          </cell>
          <cell r="Q1080" t="str">
            <v>8AC 355 390-901</v>
          </cell>
          <cell r="R1080" t="str">
            <v>STANDARD (World w/o Great Britain, Ireland)</v>
          </cell>
          <cell r="Y1080" t="str">
            <v/>
          </cell>
          <cell r="Z1080" t="str">
            <v/>
          </cell>
          <cell r="AC1080" t="str">
            <v/>
          </cell>
          <cell r="AD1080" t="str">
            <v/>
          </cell>
          <cell r="AE1080">
            <v>219</v>
          </cell>
          <cell r="AF1080">
            <v>162</v>
          </cell>
          <cell r="AG1080">
            <v>131</v>
          </cell>
          <cell r="AH1080">
            <v>2100</v>
          </cell>
          <cell r="AI1080">
            <v>1928</v>
          </cell>
          <cell r="AJ1080">
            <v>2100</v>
          </cell>
          <cell r="AK1080">
            <v>1928</v>
          </cell>
          <cell r="AL1080">
            <v>1</v>
          </cell>
          <cell r="AM1080">
            <v>1</v>
          </cell>
        </row>
        <row r="1081">
          <cell r="F1081">
            <v>355390751</v>
          </cell>
          <cell r="G1081" t="str">
            <v>AC9075</v>
          </cell>
          <cell r="H1081" t="str">
            <v>Brake Caliper</v>
          </cell>
          <cell r="J1081" t="str">
            <v>Brake Hydraulics</v>
          </cell>
          <cell r="K1081" t="str">
            <v>PL</v>
          </cell>
          <cell r="L1081" t="str">
            <v>E</v>
          </cell>
          <cell r="N1081" t="str">
            <v>active</v>
          </cell>
          <cell r="P1081" t="str">
            <v>AC9075</v>
          </cell>
          <cell r="Q1081" t="str">
            <v>-</v>
          </cell>
          <cell r="R1081" t="str">
            <v>STANDARD W/O NORTH AMERICA (World w/o Canada, Great Britain, Ireland, USA)</v>
          </cell>
          <cell r="S1081">
            <v>37.090000000000003</v>
          </cell>
          <cell r="T1081">
            <v>29.12</v>
          </cell>
          <cell r="V1081">
            <v>43614</v>
          </cell>
          <cell r="Y1081" t="str">
            <v/>
          </cell>
          <cell r="Z1081" t="str">
            <v/>
          </cell>
          <cell r="AC1081" t="str">
            <v/>
          </cell>
          <cell r="AD1081" t="str">
            <v/>
          </cell>
          <cell r="AE1081">
            <v>260</v>
          </cell>
          <cell r="AF1081">
            <v>240</v>
          </cell>
          <cell r="AG1081">
            <v>160</v>
          </cell>
          <cell r="AH1081">
            <v>4254</v>
          </cell>
          <cell r="AI1081">
            <v>4082</v>
          </cell>
          <cell r="AJ1081">
            <v>4254</v>
          </cell>
          <cell r="AK1081">
            <v>4082</v>
          </cell>
          <cell r="AL1081">
            <v>1</v>
          </cell>
          <cell r="AM1081">
            <v>1</v>
          </cell>
        </row>
        <row r="1082">
          <cell r="F1082">
            <v>355390761</v>
          </cell>
          <cell r="G1082" t="str">
            <v>AC9076</v>
          </cell>
          <cell r="H1082" t="str">
            <v>Brake Caliper</v>
          </cell>
          <cell r="J1082" t="str">
            <v>Brake Hydraulics</v>
          </cell>
          <cell r="K1082" t="str">
            <v>PL</v>
          </cell>
          <cell r="L1082" t="str">
            <v>E</v>
          </cell>
          <cell r="N1082" t="str">
            <v>active</v>
          </cell>
          <cell r="P1082" t="str">
            <v>AC9076</v>
          </cell>
          <cell r="Q1082" t="str">
            <v>-</v>
          </cell>
          <cell r="R1082" t="str">
            <v>STANDARD W/O NORTH AMERICA (World w/o Canada, Great Britain, Ireland, USA)</v>
          </cell>
          <cell r="S1082">
            <v>37.090000000000003</v>
          </cell>
          <cell r="T1082">
            <v>29.12</v>
          </cell>
          <cell r="V1082">
            <v>43614</v>
          </cell>
          <cell r="Y1082" t="str">
            <v/>
          </cell>
          <cell r="Z1082" t="str">
            <v/>
          </cell>
          <cell r="AC1082" t="str">
            <v/>
          </cell>
          <cell r="AD1082" t="str">
            <v/>
          </cell>
          <cell r="AE1082">
            <v>219</v>
          </cell>
          <cell r="AF1082">
            <v>162</v>
          </cell>
          <cell r="AG1082">
            <v>131</v>
          </cell>
          <cell r="AH1082">
            <v>4175</v>
          </cell>
          <cell r="AI1082">
            <v>4003</v>
          </cell>
          <cell r="AJ1082">
            <v>4175</v>
          </cell>
          <cell r="AK1082">
            <v>4003</v>
          </cell>
          <cell r="AL1082">
            <v>1</v>
          </cell>
          <cell r="AM1082">
            <v>1</v>
          </cell>
        </row>
        <row r="1083">
          <cell r="F1083">
            <v>355390771</v>
          </cell>
          <cell r="G1083" t="str">
            <v>AC9077</v>
          </cell>
          <cell r="H1083" t="str">
            <v>Brake Caliper</v>
          </cell>
          <cell r="J1083" t="str">
            <v>Brake Hydraulics</v>
          </cell>
          <cell r="K1083" t="str">
            <v>PL</v>
          </cell>
          <cell r="L1083" t="str">
            <v>E</v>
          </cell>
          <cell r="N1083" t="str">
            <v>active</v>
          </cell>
          <cell r="P1083" t="str">
            <v>AC9077</v>
          </cell>
          <cell r="Q1083" t="str">
            <v>-</v>
          </cell>
          <cell r="R1083" t="str">
            <v>STANDARD W/O NORTH AMERICA (World w/o Canada, Great Britain, Ireland, USA)</v>
          </cell>
          <cell r="S1083">
            <v>43.28</v>
          </cell>
          <cell r="T1083">
            <v>33.97</v>
          </cell>
          <cell r="V1083">
            <v>43614</v>
          </cell>
          <cell r="Y1083" t="str">
            <v/>
          </cell>
          <cell r="Z1083" t="str">
            <v/>
          </cell>
          <cell r="AC1083" t="str">
            <v/>
          </cell>
          <cell r="AD1083" t="str">
            <v/>
          </cell>
          <cell r="AE1083">
            <v>219</v>
          </cell>
          <cell r="AF1083">
            <v>162</v>
          </cell>
          <cell r="AG1083">
            <v>131</v>
          </cell>
          <cell r="AH1083">
            <v>3253</v>
          </cell>
          <cell r="AI1083">
            <v>3081</v>
          </cell>
          <cell r="AJ1083">
            <v>3253</v>
          </cell>
          <cell r="AK1083">
            <v>3081</v>
          </cell>
          <cell r="AL1083">
            <v>1</v>
          </cell>
          <cell r="AM1083">
            <v>1</v>
          </cell>
        </row>
        <row r="1084">
          <cell r="F1084">
            <v>355390781</v>
          </cell>
          <cell r="G1084" t="str">
            <v>AC9078</v>
          </cell>
          <cell r="H1084" t="str">
            <v>Brake Caliper</v>
          </cell>
          <cell r="J1084" t="str">
            <v>Brake Hydraulics</v>
          </cell>
          <cell r="K1084" t="str">
            <v>PL</v>
          </cell>
          <cell r="L1084" t="str">
            <v>E</v>
          </cell>
          <cell r="N1084" t="str">
            <v>active</v>
          </cell>
          <cell r="P1084" t="str">
            <v>AC9078</v>
          </cell>
          <cell r="Q1084" t="str">
            <v>-</v>
          </cell>
          <cell r="R1084" t="str">
            <v>STANDARD W/O NORTH AMERICA (World w/o Canada, Great Britain, Ireland, USA)</v>
          </cell>
          <cell r="S1084">
            <v>43.28</v>
          </cell>
          <cell r="T1084">
            <v>33.97</v>
          </cell>
          <cell r="V1084">
            <v>43614</v>
          </cell>
          <cell r="Y1084" t="str">
            <v/>
          </cell>
          <cell r="Z1084" t="str">
            <v/>
          </cell>
          <cell r="AC1084" t="str">
            <v/>
          </cell>
          <cell r="AD1084" t="str">
            <v/>
          </cell>
          <cell r="AE1084">
            <v>219</v>
          </cell>
          <cell r="AF1084">
            <v>162</v>
          </cell>
          <cell r="AG1084">
            <v>131</v>
          </cell>
          <cell r="AH1084">
            <v>3211</v>
          </cell>
          <cell r="AI1084">
            <v>3039</v>
          </cell>
          <cell r="AJ1084">
            <v>3211</v>
          </cell>
          <cell r="AK1084">
            <v>3039</v>
          </cell>
          <cell r="AL1084">
            <v>1</v>
          </cell>
          <cell r="AM1084">
            <v>1</v>
          </cell>
        </row>
        <row r="1085">
          <cell r="F1085">
            <v>355390791</v>
          </cell>
          <cell r="G1085" t="str">
            <v>AC9079</v>
          </cell>
          <cell r="H1085" t="str">
            <v>Brake Caliper</v>
          </cell>
          <cell r="J1085" t="str">
            <v>Brake Hydraulics</v>
          </cell>
          <cell r="K1085" t="str">
            <v>PL</v>
          </cell>
          <cell r="L1085" t="str">
            <v>E</v>
          </cell>
          <cell r="N1085" t="str">
            <v>active</v>
          </cell>
          <cell r="P1085" t="str">
            <v>AC9079</v>
          </cell>
          <cell r="Q1085" t="str">
            <v>-</v>
          </cell>
          <cell r="R1085" t="str">
            <v>STANDARD W/O NORTH AMERICA (World w/o Canada, Great Britain, Ireland, USA)</v>
          </cell>
          <cell r="S1085">
            <v>48.31</v>
          </cell>
          <cell r="T1085">
            <v>37.92</v>
          </cell>
          <cell r="V1085">
            <v>43614</v>
          </cell>
          <cell r="Y1085" t="str">
            <v/>
          </cell>
          <cell r="Z1085" t="str">
            <v/>
          </cell>
          <cell r="AC1085" t="str">
            <v/>
          </cell>
          <cell r="AD1085" t="str">
            <v/>
          </cell>
          <cell r="AE1085">
            <v>219</v>
          </cell>
          <cell r="AF1085">
            <v>162</v>
          </cell>
          <cell r="AG1085">
            <v>131</v>
          </cell>
          <cell r="AH1085">
            <v>3070</v>
          </cell>
          <cell r="AI1085">
            <v>2898</v>
          </cell>
          <cell r="AJ1085">
            <v>3070</v>
          </cell>
          <cell r="AK1085">
            <v>2898</v>
          </cell>
          <cell r="AL1085">
            <v>1</v>
          </cell>
          <cell r="AM1085">
            <v>1</v>
          </cell>
        </row>
        <row r="1086">
          <cell r="F1086">
            <v>355390801</v>
          </cell>
          <cell r="G1086" t="str">
            <v>AC9080</v>
          </cell>
          <cell r="H1086" t="str">
            <v>Brake Caliper</v>
          </cell>
          <cell r="J1086" t="str">
            <v>Brake Hydraulics</v>
          </cell>
          <cell r="K1086" t="str">
            <v>PL</v>
          </cell>
          <cell r="L1086" t="str">
            <v>E</v>
          </cell>
          <cell r="N1086" t="str">
            <v>active</v>
          </cell>
          <cell r="P1086" t="str">
            <v>AC9080</v>
          </cell>
          <cell r="Q1086" t="str">
            <v>-</v>
          </cell>
          <cell r="R1086" t="str">
            <v>STANDARD W/O NORTH AMERICA (World w/o Canada, Great Britain, Ireland, USA)</v>
          </cell>
          <cell r="S1086">
            <v>48.31</v>
          </cell>
          <cell r="T1086">
            <v>37.92</v>
          </cell>
          <cell r="V1086">
            <v>43614</v>
          </cell>
          <cell r="Y1086" t="str">
            <v/>
          </cell>
          <cell r="Z1086" t="str">
            <v/>
          </cell>
          <cell r="AC1086" t="str">
            <v/>
          </cell>
          <cell r="AD1086" t="str">
            <v/>
          </cell>
          <cell r="AE1086">
            <v>219</v>
          </cell>
          <cell r="AF1086">
            <v>162</v>
          </cell>
          <cell r="AG1086">
            <v>131</v>
          </cell>
          <cell r="AH1086">
            <v>2983</v>
          </cell>
          <cell r="AI1086">
            <v>2811</v>
          </cell>
          <cell r="AJ1086">
            <v>2983</v>
          </cell>
          <cell r="AK1086">
            <v>2811</v>
          </cell>
          <cell r="AL1086">
            <v>1</v>
          </cell>
          <cell r="AM1086">
            <v>1</v>
          </cell>
        </row>
        <row r="1087">
          <cell r="F1087">
            <v>355390811</v>
          </cell>
          <cell r="G1087" t="str">
            <v>AC9081</v>
          </cell>
          <cell r="H1087" t="str">
            <v>Brake Caliper</v>
          </cell>
          <cell r="J1087" t="str">
            <v>Brake Hydraulics</v>
          </cell>
          <cell r="K1087" t="str">
            <v>PL</v>
          </cell>
          <cell r="L1087" t="str">
            <v>E</v>
          </cell>
          <cell r="N1087" t="str">
            <v>active</v>
          </cell>
          <cell r="P1087" t="str">
            <v>AC9081</v>
          </cell>
          <cell r="Q1087" t="str">
            <v>-</v>
          </cell>
          <cell r="R1087" t="str">
            <v>STANDARD W/O NORTH AMERICA (World w/o Canada, Great Britain, Ireland, USA)</v>
          </cell>
          <cell r="S1087">
            <v>41.01</v>
          </cell>
          <cell r="T1087">
            <v>32.200000000000003</v>
          </cell>
          <cell r="V1087">
            <v>43614</v>
          </cell>
          <cell r="Y1087" t="str">
            <v/>
          </cell>
          <cell r="Z1087" t="str">
            <v/>
          </cell>
          <cell r="AC1087" t="str">
            <v/>
          </cell>
          <cell r="AD1087" t="str">
            <v/>
          </cell>
          <cell r="AE1087">
            <v>219</v>
          </cell>
          <cell r="AF1087">
            <v>162</v>
          </cell>
          <cell r="AG1087">
            <v>131</v>
          </cell>
          <cell r="AH1087">
            <v>2834</v>
          </cell>
          <cell r="AI1087">
            <v>2662</v>
          </cell>
          <cell r="AJ1087">
            <v>2834</v>
          </cell>
          <cell r="AK1087">
            <v>2662</v>
          </cell>
          <cell r="AL1087">
            <v>1</v>
          </cell>
          <cell r="AM1087">
            <v>1</v>
          </cell>
        </row>
        <row r="1088">
          <cell r="F1088">
            <v>355390821</v>
          </cell>
          <cell r="G1088" t="str">
            <v>AC9082</v>
          </cell>
          <cell r="H1088" t="str">
            <v>Brake Caliper</v>
          </cell>
          <cell r="J1088" t="str">
            <v>Brake Hydraulics</v>
          </cell>
          <cell r="K1088" t="str">
            <v>PL</v>
          </cell>
          <cell r="L1088" t="str">
            <v>E</v>
          </cell>
          <cell r="N1088" t="str">
            <v>active</v>
          </cell>
          <cell r="P1088" t="str">
            <v>AC9082</v>
          </cell>
          <cell r="Q1088" t="str">
            <v>-</v>
          </cell>
          <cell r="R1088" t="str">
            <v>STANDARD W/O NORTH AMERICA (World w/o Canada, Great Britain, Ireland, USA)</v>
          </cell>
          <cell r="S1088">
            <v>41.01</v>
          </cell>
          <cell r="T1088">
            <v>32.200000000000003</v>
          </cell>
          <cell r="V1088">
            <v>43614</v>
          </cell>
          <cell r="Y1088" t="str">
            <v/>
          </cell>
          <cell r="Z1088" t="str">
            <v/>
          </cell>
          <cell r="AC1088" t="str">
            <v/>
          </cell>
          <cell r="AD1088" t="str">
            <v/>
          </cell>
          <cell r="AE1088">
            <v>219</v>
          </cell>
          <cell r="AF1088">
            <v>162</v>
          </cell>
          <cell r="AG1088">
            <v>131</v>
          </cell>
          <cell r="AH1088">
            <v>2332</v>
          </cell>
          <cell r="AI1088">
            <v>2160</v>
          </cell>
          <cell r="AJ1088">
            <v>2332</v>
          </cell>
          <cell r="AK1088">
            <v>2160</v>
          </cell>
          <cell r="AL1088">
            <v>1</v>
          </cell>
          <cell r="AM1088">
            <v>1</v>
          </cell>
        </row>
        <row r="1089">
          <cell r="F1089">
            <v>355390831</v>
          </cell>
          <cell r="G1089" t="str">
            <v>AC9083</v>
          </cell>
          <cell r="H1089" t="str">
            <v>Brake Caliper</v>
          </cell>
          <cell r="J1089" t="str">
            <v>Brake Hydraulics</v>
          </cell>
          <cell r="K1089" t="str">
            <v>PL</v>
          </cell>
          <cell r="L1089" t="str">
            <v>E</v>
          </cell>
          <cell r="N1089" t="str">
            <v>active</v>
          </cell>
          <cell r="P1089" t="str">
            <v>AC9083</v>
          </cell>
          <cell r="Q1089" t="str">
            <v>-</v>
          </cell>
          <cell r="R1089" t="str">
            <v>STANDARD W/O NORTH AMERICA (World w/o Canada, Great Britain, Ireland, USA)</v>
          </cell>
          <cell r="S1089">
            <v>36.6</v>
          </cell>
          <cell r="T1089">
            <v>28.73</v>
          </cell>
          <cell r="V1089">
            <v>43614</v>
          </cell>
          <cell r="Y1089" t="str">
            <v/>
          </cell>
          <cell r="Z1089" t="str">
            <v/>
          </cell>
          <cell r="AC1089" t="str">
            <v/>
          </cell>
          <cell r="AD1089" t="str">
            <v/>
          </cell>
          <cell r="AE1089">
            <v>219</v>
          </cell>
          <cell r="AF1089">
            <v>162</v>
          </cell>
          <cell r="AG1089">
            <v>131</v>
          </cell>
          <cell r="AH1089">
            <v>2867</v>
          </cell>
          <cell r="AI1089">
            <v>2695</v>
          </cell>
          <cell r="AJ1089">
            <v>2867</v>
          </cell>
          <cell r="AK1089">
            <v>2695</v>
          </cell>
          <cell r="AL1089">
            <v>1</v>
          </cell>
          <cell r="AM1089">
            <v>1</v>
          </cell>
        </row>
        <row r="1090">
          <cell r="F1090">
            <v>355390841</v>
          </cell>
          <cell r="G1090" t="str">
            <v>AC9084</v>
          </cell>
          <cell r="H1090" t="str">
            <v>Brake Caliper</v>
          </cell>
          <cell r="J1090" t="str">
            <v>Brake Hydraulics</v>
          </cell>
          <cell r="K1090" t="str">
            <v>PL</v>
          </cell>
          <cell r="L1090" t="str">
            <v>E</v>
          </cell>
          <cell r="N1090" t="str">
            <v>active</v>
          </cell>
          <cell r="P1090" t="str">
            <v>AC9084</v>
          </cell>
          <cell r="Q1090" t="str">
            <v>-</v>
          </cell>
          <cell r="R1090" t="str">
            <v>STANDARD W/O NORTH AMERICA (World w/o Canada, Great Britain, Ireland, USA)</v>
          </cell>
          <cell r="S1090">
            <v>36.6</v>
          </cell>
          <cell r="T1090">
            <v>28.73</v>
          </cell>
          <cell r="V1090">
            <v>43614</v>
          </cell>
          <cell r="Y1090" t="str">
            <v/>
          </cell>
          <cell r="Z1090" t="str">
            <v/>
          </cell>
          <cell r="AC1090" t="str">
            <v/>
          </cell>
          <cell r="AD1090" t="str">
            <v/>
          </cell>
          <cell r="AE1090">
            <v>219</v>
          </cell>
          <cell r="AF1090">
            <v>162</v>
          </cell>
          <cell r="AG1090">
            <v>131</v>
          </cell>
          <cell r="AH1090">
            <v>2889</v>
          </cell>
          <cell r="AI1090">
            <v>2717</v>
          </cell>
          <cell r="AJ1090">
            <v>2889</v>
          </cell>
          <cell r="AK1090">
            <v>2717</v>
          </cell>
          <cell r="AL1090">
            <v>1</v>
          </cell>
          <cell r="AM1090">
            <v>1</v>
          </cell>
        </row>
        <row r="1091">
          <cell r="F1091">
            <v>355390851</v>
          </cell>
          <cell r="G1091" t="str">
            <v>AC9085</v>
          </cell>
          <cell r="H1091" t="str">
            <v>Brake Caliper</v>
          </cell>
          <cell r="J1091" t="str">
            <v>Brake Hydraulics</v>
          </cell>
          <cell r="K1091" t="str">
            <v>PL</v>
          </cell>
          <cell r="L1091" t="str">
            <v>E</v>
          </cell>
          <cell r="N1091" t="str">
            <v>active</v>
          </cell>
          <cell r="P1091" t="str">
            <v>AC9085</v>
          </cell>
          <cell r="Q1091" t="str">
            <v>-</v>
          </cell>
          <cell r="R1091" t="str">
            <v>STANDARD W/O NORTH AMERICA (World w/o Canada, Great Britain, Ireland, USA)</v>
          </cell>
          <cell r="S1091">
            <v>46.38</v>
          </cell>
          <cell r="T1091">
            <v>36.409999999999997</v>
          </cell>
          <cell r="V1091">
            <v>43614</v>
          </cell>
          <cell r="Y1091" t="str">
            <v/>
          </cell>
          <cell r="Z1091" t="str">
            <v/>
          </cell>
          <cell r="AC1091" t="str">
            <v/>
          </cell>
          <cell r="AD1091" t="str">
            <v/>
          </cell>
          <cell r="AE1091">
            <v>219</v>
          </cell>
          <cell r="AF1091">
            <v>162</v>
          </cell>
          <cell r="AG1091">
            <v>131</v>
          </cell>
          <cell r="AH1091">
            <v>2683</v>
          </cell>
          <cell r="AI1091">
            <v>2511</v>
          </cell>
          <cell r="AJ1091">
            <v>2683</v>
          </cell>
          <cell r="AK1091">
            <v>2511</v>
          </cell>
          <cell r="AL1091">
            <v>1</v>
          </cell>
          <cell r="AM1091">
            <v>1</v>
          </cell>
        </row>
        <row r="1092">
          <cell r="F1092">
            <v>355390861</v>
          </cell>
          <cell r="G1092" t="str">
            <v>AC9086</v>
          </cell>
          <cell r="H1092" t="str">
            <v>Brake Caliper</v>
          </cell>
          <cell r="J1092" t="str">
            <v>Brake Hydraulics</v>
          </cell>
          <cell r="K1092" t="str">
            <v>PL</v>
          </cell>
          <cell r="L1092" t="str">
            <v>E</v>
          </cell>
          <cell r="N1092" t="str">
            <v>active</v>
          </cell>
          <cell r="P1092" t="str">
            <v>AC9086</v>
          </cell>
          <cell r="Q1092" t="str">
            <v>-</v>
          </cell>
          <cell r="R1092" t="str">
            <v>STANDARD W/O NORTH AMERICA (World w/o Canada, Great Britain, Ireland, USA)</v>
          </cell>
          <cell r="S1092">
            <v>46.38</v>
          </cell>
          <cell r="T1092">
            <v>36.409999999999997</v>
          </cell>
          <cell r="V1092">
            <v>43614</v>
          </cell>
          <cell r="Y1092" t="str">
            <v/>
          </cell>
          <cell r="Z1092" t="str">
            <v/>
          </cell>
          <cell r="AC1092" t="str">
            <v/>
          </cell>
          <cell r="AD1092" t="str">
            <v/>
          </cell>
          <cell r="AE1092">
            <v>219</v>
          </cell>
          <cell r="AF1092">
            <v>162</v>
          </cell>
          <cell r="AG1092">
            <v>131</v>
          </cell>
          <cell r="AH1092">
            <v>2634</v>
          </cell>
          <cell r="AI1092">
            <v>2462</v>
          </cell>
          <cell r="AJ1092">
            <v>2634</v>
          </cell>
          <cell r="AK1092">
            <v>2462</v>
          </cell>
          <cell r="AL1092">
            <v>1</v>
          </cell>
          <cell r="AM1092">
            <v>1</v>
          </cell>
        </row>
        <row r="1093">
          <cell r="F1093">
            <v>355390871</v>
          </cell>
          <cell r="G1093" t="str">
            <v>AC9087</v>
          </cell>
          <cell r="H1093" t="str">
            <v>Brake Caliper</v>
          </cell>
          <cell r="J1093" t="str">
            <v>Brake Hydraulics</v>
          </cell>
          <cell r="K1093" t="str">
            <v>PL</v>
          </cell>
          <cell r="L1093" t="str">
            <v>E</v>
          </cell>
          <cell r="N1093" t="str">
            <v>active</v>
          </cell>
          <cell r="P1093" t="str">
            <v>AC9087</v>
          </cell>
          <cell r="Q1093" t="str">
            <v>-</v>
          </cell>
          <cell r="R1093" t="str">
            <v>STANDARD W/O NORTH AMERICA (World w/o Canada, Great Britain, Ireland, USA)</v>
          </cell>
          <cell r="S1093">
            <v>52.29</v>
          </cell>
          <cell r="T1093">
            <v>41.06</v>
          </cell>
          <cell r="V1093">
            <v>43614</v>
          </cell>
          <cell r="Y1093" t="str">
            <v/>
          </cell>
          <cell r="Z1093" t="str">
            <v/>
          </cell>
          <cell r="AC1093" t="str">
            <v/>
          </cell>
          <cell r="AD1093" t="str">
            <v/>
          </cell>
          <cell r="AE1093">
            <v>219</v>
          </cell>
          <cell r="AF1093">
            <v>162</v>
          </cell>
          <cell r="AG1093">
            <v>131</v>
          </cell>
          <cell r="AH1093">
            <v>2718</v>
          </cell>
          <cell r="AI1093">
            <v>2546</v>
          </cell>
          <cell r="AJ1093">
            <v>2718</v>
          </cell>
          <cell r="AK1093">
            <v>2546</v>
          </cell>
          <cell r="AL1093">
            <v>1</v>
          </cell>
          <cell r="AM1093">
            <v>1</v>
          </cell>
        </row>
        <row r="1094">
          <cell r="F1094">
            <v>355390881</v>
          </cell>
          <cell r="G1094" t="str">
            <v>AC9088</v>
          </cell>
          <cell r="H1094" t="str">
            <v>Brake Caliper</v>
          </cell>
          <cell r="J1094" t="str">
            <v>Brake Hydraulics</v>
          </cell>
          <cell r="K1094" t="str">
            <v>PL</v>
          </cell>
          <cell r="L1094" t="str">
            <v>E</v>
          </cell>
          <cell r="N1094" t="str">
            <v>active</v>
          </cell>
          <cell r="P1094" t="str">
            <v>AC9088</v>
          </cell>
          <cell r="Q1094" t="str">
            <v>-</v>
          </cell>
          <cell r="R1094" t="str">
            <v>STANDARD W/O NORTH AMERICA (World w/o Canada, Great Britain, Ireland, USA)</v>
          </cell>
          <cell r="S1094">
            <v>52.29</v>
          </cell>
          <cell r="T1094">
            <v>41.06</v>
          </cell>
          <cell r="V1094">
            <v>43614</v>
          </cell>
          <cell r="Y1094" t="str">
            <v/>
          </cell>
          <cell r="Z1094" t="str">
            <v/>
          </cell>
          <cell r="AC1094" t="str">
            <v/>
          </cell>
          <cell r="AD1094" t="str">
            <v/>
          </cell>
          <cell r="AE1094">
            <v>219</v>
          </cell>
          <cell r="AF1094">
            <v>162</v>
          </cell>
          <cell r="AG1094">
            <v>131</v>
          </cell>
          <cell r="AH1094">
            <v>2667</v>
          </cell>
          <cell r="AI1094">
            <v>2495</v>
          </cell>
          <cell r="AJ1094">
            <v>2667</v>
          </cell>
          <cell r="AK1094">
            <v>2495</v>
          </cell>
          <cell r="AL1094">
            <v>1</v>
          </cell>
          <cell r="AM1094">
            <v>1</v>
          </cell>
        </row>
        <row r="1095">
          <cell r="F1095">
            <v>355390891</v>
          </cell>
          <cell r="G1095" t="str">
            <v>AC9089</v>
          </cell>
          <cell r="H1095" t="str">
            <v>Brake Caliper</v>
          </cell>
          <cell r="J1095" t="str">
            <v>Brake Hydraulics</v>
          </cell>
          <cell r="K1095" t="str">
            <v>PL</v>
          </cell>
          <cell r="L1095" t="str">
            <v>E</v>
          </cell>
          <cell r="N1095" t="str">
            <v>active</v>
          </cell>
          <cell r="P1095" t="str">
            <v>AC9089</v>
          </cell>
          <cell r="Q1095" t="str">
            <v>-</v>
          </cell>
          <cell r="R1095" t="str">
            <v>STANDARD W/O NORTH AMERICA (World w/o Canada, Great Britain, Ireland, USA)</v>
          </cell>
          <cell r="S1095">
            <v>41.14</v>
          </cell>
          <cell r="T1095">
            <v>32.299999999999997</v>
          </cell>
          <cell r="V1095">
            <v>43614</v>
          </cell>
          <cell r="Y1095" t="str">
            <v/>
          </cell>
          <cell r="Z1095" t="str">
            <v/>
          </cell>
          <cell r="AC1095" t="str">
            <v/>
          </cell>
          <cell r="AD1095" t="str">
            <v/>
          </cell>
          <cell r="AE1095">
            <v>219</v>
          </cell>
          <cell r="AF1095">
            <v>162</v>
          </cell>
          <cell r="AG1095">
            <v>131</v>
          </cell>
          <cell r="AH1095">
            <v>3277</v>
          </cell>
          <cell r="AI1095">
            <v>3105</v>
          </cell>
          <cell r="AJ1095">
            <v>3277</v>
          </cell>
          <cell r="AK1095">
            <v>3105</v>
          </cell>
          <cell r="AL1095">
            <v>1</v>
          </cell>
          <cell r="AM1095">
            <v>1</v>
          </cell>
        </row>
        <row r="1096">
          <cell r="F1096">
            <v>355390901</v>
          </cell>
          <cell r="G1096" t="str">
            <v>AC9090</v>
          </cell>
          <cell r="H1096" t="str">
            <v>Brake Caliper</v>
          </cell>
          <cell r="J1096" t="str">
            <v>Brake Hydraulics</v>
          </cell>
          <cell r="K1096" t="str">
            <v>PL</v>
          </cell>
          <cell r="L1096" t="str">
            <v>E</v>
          </cell>
          <cell r="N1096" t="str">
            <v>active</v>
          </cell>
          <cell r="P1096" t="str">
            <v>AC9090</v>
          </cell>
          <cell r="Q1096" t="str">
            <v>-</v>
          </cell>
          <cell r="R1096" t="str">
            <v>STANDARD W/O NORTH AMERICA (World w/o Canada, Great Britain, Ireland, USA)</v>
          </cell>
          <cell r="S1096">
            <v>41.14</v>
          </cell>
          <cell r="T1096">
            <v>32.299999999999997</v>
          </cell>
          <cell r="V1096">
            <v>43614</v>
          </cell>
          <cell r="Y1096" t="str">
            <v/>
          </cell>
          <cell r="Z1096" t="str">
            <v/>
          </cell>
          <cell r="AC1096" t="str">
            <v/>
          </cell>
          <cell r="AD1096" t="str">
            <v/>
          </cell>
          <cell r="AE1096">
            <v>219</v>
          </cell>
          <cell r="AF1096">
            <v>162</v>
          </cell>
          <cell r="AG1096">
            <v>131</v>
          </cell>
          <cell r="AH1096">
            <v>3287</v>
          </cell>
          <cell r="AI1096">
            <v>3115</v>
          </cell>
          <cell r="AJ1096">
            <v>3287</v>
          </cell>
          <cell r="AK1096">
            <v>3115</v>
          </cell>
          <cell r="AL1096">
            <v>1</v>
          </cell>
          <cell r="AM1096">
            <v>1</v>
          </cell>
        </row>
        <row r="1097">
          <cell r="F1097">
            <v>355390911</v>
          </cell>
          <cell r="G1097" t="str">
            <v>AC9091</v>
          </cell>
          <cell r="H1097" t="str">
            <v>Brake Caliper</v>
          </cell>
          <cell r="J1097" t="str">
            <v>Brake Hydraulics</v>
          </cell>
          <cell r="K1097" t="str">
            <v>PL</v>
          </cell>
          <cell r="L1097" t="str">
            <v>E</v>
          </cell>
          <cell r="N1097" t="str">
            <v>active</v>
          </cell>
          <cell r="P1097" t="str">
            <v>AC9091</v>
          </cell>
          <cell r="Q1097" t="str">
            <v>-</v>
          </cell>
          <cell r="R1097" t="str">
            <v>STANDARD W/O NORTH AMERICA (World w/o Canada, Great Britain, Ireland, USA)</v>
          </cell>
          <cell r="S1097">
            <v>45.02</v>
          </cell>
          <cell r="T1097">
            <v>35.340000000000003</v>
          </cell>
          <cell r="V1097">
            <v>43614</v>
          </cell>
          <cell r="Y1097" t="str">
            <v/>
          </cell>
          <cell r="Z1097" t="str">
            <v/>
          </cell>
          <cell r="AC1097" t="str">
            <v/>
          </cell>
          <cell r="AD1097" t="str">
            <v/>
          </cell>
          <cell r="AE1097">
            <v>219</v>
          </cell>
          <cell r="AF1097">
            <v>162</v>
          </cell>
          <cell r="AG1097">
            <v>131</v>
          </cell>
          <cell r="AH1097">
            <v>3403</v>
          </cell>
          <cell r="AI1097">
            <v>3231</v>
          </cell>
          <cell r="AJ1097">
            <v>3403</v>
          </cell>
          <cell r="AK1097">
            <v>3231</v>
          </cell>
          <cell r="AL1097">
            <v>1</v>
          </cell>
          <cell r="AM1097">
            <v>1</v>
          </cell>
        </row>
        <row r="1098">
          <cell r="F1098">
            <v>355390921</v>
          </cell>
          <cell r="G1098" t="str">
            <v>AC9092</v>
          </cell>
          <cell r="H1098" t="str">
            <v>Brake Caliper</v>
          </cell>
          <cell r="J1098" t="str">
            <v>Brake Hydraulics</v>
          </cell>
          <cell r="K1098" t="str">
            <v>PL</v>
          </cell>
          <cell r="L1098" t="str">
            <v>E</v>
          </cell>
          <cell r="N1098" t="str">
            <v>active</v>
          </cell>
          <cell r="P1098" t="str">
            <v>AC9092</v>
          </cell>
          <cell r="Q1098" t="str">
            <v>-</v>
          </cell>
          <cell r="R1098" t="str">
            <v>STANDARD W/O NORTH AMERICA (World w/o Canada, Great Britain, Ireland, USA)</v>
          </cell>
          <cell r="S1098">
            <v>45.02</v>
          </cell>
          <cell r="T1098">
            <v>35.340000000000003</v>
          </cell>
          <cell r="V1098">
            <v>43614</v>
          </cell>
          <cell r="Y1098" t="str">
            <v/>
          </cell>
          <cell r="Z1098" t="str">
            <v/>
          </cell>
          <cell r="AC1098" t="str">
            <v/>
          </cell>
          <cell r="AD1098" t="str">
            <v/>
          </cell>
          <cell r="AE1098">
            <v>219</v>
          </cell>
          <cell r="AF1098">
            <v>162</v>
          </cell>
          <cell r="AG1098">
            <v>131</v>
          </cell>
          <cell r="AH1098">
            <v>3399</v>
          </cell>
          <cell r="AI1098">
            <v>3227</v>
          </cell>
          <cell r="AJ1098">
            <v>3399</v>
          </cell>
          <cell r="AK1098">
            <v>3227</v>
          </cell>
          <cell r="AL1098">
            <v>1</v>
          </cell>
          <cell r="AM1098">
            <v>1</v>
          </cell>
        </row>
        <row r="1099">
          <cell r="F1099">
            <v>355390931</v>
          </cell>
          <cell r="G1099" t="str">
            <v>AC9093</v>
          </cell>
          <cell r="H1099" t="str">
            <v>Brake Caliper</v>
          </cell>
          <cell r="J1099" t="str">
            <v>Brake Hydraulics</v>
          </cell>
          <cell r="K1099" t="str">
            <v>PL</v>
          </cell>
          <cell r="L1099" t="str">
            <v>E</v>
          </cell>
          <cell r="N1099" t="str">
            <v>active</v>
          </cell>
          <cell r="P1099" t="str">
            <v>AC9093</v>
          </cell>
          <cell r="Q1099" t="str">
            <v>-</v>
          </cell>
          <cell r="R1099" t="str">
            <v>STANDARD W/O NORTH AMERICA (World w/o Canada, Great Britain, Ireland, USA)</v>
          </cell>
          <cell r="S1099">
            <v>50.22</v>
          </cell>
          <cell r="T1099">
            <v>39.42</v>
          </cell>
          <cell r="V1099">
            <v>43614</v>
          </cell>
          <cell r="Y1099" t="str">
            <v/>
          </cell>
          <cell r="Z1099" t="str">
            <v/>
          </cell>
          <cell r="AC1099" t="str">
            <v/>
          </cell>
          <cell r="AD1099" t="str">
            <v/>
          </cell>
          <cell r="AE1099">
            <v>219</v>
          </cell>
          <cell r="AF1099">
            <v>162</v>
          </cell>
          <cell r="AG1099">
            <v>131</v>
          </cell>
          <cell r="AH1099">
            <v>3189</v>
          </cell>
          <cell r="AI1099">
            <v>3017</v>
          </cell>
          <cell r="AJ1099">
            <v>3189</v>
          </cell>
          <cell r="AK1099">
            <v>3017</v>
          </cell>
          <cell r="AL1099">
            <v>1</v>
          </cell>
          <cell r="AM1099">
            <v>1</v>
          </cell>
        </row>
        <row r="1100">
          <cell r="F1100">
            <v>355390941</v>
          </cell>
          <cell r="G1100" t="str">
            <v>AC9094</v>
          </cell>
          <cell r="H1100" t="str">
            <v>Brake Caliper</v>
          </cell>
          <cell r="J1100" t="str">
            <v>Brake Hydraulics</v>
          </cell>
          <cell r="K1100" t="str">
            <v>PL</v>
          </cell>
          <cell r="L1100" t="str">
            <v>E</v>
          </cell>
          <cell r="N1100" t="str">
            <v>active</v>
          </cell>
          <cell r="P1100" t="str">
            <v>AC9094</v>
          </cell>
          <cell r="Q1100" t="str">
            <v>-</v>
          </cell>
          <cell r="R1100" t="str">
            <v>STANDARD W/O NORTH AMERICA (World w/o Canada, Great Britain, Ireland, USA)</v>
          </cell>
          <cell r="S1100">
            <v>50.22</v>
          </cell>
          <cell r="T1100">
            <v>39.42</v>
          </cell>
          <cell r="V1100">
            <v>43614</v>
          </cell>
          <cell r="Y1100" t="str">
            <v/>
          </cell>
          <cell r="Z1100" t="str">
            <v/>
          </cell>
          <cell r="AC1100" t="str">
            <v/>
          </cell>
          <cell r="AD1100" t="str">
            <v/>
          </cell>
          <cell r="AE1100">
            <v>219</v>
          </cell>
          <cell r="AF1100">
            <v>162</v>
          </cell>
          <cell r="AG1100">
            <v>131</v>
          </cell>
          <cell r="AH1100">
            <v>3212</v>
          </cell>
          <cell r="AI1100">
            <v>3040</v>
          </cell>
          <cell r="AJ1100">
            <v>3212</v>
          </cell>
          <cell r="AK1100">
            <v>3040</v>
          </cell>
          <cell r="AL1100">
            <v>1</v>
          </cell>
          <cell r="AM1100">
            <v>1</v>
          </cell>
        </row>
        <row r="1101">
          <cell r="F1101">
            <v>355390951</v>
          </cell>
          <cell r="G1101" t="str">
            <v>AC9095</v>
          </cell>
          <cell r="H1101" t="str">
            <v>Brake Caliper</v>
          </cell>
          <cell r="J1101" t="str">
            <v>Brake Hydraulics</v>
          </cell>
          <cell r="K1101" t="str">
            <v>PL</v>
          </cell>
          <cell r="L1101" t="str">
            <v>E</v>
          </cell>
          <cell r="N1101" t="str">
            <v>active</v>
          </cell>
          <cell r="P1101" t="str">
            <v>AC9095</v>
          </cell>
          <cell r="Q1101" t="str">
            <v>-</v>
          </cell>
          <cell r="R1101" t="str">
            <v>STANDARD W/O NORTH AMERICA (World w/o Canada, Great Britain, Ireland, USA)</v>
          </cell>
          <cell r="S1101">
            <v>41.13</v>
          </cell>
          <cell r="T1101">
            <v>32.29</v>
          </cell>
          <cell r="V1101">
            <v>43614</v>
          </cell>
          <cell r="Y1101" t="str">
            <v/>
          </cell>
          <cell r="Z1101" t="str">
            <v/>
          </cell>
          <cell r="AC1101" t="str">
            <v/>
          </cell>
          <cell r="AD1101" t="str">
            <v/>
          </cell>
          <cell r="AE1101">
            <v>219</v>
          </cell>
          <cell r="AF1101">
            <v>162</v>
          </cell>
          <cell r="AG1101">
            <v>131</v>
          </cell>
          <cell r="AH1101">
            <v>3166</v>
          </cell>
          <cell r="AI1101">
            <v>2994</v>
          </cell>
          <cell r="AJ1101">
            <v>3166</v>
          </cell>
          <cell r="AK1101">
            <v>2994</v>
          </cell>
          <cell r="AL1101">
            <v>1</v>
          </cell>
          <cell r="AM1101">
            <v>1</v>
          </cell>
        </row>
        <row r="1102">
          <cell r="F1102">
            <v>355390961</v>
          </cell>
          <cell r="G1102" t="str">
            <v>AC9096</v>
          </cell>
          <cell r="H1102" t="str">
            <v>Brake Caliper</v>
          </cell>
          <cell r="J1102" t="str">
            <v>Brake Hydraulics</v>
          </cell>
          <cell r="K1102" t="str">
            <v>PL</v>
          </cell>
          <cell r="L1102" t="str">
            <v>E</v>
          </cell>
          <cell r="N1102" t="str">
            <v>active</v>
          </cell>
          <cell r="P1102" t="str">
            <v>AC9096</v>
          </cell>
          <cell r="Q1102" t="str">
            <v>-</v>
          </cell>
          <cell r="R1102" t="str">
            <v>STANDARD W/O NORTH AMERICA (World w/o Canada, Great Britain, Ireland, USA)</v>
          </cell>
          <cell r="S1102">
            <v>41.13</v>
          </cell>
          <cell r="T1102">
            <v>32.29</v>
          </cell>
          <cell r="V1102">
            <v>43614</v>
          </cell>
          <cell r="Y1102" t="str">
            <v/>
          </cell>
          <cell r="Z1102" t="str">
            <v/>
          </cell>
          <cell r="AC1102" t="str">
            <v/>
          </cell>
          <cell r="AD1102" t="str">
            <v/>
          </cell>
          <cell r="AE1102">
            <v>219</v>
          </cell>
          <cell r="AF1102">
            <v>162</v>
          </cell>
          <cell r="AG1102">
            <v>131</v>
          </cell>
          <cell r="AH1102">
            <v>3206</v>
          </cell>
          <cell r="AI1102">
            <v>3034</v>
          </cell>
          <cell r="AJ1102">
            <v>3206</v>
          </cell>
          <cell r="AK1102">
            <v>3034</v>
          </cell>
          <cell r="AL1102">
            <v>1</v>
          </cell>
          <cell r="AM1102">
            <v>1</v>
          </cell>
        </row>
        <row r="1103">
          <cell r="F1103">
            <v>355390971</v>
          </cell>
          <cell r="G1103" t="str">
            <v>AC9097</v>
          </cell>
          <cell r="H1103" t="str">
            <v>Brake Caliper</v>
          </cell>
          <cell r="J1103" t="str">
            <v>Brake Hydraulics</v>
          </cell>
          <cell r="K1103" t="str">
            <v>PL</v>
          </cell>
          <cell r="L1103" t="str">
            <v>E</v>
          </cell>
          <cell r="N1103" t="str">
            <v>active</v>
          </cell>
          <cell r="P1103" t="str">
            <v>AC9097</v>
          </cell>
          <cell r="Q1103" t="str">
            <v>-</v>
          </cell>
          <cell r="R1103" t="str">
            <v>STANDARD W/O NORTH AMERICA (World w/o Canada, Great Britain, Ireland, USA)</v>
          </cell>
          <cell r="S1103">
            <v>37.590000000000003</v>
          </cell>
          <cell r="T1103">
            <v>29.51</v>
          </cell>
          <cell r="V1103">
            <v>43614</v>
          </cell>
          <cell r="Y1103" t="str">
            <v/>
          </cell>
          <cell r="Z1103" t="str">
            <v/>
          </cell>
          <cell r="AC1103" t="str">
            <v/>
          </cell>
          <cell r="AD1103" t="str">
            <v/>
          </cell>
          <cell r="AE1103">
            <v>219</v>
          </cell>
          <cell r="AF1103">
            <v>162</v>
          </cell>
          <cell r="AG1103">
            <v>131</v>
          </cell>
          <cell r="AH1103">
            <v>2907</v>
          </cell>
          <cell r="AI1103">
            <v>2735</v>
          </cell>
          <cell r="AJ1103">
            <v>2907</v>
          </cell>
          <cell r="AK1103">
            <v>2735</v>
          </cell>
          <cell r="AL1103">
            <v>1</v>
          </cell>
          <cell r="AM1103">
            <v>1</v>
          </cell>
        </row>
        <row r="1104">
          <cell r="F1104">
            <v>355390981</v>
          </cell>
          <cell r="G1104" t="str">
            <v>AC9098</v>
          </cell>
          <cell r="H1104" t="str">
            <v>Brake Caliper</v>
          </cell>
          <cell r="J1104" t="str">
            <v>Brake Hydraulics</v>
          </cell>
          <cell r="K1104" t="str">
            <v>PL</v>
          </cell>
          <cell r="L1104" t="str">
            <v>E</v>
          </cell>
          <cell r="N1104" t="str">
            <v>active</v>
          </cell>
          <cell r="P1104" t="str">
            <v>AC9098</v>
          </cell>
          <cell r="Q1104" t="str">
            <v>-</v>
          </cell>
          <cell r="R1104" t="str">
            <v>STANDARD W/O NORTH AMERICA (World w/o Canada, Great Britain, Ireland, USA)</v>
          </cell>
          <cell r="S1104">
            <v>37.590000000000003</v>
          </cell>
          <cell r="T1104">
            <v>29.51</v>
          </cell>
          <cell r="V1104">
            <v>43614</v>
          </cell>
          <cell r="Y1104" t="str">
            <v/>
          </cell>
          <cell r="Z1104" t="str">
            <v/>
          </cell>
          <cell r="AC1104" t="str">
            <v/>
          </cell>
          <cell r="AD1104" t="str">
            <v/>
          </cell>
          <cell r="AE1104">
            <v>219</v>
          </cell>
          <cell r="AF1104">
            <v>162</v>
          </cell>
          <cell r="AG1104">
            <v>131</v>
          </cell>
          <cell r="AH1104">
            <v>2888</v>
          </cell>
          <cell r="AI1104">
            <v>2716</v>
          </cell>
          <cell r="AJ1104">
            <v>2888</v>
          </cell>
          <cell r="AK1104">
            <v>2716</v>
          </cell>
          <cell r="AL1104">
            <v>1</v>
          </cell>
          <cell r="AM1104">
            <v>1</v>
          </cell>
        </row>
        <row r="1105">
          <cell r="F1105">
            <v>355390991</v>
          </cell>
          <cell r="G1105" t="str">
            <v>AC9099</v>
          </cell>
          <cell r="H1105" t="str">
            <v>Brake Caliper</v>
          </cell>
          <cell r="J1105" t="str">
            <v>Brake Hydraulics</v>
          </cell>
          <cell r="K1105" t="str">
            <v>PL</v>
          </cell>
          <cell r="L1105" t="str">
            <v>E</v>
          </cell>
          <cell r="N1105" t="str">
            <v>active</v>
          </cell>
          <cell r="P1105" t="str">
            <v>AC9099</v>
          </cell>
          <cell r="Q1105" t="str">
            <v>-</v>
          </cell>
          <cell r="R1105" t="str">
            <v>STANDARD W/O NORTH AMERICA (World w/o Canada, Great Britain, Ireland, USA)</v>
          </cell>
          <cell r="S1105">
            <v>63.7</v>
          </cell>
          <cell r="T1105">
            <v>50</v>
          </cell>
          <cell r="V1105">
            <v>43614</v>
          </cell>
          <cell r="Y1105" t="str">
            <v/>
          </cell>
          <cell r="Z1105" t="str">
            <v/>
          </cell>
          <cell r="AC1105" t="str">
            <v/>
          </cell>
          <cell r="AD1105" t="str">
            <v/>
          </cell>
          <cell r="AE1105">
            <v>219</v>
          </cell>
          <cell r="AF1105">
            <v>162</v>
          </cell>
          <cell r="AG1105">
            <v>131</v>
          </cell>
          <cell r="AH1105">
            <v>2879</v>
          </cell>
          <cell r="AI1105">
            <v>2707</v>
          </cell>
          <cell r="AJ1105">
            <v>2879</v>
          </cell>
          <cell r="AK1105">
            <v>2707</v>
          </cell>
          <cell r="AL1105">
            <v>1</v>
          </cell>
          <cell r="AM1105">
            <v>1</v>
          </cell>
        </row>
        <row r="1106">
          <cell r="F1106">
            <v>355391001</v>
          </cell>
          <cell r="G1106" t="str">
            <v>AC9100</v>
          </cell>
          <cell r="H1106" t="str">
            <v>Brake Caliper</v>
          </cell>
          <cell r="J1106" t="str">
            <v>Brake Hydraulics</v>
          </cell>
          <cell r="K1106" t="str">
            <v>PL</v>
          </cell>
          <cell r="L1106" t="str">
            <v>E</v>
          </cell>
          <cell r="N1106" t="str">
            <v>active</v>
          </cell>
          <cell r="P1106" t="str">
            <v>AC9100</v>
          </cell>
          <cell r="Q1106" t="str">
            <v>-</v>
          </cell>
          <cell r="R1106" t="str">
            <v>STANDARD W/O NORTH AMERICA (World w/o Canada, Great Britain, Ireland, USA)</v>
          </cell>
          <cell r="S1106">
            <v>63.7</v>
          </cell>
          <cell r="T1106">
            <v>50</v>
          </cell>
          <cell r="V1106">
            <v>43614</v>
          </cell>
          <cell r="Y1106" t="str">
            <v/>
          </cell>
          <cell r="Z1106" t="str">
            <v/>
          </cell>
          <cell r="AC1106" t="str">
            <v/>
          </cell>
          <cell r="AD1106" t="str">
            <v/>
          </cell>
          <cell r="AE1106">
            <v>219</v>
          </cell>
          <cell r="AF1106">
            <v>162</v>
          </cell>
          <cell r="AG1106">
            <v>131</v>
          </cell>
          <cell r="AH1106">
            <v>2866</v>
          </cell>
          <cell r="AI1106">
            <v>2694</v>
          </cell>
          <cell r="AJ1106">
            <v>2866</v>
          </cell>
          <cell r="AK1106">
            <v>2694</v>
          </cell>
          <cell r="AL1106">
            <v>1</v>
          </cell>
          <cell r="AM1106">
            <v>1</v>
          </cell>
        </row>
        <row r="1107">
          <cell r="F1107">
            <v>355391011</v>
          </cell>
          <cell r="G1107" t="str">
            <v>AC9101</v>
          </cell>
          <cell r="H1107" t="str">
            <v>Brake Caliper</v>
          </cell>
          <cell r="J1107" t="str">
            <v>Brake Hydraulics</v>
          </cell>
          <cell r="K1107" t="str">
            <v>PL</v>
          </cell>
          <cell r="L1107" t="str">
            <v>E</v>
          </cell>
          <cell r="N1107" t="str">
            <v>active</v>
          </cell>
          <cell r="P1107" t="str">
            <v>AC9101</v>
          </cell>
          <cell r="Q1107" t="str">
            <v>-</v>
          </cell>
          <cell r="R1107" t="str">
            <v>STANDARD W/O NORTH AMERICA (World w/o Canada, Great Britain, Ireland, USA)</v>
          </cell>
          <cell r="S1107">
            <v>43.09</v>
          </cell>
          <cell r="T1107">
            <v>33.82</v>
          </cell>
          <cell r="V1107">
            <v>43614</v>
          </cell>
          <cell r="Y1107" t="str">
            <v/>
          </cell>
          <cell r="Z1107" t="str">
            <v/>
          </cell>
          <cell r="AC1107" t="str">
            <v/>
          </cell>
          <cell r="AD1107" t="str">
            <v/>
          </cell>
          <cell r="AE1107">
            <v>219</v>
          </cell>
          <cell r="AF1107">
            <v>162</v>
          </cell>
          <cell r="AG1107">
            <v>131</v>
          </cell>
          <cell r="AH1107">
            <v>2690</v>
          </cell>
          <cell r="AI1107">
            <v>2518</v>
          </cell>
          <cell r="AJ1107">
            <v>2690</v>
          </cell>
          <cell r="AK1107">
            <v>2518</v>
          </cell>
          <cell r="AL1107">
            <v>1</v>
          </cell>
          <cell r="AM1107">
            <v>1</v>
          </cell>
        </row>
        <row r="1108">
          <cell r="F1108">
            <v>355391021</v>
          </cell>
          <cell r="G1108" t="str">
            <v>AC9102</v>
          </cell>
          <cell r="H1108" t="str">
            <v>Brake Caliper</v>
          </cell>
          <cell r="J1108" t="str">
            <v>Brake Hydraulics</v>
          </cell>
          <cell r="K1108" t="str">
            <v>PL</v>
          </cell>
          <cell r="L1108" t="str">
            <v>E</v>
          </cell>
          <cell r="N1108" t="str">
            <v>active</v>
          </cell>
          <cell r="P1108" t="str">
            <v>AC9102</v>
          </cell>
          <cell r="Q1108" t="str">
            <v>-</v>
          </cell>
          <cell r="R1108" t="str">
            <v>STANDARD W/O NORTH AMERICA (World w/o Canada, Great Britain, Ireland, USA)</v>
          </cell>
          <cell r="S1108">
            <v>43.09</v>
          </cell>
          <cell r="T1108">
            <v>33.82</v>
          </cell>
          <cell r="V1108">
            <v>43614</v>
          </cell>
          <cell r="Y1108" t="str">
            <v/>
          </cell>
          <cell r="Z1108" t="str">
            <v/>
          </cell>
          <cell r="AC1108" t="str">
            <v/>
          </cell>
          <cell r="AD1108" t="str">
            <v/>
          </cell>
          <cell r="AE1108">
            <v>219</v>
          </cell>
          <cell r="AF1108">
            <v>162</v>
          </cell>
          <cell r="AG1108">
            <v>131</v>
          </cell>
          <cell r="AH1108">
            <v>2910</v>
          </cell>
          <cell r="AI1108">
            <v>2738</v>
          </cell>
          <cell r="AJ1108">
            <v>2910</v>
          </cell>
          <cell r="AK1108">
            <v>2738</v>
          </cell>
          <cell r="AL1108">
            <v>1</v>
          </cell>
          <cell r="AM1108">
            <v>1</v>
          </cell>
        </row>
        <row r="1109">
          <cell r="F1109">
            <v>355391031</v>
          </cell>
          <cell r="G1109" t="str">
            <v>AC9103</v>
          </cell>
          <cell r="H1109" t="str">
            <v>Brake Caliper</v>
          </cell>
          <cell r="J1109" t="str">
            <v>Brake Hydraulics</v>
          </cell>
          <cell r="K1109" t="str">
            <v>PL</v>
          </cell>
          <cell r="L1109" t="str">
            <v>E</v>
          </cell>
          <cell r="N1109" t="str">
            <v>active</v>
          </cell>
          <cell r="P1109" t="str">
            <v>AC9103</v>
          </cell>
          <cell r="Q1109" t="str">
            <v>-</v>
          </cell>
          <cell r="R1109" t="str">
            <v>STANDARD W/O NORTH AMERICA (World w/o Canada, Great Britain, Ireland, USA)</v>
          </cell>
          <cell r="S1109">
            <v>45.89</v>
          </cell>
          <cell r="T1109">
            <v>36.03</v>
          </cell>
          <cell r="V1109">
            <v>43614</v>
          </cell>
          <cell r="Y1109" t="str">
            <v/>
          </cell>
          <cell r="Z1109" t="str">
            <v/>
          </cell>
          <cell r="AC1109" t="str">
            <v/>
          </cell>
          <cell r="AD1109" t="str">
            <v/>
          </cell>
          <cell r="AE1109">
            <v>219</v>
          </cell>
          <cell r="AF1109">
            <v>162</v>
          </cell>
          <cell r="AG1109">
            <v>131</v>
          </cell>
          <cell r="AH1109">
            <v>3272</v>
          </cell>
          <cell r="AI1109">
            <v>3100</v>
          </cell>
          <cell r="AJ1109">
            <v>3272</v>
          </cell>
          <cell r="AK1109">
            <v>3100</v>
          </cell>
          <cell r="AL1109">
            <v>1</v>
          </cell>
          <cell r="AM1109">
            <v>1</v>
          </cell>
        </row>
        <row r="1110">
          <cell r="F1110">
            <v>355391041</v>
          </cell>
          <cell r="G1110" t="str">
            <v>AC9104</v>
          </cell>
          <cell r="H1110" t="str">
            <v>Brake Caliper</v>
          </cell>
          <cell r="J1110" t="str">
            <v>Brake Hydraulics</v>
          </cell>
          <cell r="K1110" t="str">
            <v>PL</v>
          </cell>
          <cell r="L1110" t="str">
            <v>E</v>
          </cell>
          <cell r="N1110" t="str">
            <v>active</v>
          </cell>
          <cell r="P1110" t="str">
            <v>AC9104</v>
          </cell>
          <cell r="Q1110" t="str">
            <v>-</v>
          </cell>
          <cell r="R1110" t="str">
            <v>STANDARD W/O NORTH AMERICA (World w/o Canada, Great Britain, Ireland, USA)</v>
          </cell>
          <cell r="S1110">
            <v>45.89</v>
          </cell>
          <cell r="T1110">
            <v>36.03</v>
          </cell>
          <cell r="V1110">
            <v>43614</v>
          </cell>
          <cell r="Y1110" t="str">
            <v/>
          </cell>
          <cell r="Z1110" t="str">
            <v/>
          </cell>
          <cell r="AC1110" t="str">
            <v/>
          </cell>
          <cell r="AD1110" t="str">
            <v/>
          </cell>
          <cell r="AE1110">
            <v>219</v>
          </cell>
          <cell r="AF1110">
            <v>162</v>
          </cell>
          <cell r="AG1110">
            <v>131</v>
          </cell>
          <cell r="AH1110">
            <v>3262</v>
          </cell>
          <cell r="AI1110">
            <v>3090</v>
          </cell>
          <cell r="AJ1110">
            <v>3262</v>
          </cell>
          <cell r="AK1110">
            <v>3090</v>
          </cell>
          <cell r="AL1110">
            <v>1</v>
          </cell>
          <cell r="AM1110">
            <v>1</v>
          </cell>
        </row>
        <row r="1111">
          <cell r="F1111">
            <v>355391051</v>
          </cell>
          <cell r="G1111" t="str">
            <v>AC9105</v>
          </cell>
          <cell r="H1111" t="str">
            <v>Brake Caliper</v>
          </cell>
          <cell r="J1111" t="str">
            <v>Brake Hydraulics</v>
          </cell>
          <cell r="K1111" t="str">
            <v>PL</v>
          </cell>
          <cell r="L1111" t="str">
            <v>E</v>
          </cell>
          <cell r="N1111" t="str">
            <v>active</v>
          </cell>
          <cell r="P1111" t="str">
            <v>AC9105</v>
          </cell>
          <cell r="Q1111" t="str">
            <v>-</v>
          </cell>
          <cell r="R1111" t="str">
            <v>STANDARD W/O NORTH AMERICA (World w/o Canada, Great Britain, Ireland, USA)</v>
          </cell>
          <cell r="S1111">
            <v>53.17</v>
          </cell>
          <cell r="T1111">
            <v>41.73</v>
          </cell>
          <cell r="V1111">
            <v>43614</v>
          </cell>
          <cell r="Y1111" t="str">
            <v/>
          </cell>
          <cell r="Z1111" t="str">
            <v/>
          </cell>
          <cell r="AC1111" t="str">
            <v/>
          </cell>
          <cell r="AD1111" t="str">
            <v/>
          </cell>
          <cell r="AE1111">
            <v>219</v>
          </cell>
          <cell r="AF1111">
            <v>162</v>
          </cell>
          <cell r="AG1111">
            <v>131</v>
          </cell>
          <cell r="AH1111">
            <v>3430</v>
          </cell>
          <cell r="AI1111">
            <v>3258</v>
          </cell>
          <cell r="AJ1111">
            <v>3430</v>
          </cell>
          <cell r="AK1111">
            <v>3258</v>
          </cell>
          <cell r="AL1111">
            <v>1</v>
          </cell>
          <cell r="AM1111">
            <v>1</v>
          </cell>
        </row>
        <row r="1112">
          <cell r="F1112">
            <v>355391061</v>
          </cell>
          <cell r="G1112" t="str">
            <v>AC9106</v>
          </cell>
          <cell r="H1112" t="str">
            <v>Brake Caliper</v>
          </cell>
          <cell r="J1112" t="str">
            <v>Brake Hydraulics</v>
          </cell>
          <cell r="K1112" t="str">
            <v>PL</v>
          </cell>
          <cell r="L1112" t="str">
            <v>E</v>
          </cell>
          <cell r="N1112" t="str">
            <v>active</v>
          </cell>
          <cell r="P1112" t="str">
            <v>AC9106</v>
          </cell>
          <cell r="Q1112" t="str">
            <v>-</v>
          </cell>
          <cell r="R1112" t="str">
            <v>STANDARD W/O NORTH AMERICA (World w/o Canada, Great Britain, Ireland, USA)</v>
          </cell>
          <cell r="S1112">
            <v>53.17</v>
          </cell>
          <cell r="T1112">
            <v>41.73</v>
          </cell>
          <cell r="V1112">
            <v>43614</v>
          </cell>
          <cell r="Y1112" t="str">
            <v/>
          </cell>
          <cell r="Z1112" t="str">
            <v/>
          </cell>
          <cell r="AC1112" t="str">
            <v/>
          </cell>
          <cell r="AD1112" t="str">
            <v/>
          </cell>
          <cell r="AE1112">
            <v>219</v>
          </cell>
          <cell r="AF1112">
            <v>162</v>
          </cell>
          <cell r="AG1112">
            <v>131</v>
          </cell>
          <cell r="AH1112">
            <v>3343</v>
          </cell>
          <cell r="AI1112">
            <v>3171</v>
          </cell>
          <cell r="AJ1112">
            <v>3343</v>
          </cell>
          <cell r="AK1112">
            <v>3171</v>
          </cell>
          <cell r="AL1112">
            <v>1</v>
          </cell>
          <cell r="AM1112">
            <v>1</v>
          </cell>
        </row>
        <row r="1113">
          <cell r="F1113">
            <v>355391071</v>
          </cell>
          <cell r="G1113" t="str">
            <v>AC9107</v>
          </cell>
          <cell r="H1113" t="str">
            <v>Brake Caliper</v>
          </cell>
          <cell r="J1113" t="str">
            <v>Brake Hydraulics</v>
          </cell>
          <cell r="K1113" t="str">
            <v>PL</v>
          </cell>
          <cell r="L1113" t="str">
            <v>E</v>
          </cell>
          <cell r="N1113" t="str">
            <v>active</v>
          </cell>
          <cell r="P1113" t="str">
            <v>AC9107</v>
          </cell>
          <cell r="Q1113" t="str">
            <v>-</v>
          </cell>
          <cell r="R1113" t="str">
            <v>STANDARD W/O NORTH AMERICA (World w/o Canada, Great Britain, Ireland, USA)</v>
          </cell>
          <cell r="S1113">
            <v>45.63</v>
          </cell>
          <cell r="T1113">
            <v>35.82</v>
          </cell>
          <cell r="V1113">
            <v>43614</v>
          </cell>
          <cell r="Y1113" t="str">
            <v/>
          </cell>
          <cell r="Z1113" t="str">
            <v/>
          </cell>
          <cell r="AC1113" t="str">
            <v/>
          </cell>
          <cell r="AD1113" t="str">
            <v/>
          </cell>
          <cell r="AE1113">
            <v>219</v>
          </cell>
          <cell r="AF1113">
            <v>162</v>
          </cell>
          <cell r="AG1113">
            <v>131</v>
          </cell>
          <cell r="AH1113">
            <v>2864</v>
          </cell>
          <cell r="AI1113">
            <v>2692</v>
          </cell>
          <cell r="AJ1113">
            <v>2864</v>
          </cell>
          <cell r="AK1113">
            <v>2692</v>
          </cell>
          <cell r="AL1113">
            <v>1</v>
          </cell>
          <cell r="AM1113">
            <v>1</v>
          </cell>
        </row>
        <row r="1114">
          <cell r="F1114">
            <v>355391081</v>
          </cell>
          <cell r="G1114" t="str">
            <v>AC9108</v>
          </cell>
          <cell r="H1114" t="str">
            <v>Brake Caliper</v>
          </cell>
          <cell r="J1114" t="str">
            <v>Brake Hydraulics</v>
          </cell>
          <cell r="K1114" t="str">
            <v>PL</v>
          </cell>
          <cell r="L1114" t="str">
            <v>E</v>
          </cell>
          <cell r="N1114" t="str">
            <v>active</v>
          </cell>
          <cell r="P1114" t="str">
            <v>AC9108</v>
          </cell>
          <cell r="Q1114" t="str">
            <v>-</v>
          </cell>
          <cell r="R1114" t="str">
            <v>STANDARD W/O NORTH AMERICA (World w/o Canada, Great Britain, Ireland, USA)</v>
          </cell>
          <cell r="S1114">
            <v>45.63</v>
          </cell>
          <cell r="T1114">
            <v>35.82</v>
          </cell>
          <cell r="V1114">
            <v>43614</v>
          </cell>
          <cell r="Y1114" t="str">
            <v/>
          </cell>
          <cell r="Z1114" t="str">
            <v/>
          </cell>
          <cell r="AC1114" t="str">
            <v/>
          </cell>
          <cell r="AD1114" t="str">
            <v/>
          </cell>
          <cell r="AE1114">
            <v>219</v>
          </cell>
          <cell r="AF1114">
            <v>162</v>
          </cell>
          <cell r="AG1114">
            <v>131</v>
          </cell>
          <cell r="AH1114">
            <v>2827</v>
          </cell>
          <cell r="AI1114">
            <v>2655</v>
          </cell>
          <cell r="AJ1114">
            <v>2827</v>
          </cell>
          <cell r="AK1114">
            <v>2655</v>
          </cell>
          <cell r="AL1114">
            <v>1</v>
          </cell>
          <cell r="AM1114">
            <v>1</v>
          </cell>
        </row>
        <row r="1115">
          <cell r="F1115">
            <v>355391091</v>
          </cell>
          <cell r="G1115" t="str">
            <v>AC9109</v>
          </cell>
          <cell r="H1115" t="str">
            <v>Brake Caliper</v>
          </cell>
          <cell r="J1115" t="str">
            <v>Brake Hydraulics</v>
          </cell>
          <cell r="K1115" t="str">
            <v>PL</v>
          </cell>
          <cell r="L1115" t="str">
            <v>E</v>
          </cell>
          <cell r="N1115" t="str">
            <v>active</v>
          </cell>
          <cell r="P1115" t="str">
            <v>AC9109</v>
          </cell>
          <cell r="Q1115" t="str">
            <v>-</v>
          </cell>
          <cell r="R1115" t="str">
            <v>STANDARD W/O NORTH AMERICA (World w/o Canada, Great Britain, Ireland, USA)</v>
          </cell>
          <cell r="S1115">
            <v>80.510000000000005</v>
          </cell>
          <cell r="T1115">
            <v>63.21</v>
          </cell>
          <cell r="V1115">
            <v>43614</v>
          </cell>
          <cell r="Y1115" t="str">
            <v/>
          </cell>
          <cell r="Z1115" t="str">
            <v/>
          </cell>
          <cell r="AC1115" t="str">
            <v/>
          </cell>
          <cell r="AD1115" t="str">
            <v/>
          </cell>
          <cell r="AE1115">
            <v>219</v>
          </cell>
          <cell r="AF1115">
            <v>162</v>
          </cell>
          <cell r="AG1115">
            <v>131</v>
          </cell>
          <cell r="AH1115">
            <v>4040</v>
          </cell>
          <cell r="AI1115">
            <v>3868</v>
          </cell>
          <cell r="AJ1115">
            <v>4040</v>
          </cell>
          <cell r="AK1115">
            <v>3868</v>
          </cell>
          <cell r="AL1115">
            <v>1</v>
          </cell>
          <cell r="AM1115">
            <v>1</v>
          </cell>
        </row>
        <row r="1116">
          <cell r="F1116">
            <v>355391101</v>
          </cell>
          <cell r="G1116" t="str">
            <v>AC9110</v>
          </cell>
          <cell r="H1116" t="str">
            <v>Brake Caliper</v>
          </cell>
          <cell r="J1116" t="str">
            <v>Brake Hydraulics</v>
          </cell>
          <cell r="K1116" t="str">
            <v>PL</v>
          </cell>
          <cell r="L1116" t="str">
            <v>E</v>
          </cell>
          <cell r="N1116" t="str">
            <v>active</v>
          </cell>
          <cell r="P1116" t="str">
            <v>AC9110</v>
          </cell>
          <cell r="Q1116" t="str">
            <v>-</v>
          </cell>
          <cell r="R1116" t="str">
            <v>STANDARD W/O NORTH AMERICA (World w/o Canada, Great Britain, Ireland, USA)</v>
          </cell>
          <cell r="S1116">
            <v>80.510000000000005</v>
          </cell>
          <cell r="T1116">
            <v>63.21</v>
          </cell>
          <cell r="V1116">
            <v>43614</v>
          </cell>
          <cell r="Y1116" t="str">
            <v/>
          </cell>
          <cell r="Z1116" t="str">
            <v/>
          </cell>
          <cell r="AC1116" t="str">
            <v/>
          </cell>
          <cell r="AD1116" t="str">
            <v/>
          </cell>
          <cell r="AE1116">
            <v>219</v>
          </cell>
          <cell r="AF1116">
            <v>162</v>
          </cell>
          <cell r="AG1116">
            <v>131</v>
          </cell>
          <cell r="AH1116">
            <v>4118</v>
          </cell>
          <cell r="AI1116">
            <v>3946</v>
          </cell>
          <cell r="AJ1116">
            <v>4118</v>
          </cell>
          <cell r="AK1116">
            <v>3946</v>
          </cell>
          <cell r="AL1116">
            <v>1</v>
          </cell>
          <cell r="AM1116">
            <v>1</v>
          </cell>
        </row>
        <row r="1117">
          <cell r="F1117">
            <v>355391111</v>
          </cell>
          <cell r="G1117" t="str">
            <v>AC9111</v>
          </cell>
          <cell r="H1117" t="str">
            <v>Brake Caliper</v>
          </cell>
          <cell r="J1117" t="str">
            <v>Brake Hydraulics</v>
          </cell>
          <cell r="K1117" t="str">
            <v>PL</v>
          </cell>
          <cell r="L1117" t="str">
            <v>E</v>
          </cell>
          <cell r="N1117" t="str">
            <v>active</v>
          </cell>
          <cell r="P1117" t="str">
            <v>AC9111</v>
          </cell>
          <cell r="Q1117" t="str">
            <v>-</v>
          </cell>
          <cell r="R1117" t="str">
            <v>STANDARD W/O NORTH AMERICA (World w/o Canada, Great Britain, Ireland, USA)</v>
          </cell>
          <cell r="S1117">
            <v>60.82</v>
          </cell>
          <cell r="T1117">
            <v>47.75</v>
          </cell>
          <cell r="V1117">
            <v>43614</v>
          </cell>
          <cell r="Y1117" t="str">
            <v/>
          </cell>
          <cell r="Z1117" t="str">
            <v/>
          </cell>
          <cell r="AC1117" t="str">
            <v/>
          </cell>
          <cell r="AD1117" t="str">
            <v/>
          </cell>
          <cell r="AE1117">
            <v>219</v>
          </cell>
          <cell r="AF1117">
            <v>162</v>
          </cell>
          <cell r="AG1117">
            <v>131</v>
          </cell>
          <cell r="AH1117">
            <v>2100</v>
          </cell>
          <cell r="AI1117">
            <v>1928</v>
          </cell>
          <cell r="AJ1117">
            <v>2100</v>
          </cell>
          <cell r="AK1117">
            <v>1928</v>
          </cell>
          <cell r="AL1117">
            <v>1</v>
          </cell>
          <cell r="AM1117">
            <v>1</v>
          </cell>
        </row>
        <row r="1118">
          <cell r="F1118">
            <v>355391121</v>
          </cell>
          <cell r="G1118" t="str">
            <v>AC9112</v>
          </cell>
          <cell r="H1118" t="str">
            <v>Brake Caliper</v>
          </cell>
          <cell r="J1118" t="str">
            <v>Brake Hydraulics</v>
          </cell>
          <cell r="K1118" t="str">
            <v>PL</v>
          </cell>
          <cell r="L1118" t="str">
            <v>E</v>
          </cell>
          <cell r="N1118" t="str">
            <v>active</v>
          </cell>
          <cell r="P1118" t="str">
            <v>AC9112</v>
          </cell>
          <cell r="Q1118" t="str">
            <v>-</v>
          </cell>
          <cell r="R1118" t="str">
            <v>STANDARD W/O NORTH AMERICA (World w/o Canada, Great Britain, Ireland, USA)</v>
          </cell>
          <cell r="S1118">
            <v>60.82</v>
          </cell>
          <cell r="T1118">
            <v>47.75</v>
          </cell>
          <cell r="V1118">
            <v>43614</v>
          </cell>
          <cell r="Y1118" t="str">
            <v/>
          </cell>
          <cell r="Z1118" t="str">
            <v/>
          </cell>
          <cell r="AC1118" t="str">
            <v/>
          </cell>
          <cell r="AD1118" t="str">
            <v/>
          </cell>
          <cell r="AE1118">
            <v>219</v>
          </cell>
          <cell r="AF1118">
            <v>162</v>
          </cell>
          <cell r="AG1118">
            <v>131</v>
          </cell>
          <cell r="AH1118">
            <v>2100</v>
          </cell>
          <cell r="AI1118">
            <v>1928</v>
          </cell>
          <cell r="AJ1118">
            <v>2100</v>
          </cell>
          <cell r="AK1118">
            <v>1928</v>
          </cell>
          <cell r="AL1118">
            <v>1</v>
          </cell>
          <cell r="AM1118">
            <v>1</v>
          </cell>
        </row>
        <row r="1119">
          <cell r="F1119">
            <v>355391131</v>
          </cell>
          <cell r="G1119" t="str">
            <v>AC9113</v>
          </cell>
          <cell r="H1119" t="str">
            <v>Brake Caliper</v>
          </cell>
          <cell r="J1119" t="str">
            <v>Brake Hydraulics</v>
          </cell>
          <cell r="K1119" t="str">
            <v>PL</v>
          </cell>
          <cell r="L1119" t="str">
            <v>E</v>
          </cell>
          <cell r="N1119" t="str">
            <v>active</v>
          </cell>
          <cell r="P1119" t="str">
            <v>AC9113</v>
          </cell>
          <cell r="Q1119" t="str">
            <v>-</v>
          </cell>
          <cell r="R1119" t="str">
            <v>STANDARD W/O NORTH AMERICA (World w/o Canada, Great Britain, Ireland, USA)</v>
          </cell>
          <cell r="S1119">
            <v>53.75</v>
          </cell>
          <cell r="T1119">
            <v>42.19</v>
          </cell>
          <cell r="V1119">
            <v>43614</v>
          </cell>
          <cell r="Y1119" t="str">
            <v/>
          </cell>
          <cell r="Z1119" t="str">
            <v/>
          </cell>
          <cell r="AC1119" t="str">
            <v/>
          </cell>
          <cell r="AD1119" t="str">
            <v/>
          </cell>
          <cell r="AE1119">
            <v>219</v>
          </cell>
          <cell r="AF1119">
            <v>162</v>
          </cell>
          <cell r="AG1119">
            <v>131</v>
          </cell>
          <cell r="AH1119">
            <v>3570</v>
          </cell>
          <cell r="AI1119">
            <v>3398</v>
          </cell>
          <cell r="AJ1119">
            <v>3570</v>
          </cell>
          <cell r="AK1119">
            <v>3398</v>
          </cell>
          <cell r="AL1119">
            <v>1</v>
          </cell>
          <cell r="AM1119">
            <v>1</v>
          </cell>
        </row>
        <row r="1120">
          <cell r="F1120">
            <v>355391141</v>
          </cell>
          <cell r="G1120" t="str">
            <v>AC9114</v>
          </cell>
          <cell r="H1120" t="str">
            <v>Brake Caliper</v>
          </cell>
          <cell r="J1120" t="str">
            <v>Brake Hydraulics</v>
          </cell>
          <cell r="K1120" t="str">
            <v>PL</v>
          </cell>
          <cell r="L1120" t="str">
            <v>E</v>
          </cell>
          <cell r="N1120" t="str">
            <v>active</v>
          </cell>
          <cell r="P1120" t="str">
            <v>AC9114</v>
          </cell>
          <cell r="Q1120" t="str">
            <v>-</v>
          </cell>
          <cell r="R1120" t="str">
            <v>STANDARD W/O NORTH AMERICA (World w/o Canada, Great Britain, Ireland, USA)</v>
          </cell>
          <cell r="S1120">
            <v>53.75</v>
          </cell>
          <cell r="T1120">
            <v>42.19</v>
          </cell>
          <cell r="V1120">
            <v>43614</v>
          </cell>
          <cell r="Y1120" t="str">
            <v/>
          </cell>
          <cell r="Z1120" t="str">
            <v/>
          </cell>
          <cell r="AC1120" t="str">
            <v/>
          </cell>
          <cell r="AD1120" t="str">
            <v/>
          </cell>
          <cell r="AE1120">
            <v>219</v>
          </cell>
          <cell r="AF1120">
            <v>162</v>
          </cell>
          <cell r="AG1120">
            <v>131</v>
          </cell>
          <cell r="AH1120">
            <v>3571</v>
          </cell>
          <cell r="AI1120">
            <v>3399</v>
          </cell>
          <cell r="AJ1120">
            <v>3571</v>
          </cell>
          <cell r="AK1120">
            <v>3399</v>
          </cell>
          <cell r="AL1120">
            <v>1</v>
          </cell>
          <cell r="AM1120">
            <v>1</v>
          </cell>
        </row>
        <row r="1121">
          <cell r="F1121">
            <v>355391151</v>
          </cell>
          <cell r="G1121" t="str">
            <v>AC9115</v>
          </cell>
          <cell r="H1121" t="str">
            <v>Brake Caliper</v>
          </cell>
          <cell r="J1121" t="str">
            <v>Brake Hydraulics</v>
          </cell>
          <cell r="K1121" t="str">
            <v>PL</v>
          </cell>
          <cell r="L1121" t="str">
            <v>E</v>
          </cell>
          <cell r="N1121" t="str">
            <v>upon request</v>
          </cell>
          <cell r="P1121" t="str">
            <v>AC9115</v>
          </cell>
          <cell r="Q1121" t="str">
            <v>-</v>
          </cell>
          <cell r="R1121" t="str">
            <v>STANDARD W/O NORTH AMERICA (World w/o Canada, Great Britain, Ireland, USA)</v>
          </cell>
          <cell r="S1121">
            <v>46.7</v>
          </cell>
          <cell r="T1121">
            <v>36.67</v>
          </cell>
          <cell r="V1121">
            <v>43614</v>
          </cell>
          <cell r="Y1121" t="str">
            <v/>
          </cell>
          <cell r="Z1121" t="str">
            <v/>
          </cell>
          <cell r="AC1121" t="str">
            <v/>
          </cell>
          <cell r="AD1121" t="str">
            <v/>
          </cell>
          <cell r="AE1121">
            <v>219</v>
          </cell>
          <cell r="AF1121">
            <v>162</v>
          </cell>
          <cell r="AG1121">
            <v>131</v>
          </cell>
          <cell r="AH1121">
            <v>2700</v>
          </cell>
          <cell r="AI1121">
            <v>2528</v>
          </cell>
          <cell r="AJ1121">
            <v>2700</v>
          </cell>
          <cell r="AK1121">
            <v>2528</v>
          </cell>
          <cell r="AL1121">
            <v>1</v>
          </cell>
          <cell r="AM1121">
            <v>1</v>
          </cell>
        </row>
        <row r="1122">
          <cell r="F1122">
            <v>355391161</v>
          </cell>
          <cell r="G1122" t="str">
            <v>AC9116</v>
          </cell>
          <cell r="H1122" t="str">
            <v>Brake Caliper</v>
          </cell>
          <cell r="J1122" t="str">
            <v>Brake Hydraulics</v>
          </cell>
          <cell r="K1122" t="str">
            <v>PL</v>
          </cell>
          <cell r="L1122" t="str">
            <v>E</v>
          </cell>
          <cell r="N1122" t="str">
            <v>upon request</v>
          </cell>
          <cell r="P1122" t="str">
            <v>AC9116</v>
          </cell>
          <cell r="Q1122" t="str">
            <v>-</v>
          </cell>
          <cell r="R1122" t="str">
            <v>STANDARD W/O NORTH AMERICA (World w/o Canada, Great Britain, Ireland, USA)</v>
          </cell>
          <cell r="S1122">
            <v>46.7</v>
          </cell>
          <cell r="T1122">
            <v>36.67</v>
          </cell>
          <cell r="V1122">
            <v>43614</v>
          </cell>
          <cell r="Y1122" t="str">
            <v/>
          </cell>
          <cell r="Z1122" t="str">
            <v/>
          </cell>
          <cell r="AC1122" t="str">
            <v/>
          </cell>
          <cell r="AD1122" t="str">
            <v/>
          </cell>
          <cell r="AE1122">
            <v>219</v>
          </cell>
          <cell r="AF1122">
            <v>162</v>
          </cell>
          <cell r="AG1122">
            <v>131</v>
          </cell>
          <cell r="AH1122">
            <v>2700</v>
          </cell>
          <cell r="AI1122">
            <v>2528</v>
          </cell>
          <cell r="AJ1122">
            <v>2700</v>
          </cell>
          <cell r="AK1122">
            <v>2528</v>
          </cell>
          <cell r="AL1122">
            <v>1</v>
          </cell>
          <cell r="AM1122">
            <v>1</v>
          </cell>
        </row>
        <row r="1123">
          <cell r="F1123">
            <v>355391171</v>
          </cell>
          <cell r="G1123" t="str">
            <v>AC9117</v>
          </cell>
          <cell r="H1123" t="str">
            <v>Brake Caliper</v>
          </cell>
          <cell r="J1123" t="str">
            <v>Brake Hydraulics</v>
          </cell>
          <cell r="K1123" t="str">
            <v>PL</v>
          </cell>
          <cell r="L1123" t="str">
            <v>E</v>
          </cell>
          <cell r="N1123" t="str">
            <v>active</v>
          </cell>
          <cell r="P1123" t="str">
            <v>AC9117</v>
          </cell>
          <cell r="Q1123" t="str">
            <v>-</v>
          </cell>
          <cell r="R1123" t="str">
            <v>STANDARD W/O NORTH AMERICA (World w/o Canada, Great Britain, Ireland, USA)</v>
          </cell>
          <cell r="S1123">
            <v>44.93</v>
          </cell>
          <cell r="T1123">
            <v>35.270000000000003</v>
          </cell>
          <cell r="V1123">
            <v>43614</v>
          </cell>
          <cell r="Y1123" t="str">
            <v/>
          </cell>
          <cell r="Z1123" t="str">
            <v/>
          </cell>
          <cell r="AC1123" t="str">
            <v/>
          </cell>
          <cell r="AD1123" t="str">
            <v/>
          </cell>
          <cell r="AE1123">
            <v>219</v>
          </cell>
          <cell r="AF1123">
            <v>162</v>
          </cell>
          <cell r="AG1123">
            <v>131</v>
          </cell>
          <cell r="AH1123">
            <v>3410</v>
          </cell>
          <cell r="AI1123">
            <v>3238</v>
          </cell>
          <cell r="AJ1123">
            <v>3410</v>
          </cell>
          <cell r="AK1123">
            <v>3238</v>
          </cell>
          <cell r="AL1123">
            <v>1</v>
          </cell>
          <cell r="AM1123">
            <v>1</v>
          </cell>
        </row>
        <row r="1124">
          <cell r="F1124">
            <v>355391181</v>
          </cell>
          <cell r="G1124" t="str">
            <v>AC9118</v>
          </cell>
          <cell r="H1124" t="str">
            <v>Brake Caliper</v>
          </cell>
          <cell r="J1124" t="str">
            <v>Brake Hydraulics</v>
          </cell>
          <cell r="K1124" t="str">
            <v>PL</v>
          </cell>
          <cell r="L1124" t="str">
            <v>E</v>
          </cell>
          <cell r="N1124" t="str">
            <v>active</v>
          </cell>
          <cell r="P1124" t="str">
            <v>AC9118</v>
          </cell>
          <cell r="Q1124" t="str">
            <v>-</v>
          </cell>
          <cell r="R1124" t="str">
            <v>STANDARD W/O NORTH AMERICA (World w/o Canada, Great Britain, Ireland, USA)</v>
          </cell>
          <cell r="S1124">
            <v>44.93</v>
          </cell>
          <cell r="T1124">
            <v>35.270000000000003</v>
          </cell>
          <cell r="V1124">
            <v>43614</v>
          </cell>
          <cell r="Y1124" t="str">
            <v/>
          </cell>
          <cell r="Z1124" t="str">
            <v/>
          </cell>
          <cell r="AC1124" t="str">
            <v/>
          </cell>
          <cell r="AD1124" t="str">
            <v/>
          </cell>
          <cell r="AE1124">
            <v>219</v>
          </cell>
          <cell r="AF1124">
            <v>162</v>
          </cell>
          <cell r="AG1124">
            <v>131</v>
          </cell>
          <cell r="AH1124">
            <v>3350</v>
          </cell>
          <cell r="AI1124">
            <v>3178</v>
          </cell>
          <cell r="AJ1124">
            <v>3350</v>
          </cell>
          <cell r="AK1124">
            <v>3178</v>
          </cell>
          <cell r="AL1124">
            <v>1</v>
          </cell>
          <cell r="AM1124">
            <v>1</v>
          </cell>
        </row>
        <row r="1125">
          <cell r="F1125">
            <v>355391191</v>
          </cell>
          <cell r="G1125" t="str">
            <v>AC9119</v>
          </cell>
          <cell r="H1125" t="str">
            <v>Brake Caliper</v>
          </cell>
          <cell r="J1125" t="str">
            <v>Brake Hydraulics</v>
          </cell>
          <cell r="K1125" t="str">
            <v>PL</v>
          </cell>
          <cell r="L1125" t="str">
            <v>E</v>
          </cell>
          <cell r="N1125" t="str">
            <v>no longer active</v>
          </cell>
          <cell r="P1125" t="str">
            <v>AC9119</v>
          </cell>
          <cell r="Q1125" t="str">
            <v>-</v>
          </cell>
          <cell r="R1125" t="str">
            <v>STANDARD W/O NORTH AMERICA (World w/o Canada, Great Britain, Ireland, USA)</v>
          </cell>
          <cell r="S1125">
            <v>56.76</v>
          </cell>
          <cell r="T1125">
            <v>44.56</v>
          </cell>
          <cell r="V1125">
            <v>43614</v>
          </cell>
          <cell r="Y1125" t="str">
            <v/>
          </cell>
          <cell r="Z1125" t="str">
            <v/>
          </cell>
          <cell r="AC1125" t="str">
            <v/>
          </cell>
          <cell r="AD1125" t="str">
            <v/>
          </cell>
          <cell r="AE1125">
            <v>219</v>
          </cell>
          <cell r="AF1125">
            <v>162</v>
          </cell>
          <cell r="AG1125">
            <v>131</v>
          </cell>
          <cell r="AH1125">
            <v>2600</v>
          </cell>
          <cell r="AI1125">
            <v>2428</v>
          </cell>
          <cell r="AJ1125">
            <v>2600</v>
          </cell>
          <cell r="AK1125">
            <v>2428</v>
          </cell>
          <cell r="AL1125">
            <v>1</v>
          </cell>
          <cell r="AM1125">
            <v>1</v>
          </cell>
        </row>
        <row r="1126">
          <cell r="F1126">
            <v>355391201</v>
          </cell>
          <cell r="G1126" t="str">
            <v>AC9120</v>
          </cell>
          <cell r="H1126" t="str">
            <v>Brake Caliper</v>
          </cell>
          <cell r="J1126" t="str">
            <v>Brake Hydraulics</v>
          </cell>
          <cell r="K1126" t="str">
            <v>PL</v>
          </cell>
          <cell r="L1126" t="str">
            <v>E</v>
          </cell>
          <cell r="N1126" t="str">
            <v>no longer active</v>
          </cell>
          <cell r="P1126" t="str">
            <v>AC9120</v>
          </cell>
          <cell r="Q1126" t="str">
            <v>-</v>
          </cell>
          <cell r="R1126" t="str">
            <v>STANDARD W/O NORTH AMERICA (World w/o Canada, Great Britain, Ireland, USA)</v>
          </cell>
          <cell r="S1126">
            <v>56.76</v>
          </cell>
          <cell r="T1126">
            <v>44.56</v>
          </cell>
          <cell r="V1126">
            <v>43614</v>
          </cell>
          <cell r="Y1126" t="str">
            <v/>
          </cell>
          <cell r="Z1126" t="str">
            <v/>
          </cell>
          <cell r="AC1126" t="str">
            <v/>
          </cell>
          <cell r="AD1126" t="str">
            <v/>
          </cell>
          <cell r="AE1126">
            <v>219</v>
          </cell>
          <cell r="AF1126">
            <v>162</v>
          </cell>
          <cell r="AG1126">
            <v>131</v>
          </cell>
          <cell r="AH1126">
            <v>2560</v>
          </cell>
          <cell r="AI1126">
            <v>2388</v>
          </cell>
          <cell r="AJ1126">
            <v>2560</v>
          </cell>
          <cell r="AK1126">
            <v>2388</v>
          </cell>
          <cell r="AL1126">
            <v>1</v>
          </cell>
          <cell r="AM1126">
            <v>1</v>
          </cell>
        </row>
        <row r="1127">
          <cell r="F1127">
            <v>355391211</v>
          </cell>
          <cell r="G1127" t="str">
            <v>AC9121</v>
          </cell>
          <cell r="H1127" t="str">
            <v>Brake Caliper</v>
          </cell>
          <cell r="J1127" t="str">
            <v>Brake Hydraulics</v>
          </cell>
          <cell r="K1127" t="str">
            <v>PL</v>
          </cell>
          <cell r="L1127" t="str">
            <v>E</v>
          </cell>
          <cell r="N1127" t="str">
            <v>active</v>
          </cell>
          <cell r="P1127" t="str">
            <v>AC9121</v>
          </cell>
          <cell r="Q1127" t="str">
            <v>-</v>
          </cell>
          <cell r="R1127" t="str">
            <v>STANDARD W/O NORTH AMERICA (World w/o Canada, Great Britain, Ireland, USA)</v>
          </cell>
          <cell r="S1127">
            <v>75.89</v>
          </cell>
          <cell r="T1127">
            <v>59.58</v>
          </cell>
          <cell r="V1127">
            <v>43614</v>
          </cell>
          <cell r="Y1127" t="str">
            <v/>
          </cell>
          <cell r="Z1127" t="str">
            <v/>
          </cell>
          <cell r="AC1127" t="str">
            <v/>
          </cell>
          <cell r="AD1127" t="str">
            <v/>
          </cell>
          <cell r="AE1127">
            <v>219</v>
          </cell>
          <cell r="AF1127">
            <v>162</v>
          </cell>
          <cell r="AG1127">
            <v>131</v>
          </cell>
          <cell r="AH1127">
            <v>6224</v>
          </cell>
          <cell r="AI1127">
            <v>6052</v>
          </cell>
          <cell r="AJ1127">
            <v>6224</v>
          </cell>
          <cell r="AK1127">
            <v>6052</v>
          </cell>
          <cell r="AL1127">
            <v>1</v>
          </cell>
          <cell r="AM1127">
            <v>1</v>
          </cell>
        </row>
        <row r="1128">
          <cell r="F1128">
            <v>355391221</v>
          </cell>
          <cell r="G1128" t="str">
            <v>AC9122</v>
          </cell>
          <cell r="H1128" t="str">
            <v>Brake Caliper</v>
          </cell>
          <cell r="J1128" t="str">
            <v>Brake Hydraulics</v>
          </cell>
          <cell r="K1128" t="str">
            <v>PL</v>
          </cell>
          <cell r="L1128" t="str">
            <v>E</v>
          </cell>
          <cell r="N1128" t="str">
            <v>active</v>
          </cell>
          <cell r="P1128" t="str">
            <v>AC9122</v>
          </cell>
          <cell r="Q1128" t="str">
            <v>-</v>
          </cell>
          <cell r="R1128" t="str">
            <v>STANDARD W/O NORTH AMERICA (World w/o Canada, Great Britain, Ireland, USA)</v>
          </cell>
          <cell r="S1128">
            <v>75.89</v>
          </cell>
          <cell r="T1128">
            <v>59.58</v>
          </cell>
          <cell r="V1128">
            <v>43614</v>
          </cell>
          <cell r="Y1128" t="str">
            <v/>
          </cell>
          <cell r="Z1128" t="str">
            <v/>
          </cell>
          <cell r="AC1128" t="str">
            <v/>
          </cell>
          <cell r="AD1128" t="str">
            <v/>
          </cell>
          <cell r="AE1128">
            <v>219</v>
          </cell>
          <cell r="AF1128">
            <v>162</v>
          </cell>
          <cell r="AG1128">
            <v>131</v>
          </cell>
          <cell r="AH1128">
            <v>6260</v>
          </cell>
          <cell r="AI1128">
            <v>6088</v>
          </cell>
          <cell r="AJ1128">
            <v>6260</v>
          </cell>
          <cell r="AK1128">
            <v>6088</v>
          </cell>
          <cell r="AL1128">
            <v>1</v>
          </cell>
          <cell r="AM1128">
            <v>1</v>
          </cell>
        </row>
        <row r="1129">
          <cell r="F1129">
            <v>355391231</v>
          </cell>
          <cell r="G1129" t="str">
            <v>AC9123</v>
          </cell>
          <cell r="H1129" t="str">
            <v>Brake Caliper</v>
          </cell>
          <cell r="J1129" t="str">
            <v>Brake Hydraulics</v>
          </cell>
          <cell r="K1129" t="str">
            <v>PL</v>
          </cell>
          <cell r="L1129" t="str">
            <v>E</v>
          </cell>
          <cell r="N1129" t="str">
            <v>active</v>
          </cell>
          <cell r="P1129" t="str">
            <v>AC9123</v>
          </cell>
          <cell r="Q1129" t="str">
            <v>-</v>
          </cell>
          <cell r="R1129" t="str">
            <v>STANDARD W/O NORTH AMERICA (World w/o Canada, Great Britain, Ireland, USA)</v>
          </cell>
          <cell r="S1129">
            <v>66.11</v>
          </cell>
          <cell r="T1129">
            <v>51.9</v>
          </cell>
          <cell r="V1129">
            <v>43614</v>
          </cell>
          <cell r="Y1129" t="str">
            <v/>
          </cell>
          <cell r="Z1129" t="str">
            <v/>
          </cell>
          <cell r="AC1129" t="str">
            <v/>
          </cell>
          <cell r="AD1129" t="str">
            <v/>
          </cell>
          <cell r="AE1129">
            <v>219</v>
          </cell>
          <cell r="AF1129">
            <v>162</v>
          </cell>
          <cell r="AG1129">
            <v>131</v>
          </cell>
          <cell r="AH1129">
            <v>4770</v>
          </cell>
          <cell r="AI1129">
            <v>4598</v>
          </cell>
          <cell r="AJ1129">
            <v>4770</v>
          </cell>
          <cell r="AK1129">
            <v>4598</v>
          </cell>
          <cell r="AL1129">
            <v>1</v>
          </cell>
          <cell r="AM1129">
            <v>1</v>
          </cell>
        </row>
        <row r="1130">
          <cell r="F1130">
            <v>355391241</v>
          </cell>
          <cell r="G1130" t="str">
            <v>AC9124</v>
          </cell>
          <cell r="H1130" t="str">
            <v>Brake Caliper</v>
          </cell>
          <cell r="J1130" t="str">
            <v>Brake Hydraulics</v>
          </cell>
          <cell r="K1130" t="str">
            <v>PL</v>
          </cell>
          <cell r="L1130" t="str">
            <v>E</v>
          </cell>
          <cell r="N1130" t="str">
            <v>active</v>
          </cell>
          <cell r="P1130" t="str">
            <v>AC9124</v>
          </cell>
          <cell r="Q1130" t="str">
            <v>-</v>
          </cell>
          <cell r="R1130" t="str">
            <v>STANDARD W/O NORTH AMERICA (World w/o Canada, Great Britain, Ireland, USA)</v>
          </cell>
          <cell r="S1130">
            <v>66.11</v>
          </cell>
          <cell r="T1130">
            <v>51.9</v>
          </cell>
          <cell r="V1130">
            <v>43614</v>
          </cell>
          <cell r="Y1130" t="str">
            <v/>
          </cell>
          <cell r="Z1130" t="str">
            <v/>
          </cell>
          <cell r="AC1130" t="str">
            <v/>
          </cell>
          <cell r="AD1130" t="str">
            <v/>
          </cell>
          <cell r="AE1130">
            <v>219</v>
          </cell>
          <cell r="AF1130">
            <v>162</v>
          </cell>
          <cell r="AG1130">
            <v>131</v>
          </cell>
          <cell r="AH1130">
            <v>4689</v>
          </cell>
          <cell r="AI1130">
            <v>4517</v>
          </cell>
          <cell r="AJ1130">
            <v>4689</v>
          </cell>
          <cell r="AK1130">
            <v>4517</v>
          </cell>
          <cell r="AL1130">
            <v>1</v>
          </cell>
          <cell r="AM1130">
            <v>1</v>
          </cell>
        </row>
        <row r="1131">
          <cell r="F1131">
            <v>355391251</v>
          </cell>
          <cell r="G1131" t="str">
            <v>AC9125</v>
          </cell>
          <cell r="H1131" t="str">
            <v>Brake Caliper</v>
          </cell>
          <cell r="J1131" t="str">
            <v>Brake Hydraulics</v>
          </cell>
          <cell r="K1131" t="str">
            <v>PL</v>
          </cell>
          <cell r="L1131" t="str">
            <v>E</v>
          </cell>
          <cell r="N1131" t="str">
            <v>upon request</v>
          </cell>
          <cell r="P1131" t="str">
            <v>AC9125</v>
          </cell>
          <cell r="Q1131" t="str">
            <v>-</v>
          </cell>
          <cell r="R1131" t="str">
            <v>STANDARD W/O NORTH AMERICA (World w/o Canada, Great Britain, Ireland, USA)</v>
          </cell>
          <cell r="S1131">
            <v>50.72</v>
          </cell>
          <cell r="T1131">
            <v>39.82</v>
          </cell>
          <cell r="V1131">
            <v>43614</v>
          </cell>
          <cell r="Y1131" t="str">
            <v/>
          </cell>
          <cell r="Z1131" t="str">
            <v/>
          </cell>
          <cell r="AC1131" t="str">
            <v/>
          </cell>
          <cell r="AD1131" t="str">
            <v/>
          </cell>
          <cell r="AE1131">
            <v>219</v>
          </cell>
          <cell r="AF1131">
            <v>162</v>
          </cell>
          <cell r="AG1131">
            <v>131</v>
          </cell>
          <cell r="AH1131">
            <v>3420</v>
          </cell>
          <cell r="AI1131">
            <v>3248</v>
          </cell>
          <cell r="AJ1131">
            <v>3420</v>
          </cell>
          <cell r="AK1131">
            <v>3248</v>
          </cell>
          <cell r="AL1131">
            <v>1</v>
          </cell>
          <cell r="AM1131">
            <v>1</v>
          </cell>
        </row>
        <row r="1132">
          <cell r="F1132">
            <v>355391261</v>
          </cell>
          <cell r="G1132" t="str">
            <v>AC9126</v>
          </cell>
          <cell r="H1132" t="str">
            <v>Brake Caliper</v>
          </cell>
          <cell r="J1132" t="str">
            <v>Brake Hydraulics</v>
          </cell>
          <cell r="K1132" t="str">
            <v>PL</v>
          </cell>
          <cell r="L1132" t="str">
            <v>E</v>
          </cell>
          <cell r="N1132" t="str">
            <v>upon request</v>
          </cell>
          <cell r="P1132" t="str">
            <v>AC9126</v>
          </cell>
          <cell r="Q1132" t="str">
            <v>-</v>
          </cell>
          <cell r="R1132" t="str">
            <v>STANDARD W/O NORTH AMERICA (World w/o Canada, Great Britain, Ireland, USA)</v>
          </cell>
          <cell r="S1132">
            <v>50.72</v>
          </cell>
          <cell r="T1132">
            <v>39.82</v>
          </cell>
          <cell r="V1132">
            <v>43614</v>
          </cell>
          <cell r="Y1132" t="str">
            <v/>
          </cell>
          <cell r="Z1132" t="str">
            <v/>
          </cell>
          <cell r="AC1132" t="str">
            <v/>
          </cell>
          <cell r="AD1132" t="str">
            <v/>
          </cell>
          <cell r="AE1132">
            <v>219</v>
          </cell>
          <cell r="AF1132">
            <v>162</v>
          </cell>
          <cell r="AG1132">
            <v>131</v>
          </cell>
          <cell r="AH1132">
            <v>3420</v>
          </cell>
          <cell r="AI1132">
            <v>3248</v>
          </cell>
          <cell r="AJ1132">
            <v>3420</v>
          </cell>
          <cell r="AK1132">
            <v>3248</v>
          </cell>
          <cell r="AL1132">
            <v>1</v>
          </cell>
          <cell r="AM1132">
            <v>1</v>
          </cell>
        </row>
        <row r="1133">
          <cell r="F1133">
            <v>355391271</v>
          </cell>
          <cell r="G1133" t="str">
            <v>AC9127</v>
          </cell>
          <cell r="H1133" t="str">
            <v>Brake Caliper</v>
          </cell>
          <cell r="J1133" t="str">
            <v>Brake Hydraulics</v>
          </cell>
          <cell r="K1133" t="str">
            <v>PL</v>
          </cell>
          <cell r="L1133" t="str">
            <v>E</v>
          </cell>
          <cell r="N1133" t="str">
            <v>active</v>
          </cell>
          <cell r="P1133" t="str">
            <v>AC9127</v>
          </cell>
          <cell r="Q1133" t="str">
            <v>-</v>
          </cell>
          <cell r="R1133" t="str">
            <v>STANDARD W/O NORTH AMERICA (World w/o Canada, Great Britain, Ireland, USA)</v>
          </cell>
          <cell r="S1133">
            <v>39.9</v>
          </cell>
          <cell r="T1133">
            <v>31.32</v>
          </cell>
          <cell r="V1133">
            <v>43614</v>
          </cell>
          <cell r="Y1133" t="str">
            <v/>
          </cell>
          <cell r="Z1133" t="str">
            <v/>
          </cell>
          <cell r="AC1133" t="str">
            <v/>
          </cell>
          <cell r="AD1133" t="str">
            <v/>
          </cell>
          <cell r="AE1133">
            <v>219</v>
          </cell>
          <cell r="AF1133">
            <v>162</v>
          </cell>
          <cell r="AG1133">
            <v>131</v>
          </cell>
          <cell r="AH1133">
            <v>4126</v>
          </cell>
          <cell r="AI1133">
            <v>3954</v>
          </cell>
          <cell r="AJ1133">
            <v>4126</v>
          </cell>
          <cell r="AK1133">
            <v>3954</v>
          </cell>
          <cell r="AL1133">
            <v>1</v>
          </cell>
          <cell r="AM1133">
            <v>1</v>
          </cell>
        </row>
        <row r="1134">
          <cell r="F1134">
            <v>355391281</v>
          </cell>
          <cell r="G1134" t="str">
            <v>AC9128</v>
          </cell>
          <cell r="H1134" t="str">
            <v>Brake Caliper</v>
          </cell>
          <cell r="J1134" t="str">
            <v>Brake Hydraulics</v>
          </cell>
          <cell r="K1134" t="str">
            <v>PL</v>
          </cell>
          <cell r="L1134" t="str">
            <v>E</v>
          </cell>
          <cell r="N1134" t="str">
            <v>active</v>
          </cell>
          <cell r="P1134" t="str">
            <v>AC9128</v>
          </cell>
          <cell r="Q1134" t="str">
            <v>-</v>
          </cell>
          <cell r="R1134" t="str">
            <v>STANDARD W/O NORTH AMERICA (World w/o Canada, Great Britain, Ireland, USA)</v>
          </cell>
          <cell r="S1134">
            <v>39.9</v>
          </cell>
          <cell r="T1134">
            <v>31.32</v>
          </cell>
          <cell r="V1134">
            <v>43614</v>
          </cell>
          <cell r="Y1134" t="str">
            <v/>
          </cell>
          <cell r="Z1134" t="str">
            <v/>
          </cell>
          <cell r="AC1134" t="str">
            <v/>
          </cell>
          <cell r="AD1134" t="str">
            <v/>
          </cell>
          <cell r="AE1134">
            <v>219</v>
          </cell>
          <cell r="AF1134">
            <v>162</v>
          </cell>
          <cell r="AG1134">
            <v>131</v>
          </cell>
          <cell r="AH1134">
            <v>3984</v>
          </cell>
          <cell r="AI1134">
            <v>3812</v>
          </cell>
          <cell r="AJ1134">
            <v>3984</v>
          </cell>
          <cell r="AK1134">
            <v>3812</v>
          </cell>
          <cell r="AL1134">
            <v>1</v>
          </cell>
          <cell r="AM1134">
            <v>1</v>
          </cell>
        </row>
        <row r="1135">
          <cell r="F1135">
            <v>355391291</v>
          </cell>
          <cell r="G1135" t="str">
            <v>AC9129</v>
          </cell>
          <cell r="H1135" t="str">
            <v>Brake Caliper</v>
          </cell>
          <cell r="J1135" t="str">
            <v>Brake Hydraulics</v>
          </cell>
          <cell r="K1135" t="str">
            <v>PL</v>
          </cell>
          <cell r="L1135" t="str">
            <v>E</v>
          </cell>
          <cell r="N1135" t="str">
            <v>active</v>
          </cell>
          <cell r="P1135" t="str">
            <v>AC9129</v>
          </cell>
          <cell r="Q1135" t="str">
            <v>-</v>
          </cell>
          <cell r="R1135" t="str">
            <v>STANDARD W/O NORTH AMERICA (World w/o Canada, Great Britain, Ireland, USA)</v>
          </cell>
          <cell r="S1135">
            <v>66.010000000000005</v>
          </cell>
          <cell r="T1135">
            <v>51.82</v>
          </cell>
          <cell r="V1135">
            <v>43614</v>
          </cell>
          <cell r="Y1135" t="str">
            <v/>
          </cell>
          <cell r="Z1135" t="str">
            <v/>
          </cell>
          <cell r="AC1135" t="str">
            <v/>
          </cell>
          <cell r="AD1135" t="str">
            <v/>
          </cell>
          <cell r="AE1135">
            <v>219</v>
          </cell>
          <cell r="AF1135">
            <v>162</v>
          </cell>
          <cell r="AG1135">
            <v>131</v>
          </cell>
          <cell r="AH1135">
            <v>3625</v>
          </cell>
          <cell r="AI1135">
            <v>3453</v>
          </cell>
          <cell r="AJ1135">
            <v>3625</v>
          </cell>
          <cell r="AK1135">
            <v>3453</v>
          </cell>
          <cell r="AL1135">
            <v>1</v>
          </cell>
          <cell r="AM1135">
            <v>1</v>
          </cell>
        </row>
        <row r="1136">
          <cell r="F1136">
            <v>355391301</v>
          </cell>
          <cell r="G1136" t="str">
            <v>AC9130</v>
          </cell>
          <cell r="H1136" t="str">
            <v>Brake Caliper</v>
          </cell>
          <cell r="J1136" t="str">
            <v>Brake Hydraulics</v>
          </cell>
          <cell r="K1136" t="str">
            <v>PL</v>
          </cell>
          <cell r="L1136" t="str">
            <v>E</v>
          </cell>
          <cell r="N1136" t="str">
            <v>active</v>
          </cell>
          <cell r="P1136" t="str">
            <v>AC9130</v>
          </cell>
          <cell r="Q1136" t="str">
            <v>-</v>
          </cell>
          <cell r="R1136" t="str">
            <v>STANDARD W/O NORTH AMERICA (World w/o Canada, Great Britain, Ireland, USA)</v>
          </cell>
          <cell r="S1136">
            <v>66.010000000000005</v>
          </cell>
          <cell r="T1136">
            <v>51.82</v>
          </cell>
          <cell r="V1136">
            <v>43614</v>
          </cell>
          <cell r="Y1136" t="str">
            <v/>
          </cell>
          <cell r="Z1136" t="str">
            <v/>
          </cell>
          <cell r="AC1136" t="str">
            <v/>
          </cell>
          <cell r="AD1136" t="str">
            <v/>
          </cell>
          <cell r="AE1136">
            <v>219</v>
          </cell>
          <cell r="AF1136">
            <v>162</v>
          </cell>
          <cell r="AG1136">
            <v>131</v>
          </cell>
          <cell r="AH1136">
            <v>3572</v>
          </cell>
          <cell r="AI1136">
            <v>3400</v>
          </cell>
          <cell r="AJ1136">
            <v>3572</v>
          </cell>
          <cell r="AK1136">
            <v>3400</v>
          </cell>
          <cell r="AL1136">
            <v>1</v>
          </cell>
          <cell r="AM1136">
            <v>1</v>
          </cell>
        </row>
        <row r="1137">
          <cell r="F1137">
            <v>355391311</v>
          </cell>
          <cell r="G1137" t="str">
            <v>AC9131</v>
          </cell>
          <cell r="H1137" t="str">
            <v>Brake Caliper</v>
          </cell>
          <cell r="J1137" t="str">
            <v>Brake Hydraulics</v>
          </cell>
          <cell r="K1137" t="str">
            <v>PL</v>
          </cell>
          <cell r="L1137" t="str">
            <v>E</v>
          </cell>
          <cell r="N1137" t="str">
            <v>active</v>
          </cell>
          <cell r="P1137" t="str">
            <v>AC9131</v>
          </cell>
          <cell r="Q1137" t="str">
            <v>-</v>
          </cell>
          <cell r="R1137" t="str">
            <v>STANDARD W/O NORTH AMERICA (World w/o Canada, Great Britain, Ireland, USA)</v>
          </cell>
          <cell r="S1137">
            <v>44.54</v>
          </cell>
          <cell r="T1137">
            <v>34.96</v>
          </cell>
          <cell r="V1137">
            <v>43614</v>
          </cell>
          <cell r="Y1137" t="str">
            <v/>
          </cell>
          <cell r="Z1137" t="str">
            <v/>
          </cell>
          <cell r="AC1137" t="str">
            <v/>
          </cell>
          <cell r="AD1137" t="str">
            <v/>
          </cell>
          <cell r="AE1137">
            <v>219</v>
          </cell>
          <cell r="AF1137">
            <v>162</v>
          </cell>
          <cell r="AG1137">
            <v>131</v>
          </cell>
          <cell r="AH1137">
            <v>3689</v>
          </cell>
          <cell r="AI1137">
            <v>3517</v>
          </cell>
          <cell r="AJ1137">
            <v>3689</v>
          </cell>
          <cell r="AK1137">
            <v>3517</v>
          </cell>
          <cell r="AL1137">
            <v>1</v>
          </cell>
          <cell r="AM1137">
            <v>1</v>
          </cell>
        </row>
        <row r="1138">
          <cell r="F1138">
            <v>355391321</v>
          </cell>
          <cell r="G1138" t="str">
            <v>AC9132</v>
          </cell>
          <cell r="H1138" t="str">
            <v>Brake Caliper</v>
          </cell>
          <cell r="J1138" t="str">
            <v>Brake Hydraulics</v>
          </cell>
          <cell r="K1138" t="str">
            <v>PL</v>
          </cell>
          <cell r="L1138" t="str">
            <v>E</v>
          </cell>
          <cell r="N1138" t="str">
            <v>active</v>
          </cell>
          <cell r="P1138" t="str">
            <v>AC9132</v>
          </cell>
          <cell r="Q1138" t="str">
            <v>-</v>
          </cell>
          <cell r="R1138" t="str">
            <v>STANDARD W/O NORTH AMERICA (World w/o Canada, Great Britain, Ireland, USA)</v>
          </cell>
          <cell r="S1138">
            <v>44.54</v>
          </cell>
          <cell r="T1138">
            <v>34.96</v>
          </cell>
          <cell r="V1138">
            <v>43614</v>
          </cell>
          <cell r="Y1138" t="str">
            <v/>
          </cell>
          <cell r="Z1138" t="str">
            <v/>
          </cell>
          <cell r="AC1138" t="str">
            <v/>
          </cell>
          <cell r="AD1138" t="str">
            <v/>
          </cell>
          <cell r="AE1138">
            <v>219</v>
          </cell>
          <cell r="AF1138">
            <v>162</v>
          </cell>
          <cell r="AG1138">
            <v>131</v>
          </cell>
          <cell r="AH1138">
            <v>3703</v>
          </cell>
          <cell r="AI1138">
            <v>3531</v>
          </cell>
          <cell r="AJ1138">
            <v>3703</v>
          </cell>
          <cell r="AK1138">
            <v>3531</v>
          </cell>
          <cell r="AL1138">
            <v>1</v>
          </cell>
          <cell r="AM1138">
            <v>1</v>
          </cell>
        </row>
        <row r="1139">
          <cell r="F1139">
            <v>355391331</v>
          </cell>
          <cell r="G1139" t="str">
            <v>AC9133</v>
          </cell>
          <cell r="H1139" t="str">
            <v>Brake Caliper</v>
          </cell>
          <cell r="J1139" t="str">
            <v>Brake Hydraulics</v>
          </cell>
          <cell r="K1139" t="str">
            <v>PL</v>
          </cell>
          <cell r="L1139" t="str">
            <v>E</v>
          </cell>
          <cell r="N1139" t="str">
            <v>active</v>
          </cell>
          <cell r="P1139" t="str">
            <v>AC9133</v>
          </cell>
          <cell r="Q1139" t="str">
            <v>-</v>
          </cell>
          <cell r="R1139" t="str">
            <v>STANDARD W/O NORTH AMERICA (World w/o Canada, Great Britain, Ireland, USA)</v>
          </cell>
          <cell r="S1139">
            <v>27.6</v>
          </cell>
          <cell r="T1139">
            <v>21.66</v>
          </cell>
          <cell r="V1139">
            <v>43614</v>
          </cell>
          <cell r="Y1139" t="str">
            <v/>
          </cell>
          <cell r="Z1139" t="str">
            <v/>
          </cell>
          <cell r="AC1139" t="str">
            <v/>
          </cell>
          <cell r="AD1139" t="str">
            <v/>
          </cell>
          <cell r="AE1139">
            <v>219</v>
          </cell>
          <cell r="AF1139">
            <v>162</v>
          </cell>
          <cell r="AG1139">
            <v>131</v>
          </cell>
          <cell r="AH1139">
            <v>3526</v>
          </cell>
          <cell r="AI1139">
            <v>3354</v>
          </cell>
          <cell r="AJ1139">
            <v>3526</v>
          </cell>
          <cell r="AK1139">
            <v>3354</v>
          </cell>
          <cell r="AL1139">
            <v>1</v>
          </cell>
          <cell r="AM1139">
            <v>1</v>
          </cell>
        </row>
        <row r="1140">
          <cell r="F1140">
            <v>355391341</v>
          </cell>
          <cell r="G1140" t="str">
            <v>AC9134</v>
          </cell>
          <cell r="H1140" t="str">
            <v>Brake Caliper</v>
          </cell>
          <cell r="J1140" t="str">
            <v>Brake Hydraulics</v>
          </cell>
          <cell r="K1140" t="str">
            <v>PL</v>
          </cell>
          <cell r="L1140" t="str">
            <v>E</v>
          </cell>
          <cell r="N1140" t="str">
            <v>active</v>
          </cell>
          <cell r="P1140" t="str">
            <v>AC9134</v>
          </cell>
          <cell r="Q1140" t="str">
            <v>-</v>
          </cell>
          <cell r="R1140" t="str">
            <v>STANDARD W/O NORTH AMERICA (World w/o Canada, Great Britain, Ireland, USA)</v>
          </cell>
          <cell r="S1140">
            <v>27.6</v>
          </cell>
          <cell r="T1140">
            <v>21.66</v>
          </cell>
          <cell r="V1140">
            <v>43614</v>
          </cell>
          <cell r="Y1140" t="str">
            <v/>
          </cell>
          <cell r="Z1140" t="str">
            <v/>
          </cell>
          <cell r="AC1140" t="str">
            <v/>
          </cell>
          <cell r="AD1140" t="str">
            <v/>
          </cell>
          <cell r="AE1140">
            <v>219</v>
          </cell>
          <cell r="AF1140">
            <v>162</v>
          </cell>
          <cell r="AG1140">
            <v>131</v>
          </cell>
          <cell r="AH1140">
            <v>3490</v>
          </cell>
          <cell r="AI1140">
            <v>3318</v>
          </cell>
          <cell r="AJ1140">
            <v>3490</v>
          </cell>
          <cell r="AK1140">
            <v>3318</v>
          </cell>
          <cell r="AL1140">
            <v>1</v>
          </cell>
          <cell r="AM1140">
            <v>1</v>
          </cell>
        </row>
        <row r="1141">
          <cell r="F1141">
            <v>355391351</v>
          </cell>
          <cell r="G1141" t="str">
            <v>AC9135</v>
          </cell>
          <cell r="H1141" t="str">
            <v>Brake Caliper</v>
          </cell>
          <cell r="J1141" t="str">
            <v>Brake Hydraulics</v>
          </cell>
          <cell r="K1141" t="str">
            <v>PL</v>
          </cell>
          <cell r="L1141" t="str">
            <v>E</v>
          </cell>
          <cell r="N1141" t="str">
            <v>active</v>
          </cell>
          <cell r="P1141" t="str">
            <v>AC9135</v>
          </cell>
          <cell r="Q1141" t="str">
            <v>-</v>
          </cell>
          <cell r="R1141" t="str">
            <v>STANDARD W/O NORTH AMERICA (World w/o Canada, Great Britain, Ireland, USA)</v>
          </cell>
          <cell r="S1141">
            <v>36.4</v>
          </cell>
          <cell r="T1141">
            <v>28.58</v>
          </cell>
          <cell r="V1141">
            <v>43614</v>
          </cell>
          <cell r="Y1141" t="str">
            <v/>
          </cell>
          <cell r="Z1141" t="str">
            <v/>
          </cell>
          <cell r="AC1141" t="str">
            <v/>
          </cell>
          <cell r="AD1141" t="str">
            <v/>
          </cell>
          <cell r="AE1141">
            <v>219</v>
          </cell>
          <cell r="AF1141">
            <v>162</v>
          </cell>
          <cell r="AG1141">
            <v>131</v>
          </cell>
          <cell r="AH1141">
            <v>2714</v>
          </cell>
          <cell r="AI1141">
            <v>2542</v>
          </cell>
          <cell r="AJ1141">
            <v>2714</v>
          </cell>
          <cell r="AK1141">
            <v>2542</v>
          </cell>
          <cell r="AL1141">
            <v>1</v>
          </cell>
          <cell r="AM1141">
            <v>1</v>
          </cell>
        </row>
        <row r="1142">
          <cell r="F1142">
            <v>355391361</v>
          </cell>
          <cell r="G1142" t="str">
            <v>AC9136</v>
          </cell>
          <cell r="H1142" t="str">
            <v>Brake Caliper</v>
          </cell>
          <cell r="J1142" t="str">
            <v>Brake Hydraulics</v>
          </cell>
          <cell r="K1142" t="str">
            <v>PL</v>
          </cell>
          <cell r="L1142" t="str">
            <v>E</v>
          </cell>
          <cell r="N1142" t="str">
            <v>active</v>
          </cell>
          <cell r="P1142" t="str">
            <v>AC9136</v>
          </cell>
          <cell r="Q1142" t="str">
            <v>-</v>
          </cell>
          <cell r="R1142" t="str">
            <v>STANDARD W/O NORTH AMERICA (World w/o Canada, Great Britain, Ireland, USA)</v>
          </cell>
          <cell r="S1142">
            <v>36.4</v>
          </cell>
          <cell r="T1142">
            <v>28.58</v>
          </cell>
          <cell r="V1142">
            <v>43614</v>
          </cell>
          <cell r="Y1142" t="str">
            <v/>
          </cell>
          <cell r="Z1142" t="str">
            <v/>
          </cell>
          <cell r="AC1142" t="str">
            <v/>
          </cell>
          <cell r="AD1142" t="str">
            <v/>
          </cell>
          <cell r="AE1142">
            <v>219</v>
          </cell>
          <cell r="AF1142">
            <v>162</v>
          </cell>
          <cell r="AG1142">
            <v>131</v>
          </cell>
          <cell r="AH1142">
            <v>3745</v>
          </cell>
          <cell r="AI1142">
            <v>3573</v>
          </cell>
          <cell r="AJ1142">
            <v>3745</v>
          </cell>
          <cell r="AK1142">
            <v>3573</v>
          </cell>
          <cell r="AL1142">
            <v>1</v>
          </cell>
          <cell r="AM1142">
            <v>1</v>
          </cell>
        </row>
        <row r="1143">
          <cell r="F1143">
            <v>355391371</v>
          </cell>
          <cell r="G1143" t="str">
            <v>AC9137</v>
          </cell>
          <cell r="H1143" t="str">
            <v>Brake Caliper</v>
          </cell>
          <cell r="J1143" t="str">
            <v>Brake Hydraulics</v>
          </cell>
          <cell r="K1143" t="str">
            <v>PL</v>
          </cell>
          <cell r="L1143" t="str">
            <v>E</v>
          </cell>
          <cell r="N1143" t="str">
            <v>active</v>
          </cell>
          <cell r="P1143" t="str">
            <v>AC9137</v>
          </cell>
          <cell r="Q1143" t="str">
            <v>-</v>
          </cell>
          <cell r="R1143" t="str">
            <v>STANDARD W/O NORTH AMERICA (World w/o Canada, Great Britain, Ireland, USA)</v>
          </cell>
          <cell r="S1143">
            <v>49.49</v>
          </cell>
          <cell r="T1143">
            <v>38.85</v>
          </cell>
          <cell r="V1143">
            <v>43614</v>
          </cell>
          <cell r="Y1143" t="str">
            <v/>
          </cell>
          <cell r="Z1143" t="str">
            <v/>
          </cell>
          <cell r="AC1143" t="str">
            <v/>
          </cell>
          <cell r="AD1143" t="str">
            <v/>
          </cell>
          <cell r="AE1143">
            <v>219</v>
          </cell>
          <cell r="AF1143">
            <v>162</v>
          </cell>
          <cell r="AG1143">
            <v>131</v>
          </cell>
          <cell r="AH1143">
            <v>4080</v>
          </cell>
          <cell r="AI1143">
            <v>3908</v>
          </cell>
          <cell r="AJ1143">
            <v>4080</v>
          </cell>
          <cell r="AK1143">
            <v>3908</v>
          </cell>
          <cell r="AL1143">
            <v>1</v>
          </cell>
          <cell r="AM1143">
            <v>1</v>
          </cell>
        </row>
        <row r="1144">
          <cell r="F1144">
            <v>355391381</v>
          </cell>
          <cell r="G1144" t="str">
            <v>AC9138</v>
          </cell>
          <cell r="H1144" t="str">
            <v>Brake Caliper</v>
          </cell>
          <cell r="J1144" t="str">
            <v>Brake Hydraulics</v>
          </cell>
          <cell r="K1144" t="str">
            <v>PL</v>
          </cell>
          <cell r="L1144" t="str">
            <v>E</v>
          </cell>
          <cell r="N1144" t="str">
            <v>active</v>
          </cell>
          <cell r="P1144" t="str">
            <v>AC9138</v>
          </cell>
          <cell r="Q1144" t="str">
            <v>-</v>
          </cell>
          <cell r="R1144" t="str">
            <v>STANDARD W/O NORTH AMERICA (World w/o Canada, Great Britain, Ireland, USA)</v>
          </cell>
          <cell r="S1144">
            <v>49.49</v>
          </cell>
          <cell r="T1144">
            <v>38.85</v>
          </cell>
          <cell r="V1144">
            <v>43614</v>
          </cell>
          <cell r="Y1144" t="str">
            <v/>
          </cell>
          <cell r="Z1144" t="str">
            <v/>
          </cell>
          <cell r="AC1144" t="str">
            <v/>
          </cell>
          <cell r="AD1144" t="str">
            <v/>
          </cell>
          <cell r="AE1144">
            <v>219</v>
          </cell>
          <cell r="AF1144">
            <v>162</v>
          </cell>
          <cell r="AG1144">
            <v>131</v>
          </cell>
          <cell r="AH1144">
            <v>2913</v>
          </cell>
          <cell r="AI1144">
            <v>2741</v>
          </cell>
          <cell r="AJ1144">
            <v>2913</v>
          </cell>
          <cell r="AK1144">
            <v>2741</v>
          </cell>
          <cell r="AL1144">
            <v>1</v>
          </cell>
          <cell r="AM1144">
            <v>1</v>
          </cell>
        </row>
        <row r="1145">
          <cell r="F1145">
            <v>355391391</v>
          </cell>
          <cell r="G1145" t="str">
            <v>AC9139</v>
          </cell>
          <cell r="H1145" t="str">
            <v>Brake Caliper</v>
          </cell>
          <cell r="J1145" t="str">
            <v>Brake Hydraulics</v>
          </cell>
          <cell r="K1145" t="str">
            <v>PL</v>
          </cell>
          <cell r="L1145" t="str">
            <v>E</v>
          </cell>
          <cell r="N1145" t="str">
            <v>active</v>
          </cell>
          <cell r="P1145" t="str">
            <v>AC9139</v>
          </cell>
          <cell r="Q1145" t="str">
            <v>-</v>
          </cell>
          <cell r="R1145" t="str">
            <v>STANDARD W/O NORTH AMERICA (World w/o Canada, Great Britain, Ireland, USA)</v>
          </cell>
          <cell r="S1145">
            <v>53.15</v>
          </cell>
          <cell r="T1145">
            <v>41.71</v>
          </cell>
          <cell r="V1145">
            <v>43614</v>
          </cell>
          <cell r="Y1145" t="str">
            <v/>
          </cell>
          <cell r="Z1145" t="str">
            <v/>
          </cell>
          <cell r="AC1145" t="str">
            <v/>
          </cell>
          <cell r="AD1145" t="str">
            <v/>
          </cell>
          <cell r="AE1145">
            <v>219</v>
          </cell>
          <cell r="AF1145">
            <v>162</v>
          </cell>
          <cell r="AG1145">
            <v>131</v>
          </cell>
          <cell r="AH1145">
            <v>3380</v>
          </cell>
          <cell r="AI1145">
            <v>3208</v>
          </cell>
          <cell r="AJ1145">
            <v>3380</v>
          </cell>
          <cell r="AK1145">
            <v>3208</v>
          </cell>
          <cell r="AL1145">
            <v>1</v>
          </cell>
          <cell r="AM1145">
            <v>1</v>
          </cell>
        </row>
        <row r="1146">
          <cell r="F1146">
            <v>355391401</v>
          </cell>
          <cell r="G1146" t="str">
            <v>AC9140</v>
          </cell>
          <cell r="H1146" t="str">
            <v>Brake Caliper</v>
          </cell>
          <cell r="J1146" t="str">
            <v>Brake Hydraulics</v>
          </cell>
          <cell r="K1146" t="str">
            <v>PL</v>
          </cell>
          <cell r="L1146" t="str">
            <v>E</v>
          </cell>
          <cell r="N1146" t="str">
            <v>active</v>
          </cell>
          <cell r="P1146" t="str">
            <v>AC9140</v>
          </cell>
          <cell r="Q1146" t="str">
            <v>-</v>
          </cell>
          <cell r="R1146" t="str">
            <v>STANDARD W/O NORTH AMERICA (World w/o Canada, Great Britain, Ireland, USA)</v>
          </cell>
          <cell r="S1146">
            <v>53.15</v>
          </cell>
          <cell r="T1146">
            <v>41.71</v>
          </cell>
          <cell r="V1146">
            <v>43614</v>
          </cell>
          <cell r="Y1146" t="str">
            <v/>
          </cell>
          <cell r="Z1146" t="str">
            <v/>
          </cell>
          <cell r="AC1146" t="str">
            <v/>
          </cell>
          <cell r="AD1146" t="str">
            <v/>
          </cell>
          <cell r="AE1146">
            <v>219</v>
          </cell>
          <cell r="AF1146">
            <v>162</v>
          </cell>
          <cell r="AG1146">
            <v>131</v>
          </cell>
          <cell r="AH1146">
            <v>3506</v>
          </cell>
          <cell r="AI1146">
            <v>3334</v>
          </cell>
          <cell r="AJ1146">
            <v>3506</v>
          </cell>
          <cell r="AK1146">
            <v>3334</v>
          </cell>
          <cell r="AL1146">
            <v>1</v>
          </cell>
          <cell r="AM1146">
            <v>1</v>
          </cell>
        </row>
        <row r="1147">
          <cell r="F1147">
            <v>355391411</v>
          </cell>
          <cell r="G1147" t="str">
            <v>AC9141</v>
          </cell>
          <cell r="H1147" t="str">
            <v>Brake Caliper</v>
          </cell>
          <cell r="J1147" t="str">
            <v>Brake Hydraulics</v>
          </cell>
          <cell r="K1147" t="str">
            <v>PL</v>
          </cell>
          <cell r="L1147" t="str">
            <v>E</v>
          </cell>
          <cell r="N1147" t="str">
            <v>active</v>
          </cell>
          <cell r="P1147" t="str">
            <v>AC9141</v>
          </cell>
          <cell r="Q1147" t="str">
            <v>-</v>
          </cell>
          <cell r="R1147" t="str">
            <v>STANDARD W/O NORTH AMERICA (World w/o Canada, Great Britain, Ireland, USA)</v>
          </cell>
          <cell r="S1147">
            <v>56.37</v>
          </cell>
          <cell r="T1147">
            <v>44.25</v>
          </cell>
          <cell r="V1147">
            <v>43614</v>
          </cell>
          <cell r="Y1147" t="str">
            <v/>
          </cell>
          <cell r="Z1147" t="str">
            <v/>
          </cell>
          <cell r="AC1147" t="str">
            <v/>
          </cell>
          <cell r="AD1147" t="str">
            <v/>
          </cell>
          <cell r="AE1147">
            <v>219</v>
          </cell>
          <cell r="AF1147">
            <v>162</v>
          </cell>
          <cell r="AG1147">
            <v>131</v>
          </cell>
          <cell r="AH1147">
            <v>4140</v>
          </cell>
          <cell r="AI1147">
            <v>3968</v>
          </cell>
          <cell r="AJ1147">
            <v>4140</v>
          </cell>
          <cell r="AK1147">
            <v>3968</v>
          </cell>
          <cell r="AL1147">
            <v>1</v>
          </cell>
          <cell r="AM1147">
            <v>1</v>
          </cell>
        </row>
        <row r="1148">
          <cell r="F1148">
            <v>355391421</v>
          </cell>
          <cell r="G1148" t="str">
            <v>AC9142</v>
          </cell>
          <cell r="H1148" t="str">
            <v>Brake Caliper</v>
          </cell>
          <cell r="J1148" t="str">
            <v>Brake Hydraulics</v>
          </cell>
          <cell r="K1148" t="str">
            <v>PL</v>
          </cell>
          <cell r="L1148" t="str">
            <v>E</v>
          </cell>
          <cell r="N1148" t="str">
            <v>active</v>
          </cell>
          <cell r="P1148" t="str">
            <v>AC9142</v>
          </cell>
          <cell r="Q1148" t="str">
            <v>-</v>
          </cell>
          <cell r="R1148" t="str">
            <v>STANDARD W/O NORTH AMERICA (World w/o Canada, Great Britain, Ireland, USA)</v>
          </cell>
          <cell r="S1148">
            <v>56.37</v>
          </cell>
          <cell r="T1148">
            <v>44.25</v>
          </cell>
          <cell r="V1148">
            <v>43614</v>
          </cell>
          <cell r="Y1148" t="str">
            <v/>
          </cell>
          <cell r="Z1148" t="str">
            <v/>
          </cell>
          <cell r="AC1148" t="str">
            <v/>
          </cell>
          <cell r="AD1148" t="str">
            <v/>
          </cell>
          <cell r="AE1148">
            <v>219</v>
          </cell>
          <cell r="AF1148">
            <v>162</v>
          </cell>
          <cell r="AG1148">
            <v>131</v>
          </cell>
          <cell r="AH1148">
            <v>4390</v>
          </cell>
          <cell r="AI1148">
            <v>4218</v>
          </cell>
          <cell r="AJ1148">
            <v>4390</v>
          </cell>
          <cell r="AK1148">
            <v>4218</v>
          </cell>
          <cell r="AL1148">
            <v>1</v>
          </cell>
          <cell r="AM1148">
            <v>1</v>
          </cell>
        </row>
        <row r="1149">
          <cell r="F1149">
            <v>355391431</v>
          </cell>
          <cell r="G1149" t="str">
            <v>AC9143</v>
          </cell>
          <cell r="H1149" t="str">
            <v>Brake Caliper</v>
          </cell>
          <cell r="J1149" t="str">
            <v>Brake Hydraulics</v>
          </cell>
          <cell r="K1149" t="str">
            <v>SK</v>
          </cell>
          <cell r="L1149" t="str">
            <v>E</v>
          </cell>
          <cell r="N1149" t="str">
            <v>no longer active</v>
          </cell>
          <cell r="P1149" t="str">
            <v>AC9143</v>
          </cell>
          <cell r="Q1149" t="str">
            <v>8AC 355 391-391</v>
          </cell>
          <cell r="R1149" t="str">
            <v>STANDARD W/O NORTH AMERICA (World w/o Canada, Great Britain, Ireland, USA)</v>
          </cell>
          <cell r="S1149">
            <v>34.6</v>
          </cell>
          <cell r="T1149">
            <v>27.16</v>
          </cell>
          <cell r="V1149">
            <v>43614</v>
          </cell>
          <cell r="Y1149" t="str">
            <v/>
          </cell>
          <cell r="Z1149" t="str">
            <v/>
          </cell>
          <cell r="AC1149" t="str">
            <v/>
          </cell>
          <cell r="AD1149" t="str">
            <v/>
          </cell>
          <cell r="AE1149">
            <v>219</v>
          </cell>
          <cell r="AF1149">
            <v>162</v>
          </cell>
          <cell r="AG1149">
            <v>131</v>
          </cell>
          <cell r="AH1149">
            <v>3439</v>
          </cell>
          <cell r="AI1149">
            <v>3267</v>
          </cell>
          <cell r="AJ1149">
            <v>3439</v>
          </cell>
          <cell r="AK1149">
            <v>3267</v>
          </cell>
          <cell r="AL1149">
            <v>1</v>
          </cell>
          <cell r="AM1149">
            <v>1</v>
          </cell>
        </row>
        <row r="1150">
          <cell r="F1150">
            <v>355391441</v>
          </cell>
          <cell r="G1150" t="str">
            <v>AC9144</v>
          </cell>
          <cell r="H1150" t="str">
            <v>Brake Caliper</v>
          </cell>
          <cell r="J1150" t="str">
            <v>Brake Hydraulics</v>
          </cell>
          <cell r="K1150" t="str">
            <v>SK</v>
          </cell>
          <cell r="L1150" t="str">
            <v>E</v>
          </cell>
          <cell r="N1150" t="str">
            <v>no longer active</v>
          </cell>
          <cell r="P1150" t="str">
            <v>AC9144</v>
          </cell>
          <cell r="Q1150" t="str">
            <v>8AC 355 391-401</v>
          </cell>
          <cell r="R1150" t="str">
            <v>STANDARD W/O NORTH AMERICA (World w/o Canada, Great Britain, Ireland, USA)</v>
          </cell>
          <cell r="S1150">
            <v>34.6</v>
          </cell>
          <cell r="T1150">
            <v>27.16</v>
          </cell>
          <cell r="V1150">
            <v>43614</v>
          </cell>
          <cell r="Y1150" t="str">
            <v/>
          </cell>
          <cell r="Z1150" t="str">
            <v/>
          </cell>
          <cell r="AC1150" t="str">
            <v/>
          </cell>
          <cell r="AD1150" t="str">
            <v/>
          </cell>
          <cell r="AE1150">
            <v>219</v>
          </cell>
          <cell r="AF1150">
            <v>162</v>
          </cell>
          <cell r="AG1150">
            <v>131</v>
          </cell>
          <cell r="AH1150">
            <v>3466</v>
          </cell>
          <cell r="AI1150">
            <v>3294</v>
          </cell>
          <cell r="AJ1150">
            <v>3466</v>
          </cell>
          <cell r="AK1150">
            <v>3294</v>
          </cell>
          <cell r="AL1150">
            <v>1</v>
          </cell>
          <cell r="AM1150">
            <v>1</v>
          </cell>
        </row>
        <row r="1151">
          <cell r="F1151">
            <v>355391451</v>
          </cell>
          <cell r="G1151" t="str">
            <v>AC9145</v>
          </cell>
          <cell r="H1151" t="str">
            <v>Brake Caliper</v>
          </cell>
          <cell r="J1151" t="str">
            <v>Brake Hydraulics</v>
          </cell>
          <cell r="K1151" t="str">
            <v>PL</v>
          </cell>
          <cell r="L1151" t="str">
            <v>E</v>
          </cell>
          <cell r="N1151" t="str">
            <v>active</v>
          </cell>
          <cell r="P1151" t="str">
            <v>AC9145</v>
          </cell>
          <cell r="Q1151" t="str">
            <v>-</v>
          </cell>
          <cell r="R1151" t="str">
            <v>STANDARD W/O NORTH AMERICA (World w/o Canada, Great Britain, Ireland, USA)</v>
          </cell>
          <cell r="S1151">
            <v>49.64</v>
          </cell>
          <cell r="T1151">
            <v>38.96</v>
          </cell>
          <cell r="V1151">
            <v>43614</v>
          </cell>
          <cell r="Y1151" t="str">
            <v/>
          </cell>
          <cell r="Z1151" t="str">
            <v/>
          </cell>
          <cell r="AC1151" t="str">
            <v/>
          </cell>
          <cell r="AD1151" t="str">
            <v/>
          </cell>
          <cell r="AE1151">
            <v>219</v>
          </cell>
          <cell r="AF1151">
            <v>162</v>
          </cell>
          <cell r="AG1151">
            <v>131</v>
          </cell>
          <cell r="AH1151">
            <v>3571</v>
          </cell>
          <cell r="AI1151">
            <v>3399</v>
          </cell>
          <cell r="AJ1151">
            <v>3571</v>
          </cell>
          <cell r="AK1151">
            <v>3399</v>
          </cell>
          <cell r="AL1151">
            <v>1</v>
          </cell>
          <cell r="AM1151">
            <v>1</v>
          </cell>
        </row>
        <row r="1152">
          <cell r="F1152">
            <v>355391461</v>
          </cell>
          <cell r="G1152" t="str">
            <v>AC9146</v>
          </cell>
          <cell r="H1152" t="str">
            <v>Brake Caliper</v>
          </cell>
          <cell r="J1152" t="str">
            <v>Brake Hydraulics</v>
          </cell>
          <cell r="K1152" t="str">
            <v>PL</v>
          </cell>
          <cell r="L1152" t="str">
            <v>E</v>
          </cell>
          <cell r="N1152" t="str">
            <v>active</v>
          </cell>
          <cell r="P1152" t="str">
            <v>AC9146</v>
          </cell>
          <cell r="Q1152" t="str">
            <v>-</v>
          </cell>
          <cell r="R1152" t="str">
            <v>STANDARD W/O NORTH AMERICA (World w/o Canada, Great Britain, Ireland, USA)</v>
          </cell>
          <cell r="S1152">
            <v>49.64</v>
          </cell>
          <cell r="T1152">
            <v>38.96</v>
          </cell>
          <cell r="V1152">
            <v>43614</v>
          </cell>
          <cell r="Y1152" t="str">
            <v/>
          </cell>
          <cell r="Z1152" t="str">
            <v/>
          </cell>
          <cell r="AC1152" t="str">
            <v/>
          </cell>
          <cell r="AD1152" t="str">
            <v/>
          </cell>
          <cell r="AE1152">
            <v>219</v>
          </cell>
          <cell r="AF1152">
            <v>162</v>
          </cell>
          <cell r="AG1152">
            <v>131</v>
          </cell>
          <cell r="AH1152">
            <v>3644</v>
          </cell>
          <cell r="AI1152">
            <v>3472</v>
          </cell>
          <cell r="AJ1152">
            <v>3644</v>
          </cell>
          <cell r="AK1152">
            <v>3472</v>
          </cell>
          <cell r="AL1152">
            <v>1</v>
          </cell>
          <cell r="AM1152">
            <v>1</v>
          </cell>
        </row>
        <row r="1153">
          <cell r="F1153">
            <v>355391471</v>
          </cell>
          <cell r="G1153" t="str">
            <v>AC9147</v>
          </cell>
          <cell r="H1153" t="str">
            <v>Brake Caliper</v>
          </cell>
          <cell r="J1153" t="str">
            <v>Brake Hydraulics</v>
          </cell>
          <cell r="K1153" t="str">
            <v>PL</v>
          </cell>
          <cell r="L1153" t="str">
            <v>E</v>
          </cell>
          <cell r="N1153" t="str">
            <v>active</v>
          </cell>
          <cell r="P1153" t="str">
            <v>AC9147</v>
          </cell>
          <cell r="Q1153" t="str">
            <v>-</v>
          </cell>
          <cell r="R1153" t="str">
            <v>STANDARD W/O NORTH AMERICA (World w/o Canada, Great Britain, Ireland, USA)</v>
          </cell>
          <cell r="S1153">
            <v>59.11</v>
          </cell>
          <cell r="T1153">
            <v>46.4</v>
          </cell>
          <cell r="V1153">
            <v>43614</v>
          </cell>
          <cell r="Y1153" t="str">
            <v/>
          </cell>
          <cell r="Z1153" t="str">
            <v/>
          </cell>
          <cell r="AC1153" t="str">
            <v/>
          </cell>
          <cell r="AD1153" t="str">
            <v/>
          </cell>
          <cell r="AE1153">
            <v>219</v>
          </cell>
          <cell r="AF1153">
            <v>162</v>
          </cell>
          <cell r="AG1153">
            <v>131</v>
          </cell>
          <cell r="AH1153">
            <v>3441</v>
          </cell>
          <cell r="AI1153">
            <v>3269</v>
          </cell>
          <cell r="AJ1153">
            <v>3441</v>
          </cell>
          <cell r="AK1153">
            <v>3269</v>
          </cell>
          <cell r="AL1153">
            <v>1</v>
          </cell>
          <cell r="AM1153">
            <v>1</v>
          </cell>
        </row>
        <row r="1154">
          <cell r="F1154">
            <v>355391481</v>
          </cell>
          <cell r="G1154" t="str">
            <v>AC9148</v>
          </cell>
          <cell r="H1154" t="str">
            <v>Brake Caliper</v>
          </cell>
          <cell r="J1154" t="str">
            <v>Brake Hydraulics</v>
          </cell>
          <cell r="K1154" t="str">
            <v>PL</v>
          </cell>
          <cell r="L1154" t="str">
            <v>E</v>
          </cell>
          <cell r="N1154" t="str">
            <v>active</v>
          </cell>
          <cell r="P1154" t="str">
            <v>AC9148</v>
          </cell>
          <cell r="Q1154" t="str">
            <v>-</v>
          </cell>
          <cell r="R1154" t="str">
            <v>STANDARD W/O NORTH AMERICA (World w/o Canada, Great Britain, Ireland, USA)</v>
          </cell>
          <cell r="S1154">
            <v>59.11</v>
          </cell>
          <cell r="T1154">
            <v>46.4</v>
          </cell>
          <cell r="V1154">
            <v>43614</v>
          </cell>
          <cell r="Y1154" t="str">
            <v/>
          </cell>
          <cell r="Z1154" t="str">
            <v/>
          </cell>
          <cell r="AC1154" t="str">
            <v/>
          </cell>
          <cell r="AD1154" t="str">
            <v/>
          </cell>
          <cell r="AE1154">
            <v>219</v>
          </cell>
          <cell r="AF1154">
            <v>162</v>
          </cell>
          <cell r="AG1154">
            <v>131</v>
          </cell>
          <cell r="AH1154">
            <v>3430</v>
          </cell>
          <cell r="AI1154">
            <v>3258</v>
          </cell>
          <cell r="AJ1154">
            <v>3430</v>
          </cell>
          <cell r="AK1154">
            <v>3258</v>
          </cell>
          <cell r="AL1154">
            <v>1</v>
          </cell>
          <cell r="AM1154">
            <v>1</v>
          </cell>
        </row>
        <row r="1155">
          <cell r="F1155">
            <v>355391491</v>
          </cell>
          <cell r="G1155" t="str">
            <v>AC9149</v>
          </cell>
          <cell r="H1155" t="str">
            <v>Brake Caliper</v>
          </cell>
          <cell r="J1155" t="str">
            <v>Brake Hydraulics</v>
          </cell>
          <cell r="K1155" t="str">
            <v>PL</v>
          </cell>
          <cell r="L1155" t="str">
            <v>E</v>
          </cell>
          <cell r="N1155" t="str">
            <v>active</v>
          </cell>
          <cell r="P1155" t="str">
            <v>AC9149</v>
          </cell>
          <cell r="Q1155" t="str">
            <v>-</v>
          </cell>
          <cell r="R1155" t="str">
            <v>STANDARD W/O NORTH AMERICA (World w/o Canada, Great Britain, Ireland, USA)</v>
          </cell>
          <cell r="S1155">
            <v>46.21</v>
          </cell>
          <cell r="T1155">
            <v>36.28</v>
          </cell>
          <cell r="V1155">
            <v>43614</v>
          </cell>
          <cell r="Y1155" t="str">
            <v/>
          </cell>
          <cell r="Z1155" t="str">
            <v/>
          </cell>
          <cell r="AC1155" t="str">
            <v/>
          </cell>
          <cell r="AD1155" t="str">
            <v/>
          </cell>
          <cell r="AE1155">
            <v>219</v>
          </cell>
          <cell r="AF1155">
            <v>162</v>
          </cell>
          <cell r="AG1155">
            <v>131</v>
          </cell>
          <cell r="AH1155">
            <v>3688</v>
          </cell>
          <cell r="AI1155">
            <v>3516</v>
          </cell>
          <cell r="AJ1155">
            <v>3688</v>
          </cell>
          <cell r="AK1155">
            <v>3516</v>
          </cell>
          <cell r="AL1155">
            <v>1</v>
          </cell>
          <cell r="AM1155">
            <v>1</v>
          </cell>
        </row>
        <row r="1156">
          <cell r="F1156">
            <v>355391501</v>
          </cell>
          <cell r="G1156" t="str">
            <v>AC9150</v>
          </cell>
          <cell r="H1156" t="str">
            <v>Brake Caliper</v>
          </cell>
          <cell r="J1156" t="str">
            <v>Brake Hydraulics</v>
          </cell>
          <cell r="K1156" t="str">
            <v>PL</v>
          </cell>
          <cell r="L1156" t="str">
            <v>E</v>
          </cell>
          <cell r="N1156" t="str">
            <v>active</v>
          </cell>
          <cell r="P1156" t="str">
            <v>AC9150</v>
          </cell>
          <cell r="Q1156" t="str">
            <v>-</v>
          </cell>
          <cell r="R1156" t="str">
            <v>STANDARD W/O NORTH AMERICA (World w/o Canada, Great Britain, Ireland, USA)</v>
          </cell>
          <cell r="S1156">
            <v>46.21</v>
          </cell>
          <cell r="T1156">
            <v>36.28</v>
          </cell>
          <cell r="V1156">
            <v>43614</v>
          </cell>
          <cell r="Y1156" t="str">
            <v/>
          </cell>
          <cell r="Z1156" t="str">
            <v/>
          </cell>
          <cell r="AC1156" t="str">
            <v/>
          </cell>
          <cell r="AD1156" t="str">
            <v/>
          </cell>
          <cell r="AE1156">
            <v>219</v>
          </cell>
          <cell r="AF1156">
            <v>162</v>
          </cell>
          <cell r="AG1156">
            <v>131</v>
          </cell>
          <cell r="AH1156">
            <v>3706</v>
          </cell>
          <cell r="AI1156">
            <v>3534</v>
          </cell>
          <cell r="AJ1156">
            <v>3706</v>
          </cell>
          <cell r="AK1156">
            <v>3534</v>
          </cell>
          <cell r="AL1156">
            <v>1</v>
          </cell>
          <cell r="AM1156">
            <v>1</v>
          </cell>
        </row>
        <row r="1157">
          <cell r="F1157">
            <v>355391511</v>
          </cell>
          <cell r="G1157" t="str">
            <v>AC9151</v>
          </cell>
          <cell r="H1157" t="str">
            <v>Brake Caliper</v>
          </cell>
          <cell r="J1157" t="str">
            <v>Brake Hydraulics</v>
          </cell>
          <cell r="K1157" t="str">
            <v>PL</v>
          </cell>
          <cell r="L1157" t="str">
            <v>E</v>
          </cell>
          <cell r="N1157" t="str">
            <v>active</v>
          </cell>
          <cell r="P1157" t="str">
            <v>AC9151</v>
          </cell>
          <cell r="Q1157" t="str">
            <v>-</v>
          </cell>
          <cell r="R1157" t="str">
            <v>STANDARD W/O NORTH AMERICA (World w/o Canada, Great Britain, Ireland, USA)</v>
          </cell>
          <cell r="S1157">
            <v>51.16</v>
          </cell>
          <cell r="T1157">
            <v>40.159999999999997</v>
          </cell>
          <cell r="V1157">
            <v>43614</v>
          </cell>
          <cell r="Y1157" t="str">
            <v/>
          </cell>
          <cell r="Z1157" t="str">
            <v/>
          </cell>
          <cell r="AC1157" t="str">
            <v/>
          </cell>
          <cell r="AD1157" t="str">
            <v/>
          </cell>
          <cell r="AE1157">
            <v>219</v>
          </cell>
          <cell r="AF1157">
            <v>162</v>
          </cell>
          <cell r="AG1157">
            <v>131</v>
          </cell>
          <cell r="AH1157">
            <v>3722</v>
          </cell>
          <cell r="AI1157">
            <v>3550</v>
          </cell>
          <cell r="AJ1157">
            <v>3722</v>
          </cell>
          <cell r="AK1157">
            <v>3550</v>
          </cell>
          <cell r="AL1157">
            <v>1</v>
          </cell>
          <cell r="AM1157">
            <v>1</v>
          </cell>
        </row>
        <row r="1158">
          <cell r="F1158">
            <v>355391521</v>
          </cell>
          <cell r="G1158" t="str">
            <v>AC9152</v>
          </cell>
          <cell r="H1158" t="str">
            <v>Brake Caliper</v>
          </cell>
          <cell r="J1158" t="str">
            <v>Brake Hydraulics</v>
          </cell>
          <cell r="K1158" t="str">
            <v>PL</v>
          </cell>
          <cell r="L1158" t="str">
            <v>E</v>
          </cell>
          <cell r="N1158" t="str">
            <v>active</v>
          </cell>
          <cell r="P1158" t="str">
            <v>AC9152</v>
          </cell>
          <cell r="Q1158" t="str">
            <v>-</v>
          </cell>
          <cell r="R1158" t="str">
            <v>STANDARD W/O NORTH AMERICA (World w/o Canada, Great Britain, Ireland, USA)</v>
          </cell>
          <cell r="S1158">
            <v>51.16</v>
          </cell>
          <cell r="T1158">
            <v>40.159999999999997</v>
          </cell>
          <cell r="V1158">
            <v>43614</v>
          </cell>
          <cell r="Y1158" t="str">
            <v/>
          </cell>
          <cell r="Z1158" t="str">
            <v/>
          </cell>
          <cell r="AC1158" t="str">
            <v/>
          </cell>
          <cell r="AD1158" t="str">
            <v/>
          </cell>
          <cell r="AE1158">
            <v>219</v>
          </cell>
          <cell r="AF1158">
            <v>162</v>
          </cell>
          <cell r="AG1158">
            <v>131</v>
          </cell>
          <cell r="AH1158">
            <v>3830</v>
          </cell>
          <cell r="AI1158">
            <v>3658</v>
          </cell>
          <cell r="AJ1158">
            <v>3830</v>
          </cell>
          <cell r="AK1158">
            <v>3658</v>
          </cell>
          <cell r="AL1158">
            <v>1</v>
          </cell>
          <cell r="AM1158">
            <v>1</v>
          </cell>
        </row>
        <row r="1159">
          <cell r="F1159">
            <v>355391531</v>
          </cell>
          <cell r="G1159" t="str">
            <v>AC9153</v>
          </cell>
          <cell r="H1159" t="str">
            <v>Brake Caliper</v>
          </cell>
          <cell r="J1159" t="str">
            <v>Brake Hydraulics</v>
          </cell>
          <cell r="K1159" t="str">
            <v>PL</v>
          </cell>
          <cell r="L1159" t="str">
            <v>E</v>
          </cell>
          <cell r="N1159" t="str">
            <v>active</v>
          </cell>
          <cell r="P1159" t="str">
            <v>AC9153</v>
          </cell>
          <cell r="Q1159" t="str">
            <v>-</v>
          </cell>
          <cell r="R1159" t="str">
            <v>STANDARD W/O NORTH AMERICA (World w/o Canada, Great Britain, Ireland, USA)</v>
          </cell>
          <cell r="S1159">
            <v>59.63</v>
          </cell>
          <cell r="T1159">
            <v>46.81</v>
          </cell>
          <cell r="V1159">
            <v>43614</v>
          </cell>
          <cell r="Y1159" t="str">
            <v/>
          </cell>
          <cell r="Z1159" t="str">
            <v/>
          </cell>
          <cell r="AC1159" t="str">
            <v/>
          </cell>
          <cell r="AD1159" t="str">
            <v/>
          </cell>
          <cell r="AE1159">
            <v>219</v>
          </cell>
          <cell r="AF1159">
            <v>162</v>
          </cell>
          <cell r="AG1159">
            <v>131</v>
          </cell>
          <cell r="AH1159">
            <v>5233</v>
          </cell>
          <cell r="AI1159">
            <v>5061</v>
          </cell>
          <cell r="AJ1159">
            <v>5233</v>
          </cell>
          <cell r="AK1159">
            <v>5061</v>
          </cell>
          <cell r="AL1159">
            <v>1</v>
          </cell>
          <cell r="AM1159">
            <v>1</v>
          </cell>
        </row>
        <row r="1160">
          <cell r="F1160">
            <v>355391541</v>
          </cell>
          <cell r="G1160" t="str">
            <v>AC9154</v>
          </cell>
          <cell r="H1160" t="str">
            <v>Brake Caliper</v>
          </cell>
          <cell r="J1160" t="str">
            <v>Brake Hydraulics</v>
          </cell>
          <cell r="K1160" t="str">
            <v>PL</v>
          </cell>
          <cell r="L1160" t="str">
            <v>E</v>
          </cell>
          <cell r="N1160" t="str">
            <v>active</v>
          </cell>
          <cell r="P1160" t="str">
            <v>AC9154</v>
          </cell>
          <cell r="Q1160" t="str">
            <v>-</v>
          </cell>
          <cell r="R1160" t="str">
            <v>STANDARD W/O NORTH AMERICA (World w/o Canada, Great Britain, Ireland, USA)</v>
          </cell>
          <cell r="S1160">
            <v>59.63</v>
          </cell>
          <cell r="T1160">
            <v>46.81</v>
          </cell>
          <cell r="V1160">
            <v>43614</v>
          </cell>
          <cell r="Y1160" t="str">
            <v/>
          </cell>
          <cell r="Z1160" t="str">
            <v/>
          </cell>
          <cell r="AC1160" t="str">
            <v/>
          </cell>
          <cell r="AD1160" t="str">
            <v/>
          </cell>
          <cell r="AE1160">
            <v>219</v>
          </cell>
          <cell r="AF1160">
            <v>162</v>
          </cell>
          <cell r="AG1160">
            <v>131</v>
          </cell>
          <cell r="AH1160">
            <v>5108</v>
          </cell>
          <cell r="AI1160">
            <v>4936</v>
          </cell>
          <cell r="AJ1160">
            <v>5108</v>
          </cell>
          <cell r="AK1160">
            <v>4936</v>
          </cell>
          <cell r="AL1160">
            <v>1</v>
          </cell>
          <cell r="AM1160">
            <v>1</v>
          </cell>
        </row>
        <row r="1161">
          <cell r="F1161">
            <v>355391551</v>
          </cell>
          <cell r="G1161" t="str">
            <v>AC9155</v>
          </cell>
          <cell r="H1161" t="str">
            <v>Brake Caliper</v>
          </cell>
          <cell r="J1161" t="str">
            <v>Brake Hydraulics</v>
          </cell>
          <cell r="K1161" t="str">
            <v>PL</v>
          </cell>
          <cell r="L1161" t="str">
            <v>E</v>
          </cell>
          <cell r="N1161" t="str">
            <v>active</v>
          </cell>
          <cell r="P1161" t="str">
            <v>AC9155</v>
          </cell>
          <cell r="Q1161" t="str">
            <v>-</v>
          </cell>
          <cell r="R1161" t="str">
            <v>STANDARD W/O NORTH AMERICA (World w/o Canada, Great Britain, Ireland, USA)</v>
          </cell>
          <cell r="S1161">
            <v>50.9</v>
          </cell>
          <cell r="T1161">
            <v>39.950000000000003</v>
          </cell>
          <cell r="V1161">
            <v>43614</v>
          </cell>
          <cell r="Y1161" t="str">
            <v/>
          </cell>
          <cell r="Z1161" t="str">
            <v/>
          </cell>
          <cell r="AC1161" t="str">
            <v/>
          </cell>
          <cell r="AD1161" t="str">
            <v/>
          </cell>
          <cell r="AE1161">
            <v>219</v>
          </cell>
          <cell r="AF1161">
            <v>162</v>
          </cell>
          <cell r="AG1161">
            <v>131</v>
          </cell>
          <cell r="AH1161">
            <v>7750</v>
          </cell>
          <cell r="AI1161">
            <v>7578</v>
          </cell>
          <cell r="AJ1161">
            <v>7750</v>
          </cell>
          <cell r="AK1161">
            <v>7578</v>
          </cell>
          <cell r="AL1161">
            <v>1</v>
          </cell>
          <cell r="AM1161">
            <v>1</v>
          </cell>
        </row>
        <row r="1162">
          <cell r="F1162">
            <v>355391561</v>
          </cell>
          <cell r="G1162" t="str">
            <v>AC9156</v>
          </cell>
          <cell r="H1162" t="str">
            <v>Brake Caliper</v>
          </cell>
          <cell r="J1162" t="str">
            <v>Brake Hydraulics</v>
          </cell>
          <cell r="K1162" t="str">
            <v>PL</v>
          </cell>
          <cell r="L1162" t="str">
            <v>E</v>
          </cell>
          <cell r="N1162" t="str">
            <v>active</v>
          </cell>
          <cell r="P1162" t="str">
            <v>AC9156</v>
          </cell>
          <cell r="Q1162" t="str">
            <v>-</v>
          </cell>
          <cell r="R1162" t="str">
            <v>STANDARD W/O NORTH AMERICA (World w/o Canada, Great Britain, Ireland, USA)</v>
          </cell>
          <cell r="S1162">
            <v>50.9</v>
          </cell>
          <cell r="T1162">
            <v>39.950000000000003</v>
          </cell>
          <cell r="V1162">
            <v>43614</v>
          </cell>
          <cell r="Y1162" t="str">
            <v/>
          </cell>
          <cell r="Z1162" t="str">
            <v/>
          </cell>
          <cell r="AC1162" t="str">
            <v/>
          </cell>
          <cell r="AD1162" t="str">
            <v/>
          </cell>
          <cell r="AE1162">
            <v>260</v>
          </cell>
          <cell r="AF1162">
            <v>240</v>
          </cell>
          <cell r="AG1162">
            <v>160</v>
          </cell>
          <cell r="AH1162">
            <v>7823</v>
          </cell>
          <cell r="AI1162">
            <v>7723</v>
          </cell>
          <cell r="AJ1162">
            <v>7823</v>
          </cell>
          <cell r="AK1162">
            <v>7723</v>
          </cell>
          <cell r="AL1162">
            <v>1</v>
          </cell>
          <cell r="AM1162">
            <v>1</v>
          </cell>
        </row>
        <row r="1163">
          <cell r="F1163">
            <v>355391571</v>
          </cell>
          <cell r="G1163" t="str">
            <v>AC9157</v>
          </cell>
          <cell r="H1163" t="str">
            <v>Brake Caliper</v>
          </cell>
          <cell r="J1163" t="str">
            <v>Brake Hydraulics</v>
          </cell>
          <cell r="K1163" t="str">
            <v>PL</v>
          </cell>
          <cell r="L1163" t="str">
            <v>E</v>
          </cell>
          <cell r="N1163" t="str">
            <v>active</v>
          </cell>
          <cell r="P1163" t="str">
            <v>AC9157</v>
          </cell>
          <cell r="Q1163" t="str">
            <v>-</v>
          </cell>
          <cell r="R1163" t="str">
            <v>STANDARD W/O NORTH AMERICA (World w/o Canada, Great Britain, Ireland, USA)</v>
          </cell>
          <cell r="S1163">
            <v>54.05</v>
          </cell>
          <cell r="T1163">
            <v>42.43</v>
          </cell>
          <cell r="V1163">
            <v>43614</v>
          </cell>
          <cell r="Y1163" t="str">
            <v/>
          </cell>
          <cell r="Z1163" t="str">
            <v/>
          </cell>
          <cell r="AC1163" t="str">
            <v/>
          </cell>
          <cell r="AD1163" t="str">
            <v/>
          </cell>
          <cell r="AE1163">
            <v>219</v>
          </cell>
          <cell r="AF1163">
            <v>162</v>
          </cell>
          <cell r="AG1163">
            <v>131</v>
          </cell>
          <cell r="AH1163">
            <v>4150</v>
          </cell>
          <cell r="AI1163">
            <v>3978</v>
          </cell>
          <cell r="AJ1163">
            <v>4150</v>
          </cell>
          <cell r="AK1163">
            <v>3978</v>
          </cell>
          <cell r="AL1163">
            <v>1</v>
          </cell>
          <cell r="AM1163">
            <v>1</v>
          </cell>
        </row>
        <row r="1164">
          <cell r="F1164">
            <v>355391581</v>
          </cell>
          <cell r="G1164" t="str">
            <v>AC9158</v>
          </cell>
          <cell r="H1164" t="str">
            <v>Brake Caliper</v>
          </cell>
          <cell r="J1164" t="str">
            <v>Brake Hydraulics</v>
          </cell>
          <cell r="K1164" t="str">
            <v>PL</v>
          </cell>
          <cell r="L1164" t="str">
            <v>E</v>
          </cell>
          <cell r="N1164" t="str">
            <v>active</v>
          </cell>
          <cell r="P1164" t="str">
            <v>AC9158</v>
          </cell>
          <cell r="Q1164" t="str">
            <v>-</v>
          </cell>
          <cell r="R1164" t="str">
            <v>STANDARD W/O NORTH AMERICA (World w/o Canada, Great Britain, Ireland, USA)</v>
          </cell>
          <cell r="S1164">
            <v>54.05</v>
          </cell>
          <cell r="T1164">
            <v>42.43</v>
          </cell>
          <cell r="V1164">
            <v>43614</v>
          </cell>
          <cell r="Y1164" t="str">
            <v/>
          </cell>
          <cell r="Z1164" t="str">
            <v/>
          </cell>
          <cell r="AC1164" t="str">
            <v/>
          </cell>
          <cell r="AD1164" t="str">
            <v/>
          </cell>
          <cell r="AE1164">
            <v>219</v>
          </cell>
          <cell r="AF1164">
            <v>162</v>
          </cell>
          <cell r="AG1164">
            <v>131</v>
          </cell>
          <cell r="AH1164">
            <v>4450</v>
          </cell>
          <cell r="AI1164">
            <v>4278</v>
          </cell>
          <cell r="AJ1164">
            <v>4450</v>
          </cell>
          <cell r="AK1164">
            <v>4278</v>
          </cell>
          <cell r="AL1164">
            <v>1</v>
          </cell>
          <cell r="AM1164">
            <v>1</v>
          </cell>
        </row>
        <row r="1165">
          <cell r="F1165">
            <v>355391591</v>
          </cell>
          <cell r="G1165" t="str">
            <v>AC9159</v>
          </cell>
          <cell r="H1165" t="str">
            <v>Brake Caliper</v>
          </cell>
          <cell r="J1165" t="str">
            <v>Brake Hydraulics</v>
          </cell>
          <cell r="K1165" t="str">
            <v>PL</v>
          </cell>
          <cell r="L1165" t="str">
            <v>E</v>
          </cell>
          <cell r="N1165" t="str">
            <v>active</v>
          </cell>
          <cell r="P1165" t="str">
            <v>AC9159</v>
          </cell>
          <cell r="Q1165" t="str">
            <v>-</v>
          </cell>
          <cell r="R1165" t="str">
            <v>STANDARD W/O NORTH AMERICA (World w/o Canada, Great Britain, Ireland, USA)</v>
          </cell>
          <cell r="S1165">
            <v>47.1</v>
          </cell>
          <cell r="T1165">
            <v>36.979999999999997</v>
          </cell>
          <cell r="V1165">
            <v>43614</v>
          </cell>
          <cell r="Y1165" t="str">
            <v/>
          </cell>
          <cell r="Z1165" t="str">
            <v/>
          </cell>
          <cell r="AC1165" t="str">
            <v/>
          </cell>
          <cell r="AD1165" t="str">
            <v/>
          </cell>
          <cell r="AE1165">
            <v>219</v>
          </cell>
          <cell r="AF1165">
            <v>162</v>
          </cell>
          <cell r="AG1165">
            <v>131</v>
          </cell>
          <cell r="AH1165">
            <v>3594</v>
          </cell>
          <cell r="AI1165">
            <v>3422</v>
          </cell>
          <cell r="AJ1165">
            <v>3594</v>
          </cell>
          <cell r="AK1165">
            <v>3422</v>
          </cell>
          <cell r="AL1165">
            <v>1</v>
          </cell>
          <cell r="AM1165">
            <v>1</v>
          </cell>
        </row>
        <row r="1166">
          <cell r="F1166">
            <v>355391601</v>
          </cell>
          <cell r="G1166" t="str">
            <v>AC9160</v>
          </cell>
          <cell r="H1166" t="str">
            <v>Brake Caliper</v>
          </cell>
          <cell r="J1166" t="str">
            <v>Brake Hydraulics</v>
          </cell>
          <cell r="K1166" t="str">
            <v>PL</v>
          </cell>
          <cell r="L1166" t="str">
            <v>E</v>
          </cell>
          <cell r="N1166" t="str">
            <v>active</v>
          </cell>
          <cell r="P1166" t="str">
            <v>AC9160</v>
          </cell>
          <cell r="Q1166" t="str">
            <v>-</v>
          </cell>
          <cell r="R1166" t="str">
            <v>STANDARD W/O NORTH AMERICA (World w/o Canada, Great Britain, Ireland, USA)</v>
          </cell>
          <cell r="S1166">
            <v>47.1</v>
          </cell>
          <cell r="T1166">
            <v>36.979999999999997</v>
          </cell>
          <cell r="V1166">
            <v>43614</v>
          </cell>
          <cell r="Y1166" t="str">
            <v/>
          </cell>
          <cell r="Z1166" t="str">
            <v/>
          </cell>
          <cell r="AC1166" t="str">
            <v/>
          </cell>
          <cell r="AD1166" t="str">
            <v/>
          </cell>
          <cell r="AE1166">
            <v>219</v>
          </cell>
          <cell r="AF1166">
            <v>162</v>
          </cell>
          <cell r="AG1166">
            <v>131</v>
          </cell>
          <cell r="AH1166">
            <v>3619</v>
          </cell>
          <cell r="AI1166">
            <v>3447</v>
          </cell>
          <cell r="AJ1166">
            <v>3619</v>
          </cell>
          <cell r="AK1166">
            <v>3447</v>
          </cell>
          <cell r="AL1166">
            <v>1</v>
          </cell>
          <cell r="AM1166">
            <v>1</v>
          </cell>
        </row>
        <row r="1167">
          <cell r="F1167">
            <v>355391611</v>
          </cell>
          <cell r="G1167" t="str">
            <v>AC9161</v>
          </cell>
          <cell r="H1167" t="str">
            <v>Brake Caliper</v>
          </cell>
          <cell r="J1167" t="str">
            <v>Brake Hydraulics</v>
          </cell>
          <cell r="K1167" t="str">
            <v>PL</v>
          </cell>
          <cell r="L1167" t="str">
            <v>E</v>
          </cell>
          <cell r="N1167" t="str">
            <v>active</v>
          </cell>
          <cell r="P1167" t="str">
            <v>AC9161</v>
          </cell>
          <cell r="Q1167" t="str">
            <v>-</v>
          </cell>
          <cell r="R1167" t="str">
            <v>STANDARD W/O NORTH AMERICA (World w/o Canada, Great Britain, Ireland, USA)</v>
          </cell>
          <cell r="S1167">
            <v>53.14</v>
          </cell>
          <cell r="T1167">
            <v>41.71</v>
          </cell>
          <cell r="V1167">
            <v>43614</v>
          </cell>
          <cell r="Y1167" t="str">
            <v/>
          </cell>
          <cell r="Z1167" t="str">
            <v/>
          </cell>
          <cell r="AC1167" t="str">
            <v/>
          </cell>
          <cell r="AD1167" t="str">
            <v/>
          </cell>
          <cell r="AE1167">
            <v>219</v>
          </cell>
          <cell r="AF1167">
            <v>162</v>
          </cell>
          <cell r="AG1167">
            <v>131</v>
          </cell>
          <cell r="AH1167">
            <v>3634</v>
          </cell>
          <cell r="AI1167">
            <v>3462</v>
          </cell>
          <cell r="AJ1167">
            <v>3634</v>
          </cell>
          <cell r="AK1167">
            <v>3462</v>
          </cell>
          <cell r="AL1167">
            <v>1</v>
          </cell>
          <cell r="AM1167">
            <v>1</v>
          </cell>
        </row>
        <row r="1168">
          <cell r="F1168">
            <v>355391621</v>
          </cell>
          <cell r="G1168" t="str">
            <v>AC9162</v>
          </cell>
          <cell r="H1168" t="str">
            <v>Brake Caliper</v>
          </cell>
          <cell r="J1168" t="str">
            <v>Brake Hydraulics</v>
          </cell>
          <cell r="K1168" t="str">
            <v>PL</v>
          </cell>
          <cell r="L1168" t="str">
            <v>E</v>
          </cell>
          <cell r="N1168" t="str">
            <v>active</v>
          </cell>
          <cell r="P1168" t="str">
            <v>AC9162</v>
          </cell>
          <cell r="Q1168" t="str">
            <v>-</v>
          </cell>
          <cell r="R1168" t="str">
            <v>STANDARD W/O NORTH AMERICA (World w/o Canada, Great Britain, Ireland, USA)</v>
          </cell>
          <cell r="S1168">
            <v>53.14</v>
          </cell>
          <cell r="T1168">
            <v>41.71</v>
          </cell>
          <cell r="V1168">
            <v>43614</v>
          </cell>
          <cell r="Y1168" t="str">
            <v/>
          </cell>
          <cell r="Z1168" t="str">
            <v/>
          </cell>
          <cell r="AC1168" t="str">
            <v/>
          </cell>
          <cell r="AD1168" t="str">
            <v/>
          </cell>
          <cell r="AE1168">
            <v>219</v>
          </cell>
          <cell r="AF1168">
            <v>162</v>
          </cell>
          <cell r="AG1168">
            <v>131</v>
          </cell>
          <cell r="AH1168">
            <v>3576</v>
          </cell>
          <cell r="AI1168">
            <v>3404</v>
          </cell>
          <cell r="AJ1168">
            <v>3576</v>
          </cell>
          <cell r="AK1168">
            <v>3404</v>
          </cell>
          <cell r="AL1168">
            <v>1</v>
          </cell>
          <cell r="AM1168">
            <v>1</v>
          </cell>
        </row>
        <row r="1169">
          <cell r="F1169">
            <v>355391631</v>
          </cell>
          <cell r="G1169" t="str">
            <v>AC9163</v>
          </cell>
          <cell r="H1169" t="str">
            <v>Brake Caliper</v>
          </cell>
          <cell r="J1169" t="str">
            <v>Brake Hydraulics</v>
          </cell>
          <cell r="K1169" t="str">
            <v>PL</v>
          </cell>
          <cell r="L1169" t="str">
            <v>E</v>
          </cell>
          <cell r="N1169" t="str">
            <v>active</v>
          </cell>
          <cell r="P1169" t="str">
            <v>AC9163</v>
          </cell>
          <cell r="Q1169" t="str">
            <v>-</v>
          </cell>
          <cell r="R1169" t="str">
            <v>STANDARD W/O NORTH AMERICA (World w/o Canada, Great Britain, Ireland, USA)</v>
          </cell>
          <cell r="S1169">
            <v>64.010000000000005</v>
          </cell>
          <cell r="T1169">
            <v>50.25</v>
          </cell>
          <cell r="V1169">
            <v>43614</v>
          </cell>
          <cell r="Y1169" t="str">
            <v/>
          </cell>
          <cell r="Z1169" t="str">
            <v/>
          </cell>
          <cell r="AC1169" t="str">
            <v/>
          </cell>
          <cell r="AD1169" t="str">
            <v/>
          </cell>
          <cell r="AE1169">
            <v>219</v>
          </cell>
          <cell r="AF1169">
            <v>162</v>
          </cell>
          <cell r="AG1169">
            <v>131</v>
          </cell>
          <cell r="AH1169">
            <v>3453</v>
          </cell>
          <cell r="AI1169">
            <v>3281</v>
          </cell>
          <cell r="AJ1169">
            <v>3453</v>
          </cell>
          <cell r="AK1169">
            <v>3281</v>
          </cell>
          <cell r="AL1169">
            <v>1</v>
          </cell>
          <cell r="AM1169">
            <v>1</v>
          </cell>
        </row>
        <row r="1170">
          <cell r="F1170">
            <v>355391641</v>
          </cell>
          <cell r="G1170" t="str">
            <v>AC9164</v>
          </cell>
          <cell r="H1170" t="str">
            <v>Brake Caliper</v>
          </cell>
          <cell r="J1170" t="str">
            <v>Brake Hydraulics</v>
          </cell>
          <cell r="K1170" t="str">
            <v>PL</v>
          </cell>
          <cell r="L1170" t="str">
            <v>E</v>
          </cell>
          <cell r="N1170" t="str">
            <v>active</v>
          </cell>
          <cell r="P1170" t="str">
            <v>AC9164</v>
          </cell>
          <cell r="Q1170" t="str">
            <v>-</v>
          </cell>
          <cell r="R1170" t="str">
            <v>STANDARD W/O NORTH AMERICA (World w/o Canada, Great Britain, Ireland, USA)</v>
          </cell>
          <cell r="S1170">
            <v>64.010000000000005</v>
          </cell>
          <cell r="T1170">
            <v>50.25</v>
          </cell>
          <cell r="V1170">
            <v>43614</v>
          </cell>
          <cell r="Y1170" t="str">
            <v/>
          </cell>
          <cell r="Z1170" t="str">
            <v/>
          </cell>
          <cell r="AC1170" t="str">
            <v/>
          </cell>
          <cell r="AD1170" t="str">
            <v/>
          </cell>
          <cell r="AE1170">
            <v>219</v>
          </cell>
          <cell r="AF1170">
            <v>162</v>
          </cell>
          <cell r="AG1170">
            <v>131</v>
          </cell>
          <cell r="AH1170">
            <v>3454</v>
          </cell>
          <cell r="AI1170">
            <v>3282</v>
          </cell>
          <cell r="AJ1170">
            <v>3454</v>
          </cell>
          <cell r="AK1170">
            <v>3282</v>
          </cell>
          <cell r="AL1170">
            <v>1</v>
          </cell>
          <cell r="AM1170">
            <v>1</v>
          </cell>
        </row>
        <row r="1171">
          <cell r="F1171">
            <v>355391651</v>
          </cell>
          <cell r="G1171" t="str">
            <v>AC9165</v>
          </cell>
          <cell r="H1171" t="str">
            <v>Brake Caliper</v>
          </cell>
          <cell r="J1171" t="str">
            <v>Brake Hydraulics</v>
          </cell>
          <cell r="K1171" t="str">
            <v>PL</v>
          </cell>
          <cell r="L1171" t="str">
            <v>E</v>
          </cell>
          <cell r="N1171" t="str">
            <v>upon request</v>
          </cell>
          <cell r="P1171" t="str">
            <v>AC9165</v>
          </cell>
          <cell r="Q1171" t="str">
            <v>-</v>
          </cell>
          <cell r="R1171" t="str">
            <v>STANDARD W/O NORTH AMERICA (World w/o Canada, Great Britain, Ireland, USA)</v>
          </cell>
          <cell r="S1171">
            <v>54.3</v>
          </cell>
          <cell r="T1171">
            <v>42.62</v>
          </cell>
          <cell r="V1171">
            <v>43614</v>
          </cell>
          <cell r="Y1171" t="str">
            <v/>
          </cell>
          <cell r="Z1171" t="str">
            <v/>
          </cell>
          <cell r="AC1171" t="str">
            <v/>
          </cell>
          <cell r="AD1171" t="str">
            <v/>
          </cell>
          <cell r="AE1171">
            <v>219</v>
          </cell>
          <cell r="AF1171">
            <v>162</v>
          </cell>
          <cell r="AG1171">
            <v>131</v>
          </cell>
          <cell r="AH1171">
            <v>3094</v>
          </cell>
          <cell r="AI1171">
            <v>2922</v>
          </cell>
          <cell r="AJ1171">
            <v>3094</v>
          </cell>
          <cell r="AK1171">
            <v>2922</v>
          </cell>
          <cell r="AL1171">
            <v>1</v>
          </cell>
          <cell r="AM1171">
            <v>1</v>
          </cell>
        </row>
        <row r="1172">
          <cell r="F1172">
            <v>355391661</v>
          </cell>
          <cell r="G1172" t="str">
            <v>AC9166</v>
          </cell>
          <cell r="H1172" t="str">
            <v>Brake Caliper</v>
          </cell>
          <cell r="J1172" t="str">
            <v>Brake Hydraulics</v>
          </cell>
          <cell r="K1172" t="str">
            <v>PL</v>
          </cell>
          <cell r="L1172" t="str">
            <v>E</v>
          </cell>
          <cell r="N1172" t="str">
            <v>upon request</v>
          </cell>
          <cell r="P1172" t="str">
            <v>AC9166</v>
          </cell>
          <cell r="Q1172" t="str">
            <v>-</v>
          </cell>
          <cell r="R1172" t="str">
            <v>STANDARD W/O NORTH AMERICA (World w/o Canada, Great Britain, Ireland, USA)</v>
          </cell>
          <cell r="S1172">
            <v>54.3</v>
          </cell>
          <cell r="T1172">
            <v>42.62</v>
          </cell>
          <cell r="V1172">
            <v>43614</v>
          </cell>
          <cell r="Y1172" t="str">
            <v/>
          </cell>
          <cell r="Z1172" t="str">
            <v/>
          </cell>
          <cell r="AC1172" t="str">
            <v/>
          </cell>
          <cell r="AD1172" t="str">
            <v/>
          </cell>
          <cell r="AE1172">
            <v>219</v>
          </cell>
          <cell r="AF1172">
            <v>162</v>
          </cell>
          <cell r="AG1172">
            <v>131</v>
          </cell>
          <cell r="AH1172">
            <v>2403</v>
          </cell>
          <cell r="AI1172">
            <v>2231</v>
          </cell>
          <cell r="AJ1172">
            <v>2403</v>
          </cell>
          <cell r="AK1172">
            <v>2231</v>
          </cell>
          <cell r="AL1172">
            <v>1</v>
          </cell>
          <cell r="AM1172">
            <v>1</v>
          </cell>
        </row>
        <row r="1173">
          <cell r="F1173">
            <v>355391671</v>
          </cell>
          <cell r="G1173" t="str">
            <v>AC9167</v>
          </cell>
          <cell r="H1173" t="str">
            <v>Brake Caliper</v>
          </cell>
          <cell r="J1173" t="str">
            <v>Brake Hydraulics</v>
          </cell>
          <cell r="K1173" t="str">
            <v>PL</v>
          </cell>
          <cell r="L1173" t="str">
            <v>E</v>
          </cell>
          <cell r="N1173" t="str">
            <v>active</v>
          </cell>
          <cell r="P1173" t="str">
            <v>AC9167</v>
          </cell>
          <cell r="Q1173" t="str">
            <v>-</v>
          </cell>
          <cell r="R1173" t="str">
            <v>STANDARD W/O NORTH AMERICA (World w/o Canada, Great Britain, Ireland, USA)</v>
          </cell>
          <cell r="S1173">
            <v>52.01</v>
          </cell>
          <cell r="T1173">
            <v>40.83</v>
          </cell>
          <cell r="V1173">
            <v>43614</v>
          </cell>
          <cell r="Y1173" t="str">
            <v/>
          </cell>
          <cell r="Z1173" t="str">
            <v/>
          </cell>
          <cell r="AC1173" t="str">
            <v/>
          </cell>
          <cell r="AD1173" t="str">
            <v/>
          </cell>
          <cell r="AE1173">
            <v>219</v>
          </cell>
          <cell r="AF1173">
            <v>162</v>
          </cell>
          <cell r="AG1173">
            <v>131</v>
          </cell>
          <cell r="AH1173">
            <v>3523</v>
          </cell>
          <cell r="AI1173">
            <v>3351</v>
          </cell>
          <cell r="AJ1173">
            <v>3523</v>
          </cell>
          <cell r="AK1173">
            <v>3351</v>
          </cell>
          <cell r="AL1173">
            <v>1</v>
          </cell>
          <cell r="AM1173">
            <v>1</v>
          </cell>
        </row>
        <row r="1174">
          <cell r="F1174">
            <v>355391681</v>
          </cell>
          <cell r="G1174" t="str">
            <v>AC9168</v>
          </cell>
          <cell r="H1174" t="str">
            <v>Brake Caliper</v>
          </cell>
          <cell r="J1174" t="str">
            <v>Brake Hydraulics</v>
          </cell>
          <cell r="K1174" t="str">
            <v>PL</v>
          </cell>
          <cell r="L1174" t="str">
            <v>E</v>
          </cell>
          <cell r="N1174" t="str">
            <v>active</v>
          </cell>
          <cell r="P1174" t="str">
            <v>AC9168</v>
          </cell>
          <cell r="Q1174" t="str">
            <v>-</v>
          </cell>
          <cell r="R1174" t="str">
            <v>STANDARD W/O NORTH AMERICA (World w/o Canada, Great Britain, Ireland, USA)</v>
          </cell>
          <cell r="S1174">
            <v>52.01</v>
          </cell>
          <cell r="T1174">
            <v>40.83</v>
          </cell>
          <cell r="V1174">
            <v>43614</v>
          </cell>
          <cell r="Y1174" t="str">
            <v/>
          </cell>
          <cell r="Z1174" t="str">
            <v/>
          </cell>
          <cell r="AC1174" t="str">
            <v/>
          </cell>
          <cell r="AD1174" t="str">
            <v/>
          </cell>
          <cell r="AE1174">
            <v>219</v>
          </cell>
          <cell r="AF1174">
            <v>162</v>
          </cell>
          <cell r="AG1174">
            <v>131</v>
          </cell>
          <cell r="AH1174">
            <v>3593</v>
          </cell>
          <cell r="AI1174">
            <v>3593</v>
          </cell>
          <cell r="AJ1174">
            <v>3593</v>
          </cell>
          <cell r="AK1174">
            <v>3593</v>
          </cell>
          <cell r="AL1174">
            <v>1</v>
          </cell>
          <cell r="AM1174">
            <v>1</v>
          </cell>
        </row>
        <row r="1175">
          <cell r="F1175">
            <v>355391691</v>
          </cell>
          <cell r="G1175" t="str">
            <v>AC9169</v>
          </cell>
          <cell r="H1175" t="str">
            <v>Brake Caliper</v>
          </cell>
          <cell r="J1175" t="str">
            <v>Brake Hydraulics</v>
          </cell>
          <cell r="K1175" t="str">
            <v>PL</v>
          </cell>
          <cell r="L1175" t="str">
            <v>E</v>
          </cell>
          <cell r="N1175" t="str">
            <v>active</v>
          </cell>
          <cell r="P1175" t="str">
            <v>AC9169</v>
          </cell>
          <cell r="Q1175" t="str">
            <v>-</v>
          </cell>
          <cell r="R1175" t="str">
            <v>STANDARD W/O NORTH AMERICA (World w/o Canada, Great Britain, Ireland, USA)</v>
          </cell>
          <cell r="S1175">
            <v>65.73</v>
          </cell>
          <cell r="T1175">
            <v>51.6</v>
          </cell>
          <cell r="V1175">
            <v>43614</v>
          </cell>
          <cell r="Y1175" t="str">
            <v/>
          </cell>
          <cell r="Z1175" t="str">
            <v/>
          </cell>
          <cell r="AC1175" t="str">
            <v/>
          </cell>
          <cell r="AD1175" t="str">
            <v/>
          </cell>
          <cell r="AE1175">
            <v>219</v>
          </cell>
          <cell r="AF1175">
            <v>162</v>
          </cell>
          <cell r="AG1175">
            <v>131</v>
          </cell>
          <cell r="AH1175">
            <v>2056</v>
          </cell>
          <cell r="AI1175">
            <v>1884</v>
          </cell>
          <cell r="AJ1175">
            <v>2056</v>
          </cell>
          <cell r="AK1175">
            <v>1884</v>
          </cell>
          <cell r="AL1175">
            <v>1</v>
          </cell>
          <cell r="AM1175">
            <v>1</v>
          </cell>
        </row>
        <row r="1176">
          <cell r="F1176">
            <v>355391701</v>
          </cell>
          <cell r="G1176" t="str">
            <v>AC9170</v>
          </cell>
          <cell r="H1176" t="str">
            <v>Brake Caliper</v>
          </cell>
          <cell r="J1176" t="str">
            <v>Brake Hydraulics</v>
          </cell>
          <cell r="K1176" t="str">
            <v>PL</v>
          </cell>
          <cell r="L1176" t="str">
            <v>E</v>
          </cell>
          <cell r="N1176" t="str">
            <v>active</v>
          </cell>
          <cell r="P1176" t="str">
            <v>AC9170</v>
          </cell>
          <cell r="Q1176" t="str">
            <v>-</v>
          </cell>
          <cell r="R1176" t="str">
            <v>STANDARD W/O NORTH AMERICA (World w/o Canada, Great Britain, Ireland, USA)</v>
          </cell>
          <cell r="S1176">
            <v>65.73</v>
          </cell>
          <cell r="T1176">
            <v>51.6</v>
          </cell>
          <cell r="V1176">
            <v>43614</v>
          </cell>
          <cell r="Y1176" t="str">
            <v/>
          </cell>
          <cell r="Z1176" t="str">
            <v/>
          </cell>
          <cell r="AC1176" t="str">
            <v/>
          </cell>
          <cell r="AD1176" t="str">
            <v/>
          </cell>
          <cell r="AE1176">
            <v>219</v>
          </cell>
          <cell r="AF1176">
            <v>162</v>
          </cell>
          <cell r="AG1176">
            <v>131</v>
          </cell>
          <cell r="AH1176">
            <v>2075</v>
          </cell>
          <cell r="AI1176">
            <v>1903</v>
          </cell>
          <cell r="AJ1176">
            <v>2075</v>
          </cell>
          <cell r="AK1176">
            <v>1903</v>
          </cell>
          <cell r="AL1176">
            <v>1</v>
          </cell>
          <cell r="AM1176">
            <v>1</v>
          </cell>
        </row>
        <row r="1177">
          <cell r="F1177">
            <v>355391711</v>
          </cell>
          <cell r="G1177" t="str">
            <v>AC9171</v>
          </cell>
          <cell r="H1177" t="str">
            <v>Brake Caliper</v>
          </cell>
          <cell r="J1177" t="str">
            <v>Brake Hydraulics</v>
          </cell>
          <cell r="K1177" t="str">
            <v>PL</v>
          </cell>
          <cell r="L1177" t="str">
            <v>E</v>
          </cell>
          <cell r="N1177" t="str">
            <v>active</v>
          </cell>
          <cell r="P1177" t="str">
            <v>AC9171</v>
          </cell>
          <cell r="Q1177" t="str">
            <v>-</v>
          </cell>
          <cell r="R1177" t="str">
            <v>STANDARD W/O NORTH AMERICA (World w/o Canada, Great Britain, Ireland, USA)</v>
          </cell>
          <cell r="S1177">
            <v>65.25</v>
          </cell>
          <cell r="T1177">
            <v>51.22</v>
          </cell>
          <cell r="V1177">
            <v>43614</v>
          </cell>
          <cell r="Y1177" t="str">
            <v/>
          </cell>
          <cell r="Z1177" t="str">
            <v/>
          </cell>
          <cell r="AC1177" t="str">
            <v/>
          </cell>
          <cell r="AD1177" t="str">
            <v/>
          </cell>
          <cell r="AE1177">
            <v>219</v>
          </cell>
          <cell r="AF1177">
            <v>162</v>
          </cell>
          <cell r="AG1177">
            <v>131</v>
          </cell>
          <cell r="AH1177">
            <v>2716</v>
          </cell>
          <cell r="AI1177">
            <v>2544</v>
          </cell>
          <cell r="AJ1177">
            <v>2716</v>
          </cell>
          <cell r="AK1177">
            <v>2544</v>
          </cell>
          <cell r="AL1177">
            <v>1</v>
          </cell>
          <cell r="AM1177">
            <v>1</v>
          </cell>
        </row>
        <row r="1178">
          <cell r="F1178">
            <v>355391721</v>
          </cell>
          <cell r="G1178" t="str">
            <v>AC9172</v>
          </cell>
          <cell r="H1178" t="str">
            <v>Brake Caliper</v>
          </cell>
          <cell r="J1178" t="str">
            <v>Brake Hydraulics</v>
          </cell>
          <cell r="K1178" t="str">
            <v>PL</v>
          </cell>
          <cell r="L1178" t="str">
            <v>E</v>
          </cell>
          <cell r="N1178" t="str">
            <v>active</v>
          </cell>
          <cell r="P1178" t="str">
            <v>AC9172</v>
          </cell>
          <cell r="Q1178" t="str">
            <v>-</v>
          </cell>
          <cell r="R1178" t="str">
            <v>STANDARD W/O NORTH AMERICA (World w/o Canada, Great Britain, Ireland, USA)</v>
          </cell>
          <cell r="S1178">
            <v>65.25</v>
          </cell>
          <cell r="T1178">
            <v>51.22</v>
          </cell>
          <cell r="V1178">
            <v>43614</v>
          </cell>
          <cell r="Y1178" t="str">
            <v/>
          </cell>
          <cell r="Z1178" t="str">
            <v/>
          </cell>
          <cell r="AC1178" t="str">
            <v/>
          </cell>
          <cell r="AD1178" t="str">
            <v/>
          </cell>
          <cell r="AE1178">
            <v>219</v>
          </cell>
          <cell r="AF1178">
            <v>162</v>
          </cell>
          <cell r="AG1178">
            <v>131</v>
          </cell>
          <cell r="AH1178">
            <v>2747</v>
          </cell>
          <cell r="AI1178">
            <v>2575</v>
          </cell>
          <cell r="AJ1178">
            <v>2747</v>
          </cell>
          <cell r="AK1178">
            <v>2575</v>
          </cell>
          <cell r="AL1178">
            <v>1</v>
          </cell>
          <cell r="AM1178">
            <v>1</v>
          </cell>
        </row>
        <row r="1179">
          <cell r="F1179">
            <v>355391731</v>
          </cell>
          <cell r="G1179" t="str">
            <v>AC9173</v>
          </cell>
          <cell r="H1179" t="str">
            <v>Brake Caliper</v>
          </cell>
          <cell r="J1179" t="str">
            <v>Brake Hydraulics</v>
          </cell>
          <cell r="K1179" t="str">
            <v>PL</v>
          </cell>
          <cell r="L1179" t="str">
            <v>E</v>
          </cell>
          <cell r="N1179" t="str">
            <v>active</v>
          </cell>
          <cell r="P1179" t="str">
            <v>AC9173</v>
          </cell>
          <cell r="Q1179" t="str">
            <v>-</v>
          </cell>
          <cell r="R1179" t="str">
            <v>STANDARD W/O NORTH AMERICA (World w/o Canada, Great Britain, Ireland, USA)</v>
          </cell>
          <cell r="S1179">
            <v>49.07</v>
          </cell>
          <cell r="T1179">
            <v>38.520000000000003</v>
          </cell>
          <cell r="V1179">
            <v>43614</v>
          </cell>
          <cell r="Y1179" t="str">
            <v/>
          </cell>
          <cell r="Z1179" t="str">
            <v/>
          </cell>
          <cell r="AC1179" t="str">
            <v/>
          </cell>
          <cell r="AD1179" t="str">
            <v/>
          </cell>
          <cell r="AE1179">
            <v>219</v>
          </cell>
          <cell r="AF1179">
            <v>162</v>
          </cell>
          <cell r="AG1179">
            <v>131</v>
          </cell>
          <cell r="AH1179">
            <v>2251</v>
          </cell>
          <cell r="AI1179">
            <v>2079</v>
          </cell>
          <cell r="AJ1179">
            <v>2251</v>
          </cell>
          <cell r="AK1179">
            <v>2079</v>
          </cell>
          <cell r="AL1179">
            <v>1</v>
          </cell>
          <cell r="AM1179">
            <v>1</v>
          </cell>
        </row>
        <row r="1180">
          <cell r="F1180">
            <v>355391741</v>
          </cell>
          <cell r="G1180" t="str">
            <v>AC9174</v>
          </cell>
          <cell r="H1180" t="str">
            <v>Brake Caliper</v>
          </cell>
          <cell r="J1180" t="str">
            <v>Brake Hydraulics</v>
          </cell>
          <cell r="K1180" t="str">
            <v>PL</v>
          </cell>
          <cell r="L1180" t="str">
            <v>E</v>
          </cell>
          <cell r="N1180" t="str">
            <v>active</v>
          </cell>
          <cell r="P1180" t="str">
            <v>AC9174</v>
          </cell>
          <cell r="Q1180" t="str">
            <v>-</v>
          </cell>
          <cell r="R1180" t="str">
            <v>STANDARD W/O NORTH AMERICA (World w/o Canada, Great Britain, Ireland, USA)</v>
          </cell>
          <cell r="S1180">
            <v>49.07</v>
          </cell>
          <cell r="T1180">
            <v>38.520000000000003</v>
          </cell>
          <cell r="V1180">
            <v>43614</v>
          </cell>
          <cell r="Y1180" t="str">
            <v/>
          </cell>
          <cell r="Z1180" t="str">
            <v/>
          </cell>
          <cell r="AC1180" t="str">
            <v/>
          </cell>
          <cell r="AD1180" t="str">
            <v/>
          </cell>
          <cell r="AE1180">
            <v>219</v>
          </cell>
          <cell r="AF1180">
            <v>162</v>
          </cell>
          <cell r="AG1180">
            <v>131</v>
          </cell>
          <cell r="AH1180">
            <v>2256</v>
          </cell>
          <cell r="AI1180">
            <v>2084</v>
          </cell>
          <cell r="AJ1180">
            <v>2256</v>
          </cell>
          <cell r="AK1180">
            <v>2084</v>
          </cell>
          <cell r="AL1180">
            <v>1</v>
          </cell>
          <cell r="AM1180">
            <v>1</v>
          </cell>
        </row>
        <row r="1181">
          <cell r="F1181">
            <v>355391751</v>
          </cell>
          <cell r="G1181" t="str">
            <v>AC9175</v>
          </cell>
          <cell r="H1181" t="str">
            <v>Brake Caliper</v>
          </cell>
          <cell r="J1181" t="str">
            <v>Brake Hydraulics</v>
          </cell>
          <cell r="K1181" t="str">
            <v>PL</v>
          </cell>
          <cell r="L1181" t="str">
            <v>E</v>
          </cell>
          <cell r="N1181" t="str">
            <v>active</v>
          </cell>
          <cell r="P1181" t="str">
            <v>AC9175</v>
          </cell>
          <cell r="Q1181" t="str">
            <v>-</v>
          </cell>
          <cell r="R1181" t="str">
            <v>STANDARD W/O NORTH AMERICA (World w/o Canada, Great Britain, Ireland, USA)</v>
          </cell>
          <cell r="S1181">
            <v>63.26</v>
          </cell>
          <cell r="T1181">
            <v>49.66</v>
          </cell>
          <cell r="V1181">
            <v>43614</v>
          </cell>
          <cell r="Y1181" t="str">
            <v/>
          </cell>
          <cell r="Z1181" t="str">
            <v/>
          </cell>
          <cell r="AC1181" t="str">
            <v/>
          </cell>
          <cell r="AD1181" t="str">
            <v/>
          </cell>
          <cell r="AE1181">
            <v>219</v>
          </cell>
          <cell r="AF1181">
            <v>162</v>
          </cell>
          <cell r="AG1181">
            <v>131</v>
          </cell>
          <cell r="AH1181">
            <v>3247</v>
          </cell>
          <cell r="AI1181">
            <v>3075</v>
          </cell>
          <cell r="AJ1181">
            <v>3247</v>
          </cell>
          <cell r="AK1181">
            <v>3075</v>
          </cell>
          <cell r="AL1181">
            <v>1</v>
          </cell>
          <cell r="AM1181">
            <v>1</v>
          </cell>
        </row>
        <row r="1182">
          <cell r="F1182">
            <v>355391761</v>
          </cell>
          <cell r="G1182" t="str">
            <v>AC9176</v>
          </cell>
          <cell r="H1182" t="str">
            <v>Brake Caliper</v>
          </cell>
          <cell r="J1182" t="str">
            <v>Brake Hydraulics</v>
          </cell>
          <cell r="K1182" t="str">
            <v>PL</v>
          </cell>
          <cell r="L1182" t="str">
            <v>E</v>
          </cell>
          <cell r="N1182" t="str">
            <v>active</v>
          </cell>
          <cell r="P1182" t="str">
            <v>AC9176</v>
          </cell>
          <cell r="Q1182" t="str">
            <v>-</v>
          </cell>
          <cell r="R1182" t="str">
            <v>STANDARD W/O NORTH AMERICA (World w/o Canada, Great Britain, Ireland, USA)</v>
          </cell>
          <cell r="S1182">
            <v>63.26</v>
          </cell>
          <cell r="T1182">
            <v>49.66</v>
          </cell>
          <cell r="V1182">
            <v>43614</v>
          </cell>
          <cell r="Y1182" t="str">
            <v/>
          </cell>
          <cell r="Z1182" t="str">
            <v/>
          </cell>
          <cell r="AC1182" t="str">
            <v/>
          </cell>
          <cell r="AD1182" t="str">
            <v/>
          </cell>
          <cell r="AE1182">
            <v>219</v>
          </cell>
          <cell r="AF1182">
            <v>162</v>
          </cell>
          <cell r="AG1182">
            <v>131</v>
          </cell>
          <cell r="AH1182">
            <v>3214</v>
          </cell>
          <cell r="AI1182">
            <v>3042</v>
          </cell>
          <cell r="AJ1182">
            <v>3214</v>
          </cell>
          <cell r="AK1182">
            <v>3042</v>
          </cell>
          <cell r="AL1182">
            <v>1</v>
          </cell>
          <cell r="AM1182">
            <v>1</v>
          </cell>
        </row>
        <row r="1183">
          <cell r="F1183">
            <v>355391771</v>
          </cell>
          <cell r="G1183" t="str">
            <v>AC9177</v>
          </cell>
          <cell r="H1183" t="str">
            <v>Brake Caliper</v>
          </cell>
          <cell r="J1183" t="str">
            <v>Brake Hydraulics</v>
          </cell>
          <cell r="K1183" t="str">
            <v>DK</v>
          </cell>
          <cell r="L1183" t="str">
            <v>E</v>
          </cell>
          <cell r="N1183" t="str">
            <v>no longer active</v>
          </cell>
          <cell r="P1183" t="str">
            <v>AC9177</v>
          </cell>
          <cell r="Q1183" t="str">
            <v>-</v>
          </cell>
          <cell r="R1183" t="str">
            <v>STANDARD W/O NORTH AMERICA (World w/o Canada, Great Britain, Ireland, USA)</v>
          </cell>
          <cell r="S1183">
            <v>56</v>
          </cell>
          <cell r="T1183">
            <v>46.25</v>
          </cell>
          <cell r="Y1183" t="str">
            <v/>
          </cell>
          <cell r="Z1183" t="str">
            <v/>
          </cell>
          <cell r="AC1183" t="str">
            <v/>
          </cell>
          <cell r="AD1183" t="str">
            <v/>
          </cell>
          <cell r="AE1183">
            <v>219</v>
          </cell>
          <cell r="AF1183">
            <v>162</v>
          </cell>
          <cell r="AG1183">
            <v>131</v>
          </cell>
          <cell r="AH1183">
            <v>2790</v>
          </cell>
          <cell r="AI1183">
            <v>2618</v>
          </cell>
          <cell r="AJ1183">
            <v>2790</v>
          </cell>
          <cell r="AK1183">
            <v>2618</v>
          </cell>
          <cell r="AL1183">
            <v>1</v>
          </cell>
          <cell r="AM1183">
            <v>1</v>
          </cell>
        </row>
        <row r="1184">
          <cell r="F1184">
            <v>355391781</v>
          </cell>
          <cell r="G1184" t="str">
            <v>AC9178</v>
          </cell>
          <cell r="H1184" t="str">
            <v>Brake Caliper</v>
          </cell>
          <cell r="J1184" t="str">
            <v>Brake Hydraulics</v>
          </cell>
          <cell r="K1184" t="str">
            <v>DK</v>
          </cell>
          <cell r="L1184" t="str">
            <v>E</v>
          </cell>
          <cell r="N1184" t="str">
            <v>no longer active</v>
          </cell>
          <cell r="P1184" t="str">
            <v>AC9178</v>
          </cell>
          <cell r="Q1184" t="str">
            <v>-</v>
          </cell>
          <cell r="R1184" t="str">
            <v>STANDARD W/O NORTH AMERICA (World w/o Canada, Great Britain, Ireland, USA)</v>
          </cell>
          <cell r="S1184">
            <v>56</v>
          </cell>
          <cell r="T1184">
            <v>46.25</v>
          </cell>
          <cell r="Y1184" t="str">
            <v/>
          </cell>
          <cell r="Z1184" t="str">
            <v/>
          </cell>
          <cell r="AC1184" t="str">
            <v/>
          </cell>
          <cell r="AD1184" t="str">
            <v/>
          </cell>
          <cell r="AE1184">
            <v>219</v>
          </cell>
          <cell r="AF1184">
            <v>162</v>
          </cell>
          <cell r="AG1184">
            <v>131</v>
          </cell>
          <cell r="AH1184">
            <v>2785</v>
          </cell>
          <cell r="AI1184">
            <v>2613</v>
          </cell>
          <cell r="AJ1184">
            <v>2785</v>
          </cell>
          <cell r="AK1184">
            <v>2613</v>
          </cell>
          <cell r="AL1184">
            <v>1</v>
          </cell>
          <cell r="AM1184">
            <v>1</v>
          </cell>
        </row>
        <row r="1185">
          <cell r="F1185">
            <v>355391791</v>
          </cell>
          <cell r="G1185" t="str">
            <v>AC9179</v>
          </cell>
          <cell r="H1185" t="str">
            <v>Brake Caliper</v>
          </cell>
          <cell r="J1185" t="str">
            <v>Brake Hydraulics</v>
          </cell>
          <cell r="K1185" t="str">
            <v>DK</v>
          </cell>
          <cell r="L1185" t="str">
            <v>E</v>
          </cell>
          <cell r="N1185" t="str">
            <v>no longer active</v>
          </cell>
          <cell r="P1185" t="str">
            <v>AC9179</v>
          </cell>
          <cell r="Q1185" t="str">
            <v>-</v>
          </cell>
          <cell r="R1185" t="str">
            <v>STANDARD W/O NORTH AMERICA (World w/o Canada, Great Britain, Ireland, USA)</v>
          </cell>
          <cell r="S1185">
            <v>67.95</v>
          </cell>
          <cell r="T1185">
            <v>56.12</v>
          </cell>
          <cell r="Y1185" t="str">
            <v/>
          </cell>
          <cell r="Z1185" t="str">
            <v/>
          </cell>
          <cell r="AC1185" t="str">
            <v/>
          </cell>
          <cell r="AD1185" t="str">
            <v/>
          </cell>
          <cell r="AE1185">
            <v>219</v>
          </cell>
          <cell r="AF1185">
            <v>162</v>
          </cell>
          <cell r="AG1185">
            <v>131</v>
          </cell>
          <cell r="AH1185">
            <v>2682</v>
          </cell>
          <cell r="AI1185">
            <v>2510</v>
          </cell>
          <cell r="AJ1185">
            <v>2682</v>
          </cell>
          <cell r="AK1185">
            <v>2510</v>
          </cell>
          <cell r="AL1185">
            <v>1</v>
          </cell>
          <cell r="AM1185">
            <v>1</v>
          </cell>
        </row>
        <row r="1186">
          <cell r="F1186">
            <v>355391801</v>
          </cell>
          <cell r="G1186" t="str">
            <v>AC9180</v>
          </cell>
          <cell r="H1186" t="str">
            <v>Brake Caliper</v>
          </cell>
          <cell r="J1186" t="str">
            <v>Brake Hydraulics</v>
          </cell>
          <cell r="K1186" t="str">
            <v>DK</v>
          </cell>
          <cell r="L1186" t="str">
            <v>E</v>
          </cell>
          <cell r="N1186" t="str">
            <v>no longer active</v>
          </cell>
          <cell r="P1186" t="str">
            <v>AC9180</v>
          </cell>
          <cell r="Q1186" t="str">
            <v>-</v>
          </cell>
          <cell r="R1186" t="str">
            <v>STANDARD W/O NORTH AMERICA (World w/o Canada, Great Britain, Ireland, USA)</v>
          </cell>
          <cell r="S1186">
            <v>67.95</v>
          </cell>
          <cell r="T1186">
            <v>56.12</v>
          </cell>
          <cell r="Y1186" t="str">
            <v/>
          </cell>
          <cell r="Z1186" t="str">
            <v/>
          </cell>
          <cell r="AC1186" t="str">
            <v/>
          </cell>
          <cell r="AD1186" t="str">
            <v/>
          </cell>
          <cell r="AE1186">
            <v>219</v>
          </cell>
          <cell r="AF1186">
            <v>162</v>
          </cell>
          <cell r="AG1186">
            <v>131</v>
          </cell>
          <cell r="AH1186">
            <v>2585</v>
          </cell>
          <cell r="AI1186">
            <v>2413</v>
          </cell>
          <cell r="AJ1186">
            <v>2585</v>
          </cell>
          <cell r="AK1186">
            <v>2413</v>
          </cell>
          <cell r="AL1186">
            <v>1</v>
          </cell>
          <cell r="AM1186">
            <v>1</v>
          </cell>
        </row>
        <row r="1187">
          <cell r="F1187">
            <v>355391811</v>
          </cell>
          <cell r="G1187" t="str">
            <v>AC9181</v>
          </cell>
          <cell r="H1187" t="str">
            <v>Brake Caliper</v>
          </cell>
          <cell r="J1187" t="str">
            <v>Brake Hydraulics</v>
          </cell>
          <cell r="K1187" t="str">
            <v>DK</v>
          </cell>
          <cell r="L1187" t="str">
            <v>E</v>
          </cell>
          <cell r="N1187" t="str">
            <v>no longer active</v>
          </cell>
          <cell r="P1187" t="str">
            <v>AC9181</v>
          </cell>
          <cell r="Q1187" t="str">
            <v>-</v>
          </cell>
          <cell r="R1187" t="str">
            <v>STANDARD W/O NORTH AMERICA (World w/o Canada, Great Britain, Ireland, USA)</v>
          </cell>
          <cell r="S1187">
            <v>65.22</v>
          </cell>
          <cell r="T1187">
            <v>53.86</v>
          </cell>
          <cell r="Y1187" t="str">
            <v/>
          </cell>
          <cell r="Z1187" t="str">
            <v/>
          </cell>
          <cell r="AC1187" t="str">
            <v/>
          </cell>
          <cell r="AD1187" t="str">
            <v/>
          </cell>
          <cell r="AE1187">
            <v>219</v>
          </cell>
          <cell r="AF1187">
            <v>162</v>
          </cell>
          <cell r="AG1187">
            <v>131</v>
          </cell>
          <cell r="AH1187">
            <v>2920</v>
          </cell>
          <cell r="AI1187">
            <v>2748</v>
          </cell>
          <cell r="AJ1187">
            <v>2920</v>
          </cell>
          <cell r="AK1187">
            <v>2748</v>
          </cell>
          <cell r="AL1187">
            <v>1</v>
          </cell>
          <cell r="AM1187">
            <v>1</v>
          </cell>
        </row>
        <row r="1188">
          <cell r="F1188">
            <v>355391821</v>
          </cell>
          <cell r="G1188" t="str">
            <v>AC9182</v>
          </cell>
          <cell r="H1188" t="str">
            <v>Brake Caliper</v>
          </cell>
          <cell r="J1188" t="str">
            <v>Brake Hydraulics</v>
          </cell>
          <cell r="K1188" t="str">
            <v>DK</v>
          </cell>
          <cell r="L1188" t="str">
            <v>E</v>
          </cell>
          <cell r="N1188" t="str">
            <v>no longer active</v>
          </cell>
          <cell r="P1188" t="str">
            <v>AC9182</v>
          </cell>
          <cell r="Q1188" t="str">
            <v>-</v>
          </cell>
          <cell r="R1188" t="str">
            <v>STANDARD W/O NORTH AMERICA (World w/o Canada, Great Britain, Ireland, USA)</v>
          </cell>
          <cell r="S1188">
            <v>65.22</v>
          </cell>
          <cell r="T1188">
            <v>53.86</v>
          </cell>
          <cell r="Y1188" t="str">
            <v/>
          </cell>
          <cell r="Z1188" t="str">
            <v/>
          </cell>
          <cell r="AC1188" t="str">
            <v/>
          </cell>
          <cell r="AD1188" t="str">
            <v/>
          </cell>
          <cell r="AE1188">
            <v>219</v>
          </cell>
          <cell r="AF1188">
            <v>162</v>
          </cell>
          <cell r="AG1188">
            <v>131</v>
          </cell>
          <cell r="AH1188">
            <v>2920</v>
          </cell>
          <cell r="AI1188">
            <v>2748</v>
          </cell>
          <cell r="AJ1188">
            <v>2920</v>
          </cell>
          <cell r="AK1188">
            <v>2748</v>
          </cell>
          <cell r="AL1188">
            <v>1</v>
          </cell>
          <cell r="AM1188">
            <v>1</v>
          </cell>
        </row>
        <row r="1189">
          <cell r="F1189">
            <v>355391831</v>
          </cell>
          <cell r="G1189" t="str">
            <v>AC9183</v>
          </cell>
          <cell r="H1189" t="str">
            <v>Brake Caliper</v>
          </cell>
          <cell r="J1189" t="str">
            <v>Brake Hydraulics</v>
          </cell>
          <cell r="K1189" t="str">
            <v>PL</v>
          </cell>
          <cell r="L1189" t="str">
            <v>E</v>
          </cell>
          <cell r="N1189" t="str">
            <v>active</v>
          </cell>
          <cell r="P1189" t="str">
            <v>AC9183</v>
          </cell>
          <cell r="Q1189" t="str">
            <v>-</v>
          </cell>
          <cell r="R1189" t="str">
            <v>STANDARD W/O NORTH AMERICA (World w/o Canada, Great Britain, Ireland, USA)</v>
          </cell>
          <cell r="S1189">
            <v>55.99</v>
          </cell>
          <cell r="T1189">
            <v>43.95</v>
          </cell>
          <cell r="V1189">
            <v>43614</v>
          </cell>
          <cell r="Y1189" t="str">
            <v/>
          </cell>
          <cell r="Z1189" t="str">
            <v/>
          </cell>
          <cell r="AC1189" t="str">
            <v/>
          </cell>
          <cell r="AD1189" t="str">
            <v/>
          </cell>
          <cell r="AE1189">
            <v>219</v>
          </cell>
          <cell r="AF1189">
            <v>162</v>
          </cell>
          <cell r="AG1189">
            <v>131</v>
          </cell>
          <cell r="AH1189">
            <v>3616</v>
          </cell>
          <cell r="AI1189">
            <v>3444</v>
          </cell>
          <cell r="AJ1189">
            <v>3616</v>
          </cell>
          <cell r="AK1189">
            <v>3444</v>
          </cell>
          <cell r="AL1189">
            <v>1</v>
          </cell>
          <cell r="AM1189">
            <v>1</v>
          </cell>
        </row>
        <row r="1190">
          <cell r="F1190">
            <v>355391841</v>
          </cell>
          <cell r="G1190" t="str">
            <v>AC9184</v>
          </cell>
          <cell r="H1190" t="str">
            <v>Brake Caliper</v>
          </cell>
          <cell r="J1190" t="str">
            <v>Brake Hydraulics</v>
          </cell>
          <cell r="K1190" t="str">
            <v>PL</v>
          </cell>
          <cell r="L1190" t="str">
            <v>E</v>
          </cell>
          <cell r="N1190" t="str">
            <v>active</v>
          </cell>
          <cell r="P1190" t="str">
            <v>AC9184</v>
          </cell>
          <cell r="Q1190" t="str">
            <v>-</v>
          </cell>
          <cell r="R1190" t="str">
            <v>STANDARD W/O NORTH AMERICA (World w/o Canada, Great Britain, Ireland, USA)</v>
          </cell>
          <cell r="S1190">
            <v>55.99</v>
          </cell>
          <cell r="T1190">
            <v>43.95</v>
          </cell>
          <cell r="V1190">
            <v>43614</v>
          </cell>
          <cell r="Y1190" t="str">
            <v/>
          </cell>
          <cell r="Z1190" t="str">
            <v/>
          </cell>
          <cell r="AC1190" t="str">
            <v/>
          </cell>
          <cell r="AD1190" t="str">
            <v/>
          </cell>
          <cell r="AE1190">
            <v>219</v>
          </cell>
          <cell r="AF1190">
            <v>162</v>
          </cell>
          <cell r="AG1190">
            <v>131</v>
          </cell>
          <cell r="AH1190">
            <v>3694</v>
          </cell>
          <cell r="AI1190">
            <v>3522</v>
          </cell>
          <cell r="AJ1190">
            <v>3694</v>
          </cell>
          <cell r="AK1190">
            <v>3522</v>
          </cell>
          <cell r="AL1190">
            <v>1</v>
          </cell>
          <cell r="AM1190">
            <v>1</v>
          </cell>
        </row>
        <row r="1191">
          <cell r="F1191">
            <v>355391851</v>
          </cell>
          <cell r="G1191" t="str">
            <v>AC9185</v>
          </cell>
          <cell r="H1191" t="str">
            <v>Brake Caliper</v>
          </cell>
          <cell r="J1191" t="str">
            <v>Brake Hydraulics</v>
          </cell>
          <cell r="K1191" t="str">
            <v>PL</v>
          </cell>
          <cell r="L1191" t="str">
            <v>E</v>
          </cell>
          <cell r="N1191" t="str">
            <v>phasing out</v>
          </cell>
          <cell r="P1191" t="str">
            <v>AC9185</v>
          </cell>
          <cell r="Q1191" t="str">
            <v>-</v>
          </cell>
          <cell r="R1191" t="str">
            <v>STANDARD W/O NORTH AMERICA (World w/o Canada, Great Britain, Ireland, USA)</v>
          </cell>
          <cell r="S1191">
            <v>43.57</v>
          </cell>
          <cell r="T1191">
            <v>34.200000000000003</v>
          </cell>
          <cell r="V1191">
            <v>43614</v>
          </cell>
          <cell r="Y1191" t="str">
            <v/>
          </cell>
          <cell r="Z1191" t="str">
            <v/>
          </cell>
          <cell r="AC1191" t="str">
            <v/>
          </cell>
          <cell r="AD1191" t="str">
            <v/>
          </cell>
          <cell r="AE1191">
            <v>219</v>
          </cell>
          <cell r="AF1191">
            <v>162</v>
          </cell>
          <cell r="AG1191">
            <v>131</v>
          </cell>
          <cell r="AH1191">
            <v>2933</v>
          </cell>
          <cell r="AI1191">
            <v>2761</v>
          </cell>
          <cell r="AJ1191">
            <v>2933</v>
          </cell>
          <cell r="AK1191">
            <v>2761</v>
          </cell>
          <cell r="AL1191">
            <v>1</v>
          </cell>
          <cell r="AM1191">
            <v>1</v>
          </cell>
        </row>
        <row r="1192">
          <cell r="F1192">
            <v>355391861</v>
          </cell>
          <cell r="G1192" t="str">
            <v>AC9186</v>
          </cell>
          <cell r="H1192" t="str">
            <v>Brake Caliper</v>
          </cell>
          <cell r="J1192" t="str">
            <v>Brake Hydraulics</v>
          </cell>
          <cell r="K1192" t="str">
            <v>PL</v>
          </cell>
          <cell r="L1192" t="str">
            <v>E</v>
          </cell>
          <cell r="N1192" t="str">
            <v>active</v>
          </cell>
          <cell r="P1192" t="str">
            <v>AC9186</v>
          </cell>
          <cell r="Q1192" t="str">
            <v>-</v>
          </cell>
          <cell r="R1192" t="str">
            <v>STANDARD W/O NORTH AMERICA (World w/o Canada, Great Britain, Ireland, USA)</v>
          </cell>
          <cell r="S1192">
            <v>43.57</v>
          </cell>
          <cell r="T1192">
            <v>34.200000000000003</v>
          </cell>
          <cell r="V1192">
            <v>43614</v>
          </cell>
          <cell r="Y1192" t="str">
            <v/>
          </cell>
          <cell r="Z1192" t="str">
            <v/>
          </cell>
          <cell r="AC1192" t="str">
            <v/>
          </cell>
          <cell r="AD1192" t="str">
            <v/>
          </cell>
          <cell r="AE1192">
            <v>219</v>
          </cell>
          <cell r="AF1192">
            <v>162</v>
          </cell>
          <cell r="AG1192">
            <v>131</v>
          </cell>
          <cell r="AH1192">
            <v>2971</v>
          </cell>
          <cell r="AI1192">
            <v>2799</v>
          </cell>
          <cell r="AJ1192">
            <v>2971</v>
          </cell>
          <cell r="AK1192">
            <v>2799</v>
          </cell>
          <cell r="AL1192">
            <v>1</v>
          </cell>
          <cell r="AM1192">
            <v>1</v>
          </cell>
        </row>
        <row r="1193">
          <cell r="F1193">
            <v>355391871</v>
          </cell>
          <cell r="G1193" t="str">
            <v>AC9187</v>
          </cell>
          <cell r="H1193" t="str">
            <v>Brake Caliper</v>
          </cell>
          <cell r="J1193" t="str">
            <v>Brake Hydraulics</v>
          </cell>
          <cell r="K1193" t="str">
            <v>PL</v>
          </cell>
          <cell r="L1193" t="str">
            <v>E</v>
          </cell>
          <cell r="N1193" t="str">
            <v>active</v>
          </cell>
          <cell r="P1193" t="str">
            <v>AC9187</v>
          </cell>
          <cell r="Q1193" t="str">
            <v>-</v>
          </cell>
          <cell r="R1193" t="str">
            <v>STANDARD W/O NORTH AMERICA (World w/o Canada, Great Britain, Ireland, USA)</v>
          </cell>
          <cell r="S1193">
            <v>54.01</v>
          </cell>
          <cell r="T1193">
            <v>42.4</v>
          </cell>
          <cell r="V1193">
            <v>43614</v>
          </cell>
          <cell r="Y1193" t="str">
            <v/>
          </cell>
          <cell r="Z1193" t="str">
            <v/>
          </cell>
          <cell r="AC1193" t="str">
            <v/>
          </cell>
          <cell r="AD1193" t="str">
            <v/>
          </cell>
          <cell r="AE1193">
            <v>219</v>
          </cell>
          <cell r="AF1193">
            <v>162</v>
          </cell>
          <cell r="AG1193">
            <v>131</v>
          </cell>
          <cell r="AH1193">
            <v>2962</v>
          </cell>
          <cell r="AI1193">
            <v>2790</v>
          </cell>
          <cell r="AJ1193">
            <v>2962</v>
          </cell>
          <cell r="AK1193">
            <v>2790</v>
          </cell>
          <cell r="AL1193">
            <v>1</v>
          </cell>
          <cell r="AM1193">
            <v>1</v>
          </cell>
        </row>
        <row r="1194">
          <cell r="F1194">
            <v>355391881</v>
          </cell>
          <cell r="G1194" t="str">
            <v>AC9188</v>
          </cell>
          <cell r="H1194" t="str">
            <v>Brake Caliper</v>
          </cell>
          <cell r="J1194" t="str">
            <v>Brake Hydraulics</v>
          </cell>
          <cell r="K1194" t="str">
            <v>PL</v>
          </cell>
          <cell r="L1194" t="str">
            <v>E</v>
          </cell>
          <cell r="N1194" t="str">
            <v>active</v>
          </cell>
          <cell r="P1194" t="str">
            <v>AC9188</v>
          </cell>
          <cell r="Q1194" t="str">
            <v>-</v>
          </cell>
          <cell r="R1194" t="str">
            <v>STANDARD W/O NORTH AMERICA (World w/o Canada, Great Britain, Ireland, USA)</v>
          </cell>
          <cell r="S1194">
            <v>54.01</v>
          </cell>
          <cell r="T1194">
            <v>42.4</v>
          </cell>
          <cell r="V1194">
            <v>43614</v>
          </cell>
          <cell r="Y1194" t="str">
            <v/>
          </cell>
          <cell r="Z1194" t="str">
            <v/>
          </cell>
          <cell r="AC1194" t="str">
            <v/>
          </cell>
          <cell r="AD1194" t="str">
            <v/>
          </cell>
          <cell r="AE1194">
            <v>219</v>
          </cell>
          <cell r="AF1194">
            <v>162</v>
          </cell>
          <cell r="AG1194">
            <v>131</v>
          </cell>
          <cell r="AH1194">
            <v>2980</v>
          </cell>
          <cell r="AI1194">
            <v>2808</v>
          </cell>
          <cell r="AJ1194">
            <v>2980</v>
          </cell>
          <cell r="AK1194">
            <v>2808</v>
          </cell>
          <cell r="AL1194">
            <v>1</v>
          </cell>
          <cell r="AM1194">
            <v>1</v>
          </cell>
        </row>
        <row r="1195">
          <cell r="F1195">
            <v>355391891</v>
          </cell>
          <cell r="G1195" t="str">
            <v>AC9189</v>
          </cell>
          <cell r="H1195" t="str">
            <v>Brake Caliper</v>
          </cell>
          <cell r="J1195" t="str">
            <v>Brake Hydraulics</v>
          </cell>
          <cell r="K1195" t="str">
            <v>PL</v>
          </cell>
          <cell r="L1195" t="str">
            <v>E</v>
          </cell>
          <cell r="N1195" t="str">
            <v>active</v>
          </cell>
          <cell r="P1195" t="str">
            <v>AC9189</v>
          </cell>
          <cell r="Q1195" t="str">
            <v>-</v>
          </cell>
          <cell r="R1195" t="str">
            <v>STANDARD W/O NORTH AMERICA (World w/o Canada, Great Britain, Ireland, USA)</v>
          </cell>
          <cell r="S1195">
            <v>54.83</v>
          </cell>
          <cell r="T1195">
            <v>43.04</v>
          </cell>
          <cell r="V1195">
            <v>43614</v>
          </cell>
          <cell r="Y1195" t="str">
            <v/>
          </cell>
          <cell r="Z1195" t="str">
            <v/>
          </cell>
          <cell r="AC1195" t="str">
            <v/>
          </cell>
          <cell r="AD1195" t="str">
            <v/>
          </cell>
          <cell r="AE1195">
            <v>219</v>
          </cell>
          <cell r="AF1195">
            <v>162</v>
          </cell>
          <cell r="AG1195">
            <v>131</v>
          </cell>
          <cell r="AH1195">
            <v>3127</v>
          </cell>
          <cell r="AI1195">
            <v>2955</v>
          </cell>
          <cell r="AJ1195">
            <v>3127</v>
          </cell>
          <cell r="AK1195">
            <v>2955</v>
          </cell>
          <cell r="AL1195">
            <v>1</v>
          </cell>
          <cell r="AM1195">
            <v>1</v>
          </cell>
        </row>
        <row r="1196">
          <cell r="F1196">
            <v>355391901</v>
          </cell>
          <cell r="G1196" t="str">
            <v>AC9190</v>
          </cell>
          <cell r="H1196" t="str">
            <v>Brake Caliper</v>
          </cell>
          <cell r="J1196" t="str">
            <v>Brake Hydraulics</v>
          </cell>
          <cell r="K1196" t="str">
            <v>PL</v>
          </cell>
          <cell r="L1196" t="str">
            <v>E</v>
          </cell>
          <cell r="N1196" t="str">
            <v>active</v>
          </cell>
          <cell r="P1196" t="str">
            <v>AC9190</v>
          </cell>
          <cell r="Q1196" t="str">
            <v>-</v>
          </cell>
          <cell r="R1196" t="str">
            <v>STANDARD W/O NORTH AMERICA (World w/o Canada, Great Britain, Ireland, USA)</v>
          </cell>
          <cell r="S1196">
            <v>54.83</v>
          </cell>
          <cell r="T1196">
            <v>43.04</v>
          </cell>
          <cell r="V1196">
            <v>43614</v>
          </cell>
          <cell r="Y1196" t="str">
            <v/>
          </cell>
          <cell r="Z1196" t="str">
            <v/>
          </cell>
          <cell r="AC1196" t="str">
            <v/>
          </cell>
          <cell r="AD1196" t="str">
            <v/>
          </cell>
          <cell r="AE1196">
            <v>219</v>
          </cell>
          <cell r="AF1196">
            <v>162</v>
          </cell>
          <cell r="AG1196">
            <v>131</v>
          </cell>
          <cell r="AH1196">
            <v>3110</v>
          </cell>
          <cell r="AI1196">
            <v>2938</v>
          </cell>
          <cell r="AJ1196">
            <v>3110</v>
          </cell>
          <cell r="AK1196">
            <v>2938</v>
          </cell>
          <cell r="AL1196">
            <v>1</v>
          </cell>
          <cell r="AM1196">
            <v>1</v>
          </cell>
        </row>
        <row r="1197">
          <cell r="F1197">
            <v>355391911</v>
          </cell>
          <cell r="G1197" t="str">
            <v>AC9191</v>
          </cell>
          <cell r="H1197" t="str">
            <v>Brake Caliper</v>
          </cell>
          <cell r="J1197" t="str">
            <v>Brake Hydraulics</v>
          </cell>
          <cell r="K1197" t="str">
            <v>PL</v>
          </cell>
          <cell r="L1197" t="str">
            <v>E</v>
          </cell>
          <cell r="N1197" t="str">
            <v>active</v>
          </cell>
          <cell r="P1197" t="str">
            <v>AC9191</v>
          </cell>
          <cell r="Q1197" t="str">
            <v>-</v>
          </cell>
          <cell r="R1197" t="str">
            <v>STANDARD W/O NORTH AMERICA (World w/o Canada, Great Britain, Ireland, USA)</v>
          </cell>
          <cell r="S1197">
            <v>66.67</v>
          </cell>
          <cell r="T1197">
            <v>52.34</v>
          </cell>
          <cell r="V1197">
            <v>43614</v>
          </cell>
          <cell r="Y1197" t="str">
            <v/>
          </cell>
          <cell r="Z1197" t="str">
            <v/>
          </cell>
          <cell r="AC1197" t="str">
            <v/>
          </cell>
          <cell r="AD1197" t="str">
            <v/>
          </cell>
          <cell r="AE1197">
            <v>219</v>
          </cell>
          <cell r="AF1197">
            <v>162</v>
          </cell>
          <cell r="AG1197">
            <v>131</v>
          </cell>
          <cell r="AH1197">
            <v>3855</v>
          </cell>
          <cell r="AI1197">
            <v>3683</v>
          </cell>
          <cell r="AJ1197">
            <v>3855</v>
          </cell>
          <cell r="AK1197">
            <v>3683</v>
          </cell>
          <cell r="AL1197">
            <v>1</v>
          </cell>
          <cell r="AM1197">
            <v>1</v>
          </cell>
        </row>
        <row r="1198">
          <cell r="F1198">
            <v>355391921</v>
          </cell>
          <cell r="G1198" t="str">
            <v>AC9192</v>
          </cell>
          <cell r="H1198" t="str">
            <v>Brake Caliper</v>
          </cell>
          <cell r="J1198" t="str">
            <v>Brake Hydraulics</v>
          </cell>
          <cell r="K1198" t="str">
            <v>PL</v>
          </cell>
          <cell r="L1198" t="str">
            <v>E</v>
          </cell>
          <cell r="N1198" t="str">
            <v>active</v>
          </cell>
          <cell r="P1198" t="str">
            <v>AC9192</v>
          </cell>
          <cell r="Q1198" t="str">
            <v>-</v>
          </cell>
          <cell r="R1198" t="str">
            <v>STANDARD W/O NORTH AMERICA (World w/o Canada, Great Britain, Ireland, USA)</v>
          </cell>
          <cell r="S1198">
            <v>66.67</v>
          </cell>
          <cell r="T1198">
            <v>52.34</v>
          </cell>
          <cell r="V1198">
            <v>43614</v>
          </cell>
          <cell r="Y1198" t="str">
            <v/>
          </cell>
          <cell r="Z1198" t="str">
            <v/>
          </cell>
          <cell r="AC1198" t="str">
            <v/>
          </cell>
          <cell r="AD1198" t="str">
            <v/>
          </cell>
          <cell r="AE1198">
            <v>219</v>
          </cell>
          <cell r="AF1198">
            <v>162</v>
          </cell>
          <cell r="AG1198">
            <v>131</v>
          </cell>
          <cell r="AH1198">
            <v>3810</v>
          </cell>
          <cell r="AI1198">
            <v>3638</v>
          </cell>
          <cell r="AJ1198">
            <v>3810</v>
          </cell>
          <cell r="AK1198">
            <v>3638</v>
          </cell>
          <cell r="AL1198">
            <v>1</v>
          </cell>
          <cell r="AM1198">
            <v>1</v>
          </cell>
        </row>
        <row r="1199">
          <cell r="F1199">
            <v>355391931</v>
          </cell>
          <cell r="G1199" t="str">
            <v>AC9193</v>
          </cell>
          <cell r="H1199" t="str">
            <v>Brake Caliper</v>
          </cell>
          <cell r="J1199" t="str">
            <v>Brake Hydraulics</v>
          </cell>
          <cell r="K1199" t="str">
            <v>PL</v>
          </cell>
          <cell r="L1199" t="str">
            <v>E</v>
          </cell>
          <cell r="N1199" t="str">
            <v>active</v>
          </cell>
          <cell r="P1199" t="str">
            <v>AC9193</v>
          </cell>
          <cell r="Q1199" t="str">
            <v>-</v>
          </cell>
          <cell r="R1199" t="str">
            <v>STANDARD W/O NORTH AMERICA (World w/o Canada, Great Britain, Ireland, USA)</v>
          </cell>
          <cell r="S1199">
            <v>53.14</v>
          </cell>
          <cell r="T1199">
            <v>41.71</v>
          </cell>
          <cell r="V1199">
            <v>43614</v>
          </cell>
          <cell r="Y1199" t="str">
            <v/>
          </cell>
          <cell r="Z1199" t="str">
            <v/>
          </cell>
          <cell r="AC1199" t="str">
            <v/>
          </cell>
          <cell r="AD1199" t="str">
            <v/>
          </cell>
          <cell r="AE1199">
            <v>219</v>
          </cell>
          <cell r="AF1199">
            <v>162</v>
          </cell>
          <cell r="AG1199">
            <v>131</v>
          </cell>
          <cell r="AH1199">
            <v>3544</v>
          </cell>
          <cell r="AI1199">
            <v>3372</v>
          </cell>
          <cell r="AJ1199">
            <v>3544</v>
          </cell>
          <cell r="AK1199">
            <v>3372</v>
          </cell>
          <cell r="AL1199">
            <v>1</v>
          </cell>
          <cell r="AM1199">
            <v>1</v>
          </cell>
        </row>
        <row r="1200">
          <cell r="F1200">
            <v>355391941</v>
          </cell>
          <cell r="G1200" t="str">
            <v>AC9194</v>
          </cell>
          <cell r="H1200" t="str">
            <v>Brake Caliper</v>
          </cell>
          <cell r="J1200" t="str">
            <v>Brake Hydraulics</v>
          </cell>
          <cell r="K1200" t="str">
            <v>PL</v>
          </cell>
          <cell r="L1200" t="str">
            <v>E</v>
          </cell>
          <cell r="N1200" t="str">
            <v>active</v>
          </cell>
          <cell r="P1200" t="str">
            <v>AC9194</v>
          </cell>
          <cell r="Q1200" t="str">
            <v>-</v>
          </cell>
          <cell r="R1200" t="str">
            <v>STANDARD W/O NORTH AMERICA (World w/o Canada, Great Britain, Ireland, USA)</v>
          </cell>
          <cell r="S1200">
            <v>53.14</v>
          </cell>
          <cell r="T1200">
            <v>41.71</v>
          </cell>
          <cell r="V1200">
            <v>43614</v>
          </cell>
          <cell r="Y1200" t="str">
            <v/>
          </cell>
          <cell r="Z1200" t="str">
            <v/>
          </cell>
          <cell r="AC1200" t="str">
            <v/>
          </cell>
          <cell r="AD1200" t="str">
            <v/>
          </cell>
          <cell r="AE1200">
            <v>219</v>
          </cell>
          <cell r="AF1200">
            <v>162</v>
          </cell>
          <cell r="AG1200">
            <v>131</v>
          </cell>
          <cell r="AH1200">
            <v>3481</v>
          </cell>
          <cell r="AI1200">
            <v>3309</v>
          </cell>
          <cell r="AJ1200">
            <v>3481</v>
          </cell>
          <cell r="AK1200">
            <v>3309</v>
          </cell>
          <cell r="AL1200">
            <v>1</v>
          </cell>
          <cell r="AM1200">
            <v>1</v>
          </cell>
        </row>
        <row r="1201">
          <cell r="F1201">
            <v>355391951</v>
          </cell>
          <cell r="G1201" t="str">
            <v>AC9195</v>
          </cell>
          <cell r="H1201" t="str">
            <v>Brake Caliper</v>
          </cell>
          <cell r="J1201" t="str">
            <v>Brake Hydraulics</v>
          </cell>
          <cell r="K1201" t="str">
            <v>PL</v>
          </cell>
          <cell r="L1201" t="str">
            <v>E</v>
          </cell>
          <cell r="N1201" t="str">
            <v>upon request</v>
          </cell>
          <cell r="P1201" t="str">
            <v>AC9195</v>
          </cell>
          <cell r="Q1201" t="str">
            <v>-</v>
          </cell>
          <cell r="R1201" t="str">
            <v>STANDARD W/O NORTH AMERICA (World w/o Canada, Great Britain, Ireland, USA)</v>
          </cell>
          <cell r="S1201">
            <v>56.06</v>
          </cell>
          <cell r="T1201">
            <v>44.01</v>
          </cell>
          <cell r="V1201">
            <v>43614</v>
          </cell>
          <cell r="Y1201" t="str">
            <v/>
          </cell>
          <cell r="Z1201" t="str">
            <v/>
          </cell>
          <cell r="AC1201" t="str">
            <v/>
          </cell>
          <cell r="AD1201" t="str">
            <v/>
          </cell>
          <cell r="AE1201">
            <v>219</v>
          </cell>
          <cell r="AF1201">
            <v>162</v>
          </cell>
          <cell r="AG1201">
            <v>131</v>
          </cell>
          <cell r="AH1201">
            <v>1626</v>
          </cell>
          <cell r="AI1201">
            <v>1626</v>
          </cell>
          <cell r="AJ1201">
            <v>1626</v>
          </cell>
          <cell r="AK1201">
            <v>1626</v>
          </cell>
          <cell r="AL1201">
            <v>1</v>
          </cell>
          <cell r="AM1201">
            <v>1</v>
          </cell>
        </row>
        <row r="1202">
          <cell r="F1202">
            <v>355391961</v>
          </cell>
          <cell r="G1202" t="str">
            <v>AC9196</v>
          </cell>
          <cell r="H1202" t="str">
            <v>Brake Caliper</v>
          </cell>
          <cell r="J1202" t="str">
            <v>Brake Hydraulics</v>
          </cell>
          <cell r="K1202" t="str">
            <v>PL</v>
          </cell>
          <cell r="L1202" t="str">
            <v>E</v>
          </cell>
          <cell r="N1202" t="str">
            <v>active</v>
          </cell>
          <cell r="P1202" t="str">
            <v>AC9196</v>
          </cell>
          <cell r="Q1202" t="str">
            <v>-</v>
          </cell>
          <cell r="R1202" t="str">
            <v>STANDARD W/O NORTH AMERICA (World w/o Canada, Great Britain, Ireland, USA)</v>
          </cell>
          <cell r="S1202">
            <v>56.06</v>
          </cell>
          <cell r="T1202">
            <v>44.01</v>
          </cell>
          <cell r="V1202">
            <v>43614</v>
          </cell>
          <cell r="Y1202" t="str">
            <v/>
          </cell>
          <cell r="Z1202" t="str">
            <v/>
          </cell>
          <cell r="AC1202" t="str">
            <v/>
          </cell>
          <cell r="AD1202" t="str">
            <v/>
          </cell>
          <cell r="AE1202">
            <v>219</v>
          </cell>
          <cell r="AF1202">
            <v>162</v>
          </cell>
          <cell r="AG1202">
            <v>131</v>
          </cell>
          <cell r="AH1202">
            <v>2700</v>
          </cell>
          <cell r="AI1202">
            <v>2700</v>
          </cell>
          <cell r="AJ1202">
            <v>2700</v>
          </cell>
          <cell r="AK1202">
            <v>2700</v>
          </cell>
          <cell r="AL1202">
            <v>1</v>
          </cell>
          <cell r="AM1202">
            <v>1</v>
          </cell>
        </row>
        <row r="1203">
          <cell r="F1203">
            <v>355391971</v>
          </cell>
          <cell r="G1203" t="str">
            <v>AC9197</v>
          </cell>
          <cell r="H1203" t="str">
            <v>Brake Caliper</v>
          </cell>
          <cell r="J1203" t="str">
            <v>Brake Hydraulics</v>
          </cell>
          <cell r="K1203" t="str">
            <v>PL</v>
          </cell>
          <cell r="L1203" t="str">
            <v>E</v>
          </cell>
          <cell r="N1203" t="str">
            <v>active</v>
          </cell>
          <cell r="P1203" t="str">
            <v>AC9197</v>
          </cell>
          <cell r="Q1203" t="str">
            <v>-</v>
          </cell>
          <cell r="R1203" t="str">
            <v>STANDARD W/O NORTH AMERICA (World w/o Canada, Great Britain, Ireland, USA)</v>
          </cell>
          <cell r="S1203">
            <v>63.14</v>
          </cell>
          <cell r="T1203">
            <v>49.56</v>
          </cell>
          <cell r="V1203">
            <v>43614</v>
          </cell>
          <cell r="Y1203" t="str">
            <v/>
          </cell>
          <cell r="Z1203" t="str">
            <v/>
          </cell>
          <cell r="AC1203" t="str">
            <v/>
          </cell>
          <cell r="AD1203" t="str">
            <v/>
          </cell>
          <cell r="AE1203">
            <v>219</v>
          </cell>
          <cell r="AF1203">
            <v>162</v>
          </cell>
          <cell r="AG1203">
            <v>131</v>
          </cell>
          <cell r="AH1203">
            <v>3630</v>
          </cell>
          <cell r="AI1203">
            <v>3630</v>
          </cell>
          <cell r="AJ1203">
            <v>3630</v>
          </cell>
          <cell r="AK1203">
            <v>3630</v>
          </cell>
          <cell r="AL1203">
            <v>1</v>
          </cell>
          <cell r="AM1203">
            <v>1</v>
          </cell>
        </row>
        <row r="1204">
          <cell r="F1204">
            <v>355391981</v>
          </cell>
          <cell r="G1204" t="str">
            <v>AC9198</v>
          </cell>
          <cell r="H1204" t="str">
            <v>Brake Caliper</v>
          </cell>
          <cell r="J1204" t="str">
            <v>Brake Hydraulics</v>
          </cell>
          <cell r="K1204" t="str">
            <v>PL</v>
          </cell>
          <cell r="L1204" t="str">
            <v>E</v>
          </cell>
          <cell r="N1204" t="str">
            <v>active</v>
          </cell>
          <cell r="P1204" t="str">
            <v>AC9198</v>
          </cell>
          <cell r="Q1204" t="str">
            <v>-</v>
          </cell>
          <cell r="R1204" t="str">
            <v>STANDARD W/O NORTH AMERICA (World w/o Canada, Great Britain, Ireland, USA)</v>
          </cell>
          <cell r="S1204">
            <v>63.14</v>
          </cell>
          <cell r="T1204">
            <v>49.56</v>
          </cell>
          <cell r="V1204">
            <v>43614</v>
          </cell>
          <cell r="Y1204" t="str">
            <v/>
          </cell>
          <cell r="Z1204" t="str">
            <v/>
          </cell>
          <cell r="AC1204" t="str">
            <v/>
          </cell>
          <cell r="AD1204" t="str">
            <v/>
          </cell>
          <cell r="AE1204">
            <v>219</v>
          </cell>
          <cell r="AF1204">
            <v>162</v>
          </cell>
          <cell r="AG1204">
            <v>131</v>
          </cell>
          <cell r="AH1204">
            <v>2700</v>
          </cell>
          <cell r="AI1204">
            <v>2700</v>
          </cell>
          <cell r="AJ1204">
            <v>2700</v>
          </cell>
          <cell r="AK1204">
            <v>2700</v>
          </cell>
          <cell r="AL1204">
            <v>1</v>
          </cell>
          <cell r="AM1204">
            <v>1</v>
          </cell>
        </row>
        <row r="1205">
          <cell r="F1205">
            <v>355391991</v>
          </cell>
          <cell r="G1205" t="str">
            <v>AC9199</v>
          </cell>
          <cell r="H1205" t="str">
            <v>Brake Caliper</v>
          </cell>
          <cell r="J1205" t="str">
            <v>Brake Hydraulics</v>
          </cell>
          <cell r="K1205" t="str">
            <v>PL</v>
          </cell>
          <cell r="L1205" t="str">
            <v>E</v>
          </cell>
          <cell r="N1205" t="str">
            <v>active</v>
          </cell>
          <cell r="P1205" t="str">
            <v>AC9199</v>
          </cell>
          <cell r="Q1205" t="str">
            <v>-</v>
          </cell>
          <cell r="R1205" t="str">
            <v>STANDARD W/O NORTH AMERICA (World w/o Canada, Great Britain, Ireland, USA)</v>
          </cell>
          <cell r="S1205">
            <v>48.69</v>
          </cell>
          <cell r="T1205">
            <v>38.22</v>
          </cell>
          <cell r="V1205">
            <v>43614</v>
          </cell>
          <cell r="Y1205" t="str">
            <v/>
          </cell>
          <cell r="Z1205" t="str">
            <v/>
          </cell>
          <cell r="AC1205" t="str">
            <v/>
          </cell>
          <cell r="AD1205" t="str">
            <v/>
          </cell>
          <cell r="AE1205">
            <v>219</v>
          </cell>
          <cell r="AF1205">
            <v>162</v>
          </cell>
          <cell r="AG1205">
            <v>131</v>
          </cell>
          <cell r="AH1205">
            <v>3466</v>
          </cell>
          <cell r="AI1205">
            <v>3294</v>
          </cell>
          <cell r="AJ1205">
            <v>3466</v>
          </cell>
          <cell r="AK1205">
            <v>3294</v>
          </cell>
          <cell r="AL1205">
            <v>1</v>
          </cell>
          <cell r="AM1205">
            <v>1</v>
          </cell>
        </row>
        <row r="1206">
          <cell r="F1206">
            <v>355392001</v>
          </cell>
          <cell r="G1206" t="str">
            <v>AC9200</v>
          </cell>
          <cell r="H1206" t="str">
            <v>Brake Caliper</v>
          </cell>
          <cell r="J1206" t="str">
            <v>Brake Hydraulics</v>
          </cell>
          <cell r="K1206" t="str">
            <v>PL</v>
          </cell>
          <cell r="L1206" t="str">
            <v>E</v>
          </cell>
          <cell r="N1206" t="str">
            <v>active</v>
          </cell>
          <cell r="P1206" t="str">
            <v>AC9200</v>
          </cell>
          <cell r="Q1206" t="str">
            <v>-</v>
          </cell>
          <cell r="R1206" t="str">
            <v>STANDARD W/O NORTH AMERICA (World w/o Canada, Great Britain, Ireland, USA)</v>
          </cell>
          <cell r="S1206">
            <v>48.69</v>
          </cell>
          <cell r="T1206">
            <v>38.22</v>
          </cell>
          <cell r="V1206">
            <v>43614</v>
          </cell>
          <cell r="Y1206" t="str">
            <v/>
          </cell>
          <cell r="Z1206" t="str">
            <v/>
          </cell>
          <cell r="AC1206" t="str">
            <v/>
          </cell>
          <cell r="AD1206" t="str">
            <v/>
          </cell>
          <cell r="AE1206">
            <v>219</v>
          </cell>
          <cell r="AF1206">
            <v>162</v>
          </cell>
          <cell r="AG1206">
            <v>131</v>
          </cell>
          <cell r="AH1206">
            <v>3466</v>
          </cell>
          <cell r="AI1206">
            <v>3294</v>
          </cell>
          <cell r="AJ1206">
            <v>3466</v>
          </cell>
          <cell r="AK1206">
            <v>3294</v>
          </cell>
          <cell r="AL1206">
            <v>1</v>
          </cell>
          <cell r="AM1206">
            <v>1</v>
          </cell>
        </row>
        <row r="1207">
          <cell r="F1207">
            <v>355392011</v>
          </cell>
          <cell r="G1207" t="str">
            <v>AC9201</v>
          </cell>
          <cell r="H1207" t="str">
            <v>Brake Caliper</v>
          </cell>
          <cell r="J1207" t="str">
            <v>Brake Hydraulics</v>
          </cell>
          <cell r="K1207" t="str">
            <v>PL</v>
          </cell>
          <cell r="L1207" t="str">
            <v>E</v>
          </cell>
          <cell r="N1207" t="str">
            <v>active</v>
          </cell>
          <cell r="P1207" t="str">
            <v>AC9201</v>
          </cell>
          <cell r="Q1207" t="str">
            <v>-</v>
          </cell>
          <cell r="R1207" t="str">
            <v>STANDARD W/O NORTH AMERICA (World w/o Canada, Great Britain, Ireland, USA)</v>
          </cell>
          <cell r="S1207">
            <v>52.66</v>
          </cell>
          <cell r="T1207">
            <v>41.33</v>
          </cell>
          <cell r="V1207">
            <v>43614</v>
          </cell>
          <cell r="Y1207" t="str">
            <v/>
          </cell>
          <cell r="Z1207" t="str">
            <v/>
          </cell>
          <cell r="AC1207" t="str">
            <v/>
          </cell>
          <cell r="AD1207" t="str">
            <v/>
          </cell>
          <cell r="AE1207">
            <v>219</v>
          </cell>
          <cell r="AF1207">
            <v>162</v>
          </cell>
          <cell r="AG1207">
            <v>131</v>
          </cell>
          <cell r="AH1207">
            <v>4091</v>
          </cell>
          <cell r="AI1207">
            <v>3919</v>
          </cell>
          <cell r="AJ1207">
            <v>4091</v>
          </cell>
          <cell r="AK1207">
            <v>3919</v>
          </cell>
          <cell r="AL1207">
            <v>1</v>
          </cell>
          <cell r="AM1207">
            <v>1</v>
          </cell>
        </row>
        <row r="1208">
          <cell r="F1208">
            <v>355392021</v>
          </cell>
          <cell r="G1208" t="str">
            <v>AC9202</v>
          </cell>
          <cell r="H1208" t="str">
            <v>Brake Caliper</v>
          </cell>
          <cell r="J1208" t="str">
            <v>Brake Hydraulics</v>
          </cell>
          <cell r="K1208" t="str">
            <v>PL</v>
          </cell>
          <cell r="L1208" t="str">
            <v>E</v>
          </cell>
          <cell r="N1208" t="str">
            <v>active</v>
          </cell>
          <cell r="P1208" t="str">
            <v>AC9202</v>
          </cell>
          <cell r="Q1208" t="str">
            <v>-</v>
          </cell>
          <cell r="R1208" t="str">
            <v>STANDARD W/O NORTH AMERICA (World w/o Canada, Great Britain, Ireland, USA)</v>
          </cell>
          <cell r="S1208">
            <v>52.66</v>
          </cell>
          <cell r="T1208">
            <v>41.33</v>
          </cell>
          <cell r="V1208">
            <v>43614</v>
          </cell>
          <cell r="Y1208" t="str">
            <v/>
          </cell>
          <cell r="Z1208" t="str">
            <v/>
          </cell>
          <cell r="AC1208" t="str">
            <v/>
          </cell>
          <cell r="AD1208" t="str">
            <v/>
          </cell>
          <cell r="AE1208">
            <v>219</v>
          </cell>
          <cell r="AF1208">
            <v>162</v>
          </cell>
          <cell r="AG1208">
            <v>131</v>
          </cell>
          <cell r="AH1208">
            <v>4061</v>
          </cell>
          <cell r="AI1208">
            <v>3889</v>
          </cell>
          <cell r="AJ1208">
            <v>4061</v>
          </cell>
          <cell r="AK1208">
            <v>3889</v>
          </cell>
          <cell r="AL1208">
            <v>1</v>
          </cell>
          <cell r="AM1208">
            <v>1</v>
          </cell>
        </row>
        <row r="1209">
          <cell r="F1209">
            <v>355392031</v>
          </cell>
          <cell r="G1209" t="str">
            <v>AC9203</v>
          </cell>
          <cell r="H1209" t="str">
            <v>Brake Caliper</v>
          </cell>
          <cell r="J1209" t="str">
            <v>Brake Hydraulics</v>
          </cell>
          <cell r="K1209" t="str">
            <v>PL</v>
          </cell>
          <cell r="L1209" t="str">
            <v>E</v>
          </cell>
          <cell r="N1209" t="str">
            <v>active</v>
          </cell>
          <cell r="P1209" t="str">
            <v>AC9203</v>
          </cell>
          <cell r="Q1209" t="str">
            <v>-</v>
          </cell>
          <cell r="R1209" t="str">
            <v>STANDARD W/O NORTH AMERICA (World w/o Canada, Great Britain, Ireland, USA)</v>
          </cell>
          <cell r="S1209">
            <v>48.81</v>
          </cell>
          <cell r="T1209">
            <v>38.32</v>
          </cell>
          <cell r="V1209">
            <v>43614</v>
          </cell>
          <cell r="Y1209" t="str">
            <v/>
          </cell>
          <cell r="Z1209" t="str">
            <v/>
          </cell>
          <cell r="AC1209" t="str">
            <v/>
          </cell>
          <cell r="AD1209" t="str">
            <v/>
          </cell>
          <cell r="AE1209">
            <v>219</v>
          </cell>
          <cell r="AF1209">
            <v>162</v>
          </cell>
          <cell r="AG1209">
            <v>131</v>
          </cell>
          <cell r="AH1209">
            <v>3740</v>
          </cell>
          <cell r="AI1209">
            <v>3568</v>
          </cell>
          <cell r="AJ1209">
            <v>3740</v>
          </cell>
          <cell r="AK1209">
            <v>3568</v>
          </cell>
          <cell r="AL1209">
            <v>1</v>
          </cell>
          <cell r="AM1209">
            <v>1</v>
          </cell>
        </row>
        <row r="1210">
          <cell r="F1210">
            <v>355392041</v>
          </cell>
          <cell r="G1210" t="str">
            <v>AC9204</v>
          </cell>
          <cell r="H1210" t="str">
            <v>Brake Caliper</v>
          </cell>
          <cell r="J1210" t="str">
            <v>Brake Hydraulics</v>
          </cell>
          <cell r="K1210" t="str">
            <v>PL</v>
          </cell>
          <cell r="L1210" t="str">
            <v>E</v>
          </cell>
          <cell r="N1210" t="str">
            <v>active</v>
          </cell>
          <cell r="P1210" t="str">
            <v>AC9204</v>
          </cell>
          <cell r="Q1210" t="str">
            <v>-</v>
          </cell>
          <cell r="R1210" t="str">
            <v>STANDARD W/O NORTH AMERICA (World w/o Canada, Great Britain, Ireland, USA)</v>
          </cell>
          <cell r="S1210">
            <v>48.81</v>
          </cell>
          <cell r="T1210">
            <v>38.32</v>
          </cell>
          <cell r="V1210">
            <v>43614</v>
          </cell>
          <cell r="Y1210" t="str">
            <v/>
          </cell>
          <cell r="Z1210" t="str">
            <v/>
          </cell>
          <cell r="AC1210" t="str">
            <v/>
          </cell>
          <cell r="AD1210" t="str">
            <v/>
          </cell>
          <cell r="AE1210">
            <v>219</v>
          </cell>
          <cell r="AF1210">
            <v>162</v>
          </cell>
          <cell r="AG1210">
            <v>131</v>
          </cell>
          <cell r="AH1210">
            <v>3696</v>
          </cell>
          <cell r="AI1210">
            <v>3524</v>
          </cell>
          <cell r="AJ1210">
            <v>3696</v>
          </cell>
          <cell r="AK1210">
            <v>3524</v>
          </cell>
          <cell r="AL1210">
            <v>1</v>
          </cell>
          <cell r="AM1210">
            <v>1</v>
          </cell>
        </row>
        <row r="1211">
          <cell r="F1211">
            <v>355392051</v>
          </cell>
          <cell r="G1211" t="str">
            <v>AC9205</v>
          </cell>
          <cell r="H1211" t="str">
            <v>Brake Caliper</v>
          </cell>
          <cell r="J1211" t="str">
            <v>Brake Hydraulics</v>
          </cell>
          <cell r="K1211" t="str">
            <v>PL</v>
          </cell>
          <cell r="L1211" t="str">
            <v>E</v>
          </cell>
          <cell r="N1211" t="str">
            <v>active</v>
          </cell>
          <cell r="P1211" t="str">
            <v>AC9205</v>
          </cell>
          <cell r="Q1211" t="str">
            <v>-</v>
          </cell>
          <cell r="R1211" t="str">
            <v>STANDARD W/O NORTH AMERICA (World w/o Canada, Great Britain, Ireland, USA)</v>
          </cell>
          <cell r="S1211">
            <v>35.5</v>
          </cell>
          <cell r="T1211">
            <v>27.86</v>
          </cell>
          <cell r="V1211">
            <v>43614</v>
          </cell>
          <cell r="Y1211" t="str">
            <v/>
          </cell>
          <cell r="Z1211" t="str">
            <v/>
          </cell>
          <cell r="AC1211" t="str">
            <v/>
          </cell>
          <cell r="AD1211" t="str">
            <v/>
          </cell>
          <cell r="AE1211">
            <v>219</v>
          </cell>
          <cell r="AF1211">
            <v>162</v>
          </cell>
          <cell r="AG1211">
            <v>131</v>
          </cell>
          <cell r="AH1211">
            <v>3020</v>
          </cell>
          <cell r="AI1211">
            <v>2848</v>
          </cell>
          <cell r="AJ1211">
            <v>3020</v>
          </cell>
          <cell r="AK1211">
            <v>2848</v>
          </cell>
          <cell r="AL1211">
            <v>1</v>
          </cell>
          <cell r="AM1211">
            <v>1</v>
          </cell>
        </row>
        <row r="1212">
          <cell r="F1212">
            <v>355392061</v>
          </cell>
          <cell r="G1212" t="str">
            <v>AC9206</v>
          </cell>
          <cell r="H1212" t="str">
            <v>Brake Caliper</v>
          </cell>
          <cell r="J1212" t="str">
            <v>Brake Hydraulics</v>
          </cell>
          <cell r="K1212" t="str">
            <v>PL</v>
          </cell>
          <cell r="L1212" t="str">
            <v>E</v>
          </cell>
          <cell r="N1212" t="str">
            <v>active</v>
          </cell>
          <cell r="P1212" t="str">
            <v>AC9206</v>
          </cell>
          <cell r="Q1212" t="str">
            <v>-</v>
          </cell>
          <cell r="R1212" t="str">
            <v>STANDARD W/O NORTH AMERICA (World w/o Canada, Great Britain, Ireland, USA)</v>
          </cell>
          <cell r="S1212">
            <v>35.5</v>
          </cell>
          <cell r="T1212">
            <v>27.86</v>
          </cell>
          <cell r="V1212">
            <v>43614</v>
          </cell>
          <cell r="Y1212" t="str">
            <v/>
          </cell>
          <cell r="Z1212" t="str">
            <v/>
          </cell>
          <cell r="AC1212" t="str">
            <v/>
          </cell>
          <cell r="AD1212" t="str">
            <v/>
          </cell>
          <cell r="AE1212">
            <v>219</v>
          </cell>
          <cell r="AF1212">
            <v>162</v>
          </cell>
          <cell r="AG1212">
            <v>131</v>
          </cell>
          <cell r="AH1212">
            <v>2989</v>
          </cell>
          <cell r="AI1212">
            <v>2817</v>
          </cell>
          <cell r="AJ1212">
            <v>2989</v>
          </cell>
          <cell r="AK1212">
            <v>2817</v>
          </cell>
          <cell r="AL1212">
            <v>1</v>
          </cell>
          <cell r="AM1212">
            <v>1</v>
          </cell>
        </row>
        <row r="1213">
          <cell r="F1213">
            <v>355392071</v>
          </cell>
          <cell r="G1213" t="str">
            <v>AC9207</v>
          </cell>
          <cell r="H1213" t="str">
            <v>Brake Caliper</v>
          </cell>
          <cell r="J1213" t="str">
            <v>Brake Hydraulics</v>
          </cell>
          <cell r="K1213" t="str">
            <v>PL</v>
          </cell>
          <cell r="L1213" t="str">
            <v>E</v>
          </cell>
          <cell r="N1213" t="str">
            <v>active</v>
          </cell>
          <cell r="P1213" t="str">
            <v>AC9207</v>
          </cell>
          <cell r="Q1213" t="str">
            <v>-</v>
          </cell>
          <cell r="R1213" t="str">
            <v>STANDARD W/O NORTH AMERICA (World w/o Canada, Great Britain, Ireland, USA)</v>
          </cell>
          <cell r="S1213">
            <v>70.45</v>
          </cell>
          <cell r="T1213">
            <v>55.3</v>
          </cell>
          <cell r="V1213">
            <v>43614</v>
          </cell>
          <cell r="Y1213" t="str">
            <v/>
          </cell>
          <cell r="Z1213" t="str">
            <v/>
          </cell>
          <cell r="AC1213" t="str">
            <v/>
          </cell>
          <cell r="AD1213" t="str">
            <v/>
          </cell>
          <cell r="AE1213">
            <v>260</v>
          </cell>
          <cell r="AF1213">
            <v>240</v>
          </cell>
          <cell r="AG1213">
            <v>160</v>
          </cell>
          <cell r="AH1213">
            <v>4842</v>
          </cell>
          <cell r="AI1213">
            <v>4742</v>
          </cell>
          <cell r="AJ1213">
            <v>4842</v>
          </cell>
          <cell r="AK1213">
            <v>4742</v>
          </cell>
          <cell r="AL1213">
            <v>1</v>
          </cell>
          <cell r="AM1213">
            <v>1</v>
          </cell>
        </row>
        <row r="1214">
          <cell r="F1214">
            <v>355392081</v>
          </cell>
          <cell r="G1214" t="str">
            <v>AC9208</v>
          </cell>
          <cell r="H1214" t="str">
            <v>Brake Caliper</v>
          </cell>
          <cell r="J1214" t="str">
            <v>Brake Hydraulics</v>
          </cell>
          <cell r="K1214" t="str">
            <v>PL</v>
          </cell>
          <cell r="L1214" t="str">
            <v>E</v>
          </cell>
          <cell r="N1214" t="str">
            <v>active</v>
          </cell>
          <cell r="P1214" t="str">
            <v>AC9208</v>
          </cell>
          <cell r="Q1214" t="str">
            <v>-</v>
          </cell>
          <cell r="R1214" t="str">
            <v>STANDARD W/O NORTH AMERICA (World w/o Canada, Great Britain, Ireland, USA)</v>
          </cell>
          <cell r="S1214">
            <v>70.45</v>
          </cell>
          <cell r="T1214">
            <v>55.3</v>
          </cell>
          <cell r="V1214">
            <v>43614</v>
          </cell>
          <cell r="Y1214" t="str">
            <v/>
          </cell>
          <cell r="Z1214" t="str">
            <v/>
          </cell>
          <cell r="AC1214" t="str">
            <v/>
          </cell>
          <cell r="AD1214" t="str">
            <v/>
          </cell>
          <cell r="AE1214">
            <v>260</v>
          </cell>
          <cell r="AF1214">
            <v>240</v>
          </cell>
          <cell r="AG1214">
            <v>160</v>
          </cell>
          <cell r="AH1214">
            <v>4813</v>
          </cell>
          <cell r="AI1214">
            <v>4713</v>
          </cell>
          <cell r="AJ1214">
            <v>4813</v>
          </cell>
          <cell r="AK1214">
            <v>4713</v>
          </cell>
          <cell r="AL1214">
            <v>1</v>
          </cell>
          <cell r="AM1214">
            <v>1</v>
          </cell>
        </row>
        <row r="1215">
          <cell r="F1215">
            <v>355392091</v>
          </cell>
          <cell r="G1215" t="str">
            <v>AC9209</v>
          </cell>
          <cell r="H1215" t="str">
            <v>Brake Caliper</v>
          </cell>
          <cell r="J1215" t="str">
            <v>Brake Hydraulics</v>
          </cell>
          <cell r="K1215" t="str">
            <v>PL</v>
          </cell>
          <cell r="L1215" t="str">
            <v>E</v>
          </cell>
          <cell r="N1215" t="str">
            <v>active</v>
          </cell>
          <cell r="P1215" t="str">
            <v>AC9209</v>
          </cell>
          <cell r="Q1215" t="str">
            <v>-</v>
          </cell>
          <cell r="R1215" t="str">
            <v>STANDARD W/O NORTH AMERICA (World w/o Canada, Great Britain, Ireland, USA)</v>
          </cell>
          <cell r="S1215">
            <v>62.54</v>
          </cell>
          <cell r="T1215">
            <v>49.09</v>
          </cell>
          <cell r="V1215">
            <v>43614</v>
          </cell>
          <cell r="Y1215" t="str">
            <v/>
          </cell>
          <cell r="Z1215" t="str">
            <v/>
          </cell>
          <cell r="AC1215" t="str">
            <v/>
          </cell>
          <cell r="AD1215" t="str">
            <v/>
          </cell>
          <cell r="AE1215">
            <v>219</v>
          </cell>
          <cell r="AF1215">
            <v>162</v>
          </cell>
          <cell r="AG1215">
            <v>131</v>
          </cell>
          <cell r="AH1215">
            <v>4620</v>
          </cell>
          <cell r="AI1215">
            <v>4448</v>
          </cell>
          <cell r="AJ1215">
            <v>4620</v>
          </cell>
          <cell r="AK1215">
            <v>4448</v>
          </cell>
          <cell r="AL1215">
            <v>1</v>
          </cell>
          <cell r="AM1215">
            <v>1</v>
          </cell>
        </row>
        <row r="1216">
          <cell r="F1216">
            <v>355392101</v>
          </cell>
          <cell r="G1216" t="str">
            <v>AC9210</v>
          </cell>
          <cell r="H1216" t="str">
            <v>Brake Caliper</v>
          </cell>
          <cell r="J1216" t="str">
            <v>Brake Hydraulics</v>
          </cell>
          <cell r="K1216" t="str">
            <v>PL</v>
          </cell>
          <cell r="L1216" t="str">
            <v>E</v>
          </cell>
          <cell r="N1216" t="str">
            <v>active</v>
          </cell>
          <cell r="P1216" t="str">
            <v>AC9210</v>
          </cell>
          <cell r="Q1216" t="str">
            <v>-</v>
          </cell>
          <cell r="R1216" t="str">
            <v>STANDARD W/O NORTH AMERICA (World w/o Canada, Great Britain, Ireland, USA)</v>
          </cell>
          <cell r="S1216">
            <v>62.54</v>
          </cell>
          <cell r="T1216">
            <v>49.09</v>
          </cell>
          <cell r="V1216">
            <v>43614</v>
          </cell>
          <cell r="Y1216" t="str">
            <v/>
          </cell>
          <cell r="Z1216" t="str">
            <v/>
          </cell>
          <cell r="AC1216" t="str">
            <v/>
          </cell>
          <cell r="AD1216" t="str">
            <v/>
          </cell>
          <cell r="AE1216">
            <v>219</v>
          </cell>
          <cell r="AF1216">
            <v>162</v>
          </cell>
          <cell r="AG1216">
            <v>131</v>
          </cell>
          <cell r="AH1216">
            <v>4590</v>
          </cell>
          <cell r="AI1216">
            <v>4418</v>
          </cell>
          <cell r="AJ1216">
            <v>4590</v>
          </cell>
          <cell r="AK1216">
            <v>4418</v>
          </cell>
          <cell r="AL1216">
            <v>1</v>
          </cell>
          <cell r="AM1216">
            <v>1</v>
          </cell>
        </row>
        <row r="1217">
          <cell r="F1217">
            <v>355392111</v>
          </cell>
          <cell r="G1217" t="str">
            <v>AC9211</v>
          </cell>
          <cell r="H1217" t="str">
            <v>Brake Caliper</v>
          </cell>
          <cell r="J1217" t="str">
            <v>Brake Hydraulics</v>
          </cell>
          <cell r="K1217" t="str">
            <v>PL</v>
          </cell>
          <cell r="L1217" t="str">
            <v>E</v>
          </cell>
          <cell r="N1217" t="str">
            <v>active</v>
          </cell>
          <cell r="P1217" t="str">
            <v>AC9211</v>
          </cell>
          <cell r="Q1217" t="str">
            <v>-</v>
          </cell>
          <cell r="R1217" t="str">
            <v>STANDARD W/O NORTH AMERICA (World w/o Canada, Great Britain, Ireland, USA)</v>
          </cell>
          <cell r="S1217">
            <v>38.26</v>
          </cell>
          <cell r="T1217">
            <v>30.03</v>
          </cell>
          <cell r="V1217">
            <v>43614</v>
          </cell>
          <cell r="Y1217" t="str">
            <v/>
          </cell>
          <cell r="Z1217" t="str">
            <v/>
          </cell>
          <cell r="AC1217" t="str">
            <v/>
          </cell>
          <cell r="AD1217" t="str">
            <v/>
          </cell>
          <cell r="AE1217">
            <v>219</v>
          </cell>
          <cell r="AF1217">
            <v>162</v>
          </cell>
          <cell r="AG1217">
            <v>131</v>
          </cell>
          <cell r="AH1217">
            <v>3896</v>
          </cell>
          <cell r="AI1217">
            <v>3724</v>
          </cell>
          <cell r="AJ1217">
            <v>3896</v>
          </cell>
          <cell r="AK1217">
            <v>3724</v>
          </cell>
          <cell r="AL1217">
            <v>1</v>
          </cell>
          <cell r="AM1217">
            <v>1</v>
          </cell>
        </row>
        <row r="1218">
          <cell r="F1218">
            <v>355392121</v>
          </cell>
          <cell r="G1218" t="str">
            <v>AC9212</v>
          </cell>
          <cell r="H1218" t="str">
            <v>Brake Caliper</v>
          </cell>
          <cell r="J1218" t="str">
            <v>Brake Hydraulics</v>
          </cell>
          <cell r="K1218" t="str">
            <v>PL</v>
          </cell>
          <cell r="L1218" t="str">
            <v>E</v>
          </cell>
          <cell r="N1218" t="str">
            <v>active</v>
          </cell>
          <cell r="P1218" t="str">
            <v>AC9212</v>
          </cell>
          <cell r="Q1218" t="str">
            <v>-</v>
          </cell>
          <cell r="R1218" t="str">
            <v>STANDARD W/O NORTH AMERICA (World w/o Canada, Great Britain, Ireland, USA)</v>
          </cell>
          <cell r="S1218">
            <v>38.26</v>
          </cell>
          <cell r="T1218">
            <v>30.03</v>
          </cell>
          <cell r="V1218">
            <v>43614</v>
          </cell>
          <cell r="Y1218" t="str">
            <v/>
          </cell>
          <cell r="Z1218" t="str">
            <v/>
          </cell>
          <cell r="AC1218" t="str">
            <v/>
          </cell>
          <cell r="AD1218" t="str">
            <v/>
          </cell>
          <cell r="AE1218">
            <v>219</v>
          </cell>
          <cell r="AF1218">
            <v>162</v>
          </cell>
          <cell r="AG1218">
            <v>131</v>
          </cell>
          <cell r="AH1218">
            <v>3949</v>
          </cell>
          <cell r="AI1218">
            <v>3777</v>
          </cell>
          <cell r="AJ1218">
            <v>3949</v>
          </cell>
          <cell r="AK1218">
            <v>3777</v>
          </cell>
          <cell r="AL1218">
            <v>1</v>
          </cell>
          <cell r="AM1218">
            <v>1</v>
          </cell>
        </row>
        <row r="1219">
          <cell r="F1219">
            <v>355392131</v>
          </cell>
          <cell r="G1219" t="str">
            <v>AC9213</v>
          </cell>
          <cell r="H1219" t="str">
            <v>Brake Caliper</v>
          </cell>
          <cell r="J1219" t="str">
            <v>Brake Hydraulics</v>
          </cell>
          <cell r="K1219" t="str">
            <v>PL</v>
          </cell>
          <cell r="L1219" t="str">
            <v>E</v>
          </cell>
          <cell r="N1219" t="str">
            <v>active</v>
          </cell>
          <cell r="P1219" t="str">
            <v>AC9213</v>
          </cell>
          <cell r="Q1219" t="str">
            <v>-</v>
          </cell>
          <cell r="R1219" t="str">
            <v>STANDARD W/O NORTH AMERICA (World w/o Canada, Great Britain, Ireland, USA)</v>
          </cell>
          <cell r="S1219">
            <v>65.22</v>
          </cell>
          <cell r="T1219">
            <v>51.2</v>
          </cell>
          <cell r="V1219">
            <v>43614</v>
          </cell>
          <cell r="Y1219" t="str">
            <v/>
          </cell>
          <cell r="Z1219" t="str">
            <v/>
          </cell>
          <cell r="AC1219" t="str">
            <v/>
          </cell>
          <cell r="AD1219" t="str">
            <v/>
          </cell>
          <cell r="AE1219">
            <v>219</v>
          </cell>
          <cell r="AF1219">
            <v>162</v>
          </cell>
          <cell r="AG1219">
            <v>131</v>
          </cell>
          <cell r="AH1219">
            <v>3262</v>
          </cell>
          <cell r="AI1219">
            <v>3090</v>
          </cell>
          <cell r="AJ1219">
            <v>3262</v>
          </cell>
          <cell r="AK1219">
            <v>3090</v>
          </cell>
          <cell r="AL1219">
            <v>1</v>
          </cell>
          <cell r="AM1219">
            <v>1</v>
          </cell>
        </row>
        <row r="1220">
          <cell r="F1220">
            <v>355392141</v>
          </cell>
          <cell r="G1220" t="str">
            <v>AC9214</v>
          </cell>
          <cell r="H1220" t="str">
            <v>Brake Caliper</v>
          </cell>
          <cell r="J1220" t="str">
            <v>Brake Hydraulics</v>
          </cell>
          <cell r="K1220" t="str">
            <v>PL</v>
          </cell>
          <cell r="L1220" t="str">
            <v>E</v>
          </cell>
          <cell r="N1220" t="str">
            <v>active</v>
          </cell>
          <cell r="P1220" t="str">
            <v>AC9214</v>
          </cell>
          <cell r="Q1220" t="str">
            <v>-</v>
          </cell>
          <cell r="R1220" t="str">
            <v>STANDARD W/O NORTH AMERICA (World w/o Canada, Great Britain, Ireland, USA)</v>
          </cell>
          <cell r="S1220">
            <v>65.22</v>
          </cell>
          <cell r="T1220">
            <v>51.2</v>
          </cell>
          <cell r="V1220">
            <v>43614</v>
          </cell>
          <cell r="Y1220" t="str">
            <v/>
          </cell>
          <cell r="Z1220" t="str">
            <v/>
          </cell>
          <cell r="AC1220" t="str">
            <v/>
          </cell>
          <cell r="AD1220" t="str">
            <v/>
          </cell>
          <cell r="AE1220">
            <v>219</v>
          </cell>
          <cell r="AF1220">
            <v>162</v>
          </cell>
          <cell r="AG1220">
            <v>131</v>
          </cell>
          <cell r="AH1220">
            <v>3373</v>
          </cell>
          <cell r="AI1220">
            <v>3201</v>
          </cell>
          <cell r="AJ1220">
            <v>3373</v>
          </cell>
          <cell r="AK1220">
            <v>3201</v>
          </cell>
          <cell r="AL1220">
            <v>1</v>
          </cell>
          <cell r="AM1220">
            <v>1</v>
          </cell>
        </row>
        <row r="1221">
          <cell r="F1221">
            <v>355392151</v>
          </cell>
          <cell r="G1221" t="str">
            <v>AC9215</v>
          </cell>
          <cell r="H1221" t="str">
            <v>Brake Caliper</v>
          </cell>
          <cell r="J1221" t="str">
            <v>Brake Hydraulics</v>
          </cell>
          <cell r="K1221" t="str">
            <v>PL</v>
          </cell>
          <cell r="L1221" t="str">
            <v>E</v>
          </cell>
          <cell r="N1221" t="str">
            <v>active</v>
          </cell>
          <cell r="P1221" t="str">
            <v>AC9215</v>
          </cell>
          <cell r="Q1221" t="str">
            <v>-</v>
          </cell>
          <cell r="R1221" t="str">
            <v>STANDARD W/O NORTH AMERICA (World w/o Canada, Great Britain, Ireland, USA)</v>
          </cell>
          <cell r="S1221">
            <v>50.1</v>
          </cell>
          <cell r="T1221">
            <v>39.33</v>
          </cell>
          <cell r="V1221">
            <v>43614</v>
          </cell>
          <cell r="Y1221" t="str">
            <v/>
          </cell>
          <cell r="Z1221" t="str">
            <v/>
          </cell>
          <cell r="AC1221" t="str">
            <v/>
          </cell>
          <cell r="AD1221" t="str">
            <v/>
          </cell>
          <cell r="AE1221">
            <v>219</v>
          </cell>
          <cell r="AF1221">
            <v>162</v>
          </cell>
          <cell r="AG1221">
            <v>131</v>
          </cell>
          <cell r="AH1221">
            <v>2700</v>
          </cell>
          <cell r="AI1221">
            <v>2528</v>
          </cell>
          <cell r="AJ1221">
            <v>2700</v>
          </cell>
          <cell r="AK1221">
            <v>2528</v>
          </cell>
          <cell r="AL1221">
            <v>1</v>
          </cell>
          <cell r="AM1221">
            <v>1</v>
          </cell>
        </row>
        <row r="1222">
          <cell r="F1222">
            <v>355392161</v>
          </cell>
          <cell r="G1222" t="str">
            <v>AC9216</v>
          </cell>
          <cell r="H1222" t="str">
            <v>Brake Caliper</v>
          </cell>
          <cell r="J1222" t="str">
            <v>Brake Hydraulics</v>
          </cell>
          <cell r="K1222" t="str">
            <v>PL</v>
          </cell>
          <cell r="L1222" t="str">
            <v>E</v>
          </cell>
          <cell r="N1222" t="str">
            <v>active</v>
          </cell>
          <cell r="P1222" t="str">
            <v>AC9216</v>
          </cell>
          <cell r="Q1222" t="str">
            <v>-</v>
          </cell>
          <cell r="R1222" t="str">
            <v>STANDARD W/O NORTH AMERICA (World w/o Canada, Great Britain, Ireland, USA)</v>
          </cell>
          <cell r="S1222">
            <v>50.1</v>
          </cell>
          <cell r="T1222">
            <v>39.33</v>
          </cell>
          <cell r="V1222">
            <v>43614</v>
          </cell>
          <cell r="Y1222" t="str">
            <v/>
          </cell>
          <cell r="Z1222" t="str">
            <v/>
          </cell>
          <cell r="AC1222" t="str">
            <v/>
          </cell>
          <cell r="AD1222" t="str">
            <v/>
          </cell>
          <cell r="AE1222">
            <v>219</v>
          </cell>
          <cell r="AF1222">
            <v>162</v>
          </cell>
          <cell r="AG1222">
            <v>131</v>
          </cell>
          <cell r="AH1222">
            <v>3840</v>
          </cell>
          <cell r="AI1222">
            <v>3668</v>
          </cell>
          <cell r="AJ1222">
            <v>3840</v>
          </cell>
          <cell r="AK1222">
            <v>3668</v>
          </cell>
          <cell r="AL1222">
            <v>1</v>
          </cell>
          <cell r="AM1222">
            <v>1</v>
          </cell>
        </row>
        <row r="1223">
          <cell r="F1223">
            <v>355392171</v>
          </cell>
          <cell r="G1223" t="str">
            <v>AC9217</v>
          </cell>
          <cell r="H1223" t="str">
            <v>Brake Caliper</v>
          </cell>
          <cell r="J1223" t="str">
            <v>Brake Hydraulics</v>
          </cell>
          <cell r="K1223" t="str">
            <v>PL</v>
          </cell>
          <cell r="L1223" t="str">
            <v>E</v>
          </cell>
          <cell r="N1223" t="str">
            <v>active</v>
          </cell>
          <cell r="P1223" t="str">
            <v>AC9217</v>
          </cell>
          <cell r="Q1223" t="str">
            <v>-</v>
          </cell>
          <cell r="R1223" t="str">
            <v>STANDARD W/O NORTH AMERICA (World w/o Canada, Great Britain, Ireland, USA)</v>
          </cell>
          <cell r="S1223">
            <v>65.599999999999994</v>
          </cell>
          <cell r="T1223">
            <v>51.5</v>
          </cell>
          <cell r="V1223">
            <v>43614</v>
          </cell>
          <cell r="Y1223" t="str">
            <v/>
          </cell>
          <cell r="Z1223" t="str">
            <v/>
          </cell>
          <cell r="AC1223" t="str">
            <v/>
          </cell>
          <cell r="AD1223" t="str">
            <v/>
          </cell>
          <cell r="AE1223">
            <v>219</v>
          </cell>
          <cell r="AF1223">
            <v>162</v>
          </cell>
          <cell r="AG1223">
            <v>131</v>
          </cell>
          <cell r="AH1223">
            <v>2700</v>
          </cell>
          <cell r="AI1223">
            <v>2528</v>
          </cell>
          <cell r="AJ1223">
            <v>2700</v>
          </cell>
          <cell r="AK1223">
            <v>2528</v>
          </cell>
          <cell r="AL1223">
            <v>1</v>
          </cell>
          <cell r="AM1223">
            <v>1</v>
          </cell>
        </row>
        <row r="1224">
          <cell r="F1224">
            <v>355392181</v>
          </cell>
          <cell r="G1224" t="str">
            <v>AC9218</v>
          </cell>
          <cell r="H1224" t="str">
            <v>Brake Caliper</v>
          </cell>
          <cell r="J1224" t="str">
            <v>Brake Hydraulics</v>
          </cell>
          <cell r="K1224" t="str">
            <v>PL</v>
          </cell>
          <cell r="L1224" t="str">
            <v>E</v>
          </cell>
          <cell r="N1224" t="str">
            <v>active</v>
          </cell>
          <cell r="P1224" t="str">
            <v>AC9218</v>
          </cell>
          <cell r="Q1224" t="str">
            <v>-</v>
          </cell>
          <cell r="R1224" t="str">
            <v>STANDARD W/O NORTH AMERICA (World w/o Canada, Great Britain, Ireland, USA)</v>
          </cell>
          <cell r="S1224">
            <v>65.599999999999994</v>
          </cell>
          <cell r="T1224">
            <v>51.5</v>
          </cell>
          <cell r="V1224">
            <v>43614</v>
          </cell>
          <cell r="Y1224" t="str">
            <v/>
          </cell>
          <cell r="Z1224" t="str">
            <v/>
          </cell>
          <cell r="AC1224" t="str">
            <v/>
          </cell>
          <cell r="AD1224" t="str">
            <v/>
          </cell>
          <cell r="AE1224">
            <v>219</v>
          </cell>
          <cell r="AF1224">
            <v>162</v>
          </cell>
          <cell r="AG1224">
            <v>131</v>
          </cell>
          <cell r="AH1224">
            <v>3700</v>
          </cell>
          <cell r="AI1224">
            <v>3528</v>
          </cell>
          <cell r="AJ1224">
            <v>3700</v>
          </cell>
          <cell r="AK1224">
            <v>3528</v>
          </cell>
          <cell r="AL1224">
            <v>1</v>
          </cell>
          <cell r="AM1224">
            <v>1</v>
          </cell>
        </row>
        <row r="1225">
          <cell r="F1225">
            <v>355392191</v>
          </cell>
          <cell r="G1225" t="str">
            <v>AC9219</v>
          </cell>
          <cell r="H1225" t="str">
            <v>Brake Caliper</v>
          </cell>
          <cell r="J1225" t="str">
            <v>Brake Hydraulics</v>
          </cell>
          <cell r="K1225" t="str">
            <v>PL</v>
          </cell>
          <cell r="L1225" t="str">
            <v>E</v>
          </cell>
          <cell r="N1225" t="str">
            <v>active</v>
          </cell>
          <cell r="P1225" t="str">
            <v>AC9219</v>
          </cell>
          <cell r="Q1225" t="str">
            <v>-</v>
          </cell>
          <cell r="R1225" t="str">
            <v>STANDARD W/O NORTH AMERICA (World w/o Canada, Great Britain, Ireland, USA)</v>
          </cell>
          <cell r="S1225">
            <v>54.37</v>
          </cell>
          <cell r="T1225">
            <v>42.68</v>
          </cell>
          <cell r="V1225">
            <v>43614</v>
          </cell>
          <cell r="Y1225" t="str">
            <v/>
          </cell>
          <cell r="Z1225" t="str">
            <v/>
          </cell>
          <cell r="AC1225" t="str">
            <v/>
          </cell>
          <cell r="AD1225" t="str">
            <v/>
          </cell>
          <cell r="AE1225">
            <v>219</v>
          </cell>
          <cell r="AF1225">
            <v>162</v>
          </cell>
          <cell r="AG1225">
            <v>131</v>
          </cell>
          <cell r="AH1225">
            <v>2700</v>
          </cell>
          <cell r="AI1225">
            <v>2528</v>
          </cell>
          <cell r="AJ1225">
            <v>2700</v>
          </cell>
          <cell r="AK1225">
            <v>2528</v>
          </cell>
          <cell r="AL1225">
            <v>1</v>
          </cell>
          <cell r="AM1225">
            <v>1</v>
          </cell>
        </row>
        <row r="1226">
          <cell r="F1226">
            <v>355392201</v>
          </cell>
          <cell r="G1226" t="str">
            <v>AC9220</v>
          </cell>
          <cell r="H1226" t="str">
            <v>Brake Caliper</v>
          </cell>
          <cell r="J1226" t="str">
            <v>Brake Hydraulics</v>
          </cell>
          <cell r="K1226" t="str">
            <v>PL</v>
          </cell>
          <cell r="L1226" t="str">
            <v>E</v>
          </cell>
          <cell r="N1226" t="str">
            <v>active</v>
          </cell>
          <cell r="P1226" t="str">
            <v>AC9220</v>
          </cell>
          <cell r="Q1226" t="str">
            <v>-</v>
          </cell>
          <cell r="R1226" t="str">
            <v>STANDARD W/O NORTH AMERICA (World w/o Canada, Great Britain, Ireland, USA)</v>
          </cell>
          <cell r="S1226">
            <v>54.37</v>
          </cell>
          <cell r="T1226">
            <v>42.68</v>
          </cell>
          <cell r="V1226">
            <v>43614</v>
          </cell>
          <cell r="Y1226" t="str">
            <v/>
          </cell>
          <cell r="Z1226" t="str">
            <v/>
          </cell>
          <cell r="AC1226" t="str">
            <v/>
          </cell>
          <cell r="AD1226" t="str">
            <v/>
          </cell>
          <cell r="AE1226">
            <v>219</v>
          </cell>
          <cell r="AF1226">
            <v>162</v>
          </cell>
          <cell r="AG1226">
            <v>131</v>
          </cell>
          <cell r="AH1226">
            <v>2700</v>
          </cell>
          <cell r="AI1226">
            <v>2528</v>
          </cell>
          <cell r="AJ1226">
            <v>2700</v>
          </cell>
          <cell r="AK1226">
            <v>2528</v>
          </cell>
          <cell r="AL1226">
            <v>1</v>
          </cell>
          <cell r="AM1226">
            <v>1</v>
          </cell>
        </row>
        <row r="1227">
          <cell r="F1227">
            <v>355392211</v>
          </cell>
          <cell r="G1227" t="str">
            <v>AC9221</v>
          </cell>
          <cell r="H1227" t="str">
            <v>Brake Caliper</v>
          </cell>
          <cell r="J1227" t="str">
            <v>Brake Hydraulics</v>
          </cell>
          <cell r="K1227" t="str">
            <v>PL</v>
          </cell>
          <cell r="L1227" t="str">
            <v>E</v>
          </cell>
          <cell r="N1227" t="str">
            <v>active</v>
          </cell>
          <cell r="P1227" t="str">
            <v>AC9221</v>
          </cell>
          <cell r="Q1227" t="str">
            <v>-</v>
          </cell>
          <cell r="R1227" t="str">
            <v>STANDARD W/O NORTH AMERICA (World w/o Canada, Great Britain, Ireland, USA)</v>
          </cell>
          <cell r="S1227">
            <v>56.64</v>
          </cell>
          <cell r="T1227">
            <v>44.47</v>
          </cell>
          <cell r="V1227">
            <v>43614</v>
          </cell>
          <cell r="Y1227" t="str">
            <v/>
          </cell>
          <cell r="Z1227" t="str">
            <v/>
          </cell>
          <cell r="AC1227" t="str">
            <v/>
          </cell>
          <cell r="AD1227" t="str">
            <v/>
          </cell>
          <cell r="AE1227">
            <v>219</v>
          </cell>
          <cell r="AF1227">
            <v>162</v>
          </cell>
          <cell r="AG1227">
            <v>131</v>
          </cell>
          <cell r="AH1227">
            <v>2700</v>
          </cell>
          <cell r="AI1227">
            <v>2528</v>
          </cell>
          <cell r="AJ1227">
            <v>2700</v>
          </cell>
          <cell r="AK1227">
            <v>2528</v>
          </cell>
          <cell r="AL1227">
            <v>1</v>
          </cell>
          <cell r="AM1227">
            <v>1</v>
          </cell>
        </row>
        <row r="1228">
          <cell r="F1228">
            <v>355392221</v>
          </cell>
          <cell r="G1228" t="str">
            <v>AC9222</v>
          </cell>
          <cell r="H1228" t="str">
            <v>Brake Caliper</v>
          </cell>
          <cell r="J1228" t="str">
            <v>Brake Hydraulics</v>
          </cell>
          <cell r="K1228" t="str">
            <v>PL</v>
          </cell>
          <cell r="L1228" t="str">
            <v>E</v>
          </cell>
          <cell r="N1228" t="str">
            <v>active</v>
          </cell>
          <cell r="P1228" t="str">
            <v>AC9222</v>
          </cell>
          <cell r="Q1228" t="str">
            <v>-</v>
          </cell>
          <cell r="R1228" t="str">
            <v>STANDARD W/O NORTH AMERICA (World w/o Canada, Great Britain, Ireland, USA)</v>
          </cell>
          <cell r="S1228">
            <v>56.64</v>
          </cell>
          <cell r="T1228">
            <v>44.47</v>
          </cell>
          <cell r="V1228">
            <v>43614</v>
          </cell>
          <cell r="Y1228" t="str">
            <v/>
          </cell>
          <cell r="Z1228" t="str">
            <v/>
          </cell>
          <cell r="AC1228" t="str">
            <v/>
          </cell>
          <cell r="AD1228" t="str">
            <v/>
          </cell>
          <cell r="AE1228">
            <v>219</v>
          </cell>
          <cell r="AF1228">
            <v>162</v>
          </cell>
          <cell r="AG1228">
            <v>131</v>
          </cell>
          <cell r="AH1228">
            <v>2700</v>
          </cell>
          <cell r="AI1228">
            <v>2528</v>
          </cell>
          <cell r="AJ1228">
            <v>2700</v>
          </cell>
          <cell r="AK1228">
            <v>2528</v>
          </cell>
          <cell r="AL1228">
            <v>1</v>
          </cell>
          <cell r="AM1228">
            <v>1</v>
          </cell>
        </row>
        <row r="1229">
          <cell r="F1229">
            <v>355392231</v>
          </cell>
          <cell r="G1229" t="str">
            <v>AC9223</v>
          </cell>
          <cell r="H1229" t="str">
            <v>Brake Caliper</v>
          </cell>
          <cell r="J1229" t="str">
            <v>Brake Hydraulics</v>
          </cell>
          <cell r="K1229" t="str">
            <v>PL</v>
          </cell>
          <cell r="L1229" t="str">
            <v>E</v>
          </cell>
          <cell r="N1229" t="str">
            <v>active</v>
          </cell>
          <cell r="P1229" t="str">
            <v>AC9223</v>
          </cell>
          <cell r="Q1229" t="str">
            <v>-</v>
          </cell>
          <cell r="R1229" t="str">
            <v>STANDARD W/O NORTH AMERICA (World w/o Canada, Great Britain, Ireland, USA)</v>
          </cell>
          <cell r="S1229">
            <v>56.37</v>
          </cell>
          <cell r="T1229">
            <v>44.25</v>
          </cell>
          <cell r="V1229">
            <v>43614</v>
          </cell>
          <cell r="Y1229" t="str">
            <v/>
          </cell>
          <cell r="Z1229" t="str">
            <v/>
          </cell>
          <cell r="AC1229" t="str">
            <v/>
          </cell>
          <cell r="AD1229" t="str">
            <v/>
          </cell>
          <cell r="AE1229">
            <v>219</v>
          </cell>
          <cell r="AF1229">
            <v>162</v>
          </cell>
          <cell r="AG1229">
            <v>131</v>
          </cell>
          <cell r="AH1229">
            <v>2822</v>
          </cell>
          <cell r="AI1229">
            <v>2650</v>
          </cell>
          <cell r="AJ1229">
            <v>2822</v>
          </cell>
          <cell r="AK1229">
            <v>2650</v>
          </cell>
          <cell r="AL1229">
            <v>1</v>
          </cell>
          <cell r="AM1229">
            <v>1</v>
          </cell>
        </row>
        <row r="1230">
          <cell r="F1230">
            <v>355392241</v>
          </cell>
          <cell r="G1230" t="str">
            <v>AC9224</v>
          </cell>
          <cell r="H1230" t="str">
            <v>Brake Caliper</v>
          </cell>
          <cell r="J1230" t="str">
            <v>Brake Hydraulics</v>
          </cell>
          <cell r="K1230" t="str">
            <v>PL</v>
          </cell>
          <cell r="L1230" t="str">
            <v>E</v>
          </cell>
          <cell r="N1230" t="str">
            <v>active</v>
          </cell>
          <cell r="P1230" t="str">
            <v>AC9224</v>
          </cell>
          <cell r="Q1230" t="str">
            <v>-</v>
          </cell>
          <cell r="R1230" t="str">
            <v>STANDARD W/O NORTH AMERICA (World w/o Canada, Great Britain, Ireland, USA)</v>
          </cell>
          <cell r="S1230">
            <v>56.37</v>
          </cell>
          <cell r="T1230">
            <v>44.25</v>
          </cell>
          <cell r="V1230">
            <v>43614</v>
          </cell>
          <cell r="Y1230" t="str">
            <v/>
          </cell>
          <cell r="Z1230" t="str">
            <v/>
          </cell>
          <cell r="AC1230" t="str">
            <v/>
          </cell>
          <cell r="AD1230" t="str">
            <v/>
          </cell>
          <cell r="AE1230">
            <v>219</v>
          </cell>
          <cell r="AF1230">
            <v>162</v>
          </cell>
          <cell r="AG1230">
            <v>131</v>
          </cell>
          <cell r="AH1230">
            <v>2700</v>
          </cell>
          <cell r="AI1230">
            <v>2528</v>
          </cell>
          <cell r="AJ1230">
            <v>2700</v>
          </cell>
          <cell r="AK1230">
            <v>2528</v>
          </cell>
          <cell r="AL1230">
            <v>1</v>
          </cell>
          <cell r="AM1230">
            <v>1</v>
          </cell>
        </row>
        <row r="1231">
          <cell r="F1231">
            <v>355392251</v>
          </cell>
          <cell r="G1231" t="str">
            <v>AC9225</v>
          </cell>
          <cell r="H1231" t="str">
            <v>Brake Caliper</v>
          </cell>
          <cell r="J1231" t="str">
            <v>Brake Hydraulics</v>
          </cell>
          <cell r="K1231" t="str">
            <v>PL</v>
          </cell>
          <cell r="L1231" t="str">
            <v>E</v>
          </cell>
          <cell r="N1231" t="str">
            <v>active</v>
          </cell>
          <cell r="P1231" t="str">
            <v>AC9225</v>
          </cell>
          <cell r="Q1231" t="str">
            <v>-</v>
          </cell>
          <cell r="R1231" t="str">
            <v>STANDARD W/O NORTH AMERICA (World w/o Canada, Great Britain, Ireland, USA)</v>
          </cell>
          <cell r="S1231">
            <v>62.47</v>
          </cell>
          <cell r="T1231">
            <v>49.04</v>
          </cell>
          <cell r="V1231">
            <v>43614</v>
          </cell>
          <cell r="Y1231" t="str">
            <v/>
          </cell>
          <cell r="Z1231" t="str">
            <v/>
          </cell>
          <cell r="AC1231" t="str">
            <v/>
          </cell>
          <cell r="AD1231" t="str">
            <v/>
          </cell>
          <cell r="AE1231">
            <v>219</v>
          </cell>
          <cell r="AF1231">
            <v>162</v>
          </cell>
          <cell r="AG1231">
            <v>131</v>
          </cell>
          <cell r="AH1231">
            <v>2700</v>
          </cell>
          <cell r="AI1231">
            <v>2528</v>
          </cell>
          <cell r="AJ1231">
            <v>2700</v>
          </cell>
          <cell r="AK1231">
            <v>2528</v>
          </cell>
          <cell r="AL1231">
            <v>1</v>
          </cell>
          <cell r="AM1231">
            <v>1</v>
          </cell>
        </row>
        <row r="1232">
          <cell r="F1232">
            <v>355392261</v>
          </cell>
          <cell r="G1232" t="str">
            <v>AC9226</v>
          </cell>
          <cell r="H1232" t="str">
            <v>Brake Caliper</v>
          </cell>
          <cell r="J1232" t="str">
            <v>Brake Hydraulics</v>
          </cell>
          <cell r="K1232" t="str">
            <v>PL</v>
          </cell>
          <cell r="L1232" t="str">
            <v>E</v>
          </cell>
          <cell r="N1232" t="str">
            <v>active</v>
          </cell>
          <cell r="P1232" t="str">
            <v>AC9226</v>
          </cell>
          <cell r="Q1232" t="str">
            <v>-</v>
          </cell>
          <cell r="R1232" t="str">
            <v>STANDARD W/O NORTH AMERICA (World w/o Canada, Great Britain, Ireland, USA)</v>
          </cell>
          <cell r="S1232">
            <v>62.47</v>
          </cell>
          <cell r="T1232">
            <v>49.04</v>
          </cell>
          <cell r="V1232">
            <v>43614</v>
          </cell>
          <cell r="Y1232" t="str">
            <v/>
          </cell>
          <cell r="Z1232" t="str">
            <v/>
          </cell>
          <cell r="AC1232" t="str">
            <v/>
          </cell>
          <cell r="AD1232" t="str">
            <v/>
          </cell>
          <cell r="AE1232">
            <v>219</v>
          </cell>
          <cell r="AF1232">
            <v>162</v>
          </cell>
          <cell r="AG1232">
            <v>131</v>
          </cell>
          <cell r="AH1232">
            <v>2889</v>
          </cell>
          <cell r="AI1232">
            <v>2717</v>
          </cell>
          <cell r="AJ1232">
            <v>2889</v>
          </cell>
          <cell r="AK1232">
            <v>2717</v>
          </cell>
          <cell r="AL1232">
            <v>1</v>
          </cell>
          <cell r="AM1232">
            <v>1</v>
          </cell>
        </row>
        <row r="1233">
          <cell r="F1233">
            <v>355392271</v>
          </cell>
          <cell r="G1233" t="str">
            <v>AC9227</v>
          </cell>
          <cell r="H1233" t="str">
            <v>Brake Caliper</v>
          </cell>
          <cell r="J1233" t="str">
            <v>Brake Hydraulics</v>
          </cell>
          <cell r="K1233" t="str">
            <v>PL</v>
          </cell>
          <cell r="L1233" t="str">
            <v>E</v>
          </cell>
          <cell r="N1233" t="str">
            <v>active</v>
          </cell>
          <cell r="P1233" t="str">
            <v>AC9227</v>
          </cell>
          <cell r="Q1233" t="str">
            <v>-</v>
          </cell>
          <cell r="R1233" t="str">
            <v>STANDARD W/O NORTH AMERICA (World w/o Canada, Great Britain, Ireland, USA)</v>
          </cell>
          <cell r="S1233">
            <v>50.73</v>
          </cell>
          <cell r="T1233">
            <v>39.82</v>
          </cell>
          <cell r="V1233">
            <v>43614</v>
          </cell>
          <cell r="Y1233" t="str">
            <v/>
          </cell>
          <cell r="Z1233" t="str">
            <v/>
          </cell>
          <cell r="AC1233" t="str">
            <v/>
          </cell>
          <cell r="AD1233" t="str">
            <v/>
          </cell>
          <cell r="AE1233">
            <v>219</v>
          </cell>
          <cell r="AF1233">
            <v>162</v>
          </cell>
          <cell r="AG1233">
            <v>131</v>
          </cell>
          <cell r="AH1233">
            <v>3653</v>
          </cell>
          <cell r="AI1233">
            <v>3481</v>
          </cell>
          <cell r="AJ1233">
            <v>3653</v>
          </cell>
          <cell r="AK1233">
            <v>3481</v>
          </cell>
          <cell r="AL1233">
            <v>1</v>
          </cell>
          <cell r="AM1233">
            <v>1</v>
          </cell>
        </row>
        <row r="1234">
          <cell r="F1234">
            <v>355392281</v>
          </cell>
          <cell r="G1234" t="str">
            <v>AC9228</v>
          </cell>
          <cell r="H1234" t="str">
            <v>Brake Caliper</v>
          </cell>
          <cell r="J1234" t="str">
            <v>Brake Hydraulics</v>
          </cell>
          <cell r="K1234" t="str">
            <v>PL</v>
          </cell>
          <cell r="L1234" t="str">
            <v>E</v>
          </cell>
          <cell r="N1234" t="str">
            <v>active</v>
          </cell>
          <cell r="P1234" t="str">
            <v>AC9228</v>
          </cell>
          <cell r="Q1234" t="str">
            <v>-</v>
          </cell>
          <cell r="R1234" t="str">
            <v>STANDARD W/O NORTH AMERICA (World w/o Canada, Great Britain, Ireland, USA)</v>
          </cell>
          <cell r="S1234">
            <v>50.73</v>
          </cell>
          <cell r="T1234">
            <v>39.82</v>
          </cell>
          <cell r="V1234">
            <v>43614</v>
          </cell>
          <cell r="Y1234" t="str">
            <v/>
          </cell>
          <cell r="Z1234" t="str">
            <v/>
          </cell>
          <cell r="AC1234" t="str">
            <v/>
          </cell>
          <cell r="AD1234" t="str">
            <v/>
          </cell>
          <cell r="AE1234">
            <v>219</v>
          </cell>
          <cell r="AF1234">
            <v>162</v>
          </cell>
          <cell r="AG1234">
            <v>131</v>
          </cell>
          <cell r="AH1234">
            <v>3633</v>
          </cell>
          <cell r="AI1234">
            <v>3463</v>
          </cell>
          <cell r="AJ1234">
            <v>3633</v>
          </cell>
          <cell r="AK1234">
            <v>3463</v>
          </cell>
          <cell r="AL1234">
            <v>1</v>
          </cell>
          <cell r="AM1234">
            <v>1</v>
          </cell>
        </row>
        <row r="1235">
          <cell r="F1235">
            <v>355392291</v>
          </cell>
          <cell r="G1235" t="str">
            <v>AC9229</v>
          </cell>
          <cell r="H1235" t="str">
            <v>Brake Caliper</v>
          </cell>
          <cell r="J1235" t="str">
            <v>Brake Hydraulics</v>
          </cell>
          <cell r="K1235" t="str">
            <v>PL</v>
          </cell>
          <cell r="L1235" t="str">
            <v>E</v>
          </cell>
          <cell r="N1235" t="str">
            <v>active</v>
          </cell>
          <cell r="P1235" t="str">
            <v>AC9229</v>
          </cell>
          <cell r="Q1235" t="str">
            <v>-</v>
          </cell>
          <cell r="R1235" t="str">
            <v>STANDARD W/O NORTH AMERICA (World w/o Canada, Great Britain, Ireland, USA)</v>
          </cell>
          <cell r="S1235">
            <v>55.24</v>
          </cell>
          <cell r="T1235">
            <v>43.37</v>
          </cell>
          <cell r="V1235">
            <v>43614</v>
          </cell>
          <cell r="Y1235" t="str">
            <v/>
          </cell>
          <cell r="Z1235" t="str">
            <v/>
          </cell>
          <cell r="AC1235" t="str">
            <v/>
          </cell>
          <cell r="AD1235" t="str">
            <v/>
          </cell>
          <cell r="AE1235">
            <v>219</v>
          </cell>
          <cell r="AF1235">
            <v>162</v>
          </cell>
          <cell r="AG1235">
            <v>131</v>
          </cell>
          <cell r="AH1235">
            <v>2700</v>
          </cell>
          <cell r="AI1235">
            <v>2528</v>
          </cell>
          <cell r="AJ1235">
            <v>2700</v>
          </cell>
          <cell r="AK1235">
            <v>2528</v>
          </cell>
          <cell r="AL1235">
            <v>1</v>
          </cell>
          <cell r="AM1235">
            <v>1</v>
          </cell>
        </row>
        <row r="1236">
          <cell r="F1236">
            <v>355392301</v>
          </cell>
          <cell r="G1236" t="str">
            <v>AC9230</v>
          </cell>
          <cell r="H1236" t="str">
            <v>Brake Caliper</v>
          </cell>
          <cell r="J1236" t="str">
            <v>Brake Hydraulics</v>
          </cell>
          <cell r="K1236" t="str">
            <v>PL</v>
          </cell>
          <cell r="L1236" t="str">
            <v>E</v>
          </cell>
          <cell r="N1236" t="str">
            <v>active</v>
          </cell>
          <cell r="P1236" t="str">
            <v>AC9230</v>
          </cell>
          <cell r="Q1236" t="str">
            <v>-</v>
          </cell>
          <cell r="R1236" t="str">
            <v>STANDARD W/O NORTH AMERICA (World w/o Canada, Great Britain, Ireland, USA)</v>
          </cell>
          <cell r="S1236">
            <v>55.24</v>
          </cell>
          <cell r="T1236">
            <v>43.37</v>
          </cell>
          <cell r="V1236">
            <v>43614</v>
          </cell>
          <cell r="Y1236" t="str">
            <v/>
          </cell>
          <cell r="Z1236" t="str">
            <v/>
          </cell>
          <cell r="AC1236" t="str">
            <v/>
          </cell>
          <cell r="AD1236" t="str">
            <v/>
          </cell>
          <cell r="AE1236">
            <v>219</v>
          </cell>
          <cell r="AF1236">
            <v>162</v>
          </cell>
          <cell r="AG1236">
            <v>131</v>
          </cell>
          <cell r="AH1236">
            <v>2700</v>
          </cell>
          <cell r="AI1236">
            <v>2528</v>
          </cell>
          <cell r="AJ1236">
            <v>2700</v>
          </cell>
          <cell r="AK1236">
            <v>2528</v>
          </cell>
          <cell r="AL1236">
            <v>1</v>
          </cell>
          <cell r="AM1236">
            <v>1</v>
          </cell>
        </row>
        <row r="1237">
          <cell r="F1237">
            <v>355392311</v>
          </cell>
          <cell r="G1237" t="str">
            <v>AC9231</v>
          </cell>
          <cell r="H1237" t="str">
            <v>Brake Caliper</v>
          </cell>
          <cell r="J1237" t="str">
            <v>Brake Hydraulics</v>
          </cell>
          <cell r="K1237" t="str">
            <v>PL</v>
          </cell>
          <cell r="L1237" t="str">
            <v>E</v>
          </cell>
          <cell r="N1237" t="str">
            <v>active</v>
          </cell>
          <cell r="P1237" t="str">
            <v>AC9231</v>
          </cell>
          <cell r="Q1237" t="str">
            <v>-</v>
          </cell>
          <cell r="R1237" t="str">
            <v>STANDARD W/O NORTH AMERICA (World w/o Canada, Great Britain, Ireland, USA)</v>
          </cell>
          <cell r="S1237">
            <v>71.59</v>
          </cell>
          <cell r="T1237">
            <v>56.2</v>
          </cell>
          <cell r="V1237">
            <v>43614</v>
          </cell>
          <cell r="Y1237" t="str">
            <v/>
          </cell>
          <cell r="Z1237" t="str">
            <v/>
          </cell>
          <cell r="AC1237" t="str">
            <v/>
          </cell>
          <cell r="AD1237" t="str">
            <v/>
          </cell>
          <cell r="AE1237">
            <v>219</v>
          </cell>
          <cell r="AF1237">
            <v>162</v>
          </cell>
          <cell r="AG1237">
            <v>131</v>
          </cell>
          <cell r="AH1237">
            <v>2700</v>
          </cell>
          <cell r="AI1237">
            <v>2528</v>
          </cell>
          <cell r="AJ1237">
            <v>2700</v>
          </cell>
          <cell r="AK1237">
            <v>2528</v>
          </cell>
          <cell r="AL1237">
            <v>1</v>
          </cell>
          <cell r="AM1237">
            <v>1</v>
          </cell>
        </row>
        <row r="1238">
          <cell r="F1238">
            <v>355392321</v>
          </cell>
          <cell r="G1238" t="str">
            <v>AC9232</v>
          </cell>
          <cell r="H1238" t="str">
            <v>Brake Caliper</v>
          </cell>
          <cell r="J1238" t="str">
            <v>Brake Hydraulics</v>
          </cell>
          <cell r="K1238" t="str">
            <v>PL</v>
          </cell>
          <cell r="L1238" t="str">
            <v>E</v>
          </cell>
          <cell r="N1238" t="str">
            <v>active</v>
          </cell>
          <cell r="P1238" t="str">
            <v>AC9232</v>
          </cell>
          <cell r="Q1238" t="str">
            <v>-</v>
          </cell>
          <cell r="R1238" t="str">
            <v>STANDARD W/O NORTH AMERICA (World w/o Canada, Great Britain, Ireland, USA)</v>
          </cell>
          <cell r="S1238">
            <v>71.59</v>
          </cell>
          <cell r="T1238">
            <v>56.2</v>
          </cell>
          <cell r="V1238">
            <v>43614</v>
          </cell>
          <cell r="Y1238" t="str">
            <v/>
          </cell>
          <cell r="Z1238" t="str">
            <v/>
          </cell>
          <cell r="AC1238" t="str">
            <v/>
          </cell>
          <cell r="AD1238" t="str">
            <v/>
          </cell>
          <cell r="AE1238">
            <v>219</v>
          </cell>
          <cell r="AF1238">
            <v>162</v>
          </cell>
          <cell r="AG1238">
            <v>131</v>
          </cell>
          <cell r="AH1238">
            <v>2700</v>
          </cell>
          <cell r="AI1238">
            <v>2528</v>
          </cell>
          <cell r="AJ1238">
            <v>2700</v>
          </cell>
          <cell r="AK1238">
            <v>2528</v>
          </cell>
          <cell r="AL1238">
            <v>1</v>
          </cell>
          <cell r="AM1238">
            <v>1</v>
          </cell>
        </row>
        <row r="1239">
          <cell r="F1239">
            <v>355392331</v>
          </cell>
          <cell r="G1239" t="str">
            <v>AC9233</v>
          </cell>
          <cell r="H1239" t="str">
            <v>Brake Caliper</v>
          </cell>
          <cell r="J1239" t="str">
            <v>Brake Hydraulics</v>
          </cell>
          <cell r="K1239" t="str">
            <v>PL</v>
          </cell>
          <cell r="L1239" t="str">
            <v>E</v>
          </cell>
          <cell r="N1239" t="str">
            <v>active</v>
          </cell>
          <cell r="P1239" t="str">
            <v>AC9233</v>
          </cell>
          <cell r="Q1239" t="str">
            <v>-</v>
          </cell>
          <cell r="R1239" t="str">
            <v>STANDARD W/O NORTH AMERICA (World w/o Canada, Great Britain, Ireland, USA)</v>
          </cell>
          <cell r="S1239">
            <v>53.48</v>
          </cell>
          <cell r="T1239">
            <v>41.98</v>
          </cell>
          <cell r="V1239">
            <v>43614</v>
          </cell>
          <cell r="Y1239" t="str">
            <v/>
          </cell>
          <cell r="Z1239" t="str">
            <v/>
          </cell>
          <cell r="AC1239" t="str">
            <v/>
          </cell>
          <cell r="AD1239" t="str">
            <v/>
          </cell>
          <cell r="AE1239">
            <v>219</v>
          </cell>
          <cell r="AF1239">
            <v>162</v>
          </cell>
          <cell r="AG1239">
            <v>131</v>
          </cell>
          <cell r="AH1239">
            <v>2700</v>
          </cell>
          <cell r="AI1239">
            <v>2528</v>
          </cell>
          <cell r="AJ1239">
            <v>2700</v>
          </cell>
          <cell r="AK1239">
            <v>2528</v>
          </cell>
          <cell r="AL1239">
            <v>1</v>
          </cell>
          <cell r="AM1239">
            <v>1</v>
          </cell>
        </row>
        <row r="1240">
          <cell r="F1240">
            <v>355392341</v>
          </cell>
          <cell r="G1240" t="str">
            <v>AC9234</v>
          </cell>
          <cell r="H1240" t="str">
            <v>Brake Caliper</v>
          </cell>
          <cell r="J1240" t="str">
            <v>Brake Hydraulics</v>
          </cell>
          <cell r="K1240" t="str">
            <v>PL</v>
          </cell>
          <cell r="L1240" t="str">
            <v>E</v>
          </cell>
          <cell r="N1240" t="str">
            <v>active</v>
          </cell>
          <cell r="P1240" t="str">
            <v>AC9234</v>
          </cell>
          <cell r="Q1240" t="str">
            <v>-</v>
          </cell>
          <cell r="R1240" t="str">
            <v>STANDARD W/O NORTH AMERICA (World w/o Canada, Great Britain, Ireland, USA)</v>
          </cell>
          <cell r="S1240">
            <v>53.48</v>
          </cell>
          <cell r="T1240">
            <v>41.98</v>
          </cell>
          <cell r="V1240">
            <v>43614</v>
          </cell>
          <cell r="Y1240" t="str">
            <v/>
          </cell>
          <cell r="Z1240" t="str">
            <v/>
          </cell>
          <cell r="AC1240" t="str">
            <v/>
          </cell>
          <cell r="AD1240" t="str">
            <v/>
          </cell>
          <cell r="AE1240">
            <v>219</v>
          </cell>
          <cell r="AF1240">
            <v>162</v>
          </cell>
          <cell r="AG1240">
            <v>131</v>
          </cell>
          <cell r="AH1240">
            <v>2700</v>
          </cell>
          <cell r="AI1240">
            <v>2528</v>
          </cell>
          <cell r="AJ1240">
            <v>2700</v>
          </cell>
          <cell r="AK1240">
            <v>2528</v>
          </cell>
          <cell r="AL1240">
            <v>1</v>
          </cell>
          <cell r="AM1240">
            <v>1</v>
          </cell>
        </row>
        <row r="1241">
          <cell r="F1241">
            <v>355392351</v>
          </cell>
          <cell r="G1241" t="str">
            <v>AC9235</v>
          </cell>
          <cell r="H1241" t="str">
            <v>Brake Caliper</v>
          </cell>
          <cell r="J1241" t="str">
            <v>Brake Hydraulics</v>
          </cell>
          <cell r="K1241" t="str">
            <v>PL</v>
          </cell>
          <cell r="L1241" t="str">
            <v>E</v>
          </cell>
          <cell r="N1241" t="str">
            <v>upon request</v>
          </cell>
          <cell r="P1241" t="str">
            <v>AC9235</v>
          </cell>
          <cell r="Q1241" t="str">
            <v>-</v>
          </cell>
          <cell r="R1241" t="str">
            <v>STANDARD W/O NORTH AMERICA (World w/o Canada, Great Britain, Ireland, USA)</v>
          </cell>
          <cell r="S1241">
            <v>44.52</v>
          </cell>
          <cell r="T1241">
            <v>34.94</v>
          </cell>
          <cell r="V1241">
            <v>43614</v>
          </cell>
          <cell r="Y1241" t="str">
            <v/>
          </cell>
          <cell r="Z1241" t="str">
            <v/>
          </cell>
          <cell r="AC1241" t="str">
            <v/>
          </cell>
          <cell r="AD1241" t="str">
            <v/>
          </cell>
          <cell r="AE1241">
            <v>219</v>
          </cell>
          <cell r="AF1241">
            <v>162</v>
          </cell>
          <cell r="AG1241">
            <v>131</v>
          </cell>
          <cell r="AH1241">
            <v>2700</v>
          </cell>
          <cell r="AI1241">
            <v>2528</v>
          </cell>
          <cell r="AJ1241">
            <v>2700</v>
          </cell>
          <cell r="AK1241">
            <v>2528</v>
          </cell>
          <cell r="AL1241">
            <v>1</v>
          </cell>
          <cell r="AM1241">
            <v>1</v>
          </cell>
        </row>
        <row r="1242">
          <cell r="F1242">
            <v>355392361</v>
          </cell>
          <cell r="G1242" t="str">
            <v>AC9236</v>
          </cell>
          <cell r="H1242" t="str">
            <v>Brake Caliper</v>
          </cell>
          <cell r="J1242" t="str">
            <v>Brake Hydraulics</v>
          </cell>
          <cell r="K1242" t="str">
            <v>PL</v>
          </cell>
          <cell r="L1242" t="str">
            <v>E</v>
          </cell>
          <cell r="N1242" t="str">
            <v>upon request</v>
          </cell>
          <cell r="P1242" t="str">
            <v>AC9236</v>
          </cell>
          <cell r="Q1242" t="str">
            <v>-</v>
          </cell>
          <cell r="R1242" t="str">
            <v>STANDARD W/O NORTH AMERICA (World w/o Canada, Great Britain, Ireland, USA)</v>
          </cell>
          <cell r="S1242">
            <v>44.52</v>
          </cell>
          <cell r="T1242">
            <v>34.94</v>
          </cell>
          <cell r="V1242">
            <v>43614</v>
          </cell>
          <cell r="Y1242" t="str">
            <v/>
          </cell>
          <cell r="Z1242" t="str">
            <v/>
          </cell>
          <cell r="AC1242" t="str">
            <v/>
          </cell>
          <cell r="AD1242" t="str">
            <v/>
          </cell>
          <cell r="AE1242">
            <v>219</v>
          </cell>
          <cell r="AF1242">
            <v>162</v>
          </cell>
          <cell r="AG1242">
            <v>131</v>
          </cell>
          <cell r="AH1242">
            <v>2700</v>
          </cell>
          <cell r="AI1242">
            <v>2528</v>
          </cell>
          <cell r="AJ1242">
            <v>2700</v>
          </cell>
          <cell r="AK1242">
            <v>2528</v>
          </cell>
          <cell r="AL1242">
            <v>1</v>
          </cell>
          <cell r="AM1242">
            <v>1</v>
          </cell>
        </row>
        <row r="1243">
          <cell r="F1243">
            <v>355392371</v>
          </cell>
          <cell r="G1243" t="str">
            <v>AC9237</v>
          </cell>
          <cell r="H1243" t="str">
            <v>Brake Caliper</v>
          </cell>
          <cell r="J1243" t="str">
            <v>Brake Hydraulics</v>
          </cell>
          <cell r="K1243" t="str">
            <v>PL</v>
          </cell>
          <cell r="L1243" t="str">
            <v>E</v>
          </cell>
          <cell r="N1243" t="str">
            <v>phasing out</v>
          </cell>
          <cell r="P1243" t="str">
            <v>AC9237</v>
          </cell>
          <cell r="Q1243" t="str">
            <v>-</v>
          </cell>
          <cell r="R1243" t="str">
            <v>STANDARD W/O NORTH AMERICA (World w/o Canada, Great Britain, Ireland, USA)</v>
          </cell>
          <cell r="S1243">
            <v>62.27</v>
          </cell>
          <cell r="T1243">
            <v>48.89</v>
          </cell>
          <cell r="V1243">
            <v>43614</v>
          </cell>
          <cell r="Y1243" t="str">
            <v/>
          </cell>
          <cell r="Z1243" t="str">
            <v/>
          </cell>
          <cell r="AC1243" t="str">
            <v/>
          </cell>
          <cell r="AD1243" t="str">
            <v/>
          </cell>
          <cell r="AE1243">
            <v>219</v>
          </cell>
          <cell r="AF1243">
            <v>162</v>
          </cell>
          <cell r="AG1243">
            <v>131</v>
          </cell>
          <cell r="AH1243">
            <v>2700</v>
          </cell>
          <cell r="AI1243">
            <v>2528</v>
          </cell>
          <cell r="AJ1243">
            <v>2700</v>
          </cell>
          <cell r="AK1243">
            <v>2528</v>
          </cell>
          <cell r="AL1243">
            <v>1</v>
          </cell>
          <cell r="AM1243">
            <v>1</v>
          </cell>
        </row>
        <row r="1244">
          <cell r="F1244">
            <v>355392381</v>
          </cell>
          <cell r="G1244" t="str">
            <v>AC9238</v>
          </cell>
          <cell r="H1244" t="str">
            <v>Brake Caliper</v>
          </cell>
          <cell r="J1244" t="str">
            <v>Brake Hydraulics</v>
          </cell>
          <cell r="K1244" t="str">
            <v>PL</v>
          </cell>
          <cell r="L1244" t="str">
            <v>E</v>
          </cell>
          <cell r="N1244" t="str">
            <v>phasing out</v>
          </cell>
          <cell r="P1244" t="str">
            <v>AC9238</v>
          </cell>
          <cell r="Q1244" t="str">
            <v>-</v>
          </cell>
          <cell r="R1244" t="str">
            <v>STANDARD W/O NORTH AMERICA (World w/o Canada, Great Britain, Ireland, USA)</v>
          </cell>
          <cell r="S1244">
            <v>62.27</v>
          </cell>
          <cell r="T1244">
            <v>48.89</v>
          </cell>
          <cell r="V1244">
            <v>43614</v>
          </cell>
          <cell r="Y1244" t="str">
            <v/>
          </cell>
          <cell r="Z1244" t="str">
            <v/>
          </cell>
          <cell r="AC1244" t="str">
            <v/>
          </cell>
          <cell r="AD1244" t="str">
            <v/>
          </cell>
          <cell r="AE1244">
            <v>219</v>
          </cell>
          <cell r="AF1244">
            <v>162</v>
          </cell>
          <cell r="AG1244">
            <v>131</v>
          </cell>
          <cell r="AH1244">
            <v>2700</v>
          </cell>
          <cell r="AI1244">
            <v>2528</v>
          </cell>
          <cell r="AJ1244">
            <v>2700</v>
          </cell>
          <cell r="AK1244">
            <v>2528</v>
          </cell>
          <cell r="AL1244">
            <v>1</v>
          </cell>
          <cell r="AM1244">
            <v>1</v>
          </cell>
        </row>
        <row r="1245">
          <cell r="F1245">
            <v>355392391</v>
          </cell>
          <cell r="G1245" t="str">
            <v>AC9239</v>
          </cell>
          <cell r="H1245" t="str">
            <v>Brake Caliper</v>
          </cell>
          <cell r="J1245" t="str">
            <v>Brake Hydraulics</v>
          </cell>
          <cell r="K1245" t="str">
            <v>PL</v>
          </cell>
          <cell r="L1245" t="str">
            <v>E</v>
          </cell>
          <cell r="N1245" t="str">
            <v>active</v>
          </cell>
          <cell r="P1245" t="str">
            <v>AC9239</v>
          </cell>
          <cell r="Q1245" t="str">
            <v>-</v>
          </cell>
          <cell r="R1245" t="str">
            <v>STANDARD W/O NORTH AMERICA (World w/o Canada, Great Britain, Ireland, USA)</v>
          </cell>
          <cell r="S1245">
            <v>53.31</v>
          </cell>
          <cell r="T1245">
            <v>41.84</v>
          </cell>
          <cell r="V1245">
            <v>43614</v>
          </cell>
          <cell r="Y1245" t="str">
            <v/>
          </cell>
          <cell r="Z1245" t="str">
            <v/>
          </cell>
          <cell r="AC1245" t="str">
            <v/>
          </cell>
          <cell r="AD1245" t="str">
            <v/>
          </cell>
          <cell r="AE1245">
            <v>219</v>
          </cell>
          <cell r="AF1245">
            <v>162</v>
          </cell>
          <cell r="AG1245">
            <v>131</v>
          </cell>
          <cell r="AH1245">
            <v>2355</v>
          </cell>
          <cell r="AI1245">
            <v>2183</v>
          </cell>
          <cell r="AJ1245">
            <v>2355</v>
          </cell>
          <cell r="AK1245">
            <v>2183</v>
          </cell>
          <cell r="AL1245">
            <v>1</v>
          </cell>
          <cell r="AM1245">
            <v>1</v>
          </cell>
        </row>
        <row r="1246">
          <cell r="F1246">
            <v>355392401</v>
          </cell>
          <cell r="G1246" t="str">
            <v>AC9240</v>
          </cell>
          <cell r="H1246" t="str">
            <v>Brake Caliper</v>
          </cell>
          <cell r="J1246" t="str">
            <v>Brake Hydraulics</v>
          </cell>
          <cell r="K1246" t="str">
            <v>PL</v>
          </cell>
          <cell r="L1246" t="str">
            <v>E</v>
          </cell>
          <cell r="N1246" t="str">
            <v>active</v>
          </cell>
          <cell r="P1246" t="str">
            <v>AC9240</v>
          </cell>
          <cell r="Q1246" t="str">
            <v>-</v>
          </cell>
          <cell r="R1246" t="str">
            <v>STANDARD W/O NORTH AMERICA (World w/o Canada, Great Britain, Ireland, USA)</v>
          </cell>
          <cell r="S1246">
            <v>53.31</v>
          </cell>
          <cell r="T1246">
            <v>41.84</v>
          </cell>
          <cell r="V1246">
            <v>43614</v>
          </cell>
          <cell r="Y1246" t="str">
            <v/>
          </cell>
          <cell r="Z1246" t="str">
            <v/>
          </cell>
          <cell r="AC1246" t="str">
            <v/>
          </cell>
          <cell r="AD1246" t="str">
            <v/>
          </cell>
          <cell r="AE1246">
            <v>219</v>
          </cell>
          <cell r="AF1246">
            <v>162</v>
          </cell>
          <cell r="AG1246">
            <v>131</v>
          </cell>
          <cell r="AH1246">
            <v>2392</v>
          </cell>
          <cell r="AI1246">
            <v>2220</v>
          </cell>
          <cell r="AJ1246">
            <v>2392</v>
          </cell>
          <cell r="AK1246">
            <v>2220</v>
          </cell>
          <cell r="AL1246">
            <v>1</v>
          </cell>
          <cell r="AM1246">
            <v>1</v>
          </cell>
        </row>
        <row r="1247">
          <cell r="F1247">
            <v>355392411</v>
          </cell>
          <cell r="G1247" t="str">
            <v>AC9241</v>
          </cell>
          <cell r="H1247" t="str">
            <v>Brake Caliper</v>
          </cell>
          <cell r="J1247" t="str">
            <v>Brake Hydraulics</v>
          </cell>
          <cell r="K1247" t="str">
            <v>PL</v>
          </cell>
          <cell r="L1247" t="str">
            <v>E</v>
          </cell>
          <cell r="N1247" t="str">
            <v>active</v>
          </cell>
          <cell r="P1247" t="str">
            <v>AC9241</v>
          </cell>
          <cell r="Q1247" t="str">
            <v>-</v>
          </cell>
          <cell r="R1247" t="str">
            <v>STANDARD W/O NORTH AMERICA (World w/o Canada, Great Britain, Ireland, USA)</v>
          </cell>
          <cell r="S1247">
            <v>55.39</v>
          </cell>
          <cell r="T1247">
            <v>43.49</v>
          </cell>
          <cell r="V1247">
            <v>43614</v>
          </cell>
          <cell r="Y1247" t="str">
            <v/>
          </cell>
          <cell r="Z1247" t="str">
            <v/>
          </cell>
          <cell r="AC1247" t="str">
            <v/>
          </cell>
          <cell r="AD1247" t="str">
            <v/>
          </cell>
          <cell r="AE1247">
            <v>219</v>
          </cell>
          <cell r="AF1247">
            <v>162</v>
          </cell>
          <cell r="AG1247">
            <v>131</v>
          </cell>
          <cell r="AH1247">
            <v>3090</v>
          </cell>
          <cell r="AI1247">
            <v>2918</v>
          </cell>
          <cell r="AJ1247">
            <v>3090</v>
          </cell>
          <cell r="AK1247">
            <v>2918</v>
          </cell>
          <cell r="AL1247">
            <v>1</v>
          </cell>
          <cell r="AM1247">
            <v>1</v>
          </cell>
        </row>
        <row r="1248">
          <cell r="F1248">
            <v>355392421</v>
          </cell>
          <cell r="G1248" t="str">
            <v>AC9242</v>
          </cell>
          <cell r="H1248" t="str">
            <v>Brake Caliper</v>
          </cell>
          <cell r="J1248" t="str">
            <v>Brake Hydraulics</v>
          </cell>
          <cell r="K1248" t="str">
            <v>PL</v>
          </cell>
          <cell r="L1248" t="str">
            <v>E</v>
          </cell>
          <cell r="N1248" t="str">
            <v>active</v>
          </cell>
          <cell r="P1248" t="str">
            <v>AC9242</v>
          </cell>
          <cell r="Q1248" t="str">
            <v>-</v>
          </cell>
          <cell r="R1248" t="str">
            <v>STANDARD W/O NORTH AMERICA (World w/o Canada, Great Britain, Ireland, USA)</v>
          </cell>
          <cell r="S1248">
            <v>55.39</v>
          </cell>
          <cell r="T1248">
            <v>43.49</v>
          </cell>
          <cell r="V1248">
            <v>43614</v>
          </cell>
          <cell r="Y1248" t="str">
            <v/>
          </cell>
          <cell r="Z1248" t="str">
            <v/>
          </cell>
          <cell r="AC1248" t="str">
            <v/>
          </cell>
          <cell r="AD1248" t="str">
            <v/>
          </cell>
          <cell r="AE1248">
            <v>219</v>
          </cell>
          <cell r="AF1248">
            <v>162</v>
          </cell>
          <cell r="AG1248">
            <v>131</v>
          </cell>
          <cell r="AH1248">
            <v>2700</v>
          </cell>
          <cell r="AI1248">
            <v>2528</v>
          </cell>
          <cell r="AJ1248">
            <v>2700</v>
          </cell>
          <cell r="AK1248">
            <v>2528</v>
          </cell>
          <cell r="AL1248">
            <v>1</v>
          </cell>
          <cell r="AM1248">
            <v>1</v>
          </cell>
        </row>
        <row r="1249">
          <cell r="F1249">
            <v>355392431</v>
          </cell>
          <cell r="G1249" t="str">
            <v>AC9243</v>
          </cell>
          <cell r="H1249" t="str">
            <v>Brake Caliper</v>
          </cell>
          <cell r="J1249" t="str">
            <v>Brake Hydraulics</v>
          </cell>
          <cell r="K1249" t="str">
            <v>PL</v>
          </cell>
          <cell r="L1249" t="str">
            <v>E</v>
          </cell>
          <cell r="N1249" t="str">
            <v>active</v>
          </cell>
          <cell r="P1249" t="str">
            <v>AC9243</v>
          </cell>
          <cell r="Q1249" t="str">
            <v>-</v>
          </cell>
          <cell r="R1249" t="str">
            <v>STANDARD W/O NORTH AMERICA (World w/o Canada, Great Britain, Ireland, USA)</v>
          </cell>
          <cell r="S1249">
            <v>55.63</v>
          </cell>
          <cell r="T1249">
            <v>43.67</v>
          </cell>
          <cell r="V1249">
            <v>43614</v>
          </cell>
          <cell r="Y1249" t="str">
            <v/>
          </cell>
          <cell r="Z1249" t="str">
            <v/>
          </cell>
          <cell r="AC1249" t="str">
            <v/>
          </cell>
          <cell r="AD1249" t="str">
            <v/>
          </cell>
          <cell r="AE1249">
            <v>219</v>
          </cell>
          <cell r="AF1249">
            <v>162</v>
          </cell>
          <cell r="AG1249">
            <v>131</v>
          </cell>
          <cell r="AH1249">
            <v>2700</v>
          </cell>
          <cell r="AI1249">
            <v>2528</v>
          </cell>
          <cell r="AJ1249">
            <v>2700</v>
          </cell>
          <cell r="AK1249">
            <v>2528</v>
          </cell>
          <cell r="AL1249">
            <v>1</v>
          </cell>
          <cell r="AM1249">
            <v>1</v>
          </cell>
        </row>
        <row r="1250">
          <cell r="F1250">
            <v>355392441</v>
          </cell>
          <cell r="G1250" t="str">
            <v>AC9244</v>
          </cell>
          <cell r="H1250" t="str">
            <v>Brake Caliper</v>
          </cell>
          <cell r="J1250" t="str">
            <v>Brake Hydraulics</v>
          </cell>
          <cell r="K1250" t="str">
            <v>PL</v>
          </cell>
          <cell r="L1250" t="str">
            <v>E</v>
          </cell>
          <cell r="N1250" t="str">
            <v>active</v>
          </cell>
          <cell r="P1250" t="str">
            <v>AC9244</v>
          </cell>
          <cell r="Q1250" t="str">
            <v>-</v>
          </cell>
          <cell r="R1250" t="str">
            <v>STANDARD W/O NORTH AMERICA (World w/o Canada, Great Britain, Ireland, USA)</v>
          </cell>
          <cell r="S1250">
            <v>55.63</v>
          </cell>
          <cell r="T1250">
            <v>43.67</v>
          </cell>
          <cell r="V1250">
            <v>43614</v>
          </cell>
          <cell r="Y1250" t="str">
            <v/>
          </cell>
          <cell r="Z1250" t="str">
            <v/>
          </cell>
          <cell r="AC1250" t="str">
            <v/>
          </cell>
          <cell r="AD1250" t="str">
            <v/>
          </cell>
          <cell r="AE1250">
            <v>219</v>
          </cell>
          <cell r="AF1250">
            <v>162</v>
          </cell>
          <cell r="AG1250">
            <v>131</v>
          </cell>
          <cell r="AH1250">
            <v>2700</v>
          </cell>
          <cell r="AI1250">
            <v>2528</v>
          </cell>
          <cell r="AJ1250">
            <v>2700</v>
          </cell>
          <cell r="AK1250">
            <v>2528</v>
          </cell>
          <cell r="AL1250">
            <v>1</v>
          </cell>
          <cell r="AM1250">
            <v>1</v>
          </cell>
        </row>
        <row r="1251">
          <cell r="F1251">
            <v>355392451</v>
          </cell>
          <cell r="G1251" t="str">
            <v>AC9245</v>
          </cell>
          <cell r="H1251" t="str">
            <v>Brake Caliper</v>
          </cell>
          <cell r="J1251" t="str">
            <v>Brake Hydraulics</v>
          </cell>
          <cell r="K1251" t="str">
            <v>PL</v>
          </cell>
          <cell r="L1251" t="str">
            <v>E</v>
          </cell>
          <cell r="N1251" t="str">
            <v>active</v>
          </cell>
          <cell r="P1251" t="str">
            <v>AC9245</v>
          </cell>
          <cell r="Q1251" t="str">
            <v>-</v>
          </cell>
          <cell r="R1251" t="str">
            <v>STANDARD W/O NORTH AMERICA (World w/o Canada, Great Britain, Ireland, USA)</v>
          </cell>
          <cell r="S1251">
            <v>50.34</v>
          </cell>
          <cell r="T1251">
            <v>39.520000000000003</v>
          </cell>
          <cell r="V1251">
            <v>43614</v>
          </cell>
          <cell r="Y1251" t="str">
            <v/>
          </cell>
          <cell r="Z1251" t="str">
            <v/>
          </cell>
          <cell r="AC1251" t="str">
            <v/>
          </cell>
          <cell r="AD1251" t="str">
            <v/>
          </cell>
          <cell r="AE1251">
            <v>219</v>
          </cell>
          <cell r="AF1251">
            <v>162</v>
          </cell>
          <cell r="AG1251">
            <v>131</v>
          </cell>
          <cell r="AH1251">
            <v>2932</v>
          </cell>
          <cell r="AI1251">
            <v>2760</v>
          </cell>
          <cell r="AJ1251">
            <v>2932</v>
          </cell>
          <cell r="AK1251">
            <v>2760</v>
          </cell>
          <cell r="AL1251">
            <v>1</v>
          </cell>
          <cell r="AM1251">
            <v>1</v>
          </cell>
        </row>
        <row r="1252">
          <cell r="F1252">
            <v>355392461</v>
          </cell>
          <cell r="G1252" t="str">
            <v>AC9246</v>
          </cell>
          <cell r="H1252" t="str">
            <v>Brake Caliper</v>
          </cell>
          <cell r="J1252" t="str">
            <v>Brake Hydraulics</v>
          </cell>
          <cell r="K1252" t="str">
            <v>PL</v>
          </cell>
          <cell r="L1252" t="str">
            <v>E</v>
          </cell>
          <cell r="N1252" t="str">
            <v>active</v>
          </cell>
          <cell r="P1252" t="str">
            <v>AC9246</v>
          </cell>
          <cell r="Q1252" t="str">
            <v>-</v>
          </cell>
          <cell r="R1252" t="str">
            <v>STANDARD W/O NORTH AMERICA (World w/o Canada, Great Britain, Ireland, USA)</v>
          </cell>
          <cell r="S1252">
            <v>50.34</v>
          </cell>
          <cell r="T1252">
            <v>39.520000000000003</v>
          </cell>
          <cell r="V1252">
            <v>43614</v>
          </cell>
          <cell r="Y1252" t="str">
            <v/>
          </cell>
          <cell r="Z1252" t="str">
            <v/>
          </cell>
          <cell r="AC1252" t="str">
            <v/>
          </cell>
          <cell r="AD1252" t="str">
            <v/>
          </cell>
          <cell r="AE1252">
            <v>219</v>
          </cell>
          <cell r="AF1252">
            <v>162</v>
          </cell>
          <cell r="AG1252">
            <v>131</v>
          </cell>
          <cell r="AH1252">
            <v>2960</v>
          </cell>
          <cell r="AI1252">
            <v>2788</v>
          </cell>
          <cell r="AJ1252">
            <v>2960</v>
          </cell>
          <cell r="AK1252">
            <v>2788</v>
          </cell>
          <cell r="AL1252">
            <v>1</v>
          </cell>
          <cell r="AM1252">
            <v>1</v>
          </cell>
        </row>
        <row r="1253">
          <cell r="F1253">
            <v>355392471</v>
          </cell>
          <cell r="G1253" t="str">
            <v>AC9247</v>
          </cell>
          <cell r="H1253" t="str">
            <v>Brake Caliper</v>
          </cell>
          <cell r="J1253" t="str">
            <v>Brake Hydraulics</v>
          </cell>
          <cell r="K1253" t="str">
            <v>PL</v>
          </cell>
          <cell r="L1253" t="str">
            <v>E</v>
          </cell>
          <cell r="N1253" t="str">
            <v>active</v>
          </cell>
          <cell r="P1253" t="str">
            <v>AC9247</v>
          </cell>
          <cell r="Q1253" t="str">
            <v>-</v>
          </cell>
          <cell r="R1253" t="str">
            <v>STANDARD W/O NORTH AMERICA (World w/o Canada, Great Britain, Ireland, USA)</v>
          </cell>
          <cell r="S1253">
            <v>61.57</v>
          </cell>
          <cell r="T1253">
            <v>48.34</v>
          </cell>
          <cell r="V1253">
            <v>43614</v>
          </cell>
          <cell r="Y1253" t="str">
            <v/>
          </cell>
          <cell r="Z1253" t="str">
            <v/>
          </cell>
          <cell r="AC1253" t="str">
            <v/>
          </cell>
          <cell r="AD1253" t="str">
            <v/>
          </cell>
          <cell r="AE1253">
            <v>219</v>
          </cell>
          <cell r="AF1253">
            <v>162</v>
          </cell>
          <cell r="AG1253">
            <v>131</v>
          </cell>
          <cell r="AH1253">
            <v>2700</v>
          </cell>
          <cell r="AI1253">
            <v>2528</v>
          </cell>
          <cell r="AJ1253">
            <v>2700</v>
          </cell>
          <cell r="AK1253">
            <v>2528</v>
          </cell>
          <cell r="AL1253">
            <v>1</v>
          </cell>
          <cell r="AM1253">
            <v>1</v>
          </cell>
        </row>
        <row r="1254">
          <cell r="F1254">
            <v>355392481</v>
          </cell>
          <cell r="G1254" t="str">
            <v>AC9248</v>
          </cell>
          <cell r="H1254" t="str">
            <v>Brake Caliper</v>
          </cell>
          <cell r="J1254" t="str">
            <v>Brake Hydraulics</v>
          </cell>
          <cell r="K1254" t="str">
            <v>PL</v>
          </cell>
          <cell r="L1254" t="str">
            <v>E</v>
          </cell>
          <cell r="N1254" t="str">
            <v>active</v>
          </cell>
          <cell r="P1254" t="str">
            <v>AC9248</v>
          </cell>
          <cell r="Q1254" t="str">
            <v>-</v>
          </cell>
          <cell r="R1254" t="str">
            <v>STANDARD W/O NORTH AMERICA (World w/o Canada, Great Britain, Ireland, USA)</v>
          </cell>
          <cell r="S1254">
            <v>61.57</v>
          </cell>
          <cell r="T1254">
            <v>48.34</v>
          </cell>
          <cell r="V1254">
            <v>43614</v>
          </cell>
          <cell r="Y1254" t="str">
            <v/>
          </cell>
          <cell r="Z1254" t="str">
            <v/>
          </cell>
          <cell r="AC1254" t="str">
            <v/>
          </cell>
          <cell r="AD1254" t="str">
            <v/>
          </cell>
          <cell r="AE1254">
            <v>219</v>
          </cell>
          <cell r="AF1254">
            <v>162</v>
          </cell>
          <cell r="AG1254">
            <v>131</v>
          </cell>
          <cell r="AH1254">
            <v>2700</v>
          </cell>
          <cell r="AI1254">
            <v>2528</v>
          </cell>
          <cell r="AJ1254">
            <v>2700</v>
          </cell>
          <cell r="AK1254">
            <v>2528</v>
          </cell>
          <cell r="AL1254">
            <v>1</v>
          </cell>
          <cell r="AM1254">
            <v>1</v>
          </cell>
        </row>
        <row r="1255">
          <cell r="F1255">
            <v>355392491</v>
          </cell>
          <cell r="G1255" t="str">
            <v>AC9249</v>
          </cell>
          <cell r="H1255" t="str">
            <v>Brake Caliper</v>
          </cell>
          <cell r="J1255" t="str">
            <v>Brake Hydraulics</v>
          </cell>
          <cell r="K1255" t="str">
            <v>PL</v>
          </cell>
          <cell r="L1255" t="str">
            <v>E</v>
          </cell>
          <cell r="N1255" t="str">
            <v>active</v>
          </cell>
          <cell r="P1255" t="str">
            <v>AC9249</v>
          </cell>
          <cell r="Q1255" t="str">
            <v>-</v>
          </cell>
          <cell r="R1255" t="str">
            <v>STANDARD W/O NORTH AMERICA (World w/o Canada, Great Britain, Ireland, USA)</v>
          </cell>
          <cell r="S1255">
            <v>50.12</v>
          </cell>
          <cell r="T1255">
            <v>39.35</v>
          </cell>
          <cell r="V1255">
            <v>43614</v>
          </cell>
          <cell r="Y1255" t="str">
            <v/>
          </cell>
          <cell r="Z1255" t="str">
            <v/>
          </cell>
          <cell r="AC1255" t="str">
            <v/>
          </cell>
          <cell r="AD1255" t="str">
            <v/>
          </cell>
          <cell r="AE1255">
            <v>219</v>
          </cell>
          <cell r="AF1255">
            <v>162</v>
          </cell>
          <cell r="AG1255">
            <v>131</v>
          </cell>
          <cell r="AH1255">
            <v>4098</v>
          </cell>
          <cell r="AI1255">
            <v>3926</v>
          </cell>
          <cell r="AJ1255">
            <v>4098</v>
          </cell>
          <cell r="AK1255">
            <v>3926</v>
          </cell>
          <cell r="AL1255">
            <v>1</v>
          </cell>
          <cell r="AM1255">
            <v>1</v>
          </cell>
        </row>
        <row r="1256">
          <cell r="F1256">
            <v>355392501</v>
          </cell>
          <cell r="G1256" t="str">
            <v>AC9250</v>
          </cell>
          <cell r="H1256" t="str">
            <v>Brake Caliper</v>
          </cell>
          <cell r="J1256" t="str">
            <v>Brake Hydraulics</v>
          </cell>
          <cell r="K1256" t="str">
            <v>PL</v>
          </cell>
          <cell r="L1256" t="str">
            <v>E</v>
          </cell>
          <cell r="N1256" t="str">
            <v>active</v>
          </cell>
          <cell r="P1256" t="str">
            <v>AC9250</v>
          </cell>
          <cell r="Q1256" t="str">
            <v>-</v>
          </cell>
          <cell r="R1256" t="str">
            <v>STANDARD W/O NORTH AMERICA (World w/o Canada, Great Britain, Ireland, USA)</v>
          </cell>
          <cell r="S1256">
            <v>50.12</v>
          </cell>
          <cell r="T1256">
            <v>39.35</v>
          </cell>
          <cell r="V1256">
            <v>43614</v>
          </cell>
          <cell r="Y1256" t="str">
            <v/>
          </cell>
          <cell r="Z1256" t="str">
            <v/>
          </cell>
          <cell r="AC1256" t="str">
            <v/>
          </cell>
          <cell r="AD1256" t="str">
            <v/>
          </cell>
          <cell r="AE1256">
            <v>219</v>
          </cell>
          <cell r="AF1256">
            <v>162</v>
          </cell>
          <cell r="AG1256">
            <v>131</v>
          </cell>
          <cell r="AH1256">
            <v>4091.9999999999995</v>
          </cell>
          <cell r="AI1256">
            <v>3920</v>
          </cell>
          <cell r="AJ1256">
            <v>4091.9999999999995</v>
          </cell>
          <cell r="AK1256">
            <v>3920</v>
          </cell>
          <cell r="AL1256">
            <v>1</v>
          </cell>
          <cell r="AM1256">
            <v>1</v>
          </cell>
        </row>
        <row r="1257">
          <cell r="F1257">
            <v>355392511</v>
          </cell>
          <cell r="G1257" t="str">
            <v>AC9251</v>
          </cell>
          <cell r="H1257" t="str">
            <v>Brake Caliper</v>
          </cell>
          <cell r="J1257" t="str">
            <v>Brake Hydraulics</v>
          </cell>
          <cell r="K1257" t="str">
            <v>PL</v>
          </cell>
          <cell r="L1257" t="str">
            <v>E</v>
          </cell>
          <cell r="N1257" t="str">
            <v>active</v>
          </cell>
          <cell r="P1257" t="str">
            <v>AC9251</v>
          </cell>
          <cell r="Q1257" t="str">
            <v>-</v>
          </cell>
          <cell r="R1257" t="str">
            <v>STANDARD W/O NORTH AMERICA (World w/o Canada, Great Britain, Ireland, USA)</v>
          </cell>
          <cell r="S1257">
            <v>62.92</v>
          </cell>
          <cell r="T1257">
            <v>49.39</v>
          </cell>
          <cell r="V1257">
            <v>43614</v>
          </cell>
          <cell r="Y1257" t="str">
            <v/>
          </cell>
          <cell r="Z1257" t="str">
            <v/>
          </cell>
          <cell r="AC1257" t="str">
            <v/>
          </cell>
          <cell r="AD1257" t="str">
            <v/>
          </cell>
          <cell r="AE1257">
            <v>219</v>
          </cell>
          <cell r="AF1257">
            <v>162</v>
          </cell>
          <cell r="AG1257">
            <v>131</v>
          </cell>
          <cell r="AH1257">
            <v>2700</v>
          </cell>
          <cell r="AI1257">
            <v>2528</v>
          </cell>
          <cell r="AJ1257">
            <v>2700</v>
          </cell>
          <cell r="AK1257">
            <v>2528</v>
          </cell>
          <cell r="AL1257">
            <v>1</v>
          </cell>
          <cell r="AM1257">
            <v>1</v>
          </cell>
        </row>
        <row r="1258">
          <cell r="F1258">
            <v>355392521</v>
          </cell>
          <cell r="G1258" t="str">
            <v>AC9252</v>
          </cell>
          <cell r="H1258" t="str">
            <v>Brake Caliper</v>
          </cell>
          <cell r="J1258" t="str">
            <v>Brake Hydraulics</v>
          </cell>
          <cell r="K1258" t="str">
            <v>PL</v>
          </cell>
          <cell r="L1258" t="str">
            <v>E</v>
          </cell>
          <cell r="N1258" t="str">
            <v>active</v>
          </cell>
          <cell r="P1258" t="str">
            <v>AC9252</v>
          </cell>
          <cell r="Q1258" t="str">
            <v>-</v>
          </cell>
          <cell r="R1258" t="str">
            <v>STANDARD W/O NORTH AMERICA (World w/o Canada, Great Britain, Ireland, USA)</v>
          </cell>
          <cell r="S1258">
            <v>62.92</v>
          </cell>
          <cell r="T1258">
            <v>49.39</v>
          </cell>
          <cell r="V1258">
            <v>43614</v>
          </cell>
          <cell r="Y1258" t="str">
            <v/>
          </cell>
          <cell r="Z1258" t="str">
            <v/>
          </cell>
          <cell r="AC1258" t="str">
            <v/>
          </cell>
          <cell r="AD1258" t="str">
            <v/>
          </cell>
          <cell r="AE1258">
            <v>219</v>
          </cell>
          <cell r="AF1258">
            <v>162</v>
          </cell>
          <cell r="AG1258">
            <v>131</v>
          </cell>
          <cell r="AH1258">
            <v>3962</v>
          </cell>
          <cell r="AI1258">
            <v>3790</v>
          </cell>
          <cell r="AJ1258">
            <v>3962</v>
          </cell>
          <cell r="AK1258">
            <v>3790</v>
          </cell>
          <cell r="AL1258">
            <v>1</v>
          </cell>
          <cell r="AM1258">
            <v>1</v>
          </cell>
        </row>
        <row r="1259">
          <cell r="F1259">
            <v>355392531</v>
          </cell>
          <cell r="G1259" t="str">
            <v>AC9253</v>
          </cell>
          <cell r="H1259" t="str">
            <v>Brake Caliper</v>
          </cell>
          <cell r="J1259" t="str">
            <v>Brake Hydraulics</v>
          </cell>
          <cell r="K1259" t="str">
            <v>PL</v>
          </cell>
          <cell r="L1259" t="str">
            <v>E</v>
          </cell>
          <cell r="N1259" t="str">
            <v>active</v>
          </cell>
          <cell r="P1259" t="str">
            <v>AC9253</v>
          </cell>
          <cell r="Q1259" t="str">
            <v>-</v>
          </cell>
          <cell r="R1259" t="str">
            <v>STANDARD W/O NORTH AMERICA (World w/o Canada, Great Britain, Ireland, USA)</v>
          </cell>
          <cell r="S1259">
            <v>61.59</v>
          </cell>
          <cell r="T1259">
            <v>48.35</v>
          </cell>
          <cell r="V1259">
            <v>43614</v>
          </cell>
          <cell r="Y1259" t="str">
            <v/>
          </cell>
          <cell r="Z1259" t="str">
            <v/>
          </cell>
          <cell r="AC1259" t="str">
            <v/>
          </cell>
          <cell r="AD1259" t="str">
            <v/>
          </cell>
          <cell r="AE1259">
            <v>219</v>
          </cell>
          <cell r="AF1259">
            <v>162</v>
          </cell>
          <cell r="AG1259">
            <v>131</v>
          </cell>
          <cell r="AH1259">
            <v>3750</v>
          </cell>
          <cell r="AI1259">
            <v>2528</v>
          </cell>
          <cell r="AJ1259">
            <v>3750</v>
          </cell>
          <cell r="AK1259">
            <v>2528</v>
          </cell>
          <cell r="AL1259">
            <v>1</v>
          </cell>
          <cell r="AM1259">
            <v>1</v>
          </cell>
        </row>
        <row r="1260">
          <cell r="F1260">
            <v>355392541</v>
          </cell>
          <cell r="G1260" t="str">
            <v>AC9254</v>
          </cell>
          <cell r="H1260" t="str">
            <v>Brake Caliper</v>
          </cell>
          <cell r="J1260" t="str">
            <v>Brake Hydraulics</v>
          </cell>
          <cell r="K1260" t="str">
            <v>PL</v>
          </cell>
          <cell r="L1260" t="str">
            <v>E</v>
          </cell>
          <cell r="N1260" t="str">
            <v>active</v>
          </cell>
          <cell r="P1260" t="str">
            <v>AC9254</v>
          </cell>
          <cell r="Q1260" t="str">
            <v>-</v>
          </cell>
          <cell r="R1260" t="str">
            <v>STANDARD W/O NORTH AMERICA (World w/o Canada, Great Britain, Ireland, USA)</v>
          </cell>
          <cell r="S1260">
            <v>61.59</v>
          </cell>
          <cell r="T1260">
            <v>48.35</v>
          </cell>
          <cell r="V1260">
            <v>43614</v>
          </cell>
          <cell r="Y1260" t="str">
            <v/>
          </cell>
          <cell r="Z1260" t="str">
            <v/>
          </cell>
          <cell r="AC1260" t="str">
            <v/>
          </cell>
          <cell r="AD1260" t="str">
            <v/>
          </cell>
          <cell r="AE1260">
            <v>219</v>
          </cell>
          <cell r="AF1260">
            <v>162</v>
          </cell>
          <cell r="AG1260">
            <v>131</v>
          </cell>
          <cell r="AH1260">
            <v>3742</v>
          </cell>
          <cell r="AI1260">
            <v>3570</v>
          </cell>
          <cell r="AJ1260">
            <v>3742</v>
          </cell>
          <cell r="AK1260">
            <v>3570</v>
          </cell>
          <cell r="AL1260">
            <v>1</v>
          </cell>
          <cell r="AM1260">
            <v>1</v>
          </cell>
        </row>
        <row r="1261">
          <cell r="F1261">
            <v>355392551</v>
          </cell>
          <cell r="G1261" t="str">
            <v>AC9255</v>
          </cell>
          <cell r="H1261" t="str">
            <v>Brake Caliper</v>
          </cell>
          <cell r="J1261" t="str">
            <v>Brake Hydraulics</v>
          </cell>
          <cell r="K1261" t="str">
            <v>PL</v>
          </cell>
          <cell r="L1261" t="str">
            <v>E</v>
          </cell>
          <cell r="N1261" t="str">
            <v>active</v>
          </cell>
          <cell r="P1261" t="str">
            <v>AC9255</v>
          </cell>
          <cell r="Q1261" t="str">
            <v>-</v>
          </cell>
          <cell r="R1261" t="str">
            <v>STANDARD W/O NORTH AMERICA (World w/o Canada, Great Britain, Ireland, USA)</v>
          </cell>
          <cell r="S1261">
            <v>40.619999999999997</v>
          </cell>
          <cell r="T1261">
            <v>31.88</v>
          </cell>
          <cell r="V1261">
            <v>43614</v>
          </cell>
          <cell r="Y1261" t="str">
            <v/>
          </cell>
          <cell r="Z1261" t="str">
            <v/>
          </cell>
          <cell r="AC1261" t="str">
            <v/>
          </cell>
          <cell r="AD1261" t="str">
            <v/>
          </cell>
          <cell r="AE1261">
            <v>219</v>
          </cell>
          <cell r="AF1261">
            <v>162</v>
          </cell>
          <cell r="AG1261">
            <v>131</v>
          </cell>
          <cell r="AH1261">
            <v>3899</v>
          </cell>
          <cell r="AI1261">
            <v>3727</v>
          </cell>
          <cell r="AJ1261">
            <v>3899</v>
          </cell>
          <cell r="AK1261">
            <v>3727</v>
          </cell>
          <cell r="AL1261">
            <v>1</v>
          </cell>
          <cell r="AM1261">
            <v>1</v>
          </cell>
        </row>
        <row r="1262">
          <cell r="F1262">
            <v>355392561</v>
          </cell>
          <cell r="G1262" t="str">
            <v>AC9256</v>
          </cell>
          <cell r="H1262" t="str">
            <v>Brake Caliper</v>
          </cell>
          <cell r="J1262" t="str">
            <v>Brake Hydraulics</v>
          </cell>
          <cell r="K1262" t="str">
            <v>PL</v>
          </cell>
          <cell r="L1262" t="str">
            <v>E</v>
          </cell>
          <cell r="N1262" t="str">
            <v>active</v>
          </cell>
          <cell r="P1262" t="str">
            <v>AC9256</v>
          </cell>
          <cell r="Q1262" t="str">
            <v>-</v>
          </cell>
          <cell r="R1262" t="str">
            <v>STANDARD W/O NORTH AMERICA (World w/o Canada, Great Britain, Ireland, USA)</v>
          </cell>
          <cell r="S1262">
            <v>40.619999999999997</v>
          </cell>
          <cell r="T1262">
            <v>31.88</v>
          </cell>
          <cell r="V1262">
            <v>43614</v>
          </cell>
          <cell r="Y1262" t="str">
            <v/>
          </cell>
          <cell r="Z1262" t="str">
            <v/>
          </cell>
          <cell r="AC1262" t="str">
            <v/>
          </cell>
          <cell r="AD1262" t="str">
            <v/>
          </cell>
          <cell r="AE1262">
            <v>219</v>
          </cell>
          <cell r="AF1262">
            <v>162</v>
          </cell>
          <cell r="AG1262">
            <v>131</v>
          </cell>
          <cell r="AH1262">
            <v>3834</v>
          </cell>
          <cell r="AI1262">
            <v>3662</v>
          </cell>
          <cell r="AJ1262">
            <v>3834</v>
          </cell>
          <cell r="AK1262">
            <v>3662</v>
          </cell>
          <cell r="AL1262">
            <v>1</v>
          </cell>
          <cell r="AM1262">
            <v>1</v>
          </cell>
        </row>
        <row r="1263">
          <cell r="F1263">
            <v>355392571</v>
          </cell>
          <cell r="G1263" t="str">
            <v>AC9257</v>
          </cell>
          <cell r="H1263" t="str">
            <v>Brake Caliper</v>
          </cell>
          <cell r="J1263" t="str">
            <v>Brake Hydraulics</v>
          </cell>
          <cell r="K1263" t="str">
            <v>PL</v>
          </cell>
          <cell r="L1263" t="str">
            <v>E</v>
          </cell>
          <cell r="N1263" t="str">
            <v>active</v>
          </cell>
          <cell r="P1263" t="str">
            <v>AC9257</v>
          </cell>
          <cell r="Q1263" t="str">
            <v>-</v>
          </cell>
          <cell r="R1263" t="str">
            <v>STANDARD W/O NORTH AMERICA (World w/o Canada, Great Britain, Ireland, USA)</v>
          </cell>
          <cell r="S1263">
            <v>45.6</v>
          </cell>
          <cell r="T1263">
            <v>35.799999999999997</v>
          </cell>
          <cell r="V1263">
            <v>43614</v>
          </cell>
          <cell r="Y1263" t="str">
            <v/>
          </cell>
          <cell r="Z1263" t="str">
            <v/>
          </cell>
          <cell r="AC1263" t="str">
            <v/>
          </cell>
          <cell r="AD1263" t="str">
            <v/>
          </cell>
          <cell r="AE1263">
            <v>219</v>
          </cell>
          <cell r="AF1263">
            <v>162</v>
          </cell>
          <cell r="AG1263">
            <v>131</v>
          </cell>
          <cell r="AH1263">
            <v>3546</v>
          </cell>
          <cell r="AI1263">
            <v>3374</v>
          </cell>
          <cell r="AJ1263">
            <v>3546</v>
          </cell>
          <cell r="AK1263">
            <v>3374</v>
          </cell>
          <cell r="AL1263">
            <v>1</v>
          </cell>
          <cell r="AM1263">
            <v>1</v>
          </cell>
        </row>
        <row r="1264">
          <cell r="F1264">
            <v>355392581</v>
          </cell>
          <cell r="G1264" t="str">
            <v>AC9258</v>
          </cell>
          <cell r="H1264" t="str">
            <v>Brake Caliper</v>
          </cell>
          <cell r="J1264" t="str">
            <v>Brake Hydraulics</v>
          </cell>
          <cell r="K1264" t="str">
            <v>PL</v>
          </cell>
          <cell r="L1264" t="str">
            <v>E</v>
          </cell>
          <cell r="N1264" t="str">
            <v>active</v>
          </cell>
          <cell r="P1264" t="str">
            <v>AC9258</v>
          </cell>
          <cell r="Q1264" t="str">
            <v>-</v>
          </cell>
          <cell r="R1264" t="str">
            <v>STANDARD W/O NORTH AMERICA (World w/o Canada, Great Britain, Ireland, USA)</v>
          </cell>
          <cell r="S1264">
            <v>45.6</v>
          </cell>
          <cell r="T1264">
            <v>35.799999999999997</v>
          </cell>
          <cell r="V1264">
            <v>43614</v>
          </cell>
          <cell r="Y1264" t="str">
            <v/>
          </cell>
          <cell r="Z1264" t="str">
            <v/>
          </cell>
          <cell r="AC1264" t="str">
            <v/>
          </cell>
          <cell r="AD1264" t="str">
            <v/>
          </cell>
          <cell r="AE1264">
            <v>219</v>
          </cell>
          <cell r="AF1264">
            <v>162</v>
          </cell>
          <cell r="AG1264">
            <v>131</v>
          </cell>
          <cell r="AH1264">
            <v>3591</v>
          </cell>
          <cell r="AI1264">
            <v>3419</v>
          </cell>
          <cell r="AJ1264">
            <v>3591</v>
          </cell>
          <cell r="AK1264">
            <v>3419</v>
          </cell>
          <cell r="AL1264">
            <v>1</v>
          </cell>
          <cell r="AM1264">
            <v>1</v>
          </cell>
        </row>
        <row r="1265">
          <cell r="F1265">
            <v>355392591</v>
          </cell>
          <cell r="G1265" t="str">
            <v>AC9259</v>
          </cell>
          <cell r="H1265" t="str">
            <v>Brake Caliper</v>
          </cell>
          <cell r="J1265" t="str">
            <v>Brake Hydraulics</v>
          </cell>
          <cell r="K1265" t="str">
            <v>PL</v>
          </cell>
          <cell r="L1265" t="str">
            <v>E</v>
          </cell>
          <cell r="N1265" t="str">
            <v>active</v>
          </cell>
          <cell r="P1265" t="str">
            <v>AC9259</v>
          </cell>
          <cell r="Q1265" t="str">
            <v>-</v>
          </cell>
          <cell r="R1265" t="str">
            <v>STANDARD W/O NORTH AMERICA (World w/o Canada, Great Britain, Ireland, USA)</v>
          </cell>
          <cell r="S1265">
            <v>55.92</v>
          </cell>
          <cell r="T1265">
            <v>43.9</v>
          </cell>
          <cell r="V1265">
            <v>43614</v>
          </cell>
          <cell r="Y1265" t="str">
            <v/>
          </cell>
          <cell r="Z1265" t="str">
            <v/>
          </cell>
          <cell r="AC1265" t="str">
            <v/>
          </cell>
          <cell r="AD1265" t="str">
            <v/>
          </cell>
          <cell r="AE1265">
            <v>219</v>
          </cell>
          <cell r="AF1265">
            <v>162</v>
          </cell>
          <cell r="AG1265">
            <v>131</v>
          </cell>
          <cell r="AH1265">
            <v>3457</v>
          </cell>
          <cell r="AI1265">
            <v>3285</v>
          </cell>
          <cell r="AJ1265">
            <v>3457</v>
          </cell>
          <cell r="AK1265">
            <v>3285</v>
          </cell>
          <cell r="AL1265">
            <v>1</v>
          </cell>
          <cell r="AM1265">
            <v>1</v>
          </cell>
        </row>
        <row r="1266">
          <cell r="F1266">
            <v>355392601</v>
          </cell>
          <cell r="G1266" t="str">
            <v>AC9260</v>
          </cell>
          <cell r="H1266" t="str">
            <v>Brake Caliper</v>
          </cell>
          <cell r="J1266" t="str">
            <v>Brake Hydraulics</v>
          </cell>
          <cell r="K1266" t="str">
            <v>PL</v>
          </cell>
          <cell r="L1266" t="str">
            <v>E</v>
          </cell>
          <cell r="N1266" t="str">
            <v>active</v>
          </cell>
          <cell r="P1266" t="str">
            <v>AC9260</v>
          </cell>
          <cell r="Q1266" t="str">
            <v>-</v>
          </cell>
          <cell r="R1266" t="str">
            <v>STANDARD W/O NORTH AMERICA (World w/o Canada, Great Britain, Ireland, USA)</v>
          </cell>
          <cell r="S1266">
            <v>55.92</v>
          </cell>
          <cell r="T1266">
            <v>43.9</v>
          </cell>
          <cell r="V1266">
            <v>43614</v>
          </cell>
          <cell r="Y1266" t="str">
            <v/>
          </cell>
          <cell r="Z1266" t="str">
            <v/>
          </cell>
          <cell r="AC1266" t="str">
            <v/>
          </cell>
          <cell r="AD1266" t="str">
            <v/>
          </cell>
          <cell r="AE1266">
            <v>219</v>
          </cell>
          <cell r="AF1266">
            <v>162</v>
          </cell>
          <cell r="AG1266">
            <v>131</v>
          </cell>
          <cell r="AH1266">
            <v>3388</v>
          </cell>
          <cell r="AI1266">
            <v>3216</v>
          </cell>
          <cell r="AJ1266">
            <v>3388</v>
          </cell>
          <cell r="AK1266">
            <v>3216</v>
          </cell>
          <cell r="AL1266">
            <v>1</v>
          </cell>
          <cell r="AM1266">
            <v>1</v>
          </cell>
        </row>
        <row r="1267">
          <cell r="F1267">
            <v>355392611</v>
          </cell>
          <cell r="G1267" t="str">
            <v>AC9261</v>
          </cell>
          <cell r="H1267" t="str">
            <v>Brake Caliper</v>
          </cell>
          <cell r="J1267" t="str">
            <v>Brake Hydraulics</v>
          </cell>
          <cell r="K1267" t="str">
            <v>PL</v>
          </cell>
          <cell r="L1267" t="str">
            <v>E</v>
          </cell>
          <cell r="N1267" t="str">
            <v>active</v>
          </cell>
          <cell r="P1267" t="str">
            <v>AC9261</v>
          </cell>
          <cell r="Q1267" t="str">
            <v>-</v>
          </cell>
          <cell r="R1267" t="str">
            <v>STANDARD W/O NORTH AMERICA (World w/o Canada, Great Britain, Ireland, USA)</v>
          </cell>
          <cell r="S1267">
            <v>66.64</v>
          </cell>
          <cell r="T1267">
            <v>52.32</v>
          </cell>
          <cell r="V1267">
            <v>43614</v>
          </cell>
          <cell r="Y1267" t="str">
            <v/>
          </cell>
          <cell r="Z1267" t="str">
            <v/>
          </cell>
          <cell r="AC1267" t="str">
            <v/>
          </cell>
          <cell r="AD1267" t="str">
            <v/>
          </cell>
          <cell r="AE1267">
            <v>219</v>
          </cell>
          <cell r="AF1267">
            <v>162</v>
          </cell>
          <cell r="AG1267">
            <v>131</v>
          </cell>
          <cell r="AH1267">
            <v>2839</v>
          </cell>
          <cell r="AI1267">
            <v>2667</v>
          </cell>
          <cell r="AJ1267">
            <v>2839</v>
          </cell>
          <cell r="AK1267">
            <v>2667</v>
          </cell>
          <cell r="AL1267">
            <v>1</v>
          </cell>
          <cell r="AM1267">
            <v>1</v>
          </cell>
        </row>
        <row r="1268">
          <cell r="F1268">
            <v>355392621</v>
          </cell>
          <cell r="G1268" t="str">
            <v>AC9262</v>
          </cell>
          <cell r="H1268" t="str">
            <v>Brake Caliper</v>
          </cell>
          <cell r="J1268" t="str">
            <v>Brake Hydraulics</v>
          </cell>
          <cell r="K1268" t="str">
            <v>PL</v>
          </cell>
          <cell r="L1268" t="str">
            <v>E</v>
          </cell>
          <cell r="N1268" t="str">
            <v>active</v>
          </cell>
          <cell r="P1268" t="str">
            <v>AC9262</v>
          </cell>
          <cell r="Q1268" t="str">
            <v>-</v>
          </cell>
          <cell r="R1268" t="str">
            <v>STANDARD W/O NORTH AMERICA (World w/o Canada, Great Britain, Ireland, USA)</v>
          </cell>
          <cell r="S1268">
            <v>66.64</v>
          </cell>
          <cell r="T1268">
            <v>52.32</v>
          </cell>
          <cell r="V1268">
            <v>43614</v>
          </cell>
          <cell r="Y1268" t="str">
            <v/>
          </cell>
          <cell r="Z1268" t="str">
            <v/>
          </cell>
          <cell r="AC1268" t="str">
            <v/>
          </cell>
          <cell r="AD1268" t="str">
            <v/>
          </cell>
          <cell r="AE1268">
            <v>219</v>
          </cell>
          <cell r="AF1268">
            <v>162</v>
          </cell>
          <cell r="AG1268">
            <v>131</v>
          </cell>
          <cell r="AH1268">
            <v>2839</v>
          </cell>
          <cell r="AI1268">
            <v>2667</v>
          </cell>
          <cell r="AJ1268">
            <v>2839</v>
          </cell>
          <cell r="AK1268">
            <v>2667</v>
          </cell>
          <cell r="AL1268">
            <v>1</v>
          </cell>
          <cell r="AM1268">
            <v>1</v>
          </cell>
        </row>
        <row r="1269">
          <cell r="F1269">
            <v>355392631</v>
          </cell>
          <cell r="G1269" t="str">
            <v>AC9263</v>
          </cell>
          <cell r="H1269" t="str">
            <v>Brake Caliper</v>
          </cell>
          <cell r="J1269" t="str">
            <v>Brake Hydraulics</v>
          </cell>
          <cell r="K1269" t="str">
            <v>PL</v>
          </cell>
          <cell r="L1269" t="str">
            <v>E</v>
          </cell>
          <cell r="N1269" t="str">
            <v>active</v>
          </cell>
          <cell r="P1269" t="str">
            <v>AC9263</v>
          </cell>
          <cell r="Q1269" t="str">
            <v>-</v>
          </cell>
          <cell r="R1269" t="str">
            <v>STANDARD W/O NORTH AMERICA (World w/o Canada, Great Britain, Ireland, USA)</v>
          </cell>
          <cell r="S1269">
            <v>60.91</v>
          </cell>
          <cell r="T1269">
            <v>47.82</v>
          </cell>
          <cell r="V1269">
            <v>43614</v>
          </cell>
          <cell r="Y1269" t="str">
            <v/>
          </cell>
          <cell r="Z1269" t="str">
            <v/>
          </cell>
          <cell r="AC1269" t="str">
            <v/>
          </cell>
          <cell r="AD1269" t="str">
            <v/>
          </cell>
          <cell r="AE1269">
            <v>219</v>
          </cell>
          <cell r="AF1269">
            <v>162</v>
          </cell>
          <cell r="AG1269">
            <v>131</v>
          </cell>
          <cell r="AH1269">
            <v>2676</v>
          </cell>
          <cell r="AI1269">
            <v>2504</v>
          </cell>
          <cell r="AJ1269">
            <v>2676</v>
          </cell>
          <cell r="AK1269">
            <v>2504</v>
          </cell>
          <cell r="AL1269">
            <v>1</v>
          </cell>
          <cell r="AM1269">
            <v>1</v>
          </cell>
        </row>
        <row r="1270">
          <cell r="F1270">
            <v>355392641</v>
          </cell>
          <cell r="G1270" t="str">
            <v>AC9264</v>
          </cell>
          <cell r="H1270" t="str">
            <v>Brake Caliper</v>
          </cell>
          <cell r="J1270" t="str">
            <v>Brake Hydraulics</v>
          </cell>
          <cell r="K1270" t="str">
            <v>PL</v>
          </cell>
          <cell r="L1270" t="str">
            <v>E</v>
          </cell>
          <cell r="N1270" t="str">
            <v>active</v>
          </cell>
          <cell r="P1270" t="str">
            <v>AC9264</v>
          </cell>
          <cell r="Q1270" t="str">
            <v>-</v>
          </cell>
          <cell r="R1270" t="str">
            <v>STANDARD W/O NORTH AMERICA (World w/o Canada, Great Britain, Ireland, USA)</v>
          </cell>
          <cell r="S1270">
            <v>60.91</v>
          </cell>
          <cell r="T1270">
            <v>47.82</v>
          </cell>
          <cell r="V1270">
            <v>43614</v>
          </cell>
          <cell r="Y1270" t="str">
            <v/>
          </cell>
          <cell r="Z1270" t="str">
            <v/>
          </cell>
          <cell r="AC1270" t="str">
            <v/>
          </cell>
          <cell r="AD1270" t="str">
            <v/>
          </cell>
          <cell r="AE1270">
            <v>219</v>
          </cell>
          <cell r="AF1270">
            <v>162</v>
          </cell>
          <cell r="AG1270">
            <v>131</v>
          </cell>
          <cell r="AH1270">
            <v>2679</v>
          </cell>
          <cell r="AI1270">
            <v>2507</v>
          </cell>
          <cell r="AJ1270">
            <v>2679</v>
          </cell>
          <cell r="AK1270">
            <v>2507</v>
          </cell>
          <cell r="AL1270">
            <v>1</v>
          </cell>
          <cell r="AM1270">
            <v>1</v>
          </cell>
        </row>
        <row r="1271">
          <cell r="F1271">
            <v>355392651</v>
          </cell>
          <cell r="G1271" t="str">
            <v>AC9265</v>
          </cell>
          <cell r="H1271" t="str">
            <v>Brake Caliper</v>
          </cell>
          <cell r="J1271" t="str">
            <v>Brake Hydraulics</v>
          </cell>
          <cell r="K1271" t="str">
            <v>PL</v>
          </cell>
          <cell r="L1271" t="str">
            <v>E</v>
          </cell>
          <cell r="N1271" t="str">
            <v>active</v>
          </cell>
          <cell r="P1271" t="str">
            <v>AC9265</v>
          </cell>
          <cell r="Q1271" t="str">
            <v>-</v>
          </cell>
          <cell r="R1271" t="str">
            <v>STANDARD W/O NORTH AMERICA (World w/o Canada, Great Britain, Ireland, USA)</v>
          </cell>
          <cell r="S1271">
            <v>49.31</v>
          </cell>
          <cell r="T1271">
            <v>38.71</v>
          </cell>
          <cell r="V1271">
            <v>43614</v>
          </cell>
          <cell r="Y1271" t="str">
            <v/>
          </cell>
          <cell r="Z1271" t="str">
            <v/>
          </cell>
          <cell r="AC1271" t="str">
            <v/>
          </cell>
          <cell r="AD1271" t="str">
            <v/>
          </cell>
          <cell r="AE1271">
            <v>219</v>
          </cell>
          <cell r="AF1271">
            <v>162</v>
          </cell>
          <cell r="AG1271">
            <v>131</v>
          </cell>
          <cell r="AH1271">
            <v>2911</v>
          </cell>
          <cell r="AI1271">
            <v>2739</v>
          </cell>
          <cell r="AJ1271">
            <v>2911</v>
          </cell>
          <cell r="AK1271">
            <v>2739</v>
          </cell>
          <cell r="AL1271">
            <v>1</v>
          </cell>
          <cell r="AM1271">
            <v>1</v>
          </cell>
        </row>
        <row r="1272">
          <cell r="F1272">
            <v>355392661</v>
          </cell>
          <cell r="G1272" t="str">
            <v>AC9266</v>
          </cell>
          <cell r="H1272" t="str">
            <v>Brake Caliper</v>
          </cell>
          <cell r="J1272" t="str">
            <v>Brake Hydraulics</v>
          </cell>
          <cell r="K1272" t="str">
            <v>PL</v>
          </cell>
          <cell r="L1272" t="str">
            <v>E</v>
          </cell>
          <cell r="N1272" t="str">
            <v>active</v>
          </cell>
          <cell r="P1272" t="str">
            <v>AC9266</v>
          </cell>
          <cell r="Q1272" t="str">
            <v>-</v>
          </cell>
          <cell r="R1272" t="str">
            <v>STANDARD W/O NORTH AMERICA (World w/o Canada, Great Britain, Ireland, USA)</v>
          </cell>
          <cell r="S1272">
            <v>49.31</v>
          </cell>
          <cell r="T1272">
            <v>38.71</v>
          </cell>
          <cell r="V1272">
            <v>43614</v>
          </cell>
          <cell r="Y1272" t="str">
            <v/>
          </cell>
          <cell r="Z1272" t="str">
            <v/>
          </cell>
          <cell r="AC1272" t="str">
            <v/>
          </cell>
          <cell r="AD1272" t="str">
            <v/>
          </cell>
          <cell r="AE1272">
            <v>219</v>
          </cell>
          <cell r="AF1272">
            <v>162</v>
          </cell>
          <cell r="AG1272">
            <v>131</v>
          </cell>
          <cell r="AH1272">
            <v>2838</v>
          </cell>
          <cell r="AI1272">
            <v>2666</v>
          </cell>
          <cell r="AJ1272">
            <v>2838</v>
          </cell>
          <cell r="AK1272">
            <v>2666</v>
          </cell>
          <cell r="AL1272">
            <v>1</v>
          </cell>
          <cell r="AM1272">
            <v>1</v>
          </cell>
        </row>
        <row r="1273">
          <cell r="F1273">
            <v>355392671</v>
          </cell>
          <cell r="G1273" t="str">
            <v>AC9267</v>
          </cell>
          <cell r="H1273" t="str">
            <v>Brake Caliper</v>
          </cell>
          <cell r="J1273" t="str">
            <v>Brake Hydraulics</v>
          </cell>
          <cell r="K1273" t="str">
            <v>PL</v>
          </cell>
          <cell r="L1273" t="str">
            <v>E</v>
          </cell>
          <cell r="N1273" t="str">
            <v>active</v>
          </cell>
          <cell r="P1273" t="str">
            <v>AC9267</v>
          </cell>
          <cell r="Q1273" t="str">
            <v>-</v>
          </cell>
          <cell r="R1273" t="str">
            <v>STANDARD W/O NORTH AMERICA (World w/o Canada, Great Britain, Ireland, USA)</v>
          </cell>
          <cell r="S1273">
            <v>57.92</v>
          </cell>
          <cell r="T1273">
            <v>45.47</v>
          </cell>
          <cell r="V1273">
            <v>43614</v>
          </cell>
          <cell r="Y1273" t="str">
            <v/>
          </cell>
          <cell r="Z1273" t="str">
            <v/>
          </cell>
          <cell r="AC1273" t="str">
            <v/>
          </cell>
          <cell r="AD1273" t="str">
            <v/>
          </cell>
          <cell r="AE1273">
            <v>219</v>
          </cell>
          <cell r="AF1273">
            <v>162</v>
          </cell>
          <cell r="AG1273">
            <v>131</v>
          </cell>
          <cell r="AH1273">
            <v>3485</v>
          </cell>
          <cell r="AI1273">
            <v>3313</v>
          </cell>
          <cell r="AJ1273">
            <v>3485</v>
          </cell>
          <cell r="AK1273">
            <v>3313</v>
          </cell>
          <cell r="AL1273">
            <v>1</v>
          </cell>
          <cell r="AM1273">
            <v>1</v>
          </cell>
        </row>
        <row r="1274">
          <cell r="F1274">
            <v>355392681</v>
          </cell>
          <cell r="G1274" t="str">
            <v>AC9268</v>
          </cell>
          <cell r="H1274" t="str">
            <v>Brake Caliper</v>
          </cell>
          <cell r="J1274" t="str">
            <v>Brake Hydraulics</v>
          </cell>
          <cell r="K1274" t="str">
            <v>PL</v>
          </cell>
          <cell r="L1274" t="str">
            <v>E</v>
          </cell>
          <cell r="N1274" t="str">
            <v>active</v>
          </cell>
          <cell r="P1274" t="str">
            <v>AC9268</v>
          </cell>
          <cell r="Q1274" t="str">
            <v>-</v>
          </cell>
          <cell r="R1274" t="str">
            <v>STANDARD W/O NORTH AMERICA (World w/o Canada, Great Britain, Ireland, USA)</v>
          </cell>
          <cell r="S1274">
            <v>57.92</v>
          </cell>
          <cell r="T1274">
            <v>45.47</v>
          </cell>
          <cell r="V1274">
            <v>43614</v>
          </cell>
          <cell r="Y1274" t="str">
            <v/>
          </cell>
          <cell r="Z1274" t="str">
            <v/>
          </cell>
          <cell r="AC1274" t="str">
            <v/>
          </cell>
          <cell r="AD1274" t="str">
            <v/>
          </cell>
          <cell r="AE1274">
            <v>219</v>
          </cell>
          <cell r="AF1274">
            <v>162</v>
          </cell>
          <cell r="AG1274">
            <v>131</v>
          </cell>
          <cell r="AH1274">
            <v>3425</v>
          </cell>
          <cell r="AI1274">
            <v>3253</v>
          </cell>
          <cell r="AJ1274">
            <v>3425</v>
          </cell>
          <cell r="AK1274">
            <v>3253</v>
          </cell>
          <cell r="AL1274">
            <v>1</v>
          </cell>
          <cell r="AM1274">
            <v>1</v>
          </cell>
        </row>
        <row r="1275">
          <cell r="F1275">
            <v>355392691</v>
          </cell>
          <cell r="G1275" t="str">
            <v>AC9269</v>
          </cell>
          <cell r="H1275" t="str">
            <v>Brake Caliper</v>
          </cell>
          <cell r="J1275" t="str">
            <v>Brake Hydraulics</v>
          </cell>
          <cell r="K1275" t="str">
            <v>PL</v>
          </cell>
          <cell r="L1275" t="str">
            <v>E</v>
          </cell>
          <cell r="N1275" t="str">
            <v>upon request</v>
          </cell>
          <cell r="P1275" t="str">
            <v>AC9269</v>
          </cell>
          <cell r="Q1275" t="str">
            <v>-</v>
          </cell>
          <cell r="R1275" t="str">
            <v>STANDARD W/O NORTH AMERICA (World w/o Canada, Great Britain, Ireland, USA)</v>
          </cell>
          <cell r="S1275">
            <v>53.42</v>
          </cell>
          <cell r="T1275">
            <v>41.93</v>
          </cell>
          <cell r="V1275">
            <v>43614</v>
          </cell>
          <cell r="Y1275" t="str">
            <v/>
          </cell>
          <cell r="Z1275" t="str">
            <v/>
          </cell>
          <cell r="AC1275" t="str">
            <v/>
          </cell>
          <cell r="AD1275" t="str">
            <v/>
          </cell>
          <cell r="AE1275">
            <v>219</v>
          </cell>
          <cell r="AF1275">
            <v>162</v>
          </cell>
          <cell r="AG1275">
            <v>131</v>
          </cell>
          <cell r="AH1275">
            <v>3465</v>
          </cell>
          <cell r="AI1275">
            <v>3293</v>
          </cell>
          <cell r="AJ1275">
            <v>3465</v>
          </cell>
          <cell r="AK1275">
            <v>3293</v>
          </cell>
          <cell r="AL1275">
            <v>1</v>
          </cell>
          <cell r="AM1275">
            <v>1</v>
          </cell>
        </row>
        <row r="1276">
          <cell r="F1276">
            <v>355392701</v>
          </cell>
          <cell r="G1276" t="str">
            <v>AC9270</v>
          </cell>
          <cell r="H1276" t="str">
            <v>Brake Caliper</v>
          </cell>
          <cell r="J1276" t="str">
            <v>Brake Hydraulics</v>
          </cell>
          <cell r="K1276" t="str">
            <v>PL</v>
          </cell>
          <cell r="L1276" t="str">
            <v>E</v>
          </cell>
          <cell r="N1276" t="str">
            <v>upon request</v>
          </cell>
          <cell r="P1276" t="str">
            <v>AC9270</v>
          </cell>
          <cell r="Q1276" t="str">
            <v>-</v>
          </cell>
          <cell r="R1276" t="str">
            <v>STANDARD W/O NORTH AMERICA (World w/o Canada, Great Britain, Ireland, USA)</v>
          </cell>
          <cell r="S1276">
            <v>53.42</v>
          </cell>
          <cell r="T1276">
            <v>41.93</v>
          </cell>
          <cell r="V1276">
            <v>43614</v>
          </cell>
          <cell r="Y1276" t="str">
            <v/>
          </cell>
          <cell r="Z1276" t="str">
            <v/>
          </cell>
          <cell r="AC1276" t="str">
            <v/>
          </cell>
          <cell r="AD1276" t="str">
            <v/>
          </cell>
          <cell r="AE1276">
            <v>219</v>
          </cell>
          <cell r="AF1276">
            <v>162</v>
          </cell>
          <cell r="AG1276">
            <v>131</v>
          </cell>
          <cell r="AH1276">
            <v>3559</v>
          </cell>
          <cell r="AI1276">
            <v>3387</v>
          </cell>
          <cell r="AJ1276">
            <v>3559</v>
          </cell>
          <cell r="AK1276">
            <v>3387</v>
          </cell>
          <cell r="AL1276">
            <v>1</v>
          </cell>
          <cell r="AM1276">
            <v>1</v>
          </cell>
        </row>
        <row r="1277">
          <cell r="F1277">
            <v>355392711</v>
          </cell>
          <cell r="G1277" t="str">
            <v>AC9271</v>
          </cell>
          <cell r="H1277" t="str">
            <v>Brake Caliper</v>
          </cell>
          <cell r="J1277" t="str">
            <v>Brake Hydraulics</v>
          </cell>
          <cell r="K1277" t="str">
            <v>PL</v>
          </cell>
          <cell r="L1277" t="str">
            <v>E</v>
          </cell>
          <cell r="N1277" t="str">
            <v>active</v>
          </cell>
          <cell r="P1277" t="str">
            <v>AC9271</v>
          </cell>
          <cell r="Q1277" t="str">
            <v>-</v>
          </cell>
          <cell r="R1277" t="str">
            <v>STANDARD W/O NORTH AMERICA (World w/o Canada, Great Britain, Ireland, USA)</v>
          </cell>
          <cell r="S1277">
            <v>51.35</v>
          </cell>
          <cell r="T1277">
            <v>40.31</v>
          </cell>
          <cell r="V1277">
            <v>43614</v>
          </cell>
          <cell r="Y1277" t="str">
            <v/>
          </cell>
          <cell r="Z1277" t="str">
            <v/>
          </cell>
          <cell r="AC1277" t="str">
            <v/>
          </cell>
          <cell r="AD1277" t="str">
            <v/>
          </cell>
          <cell r="AE1277">
            <v>219</v>
          </cell>
          <cell r="AF1277">
            <v>162</v>
          </cell>
          <cell r="AG1277">
            <v>131</v>
          </cell>
          <cell r="AH1277">
            <v>3323</v>
          </cell>
          <cell r="AI1277">
            <v>3151</v>
          </cell>
          <cell r="AJ1277">
            <v>3323</v>
          </cell>
          <cell r="AK1277">
            <v>3151</v>
          </cell>
          <cell r="AL1277">
            <v>1</v>
          </cell>
          <cell r="AM1277">
            <v>1</v>
          </cell>
        </row>
        <row r="1278">
          <cell r="F1278">
            <v>355392721</v>
          </cell>
          <cell r="G1278" t="str">
            <v>AC9272</v>
          </cell>
          <cell r="H1278" t="str">
            <v>Brake Caliper</v>
          </cell>
          <cell r="J1278" t="str">
            <v>Brake Hydraulics</v>
          </cell>
          <cell r="K1278" t="str">
            <v>PL</v>
          </cell>
          <cell r="L1278" t="str">
            <v>E</v>
          </cell>
          <cell r="N1278" t="str">
            <v>active</v>
          </cell>
          <cell r="P1278" t="str">
            <v>AC9272</v>
          </cell>
          <cell r="Q1278" t="str">
            <v>-</v>
          </cell>
          <cell r="R1278" t="str">
            <v>STANDARD W/O NORTH AMERICA (World w/o Canada, Great Britain, Ireland, USA)</v>
          </cell>
          <cell r="S1278">
            <v>51.35</v>
          </cell>
          <cell r="T1278">
            <v>40.31</v>
          </cell>
          <cell r="V1278">
            <v>43614</v>
          </cell>
          <cell r="Y1278" t="str">
            <v/>
          </cell>
          <cell r="Z1278" t="str">
            <v/>
          </cell>
          <cell r="AC1278" t="str">
            <v/>
          </cell>
          <cell r="AD1278" t="str">
            <v/>
          </cell>
          <cell r="AE1278">
            <v>219</v>
          </cell>
          <cell r="AF1278">
            <v>162</v>
          </cell>
          <cell r="AG1278">
            <v>131</v>
          </cell>
          <cell r="AH1278">
            <v>3390</v>
          </cell>
          <cell r="AI1278">
            <v>3218</v>
          </cell>
          <cell r="AJ1278">
            <v>3390</v>
          </cell>
          <cell r="AK1278">
            <v>3218</v>
          </cell>
          <cell r="AL1278">
            <v>1</v>
          </cell>
          <cell r="AM1278">
            <v>1</v>
          </cell>
        </row>
        <row r="1279">
          <cell r="F1279">
            <v>355392731</v>
          </cell>
          <cell r="G1279" t="str">
            <v>AC9273</v>
          </cell>
          <cell r="H1279" t="str">
            <v>Brake Caliper</v>
          </cell>
          <cell r="J1279" t="str">
            <v>Brake Hydraulics</v>
          </cell>
          <cell r="K1279" t="str">
            <v>PL</v>
          </cell>
          <cell r="L1279" t="str">
            <v>E</v>
          </cell>
          <cell r="N1279" t="str">
            <v>active</v>
          </cell>
          <cell r="P1279" t="str">
            <v>AC9273</v>
          </cell>
          <cell r="Q1279" t="str">
            <v>-</v>
          </cell>
          <cell r="R1279" t="str">
            <v>STANDARD W/O NORTH AMERICA (World w/o Canada, Great Britain, Ireland, USA)</v>
          </cell>
          <cell r="S1279">
            <v>51.59</v>
          </cell>
          <cell r="T1279">
            <v>40.5</v>
          </cell>
          <cell r="V1279">
            <v>43614</v>
          </cell>
          <cell r="Y1279" t="str">
            <v/>
          </cell>
          <cell r="Z1279" t="str">
            <v/>
          </cell>
          <cell r="AC1279" t="str">
            <v/>
          </cell>
          <cell r="AD1279" t="str">
            <v/>
          </cell>
          <cell r="AE1279">
            <v>219</v>
          </cell>
          <cell r="AF1279">
            <v>162</v>
          </cell>
          <cell r="AG1279">
            <v>131</v>
          </cell>
          <cell r="AH1279">
            <v>4049.0000000000005</v>
          </cell>
          <cell r="AI1279">
            <v>3877</v>
          </cell>
          <cell r="AJ1279">
            <v>4049.0000000000005</v>
          </cell>
          <cell r="AK1279">
            <v>3877</v>
          </cell>
          <cell r="AL1279">
            <v>1</v>
          </cell>
          <cell r="AM1279">
            <v>1</v>
          </cell>
        </row>
        <row r="1280">
          <cell r="F1280">
            <v>355392741</v>
          </cell>
          <cell r="G1280" t="str">
            <v>AC9274</v>
          </cell>
          <cell r="H1280" t="str">
            <v>Brake Caliper</v>
          </cell>
          <cell r="J1280" t="str">
            <v>Brake Hydraulics</v>
          </cell>
          <cell r="K1280" t="str">
            <v>PL</v>
          </cell>
          <cell r="L1280" t="str">
            <v>E</v>
          </cell>
          <cell r="N1280" t="str">
            <v>active</v>
          </cell>
          <cell r="P1280" t="str">
            <v>AC9274</v>
          </cell>
          <cell r="Q1280" t="str">
            <v>-</v>
          </cell>
          <cell r="R1280" t="str">
            <v>STANDARD W/O NORTH AMERICA (World w/o Canada, Great Britain, Ireland, USA)</v>
          </cell>
          <cell r="S1280">
            <v>51.59</v>
          </cell>
          <cell r="T1280">
            <v>40.5</v>
          </cell>
          <cell r="V1280">
            <v>43614</v>
          </cell>
          <cell r="Y1280" t="str">
            <v/>
          </cell>
          <cell r="Z1280" t="str">
            <v/>
          </cell>
          <cell r="AC1280" t="str">
            <v/>
          </cell>
          <cell r="AD1280" t="str">
            <v/>
          </cell>
          <cell r="AE1280">
            <v>219</v>
          </cell>
          <cell r="AF1280">
            <v>162</v>
          </cell>
          <cell r="AG1280">
            <v>131</v>
          </cell>
          <cell r="AH1280">
            <v>4038.0000000000005</v>
          </cell>
          <cell r="AI1280">
            <v>3866</v>
          </cell>
          <cell r="AJ1280">
            <v>4038.0000000000005</v>
          </cell>
          <cell r="AK1280">
            <v>3866</v>
          </cell>
          <cell r="AL1280">
            <v>1</v>
          </cell>
          <cell r="AM1280">
            <v>1</v>
          </cell>
        </row>
        <row r="1281">
          <cell r="F1281">
            <v>355392751</v>
          </cell>
          <cell r="G1281" t="str">
            <v>AC9275</v>
          </cell>
          <cell r="H1281" t="str">
            <v>Brake Caliper</v>
          </cell>
          <cell r="J1281" t="str">
            <v>Brake Hydraulics</v>
          </cell>
          <cell r="K1281" t="str">
            <v>PL</v>
          </cell>
          <cell r="L1281" t="str">
            <v>E</v>
          </cell>
          <cell r="N1281" t="str">
            <v>active</v>
          </cell>
          <cell r="P1281" t="str">
            <v>AC9275</v>
          </cell>
          <cell r="Q1281" t="str">
            <v>-</v>
          </cell>
          <cell r="R1281" t="str">
            <v>STANDARD W/O NORTH AMERICA (World w/o Canada, Great Britain, Ireland, USA)</v>
          </cell>
          <cell r="S1281">
            <v>48.8</v>
          </cell>
          <cell r="T1281">
            <v>38.299999999999997</v>
          </cell>
          <cell r="V1281">
            <v>43614</v>
          </cell>
          <cell r="Y1281" t="str">
            <v/>
          </cell>
          <cell r="Z1281" t="str">
            <v/>
          </cell>
          <cell r="AC1281" t="str">
            <v/>
          </cell>
          <cell r="AD1281" t="str">
            <v/>
          </cell>
          <cell r="AE1281">
            <v>219</v>
          </cell>
          <cell r="AF1281">
            <v>162</v>
          </cell>
          <cell r="AG1281">
            <v>131</v>
          </cell>
          <cell r="AH1281">
            <v>4175</v>
          </cell>
          <cell r="AI1281">
            <v>4003</v>
          </cell>
          <cell r="AJ1281">
            <v>4175</v>
          </cell>
          <cell r="AK1281">
            <v>4003</v>
          </cell>
          <cell r="AL1281">
            <v>1</v>
          </cell>
          <cell r="AM1281">
            <v>1</v>
          </cell>
        </row>
        <row r="1282">
          <cell r="F1282">
            <v>355392761</v>
          </cell>
          <cell r="G1282" t="str">
            <v>AC9276</v>
          </cell>
          <cell r="H1282" t="str">
            <v>Brake Caliper</v>
          </cell>
          <cell r="J1282" t="str">
            <v>Brake Hydraulics</v>
          </cell>
          <cell r="K1282" t="str">
            <v>PL</v>
          </cell>
          <cell r="L1282" t="str">
            <v>E</v>
          </cell>
          <cell r="N1282" t="str">
            <v>active</v>
          </cell>
          <cell r="P1282" t="str">
            <v>AC9276</v>
          </cell>
          <cell r="Q1282" t="str">
            <v>-</v>
          </cell>
          <cell r="R1282" t="str">
            <v>STANDARD W/O NORTH AMERICA (World w/o Canada, Great Britain, Ireland, USA)</v>
          </cell>
          <cell r="S1282">
            <v>48.8</v>
          </cell>
          <cell r="T1282">
            <v>38.299999999999997</v>
          </cell>
          <cell r="V1282">
            <v>43614</v>
          </cell>
          <cell r="Y1282" t="str">
            <v/>
          </cell>
          <cell r="Z1282" t="str">
            <v/>
          </cell>
          <cell r="AC1282" t="str">
            <v/>
          </cell>
          <cell r="AD1282" t="str">
            <v/>
          </cell>
          <cell r="AE1282">
            <v>219</v>
          </cell>
          <cell r="AF1282">
            <v>162</v>
          </cell>
          <cell r="AG1282">
            <v>131</v>
          </cell>
          <cell r="AH1282">
            <v>4144</v>
          </cell>
          <cell r="AI1282">
            <v>3972</v>
          </cell>
          <cell r="AJ1282">
            <v>4144</v>
          </cell>
          <cell r="AK1282">
            <v>3972</v>
          </cell>
          <cell r="AL1282">
            <v>1</v>
          </cell>
          <cell r="AM1282">
            <v>1</v>
          </cell>
        </row>
        <row r="1283">
          <cell r="F1283">
            <v>355392771</v>
          </cell>
          <cell r="G1283" t="str">
            <v>AC9277</v>
          </cell>
          <cell r="H1283" t="str">
            <v>Brake Caliper</v>
          </cell>
          <cell r="J1283" t="str">
            <v>Brake Hydraulics</v>
          </cell>
          <cell r="K1283" t="str">
            <v>PL</v>
          </cell>
          <cell r="L1283" t="str">
            <v>E</v>
          </cell>
          <cell r="N1283" t="str">
            <v>active</v>
          </cell>
          <cell r="P1283" t="str">
            <v>AC9277</v>
          </cell>
          <cell r="Q1283" t="str">
            <v>-</v>
          </cell>
          <cell r="R1283" t="str">
            <v>STANDARD W/O NORTH AMERICA (World w/o Canada, Great Britain, Ireland, USA)</v>
          </cell>
          <cell r="S1283">
            <v>43.84</v>
          </cell>
          <cell r="T1283">
            <v>34.409999999999997</v>
          </cell>
          <cell r="V1283">
            <v>43614</v>
          </cell>
          <cell r="Y1283" t="str">
            <v/>
          </cell>
          <cell r="Z1283" t="str">
            <v/>
          </cell>
          <cell r="AC1283" t="str">
            <v/>
          </cell>
          <cell r="AD1283" t="str">
            <v/>
          </cell>
          <cell r="AE1283">
            <v>219</v>
          </cell>
          <cell r="AF1283">
            <v>162</v>
          </cell>
          <cell r="AG1283">
            <v>131</v>
          </cell>
          <cell r="AH1283">
            <v>2830</v>
          </cell>
          <cell r="AI1283">
            <v>2658</v>
          </cell>
          <cell r="AJ1283">
            <v>2830</v>
          </cell>
          <cell r="AK1283">
            <v>2658</v>
          </cell>
          <cell r="AL1283">
            <v>1</v>
          </cell>
          <cell r="AM1283">
            <v>1</v>
          </cell>
        </row>
        <row r="1284">
          <cell r="F1284">
            <v>355392781</v>
          </cell>
          <cell r="G1284" t="str">
            <v>AC9278</v>
          </cell>
          <cell r="H1284" t="str">
            <v>Brake Caliper</v>
          </cell>
          <cell r="J1284" t="str">
            <v>Brake Hydraulics</v>
          </cell>
          <cell r="K1284" t="str">
            <v>PL</v>
          </cell>
          <cell r="L1284" t="str">
            <v>E</v>
          </cell>
          <cell r="N1284" t="str">
            <v>active</v>
          </cell>
          <cell r="P1284" t="str">
            <v>AC9278</v>
          </cell>
          <cell r="Q1284" t="str">
            <v>-</v>
          </cell>
          <cell r="R1284" t="str">
            <v>STANDARD W/O NORTH AMERICA (World w/o Canada, Great Britain, Ireland, USA)</v>
          </cell>
          <cell r="S1284">
            <v>43.84</v>
          </cell>
          <cell r="T1284">
            <v>34.409999999999997</v>
          </cell>
          <cell r="V1284">
            <v>43614</v>
          </cell>
          <cell r="Y1284" t="str">
            <v/>
          </cell>
          <cell r="Z1284" t="str">
            <v/>
          </cell>
          <cell r="AC1284" t="str">
            <v/>
          </cell>
          <cell r="AD1284" t="str">
            <v/>
          </cell>
          <cell r="AE1284">
            <v>219</v>
          </cell>
          <cell r="AF1284">
            <v>162</v>
          </cell>
          <cell r="AG1284">
            <v>131</v>
          </cell>
          <cell r="AH1284">
            <v>2806</v>
          </cell>
          <cell r="AI1284">
            <v>2634</v>
          </cell>
          <cell r="AJ1284">
            <v>2806</v>
          </cell>
          <cell r="AK1284">
            <v>2634</v>
          </cell>
          <cell r="AL1284">
            <v>1</v>
          </cell>
          <cell r="AM1284">
            <v>1</v>
          </cell>
        </row>
        <row r="1285">
          <cell r="F1285">
            <v>355392791</v>
          </cell>
          <cell r="G1285" t="str">
            <v>AC9279</v>
          </cell>
          <cell r="H1285" t="str">
            <v>Brake Caliper</v>
          </cell>
          <cell r="J1285" t="str">
            <v>Brake Hydraulics</v>
          </cell>
          <cell r="K1285" t="str">
            <v>PL</v>
          </cell>
          <cell r="L1285" t="str">
            <v>E</v>
          </cell>
          <cell r="N1285" t="str">
            <v>active</v>
          </cell>
          <cell r="P1285" t="str">
            <v>AC9279</v>
          </cell>
          <cell r="Q1285" t="str">
            <v>-</v>
          </cell>
          <cell r="R1285" t="str">
            <v>STANDARD W/O NORTH AMERICA (World w/o Canada, Great Britain, Ireland, USA)</v>
          </cell>
          <cell r="S1285">
            <v>59.44</v>
          </cell>
          <cell r="T1285">
            <v>46.66</v>
          </cell>
          <cell r="V1285">
            <v>43614</v>
          </cell>
          <cell r="Y1285" t="str">
            <v/>
          </cell>
          <cell r="Z1285" t="str">
            <v/>
          </cell>
          <cell r="AC1285" t="str">
            <v/>
          </cell>
          <cell r="AD1285" t="str">
            <v/>
          </cell>
          <cell r="AE1285">
            <v>219</v>
          </cell>
          <cell r="AF1285">
            <v>162</v>
          </cell>
          <cell r="AG1285">
            <v>131</v>
          </cell>
          <cell r="AH1285">
            <v>3583</v>
          </cell>
          <cell r="AI1285">
            <v>3411</v>
          </cell>
          <cell r="AJ1285">
            <v>3583</v>
          </cell>
          <cell r="AK1285">
            <v>3411</v>
          </cell>
          <cell r="AL1285">
            <v>1</v>
          </cell>
          <cell r="AM1285">
            <v>1</v>
          </cell>
        </row>
        <row r="1286">
          <cell r="F1286">
            <v>355392801</v>
          </cell>
          <cell r="G1286" t="str">
            <v>AC9280</v>
          </cell>
          <cell r="H1286" t="str">
            <v>Brake Caliper</v>
          </cell>
          <cell r="J1286" t="str">
            <v>Brake Hydraulics</v>
          </cell>
          <cell r="K1286" t="str">
            <v>PL</v>
          </cell>
          <cell r="L1286" t="str">
            <v>E</v>
          </cell>
          <cell r="N1286" t="str">
            <v>active</v>
          </cell>
          <cell r="P1286" t="str">
            <v>AC9280</v>
          </cell>
          <cell r="Q1286" t="str">
            <v>-</v>
          </cell>
          <cell r="R1286" t="str">
            <v>STANDARD W/O NORTH AMERICA (World w/o Canada, Great Britain, Ireland, USA)</v>
          </cell>
          <cell r="S1286">
            <v>59.44</v>
          </cell>
          <cell r="T1286">
            <v>46.66</v>
          </cell>
          <cell r="V1286">
            <v>43614</v>
          </cell>
          <cell r="Y1286" t="str">
            <v/>
          </cell>
          <cell r="Z1286" t="str">
            <v/>
          </cell>
          <cell r="AC1286" t="str">
            <v/>
          </cell>
          <cell r="AD1286" t="str">
            <v/>
          </cell>
          <cell r="AE1286">
            <v>219</v>
          </cell>
          <cell r="AF1286">
            <v>162</v>
          </cell>
          <cell r="AG1286">
            <v>131</v>
          </cell>
          <cell r="AH1286">
            <v>3320</v>
          </cell>
          <cell r="AI1286">
            <v>3148</v>
          </cell>
          <cell r="AJ1286">
            <v>3320</v>
          </cell>
          <cell r="AK1286">
            <v>3148</v>
          </cell>
          <cell r="AL1286">
            <v>1</v>
          </cell>
          <cell r="AM1286">
            <v>1</v>
          </cell>
        </row>
        <row r="1287">
          <cell r="F1287">
            <v>355392811</v>
          </cell>
          <cell r="G1287" t="str">
            <v>AC9281</v>
          </cell>
          <cell r="H1287" t="str">
            <v>Brake Caliper</v>
          </cell>
          <cell r="J1287" t="str">
            <v>Brake Hydraulics</v>
          </cell>
          <cell r="K1287" t="str">
            <v>PL</v>
          </cell>
          <cell r="L1287" t="str">
            <v>E</v>
          </cell>
          <cell r="N1287" t="str">
            <v>active</v>
          </cell>
          <cell r="P1287" t="str">
            <v>AC9281</v>
          </cell>
          <cell r="Q1287" t="str">
            <v>-</v>
          </cell>
          <cell r="R1287" t="str">
            <v>STANDARD W/O NORTH AMERICA (World w/o Canada, Great Britain, Ireland, USA)</v>
          </cell>
          <cell r="S1287">
            <v>52.25</v>
          </cell>
          <cell r="T1287">
            <v>41.02</v>
          </cell>
          <cell r="V1287">
            <v>43614</v>
          </cell>
          <cell r="Y1287" t="str">
            <v/>
          </cell>
          <cell r="Z1287" t="str">
            <v/>
          </cell>
          <cell r="AC1287" t="str">
            <v/>
          </cell>
          <cell r="AD1287" t="str">
            <v/>
          </cell>
          <cell r="AE1287">
            <v>219</v>
          </cell>
          <cell r="AF1287">
            <v>162</v>
          </cell>
          <cell r="AG1287">
            <v>131</v>
          </cell>
          <cell r="AH1287">
            <v>3551</v>
          </cell>
          <cell r="AI1287">
            <v>3379</v>
          </cell>
          <cell r="AJ1287">
            <v>3551</v>
          </cell>
          <cell r="AK1287">
            <v>3379</v>
          </cell>
          <cell r="AL1287">
            <v>1</v>
          </cell>
          <cell r="AM1287">
            <v>1</v>
          </cell>
        </row>
        <row r="1288">
          <cell r="F1288">
            <v>355392821</v>
          </cell>
          <cell r="G1288" t="str">
            <v>AC9282</v>
          </cell>
          <cell r="H1288" t="str">
            <v>Brake Caliper</v>
          </cell>
          <cell r="J1288" t="str">
            <v>Brake Hydraulics</v>
          </cell>
          <cell r="K1288" t="str">
            <v>PL</v>
          </cell>
          <cell r="L1288" t="str">
            <v>E</v>
          </cell>
          <cell r="N1288" t="str">
            <v>active</v>
          </cell>
          <cell r="P1288" t="str">
            <v>AC9282</v>
          </cell>
          <cell r="Q1288" t="str">
            <v>-</v>
          </cell>
          <cell r="R1288" t="str">
            <v>STANDARD W/O NORTH AMERICA (World w/o Canada, Great Britain, Ireland, USA)</v>
          </cell>
          <cell r="S1288">
            <v>52.25</v>
          </cell>
          <cell r="T1288">
            <v>41.02</v>
          </cell>
          <cell r="V1288">
            <v>43614</v>
          </cell>
          <cell r="Y1288" t="str">
            <v/>
          </cell>
          <cell r="Z1288" t="str">
            <v/>
          </cell>
          <cell r="AC1288" t="str">
            <v/>
          </cell>
          <cell r="AD1288" t="str">
            <v/>
          </cell>
          <cell r="AE1288">
            <v>219</v>
          </cell>
          <cell r="AF1288">
            <v>162</v>
          </cell>
          <cell r="AG1288">
            <v>131</v>
          </cell>
          <cell r="AH1288">
            <v>3514</v>
          </cell>
          <cell r="AI1288">
            <v>3342</v>
          </cell>
          <cell r="AJ1288">
            <v>3514</v>
          </cell>
          <cell r="AK1288">
            <v>3342</v>
          </cell>
          <cell r="AL1288">
            <v>1</v>
          </cell>
          <cell r="AM1288">
            <v>1</v>
          </cell>
        </row>
        <row r="1289">
          <cell r="F1289">
            <v>355392831</v>
          </cell>
          <cell r="G1289" t="str">
            <v>AC9283</v>
          </cell>
          <cell r="H1289" t="str">
            <v>Brake Caliper</v>
          </cell>
          <cell r="J1289" t="str">
            <v>Brake Hydraulics</v>
          </cell>
          <cell r="K1289" t="str">
            <v>PL</v>
          </cell>
          <cell r="L1289" t="str">
            <v>E</v>
          </cell>
          <cell r="N1289" t="str">
            <v>active</v>
          </cell>
          <cell r="P1289" t="str">
            <v>AC9283</v>
          </cell>
          <cell r="Q1289" t="str">
            <v>-</v>
          </cell>
          <cell r="R1289" t="str">
            <v>STANDARD W/O NORTH AMERICA (World w/o Canada, Great Britain, Ireland, USA)</v>
          </cell>
          <cell r="S1289">
            <v>52.97</v>
          </cell>
          <cell r="T1289">
            <v>41.58</v>
          </cell>
          <cell r="V1289">
            <v>43614</v>
          </cell>
          <cell r="Y1289" t="str">
            <v/>
          </cell>
          <cell r="Z1289" t="str">
            <v/>
          </cell>
          <cell r="AC1289" t="str">
            <v/>
          </cell>
          <cell r="AD1289" t="str">
            <v/>
          </cell>
          <cell r="AE1289">
            <v>219</v>
          </cell>
          <cell r="AF1289">
            <v>162</v>
          </cell>
          <cell r="AG1289">
            <v>131</v>
          </cell>
          <cell r="AH1289">
            <v>3935</v>
          </cell>
          <cell r="AI1289">
            <v>3763</v>
          </cell>
          <cell r="AJ1289">
            <v>3935</v>
          </cell>
          <cell r="AK1289">
            <v>3763</v>
          </cell>
          <cell r="AL1289">
            <v>1</v>
          </cell>
          <cell r="AM1289">
            <v>1</v>
          </cell>
        </row>
        <row r="1290">
          <cell r="F1290">
            <v>355392841</v>
          </cell>
          <cell r="G1290" t="str">
            <v>AC9284</v>
          </cell>
          <cell r="H1290" t="str">
            <v>Brake Caliper</v>
          </cell>
          <cell r="J1290" t="str">
            <v>Brake Hydraulics</v>
          </cell>
          <cell r="K1290" t="str">
            <v>PL</v>
          </cell>
          <cell r="L1290" t="str">
            <v>E</v>
          </cell>
          <cell r="N1290" t="str">
            <v>active</v>
          </cell>
          <cell r="P1290" t="str">
            <v>AC9284</v>
          </cell>
          <cell r="Q1290" t="str">
            <v>-</v>
          </cell>
          <cell r="R1290" t="str">
            <v>STANDARD W/O NORTH AMERICA (World w/o Canada, Great Britain, Ireland, USA)</v>
          </cell>
          <cell r="S1290">
            <v>52.97</v>
          </cell>
          <cell r="T1290">
            <v>41.58</v>
          </cell>
          <cell r="V1290">
            <v>43614</v>
          </cell>
          <cell r="Y1290" t="str">
            <v/>
          </cell>
          <cell r="Z1290" t="str">
            <v/>
          </cell>
          <cell r="AC1290" t="str">
            <v/>
          </cell>
          <cell r="AD1290" t="str">
            <v/>
          </cell>
          <cell r="AE1290">
            <v>219</v>
          </cell>
          <cell r="AF1290">
            <v>162</v>
          </cell>
          <cell r="AG1290">
            <v>131</v>
          </cell>
          <cell r="AH1290">
            <v>3959</v>
          </cell>
          <cell r="AI1290">
            <v>3787</v>
          </cell>
          <cell r="AJ1290">
            <v>3959</v>
          </cell>
          <cell r="AK1290">
            <v>3787</v>
          </cell>
          <cell r="AL1290">
            <v>1</v>
          </cell>
          <cell r="AM1290">
            <v>1</v>
          </cell>
        </row>
        <row r="1291">
          <cell r="F1291">
            <v>355392851</v>
          </cell>
          <cell r="G1291" t="str">
            <v>AC9285</v>
          </cell>
          <cell r="H1291" t="str">
            <v>Brake Caliper</v>
          </cell>
          <cell r="J1291" t="str">
            <v>Brake Hydraulics</v>
          </cell>
          <cell r="K1291" t="str">
            <v>PL</v>
          </cell>
          <cell r="L1291" t="str">
            <v>E</v>
          </cell>
          <cell r="N1291" t="str">
            <v>active</v>
          </cell>
          <cell r="P1291" t="str">
            <v>AC9285</v>
          </cell>
          <cell r="Q1291" t="str">
            <v>-</v>
          </cell>
          <cell r="R1291" t="str">
            <v>STANDARD W/O NORTH AMERICA (World w/o Canada, Great Britain, Ireland, USA)</v>
          </cell>
          <cell r="S1291">
            <v>58.37</v>
          </cell>
          <cell r="T1291">
            <v>45.82</v>
          </cell>
          <cell r="V1291">
            <v>43614</v>
          </cell>
          <cell r="Y1291" t="str">
            <v/>
          </cell>
          <cell r="Z1291" t="str">
            <v/>
          </cell>
          <cell r="AC1291" t="str">
            <v/>
          </cell>
          <cell r="AD1291" t="str">
            <v/>
          </cell>
          <cell r="AE1291">
            <v>219</v>
          </cell>
          <cell r="AF1291">
            <v>162</v>
          </cell>
          <cell r="AG1291">
            <v>131</v>
          </cell>
          <cell r="AH1291">
            <v>3673</v>
          </cell>
          <cell r="AI1291">
            <v>3501</v>
          </cell>
          <cell r="AJ1291">
            <v>3673</v>
          </cell>
          <cell r="AK1291">
            <v>3501</v>
          </cell>
          <cell r="AL1291">
            <v>1</v>
          </cell>
          <cell r="AM1291">
            <v>1</v>
          </cell>
        </row>
        <row r="1292">
          <cell r="F1292">
            <v>355392861</v>
          </cell>
          <cell r="G1292" t="str">
            <v>AC9286</v>
          </cell>
          <cell r="H1292" t="str">
            <v>Brake Caliper</v>
          </cell>
          <cell r="J1292" t="str">
            <v>Brake Hydraulics</v>
          </cell>
          <cell r="K1292" t="str">
            <v>PL</v>
          </cell>
          <cell r="L1292" t="str">
            <v>E</v>
          </cell>
          <cell r="N1292" t="str">
            <v>active</v>
          </cell>
          <cell r="P1292" t="str">
            <v>AC9286</v>
          </cell>
          <cell r="Q1292" t="str">
            <v>-</v>
          </cell>
          <cell r="R1292" t="str">
            <v>STANDARD W/O NORTH AMERICA (World w/o Canada, Great Britain, Ireland, USA)</v>
          </cell>
          <cell r="S1292">
            <v>58.37</v>
          </cell>
          <cell r="T1292">
            <v>45.82</v>
          </cell>
          <cell r="V1292">
            <v>43614</v>
          </cell>
          <cell r="Y1292" t="str">
            <v/>
          </cell>
          <cell r="Z1292" t="str">
            <v/>
          </cell>
          <cell r="AC1292" t="str">
            <v/>
          </cell>
          <cell r="AD1292" t="str">
            <v/>
          </cell>
          <cell r="AE1292">
            <v>219</v>
          </cell>
          <cell r="AF1292">
            <v>162</v>
          </cell>
          <cell r="AG1292">
            <v>131</v>
          </cell>
          <cell r="AH1292">
            <v>3690</v>
          </cell>
          <cell r="AI1292">
            <v>3518</v>
          </cell>
          <cell r="AJ1292">
            <v>3690</v>
          </cell>
          <cell r="AK1292">
            <v>3518</v>
          </cell>
          <cell r="AL1292">
            <v>1</v>
          </cell>
          <cell r="AM1292">
            <v>1</v>
          </cell>
        </row>
        <row r="1293">
          <cell r="F1293">
            <v>355392871</v>
          </cell>
          <cell r="G1293" t="str">
            <v>AC9287</v>
          </cell>
          <cell r="H1293" t="str">
            <v>Brake Caliper</v>
          </cell>
          <cell r="J1293" t="str">
            <v>Brake Hydraulics</v>
          </cell>
          <cell r="K1293" t="str">
            <v>PL</v>
          </cell>
          <cell r="L1293" t="str">
            <v>E</v>
          </cell>
          <cell r="N1293" t="str">
            <v>active</v>
          </cell>
          <cell r="P1293" t="str">
            <v>AC9287</v>
          </cell>
          <cell r="Q1293" t="str">
            <v>-</v>
          </cell>
          <cell r="R1293" t="str">
            <v>STANDARD W/O NORTH AMERICA (World w/o Canada, Great Britain, Ireland, USA)</v>
          </cell>
          <cell r="S1293">
            <v>43.57</v>
          </cell>
          <cell r="T1293">
            <v>34.200000000000003</v>
          </cell>
          <cell r="V1293">
            <v>43614</v>
          </cell>
          <cell r="Y1293" t="str">
            <v/>
          </cell>
          <cell r="Z1293" t="str">
            <v/>
          </cell>
          <cell r="AC1293" t="str">
            <v/>
          </cell>
          <cell r="AD1293" t="str">
            <v/>
          </cell>
          <cell r="AE1293">
            <v>219</v>
          </cell>
          <cell r="AF1293">
            <v>162</v>
          </cell>
          <cell r="AG1293">
            <v>131</v>
          </cell>
          <cell r="AH1293">
            <v>3358</v>
          </cell>
          <cell r="AI1293">
            <v>3186</v>
          </cell>
          <cell r="AJ1293">
            <v>3358</v>
          </cell>
          <cell r="AK1293">
            <v>3186</v>
          </cell>
          <cell r="AL1293">
            <v>1</v>
          </cell>
          <cell r="AM1293">
            <v>1</v>
          </cell>
        </row>
        <row r="1294">
          <cell r="F1294">
            <v>355392881</v>
          </cell>
          <cell r="G1294" t="str">
            <v>AC9288</v>
          </cell>
          <cell r="H1294" t="str">
            <v>Brake Caliper</v>
          </cell>
          <cell r="J1294" t="str">
            <v>Brake Hydraulics</v>
          </cell>
          <cell r="K1294" t="str">
            <v>PL</v>
          </cell>
          <cell r="L1294" t="str">
            <v>E</v>
          </cell>
          <cell r="N1294" t="str">
            <v>active</v>
          </cell>
          <cell r="P1294" t="str">
            <v>AC9288</v>
          </cell>
          <cell r="Q1294" t="str">
            <v>-</v>
          </cell>
          <cell r="R1294" t="str">
            <v>STANDARD W/O NORTH AMERICA (World w/o Canada, Great Britain, Ireland, USA)</v>
          </cell>
          <cell r="S1294">
            <v>43.57</v>
          </cell>
          <cell r="T1294">
            <v>34.200000000000003</v>
          </cell>
          <cell r="V1294">
            <v>43614</v>
          </cell>
          <cell r="Y1294" t="str">
            <v/>
          </cell>
          <cell r="Z1294" t="str">
            <v/>
          </cell>
          <cell r="AC1294" t="str">
            <v/>
          </cell>
          <cell r="AD1294" t="str">
            <v/>
          </cell>
          <cell r="AE1294">
            <v>219</v>
          </cell>
          <cell r="AF1294">
            <v>162</v>
          </cell>
          <cell r="AG1294">
            <v>131</v>
          </cell>
          <cell r="AH1294">
            <v>3411</v>
          </cell>
          <cell r="AI1294">
            <v>3239</v>
          </cell>
          <cell r="AJ1294">
            <v>3411</v>
          </cell>
          <cell r="AK1294">
            <v>3239</v>
          </cell>
          <cell r="AL1294">
            <v>1</v>
          </cell>
          <cell r="AM1294">
            <v>1</v>
          </cell>
        </row>
        <row r="1295">
          <cell r="F1295">
            <v>355392891</v>
          </cell>
          <cell r="G1295" t="str">
            <v>AC9289</v>
          </cell>
          <cell r="H1295" t="str">
            <v>Brake Caliper</v>
          </cell>
          <cell r="J1295" t="str">
            <v>Brake Hydraulics</v>
          </cell>
          <cell r="K1295" t="str">
            <v>PL</v>
          </cell>
          <cell r="L1295" t="str">
            <v>E</v>
          </cell>
          <cell r="N1295" t="str">
            <v>active</v>
          </cell>
          <cell r="P1295" t="str">
            <v>AC9289</v>
          </cell>
          <cell r="Q1295" t="str">
            <v>-</v>
          </cell>
          <cell r="R1295" t="str">
            <v>STANDARD W/O NORTH AMERICA (World w/o Canada, Great Britain, Ireland, USA)</v>
          </cell>
          <cell r="S1295">
            <v>43.62</v>
          </cell>
          <cell r="T1295">
            <v>34.24</v>
          </cell>
          <cell r="V1295">
            <v>43614</v>
          </cell>
          <cell r="Y1295" t="str">
            <v/>
          </cell>
          <cell r="Z1295" t="str">
            <v/>
          </cell>
          <cell r="AC1295" t="str">
            <v/>
          </cell>
          <cell r="AD1295" t="str">
            <v/>
          </cell>
          <cell r="AE1295">
            <v>219</v>
          </cell>
          <cell r="AF1295">
            <v>162</v>
          </cell>
          <cell r="AG1295">
            <v>131</v>
          </cell>
          <cell r="AH1295">
            <v>4793</v>
          </cell>
          <cell r="AI1295">
            <v>4621</v>
          </cell>
          <cell r="AJ1295">
            <v>4793</v>
          </cell>
          <cell r="AK1295">
            <v>4621</v>
          </cell>
          <cell r="AL1295">
            <v>1</v>
          </cell>
          <cell r="AM1295">
            <v>1</v>
          </cell>
        </row>
        <row r="1296">
          <cell r="F1296">
            <v>355392901</v>
          </cell>
          <cell r="G1296" t="str">
            <v>AC9290</v>
          </cell>
          <cell r="H1296" t="str">
            <v>Brake Caliper</v>
          </cell>
          <cell r="J1296" t="str">
            <v>Brake Hydraulics</v>
          </cell>
          <cell r="K1296" t="str">
            <v>PL</v>
          </cell>
          <cell r="L1296" t="str">
            <v>E</v>
          </cell>
          <cell r="N1296" t="str">
            <v>active</v>
          </cell>
          <cell r="P1296" t="str">
            <v>AC9290</v>
          </cell>
          <cell r="Q1296" t="str">
            <v>-</v>
          </cell>
          <cell r="R1296" t="str">
            <v>STANDARD W/O NORTH AMERICA (World w/o Canada, Great Britain, Ireland, USA)</v>
          </cell>
          <cell r="S1296">
            <v>43.62</v>
          </cell>
          <cell r="T1296">
            <v>34.24</v>
          </cell>
          <cell r="V1296">
            <v>43614</v>
          </cell>
          <cell r="Y1296" t="str">
            <v/>
          </cell>
          <cell r="Z1296" t="str">
            <v/>
          </cell>
          <cell r="AC1296" t="str">
            <v/>
          </cell>
          <cell r="AD1296" t="str">
            <v/>
          </cell>
          <cell r="AE1296">
            <v>219</v>
          </cell>
          <cell r="AF1296">
            <v>162</v>
          </cell>
          <cell r="AG1296">
            <v>131</v>
          </cell>
          <cell r="AH1296">
            <v>4968</v>
          </cell>
          <cell r="AI1296">
            <v>4796</v>
          </cell>
          <cell r="AJ1296">
            <v>4968</v>
          </cell>
          <cell r="AK1296">
            <v>4796</v>
          </cell>
          <cell r="AL1296">
            <v>1</v>
          </cell>
          <cell r="AM1296">
            <v>1</v>
          </cell>
        </row>
        <row r="1297">
          <cell r="F1297">
            <v>355392911</v>
          </cell>
          <cell r="G1297" t="str">
            <v>AC9291</v>
          </cell>
          <cell r="H1297" t="str">
            <v>Brake Caliper</v>
          </cell>
          <cell r="J1297" t="str">
            <v>Brake Hydraulics</v>
          </cell>
          <cell r="K1297" t="str">
            <v>PL</v>
          </cell>
          <cell r="L1297" t="str">
            <v>E</v>
          </cell>
          <cell r="N1297" t="str">
            <v>active</v>
          </cell>
          <cell r="P1297" t="str">
            <v>AC9291</v>
          </cell>
          <cell r="Q1297" t="str">
            <v>-</v>
          </cell>
          <cell r="R1297" t="str">
            <v>STANDARD W/O NORTH AMERICA (World w/o Canada, Great Britain, Ireland, USA)</v>
          </cell>
          <cell r="S1297">
            <v>68.55</v>
          </cell>
          <cell r="T1297">
            <v>53.81</v>
          </cell>
          <cell r="V1297">
            <v>43614</v>
          </cell>
          <cell r="Y1297" t="str">
            <v/>
          </cell>
          <cell r="Z1297" t="str">
            <v/>
          </cell>
          <cell r="AC1297" t="str">
            <v/>
          </cell>
          <cell r="AD1297" t="str">
            <v/>
          </cell>
          <cell r="AE1297">
            <v>219</v>
          </cell>
          <cell r="AF1297">
            <v>162</v>
          </cell>
          <cell r="AG1297">
            <v>131</v>
          </cell>
          <cell r="AH1297">
            <v>5257</v>
          </cell>
          <cell r="AI1297">
            <v>5085</v>
          </cell>
          <cell r="AJ1297">
            <v>5257</v>
          </cell>
          <cell r="AK1297">
            <v>5085</v>
          </cell>
          <cell r="AL1297">
            <v>1</v>
          </cell>
          <cell r="AM1297">
            <v>1</v>
          </cell>
        </row>
        <row r="1298">
          <cell r="F1298">
            <v>355392921</v>
          </cell>
          <cell r="G1298" t="str">
            <v>AC9292</v>
          </cell>
          <cell r="H1298" t="str">
            <v>Brake Caliper</v>
          </cell>
          <cell r="J1298" t="str">
            <v>Brake Hydraulics</v>
          </cell>
          <cell r="K1298" t="str">
            <v>PL</v>
          </cell>
          <cell r="L1298" t="str">
            <v>E</v>
          </cell>
          <cell r="N1298" t="str">
            <v>no longer active</v>
          </cell>
          <cell r="P1298" t="str">
            <v>AC9292</v>
          </cell>
          <cell r="Q1298" t="str">
            <v>-</v>
          </cell>
          <cell r="R1298" t="str">
            <v>STANDARD W/O NORTH AMERICA (World w/o Canada, Great Britain, Ireland, USA)</v>
          </cell>
          <cell r="S1298">
            <v>68.55</v>
          </cell>
          <cell r="T1298">
            <v>53.81</v>
          </cell>
          <cell r="V1298">
            <v>43614</v>
          </cell>
          <cell r="Y1298" t="str">
            <v/>
          </cell>
          <cell r="Z1298" t="str">
            <v/>
          </cell>
          <cell r="AC1298" t="str">
            <v/>
          </cell>
          <cell r="AD1298" t="str">
            <v/>
          </cell>
          <cell r="AE1298">
            <v>219</v>
          </cell>
          <cell r="AF1298">
            <v>162</v>
          </cell>
          <cell r="AG1298">
            <v>131</v>
          </cell>
          <cell r="AH1298">
            <v>5441</v>
          </cell>
          <cell r="AI1298">
            <v>5269</v>
          </cell>
          <cell r="AJ1298">
            <v>5441</v>
          </cell>
          <cell r="AK1298">
            <v>5269</v>
          </cell>
          <cell r="AL1298">
            <v>1</v>
          </cell>
          <cell r="AM1298">
            <v>1</v>
          </cell>
        </row>
        <row r="1299">
          <cell r="F1299">
            <v>355392931</v>
          </cell>
          <cell r="G1299" t="str">
            <v>AC9293</v>
          </cell>
          <cell r="H1299" t="str">
            <v>Brake Caliper</v>
          </cell>
          <cell r="J1299" t="str">
            <v>Brake Hydraulics</v>
          </cell>
          <cell r="K1299" t="str">
            <v>PL</v>
          </cell>
          <cell r="L1299" t="str">
            <v>E</v>
          </cell>
          <cell r="N1299" t="str">
            <v>active</v>
          </cell>
          <cell r="P1299" t="str">
            <v>AC9293</v>
          </cell>
          <cell r="Q1299" t="str">
            <v>-</v>
          </cell>
          <cell r="R1299" t="str">
            <v>STANDARD W/O NORTH AMERICA (World w/o Canada, Great Britain, Ireland, USA)</v>
          </cell>
          <cell r="S1299">
            <v>75.7</v>
          </cell>
          <cell r="T1299">
            <v>59.43</v>
          </cell>
          <cell r="V1299">
            <v>43614</v>
          </cell>
          <cell r="Y1299" t="str">
            <v/>
          </cell>
          <cell r="Z1299" t="str">
            <v/>
          </cell>
          <cell r="AC1299" t="str">
            <v/>
          </cell>
          <cell r="AD1299" t="str">
            <v/>
          </cell>
          <cell r="AE1299">
            <v>219</v>
          </cell>
          <cell r="AF1299">
            <v>162</v>
          </cell>
          <cell r="AG1299">
            <v>131</v>
          </cell>
          <cell r="AH1299">
            <v>5085</v>
          </cell>
          <cell r="AI1299">
            <v>4913</v>
          </cell>
          <cell r="AJ1299">
            <v>5085</v>
          </cell>
          <cell r="AK1299">
            <v>4913</v>
          </cell>
          <cell r="AL1299">
            <v>1</v>
          </cell>
          <cell r="AM1299">
            <v>1</v>
          </cell>
        </row>
        <row r="1300">
          <cell r="F1300">
            <v>355392941</v>
          </cell>
          <cell r="G1300" t="str">
            <v>AC9294</v>
          </cell>
          <cell r="H1300" t="str">
            <v>Brake Caliper</v>
          </cell>
          <cell r="J1300" t="str">
            <v>Brake Hydraulics</v>
          </cell>
          <cell r="K1300" t="str">
            <v>PL</v>
          </cell>
          <cell r="L1300" t="str">
            <v>E</v>
          </cell>
          <cell r="N1300" t="str">
            <v>active</v>
          </cell>
          <cell r="P1300" t="str">
            <v>AC9294</v>
          </cell>
          <cell r="Q1300" t="str">
            <v>-</v>
          </cell>
          <cell r="R1300" t="str">
            <v>STANDARD W/O NORTH AMERICA (World w/o Canada, Great Britain, Ireland, USA)</v>
          </cell>
          <cell r="S1300">
            <v>75.7</v>
          </cell>
          <cell r="T1300">
            <v>59.43</v>
          </cell>
          <cell r="V1300">
            <v>43614</v>
          </cell>
          <cell r="Y1300" t="str">
            <v/>
          </cell>
          <cell r="Z1300" t="str">
            <v/>
          </cell>
          <cell r="AC1300" t="str">
            <v/>
          </cell>
          <cell r="AD1300" t="str">
            <v/>
          </cell>
          <cell r="AE1300">
            <v>219</v>
          </cell>
          <cell r="AF1300">
            <v>162</v>
          </cell>
          <cell r="AG1300">
            <v>131</v>
          </cell>
          <cell r="AH1300">
            <v>4722</v>
          </cell>
          <cell r="AI1300">
            <v>4550</v>
          </cell>
          <cell r="AJ1300">
            <v>4722</v>
          </cell>
          <cell r="AK1300">
            <v>4550</v>
          </cell>
          <cell r="AL1300">
            <v>1</v>
          </cell>
          <cell r="AM1300">
            <v>1</v>
          </cell>
        </row>
        <row r="1301">
          <cell r="F1301">
            <v>355392951</v>
          </cell>
          <cell r="G1301" t="str">
            <v>AC9295</v>
          </cell>
          <cell r="H1301" t="str">
            <v>Brake Caliper</v>
          </cell>
          <cell r="J1301" t="str">
            <v>Brake Hydraulics</v>
          </cell>
          <cell r="K1301" t="str">
            <v>PL</v>
          </cell>
          <cell r="L1301" t="str">
            <v>E</v>
          </cell>
          <cell r="N1301" t="str">
            <v>active</v>
          </cell>
          <cell r="P1301" t="str">
            <v>AC9295</v>
          </cell>
          <cell r="Q1301" t="str">
            <v>-</v>
          </cell>
          <cell r="R1301" t="str">
            <v>STANDARD W/O NORTH AMERICA (World w/o Canada, Great Britain, Ireland, USA)</v>
          </cell>
          <cell r="S1301">
            <v>50.75</v>
          </cell>
          <cell r="T1301">
            <v>39.840000000000003</v>
          </cell>
          <cell r="V1301">
            <v>43614</v>
          </cell>
          <cell r="Y1301" t="str">
            <v/>
          </cell>
          <cell r="Z1301" t="str">
            <v/>
          </cell>
          <cell r="AC1301" t="str">
            <v/>
          </cell>
          <cell r="AD1301" t="str">
            <v/>
          </cell>
          <cell r="AE1301">
            <v>219</v>
          </cell>
          <cell r="AF1301">
            <v>162</v>
          </cell>
          <cell r="AG1301">
            <v>131</v>
          </cell>
          <cell r="AH1301">
            <v>3734</v>
          </cell>
          <cell r="AI1301">
            <v>3562</v>
          </cell>
          <cell r="AJ1301">
            <v>3734</v>
          </cell>
          <cell r="AK1301">
            <v>3562</v>
          </cell>
          <cell r="AL1301">
            <v>1</v>
          </cell>
          <cell r="AM1301">
            <v>1</v>
          </cell>
        </row>
        <row r="1302">
          <cell r="F1302">
            <v>355392961</v>
          </cell>
          <cell r="G1302" t="str">
            <v>AC9296</v>
          </cell>
          <cell r="H1302" t="str">
            <v>Brake Caliper</v>
          </cell>
          <cell r="J1302" t="str">
            <v>Brake Hydraulics</v>
          </cell>
          <cell r="K1302" t="str">
            <v>PL</v>
          </cell>
          <cell r="L1302" t="str">
            <v>E</v>
          </cell>
          <cell r="N1302" t="str">
            <v>active</v>
          </cell>
          <cell r="P1302" t="str">
            <v>AC9296</v>
          </cell>
          <cell r="Q1302" t="str">
            <v>-</v>
          </cell>
          <cell r="R1302" t="str">
            <v>STANDARD W/O NORTH AMERICA (World w/o Canada, Great Britain, Ireland, USA)</v>
          </cell>
          <cell r="S1302">
            <v>50.75</v>
          </cell>
          <cell r="T1302">
            <v>39.840000000000003</v>
          </cell>
          <cell r="V1302">
            <v>43614</v>
          </cell>
          <cell r="Y1302" t="str">
            <v/>
          </cell>
          <cell r="Z1302" t="str">
            <v/>
          </cell>
          <cell r="AC1302" t="str">
            <v/>
          </cell>
          <cell r="AD1302" t="str">
            <v/>
          </cell>
          <cell r="AE1302">
            <v>219</v>
          </cell>
          <cell r="AF1302">
            <v>162</v>
          </cell>
          <cell r="AG1302">
            <v>131</v>
          </cell>
          <cell r="AH1302">
            <v>3850</v>
          </cell>
          <cell r="AI1302">
            <v>3678</v>
          </cell>
          <cell r="AJ1302">
            <v>3850</v>
          </cell>
          <cell r="AK1302">
            <v>3678</v>
          </cell>
          <cell r="AL1302">
            <v>1</v>
          </cell>
          <cell r="AM1302">
            <v>1</v>
          </cell>
        </row>
        <row r="1303">
          <cell r="F1303">
            <v>355392971</v>
          </cell>
          <cell r="G1303" t="str">
            <v>AC9297</v>
          </cell>
          <cell r="H1303" t="str">
            <v>Brake Caliper</v>
          </cell>
          <cell r="J1303" t="str">
            <v>Brake Hydraulics</v>
          </cell>
          <cell r="K1303" t="str">
            <v>DK</v>
          </cell>
          <cell r="L1303" t="str">
            <v>E</v>
          </cell>
          <cell r="N1303" t="str">
            <v>no longer active</v>
          </cell>
          <cell r="P1303" t="str">
            <v>AC9297</v>
          </cell>
          <cell r="Q1303" t="str">
            <v>8AC 355 393-311</v>
          </cell>
          <cell r="R1303" t="str">
            <v>STANDARD (World w/o Great Britain, Ireland)</v>
          </cell>
          <cell r="Y1303" t="str">
            <v/>
          </cell>
          <cell r="Z1303" t="str">
            <v/>
          </cell>
          <cell r="AC1303" t="str">
            <v/>
          </cell>
          <cell r="AD1303" t="str">
            <v/>
          </cell>
          <cell r="AE1303">
            <v>219</v>
          </cell>
          <cell r="AF1303">
            <v>162</v>
          </cell>
          <cell r="AG1303">
            <v>131</v>
          </cell>
          <cell r="AH1303">
            <v>3816</v>
          </cell>
          <cell r="AI1303">
            <v>3644</v>
          </cell>
          <cell r="AJ1303">
            <v>3816</v>
          </cell>
          <cell r="AK1303">
            <v>3644</v>
          </cell>
          <cell r="AL1303">
            <v>1</v>
          </cell>
          <cell r="AM1303">
            <v>1</v>
          </cell>
        </row>
        <row r="1304">
          <cell r="F1304">
            <v>355392981</v>
          </cell>
          <cell r="G1304" t="str">
            <v>AC9298</v>
          </cell>
          <cell r="H1304" t="str">
            <v>Brake Caliper</v>
          </cell>
          <cell r="J1304" t="str">
            <v>Brake Hydraulics</v>
          </cell>
          <cell r="K1304" t="str">
            <v>DK</v>
          </cell>
          <cell r="L1304" t="str">
            <v>E</v>
          </cell>
          <cell r="N1304" t="str">
            <v>no longer active</v>
          </cell>
          <cell r="P1304" t="str">
            <v>AC9298</v>
          </cell>
          <cell r="Q1304" t="str">
            <v>8AC 355 393-321</v>
          </cell>
          <cell r="R1304" t="str">
            <v>STANDARD (World w/o Great Britain, Ireland)</v>
          </cell>
          <cell r="Y1304" t="str">
            <v/>
          </cell>
          <cell r="Z1304" t="str">
            <v/>
          </cell>
          <cell r="AC1304" t="str">
            <v/>
          </cell>
          <cell r="AD1304" t="str">
            <v/>
          </cell>
          <cell r="AE1304">
            <v>219</v>
          </cell>
          <cell r="AF1304">
            <v>162</v>
          </cell>
          <cell r="AG1304">
            <v>131</v>
          </cell>
          <cell r="AH1304">
            <v>4010</v>
          </cell>
          <cell r="AI1304">
            <v>3838</v>
          </cell>
          <cell r="AJ1304">
            <v>4010</v>
          </cell>
          <cell r="AK1304">
            <v>3838</v>
          </cell>
          <cell r="AL1304">
            <v>1</v>
          </cell>
          <cell r="AM1304">
            <v>1</v>
          </cell>
        </row>
        <row r="1305">
          <cell r="F1305">
            <v>355392991</v>
          </cell>
          <cell r="G1305" t="str">
            <v>AC9299</v>
          </cell>
          <cell r="H1305" t="str">
            <v>Brake Caliper</v>
          </cell>
          <cell r="J1305" t="str">
            <v>Brake Hydraulics</v>
          </cell>
          <cell r="K1305" t="str">
            <v>DK</v>
          </cell>
          <cell r="L1305" t="str">
            <v>E</v>
          </cell>
          <cell r="N1305" t="str">
            <v>no longer active</v>
          </cell>
          <cell r="P1305" t="str">
            <v>AC9299</v>
          </cell>
          <cell r="Q1305" t="str">
            <v>-</v>
          </cell>
          <cell r="R1305" t="str">
            <v>STANDARD (World w/o Great Britain, Ireland)</v>
          </cell>
          <cell r="Y1305" t="str">
            <v/>
          </cell>
          <cell r="Z1305" t="str">
            <v/>
          </cell>
          <cell r="AC1305" t="str">
            <v/>
          </cell>
          <cell r="AD1305" t="str">
            <v/>
          </cell>
          <cell r="AE1305">
            <v>219</v>
          </cell>
          <cell r="AF1305">
            <v>162</v>
          </cell>
          <cell r="AG1305">
            <v>131</v>
          </cell>
          <cell r="AH1305">
            <v>3187</v>
          </cell>
          <cell r="AI1305">
            <v>3015</v>
          </cell>
          <cell r="AJ1305">
            <v>3187</v>
          </cell>
          <cell r="AK1305">
            <v>3015</v>
          </cell>
          <cell r="AL1305">
            <v>1</v>
          </cell>
          <cell r="AM1305">
            <v>1</v>
          </cell>
        </row>
        <row r="1306">
          <cell r="F1306">
            <v>355393001</v>
          </cell>
          <cell r="G1306" t="str">
            <v>AC9300</v>
          </cell>
          <cell r="H1306" t="str">
            <v>Brake Caliper</v>
          </cell>
          <cell r="J1306" t="str">
            <v>Brake Hydraulics</v>
          </cell>
          <cell r="K1306" t="str">
            <v>DK</v>
          </cell>
          <cell r="L1306" t="str">
            <v>E</v>
          </cell>
          <cell r="N1306" t="str">
            <v>no longer active</v>
          </cell>
          <cell r="P1306" t="str">
            <v>AC9300</v>
          </cell>
          <cell r="Q1306" t="str">
            <v>-</v>
          </cell>
          <cell r="R1306" t="str">
            <v>STANDARD (World w/o Great Britain, Ireland)</v>
          </cell>
          <cell r="Y1306" t="str">
            <v/>
          </cell>
          <cell r="Z1306" t="str">
            <v/>
          </cell>
          <cell r="AC1306" t="str">
            <v/>
          </cell>
          <cell r="AD1306" t="str">
            <v/>
          </cell>
          <cell r="AE1306">
            <v>219</v>
          </cell>
          <cell r="AF1306">
            <v>162</v>
          </cell>
          <cell r="AG1306">
            <v>131</v>
          </cell>
          <cell r="AH1306">
            <v>3285</v>
          </cell>
          <cell r="AI1306">
            <v>3113</v>
          </cell>
          <cell r="AJ1306">
            <v>3285</v>
          </cell>
          <cell r="AK1306">
            <v>3113</v>
          </cell>
          <cell r="AL1306">
            <v>1</v>
          </cell>
          <cell r="AM1306">
            <v>1</v>
          </cell>
        </row>
        <row r="1307">
          <cell r="F1307">
            <v>355393011</v>
          </cell>
          <cell r="G1307" t="str">
            <v>AC9301</v>
          </cell>
          <cell r="H1307" t="str">
            <v>Brake Caliper</v>
          </cell>
          <cell r="J1307" t="str">
            <v>Brake Hydraulics</v>
          </cell>
          <cell r="K1307" t="str">
            <v>PL</v>
          </cell>
          <cell r="L1307" t="str">
            <v>E</v>
          </cell>
          <cell r="N1307" t="str">
            <v>active</v>
          </cell>
          <cell r="P1307" t="str">
            <v>AC9301</v>
          </cell>
          <cell r="Q1307" t="str">
            <v>-</v>
          </cell>
          <cell r="R1307" t="str">
            <v>STANDARD W/O NORTH AMERICA (World w/o Canada, Great Britain, Ireland, USA)</v>
          </cell>
          <cell r="S1307">
            <v>51.42</v>
          </cell>
          <cell r="T1307">
            <v>40.369999999999997</v>
          </cell>
          <cell r="V1307">
            <v>43614</v>
          </cell>
          <cell r="Y1307" t="str">
            <v/>
          </cell>
          <cell r="Z1307" t="str">
            <v/>
          </cell>
          <cell r="AC1307" t="str">
            <v/>
          </cell>
          <cell r="AD1307" t="str">
            <v/>
          </cell>
          <cell r="AE1307">
            <v>219</v>
          </cell>
          <cell r="AF1307">
            <v>162</v>
          </cell>
          <cell r="AG1307">
            <v>131</v>
          </cell>
          <cell r="AH1307">
            <v>3722</v>
          </cell>
          <cell r="AI1307">
            <v>3550</v>
          </cell>
          <cell r="AJ1307">
            <v>3722</v>
          </cell>
          <cell r="AK1307">
            <v>3550</v>
          </cell>
          <cell r="AL1307">
            <v>1</v>
          </cell>
          <cell r="AM1307">
            <v>1</v>
          </cell>
        </row>
        <row r="1308">
          <cell r="F1308">
            <v>355393021</v>
          </cell>
          <cell r="G1308" t="str">
            <v>AC9302</v>
          </cell>
          <cell r="H1308" t="str">
            <v>Brake Caliper</v>
          </cell>
          <cell r="J1308" t="str">
            <v>Brake Hydraulics</v>
          </cell>
          <cell r="K1308" t="str">
            <v>PL</v>
          </cell>
          <cell r="L1308" t="str">
            <v>E</v>
          </cell>
          <cell r="N1308" t="str">
            <v>active</v>
          </cell>
          <cell r="P1308" t="str">
            <v>AC9302</v>
          </cell>
          <cell r="Q1308" t="str">
            <v>-</v>
          </cell>
          <cell r="R1308" t="str">
            <v>STANDARD W/O NORTH AMERICA (World w/o Canada, Great Britain, Ireland, USA)</v>
          </cell>
          <cell r="S1308">
            <v>51.42</v>
          </cell>
          <cell r="T1308">
            <v>40.369999999999997</v>
          </cell>
          <cell r="V1308">
            <v>43614</v>
          </cell>
          <cell r="Y1308" t="str">
            <v/>
          </cell>
          <cell r="Z1308" t="str">
            <v/>
          </cell>
          <cell r="AC1308" t="str">
            <v/>
          </cell>
          <cell r="AD1308" t="str">
            <v/>
          </cell>
          <cell r="AE1308">
            <v>219</v>
          </cell>
          <cell r="AF1308">
            <v>162</v>
          </cell>
          <cell r="AG1308">
            <v>131</v>
          </cell>
          <cell r="AH1308">
            <v>3673</v>
          </cell>
          <cell r="AI1308">
            <v>3501</v>
          </cell>
          <cell r="AJ1308">
            <v>3673</v>
          </cell>
          <cell r="AK1308">
            <v>3501</v>
          </cell>
          <cell r="AL1308">
            <v>1</v>
          </cell>
          <cell r="AM1308">
            <v>1</v>
          </cell>
        </row>
        <row r="1309">
          <cell r="F1309">
            <v>355393031</v>
          </cell>
          <cell r="G1309" t="str">
            <v>AC9303</v>
          </cell>
          <cell r="H1309" t="str">
            <v>Brake Caliper</v>
          </cell>
          <cell r="J1309" t="str">
            <v>Brake Hydraulics</v>
          </cell>
          <cell r="K1309" t="str">
            <v>PL</v>
          </cell>
          <cell r="L1309" t="str">
            <v>E</v>
          </cell>
          <cell r="N1309" t="str">
            <v>phasing out</v>
          </cell>
          <cell r="P1309" t="str">
            <v>AC9303</v>
          </cell>
          <cell r="Q1309" t="str">
            <v>-</v>
          </cell>
          <cell r="R1309" t="str">
            <v>STANDARD W/O NORTH AMERICA (World w/o Canada, Great Britain, Ireland, USA)</v>
          </cell>
          <cell r="S1309">
            <v>68.31</v>
          </cell>
          <cell r="T1309">
            <v>53.62</v>
          </cell>
          <cell r="V1309">
            <v>43614</v>
          </cell>
          <cell r="Y1309" t="str">
            <v/>
          </cell>
          <cell r="Z1309" t="str">
            <v/>
          </cell>
          <cell r="AC1309" t="str">
            <v/>
          </cell>
          <cell r="AD1309" t="str">
            <v/>
          </cell>
          <cell r="AE1309">
            <v>219</v>
          </cell>
          <cell r="AF1309">
            <v>162</v>
          </cell>
          <cell r="AG1309">
            <v>131</v>
          </cell>
          <cell r="AH1309">
            <v>3366</v>
          </cell>
          <cell r="AI1309">
            <v>3194</v>
          </cell>
          <cell r="AJ1309">
            <v>3366</v>
          </cell>
          <cell r="AK1309">
            <v>3194</v>
          </cell>
          <cell r="AL1309">
            <v>1</v>
          </cell>
          <cell r="AM1309">
            <v>1</v>
          </cell>
        </row>
        <row r="1310">
          <cell r="F1310">
            <v>355393041</v>
          </cell>
          <cell r="G1310" t="str">
            <v>AC9304</v>
          </cell>
          <cell r="H1310" t="str">
            <v>Brake Caliper</v>
          </cell>
          <cell r="J1310" t="str">
            <v>Brake Hydraulics</v>
          </cell>
          <cell r="K1310" t="str">
            <v>PL</v>
          </cell>
          <cell r="L1310" t="str">
            <v>E</v>
          </cell>
          <cell r="N1310" t="str">
            <v>phasing out</v>
          </cell>
          <cell r="P1310" t="str">
            <v>AC9304</v>
          </cell>
          <cell r="Q1310" t="str">
            <v>-</v>
          </cell>
          <cell r="R1310" t="str">
            <v>STANDARD W/O NORTH AMERICA (World w/o Canada, Great Britain, Ireland, USA)</v>
          </cell>
          <cell r="S1310">
            <v>68.31</v>
          </cell>
          <cell r="T1310">
            <v>53.62</v>
          </cell>
          <cell r="V1310">
            <v>43614</v>
          </cell>
          <cell r="Y1310" t="str">
            <v/>
          </cell>
          <cell r="Z1310" t="str">
            <v/>
          </cell>
          <cell r="AC1310" t="str">
            <v/>
          </cell>
          <cell r="AD1310" t="str">
            <v/>
          </cell>
          <cell r="AE1310">
            <v>219</v>
          </cell>
          <cell r="AF1310">
            <v>162</v>
          </cell>
          <cell r="AG1310">
            <v>131</v>
          </cell>
          <cell r="AH1310">
            <v>3616</v>
          </cell>
          <cell r="AI1310">
            <v>3444</v>
          </cell>
          <cell r="AJ1310">
            <v>3616</v>
          </cell>
          <cell r="AK1310">
            <v>3444</v>
          </cell>
          <cell r="AL1310">
            <v>1</v>
          </cell>
          <cell r="AM1310">
            <v>1</v>
          </cell>
        </row>
        <row r="1311">
          <cell r="F1311">
            <v>355393051</v>
          </cell>
          <cell r="G1311" t="str">
            <v>AC9305</v>
          </cell>
          <cell r="H1311" t="str">
            <v>Brake Caliper</v>
          </cell>
          <cell r="J1311" t="str">
            <v>Brake Hydraulics</v>
          </cell>
          <cell r="K1311" t="str">
            <v>PL</v>
          </cell>
          <cell r="L1311" t="str">
            <v>E</v>
          </cell>
          <cell r="N1311" t="str">
            <v>active</v>
          </cell>
          <cell r="P1311" t="str">
            <v>AC9305</v>
          </cell>
          <cell r="Q1311" t="str">
            <v>-</v>
          </cell>
          <cell r="R1311" t="str">
            <v>STANDARD W/O NORTH AMERICA (World w/o Canada, Great Britain, Ireland, USA)</v>
          </cell>
          <cell r="S1311">
            <v>66.64</v>
          </cell>
          <cell r="T1311">
            <v>52.32</v>
          </cell>
          <cell r="V1311">
            <v>43614</v>
          </cell>
          <cell r="Y1311" t="str">
            <v/>
          </cell>
          <cell r="Z1311" t="str">
            <v/>
          </cell>
          <cell r="AC1311" t="str">
            <v/>
          </cell>
          <cell r="AD1311" t="str">
            <v/>
          </cell>
          <cell r="AE1311">
            <v>219</v>
          </cell>
          <cell r="AF1311">
            <v>162</v>
          </cell>
          <cell r="AG1311">
            <v>131</v>
          </cell>
          <cell r="AH1311">
            <v>2200</v>
          </cell>
          <cell r="AI1311">
            <v>2028</v>
          </cell>
          <cell r="AJ1311">
            <v>2200</v>
          </cell>
          <cell r="AK1311">
            <v>2028</v>
          </cell>
          <cell r="AL1311">
            <v>1</v>
          </cell>
          <cell r="AM1311">
            <v>1</v>
          </cell>
        </row>
        <row r="1312">
          <cell r="F1312">
            <v>355393061</v>
          </cell>
          <cell r="G1312" t="str">
            <v>AC9306</v>
          </cell>
          <cell r="H1312" t="str">
            <v>Brake Caliper</v>
          </cell>
          <cell r="J1312" t="str">
            <v>Brake Hydraulics</v>
          </cell>
          <cell r="K1312" t="str">
            <v>PL</v>
          </cell>
          <cell r="L1312" t="str">
            <v>E</v>
          </cell>
          <cell r="N1312" t="str">
            <v>active</v>
          </cell>
          <cell r="P1312" t="str">
            <v>AC9306</v>
          </cell>
          <cell r="Q1312" t="str">
            <v>-</v>
          </cell>
          <cell r="R1312" t="str">
            <v>STANDARD W/O NORTH AMERICA (World w/o Canada, Great Britain, Ireland, USA)</v>
          </cell>
          <cell r="S1312">
            <v>66.64</v>
          </cell>
          <cell r="T1312">
            <v>52.32</v>
          </cell>
          <cell r="V1312">
            <v>43614</v>
          </cell>
          <cell r="Y1312" t="str">
            <v/>
          </cell>
          <cell r="Z1312" t="str">
            <v/>
          </cell>
          <cell r="AC1312" t="str">
            <v/>
          </cell>
          <cell r="AD1312" t="str">
            <v/>
          </cell>
          <cell r="AE1312">
            <v>219</v>
          </cell>
          <cell r="AF1312">
            <v>162</v>
          </cell>
          <cell r="AG1312">
            <v>131</v>
          </cell>
          <cell r="AH1312">
            <v>2240</v>
          </cell>
          <cell r="AI1312">
            <v>2068</v>
          </cell>
          <cell r="AJ1312">
            <v>2240</v>
          </cell>
          <cell r="AK1312">
            <v>2068</v>
          </cell>
          <cell r="AL1312">
            <v>1</v>
          </cell>
          <cell r="AM1312">
            <v>1</v>
          </cell>
        </row>
        <row r="1313">
          <cell r="F1313">
            <v>355393071</v>
          </cell>
          <cell r="G1313" t="str">
            <v>AC9307</v>
          </cell>
          <cell r="H1313" t="str">
            <v>Brake Caliper</v>
          </cell>
          <cell r="J1313" t="str">
            <v>Brake Hydraulics</v>
          </cell>
          <cell r="K1313" t="str">
            <v>PL</v>
          </cell>
          <cell r="L1313" t="str">
            <v>E</v>
          </cell>
          <cell r="N1313" t="str">
            <v>active</v>
          </cell>
          <cell r="P1313" t="str">
            <v>AC9307</v>
          </cell>
          <cell r="Q1313" t="str">
            <v>-</v>
          </cell>
          <cell r="R1313" t="str">
            <v>STANDARD W/O NORTH AMERICA (World w/o Canada, Great Britain, Ireland, USA)</v>
          </cell>
          <cell r="S1313">
            <v>42.9</v>
          </cell>
          <cell r="T1313">
            <v>33.67</v>
          </cell>
          <cell r="V1313">
            <v>43614</v>
          </cell>
          <cell r="Y1313" t="str">
            <v/>
          </cell>
          <cell r="Z1313" t="str">
            <v/>
          </cell>
          <cell r="AC1313" t="str">
            <v/>
          </cell>
          <cell r="AD1313" t="str">
            <v/>
          </cell>
          <cell r="AE1313">
            <v>219</v>
          </cell>
          <cell r="AF1313">
            <v>162</v>
          </cell>
          <cell r="AG1313">
            <v>131</v>
          </cell>
          <cell r="AH1313">
            <v>4705</v>
          </cell>
          <cell r="AI1313">
            <v>4533</v>
          </cell>
          <cell r="AJ1313">
            <v>4705</v>
          </cell>
          <cell r="AK1313">
            <v>4533</v>
          </cell>
          <cell r="AL1313">
            <v>1</v>
          </cell>
          <cell r="AM1313">
            <v>1</v>
          </cell>
        </row>
        <row r="1314">
          <cell r="F1314">
            <v>355393081</v>
          </cell>
          <cell r="G1314" t="str">
            <v>AC9308</v>
          </cell>
          <cell r="H1314" t="str">
            <v>Brake Caliper</v>
          </cell>
          <cell r="J1314" t="str">
            <v>Brake Hydraulics</v>
          </cell>
          <cell r="K1314" t="str">
            <v>PL</v>
          </cell>
          <cell r="L1314" t="str">
            <v>E</v>
          </cell>
          <cell r="N1314" t="str">
            <v>active</v>
          </cell>
          <cell r="P1314" t="str">
            <v>AC9308</v>
          </cell>
          <cell r="Q1314" t="str">
            <v>-</v>
          </cell>
          <cell r="R1314" t="str">
            <v>STANDARD W/O NORTH AMERICA (World w/o Canada, Great Britain, Ireland, USA)</v>
          </cell>
          <cell r="S1314">
            <v>42.9</v>
          </cell>
          <cell r="T1314">
            <v>33.67</v>
          </cell>
          <cell r="V1314">
            <v>43614</v>
          </cell>
          <cell r="Y1314" t="str">
            <v/>
          </cell>
          <cell r="Z1314" t="str">
            <v/>
          </cell>
          <cell r="AC1314" t="str">
            <v/>
          </cell>
          <cell r="AD1314" t="str">
            <v/>
          </cell>
          <cell r="AE1314">
            <v>219</v>
          </cell>
          <cell r="AF1314">
            <v>162</v>
          </cell>
          <cell r="AG1314">
            <v>131</v>
          </cell>
          <cell r="AH1314">
            <v>4705</v>
          </cell>
          <cell r="AI1314">
            <v>4533</v>
          </cell>
          <cell r="AJ1314">
            <v>4705</v>
          </cell>
          <cell r="AK1314">
            <v>4533</v>
          </cell>
          <cell r="AL1314">
            <v>1</v>
          </cell>
          <cell r="AM1314">
            <v>1</v>
          </cell>
        </row>
        <row r="1315">
          <cell r="F1315">
            <v>355393091</v>
          </cell>
          <cell r="G1315" t="str">
            <v>AC9309</v>
          </cell>
          <cell r="H1315" t="str">
            <v>Brake Caliper</v>
          </cell>
          <cell r="J1315" t="str">
            <v>Brake Hydraulics</v>
          </cell>
          <cell r="K1315" t="str">
            <v>PL</v>
          </cell>
          <cell r="L1315" t="str">
            <v>E</v>
          </cell>
          <cell r="N1315" t="str">
            <v>active</v>
          </cell>
          <cell r="P1315" t="str">
            <v>AC9309</v>
          </cell>
          <cell r="Q1315" t="str">
            <v>-</v>
          </cell>
          <cell r="R1315" t="str">
            <v>STANDARD W/O NORTH AMERICA (World w/o Canada, Great Britain, Ireland, USA)</v>
          </cell>
          <cell r="S1315">
            <v>61.79</v>
          </cell>
          <cell r="T1315">
            <v>48.51</v>
          </cell>
          <cell r="V1315">
            <v>43614</v>
          </cell>
          <cell r="Y1315" t="str">
            <v/>
          </cell>
          <cell r="Z1315" t="str">
            <v/>
          </cell>
          <cell r="AC1315" t="str">
            <v/>
          </cell>
          <cell r="AD1315" t="str">
            <v/>
          </cell>
          <cell r="AE1315">
            <v>219</v>
          </cell>
          <cell r="AF1315">
            <v>162</v>
          </cell>
          <cell r="AG1315">
            <v>131</v>
          </cell>
          <cell r="AH1315">
            <v>4190</v>
          </cell>
          <cell r="AI1315">
            <v>4018</v>
          </cell>
          <cell r="AJ1315">
            <v>4190</v>
          </cell>
          <cell r="AK1315">
            <v>4018</v>
          </cell>
          <cell r="AL1315">
            <v>1</v>
          </cell>
          <cell r="AM1315">
            <v>1</v>
          </cell>
        </row>
        <row r="1316">
          <cell r="F1316">
            <v>355393101</v>
          </cell>
          <cell r="G1316" t="str">
            <v>AC9310</v>
          </cell>
          <cell r="H1316" t="str">
            <v>Brake Caliper</v>
          </cell>
          <cell r="J1316" t="str">
            <v>Brake Hydraulics</v>
          </cell>
          <cell r="K1316" t="str">
            <v>PL</v>
          </cell>
          <cell r="L1316" t="str">
            <v>E</v>
          </cell>
          <cell r="N1316" t="str">
            <v>active</v>
          </cell>
          <cell r="P1316" t="str">
            <v>AC9310</v>
          </cell>
          <cell r="Q1316" t="str">
            <v>-</v>
          </cell>
          <cell r="R1316" t="str">
            <v>STANDARD W/O NORTH AMERICA (World w/o Canada, Great Britain, Ireland, USA)</v>
          </cell>
          <cell r="S1316">
            <v>61.79</v>
          </cell>
          <cell r="T1316">
            <v>48.51</v>
          </cell>
          <cell r="V1316">
            <v>43614</v>
          </cell>
          <cell r="Y1316" t="str">
            <v/>
          </cell>
          <cell r="Z1316" t="str">
            <v/>
          </cell>
          <cell r="AC1316" t="str">
            <v/>
          </cell>
          <cell r="AD1316" t="str">
            <v/>
          </cell>
          <cell r="AE1316">
            <v>219</v>
          </cell>
          <cell r="AF1316">
            <v>162</v>
          </cell>
          <cell r="AG1316">
            <v>131</v>
          </cell>
          <cell r="AH1316">
            <v>2412</v>
          </cell>
          <cell r="AI1316">
            <v>2240</v>
          </cell>
          <cell r="AJ1316">
            <v>2412</v>
          </cell>
          <cell r="AK1316">
            <v>2240</v>
          </cell>
          <cell r="AL1316">
            <v>1</v>
          </cell>
          <cell r="AM1316">
            <v>1</v>
          </cell>
        </row>
        <row r="1317">
          <cell r="F1317">
            <v>355393111</v>
          </cell>
          <cell r="G1317" t="str">
            <v>AC9311</v>
          </cell>
          <cell r="H1317" t="str">
            <v>Brake Caliper</v>
          </cell>
          <cell r="J1317" t="str">
            <v>Brake Hydraulics</v>
          </cell>
          <cell r="K1317" t="str">
            <v>PL</v>
          </cell>
          <cell r="L1317" t="str">
            <v>E</v>
          </cell>
          <cell r="N1317" t="str">
            <v>active</v>
          </cell>
          <cell r="P1317" t="str">
            <v>AC9311</v>
          </cell>
          <cell r="Q1317" t="str">
            <v>-</v>
          </cell>
          <cell r="R1317" t="str">
            <v>STANDARD W/O NORTH AMERICA (World w/o Canada, Great Britain, Ireland, USA)</v>
          </cell>
          <cell r="S1317">
            <v>48.77</v>
          </cell>
          <cell r="T1317">
            <v>38.28</v>
          </cell>
          <cell r="V1317">
            <v>43614</v>
          </cell>
          <cell r="Y1317" t="str">
            <v/>
          </cell>
          <cell r="Z1317" t="str">
            <v/>
          </cell>
          <cell r="AC1317" t="str">
            <v/>
          </cell>
          <cell r="AD1317" t="str">
            <v/>
          </cell>
          <cell r="AE1317">
            <v>219</v>
          </cell>
          <cell r="AF1317">
            <v>162</v>
          </cell>
          <cell r="AG1317">
            <v>131</v>
          </cell>
          <cell r="AH1317">
            <v>3350</v>
          </cell>
          <cell r="AI1317">
            <v>3178</v>
          </cell>
          <cell r="AJ1317">
            <v>3350</v>
          </cell>
          <cell r="AK1317">
            <v>3178</v>
          </cell>
          <cell r="AL1317">
            <v>1</v>
          </cell>
          <cell r="AM1317">
            <v>1</v>
          </cell>
        </row>
        <row r="1318">
          <cell r="F1318">
            <v>355393121</v>
          </cell>
          <cell r="G1318" t="str">
            <v>AC9312</v>
          </cell>
          <cell r="H1318" t="str">
            <v>Brake Caliper</v>
          </cell>
          <cell r="J1318" t="str">
            <v>Brake Hydraulics</v>
          </cell>
          <cell r="K1318" t="str">
            <v>PL</v>
          </cell>
          <cell r="L1318" t="str">
            <v>E</v>
          </cell>
          <cell r="N1318" t="str">
            <v>active</v>
          </cell>
          <cell r="P1318" t="str">
            <v>AC9312</v>
          </cell>
          <cell r="Q1318" t="str">
            <v>-</v>
          </cell>
          <cell r="R1318" t="str">
            <v>STANDARD W/O NORTH AMERICA (World w/o Canada, Great Britain, Ireland, USA)</v>
          </cell>
          <cell r="S1318">
            <v>48.77</v>
          </cell>
          <cell r="T1318">
            <v>38.28</v>
          </cell>
          <cell r="V1318">
            <v>43614</v>
          </cell>
          <cell r="Y1318" t="str">
            <v/>
          </cell>
          <cell r="Z1318" t="str">
            <v/>
          </cell>
          <cell r="AC1318" t="str">
            <v/>
          </cell>
          <cell r="AD1318" t="str">
            <v/>
          </cell>
          <cell r="AE1318">
            <v>219</v>
          </cell>
          <cell r="AF1318">
            <v>162</v>
          </cell>
          <cell r="AG1318">
            <v>131</v>
          </cell>
          <cell r="AH1318">
            <v>3754</v>
          </cell>
          <cell r="AI1318">
            <v>3582</v>
          </cell>
          <cell r="AJ1318">
            <v>3754</v>
          </cell>
          <cell r="AK1318">
            <v>3582</v>
          </cell>
          <cell r="AL1318">
            <v>1</v>
          </cell>
          <cell r="AM1318">
            <v>1</v>
          </cell>
        </row>
        <row r="1319">
          <cell r="F1319">
            <v>355393131</v>
          </cell>
          <cell r="G1319" t="str">
            <v>AC9313</v>
          </cell>
          <cell r="H1319" t="str">
            <v>Brake Caliper</v>
          </cell>
          <cell r="J1319" t="str">
            <v>Brake Hydraulics</v>
          </cell>
          <cell r="K1319" t="str">
            <v>PL</v>
          </cell>
          <cell r="L1319" t="str">
            <v>E</v>
          </cell>
          <cell r="N1319" t="str">
            <v>active</v>
          </cell>
          <cell r="P1319" t="str">
            <v>AC9313</v>
          </cell>
          <cell r="Q1319" t="str">
            <v>-</v>
          </cell>
          <cell r="R1319" t="str">
            <v>STANDARD W/O NORTH AMERICA (World w/o Canada, Great Britain, Ireland, USA)</v>
          </cell>
          <cell r="S1319">
            <v>73.7</v>
          </cell>
          <cell r="T1319">
            <v>57.85</v>
          </cell>
          <cell r="V1319">
            <v>43614</v>
          </cell>
          <cell r="Y1319" t="str">
            <v/>
          </cell>
          <cell r="Z1319" t="str">
            <v/>
          </cell>
          <cell r="AC1319" t="str">
            <v/>
          </cell>
          <cell r="AD1319" t="str">
            <v/>
          </cell>
          <cell r="AE1319">
            <v>219</v>
          </cell>
          <cell r="AF1319">
            <v>162</v>
          </cell>
          <cell r="AG1319">
            <v>131</v>
          </cell>
          <cell r="AH1319">
            <v>3238</v>
          </cell>
          <cell r="AI1319">
            <v>3066</v>
          </cell>
          <cell r="AJ1319">
            <v>3238</v>
          </cell>
          <cell r="AK1319">
            <v>3066</v>
          </cell>
          <cell r="AL1319">
            <v>1</v>
          </cell>
          <cell r="AM1319">
            <v>1</v>
          </cell>
        </row>
        <row r="1320">
          <cell r="F1320">
            <v>355393141</v>
          </cell>
          <cell r="G1320" t="str">
            <v>AC9314</v>
          </cell>
          <cell r="H1320" t="str">
            <v>Brake Caliper</v>
          </cell>
          <cell r="J1320" t="str">
            <v>Brake Hydraulics</v>
          </cell>
          <cell r="K1320" t="str">
            <v>PL</v>
          </cell>
          <cell r="L1320" t="str">
            <v>E</v>
          </cell>
          <cell r="N1320" t="str">
            <v>active</v>
          </cell>
          <cell r="P1320" t="str">
            <v>AC9314</v>
          </cell>
          <cell r="Q1320" t="str">
            <v>-</v>
          </cell>
          <cell r="R1320" t="str">
            <v>STANDARD W/O NORTH AMERICA (World w/o Canada, Great Britain, Ireland, USA)</v>
          </cell>
          <cell r="S1320">
            <v>73.7</v>
          </cell>
          <cell r="T1320">
            <v>57.85</v>
          </cell>
          <cell r="V1320">
            <v>43614</v>
          </cell>
          <cell r="Y1320" t="str">
            <v/>
          </cell>
          <cell r="Z1320" t="str">
            <v/>
          </cell>
          <cell r="AC1320" t="str">
            <v/>
          </cell>
          <cell r="AD1320" t="str">
            <v/>
          </cell>
          <cell r="AE1320">
            <v>219</v>
          </cell>
          <cell r="AF1320">
            <v>162</v>
          </cell>
          <cell r="AG1320">
            <v>131</v>
          </cell>
          <cell r="AH1320">
            <v>3243</v>
          </cell>
          <cell r="AI1320">
            <v>3071</v>
          </cell>
          <cell r="AJ1320">
            <v>3243</v>
          </cell>
          <cell r="AK1320">
            <v>3071</v>
          </cell>
          <cell r="AL1320">
            <v>1</v>
          </cell>
          <cell r="AM1320">
            <v>1</v>
          </cell>
        </row>
        <row r="1321">
          <cell r="F1321">
            <v>355393151</v>
          </cell>
          <cell r="G1321" t="str">
            <v>AC9315</v>
          </cell>
          <cell r="H1321" t="str">
            <v>Brake Caliper</v>
          </cell>
          <cell r="J1321" t="str">
            <v>Brake Hydraulics</v>
          </cell>
          <cell r="K1321" t="str">
            <v>PL</v>
          </cell>
          <cell r="L1321" t="str">
            <v>E</v>
          </cell>
          <cell r="N1321" t="str">
            <v>active</v>
          </cell>
          <cell r="P1321" t="str">
            <v>AC9315</v>
          </cell>
          <cell r="Q1321" t="str">
            <v>-</v>
          </cell>
          <cell r="R1321" t="str">
            <v>STANDARD W/O NORTH AMERICA (World w/o Canada, Great Britain, Ireland, USA)</v>
          </cell>
          <cell r="S1321">
            <v>69.680000000000007</v>
          </cell>
          <cell r="T1321">
            <v>54.7</v>
          </cell>
          <cell r="V1321">
            <v>43614</v>
          </cell>
          <cell r="Y1321" t="str">
            <v/>
          </cell>
          <cell r="Z1321" t="str">
            <v/>
          </cell>
          <cell r="AC1321" t="str">
            <v/>
          </cell>
          <cell r="AD1321" t="str">
            <v/>
          </cell>
          <cell r="AE1321">
            <v>219</v>
          </cell>
          <cell r="AF1321">
            <v>162</v>
          </cell>
          <cell r="AG1321">
            <v>131</v>
          </cell>
          <cell r="AH1321">
            <v>3532</v>
          </cell>
          <cell r="AI1321">
            <v>3360</v>
          </cell>
          <cell r="AJ1321">
            <v>3532</v>
          </cell>
          <cell r="AK1321">
            <v>3360</v>
          </cell>
          <cell r="AL1321">
            <v>1</v>
          </cell>
          <cell r="AM1321">
            <v>1</v>
          </cell>
        </row>
        <row r="1322">
          <cell r="F1322">
            <v>355393161</v>
          </cell>
          <cell r="G1322" t="str">
            <v>AC9316</v>
          </cell>
          <cell r="H1322" t="str">
            <v>Brake Caliper</v>
          </cell>
          <cell r="J1322" t="str">
            <v>Brake Hydraulics</v>
          </cell>
          <cell r="K1322" t="str">
            <v>PL</v>
          </cell>
          <cell r="L1322" t="str">
            <v>E</v>
          </cell>
          <cell r="N1322" t="str">
            <v>active</v>
          </cell>
          <cell r="P1322" t="str">
            <v>AC9316</v>
          </cell>
          <cell r="Q1322" t="str">
            <v>-</v>
          </cell>
          <cell r="R1322" t="str">
            <v>STANDARD W/O NORTH AMERICA (World w/o Canada, Great Britain, Ireland, USA)</v>
          </cell>
          <cell r="S1322">
            <v>69.680000000000007</v>
          </cell>
          <cell r="T1322">
            <v>54.7</v>
          </cell>
          <cell r="V1322">
            <v>43614</v>
          </cell>
          <cell r="Y1322" t="str">
            <v/>
          </cell>
          <cell r="Z1322" t="str">
            <v/>
          </cell>
          <cell r="AC1322" t="str">
            <v/>
          </cell>
          <cell r="AD1322" t="str">
            <v/>
          </cell>
          <cell r="AE1322">
            <v>219</v>
          </cell>
          <cell r="AF1322">
            <v>162</v>
          </cell>
          <cell r="AG1322">
            <v>131</v>
          </cell>
          <cell r="AH1322">
            <v>3550</v>
          </cell>
          <cell r="AI1322">
            <v>3378</v>
          </cell>
          <cell r="AJ1322">
            <v>3550</v>
          </cell>
          <cell r="AK1322">
            <v>3378</v>
          </cell>
          <cell r="AL1322">
            <v>1</v>
          </cell>
          <cell r="AM1322">
            <v>1</v>
          </cell>
        </row>
        <row r="1323">
          <cell r="F1323">
            <v>355393171</v>
          </cell>
          <cell r="G1323" t="str">
            <v>AC9317</v>
          </cell>
          <cell r="H1323" t="str">
            <v>Brake Caliper</v>
          </cell>
          <cell r="J1323" t="str">
            <v>Brake Hydraulics</v>
          </cell>
          <cell r="K1323" t="str">
            <v>PL</v>
          </cell>
          <cell r="L1323" t="str">
            <v>E</v>
          </cell>
          <cell r="N1323" t="str">
            <v>active</v>
          </cell>
          <cell r="P1323" t="str">
            <v>AC9317</v>
          </cell>
          <cell r="Q1323" t="str">
            <v>-</v>
          </cell>
          <cell r="R1323" t="str">
            <v>STANDARD W/O NORTH AMERICA (World w/o Canada, Great Britain, Ireland, USA)</v>
          </cell>
          <cell r="S1323">
            <v>55.77</v>
          </cell>
          <cell r="T1323">
            <v>43.78</v>
          </cell>
          <cell r="V1323">
            <v>43614</v>
          </cell>
          <cell r="Y1323" t="str">
            <v/>
          </cell>
          <cell r="Z1323" t="str">
            <v/>
          </cell>
          <cell r="AC1323" t="str">
            <v/>
          </cell>
          <cell r="AD1323" t="str">
            <v/>
          </cell>
          <cell r="AE1323">
            <v>219</v>
          </cell>
          <cell r="AF1323">
            <v>162</v>
          </cell>
          <cell r="AG1323">
            <v>131</v>
          </cell>
          <cell r="AH1323">
            <v>3642</v>
          </cell>
          <cell r="AI1323">
            <v>3470</v>
          </cell>
          <cell r="AJ1323">
            <v>3642</v>
          </cell>
          <cell r="AK1323">
            <v>3470</v>
          </cell>
          <cell r="AL1323">
            <v>1</v>
          </cell>
          <cell r="AM1323">
            <v>1</v>
          </cell>
        </row>
        <row r="1324">
          <cell r="F1324">
            <v>355393181</v>
          </cell>
          <cell r="G1324" t="str">
            <v>AC9318</v>
          </cell>
          <cell r="H1324" t="str">
            <v>Brake Caliper</v>
          </cell>
          <cell r="J1324" t="str">
            <v>Brake Hydraulics</v>
          </cell>
          <cell r="K1324" t="str">
            <v>PL</v>
          </cell>
          <cell r="L1324" t="str">
            <v>E</v>
          </cell>
          <cell r="N1324" t="str">
            <v>active</v>
          </cell>
          <cell r="P1324" t="str">
            <v>AC9318</v>
          </cell>
          <cell r="Q1324" t="str">
            <v>-</v>
          </cell>
          <cell r="R1324" t="str">
            <v>STANDARD W/O NORTH AMERICA (World w/o Canada, Great Britain, Ireland, USA)</v>
          </cell>
          <cell r="S1324">
            <v>55.77</v>
          </cell>
          <cell r="T1324">
            <v>43.78</v>
          </cell>
          <cell r="V1324">
            <v>43614</v>
          </cell>
          <cell r="Y1324" t="str">
            <v/>
          </cell>
          <cell r="Z1324" t="str">
            <v/>
          </cell>
          <cell r="AC1324" t="str">
            <v/>
          </cell>
          <cell r="AD1324" t="str">
            <v/>
          </cell>
          <cell r="AE1324">
            <v>219</v>
          </cell>
          <cell r="AF1324">
            <v>162</v>
          </cell>
          <cell r="AG1324">
            <v>131</v>
          </cell>
          <cell r="AH1324">
            <v>3698</v>
          </cell>
          <cell r="AI1324">
            <v>3526</v>
          </cell>
          <cell r="AJ1324">
            <v>3698</v>
          </cell>
          <cell r="AK1324">
            <v>3526</v>
          </cell>
          <cell r="AL1324">
            <v>1</v>
          </cell>
          <cell r="AM1324">
            <v>1</v>
          </cell>
        </row>
        <row r="1325">
          <cell r="F1325">
            <v>355393191</v>
          </cell>
          <cell r="G1325" t="str">
            <v>AC9319</v>
          </cell>
          <cell r="H1325" t="str">
            <v>Brake Caliper</v>
          </cell>
          <cell r="J1325" t="str">
            <v>Brake Hydraulics</v>
          </cell>
          <cell r="K1325" t="str">
            <v>PL</v>
          </cell>
          <cell r="L1325" t="str">
            <v>E</v>
          </cell>
          <cell r="N1325" t="str">
            <v>active</v>
          </cell>
          <cell r="P1325" t="str">
            <v>AC9319</v>
          </cell>
          <cell r="Q1325" t="str">
            <v>-</v>
          </cell>
          <cell r="R1325" t="str">
            <v>STANDARD W/O NORTH AMERICA (World w/o Canada, Great Britain, Ireland, USA)</v>
          </cell>
          <cell r="S1325">
            <v>61.98</v>
          </cell>
          <cell r="T1325">
            <v>48.66</v>
          </cell>
          <cell r="V1325">
            <v>43614</v>
          </cell>
          <cell r="Y1325" t="str">
            <v/>
          </cell>
          <cell r="Z1325" t="str">
            <v/>
          </cell>
          <cell r="AC1325" t="str">
            <v/>
          </cell>
          <cell r="AD1325" t="str">
            <v/>
          </cell>
          <cell r="AE1325">
            <v>219</v>
          </cell>
          <cell r="AF1325">
            <v>162</v>
          </cell>
          <cell r="AG1325">
            <v>131</v>
          </cell>
          <cell r="AH1325">
            <v>4144</v>
          </cell>
          <cell r="AI1325">
            <v>3972</v>
          </cell>
          <cell r="AJ1325">
            <v>4144</v>
          </cell>
          <cell r="AK1325">
            <v>3972</v>
          </cell>
          <cell r="AL1325">
            <v>1</v>
          </cell>
          <cell r="AM1325">
            <v>1</v>
          </cell>
        </row>
        <row r="1326">
          <cell r="F1326">
            <v>355393201</v>
          </cell>
          <cell r="G1326" t="str">
            <v>AC9320</v>
          </cell>
          <cell r="H1326" t="str">
            <v>Brake Caliper</v>
          </cell>
          <cell r="J1326" t="str">
            <v>Brake Hydraulics</v>
          </cell>
          <cell r="K1326" t="str">
            <v>PL</v>
          </cell>
          <cell r="L1326" t="str">
            <v>E</v>
          </cell>
          <cell r="N1326" t="str">
            <v>active</v>
          </cell>
          <cell r="P1326" t="str">
            <v>AC9320</v>
          </cell>
          <cell r="Q1326" t="str">
            <v>-</v>
          </cell>
          <cell r="R1326" t="str">
            <v>STANDARD W/O NORTH AMERICA (World w/o Canada, Great Britain, Ireland, USA)</v>
          </cell>
          <cell r="S1326">
            <v>61.98</v>
          </cell>
          <cell r="T1326">
            <v>48.66</v>
          </cell>
          <cell r="V1326">
            <v>43614</v>
          </cell>
          <cell r="Y1326" t="str">
            <v/>
          </cell>
          <cell r="Z1326" t="str">
            <v/>
          </cell>
          <cell r="AC1326" t="str">
            <v/>
          </cell>
          <cell r="AD1326" t="str">
            <v/>
          </cell>
          <cell r="AE1326">
            <v>219</v>
          </cell>
          <cell r="AF1326">
            <v>162</v>
          </cell>
          <cell r="AG1326">
            <v>131</v>
          </cell>
          <cell r="AH1326">
            <v>4160</v>
          </cell>
          <cell r="AI1326">
            <v>3988</v>
          </cell>
          <cell r="AJ1326">
            <v>4160</v>
          </cell>
          <cell r="AK1326">
            <v>3988</v>
          </cell>
          <cell r="AL1326">
            <v>1</v>
          </cell>
          <cell r="AM1326">
            <v>1</v>
          </cell>
        </row>
        <row r="1327">
          <cell r="F1327">
            <v>355393211</v>
          </cell>
          <cell r="G1327" t="str">
            <v>AC9321</v>
          </cell>
          <cell r="H1327" t="str">
            <v>Brake Caliper</v>
          </cell>
          <cell r="J1327" t="str">
            <v>Brake Hydraulics</v>
          </cell>
          <cell r="K1327" t="str">
            <v>PL</v>
          </cell>
          <cell r="L1327" t="str">
            <v>E</v>
          </cell>
          <cell r="N1327" t="str">
            <v>active</v>
          </cell>
          <cell r="P1327" t="str">
            <v>AC9321</v>
          </cell>
          <cell r="Q1327" t="str">
            <v>-</v>
          </cell>
          <cell r="R1327" t="str">
            <v>STANDARD W/O NORTH AMERICA (World w/o Canada, Great Britain, Ireland, USA)</v>
          </cell>
          <cell r="S1327">
            <v>43.88</v>
          </cell>
          <cell r="T1327">
            <v>34.44</v>
          </cell>
          <cell r="V1327">
            <v>43614</v>
          </cell>
          <cell r="Y1327" t="str">
            <v/>
          </cell>
          <cell r="Z1327" t="str">
            <v/>
          </cell>
          <cell r="AC1327" t="str">
            <v/>
          </cell>
          <cell r="AD1327" t="str">
            <v/>
          </cell>
          <cell r="AE1327">
            <v>219</v>
          </cell>
          <cell r="AF1327">
            <v>162</v>
          </cell>
          <cell r="AG1327">
            <v>131</v>
          </cell>
          <cell r="AH1327">
            <v>3354</v>
          </cell>
          <cell r="AI1327">
            <v>3182</v>
          </cell>
          <cell r="AJ1327">
            <v>3354</v>
          </cell>
          <cell r="AK1327">
            <v>3182</v>
          </cell>
          <cell r="AL1327">
            <v>1</v>
          </cell>
          <cell r="AM1327">
            <v>1</v>
          </cell>
        </row>
        <row r="1328">
          <cell r="F1328">
            <v>355393221</v>
          </cell>
          <cell r="G1328" t="str">
            <v>AC9322</v>
          </cell>
          <cell r="H1328" t="str">
            <v>Brake Caliper</v>
          </cell>
          <cell r="J1328" t="str">
            <v>Brake Hydraulics</v>
          </cell>
          <cell r="K1328" t="str">
            <v>PL</v>
          </cell>
          <cell r="L1328" t="str">
            <v>E</v>
          </cell>
          <cell r="N1328" t="str">
            <v>active</v>
          </cell>
          <cell r="P1328" t="str">
            <v>AC9322</v>
          </cell>
          <cell r="Q1328" t="str">
            <v>-</v>
          </cell>
          <cell r="R1328" t="str">
            <v>STANDARD W/O NORTH AMERICA (World w/o Canada, Great Britain, Ireland, USA)</v>
          </cell>
          <cell r="S1328">
            <v>43.88</v>
          </cell>
          <cell r="T1328">
            <v>34.44</v>
          </cell>
          <cell r="V1328">
            <v>43614</v>
          </cell>
          <cell r="Y1328" t="str">
            <v/>
          </cell>
          <cell r="Z1328" t="str">
            <v/>
          </cell>
          <cell r="AC1328" t="str">
            <v/>
          </cell>
          <cell r="AD1328" t="str">
            <v/>
          </cell>
          <cell r="AE1328">
            <v>219</v>
          </cell>
          <cell r="AF1328">
            <v>162</v>
          </cell>
          <cell r="AG1328">
            <v>131</v>
          </cell>
          <cell r="AH1328">
            <v>3426</v>
          </cell>
          <cell r="AI1328">
            <v>3254</v>
          </cell>
          <cell r="AJ1328">
            <v>3426</v>
          </cell>
          <cell r="AK1328">
            <v>3254</v>
          </cell>
          <cell r="AL1328">
            <v>1</v>
          </cell>
          <cell r="AM1328">
            <v>1</v>
          </cell>
        </row>
        <row r="1329">
          <cell r="F1329">
            <v>355393231</v>
          </cell>
          <cell r="G1329" t="str">
            <v>AC9323</v>
          </cell>
          <cell r="H1329" t="str">
            <v>Brake Caliper</v>
          </cell>
          <cell r="J1329" t="str">
            <v>Brake Hydraulics</v>
          </cell>
          <cell r="K1329" t="str">
            <v>PL</v>
          </cell>
          <cell r="L1329" t="str">
            <v>E</v>
          </cell>
          <cell r="N1329" t="str">
            <v>active</v>
          </cell>
          <cell r="P1329" t="str">
            <v>AC9323</v>
          </cell>
          <cell r="Q1329" t="str">
            <v>-</v>
          </cell>
          <cell r="R1329" t="str">
            <v>STANDARD W/O NORTH AMERICA (World w/o Canada, Great Britain, Ireland, USA)</v>
          </cell>
          <cell r="S1329">
            <v>45.41</v>
          </cell>
          <cell r="T1329">
            <v>35.65</v>
          </cell>
          <cell r="V1329">
            <v>43614</v>
          </cell>
          <cell r="Y1329" t="str">
            <v/>
          </cell>
          <cell r="Z1329" t="str">
            <v/>
          </cell>
          <cell r="AC1329" t="str">
            <v/>
          </cell>
          <cell r="AD1329" t="str">
            <v/>
          </cell>
          <cell r="AE1329">
            <v>219</v>
          </cell>
          <cell r="AF1329">
            <v>162</v>
          </cell>
          <cell r="AG1329">
            <v>131</v>
          </cell>
          <cell r="AH1329">
            <v>4170</v>
          </cell>
          <cell r="AI1329">
            <v>3998</v>
          </cell>
          <cell r="AJ1329">
            <v>4170</v>
          </cell>
          <cell r="AK1329">
            <v>3998</v>
          </cell>
          <cell r="AL1329">
            <v>1</v>
          </cell>
          <cell r="AM1329">
            <v>1</v>
          </cell>
        </row>
        <row r="1330">
          <cell r="F1330">
            <v>355393241</v>
          </cell>
          <cell r="G1330" t="str">
            <v>AC9324</v>
          </cell>
          <cell r="H1330" t="str">
            <v>Brake Caliper</v>
          </cell>
          <cell r="J1330" t="str">
            <v>Brake Hydraulics</v>
          </cell>
          <cell r="K1330" t="str">
            <v>PL</v>
          </cell>
          <cell r="L1330" t="str">
            <v>E</v>
          </cell>
          <cell r="N1330" t="str">
            <v>active</v>
          </cell>
          <cell r="P1330" t="str">
            <v>AC9324</v>
          </cell>
          <cell r="Q1330" t="str">
            <v>-</v>
          </cell>
          <cell r="R1330" t="str">
            <v>STANDARD W/O NORTH AMERICA (World w/o Canada, Great Britain, Ireland, USA)</v>
          </cell>
          <cell r="S1330">
            <v>45.41</v>
          </cell>
          <cell r="T1330">
            <v>35.65</v>
          </cell>
          <cell r="V1330">
            <v>43614</v>
          </cell>
          <cell r="Y1330" t="str">
            <v/>
          </cell>
          <cell r="Z1330" t="str">
            <v/>
          </cell>
          <cell r="AC1330" t="str">
            <v/>
          </cell>
          <cell r="AD1330" t="str">
            <v/>
          </cell>
          <cell r="AE1330">
            <v>219</v>
          </cell>
          <cell r="AF1330">
            <v>162</v>
          </cell>
          <cell r="AG1330">
            <v>131</v>
          </cell>
          <cell r="AH1330">
            <v>4171</v>
          </cell>
          <cell r="AI1330">
            <v>3999</v>
          </cell>
          <cell r="AJ1330">
            <v>4171</v>
          </cell>
          <cell r="AK1330">
            <v>3999</v>
          </cell>
          <cell r="AL1330">
            <v>1</v>
          </cell>
          <cell r="AM1330">
            <v>1</v>
          </cell>
        </row>
        <row r="1331">
          <cell r="F1331">
            <v>355393251</v>
          </cell>
          <cell r="G1331" t="str">
            <v>AC9325</v>
          </cell>
          <cell r="H1331" t="str">
            <v>Brake Caliper</v>
          </cell>
          <cell r="J1331" t="str">
            <v>Brake Hydraulics</v>
          </cell>
          <cell r="K1331" t="str">
            <v>PL</v>
          </cell>
          <cell r="L1331" t="str">
            <v>E</v>
          </cell>
          <cell r="N1331" t="str">
            <v>upon request</v>
          </cell>
          <cell r="P1331" t="str">
            <v>AC9325</v>
          </cell>
          <cell r="Q1331" t="str">
            <v>-</v>
          </cell>
          <cell r="R1331" t="str">
            <v>STANDARD W/O NORTH AMERICA (World w/o Canada, Great Britain, Ireland, USA)</v>
          </cell>
          <cell r="S1331">
            <v>51.63</v>
          </cell>
          <cell r="T1331">
            <v>40.53</v>
          </cell>
          <cell r="V1331">
            <v>43614</v>
          </cell>
          <cell r="Y1331" t="str">
            <v/>
          </cell>
          <cell r="Z1331" t="str">
            <v/>
          </cell>
          <cell r="AC1331" t="str">
            <v/>
          </cell>
          <cell r="AD1331" t="str">
            <v/>
          </cell>
          <cell r="AE1331">
            <v>219</v>
          </cell>
          <cell r="AF1331">
            <v>162</v>
          </cell>
          <cell r="AG1331">
            <v>131</v>
          </cell>
          <cell r="AH1331">
            <v>4305</v>
          </cell>
          <cell r="AI1331">
            <v>4133</v>
          </cell>
          <cell r="AJ1331">
            <v>4305</v>
          </cell>
          <cell r="AK1331">
            <v>4133</v>
          </cell>
          <cell r="AL1331">
            <v>1</v>
          </cell>
          <cell r="AM1331">
            <v>1</v>
          </cell>
        </row>
        <row r="1332">
          <cell r="F1332">
            <v>355393261</v>
          </cell>
          <cell r="G1332" t="str">
            <v>AC9326</v>
          </cell>
          <cell r="H1332" t="str">
            <v>Brake Caliper</v>
          </cell>
          <cell r="J1332" t="str">
            <v>Brake Hydraulics</v>
          </cell>
          <cell r="K1332" t="str">
            <v>PL</v>
          </cell>
          <cell r="L1332" t="str">
            <v>E</v>
          </cell>
          <cell r="N1332" t="str">
            <v>upon request</v>
          </cell>
          <cell r="P1332" t="str">
            <v>AC9326</v>
          </cell>
          <cell r="Q1332" t="str">
            <v>-</v>
          </cell>
          <cell r="R1332" t="str">
            <v>STANDARD W/O NORTH AMERICA (World w/o Canada, Great Britain, Ireland, USA)</v>
          </cell>
          <cell r="S1332">
            <v>51.63</v>
          </cell>
          <cell r="T1332">
            <v>40.53</v>
          </cell>
          <cell r="V1332">
            <v>43614</v>
          </cell>
          <cell r="Y1332" t="str">
            <v/>
          </cell>
          <cell r="Z1332" t="str">
            <v/>
          </cell>
          <cell r="AC1332" t="str">
            <v/>
          </cell>
          <cell r="AD1332" t="str">
            <v/>
          </cell>
          <cell r="AE1332">
            <v>219</v>
          </cell>
          <cell r="AF1332">
            <v>162</v>
          </cell>
          <cell r="AG1332">
            <v>131</v>
          </cell>
          <cell r="AH1332">
            <v>4217</v>
          </cell>
          <cell r="AI1332">
            <v>4045</v>
          </cell>
          <cell r="AJ1332">
            <v>4217</v>
          </cell>
          <cell r="AK1332">
            <v>4045</v>
          </cell>
          <cell r="AL1332">
            <v>1</v>
          </cell>
          <cell r="AM1332">
            <v>1</v>
          </cell>
        </row>
        <row r="1333">
          <cell r="F1333">
            <v>355393271</v>
          </cell>
          <cell r="G1333" t="str">
            <v>AC9327</v>
          </cell>
          <cell r="H1333" t="str">
            <v>Brake Caliper</v>
          </cell>
          <cell r="J1333" t="str">
            <v>Brake Hydraulics</v>
          </cell>
          <cell r="K1333" t="str">
            <v>PL</v>
          </cell>
          <cell r="L1333" t="str">
            <v>E</v>
          </cell>
          <cell r="N1333" t="str">
            <v>active</v>
          </cell>
          <cell r="P1333" t="str">
            <v>AC9327</v>
          </cell>
          <cell r="Q1333" t="str">
            <v>-</v>
          </cell>
          <cell r="R1333" t="str">
            <v>STANDARD W/O NORTH AMERICA (World w/o Canada, Great Britain, Ireland, USA)</v>
          </cell>
          <cell r="S1333">
            <v>47.73</v>
          </cell>
          <cell r="T1333">
            <v>37.46</v>
          </cell>
          <cell r="V1333">
            <v>43614</v>
          </cell>
          <cell r="Y1333" t="str">
            <v/>
          </cell>
          <cell r="Z1333" t="str">
            <v/>
          </cell>
          <cell r="AC1333" t="str">
            <v/>
          </cell>
          <cell r="AD1333" t="str">
            <v/>
          </cell>
          <cell r="AE1333">
            <v>219</v>
          </cell>
          <cell r="AF1333">
            <v>162</v>
          </cell>
          <cell r="AG1333">
            <v>131</v>
          </cell>
          <cell r="AH1333">
            <v>5206</v>
          </cell>
          <cell r="AI1333">
            <v>5034</v>
          </cell>
          <cell r="AJ1333">
            <v>5206</v>
          </cell>
          <cell r="AK1333">
            <v>5034</v>
          </cell>
          <cell r="AL1333">
            <v>1</v>
          </cell>
          <cell r="AM1333">
            <v>1</v>
          </cell>
        </row>
        <row r="1334">
          <cell r="F1334">
            <v>355393281</v>
          </cell>
          <cell r="G1334" t="str">
            <v>AC9328</v>
          </cell>
          <cell r="H1334" t="str">
            <v>Brake Caliper</v>
          </cell>
          <cell r="J1334" t="str">
            <v>Brake Hydraulics</v>
          </cell>
          <cell r="K1334" t="str">
            <v>PL</v>
          </cell>
          <cell r="L1334" t="str">
            <v>E</v>
          </cell>
          <cell r="N1334" t="str">
            <v>active</v>
          </cell>
          <cell r="P1334" t="str">
            <v>AC9328</v>
          </cell>
          <cell r="Q1334" t="str">
            <v>-</v>
          </cell>
          <cell r="R1334" t="str">
            <v>STANDARD W/O NORTH AMERICA (World w/o Canada, Great Britain, Ireland, USA)</v>
          </cell>
          <cell r="S1334">
            <v>47.73</v>
          </cell>
          <cell r="T1334">
            <v>37.46</v>
          </cell>
          <cell r="V1334">
            <v>43614</v>
          </cell>
          <cell r="Y1334" t="str">
            <v/>
          </cell>
          <cell r="Z1334" t="str">
            <v/>
          </cell>
          <cell r="AC1334" t="str">
            <v/>
          </cell>
          <cell r="AD1334" t="str">
            <v/>
          </cell>
          <cell r="AE1334">
            <v>219</v>
          </cell>
          <cell r="AF1334">
            <v>162</v>
          </cell>
          <cell r="AG1334">
            <v>131</v>
          </cell>
          <cell r="AH1334">
            <v>5281</v>
          </cell>
          <cell r="AI1334">
            <v>5109</v>
          </cell>
          <cell r="AJ1334">
            <v>5281</v>
          </cell>
          <cell r="AK1334">
            <v>5109</v>
          </cell>
          <cell r="AL1334">
            <v>1</v>
          </cell>
          <cell r="AM1334">
            <v>1</v>
          </cell>
        </row>
        <row r="1335">
          <cell r="F1335">
            <v>355393291</v>
          </cell>
          <cell r="G1335" t="str">
            <v>AC9329</v>
          </cell>
          <cell r="H1335" t="str">
            <v>Brake Caliper</v>
          </cell>
          <cell r="J1335" t="str">
            <v>Brake Hydraulics</v>
          </cell>
          <cell r="K1335" t="str">
            <v>PL</v>
          </cell>
          <cell r="L1335" t="str">
            <v>E</v>
          </cell>
          <cell r="N1335" t="str">
            <v>active</v>
          </cell>
          <cell r="P1335" t="str">
            <v>AC9329</v>
          </cell>
          <cell r="Q1335" t="str">
            <v>-</v>
          </cell>
          <cell r="R1335" t="str">
            <v>STANDARD W/O NORTH AMERICA (World w/o Canada, Great Britain, Ireland, USA)</v>
          </cell>
          <cell r="S1335">
            <v>46.84</v>
          </cell>
          <cell r="T1335">
            <v>36.770000000000003</v>
          </cell>
          <cell r="V1335">
            <v>43614</v>
          </cell>
          <cell r="Y1335" t="str">
            <v/>
          </cell>
          <cell r="Z1335" t="str">
            <v/>
          </cell>
          <cell r="AC1335" t="str">
            <v/>
          </cell>
          <cell r="AD1335" t="str">
            <v/>
          </cell>
          <cell r="AE1335">
            <v>219</v>
          </cell>
          <cell r="AF1335">
            <v>162</v>
          </cell>
          <cell r="AG1335">
            <v>131</v>
          </cell>
          <cell r="AH1335">
            <v>4360</v>
          </cell>
          <cell r="AI1335">
            <v>4188</v>
          </cell>
          <cell r="AJ1335">
            <v>4360</v>
          </cell>
          <cell r="AK1335">
            <v>4188</v>
          </cell>
          <cell r="AL1335">
            <v>1</v>
          </cell>
          <cell r="AM1335">
            <v>1</v>
          </cell>
        </row>
        <row r="1336">
          <cell r="F1336">
            <v>355393301</v>
          </cell>
          <cell r="G1336" t="str">
            <v>AC9330</v>
          </cell>
          <cell r="H1336" t="str">
            <v>Brake Caliper</v>
          </cell>
          <cell r="J1336" t="str">
            <v>Brake Hydraulics</v>
          </cell>
          <cell r="K1336" t="str">
            <v>PL</v>
          </cell>
          <cell r="L1336" t="str">
            <v>E</v>
          </cell>
          <cell r="N1336" t="str">
            <v>active</v>
          </cell>
          <cell r="P1336" t="str">
            <v>AC9330</v>
          </cell>
          <cell r="Q1336" t="str">
            <v>-</v>
          </cell>
          <cell r="R1336" t="str">
            <v>STANDARD W/O NORTH AMERICA (World w/o Canada, Great Britain, Ireland, USA)</v>
          </cell>
          <cell r="S1336">
            <v>46.84</v>
          </cell>
          <cell r="T1336">
            <v>36.770000000000003</v>
          </cell>
          <cell r="V1336">
            <v>43614</v>
          </cell>
          <cell r="Y1336" t="str">
            <v/>
          </cell>
          <cell r="Z1336" t="str">
            <v/>
          </cell>
          <cell r="AC1336" t="str">
            <v/>
          </cell>
          <cell r="AD1336" t="str">
            <v/>
          </cell>
          <cell r="AE1336">
            <v>219</v>
          </cell>
          <cell r="AF1336">
            <v>162</v>
          </cell>
          <cell r="AG1336">
            <v>131</v>
          </cell>
          <cell r="AH1336">
            <v>4470</v>
          </cell>
          <cell r="AI1336">
            <v>4298</v>
          </cell>
          <cell r="AJ1336">
            <v>4470</v>
          </cell>
          <cell r="AK1336">
            <v>4298</v>
          </cell>
          <cell r="AL1336">
            <v>1</v>
          </cell>
          <cell r="AM1336">
            <v>1</v>
          </cell>
        </row>
        <row r="1337">
          <cell r="F1337">
            <v>355393311</v>
          </cell>
          <cell r="G1337" t="str">
            <v>AC9331</v>
          </cell>
          <cell r="H1337" t="str">
            <v>Brake Caliper</v>
          </cell>
          <cell r="J1337" t="str">
            <v>Brake Hydraulics</v>
          </cell>
          <cell r="K1337" t="str">
            <v>PL</v>
          </cell>
          <cell r="L1337" t="str">
            <v>E</v>
          </cell>
          <cell r="N1337" t="str">
            <v>active</v>
          </cell>
          <cell r="P1337" t="str">
            <v>AC9331</v>
          </cell>
          <cell r="Q1337" t="str">
            <v>-</v>
          </cell>
          <cell r="R1337" t="str">
            <v>STANDARD W/O NORTH AMERICA (World w/o Canada, Great Britain, Ireland, USA)</v>
          </cell>
          <cell r="S1337">
            <v>80.52</v>
          </cell>
          <cell r="T1337">
            <v>63.21</v>
          </cell>
          <cell r="V1337">
            <v>43614</v>
          </cell>
          <cell r="Y1337" t="str">
            <v/>
          </cell>
          <cell r="Z1337" t="str">
            <v/>
          </cell>
          <cell r="AC1337" t="str">
            <v/>
          </cell>
          <cell r="AD1337" t="str">
            <v/>
          </cell>
          <cell r="AE1337">
            <v>219</v>
          </cell>
          <cell r="AF1337">
            <v>162</v>
          </cell>
          <cell r="AG1337">
            <v>131</v>
          </cell>
          <cell r="AH1337">
            <v>2700</v>
          </cell>
          <cell r="AI1337">
            <v>2528</v>
          </cell>
          <cell r="AJ1337">
            <v>2700</v>
          </cell>
          <cell r="AK1337">
            <v>2528</v>
          </cell>
          <cell r="AL1337">
            <v>1</v>
          </cell>
          <cell r="AM1337">
            <v>1</v>
          </cell>
        </row>
        <row r="1338">
          <cell r="F1338">
            <v>355393321</v>
          </cell>
          <cell r="G1338" t="str">
            <v>AC9332</v>
          </cell>
          <cell r="H1338" t="str">
            <v>Brake Caliper</v>
          </cell>
          <cell r="J1338" t="str">
            <v>Brake Hydraulics</v>
          </cell>
          <cell r="K1338" t="str">
            <v>PL</v>
          </cell>
          <cell r="L1338" t="str">
            <v>E</v>
          </cell>
          <cell r="N1338" t="str">
            <v>active</v>
          </cell>
          <cell r="P1338" t="str">
            <v>AC9332</v>
          </cell>
          <cell r="Q1338" t="str">
            <v>-</v>
          </cell>
          <cell r="R1338" t="str">
            <v>STANDARD W/O NORTH AMERICA (World w/o Canada, Great Britain, Ireland, USA)</v>
          </cell>
          <cell r="S1338">
            <v>80.52</v>
          </cell>
          <cell r="T1338">
            <v>63.21</v>
          </cell>
          <cell r="V1338">
            <v>43614</v>
          </cell>
          <cell r="Y1338" t="str">
            <v/>
          </cell>
          <cell r="Z1338" t="str">
            <v/>
          </cell>
          <cell r="AC1338" t="str">
            <v/>
          </cell>
          <cell r="AD1338" t="str">
            <v/>
          </cell>
          <cell r="AE1338">
            <v>219</v>
          </cell>
          <cell r="AF1338">
            <v>162</v>
          </cell>
          <cell r="AG1338">
            <v>131</v>
          </cell>
          <cell r="AH1338">
            <v>3845</v>
          </cell>
          <cell r="AI1338">
            <v>3673</v>
          </cell>
          <cell r="AJ1338">
            <v>3845</v>
          </cell>
          <cell r="AK1338">
            <v>3673</v>
          </cell>
          <cell r="AL1338">
            <v>1</v>
          </cell>
          <cell r="AM1338">
            <v>1</v>
          </cell>
        </row>
        <row r="1339">
          <cell r="F1339">
            <v>355393331</v>
          </cell>
          <cell r="G1339" t="str">
            <v>AC9333</v>
          </cell>
          <cell r="H1339" t="str">
            <v>Brake Caliper</v>
          </cell>
          <cell r="J1339" t="str">
            <v>Brake Hydraulics</v>
          </cell>
          <cell r="K1339" t="str">
            <v>PL</v>
          </cell>
          <cell r="L1339" t="str">
            <v>E</v>
          </cell>
          <cell r="N1339" t="str">
            <v>active</v>
          </cell>
          <cell r="P1339" t="str">
            <v>AC9333</v>
          </cell>
          <cell r="Q1339" t="str">
            <v>-</v>
          </cell>
          <cell r="R1339" t="str">
            <v>STANDARD W/O NORTH AMERICA (World w/o Canada, Great Britain, Ireland, USA)</v>
          </cell>
          <cell r="S1339">
            <v>81.14</v>
          </cell>
          <cell r="T1339">
            <v>63.69</v>
          </cell>
          <cell r="V1339">
            <v>43614</v>
          </cell>
          <cell r="Y1339" t="str">
            <v/>
          </cell>
          <cell r="Z1339" t="str">
            <v/>
          </cell>
          <cell r="AC1339" t="str">
            <v/>
          </cell>
          <cell r="AD1339" t="str">
            <v/>
          </cell>
          <cell r="AE1339">
            <v>260</v>
          </cell>
          <cell r="AF1339">
            <v>240</v>
          </cell>
          <cell r="AG1339">
            <v>160</v>
          </cell>
          <cell r="AH1339">
            <v>4500</v>
          </cell>
          <cell r="AI1339">
            <v>4400</v>
          </cell>
          <cell r="AJ1339">
            <v>4500</v>
          </cell>
          <cell r="AK1339">
            <v>4400</v>
          </cell>
          <cell r="AL1339">
            <v>1</v>
          </cell>
          <cell r="AM1339">
            <v>1</v>
          </cell>
        </row>
        <row r="1340">
          <cell r="F1340">
            <v>355393341</v>
          </cell>
          <cell r="G1340" t="str">
            <v>AC9334</v>
          </cell>
          <cell r="H1340" t="str">
            <v>Brake Caliper</v>
          </cell>
          <cell r="J1340" t="str">
            <v>Brake Hydraulics</v>
          </cell>
          <cell r="K1340" t="str">
            <v>PL</v>
          </cell>
          <cell r="L1340" t="str">
            <v>E</v>
          </cell>
          <cell r="N1340" t="str">
            <v>active</v>
          </cell>
          <cell r="P1340" t="str">
            <v>AC9334</v>
          </cell>
          <cell r="Q1340" t="str">
            <v>-</v>
          </cell>
          <cell r="R1340" t="str">
            <v>STANDARD W/O NORTH AMERICA (World w/o Canada, Great Britain, Ireland, USA)</v>
          </cell>
          <cell r="S1340">
            <v>81.14</v>
          </cell>
          <cell r="T1340">
            <v>63.69</v>
          </cell>
          <cell r="V1340">
            <v>43614</v>
          </cell>
          <cell r="Y1340" t="str">
            <v/>
          </cell>
          <cell r="Z1340" t="str">
            <v/>
          </cell>
          <cell r="AC1340" t="str">
            <v/>
          </cell>
          <cell r="AD1340" t="str">
            <v/>
          </cell>
          <cell r="AE1340">
            <v>260</v>
          </cell>
          <cell r="AF1340">
            <v>240</v>
          </cell>
          <cell r="AG1340">
            <v>160</v>
          </cell>
          <cell r="AH1340">
            <v>2700</v>
          </cell>
          <cell r="AI1340">
            <v>2600</v>
          </cell>
          <cell r="AJ1340">
            <v>2700</v>
          </cell>
          <cell r="AK1340">
            <v>2600</v>
          </cell>
          <cell r="AL1340">
            <v>1</v>
          </cell>
          <cell r="AM1340">
            <v>1</v>
          </cell>
        </row>
        <row r="1341">
          <cell r="F1341">
            <v>355393351</v>
          </cell>
          <cell r="G1341" t="str">
            <v>AC9335</v>
          </cell>
          <cell r="H1341" t="str">
            <v>Brake Caliper</v>
          </cell>
          <cell r="J1341" t="str">
            <v>Brake Hydraulics</v>
          </cell>
          <cell r="K1341" t="str">
            <v>PL</v>
          </cell>
          <cell r="L1341" t="str">
            <v>E</v>
          </cell>
          <cell r="N1341" t="str">
            <v>upon request</v>
          </cell>
          <cell r="P1341" t="str">
            <v>AC9335</v>
          </cell>
          <cell r="Q1341" t="str">
            <v>-</v>
          </cell>
          <cell r="R1341" t="str">
            <v>STANDARD W/O NORTH AMERICA (World w/o Canada, Great Britain, Ireland, USA)</v>
          </cell>
          <cell r="S1341">
            <v>51.55</v>
          </cell>
          <cell r="T1341">
            <v>40.47</v>
          </cell>
          <cell r="V1341">
            <v>43614</v>
          </cell>
          <cell r="Y1341" t="str">
            <v/>
          </cell>
          <cell r="Z1341" t="str">
            <v/>
          </cell>
          <cell r="AC1341" t="str">
            <v/>
          </cell>
          <cell r="AD1341" t="str">
            <v/>
          </cell>
          <cell r="AE1341">
            <v>219</v>
          </cell>
          <cell r="AF1341">
            <v>162</v>
          </cell>
          <cell r="AG1341">
            <v>131</v>
          </cell>
          <cell r="AH1341">
            <v>2700</v>
          </cell>
          <cell r="AI1341">
            <v>2528</v>
          </cell>
          <cell r="AJ1341">
            <v>2700</v>
          </cell>
          <cell r="AK1341">
            <v>2528</v>
          </cell>
          <cell r="AL1341">
            <v>1</v>
          </cell>
          <cell r="AM1341">
            <v>1</v>
          </cell>
        </row>
        <row r="1342">
          <cell r="F1342">
            <v>355393361</v>
          </cell>
          <cell r="G1342" t="str">
            <v>AC9336</v>
          </cell>
          <cell r="H1342" t="str">
            <v>Brake Caliper</v>
          </cell>
          <cell r="J1342" t="str">
            <v>Brake Hydraulics</v>
          </cell>
          <cell r="K1342" t="str">
            <v>PL</v>
          </cell>
          <cell r="L1342" t="str">
            <v>E</v>
          </cell>
          <cell r="N1342" t="str">
            <v>upon request</v>
          </cell>
          <cell r="P1342" t="str">
            <v>AC9336</v>
          </cell>
          <cell r="Q1342" t="str">
            <v>-</v>
          </cell>
          <cell r="R1342" t="str">
            <v>STANDARD W/O NORTH AMERICA (World w/o Canada, Great Britain, Ireland, USA)</v>
          </cell>
          <cell r="S1342">
            <v>51.55</v>
          </cell>
          <cell r="T1342">
            <v>40.47</v>
          </cell>
          <cell r="V1342">
            <v>43614</v>
          </cell>
          <cell r="Y1342" t="str">
            <v/>
          </cell>
          <cell r="Z1342" t="str">
            <v/>
          </cell>
          <cell r="AC1342" t="str">
            <v/>
          </cell>
          <cell r="AD1342" t="str">
            <v/>
          </cell>
          <cell r="AE1342">
            <v>219</v>
          </cell>
          <cell r="AF1342">
            <v>162</v>
          </cell>
          <cell r="AG1342">
            <v>131</v>
          </cell>
          <cell r="AH1342">
            <v>2700</v>
          </cell>
          <cell r="AI1342">
            <v>2528</v>
          </cell>
          <cell r="AJ1342">
            <v>2700</v>
          </cell>
          <cell r="AK1342">
            <v>2528</v>
          </cell>
          <cell r="AL1342">
            <v>1</v>
          </cell>
          <cell r="AM1342">
            <v>1</v>
          </cell>
        </row>
        <row r="1343">
          <cell r="F1343">
            <v>355393371</v>
          </cell>
          <cell r="G1343" t="str">
            <v>AC9337</v>
          </cell>
          <cell r="H1343" t="str">
            <v>Brake Caliper</v>
          </cell>
          <cell r="J1343" t="str">
            <v>Brake Hydraulics</v>
          </cell>
          <cell r="K1343" t="str">
            <v>PL</v>
          </cell>
          <cell r="L1343" t="str">
            <v>E</v>
          </cell>
          <cell r="N1343" t="str">
            <v>phasing out</v>
          </cell>
          <cell r="P1343" t="str">
            <v>AC9337</v>
          </cell>
          <cell r="Q1343" t="str">
            <v>-</v>
          </cell>
          <cell r="R1343" t="str">
            <v>STANDARD W/O NORTH AMERICA (World w/o Canada, Great Britain, Ireland, USA)</v>
          </cell>
          <cell r="S1343">
            <v>198.55</v>
          </cell>
          <cell r="T1343">
            <v>155.86000000000001</v>
          </cell>
          <cell r="V1343">
            <v>43614</v>
          </cell>
          <cell r="Y1343" t="str">
            <v/>
          </cell>
          <cell r="Z1343" t="str">
            <v/>
          </cell>
          <cell r="AC1343" t="str">
            <v/>
          </cell>
          <cell r="AD1343" t="str">
            <v/>
          </cell>
          <cell r="AE1343">
            <v>219</v>
          </cell>
          <cell r="AF1343">
            <v>162</v>
          </cell>
          <cell r="AG1343">
            <v>131</v>
          </cell>
          <cell r="AH1343">
            <v>2700</v>
          </cell>
          <cell r="AI1343">
            <v>2528</v>
          </cell>
          <cell r="AJ1343">
            <v>2700</v>
          </cell>
          <cell r="AK1343">
            <v>2528</v>
          </cell>
          <cell r="AL1343">
            <v>1</v>
          </cell>
          <cell r="AM1343">
            <v>1</v>
          </cell>
        </row>
        <row r="1344">
          <cell r="F1344">
            <v>355393381</v>
          </cell>
          <cell r="G1344" t="str">
            <v>AC9338</v>
          </cell>
          <cell r="H1344" t="str">
            <v>Brake Caliper</v>
          </cell>
          <cell r="J1344" t="str">
            <v>Brake Hydraulics</v>
          </cell>
          <cell r="K1344" t="str">
            <v>PL</v>
          </cell>
          <cell r="L1344" t="str">
            <v>E</v>
          </cell>
          <cell r="N1344" t="str">
            <v>no longer active</v>
          </cell>
          <cell r="P1344" t="str">
            <v>AC9338</v>
          </cell>
          <cell r="Q1344" t="str">
            <v>-</v>
          </cell>
          <cell r="R1344" t="str">
            <v>STANDARD W/O NORTH AMERICA (World w/o Canada, Great Britain, Ireland, USA)</v>
          </cell>
          <cell r="S1344">
            <v>198.55</v>
          </cell>
          <cell r="T1344">
            <v>155.86000000000001</v>
          </cell>
          <cell r="V1344">
            <v>43614</v>
          </cell>
          <cell r="Y1344" t="str">
            <v/>
          </cell>
          <cell r="Z1344" t="str">
            <v/>
          </cell>
          <cell r="AC1344" t="str">
            <v/>
          </cell>
          <cell r="AD1344" t="str">
            <v/>
          </cell>
          <cell r="AE1344">
            <v>219</v>
          </cell>
          <cell r="AF1344">
            <v>162</v>
          </cell>
          <cell r="AG1344">
            <v>131</v>
          </cell>
          <cell r="AH1344">
            <v>9778</v>
          </cell>
          <cell r="AI1344">
            <v>9606</v>
          </cell>
          <cell r="AJ1344">
            <v>9778</v>
          </cell>
          <cell r="AK1344">
            <v>9606</v>
          </cell>
          <cell r="AL1344">
            <v>1</v>
          </cell>
          <cell r="AM1344">
            <v>1</v>
          </cell>
        </row>
        <row r="1345">
          <cell r="F1345">
            <v>355393391</v>
          </cell>
          <cell r="G1345" t="str">
            <v>AC9339</v>
          </cell>
          <cell r="H1345" t="str">
            <v>Brake Caliper</v>
          </cell>
          <cell r="J1345" t="str">
            <v>Brake Hydraulics</v>
          </cell>
          <cell r="K1345" t="str">
            <v>PL</v>
          </cell>
          <cell r="L1345" t="str">
            <v>E</v>
          </cell>
          <cell r="N1345" t="str">
            <v>active</v>
          </cell>
          <cell r="P1345" t="str">
            <v>AC9339</v>
          </cell>
          <cell r="Q1345" t="str">
            <v>-</v>
          </cell>
          <cell r="R1345" t="str">
            <v>STANDARD W/O NORTH AMERICA (World w/o Canada, Great Britain, Ireland, USA)</v>
          </cell>
          <cell r="S1345">
            <v>54.67</v>
          </cell>
          <cell r="T1345">
            <v>42.92</v>
          </cell>
          <cell r="V1345">
            <v>43614</v>
          </cell>
          <cell r="Y1345" t="str">
            <v/>
          </cell>
          <cell r="Z1345" t="str">
            <v/>
          </cell>
          <cell r="AC1345" t="str">
            <v/>
          </cell>
          <cell r="AD1345" t="str">
            <v/>
          </cell>
          <cell r="AE1345">
            <v>219</v>
          </cell>
          <cell r="AF1345">
            <v>162</v>
          </cell>
          <cell r="AG1345">
            <v>131</v>
          </cell>
          <cell r="AH1345">
            <v>3939</v>
          </cell>
          <cell r="AI1345">
            <v>3767</v>
          </cell>
          <cell r="AJ1345">
            <v>3939</v>
          </cell>
          <cell r="AK1345">
            <v>3767</v>
          </cell>
          <cell r="AL1345">
            <v>1</v>
          </cell>
          <cell r="AM1345">
            <v>1</v>
          </cell>
        </row>
        <row r="1346">
          <cell r="F1346">
            <v>355393401</v>
          </cell>
          <cell r="G1346" t="str">
            <v>AC9340</v>
          </cell>
          <cell r="H1346" t="str">
            <v>Brake Caliper</v>
          </cell>
          <cell r="J1346" t="str">
            <v>Brake Hydraulics</v>
          </cell>
          <cell r="K1346" t="str">
            <v>PL</v>
          </cell>
          <cell r="L1346" t="str">
            <v>E</v>
          </cell>
          <cell r="N1346" t="str">
            <v>active</v>
          </cell>
          <cell r="P1346" t="str">
            <v>AC9340</v>
          </cell>
          <cell r="Q1346" t="str">
            <v>-</v>
          </cell>
          <cell r="R1346" t="str">
            <v>STANDARD W/O NORTH AMERICA (World w/o Canada, Great Britain, Ireland, USA)</v>
          </cell>
          <cell r="S1346">
            <v>54.67</v>
          </cell>
          <cell r="T1346">
            <v>42.92</v>
          </cell>
          <cell r="V1346">
            <v>43614</v>
          </cell>
          <cell r="Y1346" t="str">
            <v/>
          </cell>
          <cell r="Z1346" t="str">
            <v/>
          </cell>
          <cell r="AC1346" t="str">
            <v/>
          </cell>
          <cell r="AD1346" t="str">
            <v/>
          </cell>
          <cell r="AE1346">
            <v>219</v>
          </cell>
          <cell r="AF1346">
            <v>162</v>
          </cell>
          <cell r="AG1346">
            <v>131</v>
          </cell>
          <cell r="AH1346">
            <v>3913</v>
          </cell>
          <cell r="AI1346">
            <v>3741</v>
          </cell>
          <cell r="AJ1346">
            <v>3913</v>
          </cell>
          <cell r="AK1346">
            <v>3741</v>
          </cell>
          <cell r="AL1346">
            <v>1</v>
          </cell>
          <cell r="AM1346">
            <v>1</v>
          </cell>
        </row>
        <row r="1347">
          <cell r="F1347">
            <v>355393411</v>
          </cell>
          <cell r="G1347" t="str">
            <v>AC9341</v>
          </cell>
          <cell r="H1347" t="str">
            <v>Brake Caliper</v>
          </cell>
          <cell r="J1347" t="str">
            <v>Brake Hydraulics</v>
          </cell>
          <cell r="K1347" t="str">
            <v>PL</v>
          </cell>
          <cell r="L1347" t="str">
            <v>E</v>
          </cell>
          <cell r="N1347" t="str">
            <v>active</v>
          </cell>
          <cell r="P1347" t="str">
            <v>AC9341</v>
          </cell>
          <cell r="Q1347" t="str">
            <v>-</v>
          </cell>
          <cell r="R1347" t="str">
            <v>STANDARD W/O NORTH AMERICA (World w/o Canada, Great Britain, Ireland, USA)</v>
          </cell>
          <cell r="S1347">
            <v>47.24</v>
          </cell>
          <cell r="T1347">
            <v>37.090000000000003</v>
          </cell>
          <cell r="V1347">
            <v>43614</v>
          </cell>
          <cell r="Y1347" t="str">
            <v/>
          </cell>
          <cell r="Z1347" t="str">
            <v/>
          </cell>
          <cell r="AC1347" t="str">
            <v/>
          </cell>
          <cell r="AD1347" t="str">
            <v/>
          </cell>
          <cell r="AE1347">
            <v>219</v>
          </cell>
          <cell r="AF1347">
            <v>162</v>
          </cell>
          <cell r="AG1347">
            <v>131</v>
          </cell>
          <cell r="AH1347">
            <v>3750</v>
          </cell>
          <cell r="AI1347">
            <v>3578</v>
          </cell>
          <cell r="AJ1347">
            <v>3750</v>
          </cell>
          <cell r="AK1347">
            <v>3578</v>
          </cell>
          <cell r="AL1347">
            <v>1</v>
          </cell>
          <cell r="AM1347">
            <v>1</v>
          </cell>
        </row>
        <row r="1348">
          <cell r="F1348">
            <v>355393421</v>
          </cell>
          <cell r="G1348" t="str">
            <v>AC9342</v>
          </cell>
          <cell r="H1348" t="str">
            <v>Brake Caliper</v>
          </cell>
          <cell r="J1348" t="str">
            <v>Brake Hydraulics</v>
          </cell>
          <cell r="K1348" t="str">
            <v>PL</v>
          </cell>
          <cell r="L1348" t="str">
            <v>E</v>
          </cell>
          <cell r="N1348" t="str">
            <v>active</v>
          </cell>
          <cell r="P1348" t="str">
            <v>AC9342</v>
          </cell>
          <cell r="Q1348" t="str">
            <v>-</v>
          </cell>
          <cell r="R1348" t="str">
            <v>STANDARD W/O NORTH AMERICA (World w/o Canada, Great Britain, Ireland, USA)</v>
          </cell>
          <cell r="S1348">
            <v>47.24</v>
          </cell>
          <cell r="T1348">
            <v>37.090000000000003</v>
          </cell>
          <cell r="V1348">
            <v>43614</v>
          </cell>
          <cell r="Y1348" t="str">
            <v/>
          </cell>
          <cell r="Z1348" t="str">
            <v/>
          </cell>
          <cell r="AC1348" t="str">
            <v/>
          </cell>
          <cell r="AD1348" t="str">
            <v/>
          </cell>
          <cell r="AE1348">
            <v>219</v>
          </cell>
          <cell r="AF1348">
            <v>162</v>
          </cell>
          <cell r="AG1348">
            <v>131</v>
          </cell>
          <cell r="AH1348">
            <v>3740</v>
          </cell>
          <cell r="AI1348">
            <v>3568</v>
          </cell>
          <cell r="AJ1348">
            <v>3740</v>
          </cell>
          <cell r="AK1348">
            <v>3568</v>
          </cell>
          <cell r="AL1348">
            <v>1</v>
          </cell>
          <cell r="AM1348">
            <v>1</v>
          </cell>
        </row>
        <row r="1349">
          <cell r="F1349">
            <v>355393431</v>
          </cell>
          <cell r="G1349" t="str">
            <v>AC9343</v>
          </cell>
          <cell r="H1349" t="str">
            <v>Brake Caliper</v>
          </cell>
          <cell r="J1349" t="str">
            <v>Brake Hydraulics</v>
          </cell>
          <cell r="K1349" t="str">
            <v>PL</v>
          </cell>
          <cell r="L1349" t="str">
            <v>E</v>
          </cell>
          <cell r="N1349" t="str">
            <v>active</v>
          </cell>
          <cell r="P1349" t="str">
            <v>AC9343</v>
          </cell>
          <cell r="Q1349" t="str">
            <v>-</v>
          </cell>
          <cell r="R1349" t="str">
            <v>STANDARD W/O NORTH AMERICA (World w/o Canada, Great Britain, Ireland, USA)</v>
          </cell>
          <cell r="S1349">
            <v>43.92</v>
          </cell>
          <cell r="T1349">
            <v>34.479999999999997</v>
          </cell>
          <cell r="V1349">
            <v>43614</v>
          </cell>
          <cell r="Y1349" t="str">
            <v/>
          </cell>
          <cell r="Z1349" t="str">
            <v/>
          </cell>
          <cell r="AC1349" t="str">
            <v/>
          </cell>
          <cell r="AD1349" t="str">
            <v/>
          </cell>
          <cell r="AE1349">
            <v>219</v>
          </cell>
          <cell r="AF1349">
            <v>162</v>
          </cell>
          <cell r="AG1349">
            <v>131</v>
          </cell>
          <cell r="AH1349">
            <v>3593</v>
          </cell>
          <cell r="AI1349">
            <v>3421</v>
          </cell>
          <cell r="AJ1349">
            <v>3593</v>
          </cell>
          <cell r="AK1349">
            <v>3421</v>
          </cell>
          <cell r="AL1349">
            <v>1</v>
          </cell>
          <cell r="AM1349">
            <v>1</v>
          </cell>
        </row>
        <row r="1350">
          <cell r="F1350">
            <v>355393441</v>
          </cell>
          <cell r="G1350" t="str">
            <v>AC9344</v>
          </cell>
          <cell r="H1350" t="str">
            <v>Brake Caliper</v>
          </cell>
          <cell r="J1350" t="str">
            <v>Brake Hydraulics</v>
          </cell>
          <cell r="K1350" t="str">
            <v>PL</v>
          </cell>
          <cell r="L1350" t="str">
            <v>E</v>
          </cell>
          <cell r="N1350" t="str">
            <v>active</v>
          </cell>
          <cell r="P1350" t="str">
            <v>AC9344</v>
          </cell>
          <cell r="Q1350" t="str">
            <v>-</v>
          </cell>
          <cell r="R1350" t="str">
            <v>STANDARD W/O NORTH AMERICA (World w/o Canada, Great Britain, Ireland, USA)</v>
          </cell>
          <cell r="S1350">
            <v>43.92</v>
          </cell>
          <cell r="T1350">
            <v>34.479999999999997</v>
          </cell>
          <cell r="V1350">
            <v>43614</v>
          </cell>
          <cell r="Y1350" t="str">
            <v/>
          </cell>
          <cell r="Z1350" t="str">
            <v/>
          </cell>
          <cell r="AC1350" t="str">
            <v/>
          </cell>
          <cell r="AD1350" t="str">
            <v/>
          </cell>
          <cell r="AE1350">
            <v>219</v>
          </cell>
          <cell r="AF1350">
            <v>162</v>
          </cell>
          <cell r="AG1350">
            <v>131</v>
          </cell>
          <cell r="AH1350">
            <v>3625</v>
          </cell>
          <cell r="AI1350">
            <v>3453</v>
          </cell>
          <cell r="AJ1350">
            <v>3625</v>
          </cell>
          <cell r="AK1350">
            <v>3453</v>
          </cell>
          <cell r="AL1350">
            <v>1</v>
          </cell>
          <cell r="AM1350">
            <v>1</v>
          </cell>
        </row>
        <row r="1351">
          <cell r="F1351">
            <v>355393451</v>
          </cell>
          <cell r="G1351" t="str">
            <v>AC9345</v>
          </cell>
          <cell r="H1351" t="str">
            <v>Brake Caliper</v>
          </cell>
          <cell r="J1351" t="str">
            <v>Brake Hydraulics</v>
          </cell>
          <cell r="K1351" t="str">
            <v>PL</v>
          </cell>
          <cell r="L1351" t="str">
            <v>E</v>
          </cell>
          <cell r="N1351" t="str">
            <v>upon request</v>
          </cell>
          <cell r="P1351" t="str">
            <v>AC9345</v>
          </cell>
          <cell r="Q1351" t="str">
            <v>-</v>
          </cell>
          <cell r="R1351" t="str">
            <v>STANDARD W/O NORTH AMERICA (World w/o Canada, Great Britain, Ireland, USA)</v>
          </cell>
          <cell r="S1351">
            <v>68.03</v>
          </cell>
          <cell r="T1351">
            <v>53.4</v>
          </cell>
          <cell r="V1351">
            <v>43614</v>
          </cell>
          <cell r="Y1351" t="str">
            <v/>
          </cell>
          <cell r="Z1351" t="str">
            <v/>
          </cell>
          <cell r="AC1351" t="str">
            <v/>
          </cell>
          <cell r="AD1351" t="str">
            <v/>
          </cell>
          <cell r="AE1351">
            <v>219</v>
          </cell>
          <cell r="AF1351">
            <v>162</v>
          </cell>
          <cell r="AG1351">
            <v>131</v>
          </cell>
          <cell r="AH1351">
            <v>3659</v>
          </cell>
          <cell r="AI1351">
            <v>3487</v>
          </cell>
          <cell r="AJ1351">
            <v>3659</v>
          </cell>
          <cell r="AK1351">
            <v>3487</v>
          </cell>
          <cell r="AL1351">
            <v>1</v>
          </cell>
          <cell r="AM1351">
            <v>1</v>
          </cell>
        </row>
        <row r="1352">
          <cell r="F1352">
            <v>355393461</v>
          </cell>
          <cell r="G1352" t="str">
            <v>AC9346</v>
          </cell>
          <cell r="H1352" t="str">
            <v>Brake Caliper</v>
          </cell>
          <cell r="J1352" t="str">
            <v>Brake Hydraulics</v>
          </cell>
          <cell r="K1352" t="str">
            <v>PL</v>
          </cell>
          <cell r="L1352" t="str">
            <v>E</v>
          </cell>
          <cell r="N1352" t="str">
            <v>upon request</v>
          </cell>
          <cell r="P1352" t="str">
            <v>AC9346</v>
          </cell>
          <cell r="Q1352" t="str">
            <v>-</v>
          </cell>
          <cell r="R1352" t="str">
            <v>STANDARD W/O NORTH AMERICA (World w/o Canada, Great Britain, Ireland, USA)</v>
          </cell>
          <cell r="S1352">
            <v>68.03</v>
          </cell>
          <cell r="T1352">
            <v>53.4</v>
          </cell>
          <cell r="V1352">
            <v>43614</v>
          </cell>
          <cell r="Y1352" t="str">
            <v/>
          </cell>
          <cell r="Z1352" t="str">
            <v/>
          </cell>
          <cell r="AC1352" t="str">
            <v/>
          </cell>
          <cell r="AD1352" t="str">
            <v/>
          </cell>
          <cell r="AE1352">
            <v>219</v>
          </cell>
          <cell r="AF1352">
            <v>162</v>
          </cell>
          <cell r="AG1352">
            <v>131</v>
          </cell>
          <cell r="AH1352">
            <v>3675</v>
          </cell>
          <cell r="AI1352">
            <v>3503</v>
          </cell>
          <cell r="AJ1352">
            <v>3675</v>
          </cell>
          <cell r="AK1352">
            <v>3503</v>
          </cell>
          <cell r="AL1352">
            <v>1</v>
          </cell>
          <cell r="AM1352">
            <v>1</v>
          </cell>
        </row>
        <row r="1353">
          <cell r="F1353">
            <v>355393471</v>
          </cell>
          <cell r="G1353" t="str">
            <v>AC9347</v>
          </cell>
          <cell r="H1353" t="str">
            <v>Brake Caliper</v>
          </cell>
          <cell r="J1353" t="str">
            <v>Brake Hydraulics</v>
          </cell>
          <cell r="K1353" t="str">
            <v>PL</v>
          </cell>
          <cell r="L1353" t="str">
            <v>E</v>
          </cell>
          <cell r="N1353" t="str">
            <v>phasing out</v>
          </cell>
          <cell r="P1353" t="str">
            <v>AC9347</v>
          </cell>
          <cell r="Q1353" t="str">
            <v>-</v>
          </cell>
          <cell r="R1353" t="str">
            <v>STANDARD W/O NORTH AMERICA (World w/o Canada, Great Britain, Ireland, USA)</v>
          </cell>
          <cell r="S1353">
            <v>74.88</v>
          </cell>
          <cell r="T1353">
            <v>58.78</v>
          </cell>
          <cell r="V1353">
            <v>43614</v>
          </cell>
          <cell r="Y1353" t="str">
            <v/>
          </cell>
          <cell r="Z1353" t="str">
            <v/>
          </cell>
          <cell r="AC1353" t="str">
            <v/>
          </cell>
          <cell r="AD1353" t="str">
            <v/>
          </cell>
          <cell r="AE1353">
            <v>219</v>
          </cell>
          <cell r="AF1353">
            <v>162</v>
          </cell>
          <cell r="AG1353">
            <v>131</v>
          </cell>
          <cell r="AH1353">
            <v>2700</v>
          </cell>
          <cell r="AI1353">
            <v>2528</v>
          </cell>
          <cell r="AJ1353">
            <v>2700</v>
          </cell>
          <cell r="AK1353">
            <v>2528</v>
          </cell>
          <cell r="AL1353">
            <v>1</v>
          </cell>
          <cell r="AM1353">
            <v>1</v>
          </cell>
        </row>
        <row r="1354">
          <cell r="F1354">
            <v>355393481</v>
          </cell>
          <cell r="G1354" t="str">
            <v>AC9348</v>
          </cell>
          <cell r="H1354" t="str">
            <v>Brake Caliper</v>
          </cell>
          <cell r="J1354" t="str">
            <v>Brake Hydraulics</v>
          </cell>
          <cell r="K1354" t="str">
            <v>PL</v>
          </cell>
          <cell r="L1354" t="str">
            <v>E</v>
          </cell>
          <cell r="N1354" t="str">
            <v>phasing out</v>
          </cell>
          <cell r="P1354" t="str">
            <v>AC9348</v>
          </cell>
          <cell r="Q1354" t="str">
            <v>-</v>
          </cell>
          <cell r="R1354" t="str">
            <v>STANDARD W/O NORTH AMERICA (World w/o Canada, Great Britain, Ireland, USA)</v>
          </cell>
          <cell r="S1354">
            <v>74.88</v>
          </cell>
          <cell r="T1354">
            <v>58.78</v>
          </cell>
          <cell r="V1354">
            <v>43614</v>
          </cell>
          <cell r="Y1354" t="str">
            <v/>
          </cell>
          <cell r="Z1354" t="str">
            <v/>
          </cell>
          <cell r="AC1354" t="str">
            <v/>
          </cell>
          <cell r="AD1354" t="str">
            <v/>
          </cell>
          <cell r="AE1354">
            <v>219</v>
          </cell>
          <cell r="AF1354">
            <v>162</v>
          </cell>
          <cell r="AG1354">
            <v>131</v>
          </cell>
          <cell r="AH1354">
            <v>2700</v>
          </cell>
          <cell r="AI1354">
            <v>2528</v>
          </cell>
          <cell r="AJ1354">
            <v>2700</v>
          </cell>
          <cell r="AK1354">
            <v>2528</v>
          </cell>
          <cell r="AL1354">
            <v>1</v>
          </cell>
          <cell r="AM1354">
            <v>1</v>
          </cell>
        </row>
        <row r="1355">
          <cell r="F1355">
            <v>355393491</v>
          </cell>
          <cell r="G1355" t="str">
            <v>AC9349</v>
          </cell>
          <cell r="H1355" t="str">
            <v>Brake Caliper</v>
          </cell>
          <cell r="J1355" t="str">
            <v>Brake Hydraulics</v>
          </cell>
          <cell r="K1355" t="str">
            <v>PL</v>
          </cell>
          <cell r="L1355" t="str">
            <v>E</v>
          </cell>
          <cell r="N1355" t="str">
            <v>active</v>
          </cell>
          <cell r="P1355" t="str">
            <v>AC9349</v>
          </cell>
          <cell r="Q1355" t="str">
            <v>-</v>
          </cell>
          <cell r="R1355" t="str">
            <v>STANDARD W/O NORTH AMERICA (World w/o Canada, Great Britain, Ireland, USA)</v>
          </cell>
          <cell r="S1355">
            <v>47.2</v>
          </cell>
          <cell r="T1355">
            <v>37.049999999999997</v>
          </cell>
          <cell r="V1355">
            <v>43614</v>
          </cell>
          <cell r="Y1355" t="str">
            <v/>
          </cell>
          <cell r="Z1355" t="str">
            <v/>
          </cell>
          <cell r="AC1355" t="str">
            <v/>
          </cell>
          <cell r="AD1355" t="str">
            <v/>
          </cell>
          <cell r="AE1355">
            <v>219</v>
          </cell>
          <cell r="AF1355">
            <v>162</v>
          </cell>
          <cell r="AG1355">
            <v>131</v>
          </cell>
          <cell r="AH1355">
            <v>3720</v>
          </cell>
          <cell r="AI1355">
            <v>3548</v>
          </cell>
          <cell r="AJ1355">
            <v>3720</v>
          </cell>
          <cell r="AK1355">
            <v>3548</v>
          </cell>
          <cell r="AL1355">
            <v>1</v>
          </cell>
          <cell r="AM1355">
            <v>1</v>
          </cell>
        </row>
        <row r="1356">
          <cell r="F1356">
            <v>355393501</v>
          </cell>
          <cell r="G1356" t="str">
            <v>AC9350</v>
          </cell>
          <cell r="H1356" t="str">
            <v>Brake Caliper</v>
          </cell>
          <cell r="J1356" t="str">
            <v>Brake Hydraulics</v>
          </cell>
          <cell r="K1356" t="str">
            <v>PL</v>
          </cell>
          <cell r="L1356" t="str">
            <v>E</v>
          </cell>
          <cell r="N1356" t="str">
            <v>active</v>
          </cell>
          <cell r="P1356" t="str">
            <v>AC9350</v>
          </cell>
          <cell r="Q1356" t="str">
            <v>-</v>
          </cell>
          <cell r="R1356" t="str">
            <v>STANDARD W/O NORTH AMERICA (World w/o Canada, Great Britain, Ireland, USA)</v>
          </cell>
          <cell r="S1356">
            <v>47.2</v>
          </cell>
          <cell r="T1356">
            <v>37.049999999999997</v>
          </cell>
          <cell r="V1356">
            <v>43614</v>
          </cell>
          <cell r="Y1356" t="str">
            <v/>
          </cell>
          <cell r="Z1356" t="str">
            <v/>
          </cell>
          <cell r="AC1356" t="str">
            <v/>
          </cell>
          <cell r="AD1356" t="str">
            <v/>
          </cell>
          <cell r="AE1356">
            <v>219</v>
          </cell>
          <cell r="AF1356">
            <v>162</v>
          </cell>
          <cell r="AG1356">
            <v>131</v>
          </cell>
          <cell r="AH1356">
            <v>3750</v>
          </cell>
          <cell r="AI1356">
            <v>2528</v>
          </cell>
          <cell r="AJ1356">
            <v>3750</v>
          </cell>
          <cell r="AK1356">
            <v>2528</v>
          </cell>
          <cell r="AL1356">
            <v>1</v>
          </cell>
          <cell r="AM1356">
            <v>1</v>
          </cell>
        </row>
        <row r="1357">
          <cell r="F1357">
            <v>355393511</v>
          </cell>
          <cell r="G1357" t="str">
            <v>AC9351</v>
          </cell>
          <cell r="H1357" t="str">
            <v>Brake Caliper</v>
          </cell>
          <cell r="J1357" t="str">
            <v>Brake Hydraulics</v>
          </cell>
          <cell r="K1357" t="str">
            <v>PL</v>
          </cell>
          <cell r="L1357" t="str">
            <v>E</v>
          </cell>
          <cell r="N1357" t="str">
            <v>active</v>
          </cell>
          <cell r="P1357" t="str">
            <v>AC9351</v>
          </cell>
          <cell r="Q1357" t="str">
            <v>-</v>
          </cell>
          <cell r="R1357" t="str">
            <v>STANDARD W/O NORTH AMERICA (World w/o Canada, Great Britain, Ireland, USA)</v>
          </cell>
          <cell r="S1357">
            <v>58.16</v>
          </cell>
          <cell r="T1357">
            <v>45.66</v>
          </cell>
          <cell r="V1357">
            <v>43614</v>
          </cell>
          <cell r="Y1357" t="str">
            <v/>
          </cell>
          <cell r="Z1357" t="str">
            <v/>
          </cell>
          <cell r="AC1357" t="str">
            <v/>
          </cell>
          <cell r="AD1357" t="str">
            <v/>
          </cell>
          <cell r="AE1357">
            <v>260</v>
          </cell>
          <cell r="AF1357">
            <v>240</v>
          </cell>
          <cell r="AG1357">
            <v>160</v>
          </cell>
          <cell r="AH1357">
            <v>3650</v>
          </cell>
          <cell r="AI1357">
            <v>3550</v>
          </cell>
          <cell r="AJ1357">
            <v>3650</v>
          </cell>
          <cell r="AK1357">
            <v>3550</v>
          </cell>
          <cell r="AL1357">
            <v>1</v>
          </cell>
          <cell r="AM1357">
            <v>1</v>
          </cell>
        </row>
        <row r="1358">
          <cell r="F1358">
            <v>355393521</v>
          </cell>
          <cell r="G1358" t="str">
            <v>AC9352</v>
          </cell>
          <cell r="H1358" t="str">
            <v>Brake Caliper</v>
          </cell>
          <cell r="J1358" t="str">
            <v>Brake Hydraulics</v>
          </cell>
          <cell r="K1358" t="str">
            <v>PL</v>
          </cell>
          <cell r="L1358" t="str">
            <v>E</v>
          </cell>
          <cell r="N1358" t="str">
            <v>active</v>
          </cell>
          <cell r="P1358" t="str">
            <v>AC9352</v>
          </cell>
          <cell r="Q1358" t="str">
            <v>-</v>
          </cell>
          <cell r="R1358" t="str">
            <v>STANDARD W/O NORTH AMERICA (World w/o Canada, Great Britain, Ireland, USA)</v>
          </cell>
          <cell r="S1358">
            <v>58.16</v>
          </cell>
          <cell r="T1358">
            <v>45.66</v>
          </cell>
          <cell r="V1358">
            <v>43614</v>
          </cell>
          <cell r="Y1358" t="str">
            <v/>
          </cell>
          <cell r="Z1358" t="str">
            <v/>
          </cell>
          <cell r="AC1358" t="str">
            <v/>
          </cell>
          <cell r="AD1358" t="str">
            <v/>
          </cell>
          <cell r="AE1358">
            <v>260</v>
          </cell>
          <cell r="AF1358">
            <v>240</v>
          </cell>
          <cell r="AG1358">
            <v>160</v>
          </cell>
          <cell r="AH1358">
            <v>3700</v>
          </cell>
          <cell r="AI1358">
            <v>3600</v>
          </cell>
          <cell r="AJ1358">
            <v>3700</v>
          </cell>
          <cell r="AK1358">
            <v>3600</v>
          </cell>
          <cell r="AL1358">
            <v>1</v>
          </cell>
          <cell r="AM1358">
            <v>1</v>
          </cell>
        </row>
        <row r="1359">
          <cell r="F1359">
            <v>355393531</v>
          </cell>
          <cell r="G1359" t="str">
            <v>AC9353</v>
          </cell>
          <cell r="H1359" t="str">
            <v>Brake Caliper</v>
          </cell>
          <cell r="J1359" t="str">
            <v>Brake Hydraulics</v>
          </cell>
          <cell r="K1359" t="str">
            <v>PL</v>
          </cell>
          <cell r="L1359" t="str">
            <v>E</v>
          </cell>
          <cell r="N1359" t="str">
            <v>active</v>
          </cell>
          <cell r="P1359" t="str">
            <v>AC9353</v>
          </cell>
          <cell r="Q1359" t="str">
            <v>-</v>
          </cell>
          <cell r="R1359" t="str">
            <v>STANDARD W/O NORTH AMERICA (World w/o Canada, Great Britain, Ireland, USA)</v>
          </cell>
          <cell r="S1359">
            <v>59.16</v>
          </cell>
          <cell r="T1359">
            <v>46.43</v>
          </cell>
          <cell r="V1359">
            <v>43614</v>
          </cell>
          <cell r="Y1359" t="str">
            <v/>
          </cell>
          <cell r="Z1359" t="str">
            <v/>
          </cell>
          <cell r="AC1359" t="str">
            <v/>
          </cell>
          <cell r="AD1359" t="str">
            <v/>
          </cell>
          <cell r="AE1359">
            <v>260</v>
          </cell>
          <cell r="AF1359">
            <v>240</v>
          </cell>
          <cell r="AG1359">
            <v>160</v>
          </cell>
          <cell r="AH1359">
            <v>2747</v>
          </cell>
          <cell r="AI1359">
            <v>2647</v>
          </cell>
          <cell r="AJ1359">
            <v>2747</v>
          </cell>
          <cell r="AK1359">
            <v>2647</v>
          </cell>
          <cell r="AL1359">
            <v>1</v>
          </cell>
          <cell r="AM1359">
            <v>1</v>
          </cell>
        </row>
        <row r="1360">
          <cell r="F1360">
            <v>355393541</v>
          </cell>
          <cell r="G1360" t="str">
            <v>AC9354</v>
          </cell>
          <cell r="H1360" t="str">
            <v>Brake Caliper</v>
          </cell>
          <cell r="J1360" t="str">
            <v>Brake Hydraulics</v>
          </cell>
          <cell r="K1360" t="str">
            <v>PL</v>
          </cell>
          <cell r="L1360" t="str">
            <v>E</v>
          </cell>
          <cell r="N1360" t="str">
            <v>active</v>
          </cell>
          <cell r="P1360" t="str">
            <v>AC9354</v>
          </cell>
          <cell r="Q1360" t="str">
            <v>-</v>
          </cell>
          <cell r="R1360" t="str">
            <v>STANDARD W/O NORTH AMERICA (World w/o Canada, Great Britain, Ireland, USA)</v>
          </cell>
          <cell r="S1360">
            <v>59.16</v>
          </cell>
          <cell r="T1360">
            <v>46.43</v>
          </cell>
          <cell r="V1360">
            <v>43614</v>
          </cell>
          <cell r="Y1360" t="str">
            <v/>
          </cell>
          <cell r="Z1360" t="str">
            <v/>
          </cell>
          <cell r="AC1360" t="str">
            <v/>
          </cell>
          <cell r="AD1360" t="str">
            <v/>
          </cell>
          <cell r="AE1360">
            <v>260</v>
          </cell>
          <cell r="AF1360">
            <v>240</v>
          </cell>
          <cell r="AG1360">
            <v>160</v>
          </cell>
          <cell r="AH1360">
            <v>2720</v>
          </cell>
          <cell r="AI1360">
            <v>2620</v>
          </cell>
          <cell r="AJ1360">
            <v>2720</v>
          </cell>
          <cell r="AK1360">
            <v>2620</v>
          </cell>
          <cell r="AL1360">
            <v>1</v>
          </cell>
          <cell r="AM1360">
            <v>1</v>
          </cell>
        </row>
        <row r="1361">
          <cell r="F1361">
            <v>355393551</v>
          </cell>
          <cell r="G1361" t="str">
            <v>AC9355</v>
          </cell>
          <cell r="H1361" t="str">
            <v>Brake Caliper</v>
          </cell>
          <cell r="J1361" t="str">
            <v>Brake Hydraulics</v>
          </cell>
          <cell r="K1361" t="str">
            <v>PL</v>
          </cell>
          <cell r="L1361" t="str">
            <v>E</v>
          </cell>
          <cell r="N1361" t="str">
            <v>active</v>
          </cell>
          <cell r="P1361" t="str">
            <v>AC9355</v>
          </cell>
          <cell r="Q1361" t="str">
            <v>-</v>
          </cell>
          <cell r="R1361" t="str">
            <v>STANDARD W/O NORTH AMERICA (World w/o Canada, Great Britain, Ireland, USA)</v>
          </cell>
          <cell r="S1361">
            <v>54.35</v>
          </cell>
          <cell r="T1361">
            <v>42.66</v>
          </cell>
          <cell r="V1361">
            <v>43614</v>
          </cell>
          <cell r="Y1361" t="str">
            <v/>
          </cell>
          <cell r="Z1361" t="str">
            <v/>
          </cell>
          <cell r="AC1361" t="str">
            <v/>
          </cell>
          <cell r="AD1361" t="str">
            <v/>
          </cell>
          <cell r="AE1361">
            <v>219</v>
          </cell>
          <cell r="AF1361">
            <v>162</v>
          </cell>
          <cell r="AG1361">
            <v>131</v>
          </cell>
          <cell r="AH1361">
            <v>3382</v>
          </cell>
          <cell r="AI1361">
            <v>3210</v>
          </cell>
          <cell r="AJ1361">
            <v>3382</v>
          </cell>
          <cell r="AK1361">
            <v>3210</v>
          </cell>
          <cell r="AL1361">
            <v>1</v>
          </cell>
          <cell r="AM1361">
            <v>1</v>
          </cell>
        </row>
        <row r="1362">
          <cell r="F1362">
            <v>355393561</v>
          </cell>
          <cell r="G1362" t="str">
            <v>AC9356</v>
          </cell>
          <cell r="H1362" t="str">
            <v>Brake Caliper</v>
          </cell>
          <cell r="J1362" t="str">
            <v>Brake Hydraulics</v>
          </cell>
          <cell r="K1362" t="str">
            <v>PL</v>
          </cell>
          <cell r="L1362" t="str">
            <v>E</v>
          </cell>
          <cell r="N1362" t="str">
            <v>phasing out</v>
          </cell>
          <cell r="P1362" t="str">
            <v>AC9356</v>
          </cell>
          <cell r="Q1362" t="str">
            <v>-</v>
          </cell>
          <cell r="R1362" t="str">
            <v>STANDARD W/O NORTH AMERICA (World w/o Canada, Great Britain, Ireland, USA)</v>
          </cell>
          <cell r="S1362">
            <v>54.35</v>
          </cell>
          <cell r="T1362">
            <v>42.66</v>
          </cell>
          <cell r="V1362">
            <v>43614</v>
          </cell>
          <cell r="Y1362" t="str">
            <v/>
          </cell>
          <cell r="Z1362" t="str">
            <v/>
          </cell>
          <cell r="AC1362" t="str">
            <v/>
          </cell>
          <cell r="AD1362" t="str">
            <v/>
          </cell>
          <cell r="AE1362">
            <v>219</v>
          </cell>
          <cell r="AF1362">
            <v>162</v>
          </cell>
          <cell r="AG1362">
            <v>131</v>
          </cell>
          <cell r="AH1362">
            <v>3376</v>
          </cell>
          <cell r="AI1362">
            <v>3204</v>
          </cell>
          <cell r="AJ1362">
            <v>3376</v>
          </cell>
          <cell r="AK1362">
            <v>3204</v>
          </cell>
          <cell r="AL1362">
            <v>1</v>
          </cell>
          <cell r="AM1362">
            <v>1</v>
          </cell>
        </row>
        <row r="1363">
          <cell r="F1363">
            <v>355393571</v>
          </cell>
          <cell r="G1363" t="str">
            <v>AC9357</v>
          </cell>
          <cell r="H1363" t="str">
            <v>Brake Caliper</v>
          </cell>
          <cell r="J1363" t="str">
            <v>Brake Hydraulics</v>
          </cell>
          <cell r="K1363" t="str">
            <v>PL</v>
          </cell>
          <cell r="L1363" t="str">
            <v>E</v>
          </cell>
          <cell r="N1363" t="str">
            <v>phasing out</v>
          </cell>
          <cell r="P1363" t="str">
            <v>AC9357</v>
          </cell>
          <cell r="Q1363" t="str">
            <v>-</v>
          </cell>
          <cell r="R1363" t="str">
            <v>STANDARD W/O NORTH AMERICA (World w/o Canada, Great Britain, Ireland, USA)</v>
          </cell>
          <cell r="S1363">
            <v>57.19</v>
          </cell>
          <cell r="T1363">
            <v>44.9</v>
          </cell>
          <cell r="V1363">
            <v>43614</v>
          </cell>
          <cell r="Y1363" t="str">
            <v/>
          </cell>
          <cell r="Z1363" t="str">
            <v/>
          </cell>
          <cell r="AC1363" t="str">
            <v/>
          </cell>
          <cell r="AD1363" t="str">
            <v/>
          </cell>
          <cell r="AE1363">
            <v>219</v>
          </cell>
          <cell r="AF1363">
            <v>162</v>
          </cell>
          <cell r="AG1363">
            <v>131</v>
          </cell>
          <cell r="AH1363">
            <v>3476</v>
          </cell>
          <cell r="AI1363">
            <v>3304</v>
          </cell>
          <cell r="AJ1363">
            <v>3476</v>
          </cell>
          <cell r="AK1363">
            <v>3304</v>
          </cell>
          <cell r="AL1363">
            <v>1</v>
          </cell>
          <cell r="AM1363">
            <v>1</v>
          </cell>
        </row>
        <row r="1364">
          <cell r="F1364">
            <v>355393581</v>
          </cell>
          <cell r="G1364" t="str">
            <v>AC9358</v>
          </cell>
          <cell r="H1364" t="str">
            <v>Brake Caliper</v>
          </cell>
          <cell r="J1364" t="str">
            <v>Brake Hydraulics</v>
          </cell>
          <cell r="K1364" t="str">
            <v>PL</v>
          </cell>
          <cell r="L1364" t="str">
            <v>E</v>
          </cell>
          <cell r="N1364" t="str">
            <v>phasing out</v>
          </cell>
          <cell r="P1364" t="str">
            <v>AC9358</v>
          </cell>
          <cell r="Q1364" t="str">
            <v>-</v>
          </cell>
          <cell r="R1364" t="str">
            <v>STANDARD W/O NORTH AMERICA (World w/o Canada, Great Britain, Ireland, USA)</v>
          </cell>
          <cell r="S1364">
            <v>57.19</v>
          </cell>
          <cell r="T1364">
            <v>44.9</v>
          </cell>
          <cell r="V1364">
            <v>43614</v>
          </cell>
          <cell r="Y1364" t="str">
            <v/>
          </cell>
          <cell r="Z1364" t="str">
            <v/>
          </cell>
          <cell r="AC1364" t="str">
            <v/>
          </cell>
          <cell r="AD1364" t="str">
            <v/>
          </cell>
          <cell r="AE1364">
            <v>219</v>
          </cell>
          <cell r="AF1364">
            <v>162</v>
          </cell>
          <cell r="AG1364">
            <v>131</v>
          </cell>
          <cell r="AH1364">
            <v>3571</v>
          </cell>
          <cell r="AI1364">
            <v>3399</v>
          </cell>
          <cell r="AJ1364">
            <v>3571</v>
          </cell>
          <cell r="AK1364">
            <v>3399</v>
          </cell>
          <cell r="AL1364">
            <v>1</v>
          </cell>
          <cell r="AM1364">
            <v>1</v>
          </cell>
        </row>
        <row r="1365">
          <cell r="F1365">
            <v>355393591</v>
          </cell>
          <cell r="G1365" t="str">
            <v>AC9359</v>
          </cell>
          <cell r="H1365" t="str">
            <v>Brake Caliper</v>
          </cell>
          <cell r="J1365" t="str">
            <v>Brake Hydraulics</v>
          </cell>
          <cell r="K1365" t="str">
            <v>PL</v>
          </cell>
          <cell r="L1365" t="str">
            <v>E</v>
          </cell>
          <cell r="N1365" t="str">
            <v>phasing out</v>
          </cell>
          <cell r="P1365" t="str">
            <v>AC9359</v>
          </cell>
          <cell r="Q1365" t="str">
            <v>-</v>
          </cell>
          <cell r="R1365" t="str">
            <v>STANDARD W/O NORTH AMERICA (World w/o Canada, Great Britain, Ireland, USA)</v>
          </cell>
          <cell r="S1365">
            <v>68.599999999999994</v>
          </cell>
          <cell r="T1365">
            <v>53.85</v>
          </cell>
          <cell r="V1365">
            <v>43614</v>
          </cell>
          <cell r="Y1365" t="str">
            <v/>
          </cell>
          <cell r="Z1365" t="str">
            <v/>
          </cell>
          <cell r="AC1365" t="str">
            <v/>
          </cell>
          <cell r="AD1365" t="str">
            <v/>
          </cell>
          <cell r="AE1365">
            <v>219</v>
          </cell>
          <cell r="AF1365">
            <v>162</v>
          </cell>
          <cell r="AG1365">
            <v>131</v>
          </cell>
          <cell r="AH1365">
            <v>3579</v>
          </cell>
          <cell r="AI1365">
            <v>3407</v>
          </cell>
          <cell r="AJ1365">
            <v>3579</v>
          </cell>
          <cell r="AK1365">
            <v>3407</v>
          </cell>
          <cell r="AL1365">
            <v>1</v>
          </cell>
          <cell r="AM1365">
            <v>1</v>
          </cell>
        </row>
        <row r="1366">
          <cell r="F1366">
            <v>355393601</v>
          </cell>
          <cell r="G1366" t="str">
            <v>AC9360</v>
          </cell>
          <cell r="H1366" t="str">
            <v>Brake Caliper</v>
          </cell>
          <cell r="J1366" t="str">
            <v>Brake Hydraulics</v>
          </cell>
          <cell r="K1366" t="str">
            <v>PL</v>
          </cell>
          <cell r="L1366" t="str">
            <v>E</v>
          </cell>
          <cell r="N1366" t="str">
            <v>active</v>
          </cell>
          <cell r="P1366" t="str">
            <v>AC9360</v>
          </cell>
          <cell r="Q1366" t="str">
            <v>-</v>
          </cell>
          <cell r="R1366" t="str">
            <v>STANDARD W/O NORTH AMERICA (World w/o Canada, Great Britain, Ireland, USA)</v>
          </cell>
          <cell r="S1366">
            <v>68.599999999999994</v>
          </cell>
          <cell r="T1366">
            <v>53.85</v>
          </cell>
          <cell r="V1366">
            <v>43614</v>
          </cell>
          <cell r="Y1366" t="str">
            <v/>
          </cell>
          <cell r="Z1366" t="str">
            <v/>
          </cell>
          <cell r="AC1366" t="str">
            <v/>
          </cell>
          <cell r="AD1366" t="str">
            <v/>
          </cell>
          <cell r="AE1366">
            <v>219</v>
          </cell>
          <cell r="AF1366">
            <v>162</v>
          </cell>
          <cell r="AG1366">
            <v>131</v>
          </cell>
          <cell r="AH1366">
            <v>3616</v>
          </cell>
          <cell r="AI1366">
            <v>3444</v>
          </cell>
          <cell r="AJ1366">
            <v>3616</v>
          </cell>
          <cell r="AK1366">
            <v>3444</v>
          </cell>
          <cell r="AL1366">
            <v>1</v>
          </cell>
          <cell r="AM1366">
            <v>1</v>
          </cell>
        </row>
        <row r="1367">
          <cell r="F1367">
            <v>355393611</v>
          </cell>
          <cell r="G1367" t="str">
            <v>AC9361</v>
          </cell>
          <cell r="H1367" t="str">
            <v>Brake Caliper</v>
          </cell>
          <cell r="J1367" t="str">
            <v>Brake Hydraulics</v>
          </cell>
          <cell r="K1367" t="str">
            <v>PL</v>
          </cell>
          <cell r="L1367" t="str">
            <v>E</v>
          </cell>
          <cell r="N1367" t="str">
            <v>active</v>
          </cell>
          <cell r="P1367" t="str">
            <v>AC9361</v>
          </cell>
          <cell r="Q1367" t="str">
            <v>-</v>
          </cell>
          <cell r="R1367" t="str">
            <v>STANDARD W/O NORTH AMERICA (World w/o Canada, Great Britain, Ireland, USA)</v>
          </cell>
          <cell r="S1367">
            <v>60.38</v>
          </cell>
          <cell r="T1367">
            <v>47.4</v>
          </cell>
          <cell r="V1367">
            <v>43614</v>
          </cell>
          <cell r="Y1367" t="str">
            <v/>
          </cell>
          <cell r="Z1367" t="str">
            <v/>
          </cell>
          <cell r="AC1367" t="str">
            <v/>
          </cell>
          <cell r="AD1367" t="str">
            <v/>
          </cell>
          <cell r="AE1367">
            <v>219</v>
          </cell>
          <cell r="AF1367">
            <v>162</v>
          </cell>
          <cell r="AG1367">
            <v>131</v>
          </cell>
          <cell r="AH1367">
            <v>3380</v>
          </cell>
          <cell r="AI1367">
            <v>3208</v>
          </cell>
          <cell r="AJ1367">
            <v>3380</v>
          </cell>
          <cell r="AK1367">
            <v>3208</v>
          </cell>
          <cell r="AL1367">
            <v>1</v>
          </cell>
          <cell r="AM1367">
            <v>1</v>
          </cell>
        </row>
        <row r="1368">
          <cell r="F1368">
            <v>355393621</v>
          </cell>
          <cell r="G1368" t="str">
            <v>AC9362</v>
          </cell>
          <cell r="H1368" t="str">
            <v>Brake Caliper</v>
          </cell>
          <cell r="J1368" t="str">
            <v>Brake Hydraulics</v>
          </cell>
          <cell r="K1368" t="str">
            <v>PL</v>
          </cell>
          <cell r="L1368" t="str">
            <v>E</v>
          </cell>
          <cell r="N1368" t="str">
            <v>active</v>
          </cell>
          <cell r="P1368" t="str">
            <v>AC9362</v>
          </cell>
          <cell r="Q1368" t="str">
            <v>-</v>
          </cell>
          <cell r="R1368" t="str">
            <v>STANDARD W/O NORTH AMERICA (World w/o Canada, Great Britain, Ireland, USA)</v>
          </cell>
          <cell r="S1368">
            <v>60.38</v>
          </cell>
          <cell r="T1368">
            <v>47.4</v>
          </cell>
          <cell r="V1368">
            <v>43614</v>
          </cell>
          <cell r="Y1368" t="str">
            <v/>
          </cell>
          <cell r="Z1368" t="str">
            <v/>
          </cell>
          <cell r="AC1368" t="str">
            <v/>
          </cell>
          <cell r="AD1368" t="str">
            <v/>
          </cell>
          <cell r="AE1368">
            <v>219</v>
          </cell>
          <cell r="AF1368">
            <v>162</v>
          </cell>
          <cell r="AG1368">
            <v>131</v>
          </cell>
          <cell r="AH1368">
            <v>3380</v>
          </cell>
          <cell r="AI1368">
            <v>3208</v>
          </cell>
          <cell r="AJ1368">
            <v>3380</v>
          </cell>
          <cell r="AK1368">
            <v>3208</v>
          </cell>
          <cell r="AL1368">
            <v>1</v>
          </cell>
          <cell r="AM1368">
            <v>1</v>
          </cell>
        </row>
        <row r="1369">
          <cell r="F1369">
            <v>355393631</v>
          </cell>
          <cell r="G1369" t="str">
            <v>AC9363</v>
          </cell>
          <cell r="H1369" t="str">
            <v>Brake Caliper</v>
          </cell>
          <cell r="J1369" t="str">
            <v>Brake Hydraulics</v>
          </cell>
          <cell r="K1369" t="str">
            <v>PL</v>
          </cell>
          <cell r="L1369" t="str">
            <v>E</v>
          </cell>
          <cell r="N1369" t="str">
            <v>active</v>
          </cell>
          <cell r="P1369" t="str">
            <v>AC9363</v>
          </cell>
          <cell r="Q1369" t="str">
            <v>-</v>
          </cell>
          <cell r="R1369" t="str">
            <v>STANDARD W/O NORTH AMERICA (World w/o Canada, Great Britain, Ireland, USA)</v>
          </cell>
          <cell r="S1369">
            <v>59.54</v>
          </cell>
          <cell r="T1369">
            <v>46.74</v>
          </cell>
          <cell r="V1369">
            <v>43614</v>
          </cell>
          <cell r="Y1369" t="str">
            <v/>
          </cell>
          <cell r="Z1369" t="str">
            <v/>
          </cell>
          <cell r="AC1369" t="str">
            <v/>
          </cell>
          <cell r="AD1369" t="str">
            <v/>
          </cell>
          <cell r="AE1369">
            <v>219</v>
          </cell>
          <cell r="AF1369">
            <v>162</v>
          </cell>
          <cell r="AG1369">
            <v>131</v>
          </cell>
          <cell r="AH1369">
            <v>2353</v>
          </cell>
          <cell r="AI1369">
            <v>2181</v>
          </cell>
          <cell r="AJ1369">
            <v>2353</v>
          </cell>
          <cell r="AK1369">
            <v>2181</v>
          </cell>
          <cell r="AL1369">
            <v>1</v>
          </cell>
          <cell r="AM1369">
            <v>1</v>
          </cell>
        </row>
        <row r="1370">
          <cell r="F1370">
            <v>355393641</v>
          </cell>
          <cell r="G1370" t="str">
            <v>AC9364</v>
          </cell>
          <cell r="H1370" t="str">
            <v>Brake Caliper</v>
          </cell>
          <cell r="J1370" t="str">
            <v>Brake Hydraulics</v>
          </cell>
          <cell r="K1370" t="str">
            <v>PL</v>
          </cell>
          <cell r="L1370" t="str">
            <v>E</v>
          </cell>
          <cell r="N1370" t="str">
            <v>active</v>
          </cell>
          <cell r="P1370" t="str">
            <v>AC9364</v>
          </cell>
          <cell r="Q1370" t="str">
            <v>-</v>
          </cell>
          <cell r="R1370" t="str">
            <v>STANDARD W/O NORTH AMERICA (World w/o Canada, Great Britain, Ireland, USA)</v>
          </cell>
          <cell r="S1370">
            <v>59.54</v>
          </cell>
          <cell r="T1370">
            <v>46.74</v>
          </cell>
          <cell r="V1370">
            <v>43614</v>
          </cell>
          <cell r="Y1370" t="str">
            <v/>
          </cell>
          <cell r="Z1370" t="str">
            <v/>
          </cell>
          <cell r="AC1370" t="str">
            <v/>
          </cell>
          <cell r="AD1370" t="str">
            <v/>
          </cell>
          <cell r="AE1370">
            <v>219</v>
          </cell>
          <cell r="AF1370">
            <v>162</v>
          </cell>
          <cell r="AG1370">
            <v>131</v>
          </cell>
          <cell r="AH1370">
            <v>2385</v>
          </cell>
          <cell r="AI1370">
            <v>2213</v>
          </cell>
          <cell r="AJ1370">
            <v>2385</v>
          </cell>
          <cell r="AK1370">
            <v>2213</v>
          </cell>
          <cell r="AL1370">
            <v>1</v>
          </cell>
          <cell r="AM1370">
            <v>1</v>
          </cell>
        </row>
        <row r="1371">
          <cell r="F1371">
            <v>355393651</v>
          </cell>
          <cell r="G1371" t="str">
            <v>AC9365</v>
          </cell>
          <cell r="H1371" t="str">
            <v>Brake Caliper</v>
          </cell>
          <cell r="J1371" t="str">
            <v>Brake Hydraulics</v>
          </cell>
          <cell r="K1371" t="str">
            <v>PL</v>
          </cell>
          <cell r="L1371" t="str">
            <v>E</v>
          </cell>
          <cell r="N1371" t="str">
            <v>active</v>
          </cell>
          <cell r="P1371" t="str">
            <v>AC9365</v>
          </cell>
          <cell r="Q1371" t="str">
            <v>-</v>
          </cell>
          <cell r="R1371" t="str">
            <v>STANDARD W/O NORTH AMERICA (World w/o Canada, Great Britain, Ireland, USA)</v>
          </cell>
          <cell r="S1371">
            <v>65.12</v>
          </cell>
          <cell r="T1371">
            <v>51.12</v>
          </cell>
          <cell r="V1371">
            <v>43614</v>
          </cell>
          <cell r="Y1371" t="str">
            <v/>
          </cell>
          <cell r="Z1371" t="str">
            <v/>
          </cell>
          <cell r="AC1371" t="str">
            <v/>
          </cell>
          <cell r="AD1371" t="str">
            <v/>
          </cell>
          <cell r="AE1371">
            <v>219</v>
          </cell>
          <cell r="AF1371">
            <v>162</v>
          </cell>
          <cell r="AG1371">
            <v>131</v>
          </cell>
          <cell r="AH1371">
            <v>2335</v>
          </cell>
          <cell r="AI1371">
            <v>2163</v>
          </cell>
          <cell r="AJ1371">
            <v>2335</v>
          </cell>
          <cell r="AK1371">
            <v>2163</v>
          </cell>
          <cell r="AL1371">
            <v>1</v>
          </cell>
          <cell r="AM1371">
            <v>1</v>
          </cell>
        </row>
        <row r="1372">
          <cell r="F1372">
            <v>355393661</v>
          </cell>
          <cell r="G1372" t="str">
            <v>AC9366</v>
          </cell>
          <cell r="H1372" t="str">
            <v>Brake Caliper</v>
          </cell>
          <cell r="J1372" t="str">
            <v>Brake Hydraulics</v>
          </cell>
          <cell r="K1372" t="str">
            <v>PL</v>
          </cell>
          <cell r="L1372" t="str">
            <v>E</v>
          </cell>
          <cell r="N1372" t="str">
            <v>active</v>
          </cell>
          <cell r="P1372" t="str">
            <v>AC9366</v>
          </cell>
          <cell r="Q1372" t="str">
            <v>-</v>
          </cell>
          <cell r="R1372" t="str">
            <v>STANDARD W/O NORTH AMERICA (World w/o Canada, Great Britain, Ireland, USA)</v>
          </cell>
          <cell r="S1372">
            <v>65.12</v>
          </cell>
          <cell r="T1372">
            <v>51.12</v>
          </cell>
          <cell r="V1372">
            <v>43614</v>
          </cell>
          <cell r="Y1372" t="str">
            <v/>
          </cell>
          <cell r="Z1372" t="str">
            <v/>
          </cell>
          <cell r="AC1372" t="str">
            <v/>
          </cell>
          <cell r="AD1372" t="str">
            <v/>
          </cell>
          <cell r="AE1372">
            <v>219</v>
          </cell>
          <cell r="AF1372">
            <v>162</v>
          </cell>
          <cell r="AG1372">
            <v>131</v>
          </cell>
          <cell r="AH1372">
            <v>2370</v>
          </cell>
          <cell r="AI1372">
            <v>2198</v>
          </cell>
          <cell r="AJ1372">
            <v>2370</v>
          </cell>
          <cell r="AK1372">
            <v>2198</v>
          </cell>
          <cell r="AL1372">
            <v>1</v>
          </cell>
          <cell r="AM1372">
            <v>1</v>
          </cell>
        </row>
        <row r="1373">
          <cell r="F1373">
            <v>355393671</v>
          </cell>
          <cell r="G1373" t="str">
            <v>AC9367</v>
          </cell>
          <cell r="H1373" t="str">
            <v>Brake Caliper</v>
          </cell>
          <cell r="J1373" t="str">
            <v>Brake Hydraulics</v>
          </cell>
          <cell r="K1373" t="str">
            <v>DK</v>
          </cell>
          <cell r="L1373" t="str">
            <v>E</v>
          </cell>
          <cell r="N1373" t="str">
            <v>no longer active</v>
          </cell>
          <cell r="P1373" t="str">
            <v>AC9367</v>
          </cell>
          <cell r="Q1373" t="str">
            <v>8AC 355 393-631</v>
          </cell>
          <cell r="R1373" t="str">
            <v>STANDARD (World w/o Great Britain, Ireland)</v>
          </cell>
          <cell r="Y1373" t="str">
            <v/>
          </cell>
          <cell r="Z1373" t="str">
            <v/>
          </cell>
          <cell r="AC1373" t="str">
            <v/>
          </cell>
          <cell r="AD1373" t="str">
            <v/>
          </cell>
          <cell r="AE1373">
            <v>260</v>
          </cell>
          <cell r="AF1373">
            <v>240</v>
          </cell>
          <cell r="AG1373">
            <v>160</v>
          </cell>
          <cell r="AH1373">
            <v>2419</v>
          </cell>
          <cell r="AI1373">
            <v>2247</v>
          </cell>
          <cell r="AJ1373">
            <v>2419</v>
          </cell>
          <cell r="AK1373">
            <v>2247</v>
          </cell>
          <cell r="AL1373">
            <v>1</v>
          </cell>
          <cell r="AM1373">
            <v>1</v>
          </cell>
        </row>
        <row r="1374">
          <cell r="F1374">
            <v>355393681</v>
          </cell>
          <cell r="G1374" t="str">
            <v>AC9368</v>
          </cell>
          <cell r="H1374" t="str">
            <v>Brake Caliper</v>
          </cell>
          <cell r="J1374" t="str">
            <v>Brake Hydraulics</v>
          </cell>
          <cell r="K1374" t="str">
            <v>DK</v>
          </cell>
          <cell r="L1374" t="str">
            <v>E</v>
          </cell>
          <cell r="N1374" t="str">
            <v>no longer active</v>
          </cell>
          <cell r="P1374" t="str">
            <v>AC9368</v>
          </cell>
          <cell r="Q1374" t="str">
            <v>8AC 355 393-641</v>
          </cell>
          <cell r="R1374" t="str">
            <v>STANDARD (World w/o Great Britain, Ireland)</v>
          </cell>
          <cell r="Y1374" t="str">
            <v/>
          </cell>
          <cell r="Z1374" t="str">
            <v/>
          </cell>
          <cell r="AC1374" t="str">
            <v/>
          </cell>
          <cell r="AD1374" t="str">
            <v/>
          </cell>
          <cell r="AE1374">
            <v>219</v>
          </cell>
          <cell r="AF1374">
            <v>162</v>
          </cell>
          <cell r="AG1374">
            <v>131</v>
          </cell>
          <cell r="AH1374">
            <v>2390</v>
          </cell>
          <cell r="AI1374">
            <v>2218</v>
          </cell>
          <cell r="AJ1374">
            <v>2390</v>
          </cell>
          <cell r="AK1374">
            <v>2218</v>
          </cell>
          <cell r="AL1374">
            <v>1</v>
          </cell>
          <cell r="AM1374">
            <v>1</v>
          </cell>
        </row>
        <row r="1375">
          <cell r="F1375">
            <v>355393691</v>
          </cell>
          <cell r="G1375" t="str">
            <v>AC9369</v>
          </cell>
          <cell r="H1375" t="str">
            <v>Brake Caliper</v>
          </cell>
          <cell r="J1375" t="str">
            <v>Brake Hydraulics</v>
          </cell>
          <cell r="K1375" t="str">
            <v>PL</v>
          </cell>
          <cell r="L1375" t="str">
            <v>E</v>
          </cell>
          <cell r="N1375" t="str">
            <v>active</v>
          </cell>
          <cell r="P1375" t="str">
            <v>AC9369</v>
          </cell>
          <cell r="Q1375" t="str">
            <v>-</v>
          </cell>
          <cell r="R1375" t="str">
            <v>STANDARD W/O NORTH AMERICA (World w/o Canada, Great Britain, Ireland, USA)</v>
          </cell>
          <cell r="S1375">
            <v>67.63</v>
          </cell>
          <cell r="T1375">
            <v>53.09</v>
          </cell>
          <cell r="V1375">
            <v>43614</v>
          </cell>
          <cell r="Y1375" t="str">
            <v/>
          </cell>
          <cell r="Z1375" t="str">
            <v/>
          </cell>
          <cell r="AC1375" t="str">
            <v/>
          </cell>
          <cell r="AD1375" t="str">
            <v/>
          </cell>
          <cell r="AE1375">
            <v>260</v>
          </cell>
          <cell r="AF1375">
            <v>240</v>
          </cell>
          <cell r="AG1375">
            <v>160</v>
          </cell>
          <cell r="AH1375">
            <v>4280</v>
          </cell>
          <cell r="AI1375">
            <v>4108</v>
          </cell>
          <cell r="AJ1375">
            <v>4280</v>
          </cell>
          <cell r="AK1375">
            <v>4108</v>
          </cell>
          <cell r="AL1375">
            <v>1</v>
          </cell>
          <cell r="AM1375">
            <v>1</v>
          </cell>
        </row>
        <row r="1376">
          <cell r="F1376">
            <v>355393701</v>
          </cell>
          <cell r="G1376" t="str">
            <v>AC9370</v>
          </cell>
          <cell r="H1376" t="str">
            <v>Brake Caliper</v>
          </cell>
          <cell r="J1376" t="str">
            <v>Brake Hydraulics</v>
          </cell>
          <cell r="K1376" t="str">
            <v>PL</v>
          </cell>
          <cell r="L1376" t="str">
            <v>E</v>
          </cell>
          <cell r="N1376" t="str">
            <v>active</v>
          </cell>
          <cell r="P1376" t="str">
            <v>AC9370</v>
          </cell>
          <cell r="Q1376" t="str">
            <v>-</v>
          </cell>
          <cell r="R1376" t="str">
            <v>STANDARD W/O NORTH AMERICA (World w/o Canada, Great Britain, Ireland, USA)</v>
          </cell>
          <cell r="S1376">
            <v>67.63</v>
          </cell>
          <cell r="T1376">
            <v>53.09</v>
          </cell>
          <cell r="V1376">
            <v>43614</v>
          </cell>
          <cell r="Y1376" t="str">
            <v/>
          </cell>
          <cell r="Z1376" t="str">
            <v/>
          </cell>
          <cell r="AC1376" t="str">
            <v/>
          </cell>
          <cell r="AD1376" t="str">
            <v/>
          </cell>
          <cell r="AE1376">
            <v>219</v>
          </cell>
          <cell r="AF1376">
            <v>162</v>
          </cell>
          <cell r="AG1376">
            <v>131</v>
          </cell>
          <cell r="AH1376">
            <v>4300</v>
          </cell>
          <cell r="AI1376">
            <v>4128</v>
          </cell>
          <cell r="AJ1376">
            <v>4300</v>
          </cell>
          <cell r="AK1376">
            <v>4128</v>
          </cell>
          <cell r="AL1376">
            <v>1</v>
          </cell>
          <cell r="AM1376">
            <v>1</v>
          </cell>
        </row>
        <row r="1377">
          <cell r="F1377">
            <v>355393711</v>
          </cell>
          <cell r="G1377" t="str">
            <v>AC9371</v>
          </cell>
          <cell r="H1377" t="str">
            <v>Brake Caliper</v>
          </cell>
          <cell r="J1377" t="str">
            <v>Brake Hydraulics</v>
          </cell>
          <cell r="K1377" t="str">
            <v>PL</v>
          </cell>
          <cell r="L1377" t="str">
            <v>E</v>
          </cell>
          <cell r="N1377" t="str">
            <v>active</v>
          </cell>
          <cell r="P1377" t="str">
            <v>AC9371</v>
          </cell>
          <cell r="Q1377" t="str">
            <v>-</v>
          </cell>
          <cell r="R1377" t="str">
            <v>STANDARD W/O NORTH AMERICA (World w/o Canada, Great Britain, Ireland, USA)</v>
          </cell>
          <cell r="S1377">
            <v>87.83</v>
          </cell>
          <cell r="T1377">
            <v>68.94</v>
          </cell>
          <cell r="V1377">
            <v>43614</v>
          </cell>
          <cell r="Y1377" t="str">
            <v/>
          </cell>
          <cell r="Z1377" t="str">
            <v/>
          </cell>
          <cell r="AC1377" t="str">
            <v/>
          </cell>
          <cell r="AD1377" t="str">
            <v/>
          </cell>
          <cell r="AE1377">
            <v>219</v>
          </cell>
          <cell r="AF1377">
            <v>162</v>
          </cell>
          <cell r="AG1377">
            <v>131</v>
          </cell>
          <cell r="AH1377">
            <v>4530</v>
          </cell>
          <cell r="AI1377">
            <v>4358</v>
          </cell>
          <cell r="AJ1377">
            <v>4530</v>
          </cell>
          <cell r="AK1377">
            <v>4358</v>
          </cell>
          <cell r="AL1377">
            <v>1</v>
          </cell>
          <cell r="AM1377">
            <v>1</v>
          </cell>
        </row>
        <row r="1378">
          <cell r="F1378">
            <v>355393721</v>
          </cell>
          <cell r="G1378" t="str">
            <v>AC9372</v>
          </cell>
          <cell r="H1378" t="str">
            <v>Brake Caliper</v>
          </cell>
          <cell r="J1378" t="str">
            <v>Brake Hydraulics</v>
          </cell>
          <cell r="K1378" t="str">
            <v>PL</v>
          </cell>
          <cell r="L1378" t="str">
            <v>E</v>
          </cell>
          <cell r="N1378" t="str">
            <v>active</v>
          </cell>
          <cell r="P1378" t="str">
            <v>AC9372</v>
          </cell>
          <cell r="Q1378" t="str">
            <v>-</v>
          </cell>
          <cell r="R1378" t="str">
            <v>STANDARD W/O NORTH AMERICA (World w/o Canada, Great Britain, Ireland, USA)</v>
          </cell>
          <cell r="S1378">
            <v>87.83</v>
          </cell>
          <cell r="T1378">
            <v>68.94</v>
          </cell>
          <cell r="V1378">
            <v>43614</v>
          </cell>
          <cell r="Y1378" t="str">
            <v/>
          </cell>
          <cell r="Z1378" t="str">
            <v/>
          </cell>
          <cell r="AC1378" t="str">
            <v/>
          </cell>
          <cell r="AD1378" t="str">
            <v/>
          </cell>
          <cell r="AE1378">
            <v>219</v>
          </cell>
          <cell r="AF1378">
            <v>162</v>
          </cell>
          <cell r="AG1378">
            <v>131</v>
          </cell>
          <cell r="AH1378">
            <v>4575</v>
          </cell>
          <cell r="AI1378">
            <v>4403</v>
          </cell>
          <cell r="AJ1378">
            <v>4575</v>
          </cell>
          <cell r="AK1378">
            <v>4403</v>
          </cell>
          <cell r="AL1378">
            <v>1</v>
          </cell>
          <cell r="AM1378">
            <v>1</v>
          </cell>
        </row>
        <row r="1379">
          <cell r="F1379">
            <v>355393731</v>
          </cell>
          <cell r="G1379" t="str">
            <v>AC9373</v>
          </cell>
          <cell r="H1379" t="str">
            <v>Brake Caliper</v>
          </cell>
          <cell r="J1379" t="str">
            <v>Brake Hydraulics</v>
          </cell>
          <cell r="K1379" t="str">
            <v>PL</v>
          </cell>
          <cell r="L1379" t="str">
            <v>E</v>
          </cell>
          <cell r="N1379" t="str">
            <v>active</v>
          </cell>
          <cell r="P1379" t="str">
            <v>AC9373</v>
          </cell>
          <cell r="Q1379" t="str">
            <v>-</v>
          </cell>
          <cell r="R1379" t="str">
            <v>STANDARD W/O NORTH AMERICA (World w/o Canada, Great Britain, Ireland, USA)</v>
          </cell>
          <cell r="S1379">
            <v>65</v>
          </cell>
          <cell r="T1379">
            <v>51.03</v>
          </cell>
          <cell r="V1379">
            <v>43614</v>
          </cell>
          <cell r="Y1379" t="str">
            <v/>
          </cell>
          <cell r="Z1379" t="str">
            <v/>
          </cell>
          <cell r="AC1379" t="str">
            <v/>
          </cell>
          <cell r="AD1379" t="str">
            <v/>
          </cell>
          <cell r="AE1379">
            <v>219</v>
          </cell>
          <cell r="AF1379">
            <v>162</v>
          </cell>
          <cell r="AG1379">
            <v>131</v>
          </cell>
          <cell r="AH1379">
            <v>3794</v>
          </cell>
          <cell r="AI1379">
            <v>3622</v>
          </cell>
          <cell r="AJ1379">
            <v>3794</v>
          </cell>
          <cell r="AK1379">
            <v>3622</v>
          </cell>
          <cell r="AL1379">
            <v>1</v>
          </cell>
          <cell r="AM1379">
            <v>1</v>
          </cell>
        </row>
        <row r="1380">
          <cell r="F1380">
            <v>355393741</v>
          </cell>
          <cell r="G1380" t="str">
            <v>AC9374</v>
          </cell>
          <cell r="H1380" t="str">
            <v>Brake Caliper</v>
          </cell>
          <cell r="J1380" t="str">
            <v>Brake Hydraulics</v>
          </cell>
          <cell r="K1380" t="str">
            <v>PL</v>
          </cell>
          <cell r="L1380" t="str">
            <v>E</v>
          </cell>
          <cell r="N1380" t="str">
            <v>active</v>
          </cell>
          <cell r="P1380" t="str">
            <v>AC9374</v>
          </cell>
          <cell r="Q1380" t="str">
            <v>-</v>
          </cell>
          <cell r="R1380" t="str">
            <v>STANDARD W/O NORTH AMERICA (World w/o Canada, Great Britain, Ireland, USA)</v>
          </cell>
          <cell r="S1380">
            <v>65</v>
          </cell>
          <cell r="T1380">
            <v>51.03</v>
          </cell>
          <cell r="V1380">
            <v>43614</v>
          </cell>
          <cell r="Y1380" t="str">
            <v/>
          </cell>
          <cell r="Z1380" t="str">
            <v/>
          </cell>
          <cell r="AC1380" t="str">
            <v/>
          </cell>
          <cell r="AD1380" t="str">
            <v/>
          </cell>
          <cell r="AE1380">
            <v>219</v>
          </cell>
          <cell r="AF1380">
            <v>162</v>
          </cell>
          <cell r="AG1380">
            <v>131</v>
          </cell>
          <cell r="AH1380">
            <v>3766</v>
          </cell>
          <cell r="AI1380">
            <v>3594</v>
          </cell>
          <cell r="AJ1380">
            <v>3766</v>
          </cell>
          <cell r="AK1380">
            <v>3594</v>
          </cell>
          <cell r="AL1380">
            <v>1</v>
          </cell>
          <cell r="AM1380">
            <v>1</v>
          </cell>
        </row>
        <row r="1381">
          <cell r="F1381">
            <v>355393751</v>
          </cell>
          <cell r="G1381" t="str">
            <v>AC9375</v>
          </cell>
          <cell r="H1381" t="str">
            <v>Brake Caliper</v>
          </cell>
          <cell r="J1381" t="str">
            <v>Brake Hydraulics</v>
          </cell>
          <cell r="K1381" t="str">
            <v>PL</v>
          </cell>
          <cell r="L1381" t="str">
            <v>E</v>
          </cell>
          <cell r="N1381" t="str">
            <v>active</v>
          </cell>
          <cell r="P1381" t="str">
            <v>AC9375</v>
          </cell>
          <cell r="Q1381" t="str">
            <v>-</v>
          </cell>
          <cell r="R1381" t="str">
            <v>STANDARD W/O NORTH AMERICA (World w/o Canada, Great Britain, Ireland, USA)</v>
          </cell>
          <cell r="S1381">
            <v>63.26</v>
          </cell>
          <cell r="T1381">
            <v>49.66</v>
          </cell>
          <cell r="V1381">
            <v>43614</v>
          </cell>
          <cell r="Y1381" t="str">
            <v/>
          </cell>
          <cell r="Z1381" t="str">
            <v/>
          </cell>
          <cell r="AC1381" t="str">
            <v/>
          </cell>
          <cell r="AD1381" t="str">
            <v/>
          </cell>
          <cell r="AE1381">
            <v>219</v>
          </cell>
          <cell r="AF1381">
            <v>162</v>
          </cell>
          <cell r="AG1381">
            <v>131</v>
          </cell>
          <cell r="AH1381">
            <v>4180</v>
          </cell>
          <cell r="AI1381">
            <v>4008</v>
          </cell>
          <cell r="AJ1381">
            <v>4180</v>
          </cell>
          <cell r="AK1381">
            <v>4008</v>
          </cell>
          <cell r="AL1381">
            <v>1</v>
          </cell>
          <cell r="AM1381">
            <v>1</v>
          </cell>
        </row>
        <row r="1382">
          <cell r="F1382">
            <v>355393761</v>
          </cell>
          <cell r="G1382" t="str">
            <v>AC9376</v>
          </cell>
          <cell r="H1382" t="str">
            <v>Brake Caliper</v>
          </cell>
          <cell r="J1382" t="str">
            <v>Brake Hydraulics</v>
          </cell>
          <cell r="K1382" t="str">
            <v>PL</v>
          </cell>
          <cell r="L1382" t="str">
            <v>E</v>
          </cell>
          <cell r="N1382" t="str">
            <v>active</v>
          </cell>
          <cell r="P1382" t="str">
            <v>AC9376</v>
          </cell>
          <cell r="Q1382" t="str">
            <v>-</v>
          </cell>
          <cell r="R1382" t="str">
            <v>STANDARD W/O NORTH AMERICA (World w/o Canada, Great Britain, Ireland, USA)</v>
          </cell>
          <cell r="S1382">
            <v>63.26</v>
          </cell>
          <cell r="T1382">
            <v>49.66</v>
          </cell>
          <cell r="V1382">
            <v>43614</v>
          </cell>
          <cell r="Y1382" t="str">
            <v/>
          </cell>
          <cell r="Z1382" t="str">
            <v/>
          </cell>
          <cell r="AC1382" t="str">
            <v/>
          </cell>
          <cell r="AD1382" t="str">
            <v/>
          </cell>
          <cell r="AE1382">
            <v>219</v>
          </cell>
          <cell r="AF1382">
            <v>162</v>
          </cell>
          <cell r="AG1382">
            <v>131</v>
          </cell>
          <cell r="AH1382">
            <v>4180</v>
          </cell>
          <cell r="AI1382">
            <v>4008</v>
          </cell>
          <cell r="AJ1382">
            <v>4180</v>
          </cell>
          <cell r="AK1382">
            <v>4008</v>
          </cell>
          <cell r="AL1382">
            <v>1</v>
          </cell>
          <cell r="AM1382">
            <v>1</v>
          </cell>
        </row>
        <row r="1383">
          <cell r="F1383">
            <v>355393771</v>
          </cell>
          <cell r="G1383" t="str">
            <v>AC9377</v>
          </cell>
          <cell r="H1383" t="str">
            <v>Brake Caliper</v>
          </cell>
          <cell r="J1383" t="str">
            <v>Brake Hydraulics</v>
          </cell>
          <cell r="K1383" t="str">
            <v>PL</v>
          </cell>
          <cell r="L1383" t="str">
            <v>E</v>
          </cell>
          <cell r="N1383" t="str">
            <v>active</v>
          </cell>
          <cell r="P1383" t="str">
            <v>AC9377</v>
          </cell>
          <cell r="Q1383" t="str">
            <v>-</v>
          </cell>
          <cell r="R1383" t="str">
            <v>STANDARD W/O NORTH AMERICA (World w/o Canada, Great Britain, Ireland, USA)</v>
          </cell>
          <cell r="S1383">
            <v>56.09</v>
          </cell>
          <cell r="T1383">
            <v>44.03</v>
          </cell>
          <cell r="V1383">
            <v>43614</v>
          </cell>
          <cell r="Y1383" t="str">
            <v/>
          </cell>
          <cell r="Z1383" t="str">
            <v/>
          </cell>
          <cell r="AC1383" t="str">
            <v/>
          </cell>
          <cell r="AD1383" t="str">
            <v/>
          </cell>
          <cell r="AE1383">
            <v>219</v>
          </cell>
          <cell r="AF1383">
            <v>162</v>
          </cell>
          <cell r="AG1383">
            <v>131</v>
          </cell>
          <cell r="AH1383">
            <v>3631</v>
          </cell>
          <cell r="AI1383">
            <v>3459</v>
          </cell>
          <cell r="AJ1383">
            <v>3631</v>
          </cell>
          <cell r="AK1383">
            <v>3459</v>
          </cell>
          <cell r="AL1383">
            <v>1</v>
          </cell>
          <cell r="AM1383">
            <v>1</v>
          </cell>
        </row>
        <row r="1384">
          <cell r="F1384">
            <v>355393781</v>
          </cell>
          <cell r="G1384" t="str">
            <v>AC9378</v>
          </cell>
          <cell r="H1384" t="str">
            <v>Brake Caliper</v>
          </cell>
          <cell r="J1384" t="str">
            <v>Brake Hydraulics</v>
          </cell>
          <cell r="K1384" t="str">
            <v>PL</v>
          </cell>
          <cell r="L1384" t="str">
            <v>E</v>
          </cell>
          <cell r="N1384" t="str">
            <v>active</v>
          </cell>
          <cell r="P1384" t="str">
            <v>AC9378</v>
          </cell>
          <cell r="Q1384" t="str">
            <v>-</v>
          </cell>
          <cell r="R1384" t="str">
            <v>STANDARD W/O NORTH AMERICA (World w/o Canada, Great Britain, Ireland, USA)</v>
          </cell>
          <cell r="S1384">
            <v>56.09</v>
          </cell>
          <cell r="T1384">
            <v>44.03</v>
          </cell>
          <cell r="V1384">
            <v>43614</v>
          </cell>
          <cell r="Y1384" t="str">
            <v/>
          </cell>
          <cell r="Z1384" t="str">
            <v/>
          </cell>
          <cell r="AC1384" t="str">
            <v/>
          </cell>
          <cell r="AD1384" t="str">
            <v/>
          </cell>
          <cell r="AE1384">
            <v>219</v>
          </cell>
          <cell r="AF1384">
            <v>162</v>
          </cell>
          <cell r="AG1384">
            <v>131</v>
          </cell>
          <cell r="AH1384">
            <v>3609</v>
          </cell>
          <cell r="AI1384">
            <v>3437</v>
          </cell>
          <cell r="AJ1384">
            <v>3609</v>
          </cell>
          <cell r="AK1384">
            <v>3437</v>
          </cell>
          <cell r="AL1384">
            <v>1</v>
          </cell>
          <cell r="AM1384">
            <v>1</v>
          </cell>
        </row>
        <row r="1385">
          <cell r="F1385">
            <v>355393791</v>
          </cell>
          <cell r="G1385" t="str">
            <v>AC9379</v>
          </cell>
          <cell r="H1385" t="str">
            <v>Brake Caliper</v>
          </cell>
          <cell r="J1385" t="str">
            <v>Brake Hydraulics</v>
          </cell>
          <cell r="K1385" t="str">
            <v>PL</v>
          </cell>
          <cell r="L1385" t="str">
            <v>E</v>
          </cell>
          <cell r="N1385" t="str">
            <v>active</v>
          </cell>
          <cell r="P1385" t="str">
            <v>AC9379</v>
          </cell>
          <cell r="Q1385" t="str">
            <v>-</v>
          </cell>
          <cell r="R1385" t="str">
            <v>STANDARD W/O NORTH AMERICA (World w/o Canada, Great Britain, Ireland, USA)</v>
          </cell>
          <cell r="S1385">
            <v>66.39</v>
          </cell>
          <cell r="T1385">
            <v>52.12</v>
          </cell>
          <cell r="V1385">
            <v>43614</v>
          </cell>
          <cell r="Y1385" t="str">
            <v/>
          </cell>
          <cell r="Z1385" t="str">
            <v/>
          </cell>
          <cell r="AC1385" t="str">
            <v/>
          </cell>
          <cell r="AD1385" t="str">
            <v/>
          </cell>
          <cell r="AE1385">
            <v>219</v>
          </cell>
          <cell r="AF1385">
            <v>162</v>
          </cell>
          <cell r="AG1385">
            <v>131</v>
          </cell>
          <cell r="AH1385">
            <v>3331</v>
          </cell>
          <cell r="AI1385">
            <v>3159</v>
          </cell>
          <cell r="AJ1385">
            <v>3331</v>
          </cell>
          <cell r="AK1385">
            <v>3159</v>
          </cell>
          <cell r="AL1385">
            <v>1</v>
          </cell>
          <cell r="AM1385">
            <v>1</v>
          </cell>
        </row>
        <row r="1386">
          <cell r="F1386">
            <v>355393801</v>
          </cell>
          <cell r="G1386" t="str">
            <v>AC9380</v>
          </cell>
          <cell r="H1386" t="str">
            <v>Brake Caliper</v>
          </cell>
          <cell r="J1386" t="str">
            <v>Brake Hydraulics</v>
          </cell>
          <cell r="K1386" t="str">
            <v>PL</v>
          </cell>
          <cell r="L1386" t="str">
            <v>E</v>
          </cell>
          <cell r="N1386" t="str">
            <v>active</v>
          </cell>
          <cell r="P1386" t="str">
            <v>AC9380</v>
          </cell>
          <cell r="Q1386" t="str">
            <v>-</v>
          </cell>
          <cell r="R1386" t="str">
            <v>STANDARD W/O NORTH AMERICA (World w/o Canada, Great Britain, Ireland, USA)</v>
          </cell>
          <cell r="S1386">
            <v>66.39</v>
          </cell>
          <cell r="T1386">
            <v>52.12</v>
          </cell>
          <cell r="V1386">
            <v>43614</v>
          </cell>
          <cell r="Y1386" t="str">
            <v/>
          </cell>
          <cell r="Z1386" t="str">
            <v/>
          </cell>
          <cell r="AC1386" t="str">
            <v/>
          </cell>
          <cell r="AD1386" t="str">
            <v/>
          </cell>
          <cell r="AE1386">
            <v>219</v>
          </cell>
          <cell r="AF1386">
            <v>162</v>
          </cell>
          <cell r="AG1386">
            <v>131</v>
          </cell>
          <cell r="AH1386">
            <v>3329</v>
          </cell>
          <cell r="AI1386">
            <v>3157</v>
          </cell>
          <cell r="AJ1386">
            <v>3329</v>
          </cell>
          <cell r="AK1386">
            <v>3157</v>
          </cell>
          <cell r="AL1386">
            <v>1</v>
          </cell>
          <cell r="AM1386">
            <v>1</v>
          </cell>
        </row>
        <row r="1387">
          <cell r="F1387">
            <v>355393811</v>
          </cell>
          <cell r="G1387" t="str">
            <v>AC9381</v>
          </cell>
          <cell r="H1387" t="str">
            <v>Brake Caliper</v>
          </cell>
          <cell r="J1387" t="str">
            <v>Brake Hydraulics</v>
          </cell>
          <cell r="K1387" t="str">
            <v>PL</v>
          </cell>
          <cell r="L1387" t="str">
            <v>E</v>
          </cell>
          <cell r="N1387" t="str">
            <v>active</v>
          </cell>
          <cell r="P1387" t="str">
            <v>AC9381</v>
          </cell>
          <cell r="Q1387" t="str">
            <v>-</v>
          </cell>
          <cell r="R1387" t="str">
            <v>STANDARD W/O NORTH AMERICA (World w/o Canada, Great Britain, Ireland, USA)</v>
          </cell>
          <cell r="S1387">
            <v>60.39</v>
          </cell>
          <cell r="T1387">
            <v>47.4</v>
          </cell>
          <cell r="V1387">
            <v>43614</v>
          </cell>
          <cell r="Y1387" t="str">
            <v/>
          </cell>
          <cell r="Z1387" t="str">
            <v/>
          </cell>
          <cell r="AC1387" t="str">
            <v/>
          </cell>
          <cell r="AD1387" t="str">
            <v/>
          </cell>
          <cell r="AE1387">
            <v>219</v>
          </cell>
          <cell r="AF1387">
            <v>162</v>
          </cell>
          <cell r="AG1387">
            <v>131</v>
          </cell>
          <cell r="AH1387">
            <v>2700</v>
          </cell>
          <cell r="AI1387">
            <v>2528</v>
          </cell>
          <cell r="AJ1387">
            <v>2700</v>
          </cell>
          <cell r="AK1387">
            <v>2528</v>
          </cell>
          <cell r="AL1387">
            <v>1</v>
          </cell>
          <cell r="AM1387">
            <v>1</v>
          </cell>
        </row>
        <row r="1388">
          <cell r="F1388">
            <v>355393821</v>
          </cell>
          <cell r="G1388" t="str">
            <v>AC9382</v>
          </cell>
          <cell r="H1388" t="str">
            <v>Brake Caliper</v>
          </cell>
          <cell r="J1388" t="str">
            <v>Brake Hydraulics</v>
          </cell>
          <cell r="K1388" t="str">
            <v>PL</v>
          </cell>
          <cell r="L1388" t="str">
            <v>E</v>
          </cell>
          <cell r="N1388" t="str">
            <v>upon request</v>
          </cell>
          <cell r="P1388" t="str">
            <v>AC9382</v>
          </cell>
          <cell r="Q1388" t="str">
            <v>-</v>
          </cell>
          <cell r="R1388" t="str">
            <v>STANDARD W/O NORTH AMERICA (World w/o Canada, Great Britain, Ireland, USA)</v>
          </cell>
          <cell r="S1388">
            <v>60.39</v>
          </cell>
          <cell r="T1388">
            <v>47.4</v>
          </cell>
          <cell r="V1388">
            <v>43614</v>
          </cell>
          <cell r="Y1388" t="str">
            <v/>
          </cell>
          <cell r="Z1388" t="str">
            <v/>
          </cell>
          <cell r="AC1388" t="str">
            <v/>
          </cell>
          <cell r="AD1388" t="str">
            <v/>
          </cell>
          <cell r="AE1388">
            <v>219</v>
          </cell>
          <cell r="AF1388">
            <v>162</v>
          </cell>
          <cell r="AG1388">
            <v>131</v>
          </cell>
          <cell r="AH1388">
            <v>3204</v>
          </cell>
          <cell r="AI1388">
            <v>3032</v>
          </cell>
          <cell r="AJ1388">
            <v>3204</v>
          </cell>
          <cell r="AK1388">
            <v>3032</v>
          </cell>
          <cell r="AL1388">
            <v>1</v>
          </cell>
          <cell r="AM1388">
            <v>1</v>
          </cell>
        </row>
        <row r="1389">
          <cell r="F1389">
            <v>355393831</v>
          </cell>
          <cell r="G1389" t="str">
            <v>AC9383</v>
          </cell>
          <cell r="H1389" t="str">
            <v>Brake Caliper</v>
          </cell>
          <cell r="J1389" t="str">
            <v>Brake Hydraulics</v>
          </cell>
          <cell r="K1389" t="str">
            <v>PL</v>
          </cell>
          <cell r="L1389" t="str">
            <v>E</v>
          </cell>
          <cell r="N1389" t="str">
            <v>active</v>
          </cell>
          <cell r="P1389" t="str">
            <v>AC9383</v>
          </cell>
          <cell r="Q1389" t="str">
            <v>-</v>
          </cell>
          <cell r="R1389" t="str">
            <v>STANDARD W/O NORTH AMERICA (World w/o Canada, Great Britain, Ireland, USA)</v>
          </cell>
          <cell r="S1389">
            <v>46.3</v>
          </cell>
          <cell r="T1389">
            <v>36.340000000000003</v>
          </cell>
          <cell r="V1389">
            <v>43614</v>
          </cell>
          <cell r="Y1389" t="str">
            <v/>
          </cell>
          <cell r="Z1389" t="str">
            <v/>
          </cell>
          <cell r="AC1389" t="str">
            <v/>
          </cell>
          <cell r="AD1389" t="str">
            <v/>
          </cell>
          <cell r="AE1389">
            <v>219</v>
          </cell>
          <cell r="AF1389">
            <v>162</v>
          </cell>
          <cell r="AG1389">
            <v>131</v>
          </cell>
          <cell r="AH1389">
            <v>3374</v>
          </cell>
          <cell r="AI1389">
            <v>3202</v>
          </cell>
          <cell r="AJ1389">
            <v>3374</v>
          </cell>
          <cell r="AK1389">
            <v>3202</v>
          </cell>
          <cell r="AL1389">
            <v>1</v>
          </cell>
          <cell r="AM1389">
            <v>1</v>
          </cell>
        </row>
        <row r="1390">
          <cell r="F1390">
            <v>355393841</v>
          </cell>
          <cell r="G1390" t="str">
            <v>AC9384</v>
          </cell>
          <cell r="H1390" t="str">
            <v>Brake Caliper</v>
          </cell>
          <cell r="J1390" t="str">
            <v>Brake Hydraulics</v>
          </cell>
          <cell r="K1390" t="str">
            <v>PL</v>
          </cell>
          <cell r="L1390" t="str">
            <v>E</v>
          </cell>
          <cell r="N1390" t="str">
            <v>active</v>
          </cell>
          <cell r="P1390" t="str">
            <v>AC9384</v>
          </cell>
          <cell r="Q1390" t="str">
            <v>-</v>
          </cell>
          <cell r="R1390" t="str">
            <v>STANDARD W/O NORTH AMERICA (World w/o Canada, Great Britain, Ireland, USA)</v>
          </cell>
          <cell r="S1390">
            <v>46.3</v>
          </cell>
          <cell r="T1390">
            <v>36.340000000000003</v>
          </cell>
          <cell r="V1390">
            <v>43614</v>
          </cell>
          <cell r="Y1390" t="str">
            <v/>
          </cell>
          <cell r="Z1390" t="str">
            <v/>
          </cell>
          <cell r="AC1390" t="str">
            <v/>
          </cell>
          <cell r="AD1390" t="str">
            <v/>
          </cell>
          <cell r="AE1390">
            <v>219</v>
          </cell>
          <cell r="AF1390">
            <v>162</v>
          </cell>
          <cell r="AG1390">
            <v>131</v>
          </cell>
          <cell r="AH1390">
            <v>3350</v>
          </cell>
          <cell r="AI1390">
            <v>3178</v>
          </cell>
          <cell r="AJ1390">
            <v>3350</v>
          </cell>
          <cell r="AK1390">
            <v>3178</v>
          </cell>
          <cell r="AL1390">
            <v>1</v>
          </cell>
          <cell r="AM1390">
            <v>1</v>
          </cell>
        </row>
        <row r="1391">
          <cell r="F1391">
            <v>355393851</v>
          </cell>
          <cell r="G1391" t="str">
            <v>AC9385</v>
          </cell>
          <cell r="H1391" t="str">
            <v>Brake Caliper</v>
          </cell>
          <cell r="J1391" t="str">
            <v>Brake Hydraulics</v>
          </cell>
          <cell r="K1391" t="str">
            <v>PL</v>
          </cell>
          <cell r="L1391" t="str">
            <v>E</v>
          </cell>
          <cell r="N1391" t="str">
            <v>upon request</v>
          </cell>
          <cell r="P1391" t="str">
            <v>AC9385</v>
          </cell>
          <cell r="Q1391" t="str">
            <v>-</v>
          </cell>
          <cell r="R1391" t="str">
            <v>STANDARD W/O NORTH AMERICA (World w/o Canada, Great Britain, Ireland, USA)</v>
          </cell>
          <cell r="S1391">
            <v>55.53</v>
          </cell>
          <cell r="T1391">
            <v>43.59</v>
          </cell>
          <cell r="V1391">
            <v>43614</v>
          </cell>
          <cell r="Y1391" t="str">
            <v/>
          </cell>
          <cell r="Z1391" t="str">
            <v/>
          </cell>
          <cell r="AC1391" t="str">
            <v/>
          </cell>
          <cell r="AD1391" t="str">
            <v/>
          </cell>
          <cell r="AE1391">
            <v>219</v>
          </cell>
          <cell r="AF1391">
            <v>162</v>
          </cell>
          <cell r="AG1391">
            <v>131</v>
          </cell>
          <cell r="AH1391">
            <v>2932</v>
          </cell>
          <cell r="AI1391">
            <v>2760</v>
          </cell>
          <cell r="AJ1391">
            <v>2932</v>
          </cell>
          <cell r="AK1391">
            <v>2760</v>
          </cell>
          <cell r="AL1391">
            <v>1</v>
          </cell>
          <cell r="AM1391">
            <v>1</v>
          </cell>
        </row>
        <row r="1392">
          <cell r="F1392">
            <v>355393861</v>
          </cell>
          <cell r="G1392" t="str">
            <v>AC9386</v>
          </cell>
          <cell r="H1392" t="str">
            <v>Brake Caliper</v>
          </cell>
          <cell r="J1392" t="str">
            <v>Brake Hydraulics</v>
          </cell>
          <cell r="K1392" t="str">
            <v>PL</v>
          </cell>
          <cell r="L1392" t="str">
            <v>E</v>
          </cell>
          <cell r="N1392" t="str">
            <v>upon request</v>
          </cell>
          <cell r="P1392" t="str">
            <v>AC9386</v>
          </cell>
          <cell r="Q1392" t="str">
            <v>-</v>
          </cell>
          <cell r="R1392" t="str">
            <v>STANDARD W/O NORTH AMERICA (World w/o Canada, Great Britain, Ireland, USA)</v>
          </cell>
          <cell r="S1392">
            <v>55.53</v>
          </cell>
          <cell r="T1392">
            <v>43.59</v>
          </cell>
          <cell r="V1392">
            <v>43614</v>
          </cell>
          <cell r="Y1392" t="str">
            <v/>
          </cell>
          <cell r="Z1392" t="str">
            <v/>
          </cell>
          <cell r="AC1392" t="str">
            <v/>
          </cell>
          <cell r="AD1392" t="str">
            <v/>
          </cell>
          <cell r="AE1392">
            <v>219</v>
          </cell>
          <cell r="AF1392">
            <v>162</v>
          </cell>
          <cell r="AG1392">
            <v>131</v>
          </cell>
          <cell r="AH1392">
            <v>2929</v>
          </cell>
          <cell r="AI1392">
            <v>2757</v>
          </cell>
          <cell r="AJ1392">
            <v>2929</v>
          </cell>
          <cell r="AK1392">
            <v>2757</v>
          </cell>
          <cell r="AL1392">
            <v>1</v>
          </cell>
          <cell r="AM1392">
            <v>1</v>
          </cell>
        </row>
        <row r="1393">
          <cell r="F1393">
            <v>355393871</v>
          </cell>
          <cell r="G1393" t="str">
            <v>AC9387</v>
          </cell>
          <cell r="H1393" t="str">
            <v>Brake Caliper</v>
          </cell>
          <cell r="J1393" t="str">
            <v>Brake Hydraulics</v>
          </cell>
          <cell r="K1393" t="str">
            <v>PL</v>
          </cell>
          <cell r="L1393" t="str">
            <v>E</v>
          </cell>
          <cell r="N1393" t="str">
            <v>active</v>
          </cell>
          <cell r="P1393" t="str">
            <v>AC9387</v>
          </cell>
          <cell r="Q1393" t="str">
            <v>-</v>
          </cell>
          <cell r="R1393" t="str">
            <v>STANDARD W/O NORTH AMERICA (World w/o Canada, Great Britain, Ireland, USA)</v>
          </cell>
          <cell r="S1393">
            <v>38.82</v>
          </cell>
          <cell r="T1393">
            <v>30.47</v>
          </cell>
          <cell r="V1393">
            <v>43614</v>
          </cell>
          <cell r="Y1393" t="str">
            <v/>
          </cell>
          <cell r="Z1393" t="str">
            <v/>
          </cell>
          <cell r="AC1393" t="str">
            <v/>
          </cell>
          <cell r="AD1393" t="str">
            <v/>
          </cell>
          <cell r="AE1393">
            <v>219</v>
          </cell>
          <cell r="AF1393">
            <v>162</v>
          </cell>
          <cell r="AG1393">
            <v>131</v>
          </cell>
          <cell r="AH1393">
            <v>3606</v>
          </cell>
          <cell r="AI1393">
            <v>3434</v>
          </cell>
          <cell r="AJ1393">
            <v>3606</v>
          </cell>
          <cell r="AK1393">
            <v>3434</v>
          </cell>
          <cell r="AL1393">
            <v>1</v>
          </cell>
          <cell r="AM1393">
            <v>1</v>
          </cell>
        </row>
        <row r="1394">
          <cell r="F1394">
            <v>355393881</v>
          </cell>
          <cell r="G1394" t="str">
            <v>AC9388</v>
          </cell>
          <cell r="H1394" t="str">
            <v>Brake Caliper</v>
          </cell>
          <cell r="J1394" t="str">
            <v>Brake Hydraulics</v>
          </cell>
          <cell r="K1394" t="str">
            <v>PL</v>
          </cell>
          <cell r="L1394" t="str">
            <v>E</v>
          </cell>
          <cell r="N1394" t="str">
            <v>active</v>
          </cell>
          <cell r="P1394" t="str">
            <v>AC9388</v>
          </cell>
          <cell r="Q1394" t="str">
            <v>-</v>
          </cell>
          <cell r="R1394" t="str">
            <v>STANDARD W/O NORTH AMERICA (World w/o Canada, Great Britain, Ireland, USA)</v>
          </cell>
          <cell r="S1394">
            <v>38.82</v>
          </cell>
          <cell r="T1394">
            <v>30.47</v>
          </cell>
          <cell r="V1394">
            <v>43614</v>
          </cell>
          <cell r="Y1394" t="str">
            <v/>
          </cell>
          <cell r="Z1394" t="str">
            <v/>
          </cell>
          <cell r="AC1394" t="str">
            <v/>
          </cell>
          <cell r="AD1394" t="str">
            <v/>
          </cell>
          <cell r="AE1394">
            <v>219</v>
          </cell>
          <cell r="AF1394">
            <v>162</v>
          </cell>
          <cell r="AG1394">
            <v>131</v>
          </cell>
          <cell r="AH1394">
            <v>2700</v>
          </cell>
          <cell r="AI1394">
            <v>2528</v>
          </cell>
          <cell r="AJ1394">
            <v>2700</v>
          </cell>
          <cell r="AK1394">
            <v>2528</v>
          </cell>
          <cell r="AL1394">
            <v>1</v>
          </cell>
          <cell r="AM1394">
            <v>1</v>
          </cell>
        </row>
        <row r="1395">
          <cell r="F1395">
            <v>355393891</v>
          </cell>
          <cell r="G1395" t="str">
            <v>AC9389</v>
          </cell>
          <cell r="H1395" t="str">
            <v>Brake Caliper</v>
          </cell>
          <cell r="J1395" t="str">
            <v>Brake Hydraulics</v>
          </cell>
          <cell r="K1395" t="str">
            <v>PL</v>
          </cell>
          <cell r="L1395" t="str">
            <v>E</v>
          </cell>
          <cell r="N1395" t="str">
            <v>upon request</v>
          </cell>
          <cell r="P1395" t="str">
            <v>AC9389</v>
          </cell>
          <cell r="Q1395" t="str">
            <v>-</v>
          </cell>
          <cell r="R1395" t="str">
            <v>STANDARD W/O NORTH AMERICA (World w/o Canada, Great Britain, Ireland, USA)</v>
          </cell>
          <cell r="S1395">
            <v>62.8</v>
          </cell>
          <cell r="T1395">
            <v>49.3</v>
          </cell>
          <cell r="V1395">
            <v>43614</v>
          </cell>
          <cell r="Y1395" t="str">
            <v/>
          </cell>
          <cell r="Z1395" t="str">
            <v/>
          </cell>
          <cell r="AC1395" t="str">
            <v/>
          </cell>
          <cell r="AD1395" t="str">
            <v/>
          </cell>
          <cell r="AE1395">
            <v>260</v>
          </cell>
          <cell r="AF1395">
            <v>240</v>
          </cell>
          <cell r="AG1395">
            <v>160</v>
          </cell>
          <cell r="AH1395">
            <v>4453</v>
          </cell>
          <cell r="AI1395">
            <v>4353</v>
          </cell>
          <cell r="AJ1395">
            <v>4453</v>
          </cell>
          <cell r="AK1395">
            <v>4353</v>
          </cell>
          <cell r="AL1395">
            <v>1</v>
          </cell>
          <cell r="AM1395">
            <v>1</v>
          </cell>
        </row>
        <row r="1396">
          <cell r="F1396">
            <v>355393901</v>
          </cell>
          <cell r="G1396" t="str">
            <v>AC9390</v>
          </cell>
          <cell r="H1396" t="str">
            <v>Brake Caliper</v>
          </cell>
          <cell r="J1396" t="str">
            <v>Brake Hydraulics</v>
          </cell>
          <cell r="K1396" t="str">
            <v>PL</v>
          </cell>
          <cell r="L1396" t="str">
            <v>E</v>
          </cell>
          <cell r="N1396" t="str">
            <v>upon request</v>
          </cell>
          <cell r="P1396" t="str">
            <v>AC9390</v>
          </cell>
          <cell r="Q1396" t="str">
            <v>-</v>
          </cell>
          <cell r="R1396" t="str">
            <v>STANDARD W/O NORTH AMERICA (World w/o Canada, Great Britain, Ireland, USA)</v>
          </cell>
          <cell r="S1396">
            <v>62.8</v>
          </cell>
          <cell r="T1396">
            <v>49.3</v>
          </cell>
          <cell r="V1396">
            <v>43614</v>
          </cell>
          <cell r="Y1396" t="str">
            <v/>
          </cell>
          <cell r="Z1396" t="str">
            <v/>
          </cell>
          <cell r="AC1396" t="str">
            <v/>
          </cell>
          <cell r="AD1396" t="str">
            <v/>
          </cell>
          <cell r="AE1396">
            <v>260</v>
          </cell>
          <cell r="AF1396">
            <v>240</v>
          </cell>
          <cell r="AG1396">
            <v>160</v>
          </cell>
          <cell r="AH1396">
            <v>4515</v>
          </cell>
          <cell r="AI1396">
            <v>4415</v>
          </cell>
          <cell r="AJ1396">
            <v>4515</v>
          </cell>
          <cell r="AK1396">
            <v>4415</v>
          </cell>
          <cell r="AL1396">
            <v>1</v>
          </cell>
          <cell r="AM1396">
            <v>1</v>
          </cell>
        </row>
        <row r="1397">
          <cell r="F1397">
            <v>355393911</v>
          </cell>
          <cell r="G1397" t="str">
            <v>AC9391</v>
          </cell>
          <cell r="H1397" t="str">
            <v>Brake Caliper</v>
          </cell>
          <cell r="J1397" t="str">
            <v>Brake Hydraulics</v>
          </cell>
          <cell r="K1397" t="str">
            <v>DK</v>
          </cell>
          <cell r="L1397" t="str">
            <v>E</v>
          </cell>
          <cell r="N1397" t="str">
            <v>no longer active</v>
          </cell>
          <cell r="P1397" t="str">
            <v>AC9391</v>
          </cell>
          <cell r="Q1397" t="str">
            <v>-</v>
          </cell>
          <cell r="R1397" t="str">
            <v>STANDARD W/O NORTH AMERICA (World w/o Canada, Great Britain, Ireland, USA)</v>
          </cell>
          <cell r="Y1397" t="str">
            <v/>
          </cell>
          <cell r="Z1397" t="str">
            <v/>
          </cell>
          <cell r="AC1397" t="str">
            <v/>
          </cell>
          <cell r="AD1397" t="str">
            <v/>
          </cell>
          <cell r="AE1397">
            <v>219</v>
          </cell>
          <cell r="AF1397">
            <v>162</v>
          </cell>
          <cell r="AG1397">
            <v>131</v>
          </cell>
          <cell r="AH1397">
            <v>2700</v>
          </cell>
          <cell r="AI1397">
            <v>2528</v>
          </cell>
          <cell r="AJ1397">
            <v>2700</v>
          </cell>
          <cell r="AK1397">
            <v>2528</v>
          </cell>
          <cell r="AL1397">
            <v>1</v>
          </cell>
          <cell r="AM1397">
            <v>1</v>
          </cell>
        </row>
        <row r="1398">
          <cell r="F1398">
            <v>355393921</v>
          </cell>
          <cell r="G1398" t="str">
            <v>AC9392</v>
          </cell>
          <cell r="H1398" t="str">
            <v>Brake Caliper</v>
          </cell>
          <cell r="J1398" t="str">
            <v>Brake Hydraulics</v>
          </cell>
          <cell r="K1398" t="str">
            <v>DK</v>
          </cell>
          <cell r="L1398" t="str">
            <v>E</v>
          </cell>
          <cell r="N1398" t="str">
            <v>no longer active</v>
          </cell>
          <cell r="P1398" t="str">
            <v>AC9392</v>
          </cell>
          <cell r="Q1398" t="str">
            <v>-</v>
          </cell>
          <cell r="R1398" t="str">
            <v>STANDARD W/O NORTH AMERICA (World w/o Canada, Great Britain, Ireland, USA)</v>
          </cell>
          <cell r="Y1398" t="str">
            <v/>
          </cell>
          <cell r="Z1398" t="str">
            <v/>
          </cell>
          <cell r="AC1398" t="str">
            <v/>
          </cell>
          <cell r="AD1398" t="str">
            <v/>
          </cell>
          <cell r="AE1398">
            <v>219</v>
          </cell>
          <cell r="AF1398">
            <v>162</v>
          </cell>
          <cell r="AG1398">
            <v>131</v>
          </cell>
          <cell r="AH1398">
            <v>2830</v>
          </cell>
          <cell r="AI1398">
            <v>2830</v>
          </cell>
          <cell r="AJ1398">
            <v>2830</v>
          </cell>
          <cell r="AK1398">
            <v>2830</v>
          </cell>
          <cell r="AL1398">
            <v>1</v>
          </cell>
          <cell r="AM1398">
            <v>1</v>
          </cell>
        </row>
        <row r="1399">
          <cell r="F1399">
            <v>355393931</v>
          </cell>
          <cell r="G1399" t="str">
            <v>AC9393</v>
          </cell>
          <cell r="H1399" t="str">
            <v>Brake Caliper</v>
          </cell>
          <cell r="J1399" t="str">
            <v>Brake Hydraulics</v>
          </cell>
          <cell r="K1399" t="str">
            <v>PL</v>
          </cell>
          <cell r="L1399" t="str">
            <v>E</v>
          </cell>
          <cell r="N1399" t="str">
            <v>active</v>
          </cell>
          <cell r="P1399" t="str">
            <v>AC9393</v>
          </cell>
          <cell r="Q1399" t="str">
            <v>-</v>
          </cell>
          <cell r="R1399" t="str">
            <v>STANDARD W/O NORTH AMERICA (World w/o Canada, Great Britain, Ireland, USA)</v>
          </cell>
          <cell r="S1399">
            <v>58.77</v>
          </cell>
          <cell r="T1399">
            <v>46.13</v>
          </cell>
          <cell r="V1399">
            <v>43614</v>
          </cell>
          <cell r="Y1399" t="str">
            <v/>
          </cell>
          <cell r="Z1399" t="str">
            <v/>
          </cell>
          <cell r="AC1399" t="str">
            <v/>
          </cell>
          <cell r="AD1399" t="str">
            <v/>
          </cell>
          <cell r="AE1399">
            <v>219</v>
          </cell>
          <cell r="AF1399">
            <v>162</v>
          </cell>
          <cell r="AG1399">
            <v>131</v>
          </cell>
          <cell r="AH1399">
            <v>4267</v>
          </cell>
          <cell r="AI1399">
            <v>4095</v>
          </cell>
          <cell r="AJ1399">
            <v>4267</v>
          </cell>
          <cell r="AK1399">
            <v>4095</v>
          </cell>
          <cell r="AL1399">
            <v>1</v>
          </cell>
          <cell r="AM1399">
            <v>1</v>
          </cell>
        </row>
        <row r="1400">
          <cell r="F1400">
            <v>355393941</v>
          </cell>
          <cell r="G1400" t="str">
            <v>AC9394</v>
          </cell>
          <cell r="H1400" t="str">
            <v>Brake Caliper</v>
          </cell>
          <cell r="J1400" t="str">
            <v>Brake Hydraulics</v>
          </cell>
          <cell r="K1400" t="str">
            <v>PL</v>
          </cell>
          <cell r="L1400" t="str">
            <v>E</v>
          </cell>
          <cell r="N1400" t="str">
            <v>active</v>
          </cell>
          <cell r="P1400" t="str">
            <v>AC9394</v>
          </cell>
          <cell r="Q1400" t="str">
            <v>-</v>
          </cell>
          <cell r="R1400" t="str">
            <v>STANDARD W/O NORTH AMERICA (World w/o Canada, Great Britain, Ireland, USA)</v>
          </cell>
          <cell r="S1400">
            <v>58.77</v>
          </cell>
          <cell r="T1400">
            <v>46.13</v>
          </cell>
          <cell r="V1400">
            <v>43614</v>
          </cell>
          <cell r="Y1400" t="str">
            <v/>
          </cell>
          <cell r="Z1400" t="str">
            <v/>
          </cell>
          <cell r="AC1400" t="str">
            <v/>
          </cell>
          <cell r="AD1400" t="str">
            <v/>
          </cell>
          <cell r="AE1400">
            <v>219</v>
          </cell>
          <cell r="AF1400">
            <v>162</v>
          </cell>
          <cell r="AG1400">
            <v>131</v>
          </cell>
          <cell r="AH1400">
            <v>4288</v>
          </cell>
          <cell r="AI1400">
            <v>4116</v>
          </cell>
          <cell r="AJ1400">
            <v>4288</v>
          </cell>
          <cell r="AK1400">
            <v>4116</v>
          </cell>
          <cell r="AL1400">
            <v>1</v>
          </cell>
          <cell r="AM1400">
            <v>1</v>
          </cell>
        </row>
        <row r="1401">
          <cell r="F1401">
            <v>355393951</v>
          </cell>
          <cell r="G1401" t="str">
            <v>AC9395</v>
          </cell>
          <cell r="H1401" t="str">
            <v>Brake Caliper</v>
          </cell>
          <cell r="J1401" t="str">
            <v>Brake Hydraulics</v>
          </cell>
          <cell r="K1401" t="str">
            <v>PL</v>
          </cell>
          <cell r="L1401" t="str">
            <v>E</v>
          </cell>
          <cell r="N1401" t="str">
            <v>upon request</v>
          </cell>
          <cell r="P1401" t="str">
            <v>AC9395</v>
          </cell>
          <cell r="Q1401" t="str">
            <v>-</v>
          </cell>
          <cell r="R1401" t="str">
            <v>STANDARD W/O NORTH AMERICA (World w/o Canada, Great Britain, Ireland, USA)</v>
          </cell>
          <cell r="S1401">
            <v>80.13</v>
          </cell>
          <cell r="T1401">
            <v>62.9</v>
          </cell>
          <cell r="V1401">
            <v>43614</v>
          </cell>
          <cell r="Y1401" t="str">
            <v/>
          </cell>
          <cell r="Z1401" t="str">
            <v/>
          </cell>
          <cell r="AC1401" t="str">
            <v/>
          </cell>
          <cell r="AD1401" t="str">
            <v/>
          </cell>
          <cell r="AE1401">
            <v>219</v>
          </cell>
          <cell r="AF1401">
            <v>162</v>
          </cell>
          <cell r="AG1401">
            <v>131</v>
          </cell>
          <cell r="AH1401">
            <v>4222</v>
          </cell>
          <cell r="AI1401">
            <v>4050</v>
          </cell>
          <cell r="AJ1401">
            <v>4222</v>
          </cell>
          <cell r="AK1401">
            <v>4050</v>
          </cell>
          <cell r="AL1401">
            <v>1</v>
          </cell>
          <cell r="AM1401">
            <v>1</v>
          </cell>
        </row>
        <row r="1402">
          <cell r="F1402">
            <v>355393961</v>
          </cell>
          <cell r="G1402" t="str">
            <v>AC9396</v>
          </cell>
          <cell r="H1402" t="str">
            <v>Brake Caliper</v>
          </cell>
          <cell r="J1402" t="str">
            <v>Brake Hydraulics</v>
          </cell>
          <cell r="K1402" t="str">
            <v>PL</v>
          </cell>
          <cell r="L1402" t="str">
            <v>E</v>
          </cell>
          <cell r="N1402" t="str">
            <v>upon request</v>
          </cell>
          <cell r="P1402" t="str">
            <v>AC9396</v>
          </cell>
          <cell r="Q1402" t="str">
            <v>-</v>
          </cell>
          <cell r="R1402" t="str">
            <v>STANDARD W/O NORTH AMERICA (World w/o Canada, Great Britain, Ireland, USA)</v>
          </cell>
          <cell r="S1402">
            <v>80.13</v>
          </cell>
          <cell r="T1402">
            <v>62.9</v>
          </cell>
          <cell r="V1402">
            <v>43614</v>
          </cell>
          <cell r="Y1402" t="str">
            <v/>
          </cell>
          <cell r="Z1402" t="str">
            <v/>
          </cell>
          <cell r="AC1402" t="str">
            <v/>
          </cell>
          <cell r="AD1402" t="str">
            <v/>
          </cell>
          <cell r="AE1402">
            <v>219</v>
          </cell>
          <cell r="AF1402">
            <v>162</v>
          </cell>
          <cell r="AG1402">
            <v>131</v>
          </cell>
          <cell r="AH1402">
            <v>4179</v>
          </cell>
          <cell r="AI1402">
            <v>4007</v>
          </cell>
          <cell r="AJ1402">
            <v>4179</v>
          </cell>
          <cell r="AK1402">
            <v>4007</v>
          </cell>
          <cell r="AL1402">
            <v>1</v>
          </cell>
          <cell r="AM1402">
            <v>1</v>
          </cell>
        </row>
        <row r="1403">
          <cell r="F1403">
            <v>355393971</v>
          </cell>
          <cell r="G1403" t="str">
            <v>AC9397</v>
          </cell>
          <cell r="H1403" t="str">
            <v>Brake Caliper</v>
          </cell>
          <cell r="J1403" t="str">
            <v>Brake Hydraulics</v>
          </cell>
          <cell r="K1403" t="str">
            <v>PL</v>
          </cell>
          <cell r="L1403" t="str">
            <v>E</v>
          </cell>
          <cell r="N1403" t="str">
            <v>active</v>
          </cell>
          <cell r="P1403" t="str">
            <v>AC9397</v>
          </cell>
          <cell r="Q1403" t="str">
            <v>-</v>
          </cell>
          <cell r="R1403" t="str">
            <v>STANDARD W/O NORTH AMERICA (World w/o Canada, Great Britain, Ireland, USA)</v>
          </cell>
          <cell r="S1403">
            <v>66.33</v>
          </cell>
          <cell r="T1403">
            <v>52.07</v>
          </cell>
          <cell r="V1403">
            <v>43614</v>
          </cell>
          <cell r="Y1403" t="str">
            <v/>
          </cell>
          <cell r="Z1403" t="str">
            <v/>
          </cell>
          <cell r="AC1403" t="str">
            <v/>
          </cell>
          <cell r="AD1403" t="str">
            <v/>
          </cell>
          <cell r="AE1403">
            <v>219</v>
          </cell>
          <cell r="AF1403">
            <v>162</v>
          </cell>
          <cell r="AG1403">
            <v>131</v>
          </cell>
          <cell r="AH1403">
            <v>2700</v>
          </cell>
          <cell r="AI1403">
            <v>2528</v>
          </cell>
          <cell r="AJ1403">
            <v>2700</v>
          </cell>
          <cell r="AK1403">
            <v>2528</v>
          </cell>
          <cell r="AL1403">
            <v>1</v>
          </cell>
          <cell r="AM1403">
            <v>1</v>
          </cell>
        </row>
        <row r="1404">
          <cell r="F1404">
            <v>355393981</v>
          </cell>
          <cell r="G1404" t="str">
            <v>AC9398</v>
          </cell>
          <cell r="H1404" t="str">
            <v>Brake Caliper</v>
          </cell>
          <cell r="J1404" t="str">
            <v>Brake Hydraulics</v>
          </cell>
          <cell r="K1404" t="str">
            <v>PL</v>
          </cell>
          <cell r="L1404" t="str">
            <v>E</v>
          </cell>
          <cell r="N1404" t="str">
            <v>active</v>
          </cell>
          <cell r="P1404" t="str">
            <v>AC9398</v>
          </cell>
          <cell r="Q1404" t="str">
            <v>-</v>
          </cell>
          <cell r="R1404" t="str">
            <v>STANDARD W/O NORTH AMERICA (World w/o Canada, Great Britain, Ireland, USA)</v>
          </cell>
          <cell r="S1404">
            <v>66.33</v>
          </cell>
          <cell r="T1404">
            <v>52.07</v>
          </cell>
          <cell r="V1404">
            <v>43614</v>
          </cell>
          <cell r="Y1404" t="str">
            <v/>
          </cell>
          <cell r="Z1404" t="str">
            <v/>
          </cell>
          <cell r="AC1404" t="str">
            <v/>
          </cell>
          <cell r="AD1404" t="str">
            <v/>
          </cell>
          <cell r="AE1404">
            <v>219</v>
          </cell>
          <cell r="AF1404">
            <v>162</v>
          </cell>
          <cell r="AG1404">
            <v>131</v>
          </cell>
          <cell r="AH1404">
            <v>4100</v>
          </cell>
          <cell r="AI1404">
            <v>3928</v>
          </cell>
          <cell r="AJ1404">
            <v>4100</v>
          </cell>
          <cell r="AK1404">
            <v>3928</v>
          </cell>
          <cell r="AL1404">
            <v>1</v>
          </cell>
          <cell r="AM1404">
            <v>1</v>
          </cell>
        </row>
        <row r="1405">
          <cell r="F1405">
            <v>355393991</v>
          </cell>
          <cell r="G1405" t="str">
            <v>AC9399</v>
          </cell>
          <cell r="H1405" t="str">
            <v>Brake Caliper</v>
          </cell>
          <cell r="J1405" t="str">
            <v>Brake Hydraulics</v>
          </cell>
          <cell r="K1405" t="str">
            <v>PL</v>
          </cell>
          <cell r="L1405" t="str">
            <v>E</v>
          </cell>
          <cell r="N1405" t="str">
            <v>active</v>
          </cell>
          <cell r="P1405" t="str">
            <v>AC9399</v>
          </cell>
          <cell r="Q1405" t="str">
            <v>-</v>
          </cell>
          <cell r="R1405" t="str">
            <v>STANDARD W/O NORTH AMERICA (World w/o Canada, Great Britain, Ireland, USA)</v>
          </cell>
          <cell r="S1405">
            <v>52.97</v>
          </cell>
          <cell r="T1405">
            <v>41.58</v>
          </cell>
          <cell r="V1405">
            <v>43614</v>
          </cell>
          <cell r="Y1405" t="str">
            <v/>
          </cell>
          <cell r="Z1405" t="str">
            <v/>
          </cell>
          <cell r="AC1405" t="str">
            <v/>
          </cell>
          <cell r="AD1405" t="str">
            <v/>
          </cell>
          <cell r="AE1405">
            <v>219</v>
          </cell>
          <cell r="AF1405">
            <v>162</v>
          </cell>
          <cell r="AG1405">
            <v>131</v>
          </cell>
          <cell r="AH1405">
            <v>3099</v>
          </cell>
          <cell r="AI1405">
            <v>3099</v>
          </cell>
          <cell r="AJ1405">
            <v>3099</v>
          </cell>
          <cell r="AK1405">
            <v>3099</v>
          </cell>
          <cell r="AL1405">
            <v>1</v>
          </cell>
          <cell r="AM1405">
            <v>1</v>
          </cell>
        </row>
        <row r="1406">
          <cell r="F1406">
            <v>355394001</v>
          </cell>
          <cell r="G1406" t="str">
            <v>AC9400</v>
          </cell>
          <cell r="H1406" t="str">
            <v>Brake Caliper</v>
          </cell>
          <cell r="J1406" t="str">
            <v>Brake Hydraulics</v>
          </cell>
          <cell r="K1406" t="str">
            <v>PL</v>
          </cell>
          <cell r="L1406" t="str">
            <v>E</v>
          </cell>
          <cell r="N1406" t="str">
            <v>active</v>
          </cell>
          <cell r="P1406" t="str">
            <v>AC9400</v>
          </cell>
          <cell r="Q1406" t="str">
            <v>-</v>
          </cell>
          <cell r="R1406" t="str">
            <v>STANDARD W/O NORTH AMERICA (World w/o Canada, Great Britain, Ireland, USA)</v>
          </cell>
          <cell r="S1406">
            <v>52.97</v>
          </cell>
          <cell r="T1406">
            <v>41.58</v>
          </cell>
          <cell r="V1406">
            <v>43614</v>
          </cell>
          <cell r="Y1406" t="str">
            <v/>
          </cell>
          <cell r="Z1406" t="str">
            <v/>
          </cell>
          <cell r="AC1406" t="str">
            <v/>
          </cell>
          <cell r="AD1406" t="str">
            <v/>
          </cell>
          <cell r="AE1406">
            <v>219</v>
          </cell>
          <cell r="AF1406">
            <v>162</v>
          </cell>
          <cell r="AG1406">
            <v>131</v>
          </cell>
          <cell r="AH1406">
            <v>3167</v>
          </cell>
          <cell r="AI1406">
            <v>3167</v>
          </cell>
          <cell r="AJ1406">
            <v>3167</v>
          </cell>
          <cell r="AK1406">
            <v>3167</v>
          </cell>
          <cell r="AL1406">
            <v>1</v>
          </cell>
          <cell r="AM1406">
            <v>1</v>
          </cell>
        </row>
        <row r="1407">
          <cell r="F1407">
            <v>355394011</v>
          </cell>
          <cell r="G1407" t="str">
            <v>AC9401</v>
          </cell>
          <cell r="H1407" t="str">
            <v>Brake Caliper</v>
          </cell>
          <cell r="J1407" t="str">
            <v>Brake Hydraulics</v>
          </cell>
          <cell r="K1407" t="str">
            <v>PL</v>
          </cell>
          <cell r="L1407" t="str">
            <v>E</v>
          </cell>
          <cell r="N1407" t="str">
            <v>active</v>
          </cell>
          <cell r="P1407" t="str">
            <v>AC9401</v>
          </cell>
          <cell r="Q1407" t="str">
            <v>-</v>
          </cell>
          <cell r="R1407" t="str">
            <v>STANDARD W/O NORTH AMERICA (World w/o Canada, Great Britain, Ireland, USA)</v>
          </cell>
          <cell r="S1407">
            <v>57.33</v>
          </cell>
          <cell r="T1407">
            <v>45.01</v>
          </cell>
          <cell r="V1407">
            <v>43614</v>
          </cell>
          <cell r="Y1407" t="str">
            <v/>
          </cell>
          <cell r="Z1407" t="str">
            <v/>
          </cell>
          <cell r="AC1407" t="str">
            <v/>
          </cell>
          <cell r="AD1407" t="str">
            <v/>
          </cell>
          <cell r="AE1407">
            <v>219</v>
          </cell>
          <cell r="AF1407">
            <v>162</v>
          </cell>
          <cell r="AG1407">
            <v>131</v>
          </cell>
          <cell r="AH1407">
            <v>2294</v>
          </cell>
          <cell r="AI1407">
            <v>2122</v>
          </cell>
          <cell r="AJ1407">
            <v>2294</v>
          </cell>
          <cell r="AK1407">
            <v>2122</v>
          </cell>
          <cell r="AL1407">
            <v>1</v>
          </cell>
          <cell r="AM1407">
            <v>1</v>
          </cell>
        </row>
        <row r="1408">
          <cell r="F1408">
            <v>355394021</v>
          </cell>
          <cell r="G1408" t="str">
            <v>AC9402</v>
          </cell>
          <cell r="H1408" t="str">
            <v>Brake Caliper</v>
          </cell>
          <cell r="J1408" t="str">
            <v>Brake Hydraulics</v>
          </cell>
          <cell r="K1408" t="str">
            <v>PL</v>
          </cell>
          <cell r="L1408" t="str">
            <v>E</v>
          </cell>
          <cell r="N1408" t="str">
            <v>active</v>
          </cell>
          <cell r="P1408" t="str">
            <v>AC9402</v>
          </cell>
          <cell r="Q1408" t="str">
            <v>-</v>
          </cell>
          <cell r="R1408" t="str">
            <v>STANDARD W/O NORTH AMERICA (World w/o Canada, Great Britain, Ireland, USA)</v>
          </cell>
          <cell r="S1408">
            <v>57.33</v>
          </cell>
          <cell r="T1408">
            <v>45.01</v>
          </cell>
          <cell r="V1408">
            <v>43614</v>
          </cell>
          <cell r="Y1408" t="str">
            <v/>
          </cell>
          <cell r="Z1408" t="str">
            <v/>
          </cell>
          <cell r="AC1408" t="str">
            <v/>
          </cell>
          <cell r="AD1408" t="str">
            <v/>
          </cell>
          <cell r="AE1408">
            <v>219</v>
          </cell>
          <cell r="AF1408">
            <v>162</v>
          </cell>
          <cell r="AG1408">
            <v>131</v>
          </cell>
          <cell r="AH1408">
            <v>2294</v>
          </cell>
          <cell r="AI1408">
            <v>2122</v>
          </cell>
          <cell r="AJ1408">
            <v>2294</v>
          </cell>
          <cell r="AK1408">
            <v>2122</v>
          </cell>
          <cell r="AL1408">
            <v>1</v>
          </cell>
          <cell r="AM1408">
            <v>1</v>
          </cell>
        </row>
        <row r="1409">
          <cell r="F1409">
            <v>355394031</v>
          </cell>
          <cell r="G1409" t="str">
            <v>AC9403</v>
          </cell>
          <cell r="H1409" t="str">
            <v>Brake Caliper</v>
          </cell>
          <cell r="J1409" t="str">
            <v>Brake Hydraulics</v>
          </cell>
          <cell r="K1409" t="str">
            <v>PL</v>
          </cell>
          <cell r="L1409" t="str">
            <v>E</v>
          </cell>
          <cell r="N1409" t="str">
            <v>active</v>
          </cell>
          <cell r="P1409" t="str">
            <v>AC9403</v>
          </cell>
          <cell r="Q1409" t="str">
            <v>-</v>
          </cell>
          <cell r="R1409" t="str">
            <v>STANDARD W/O NORTH AMERICA (World w/o Canada, Great Britain, Ireland, USA)</v>
          </cell>
          <cell r="S1409">
            <v>63.59</v>
          </cell>
          <cell r="T1409">
            <v>49.92</v>
          </cell>
          <cell r="V1409">
            <v>43614</v>
          </cell>
          <cell r="Y1409" t="str">
            <v/>
          </cell>
          <cell r="Z1409" t="str">
            <v/>
          </cell>
          <cell r="AC1409" t="str">
            <v/>
          </cell>
          <cell r="AD1409" t="str">
            <v/>
          </cell>
          <cell r="AE1409">
            <v>219</v>
          </cell>
          <cell r="AF1409">
            <v>162</v>
          </cell>
          <cell r="AG1409">
            <v>131</v>
          </cell>
          <cell r="AH1409">
            <v>1438</v>
          </cell>
          <cell r="AI1409">
            <v>1266</v>
          </cell>
          <cell r="AJ1409">
            <v>1438</v>
          </cell>
          <cell r="AK1409">
            <v>1266</v>
          </cell>
          <cell r="AL1409">
            <v>1</v>
          </cell>
          <cell r="AM1409">
            <v>1</v>
          </cell>
        </row>
        <row r="1410">
          <cell r="F1410">
            <v>355394041</v>
          </cell>
          <cell r="G1410" t="str">
            <v>AC9404</v>
          </cell>
          <cell r="H1410" t="str">
            <v>Brake Caliper</v>
          </cell>
          <cell r="J1410" t="str">
            <v>Brake Hydraulics</v>
          </cell>
          <cell r="K1410" t="str">
            <v>PL</v>
          </cell>
          <cell r="L1410" t="str">
            <v>E</v>
          </cell>
          <cell r="N1410" t="str">
            <v>active</v>
          </cell>
          <cell r="P1410" t="str">
            <v>AC9404</v>
          </cell>
          <cell r="Q1410" t="str">
            <v>-</v>
          </cell>
          <cell r="R1410" t="str">
            <v>STANDARD W/O NORTH AMERICA (World w/o Canada, Great Britain, Ireland, USA)</v>
          </cell>
          <cell r="S1410">
            <v>63.59</v>
          </cell>
          <cell r="T1410">
            <v>49.92</v>
          </cell>
          <cell r="V1410">
            <v>43614</v>
          </cell>
          <cell r="Y1410" t="str">
            <v/>
          </cell>
          <cell r="Z1410" t="str">
            <v/>
          </cell>
          <cell r="AC1410" t="str">
            <v/>
          </cell>
          <cell r="AD1410" t="str">
            <v/>
          </cell>
          <cell r="AE1410">
            <v>219</v>
          </cell>
          <cell r="AF1410">
            <v>162</v>
          </cell>
          <cell r="AG1410">
            <v>131</v>
          </cell>
          <cell r="AH1410">
            <v>1441</v>
          </cell>
          <cell r="AI1410">
            <v>1269</v>
          </cell>
          <cell r="AJ1410">
            <v>1441</v>
          </cell>
          <cell r="AK1410">
            <v>1269</v>
          </cell>
          <cell r="AL1410">
            <v>1</v>
          </cell>
          <cell r="AM1410">
            <v>1</v>
          </cell>
        </row>
        <row r="1411">
          <cell r="F1411">
            <v>355394051</v>
          </cell>
          <cell r="G1411" t="str">
            <v>AC9405</v>
          </cell>
          <cell r="H1411" t="str">
            <v>Brake Caliper</v>
          </cell>
          <cell r="J1411" t="str">
            <v>Brake Hydraulics</v>
          </cell>
          <cell r="K1411" t="str">
            <v>PL</v>
          </cell>
          <cell r="L1411" t="str">
            <v>E</v>
          </cell>
          <cell r="N1411" t="str">
            <v>active</v>
          </cell>
          <cell r="P1411" t="str">
            <v>AC9405</v>
          </cell>
          <cell r="Q1411" t="str">
            <v>-</v>
          </cell>
          <cell r="R1411" t="str">
            <v>STANDARD W/O NORTH AMERICA (World w/o Canada, Great Britain, Ireland, USA)</v>
          </cell>
          <cell r="S1411">
            <v>58.14</v>
          </cell>
          <cell r="T1411">
            <v>45.64</v>
          </cell>
          <cell r="V1411">
            <v>43614</v>
          </cell>
          <cell r="Y1411" t="str">
            <v/>
          </cell>
          <cell r="Z1411" t="str">
            <v/>
          </cell>
          <cell r="AC1411" t="str">
            <v/>
          </cell>
          <cell r="AD1411" t="str">
            <v/>
          </cell>
          <cell r="AE1411">
            <v>219</v>
          </cell>
          <cell r="AF1411">
            <v>162</v>
          </cell>
          <cell r="AG1411">
            <v>131</v>
          </cell>
          <cell r="AH1411">
            <v>2794</v>
          </cell>
          <cell r="AI1411">
            <v>2622</v>
          </cell>
          <cell r="AJ1411">
            <v>2794</v>
          </cell>
          <cell r="AK1411">
            <v>2622</v>
          </cell>
          <cell r="AL1411">
            <v>1</v>
          </cell>
          <cell r="AM1411">
            <v>1</v>
          </cell>
        </row>
        <row r="1412">
          <cell r="F1412">
            <v>355394061</v>
          </cell>
          <cell r="G1412" t="str">
            <v>AC9406</v>
          </cell>
          <cell r="H1412" t="str">
            <v>Brake Caliper</v>
          </cell>
          <cell r="J1412" t="str">
            <v>Brake Hydraulics</v>
          </cell>
          <cell r="K1412" t="str">
            <v>PL</v>
          </cell>
          <cell r="L1412" t="str">
            <v>E</v>
          </cell>
          <cell r="N1412" t="str">
            <v>active</v>
          </cell>
          <cell r="P1412" t="str">
            <v>AC9406</v>
          </cell>
          <cell r="Q1412" t="str">
            <v>-</v>
          </cell>
          <cell r="R1412" t="str">
            <v>STANDARD W/O NORTH AMERICA (World w/o Canada, Great Britain, Ireland, USA)</v>
          </cell>
          <cell r="S1412">
            <v>58.14</v>
          </cell>
          <cell r="T1412">
            <v>45.64</v>
          </cell>
          <cell r="V1412">
            <v>43614</v>
          </cell>
          <cell r="Y1412" t="str">
            <v/>
          </cell>
          <cell r="Z1412" t="str">
            <v/>
          </cell>
          <cell r="AC1412" t="str">
            <v/>
          </cell>
          <cell r="AD1412" t="str">
            <v/>
          </cell>
          <cell r="AE1412">
            <v>219</v>
          </cell>
          <cell r="AF1412">
            <v>162</v>
          </cell>
          <cell r="AG1412">
            <v>131</v>
          </cell>
          <cell r="AH1412">
            <v>2794</v>
          </cell>
          <cell r="AI1412">
            <v>2622</v>
          </cell>
          <cell r="AJ1412">
            <v>2794</v>
          </cell>
          <cell r="AK1412">
            <v>2622</v>
          </cell>
          <cell r="AL1412">
            <v>1</v>
          </cell>
          <cell r="AM1412">
            <v>1</v>
          </cell>
        </row>
        <row r="1413">
          <cell r="F1413">
            <v>355394071</v>
          </cell>
          <cell r="G1413" t="str">
            <v>AC9407</v>
          </cell>
          <cell r="H1413" t="str">
            <v>Brake Caliper</v>
          </cell>
          <cell r="J1413" t="str">
            <v>Brake Hydraulics</v>
          </cell>
          <cell r="K1413" t="str">
            <v>PL</v>
          </cell>
          <cell r="L1413" t="str">
            <v>E</v>
          </cell>
          <cell r="N1413" t="str">
            <v>active</v>
          </cell>
          <cell r="P1413" t="str">
            <v>AC9407</v>
          </cell>
          <cell r="Q1413" t="str">
            <v>-</v>
          </cell>
          <cell r="R1413" t="str">
            <v>STANDARD W/O NORTH AMERICA (World w/o Canada, Great Britain, Ireland, USA)</v>
          </cell>
          <cell r="S1413">
            <v>64.430000000000007</v>
          </cell>
          <cell r="T1413">
            <v>50.58</v>
          </cell>
          <cell r="V1413">
            <v>43614</v>
          </cell>
          <cell r="Y1413" t="str">
            <v/>
          </cell>
          <cell r="Z1413" t="str">
            <v/>
          </cell>
          <cell r="AC1413" t="str">
            <v/>
          </cell>
          <cell r="AD1413" t="str">
            <v/>
          </cell>
          <cell r="AE1413">
            <v>219</v>
          </cell>
          <cell r="AF1413">
            <v>162</v>
          </cell>
          <cell r="AG1413">
            <v>131</v>
          </cell>
          <cell r="AH1413">
            <v>1633</v>
          </cell>
          <cell r="AI1413">
            <v>1447</v>
          </cell>
          <cell r="AJ1413">
            <v>1633</v>
          </cell>
          <cell r="AK1413">
            <v>1447</v>
          </cell>
          <cell r="AL1413">
            <v>1</v>
          </cell>
          <cell r="AM1413">
            <v>1</v>
          </cell>
        </row>
        <row r="1414">
          <cell r="F1414">
            <v>355394081</v>
          </cell>
          <cell r="G1414" t="str">
            <v>AC9408</v>
          </cell>
          <cell r="H1414" t="str">
            <v>Brake Caliper</v>
          </cell>
          <cell r="J1414" t="str">
            <v>Brake Hydraulics</v>
          </cell>
          <cell r="K1414" t="str">
            <v>PL</v>
          </cell>
          <cell r="L1414" t="str">
            <v>E</v>
          </cell>
          <cell r="N1414" t="str">
            <v>active</v>
          </cell>
          <cell r="P1414" t="str">
            <v>AC9408</v>
          </cell>
          <cell r="Q1414" t="str">
            <v>-</v>
          </cell>
          <cell r="R1414" t="str">
            <v>STANDARD W/O NORTH AMERICA (World w/o Canada, Great Britain, Ireland, USA)</v>
          </cell>
          <cell r="S1414">
            <v>64.430000000000007</v>
          </cell>
          <cell r="T1414">
            <v>50.58</v>
          </cell>
          <cell r="V1414">
            <v>43614</v>
          </cell>
          <cell r="Y1414" t="str">
            <v/>
          </cell>
          <cell r="Z1414" t="str">
            <v/>
          </cell>
          <cell r="AC1414" t="str">
            <v/>
          </cell>
          <cell r="AD1414" t="str">
            <v/>
          </cell>
          <cell r="AE1414">
            <v>219</v>
          </cell>
          <cell r="AF1414">
            <v>162</v>
          </cell>
          <cell r="AG1414">
            <v>131</v>
          </cell>
          <cell r="AH1414">
            <v>1633</v>
          </cell>
          <cell r="AI1414">
            <v>1447</v>
          </cell>
          <cell r="AJ1414">
            <v>1633</v>
          </cell>
          <cell r="AK1414">
            <v>1447</v>
          </cell>
          <cell r="AL1414">
            <v>1</v>
          </cell>
          <cell r="AM1414">
            <v>1</v>
          </cell>
        </row>
        <row r="1415">
          <cell r="F1415">
            <v>355394091</v>
          </cell>
          <cell r="G1415" t="str">
            <v>AC9409</v>
          </cell>
          <cell r="H1415" t="str">
            <v>Brake Caliper</v>
          </cell>
          <cell r="J1415" t="str">
            <v>Brake Hydraulics</v>
          </cell>
          <cell r="K1415" t="str">
            <v>PL</v>
          </cell>
          <cell r="L1415" t="str">
            <v>E</v>
          </cell>
          <cell r="N1415" t="str">
            <v>active</v>
          </cell>
          <cell r="P1415" t="str">
            <v>AC9409</v>
          </cell>
          <cell r="Q1415" t="str">
            <v>-</v>
          </cell>
          <cell r="R1415" t="str">
            <v>STANDARD W/O NORTH AMERICA (World w/o Canada, Great Britain, Ireland, USA)</v>
          </cell>
          <cell r="S1415">
            <v>70.3</v>
          </cell>
          <cell r="T1415">
            <v>55.19</v>
          </cell>
          <cell r="V1415">
            <v>43614</v>
          </cell>
          <cell r="Y1415" t="str">
            <v/>
          </cell>
          <cell r="Z1415" t="str">
            <v/>
          </cell>
          <cell r="AC1415" t="str">
            <v/>
          </cell>
          <cell r="AD1415" t="str">
            <v/>
          </cell>
          <cell r="AE1415">
            <v>219</v>
          </cell>
          <cell r="AF1415">
            <v>162</v>
          </cell>
          <cell r="AG1415">
            <v>131</v>
          </cell>
          <cell r="AH1415">
            <v>1942</v>
          </cell>
          <cell r="AI1415">
            <v>1756</v>
          </cell>
          <cell r="AJ1415">
            <v>1942</v>
          </cell>
          <cell r="AK1415">
            <v>1756</v>
          </cell>
          <cell r="AL1415">
            <v>1</v>
          </cell>
          <cell r="AM1415">
            <v>1</v>
          </cell>
        </row>
        <row r="1416">
          <cell r="F1416">
            <v>355394101</v>
          </cell>
          <cell r="G1416" t="str">
            <v>AC9410</v>
          </cell>
          <cell r="H1416" t="str">
            <v>Brake Caliper</v>
          </cell>
          <cell r="J1416" t="str">
            <v>Brake Hydraulics</v>
          </cell>
          <cell r="K1416" t="str">
            <v>PL</v>
          </cell>
          <cell r="L1416" t="str">
            <v>E</v>
          </cell>
          <cell r="N1416" t="str">
            <v>active</v>
          </cell>
          <cell r="P1416" t="str">
            <v>AC9410</v>
          </cell>
          <cell r="Q1416" t="str">
            <v>-</v>
          </cell>
          <cell r="R1416" t="str">
            <v>STANDARD W/O NORTH AMERICA (World w/o Canada, Great Britain, Ireland, USA)</v>
          </cell>
          <cell r="S1416">
            <v>70.3</v>
          </cell>
          <cell r="T1416">
            <v>55.19</v>
          </cell>
          <cell r="V1416">
            <v>43614</v>
          </cell>
          <cell r="Y1416" t="str">
            <v/>
          </cell>
          <cell r="Z1416" t="str">
            <v/>
          </cell>
          <cell r="AC1416" t="str">
            <v/>
          </cell>
          <cell r="AD1416" t="str">
            <v/>
          </cell>
          <cell r="AE1416">
            <v>219</v>
          </cell>
          <cell r="AF1416">
            <v>162</v>
          </cell>
          <cell r="AG1416">
            <v>131</v>
          </cell>
          <cell r="AH1416">
            <v>1949</v>
          </cell>
          <cell r="AI1416">
            <v>1763</v>
          </cell>
          <cell r="AJ1416">
            <v>1949</v>
          </cell>
          <cell r="AK1416">
            <v>1763</v>
          </cell>
          <cell r="AL1416">
            <v>1</v>
          </cell>
          <cell r="AM1416">
            <v>1</v>
          </cell>
        </row>
        <row r="1417">
          <cell r="F1417">
            <v>355394111</v>
          </cell>
          <cell r="G1417" t="str">
            <v>AC9411</v>
          </cell>
          <cell r="H1417" t="str">
            <v>Brake Caliper</v>
          </cell>
          <cell r="J1417" t="str">
            <v>Brake Hydraulics</v>
          </cell>
          <cell r="K1417" t="str">
            <v>PL</v>
          </cell>
          <cell r="L1417" t="str">
            <v>E</v>
          </cell>
          <cell r="N1417" t="str">
            <v>active</v>
          </cell>
          <cell r="P1417" t="str">
            <v>AC9411</v>
          </cell>
          <cell r="Q1417" t="str">
            <v>-</v>
          </cell>
          <cell r="R1417" t="str">
            <v>STANDARD W/O NORTH AMERICA (World w/o Canada, Great Britain, Ireland, USA)</v>
          </cell>
          <cell r="S1417">
            <v>62.51</v>
          </cell>
          <cell r="T1417">
            <v>49.07</v>
          </cell>
          <cell r="V1417">
            <v>43614</v>
          </cell>
          <cell r="Y1417" t="str">
            <v/>
          </cell>
          <cell r="Z1417" t="str">
            <v/>
          </cell>
          <cell r="AC1417" t="str">
            <v/>
          </cell>
          <cell r="AD1417" t="str">
            <v/>
          </cell>
          <cell r="AE1417">
            <v>219</v>
          </cell>
          <cell r="AF1417">
            <v>162</v>
          </cell>
          <cell r="AG1417">
            <v>131</v>
          </cell>
          <cell r="AH1417">
            <v>1924</v>
          </cell>
          <cell r="AI1417">
            <v>1752</v>
          </cell>
          <cell r="AJ1417">
            <v>1924</v>
          </cell>
          <cell r="AK1417">
            <v>1752</v>
          </cell>
          <cell r="AL1417">
            <v>1</v>
          </cell>
          <cell r="AM1417">
            <v>1</v>
          </cell>
        </row>
        <row r="1418">
          <cell r="F1418">
            <v>355394121</v>
          </cell>
          <cell r="G1418" t="str">
            <v>AC9412</v>
          </cell>
          <cell r="H1418" t="str">
            <v>Brake Caliper</v>
          </cell>
          <cell r="J1418" t="str">
            <v>Brake Hydraulics</v>
          </cell>
          <cell r="K1418" t="str">
            <v>PL</v>
          </cell>
          <cell r="L1418" t="str">
            <v>E</v>
          </cell>
          <cell r="N1418" t="str">
            <v>active</v>
          </cell>
          <cell r="P1418" t="str">
            <v>AC9412</v>
          </cell>
          <cell r="Q1418" t="str">
            <v>-</v>
          </cell>
          <cell r="R1418" t="str">
            <v>STANDARD W/O NORTH AMERICA (World w/o Canada, Great Britain, Ireland, USA)</v>
          </cell>
          <cell r="S1418">
            <v>62.51</v>
          </cell>
          <cell r="T1418">
            <v>49.07</v>
          </cell>
          <cell r="V1418">
            <v>43614</v>
          </cell>
          <cell r="Y1418" t="str">
            <v/>
          </cell>
          <cell r="Z1418" t="str">
            <v/>
          </cell>
          <cell r="AC1418" t="str">
            <v/>
          </cell>
          <cell r="AD1418" t="str">
            <v/>
          </cell>
          <cell r="AE1418">
            <v>219</v>
          </cell>
          <cell r="AF1418">
            <v>162</v>
          </cell>
          <cell r="AG1418">
            <v>131</v>
          </cell>
          <cell r="AH1418">
            <v>1924</v>
          </cell>
          <cell r="AI1418">
            <v>1752</v>
          </cell>
          <cell r="AJ1418">
            <v>1924</v>
          </cell>
          <cell r="AK1418">
            <v>1752</v>
          </cell>
          <cell r="AL1418">
            <v>1</v>
          </cell>
          <cell r="AM1418">
            <v>1</v>
          </cell>
        </row>
        <row r="1419">
          <cell r="F1419">
            <v>355394131</v>
          </cell>
          <cell r="G1419" t="str">
            <v>AC9413</v>
          </cell>
          <cell r="H1419" t="str">
            <v>Brake Caliper</v>
          </cell>
          <cell r="J1419" t="str">
            <v>Brake Hydraulics</v>
          </cell>
          <cell r="K1419" t="str">
            <v>PL</v>
          </cell>
          <cell r="L1419" t="str">
            <v>E</v>
          </cell>
          <cell r="N1419" t="str">
            <v>active</v>
          </cell>
          <cell r="P1419" t="str">
            <v>AC9413</v>
          </cell>
          <cell r="Q1419" t="str">
            <v>-</v>
          </cell>
          <cell r="R1419" t="str">
            <v>STANDARD W/O NORTH AMERICA (World w/o Canada, Great Britain, Ireland, USA)</v>
          </cell>
          <cell r="Y1419" t="str">
            <v/>
          </cell>
          <cell r="Z1419" t="str">
            <v/>
          </cell>
          <cell r="AC1419" t="str">
            <v/>
          </cell>
          <cell r="AD1419" t="str">
            <v/>
          </cell>
          <cell r="AE1419">
            <v>219</v>
          </cell>
          <cell r="AF1419">
            <v>162</v>
          </cell>
          <cell r="AG1419">
            <v>131</v>
          </cell>
          <cell r="AH1419">
            <v>7531</v>
          </cell>
          <cell r="AI1419">
            <v>7236</v>
          </cell>
          <cell r="AJ1419">
            <v>7531</v>
          </cell>
          <cell r="AK1419">
            <v>7236</v>
          </cell>
          <cell r="AL1419">
            <v>1</v>
          </cell>
          <cell r="AM1419">
            <v>1</v>
          </cell>
        </row>
        <row r="1420">
          <cell r="F1420">
            <v>355394141</v>
          </cell>
          <cell r="G1420" t="str">
            <v>AC9414</v>
          </cell>
          <cell r="H1420" t="str">
            <v>Brake Caliper</v>
          </cell>
          <cell r="J1420" t="str">
            <v>Brake Hydraulics</v>
          </cell>
          <cell r="K1420" t="str">
            <v>PL</v>
          </cell>
          <cell r="L1420" t="str">
            <v>E</v>
          </cell>
          <cell r="N1420" t="str">
            <v>active</v>
          </cell>
          <cell r="P1420" t="str">
            <v>AC9414</v>
          </cell>
          <cell r="Q1420" t="str">
            <v>-</v>
          </cell>
          <cell r="R1420" t="str">
            <v>STANDARD W/O NORTH AMERICA (World w/o Canada, Great Britain, Ireland, USA)</v>
          </cell>
          <cell r="Y1420" t="str">
            <v/>
          </cell>
          <cell r="Z1420" t="str">
            <v/>
          </cell>
          <cell r="AC1420" t="str">
            <v/>
          </cell>
          <cell r="AD1420" t="str">
            <v/>
          </cell>
          <cell r="AE1420">
            <v>219</v>
          </cell>
          <cell r="AF1420">
            <v>162</v>
          </cell>
          <cell r="AG1420">
            <v>131</v>
          </cell>
          <cell r="AH1420">
            <v>7619</v>
          </cell>
          <cell r="AI1420">
            <v>7324</v>
          </cell>
          <cell r="AJ1420">
            <v>7619</v>
          </cell>
          <cell r="AK1420">
            <v>7324</v>
          </cell>
          <cell r="AL1420">
            <v>1</v>
          </cell>
          <cell r="AM1420">
            <v>1</v>
          </cell>
        </row>
        <row r="1421">
          <cell r="F1421">
            <v>355394151</v>
          </cell>
          <cell r="G1421" t="str">
            <v>AC9415</v>
          </cell>
          <cell r="H1421" t="str">
            <v>Brake Caliper</v>
          </cell>
          <cell r="J1421" t="str">
            <v>Brake Hydraulics</v>
          </cell>
          <cell r="K1421" t="str">
            <v>PL</v>
          </cell>
          <cell r="L1421" t="str">
            <v>E</v>
          </cell>
          <cell r="N1421" t="str">
            <v>active</v>
          </cell>
          <cell r="P1421" t="str">
            <v>AC9415</v>
          </cell>
          <cell r="Q1421" t="str">
            <v>-</v>
          </cell>
          <cell r="R1421" t="str">
            <v>STANDARD W/O NORTH AMERICA (World w/o Canada, Great Britain, Ireland, USA)</v>
          </cell>
          <cell r="S1421">
            <v>63.55</v>
          </cell>
          <cell r="T1421">
            <v>49.88</v>
          </cell>
          <cell r="V1421">
            <v>43614</v>
          </cell>
          <cell r="Y1421" t="str">
            <v/>
          </cell>
          <cell r="Z1421" t="str">
            <v/>
          </cell>
          <cell r="AC1421" t="str">
            <v/>
          </cell>
          <cell r="AD1421" t="str">
            <v/>
          </cell>
          <cell r="AE1421">
            <v>219</v>
          </cell>
          <cell r="AF1421">
            <v>162</v>
          </cell>
          <cell r="AG1421">
            <v>131</v>
          </cell>
          <cell r="AH1421">
            <v>4496</v>
          </cell>
          <cell r="AI1421">
            <v>4324</v>
          </cell>
          <cell r="AJ1421">
            <v>4496</v>
          </cell>
          <cell r="AK1421">
            <v>4324</v>
          </cell>
          <cell r="AL1421">
            <v>1</v>
          </cell>
          <cell r="AM1421">
            <v>1</v>
          </cell>
        </row>
        <row r="1422">
          <cell r="F1422">
            <v>355394161</v>
          </cell>
          <cell r="G1422" t="str">
            <v>AC9416</v>
          </cell>
          <cell r="H1422" t="str">
            <v>Brake Caliper</v>
          </cell>
          <cell r="J1422" t="str">
            <v>Brake Hydraulics</v>
          </cell>
          <cell r="K1422" t="str">
            <v>PL</v>
          </cell>
          <cell r="L1422" t="str">
            <v>E</v>
          </cell>
          <cell r="N1422" t="str">
            <v>active</v>
          </cell>
          <cell r="P1422" t="str">
            <v>AC9416</v>
          </cell>
          <cell r="Q1422" t="str">
            <v>-</v>
          </cell>
          <cell r="R1422" t="str">
            <v>STANDARD W/O NORTH AMERICA (World w/o Canada, Great Britain, Ireland, USA)</v>
          </cell>
          <cell r="S1422">
            <v>63.55</v>
          </cell>
          <cell r="T1422">
            <v>49.88</v>
          </cell>
          <cell r="V1422">
            <v>43614</v>
          </cell>
          <cell r="Y1422" t="str">
            <v/>
          </cell>
          <cell r="Z1422" t="str">
            <v/>
          </cell>
          <cell r="AC1422" t="str">
            <v/>
          </cell>
          <cell r="AD1422" t="str">
            <v/>
          </cell>
          <cell r="AE1422">
            <v>219</v>
          </cell>
          <cell r="AF1422">
            <v>162</v>
          </cell>
          <cell r="AG1422">
            <v>131</v>
          </cell>
          <cell r="AH1422">
            <v>4624</v>
          </cell>
          <cell r="AI1422">
            <v>4324</v>
          </cell>
          <cell r="AJ1422">
            <v>4624</v>
          </cell>
          <cell r="AK1422">
            <v>4324</v>
          </cell>
          <cell r="AL1422">
            <v>1</v>
          </cell>
          <cell r="AM1422">
            <v>1</v>
          </cell>
        </row>
        <row r="1423">
          <cell r="F1423">
            <v>355394171</v>
          </cell>
          <cell r="G1423" t="str">
            <v>AC9417</v>
          </cell>
          <cell r="H1423" t="str">
            <v>Brake Caliper</v>
          </cell>
          <cell r="J1423" t="str">
            <v>Brake Hydraulics</v>
          </cell>
          <cell r="K1423" t="str">
            <v>PL</v>
          </cell>
          <cell r="L1423" t="str">
            <v>E</v>
          </cell>
          <cell r="N1423" t="str">
            <v>active</v>
          </cell>
          <cell r="P1423" t="str">
            <v>AC9417</v>
          </cell>
          <cell r="Q1423" t="str">
            <v>-</v>
          </cell>
          <cell r="R1423" t="str">
            <v>STANDARD W/O NORTH AMERICA (World w/o Canada, Great Britain, Ireland, USA)</v>
          </cell>
          <cell r="S1423">
            <v>54.94</v>
          </cell>
          <cell r="T1423">
            <v>43.13</v>
          </cell>
          <cell r="V1423">
            <v>43614</v>
          </cell>
          <cell r="Y1423" t="str">
            <v/>
          </cell>
          <cell r="Z1423" t="str">
            <v/>
          </cell>
          <cell r="AC1423" t="str">
            <v/>
          </cell>
          <cell r="AD1423" t="str">
            <v/>
          </cell>
          <cell r="AE1423">
            <v>219</v>
          </cell>
          <cell r="AF1423">
            <v>162</v>
          </cell>
          <cell r="AG1423">
            <v>131</v>
          </cell>
          <cell r="AH1423">
            <v>4612</v>
          </cell>
          <cell r="AI1423">
            <v>4317</v>
          </cell>
          <cell r="AJ1423">
            <v>4612</v>
          </cell>
          <cell r="AK1423">
            <v>4317</v>
          </cell>
          <cell r="AL1423">
            <v>1</v>
          </cell>
          <cell r="AM1423">
            <v>1</v>
          </cell>
        </row>
        <row r="1424">
          <cell r="F1424">
            <v>355394181</v>
          </cell>
          <cell r="G1424" t="str">
            <v>AC9418</v>
          </cell>
          <cell r="H1424" t="str">
            <v>Brake Caliper</v>
          </cell>
          <cell r="J1424" t="str">
            <v>Brake Hydraulics</v>
          </cell>
          <cell r="K1424" t="str">
            <v>PL</v>
          </cell>
          <cell r="L1424" t="str">
            <v>E</v>
          </cell>
          <cell r="N1424" t="str">
            <v>active</v>
          </cell>
          <cell r="P1424" t="str">
            <v>AC9418</v>
          </cell>
          <cell r="Q1424" t="str">
            <v>-</v>
          </cell>
          <cell r="R1424" t="str">
            <v>STANDARD W/O NORTH AMERICA (World w/o Canada, Great Britain, Ireland, USA)</v>
          </cell>
          <cell r="S1424">
            <v>54.94</v>
          </cell>
          <cell r="T1424">
            <v>43.13</v>
          </cell>
          <cell r="V1424">
            <v>43614</v>
          </cell>
          <cell r="Y1424" t="str">
            <v/>
          </cell>
          <cell r="Z1424" t="str">
            <v/>
          </cell>
          <cell r="AC1424" t="str">
            <v/>
          </cell>
          <cell r="AD1424" t="str">
            <v/>
          </cell>
          <cell r="AE1424">
            <v>219</v>
          </cell>
          <cell r="AF1424">
            <v>162</v>
          </cell>
          <cell r="AG1424">
            <v>131</v>
          </cell>
          <cell r="AH1424">
            <v>4517</v>
          </cell>
          <cell r="AI1424">
            <v>4222</v>
          </cell>
          <cell r="AJ1424">
            <v>4517</v>
          </cell>
          <cell r="AK1424">
            <v>4222</v>
          </cell>
          <cell r="AL1424">
            <v>1</v>
          </cell>
          <cell r="AM1424">
            <v>1</v>
          </cell>
        </row>
        <row r="1425">
          <cell r="F1425">
            <v>355394191</v>
          </cell>
          <cell r="G1425" t="str">
            <v>AC9419</v>
          </cell>
          <cell r="H1425" t="str">
            <v>Brake Caliper</v>
          </cell>
          <cell r="J1425" t="str">
            <v>Brake Hydraulics</v>
          </cell>
          <cell r="K1425" t="str">
            <v>PL</v>
          </cell>
          <cell r="L1425" t="str">
            <v>E</v>
          </cell>
          <cell r="N1425" t="str">
            <v>active</v>
          </cell>
          <cell r="P1425" t="str">
            <v>AC9419</v>
          </cell>
          <cell r="Q1425" t="str">
            <v>-</v>
          </cell>
          <cell r="R1425" t="str">
            <v>STANDARD W/O NORTH AMERICA (World w/o Canada, Great Britain, Ireland, USA)</v>
          </cell>
          <cell r="S1425">
            <v>60.31</v>
          </cell>
          <cell r="T1425">
            <v>47.35</v>
          </cell>
          <cell r="V1425">
            <v>43614</v>
          </cell>
          <cell r="Y1425" t="str">
            <v/>
          </cell>
          <cell r="Z1425" t="str">
            <v/>
          </cell>
          <cell r="AC1425" t="str">
            <v/>
          </cell>
          <cell r="AD1425" t="str">
            <v/>
          </cell>
          <cell r="AE1425">
            <v>219</v>
          </cell>
          <cell r="AF1425">
            <v>162</v>
          </cell>
          <cell r="AG1425">
            <v>131</v>
          </cell>
          <cell r="AH1425">
            <v>3048</v>
          </cell>
          <cell r="AI1425">
            <v>2862</v>
          </cell>
          <cell r="AJ1425">
            <v>3048</v>
          </cell>
          <cell r="AK1425">
            <v>2862</v>
          </cell>
          <cell r="AL1425">
            <v>1</v>
          </cell>
          <cell r="AM1425">
            <v>1</v>
          </cell>
        </row>
        <row r="1426">
          <cell r="F1426">
            <v>355394201</v>
          </cell>
          <cell r="G1426" t="str">
            <v>AC9420</v>
          </cell>
          <cell r="H1426" t="str">
            <v>Brake Caliper</v>
          </cell>
          <cell r="J1426" t="str">
            <v>Brake Hydraulics</v>
          </cell>
          <cell r="K1426" t="str">
            <v>PL</v>
          </cell>
          <cell r="L1426" t="str">
            <v>E</v>
          </cell>
          <cell r="N1426" t="str">
            <v>active</v>
          </cell>
          <cell r="P1426" t="str">
            <v>AC9420</v>
          </cell>
          <cell r="Q1426" t="str">
            <v>-</v>
          </cell>
          <cell r="R1426" t="str">
            <v>STANDARD W/O NORTH AMERICA (World w/o Canada, Great Britain, Ireland, USA)</v>
          </cell>
          <cell r="S1426">
            <v>60.31</v>
          </cell>
          <cell r="T1426">
            <v>47.35</v>
          </cell>
          <cell r="V1426">
            <v>43614</v>
          </cell>
          <cell r="Y1426" t="str">
            <v/>
          </cell>
          <cell r="Z1426" t="str">
            <v/>
          </cell>
          <cell r="AC1426" t="str">
            <v/>
          </cell>
          <cell r="AD1426" t="str">
            <v/>
          </cell>
          <cell r="AE1426">
            <v>219</v>
          </cell>
          <cell r="AF1426">
            <v>162</v>
          </cell>
          <cell r="AG1426">
            <v>131</v>
          </cell>
          <cell r="AH1426">
            <v>3088</v>
          </cell>
          <cell r="AI1426">
            <v>2902</v>
          </cell>
          <cell r="AJ1426">
            <v>3088</v>
          </cell>
          <cell r="AK1426">
            <v>2902</v>
          </cell>
          <cell r="AL1426">
            <v>1</v>
          </cell>
          <cell r="AM1426">
            <v>1</v>
          </cell>
        </row>
        <row r="1427">
          <cell r="F1427">
            <v>355394211</v>
          </cell>
          <cell r="G1427" t="str">
            <v>AC9421</v>
          </cell>
          <cell r="H1427" t="str">
            <v>Brake Caliper</v>
          </cell>
          <cell r="J1427" t="str">
            <v>Brake Hydraulics</v>
          </cell>
          <cell r="K1427" t="str">
            <v>PL</v>
          </cell>
          <cell r="L1427" t="str">
            <v>E</v>
          </cell>
          <cell r="N1427" t="str">
            <v>active</v>
          </cell>
          <cell r="P1427" t="str">
            <v>AC9421</v>
          </cell>
          <cell r="Q1427" t="str">
            <v>-</v>
          </cell>
          <cell r="R1427" t="str">
            <v>STANDARD W/O NORTH AMERICA (World w/o Canada, Great Britain, Ireland, USA)</v>
          </cell>
          <cell r="S1427">
            <v>62.48</v>
          </cell>
          <cell r="T1427">
            <v>49.05</v>
          </cell>
          <cell r="V1427">
            <v>43614</v>
          </cell>
          <cell r="Y1427" t="str">
            <v/>
          </cell>
          <cell r="Z1427" t="str">
            <v/>
          </cell>
          <cell r="AC1427" t="str">
            <v/>
          </cell>
          <cell r="AD1427" t="str">
            <v/>
          </cell>
          <cell r="AE1427">
            <v>219</v>
          </cell>
          <cell r="AF1427">
            <v>162</v>
          </cell>
          <cell r="AG1427">
            <v>131</v>
          </cell>
          <cell r="AH1427">
            <v>5491</v>
          </cell>
          <cell r="AI1427">
            <v>5196</v>
          </cell>
          <cell r="AJ1427">
            <v>5491</v>
          </cell>
          <cell r="AK1427">
            <v>5196</v>
          </cell>
          <cell r="AL1427">
            <v>1</v>
          </cell>
          <cell r="AM1427">
            <v>1</v>
          </cell>
        </row>
        <row r="1428">
          <cell r="F1428">
            <v>355394221</v>
          </cell>
          <cell r="G1428" t="str">
            <v>AC9422</v>
          </cell>
          <cell r="H1428" t="str">
            <v>Brake Caliper</v>
          </cell>
          <cell r="J1428" t="str">
            <v>Brake Hydraulics</v>
          </cell>
          <cell r="K1428" t="str">
            <v>PL</v>
          </cell>
          <cell r="L1428" t="str">
            <v>E</v>
          </cell>
          <cell r="N1428" t="str">
            <v>active</v>
          </cell>
          <cell r="P1428" t="str">
            <v>AC9422</v>
          </cell>
          <cell r="Q1428" t="str">
            <v>-</v>
          </cell>
          <cell r="R1428" t="str">
            <v>STANDARD W/O NORTH AMERICA (World w/o Canada, Great Britain, Ireland, USA)</v>
          </cell>
          <cell r="S1428">
            <v>62.48</v>
          </cell>
          <cell r="T1428">
            <v>49.05</v>
          </cell>
          <cell r="V1428">
            <v>43614</v>
          </cell>
          <cell r="Y1428" t="str">
            <v/>
          </cell>
          <cell r="Z1428" t="str">
            <v/>
          </cell>
          <cell r="AC1428" t="str">
            <v/>
          </cell>
          <cell r="AD1428" t="str">
            <v/>
          </cell>
          <cell r="AE1428">
            <v>219</v>
          </cell>
          <cell r="AF1428">
            <v>162</v>
          </cell>
          <cell r="AG1428">
            <v>131</v>
          </cell>
          <cell r="AH1428">
            <v>5491</v>
          </cell>
          <cell r="AI1428">
            <v>5196</v>
          </cell>
          <cell r="AJ1428">
            <v>5491</v>
          </cell>
          <cell r="AK1428">
            <v>5196</v>
          </cell>
          <cell r="AL1428">
            <v>1</v>
          </cell>
          <cell r="AM1428">
            <v>1</v>
          </cell>
        </row>
        <row r="1429">
          <cell r="F1429">
            <v>355394231</v>
          </cell>
          <cell r="G1429" t="str">
            <v>AC9423</v>
          </cell>
          <cell r="H1429" t="str">
            <v>Brake Caliper</v>
          </cell>
          <cell r="J1429" t="str">
            <v>Brake Hydraulics</v>
          </cell>
          <cell r="K1429" t="str">
            <v>PL</v>
          </cell>
          <cell r="L1429" t="str">
            <v>E</v>
          </cell>
          <cell r="N1429" t="str">
            <v>active</v>
          </cell>
          <cell r="P1429" t="str">
            <v>AC9423</v>
          </cell>
          <cell r="Q1429" t="str">
            <v>-</v>
          </cell>
          <cell r="R1429" t="str">
            <v>STANDARD W/O NORTH AMERICA (World w/o Canada, Great Britain, Ireland, USA)</v>
          </cell>
          <cell r="S1429">
            <v>82.01</v>
          </cell>
          <cell r="T1429">
            <v>64.38</v>
          </cell>
          <cell r="V1429">
            <v>43614</v>
          </cell>
          <cell r="Y1429" t="str">
            <v/>
          </cell>
          <cell r="Z1429" t="str">
            <v/>
          </cell>
          <cell r="AC1429" t="str">
            <v/>
          </cell>
          <cell r="AD1429" t="str">
            <v/>
          </cell>
          <cell r="AE1429">
            <v>219</v>
          </cell>
          <cell r="AF1429">
            <v>162</v>
          </cell>
          <cell r="AG1429">
            <v>131</v>
          </cell>
          <cell r="AH1429">
            <v>5173</v>
          </cell>
          <cell r="AI1429">
            <v>4878</v>
          </cell>
          <cell r="AJ1429">
            <v>5173</v>
          </cell>
          <cell r="AK1429">
            <v>4878</v>
          </cell>
          <cell r="AL1429">
            <v>1</v>
          </cell>
          <cell r="AM1429">
            <v>1</v>
          </cell>
        </row>
        <row r="1430">
          <cell r="F1430">
            <v>355394241</v>
          </cell>
          <cell r="G1430" t="str">
            <v>AC9424</v>
          </cell>
          <cell r="H1430" t="str">
            <v>Brake Caliper</v>
          </cell>
          <cell r="J1430" t="str">
            <v>Brake Hydraulics</v>
          </cell>
          <cell r="K1430" t="str">
            <v>PL</v>
          </cell>
          <cell r="L1430" t="str">
            <v>E</v>
          </cell>
          <cell r="N1430" t="str">
            <v>active</v>
          </cell>
          <cell r="P1430" t="str">
            <v>AC9424</v>
          </cell>
          <cell r="Q1430" t="str">
            <v>-</v>
          </cell>
          <cell r="R1430" t="str">
            <v>STANDARD W/O NORTH AMERICA (World w/o Canada, Great Britain, Ireland, USA)</v>
          </cell>
          <cell r="S1430">
            <v>82.01</v>
          </cell>
          <cell r="T1430">
            <v>64.38</v>
          </cell>
          <cell r="V1430">
            <v>43614</v>
          </cell>
          <cell r="Y1430" t="str">
            <v/>
          </cell>
          <cell r="Z1430" t="str">
            <v/>
          </cell>
          <cell r="AC1430" t="str">
            <v/>
          </cell>
          <cell r="AD1430" t="str">
            <v/>
          </cell>
          <cell r="AE1430">
            <v>219</v>
          </cell>
          <cell r="AF1430">
            <v>162</v>
          </cell>
          <cell r="AG1430">
            <v>131</v>
          </cell>
          <cell r="AH1430">
            <v>5228</v>
          </cell>
          <cell r="AI1430">
            <v>4933</v>
          </cell>
          <cell r="AJ1430">
            <v>5228</v>
          </cell>
          <cell r="AK1430">
            <v>4933</v>
          </cell>
          <cell r="AL1430">
            <v>1</v>
          </cell>
          <cell r="AM1430">
            <v>1</v>
          </cell>
        </row>
        <row r="1431">
          <cell r="F1431">
            <v>355394251</v>
          </cell>
          <cell r="G1431" t="str">
            <v>AC9425</v>
          </cell>
          <cell r="H1431" t="str">
            <v>Brake Caliper</v>
          </cell>
          <cell r="J1431" t="str">
            <v>Brake Hydraulics</v>
          </cell>
          <cell r="K1431" t="str">
            <v>PL</v>
          </cell>
          <cell r="L1431" t="str">
            <v>E</v>
          </cell>
          <cell r="N1431" t="str">
            <v>active</v>
          </cell>
          <cell r="P1431" t="str">
            <v>AC9425</v>
          </cell>
          <cell r="Q1431" t="str">
            <v>-</v>
          </cell>
          <cell r="R1431" t="str">
            <v>STANDARD W/O NORTH AMERICA (World w/o Canada, Great Britain, Ireland, USA)</v>
          </cell>
          <cell r="S1431">
            <v>42.31</v>
          </cell>
          <cell r="T1431">
            <v>33.22</v>
          </cell>
          <cell r="V1431">
            <v>43614</v>
          </cell>
          <cell r="Y1431" t="str">
            <v/>
          </cell>
          <cell r="Z1431" t="str">
            <v/>
          </cell>
          <cell r="AC1431" t="str">
            <v/>
          </cell>
          <cell r="AD1431" t="str">
            <v/>
          </cell>
          <cell r="AE1431">
            <v>219</v>
          </cell>
          <cell r="AF1431">
            <v>162</v>
          </cell>
          <cell r="AG1431">
            <v>131</v>
          </cell>
          <cell r="AH1431">
            <v>3254</v>
          </cell>
          <cell r="AI1431">
            <v>3068</v>
          </cell>
          <cell r="AJ1431">
            <v>3254</v>
          </cell>
          <cell r="AK1431">
            <v>3068</v>
          </cell>
          <cell r="AL1431">
            <v>1</v>
          </cell>
          <cell r="AM1431">
            <v>1</v>
          </cell>
        </row>
        <row r="1432">
          <cell r="F1432">
            <v>355394261</v>
          </cell>
          <cell r="G1432" t="str">
            <v>AC9426</v>
          </cell>
          <cell r="H1432" t="str">
            <v>Brake Caliper</v>
          </cell>
          <cell r="J1432" t="str">
            <v>Brake Hydraulics</v>
          </cell>
          <cell r="K1432" t="str">
            <v>PL</v>
          </cell>
          <cell r="L1432" t="str">
            <v>E</v>
          </cell>
          <cell r="N1432" t="str">
            <v>active</v>
          </cell>
          <cell r="P1432" t="str">
            <v>AC9426</v>
          </cell>
          <cell r="Q1432" t="str">
            <v>-</v>
          </cell>
          <cell r="R1432" t="str">
            <v>STANDARD W/O NORTH AMERICA (World w/o Canada, Great Britain, Ireland, USA)</v>
          </cell>
          <cell r="S1432">
            <v>42.31</v>
          </cell>
          <cell r="T1432">
            <v>33.22</v>
          </cell>
          <cell r="V1432">
            <v>43614</v>
          </cell>
          <cell r="Y1432" t="str">
            <v/>
          </cell>
          <cell r="Z1432" t="str">
            <v/>
          </cell>
          <cell r="AC1432" t="str">
            <v/>
          </cell>
          <cell r="AD1432" t="str">
            <v/>
          </cell>
          <cell r="AE1432">
            <v>219</v>
          </cell>
          <cell r="AF1432">
            <v>162</v>
          </cell>
          <cell r="AG1432">
            <v>131</v>
          </cell>
          <cell r="AH1432">
            <v>3200</v>
          </cell>
          <cell r="AI1432">
            <v>3014</v>
          </cell>
          <cell r="AJ1432">
            <v>3200</v>
          </cell>
          <cell r="AK1432">
            <v>3014</v>
          </cell>
          <cell r="AL1432">
            <v>1</v>
          </cell>
          <cell r="AM1432">
            <v>1</v>
          </cell>
        </row>
        <row r="1433">
          <cell r="F1433">
            <v>355394271</v>
          </cell>
          <cell r="G1433" t="str">
            <v>AC9427</v>
          </cell>
          <cell r="H1433" t="str">
            <v>Brake Caliper</v>
          </cell>
          <cell r="J1433" t="str">
            <v>Brake Hydraulics</v>
          </cell>
          <cell r="K1433" t="str">
            <v>PL</v>
          </cell>
          <cell r="L1433" t="str">
            <v>E</v>
          </cell>
          <cell r="N1433" t="str">
            <v>active</v>
          </cell>
          <cell r="P1433" t="str">
            <v>AC9427</v>
          </cell>
          <cell r="Q1433" t="str">
            <v>-</v>
          </cell>
          <cell r="R1433" t="str">
            <v>STANDARD W/O NORTH AMERICA (World w/o Canada, Great Britain, Ireland, USA)</v>
          </cell>
          <cell r="S1433">
            <v>51.29</v>
          </cell>
          <cell r="T1433">
            <v>40.270000000000003</v>
          </cell>
          <cell r="V1433">
            <v>43614</v>
          </cell>
          <cell r="Y1433" t="str">
            <v/>
          </cell>
          <cell r="Z1433" t="str">
            <v/>
          </cell>
          <cell r="AC1433" t="str">
            <v/>
          </cell>
          <cell r="AD1433" t="str">
            <v/>
          </cell>
          <cell r="AE1433">
            <v>219</v>
          </cell>
          <cell r="AF1433">
            <v>162</v>
          </cell>
          <cell r="AG1433">
            <v>131</v>
          </cell>
          <cell r="AH1433">
            <v>3550</v>
          </cell>
          <cell r="AI1433">
            <v>3364</v>
          </cell>
          <cell r="AJ1433">
            <v>3550</v>
          </cell>
          <cell r="AK1433">
            <v>3364</v>
          </cell>
          <cell r="AL1433">
            <v>1</v>
          </cell>
          <cell r="AM1433">
            <v>1</v>
          </cell>
        </row>
        <row r="1434">
          <cell r="F1434">
            <v>355394281</v>
          </cell>
          <cell r="G1434" t="str">
            <v>AC9428</v>
          </cell>
          <cell r="H1434" t="str">
            <v>Brake Caliper</v>
          </cell>
          <cell r="J1434" t="str">
            <v>Brake Hydraulics</v>
          </cell>
          <cell r="K1434" t="str">
            <v>PL</v>
          </cell>
          <cell r="L1434" t="str">
            <v>E</v>
          </cell>
          <cell r="N1434" t="str">
            <v>active</v>
          </cell>
          <cell r="P1434" t="str">
            <v>AC9428</v>
          </cell>
          <cell r="Q1434" t="str">
            <v>-</v>
          </cell>
          <cell r="R1434" t="str">
            <v>STANDARD W/O NORTH AMERICA (World w/o Canada, Great Britain, Ireland, USA)</v>
          </cell>
          <cell r="S1434">
            <v>51.29</v>
          </cell>
          <cell r="T1434">
            <v>40.270000000000003</v>
          </cell>
          <cell r="V1434">
            <v>43614</v>
          </cell>
          <cell r="Y1434" t="str">
            <v/>
          </cell>
          <cell r="Z1434" t="str">
            <v/>
          </cell>
          <cell r="AC1434" t="str">
            <v/>
          </cell>
          <cell r="AD1434" t="str">
            <v/>
          </cell>
          <cell r="AE1434">
            <v>219</v>
          </cell>
          <cell r="AF1434">
            <v>162</v>
          </cell>
          <cell r="AG1434">
            <v>131</v>
          </cell>
          <cell r="AH1434">
            <v>3510</v>
          </cell>
          <cell r="AI1434">
            <v>3324</v>
          </cell>
          <cell r="AJ1434">
            <v>3510</v>
          </cell>
          <cell r="AK1434">
            <v>3324</v>
          </cell>
          <cell r="AL1434">
            <v>1</v>
          </cell>
          <cell r="AM1434">
            <v>1</v>
          </cell>
        </row>
        <row r="1435">
          <cell r="F1435">
            <v>355394291</v>
          </cell>
          <cell r="G1435" t="str">
            <v>AC9429</v>
          </cell>
          <cell r="H1435" t="str">
            <v>Brake Caliper</v>
          </cell>
          <cell r="J1435" t="str">
            <v>Brake Hydraulics</v>
          </cell>
          <cell r="K1435" t="str">
            <v>PL</v>
          </cell>
          <cell r="L1435" t="str">
            <v>E</v>
          </cell>
          <cell r="N1435" t="str">
            <v>active</v>
          </cell>
          <cell r="P1435" t="str">
            <v>AC9429</v>
          </cell>
          <cell r="Q1435" t="str">
            <v>-</v>
          </cell>
          <cell r="R1435" t="str">
            <v>STANDARD W/O NORTH AMERICA (World w/o Canada, Great Britain, Ireland, USA)</v>
          </cell>
          <cell r="S1435">
            <v>43.22</v>
          </cell>
          <cell r="T1435">
            <v>33.93</v>
          </cell>
          <cell r="V1435">
            <v>43614</v>
          </cell>
          <cell r="Y1435" t="str">
            <v/>
          </cell>
          <cell r="Z1435" t="str">
            <v/>
          </cell>
          <cell r="AC1435" t="str">
            <v/>
          </cell>
          <cell r="AD1435" t="str">
            <v/>
          </cell>
          <cell r="AE1435">
            <v>219</v>
          </cell>
          <cell r="AF1435">
            <v>162</v>
          </cell>
          <cell r="AG1435">
            <v>131</v>
          </cell>
          <cell r="AH1435">
            <v>3087</v>
          </cell>
          <cell r="AI1435">
            <v>2901</v>
          </cell>
          <cell r="AJ1435">
            <v>3087</v>
          </cell>
          <cell r="AK1435">
            <v>2901</v>
          </cell>
          <cell r="AL1435">
            <v>1</v>
          </cell>
          <cell r="AM1435">
            <v>1</v>
          </cell>
        </row>
        <row r="1436">
          <cell r="F1436">
            <v>355394301</v>
          </cell>
          <cell r="G1436" t="str">
            <v>AC9430</v>
          </cell>
          <cell r="H1436" t="str">
            <v>Brake Caliper</v>
          </cell>
          <cell r="J1436" t="str">
            <v>Brake Hydraulics</v>
          </cell>
          <cell r="K1436" t="str">
            <v>PL</v>
          </cell>
          <cell r="L1436" t="str">
            <v>E</v>
          </cell>
          <cell r="N1436" t="str">
            <v>active</v>
          </cell>
          <cell r="P1436" t="str">
            <v>AC9430</v>
          </cell>
          <cell r="Q1436" t="str">
            <v>-</v>
          </cell>
          <cell r="R1436" t="str">
            <v>STANDARD W/O NORTH AMERICA (World w/o Canada, Great Britain, Ireland, USA)</v>
          </cell>
          <cell r="S1436">
            <v>43.22</v>
          </cell>
          <cell r="T1436">
            <v>33.93</v>
          </cell>
          <cell r="V1436">
            <v>43614</v>
          </cell>
          <cell r="Y1436" t="str">
            <v/>
          </cell>
          <cell r="Z1436" t="str">
            <v/>
          </cell>
          <cell r="AC1436" t="str">
            <v/>
          </cell>
          <cell r="AD1436" t="str">
            <v/>
          </cell>
          <cell r="AE1436">
            <v>219</v>
          </cell>
          <cell r="AF1436">
            <v>162</v>
          </cell>
          <cell r="AG1436">
            <v>131</v>
          </cell>
          <cell r="AH1436">
            <v>3087</v>
          </cell>
          <cell r="AI1436">
            <v>2901</v>
          </cell>
          <cell r="AJ1436">
            <v>3087</v>
          </cell>
          <cell r="AK1436">
            <v>2901</v>
          </cell>
          <cell r="AL1436">
            <v>1</v>
          </cell>
          <cell r="AM1436">
            <v>1</v>
          </cell>
        </row>
        <row r="1437">
          <cell r="F1437">
            <v>355394311</v>
          </cell>
          <cell r="G1437" t="str">
            <v>AC9431</v>
          </cell>
          <cell r="H1437" t="str">
            <v>Brake Caliper</v>
          </cell>
          <cell r="J1437" t="str">
            <v>Brake Hydraulics</v>
          </cell>
          <cell r="K1437" t="str">
            <v>PL</v>
          </cell>
          <cell r="L1437" t="str">
            <v>E</v>
          </cell>
          <cell r="N1437" t="str">
            <v>active</v>
          </cell>
          <cell r="P1437" t="str">
            <v>AC9431</v>
          </cell>
          <cell r="Q1437" t="str">
            <v>-</v>
          </cell>
          <cell r="R1437" t="str">
            <v>STANDARD W/O NORTH AMERICA (World w/o Canada, Great Britain, Ireland, USA)</v>
          </cell>
          <cell r="S1437">
            <v>44.92</v>
          </cell>
          <cell r="T1437">
            <v>35.270000000000003</v>
          </cell>
          <cell r="V1437">
            <v>43614</v>
          </cell>
          <cell r="Y1437" t="str">
            <v/>
          </cell>
          <cell r="Z1437" t="str">
            <v/>
          </cell>
          <cell r="AC1437" t="str">
            <v/>
          </cell>
          <cell r="AD1437" t="str">
            <v/>
          </cell>
          <cell r="AE1437">
            <v>219</v>
          </cell>
          <cell r="AF1437">
            <v>162</v>
          </cell>
          <cell r="AG1437">
            <v>131</v>
          </cell>
          <cell r="AH1437">
            <v>3952</v>
          </cell>
          <cell r="AI1437">
            <v>3766</v>
          </cell>
          <cell r="AJ1437">
            <v>3952</v>
          </cell>
          <cell r="AK1437">
            <v>3766</v>
          </cell>
          <cell r="AL1437">
            <v>1</v>
          </cell>
          <cell r="AM1437">
            <v>1</v>
          </cell>
        </row>
        <row r="1438">
          <cell r="F1438">
            <v>355394321</v>
          </cell>
          <cell r="G1438" t="str">
            <v>AC9432</v>
          </cell>
          <cell r="H1438" t="str">
            <v>Brake Caliper</v>
          </cell>
          <cell r="J1438" t="str">
            <v>Brake Hydraulics</v>
          </cell>
          <cell r="K1438" t="str">
            <v>PL</v>
          </cell>
          <cell r="L1438" t="str">
            <v>E</v>
          </cell>
          <cell r="N1438" t="str">
            <v>active</v>
          </cell>
          <cell r="P1438" t="str">
            <v>AC9432</v>
          </cell>
          <cell r="Q1438" t="str">
            <v>-</v>
          </cell>
          <cell r="R1438" t="str">
            <v>STANDARD W/O NORTH AMERICA (World w/o Canada, Great Britain, Ireland, USA)</v>
          </cell>
          <cell r="S1438">
            <v>44.92</v>
          </cell>
          <cell r="T1438">
            <v>35.270000000000003</v>
          </cell>
          <cell r="V1438">
            <v>43614</v>
          </cell>
          <cell r="Y1438" t="str">
            <v/>
          </cell>
          <cell r="Z1438" t="str">
            <v/>
          </cell>
          <cell r="AC1438" t="str">
            <v/>
          </cell>
          <cell r="AD1438" t="str">
            <v/>
          </cell>
          <cell r="AE1438">
            <v>219</v>
          </cell>
          <cell r="AF1438">
            <v>162</v>
          </cell>
          <cell r="AG1438">
            <v>131</v>
          </cell>
          <cell r="AH1438">
            <v>3990</v>
          </cell>
          <cell r="AI1438">
            <v>3804</v>
          </cell>
          <cell r="AJ1438">
            <v>3990</v>
          </cell>
          <cell r="AK1438">
            <v>3804</v>
          </cell>
          <cell r="AL1438">
            <v>1</v>
          </cell>
          <cell r="AM1438">
            <v>1</v>
          </cell>
        </row>
        <row r="1439">
          <cell r="F1439">
            <v>355394331</v>
          </cell>
          <cell r="G1439" t="str">
            <v>AC9433</v>
          </cell>
          <cell r="H1439" t="str">
            <v>Brake Caliper</v>
          </cell>
          <cell r="J1439" t="str">
            <v>Brake Hydraulics</v>
          </cell>
          <cell r="K1439" t="str">
            <v>PL</v>
          </cell>
          <cell r="L1439" t="str">
            <v>E</v>
          </cell>
          <cell r="N1439" t="str">
            <v>active</v>
          </cell>
          <cell r="P1439" t="str">
            <v>AC9433</v>
          </cell>
          <cell r="Q1439" t="str">
            <v>-</v>
          </cell>
          <cell r="R1439" t="str">
            <v>STANDARD W/O NORTH AMERICA (World w/o Canada, Great Britain, Ireland, USA)</v>
          </cell>
          <cell r="S1439">
            <v>50.3</v>
          </cell>
          <cell r="T1439">
            <v>39.49</v>
          </cell>
          <cell r="V1439">
            <v>43614</v>
          </cell>
          <cell r="Y1439" t="str">
            <v/>
          </cell>
          <cell r="Z1439" t="str">
            <v/>
          </cell>
          <cell r="AC1439" t="str">
            <v/>
          </cell>
          <cell r="AD1439" t="str">
            <v/>
          </cell>
          <cell r="AE1439">
            <v>219</v>
          </cell>
          <cell r="AF1439">
            <v>162</v>
          </cell>
          <cell r="AG1439">
            <v>131</v>
          </cell>
          <cell r="AH1439">
            <v>4207</v>
          </cell>
          <cell r="AI1439">
            <v>4021</v>
          </cell>
          <cell r="AJ1439">
            <v>4207</v>
          </cell>
          <cell r="AK1439">
            <v>4021</v>
          </cell>
          <cell r="AL1439">
            <v>1</v>
          </cell>
          <cell r="AM1439">
            <v>1</v>
          </cell>
        </row>
        <row r="1440">
          <cell r="F1440">
            <v>355394341</v>
          </cell>
          <cell r="G1440" t="str">
            <v>AC9434</v>
          </cell>
          <cell r="H1440" t="str">
            <v>Brake Caliper</v>
          </cell>
          <cell r="J1440" t="str">
            <v>Brake Hydraulics</v>
          </cell>
          <cell r="K1440" t="str">
            <v>PL</v>
          </cell>
          <cell r="L1440" t="str">
            <v>E</v>
          </cell>
          <cell r="N1440" t="str">
            <v>active</v>
          </cell>
          <cell r="P1440" t="str">
            <v>AC9434</v>
          </cell>
          <cell r="Q1440" t="str">
            <v>-</v>
          </cell>
          <cell r="R1440" t="str">
            <v>STANDARD W/O NORTH AMERICA (World w/o Canada, Great Britain, Ireland, USA)</v>
          </cell>
          <cell r="S1440">
            <v>50.3</v>
          </cell>
          <cell r="T1440">
            <v>39.49</v>
          </cell>
          <cell r="V1440">
            <v>43614</v>
          </cell>
          <cell r="Y1440" t="str">
            <v/>
          </cell>
          <cell r="Z1440" t="str">
            <v/>
          </cell>
          <cell r="AC1440" t="str">
            <v/>
          </cell>
          <cell r="AD1440" t="str">
            <v/>
          </cell>
          <cell r="AE1440">
            <v>219</v>
          </cell>
          <cell r="AF1440">
            <v>162</v>
          </cell>
          <cell r="AG1440">
            <v>131</v>
          </cell>
          <cell r="AH1440">
            <v>4215</v>
          </cell>
          <cell r="AI1440">
            <v>4029</v>
          </cell>
          <cell r="AJ1440">
            <v>4215</v>
          </cell>
          <cell r="AK1440">
            <v>4029</v>
          </cell>
          <cell r="AL1440">
            <v>1</v>
          </cell>
          <cell r="AM1440">
            <v>1</v>
          </cell>
        </row>
        <row r="1441">
          <cell r="F1441">
            <v>355394351</v>
          </cell>
          <cell r="G1441" t="str">
            <v>AC9435</v>
          </cell>
          <cell r="H1441" t="str">
            <v>Brake Caliper</v>
          </cell>
          <cell r="J1441" t="str">
            <v>Brake Hydraulics</v>
          </cell>
          <cell r="K1441" t="str">
            <v>PL</v>
          </cell>
          <cell r="L1441" t="str">
            <v>E</v>
          </cell>
          <cell r="N1441" t="str">
            <v>active</v>
          </cell>
          <cell r="P1441" t="str">
            <v>AC9435</v>
          </cell>
          <cell r="Q1441" t="str">
            <v>-</v>
          </cell>
          <cell r="R1441" t="str">
            <v>STANDARD W/O NORTH AMERICA (World w/o Canada, Great Britain, Ireland, USA)</v>
          </cell>
          <cell r="S1441">
            <v>64.48</v>
          </cell>
          <cell r="T1441">
            <v>50.62</v>
          </cell>
          <cell r="V1441">
            <v>43614</v>
          </cell>
          <cell r="Y1441" t="str">
            <v/>
          </cell>
          <cell r="Z1441" t="str">
            <v/>
          </cell>
          <cell r="AC1441" t="str">
            <v/>
          </cell>
          <cell r="AD1441" t="str">
            <v/>
          </cell>
          <cell r="AE1441">
            <v>219</v>
          </cell>
          <cell r="AF1441">
            <v>162</v>
          </cell>
          <cell r="AG1441">
            <v>131</v>
          </cell>
          <cell r="AH1441">
            <v>1594</v>
          </cell>
          <cell r="AI1441">
            <v>1422</v>
          </cell>
          <cell r="AJ1441">
            <v>1594</v>
          </cell>
          <cell r="AK1441">
            <v>1422</v>
          </cell>
          <cell r="AL1441">
            <v>1</v>
          </cell>
          <cell r="AM1441">
            <v>1</v>
          </cell>
        </row>
        <row r="1442">
          <cell r="F1442">
            <v>355394361</v>
          </cell>
          <cell r="G1442" t="str">
            <v>AC9436</v>
          </cell>
          <cell r="H1442" t="str">
            <v>Brake Caliper</v>
          </cell>
          <cell r="J1442" t="str">
            <v>Brake Hydraulics</v>
          </cell>
          <cell r="K1442" t="str">
            <v>PL</v>
          </cell>
          <cell r="L1442" t="str">
            <v>E</v>
          </cell>
          <cell r="N1442" t="str">
            <v>active</v>
          </cell>
          <cell r="P1442" t="str">
            <v>AC9436</v>
          </cell>
          <cell r="Q1442" t="str">
            <v>-</v>
          </cell>
          <cell r="R1442" t="str">
            <v>STANDARD W/O NORTH AMERICA (World w/o Canada, Great Britain, Ireland, USA)</v>
          </cell>
          <cell r="S1442">
            <v>64.48</v>
          </cell>
          <cell r="T1442">
            <v>50.62</v>
          </cell>
          <cell r="V1442">
            <v>43614</v>
          </cell>
          <cell r="Y1442" t="str">
            <v/>
          </cell>
          <cell r="Z1442" t="str">
            <v/>
          </cell>
          <cell r="AC1442" t="str">
            <v/>
          </cell>
          <cell r="AD1442" t="str">
            <v/>
          </cell>
          <cell r="AE1442">
            <v>219</v>
          </cell>
          <cell r="AF1442">
            <v>162</v>
          </cell>
          <cell r="AG1442">
            <v>131</v>
          </cell>
          <cell r="AH1442">
            <v>1594</v>
          </cell>
          <cell r="AI1442">
            <v>1422</v>
          </cell>
          <cell r="AJ1442">
            <v>1594</v>
          </cell>
          <cell r="AK1442">
            <v>1422</v>
          </cell>
          <cell r="AL1442">
            <v>1</v>
          </cell>
          <cell r="AM1442">
            <v>1</v>
          </cell>
        </row>
        <row r="1443">
          <cell r="F1443">
            <v>355394371</v>
          </cell>
          <cell r="G1443" t="str">
            <v>AC9437</v>
          </cell>
          <cell r="H1443" t="str">
            <v>Brake Caliper</v>
          </cell>
          <cell r="J1443" t="str">
            <v>Brake Hydraulics</v>
          </cell>
          <cell r="K1443" t="str">
            <v>PL</v>
          </cell>
          <cell r="L1443" t="str">
            <v>E</v>
          </cell>
          <cell r="N1443" t="str">
            <v>no longer active</v>
          </cell>
          <cell r="P1443" t="str">
            <v>AC9437</v>
          </cell>
          <cell r="Q1443" t="str">
            <v>8AC 355 380-251</v>
          </cell>
          <cell r="R1443" t="str">
            <v>STANDARD (World w/o Great Britain, Ireland)</v>
          </cell>
          <cell r="Y1443" t="str">
            <v/>
          </cell>
          <cell r="Z1443" t="str">
            <v/>
          </cell>
          <cell r="AC1443" t="str">
            <v/>
          </cell>
          <cell r="AD1443" t="str">
            <v/>
          </cell>
          <cell r="AE1443">
            <v>219</v>
          </cell>
          <cell r="AF1443">
            <v>162</v>
          </cell>
          <cell r="AG1443">
            <v>131</v>
          </cell>
          <cell r="AH1443">
            <v>2144</v>
          </cell>
          <cell r="AI1443">
            <v>1972</v>
          </cell>
          <cell r="AJ1443">
            <v>2144</v>
          </cell>
          <cell r="AK1443">
            <v>1972</v>
          </cell>
          <cell r="AL1443">
            <v>1</v>
          </cell>
          <cell r="AM1443">
            <v>1</v>
          </cell>
        </row>
        <row r="1444">
          <cell r="F1444">
            <v>355394381</v>
          </cell>
          <cell r="G1444" t="str">
            <v>AC9438</v>
          </cell>
          <cell r="H1444" t="str">
            <v>Brake Caliper</v>
          </cell>
          <cell r="J1444" t="str">
            <v>Brake Hydraulics</v>
          </cell>
          <cell r="K1444" t="str">
            <v>PL</v>
          </cell>
          <cell r="L1444" t="str">
            <v>E</v>
          </cell>
          <cell r="N1444" t="str">
            <v>no longer active</v>
          </cell>
          <cell r="P1444" t="str">
            <v>AC9438</v>
          </cell>
          <cell r="Q1444" t="str">
            <v>8AC 355 380-261</v>
          </cell>
          <cell r="R1444" t="str">
            <v>STANDARD (World w/o Great Britain, Ireland)</v>
          </cell>
          <cell r="Y1444" t="str">
            <v/>
          </cell>
          <cell r="Z1444" t="str">
            <v/>
          </cell>
          <cell r="AC1444" t="str">
            <v/>
          </cell>
          <cell r="AD1444" t="str">
            <v/>
          </cell>
          <cell r="AE1444">
            <v>219</v>
          </cell>
          <cell r="AF1444">
            <v>162</v>
          </cell>
          <cell r="AG1444">
            <v>131</v>
          </cell>
          <cell r="AH1444">
            <v>2144</v>
          </cell>
          <cell r="AI1444">
            <v>1972</v>
          </cell>
          <cell r="AJ1444">
            <v>2144</v>
          </cell>
          <cell r="AK1444">
            <v>1972</v>
          </cell>
          <cell r="AL1444">
            <v>1</v>
          </cell>
          <cell r="AM1444">
            <v>1</v>
          </cell>
        </row>
        <row r="1445">
          <cell r="F1445">
            <v>355394391</v>
          </cell>
          <cell r="G1445" t="str">
            <v>AC9439</v>
          </cell>
          <cell r="H1445" t="str">
            <v>Brake Caliper</v>
          </cell>
          <cell r="J1445" t="str">
            <v>Brake Hydraulics</v>
          </cell>
          <cell r="K1445" t="str">
            <v>PL</v>
          </cell>
          <cell r="L1445" t="str">
            <v>E</v>
          </cell>
          <cell r="N1445" t="str">
            <v>active</v>
          </cell>
          <cell r="P1445" t="str">
            <v>AC9439</v>
          </cell>
          <cell r="Q1445" t="str">
            <v>-</v>
          </cell>
          <cell r="R1445" t="str">
            <v>STANDARD W/O NORTH AMERICA (World w/o Canada, Great Britain, Ireland, USA)</v>
          </cell>
          <cell r="S1445">
            <v>43.96</v>
          </cell>
          <cell r="T1445">
            <v>34.51</v>
          </cell>
          <cell r="V1445">
            <v>43614</v>
          </cell>
          <cell r="Y1445" t="str">
            <v/>
          </cell>
          <cell r="Z1445" t="str">
            <v/>
          </cell>
          <cell r="AC1445" t="str">
            <v/>
          </cell>
          <cell r="AD1445" t="str">
            <v/>
          </cell>
          <cell r="AE1445">
            <v>219</v>
          </cell>
          <cell r="AF1445">
            <v>162</v>
          </cell>
          <cell r="AG1445">
            <v>131</v>
          </cell>
          <cell r="AH1445">
            <v>1782</v>
          </cell>
          <cell r="AI1445">
            <v>1610</v>
          </cell>
          <cell r="AJ1445">
            <v>1782</v>
          </cell>
          <cell r="AK1445">
            <v>1610</v>
          </cell>
          <cell r="AL1445">
            <v>1</v>
          </cell>
          <cell r="AM1445">
            <v>1</v>
          </cell>
        </row>
        <row r="1446">
          <cell r="F1446">
            <v>355394401</v>
          </cell>
          <cell r="G1446" t="str">
            <v>AC9440</v>
          </cell>
          <cell r="H1446" t="str">
            <v>Brake Caliper</v>
          </cell>
          <cell r="J1446" t="str">
            <v>Brake Hydraulics</v>
          </cell>
          <cell r="K1446" t="str">
            <v>PL</v>
          </cell>
          <cell r="L1446" t="str">
            <v>E</v>
          </cell>
          <cell r="N1446" t="str">
            <v>active</v>
          </cell>
          <cell r="P1446" t="str">
            <v>AC9440</v>
          </cell>
          <cell r="Q1446" t="str">
            <v>-</v>
          </cell>
          <cell r="R1446" t="str">
            <v>STANDARD W/O NORTH AMERICA (World w/o Canada, Great Britain, Ireland, USA)</v>
          </cell>
          <cell r="S1446">
            <v>43.96</v>
          </cell>
          <cell r="T1446">
            <v>34.51</v>
          </cell>
          <cell r="V1446">
            <v>43614</v>
          </cell>
          <cell r="Y1446" t="str">
            <v/>
          </cell>
          <cell r="Z1446" t="str">
            <v/>
          </cell>
          <cell r="AC1446" t="str">
            <v/>
          </cell>
          <cell r="AD1446" t="str">
            <v/>
          </cell>
          <cell r="AE1446">
            <v>219</v>
          </cell>
          <cell r="AF1446">
            <v>162</v>
          </cell>
          <cell r="AG1446">
            <v>131</v>
          </cell>
          <cell r="AH1446">
            <v>1782</v>
          </cell>
          <cell r="AI1446">
            <v>1610</v>
          </cell>
          <cell r="AJ1446">
            <v>1782</v>
          </cell>
          <cell r="AK1446">
            <v>1610</v>
          </cell>
          <cell r="AL1446">
            <v>1</v>
          </cell>
          <cell r="AM1446">
            <v>1</v>
          </cell>
        </row>
        <row r="1447">
          <cell r="F1447">
            <v>355394411</v>
          </cell>
          <cell r="G1447" t="str">
            <v>AC9441</v>
          </cell>
          <cell r="H1447" t="str">
            <v>Brake Caliper</v>
          </cell>
          <cell r="J1447" t="str">
            <v>Brake Hydraulics</v>
          </cell>
          <cell r="K1447" t="str">
            <v>PL</v>
          </cell>
          <cell r="L1447" t="str">
            <v>E</v>
          </cell>
          <cell r="N1447" t="str">
            <v>active</v>
          </cell>
          <cell r="P1447" t="str">
            <v>AC9441</v>
          </cell>
          <cell r="Q1447" t="str">
            <v>-</v>
          </cell>
          <cell r="R1447" t="str">
            <v>STANDARD W/O NORTH AMERICA (World w/o Canada, Great Britain, Ireland, USA)</v>
          </cell>
          <cell r="S1447">
            <v>73.47</v>
          </cell>
          <cell r="T1447">
            <v>57.67</v>
          </cell>
          <cell r="V1447">
            <v>43614</v>
          </cell>
          <cell r="Y1447" t="str">
            <v/>
          </cell>
          <cell r="Z1447" t="str">
            <v/>
          </cell>
          <cell r="AC1447" t="str">
            <v/>
          </cell>
          <cell r="AD1447" t="str">
            <v/>
          </cell>
          <cell r="AE1447">
            <v>219</v>
          </cell>
          <cell r="AF1447">
            <v>162</v>
          </cell>
          <cell r="AG1447">
            <v>131</v>
          </cell>
          <cell r="AH1447">
            <v>1514</v>
          </cell>
          <cell r="AI1447">
            <v>1342</v>
          </cell>
          <cell r="AJ1447">
            <v>1514</v>
          </cell>
          <cell r="AK1447">
            <v>1342</v>
          </cell>
          <cell r="AL1447">
            <v>1</v>
          </cell>
          <cell r="AM1447">
            <v>1</v>
          </cell>
        </row>
        <row r="1448">
          <cell r="F1448">
            <v>355394421</v>
          </cell>
          <cell r="G1448" t="str">
            <v>AC9442</v>
          </cell>
          <cell r="H1448" t="str">
            <v>Brake Caliper</v>
          </cell>
          <cell r="J1448" t="str">
            <v>Brake Hydraulics</v>
          </cell>
          <cell r="K1448" t="str">
            <v>PL</v>
          </cell>
          <cell r="L1448" t="str">
            <v>E</v>
          </cell>
          <cell r="N1448" t="str">
            <v>active</v>
          </cell>
          <cell r="P1448" t="str">
            <v>AC9442</v>
          </cell>
          <cell r="Q1448" t="str">
            <v>-</v>
          </cell>
          <cell r="R1448" t="str">
            <v>STANDARD W/O NORTH AMERICA (World w/o Canada, Great Britain, Ireland, USA)</v>
          </cell>
          <cell r="S1448">
            <v>73.47</v>
          </cell>
          <cell r="T1448">
            <v>57.67</v>
          </cell>
          <cell r="V1448">
            <v>43614</v>
          </cell>
          <cell r="Y1448" t="str">
            <v/>
          </cell>
          <cell r="Z1448" t="str">
            <v/>
          </cell>
          <cell r="AC1448" t="str">
            <v/>
          </cell>
          <cell r="AD1448" t="str">
            <v/>
          </cell>
          <cell r="AE1448">
            <v>219</v>
          </cell>
          <cell r="AF1448">
            <v>162</v>
          </cell>
          <cell r="AG1448">
            <v>131</v>
          </cell>
          <cell r="AH1448">
            <v>1514</v>
          </cell>
          <cell r="AI1448">
            <v>1342</v>
          </cell>
          <cell r="AJ1448">
            <v>1514</v>
          </cell>
          <cell r="AK1448">
            <v>1342</v>
          </cell>
          <cell r="AL1448">
            <v>1</v>
          </cell>
          <cell r="AM1448">
            <v>1</v>
          </cell>
        </row>
        <row r="1449">
          <cell r="F1449">
            <v>355394431</v>
          </cell>
          <cell r="G1449" t="str">
            <v>AC9443</v>
          </cell>
          <cell r="H1449" t="str">
            <v>Brake Caliper</v>
          </cell>
          <cell r="J1449" t="str">
            <v>Brake Hydraulics</v>
          </cell>
          <cell r="K1449" t="str">
            <v>PL</v>
          </cell>
          <cell r="L1449" t="str">
            <v>E</v>
          </cell>
          <cell r="N1449" t="str">
            <v>active</v>
          </cell>
          <cell r="P1449" t="str">
            <v>AC9443</v>
          </cell>
          <cell r="Q1449" t="str">
            <v>-</v>
          </cell>
          <cell r="R1449" t="str">
            <v>STANDARD W/O NORTH AMERICA (World w/o Canada, Great Britain, Ireland, USA)</v>
          </cell>
          <cell r="S1449">
            <v>60.42</v>
          </cell>
          <cell r="T1449">
            <v>47.43</v>
          </cell>
          <cell r="V1449">
            <v>43614</v>
          </cell>
          <cell r="Y1449" t="str">
            <v/>
          </cell>
          <cell r="Z1449" t="str">
            <v/>
          </cell>
          <cell r="AC1449" t="str">
            <v/>
          </cell>
          <cell r="AD1449" t="str">
            <v/>
          </cell>
          <cell r="AE1449">
            <v>219</v>
          </cell>
          <cell r="AF1449">
            <v>162</v>
          </cell>
          <cell r="AG1449">
            <v>131</v>
          </cell>
          <cell r="AH1449">
            <v>2614</v>
          </cell>
          <cell r="AI1449">
            <v>2442</v>
          </cell>
          <cell r="AJ1449">
            <v>2614</v>
          </cell>
          <cell r="AK1449">
            <v>2442</v>
          </cell>
          <cell r="AL1449">
            <v>1</v>
          </cell>
          <cell r="AM1449">
            <v>1</v>
          </cell>
        </row>
        <row r="1450">
          <cell r="F1450">
            <v>355394441</v>
          </cell>
          <cell r="G1450" t="str">
            <v>AC9444</v>
          </cell>
          <cell r="H1450" t="str">
            <v>Brake Caliper</v>
          </cell>
          <cell r="J1450" t="str">
            <v>Brake Hydraulics</v>
          </cell>
          <cell r="K1450" t="str">
            <v>PL</v>
          </cell>
          <cell r="L1450" t="str">
            <v>E</v>
          </cell>
          <cell r="N1450" t="str">
            <v>active</v>
          </cell>
          <cell r="P1450" t="str">
            <v>AC9444</v>
          </cell>
          <cell r="Q1450" t="str">
            <v>-</v>
          </cell>
          <cell r="R1450" t="str">
            <v>STANDARD W/O NORTH AMERICA (World w/o Canada, Great Britain, Ireland, USA)</v>
          </cell>
          <cell r="S1450">
            <v>60.42</v>
          </cell>
          <cell r="T1450">
            <v>47.43</v>
          </cell>
          <cell r="V1450">
            <v>43614</v>
          </cell>
          <cell r="Y1450" t="str">
            <v/>
          </cell>
          <cell r="Z1450" t="str">
            <v/>
          </cell>
          <cell r="AC1450" t="str">
            <v/>
          </cell>
          <cell r="AD1450" t="str">
            <v/>
          </cell>
          <cell r="AE1450">
            <v>219</v>
          </cell>
          <cell r="AF1450">
            <v>162</v>
          </cell>
          <cell r="AG1450">
            <v>131</v>
          </cell>
          <cell r="AH1450">
            <v>2614</v>
          </cell>
          <cell r="AI1450">
            <v>2442</v>
          </cell>
          <cell r="AJ1450">
            <v>2614</v>
          </cell>
          <cell r="AK1450">
            <v>2442</v>
          </cell>
          <cell r="AL1450">
            <v>1</v>
          </cell>
          <cell r="AM1450">
            <v>1</v>
          </cell>
        </row>
        <row r="1451">
          <cell r="F1451">
            <v>355394451</v>
          </cell>
          <cell r="G1451" t="str">
            <v>AC9445</v>
          </cell>
          <cell r="H1451" t="str">
            <v>Brake Caliper</v>
          </cell>
          <cell r="J1451" t="str">
            <v>Brake Hydraulics</v>
          </cell>
          <cell r="K1451" t="str">
            <v>PL</v>
          </cell>
          <cell r="L1451" t="str">
            <v>E</v>
          </cell>
          <cell r="N1451" t="str">
            <v>active</v>
          </cell>
          <cell r="P1451" t="str">
            <v>AC9445</v>
          </cell>
          <cell r="Q1451" t="str">
            <v>-</v>
          </cell>
          <cell r="R1451" t="str">
            <v>STANDARD W/O NORTH AMERICA (World w/o Canada, Great Britain, Ireland, USA)</v>
          </cell>
          <cell r="S1451">
            <v>39.82</v>
          </cell>
          <cell r="T1451">
            <v>31.26</v>
          </cell>
          <cell r="V1451">
            <v>43614</v>
          </cell>
          <cell r="Y1451" t="str">
            <v/>
          </cell>
          <cell r="Z1451" t="str">
            <v/>
          </cell>
          <cell r="AC1451" t="str">
            <v/>
          </cell>
          <cell r="AD1451" t="str">
            <v/>
          </cell>
          <cell r="AE1451">
            <v>219</v>
          </cell>
          <cell r="AF1451">
            <v>162</v>
          </cell>
          <cell r="AG1451">
            <v>131</v>
          </cell>
          <cell r="AH1451">
            <v>1744</v>
          </cell>
          <cell r="AI1451">
            <v>1572</v>
          </cell>
          <cell r="AJ1451">
            <v>1744</v>
          </cell>
          <cell r="AK1451">
            <v>1572</v>
          </cell>
          <cell r="AL1451">
            <v>1</v>
          </cell>
          <cell r="AM1451">
            <v>1</v>
          </cell>
        </row>
        <row r="1452">
          <cell r="F1452">
            <v>355394461</v>
          </cell>
          <cell r="G1452" t="str">
            <v>AC9446</v>
          </cell>
          <cell r="H1452" t="str">
            <v>Brake Caliper</v>
          </cell>
          <cell r="J1452" t="str">
            <v>Brake Hydraulics</v>
          </cell>
          <cell r="K1452" t="str">
            <v>PL</v>
          </cell>
          <cell r="L1452" t="str">
            <v>E</v>
          </cell>
          <cell r="N1452" t="str">
            <v>active</v>
          </cell>
          <cell r="P1452" t="str">
            <v>AC9446</v>
          </cell>
          <cell r="Q1452" t="str">
            <v>-</v>
          </cell>
          <cell r="R1452" t="str">
            <v>STANDARD W/O NORTH AMERICA (World w/o Canada, Great Britain, Ireland, USA)</v>
          </cell>
          <cell r="S1452">
            <v>39.82</v>
          </cell>
          <cell r="T1452">
            <v>31.26</v>
          </cell>
          <cell r="V1452">
            <v>43614</v>
          </cell>
          <cell r="Y1452" t="str">
            <v/>
          </cell>
          <cell r="Z1452" t="str">
            <v/>
          </cell>
          <cell r="AC1452" t="str">
            <v/>
          </cell>
          <cell r="AD1452" t="str">
            <v/>
          </cell>
          <cell r="AE1452">
            <v>219</v>
          </cell>
          <cell r="AF1452">
            <v>162</v>
          </cell>
          <cell r="AG1452">
            <v>131</v>
          </cell>
          <cell r="AH1452">
            <v>1744</v>
          </cell>
          <cell r="AI1452">
            <v>1572</v>
          </cell>
          <cell r="AJ1452">
            <v>1744</v>
          </cell>
          <cell r="AK1452">
            <v>1572</v>
          </cell>
          <cell r="AL1452">
            <v>1</v>
          </cell>
          <cell r="AM1452">
            <v>1</v>
          </cell>
        </row>
        <row r="1453">
          <cell r="F1453">
            <v>355394471</v>
          </cell>
          <cell r="G1453" t="str">
            <v>AC9447</v>
          </cell>
          <cell r="H1453" t="str">
            <v>Brake Caliper</v>
          </cell>
          <cell r="J1453" t="str">
            <v>Brake Hydraulics</v>
          </cell>
          <cell r="K1453" t="str">
            <v>(n/a)</v>
          </cell>
          <cell r="L1453" t="str">
            <v>E</v>
          </cell>
          <cell r="N1453" t="str">
            <v>no longer active</v>
          </cell>
          <cell r="P1453" t="str">
            <v>AC9447</v>
          </cell>
          <cell r="Q1453" t="str">
            <v>8AC 355 385-371</v>
          </cell>
          <cell r="R1453" t="str">
            <v>STANDARD (World w/o Great Britain, Ireland)</v>
          </cell>
          <cell r="Y1453" t="str">
            <v/>
          </cell>
          <cell r="Z1453" t="str">
            <v/>
          </cell>
          <cell r="AC1453" t="str">
            <v/>
          </cell>
          <cell r="AD1453" t="str">
            <v/>
          </cell>
          <cell r="AE1453">
            <v>260</v>
          </cell>
          <cell r="AF1453">
            <v>240</v>
          </cell>
          <cell r="AG1453">
            <v>160</v>
          </cell>
          <cell r="AH1453">
            <v>4550</v>
          </cell>
          <cell r="AI1453">
            <v>4204</v>
          </cell>
          <cell r="AJ1453">
            <v>4550</v>
          </cell>
          <cell r="AK1453">
            <v>4204</v>
          </cell>
          <cell r="AL1453">
            <v>1</v>
          </cell>
          <cell r="AM1453">
            <v>1</v>
          </cell>
        </row>
        <row r="1454">
          <cell r="F1454">
            <v>355394481</v>
          </cell>
          <cell r="G1454" t="str">
            <v>AC9448</v>
          </cell>
          <cell r="H1454" t="str">
            <v>Brake Caliper</v>
          </cell>
          <cell r="J1454" t="str">
            <v>Brake Hydraulics</v>
          </cell>
          <cell r="K1454" t="str">
            <v>(n/a)</v>
          </cell>
          <cell r="L1454" t="str">
            <v>E</v>
          </cell>
          <cell r="N1454" t="str">
            <v>no longer active</v>
          </cell>
          <cell r="P1454" t="str">
            <v>AC9448</v>
          </cell>
          <cell r="Q1454" t="str">
            <v>8AC 355 385-381</v>
          </cell>
          <cell r="R1454" t="str">
            <v>STANDARD (World w/o Great Britain, Ireland)</v>
          </cell>
          <cell r="Y1454" t="str">
            <v/>
          </cell>
          <cell r="Z1454" t="str">
            <v/>
          </cell>
          <cell r="AC1454" t="str">
            <v/>
          </cell>
          <cell r="AD1454" t="str">
            <v/>
          </cell>
          <cell r="AE1454">
            <v>260</v>
          </cell>
          <cell r="AF1454">
            <v>240</v>
          </cell>
          <cell r="AG1454">
            <v>160</v>
          </cell>
          <cell r="AH1454">
            <v>4550</v>
          </cell>
          <cell r="AI1454">
            <v>4204</v>
          </cell>
          <cell r="AJ1454">
            <v>4550</v>
          </cell>
          <cell r="AK1454">
            <v>4204</v>
          </cell>
          <cell r="AL1454">
            <v>1</v>
          </cell>
          <cell r="AM1454">
            <v>1</v>
          </cell>
        </row>
        <row r="1455">
          <cell r="F1455">
            <v>355394491</v>
          </cell>
          <cell r="G1455" t="str">
            <v>AC9449</v>
          </cell>
          <cell r="H1455" t="str">
            <v>Brake Caliper</v>
          </cell>
          <cell r="J1455" t="str">
            <v>Brake Hydraulics</v>
          </cell>
          <cell r="K1455" t="str">
            <v>PL</v>
          </cell>
          <cell r="L1455" t="str">
            <v>E</v>
          </cell>
          <cell r="N1455" t="str">
            <v>active</v>
          </cell>
          <cell r="P1455" t="str">
            <v>AC9449</v>
          </cell>
          <cell r="Q1455" t="str">
            <v>-</v>
          </cell>
          <cell r="R1455" t="str">
            <v>STANDARD W/O NORTH AMERICA (World w/o Canada, Great Britain, Ireland, USA)</v>
          </cell>
          <cell r="S1455">
            <v>59.47</v>
          </cell>
          <cell r="T1455">
            <v>46.68</v>
          </cell>
          <cell r="V1455">
            <v>43614</v>
          </cell>
          <cell r="Y1455" t="str">
            <v/>
          </cell>
          <cell r="Z1455" t="str">
            <v/>
          </cell>
          <cell r="AC1455" t="str">
            <v/>
          </cell>
          <cell r="AD1455" t="str">
            <v/>
          </cell>
          <cell r="AE1455">
            <v>219</v>
          </cell>
          <cell r="AF1455">
            <v>162</v>
          </cell>
          <cell r="AG1455">
            <v>131</v>
          </cell>
          <cell r="AH1455">
            <v>2744</v>
          </cell>
          <cell r="AI1455">
            <v>2572</v>
          </cell>
          <cell r="AJ1455">
            <v>2744</v>
          </cell>
          <cell r="AK1455">
            <v>2572</v>
          </cell>
          <cell r="AL1455">
            <v>1</v>
          </cell>
          <cell r="AM1455">
            <v>1</v>
          </cell>
        </row>
        <row r="1456">
          <cell r="F1456">
            <v>355394501</v>
          </cell>
          <cell r="G1456" t="str">
            <v>AC9450</v>
          </cell>
          <cell r="H1456" t="str">
            <v>Brake Caliper</v>
          </cell>
          <cell r="J1456" t="str">
            <v>Brake Hydraulics</v>
          </cell>
          <cell r="K1456" t="str">
            <v>PL</v>
          </cell>
          <cell r="L1456" t="str">
            <v>E</v>
          </cell>
          <cell r="N1456" t="str">
            <v>active</v>
          </cell>
          <cell r="P1456" t="str">
            <v>AC9450</v>
          </cell>
          <cell r="Q1456" t="str">
            <v>-</v>
          </cell>
          <cell r="R1456" t="str">
            <v>STANDARD W/O NORTH AMERICA (World w/o Canada, Great Britain, Ireland, USA)</v>
          </cell>
          <cell r="S1456">
            <v>59.47</v>
          </cell>
          <cell r="T1456">
            <v>46.68</v>
          </cell>
          <cell r="V1456">
            <v>43614</v>
          </cell>
          <cell r="Y1456" t="str">
            <v/>
          </cell>
          <cell r="Z1456" t="str">
            <v/>
          </cell>
          <cell r="AC1456" t="str">
            <v/>
          </cell>
          <cell r="AD1456" t="str">
            <v/>
          </cell>
          <cell r="AE1456">
            <v>219</v>
          </cell>
          <cell r="AF1456">
            <v>162</v>
          </cell>
          <cell r="AG1456">
            <v>131</v>
          </cell>
          <cell r="AH1456">
            <v>2744</v>
          </cell>
          <cell r="AI1456">
            <v>2572</v>
          </cell>
          <cell r="AJ1456">
            <v>2744</v>
          </cell>
          <cell r="AK1456">
            <v>2572</v>
          </cell>
          <cell r="AL1456">
            <v>1</v>
          </cell>
          <cell r="AM1456">
            <v>1</v>
          </cell>
        </row>
        <row r="1457">
          <cell r="F1457">
            <v>355394511</v>
          </cell>
          <cell r="G1457" t="str">
            <v>AC9451</v>
          </cell>
          <cell r="H1457" t="str">
            <v>Brake Caliper</v>
          </cell>
          <cell r="J1457" t="str">
            <v>Brake Hydraulics</v>
          </cell>
          <cell r="K1457" t="str">
            <v>PL</v>
          </cell>
          <cell r="L1457" t="str">
            <v>E</v>
          </cell>
          <cell r="N1457" t="str">
            <v>active</v>
          </cell>
          <cell r="P1457" t="str">
            <v>AC9451</v>
          </cell>
          <cell r="Q1457" t="str">
            <v>-</v>
          </cell>
          <cell r="R1457" t="str">
            <v>STANDARD W/O NORTH AMERICA (World w/o Canada, Great Britain, Ireland, USA)</v>
          </cell>
          <cell r="S1457">
            <v>67.11</v>
          </cell>
          <cell r="T1457">
            <v>52.69</v>
          </cell>
          <cell r="V1457">
            <v>43614</v>
          </cell>
          <cell r="Y1457" t="str">
            <v/>
          </cell>
          <cell r="Z1457" t="str">
            <v/>
          </cell>
          <cell r="AC1457" t="str">
            <v/>
          </cell>
          <cell r="AD1457" t="str">
            <v/>
          </cell>
          <cell r="AE1457">
            <v>260</v>
          </cell>
          <cell r="AF1457">
            <v>240</v>
          </cell>
          <cell r="AG1457">
            <v>160</v>
          </cell>
          <cell r="AH1457">
            <v>6350</v>
          </cell>
          <cell r="AI1457">
            <v>6004</v>
          </cell>
          <cell r="AJ1457">
            <v>6350</v>
          </cell>
          <cell r="AK1457">
            <v>6004</v>
          </cell>
          <cell r="AL1457">
            <v>1</v>
          </cell>
          <cell r="AM1457">
            <v>1</v>
          </cell>
        </row>
        <row r="1458">
          <cell r="F1458">
            <v>355394521</v>
          </cell>
          <cell r="G1458" t="str">
            <v>AC9452</v>
          </cell>
          <cell r="H1458" t="str">
            <v>Brake Caliper</v>
          </cell>
          <cell r="J1458" t="str">
            <v>Brake Hydraulics</v>
          </cell>
          <cell r="K1458" t="str">
            <v>PL</v>
          </cell>
          <cell r="L1458" t="str">
            <v>E</v>
          </cell>
          <cell r="N1458" t="str">
            <v>active</v>
          </cell>
          <cell r="P1458" t="str">
            <v>AC9452</v>
          </cell>
          <cell r="Q1458" t="str">
            <v>-</v>
          </cell>
          <cell r="R1458" t="str">
            <v>STANDARD W/O NORTH AMERICA (World w/o Canada, Great Britain, Ireland, USA)</v>
          </cell>
          <cell r="S1458">
            <v>67.11</v>
          </cell>
          <cell r="T1458">
            <v>52.69</v>
          </cell>
          <cell r="V1458">
            <v>43614</v>
          </cell>
          <cell r="Y1458" t="str">
            <v/>
          </cell>
          <cell r="Z1458" t="str">
            <v/>
          </cell>
          <cell r="AC1458" t="str">
            <v/>
          </cell>
          <cell r="AD1458" t="str">
            <v/>
          </cell>
          <cell r="AE1458">
            <v>260</v>
          </cell>
          <cell r="AF1458">
            <v>240</v>
          </cell>
          <cell r="AG1458">
            <v>160</v>
          </cell>
          <cell r="AH1458">
            <v>6350</v>
          </cell>
          <cell r="AI1458">
            <v>6004</v>
          </cell>
          <cell r="AJ1458">
            <v>6350</v>
          </cell>
          <cell r="AK1458">
            <v>6004</v>
          </cell>
          <cell r="AL1458">
            <v>1</v>
          </cell>
          <cell r="AM1458">
            <v>1</v>
          </cell>
        </row>
        <row r="1459">
          <cell r="F1459">
            <v>355394531</v>
          </cell>
          <cell r="G1459" t="str">
            <v>AC9453</v>
          </cell>
          <cell r="H1459" t="str">
            <v>Brake Caliper</v>
          </cell>
          <cell r="J1459" t="str">
            <v>Brake Hydraulics</v>
          </cell>
          <cell r="K1459" t="str">
            <v>PL</v>
          </cell>
          <cell r="L1459" t="str">
            <v>E</v>
          </cell>
          <cell r="N1459" t="str">
            <v>active</v>
          </cell>
          <cell r="P1459" t="str">
            <v>AC9453</v>
          </cell>
          <cell r="Q1459" t="str">
            <v>-</v>
          </cell>
          <cell r="R1459" t="str">
            <v>STANDARD W/O NORTH AMERICA (World w/o Canada, Great Britain, Ireland, USA)</v>
          </cell>
          <cell r="S1459">
            <v>43.2</v>
          </cell>
          <cell r="T1459">
            <v>33.909999999999997</v>
          </cell>
          <cell r="V1459">
            <v>43614</v>
          </cell>
          <cell r="Y1459" t="str">
            <v/>
          </cell>
          <cell r="Z1459" t="str">
            <v/>
          </cell>
          <cell r="AC1459" t="str">
            <v/>
          </cell>
          <cell r="AD1459" t="str">
            <v/>
          </cell>
          <cell r="AE1459">
            <v>219</v>
          </cell>
          <cell r="AF1459">
            <v>162</v>
          </cell>
          <cell r="AG1459">
            <v>131</v>
          </cell>
          <cell r="AH1459">
            <v>3144</v>
          </cell>
          <cell r="AI1459">
            <v>2972</v>
          </cell>
          <cell r="AJ1459">
            <v>3144</v>
          </cell>
          <cell r="AK1459">
            <v>2972</v>
          </cell>
          <cell r="AL1459">
            <v>1</v>
          </cell>
          <cell r="AM1459">
            <v>1</v>
          </cell>
        </row>
        <row r="1460">
          <cell r="F1460">
            <v>355394541</v>
          </cell>
          <cell r="G1460" t="str">
            <v>AC9454</v>
          </cell>
          <cell r="H1460" t="str">
            <v>Brake Caliper</v>
          </cell>
          <cell r="J1460" t="str">
            <v>Brake Hydraulics</v>
          </cell>
          <cell r="K1460" t="str">
            <v>PL</v>
          </cell>
          <cell r="L1460" t="str">
            <v>E</v>
          </cell>
          <cell r="N1460" t="str">
            <v>active</v>
          </cell>
          <cell r="P1460" t="str">
            <v>AC9454</v>
          </cell>
          <cell r="Q1460" t="str">
            <v>-</v>
          </cell>
          <cell r="R1460" t="str">
            <v>STANDARD W/O NORTH AMERICA (World w/o Canada, Great Britain, Ireland, USA)</v>
          </cell>
          <cell r="S1460">
            <v>43.2</v>
          </cell>
          <cell r="T1460">
            <v>33.909999999999997</v>
          </cell>
          <cell r="V1460">
            <v>43614</v>
          </cell>
          <cell r="Y1460" t="str">
            <v/>
          </cell>
          <cell r="Z1460" t="str">
            <v/>
          </cell>
          <cell r="AC1460" t="str">
            <v/>
          </cell>
          <cell r="AD1460" t="str">
            <v/>
          </cell>
          <cell r="AE1460">
            <v>219</v>
          </cell>
          <cell r="AF1460">
            <v>162</v>
          </cell>
          <cell r="AG1460">
            <v>131</v>
          </cell>
          <cell r="AH1460">
            <v>3144</v>
          </cell>
          <cell r="AI1460">
            <v>2972</v>
          </cell>
          <cell r="AJ1460">
            <v>3144</v>
          </cell>
          <cell r="AK1460">
            <v>2972</v>
          </cell>
          <cell r="AL1460">
            <v>1</v>
          </cell>
          <cell r="AM1460">
            <v>1</v>
          </cell>
        </row>
        <row r="1461">
          <cell r="F1461">
            <v>355394551</v>
          </cell>
          <cell r="G1461" t="str">
            <v>AC9455</v>
          </cell>
          <cell r="H1461" t="str">
            <v>Brake Caliper</v>
          </cell>
          <cell r="J1461" t="str">
            <v>Brake Hydraulics</v>
          </cell>
          <cell r="K1461" t="str">
            <v>PL</v>
          </cell>
          <cell r="L1461" t="str">
            <v>E</v>
          </cell>
          <cell r="N1461" t="str">
            <v>active</v>
          </cell>
          <cell r="P1461" t="str">
            <v>AC9455</v>
          </cell>
          <cell r="Q1461" t="str">
            <v>-</v>
          </cell>
          <cell r="R1461" t="str">
            <v>STANDARD W/O NORTH AMERICA (World w/o Canada, Great Britain, Ireland, USA)</v>
          </cell>
          <cell r="S1461">
            <v>54.86</v>
          </cell>
          <cell r="T1461">
            <v>43.06</v>
          </cell>
          <cell r="V1461">
            <v>43614</v>
          </cell>
          <cell r="Y1461" t="str">
            <v/>
          </cell>
          <cell r="Z1461" t="str">
            <v/>
          </cell>
          <cell r="AC1461" t="str">
            <v/>
          </cell>
          <cell r="AD1461" t="str">
            <v/>
          </cell>
          <cell r="AE1461">
            <v>219</v>
          </cell>
          <cell r="AF1461">
            <v>162</v>
          </cell>
          <cell r="AG1461">
            <v>131</v>
          </cell>
          <cell r="AH1461">
            <v>3080</v>
          </cell>
          <cell r="AI1461">
            <v>2908</v>
          </cell>
          <cell r="AJ1461">
            <v>3080</v>
          </cell>
          <cell r="AK1461">
            <v>2908</v>
          </cell>
          <cell r="AL1461">
            <v>1</v>
          </cell>
          <cell r="AM1461">
            <v>1</v>
          </cell>
        </row>
        <row r="1462">
          <cell r="F1462">
            <v>355394561</v>
          </cell>
          <cell r="G1462" t="str">
            <v>AC9456</v>
          </cell>
          <cell r="H1462" t="str">
            <v>Brake Caliper</v>
          </cell>
          <cell r="J1462" t="str">
            <v>Brake Hydraulics</v>
          </cell>
          <cell r="K1462" t="str">
            <v>PL</v>
          </cell>
          <cell r="L1462" t="str">
            <v>E</v>
          </cell>
          <cell r="N1462" t="str">
            <v>active</v>
          </cell>
          <cell r="P1462" t="str">
            <v>AC9456</v>
          </cell>
          <cell r="Q1462" t="str">
            <v>-</v>
          </cell>
          <cell r="R1462" t="str">
            <v>STANDARD W/O NORTH AMERICA (World w/o Canada, Great Britain, Ireland, USA)</v>
          </cell>
          <cell r="S1462">
            <v>54.86</v>
          </cell>
          <cell r="T1462">
            <v>43.06</v>
          </cell>
          <cell r="V1462">
            <v>43614</v>
          </cell>
          <cell r="Y1462" t="str">
            <v/>
          </cell>
          <cell r="Z1462" t="str">
            <v/>
          </cell>
          <cell r="AC1462" t="str">
            <v/>
          </cell>
          <cell r="AD1462" t="str">
            <v/>
          </cell>
          <cell r="AE1462">
            <v>219</v>
          </cell>
          <cell r="AF1462">
            <v>162</v>
          </cell>
          <cell r="AG1462">
            <v>131</v>
          </cell>
          <cell r="AH1462">
            <v>3080</v>
          </cell>
          <cell r="AI1462">
            <v>2908</v>
          </cell>
          <cell r="AJ1462">
            <v>3080</v>
          </cell>
          <cell r="AK1462">
            <v>2908</v>
          </cell>
          <cell r="AL1462">
            <v>1</v>
          </cell>
          <cell r="AM1462">
            <v>1</v>
          </cell>
        </row>
        <row r="1463">
          <cell r="F1463">
            <v>355394571</v>
          </cell>
          <cell r="G1463" t="str">
            <v>AC9457</v>
          </cell>
          <cell r="H1463" t="str">
            <v>Brake Caliper</v>
          </cell>
          <cell r="J1463" t="str">
            <v>Brake Hydraulics</v>
          </cell>
          <cell r="K1463" t="str">
            <v>PL</v>
          </cell>
          <cell r="L1463" t="str">
            <v>E</v>
          </cell>
          <cell r="N1463" t="str">
            <v>active</v>
          </cell>
          <cell r="P1463" t="str">
            <v>AC9457</v>
          </cell>
          <cell r="Q1463" t="str">
            <v>-</v>
          </cell>
          <cell r="R1463" t="str">
            <v>STANDARD W/O NORTH AMERICA (World w/o Canada, Great Britain, Ireland, USA)</v>
          </cell>
          <cell r="S1463">
            <v>46.59</v>
          </cell>
          <cell r="T1463">
            <v>36.57</v>
          </cell>
          <cell r="V1463">
            <v>43614</v>
          </cell>
          <cell r="Y1463" t="str">
            <v/>
          </cell>
          <cell r="Z1463" t="str">
            <v/>
          </cell>
          <cell r="AC1463" t="str">
            <v/>
          </cell>
          <cell r="AD1463" t="str">
            <v/>
          </cell>
          <cell r="AE1463">
            <v>219</v>
          </cell>
          <cell r="AF1463">
            <v>162</v>
          </cell>
          <cell r="AG1463">
            <v>131</v>
          </cell>
          <cell r="AH1463">
            <v>3804</v>
          </cell>
          <cell r="AI1463">
            <v>3632</v>
          </cell>
          <cell r="AJ1463">
            <v>3804</v>
          </cell>
          <cell r="AK1463">
            <v>3632</v>
          </cell>
          <cell r="AL1463">
            <v>1</v>
          </cell>
          <cell r="AM1463">
            <v>1</v>
          </cell>
        </row>
        <row r="1464">
          <cell r="F1464">
            <v>355394581</v>
          </cell>
          <cell r="G1464" t="str">
            <v>AC9458</v>
          </cell>
          <cell r="H1464" t="str">
            <v>Brake Caliper</v>
          </cell>
          <cell r="J1464" t="str">
            <v>Brake Hydraulics</v>
          </cell>
          <cell r="K1464" t="str">
            <v>PL</v>
          </cell>
          <cell r="L1464" t="str">
            <v>E</v>
          </cell>
          <cell r="N1464" t="str">
            <v>active</v>
          </cell>
          <cell r="P1464" t="str">
            <v>AC9458</v>
          </cell>
          <cell r="Q1464" t="str">
            <v>-</v>
          </cell>
          <cell r="R1464" t="str">
            <v>STANDARD W/O NORTH AMERICA (World w/o Canada, Great Britain, Ireland, USA)</v>
          </cell>
          <cell r="S1464">
            <v>46.59</v>
          </cell>
          <cell r="T1464">
            <v>36.57</v>
          </cell>
          <cell r="V1464">
            <v>43614</v>
          </cell>
          <cell r="Y1464" t="str">
            <v/>
          </cell>
          <cell r="Z1464" t="str">
            <v/>
          </cell>
          <cell r="AC1464" t="str">
            <v/>
          </cell>
          <cell r="AD1464" t="str">
            <v/>
          </cell>
          <cell r="AE1464">
            <v>219</v>
          </cell>
          <cell r="AF1464">
            <v>162</v>
          </cell>
          <cell r="AG1464">
            <v>131</v>
          </cell>
          <cell r="AH1464">
            <v>3804</v>
          </cell>
          <cell r="AI1464">
            <v>3632</v>
          </cell>
          <cell r="AJ1464">
            <v>3804</v>
          </cell>
          <cell r="AK1464">
            <v>3632</v>
          </cell>
          <cell r="AL1464">
            <v>1</v>
          </cell>
          <cell r="AM1464">
            <v>1</v>
          </cell>
        </row>
        <row r="1465">
          <cell r="F1465">
            <v>355394591</v>
          </cell>
          <cell r="G1465" t="str">
            <v>AC9459</v>
          </cell>
          <cell r="H1465" t="str">
            <v>Brake Caliper</v>
          </cell>
          <cell r="J1465" t="str">
            <v>Brake Hydraulics</v>
          </cell>
          <cell r="K1465" t="str">
            <v>PL</v>
          </cell>
          <cell r="L1465" t="str">
            <v>E</v>
          </cell>
          <cell r="N1465" t="str">
            <v>active</v>
          </cell>
          <cell r="P1465" t="str">
            <v>AC9459</v>
          </cell>
          <cell r="Q1465" t="str">
            <v>-</v>
          </cell>
          <cell r="R1465" t="str">
            <v>STANDARD W/O NORTH AMERICA (World w/o Canada, Great Britain, Ireland, USA)</v>
          </cell>
          <cell r="S1465">
            <v>50.45</v>
          </cell>
          <cell r="T1465">
            <v>39.6</v>
          </cell>
          <cell r="V1465">
            <v>43614</v>
          </cell>
          <cell r="Y1465" t="str">
            <v/>
          </cell>
          <cell r="Z1465" t="str">
            <v/>
          </cell>
          <cell r="AC1465" t="str">
            <v/>
          </cell>
          <cell r="AD1465" t="str">
            <v/>
          </cell>
          <cell r="AE1465">
            <v>219</v>
          </cell>
          <cell r="AF1465">
            <v>162</v>
          </cell>
          <cell r="AG1465">
            <v>131</v>
          </cell>
          <cell r="AH1465">
            <v>4094</v>
          </cell>
          <cell r="AI1465">
            <v>3922</v>
          </cell>
          <cell r="AJ1465">
            <v>4094</v>
          </cell>
          <cell r="AK1465">
            <v>3922</v>
          </cell>
          <cell r="AL1465">
            <v>1</v>
          </cell>
          <cell r="AM1465">
            <v>1</v>
          </cell>
        </row>
        <row r="1466">
          <cell r="F1466">
            <v>355394601</v>
          </cell>
          <cell r="G1466" t="str">
            <v>AC9460</v>
          </cell>
          <cell r="H1466" t="str">
            <v>Brake Caliper</v>
          </cell>
          <cell r="J1466" t="str">
            <v>Brake Hydraulics</v>
          </cell>
          <cell r="K1466" t="str">
            <v>PL</v>
          </cell>
          <cell r="L1466" t="str">
            <v>E</v>
          </cell>
          <cell r="N1466" t="str">
            <v>active</v>
          </cell>
          <cell r="P1466" t="str">
            <v>AC9460</v>
          </cell>
          <cell r="Q1466" t="str">
            <v>-</v>
          </cell>
          <cell r="R1466" t="str">
            <v>STANDARD W/O NORTH AMERICA (World w/o Canada, Great Britain, Ireland, USA)</v>
          </cell>
          <cell r="S1466">
            <v>50.45</v>
          </cell>
          <cell r="T1466">
            <v>39.6</v>
          </cell>
          <cell r="V1466">
            <v>43614</v>
          </cell>
          <cell r="Y1466" t="str">
            <v/>
          </cell>
          <cell r="Z1466" t="str">
            <v/>
          </cell>
          <cell r="AC1466" t="str">
            <v/>
          </cell>
          <cell r="AD1466" t="str">
            <v/>
          </cell>
          <cell r="AE1466">
            <v>219</v>
          </cell>
          <cell r="AF1466">
            <v>162</v>
          </cell>
          <cell r="AG1466">
            <v>131</v>
          </cell>
          <cell r="AH1466">
            <v>4094</v>
          </cell>
          <cell r="AI1466">
            <v>3922</v>
          </cell>
          <cell r="AJ1466">
            <v>4094</v>
          </cell>
          <cell r="AK1466">
            <v>3922</v>
          </cell>
          <cell r="AL1466">
            <v>1</v>
          </cell>
          <cell r="AM1466">
            <v>1</v>
          </cell>
        </row>
        <row r="1467">
          <cell r="F1467">
            <v>355394611</v>
          </cell>
          <cell r="G1467" t="str">
            <v>AC9461</v>
          </cell>
          <cell r="H1467" t="str">
            <v>Brake Caliper</v>
          </cell>
          <cell r="J1467" t="str">
            <v>Brake Hydraulics</v>
          </cell>
          <cell r="K1467" t="str">
            <v>PL</v>
          </cell>
          <cell r="L1467" t="str">
            <v>E</v>
          </cell>
          <cell r="N1467" t="str">
            <v>active</v>
          </cell>
          <cell r="P1467" t="str">
            <v>AC9461</v>
          </cell>
          <cell r="Q1467" t="str">
            <v>-</v>
          </cell>
          <cell r="R1467" t="str">
            <v>STANDARD W/O NORTH AMERICA (World w/o Canada, Great Britain, Ireland, USA)</v>
          </cell>
          <cell r="S1467">
            <v>50.92</v>
          </cell>
          <cell r="T1467">
            <v>39.97</v>
          </cell>
          <cell r="V1467">
            <v>43614</v>
          </cell>
          <cell r="Y1467" t="str">
            <v/>
          </cell>
          <cell r="Z1467" t="str">
            <v/>
          </cell>
          <cell r="AC1467" t="str">
            <v/>
          </cell>
          <cell r="AD1467" t="str">
            <v/>
          </cell>
          <cell r="AE1467">
            <v>260</v>
          </cell>
          <cell r="AF1467">
            <v>240</v>
          </cell>
          <cell r="AG1467">
            <v>160</v>
          </cell>
          <cell r="AH1467">
            <v>2381</v>
          </cell>
          <cell r="AI1467">
            <v>2035</v>
          </cell>
          <cell r="AJ1467">
            <v>2381</v>
          </cell>
          <cell r="AK1467">
            <v>2035</v>
          </cell>
          <cell r="AL1467">
            <v>1</v>
          </cell>
          <cell r="AM1467">
            <v>1</v>
          </cell>
        </row>
        <row r="1468">
          <cell r="F1468">
            <v>355394621</v>
          </cell>
          <cell r="G1468" t="str">
            <v>AC9462</v>
          </cell>
          <cell r="H1468" t="str">
            <v>Brake Caliper</v>
          </cell>
          <cell r="J1468" t="str">
            <v>Brake Hydraulics</v>
          </cell>
          <cell r="K1468" t="str">
            <v>PL</v>
          </cell>
          <cell r="L1468" t="str">
            <v>E</v>
          </cell>
          <cell r="N1468" t="str">
            <v>active</v>
          </cell>
          <cell r="P1468" t="str">
            <v>AC9462</v>
          </cell>
          <cell r="Q1468" t="str">
            <v>-</v>
          </cell>
          <cell r="R1468" t="str">
            <v>STANDARD W/O NORTH AMERICA (World w/o Canada, Great Britain, Ireland, USA)</v>
          </cell>
          <cell r="S1468">
            <v>50.92</v>
          </cell>
          <cell r="T1468">
            <v>39.97</v>
          </cell>
          <cell r="V1468">
            <v>43614</v>
          </cell>
          <cell r="Y1468" t="str">
            <v/>
          </cell>
          <cell r="Z1468" t="str">
            <v/>
          </cell>
          <cell r="AC1468" t="str">
            <v/>
          </cell>
          <cell r="AD1468" t="str">
            <v/>
          </cell>
          <cell r="AE1468">
            <v>260</v>
          </cell>
          <cell r="AF1468">
            <v>240</v>
          </cell>
          <cell r="AG1468">
            <v>160</v>
          </cell>
          <cell r="AH1468">
            <v>2371</v>
          </cell>
          <cell r="AI1468">
            <v>2025</v>
          </cell>
          <cell r="AJ1468">
            <v>2371</v>
          </cell>
          <cell r="AK1468">
            <v>2025</v>
          </cell>
          <cell r="AL1468">
            <v>1</v>
          </cell>
          <cell r="AM1468">
            <v>1</v>
          </cell>
        </row>
        <row r="1469">
          <cell r="F1469">
            <v>355394631</v>
          </cell>
          <cell r="G1469" t="str">
            <v>AC9463</v>
          </cell>
          <cell r="H1469" t="str">
            <v>Brake Caliper</v>
          </cell>
          <cell r="J1469" t="str">
            <v>Brake Hydraulics</v>
          </cell>
          <cell r="K1469" t="str">
            <v>PL</v>
          </cell>
          <cell r="L1469" t="str">
            <v>E</v>
          </cell>
          <cell r="N1469" t="str">
            <v>active</v>
          </cell>
          <cell r="P1469" t="str">
            <v>AC9463</v>
          </cell>
          <cell r="Q1469" t="str">
            <v>-</v>
          </cell>
          <cell r="R1469" t="str">
            <v>STANDARD W/O NORTH AMERICA (World w/o Canada, Great Britain, Ireland, USA)</v>
          </cell>
          <cell r="S1469">
            <v>42.01</v>
          </cell>
          <cell r="T1469">
            <v>32.99</v>
          </cell>
          <cell r="V1469">
            <v>43614</v>
          </cell>
          <cell r="Y1469" t="str">
            <v/>
          </cell>
          <cell r="Z1469" t="str">
            <v/>
          </cell>
          <cell r="AC1469" t="str">
            <v/>
          </cell>
          <cell r="AD1469" t="str">
            <v/>
          </cell>
          <cell r="AE1469">
            <v>260</v>
          </cell>
          <cell r="AF1469">
            <v>240</v>
          </cell>
          <cell r="AG1469">
            <v>160</v>
          </cell>
          <cell r="AH1469">
            <v>1070</v>
          </cell>
          <cell r="AI1469">
            <v>880</v>
          </cell>
          <cell r="AJ1469">
            <v>1070</v>
          </cell>
          <cell r="AK1469">
            <v>880</v>
          </cell>
          <cell r="AL1469">
            <v>1</v>
          </cell>
          <cell r="AM1469">
            <v>1</v>
          </cell>
        </row>
        <row r="1470">
          <cell r="F1470">
            <v>355394641</v>
          </cell>
          <cell r="G1470" t="str">
            <v>AC9464</v>
          </cell>
          <cell r="H1470" t="str">
            <v>Brake Caliper</v>
          </cell>
          <cell r="J1470" t="str">
            <v>Brake Hydraulics</v>
          </cell>
          <cell r="K1470" t="str">
            <v>PL</v>
          </cell>
          <cell r="L1470" t="str">
            <v>E</v>
          </cell>
          <cell r="N1470" t="str">
            <v>active</v>
          </cell>
          <cell r="P1470" t="str">
            <v>AC9464</v>
          </cell>
          <cell r="Q1470" t="str">
            <v>-</v>
          </cell>
          <cell r="R1470" t="str">
            <v>STANDARD W/O NORTH AMERICA (World w/o Canada, Great Britain, Ireland, USA)</v>
          </cell>
          <cell r="S1470">
            <v>42.01</v>
          </cell>
          <cell r="T1470">
            <v>32.99</v>
          </cell>
          <cell r="V1470">
            <v>43614</v>
          </cell>
          <cell r="Y1470" t="str">
            <v/>
          </cell>
          <cell r="Z1470" t="str">
            <v/>
          </cell>
          <cell r="AC1470" t="str">
            <v/>
          </cell>
          <cell r="AD1470" t="str">
            <v/>
          </cell>
          <cell r="AE1470">
            <v>260</v>
          </cell>
          <cell r="AF1470">
            <v>240</v>
          </cell>
          <cell r="AG1470">
            <v>160</v>
          </cell>
          <cell r="AH1470">
            <v>1070</v>
          </cell>
          <cell r="AI1470">
            <v>880</v>
          </cell>
          <cell r="AJ1470">
            <v>1070</v>
          </cell>
          <cell r="AK1470">
            <v>880</v>
          </cell>
          <cell r="AL1470">
            <v>1</v>
          </cell>
          <cell r="AM1470">
            <v>1</v>
          </cell>
        </row>
        <row r="1471">
          <cell r="F1471">
            <v>355394651</v>
          </cell>
          <cell r="G1471" t="str">
            <v>AC9465</v>
          </cell>
          <cell r="H1471" t="str">
            <v>Brake Caliper</v>
          </cell>
          <cell r="J1471" t="str">
            <v>Brake Hydraulics</v>
          </cell>
          <cell r="K1471" t="str">
            <v>PL</v>
          </cell>
          <cell r="L1471" t="str">
            <v>E</v>
          </cell>
          <cell r="N1471" t="str">
            <v>active</v>
          </cell>
          <cell r="P1471" t="str">
            <v>AC9465</v>
          </cell>
          <cell r="Q1471" t="str">
            <v>-</v>
          </cell>
          <cell r="R1471" t="str">
            <v>STANDARD W/O NORTH AMERICA (World w/o Canada, Great Britain, Ireland, USA)</v>
          </cell>
          <cell r="S1471">
            <v>46.86</v>
          </cell>
          <cell r="T1471">
            <v>36.79</v>
          </cell>
          <cell r="V1471">
            <v>43614</v>
          </cell>
          <cell r="Y1471" t="str">
            <v/>
          </cell>
          <cell r="Z1471" t="str">
            <v/>
          </cell>
          <cell r="AC1471" t="str">
            <v/>
          </cell>
          <cell r="AD1471" t="str">
            <v/>
          </cell>
          <cell r="AE1471">
            <v>260</v>
          </cell>
          <cell r="AF1471">
            <v>240</v>
          </cell>
          <cell r="AG1471">
            <v>160</v>
          </cell>
          <cell r="AH1471">
            <v>5897</v>
          </cell>
          <cell r="AI1471">
            <v>5551</v>
          </cell>
          <cell r="AJ1471">
            <v>5897</v>
          </cell>
          <cell r="AK1471">
            <v>5551</v>
          </cell>
          <cell r="AL1471">
            <v>1</v>
          </cell>
          <cell r="AM1471">
            <v>1</v>
          </cell>
        </row>
        <row r="1472">
          <cell r="F1472">
            <v>355394661</v>
          </cell>
          <cell r="G1472" t="str">
            <v>AC9466</v>
          </cell>
          <cell r="H1472" t="str">
            <v>Brake Caliper</v>
          </cell>
          <cell r="J1472" t="str">
            <v>Brake Hydraulics</v>
          </cell>
          <cell r="K1472" t="str">
            <v>PL</v>
          </cell>
          <cell r="L1472" t="str">
            <v>E</v>
          </cell>
          <cell r="N1472" t="str">
            <v>active</v>
          </cell>
          <cell r="P1472" t="str">
            <v>AC9466</v>
          </cell>
          <cell r="Q1472" t="str">
            <v>-</v>
          </cell>
          <cell r="R1472" t="str">
            <v>STANDARD W/O NORTH AMERICA (World w/o Canada, Great Britain, Ireland, USA)</v>
          </cell>
          <cell r="S1472">
            <v>46.86</v>
          </cell>
          <cell r="T1472">
            <v>36.79</v>
          </cell>
          <cell r="V1472">
            <v>43614</v>
          </cell>
          <cell r="Y1472" t="str">
            <v/>
          </cell>
          <cell r="Z1472" t="str">
            <v/>
          </cell>
          <cell r="AC1472" t="str">
            <v/>
          </cell>
          <cell r="AD1472" t="str">
            <v/>
          </cell>
          <cell r="AE1472">
            <v>260</v>
          </cell>
          <cell r="AF1472">
            <v>240</v>
          </cell>
          <cell r="AG1472">
            <v>160</v>
          </cell>
          <cell r="AH1472">
            <v>5897</v>
          </cell>
          <cell r="AI1472">
            <v>5551</v>
          </cell>
          <cell r="AJ1472">
            <v>5897</v>
          </cell>
          <cell r="AK1472">
            <v>5551</v>
          </cell>
          <cell r="AL1472">
            <v>1</v>
          </cell>
          <cell r="AM1472">
            <v>1</v>
          </cell>
        </row>
        <row r="1473">
          <cell r="F1473">
            <v>355394671</v>
          </cell>
          <cell r="G1473" t="str">
            <v>AC9467</v>
          </cell>
          <cell r="H1473" t="str">
            <v>Brake Caliper</v>
          </cell>
          <cell r="J1473" t="str">
            <v>Brake Hydraulics</v>
          </cell>
          <cell r="K1473" t="str">
            <v>PL</v>
          </cell>
          <cell r="L1473" t="str">
            <v>E</v>
          </cell>
          <cell r="N1473" t="str">
            <v>active</v>
          </cell>
          <cell r="P1473" t="str">
            <v>AC9467</v>
          </cell>
          <cell r="Q1473" t="str">
            <v>-</v>
          </cell>
          <cell r="R1473" t="str">
            <v>STANDARD W/O NORTH AMERICA (World w/o Canada, Great Britain, Ireland, USA)</v>
          </cell>
          <cell r="Y1473" t="str">
            <v/>
          </cell>
          <cell r="Z1473" t="str">
            <v/>
          </cell>
          <cell r="AC1473" t="str">
            <v/>
          </cell>
          <cell r="AD1473" t="str">
            <v/>
          </cell>
          <cell r="AE1473">
            <v>260</v>
          </cell>
          <cell r="AF1473">
            <v>240</v>
          </cell>
          <cell r="AG1473">
            <v>160</v>
          </cell>
          <cell r="AH1473">
            <v>4750</v>
          </cell>
          <cell r="AI1473">
            <v>4600</v>
          </cell>
          <cell r="AJ1473">
            <v>4750</v>
          </cell>
          <cell r="AK1473">
            <v>4600</v>
          </cell>
          <cell r="AL1473">
            <v>1</v>
          </cell>
          <cell r="AM1473">
            <v>1</v>
          </cell>
        </row>
        <row r="1474">
          <cell r="F1474">
            <v>355394681</v>
          </cell>
          <cell r="G1474" t="str">
            <v>AC9468</v>
          </cell>
          <cell r="H1474" t="str">
            <v>Brake Caliper</v>
          </cell>
          <cell r="J1474" t="str">
            <v>Brake Hydraulics</v>
          </cell>
          <cell r="K1474" t="str">
            <v>PL</v>
          </cell>
          <cell r="L1474" t="str">
            <v>E</v>
          </cell>
          <cell r="N1474" t="str">
            <v>active</v>
          </cell>
          <cell r="P1474" t="str">
            <v>AC9468</v>
          </cell>
          <cell r="Q1474" t="str">
            <v>-</v>
          </cell>
          <cell r="R1474" t="str">
            <v>STANDARD W/O NORTH AMERICA (World w/o Canada, Great Britain, Ireland, USA)</v>
          </cell>
          <cell r="Y1474" t="str">
            <v/>
          </cell>
          <cell r="Z1474" t="str">
            <v/>
          </cell>
          <cell r="AC1474" t="str">
            <v/>
          </cell>
          <cell r="AD1474" t="str">
            <v/>
          </cell>
          <cell r="AE1474">
            <v>260</v>
          </cell>
          <cell r="AF1474">
            <v>240</v>
          </cell>
          <cell r="AG1474">
            <v>160</v>
          </cell>
          <cell r="AH1474">
            <v>4750</v>
          </cell>
          <cell r="AI1474">
            <v>4600</v>
          </cell>
          <cell r="AJ1474">
            <v>4750</v>
          </cell>
          <cell r="AK1474">
            <v>4600</v>
          </cell>
          <cell r="AL1474">
            <v>1</v>
          </cell>
          <cell r="AM1474">
            <v>1</v>
          </cell>
        </row>
        <row r="1475">
          <cell r="F1475">
            <v>355394691</v>
          </cell>
          <cell r="G1475" t="str">
            <v>AC9469</v>
          </cell>
          <cell r="H1475" t="str">
            <v>Brake Caliper</v>
          </cell>
          <cell r="J1475" t="str">
            <v>Brake Hydraulics</v>
          </cell>
          <cell r="K1475" t="str">
            <v>PL</v>
          </cell>
          <cell r="L1475" t="str">
            <v>E</v>
          </cell>
          <cell r="N1475" t="str">
            <v>active</v>
          </cell>
          <cell r="P1475" t="str">
            <v>AC9469</v>
          </cell>
          <cell r="Q1475" t="str">
            <v>-</v>
          </cell>
          <cell r="R1475" t="str">
            <v>STANDARD W/O NORTH AMERICA (World w/o Canada, Great Britain, Ireland, USA)</v>
          </cell>
          <cell r="Y1475" t="str">
            <v/>
          </cell>
          <cell r="Z1475" t="str">
            <v/>
          </cell>
          <cell r="AC1475" t="str">
            <v/>
          </cell>
          <cell r="AD1475" t="str">
            <v/>
          </cell>
          <cell r="AE1475">
            <v>260</v>
          </cell>
          <cell r="AF1475">
            <v>240</v>
          </cell>
          <cell r="AG1475">
            <v>160</v>
          </cell>
          <cell r="AH1475">
            <v>3252</v>
          </cell>
          <cell r="AI1475">
            <v>2906</v>
          </cell>
          <cell r="AJ1475">
            <v>3252</v>
          </cell>
          <cell r="AK1475">
            <v>2906</v>
          </cell>
          <cell r="AL1475">
            <v>1</v>
          </cell>
          <cell r="AM1475">
            <v>1</v>
          </cell>
        </row>
        <row r="1476">
          <cell r="F1476">
            <v>355394701</v>
          </cell>
          <cell r="G1476" t="str">
            <v>AC9470</v>
          </cell>
          <cell r="H1476" t="str">
            <v>Brake Caliper</v>
          </cell>
          <cell r="J1476" t="str">
            <v>Brake Hydraulics</v>
          </cell>
          <cell r="K1476" t="str">
            <v>PL</v>
          </cell>
          <cell r="L1476" t="str">
            <v>E</v>
          </cell>
          <cell r="N1476" t="str">
            <v>active</v>
          </cell>
          <cell r="P1476" t="str">
            <v>AC9470</v>
          </cell>
          <cell r="Q1476" t="str">
            <v>-</v>
          </cell>
          <cell r="R1476" t="str">
            <v>STANDARD W/O NORTH AMERICA (World w/o Canada, Great Britain, Ireland, USA)</v>
          </cell>
          <cell r="Y1476" t="str">
            <v/>
          </cell>
          <cell r="Z1476" t="str">
            <v/>
          </cell>
          <cell r="AC1476" t="str">
            <v/>
          </cell>
          <cell r="AD1476" t="str">
            <v/>
          </cell>
          <cell r="AE1476">
            <v>260</v>
          </cell>
          <cell r="AF1476">
            <v>240</v>
          </cell>
          <cell r="AG1476">
            <v>160</v>
          </cell>
          <cell r="AH1476">
            <v>3252</v>
          </cell>
          <cell r="AI1476">
            <v>2906</v>
          </cell>
          <cell r="AJ1476">
            <v>3252</v>
          </cell>
          <cell r="AK1476">
            <v>2906</v>
          </cell>
          <cell r="AL1476">
            <v>1</v>
          </cell>
          <cell r="AM1476">
            <v>1</v>
          </cell>
        </row>
        <row r="1477">
          <cell r="F1477">
            <v>355394711</v>
          </cell>
          <cell r="G1477" t="str">
            <v>AC9471</v>
          </cell>
          <cell r="H1477" t="str">
            <v>Brake Caliper</v>
          </cell>
          <cell r="J1477" t="str">
            <v>Brake Hydraulics</v>
          </cell>
          <cell r="K1477" t="str">
            <v>PL</v>
          </cell>
          <cell r="L1477" t="str">
            <v>E</v>
          </cell>
          <cell r="N1477" t="str">
            <v>active</v>
          </cell>
          <cell r="P1477" t="str">
            <v>AC9471</v>
          </cell>
          <cell r="Q1477" t="str">
            <v>-</v>
          </cell>
          <cell r="R1477" t="str">
            <v>STANDARD W/O NORTH AMERICA (World w/o Canada, Great Britain, Ireland, USA)</v>
          </cell>
          <cell r="S1477">
            <v>50.51</v>
          </cell>
          <cell r="T1477">
            <v>39.659999999999997</v>
          </cell>
          <cell r="V1477">
            <v>43614</v>
          </cell>
          <cell r="Y1477" t="str">
            <v/>
          </cell>
          <cell r="Z1477" t="str">
            <v/>
          </cell>
          <cell r="AC1477" t="str">
            <v/>
          </cell>
          <cell r="AD1477" t="str">
            <v/>
          </cell>
          <cell r="AE1477">
            <v>260</v>
          </cell>
          <cell r="AF1477">
            <v>240</v>
          </cell>
          <cell r="AG1477">
            <v>160</v>
          </cell>
          <cell r="AH1477">
            <v>3988</v>
          </cell>
          <cell r="AI1477">
            <v>3642</v>
          </cell>
          <cell r="AJ1477">
            <v>3988</v>
          </cell>
          <cell r="AK1477">
            <v>3642</v>
          </cell>
          <cell r="AL1477">
            <v>1</v>
          </cell>
          <cell r="AM1477">
            <v>1</v>
          </cell>
        </row>
        <row r="1478">
          <cell r="F1478">
            <v>355394721</v>
          </cell>
          <cell r="G1478" t="str">
            <v>AC9472</v>
          </cell>
          <cell r="H1478" t="str">
            <v>Brake Caliper</v>
          </cell>
          <cell r="J1478" t="str">
            <v>Brake Hydraulics</v>
          </cell>
          <cell r="K1478" t="str">
            <v>PL</v>
          </cell>
          <cell r="L1478" t="str">
            <v>E</v>
          </cell>
          <cell r="N1478" t="str">
            <v>active</v>
          </cell>
          <cell r="P1478" t="str">
            <v>AC9472</v>
          </cell>
          <cell r="Q1478" t="str">
            <v>-</v>
          </cell>
          <cell r="R1478" t="str">
            <v>STANDARD W/O NORTH AMERICA (World w/o Canada, Great Britain, Ireland, USA)</v>
          </cell>
          <cell r="S1478">
            <v>50.51</v>
          </cell>
          <cell r="T1478">
            <v>39.659999999999997</v>
          </cell>
          <cell r="V1478">
            <v>43614</v>
          </cell>
          <cell r="Y1478" t="str">
            <v/>
          </cell>
          <cell r="Z1478" t="str">
            <v/>
          </cell>
          <cell r="AC1478" t="str">
            <v/>
          </cell>
          <cell r="AD1478" t="str">
            <v/>
          </cell>
          <cell r="AE1478">
            <v>260</v>
          </cell>
          <cell r="AF1478">
            <v>240</v>
          </cell>
          <cell r="AG1478">
            <v>160</v>
          </cell>
          <cell r="AH1478">
            <v>4050</v>
          </cell>
          <cell r="AI1478">
            <v>3704</v>
          </cell>
          <cell r="AJ1478">
            <v>4050</v>
          </cell>
          <cell r="AK1478">
            <v>3704</v>
          </cell>
          <cell r="AL1478">
            <v>1</v>
          </cell>
          <cell r="AM1478">
            <v>1</v>
          </cell>
        </row>
        <row r="1479">
          <cell r="F1479">
            <v>355394731</v>
          </cell>
          <cell r="G1479" t="str">
            <v>AC9473</v>
          </cell>
          <cell r="H1479" t="str">
            <v>Brake Caliper</v>
          </cell>
          <cell r="J1479" t="str">
            <v>Brake Hydraulics</v>
          </cell>
          <cell r="K1479" t="str">
            <v>PL</v>
          </cell>
          <cell r="L1479" t="str">
            <v>E</v>
          </cell>
          <cell r="N1479" t="str">
            <v>active</v>
          </cell>
          <cell r="P1479" t="str">
            <v>AC9473</v>
          </cell>
          <cell r="Q1479" t="str">
            <v>-</v>
          </cell>
          <cell r="R1479" t="str">
            <v>STANDARD W/O NORTH AMERICA (World w/o Canada, Great Britain, Ireland, USA)</v>
          </cell>
          <cell r="S1479">
            <v>61.92</v>
          </cell>
          <cell r="T1479">
            <v>48.61</v>
          </cell>
          <cell r="V1479">
            <v>43614</v>
          </cell>
          <cell r="Y1479" t="str">
            <v/>
          </cell>
          <cell r="Z1479" t="str">
            <v/>
          </cell>
          <cell r="AC1479" t="str">
            <v/>
          </cell>
          <cell r="AD1479" t="str">
            <v/>
          </cell>
          <cell r="AE1479">
            <v>219</v>
          </cell>
          <cell r="AF1479">
            <v>162</v>
          </cell>
          <cell r="AG1479">
            <v>131</v>
          </cell>
          <cell r="AH1479">
            <v>1710</v>
          </cell>
          <cell r="AI1479">
            <v>1560</v>
          </cell>
          <cell r="AJ1479">
            <v>1710</v>
          </cell>
          <cell r="AK1479">
            <v>1560</v>
          </cell>
          <cell r="AL1479">
            <v>1</v>
          </cell>
          <cell r="AM1479">
            <v>1</v>
          </cell>
        </row>
        <row r="1480">
          <cell r="F1480">
            <v>355394741</v>
          </cell>
          <cell r="G1480" t="str">
            <v>AC9474</v>
          </cell>
          <cell r="H1480" t="str">
            <v>Brake Caliper</v>
          </cell>
          <cell r="J1480" t="str">
            <v>Brake Hydraulics</v>
          </cell>
          <cell r="K1480" t="str">
            <v>PL</v>
          </cell>
          <cell r="L1480" t="str">
            <v>E</v>
          </cell>
          <cell r="N1480" t="str">
            <v>active</v>
          </cell>
          <cell r="P1480" t="str">
            <v>AC9474</v>
          </cell>
          <cell r="Q1480" t="str">
            <v>-</v>
          </cell>
          <cell r="R1480" t="str">
            <v>STANDARD W/O NORTH AMERICA (World w/o Canada, Great Britain, Ireland, USA)</v>
          </cell>
          <cell r="S1480">
            <v>61.92</v>
          </cell>
          <cell r="T1480">
            <v>48.61</v>
          </cell>
          <cell r="V1480">
            <v>43614</v>
          </cell>
          <cell r="Y1480" t="str">
            <v/>
          </cell>
          <cell r="Z1480" t="str">
            <v/>
          </cell>
          <cell r="AC1480" t="str">
            <v/>
          </cell>
          <cell r="AD1480" t="str">
            <v/>
          </cell>
          <cell r="AE1480">
            <v>219</v>
          </cell>
          <cell r="AF1480">
            <v>162</v>
          </cell>
          <cell r="AG1480">
            <v>131</v>
          </cell>
          <cell r="AH1480">
            <v>1710</v>
          </cell>
          <cell r="AI1480">
            <v>1560</v>
          </cell>
          <cell r="AJ1480">
            <v>1710</v>
          </cell>
          <cell r="AK1480">
            <v>1560</v>
          </cell>
          <cell r="AL1480">
            <v>1</v>
          </cell>
          <cell r="AM1480">
            <v>1</v>
          </cell>
        </row>
        <row r="1481">
          <cell r="F1481">
            <v>355394751</v>
          </cell>
          <cell r="G1481" t="str">
            <v>AC9475</v>
          </cell>
          <cell r="H1481" t="str">
            <v>Brake Caliper</v>
          </cell>
          <cell r="J1481" t="str">
            <v>Brake Hydraulics</v>
          </cell>
          <cell r="K1481" t="str">
            <v>PL</v>
          </cell>
          <cell r="L1481" t="str">
            <v>E</v>
          </cell>
          <cell r="N1481" t="str">
            <v>active</v>
          </cell>
          <cell r="P1481" t="str">
            <v>AC9475</v>
          </cell>
          <cell r="Q1481" t="str">
            <v>-</v>
          </cell>
          <cell r="R1481" t="str">
            <v>STANDARD W/O NORTH AMERICA (World w/o Canada, Great Britain, Ireland, USA)</v>
          </cell>
          <cell r="S1481">
            <v>52.66</v>
          </cell>
          <cell r="T1481">
            <v>41.33</v>
          </cell>
          <cell r="V1481">
            <v>43614</v>
          </cell>
          <cell r="Y1481" t="str">
            <v/>
          </cell>
          <cell r="Z1481" t="str">
            <v/>
          </cell>
          <cell r="AC1481" t="str">
            <v/>
          </cell>
          <cell r="AD1481" t="str">
            <v/>
          </cell>
          <cell r="AE1481">
            <v>260</v>
          </cell>
          <cell r="AF1481">
            <v>240</v>
          </cell>
          <cell r="AG1481">
            <v>160</v>
          </cell>
          <cell r="AH1481">
            <v>2846</v>
          </cell>
          <cell r="AI1481">
            <v>2500</v>
          </cell>
          <cell r="AJ1481">
            <v>2846</v>
          </cell>
          <cell r="AK1481">
            <v>2500</v>
          </cell>
          <cell r="AL1481">
            <v>1</v>
          </cell>
          <cell r="AM1481">
            <v>1</v>
          </cell>
        </row>
        <row r="1482">
          <cell r="F1482">
            <v>355394761</v>
          </cell>
          <cell r="G1482" t="str">
            <v>AC9476</v>
          </cell>
          <cell r="H1482" t="str">
            <v>Brake Caliper</v>
          </cell>
          <cell r="J1482" t="str">
            <v>Brake Hydraulics</v>
          </cell>
          <cell r="K1482" t="str">
            <v>PL</v>
          </cell>
          <cell r="L1482" t="str">
            <v>E</v>
          </cell>
          <cell r="N1482" t="str">
            <v>active</v>
          </cell>
          <cell r="P1482" t="str">
            <v>AC9476</v>
          </cell>
          <cell r="Q1482" t="str">
            <v>-</v>
          </cell>
          <cell r="R1482" t="str">
            <v>STANDARD W/O NORTH AMERICA (World w/o Canada, Great Britain, Ireland, USA)</v>
          </cell>
          <cell r="S1482">
            <v>52.66</v>
          </cell>
          <cell r="T1482">
            <v>41.33</v>
          </cell>
          <cell r="V1482">
            <v>43614</v>
          </cell>
          <cell r="Y1482" t="str">
            <v/>
          </cell>
          <cell r="Z1482" t="str">
            <v/>
          </cell>
          <cell r="AC1482" t="str">
            <v/>
          </cell>
          <cell r="AD1482" t="str">
            <v/>
          </cell>
          <cell r="AE1482">
            <v>260</v>
          </cell>
          <cell r="AF1482">
            <v>240</v>
          </cell>
          <cell r="AG1482">
            <v>160</v>
          </cell>
          <cell r="AH1482">
            <v>3978</v>
          </cell>
          <cell r="AI1482">
            <v>3632</v>
          </cell>
          <cell r="AJ1482">
            <v>3978</v>
          </cell>
          <cell r="AK1482">
            <v>3632</v>
          </cell>
          <cell r="AL1482">
            <v>1</v>
          </cell>
          <cell r="AM1482">
            <v>1</v>
          </cell>
        </row>
        <row r="1483">
          <cell r="F1483">
            <v>355394771</v>
          </cell>
          <cell r="G1483" t="str">
            <v>AC9477</v>
          </cell>
          <cell r="H1483" t="str">
            <v>Brake Caliper</v>
          </cell>
          <cell r="J1483" t="str">
            <v>Brake Hydraulics</v>
          </cell>
          <cell r="K1483" t="str">
            <v>PL</v>
          </cell>
          <cell r="L1483" t="str">
            <v>E</v>
          </cell>
          <cell r="N1483" t="str">
            <v>active</v>
          </cell>
          <cell r="P1483" t="str">
            <v>AC9477</v>
          </cell>
          <cell r="Q1483" t="str">
            <v>-</v>
          </cell>
          <cell r="R1483" t="str">
            <v>STANDARD W/O NORTH AMERICA (World w/o Canada, Great Britain, Ireland, USA)</v>
          </cell>
          <cell r="S1483">
            <v>43.1</v>
          </cell>
          <cell r="T1483">
            <v>33.83</v>
          </cell>
          <cell r="V1483">
            <v>43614</v>
          </cell>
          <cell r="Y1483" t="str">
            <v/>
          </cell>
          <cell r="Z1483" t="str">
            <v/>
          </cell>
          <cell r="AC1483" t="str">
            <v/>
          </cell>
          <cell r="AD1483" t="str">
            <v/>
          </cell>
          <cell r="AE1483">
            <v>260</v>
          </cell>
          <cell r="AF1483">
            <v>240</v>
          </cell>
          <cell r="AG1483">
            <v>160</v>
          </cell>
          <cell r="AH1483">
            <v>3484</v>
          </cell>
          <cell r="AI1483">
            <v>3138</v>
          </cell>
          <cell r="AJ1483">
            <v>3484</v>
          </cell>
          <cell r="AK1483">
            <v>3138</v>
          </cell>
          <cell r="AL1483">
            <v>1</v>
          </cell>
          <cell r="AM1483">
            <v>1</v>
          </cell>
        </row>
        <row r="1484">
          <cell r="F1484">
            <v>355394781</v>
          </cell>
          <cell r="G1484" t="str">
            <v>AC9478</v>
          </cell>
          <cell r="H1484" t="str">
            <v>Brake Caliper</v>
          </cell>
          <cell r="J1484" t="str">
            <v>Brake Hydraulics</v>
          </cell>
          <cell r="K1484" t="str">
            <v>PL</v>
          </cell>
          <cell r="L1484" t="str">
            <v>E</v>
          </cell>
          <cell r="N1484" t="str">
            <v>active</v>
          </cell>
          <cell r="P1484" t="str">
            <v>AC9478</v>
          </cell>
          <cell r="Q1484" t="str">
            <v>-</v>
          </cell>
          <cell r="R1484" t="str">
            <v>STANDARD W/O NORTH AMERICA (World w/o Canada, Great Britain, Ireland, USA)</v>
          </cell>
          <cell r="S1484">
            <v>43.1</v>
          </cell>
          <cell r="T1484">
            <v>33.83</v>
          </cell>
          <cell r="V1484">
            <v>43614</v>
          </cell>
          <cell r="Y1484" t="str">
            <v/>
          </cell>
          <cell r="Z1484" t="str">
            <v/>
          </cell>
          <cell r="AC1484" t="str">
            <v/>
          </cell>
          <cell r="AD1484" t="str">
            <v/>
          </cell>
          <cell r="AE1484">
            <v>260</v>
          </cell>
          <cell r="AF1484">
            <v>240</v>
          </cell>
          <cell r="AG1484">
            <v>160</v>
          </cell>
          <cell r="AH1484">
            <v>3484</v>
          </cell>
          <cell r="AI1484">
            <v>3138</v>
          </cell>
          <cell r="AJ1484">
            <v>3484</v>
          </cell>
          <cell r="AK1484">
            <v>3138</v>
          </cell>
          <cell r="AL1484">
            <v>1</v>
          </cell>
          <cell r="AM1484">
            <v>1</v>
          </cell>
        </row>
        <row r="1485">
          <cell r="F1485">
            <v>355394791</v>
          </cell>
          <cell r="G1485" t="str">
            <v>AC9479</v>
          </cell>
          <cell r="H1485" t="str">
            <v>Brake Caliper</v>
          </cell>
          <cell r="J1485" t="str">
            <v>Brake Hydraulics</v>
          </cell>
          <cell r="K1485" t="str">
            <v>PL</v>
          </cell>
          <cell r="L1485" t="str">
            <v>E</v>
          </cell>
          <cell r="N1485" t="str">
            <v>active</v>
          </cell>
          <cell r="P1485" t="str">
            <v>AC9479</v>
          </cell>
          <cell r="Q1485" t="str">
            <v>-</v>
          </cell>
          <cell r="R1485" t="str">
            <v>STANDARD W/O NORTH AMERICA (World w/o Canada, Great Britain, Ireland, USA)</v>
          </cell>
          <cell r="S1485">
            <v>53.17</v>
          </cell>
          <cell r="T1485">
            <v>41.74</v>
          </cell>
          <cell r="V1485">
            <v>43614</v>
          </cell>
          <cell r="Y1485" t="str">
            <v/>
          </cell>
          <cell r="Z1485" t="str">
            <v/>
          </cell>
          <cell r="AC1485" t="str">
            <v/>
          </cell>
          <cell r="AD1485" t="str">
            <v/>
          </cell>
          <cell r="AE1485">
            <v>260</v>
          </cell>
          <cell r="AF1485">
            <v>240</v>
          </cell>
          <cell r="AG1485">
            <v>160</v>
          </cell>
          <cell r="AH1485">
            <v>3376</v>
          </cell>
          <cell r="AI1485">
            <v>3376</v>
          </cell>
          <cell r="AJ1485">
            <v>3376</v>
          </cell>
          <cell r="AK1485">
            <v>3376</v>
          </cell>
          <cell r="AL1485">
            <v>1</v>
          </cell>
          <cell r="AM1485">
            <v>1</v>
          </cell>
        </row>
        <row r="1486">
          <cell r="F1486">
            <v>355394801</v>
          </cell>
          <cell r="G1486" t="str">
            <v>AC9480</v>
          </cell>
          <cell r="H1486" t="str">
            <v>Brake Caliper</v>
          </cell>
          <cell r="J1486" t="str">
            <v>Brake Hydraulics</v>
          </cell>
          <cell r="K1486" t="str">
            <v>PL</v>
          </cell>
          <cell r="L1486" t="str">
            <v>E</v>
          </cell>
          <cell r="N1486" t="str">
            <v>active</v>
          </cell>
          <cell r="P1486" t="str">
            <v>AC9480</v>
          </cell>
          <cell r="Q1486" t="str">
            <v>-</v>
          </cell>
          <cell r="R1486" t="str">
            <v>STANDARD W/O NORTH AMERICA (World w/o Canada, Great Britain, Ireland, USA)</v>
          </cell>
          <cell r="S1486">
            <v>53.17</v>
          </cell>
          <cell r="T1486">
            <v>41.74</v>
          </cell>
          <cell r="V1486">
            <v>43614</v>
          </cell>
          <cell r="Y1486" t="str">
            <v/>
          </cell>
          <cell r="Z1486" t="str">
            <v/>
          </cell>
          <cell r="AC1486" t="str">
            <v/>
          </cell>
          <cell r="AD1486" t="str">
            <v/>
          </cell>
          <cell r="AE1486">
            <v>260</v>
          </cell>
          <cell r="AF1486">
            <v>240</v>
          </cell>
          <cell r="AG1486">
            <v>160</v>
          </cell>
          <cell r="AH1486">
            <v>3376</v>
          </cell>
          <cell r="AI1486">
            <v>3376</v>
          </cell>
          <cell r="AJ1486">
            <v>3376</v>
          </cell>
          <cell r="AK1486">
            <v>3376</v>
          </cell>
          <cell r="AL1486">
            <v>1</v>
          </cell>
          <cell r="AM1486">
            <v>1</v>
          </cell>
        </row>
        <row r="1487">
          <cell r="F1487">
            <v>355394811</v>
          </cell>
          <cell r="G1487" t="str">
            <v>AC9481</v>
          </cell>
          <cell r="H1487" t="str">
            <v>Brake Caliper</v>
          </cell>
          <cell r="J1487" t="str">
            <v>Brake Hydraulics</v>
          </cell>
          <cell r="K1487" t="str">
            <v>PL</v>
          </cell>
          <cell r="L1487" t="str">
            <v>E</v>
          </cell>
          <cell r="N1487" t="str">
            <v>active</v>
          </cell>
          <cell r="P1487" t="str">
            <v>AC9481</v>
          </cell>
          <cell r="Q1487" t="str">
            <v>-</v>
          </cell>
          <cell r="R1487" t="str">
            <v>STANDARD W/O NORTH AMERICA (World w/o Canada, Great Britain, Ireland, USA)</v>
          </cell>
          <cell r="S1487">
            <v>42.35</v>
          </cell>
          <cell r="T1487">
            <v>33.25</v>
          </cell>
          <cell r="V1487">
            <v>43614</v>
          </cell>
          <cell r="Y1487" t="str">
            <v/>
          </cell>
          <cell r="Z1487" t="str">
            <v/>
          </cell>
          <cell r="AC1487" t="str">
            <v/>
          </cell>
          <cell r="AD1487" t="str">
            <v/>
          </cell>
          <cell r="AE1487">
            <v>260</v>
          </cell>
          <cell r="AF1487">
            <v>240</v>
          </cell>
          <cell r="AG1487">
            <v>160</v>
          </cell>
          <cell r="AH1487">
            <v>4429</v>
          </cell>
          <cell r="AI1487">
            <v>4083</v>
          </cell>
          <cell r="AJ1487">
            <v>4429</v>
          </cell>
          <cell r="AK1487">
            <v>4083</v>
          </cell>
          <cell r="AL1487">
            <v>1</v>
          </cell>
          <cell r="AM1487">
            <v>1</v>
          </cell>
        </row>
        <row r="1488">
          <cell r="F1488">
            <v>355394821</v>
          </cell>
          <cell r="G1488" t="str">
            <v>AC9482</v>
          </cell>
          <cell r="H1488" t="str">
            <v>Brake Caliper</v>
          </cell>
          <cell r="J1488" t="str">
            <v>Brake Hydraulics</v>
          </cell>
          <cell r="K1488" t="str">
            <v>PL</v>
          </cell>
          <cell r="L1488" t="str">
            <v>E</v>
          </cell>
          <cell r="N1488" t="str">
            <v>active</v>
          </cell>
          <cell r="P1488" t="str">
            <v>AC9482</v>
          </cell>
          <cell r="Q1488" t="str">
            <v>-</v>
          </cell>
          <cell r="R1488" t="str">
            <v>STANDARD W/O NORTH AMERICA (World w/o Canada, Great Britain, Ireland, USA)</v>
          </cell>
          <cell r="S1488">
            <v>42.35</v>
          </cell>
          <cell r="T1488">
            <v>33.25</v>
          </cell>
          <cell r="V1488">
            <v>43614</v>
          </cell>
          <cell r="Y1488" t="str">
            <v/>
          </cell>
          <cell r="Z1488" t="str">
            <v/>
          </cell>
          <cell r="AC1488" t="str">
            <v/>
          </cell>
          <cell r="AD1488" t="str">
            <v/>
          </cell>
          <cell r="AE1488">
            <v>260</v>
          </cell>
          <cell r="AF1488">
            <v>240</v>
          </cell>
          <cell r="AG1488">
            <v>160</v>
          </cell>
          <cell r="AH1488">
            <v>4419</v>
          </cell>
          <cell r="AI1488">
            <v>4073</v>
          </cell>
          <cell r="AJ1488">
            <v>4419</v>
          </cell>
          <cell r="AK1488">
            <v>4073</v>
          </cell>
          <cell r="AL1488">
            <v>1</v>
          </cell>
          <cell r="AM1488">
            <v>1</v>
          </cell>
        </row>
        <row r="1489">
          <cell r="F1489">
            <v>355394831</v>
          </cell>
          <cell r="G1489" t="str">
            <v>AC9483</v>
          </cell>
          <cell r="H1489" t="str">
            <v>Brake Caliper</v>
          </cell>
          <cell r="J1489" t="str">
            <v>Brake Hydraulics</v>
          </cell>
          <cell r="K1489" t="str">
            <v>PL</v>
          </cell>
          <cell r="L1489" t="str">
            <v>E</v>
          </cell>
          <cell r="N1489" t="str">
            <v>active</v>
          </cell>
          <cell r="P1489" t="str">
            <v>AC9483</v>
          </cell>
          <cell r="Q1489" t="str">
            <v>-</v>
          </cell>
          <cell r="R1489" t="str">
            <v>STANDARD W/O NORTH AMERICA (World w/o Canada, Great Britain, Ireland, USA)</v>
          </cell>
          <cell r="S1489">
            <v>57.74</v>
          </cell>
          <cell r="T1489">
            <v>45.32</v>
          </cell>
          <cell r="V1489">
            <v>43614</v>
          </cell>
          <cell r="Y1489" t="str">
            <v/>
          </cell>
          <cell r="Z1489" t="str">
            <v/>
          </cell>
          <cell r="AC1489" t="str">
            <v/>
          </cell>
          <cell r="AD1489" t="str">
            <v/>
          </cell>
          <cell r="AE1489">
            <v>219</v>
          </cell>
          <cell r="AF1489">
            <v>162</v>
          </cell>
          <cell r="AG1489">
            <v>131</v>
          </cell>
          <cell r="AH1489">
            <v>2200</v>
          </cell>
          <cell r="AI1489">
            <v>2200</v>
          </cell>
          <cell r="AJ1489">
            <v>2200</v>
          </cell>
          <cell r="AK1489">
            <v>2200</v>
          </cell>
          <cell r="AL1489">
            <v>1</v>
          </cell>
          <cell r="AM1489">
            <v>1</v>
          </cell>
        </row>
        <row r="1490">
          <cell r="F1490">
            <v>355394841</v>
          </cell>
          <cell r="G1490" t="str">
            <v>AC9484</v>
          </cell>
          <cell r="H1490" t="str">
            <v>Brake Caliper</v>
          </cell>
          <cell r="J1490" t="str">
            <v>Brake Hydraulics</v>
          </cell>
          <cell r="K1490" t="str">
            <v>PL</v>
          </cell>
          <cell r="L1490" t="str">
            <v>E</v>
          </cell>
          <cell r="N1490" t="str">
            <v>active</v>
          </cell>
          <cell r="P1490" t="str">
            <v>AC9484</v>
          </cell>
          <cell r="Q1490" t="str">
            <v>-</v>
          </cell>
          <cell r="R1490" t="str">
            <v>STANDARD W/O NORTH AMERICA (World w/o Canada, Great Britain, Ireland, USA)</v>
          </cell>
          <cell r="S1490">
            <v>57.74</v>
          </cell>
          <cell r="T1490">
            <v>45.32</v>
          </cell>
          <cell r="V1490">
            <v>43614</v>
          </cell>
          <cell r="Y1490" t="str">
            <v/>
          </cell>
          <cell r="Z1490" t="str">
            <v/>
          </cell>
          <cell r="AC1490" t="str">
            <v/>
          </cell>
          <cell r="AD1490" t="str">
            <v/>
          </cell>
          <cell r="AE1490">
            <v>219</v>
          </cell>
          <cell r="AF1490">
            <v>162</v>
          </cell>
          <cell r="AG1490">
            <v>131</v>
          </cell>
          <cell r="AH1490">
            <v>2200</v>
          </cell>
          <cell r="AI1490">
            <v>2200</v>
          </cell>
          <cell r="AJ1490">
            <v>2200</v>
          </cell>
          <cell r="AK1490">
            <v>2200</v>
          </cell>
          <cell r="AL1490">
            <v>1</v>
          </cell>
          <cell r="AM1490">
            <v>1</v>
          </cell>
        </row>
        <row r="1491">
          <cell r="F1491">
            <v>355394851</v>
          </cell>
          <cell r="G1491" t="str">
            <v>AC9485</v>
          </cell>
          <cell r="H1491" t="str">
            <v>Brake Caliper</v>
          </cell>
          <cell r="J1491" t="str">
            <v>Brake Hydraulics</v>
          </cell>
          <cell r="K1491" t="str">
            <v>PL</v>
          </cell>
          <cell r="L1491" t="str">
            <v>E</v>
          </cell>
          <cell r="N1491" t="str">
            <v>active</v>
          </cell>
          <cell r="P1491" t="str">
            <v>AC9485</v>
          </cell>
          <cell r="Q1491" t="str">
            <v>-</v>
          </cell>
          <cell r="R1491" t="str">
            <v>STANDARD W/O NORTH AMERICA (World w/o Canada, Great Britain, Ireland, USA)</v>
          </cell>
          <cell r="S1491">
            <v>83.98</v>
          </cell>
          <cell r="T1491">
            <v>65.92</v>
          </cell>
          <cell r="V1491">
            <v>43614</v>
          </cell>
          <cell r="Y1491" t="str">
            <v/>
          </cell>
          <cell r="Z1491" t="str">
            <v/>
          </cell>
          <cell r="AC1491" t="str">
            <v/>
          </cell>
          <cell r="AD1491" t="str">
            <v/>
          </cell>
          <cell r="AE1491">
            <v>219</v>
          </cell>
          <cell r="AF1491">
            <v>162</v>
          </cell>
          <cell r="AG1491">
            <v>131</v>
          </cell>
          <cell r="AH1491">
            <v>2150</v>
          </cell>
          <cell r="AI1491">
            <v>2000</v>
          </cell>
          <cell r="AJ1491">
            <v>2150</v>
          </cell>
          <cell r="AK1491">
            <v>2000</v>
          </cell>
          <cell r="AL1491">
            <v>1</v>
          </cell>
          <cell r="AM1491">
            <v>1</v>
          </cell>
        </row>
        <row r="1492">
          <cell r="F1492">
            <v>355394861</v>
          </cell>
          <cell r="G1492" t="str">
            <v>AC9486</v>
          </cell>
          <cell r="H1492" t="str">
            <v>Brake Caliper</v>
          </cell>
          <cell r="J1492" t="str">
            <v>Brake Hydraulics</v>
          </cell>
          <cell r="K1492" t="str">
            <v>PL</v>
          </cell>
          <cell r="L1492" t="str">
            <v>E</v>
          </cell>
          <cell r="N1492" t="str">
            <v>active</v>
          </cell>
          <cell r="P1492" t="str">
            <v>AC9486</v>
          </cell>
          <cell r="Q1492" t="str">
            <v>-</v>
          </cell>
          <cell r="R1492" t="str">
            <v>STANDARD W/O NORTH AMERICA (World w/o Canada, Great Britain, Ireland, USA)</v>
          </cell>
          <cell r="S1492">
            <v>83.98</v>
          </cell>
          <cell r="T1492">
            <v>65.92</v>
          </cell>
          <cell r="V1492">
            <v>43614</v>
          </cell>
          <cell r="Y1492" t="str">
            <v/>
          </cell>
          <cell r="Z1492" t="str">
            <v/>
          </cell>
          <cell r="AC1492" t="str">
            <v/>
          </cell>
          <cell r="AD1492" t="str">
            <v/>
          </cell>
          <cell r="AE1492">
            <v>219</v>
          </cell>
          <cell r="AF1492">
            <v>162</v>
          </cell>
          <cell r="AG1492">
            <v>131</v>
          </cell>
          <cell r="AH1492">
            <v>2150</v>
          </cell>
          <cell r="AI1492">
            <v>2000</v>
          </cell>
          <cell r="AJ1492">
            <v>2150</v>
          </cell>
          <cell r="AK1492">
            <v>2000</v>
          </cell>
          <cell r="AL1492">
            <v>1</v>
          </cell>
          <cell r="AM1492">
            <v>1</v>
          </cell>
        </row>
        <row r="1493">
          <cell r="F1493">
            <v>355394871</v>
          </cell>
          <cell r="G1493" t="str">
            <v>AC9487</v>
          </cell>
          <cell r="H1493" t="str">
            <v>Brake Caliper</v>
          </cell>
          <cell r="J1493" t="str">
            <v>Brake Hydraulics</v>
          </cell>
          <cell r="K1493" t="str">
            <v>PL</v>
          </cell>
          <cell r="L1493" t="str">
            <v>E</v>
          </cell>
          <cell r="N1493" t="str">
            <v>active</v>
          </cell>
          <cell r="P1493" t="str">
            <v>AC9487</v>
          </cell>
          <cell r="Q1493" t="str">
            <v>-</v>
          </cell>
          <cell r="R1493" t="str">
            <v>STANDARD W/O NORTH AMERICA (World w/o Canada, Great Britain, Ireland, USA)</v>
          </cell>
          <cell r="Y1493" t="str">
            <v/>
          </cell>
          <cell r="Z1493" t="str">
            <v/>
          </cell>
          <cell r="AC1493" t="str">
            <v/>
          </cell>
          <cell r="AD1493" t="str">
            <v/>
          </cell>
          <cell r="AE1493">
            <v>260</v>
          </cell>
          <cell r="AF1493">
            <v>240</v>
          </cell>
          <cell r="AG1493">
            <v>160</v>
          </cell>
          <cell r="AH1493">
            <v>4070</v>
          </cell>
          <cell r="AI1493">
            <v>3920</v>
          </cell>
          <cell r="AJ1493">
            <v>4070</v>
          </cell>
          <cell r="AK1493">
            <v>3920</v>
          </cell>
          <cell r="AL1493">
            <v>1</v>
          </cell>
          <cell r="AM1493">
            <v>1</v>
          </cell>
        </row>
        <row r="1494">
          <cell r="F1494">
            <v>355394881</v>
          </cell>
          <cell r="G1494" t="str">
            <v>AC9488</v>
          </cell>
          <cell r="H1494" t="str">
            <v>Brake Caliper</v>
          </cell>
          <cell r="J1494" t="str">
            <v>Brake Hydraulics</v>
          </cell>
          <cell r="K1494" t="str">
            <v>PL</v>
          </cell>
          <cell r="L1494" t="str">
            <v>E</v>
          </cell>
          <cell r="N1494" t="str">
            <v>active</v>
          </cell>
          <cell r="P1494" t="str">
            <v>AC9488</v>
          </cell>
          <cell r="Q1494" t="str">
            <v>-</v>
          </cell>
          <cell r="R1494" t="str">
            <v>STANDARD W/O NORTH AMERICA (World w/o Canada, Great Britain, Ireland, USA)</v>
          </cell>
          <cell r="Y1494" t="str">
            <v/>
          </cell>
          <cell r="Z1494" t="str">
            <v/>
          </cell>
          <cell r="AC1494" t="str">
            <v/>
          </cell>
          <cell r="AD1494" t="str">
            <v/>
          </cell>
          <cell r="AE1494">
            <v>260</v>
          </cell>
          <cell r="AF1494">
            <v>240</v>
          </cell>
          <cell r="AG1494">
            <v>160</v>
          </cell>
          <cell r="AH1494">
            <v>4070</v>
          </cell>
          <cell r="AI1494">
            <v>3920</v>
          </cell>
          <cell r="AJ1494">
            <v>4070</v>
          </cell>
          <cell r="AK1494">
            <v>3920</v>
          </cell>
          <cell r="AL1494">
            <v>1</v>
          </cell>
          <cell r="AM1494">
            <v>1</v>
          </cell>
        </row>
        <row r="1495">
          <cell r="F1495">
            <v>355394891</v>
          </cell>
          <cell r="G1495" t="str">
            <v>AC9489</v>
          </cell>
          <cell r="H1495" t="str">
            <v>Brake Caliper</v>
          </cell>
          <cell r="J1495" t="str">
            <v>Brake Hydraulics</v>
          </cell>
          <cell r="K1495" t="str">
            <v>PL</v>
          </cell>
          <cell r="L1495" t="str">
            <v>E</v>
          </cell>
          <cell r="N1495" t="str">
            <v>active</v>
          </cell>
          <cell r="P1495" t="str">
            <v>AC9489</v>
          </cell>
          <cell r="Q1495" t="str">
            <v>-</v>
          </cell>
          <cell r="R1495" t="str">
            <v>STANDARD W/O NORTH AMERICA (World w/o Canada, Great Britain, Ireland, USA)</v>
          </cell>
          <cell r="Y1495" t="str">
            <v/>
          </cell>
          <cell r="Z1495" t="str">
            <v/>
          </cell>
          <cell r="AC1495" t="str">
            <v/>
          </cell>
          <cell r="AD1495" t="str">
            <v/>
          </cell>
          <cell r="AE1495">
            <v>260</v>
          </cell>
          <cell r="AF1495">
            <v>240</v>
          </cell>
          <cell r="AG1495">
            <v>160</v>
          </cell>
          <cell r="AH1495">
            <v>4222</v>
          </cell>
          <cell r="AI1495">
            <v>3876</v>
          </cell>
          <cell r="AJ1495">
            <v>4222</v>
          </cell>
          <cell r="AK1495">
            <v>3876</v>
          </cell>
          <cell r="AL1495">
            <v>1</v>
          </cell>
          <cell r="AM1495">
            <v>1</v>
          </cell>
        </row>
        <row r="1496">
          <cell r="F1496">
            <v>355394901</v>
          </cell>
          <cell r="G1496" t="str">
            <v>AC9490</v>
          </cell>
          <cell r="H1496" t="str">
            <v>Brake Caliper</v>
          </cell>
          <cell r="J1496" t="str">
            <v>Brake Hydraulics</v>
          </cell>
          <cell r="K1496" t="str">
            <v>PL</v>
          </cell>
          <cell r="L1496" t="str">
            <v>E</v>
          </cell>
          <cell r="N1496" t="str">
            <v>active</v>
          </cell>
          <cell r="P1496" t="str">
            <v>AC9490</v>
          </cell>
          <cell r="Q1496" t="str">
            <v>-</v>
          </cell>
          <cell r="R1496" t="str">
            <v>STANDARD W/O NORTH AMERICA (World w/o Canada, Great Britain, Ireland, USA)</v>
          </cell>
          <cell r="S1496">
            <v>54.66</v>
          </cell>
          <cell r="T1496">
            <v>42.91</v>
          </cell>
          <cell r="V1496">
            <v>43614</v>
          </cell>
          <cell r="Y1496" t="str">
            <v/>
          </cell>
          <cell r="Z1496" t="str">
            <v/>
          </cell>
          <cell r="AC1496" t="str">
            <v/>
          </cell>
          <cell r="AD1496" t="str">
            <v/>
          </cell>
          <cell r="AE1496">
            <v>260</v>
          </cell>
          <cell r="AF1496">
            <v>240</v>
          </cell>
          <cell r="AG1496">
            <v>160</v>
          </cell>
          <cell r="AH1496">
            <v>4235</v>
          </cell>
          <cell r="AI1496">
            <v>3889</v>
          </cell>
          <cell r="AJ1496">
            <v>4235</v>
          </cell>
          <cell r="AK1496">
            <v>3889</v>
          </cell>
          <cell r="AL1496">
            <v>1</v>
          </cell>
          <cell r="AM1496">
            <v>1</v>
          </cell>
        </row>
        <row r="1497">
          <cell r="F1497">
            <v>355394911</v>
          </cell>
          <cell r="G1497" t="str">
            <v>AC9491</v>
          </cell>
          <cell r="H1497" t="str">
            <v>Brake Caliper</v>
          </cell>
          <cell r="J1497" t="str">
            <v>Brake Hydraulics</v>
          </cell>
          <cell r="K1497" t="str">
            <v>PL</v>
          </cell>
          <cell r="L1497" t="str">
            <v>E</v>
          </cell>
          <cell r="N1497" t="str">
            <v>active</v>
          </cell>
          <cell r="P1497" t="str">
            <v>AC9491</v>
          </cell>
          <cell r="Q1497" t="str">
            <v>-</v>
          </cell>
          <cell r="R1497" t="str">
            <v>STANDARD W/O NORTH AMERICA (World w/o Canada, Great Britain, Ireland, USA)</v>
          </cell>
          <cell r="Y1497" t="str">
            <v/>
          </cell>
          <cell r="Z1497" t="str">
            <v/>
          </cell>
          <cell r="AC1497" t="str">
            <v/>
          </cell>
          <cell r="AD1497" t="str">
            <v/>
          </cell>
          <cell r="AE1497">
            <v>260</v>
          </cell>
          <cell r="AF1497">
            <v>240</v>
          </cell>
          <cell r="AG1497">
            <v>160</v>
          </cell>
          <cell r="AH1497">
            <v>5165</v>
          </cell>
          <cell r="AI1497">
            <v>4819</v>
          </cell>
          <cell r="AJ1497">
            <v>5165</v>
          </cell>
          <cell r="AK1497">
            <v>4819</v>
          </cell>
          <cell r="AL1497">
            <v>1</v>
          </cell>
          <cell r="AM1497">
            <v>1</v>
          </cell>
        </row>
        <row r="1498">
          <cell r="F1498">
            <v>355394921</v>
          </cell>
          <cell r="G1498" t="str">
            <v>AC9492</v>
          </cell>
          <cell r="H1498" t="str">
            <v>Brake Caliper</v>
          </cell>
          <cell r="J1498" t="str">
            <v>Brake Hydraulics</v>
          </cell>
          <cell r="K1498" t="str">
            <v>PL</v>
          </cell>
          <cell r="L1498" t="str">
            <v>E</v>
          </cell>
          <cell r="N1498" t="str">
            <v>active</v>
          </cell>
          <cell r="P1498" t="str">
            <v>AC9492</v>
          </cell>
          <cell r="Q1498" t="str">
            <v>-</v>
          </cell>
          <cell r="R1498" t="str">
            <v>STANDARD W/O NORTH AMERICA (World w/o Canada, Great Britain, Ireland, USA)</v>
          </cell>
          <cell r="Y1498" t="str">
            <v/>
          </cell>
          <cell r="Z1498" t="str">
            <v/>
          </cell>
          <cell r="AC1498" t="str">
            <v/>
          </cell>
          <cell r="AD1498" t="str">
            <v/>
          </cell>
          <cell r="AE1498">
            <v>260</v>
          </cell>
          <cell r="AF1498">
            <v>240</v>
          </cell>
          <cell r="AG1498">
            <v>160</v>
          </cell>
          <cell r="AH1498">
            <v>5220</v>
          </cell>
          <cell r="AI1498">
            <v>4874</v>
          </cell>
          <cell r="AJ1498">
            <v>5220</v>
          </cell>
          <cell r="AK1498">
            <v>4874</v>
          </cell>
          <cell r="AL1498">
            <v>1</v>
          </cell>
          <cell r="AM1498">
            <v>1</v>
          </cell>
        </row>
        <row r="1499">
          <cell r="F1499">
            <v>355394931</v>
          </cell>
          <cell r="G1499" t="str">
            <v>AC9493</v>
          </cell>
          <cell r="H1499" t="str">
            <v>Brake Caliper</v>
          </cell>
          <cell r="J1499" t="str">
            <v>Brake Hydraulics</v>
          </cell>
          <cell r="K1499" t="str">
            <v>PL</v>
          </cell>
          <cell r="L1499" t="str">
            <v>E</v>
          </cell>
          <cell r="N1499" t="str">
            <v>active</v>
          </cell>
          <cell r="P1499" t="str">
            <v>AC9493</v>
          </cell>
          <cell r="Q1499" t="str">
            <v>-</v>
          </cell>
          <cell r="R1499" t="str">
            <v>STANDARD W/O NORTH AMERICA (World w/o Canada, Great Britain, Ireland, USA)</v>
          </cell>
          <cell r="Y1499" t="str">
            <v/>
          </cell>
          <cell r="Z1499" t="str">
            <v/>
          </cell>
          <cell r="AC1499" t="str">
            <v/>
          </cell>
          <cell r="AD1499" t="str">
            <v/>
          </cell>
          <cell r="AE1499">
            <v>260</v>
          </cell>
          <cell r="AF1499">
            <v>240</v>
          </cell>
          <cell r="AG1499">
            <v>160</v>
          </cell>
          <cell r="AH1499">
            <v>4250</v>
          </cell>
          <cell r="AI1499">
            <v>3904</v>
          </cell>
          <cell r="AJ1499">
            <v>4250</v>
          </cell>
          <cell r="AK1499">
            <v>3904</v>
          </cell>
          <cell r="AL1499">
            <v>1</v>
          </cell>
          <cell r="AM1499">
            <v>1</v>
          </cell>
        </row>
        <row r="1500">
          <cell r="F1500">
            <v>355394941</v>
          </cell>
          <cell r="G1500" t="str">
            <v>AC9494</v>
          </cell>
          <cell r="H1500" t="str">
            <v>Brake Caliper</v>
          </cell>
          <cell r="J1500" t="str">
            <v>Brake Hydraulics</v>
          </cell>
          <cell r="K1500" t="str">
            <v>PL</v>
          </cell>
          <cell r="L1500" t="str">
            <v>E</v>
          </cell>
          <cell r="N1500" t="str">
            <v>active</v>
          </cell>
          <cell r="P1500" t="str">
            <v>AC9494</v>
          </cell>
          <cell r="Q1500" t="str">
            <v>-</v>
          </cell>
          <cell r="R1500" t="str">
            <v>STANDARD W/O NORTH AMERICA (World w/o Canada, Great Britain, Ireland, USA)</v>
          </cell>
          <cell r="Y1500" t="str">
            <v/>
          </cell>
          <cell r="Z1500" t="str">
            <v/>
          </cell>
          <cell r="AC1500" t="str">
            <v/>
          </cell>
          <cell r="AD1500" t="str">
            <v/>
          </cell>
          <cell r="AE1500">
            <v>260</v>
          </cell>
          <cell r="AF1500">
            <v>240</v>
          </cell>
          <cell r="AG1500">
            <v>160</v>
          </cell>
          <cell r="AH1500">
            <v>4250</v>
          </cell>
          <cell r="AI1500">
            <v>3904</v>
          </cell>
          <cell r="AJ1500">
            <v>4250</v>
          </cell>
          <cell r="AK1500">
            <v>3904</v>
          </cell>
          <cell r="AL1500">
            <v>1</v>
          </cell>
          <cell r="AM1500">
            <v>1</v>
          </cell>
        </row>
        <row r="1501">
          <cell r="F1501">
            <v>355394951</v>
          </cell>
          <cell r="G1501" t="str">
            <v>AC9495</v>
          </cell>
          <cell r="H1501" t="str">
            <v>Brake Caliper</v>
          </cell>
          <cell r="J1501" t="str">
            <v>Brake Hydraulics</v>
          </cell>
          <cell r="K1501" t="str">
            <v>PL</v>
          </cell>
          <cell r="L1501" t="str">
            <v>E</v>
          </cell>
          <cell r="N1501" t="str">
            <v>active</v>
          </cell>
          <cell r="P1501" t="str">
            <v>AC9495</v>
          </cell>
          <cell r="Q1501" t="str">
            <v>-</v>
          </cell>
          <cell r="R1501" t="str">
            <v>STANDARD W/O NORTH AMERICA (World w/o Canada, Great Britain, Ireland, USA)</v>
          </cell>
          <cell r="S1501">
            <v>50.82</v>
          </cell>
          <cell r="T1501">
            <v>39.9</v>
          </cell>
          <cell r="V1501">
            <v>43614</v>
          </cell>
          <cell r="Y1501" t="str">
            <v/>
          </cell>
          <cell r="Z1501" t="str">
            <v/>
          </cell>
          <cell r="AC1501" t="str">
            <v/>
          </cell>
          <cell r="AD1501" t="str">
            <v/>
          </cell>
          <cell r="AE1501">
            <v>219</v>
          </cell>
          <cell r="AF1501">
            <v>162</v>
          </cell>
          <cell r="AG1501">
            <v>131</v>
          </cell>
          <cell r="AH1501">
            <v>5044</v>
          </cell>
          <cell r="AI1501">
            <v>4872</v>
          </cell>
          <cell r="AJ1501">
            <v>5044</v>
          </cell>
          <cell r="AK1501">
            <v>4872</v>
          </cell>
          <cell r="AL1501">
            <v>1</v>
          </cell>
          <cell r="AM1501">
            <v>1</v>
          </cell>
        </row>
        <row r="1502">
          <cell r="F1502">
            <v>355394961</v>
          </cell>
          <cell r="G1502" t="str">
            <v>AC9496</v>
          </cell>
          <cell r="H1502" t="str">
            <v>Brake Caliper</v>
          </cell>
          <cell r="J1502" t="str">
            <v>Brake Hydraulics</v>
          </cell>
          <cell r="K1502" t="str">
            <v>PL</v>
          </cell>
          <cell r="L1502" t="str">
            <v>E</v>
          </cell>
          <cell r="N1502" t="str">
            <v>active</v>
          </cell>
          <cell r="P1502" t="str">
            <v>AC9496</v>
          </cell>
          <cell r="Q1502" t="str">
            <v>-</v>
          </cell>
          <cell r="R1502" t="str">
            <v>STANDARD W/O NORTH AMERICA (World w/o Canada, Great Britain, Ireland, USA)</v>
          </cell>
          <cell r="S1502">
            <v>50.82</v>
          </cell>
          <cell r="T1502">
            <v>39.9</v>
          </cell>
          <cell r="V1502">
            <v>43614</v>
          </cell>
          <cell r="Y1502" t="str">
            <v/>
          </cell>
          <cell r="Z1502" t="str">
            <v/>
          </cell>
          <cell r="AC1502" t="str">
            <v/>
          </cell>
          <cell r="AD1502" t="str">
            <v/>
          </cell>
          <cell r="AE1502">
            <v>219</v>
          </cell>
          <cell r="AF1502">
            <v>162</v>
          </cell>
          <cell r="AG1502">
            <v>131</v>
          </cell>
          <cell r="AH1502">
            <v>5044</v>
          </cell>
          <cell r="AI1502">
            <v>4872</v>
          </cell>
          <cell r="AJ1502">
            <v>5044</v>
          </cell>
          <cell r="AK1502">
            <v>4872</v>
          </cell>
          <cell r="AL1502">
            <v>1</v>
          </cell>
          <cell r="AM1502">
            <v>1</v>
          </cell>
        </row>
        <row r="1503">
          <cell r="F1503">
            <v>355394971</v>
          </cell>
          <cell r="G1503" t="str">
            <v>AC9497</v>
          </cell>
          <cell r="H1503" t="str">
            <v>Brake Caliper</v>
          </cell>
          <cell r="J1503" t="str">
            <v>Brake Hydraulics</v>
          </cell>
          <cell r="K1503" t="str">
            <v>PL</v>
          </cell>
          <cell r="L1503" t="str">
            <v>E</v>
          </cell>
          <cell r="N1503" t="str">
            <v>active</v>
          </cell>
          <cell r="P1503" t="str">
            <v>AC9497</v>
          </cell>
          <cell r="Q1503" t="str">
            <v>-</v>
          </cell>
          <cell r="R1503" t="str">
            <v>STANDARD W/O NORTH AMERICA (World w/o Canada, Great Britain, Ireland, USA)</v>
          </cell>
          <cell r="Y1503" t="str">
            <v/>
          </cell>
          <cell r="Z1503" t="str">
            <v/>
          </cell>
          <cell r="AC1503" t="str">
            <v/>
          </cell>
          <cell r="AD1503" t="str">
            <v/>
          </cell>
          <cell r="AE1503">
            <v>219</v>
          </cell>
          <cell r="AF1503">
            <v>162</v>
          </cell>
          <cell r="AG1503">
            <v>131</v>
          </cell>
          <cell r="AH1503">
            <v>3094</v>
          </cell>
          <cell r="AI1503">
            <v>2922</v>
          </cell>
          <cell r="AJ1503">
            <v>3094</v>
          </cell>
          <cell r="AK1503">
            <v>2922</v>
          </cell>
          <cell r="AL1503">
            <v>1</v>
          </cell>
          <cell r="AM1503">
            <v>1</v>
          </cell>
        </row>
        <row r="1504">
          <cell r="F1504">
            <v>355394981</v>
          </cell>
          <cell r="G1504" t="str">
            <v>AC9498</v>
          </cell>
          <cell r="H1504" t="str">
            <v>Brake Caliper</v>
          </cell>
          <cell r="J1504" t="str">
            <v>Brake Hydraulics</v>
          </cell>
          <cell r="K1504" t="str">
            <v>PL</v>
          </cell>
          <cell r="L1504" t="str">
            <v>E</v>
          </cell>
          <cell r="N1504" t="str">
            <v>active</v>
          </cell>
          <cell r="P1504" t="str">
            <v>AC9498</v>
          </cell>
          <cell r="Q1504" t="str">
            <v>-</v>
          </cell>
          <cell r="R1504" t="str">
            <v>STANDARD W/O NORTH AMERICA (World w/o Canada, Great Britain, Ireland, USA)</v>
          </cell>
          <cell r="S1504">
            <v>39.700000000000003</v>
          </cell>
          <cell r="T1504">
            <v>31.16</v>
          </cell>
          <cell r="V1504">
            <v>43614</v>
          </cell>
          <cell r="Y1504" t="str">
            <v/>
          </cell>
          <cell r="Z1504" t="str">
            <v/>
          </cell>
          <cell r="AC1504" t="str">
            <v/>
          </cell>
          <cell r="AD1504" t="str">
            <v/>
          </cell>
          <cell r="AE1504">
            <v>219</v>
          </cell>
          <cell r="AF1504">
            <v>162</v>
          </cell>
          <cell r="AG1504">
            <v>131</v>
          </cell>
          <cell r="AH1504">
            <v>3094</v>
          </cell>
          <cell r="AI1504">
            <v>2922</v>
          </cell>
          <cell r="AJ1504">
            <v>3094</v>
          </cell>
          <cell r="AK1504">
            <v>2922</v>
          </cell>
          <cell r="AL1504">
            <v>1</v>
          </cell>
          <cell r="AM1504">
            <v>1</v>
          </cell>
        </row>
        <row r="1505">
          <cell r="F1505">
            <v>355394991</v>
          </cell>
          <cell r="G1505" t="str">
            <v>AC9499</v>
          </cell>
          <cell r="H1505" t="str">
            <v>Brake Caliper</v>
          </cell>
          <cell r="J1505" t="str">
            <v>Brake Hydraulics</v>
          </cell>
          <cell r="K1505" t="str">
            <v>PL</v>
          </cell>
          <cell r="L1505" t="str">
            <v>E</v>
          </cell>
          <cell r="N1505" t="str">
            <v>active</v>
          </cell>
          <cell r="P1505" t="str">
            <v>AC9499</v>
          </cell>
          <cell r="Q1505" t="str">
            <v>-</v>
          </cell>
          <cell r="R1505" t="str">
            <v>STANDARD W/O NORTH AMERICA (World w/o Canada, Great Britain, Ireland, USA)</v>
          </cell>
          <cell r="S1505">
            <v>41.83</v>
          </cell>
          <cell r="T1505">
            <v>32.840000000000003</v>
          </cell>
          <cell r="V1505">
            <v>43614</v>
          </cell>
          <cell r="Y1505" t="str">
            <v/>
          </cell>
          <cell r="Z1505" t="str">
            <v/>
          </cell>
          <cell r="AC1505" t="str">
            <v/>
          </cell>
          <cell r="AD1505" t="str">
            <v/>
          </cell>
          <cell r="AE1505">
            <v>219</v>
          </cell>
          <cell r="AF1505">
            <v>162</v>
          </cell>
          <cell r="AG1505">
            <v>131</v>
          </cell>
          <cell r="AH1505">
            <v>3144</v>
          </cell>
          <cell r="AI1505">
            <v>2972</v>
          </cell>
          <cell r="AJ1505">
            <v>3144</v>
          </cell>
          <cell r="AK1505">
            <v>2972</v>
          </cell>
          <cell r="AL1505">
            <v>1</v>
          </cell>
          <cell r="AM1505">
            <v>1</v>
          </cell>
        </row>
        <row r="1506">
          <cell r="F1506">
            <v>355395001</v>
          </cell>
          <cell r="G1506" t="str">
            <v>AC9500</v>
          </cell>
          <cell r="H1506" t="str">
            <v>Brake Caliper</v>
          </cell>
          <cell r="J1506" t="str">
            <v>Brake Hydraulics</v>
          </cell>
          <cell r="K1506" t="str">
            <v>PL</v>
          </cell>
          <cell r="L1506" t="str">
            <v>E</v>
          </cell>
          <cell r="N1506" t="str">
            <v>active</v>
          </cell>
          <cell r="P1506" t="str">
            <v>AC9500</v>
          </cell>
          <cell r="Q1506" t="str">
            <v>-</v>
          </cell>
          <cell r="R1506" t="str">
            <v>STANDARD W/O NORTH AMERICA (World w/o Canada, Great Britain, Ireland, USA)</v>
          </cell>
          <cell r="S1506">
            <v>41.83</v>
          </cell>
          <cell r="T1506">
            <v>32.840000000000003</v>
          </cell>
          <cell r="V1506">
            <v>43614</v>
          </cell>
          <cell r="Y1506" t="str">
            <v/>
          </cell>
          <cell r="Z1506" t="str">
            <v/>
          </cell>
          <cell r="AC1506" t="str">
            <v/>
          </cell>
          <cell r="AD1506" t="str">
            <v/>
          </cell>
          <cell r="AE1506">
            <v>219</v>
          </cell>
          <cell r="AF1506">
            <v>162</v>
          </cell>
          <cell r="AG1506">
            <v>131</v>
          </cell>
          <cell r="AH1506">
            <v>3144</v>
          </cell>
          <cell r="AI1506">
            <v>2972</v>
          </cell>
          <cell r="AJ1506">
            <v>3144</v>
          </cell>
          <cell r="AK1506">
            <v>2972</v>
          </cell>
          <cell r="AL1506">
            <v>1</v>
          </cell>
          <cell r="AM1506">
            <v>1</v>
          </cell>
        </row>
        <row r="1507">
          <cell r="F1507">
            <v>355395011</v>
          </cell>
          <cell r="G1507" t="str">
            <v>AC9501</v>
          </cell>
          <cell r="H1507" t="str">
            <v>Brake Caliper</v>
          </cell>
          <cell r="J1507" t="str">
            <v>Brake Hydraulics</v>
          </cell>
          <cell r="K1507" t="str">
            <v>PL</v>
          </cell>
          <cell r="L1507" t="str">
            <v>E</v>
          </cell>
          <cell r="N1507" t="str">
            <v>active</v>
          </cell>
          <cell r="P1507" t="str">
            <v>AC9501</v>
          </cell>
          <cell r="Q1507" t="str">
            <v>-</v>
          </cell>
          <cell r="R1507" t="str">
            <v>STANDARD W/O NORTH AMERICA (World w/o Canada, Great Britain, Ireland, USA)</v>
          </cell>
          <cell r="S1507">
            <v>45.92</v>
          </cell>
          <cell r="T1507">
            <v>36.049999999999997</v>
          </cell>
          <cell r="V1507">
            <v>43614</v>
          </cell>
          <cell r="Y1507" t="str">
            <v/>
          </cell>
          <cell r="Z1507" t="str">
            <v/>
          </cell>
          <cell r="AC1507" t="str">
            <v/>
          </cell>
          <cell r="AD1507" t="str">
            <v/>
          </cell>
          <cell r="AE1507">
            <v>260</v>
          </cell>
          <cell r="AF1507">
            <v>240</v>
          </cell>
          <cell r="AG1507">
            <v>160</v>
          </cell>
          <cell r="AH1507">
            <v>3700</v>
          </cell>
          <cell r="AI1507">
            <v>3354</v>
          </cell>
          <cell r="AJ1507">
            <v>3700</v>
          </cell>
          <cell r="AK1507">
            <v>3354</v>
          </cell>
          <cell r="AL1507">
            <v>1</v>
          </cell>
          <cell r="AM1507">
            <v>1</v>
          </cell>
        </row>
        <row r="1508">
          <cell r="F1508">
            <v>355395021</v>
          </cell>
          <cell r="G1508" t="str">
            <v>AC9502</v>
          </cell>
          <cell r="H1508" t="str">
            <v>Brake Caliper</v>
          </cell>
          <cell r="J1508" t="str">
            <v>Brake Hydraulics</v>
          </cell>
          <cell r="K1508" t="str">
            <v>PL</v>
          </cell>
          <cell r="L1508" t="str">
            <v>E</v>
          </cell>
          <cell r="N1508" t="str">
            <v>active</v>
          </cell>
          <cell r="P1508" t="str">
            <v>AC9502</v>
          </cell>
          <cell r="Q1508" t="str">
            <v>-</v>
          </cell>
          <cell r="R1508" t="str">
            <v>STANDARD W/O NORTH AMERICA (World w/o Canada, Great Britain, Ireland, USA)</v>
          </cell>
          <cell r="S1508">
            <v>45.92</v>
          </cell>
          <cell r="T1508">
            <v>36.049999999999997</v>
          </cell>
          <cell r="V1508">
            <v>43614</v>
          </cell>
          <cell r="Y1508" t="str">
            <v/>
          </cell>
          <cell r="Z1508" t="str">
            <v/>
          </cell>
          <cell r="AC1508" t="str">
            <v/>
          </cell>
          <cell r="AD1508" t="str">
            <v/>
          </cell>
          <cell r="AE1508">
            <v>260</v>
          </cell>
          <cell r="AF1508">
            <v>240</v>
          </cell>
          <cell r="AG1508">
            <v>160</v>
          </cell>
          <cell r="AH1508">
            <v>3700</v>
          </cell>
          <cell r="AI1508">
            <v>3354</v>
          </cell>
          <cell r="AJ1508">
            <v>3700</v>
          </cell>
          <cell r="AK1508">
            <v>3354</v>
          </cell>
          <cell r="AL1508">
            <v>1</v>
          </cell>
          <cell r="AM1508">
            <v>1</v>
          </cell>
        </row>
        <row r="1509">
          <cell r="F1509">
            <v>355395031</v>
          </cell>
          <cell r="G1509" t="str">
            <v>AC9503</v>
          </cell>
          <cell r="H1509" t="str">
            <v>Brake Caliper</v>
          </cell>
          <cell r="J1509" t="str">
            <v>Brake Hydraulics</v>
          </cell>
          <cell r="K1509" t="str">
            <v>PL</v>
          </cell>
          <cell r="L1509" t="str">
            <v>E</v>
          </cell>
          <cell r="N1509" t="str">
            <v>active</v>
          </cell>
          <cell r="P1509" t="str">
            <v>AC9503</v>
          </cell>
          <cell r="Q1509" t="str">
            <v>-</v>
          </cell>
          <cell r="R1509" t="str">
            <v>STANDARD W/O NORTH AMERICA (World w/o Canada, Great Britain, Ireland, USA)</v>
          </cell>
          <cell r="Y1509" t="str">
            <v/>
          </cell>
          <cell r="Z1509" t="str">
            <v/>
          </cell>
          <cell r="AC1509" t="str">
            <v/>
          </cell>
          <cell r="AD1509" t="str">
            <v/>
          </cell>
          <cell r="AE1509">
            <v>260</v>
          </cell>
          <cell r="AF1509">
            <v>240</v>
          </cell>
          <cell r="AG1509">
            <v>160</v>
          </cell>
          <cell r="AH1509">
            <v>4850</v>
          </cell>
          <cell r="AI1509">
            <v>4504</v>
          </cell>
          <cell r="AJ1509">
            <v>4850</v>
          </cell>
          <cell r="AK1509">
            <v>4504</v>
          </cell>
          <cell r="AL1509">
            <v>1</v>
          </cell>
          <cell r="AM1509">
            <v>1</v>
          </cell>
        </row>
        <row r="1510">
          <cell r="F1510">
            <v>355395041</v>
          </cell>
          <cell r="G1510" t="str">
            <v>AC9504</v>
          </cell>
          <cell r="H1510" t="str">
            <v>Brake Caliper</v>
          </cell>
          <cell r="J1510" t="str">
            <v>Brake Hydraulics</v>
          </cell>
          <cell r="K1510" t="str">
            <v>PL</v>
          </cell>
          <cell r="L1510" t="str">
            <v>E</v>
          </cell>
          <cell r="N1510" t="str">
            <v>active</v>
          </cell>
          <cell r="P1510" t="str">
            <v>AC9504</v>
          </cell>
          <cell r="Q1510" t="str">
            <v>-</v>
          </cell>
          <cell r="R1510" t="str">
            <v>STANDARD W/O NORTH AMERICA (World w/o Canada, Great Britain, Ireland, USA)</v>
          </cell>
          <cell r="Y1510" t="str">
            <v/>
          </cell>
          <cell r="Z1510" t="str">
            <v/>
          </cell>
          <cell r="AC1510" t="str">
            <v/>
          </cell>
          <cell r="AD1510" t="str">
            <v/>
          </cell>
          <cell r="AE1510">
            <v>260</v>
          </cell>
          <cell r="AF1510">
            <v>240</v>
          </cell>
          <cell r="AG1510">
            <v>160</v>
          </cell>
          <cell r="AH1510">
            <v>4850</v>
          </cell>
          <cell r="AI1510">
            <v>4504</v>
          </cell>
          <cell r="AJ1510">
            <v>4850</v>
          </cell>
          <cell r="AK1510">
            <v>4504</v>
          </cell>
          <cell r="AL1510">
            <v>1</v>
          </cell>
          <cell r="AM1510">
            <v>1</v>
          </cell>
        </row>
        <row r="1511">
          <cell r="F1511">
            <v>355395051</v>
          </cell>
          <cell r="G1511" t="str">
            <v>AC9505</v>
          </cell>
          <cell r="H1511" t="str">
            <v>Brake Caliper</v>
          </cell>
          <cell r="J1511" t="str">
            <v>Brake Hydraulics</v>
          </cell>
          <cell r="K1511" t="str">
            <v>PL</v>
          </cell>
          <cell r="L1511" t="str">
            <v>E</v>
          </cell>
          <cell r="N1511" t="str">
            <v>active</v>
          </cell>
          <cell r="P1511" t="str">
            <v>AC9505</v>
          </cell>
          <cell r="Q1511" t="str">
            <v>-</v>
          </cell>
          <cell r="R1511" t="str">
            <v>STANDARD W/O NORTH AMERICA (World w/o Canada, Great Britain, Ireland, USA)</v>
          </cell>
          <cell r="Y1511" t="str">
            <v/>
          </cell>
          <cell r="Z1511" t="str">
            <v/>
          </cell>
          <cell r="AC1511" t="str">
            <v/>
          </cell>
          <cell r="AD1511" t="str">
            <v/>
          </cell>
          <cell r="AE1511">
            <v>219</v>
          </cell>
          <cell r="AF1511">
            <v>162</v>
          </cell>
          <cell r="AG1511">
            <v>131</v>
          </cell>
          <cell r="AH1511">
            <v>4344</v>
          </cell>
          <cell r="AI1511">
            <v>4172</v>
          </cell>
          <cell r="AJ1511">
            <v>4344</v>
          </cell>
          <cell r="AK1511">
            <v>4172</v>
          </cell>
          <cell r="AL1511">
            <v>1</v>
          </cell>
          <cell r="AM1511">
            <v>1</v>
          </cell>
        </row>
        <row r="1512">
          <cell r="F1512">
            <v>355395061</v>
          </cell>
          <cell r="G1512" t="str">
            <v>AC9506</v>
          </cell>
          <cell r="H1512" t="str">
            <v>Brake Caliper</v>
          </cell>
          <cell r="J1512" t="str">
            <v>Brake Hydraulics</v>
          </cell>
          <cell r="K1512" t="str">
            <v>PL</v>
          </cell>
          <cell r="L1512" t="str">
            <v>E</v>
          </cell>
          <cell r="N1512" t="str">
            <v>active</v>
          </cell>
          <cell r="P1512" t="str">
            <v>AC9506</v>
          </cell>
          <cell r="Q1512" t="str">
            <v>-</v>
          </cell>
          <cell r="R1512" t="str">
            <v>STANDARD W/O NORTH AMERICA (World w/o Canada, Great Britain, Ireland, USA)</v>
          </cell>
          <cell r="Y1512" t="str">
            <v/>
          </cell>
          <cell r="Z1512" t="str">
            <v/>
          </cell>
          <cell r="AC1512" t="str">
            <v/>
          </cell>
          <cell r="AD1512" t="str">
            <v/>
          </cell>
          <cell r="AE1512">
            <v>219</v>
          </cell>
          <cell r="AF1512">
            <v>162</v>
          </cell>
          <cell r="AG1512">
            <v>131</v>
          </cell>
          <cell r="AH1512">
            <v>4344</v>
          </cell>
          <cell r="AI1512">
            <v>4172</v>
          </cell>
          <cell r="AJ1512">
            <v>4344</v>
          </cell>
          <cell r="AK1512">
            <v>4172</v>
          </cell>
          <cell r="AL1512">
            <v>1</v>
          </cell>
          <cell r="AM1512">
            <v>1</v>
          </cell>
        </row>
        <row r="1513">
          <cell r="F1513">
            <v>355395071</v>
          </cell>
          <cell r="G1513" t="str">
            <v>AC9507</v>
          </cell>
          <cell r="H1513" t="str">
            <v>Brake Caliper</v>
          </cell>
          <cell r="J1513" t="str">
            <v>Brake Hydraulics</v>
          </cell>
          <cell r="K1513" t="str">
            <v>PL</v>
          </cell>
          <cell r="L1513" t="str">
            <v>E</v>
          </cell>
          <cell r="N1513" t="str">
            <v>active</v>
          </cell>
          <cell r="P1513" t="str">
            <v>AC9507</v>
          </cell>
          <cell r="Q1513" t="str">
            <v>-</v>
          </cell>
          <cell r="R1513" t="str">
            <v>STANDARD W/O NORTH AMERICA (World w/o Canada, Great Britain, Ireland, USA)</v>
          </cell>
          <cell r="S1513">
            <v>77.709999999999994</v>
          </cell>
          <cell r="T1513">
            <v>61</v>
          </cell>
          <cell r="V1513">
            <v>43614</v>
          </cell>
          <cell r="Y1513" t="str">
            <v/>
          </cell>
          <cell r="Z1513" t="str">
            <v/>
          </cell>
          <cell r="AC1513" t="str">
            <v/>
          </cell>
          <cell r="AD1513" t="str">
            <v/>
          </cell>
          <cell r="AE1513">
            <v>260</v>
          </cell>
          <cell r="AF1513">
            <v>240</v>
          </cell>
          <cell r="AG1513">
            <v>160</v>
          </cell>
          <cell r="AH1513">
            <v>6650</v>
          </cell>
          <cell r="AI1513">
            <v>6304</v>
          </cell>
          <cell r="AJ1513">
            <v>6650</v>
          </cell>
          <cell r="AK1513">
            <v>6304</v>
          </cell>
          <cell r="AL1513">
            <v>1</v>
          </cell>
          <cell r="AM1513">
            <v>1</v>
          </cell>
        </row>
        <row r="1514">
          <cell r="F1514">
            <v>355395081</v>
          </cell>
          <cell r="G1514" t="str">
            <v>AC9508</v>
          </cell>
          <cell r="H1514" t="str">
            <v>Brake Caliper</v>
          </cell>
          <cell r="J1514" t="str">
            <v>Brake Hydraulics</v>
          </cell>
          <cell r="K1514" t="str">
            <v>PL</v>
          </cell>
          <cell r="L1514" t="str">
            <v>E</v>
          </cell>
          <cell r="N1514" t="str">
            <v>active</v>
          </cell>
          <cell r="P1514" t="str">
            <v>AC9508</v>
          </cell>
          <cell r="Q1514" t="str">
            <v>-</v>
          </cell>
          <cell r="R1514" t="str">
            <v>STANDARD W/O NORTH AMERICA (World w/o Canada, Great Britain, Ireland, USA)</v>
          </cell>
          <cell r="S1514">
            <v>77.709999999999994</v>
          </cell>
          <cell r="T1514">
            <v>61</v>
          </cell>
          <cell r="V1514">
            <v>43614</v>
          </cell>
          <cell r="Y1514" t="str">
            <v/>
          </cell>
          <cell r="Z1514" t="str">
            <v/>
          </cell>
          <cell r="AC1514" t="str">
            <v/>
          </cell>
          <cell r="AD1514" t="str">
            <v/>
          </cell>
          <cell r="AE1514">
            <v>260</v>
          </cell>
          <cell r="AF1514">
            <v>240</v>
          </cell>
          <cell r="AG1514">
            <v>160</v>
          </cell>
          <cell r="AH1514">
            <v>6650</v>
          </cell>
          <cell r="AI1514">
            <v>6304</v>
          </cell>
          <cell r="AJ1514">
            <v>6650</v>
          </cell>
          <cell r="AK1514">
            <v>6304</v>
          </cell>
          <cell r="AL1514">
            <v>1</v>
          </cell>
          <cell r="AM1514">
            <v>1</v>
          </cell>
        </row>
        <row r="1515">
          <cell r="F1515">
            <v>355395091</v>
          </cell>
          <cell r="G1515" t="str">
            <v>AC9509</v>
          </cell>
          <cell r="H1515" t="str">
            <v>Brake Caliper</v>
          </cell>
          <cell r="J1515" t="str">
            <v>Brake Hydraulics</v>
          </cell>
          <cell r="K1515" t="str">
            <v>PL</v>
          </cell>
          <cell r="L1515" t="str">
            <v>E</v>
          </cell>
          <cell r="N1515" t="str">
            <v>active</v>
          </cell>
          <cell r="P1515" t="str">
            <v>AC9509</v>
          </cell>
          <cell r="Q1515" t="str">
            <v>-</v>
          </cell>
          <cell r="R1515" t="str">
            <v>STANDARD W/O NORTH AMERICA (World w/o Canada, Great Britain, Ireland, USA)</v>
          </cell>
          <cell r="S1515">
            <v>39.56</v>
          </cell>
          <cell r="T1515">
            <v>31.06</v>
          </cell>
          <cell r="V1515">
            <v>43614</v>
          </cell>
          <cell r="Y1515" t="str">
            <v/>
          </cell>
          <cell r="Z1515" t="str">
            <v/>
          </cell>
          <cell r="AC1515" t="str">
            <v/>
          </cell>
          <cell r="AD1515" t="str">
            <v/>
          </cell>
          <cell r="AE1515">
            <v>219</v>
          </cell>
          <cell r="AF1515">
            <v>162</v>
          </cell>
          <cell r="AG1515">
            <v>131</v>
          </cell>
          <cell r="AH1515">
            <v>3294</v>
          </cell>
          <cell r="AI1515">
            <v>3122</v>
          </cell>
          <cell r="AJ1515">
            <v>3294</v>
          </cell>
          <cell r="AK1515">
            <v>3122</v>
          </cell>
          <cell r="AL1515">
            <v>1</v>
          </cell>
          <cell r="AM1515">
            <v>1</v>
          </cell>
        </row>
        <row r="1516">
          <cell r="F1516">
            <v>355395101</v>
          </cell>
          <cell r="G1516" t="str">
            <v>AC9510</v>
          </cell>
          <cell r="H1516" t="str">
            <v>Brake Caliper</v>
          </cell>
          <cell r="J1516" t="str">
            <v>Brake Hydraulics</v>
          </cell>
          <cell r="K1516" t="str">
            <v>PL</v>
          </cell>
          <cell r="L1516" t="str">
            <v>E</v>
          </cell>
          <cell r="N1516" t="str">
            <v>active</v>
          </cell>
          <cell r="P1516" t="str">
            <v>AC9510</v>
          </cell>
          <cell r="Q1516" t="str">
            <v>-</v>
          </cell>
          <cell r="R1516" t="str">
            <v>STANDARD W/O NORTH AMERICA (World w/o Canada, Great Britain, Ireland, USA)</v>
          </cell>
          <cell r="S1516">
            <v>39.56</v>
          </cell>
          <cell r="T1516">
            <v>31.06</v>
          </cell>
          <cell r="V1516">
            <v>43614</v>
          </cell>
          <cell r="Y1516" t="str">
            <v/>
          </cell>
          <cell r="Z1516" t="str">
            <v/>
          </cell>
          <cell r="AC1516" t="str">
            <v/>
          </cell>
          <cell r="AD1516" t="str">
            <v/>
          </cell>
          <cell r="AE1516">
            <v>219</v>
          </cell>
          <cell r="AF1516">
            <v>162</v>
          </cell>
          <cell r="AG1516">
            <v>131</v>
          </cell>
          <cell r="AH1516">
            <v>3294</v>
          </cell>
          <cell r="AI1516">
            <v>3122</v>
          </cell>
          <cell r="AJ1516">
            <v>3294</v>
          </cell>
          <cell r="AK1516">
            <v>3122</v>
          </cell>
          <cell r="AL1516">
            <v>1</v>
          </cell>
          <cell r="AM1516">
            <v>1</v>
          </cell>
        </row>
        <row r="1517">
          <cell r="F1517">
            <v>355395111</v>
          </cell>
          <cell r="G1517" t="str">
            <v>AC9511</v>
          </cell>
          <cell r="H1517" t="str">
            <v>Brake Caliper</v>
          </cell>
          <cell r="J1517" t="str">
            <v>Brake Hydraulics</v>
          </cell>
          <cell r="K1517" t="str">
            <v>PL</v>
          </cell>
          <cell r="L1517" t="str">
            <v>E</v>
          </cell>
          <cell r="N1517" t="str">
            <v>active</v>
          </cell>
          <cell r="P1517" t="str">
            <v>AC9511</v>
          </cell>
          <cell r="Q1517" t="str">
            <v>-</v>
          </cell>
          <cell r="R1517" t="str">
            <v>STANDARD W/O NORTH AMERICA (World w/o Canada, Great Britain, Ireland, USA)</v>
          </cell>
          <cell r="S1517">
            <v>62.22</v>
          </cell>
          <cell r="T1517">
            <v>48.85</v>
          </cell>
          <cell r="V1517">
            <v>43614</v>
          </cell>
          <cell r="Y1517" t="str">
            <v/>
          </cell>
          <cell r="Z1517" t="str">
            <v/>
          </cell>
          <cell r="AC1517" t="str">
            <v/>
          </cell>
          <cell r="AD1517" t="str">
            <v/>
          </cell>
          <cell r="AE1517">
            <v>219</v>
          </cell>
          <cell r="AF1517">
            <v>162</v>
          </cell>
          <cell r="AG1517">
            <v>131</v>
          </cell>
          <cell r="AH1517">
            <v>1594</v>
          </cell>
          <cell r="AI1517">
            <v>1422</v>
          </cell>
          <cell r="AJ1517">
            <v>1594</v>
          </cell>
          <cell r="AK1517">
            <v>1422</v>
          </cell>
          <cell r="AL1517">
            <v>1</v>
          </cell>
          <cell r="AM1517">
            <v>1</v>
          </cell>
        </row>
        <row r="1518">
          <cell r="F1518">
            <v>355395121</v>
          </cell>
          <cell r="G1518" t="str">
            <v>AC9512</v>
          </cell>
          <cell r="H1518" t="str">
            <v>Brake Caliper</v>
          </cell>
          <cell r="J1518" t="str">
            <v>Brake Hydraulics</v>
          </cell>
          <cell r="K1518" t="str">
            <v>PL</v>
          </cell>
          <cell r="L1518" t="str">
            <v>E</v>
          </cell>
          <cell r="N1518" t="str">
            <v>active</v>
          </cell>
          <cell r="P1518" t="str">
            <v>AC9512</v>
          </cell>
          <cell r="Q1518" t="str">
            <v>-</v>
          </cell>
          <cell r="R1518" t="str">
            <v>STANDARD W/O NORTH AMERICA (World w/o Canada, Great Britain, Ireland, USA)</v>
          </cell>
          <cell r="S1518">
            <v>62.22</v>
          </cell>
          <cell r="T1518">
            <v>48.85</v>
          </cell>
          <cell r="V1518">
            <v>43614</v>
          </cell>
          <cell r="Y1518" t="str">
            <v/>
          </cell>
          <cell r="Z1518" t="str">
            <v/>
          </cell>
          <cell r="AC1518" t="str">
            <v/>
          </cell>
          <cell r="AD1518" t="str">
            <v/>
          </cell>
          <cell r="AE1518">
            <v>219</v>
          </cell>
          <cell r="AF1518">
            <v>162</v>
          </cell>
          <cell r="AG1518">
            <v>131</v>
          </cell>
          <cell r="AH1518">
            <v>1594</v>
          </cell>
          <cell r="AI1518">
            <v>1422</v>
          </cell>
          <cell r="AJ1518">
            <v>1594</v>
          </cell>
          <cell r="AK1518">
            <v>1422</v>
          </cell>
          <cell r="AL1518">
            <v>1</v>
          </cell>
          <cell r="AM1518">
            <v>1</v>
          </cell>
        </row>
        <row r="1519">
          <cell r="F1519">
            <v>355395131</v>
          </cell>
          <cell r="G1519" t="str">
            <v>AC9513</v>
          </cell>
          <cell r="H1519" t="str">
            <v>Brake Caliper</v>
          </cell>
          <cell r="J1519" t="str">
            <v>Brake Hydraulics</v>
          </cell>
          <cell r="K1519" t="str">
            <v>PL</v>
          </cell>
          <cell r="L1519" t="str">
            <v>E</v>
          </cell>
          <cell r="N1519" t="str">
            <v>active</v>
          </cell>
          <cell r="P1519" t="str">
            <v>AC9513</v>
          </cell>
          <cell r="Q1519" t="str">
            <v>-</v>
          </cell>
          <cell r="R1519" t="str">
            <v>STANDARD W/O NORTH AMERICA (World w/o Canada, Great Britain, Ireland, USA)</v>
          </cell>
          <cell r="S1519">
            <v>44.3</v>
          </cell>
          <cell r="T1519">
            <v>34.770000000000003</v>
          </cell>
          <cell r="V1519">
            <v>43614</v>
          </cell>
          <cell r="Y1519" t="str">
            <v/>
          </cell>
          <cell r="Z1519" t="str">
            <v/>
          </cell>
          <cell r="AC1519" t="str">
            <v/>
          </cell>
          <cell r="AD1519" t="str">
            <v/>
          </cell>
          <cell r="AE1519">
            <v>219</v>
          </cell>
          <cell r="AF1519">
            <v>162</v>
          </cell>
          <cell r="AG1519">
            <v>131</v>
          </cell>
          <cell r="AH1519">
            <v>1994</v>
          </cell>
          <cell r="AI1519">
            <v>1822</v>
          </cell>
          <cell r="AJ1519">
            <v>1994</v>
          </cell>
          <cell r="AK1519">
            <v>1822</v>
          </cell>
          <cell r="AL1519">
            <v>1</v>
          </cell>
          <cell r="AM1519">
            <v>1</v>
          </cell>
        </row>
        <row r="1520">
          <cell r="F1520">
            <v>355395141</v>
          </cell>
          <cell r="G1520" t="str">
            <v>AC9514</v>
          </cell>
          <cell r="H1520" t="str">
            <v>Brake Caliper</v>
          </cell>
          <cell r="J1520" t="str">
            <v>Brake Hydraulics</v>
          </cell>
          <cell r="K1520" t="str">
            <v>PL</v>
          </cell>
          <cell r="L1520" t="str">
            <v>E</v>
          </cell>
          <cell r="N1520" t="str">
            <v>active</v>
          </cell>
          <cell r="P1520" t="str">
            <v>AC9514</v>
          </cell>
          <cell r="Q1520" t="str">
            <v>-</v>
          </cell>
          <cell r="R1520" t="str">
            <v>STANDARD W/O NORTH AMERICA (World w/o Canada, Great Britain, Ireland, USA)</v>
          </cell>
          <cell r="S1520">
            <v>44.3</v>
          </cell>
          <cell r="T1520">
            <v>34.770000000000003</v>
          </cell>
          <cell r="V1520">
            <v>43614</v>
          </cell>
          <cell r="Y1520" t="str">
            <v/>
          </cell>
          <cell r="Z1520" t="str">
            <v/>
          </cell>
          <cell r="AC1520" t="str">
            <v/>
          </cell>
          <cell r="AD1520" t="str">
            <v/>
          </cell>
          <cell r="AE1520">
            <v>219</v>
          </cell>
          <cell r="AF1520">
            <v>162</v>
          </cell>
          <cell r="AG1520">
            <v>131</v>
          </cell>
          <cell r="AH1520">
            <v>1994</v>
          </cell>
          <cell r="AI1520">
            <v>1822</v>
          </cell>
          <cell r="AJ1520">
            <v>1994</v>
          </cell>
          <cell r="AK1520">
            <v>1822</v>
          </cell>
          <cell r="AL1520">
            <v>1</v>
          </cell>
          <cell r="AM1520">
            <v>1</v>
          </cell>
        </row>
        <row r="1521">
          <cell r="F1521">
            <v>355395151</v>
          </cell>
          <cell r="G1521" t="str">
            <v>AC9515</v>
          </cell>
          <cell r="H1521" t="str">
            <v>Brake Caliper</v>
          </cell>
          <cell r="J1521" t="str">
            <v>Brake Hydraulics</v>
          </cell>
          <cell r="K1521" t="str">
            <v>PL</v>
          </cell>
          <cell r="L1521" t="str">
            <v>E</v>
          </cell>
          <cell r="N1521" t="str">
            <v>active</v>
          </cell>
          <cell r="P1521" t="str">
            <v>AC9515</v>
          </cell>
          <cell r="Q1521" t="str">
            <v>-</v>
          </cell>
          <cell r="R1521" t="str">
            <v>STANDARD W/O NORTH AMERICA (World w/o Canada, Great Britain, Ireland, USA)</v>
          </cell>
          <cell r="S1521">
            <v>59.28</v>
          </cell>
          <cell r="T1521">
            <v>46.53</v>
          </cell>
          <cell r="V1521">
            <v>43614</v>
          </cell>
          <cell r="Y1521" t="str">
            <v/>
          </cell>
          <cell r="Z1521" t="str">
            <v/>
          </cell>
          <cell r="AC1521" t="str">
            <v/>
          </cell>
          <cell r="AD1521" t="str">
            <v/>
          </cell>
          <cell r="AE1521">
            <v>219</v>
          </cell>
          <cell r="AF1521">
            <v>162</v>
          </cell>
          <cell r="AG1521">
            <v>131</v>
          </cell>
          <cell r="AH1521">
            <v>2294</v>
          </cell>
          <cell r="AI1521">
            <v>2122</v>
          </cell>
          <cell r="AJ1521">
            <v>2294</v>
          </cell>
          <cell r="AK1521">
            <v>2122</v>
          </cell>
          <cell r="AL1521">
            <v>1</v>
          </cell>
          <cell r="AM1521">
            <v>1</v>
          </cell>
        </row>
        <row r="1522">
          <cell r="F1522">
            <v>355395161</v>
          </cell>
          <cell r="G1522" t="str">
            <v>AC9516</v>
          </cell>
          <cell r="H1522" t="str">
            <v>Brake Caliper</v>
          </cell>
          <cell r="J1522" t="str">
            <v>Brake Hydraulics</v>
          </cell>
          <cell r="K1522" t="str">
            <v>PL</v>
          </cell>
          <cell r="L1522" t="str">
            <v>E</v>
          </cell>
          <cell r="N1522" t="str">
            <v>active</v>
          </cell>
          <cell r="P1522" t="str">
            <v>AC9516</v>
          </cell>
          <cell r="Q1522" t="str">
            <v>-</v>
          </cell>
          <cell r="R1522" t="str">
            <v>STANDARD W/O NORTH AMERICA (World w/o Canada, Great Britain, Ireland, USA)</v>
          </cell>
          <cell r="S1522">
            <v>59.28</v>
          </cell>
          <cell r="T1522">
            <v>46.53</v>
          </cell>
          <cell r="V1522">
            <v>43614</v>
          </cell>
          <cell r="Y1522" t="str">
            <v/>
          </cell>
          <cell r="Z1522" t="str">
            <v/>
          </cell>
          <cell r="AC1522" t="str">
            <v/>
          </cell>
          <cell r="AD1522" t="str">
            <v/>
          </cell>
          <cell r="AE1522">
            <v>219</v>
          </cell>
          <cell r="AF1522">
            <v>162</v>
          </cell>
          <cell r="AG1522">
            <v>131</v>
          </cell>
          <cell r="AH1522">
            <v>2294</v>
          </cell>
          <cell r="AI1522">
            <v>2122</v>
          </cell>
          <cell r="AJ1522">
            <v>2294</v>
          </cell>
          <cell r="AK1522">
            <v>2122</v>
          </cell>
          <cell r="AL1522">
            <v>1</v>
          </cell>
          <cell r="AM1522">
            <v>1</v>
          </cell>
        </row>
        <row r="1523">
          <cell r="F1523">
            <v>355395171</v>
          </cell>
          <cell r="G1523" t="str">
            <v>AC9517</v>
          </cell>
          <cell r="H1523" t="str">
            <v>Brake Caliper</v>
          </cell>
          <cell r="J1523" t="str">
            <v>Brake Hydraulics</v>
          </cell>
          <cell r="K1523" t="str">
            <v>PL</v>
          </cell>
          <cell r="L1523" t="str">
            <v>E</v>
          </cell>
          <cell r="N1523" t="str">
            <v>active</v>
          </cell>
          <cell r="P1523" t="str">
            <v>AC9517</v>
          </cell>
          <cell r="Q1523" t="str">
            <v>-</v>
          </cell>
          <cell r="R1523" t="str">
            <v>STANDARD W/O NORTH AMERICA (World w/o Canada, Great Britain, Ireland, USA)</v>
          </cell>
          <cell r="S1523">
            <v>48.97</v>
          </cell>
          <cell r="T1523">
            <v>38.44</v>
          </cell>
          <cell r="V1523">
            <v>43614</v>
          </cell>
          <cell r="Y1523" t="str">
            <v/>
          </cell>
          <cell r="Z1523" t="str">
            <v/>
          </cell>
          <cell r="AC1523" t="str">
            <v/>
          </cell>
          <cell r="AD1523" t="str">
            <v/>
          </cell>
          <cell r="AE1523">
            <v>219</v>
          </cell>
          <cell r="AF1523">
            <v>162</v>
          </cell>
          <cell r="AG1523">
            <v>131</v>
          </cell>
          <cell r="AH1523">
            <v>1794</v>
          </cell>
          <cell r="AI1523">
            <v>1622</v>
          </cell>
          <cell r="AJ1523">
            <v>1794</v>
          </cell>
          <cell r="AK1523">
            <v>1622</v>
          </cell>
          <cell r="AL1523">
            <v>1</v>
          </cell>
          <cell r="AM1523">
            <v>1</v>
          </cell>
        </row>
        <row r="1524">
          <cell r="F1524">
            <v>355395181</v>
          </cell>
          <cell r="G1524" t="str">
            <v>AC9518</v>
          </cell>
          <cell r="H1524" t="str">
            <v>Brake Caliper</v>
          </cell>
          <cell r="J1524" t="str">
            <v>Brake Hydraulics</v>
          </cell>
          <cell r="K1524" t="str">
            <v>PL</v>
          </cell>
          <cell r="L1524" t="str">
            <v>E</v>
          </cell>
          <cell r="N1524" t="str">
            <v>active</v>
          </cell>
          <cell r="P1524" t="str">
            <v>AC9518</v>
          </cell>
          <cell r="Q1524" t="str">
            <v>-</v>
          </cell>
          <cell r="R1524" t="str">
            <v>STANDARD W/O NORTH AMERICA (World w/o Canada, Great Britain, Ireland, USA)</v>
          </cell>
          <cell r="S1524">
            <v>48.97</v>
          </cell>
          <cell r="T1524">
            <v>38.44</v>
          </cell>
          <cell r="V1524">
            <v>43614</v>
          </cell>
          <cell r="Y1524" t="str">
            <v/>
          </cell>
          <cell r="Z1524" t="str">
            <v/>
          </cell>
          <cell r="AC1524" t="str">
            <v/>
          </cell>
          <cell r="AD1524" t="str">
            <v/>
          </cell>
          <cell r="AE1524">
            <v>219</v>
          </cell>
          <cell r="AF1524">
            <v>162</v>
          </cell>
          <cell r="AG1524">
            <v>131</v>
          </cell>
          <cell r="AH1524">
            <v>1794</v>
          </cell>
          <cell r="AI1524">
            <v>1622</v>
          </cell>
          <cell r="AJ1524">
            <v>1794</v>
          </cell>
          <cell r="AK1524">
            <v>1622</v>
          </cell>
          <cell r="AL1524">
            <v>1</v>
          </cell>
          <cell r="AM1524">
            <v>1</v>
          </cell>
        </row>
        <row r="1525">
          <cell r="F1525">
            <v>355395191</v>
          </cell>
          <cell r="G1525" t="str">
            <v>AC9519</v>
          </cell>
          <cell r="H1525" t="str">
            <v>Brake Caliper</v>
          </cell>
          <cell r="J1525" t="str">
            <v>Brake Hydraulics</v>
          </cell>
          <cell r="K1525" t="str">
            <v>PL</v>
          </cell>
          <cell r="L1525" t="str">
            <v>E</v>
          </cell>
          <cell r="N1525" t="str">
            <v>active</v>
          </cell>
          <cell r="P1525" t="str">
            <v>AC9519</v>
          </cell>
          <cell r="Q1525" t="str">
            <v>-</v>
          </cell>
          <cell r="R1525" t="str">
            <v>STANDARD W/O NORTH AMERICA (World w/o Canada, Great Britain, Ireland, USA)</v>
          </cell>
          <cell r="S1525">
            <v>54.78</v>
          </cell>
          <cell r="T1525">
            <v>42.99</v>
          </cell>
          <cell r="V1525">
            <v>43614</v>
          </cell>
          <cell r="Y1525" t="str">
            <v/>
          </cell>
          <cell r="Z1525" t="str">
            <v/>
          </cell>
          <cell r="AC1525" t="str">
            <v/>
          </cell>
          <cell r="AD1525" t="str">
            <v/>
          </cell>
          <cell r="AE1525">
            <v>219</v>
          </cell>
          <cell r="AF1525">
            <v>162</v>
          </cell>
          <cell r="AG1525">
            <v>131</v>
          </cell>
          <cell r="AH1525">
            <v>3754</v>
          </cell>
          <cell r="AI1525">
            <v>3582</v>
          </cell>
          <cell r="AJ1525">
            <v>3754</v>
          </cell>
          <cell r="AK1525">
            <v>3582</v>
          </cell>
          <cell r="AL1525">
            <v>1</v>
          </cell>
          <cell r="AM1525">
            <v>1</v>
          </cell>
        </row>
        <row r="1526">
          <cell r="F1526">
            <v>355395201</v>
          </cell>
          <cell r="G1526" t="str">
            <v>AC9520</v>
          </cell>
          <cell r="H1526" t="str">
            <v>Brake Caliper</v>
          </cell>
          <cell r="J1526" t="str">
            <v>Brake Hydraulics</v>
          </cell>
          <cell r="K1526" t="str">
            <v>PL</v>
          </cell>
          <cell r="L1526" t="str">
            <v>E</v>
          </cell>
          <cell r="N1526" t="str">
            <v>active</v>
          </cell>
          <cell r="P1526" t="str">
            <v>AC9520</v>
          </cell>
          <cell r="Q1526" t="str">
            <v>-</v>
          </cell>
          <cell r="R1526" t="str">
            <v>STANDARD W/O NORTH AMERICA (World w/o Canada, Great Britain, Ireland, USA)</v>
          </cell>
          <cell r="S1526">
            <v>54.78</v>
          </cell>
          <cell r="T1526">
            <v>42.99</v>
          </cell>
          <cell r="V1526">
            <v>43614</v>
          </cell>
          <cell r="Y1526" t="str">
            <v/>
          </cell>
          <cell r="Z1526" t="str">
            <v/>
          </cell>
          <cell r="AC1526" t="str">
            <v/>
          </cell>
          <cell r="AD1526" t="str">
            <v/>
          </cell>
          <cell r="AE1526">
            <v>219</v>
          </cell>
          <cell r="AF1526">
            <v>162</v>
          </cell>
          <cell r="AG1526">
            <v>131</v>
          </cell>
          <cell r="AH1526">
            <v>3754</v>
          </cell>
          <cell r="AI1526">
            <v>3582</v>
          </cell>
          <cell r="AJ1526">
            <v>3754</v>
          </cell>
          <cell r="AK1526">
            <v>3582</v>
          </cell>
          <cell r="AL1526">
            <v>1</v>
          </cell>
          <cell r="AM1526">
            <v>1</v>
          </cell>
        </row>
        <row r="1527">
          <cell r="F1527">
            <v>355395211</v>
          </cell>
          <cell r="G1527" t="str">
            <v>AC9521</v>
          </cell>
          <cell r="H1527" t="str">
            <v>Brake Caliper</v>
          </cell>
          <cell r="J1527" t="str">
            <v>Brake Hydraulics</v>
          </cell>
          <cell r="K1527" t="str">
            <v>PL</v>
          </cell>
          <cell r="L1527" t="str">
            <v>E</v>
          </cell>
          <cell r="N1527" t="str">
            <v>active</v>
          </cell>
          <cell r="P1527" t="str">
            <v>AC9521</v>
          </cell>
          <cell r="Q1527" t="str">
            <v>-</v>
          </cell>
          <cell r="R1527" t="str">
            <v>STANDARD W/O NORTH AMERICA (World w/o Canada, Great Britain, Ireland, USA)</v>
          </cell>
          <cell r="S1527">
            <v>38.369999999999997</v>
          </cell>
          <cell r="T1527">
            <v>30.12</v>
          </cell>
          <cell r="V1527">
            <v>43614</v>
          </cell>
          <cell r="Y1527" t="str">
            <v/>
          </cell>
          <cell r="Z1527" t="str">
            <v/>
          </cell>
          <cell r="AC1527" t="str">
            <v/>
          </cell>
          <cell r="AD1527" t="str">
            <v/>
          </cell>
          <cell r="AE1527">
            <v>219</v>
          </cell>
          <cell r="AF1527">
            <v>162</v>
          </cell>
          <cell r="AG1527">
            <v>131</v>
          </cell>
          <cell r="AH1527">
            <v>2044</v>
          </cell>
          <cell r="AI1527">
            <v>1872</v>
          </cell>
          <cell r="AJ1527">
            <v>2044</v>
          </cell>
          <cell r="AK1527">
            <v>1872</v>
          </cell>
          <cell r="AL1527">
            <v>1</v>
          </cell>
          <cell r="AM1527">
            <v>1</v>
          </cell>
        </row>
        <row r="1528">
          <cell r="F1528">
            <v>355395221</v>
          </cell>
          <cell r="G1528" t="str">
            <v>AC9522</v>
          </cell>
          <cell r="H1528" t="str">
            <v>Brake Caliper</v>
          </cell>
          <cell r="J1528" t="str">
            <v>Brake Hydraulics</v>
          </cell>
          <cell r="K1528" t="str">
            <v>PL</v>
          </cell>
          <cell r="L1528" t="str">
            <v>E</v>
          </cell>
          <cell r="N1528" t="str">
            <v>active</v>
          </cell>
          <cell r="P1528" t="str">
            <v>AC9522</v>
          </cell>
          <cell r="Q1528" t="str">
            <v>-</v>
          </cell>
          <cell r="R1528" t="str">
            <v>STANDARD W/O NORTH AMERICA (World w/o Canada, Great Britain, Ireland, USA)</v>
          </cell>
          <cell r="S1528">
            <v>38.369999999999997</v>
          </cell>
          <cell r="T1528">
            <v>30.12</v>
          </cell>
          <cell r="V1528">
            <v>43614</v>
          </cell>
          <cell r="Y1528" t="str">
            <v/>
          </cell>
          <cell r="Z1528" t="str">
            <v/>
          </cell>
          <cell r="AC1528" t="str">
            <v/>
          </cell>
          <cell r="AD1528" t="str">
            <v/>
          </cell>
          <cell r="AE1528">
            <v>219</v>
          </cell>
          <cell r="AF1528">
            <v>162</v>
          </cell>
          <cell r="AG1528">
            <v>131</v>
          </cell>
          <cell r="AH1528">
            <v>2044</v>
          </cell>
          <cell r="AI1528">
            <v>1872</v>
          </cell>
          <cell r="AJ1528">
            <v>2044</v>
          </cell>
          <cell r="AK1528">
            <v>1872</v>
          </cell>
          <cell r="AL1528">
            <v>1</v>
          </cell>
          <cell r="AM1528">
            <v>1</v>
          </cell>
        </row>
        <row r="1529">
          <cell r="F1529">
            <v>355395231</v>
          </cell>
          <cell r="G1529" t="str">
            <v>AC9523</v>
          </cell>
          <cell r="H1529" t="str">
            <v>Brake Caliper</v>
          </cell>
          <cell r="J1529" t="str">
            <v>Brake Hydraulics</v>
          </cell>
          <cell r="K1529" t="str">
            <v>PL</v>
          </cell>
          <cell r="L1529" t="str">
            <v>E</v>
          </cell>
          <cell r="N1529" t="str">
            <v>active</v>
          </cell>
          <cell r="P1529" t="str">
            <v>AC9523</v>
          </cell>
          <cell r="Q1529" t="str">
            <v>-</v>
          </cell>
          <cell r="R1529" t="str">
            <v>STANDARD W/O NORTH AMERICA (World w/o Canada, Great Britain, Ireland, USA)</v>
          </cell>
          <cell r="S1529">
            <v>46.58</v>
          </cell>
          <cell r="T1529">
            <v>36.57</v>
          </cell>
          <cell r="V1529">
            <v>43614</v>
          </cell>
          <cell r="Y1529" t="str">
            <v/>
          </cell>
          <cell r="Z1529" t="str">
            <v/>
          </cell>
          <cell r="AC1529" t="str">
            <v/>
          </cell>
          <cell r="AD1529" t="str">
            <v/>
          </cell>
          <cell r="AE1529">
            <v>219</v>
          </cell>
          <cell r="AF1529">
            <v>162</v>
          </cell>
          <cell r="AG1529">
            <v>131</v>
          </cell>
          <cell r="AH1529">
            <v>1694</v>
          </cell>
          <cell r="AI1529">
            <v>1522</v>
          </cell>
          <cell r="AJ1529">
            <v>1694</v>
          </cell>
          <cell r="AK1529">
            <v>1522</v>
          </cell>
          <cell r="AL1529">
            <v>1</v>
          </cell>
          <cell r="AM1529">
            <v>1</v>
          </cell>
        </row>
        <row r="1530">
          <cell r="F1530">
            <v>355395241</v>
          </cell>
          <cell r="G1530" t="str">
            <v>AC9524</v>
          </cell>
          <cell r="H1530" t="str">
            <v>Brake Caliper</v>
          </cell>
          <cell r="J1530" t="str">
            <v>Brake Hydraulics</v>
          </cell>
          <cell r="K1530" t="str">
            <v>PL</v>
          </cell>
          <cell r="L1530" t="str">
            <v>E</v>
          </cell>
          <cell r="N1530" t="str">
            <v>active</v>
          </cell>
          <cell r="P1530" t="str">
            <v>AC9524</v>
          </cell>
          <cell r="Q1530" t="str">
            <v>-</v>
          </cell>
          <cell r="R1530" t="str">
            <v>STANDARD W/O NORTH AMERICA (World w/o Canada, Great Britain, Ireland, USA)</v>
          </cell>
          <cell r="S1530">
            <v>46.58</v>
          </cell>
          <cell r="T1530">
            <v>36.57</v>
          </cell>
          <cell r="V1530">
            <v>43614</v>
          </cell>
          <cell r="Y1530" t="str">
            <v/>
          </cell>
          <cell r="Z1530" t="str">
            <v/>
          </cell>
          <cell r="AC1530" t="str">
            <v/>
          </cell>
          <cell r="AD1530" t="str">
            <v/>
          </cell>
          <cell r="AE1530">
            <v>219</v>
          </cell>
          <cell r="AF1530">
            <v>162</v>
          </cell>
          <cell r="AG1530">
            <v>131</v>
          </cell>
          <cell r="AH1530">
            <v>1694</v>
          </cell>
          <cell r="AI1530">
            <v>1522</v>
          </cell>
          <cell r="AJ1530">
            <v>1694</v>
          </cell>
          <cell r="AK1530">
            <v>1522</v>
          </cell>
          <cell r="AL1530">
            <v>1</v>
          </cell>
          <cell r="AM1530">
            <v>1</v>
          </cell>
        </row>
        <row r="1531">
          <cell r="F1531">
            <v>355395251</v>
          </cell>
          <cell r="G1531" t="str">
            <v>AC9525</v>
          </cell>
          <cell r="H1531" t="str">
            <v>Brake Caliper</v>
          </cell>
          <cell r="J1531" t="str">
            <v>Brake Hydraulics</v>
          </cell>
          <cell r="K1531" t="str">
            <v>PL</v>
          </cell>
          <cell r="L1531" t="str">
            <v>E</v>
          </cell>
          <cell r="N1531" t="str">
            <v>active</v>
          </cell>
          <cell r="P1531" t="str">
            <v>AC9525</v>
          </cell>
          <cell r="Q1531" t="str">
            <v>-</v>
          </cell>
          <cell r="R1531" t="str">
            <v>STANDARD W/O NORTH AMERICA (World w/o Canada, Great Britain, Ireland, USA)</v>
          </cell>
          <cell r="S1531">
            <v>70.03</v>
          </cell>
          <cell r="T1531">
            <v>54.97</v>
          </cell>
          <cell r="V1531">
            <v>43614</v>
          </cell>
          <cell r="Y1531" t="str">
            <v/>
          </cell>
          <cell r="Z1531" t="str">
            <v/>
          </cell>
          <cell r="AC1531" t="str">
            <v/>
          </cell>
          <cell r="AD1531" t="str">
            <v/>
          </cell>
          <cell r="AE1531">
            <v>219</v>
          </cell>
          <cell r="AF1531">
            <v>162</v>
          </cell>
          <cell r="AG1531">
            <v>131</v>
          </cell>
          <cell r="AH1531">
            <v>2194</v>
          </cell>
          <cell r="AI1531">
            <v>2022</v>
          </cell>
          <cell r="AJ1531">
            <v>2194</v>
          </cell>
          <cell r="AK1531">
            <v>2022</v>
          </cell>
          <cell r="AL1531">
            <v>1</v>
          </cell>
          <cell r="AM1531">
            <v>1</v>
          </cell>
        </row>
        <row r="1532">
          <cell r="F1532">
            <v>355395261</v>
          </cell>
          <cell r="G1532" t="str">
            <v>AC9526</v>
          </cell>
          <cell r="H1532" t="str">
            <v>Brake Caliper</v>
          </cell>
          <cell r="J1532" t="str">
            <v>Brake Hydraulics</v>
          </cell>
          <cell r="K1532" t="str">
            <v>PL</v>
          </cell>
          <cell r="L1532" t="str">
            <v>E</v>
          </cell>
          <cell r="N1532" t="str">
            <v>active</v>
          </cell>
          <cell r="P1532" t="str">
            <v>AC9526</v>
          </cell>
          <cell r="Q1532" t="str">
            <v>-</v>
          </cell>
          <cell r="R1532" t="str">
            <v>STANDARD W/O NORTH AMERICA (World w/o Canada, Great Britain, Ireland, USA)</v>
          </cell>
          <cell r="S1532">
            <v>70.03</v>
          </cell>
          <cell r="T1532">
            <v>54.97</v>
          </cell>
          <cell r="V1532">
            <v>43614</v>
          </cell>
          <cell r="Y1532" t="str">
            <v/>
          </cell>
          <cell r="Z1532" t="str">
            <v/>
          </cell>
          <cell r="AC1532" t="str">
            <v/>
          </cell>
          <cell r="AD1532" t="str">
            <v/>
          </cell>
          <cell r="AE1532">
            <v>219</v>
          </cell>
          <cell r="AF1532">
            <v>162</v>
          </cell>
          <cell r="AG1532">
            <v>131</v>
          </cell>
          <cell r="AH1532">
            <v>2194</v>
          </cell>
          <cell r="AI1532">
            <v>2022</v>
          </cell>
          <cell r="AJ1532">
            <v>2194</v>
          </cell>
          <cell r="AK1532">
            <v>2022</v>
          </cell>
          <cell r="AL1532">
            <v>1</v>
          </cell>
          <cell r="AM1532">
            <v>1</v>
          </cell>
        </row>
        <row r="1533">
          <cell r="F1533">
            <v>355395271</v>
          </cell>
          <cell r="G1533" t="str">
            <v>AC9527</v>
          </cell>
          <cell r="H1533" t="str">
            <v>Brake Caliper</v>
          </cell>
          <cell r="J1533" t="str">
            <v>Brake Hydraulics</v>
          </cell>
          <cell r="K1533" t="str">
            <v>PL</v>
          </cell>
          <cell r="L1533" t="str">
            <v>E</v>
          </cell>
          <cell r="N1533" t="str">
            <v>active</v>
          </cell>
          <cell r="P1533" t="str">
            <v>AC9527</v>
          </cell>
          <cell r="Q1533" t="str">
            <v>-</v>
          </cell>
          <cell r="R1533" t="str">
            <v>STANDARD W/O NORTH AMERICA (World w/o Canada, Great Britain, Ireland, USA)</v>
          </cell>
          <cell r="S1533">
            <v>46.98</v>
          </cell>
          <cell r="T1533">
            <v>36.880000000000003</v>
          </cell>
          <cell r="V1533">
            <v>43614</v>
          </cell>
          <cell r="Y1533" t="str">
            <v/>
          </cell>
          <cell r="Z1533" t="str">
            <v/>
          </cell>
          <cell r="AC1533" t="str">
            <v/>
          </cell>
          <cell r="AD1533" t="str">
            <v/>
          </cell>
          <cell r="AE1533">
            <v>219</v>
          </cell>
          <cell r="AF1533">
            <v>162</v>
          </cell>
          <cell r="AG1533">
            <v>131</v>
          </cell>
          <cell r="AH1533">
            <v>3094</v>
          </cell>
          <cell r="AI1533">
            <v>2922</v>
          </cell>
          <cell r="AJ1533">
            <v>3094</v>
          </cell>
          <cell r="AK1533">
            <v>2922</v>
          </cell>
          <cell r="AL1533">
            <v>1</v>
          </cell>
          <cell r="AM1533">
            <v>1</v>
          </cell>
        </row>
        <row r="1534">
          <cell r="F1534">
            <v>355395281</v>
          </cell>
          <cell r="G1534" t="str">
            <v>AC9528</v>
          </cell>
          <cell r="H1534" t="str">
            <v>Brake Caliper</v>
          </cell>
          <cell r="J1534" t="str">
            <v>Brake Hydraulics</v>
          </cell>
          <cell r="K1534" t="str">
            <v>PL</v>
          </cell>
          <cell r="L1534" t="str">
            <v>E</v>
          </cell>
          <cell r="N1534" t="str">
            <v>active</v>
          </cell>
          <cell r="P1534" t="str">
            <v>AC9528</v>
          </cell>
          <cell r="Q1534" t="str">
            <v>-</v>
          </cell>
          <cell r="R1534" t="str">
            <v>STANDARD W/O NORTH AMERICA (World w/o Canada, Great Britain, Ireland, USA)</v>
          </cell>
          <cell r="S1534">
            <v>46.98</v>
          </cell>
          <cell r="T1534">
            <v>36.880000000000003</v>
          </cell>
          <cell r="V1534">
            <v>43614</v>
          </cell>
          <cell r="Y1534" t="str">
            <v/>
          </cell>
          <cell r="Z1534" t="str">
            <v/>
          </cell>
          <cell r="AC1534" t="str">
            <v/>
          </cell>
          <cell r="AD1534" t="str">
            <v/>
          </cell>
          <cell r="AE1534">
            <v>219</v>
          </cell>
          <cell r="AF1534">
            <v>162</v>
          </cell>
          <cell r="AG1534">
            <v>131</v>
          </cell>
          <cell r="AH1534">
            <v>3094</v>
          </cell>
          <cell r="AI1534">
            <v>2922</v>
          </cell>
          <cell r="AJ1534">
            <v>3094</v>
          </cell>
          <cell r="AK1534">
            <v>2922</v>
          </cell>
          <cell r="AL1534">
            <v>1</v>
          </cell>
          <cell r="AM1534">
            <v>1</v>
          </cell>
        </row>
        <row r="1535">
          <cell r="F1535">
            <v>355395291</v>
          </cell>
          <cell r="G1535" t="str">
            <v>AC9529</v>
          </cell>
          <cell r="H1535" t="str">
            <v>Brake Caliper</v>
          </cell>
          <cell r="J1535" t="str">
            <v>Brake Hydraulics</v>
          </cell>
          <cell r="K1535" t="str">
            <v>PL</v>
          </cell>
          <cell r="L1535" t="str">
            <v>E</v>
          </cell>
          <cell r="N1535" t="str">
            <v>active</v>
          </cell>
          <cell r="P1535" t="str">
            <v>AC9529</v>
          </cell>
          <cell r="Q1535" t="str">
            <v>-</v>
          </cell>
          <cell r="R1535" t="str">
            <v>STANDARD W/O NORTH AMERICA (World w/o Canada, Great Britain, Ireland, USA)</v>
          </cell>
          <cell r="S1535">
            <v>50.3</v>
          </cell>
          <cell r="T1535">
            <v>39.49</v>
          </cell>
          <cell r="V1535">
            <v>43614</v>
          </cell>
          <cell r="Y1535" t="str">
            <v/>
          </cell>
          <cell r="Z1535" t="str">
            <v/>
          </cell>
          <cell r="AC1535" t="str">
            <v/>
          </cell>
          <cell r="AD1535" t="str">
            <v/>
          </cell>
          <cell r="AE1535">
            <v>219</v>
          </cell>
          <cell r="AF1535">
            <v>162</v>
          </cell>
          <cell r="AG1535">
            <v>131</v>
          </cell>
          <cell r="AH1535">
            <v>2844</v>
          </cell>
          <cell r="AI1535">
            <v>2672</v>
          </cell>
          <cell r="AJ1535">
            <v>2844</v>
          </cell>
          <cell r="AK1535">
            <v>2672</v>
          </cell>
          <cell r="AL1535">
            <v>1</v>
          </cell>
          <cell r="AM1535">
            <v>1</v>
          </cell>
        </row>
        <row r="1536">
          <cell r="F1536">
            <v>355395301</v>
          </cell>
          <cell r="G1536" t="str">
            <v>AC9530</v>
          </cell>
          <cell r="H1536" t="str">
            <v>Brake Caliper</v>
          </cell>
          <cell r="J1536" t="str">
            <v>Brake Hydraulics</v>
          </cell>
          <cell r="K1536" t="str">
            <v>PL</v>
          </cell>
          <cell r="L1536" t="str">
            <v>E</v>
          </cell>
          <cell r="N1536" t="str">
            <v>active</v>
          </cell>
          <cell r="P1536" t="str">
            <v>AC9530</v>
          </cell>
          <cell r="Q1536" t="str">
            <v>-</v>
          </cell>
          <cell r="R1536" t="str">
            <v>STANDARD W/O NORTH AMERICA (World w/o Canada, Great Britain, Ireland, USA)</v>
          </cell>
          <cell r="S1536">
            <v>50.3</v>
          </cell>
          <cell r="T1536">
            <v>39.49</v>
          </cell>
          <cell r="V1536">
            <v>43614</v>
          </cell>
          <cell r="Y1536" t="str">
            <v/>
          </cell>
          <cell r="Z1536" t="str">
            <v/>
          </cell>
          <cell r="AC1536" t="str">
            <v/>
          </cell>
          <cell r="AD1536" t="str">
            <v/>
          </cell>
          <cell r="AE1536">
            <v>219</v>
          </cell>
          <cell r="AF1536">
            <v>162</v>
          </cell>
          <cell r="AG1536">
            <v>131</v>
          </cell>
          <cell r="AH1536">
            <v>2844</v>
          </cell>
          <cell r="AI1536">
            <v>2672</v>
          </cell>
          <cell r="AJ1536">
            <v>2844</v>
          </cell>
          <cell r="AK1536">
            <v>2672</v>
          </cell>
          <cell r="AL1536">
            <v>1</v>
          </cell>
          <cell r="AM1536">
            <v>1</v>
          </cell>
        </row>
        <row r="1537">
          <cell r="F1537">
            <v>355395311</v>
          </cell>
          <cell r="G1537" t="str">
            <v>AC9531</v>
          </cell>
          <cell r="H1537" t="str">
            <v>Brake Caliper</v>
          </cell>
          <cell r="J1537" t="str">
            <v>Brake Hydraulics</v>
          </cell>
          <cell r="K1537" t="str">
            <v>PL</v>
          </cell>
          <cell r="L1537" t="str">
            <v>E</v>
          </cell>
          <cell r="N1537" t="str">
            <v>active</v>
          </cell>
          <cell r="P1537" t="str">
            <v>AC9531</v>
          </cell>
          <cell r="Q1537" t="str">
            <v>-</v>
          </cell>
          <cell r="R1537" t="str">
            <v>STANDARD W/O NORTH AMERICA (World w/o Canada, Great Britain, Ireland, USA)</v>
          </cell>
          <cell r="S1537">
            <v>65.62</v>
          </cell>
          <cell r="T1537">
            <v>51.52</v>
          </cell>
          <cell r="V1537">
            <v>43614</v>
          </cell>
          <cell r="Y1537" t="str">
            <v/>
          </cell>
          <cell r="Z1537" t="str">
            <v/>
          </cell>
          <cell r="AC1537" t="str">
            <v/>
          </cell>
          <cell r="AD1537" t="str">
            <v/>
          </cell>
          <cell r="AE1537">
            <v>219</v>
          </cell>
          <cell r="AF1537">
            <v>162</v>
          </cell>
          <cell r="AG1537">
            <v>131</v>
          </cell>
          <cell r="AH1537">
            <v>2294</v>
          </cell>
          <cell r="AI1537">
            <v>2122</v>
          </cell>
          <cell r="AJ1537">
            <v>2294</v>
          </cell>
          <cell r="AK1537">
            <v>2122</v>
          </cell>
          <cell r="AL1537">
            <v>1</v>
          </cell>
          <cell r="AM1537">
            <v>1</v>
          </cell>
        </row>
        <row r="1538">
          <cell r="F1538">
            <v>355395321</v>
          </cell>
          <cell r="G1538" t="str">
            <v>AC9532</v>
          </cell>
          <cell r="H1538" t="str">
            <v>Brake Caliper</v>
          </cell>
          <cell r="J1538" t="str">
            <v>Brake Hydraulics</v>
          </cell>
          <cell r="K1538" t="str">
            <v>PL</v>
          </cell>
          <cell r="L1538" t="str">
            <v>E</v>
          </cell>
          <cell r="N1538" t="str">
            <v>active</v>
          </cell>
          <cell r="P1538" t="str">
            <v>AC9532</v>
          </cell>
          <cell r="Q1538" t="str">
            <v>-</v>
          </cell>
          <cell r="R1538" t="str">
            <v>STANDARD W/O NORTH AMERICA (World w/o Canada, Great Britain, Ireland, USA)</v>
          </cell>
          <cell r="S1538">
            <v>65.62</v>
          </cell>
          <cell r="T1538">
            <v>51.52</v>
          </cell>
          <cell r="V1538">
            <v>43614</v>
          </cell>
          <cell r="Y1538" t="str">
            <v/>
          </cell>
          <cell r="Z1538" t="str">
            <v/>
          </cell>
          <cell r="AC1538" t="str">
            <v/>
          </cell>
          <cell r="AD1538" t="str">
            <v/>
          </cell>
          <cell r="AE1538">
            <v>219</v>
          </cell>
          <cell r="AF1538">
            <v>162</v>
          </cell>
          <cell r="AG1538">
            <v>131</v>
          </cell>
          <cell r="AH1538">
            <v>2294</v>
          </cell>
          <cell r="AI1538">
            <v>2122</v>
          </cell>
          <cell r="AJ1538">
            <v>2294</v>
          </cell>
          <cell r="AK1538">
            <v>2122</v>
          </cell>
          <cell r="AL1538">
            <v>1</v>
          </cell>
          <cell r="AM1538">
            <v>1</v>
          </cell>
        </row>
        <row r="1539">
          <cell r="F1539">
            <v>355395331</v>
          </cell>
          <cell r="G1539" t="str">
            <v>AC9533</v>
          </cell>
          <cell r="H1539" t="str">
            <v>Brake Caliper</v>
          </cell>
          <cell r="J1539" t="str">
            <v>Brake Hydraulics</v>
          </cell>
          <cell r="K1539" t="str">
            <v>PL</v>
          </cell>
          <cell r="L1539" t="str">
            <v>E</v>
          </cell>
          <cell r="N1539" t="str">
            <v>active</v>
          </cell>
          <cell r="P1539" t="str">
            <v>AC9533</v>
          </cell>
          <cell r="Q1539" t="str">
            <v>-</v>
          </cell>
          <cell r="R1539" t="str">
            <v>STANDARD W/O NORTH AMERICA (World w/o Canada, Great Britain, Ireland, USA)</v>
          </cell>
          <cell r="Y1539" t="str">
            <v/>
          </cell>
          <cell r="Z1539" t="str">
            <v/>
          </cell>
          <cell r="AC1539" t="str">
            <v/>
          </cell>
          <cell r="AD1539" t="str">
            <v/>
          </cell>
          <cell r="AE1539">
            <v>219</v>
          </cell>
          <cell r="AF1539">
            <v>162</v>
          </cell>
          <cell r="AG1539">
            <v>131</v>
          </cell>
          <cell r="AH1539">
            <v>3544</v>
          </cell>
          <cell r="AI1539">
            <v>3372</v>
          </cell>
          <cell r="AJ1539">
            <v>3544</v>
          </cell>
          <cell r="AK1539">
            <v>3372</v>
          </cell>
          <cell r="AL1539">
            <v>1</v>
          </cell>
          <cell r="AM1539">
            <v>1</v>
          </cell>
        </row>
        <row r="1540">
          <cell r="F1540">
            <v>355395341</v>
          </cell>
          <cell r="G1540" t="str">
            <v>AC9534</v>
          </cell>
          <cell r="H1540" t="str">
            <v>Brake Caliper</v>
          </cell>
          <cell r="J1540" t="str">
            <v>Brake Hydraulics</v>
          </cell>
          <cell r="K1540" t="str">
            <v>PL</v>
          </cell>
          <cell r="L1540" t="str">
            <v>E</v>
          </cell>
          <cell r="N1540" t="str">
            <v>active</v>
          </cell>
          <cell r="P1540" t="str">
            <v>AC9534</v>
          </cell>
          <cell r="Q1540" t="str">
            <v>-</v>
          </cell>
          <cell r="R1540" t="str">
            <v>STANDARD W/O NORTH AMERICA (World w/o Canada, Great Britain, Ireland, USA)</v>
          </cell>
          <cell r="Y1540" t="str">
            <v/>
          </cell>
          <cell r="Z1540" t="str">
            <v/>
          </cell>
          <cell r="AC1540" t="str">
            <v/>
          </cell>
          <cell r="AD1540" t="str">
            <v/>
          </cell>
          <cell r="AE1540">
            <v>219</v>
          </cell>
          <cell r="AF1540">
            <v>162</v>
          </cell>
          <cell r="AG1540">
            <v>131</v>
          </cell>
          <cell r="AH1540">
            <v>3544</v>
          </cell>
          <cell r="AI1540">
            <v>3372</v>
          </cell>
          <cell r="AJ1540">
            <v>3544</v>
          </cell>
          <cell r="AK1540">
            <v>3372</v>
          </cell>
          <cell r="AL1540">
            <v>1</v>
          </cell>
          <cell r="AM1540">
            <v>1</v>
          </cell>
        </row>
        <row r="1541">
          <cell r="F1541">
            <v>355395351</v>
          </cell>
          <cell r="G1541" t="str">
            <v>AC9535</v>
          </cell>
          <cell r="H1541" t="str">
            <v>Brake Caliper</v>
          </cell>
          <cell r="J1541" t="str">
            <v>Brake Hydraulics</v>
          </cell>
          <cell r="K1541" t="str">
            <v>PL</v>
          </cell>
          <cell r="L1541" t="str">
            <v>E</v>
          </cell>
          <cell r="N1541" t="str">
            <v>active</v>
          </cell>
          <cell r="P1541" t="str">
            <v>AC9535</v>
          </cell>
          <cell r="Q1541" t="str">
            <v>-</v>
          </cell>
          <cell r="R1541" t="str">
            <v>STANDARD W/O NORTH AMERICA (World w/o Canada, Great Britain, Ireland, USA)</v>
          </cell>
          <cell r="S1541">
            <v>47.78</v>
          </cell>
          <cell r="T1541">
            <v>37.5</v>
          </cell>
          <cell r="V1541">
            <v>43614</v>
          </cell>
          <cell r="Y1541" t="str">
            <v/>
          </cell>
          <cell r="Z1541" t="str">
            <v/>
          </cell>
          <cell r="AC1541" t="str">
            <v/>
          </cell>
          <cell r="AD1541" t="str">
            <v/>
          </cell>
          <cell r="AE1541">
            <v>219</v>
          </cell>
          <cell r="AF1541">
            <v>162</v>
          </cell>
          <cell r="AG1541">
            <v>131</v>
          </cell>
          <cell r="AH1541">
            <v>2194</v>
          </cell>
          <cell r="AI1541">
            <v>2022</v>
          </cell>
          <cell r="AJ1541">
            <v>2194</v>
          </cell>
          <cell r="AK1541">
            <v>2022</v>
          </cell>
          <cell r="AL1541">
            <v>1</v>
          </cell>
          <cell r="AM1541">
            <v>1</v>
          </cell>
        </row>
        <row r="1542">
          <cell r="F1542">
            <v>355395361</v>
          </cell>
          <cell r="G1542" t="str">
            <v>AC9536</v>
          </cell>
          <cell r="H1542" t="str">
            <v>Brake Caliper</v>
          </cell>
          <cell r="J1542" t="str">
            <v>Brake Hydraulics</v>
          </cell>
          <cell r="K1542" t="str">
            <v>PL</v>
          </cell>
          <cell r="L1542" t="str">
            <v>E</v>
          </cell>
          <cell r="N1542" t="str">
            <v>active</v>
          </cell>
          <cell r="P1542" t="str">
            <v>AC9536</v>
          </cell>
          <cell r="Q1542" t="str">
            <v>-</v>
          </cell>
          <cell r="R1542" t="str">
            <v>STANDARD W/O NORTH AMERICA (World w/o Canada, Great Britain, Ireland, USA)</v>
          </cell>
          <cell r="S1542">
            <v>47.78</v>
          </cell>
          <cell r="T1542">
            <v>37.5</v>
          </cell>
          <cell r="V1542">
            <v>43614</v>
          </cell>
          <cell r="Y1542" t="str">
            <v/>
          </cell>
          <cell r="Z1542" t="str">
            <v/>
          </cell>
          <cell r="AC1542" t="str">
            <v/>
          </cell>
          <cell r="AD1542" t="str">
            <v/>
          </cell>
          <cell r="AE1542">
            <v>219</v>
          </cell>
          <cell r="AF1542">
            <v>162</v>
          </cell>
          <cell r="AG1542">
            <v>131</v>
          </cell>
          <cell r="AH1542">
            <v>2194</v>
          </cell>
          <cell r="AI1542">
            <v>2022</v>
          </cell>
          <cell r="AJ1542">
            <v>2194</v>
          </cell>
          <cell r="AK1542">
            <v>2022</v>
          </cell>
          <cell r="AL1542">
            <v>1</v>
          </cell>
          <cell r="AM1542">
            <v>1</v>
          </cell>
        </row>
        <row r="1543">
          <cell r="F1543">
            <v>355395371</v>
          </cell>
          <cell r="G1543" t="str">
            <v>AC9537</v>
          </cell>
          <cell r="H1543" t="str">
            <v>Brake Caliper</v>
          </cell>
          <cell r="J1543" t="str">
            <v>Brake Hydraulics</v>
          </cell>
          <cell r="K1543" t="str">
            <v>PL</v>
          </cell>
          <cell r="L1543" t="str">
            <v>E</v>
          </cell>
          <cell r="N1543" t="str">
            <v>active</v>
          </cell>
          <cell r="P1543" t="str">
            <v>AC9537</v>
          </cell>
          <cell r="Q1543" t="str">
            <v>-</v>
          </cell>
          <cell r="R1543" t="str">
            <v>STANDARD W/O NORTH AMERICA (World w/o Canada, Great Britain, Ireland, USA)</v>
          </cell>
          <cell r="S1543">
            <v>54.43</v>
          </cell>
          <cell r="T1543">
            <v>42.73</v>
          </cell>
          <cell r="V1543">
            <v>43614</v>
          </cell>
          <cell r="Y1543" t="str">
            <v/>
          </cell>
          <cell r="Z1543" t="str">
            <v/>
          </cell>
          <cell r="AC1543" t="str">
            <v/>
          </cell>
          <cell r="AD1543" t="str">
            <v/>
          </cell>
          <cell r="AE1543">
            <v>219</v>
          </cell>
          <cell r="AF1543">
            <v>162</v>
          </cell>
          <cell r="AG1543">
            <v>131</v>
          </cell>
          <cell r="AH1543">
            <v>4244</v>
          </cell>
          <cell r="AI1543">
            <v>4072</v>
          </cell>
          <cell r="AJ1543">
            <v>4244</v>
          </cell>
          <cell r="AK1543">
            <v>4072</v>
          </cell>
          <cell r="AL1543">
            <v>1</v>
          </cell>
          <cell r="AM1543">
            <v>1</v>
          </cell>
        </row>
        <row r="1544">
          <cell r="F1544">
            <v>355395381</v>
          </cell>
          <cell r="G1544" t="str">
            <v>AC9538</v>
          </cell>
          <cell r="H1544" t="str">
            <v>Brake Caliper</v>
          </cell>
          <cell r="J1544" t="str">
            <v>Brake Hydraulics</v>
          </cell>
          <cell r="K1544" t="str">
            <v>PL</v>
          </cell>
          <cell r="L1544" t="str">
            <v>E</v>
          </cell>
          <cell r="N1544" t="str">
            <v>active</v>
          </cell>
          <cell r="P1544" t="str">
            <v>AC9538</v>
          </cell>
          <cell r="Q1544" t="str">
            <v>-</v>
          </cell>
          <cell r="R1544" t="str">
            <v>STANDARD W/O NORTH AMERICA (World w/o Canada, Great Britain, Ireland, USA)</v>
          </cell>
          <cell r="S1544">
            <v>54.43</v>
          </cell>
          <cell r="T1544">
            <v>42.73</v>
          </cell>
          <cell r="V1544">
            <v>43614</v>
          </cell>
          <cell r="Y1544" t="str">
            <v/>
          </cell>
          <cell r="Z1544" t="str">
            <v/>
          </cell>
          <cell r="AC1544" t="str">
            <v/>
          </cell>
          <cell r="AD1544" t="str">
            <v/>
          </cell>
          <cell r="AE1544">
            <v>219</v>
          </cell>
          <cell r="AF1544">
            <v>162</v>
          </cell>
          <cell r="AG1544">
            <v>131</v>
          </cell>
          <cell r="AH1544">
            <v>4244</v>
          </cell>
          <cell r="AI1544">
            <v>4072</v>
          </cell>
          <cell r="AJ1544">
            <v>4244</v>
          </cell>
          <cell r="AK1544">
            <v>4072</v>
          </cell>
          <cell r="AL1544">
            <v>1</v>
          </cell>
          <cell r="AM1544">
            <v>1</v>
          </cell>
        </row>
        <row r="1545">
          <cell r="F1545">
            <v>355395391</v>
          </cell>
          <cell r="G1545" t="str">
            <v>AC9539</v>
          </cell>
          <cell r="H1545" t="str">
            <v>Brake Caliper</v>
          </cell>
          <cell r="J1545" t="str">
            <v>Brake Hydraulics</v>
          </cell>
          <cell r="K1545" t="str">
            <v>PL</v>
          </cell>
          <cell r="L1545" t="str">
            <v>E</v>
          </cell>
          <cell r="N1545" t="str">
            <v>active</v>
          </cell>
          <cell r="P1545" t="str">
            <v>AC9539</v>
          </cell>
          <cell r="Q1545" t="str">
            <v>-</v>
          </cell>
          <cell r="R1545" t="str">
            <v>STANDARD W/O NORTH AMERICA (World w/o Canada, Great Britain, Ireland, USA)</v>
          </cell>
          <cell r="S1545">
            <v>47.32</v>
          </cell>
          <cell r="T1545">
            <v>37.15</v>
          </cell>
          <cell r="V1545">
            <v>43614</v>
          </cell>
          <cell r="Y1545" t="str">
            <v/>
          </cell>
          <cell r="Z1545" t="str">
            <v/>
          </cell>
          <cell r="AC1545" t="str">
            <v/>
          </cell>
          <cell r="AD1545" t="str">
            <v/>
          </cell>
          <cell r="AE1545">
            <v>219</v>
          </cell>
          <cell r="AF1545">
            <v>162</v>
          </cell>
          <cell r="AG1545">
            <v>131</v>
          </cell>
          <cell r="AH1545">
            <v>2614</v>
          </cell>
          <cell r="AI1545">
            <v>2442</v>
          </cell>
          <cell r="AJ1545">
            <v>2614</v>
          </cell>
          <cell r="AK1545">
            <v>2442</v>
          </cell>
          <cell r="AL1545">
            <v>1</v>
          </cell>
          <cell r="AM1545">
            <v>1</v>
          </cell>
        </row>
        <row r="1546">
          <cell r="F1546">
            <v>355395401</v>
          </cell>
          <cell r="G1546" t="str">
            <v>AC9540</v>
          </cell>
          <cell r="H1546" t="str">
            <v>Brake Caliper</v>
          </cell>
          <cell r="J1546" t="str">
            <v>Brake Hydraulics</v>
          </cell>
          <cell r="K1546" t="str">
            <v>PL</v>
          </cell>
          <cell r="L1546" t="str">
            <v>E</v>
          </cell>
          <cell r="N1546" t="str">
            <v>active</v>
          </cell>
          <cell r="P1546" t="str">
            <v>AC9540</v>
          </cell>
          <cell r="Q1546" t="str">
            <v>-</v>
          </cell>
          <cell r="R1546" t="str">
            <v>STANDARD W/O NORTH AMERICA (World w/o Canada, Great Britain, Ireland, USA)</v>
          </cell>
          <cell r="S1546">
            <v>47.32</v>
          </cell>
          <cell r="T1546">
            <v>37.15</v>
          </cell>
          <cell r="V1546">
            <v>43614</v>
          </cell>
          <cell r="Y1546" t="str">
            <v/>
          </cell>
          <cell r="Z1546" t="str">
            <v/>
          </cell>
          <cell r="AC1546" t="str">
            <v/>
          </cell>
          <cell r="AD1546" t="str">
            <v/>
          </cell>
          <cell r="AE1546">
            <v>219</v>
          </cell>
          <cell r="AF1546">
            <v>162</v>
          </cell>
          <cell r="AG1546">
            <v>131</v>
          </cell>
          <cell r="AH1546">
            <v>2614</v>
          </cell>
          <cell r="AI1546">
            <v>2442</v>
          </cell>
          <cell r="AJ1546">
            <v>2614</v>
          </cell>
          <cell r="AK1546">
            <v>2442</v>
          </cell>
          <cell r="AL1546">
            <v>1</v>
          </cell>
          <cell r="AM1546">
            <v>1</v>
          </cell>
        </row>
        <row r="1547">
          <cell r="F1547">
            <v>355395411</v>
          </cell>
          <cell r="G1547" t="str">
            <v>AC9541</v>
          </cell>
          <cell r="H1547" t="str">
            <v>Brake Caliper</v>
          </cell>
          <cell r="J1547" t="str">
            <v>Brake Hydraulics</v>
          </cell>
          <cell r="K1547" t="str">
            <v>PL</v>
          </cell>
          <cell r="L1547" t="str">
            <v>E</v>
          </cell>
          <cell r="N1547" t="str">
            <v>active</v>
          </cell>
          <cell r="P1547" t="str">
            <v>AC9541</v>
          </cell>
          <cell r="Q1547" t="str">
            <v>-</v>
          </cell>
          <cell r="R1547" t="str">
            <v>STANDARD W/O NORTH AMERICA (World w/o Canada, Great Britain, Ireland, USA)</v>
          </cell>
          <cell r="S1547">
            <v>62.48</v>
          </cell>
          <cell r="T1547">
            <v>49.05</v>
          </cell>
          <cell r="V1547">
            <v>43614</v>
          </cell>
          <cell r="Y1547" t="str">
            <v/>
          </cell>
          <cell r="Z1547" t="str">
            <v/>
          </cell>
          <cell r="AC1547" t="str">
            <v/>
          </cell>
          <cell r="AD1547" t="str">
            <v/>
          </cell>
          <cell r="AE1547">
            <v>219</v>
          </cell>
          <cell r="AF1547">
            <v>162</v>
          </cell>
          <cell r="AG1547">
            <v>131</v>
          </cell>
          <cell r="AH1547">
            <v>2094</v>
          </cell>
          <cell r="AI1547">
            <v>1922</v>
          </cell>
          <cell r="AJ1547">
            <v>2094</v>
          </cell>
          <cell r="AK1547">
            <v>1922</v>
          </cell>
          <cell r="AL1547">
            <v>1</v>
          </cell>
          <cell r="AM1547">
            <v>1</v>
          </cell>
        </row>
        <row r="1548">
          <cell r="F1548">
            <v>355395421</v>
          </cell>
          <cell r="G1548" t="str">
            <v>AC9542</v>
          </cell>
          <cell r="H1548" t="str">
            <v>Brake Caliper</v>
          </cell>
          <cell r="J1548" t="str">
            <v>Brake Hydraulics</v>
          </cell>
          <cell r="K1548" t="str">
            <v>PL</v>
          </cell>
          <cell r="L1548" t="str">
            <v>E</v>
          </cell>
          <cell r="N1548" t="str">
            <v>active</v>
          </cell>
          <cell r="P1548" t="str">
            <v>AC9542</v>
          </cell>
          <cell r="Q1548" t="str">
            <v>-</v>
          </cell>
          <cell r="R1548" t="str">
            <v>STANDARD W/O NORTH AMERICA (World w/o Canada, Great Britain, Ireland, USA)</v>
          </cell>
          <cell r="S1548">
            <v>62.48</v>
          </cell>
          <cell r="T1548">
            <v>49.05</v>
          </cell>
          <cell r="V1548">
            <v>43614</v>
          </cell>
          <cell r="Y1548" t="str">
            <v/>
          </cell>
          <cell r="Z1548" t="str">
            <v/>
          </cell>
          <cell r="AC1548" t="str">
            <v/>
          </cell>
          <cell r="AD1548" t="str">
            <v/>
          </cell>
          <cell r="AE1548">
            <v>219</v>
          </cell>
          <cell r="AF1548">
            <v>162</v>
          </cell>
          <cell r="AG1548">
            <v>131</v>
          </cell>
          <cell r="AH1548">
            <v>2094</v>
          </cell>
          <cell r="AI1548">
            <v>1922</v>
          </cell>
          <cell r="AJ1548">
            <v>2094</v>
          </cell>
          <cell r="AK1548">
            <v>1922</v>
          </cell>
          <cell r="AL1548">
            <v>1</v>
          </cell>
          <cell r="AM1548">
            <v>1</v>
          </cell>
        </row>
        <row r="1549">
          <cell r="F1549">
            <v>355395431</v>
          </cell>
          <cell r="G1549" t="str">
            <v>AC9543</v>
          </cell>
          <cell r="H1549" t="str">
            <v>Brake Caliper</v>
          </cell>
          <cell r="J1549" t="str">
            <v>Brake Hydraulics</v>
          </cell>
          <cell r="K1549" t="str">
            <v>PL</v>
          </cell>
          <cell r="L1549" t="str">
            <v>E</v>
          </cell>
          <cell r="N1549" t="str">
            <v>active</v>
          </cell>
          <cell r="P1549" t="str">
            <v>AC9543</v>
          </cell>
          <cell r="Q1549" t="str">
            <v>-</v>
          </cell>
          <cell r="R1549" t="str">
            <v>STANDARD W/O NORTH AMERICA (World w/o Canada, Great Britain, Ireland, USA)</v>
          </cell>
          <cell r="S1549">
            <v>68.34</v>
          </cell>
          <cell r="T1549">
            <v>53.64</v>
          </cell>
          <cell r="V1549">
            <v>43614</v>
          </cell>
          <cell r="Y1549" t="str">
            <v/>
          </cell>
          <cell r="Z1549" t="str">
            <v/>
          </cell>
          <cell r="AC1549" t="str">
            <v/>
          </cell>
          <cell r="AD1549" t="str">
            <v/>
          </cell>
          <cell r="AE1549">
            <v>260</v>
          </cell>
          <cell r="AF1549">
            <v>240</v>
          </cell>
          <cell r="AG1549">
            <v>160</v>
          </cell>
          <cell r="AH1549">
            <v>5150</v>
          </cell>
          <cell r="AI1549">
            <v>4804</v>
          </cell>
          <cell r="AJ1549">
            <v>5150</v>
          </cell>
          <cell r="AK1549">
            <v>4804</v>
          </cell>
          <cell r="AL1549">
            <v>1</v>
          </cell>
          <cell r="AM1549">
            <v>1</v>
          </cell>
        </row>
        <row r="1550">
          <cell r="F1550">
            <v>355395441</v>
          </cell>
          <cell r="G1550" t="str">
            <v>AC9544</v>
          </cell>
          <cell r="H1550" t="str">
            <v>Brake Caliper</v>
          </cell>
          <cell r="J1550" t="str">
            <v>Brake Hydraulics</v>
          </cell>
          <cell r="K1550" t="str">
            <v>PL</v>
          </cell>
          <cell r="L1550" t="str">
            <v>E</v>
          </cell>
          <cell r="N1550" t="str">
            <v>active</v>
          </cell>
          <cell r="P1550" t="str">
            <v>AC9544</v>
          </cell>
          <cell r="Q1550" t="str">
            <v>-</v>
          </cell>
          <cell r="R1550" t="str">
            <v>STANDARD W/O NORTH AMERICA (World w/o Canada, Great Britain, Ireland, USA)</v>
          </cell>
          <cell r="S1550">
            <v>68.34</v>
          </cell>
          <cell r="T1550">
            <v>53.64</v>
          </cell>
          <cell r="V1550">
            <v>43614</v>
          </cell>
          <cell r="Y1550" t="str">
            <v/>
          </cell>
          <cell r="Z1550" t="str">
            <v/>
          </cell>
          <cell r="AC1550" t="str">
            <v/>
          </cell>
          <cell r="AD1550" t="str">
            <v/>
          </cell>
          <cell r="AE1550">
            <v>260</v>
          </cell>
          <cell r="AF1550">
            <v>240</v>
          </cell>
          <cell r="AG1550">
            <v>160</v>
          </cell>
          <cell r="AH1550">
            <v>5150</v>
          </cell>
          <cell r="AI1550">
            <v>4804</v>
          </cell>
          <cell r="AJ1550">
            <v>5150</v>
          </cell>
          <cell r="AK1550">
            <v>4804</v>
          </cell>
          <cell r="AL1550">
            <v>1</v>
          </cell>
          <cell r="AM1550">
            <v>1</v>
          </cell>
        </row>
        <row r="1551">
          <cell r="F1551">
            <v>355395451</v>
          </cell>
          <cell r="G1551" t="str">
            <v>AC9545</v>
          </cell>
          <cell r="H1551" t="str">
            <v>Brake Caliper</v>
          </cell>
          <cell r="J1551" t="str">
            <v>Brake Hydraulics</v>
          </cell>
          <cell r="K1551" t="str">
            <v>PL</v>
          </cell>
          <cell r="L1551" t="str">
            <v>E</v>
          </cell>
          <cell r="N1551" t="str">
            <v>active</v>
          </cell>
          <cell r="P1551" t="str">
            <v>AC9545</v>
          </cell>
          <cell r="Q1551" t="str">
            <v>-</v>
          </cell>
          <cell r="R1551" t="str">
            <v>STANDARD W/O NORTH AMERICA (World w/o Canada, Great Britain, Ireland, USA)</v>
          </cell>
          <cell r="S1551">
            <v>64.22</v>
          </cell>
          <cell r="T1551">
            <v>50.41</v>
          </cell>
          <cell r="V1551">
            <v>43614</v>
          </cell>
          <cell r="Y1551" t="str">
            <v/>
          </cell>
          <cell r="Z1551" t="str">
            <v/>
          </cell>
          <cell r="AC1551" t="str">
            <v/>
          </cell>
          <cell r="AD1551" t="str">
            <v/>
          </cell>
          <cell r="AE1551">
            <v>260</v>
          </cell>
          <cell r="AF1551">
            <v>240</v>
          </cell>
          <cell r="AG1551">
            <v>160</v>
          </cell>
          <cell r="AH1551">
            <v>4632</v>
          </cell>
          <cell r="AI1551">
            <v>4286</v>
          </cell>
          <cell r="AJ1551">
            <v>4632</v>
          </cell>
          <cell r="AK1551">
            <v>4286</v>
          </cell>
          <cell r="AL1551">
            <v>1</v>
          </cell>
          <cell r="AM1551">
            <v>1</v>
          </cell>
        </row>
        <row r="1552">
          <cell r="F1552">
            <v>355395461</v>
          </cell>
          <cell r="G1552" t="str">
            <v>AC9546</v>
          </cell>
          <cell r="H1552" t="str">
            <v>Brake Caliper</v>
          </cell>
          <cell r="J1552" t="str">
            <v>Brake Hydraulics</v>
          </cell>
          <cell r="K1552" t="str">
            <v>PL</v>
          </cell>
          <cell r="L1552" t="str">
            <v>E</v>
          </cell>
          <cell r="N1552" t="str">
            <v>active</v>
          </cell>
          <cell r="P1552" t="str">
            <v>AC9546</v>
          </cell>
          <cell r="Q1552" t="str">
            <v>-</v>
          </cell>
          <cell r="R1552" t="str">
            <v>STANDARD W/O NORTH AMERICA (World w/o Canada, Great Britain, Ireland, USA)</v>
          </cell>
          <cell r="S1552">
            <v>64.22</v>
          </cell>
          <cell r="T1552">
            <v>50.41</v>
          </cell>
          <cell r="V1552">
            <v>43614</v>
          </cell>
          <cell r="Y1552" t="str">
            <v/>
          </cell>
          <cell r="Z1552" t="str">
            <v/>
          </cell>
          <cell r="AC1552" t="str">
            <v/>
          </cell>
          <cell r="AD1552" t="str">
            <v/>
          </cell>
          <cell r="AE1552">
            <v>260</v>
          </cell>
          <cell r="AF1552">
            <v>240</v>
          </cell>
          <cell r="AG1552">
            <v>160</v>
          </cell>
          <cell r="AH1552">
            <v>4632</v>
          </cell>
          <cell r="AI1552">
            <v>4286</v>
          </cell>
          <cell r="AJ1552">
            <v>4632</v>
          </cell>
          <cell r="AK1552">
            <v>4286</v>
          </cell>
          <cell r="AL1552">
            <v>1</v>
          </cell>
          <cell r="AM1552">
            <v>1</v>
          </cell>
        </row>
        <row r="1553">
          <cell r="F1553">
            <v>355395471</v>
          </cell>
          <cell r="G1553" t="str">
            <v>AC9547</v>
          </cell>
          <cell r="H1553" t="str">
            <v>Brake Caliper</v>
          </cell>
          <cell r="J1553" t="str">
            <v>Brake Hydraulics</v>
          </cell>
          <cell r="K1553" t="str">
            <v>PL</v>
          </cell>
          <cell r="L1553" t="str">
            <v>E</v>
          </cell>
          <cell r="N1553" t="str">
            <v>active</v>
          </cell>
          <cell r="P1553" t="str">
            <v>AC9547</v>
          </cell>
          <cell r="Q1553" t="str">
            <v>-</v>
          </cell>
          <cell r="R1553" t="str">
            <v>STANDARD W/O NORTH AMERICA (World w/o Canada, Great Britain, Ireland, USA)</v>
          </cell>
          <cell r="S1553">
            <v>62.25</v>
          </cell>
          <cell r="T1553">
            <v>48.87</v>
          </cell>
          <cell r="V1553">
            <v>43614</v>
          </cell>
          <cell r="Y1553" t="str">
            <v/>
          </cell>
          <cell r="Z1553" t="str">
            <v/>
          </cell>
          <cell r="AC1553" t="str">
            <v/>
          </cell>
          <cell r="AD1553" t="str">
            <v/>
          </cell>
          <cell r="AE1553">
            <v>219</v>
          </cell>
          <cell r="AF1553">
            <v>162</v>
          </cell>
          <cell r="AG1553">
            <v>131</v>
          </cell>
          <cell r="AH1553">
            <v>1844</v>
          </cell>
          <cell r="AI1553">
            <v>1672</v>
          </cell>
          <cell r="AJ1553">
            <v>1844</v>
          </cell>
          <cell r="AK1553">
            <v>1672</v>
          </cell>
          <cell r="AL1553">
            <v>1</v>
          </cell>
          <cell r="AM1553">
            <v>1</v>
          </cell>
        </row>
        <row r="1554">
          <cell r="F1554">
            <v>355395481</v>
          </cell>
          <cell r="G1554" t="str">
            <v>AC9548</v>
          </cell>
          <cell r="H1554" t="str">
            <v>Brake Caliper</v>
          </cell>
          <cell r="J1554" t="str">
            <v>Brake Hydraulics</v>
          </cell>
          <cell r="K1554" t="str">
            <v>PL</v>
          </cell>
          <cell r="L1554" t="str">
            <v>E</v>
          </cell>
          <cell r="N1554" t="str">
            <v>active</v>
          </cell>
          <cell r="P1554" t="str">
            <v>AC9548</v>
          </cell>
          <cell r="Q1554" t="str">
            <v>-</v>
          </cell>
          <cell r="R1554" t="str">
            <v>STANDARD W/O NORTH AMERICA (World w/o Canada, Great Britain, Ireland, USA)</v>
          </cell>
          <cell r="S1554">
            <v>62.25</v>
          </cell>
          <cell r="T1554">
            <v>48.87</v>
          </cell>
          <cell r="V1554">
            <v>43614</v>
          </cell>
          <cell r="Y1554" t="str">
            <v/>
          </cell>
          <cell r="Z1554" t="str">
            <v/>
          </cell>
          <cell r="AC1554" t="str">
            <v/>
          </cell>
          <cell r="AD1554" t="str">
            <v/>
          </cell>
          <cell r="AE1554">
            <v>219</v>
          </cell>
          <cell r="AF1554">
            <v>162</v>
          </cell>
          <cell r="AG1554">
            <v>131</v>
          </cell>
          <cell r="AH1554">
            <v>1844</v>
          </cell>
          <cell r="AI1554">
            <v>1672</v>
          </cell>
          <cell r="AJ1554">
            <v>1844</v>
          </cell>
          <cell r="AK1554">
            <v>1672</v>
          </cell>
          <cell r="AL1554">
            <v>1</v>
          </cell>
          <cell r="AM1554">
            <v>1</v>
          </cell>
        </row>
        <row r="1555">
          <cell r="F1555">
            <v>355395491</v>
          </cell>
          <cell r="G1555" t="str">
            <v>AC9549</v>
          </cell>
          <cell r="H1555" t="str">
            <v>Brake Caliper</v>
          </cell>
          <cell r="J1555" t="str">
            <v>Brake Hydraulics</v>
          </cell>
          <cell r="K1555" t="str">
            <v>KR</v>
          </cell>
          <cell r="L1555" t="str">
            <v>E</v>
          </cell>
          <cell r="N1555" t="str">
            <v>no longer active</v>
          </cell>
          <cell r="P1555" t="str">
            <v>AC9549</v>
          </cell>
          <cell r="Q1555" t="str">
            <v>8AC 355 380-271</v>
          </cell>
          <cell r="R1555" t="str">
            <v>STANDARD W/O NORTH AMERICA (World w/o Canada, Great Britain, Ireland, USA)</v>
          </cell>
          <cell r="S1555">
            <v>54.1</v>
          </cell>
          <cell r="T1555">
            <v>42.47</v>
          </cell>
          <cell r="V1555">
            <v>43614</v>
          </cell>
          <cell r="Y1555" t="str">
            <v/>
          </cell>
          <cell r="Z1555" t="str">
            <v/>
          </cell>
          <cell r="AC1555" t="str">
            <v/>
          </cell>
          <cell r="AD1555" t="str">
            <v/>
          </cell>
          <cell r="AE1555">
            <v>219</v>
          </cell>
          <cell r="AF1555">
            <v>162</v>
          </cell>
          <cell r="AG1555">
            <v>131</v>
          </cell>
          <cell r="AH1555">
            <v>2269</v>
          </cell>
          <cell r="AI1555">
            <v>2097</v>
          </cell>
          <cell r="AJ1555">
            <v>2269</v>
          </cell>
          <cell r="AK1555">
            <v>2097</v>
          </cell>
          <cell r="AL1555">
            <v>1</v>
          </cell>
          <cell r="AM1555">
            <v>1</v>
          </cell>
        </row>
        <row r="1556">
          <cell r="F1556">
            <v>355395501</v>
          </cell>
          <cell r="G1556" t="str">
            <v>AC9550</v>
          </cell>
          <cell r="H1556" t="str">
            <v>Brake Caliper</v>
          </cell>
          <cell r="J1556" t="str">
            <v>Brake Hydraulics</v>
          </cell>
          <cell r="K1556" t="str">
            <v>KR</v>
          </cell>
          <cell r="L1556" t="str">
            <v>E</v>
          </cell>
          <cell r="N1556" t="str">
            <v>no longer active</v>
          </cell>
          <cell r="P1556" t="str">
            <v>AC9550</v>
          </cell>
          <cell r="Q1556" t="str">
            <v>8AC 355 380-281</v>
          </cell>
          <cell r="R1556" t="str">
            <v>STANDARD W/O NORTH AMERICA (World w/o Canada, Great Britain, Ireland, USA)</v>
          </cell>
          <cell r="S1556">
            <v>54.1</v>
          </cell>
          <cell r="T1556">
            <v>42.47</v>
          </cell>
          <cell r="V1556">
            <v>43614</v>
          </cell>
          <cell r="Y1556" t="str">
            <v/>
          </cell>
          <cell r="Z1556" t="str">
            <v/>
          </cell>
          <cell r="AC1556" t="str">
            <v/>
          </cell>
          <cell r="AD1556" t="str">
            <v/>
          </cell>
          <cell r="AE1556">
            <v>219</v>
          </cell>
          <cell r="AF1556">
            <v>162</v>
          </cell>
          <cell r="AG1556">
            <v>131</v>
          </cell>
          <cell r="AH1556">
            <v>2269</v>
          </cell>
          <cell r="AI1556">
            <v>2097</v>
          </cell>
          <cell r="AJ1556">
            <v>2269</v>
          </cell>
          <cell r="AK1556">
            <v>2097</v>
          </cell>
          <cell r="AL1556">
            <v>1</v>
          </cell>
          <cell r="AM1556">
            <v>1</v>
          </cell>
        </row>
        <row r="1557">
          <cell r="F1557">
            <v>355395511</v>
          </cell>
          <cell r="G1557" t="str">
            <v>AC9551</v>
          </cell>
          <cell r="H1557" t="str">
            <v>Brake Caliper</v>
          </cell>
          <cell r="J1557" t="str">
            <v>Brake Hydraulics</v>
          </cell>
          <cell r="K1557" t="str">
            <v>PL</v>
          </cell>
          <cell r="L1557" t="str">
            <v>E</v>
          </cell>
          <cell r="N1557" t="str">
            <v>active</v>
          </cell>
          <cell r="P1557" t="str">
            <v>AC9551</v>
          </cell>
          <cell r="Q1557" t="str">
            <v>-</v>
          </cell>
          <cell r="R1557" t="str">
            <v>STANDARD W/O NORTH AMERICA (World w/o Canada, Great Britain, Ireland, USA)</v>
          </cell>
          <cell r="S1557">
            <v>74.59</v>
          </cell>
          <cell r="T1557">
            <v>58.55</v>
          </cell>
          <cell r="V1557">
            <v>43614</v>
          </cell>
          <cell r="Y1557" t="str">
            <v/>
          </cell>
          <cell r="Z1557" t="str">
            <v/>
          </cell>
          <cell r="AC1557" t="str">
            <v/>
          </cell>
          <cell r="AD1557" t="str">
            <v/>
          </cell>
          <cell r="AE1557">
            <v>219</v>
          </cell>
          <cell r="AF1557">
            <v>162</v>
          </cell>
          <cell r="AG1557">
            <v>131</v>
          </cell>
          <cell r="AH1557">
            <v>1894</v>
          </cell>
          <cell r="AI1557">
            <v>1722</v>
          </cell>
          <cell r="AJ1557">
            <v>1894</v>
          </cell>
          <cell r="AK1557">
            <v>1722</v>
          </cell>
          <cell r="AL1557">
            <v>1</v>
          </cell>
          <cell r="AM1557">
            <v>1</v>
          </cell>
        </row>
        <row r="1558">
          <cell r="F1558">
            <v>355395521</v>
          </cell>
          <cell r="G1558" t="str">
            <v>AC9552</v>
          </cell>
          <cell r="H1558" t="str">
            <v>Brake Caliper</v>
          </cell>
          <cell r="J1558" t="str">
            <v>Brake Hydraulics</v>
          </cell>
          <cell r="K1558" t="str">
            <v>PL</v>
          </cell>
          <cell r="L1558" t="str">
            <v>E</v>
          </cell>
          <cell r="N1558" t="str">
            <v>active</v>
          </cell>
          <cell r="P1558" t="str">
            <v>AC9552</v>
          </cell>
          <cell r="Q1558" t="str">
            <v>-</v>
          </cell>
          <cell r="R1558" t="str">
            <v>STANDARD W/O NORTH AMERICA (World w/o Canada, Great Britain, Ireland, USA)</v>
          </cell>
          <cell r="S1558">
            <v>74.59</v>
          </cell>
          <cell r="T1558">
            <v>58.55</v>
          </cell>
          <cell r="V1558">
            <v>43614</v>
          </cell>
          <cell r="Y1558" t="str">
            <v/>
          </cell>
          <cell r="Z1558" t="str">
            <v/>
          </cell>
          <cell r="AC1558" t="str">
            <v/>
          </cell>
          <cell r="AD1558" t="str">
            <v/>
          </cell>
          <cell r="AE1558">
            <v>219</v>
          </cell>
          <cell r="AF1558">
            <v>162</v>
          </cell>
          <cell r="AG1558">
            <v>131</v>
          </cell>
          <cell r="AH1558">
            <v>1894</v>
          </cell>
          <cell r="AI1558">
            <v>1722</v>
          </cell>
          <cell r="AJ1558">
            <v>1894</v>
          </cell>
          <cell r="AK1558">
            <v>1722</v>
          </cell>
          <cell r="AL1558">
            <v>1</v>
          </cell>
          <cell r="AM1558">
            <v>1</v>
          </cell>
        </row>
        <row r="1559">
          <cell r="F1559">
            <v>355395531</v>
          </cell>
          <cell r="G1559" t="str">
            <v>AC9553</v>
          </cell>
          <cell r="H1559" t="str">
            <v>Brake Caliper</v>
          </cell>
          <cell r="J1559" t="str">
            <v>Brake Hydraulics</v>
          </cell>
          <cell r="K1559" t="str">
            <v>PL</v>
          </cell>
          <cell r="L1559" t="str">
            <v>E</v>
          </cell>
          <cell r="N1559" t="str">
            <v>active</v>
          </cell>
          <cell r="P1559" t="str">
            <v>AC9553</v>
          </cell>
          <cell r="Q1559" t="str">
            <v>-</v>
          </cell>
          <cell r="R1559" t="str">
            <v>STANDARD W/O NORTH AMERICA (World w/o Canada, Great Britain, Ireland, USA)</v>
          </cell>
          <cell r="S1559">
            <v>72.7</v>
          </cell>
          <cell r="T1559">
            <v>57.07</v>
          </cell>
          <cell r="V1559">
            <v>43614</v>
          </cell>
          <cell r="Y1559" t="str">
            <v/>
          </cell>
          <cell r="Z1559" t="str">
            <v/>
          </cell>
          <cell r="AC1559" t="str">
            <v/>
          </cell>
          <cell r="AD1559" t="str">
            <v/>
          </cell>
          <cell r="AE1559">
            <v>260</v>
          </cell>
          <cell r="AF1559">
            <v>240</v>
          </cell>
          <cell r="AG1559">
            <v>160</v>
          </cell>
          <cell r="AH1559">
            <v>5700</v>
          </cell>
          <cell r="AI1559">
            <v>5354</v>
          </cell>
          <cell r="AJ1559">
            <v>5700</v>
          </cell>
          <cell r="AK1559">
            <v>5354</v>
          </cell>
          <cell r="AL1559">
            <v>1</v>
          </cell>
          <cell r="AM1559">
            <v>1</v>
          </cell>
        </row>
        <row r="1560">
          <cell r="F1560">
            <v>355395541</v>
          </cell>
          <cell r="G1560" t="str">
            <v>AC9554</v>
          </cell>
          <cell r="H1560" t="str">
            <v>Brake Caliper</v>
          </cell>
          <cell r="J1560" t="str">
            <v>Brake Hydraulics</v>
          </cell>
          <cell r="K1560" t="str">
            <v>PL</v>
          </cell>
          <cell r="L1560" t="str">
            <v>E</v>
          </cell>
          <cell r="N1560" t="str">
            <v>active</v>
          </cell>
          <cell r="P1560" t="str">
            <v>AC9554</v>
          </cell>
          <cell r="Q1560" t="str">
            <v>-</v>
          </cell>
          <cell r="R1560" t="str">
            <v>STANDARD W/O NORTH AMERICA (World w/o Canada, Great Britain, Ireland, USA)</v>
          </cell>
          <cell r="S1560">
            <v>72.7</v>
          </cell>
          <cell r="T1560">
            <v>57.07</v>
          </cell>
          <cell r="V1560">
            <v>43614</v>
          </cell>
          <cell r="Y1560" t="str">
            <v/>
          </cell>
          <cell r="Z1560" t="str">
            <v/>
          </cell>
          <cell r="AC1560" t="str">
            <v/>
          </cell>
          <cell r="AD1560" t="str">
            <v/>
          </cell>
          <cell r="AE1560">
            <v>260</v>
          </cell>
          <cell r="AF1560">
            <v>240</v>
          </cell>
          <cell r="AG1560">
            <v>160</v>
          </cell>
          <cell r="AH1560">
            <v>5700</v>
          </cell>
          <cell r="AI1560">
            <v>5354</v>
          </cell>
          <cell r="AJ1560">
            <v>5700</v>
          </cell>
          <cell r="AK1560">
            <v>5354</v>
          </cell>
          <cell r="AL1560">
            <v>1</v>
          </cell>
          <cell r="AM1560">
            <v>1</v>
          </cell>
        </row>
        <row r="1561">
          <cell r="F1561">
            <v>355395551</v>
          </cell>
          <cell r="G1561" t="str">
            <v>AC9555</v>
          </cell>
          <cell r="H1561" t="str">
            <v>Brake Caliper</v>
          </cell>
          <cell r="J1561" t="str">
            <v>Brake Hydraulics</v>
          </cell>
          <cell r="K1561" t="str">
            <v>PL</v>
          </cell>
          <cell r="L1561" t="str">
            <v>E</v>
          </cell>
          <cell r="N1561" t="str">
            <v>active</v>
          </cell>
          <cell r="P1561" t="str">
            <v>AC9555</v>
          </cell>
          <cell r="Q1561" t="str">
            <v>-</v>
          </cell>
          <cell r="R1561" t="str">
            <v>STANDARD W/O NORTH AMERICA (World w/o Canada, Great Britain, Ireland, USA)</v>
          </cell>
          <cell r="S1561">
            <v>47.71</v>
          </cell>
          <cell r="T1561">
            <v>37.44</v>
          </cell>
          <cell r="V1561">
            <v>43614</v>
          </cell>
          <cell r="Y1561" t="str">
            <v/>
          </cell>
          <cell r="Z1561" t="str">
            <v/>
          </cell>
          <cell r="AC1561" t="str">
            <v/>
          </cell>
          <cell r="AD1561" t="str">
            <v/>
          </cell>
          <cell r="AE1561">
            <v>219</v>
          </cell>
          <cell r="AF1561">
            <v>162</v>
          </cell>
          <cell r="AG1561">
            <v>131</v>
          </cell>
          <cell r="AH1561">
            <v>3894</v>
          </cell>
          <cell r="AI1561">
            <v>3722</v>
          </cell>
          <cell r="AJ1561">
            <v>3894</v>
          </cell>
          <cell r="AK1561">
            <v>3722</v>
          </cell>
          <cell r="AL1561">
            <v>1</v>
          </cell>
          <cell r="AM1561">
            <v>1</v>
          </cell>
        </row>
        <row r="1562">
          <cell r="F1562">
            <v>355395561</v>
          </cell>
          <cell r="G1562" t="str">
            <v>AC9556</v>
          </cell>
          <cell r="H1562" t="str">
            <v>Brake Caliper</v>
          </cell>
          <cell r="J1562" t="str">
            <v>Brake Hydraulics</v>
          </cell>
          <cell r="K1562" t="str">
            <v>PL</v>
          </cell>
          <cell r="L1562" t="str">
            <v>E</v>
          </cell>
          <cell r="N1562" t="str">
            <v>active</v>
          </cell>
          <cell r="P1562" t="str">
            <v>AC9556</v>
          </cell>
          <cell r="Q1562" t="str">
            <v>-</v>
          </cell>
          <cell r="R1562" t="str">
            <v>STANDARD W/O NORTH AMERICA (World w/o Canada, Great Britain, Ireland, USA)</v>
          </cell>
          <cell r="S1562">
            <v>47.71</v>
          </cell>
          <cell r="T1562">
            <v>37.44</v>
          </cell>
          <cell r="V1562">
            <v>43614</v>
          </cell>
          <cell r="Y1562" t="str">
            <v/>
          </cell>
          <cell r="Z1562" t="str">
            <v/>
          </cell>
          <cell r="AC1562" t="str">
            <v/>
          </cell>
          <cell r="AD1562" t="str">
            <v/>
          </cell>
          <cell r="AE1562">
            <v>219</v>
          </cell>
          <cell r="AF1562">
            <v>162</v>
          </cell>
          <cell r="AG1562">
            <v>131</v>
          </cell>
          <cell r="AH1562">
            <v>3894</v>
          </cell>
          <cell r="AI1562">
            <v>3722</v>
          </cell>
          <cell r="AJ1562">
            <v>3894</v>
          </cell>
          <cell r="AK1562">
            <v>3722</v>
          </cell>
          <cell r="AL1562">
            <v>1</v>
          </cell>
          <cell r="AM1562">
            <v>1</v>
          </cell>
        </row>
        <row r="1563">
          <cell r="F1563">
            <v>355395571</v>
          </cell>
          <cell r="G1563" t="str">
            <v>AC9557</v>
          </cell>
          <cell r="H1563" t="str">
            <v>Brake Caliper</v>
          </cell>
          <cell r="J1563" t="str">
            <v>Brake Hydraulics</v>
          </cell>
          <cell r="K1563" t="str">
            <v>PL</v>
          </cell>
          <cell r="L1563" t="str">
            <v>E</v>
          </cell>
          <cell r="N1563" t="str">
            <v>active</v>
          </cell>
          <cell r="P1563" t="str">
            <v>AC9557</v>
          </cell>
          <cell r="Q1563" t="str">
            <v>-</v>
          </cell>
          <cell r="R1563" t="str">
            <v>STANDARD W/O NORTH AMERICA (World w/o Canada, Great Britain, Ireland, USA)</v>
          </cell>
          <cell r="S1563">
            <v>72.430000000000007</v>
          </cell>
          <cell r="T1563">
            <v>56.86</v>
          </cell>
          <cell r="V1563">
            <v>43614</v>
          </cell>
          <cell r="Y1563" t="str">
            <v/>
          </cell>
          <cell r="Z1563" t="str">
            <v/>
          </cell>
          <cell r="AC1563" t="str">
            <v/>
          </cell>
          <cell r="AD1563" t="str">
            <v/>
          </cell>
          <cell r="AE1563">
            <v>219</v>
          </cell>
          <cell r="AF1563">
            <v>162</v>
          </cell>
          <cell r="AG1563">
            <v>131</v>
          </cell>
          <cell r="AH1563">
            <v>1724</v>
          </cell>
          <cell r="AI1563">
            <v>1552</v>
          </cell>
          <cell r="AJ1563">
            <v>1724</v>
          </cell>
          <cell r="AK1563">
            <v>1552</v>
          </cell>
          <cell r="AL1563">
            <v>1</v>
          </cell>
          <cell r="AM1563">
            <v>1</v>
          </cell>
        </row>
        <row r="1564">
          <cell r="F1564">
            <v>355395581</v>
          </cell>
          <cell r="G1564" t="str">
            <v>AC9558</v>
          </cell>
          <cell r="H1564" t="str">
            <v>Brake Caliper</v>
          </cell>
          <cell r="J1564" t="str">
            <v>Brake Hydraulics</v>
          </cell>
          <cell r="K1564" t="str">
            <v>PL</v>
          </cell>
          <cell r="L1564" t="str">
            <v>E</v>
          </cell>
          <cell r="N1564" t="str">
            <v>active</v>
          </cell>
          <cell r="P1564" t="str">
            <v>AC9558</v>
          </cell>
          <cell r="Q1564" t="str">
            <v>-</v>
          </cell>
          <cell r="R1564" t="str">
            <v>STANDARD W/O NORTH AMERICA (World w/o Canada, Great Britain, Ireland, USA)</v>
          </cell>
          <cell r="S1564">
            <v>72.430000000000007</v>
          </cell>
          <cell r="T1564">
            <v>56.86</v>
          </cell>
          <cell r="V1564">
            <v>43614</v>
          </cell>
          <cell r="Y1564" t="str">
            <v/>
          </cell>
          <cell r="Z1564" t="str">
            <v/>
          </cell>
          <cell r="AC1564" t="str">
            <v/>
          </cell>
          <cell r="AD1564" t="str">
            <v/>
          </cell>
          <cell r="AE1564">
            <v>219</v>
          </cell>
          <cell r="AF1564">
            <v>162</v>
          </cell>
          <cell r="AG1564">
            <v>131</v>
          </cell>
          <cell r="AH1564">
            <v>1724</v>
          </cell>
          <cell r="AI1564">
            <v>1552</v>
          </cell>
          <cell r="AJ1564">
            <v>1724</v>
          </cell>
          <cell r="AK1564">
            <v>1552</v>
          </cell>
          <cell r="AL1564">
            <v>1</v>
          </cell>
          <cell r="AM1564">
            <v>1</v>
          </cell>
        </row>
        <row r="1565">
          <cell r="F1565">
            <v>355395591</v>
          </cell>
          <cell r="G1565" t="str">
            <v>AC9559</v>
          </cell>
          <cell r="H1565" t="str">
            <v>Brake Caliper</v>
          </cell>
          <cell r="J1565" t="str">
            <v>Brake Hydraulics</v>
          </cell>
          <cell r="K1565" t="str">
            <v>PL</v>
          </cell>
          <cell r="L1565" t="str">
            <v>E</v>
          </cell>
          <cell r="N1565" t="str">
            <v>active</v>
          </cell>
          <cell r="P1565" t="str">
            <v>AC9559</v>
          </cell>
          <cell r="Q1565" t="str">
            <v>-</v>
          </cell>
          <cell r="R1565" t="str">
            <v>STANDARD W/O NORTH AMERICA (World w/o Canada, Great Britain, Ireland, USA)</v>
          </cell>
          <cell r="S1565">
            <v>74.900000000000006</v>
          </cell>
          <cell r="T1565">
            <v>58.8</v>
          </cell>
          <cell r="V1565">
            <v>43614</v>
          </cell>
          <cell r="Y1565" t="str">
            <v/>
          </cell>
          <cell r="Z1565" t="str">
            <v/>
          </cell>
          <cell r="AC1565" t="str">
            <v/>
          </cell>
          <cell r="AD1565" t="str">
            <v/>
          </cell>
          <cell r="AE1565">
            <v>219</v>
          </cell>
          <cell r="AF1565">
            <v>162</v>
          </cell>
          <cell r="AG1565">
            <v>131</v>
          </cell>
          <cell r="AH1565">
            <v>2044</v>
          </cell>
          <cell r="AI1565">
            <v>1872</v>
          </cell>
          <cell r="AJ1565">
            <v>2044</v>
          </cell>
          <cell r="AK1565">
            <v>1872</v>
          </cell>
          <cell r="AL1565">
            <v>1</v>
          </cell>
          <cell r="AM1565">
            <v>1</v>
          </cell>
        </row>
        <row r="1566">
          <cell r="F1566">
            <v>355395601</v>
          </cell>
          <cell r="G1566" t="str">
            <v>AC9560</v>
          </cell>
          <cell r="H1566" t="str">
            <v>Brake Caliper</v>
          </cell>
          <cell r="J1566" t="str">
            <v>Brake Hydraulics</v>
          </cell>
          <cell r="K1566" t="str">
            <v>PL</v>
          </cell>
          <cell r="L1566" t="str">
            <v>E</v>
          </cell>
          <cell r="N1566" t="str">
            <v>active</v>
          </cell>
          <cell r="P1566" t="str">
            <v>AC9560</v>
          </cell>
          <cell r="Q1566" t="str">
            <v>-</v>
          </cell>
          <cell r="R1566" t="str">
            <v>STANDARD W/O NORTH AMERICA (World w/o Canada, Great Britain, Ireland, USA)</v>
          </cell>
          <cell r="S1566">
            <v>74.900000000000006</v>
          </cell>
          <cell r="T1566">
            <v>58.8</v>
          </cell>
          <cell r="V1566">
            <v>43614</v>
          </cell>
          <cell r="Y1566" t="str">
            <v/>
          </cell>
          <cell r="Z1566" t="str">
            <v/>
          </cell>
          <cell r="AC1566" t="str">
            <v/>
          </cell>
          <cell r="AD1566" t="str">
            <v/>
          </cell>
          <cell r="AE1566">
            <v>219</v>
          </cell>
          <cell r="AF1566">
            <v>162</v>
          </cell>
          <cell r="AG1566">
            <v>131</v>
          </cell>
          <cell r="AH1566">
            <v>2044</v>
          </cell>
          <cell r="AI1566">
            <v>1872</v>
          </cell>
          <cell r="AJ1566">
            <v>2044</v>
          </cell>
          <cell r="AK1566">
            <v>1872</v>
          </cell>
          <cell r="AL1566">
            <v>1</v>
          </cell>
          <cell r="AM1566">
            <v>1</v>
          </cell>
        </row>
        <row r="1567">
          <cell r="F1567">
            <v>355395611</v>
          </cell>
          <cell r="G1567" t="str">
            <v>AC9561</v>
          </cell>
          <cell r="H1567" t="str">
            <v>Brake Caliper</v>
          </cell>
          <cell r="J1567" t="str">
            <v>Brake Hydraulics</v>
          </cell>
          <cell r="K1567" t="str">
            <v>PL</v>
          </cell>
          <cell r="L1567" t="str">
            <v>E</v>
          </cell>
          <cell r="N1567" t="str">
            <v>active</v>
          </cell>
          <cell r="P1567" t="str">
            <v>AC9561</v>
          </cell>
          <cell r="Q1567" t="str">
            <v>-</v>
          </cell>
          <cell r="R1567" t="str">
            <v>STANDARD W/O NORTH AMERICA (World w/o Canada, Great Britain, Ireland, USA)</v>
          </cell>
          <cell r="S1567">
            <v>60.61</v>
          </cell>
          <cell r="T1567">
            <v>47.58</v>
          </cell>
          <cell r="V1567">
            <v>43614</v>
          </cell>
          <cell r="Y1567" t="str">
            <v/>
          </cell>
          <cell r="Z1567" t="str">
            <v/>
          </cell>
          <cell r="AC1567" t="str">
            <v/>
          </cell>
          <cell r="AD1567" t="str">
            <v/>
          </cell>
          <cell r="AE1567">
            <v>260</v>
          </cell>
          <cell r="AF1567">
            <v>240</v>
          </cell>
          <cell r="AG1567">
            <v>160</v>
          </cell>
          <cell r="AH1567">
            <v>5473</v>
          </cell>
          <cell r="AI1567">
            <v>5127</v>
          </cell>
          <cell r="AJ1567">
            <v>5473</v>
          </cell>
          <cell r="AK1567">
            <v>5127</v>
          </cell>
          <cell r="AL1567">
            <v>1</v>
          </cell>
          <cell r="AM1567">
            <v>1</v>
          </cell>
        </row>
        <row r="1568">
          <cell r="F1568">
            <v>355395621</v>
          </cell>
          <cell r="G1568" t="str">
            <v>AC9562</v>
          </cell>
          <cell r="H1568" t="str">
            <v>Brake Caliper</v>
          </cell>
          <cell r="J1568" t="str">
            <v>Brake Hydraulics</v>
          </cell>
          <cell r="K1568" t="str">
            <v>PL</v>
          </cell>
          <cell r="L1568" t="str">
            <v>E</v>
          </cell>
          <cell r="N1568" t="str">
            <v>active</v>
          </cell>
          <cell r="P1568" t="str">
            <v>AC9562</v>
          </cell>
          <cell r="Q1568" t="str">
            <v>-</v>
          </cell>
          <cell r="R1568" t="str">
            <v>STANDARD W/O NORTH AMERICA (World w/o Canada, Great Britain, Ireland, USA)</v>
          </cell>
          <cell r="S1568">
            <v>60.61</v>
          </cell>
          <cell r="T1568">
            <v>47.58</v>
          </cell>
          <cell r="V1568">
            <v>43614</v>
          </cell>
          <cell r="Y1568" t="str">
            <v/>
          </cell>
          <cell r="Z1568" t="str">
            <v/>
          </cell>
          <cell r="AC1568" t="str">
            <v/>
          </cell>
          <cell r="AD1568" t="str">
            <v/>
          </cell>
          <cell r="AE1568">
            <v>260</v>
          </cell>
          <cell r="AF1568">
            <v>240</v>
          </cell>
          <cell r="AG1568">
            <v>160</v>
          </cell>
          <cell r="AH1568">
            <v>5473</v>
          </cell>
          <cell r="AI1568">
            <v>5127</v>
          </cell>
          <cell r="AJ1568">
            <v>5473</v>
          </cell>
          <cell r="AK1568">
            <v>5127</v>
          </cell>
          <cell r="AL1568">
            <v>1</v>
          </cell>
          <cell r="AM1568">
            <v>1</v>
          </cell>
        </row>
        <row r="1569">
          <cell r="F1569">
            <v>355395631</v>
          </cell>
          <cell r="G1569" t="str">
            <v>AC9563</v>
          </cell>
          <cell r="H1569" t="str">
            <v>Brake Caliper</v>
          </cell>
          <cell r="J1569" t="str">
            <v>Brake Hydraulics</v>
          </cell>
          <cell r="K1569" t="str">
            <v>PL</v>
          </cell>
          <cell r="L1569" t="str">
            <v>E</v>
          </cell>
          <cell r="N1569" t="str">
            <v>active</v>
          </cell>
          <cell r="P1569" t="str">
            <v>AC9563</v>
          </cell>
          <cell r="Q1569" t="str">
            <v>-</v>
          </cell>
          <cell r="R1569" t="str">
            <v>STANDARD W/O NORTH AMERICA (World w/o Canada, Great Britain, Ireland, USA)</v>
          </cell>
          <cell r="S1569">
            <v>119.04</v>
          </cell>
          <cell r="T1569">
            <v>93.45</v>
          </cell>
          <cell r="V1569">
            <v>43614</v>
          </cell>
          <cell r="Y1569" t="str">
            <v/>
          </cell>
          <cell r="Z1569" t="str">
            <v/>
          </cell>
          <cell r="AC1569" t="str">
            <v/>
          </cell>
          <cell r="AD1569" t="str">
            <v/>
          </cell>
          <cell r="AE1569">
            <v>260</v>
          </cell>
          <cell r="AF1569">
            <v>240</v>
          </cell>
          <cell r="AG1569">
            <v>160</v>
          </cell>
          <cell r="AH1569">
            <v>4900</v>
          </cell>
          <cell r="AI1569">
            <v>4554</v>
          </cell>
          <cell r="AJ1569">
            <v>4900</v>
          </cell>
          <cell r="AK1569">
            <v>4554</v>
          </cell>
          <cell r="AL1569">
            <v>1</v>
          </cell>
          <cell r="AM1569">
            <v>1</v>
          </cell>
        </row>
        <row r="1570">
          <cell r="F1570">
            <v>355395641</v>
          </cell>
          <cell r="G1570" t="str">
            <v>AC9564</v>
          </cell>
          <cell r="H1570" t="str">
            <v>Brake Caliper</v>
          </cell>
          <cell r="J1570" t="str">
            <v>Brake Hydraulics</v>
          </cell>
          <cell r="K1570" t="str">
            <v>PL</v>
          </cell>
          <cell r="L1570" t="str">
            <v>E</v>
          </cell>
          <cell r="N1570" t="str">
            <v>active</v>
          </cell>
          <cell r="P1570" t="str">
            <v>AC9564</v>
          </cell>
          <cell r="Q1570" t="str">
            <v>-</v>
          </cell>
          <cell r="R1570" t="str">
            <v>STANDARD W/O NORTH AMERICA (World w/o Canada, Great Britain, Ireland, USA)</v>
          </cell>
          <cell r="S1570">
            <v>119.04</v>
          </cell>
          <cell r="T1570">
            <v>93.45</v>
          </cell>
          <cell r="V1570">
            <v>43614</v>
          </cell>
          <cell r="Y1570" t="str">
            <v/>
          </cell>
          <cell r="Z1570" t="str">
            <v/>
          </cell>
          <cell r="AC1570" t="str">
            <v/>
          </cell>
          <cell r="AD1570" t="str">
            <v/>
          </cell>
          <cell r="AE1570">
            <v>260</v>
          </cell>
          <cell r="AF1570">
            <v>240</v>
          </cell>
          <cell r="AG1570">
            <v>160</v>
          </cell>
          <cell r="AH1570">
            <v>4900</v>
          </cell>
          <cell r="AI1570">
            <v>4554</v>
          </cell>
          <cell r="AJ1570">
            <v>4900</v>
          </cell>
          <cell r="AK1570">
            <v>4554</v>
          </cell>
          <cell r="AL1570">
            <v>1</v>
          </cell>
          <cell r="AM1570">
            <v>1</v>
          </cell>
        </row>
        <row r="1571">
          <cell r="F1571">
            <v>355395651</v>
          </cell>
          <cell r="G1571" t="str">
            <v>AC9565</v>
          </cell>
          <cell r="H1571" t="str">
            <v>Brake Caliper</v>
          </cell>
          <cell r="J1571" t="str">
            <v>Brake Hydraulics</v>
          </cell>
          <cell r="K1571" t="str">
            <v>PL</v>
          </cell>
          <cell r="L1571" t="str">
            <v>E</v>
          </cell>
          <cell r="N1571" t="str">
            <v>active</v>
          </cell>
          <cell r="P1571" t="str">
            <v>AC9565</v>
          </cell>
          <cell r="Q1571" t="str">
            <v>-</v>
          </cell>
          <cell r="R1571" t="str">
            <v>STANDARD W/O NORTH AMERICA (World w/o Canada, Great Britain, Ireland, USA)</v>
          </cell>
          <cell r="S1571">
            <v>138.03</v>
          </cell>
          <cell r="T1571">
            <v>108.35</v>
          </cell>
          <cell r="V1571">
            <v>43614</v>
          </cell>
          <cell r="Y1571" t="str">
            <v/>
          </cell>
          <cell r="Z1571" t="str">
            <v/>
          </cell>
          <cell r="AC1571" t="str">
            <v/>
          </cell>
          <cell r="AD1571" t="str">
            <v/>
          </cell>
          <cell r="AE1571">
            <v>260</v>
          </cell>
          <cell r="AF1571">
            <v>240</v>
          </cell>
          <cell r="AG1571">
            <v>160</v>
          </cell>
          <cell r="AH1571">
            <v>2558</v>
          </cell>
          <cell r="AI1571">
            <v>2212</v>
          </cell>
          <cell r="AJ1571">
            <v>2558</v>
          </cell>
          <cell r="AK1571">
            <v>2212</v>
          </cell>
          <cell r="AL1571">
            <v>1</v>
          </cell>
          <cell r="AM1571">
            <v>1</v>
          </cell>
        </row>
        <row r="1572">
          <cell r="F1572">
            <v>355395661</v>
          </cell>
          <cell r="G1572" t="str">
            <v>AC9566</v>
          </cell>
          <cell r="H1572" t="str">
            <v>Brake Caliper</v>
          </cell>
          <cell r="J1572" t="str">
            <v>Brake Hydraulics</v>
          </cell>
          <cell r="K1572" t="str">
            <v>PL</v>
          </cell>
          <cell r="L1572" t="str">
            <v>E</v>
          </cell>
          <cell r="N1572" t="str">
            <v>active</v>
          </cell>
          <cell r="P1572" t="str">
            <v>AC9566</v>
          </cell>
          <cell r="Q1572" t="str">
            <v>-</v>
          </cell>
          <cell r="R1572" t="str">
            <v>STANDARD W/O NORTH AMERICA (World w/o Canada, Great Britain, Ireland, USA)</v>
          </cell>
          <cell r="S1572">
            <v>138.03</v>
          </cell>
          <cell r="T1572">
            <v>108.35</v>
          </cell>
          <cell r="V1572">
            <v>43614</v>
          </cell>
          <cell r="Y1572" t="str">
            <v/>
          </cell>
          <cell r="Z1572" t="str">
            <v/>
          </cell>
          <cell r="AC1572" t="str">
            <v/>
          </cell>
          <cell r="AD1572" t="str">
            <v/>
          </cell>
          <cell r="AE1572">
            <v>260</v>
          </cell>
          <cell r="AF1572">
            <v>240</v>
          </cell>
          <cell r="AG1572">
            <v>160</v>
          </cell>
          <cell r="AH1572">
            <v>2558</v>
          </cell>
          <cell r="AI1572">
            <v>2212</v>
          </cell>
          <cell r="AJ1572">
            <v>2558</v>
          </cell>
          <cell r="AK1572">
            <v>2212</v>
          </cell>
          <cell r="AL1572">
            <v>1</v>
          </cell>
          <cell r="AM1572">
            <v>1</v>
          </cell>
        </row>
        <row r="1573">
          <cell r="F1573">
            <v>355395671</v>
          </cell>
          <cell r="G1573" t="str">
            <v>AC9567</v>
          </cell>
          <cell r="H1573" t="str">
            <v>Brake Caliper</v>
          </cell>
          <cell r="J1573" t="str">
            <v>Brake Hydraulics</v>
          </cell>
          <cell r="K1573" t="str">
            <v>PL</v>
          </cell>
          <cell r="L1573" t="str">
            <v>E</v>
          </cell>
          <cell r="N1573" t="str">
            <v>active</v>
          </cell>
          <cell r="P1573" t="str">
            <v>AC9567</v>
          </cell>
          <cell r="Q1573" t="str">
            <v>-</v>
          </cell>
          <cell r="R1573" t="str">
            <v>STANDARD W/O NORTH AMERICA (World w/o Canada, Great Britain, Ireland, USA)</v>
          </cell>
          <cell r="S1573">
            <v>59.99</v>
          </cell>
          <cell r="T1573">
            <v>47.09</v>
          </cell>
          <cell r="V1573">
            <v>43614</v>
          </cell>
          <cell r="Y1573" t="str">
            <v/>
          </cell>
          <cell r="Z1573" t="str">
            <v/>
          </cell>
          <cell r="AC1573" t="str">
            <v/>
          </cell>
          <cell r="AD1573" t="str">
            <v/>
          </cell>
          <cell r="AE1573">
            <v>260</v>
          </cell>
          <cell r="AF1573">
            <v>240</v>
          </cell>
          <cell r="AG1573">
            <v>160</v>
          </cell>
          <cell r="AH1573">
            <v>3800</v>
          </cell>
          <cell r="AI1573">
            <v>3454</v>
          </cell>
          <cell r="AJ1573">
            <v>3800</v>
          </cell>
          <cell r="AK1573">
            <v>3454</v>
          </cell>
          <cell r="AL1573">
            <v>1</v>
          </cell>
          <cell r="AM1573">
            <v>1</v>
          </cell>
        </row>
        <row r="1574">
          <cell r="F1574">
            <v>355395681</v>
          </cell>
          <cell r="G1574" t="str">
            <v>AC9568</v>
          </cell>
          <cell r="H1574" t="str">
            <v>Brake Caliper</v>
          </cell>
          <cell r="J1574" t="str">
            <v>Brake Hydraulics</v>
          </cell>
          <cell r="K1574" t="str">
            <v>PL</v>
          </cell>
          <cell r="L1574" t="str">
            <v>E</v>
          </cell>
          <cell r="N1574" t="str">
            <v>active</v>
          </cell>
          <cell r="P1574" t="str">
            <v>AC9568</v>
          </cell>
          <cell r="Q1574" t="str">
            <v>-</v>
          </cell>
          <cell r="R1574" t="str">
            <v>STANDARD W/O NORTH AMERICA (World w/o Canada, Great Britain, Ireland, USA)</v>
          </cell>
          <cell r="S1574">
            <v>59.99</v>
          </cell>
          <cell r="T1574">
            <v>47.09</v>
          </cell>
          <cell r="V1574">
            <v>43614</v>
          </cell>
          <cell r="Y1574" t="str">
            <v/>
          </cell>
          <cell r="Z1574" t="str">
            <v/>
          </cell>
          <cell r="AC1574" t="str">
            <v/>
          </cell>
          <cell r="AD1574" t="str">
            <v/>
          </cell>
          <cell r="AE1574">
            <v>260</v>
          </cell>
          <cell r="AF1574">
            <v>240</v>
          </cell>
          <cell r="AG1574">
            <v>160</v>
          </cell>
          <cell r="AH1574">
            <v>3800</v>
          </cell>
          <cell r="AI1574">
            <v>3454</v>
          </cell>
          <cell r="AJ1574">
            <v>3800</v>
          </cell>
          <cell r="AK1574">
            <v>3454</v>
          </cell>
          <cell r="AL1574">
            <v>1</v>
          </cell>
          <cell r="AM1574">
            <v>1</v>
          </cell>
        </row>
        <row r="1575">
          <cell r="F1575">
            <v>355395691</v>
          </cell>
          <cell r="G1575" t="str">
            <v>AC9569</v>
          </cell>
          <cell r="H1575" t="str">
            <v>Brake Caliper</v>
          </cell>
          <cell r="J1575" t="str">
            <v>Brake Hydraulics</v>
          </cell>
          <cell r="K1575" t="str">
            <v>PL</v>
          </cell>
          <cell r="L1575" t="str">
            <v>E</v>
          </cell>
          <cell r="N1575" t="str">
            <v>active</v>
          </cell>
          <cell r="P1575" t="str">
            <v>AC9569</v>
          </cell>
          <cell r="Q1575" t="str">
            <v>-</v>
          </cell>
          <cell r="R1575" t="str">
            <v>STANDARD W/O NORTH AMERICA (World w/o Canada, Great Britain, Ireland, USA)</v>
          </cell>
          <cell r="S1575">
            <v>62.37</v>
          </cell>
          <cell r="T1575">
            <v>48.96</v>
          </cell>
          <cell r="V1575">
            <v>43614</v>
          </cell>
          <cell r="Y1575" t="str">
            <v/>
          </cell>
          <cell r="Z1575" t="str">
            <v/>
          </cell>
          <cell r="AC1575" t="str">
            <v/>
          </cell>
          <cell r="AD1575" t="str">
            <v/>
          </cell>
          <cell r="AE1575">
            <v>260</v>
          </cell>
          <cell r="AF1575">
            <v>240</v>
          </cell>
          <cell r="AG1575">
            <v>160</v>
          </cell>
          <cell r="AH1575">
            <v>5300</v>
          </cell>
          <cell r="AI1575">
            <v>4954</v>
          </cell>
          <cell r="AJ1575">
            <v>5300</v>
          </cell>
          <cell r="AK1575">
            <v>4954</v>
          </cell>
          <cell r="AL1575">
            <v>1</v>
          </cell>
          <cell r="AM1575">
            <v>1</v>
          </cell>
        </row>
        <row r="1576">
          <cell r="F1576">
            <v>355395701</v>
          </cell>
          <cell r="G1576" t="str">
            <v>AC9570</v>
          </cell>
          <cell r="H1576" t="str">
            <v>Brake Caliper</v>
          </cell>
          <cell r="J1576" t="str">
            <v>Brake Hydraulics</v>
          </cell>
          <cell r="K1576" t="str">
            <v>PL</v>
          </cell>
          <cell r="L1576" t="str">
            <v>E</v>
          </cell>
          <cell r="N1576" t="str">
            <v>active</v>
          </cell>
          <cell r="P1576" t="str">
            <v>AC9570</v>
          </cell>
          <cell r="Q1576" t="str">
            <v>-</v>
          </cell>
          <cell r="R1576" t="str">
            <v>STANDARD W/O NORTH AMERICA (World w/o Canada, Great Britain, Ireland, USA)</v>
          </cell>
          <cell r="S1576">
            <v>62.37</v>
          </cell>
          <cell r="T1576">
            <v>48.96</v>
          </cell>
          <cell r="V1576">
            <v>43614</v>
          </cell>
          <cell r="Y1576" t="str">
            <v/>
          </cell>
          <cell r="Z1576" t="str">
            <v/>
          </cell>
          <cell r="AC1576" t="str">
            <v/>
          </cell>
          <cell r="AD1576" t="str">
            <v/>
          </cell>
          <cell r="AE1576">
            <v>260</v>
          </cell>
          <cell r="AF1576">
            <v>240</v>
          </cell>
          <cell r="AG1576">
            <v>160</v>
          </cell>
          <cell r="AH1576">
            <v>5300</v>
          </cell>
          <cell r="AI1576">
            <v>4954</v>
          </cell>
          <cell r="AJ1576">
            <v>5300</v>
          </cell>
          <cell r="AK1576">
            <v>4954</v>
          </cell>
          <cell r="AL1576">
            <v>1</v>
          </cell>
          <cell r="AM1576">
            <v>1</v>
          </cell>
        </row>
        <row r="1577">
          <cell r="F1577">
            <v>355395711</v>
          </cell>
          <cell r="G1577" t="str">
            <v>AC9571</v>
          </cell>
          <cell r="H1577" t="str">
            <v>Brake Caliper</v>
          </cell>
          <cell r="J1577" t="str">
            <v>Brake Hydraulics</v>
          </cell>
          <cell r="K1577" t="str">
            <v>PL</v>
          </cell>
          <cell r="L1577" t="str">
            <v>E</v>
          </cell>
          <cell r="N1577" t="str">
            <v>active</v>
          </cell>
          <cell r="P1577" t="str">
            <v>AC9571</v>
          </cell>
          <cell r="Q1577" t="str">
            <v>-</v>
          </cell>
          <cell r="R1577" t="str">
            <v>STANDARD W/O NORTH AMERICA (World w/o Canada, Great Britain, Ireland, USA)</v>
          </cell>
          <cell r="S1577">
            <v>45.17</v>
          </cell>
          <cell r="T1577">
            <v>35.46</v>
          </cell>
          <cell r="V1577">
            <v>43614</v>
          </cell>
          <cell r="Y1577" t="str">
            <v/>
          </cell>
          <cell r="Z1577" t="str">
            <v/>
          </cell>
          <cell r="AC1577" t="str">
            <v/>
          </cell>
          <cell r="AD1577" t="str">
            <v/>
          </cell>
          <cell r="AE1577">
            <v>260</v>
          </cell>
          <cell r="AF1577">
            <v>240</v>
          </cell>
          <cell r="AG1577">
            <v>160</v>
          </cell>
          <cell r="AH1577">
            <v>5468</v>
          </cell>
          <cell r="AI1577">
            <v>5122</v>
          </cell>
          <cell r="AJ1577">
            <v>5468</v>
          </cell>
          <cell r="AK1577">
            <v>5122</v>
          </cell>
          <cell r="AL1577">
            <v>1</v>
          </cell>
          <cell r="AM1577">
            <v>1</v>
          </cell>
        </row>
        <row r="1578">
          <cell r="F1578">
            <v>355395721</v>
          </cell>
          <cell r="G1578" t="str">
            <v>AC9572</v>
          </cell>
          <cell r="H1578" t="str">
            <v>Brake Caliper</v>
          </cell>
          <cell r="J1578" t="str">
            <v>Brake Hydraulics</v>
          </cell>
          <cell r="K1578" t="str">
            <v>PL</v>
          </cell>
          <cell r="L1578" t="str">
            <v>E</v>
          </cell>
          <cell r="N1578" t="str">
            <v>active</v>
          </cell>
          <cell r="P1578" t="str">
            <v>AC9572</v>
          </cell>
          <cell r="Q1578" t="str">
            <v>-</v>
          </cell>
          <cell r="R1578" t="str">
            <v>STANDARD W/O NORTH AMERICA (World w/o Canada, Great Britain, Ireland, USA)</v>
          </cell>
          <cell r="S1578">
            <v>45.17</v>
          </cell>
          <cell r="T1578">
            <v>35.46</v>
          </cell>
          <cell r="V1578">
            <v>43614</v>
          </cell>
          <cell r="Y1578" t="str">
            <v/>
          </cell>
          <cell r="Z1578" t="str">
            <v/>
          </cell>
          <cell r="AC1578" t="str">
            <v/>
          </cell>
          <cell r="AD1578" t="str">
            <v/>
          </cell>
          <cell r="AE1578">
            <v>260</v>
          </cell>
          <cell r="AF1578">
            <v>240</v>
          </cell>
          <cell r="AG1578">
            <v>160</v>
          </cell>
          <cell r="AH1578">
            <v>5468</v>
          </cell>
          <cell r="AI1578">
            <v>5122</v>
          </cell>
          <cell r="AJ1578">
            <v>5468</v>
          </cell>
          <cell r="AK1578">
            <v>5122</v>
          </cell>
          <cell r="AL1578">
            <v>1</v>
          </cell>
          <cell r="AM1578">
            <v>1</v>
          </cell>
        </row>
        <row r="1579">
          <cell r="F1579">
            <v>355395731</v>
          </cell>
          <cell r="G1579" t="str">
            <v>AC9573</v>
          </cell>
          <cell r="H1579" t="str">
            <v>Brake Caliper</v>
          </cell>
          <cell r="J1579" t="str">
            <v>Brake Hydraulics</v>
          </cell>
          <cell r="K1579" t="str">
            <v>PL</v>
          </cell>
          <cell r="L1579" t="str">
            <v>E</v>
          </cell>
          <cell r="N1579" t="str">
            <v>active</v>
          </cell>
          <cell r="P1579" t="str">
            <v>AC9573</v>
          </cell>
          <cell r="Q1579" t="str">
            <v>-</v>
          </cell>
          <cell r="R1579" t="str">
            <v>STANDARD W/O NORTH AMERICA (World w/o Canada, Great Britain, Ireland, USA)</v>
          </cell>
          <cell r="S1579">
            <v>96.06</v>
          </cell>
          <cell r="T1579">
            <v>75.41</v>
          </cell>
          <cell r="V1579">
            <v>43614</v>
          </cell>
          <cell r="Y1579" t="str">
            <v/>
          </cell>
          <cell r="Z1579" t="str">
            <v/>
          </cell>
          <cell r="AC1579" t="str">
            <v/>
          </cell>
          <cell r="AD1579" t="str">
            <v/>
          </cell>
          <cell r="AE1579">
            <v>260</v>
          </cell>
          <cell r="AF1579">
            <v>240</v>
          </cell>
          <cell r="AG1579">
            <v>160</v>
          </cell>
          <cell r="AH1579">
            <v>6298</v>
          </cell>
          <cell r="AI1579">
            <v>5952</v>
          </cell>
          <cell r="AJ1579">
            <v>6298</v>
          </cell>
          <cell r="AK1579">
            <v>5952</v>
          </cell>
          <cell r="AL1579">
            <v>1</v>
          </cell>
          <cell r="AM1579">
            <v>1</v>
          </cell>
        </row>
        <row r="1580">
          <cell r="F1580">
            <v>355395741</v>
          </cell>
          <cell r="G1580" t="str">
            <v>AC9574</v>
          </cell>
          <cell r="H1580" t="str">
            <v>Brake Caliper</v>
          </cell>
          <cell r="J1580" t="str">
            <v>Brake Hydraulics</v>
          </cell>
          <cell r="K1580" t="str">
            <v>PL</v>
          </cell>
          <cell r="L1580" t="str">
            <v>E</v>
          </cell>
          <cell r="N1580" t="str">
            <v>active</v>
          </cell>
          <cell r="P1580" t="str">
            <v>AC9574</v>
          </cell>
          <cell r="Q1580" t="str">
            <v>-</v>
          </cell>
          <cell r="R1580" t="str">
            <v>STANDARD W/O NORTH AMERICA (World w/o Canada, Great Britain, Ireland, USA)</v>
          </cell>
          <cell r="S1580">
            <v>96.06</v>
          </cell>
          <cell r="T1580">
            <v>75.41</v>
          </cell>
          <cell r="V1580">
            <v>43614</v>
          </cell>
          <cell r="Y1580" t="str">
            <v/>
          </cell>
          <cell r="Z1580" t="str">
            <v/>
          </cell>
          <cell r="AC1580" t="str">
            <v/>
          </cell>
          <cell r="AD1580" t="str">
            <v/>
          </cell>
          <cell r="AE1580">
            <v>260</v>
          </cell>
          <cell r="AF1580">
            <v>240</v>
          </cell>
          <cell r="AG1580">
            <v>160</v>
          </cell>
          <cell r="AH1580">
            <v>6298</v>
          </cell>
          <cell r="AI1580">
            <v>5952</v>
          </cell>
          <cell r="AJ1580">
            <v>6298</v>
          </cell>
          <cell r="AK1580">
            <v>5952</v>
          </cell>
          <cell r="AL1580">
            <v>1</v>
          </cell>
          <cell r="AM1580">
            <v>1</v>
          </cell>
        </row>
        <row r="1581">
          <cell r="F1581">
            <v>355395751</v>
          </cell>
          <cell r="G1581" t="str">
            <v>AC9575</v>
          </cell>
          <cell r="H1581" t="str">
            <v>Brake Caliper</v>
          </cell>
          <cell r="J1581" t="str">
            <v>Brake Hydraulics</v>
          </cell>
          <cell r="K1581" t="str">
            <v>PL</v>
          </cell>
          <cell r="L1581" t="str">
            <v>E</v>
          </cell>
          <cell r="N1581" t="str">
            <v>active</v>
          </cell>
          <cell r="P1581" t="str">
            <v>AC9575</v>
          </cell>
          <cell r="Q1581" t="str">
            <v>-</v>
          </cell>
          <cell r="R1581" t="str">
            <v>STANDARD W/O NORTH AMERICA (World w/o Canada, Great Britain, Ireland, USA)</v>
          </cell>
          <cell r="S1581">
            <v>110.71</v>
          </cell>
          <cell r="T1581">
            <v>86.91</v>
          </cell>
          <cell r="V1581">
            <v>43614</v>
          </cell>
          <cell r="Y1581" t="str">
            <v/>
          </cell>
          <cell r="Z1581" t="str">
            <v/>
          </cell>
          <cell r="AC1581" t="str">
            <v/>
          </cell>
          <cell r="AD1581" t="str">
            <v/>
          </cell>
          <cell r="AE1581">
            <v>260</v>
          </cell>
          <cell r="AF1581">
            <v>240</v>
          </cell>
          <cell r="AG1581">
            <v>160</v>
          </cell>
          <cell r="AH1581">
            <v>11000</v>
          </cell>
          <cell r="AI1581">
            <v>10654</v>
          </cell>
          <cell r="AJ1581">
            <v>11000</v>
          </cell>
          <cell r="AK1581">
            <v>10654</v>
          </cell>
          <cell r="AL1581">
            <v>1</v>
          </cell>
          <cell r="AM1581">
            <v>1</v>
          </cell>
        </row>
        <row r="1582">
          <cell r="F1582">
            <v>355395761</v>
          </cell>
          <cell r="G1582" t="str">
            <v>AC9576</v>
          </cell>
          <cell r="H1582" t="str">
            <v>Brake Caliper</v>
          </cell>
          <cell r="J1582" t="str">
            <v>Brake Hydraulics</v>
          </cell>
          <cell r="K1582" t="str">
            <v>PL</v>
          </cell>
          <cell r="L1582" t="str">
            <v>E</v>
          </cell>
          <cell r="N1582" t="str">
            <v>active</v>
          </cell>
          <cell r="P1582" t="str">
            <v>AC9576</v>
          </cell>
          <cell r="Q1582" t="str">
            <v>-</v>
          </cell>
          <cell r="R1582" t="str">
            <v>STANDARD W/O NORTH AMERICA (World w/o Canada, Great Britain, Ireland, USA)</v>
          </cell>
          <cell r="S1582">
            <v>110.71</v>
          </cell>
          <cell r="T1582">
            <v>86.91</v>
          </cell>
          <cell r="V1582">
            <v>43614</v>
          </cell>
          <cell r="Y1582" t="str">
            <v/>
          </cell>
          <cell r="Z1582" t="str">
            <v/>
          </cell>
          <cell r="AC1582" t="str">
            <v/>
          </cell>
          <cell r="AD1582" t="str">
            <v/>
          </cell>
          <cell r="AE1582">
            <v>260</v>
          </cell>
          <cell r="AF1582">
            <v>240</v>
          </cell>
          <cell r="AG1582">
            <v>160</v>
          </cell>
          <cell r="AH1582">
            <v>11000</v>
          </cell>
          <cell r="AI1582">
            <v>10654</v>
          </cell>
          <cell r="AJ1582">
            <v>11000</v>
          </cell>
          <cell r="AK1582">
            <v>10654</v>
          </cell>
          <cell r="AL1582">
            <v>1</v>
          </cell>
          <cell r="AM1582">
            <v>1</v>
          </cell>
        </row>
        <row r="1583">
          <cell r="F1583">
            <v>355395771</v>
          </cell>
          <cell r="G1583" t="str">
            <v>AC9577</v>
          </cell>
          <cell r="H1583" t="str">
            <v>Brake Caliper</v>
          </cell>
          <cell r="J1583" t="str">
            <v>Brake Hydraulics</v>
          </cell>
          <cell r="K1583" t="str">
            <v>PL</v>
          </cell>
          <cell r="L1583" t="str">
            <v>E</v>
          </cell>
          <cell r="N1583" t="str">
            <v>active</v>
          </cell>
          <cell r="P1583" t="str">
            <v>AC9577</v>
          </cell>
          <cell r="Q1583" t="str">
            <v>-</v>
          </cell>
          <cell r="R1583" t="str">
            <v>STANDARD W/O NORTH AMERICA (World w/o Canada, Great Britain, Ireland, USA)</v>
          </cell>
          <cell r="S1583">
            <v>50</v>
          </cell>
          <cell r="T1583">
            <v>39.25</v>
          </cell>
          <cell r="V1583">
            <v>43614</v>
          </cell>
          <cell r="Y1583" t="str">
            <v/>
          </cell>
          <cell r="Z1583" t="str">
            <v/>
          </cell>
          <cell r="AC1583" t="str">
            <v/>
          </cell>
          <cell r="AD1583" t="str">
            <v/>
          </cell>
          <cell r="AE1583">
            <v>219</v>
          </cell>
          <cell r="AF1583">
            <v>162</v>
          </cell>
          <cell r="AG1583">
            <v>131</v>
          </cell>
          <cell r="AH1583">
            <v>2419</v>
          </cell>
          <cell r="AI1583">
            <v>2247</v>
          </cell>
          <cell r="AJ1583">
            <v>2419</v>
          </cell>
          <cell r="AK1583">
            <v>2247</v>
          </cell>
          <cell r="AL1583">
            <v>1</v>
          </cell>
          <cell r="AM1583">
            <v>1</v>
          </cell>
        </row>
        <row r="1584">
          <cell r="F1584">
            <v>355395781</v>
          </cell>
          <cell r="G1584" t="str">
            <v>AC9578</v>
          </cell>
          <cell r="H1584" t="str">
            <v>Brake Caliper</v>
          </cell>
          <cell r="J1584" t="str">
            <v>Brake Hydraulics</v>
          </cell>
          <cell r="K1584" t="str">
            <v>PL</v>
          </cell>
          <cell r="L1584" t="str">
            <v>E</v>
          </cell>
          <cell r="N1584" t="str">
            <v>active</v>
          </cell>
          <cell r="P1584" t="str">
            <v>AC9578</v>
          </cell>
          <cell r="Q1584" t="str">
            <v>-</v>
          </cell>
          <cell r="R1584" t="str">
            <v>STANDARD W/O NORTH AMERICA (World w/o Canada, Great Britain, Ireland, USA)</v>
          </cell>
          <cell r="S1584">
            <v>50</v>
          </cell>
          <cell r="T1584">
            <v>39.25</v>
          </cell>
          <cell r="V1584">
            <v>43614</v>
          </cell>
          <cell r="Y1584" t="str">
            <v/>
          </cell>
          <cell r="Z1584" t="str">
            <v/>
          </cell>
          <cell r="AC1584" t="str">
            <v/>
          </cell>
          <cell r="AD1584" t="str">
            <v/>
          </cell>
          <cell r="AE1584">
            <v>219</v>
          </cell>
          <cell r="AF1584">
            <v>162</v>
          </cell>
          <cell r="AG1584">
            <v>131</v>
          </cell>
          <cell r="AH1584">
            <v>2419</v>
          </cell>
          <cell r="AI1584">
            <v>2247</v>
          </cell>
          <cell r="AJ1584">
            <v>2419</v>
          </cell>
          <cell r="AK1584">
            <v>2247</v>
          </cell>
          <cell r="AL1584">
            <v>1</v>
          </cell>
          <cell r="AM1584">
            <v>1</v>
          </cell>
        </row>
        <row r="1585">
          <cell r="F1585">
            <v>355395791</v>
          </cell>
          <cell r="G1585" t="str">
            <v>AC9579</v>
          </cell>
          <cell r="H1585" t="str">
            <v>Brake Caliper</v>
          </cell>
          <cell r="J1585" t="str">
            <v>Brake Hydraulics</v>
          </cell>
          <cell r="K1585" t="str">
            <v>PL</v>
          </cell>
          <cell r="L1585" t="str">
            <v>E</v>
          </cell>
          <cell r="N1585" t="str">
            <v>active</v>
          </cell>
          <cell r="P1585" t="str">
            <v>AC9579</v>
          </cell>
          <cell r="Q1585" t="str">
            <v>-</v>
          </cell>
          <cell r="R1585" t="str">
            <v>STANDARD W/O NORTH AMERICA (World w/o Canada, Great Britain, Ireland, USA)</v>
          </cell>
          <cell r="S1585">
            <v>46.98</v>
          </cell>
          <cell r="T1585">
            <v>36.880000000000003</v>
          </cell>
          <cell r="V1585">
            <v>43614</v>
          </cell>
          <cell r="Y1585" t="str">
            <v/>
          </cell>
          <cell r="Z1585" t="str">
            <v/>
          </cell>
          <cell r="AC1585" t="str">
            <v/>
          </cell>
          <cell r="AD1585" t="str">
            <v/>
          </cell>
          <cell r="AE1585">
            <v>219</v>
          </cell>
          <cell r="AF1585">
            <v>162</v>
          </cell>
          <cell r="AG1585">
            <v>131</v>
          </cell>
          <cell r="AH1585">
            <v>3144</v>
          </cell>
          <cell r="AI1585">
            <v>2972</v>
          </cell>
          <cell r="AJ1585">
            <v>3144</v>
          </cell>
          <cell r="AK1585">
            <v>2972</v>
          </cell>
          <cell r="AL1585">
            <v>1</v>
          </cell>
          <cell r="AM1585">
            <v>1</v>
          </cell>
        </row>
        <row r="1586">
          <cell r="F1586">
            <v>355395801</v>
          </cell>
          <cell r="G1586" t="str">
            <v>AC9580</v>
          </cell>
          <cell r="H1586" t="str">
            <v>Brake Caliper</v>
          </cell>
          <cell r="J1586" t="str">
            <v>Brake Hydraulics</v>
          </cell>
          <cell r="K1586" t="str">
            <v>PL</v>
          </cell>
          <cell r="L1586" t="str">
            <v>E</v>
          </cell>
          <cell r="N1586" t="str">
            <v>active</v>
          </cell>
          <cell r="P1586" t="str">
            <v>AC9580</v>
          </cell>
          <cell r="Q1586" t="str">
            <v>-</v>
          </cell>
          <cell r="R1586" t="str">
            <v>STANDARD W/O NORTH AMERICA (World w/o Canada, Great Britain, Ireland, USA)</v>
          </cell>
          <cell r="S1586">
            <v>46.98</v>
          </cell>
          <cell r="T1586">
            <v>36.880000000000003</v>
          </cell>
          <cell r="V1586">
            <v>43614</v>
          </cell>
          <cell r="Y1586" t="str">
            <v/>
          </cell>
          <cell r="Z1586" t="str">
            <v/>
          </cell>
          <cell r="AC1586" t="str">
            <v/>
          </cell>
          <cell r="AD1586" t="str">
            <v/>
          </cell>
          <cell r="AE1586">
            <v>219</v>
          </cell>
          <cell r="AF1586">
            <v>162</v>
          </cell>
          <cell r="AG1586">
            <v>131</v>
          </cell>
          <cell r="AH1586">
            <v>3144</v>
          </cell>
          <cell r="AI1586">
            <v>2972</v>
          </cell>
          <cell r="AJ1586">
            <v>3144</v>
          </cell>
          <cell r="AK1586">
            <v>2972</v>
          </cell>
          <cell r="AL1586">
            <v>1</v>
          </cell>
          <cell r="AM1586">
            <v>1</v>
          </cell>
        </row>
        <row r="1587">
          <cell r="F1587">
            <v>355395811</v>
          </cell>
          <cell r="G1587" t="str">
            <v>AC9581</v>
          </cell>
          <cell r="H1587" t="str">
            <v>Brake Caliper</v>
          </cell>
          <cell r="J1587" t="str">
            <v>Brake Hydraulics</v>
          </cell>
          <cell r="K1587" t="str">
            <v>PL</v>
          </cell>
          <cell r="L1587" t="str">
            <v>E</v>
          </cell>
          <cell r="N1587" t="str">
            <v>active</v>
          </cell>
          <cell r="P1587" t="str">
            <v>AC9581</v>
          </cell>
          <cell r="Q1587" t="str">
            <v>-</v>
          </cell>
          <cell r="R1587" t="str">
            <v>STANDARD W/O NORTH AMERICA (World w/o Canada, Great Britain, Ireland, USA)</v>
          </cell>
          <cell r="S1587">
            <v>54.23</v>
          </cell>
          <cell r="T1587">
            <v>42.57</v>
          </cell>
          <cell r="V1587">
            <v>43614</v>
          </cell>
          <cell r="Y1587" t="str">
            <v/>
          </cell>
          <cell r="Z1587" t="str">
            <v/>
          </cell>
          <cell r="AC1587" t="str">
            <v/>
          </cell>
          <cell r="AD1587" t="str">
            <v/>
          </cell>
          <cell r="AE1587">
            <v>219</v>
          </cell>
          <cell r="AF1587">
            <v>162</v>
          </cell>
          <cell r="AG1587">
            <v>131</v>
          </cell>
          <cell r="AH1587">
            <v>2294</v>
          </cell>
          <cell r="AI1587">
            <v>2122</v>
          </cell>
          <cell r="AJ1587">
            <v>2294</v>
          </cell>
          <cell r="AK1587">
            <v>2122</v>
          </cell>
          <cell r="AL1587">
            <v>1</v>
          </cell>
          <cell r="AM1587">
            <v>1</v>
          </cell>
        </row>
        <row r="1588">
          <cell r="F1588">
            <v>355395821</v>
          </cell>
          <cell r="G1588" t="str">
            <v>AC9582</v>
          </cell>
          <cell r="H1588" t="str">
            <v>Brake Caliper</v>
          </cell>
          <cell r="J1588" t="str">
            <v>Brake Hydraulics</v>
          </cell>
          <cell r="K1588" t="str">
            <v>PL</v>
          </cell>
          <cell r="L1588" t="str">
            <v>E</v>
          </cell>
          <cell r="N1588" t="str">
            <v>active</v>
          </cell>
          <cell r="P1588" t="str">
            <v>AC9582</v>
          </cell>
          <cell r="Q1588" t="str">
            <v>-</v>
          </cell>
          <cell r="R1588" t="str">
            <v>STANDARD W/O NORTH AMERICA (World w/o Canada, Great Britain, Ireland, USA)</v>
          </cell>
          <cell r="S1588">
            <v>54.23</v>
          </cell>
          <cell r="T1588">
            <v>42.57</v>
          </cell>
          <cell r="V1588">
            <v>43614</v>
          </cell>
          <cell r="Y1588" t="str">
            <v/>
          </cell>
          <cell r="Z1588" t="str">
            <v/>
          </cell>
          <cell r="AC1588" t="str">
            <v/>
          </cell>
          <cell r="AD1588" t="str">
            <v/>
          </cell>
          <cell r="AE1588">
            <v>219</v>
          </cell>
          <cell r="AF1588">
            <v>162</v>
          </cell>
          <cell r="AG1588">
            <v>131</v>
          </cell>
          <cell r="AH1588">
            <v>2294</v>
          </cell>
          <cell r="AI1588">
            <v>2122</v>
          </cell>
          <cell r="AJ1588">
            <v>2294</v>
          </cell>
          <cell r="AK1588">
            <v>2122</v>
          </cell>
          <cell r="AL1588">
            <v>1</v>
          </cell>
          <cell r="AM1588">
            <v>1</v>
          </cell>
        </row>
        <row r="1589">
          <cell r="F1589">
            <v>355395831</v>
          </cell>
          <cell r="G1589" t="str">
            <v>AC9583</v>
          </cell>
          <cell r="H1589" t="str">
            <v>Brake Caliper</v>
          </cell>
          <cell r="J1589" t="str">
            <v>Brake Hydraulics</v>
          </cell>
          <cell r="K1589" t="str">
            <v>PL</v>
          </cell>
          <cell r="L1589" t="str">
            <v>E</v>
          </cell>
          <cell r="N1589" t="str">
            <v>active</v>
          </cell>
          <cell r="P1589" t="str">
            <v>AC9583</v>
          </cell>
          <cell r="Q1589" t="str">
            <v>-</v>
          </cell>
          <cell r="R1589" t="str">
            <v>STANDARD W/O NORTH AMERICA (World w/o Canada, Great Britain, Ireland, USA)</v>
          </cell>
          <cell r="S1589">
            <v>59.98</v>
          </cell>
          <cell r="T1589">
            <v>47.09</v>
          </cell>
          <cell r="V1589">
            <v>43614</v>
          </cell>
          <cell r="Y1589" t="str">
            <v/>
          </cell>
          <cell r="Z1589" t="str">
            <v/>
          </cell>
          <cell r="AC1589" t="str">
            <v/>
          </cell>
          <cell r="AD1589" t="str">
            <v/>
          </cell>
          <cell r="AE1589">
            <v>260</v>
          </cell>
          <cell r="AF1589">
            <v>240</v>
          </cell>
          <cell r="AG1589">
            <v>160</v>
          </cell>
          <cell r="AH1589">
            <v>4518</v>
          </cell>
          <cell r="AI1589">
            <v>4172</v>
          </cell>
          <cell r="AJ1589">
            <v>4518</v>
          </cell>
          <cell r="AK1589">
            <v>4172</v>
          </cell>
          <cell r="AL1589">
            <v>1</v>
          </cell>
          <cell r="AM1589">
            <v>1</v>
          </cell>
        </row>
        <row r="1590">
          <cell r="F1590">
            <v>355395841</v>
          </cell>
          <cell r="G1590" t="str">
            <v>AC9584</v>
          </cell>
          <cell r="H1590" t="str">
            <v>Brake Caliper</v>
          </cell>
          <cell r="J1590" t="str">
            <v>Brake Hydraulics</v>
          </cell>
          <cell r="K1590" t="str">
            <v>PL</v>
          </cell>
          <cell r="L1590" t="str">
            <v>E</v>
          </cell>
          <cell r="N1590" t="str">
            <v>active</v>
          </cell>
          <cell r="P1590" t="str">
            <v>AC9584</v>
          </cell>
          <cell r="Q1590" t="str">
            <v>-</v>
          </cell>
          <cell r="R1590" t="str">
            <v>STANDARD W/O NORTH AMERICA (World w/o Canada, Great Britain, Ireland, USA)</v>
          </cell>
          <cell r="S1590">
            <v>59.98</v>
          </cell>
          <cell r="T1590">
            <v>47.09</v>
          </cell>
          <cell r="V1590">
            <v>43614</v>
          </cell>
          <cell r="Y1590" t="str">
            <v/>
          </cell>
          <cell r="Z1590" t="str">
            <v/>
          </cell>
          <cell r="AC1590" t="str">
            <v/>
          </cell>
          <cell r="AD1590" t="str">
            <v/>
          </cell>
          <cell r="AE1590">
            <v>260</v>
          </cell>
          <cell r="AF1590">
            <v>240</v>
          </cell>
          <cell r="AG1590">
            <v>160</v>
          </cell>
          <cell r="AH1590">
            <v>4518</v>
          </cell>
          <cell r="AI1590">
            <v>4172</v>
          </cell>
          <cell r="AJ1590">
            <v>4518</v>
          </cell>
          <cell r="AK1590">
            <v>4172</v>
          </cell>
          <cell r="AL1590">
            <v>1</v>
          </cell>
          <cell r="AM1590">
            <v>1</v>
          </cell>
        </row>
        <row r="1591">
          <cell r="F1591">
            <v>355395851</v>
          </cell>
          <cell r="G1591" t="str">
            <v>AC9585</v>
          </cell>
          <cell r="H1591" t="str">
            <v>Brake Caliper</v>
          </cell>
          <cell r="J1591" t="str">
            <v>Brake Hydraulics</v>
          </cell>
          <cell r="K1591" t="str">
            <v>PL</v>
          </cell>
          <cell r="L1591" t="str">
            <v>E</v>
          </cell>
          <cell r="N1591" t="str">
            <v>active</v>
          </cell>
          <cell r="P1591" t="str">
            <v>AC9585</v>
          </cell>
          <cell r="Q1591" t="str">
            <v>-</v>
          </cell>
          <cell r="R1591" t="str">
            <v>STANDARD W/O NORTH AMERICA (World w/o Canada, Great Britain, Ireland, USA)</v>
          </cell>
          <cell r="S1591">
            <v>89.49</v>
          </cell>
          <cell r="T1591">
            <v>70.239999999999995</v>
          </cell>
          <cell r="V1591">
            <v>43614</v>
          </cell>
          <cell r="Y1591" t="str">
            <v/>
          </cell>
          <cell r="Z1591" t="str">
            <v/>
          </cell>
          <cell r="AC1591" t="str">
            <v/>
          </cell>
          <cell r="AD1591" t="str">
            <v/>
          </cell>
          <cell r="AE1591">
            <v>260</v>
          </cell>
          <cell r="AF1591">
            <v>240</v>
          </cell>
          <cell r="AG1591">
            <v>160</v>
          </cell>
          <cell r="AH1591">
            <v>3200</v>
          </cell>
          <cell r="AI1591">
            <v>2854</v>
          </cell>
          <cell r="AJ1591">
            <v>3200</v>
          </cell>
          <cell r="AK1591">
            <v>2854</v>
          </cell>
          <cell r="AL1591">
            <v>1</v>
          </cell>
          <cell r="AM1591">
            <v>1</v>
          </cell>
        </row>
        <row r="1592">
          <cell r="F1592">
            <v>355395861</v>
          </cell>
          <cell r="G1592" t="str">
            <v>AC9586</v>
          </cell>
          <cell r="H1592" t="str">
            <v>Brake Caliper</v>
          </cell>
          <cell r="J1592" t="str">
            <v>Brake Hydraulics</v>
          </cell>
          <cell r="K1592" t="str">
            <v>PL</v>
          </cell>
          <cell r="L1592" t="str">
            <v>E</v>
          </cell>
          <cell r="N1592" t="str">
            <v>active</v>
          </cell>
          <cell r="P1592" t="str">
            <v>AC9586</v>
          </cell>
          <cell r="Q1592" t="str">
            <v>-</v>
          </cell>
          <cell r="R1592" t="str">
            <v>STANDARD W/O NORTH AMERICA (World w/o Canada, Great Britain, Ireland, USA)</v>
          </cell>
          <cell r="S1592">
            <v>89.49</v>
          </cell>
          <cell r="T1592">
            <v>70.239999999999995</v>
          </cell>
          <cell r="V1592">
            <v>43614</v>
          </cell>
          <cell r="Y1592" t="str">
            <v/>
          </cell>
          <cell r="Z1592" t="str">
            <v/>
          </cell>
          <cell r="AC1592" t="str">
            <v/>
          </cell>
          <cell r="AD1592" t="str">
            <v/>
          </cell>
          <cell r="AE1592">
            <v>260</v>
          </cell>
          <cell r="AF1592">
            <v>240</v>
          </cell>
          <cell r="AG1592">
            <v>160</v>
          </cell>
          <cell r="AH1592">
            <v>3200</v>
          </cell>
          <cell r="AI1592">
            <v>2854</v>
          </cell>
          <cell r="AJ1592">
            <v>3200</v>
          </cell>
          <cell r="AK1592">
            <v>2854</v>
          </cell>
          <cell r="AL1592">
            <v>1</v>
          </cell>
          <cell r="AM1592">
            <v>1</v>
          </cell>
        </row>
        <row r="1593">
          <cell r="F1593">
            <v>355395871</v>
          </cell>
          <cell r="G1593" t="str">
            <v>AC9587</v>
          </cell>
          <cell r="H1593" t="str">
            <v>Brake Caliper</v>
          </cell>
          <cell r="J1593" t="str">
            <v>Brake Hydraulics</v>
          </cell>
          <cell r="K1593" t="str">
            <v>PL</v>
          </cell>
          <cell r="L1593" t="str">
            <v>E</v>
          </cell>
          <cell r="N1593" t="str">
            <v>active</v>
          </cell>
          <cell r="P1593" t="str">
            <v>AC9587</v>
          </cell>
          <cell r="Q1593" t="str">
            <v>-</v>
          </cell>
          <cell r="R1593" t="str">
            <v>STANDARD W/O NORTH AMERICA (World w/o Canada, Great Britain, Ireland, USA)</v>
          </cell>
          <cell r="S1593">
            <v>66.459999999999994</v>
          </cell>
          <cell r="T1593">
            <v>52.18</v>
          </cell>
          <cell r="V1593">
            <v>43614</v>
          </cell>
          <cell r="Y1593" t="str">
            <v/>
          </cell>
          <cell r="Z1593" t="str">
            <v/>
          </cell>
          <cell r="AC1593" t="str">
            <v/>
          </cell>
          <cell r="AD1593" t="str">
            <v/>
          </cell>
          <cell r="AE1593">
            <v>219</v>
          </cell>
          <cell r="AF1593">
            <v>162</v>
          </cell>
          <cell r="AG1593">
            <v>131</v>
          </cell>
          <cell r="AH1593">
            <v>2294</v>
          </cell>
          <cell r="AI1593">
            <v>2122</v>
          </cell>
          <cell r="AJ1593">
            <v>2294</v>
          </cell>
          <cell r="AK1593">
            <v>2122</v>
          </cell>
          <cell r="AL1593">
            <v>1</v>
          </cell>
          <cell r="AM1593">
            <v>1</v>
          </cell>
        </row>
        <row r="1594">
          <cell r="F1594">
            <v>355395881</v>
          </cell>
          <cell r="G1594" t="str">
            <v>AC9588</v>
          </cell>
          <cell r="H1594" t="str">
            <v>Brake Caliper</v>
          </cell>
          <cell r="J1594" t="str">
            <v>Brake Hydraulics</v>
          </cell>
          <cell r="K1594" t="str">
            <v>PL</v>
          </cell>
          <cell r="L1594" t="str">
            <v>E</v>
          </cell>
          <cell r="N1594" t="str">
            <v>active</v>
          </cell>
          <cell r="P1594" t="str">
            <v>AC9588</v>
          </cell>
          <cell r="Q1594" t="str">
            <v>-</v>
          </cell>
          <cell r="R1594" t="str">
            <v>STANDARD W/O NORTH AMERICA (World w/o Canada, Great Britain, Ireland, USA)</v>
          </cell>
          <cell r="S1594">
            <v>66.459999999999994</v>
          </cell>
          <cell r="T1594">
            <v>52.18</v>
          </cell>
          <cell r="V1594">
            <v>43614</v>
          </cell>
          <cell r="Y1594" t="str">
            <v/>
          </cell>
          <cell r="Z1594" t="str">
            <v/>
          </cell>
          <cell r="AC1594" t="str">
            <v/>
          </cell>
          <cell r="AD1594" t="str">
            <v/>
          </cell>
          <cell r="AE1594">
            <v>219</v>
          </cell>
          <cell r="AF1594">
            <v>162</v>
          </cell>
          <cell r="AG1594">
            <v>131</v>
          </cell>
          <cell r="AH1594">
            <v>2294</v>
          </cell>
          <cell r="AI1594">
            <v>2122</v>
          </cell>
          <cell r="AJ1594">
            <v>2294</v>
          </cell>
          <cell r="AK1594">
            <v>2122</v>
          </cell>
          <cell r="AL1594">
            <v>1</v>
          </cell>
          <cell r="AM1594">
            <v>1</v>
          </cell>
        </row>
        <row r="1595">
          <cell r="F1595">
            <v>355395891</v>
          </cell>
          <cell r="G1595" t="str">
            <v>AC9589</v>
          </cell>
          <cell r="H1595" t="str">
            <v>Brake Caliper</v>
          </cell>
          <cell r="J1595" t="str">
            <v>Brake Hydraulics</v>
          </cell>
          <cell r="K1595" t="str">
            <v>PL</v>
          </cell>
          <cell r="L1595" t="str">
            <v>E</v>
          </cell>
          <cell r="N1595" t="str">
            <v>active</v>
          </cell>
          <cell r="P1595" t="str">
            <v>AC9589</v>
          </cell>
          <cell r="Q1595" t="str">
            <v>-</v>
          </cell>
          <cell r="R1595" t="str">
            <v>STANDARD W/O NORTH AMERICA (World w/o Canada, Great Britain, Ireland, USA)</v>
          </cell>
          <cell r="S1595">
            <v>53.05</v>
          </cell>
          <cell r="T1595">
            <v>41.64</v>
          </cell>
          <cell r="V1595">
            <v>43614</v>
          </cell>
          <cell r="Y1595" t="str">
            <v/>
          </cell>
          <cell r="Z1595" t="str">
            <v/>
          </cell>
          <cell r="AC1595" t="str">
            <v/>
          </cell>
          <cell r="AD1595" t="str">
            <v/>
          </cell>
          <cell r="AE1595">
            <v>219</v>
          </cell>
          <cell r="AF1595">
            <v>162</v>
          </cell>
          <cell r="AG1595">
            <v>131</v>
          </cell>
          <cell r="AH1595">
            <v>2925</v>
          </cell>
          <cell r="AI1595">
            <v>2753</v>
          </cell>
          <cell r="AJ1595">
            <v>2925</v>
          </cell>
          <cell r="AK1595">
            <v>2753</v>
          </cell>
          <cell r="AL1595">
            <v>1</v>
          </cell>
          <cell r="AM1595">
            <v>1</v>
          </cell>
        </row>
        <row r="1596">
          <cell r="F1596">
            <v>355395901</v>
          </cell>
          <cell r="G1596" t="str">
            <v>AC9590</v>
          </cell>
          <cell r="H1596" t="str">
            <v>Brake Caliper</v>
          </cell>
          <cell r="J1596" t="str">
            <v>Brake Hydraulics</v>
          </cell>
          <cell r="K1596" t="str">
            <v>PL</v>
          </cell>
          <cell r="L1596" t="str">
            <v>E</v>
          </cell>
          <cell r="N1596" t="str">
            <v>active</v>
          </cell>
          <cell r="P1596" t="str">
            <v>AC9590</v>
          </cell>
          <cell r="Q1596" t="str">
            <v>-</v>
          </cell>
          <cell r="R1596" t="str">
            <v>STANDARD W/O NORTH AMERICA (World w/o Canada, Great Britain, Ireland, USA)</v>
          </cell>
          <cell r="S1596">
            <v>53.05</v>
          </cell>
          <cell r="T1596">
            <v>41.64</v>
          </cell>
          <cell r="V1596">
            <v>43614</v>
          </cell>
          <cell r="Y1596" t="str">
            <v/>
          </cell>
          <cell r="Z1596" t="str">
            <v/>
          </cell>
          <cell r="AC1596" t="str">
            <v/>
          </cell>
          <cell r="AD1596" t="str">
            <v/>
          </cell>
          <cell r="AE1596">
            <v>219</v>
          </cell>
          <cell r="AF1596">
            <v>162</v>
          </cell>
          <cell r="AG1596">
            <v>131</v>
          </cell>
          <cell r="AH1596">
            <v>2925</v>
          </cell>
          <cell r="AI1596">
            <v>2753</v>
          </cell>
          <cell r="AJ1596">
            <v>2925</v>
          </cell>
          <cell r="AK1596">
            <v>2753</v>
          </cell>
          <cell r="AL1596">
            <v>1</v>
          </cell>
          <cell r="AM1596">
            <v>1</v>
          </cell>
        </row>
        <row r="1597">
          <cell r="F1597">
            <v>355395911</v>
          </cell>
          <cell r="G1597" t="str">
            <v>AC9591</v>
          </cell>
          <cell r="H1597" t="str">
            <v>Brake Caliper</v>
          </cell>
          <cell r="J1597" t="str">
            <v>Brake Hydraulics</v>
          </cell>
          <cell r="K1597" t="str">
            <v>PL</v>
          </cell>
          <cell r="L1597" t="str">
            <v>E</v>
          </cell>
          <cell r="N1597" t="str">
            <v>active</v>
          </cell>
          <cell r="P1597" t="str">
            <v>AC9591</v>
          </cell>
          <cell r="Q1597" t="str">
            <v>-</v>
          </cell>
          <cell r="R1597" t="str">
            <v>STANDARD W/O NORTH AMERICA (World w/o Canada, Great Britain, Ireland, USA)</v>
          </cell>
          <cell r="S1597">
            <v>138.04</v>
          </cell>
          <cell r="T1597">
            <v>108.35</v>
          </cell>
          <cell r="V1597">
            <v>43614</v>
          </cell>
          <cell r="Y1597" t="str">
            <v/>
          </cell>
          <cell r="Z1597" t="str">
            <v/>
          </cell>
          <cell r="AC1597" t="str">
            <v/>
          </cell>
          <cell r="AD1597" t="str">
            <v/>
          </cell>
          <cell r="AE1597">
            <v>260</v>
          </cell>
          <cell r="AF1597">
            <v>240</v>
          </cell>
          <cell r="AG1597">
            <v>160</v>
          </cell>
          <cell r="AH1597">
            <v>3020</v>
          </cell>
          <cell r="AI1597">
            <v>2674</v>
          </cell>
          <cell r="AJ1597">
            <v>3020</v>
          </cell>
          <cell r="AK1597">
            <v>2674</v>
          </cell>
          <cell r="AL1597">
            <v>1</v>
          </cell>
          <cell r="AM1597">
            <v>1</v>
          </cell>
        </row>
        <row r="1598">
          <cell r="F1598">
            <v>355395921</v>
          </cell>
          <cell r="G1598" t="str">
            <v>AC9592</v>
          </cell>
          <cell r="H1598" t="str">
            <v>Brake Caliper</v>
          </cell>
          <cell r="J1598" t="str">
            <v>Brake Hydraulics</v>
          </cell>
          <cell r="K1598" t="str">
            <v>PL</v>
          </cell>
          <cell r="L1598" t="str">
            <v>E</v>
          </cell>
          <cell r="N1598" t="str">
            <v>active</v>
          </cell>
          <cell r="P1598" t="str">
            <v>AC9592</v>
          </cell>
          <cell r="Q1598" t="str">
            <v>-</v>
          </cell>
          <cell r="R1598" t="str">
            <v>STANDARD W/O NORTH AMERICA (World w/o Canada, Great Britain, Ireland, USA)</v>
          </cell>
          <cell r="S1598">
            <v>138.04</v>
          </cell>
          <cell r="T1598">
            <v>108.35</v>
          </cell>
          <cell r="V1598">
            <v>43614</v>
          </cell>
          <cell r="Y1598" t="str">
            <v/>
          </cell>
          <cell r="Z1598" t="str">
            <v/>
          </cell>
          <cell r="AC1598" t="str">
            <v/>
          </cell>
          <cell r="AD1598" t="str">
            <v/>
          </cell>
          <cell r="AE1598">
            <v>260</v>
          </cell>
          <cell r="AF1598">
            <v>240</v>
          </cell>
          <cell r="AG1598">
            <v>160</v>
          </cell>
          <cell r="AH1598">
            <v>3020</v>
          </cell>
          <cell r="AI1598">
            <v>2674</v>
          </cell>
          <cell r="AJ1598">
            <v>3020</v>
          </cell>
          <cell r="AK1598">
            <v>2674</v>
          </cell>
          <cell r="AL1598">
            <v>1</v>
          </cell>
          <cell r="AM1598">
            <v>1</v>
          </cell>
        </row>
        <row r="1599">
          <cell r="F1599">
            <v>355395931</v>
          </cell>
          <cell r="G1599" t="str">
            <v>AC9593</v>
          </cell>
          <cell r="H1599" t="str">
            <v>Brake Caliper</v>
          </cell>
          <cell r="J1599" t="str">
            <v>Brake Hydraulics</v>
          </cell>
          <cell r="K1599" t="str">
            <v>PL</v>
          </cell>
          <cell r="L1599" t="str">
            <v>E</v>
          </cell>
          <cell r="N1599" t="str">
            <v>active</v>
          </cell>
          <cell r="P1599" t="str">
            <v>AC9593</v>
          </cell>
          <cell r="Q1599" t="str">
            <v>-</v>
          </cell>
          <cell r="R1599" t="str">
            <v>STANDARD W/O NORTH AMERICA (World w/o Canada, Great Britain, Ireland, USA)</v>
          </cell>
          <cell r="S1599">
            <v>42.68</v>
          </cell>
          <cell r="T1599">
            <v>33.5</v>
          </cell>
          <cell r="V1599">
            <v>43614</v>
          </cell>
          <cell r="Y1599" t="str">
            <v/>
          </cell>
          <cell r="Z1599" t="str">
            <v/>
          </cell>
          <cell r="AC1599" t="str">
            <v/>
          </cell>
          <cell r="AD1599" t="str">
            <v/>
          </cell>
          <cell r="AE1599">
            <v>219</v>
          </cell>
          <cell r="AF1599">
            <v>162</v>
          </cell>
          <cell r="AG1599">
            <v>131</v>
          </cell>
          <cell r="AH1599">
            <v>1844</v>
          </cell>
          <cell r="AI1599">
            <v>1672</v>
          </cell>
          <cell r="AJ1599">
            <v>1844</v>
          </cell>
          <cell r="AK1599">
            <v>1672</v>
          </cell>
          <cell r="AL1599">
            <v>1</v>
          </cell>
          <cell r="AM1599">
            <v>1</v>
          </cell>
        </row>
        <row r="1600">
          <cell r="F1600">
            <v>355395941</v>
          </cell>
          <cell r="G1600" t="str">
            <v>AC9594</v>
          </cell>
          <cell r="H1600" t="str">
            <v>Brake Caliper</v>
          </cell>
          <cell r="J1600" t="str">
            <v>Brake Hydraulics</v>
          </cell>
          <cell r="K1600" t="str">
            <v>PL</v>
          </cell>
          <cell r="L1600" t="str">
            <v>E</v>
          </cell>
          <cell r="N1600" t="str">
            <v>active</v>
          </cell>
          <cell r="P1600" t="str">
            <v>AC9594</v>
          </cell>
          <cell r="Q1600" t="str">
            <v>-</v>
          </cell>
          <cell r="R1600" t="str">
            <v>STANDARD W/O NORTH AMERICA (World w/o Canada, Great Britain, Ireland, USA)</v>
          </cell>
          <cell r="S1600">
            <v>42.68</v>
          </cell>
          <cell r="T1600">
            <v>33.5</v>
          </cell>
          <cell r="V1600">
            <v>43614</v>
          </cell>
          <cell r="Y1600" t="str">
            <v/>
          </cell>
          <cell r="Z1600" t="str">
            <v/>
          </cell>
          <cell r="AC1600" t="str">
            <v/>
          </cell>
          <cell r="AD1600" t="str">
            <v/>
          </cell>
          <cell r="AE1600">
            <v>219</v>
          </cell>
          <cell r="AF1600">
            <v>162</v>
          </cell>
          <cell r="AG1600">
            <v>131</v>
          </cell>
          <cell r="AH1600">
            <v>1844</v>
          </cell>
          <cell r="AI1600">
            <v>1672</v>
          </cell>
          <cell r="AJ1600">
            <v>1844</v>
          </cell>
          <cell r="AK1600">
            <v>1672</v>
          </cell>
          <cell r="AL1600">
            <v>1</v>
          </cell>
          <cell r="AM1600">
            <v>1</v>
          </cell>
        </row>
        <row r="1601">
          <cell r="F1601">
            <v>355395951</v>
          </cell>
          <cell r="G1601" t="str">
            <v>AC9595</v>
          </cell>
          <cell r="H1601" t="str">
            <v>Brake Caliper</v>
          </cell>
          <cell r="J1601" t="str">
            <v>Brake Hydraulics</v>
          </cell>
          <cell r="K1601" t="str">
            <v>PL</v>
          </cell>
          <cell r="L1601" t="str">
            <v>E</v>
          </cell>
          <cell r="N1601" t="str">
            <v>active</v>
          </cell>
          <cell r="P1601" t="str">
            <v>AC9595</v>
          </cell>
          <cell r="Q1601" t="str">
            <v>-</v>
          </cell>
          <cell r="R1601" t="str">
            <v>STANDARD W/O NORTH AMERICA (World w/o Canada, Great Britain, Ireland, USA)</v>
          </cell>
          <cell r="Y1601" t="str">
            <v/>
          </cell>
          <cell r="Z1601" t="str">
            <v/>
          </cell>
          <cell r="AC1601" t="str">
            <v/>
          </cell>
          <cell r="AD1601" t="str">
            <v/>
          </cell>
          <cell r="AE1601">
            <v>260</v>
          </cell>
          <cell r="AF1601">
            <v>240</v>
          </cell>
          <cell r="AG1601">
            <v>160</v>
          </cell>
          <cell r="AH1601">
            <v>4500</v>
          </cell>
          <cell r="AI1601">
            <v>4154</v>
          </cell>
          <cell r="AJ1601">
            <v>4500</v>
          </cell>
          <cell r="AK1601">
            <v>4154</v>
          </cell>
          <cell r="AL1601">
            <v>1</v>
          </cell>
          <cell r="AM1601">
            <v>1</v>
          </cell>
        </row>
        <row r="1602">
          <cell r="F1602">
            <v>355395961</v>
          </cell>
          <cell r="G1602" t="str">
            <v>AC9596</v>
          </cell>
          <cell r="H1602" t="str">
            <v>Brake Caliper</v>
          </cell>
          <cell r="J1602" t="str">
            <v>Brake Hydraulics</v>
          </cell>
          <cell r="K1602" t="str">
            <v>PL</v>
          </cell>
          <cell r="L1602" t="str">
            <v>E</v>
          </cell>
          <cell r="N1602" t="str">
            <v>active</v>
          </cell>
          <cell r="P1602" t="str">
            <v>AC9596</v>
          </cell>
          <cell r="Q1602" t="str">
            <v>-</v>
          </cell>
          <cell r="R1602" t="str">
            <v>STANDARD W/O NORTH AMERICA (World w/o Canada, Great Britain, Ireland, USA)</v>
          </cell>
          <cell r="Y1602" t="str">
            <v/>
          </cell>
          <cell r="Z1602" t="str">
            <v/>
          </cell>
          <cell r="AC1602" t="str">
            <v/>
          </cell>
          <cell r="AD1602" t="str">
            <v/>
          </cell>
          <cell r="AE1602">
            <v>260</v>
          </cell>
          <cell r="AF1602">
            <v>240</v>
          </cell>
          <cell r="AG1602">
            <v>160</v>
          </cell>
          <cell r="AH1602">
            <v>4500</v>
          </cell>
          <cell r="AI1602">
            <v>4154</v>
          </cell>
          <cell r="AJ1602">
            <v>4500</v>
          </cell>
          <cell r="AK1602">
            <v>4154</v>
          </cell>
          <cell r="AL1602">
            <v>1</v>
          </cell>
          <cell r="AM1602">
            <v>1</v>
          </cell>
        </row>
        <row r="1603">
          <cell r="F1603">
            <v>355395971</v>
          </cell>
          <cell r="G1603" t="str">
            <v>AC9597</v>
          </cell>
          <cell r="H1603" t="str">
            <v>Brake Caliper</v>
          </cell>
          <cell r="J1603" t="str">
            <v>Brake Hydraulics</v>
          </cell>
          <cell r="K1603" t="str">
            <v>PL</v>
          </cell>
          <cell r="L1603" t="str">
            <v>E</v>
          </cell>
          <cell r="N1603" t="str">
            <v>active</v>
          </cell>
          <cell r="P1603" t="str">
            <v>AC9597</v>
          </cell>
          <cell r="Q1603" t="str">
            <v>-</v>
          </cell>
          <cell r="R1603" t="str">
            <v>STANDARD W/O NORTH AMERICA (World w/o Canada, Great Britain, Ireland, USA)</v>
          </cell>
          <cell r="S1603">
            <v>56.11</v>
          </cell>
          <cell r="T1603">
            <v>44.05</v>
          </cell>
          <cell r="V1603">
            <v>43614</v>
          </cell>
          <cell r="Y1603" t="str">
            <v/>
          </cell>
          <cell r="Z1603" t="str">
            <v/>
          </cell>
          <cell r="AC1603" t="str">
            <v/>
          </cell>
          <cell r="AD1603" t="str">
            <v/>
          </cell>
          <cell r="AE1603">
            <v>219</v>
          </cell>
          <cell r="AF1603">
            <v>162</v>
          </cell>
          <cell r="AG1603">
            <v>131</v>
          </cell>
          <cell r="AH1603">
            <v>2644</v>
          </cell>
          <cell r="AI1603">
            <v>2472</v>
          </cell>
          <cell r="AJ1603">
            <v>2644</v>
          </cell>
          <cell r="AK1603">
            <v>2472</v>
          </cell>
          <cell r="AL1603">
            <v>1</v>
          </cell>
          <cell r="AM1603">
            <v>1</v>
          </cell>
        </row>
        <row r="1604">
          <cell r="F1604">
            <v>355395981</v>
          </cell>
          <cell r="G1604" t="str">
            <v>AC9598</v>
          </cell>
          <cell r="H1604" t="str">
            <v>Brake Caliper</v>
          </cell>
          <cell r="J1604" t="str">
            <v>Brake Hydraulics</v>
          </cell>
          <cell r="K1604" t="str">
            <v>PL</v>
          </cell>
          <cell r="L1604" t="str">
            <v>E</v>
          </cell>
          <cell r="N1604" t="str">
            <v>active</v>
          </cell>
          <cell r="P1604" t="str">
            <v>AC9598</v>
          </cell>
          <cell r="Q1604" t="str">
            <v>-</v>
          </cell>
          <cell r="R1604" t="str">
            <v>STANDARD W/O NORTH AMERICA (World w/o Canada, Great Britain, Ireland, USA)</v>
          </cell>
          <cell r="S1604">
            <v>56.11</v>
          </cell>
          <cell r="T1604">
            <v>44.05</v>
          </cell>
          <cell r="V1604">
            <v>43614</v>
          </cell>
          <cell r="Y1604" t="str">
            <v/>
          </cell>
          <cell r="Z1604" t="str">
            <v/>
          </cell>
          <cell r="AC1604" t="str">
            <v/>
          </cell>
          <cell r="AD1604" t="str">
            <v/>
          </cell>
          <cell r="AE1604">
            <v>219</v>
          </cell>
          <cell r="AF1604">
            <v>162</v>
          </cell>
          <cell r="AG1604">
            <v>131</v>
          </cell>
          <cell r="AH1604">
            <v>2644</v>
          </cell>
          <cell r="AI1604">
            <v>2472</v>
          </cell>
          <cell r="AJ1604">
            <v>2644</v>
          </cell>
          <cell r="AK1604">
            <v>2472</v>
          </cell>
          <cell r="AL1604">
            <v>1</v>
          </cell>
          <cell r="AM1604">
            <v>1</v>
          </cell>
        </row>
        <row r="1605">
          <cell r="F1605">
            <v>355395991</v>
          </cell>
          <cell r="G1605" t="str">
            <v>AC9599</v>
          </cell>
          <cell r="H1605" t="str">
            <v>Brake Caliper</v>
          </cell>
          <cell r="J1605" t="str">
            <v>Brake Hydraulics</v>
          </cell>
          <cell r="K1605" t="str">
            <v>PL</v>
          </cell>
          <cell r="L1605" t="str">
            <v>E</v>
          </cell>
          <cell r="N1605" t="str">
            <v>active</v>
          </cell>
          <cell r="P1605" t="str">
            <v>AC9599</v>
          </cell>
          <cell r="Q1605" t="str">
            <v>-</v>
          </cell>
          <cell r="R1605" t="str">
            <v>STANDARD W/O NORTH AMERICA (World w/o Canada, Great Britain, Ireland, USA)</v>
          </cell>
          <cell r="S1605">
            <v>50.57</v>
          </cell>
          <cell r="T1605">
            <v>39.700000000000003</v>
          </cell>
          <cell r="V1605">
            <v>43614</v>
          </cell>
          <cell r="Y1605" t="str">
            <v/>
          </cell>
          <cell r="Z1605" t="str">
            <v/>
          </cell>
          <cell r="AC1605" t="str">
            <v/>
          </cell>
          <cell r="AD1605" t="str">
            <v/>
          </cell>
          <cell r="AE1605">
            <v>260</v>
          </cell>
          <cell r="AF1605">
            <v>240</v>
          </cell>
          <cell r="AG1605">
            <v>160</v>
          </cell>
          <cell r="AH1605">
            <v>4400</v>
          </cell>
          <cell r="AI1605">
            <v>4054</v>
          </cell>
          <cell r="AJ1605">
            <v>4400</v>
          </cell>
          <cell r="AK1605">
            <v>4054</v>
          </cell>
          <cell r="AL1605">
            <v>1</v>
          </cell>
          <cell r="AM1605">
            <v>1</v>
          </cell>
        </row>
        <row r="1606">
          <cell r="F1606">
            <v>355396001</v>
          </cell>
          <cell r="G1606" t="str">
            <v>AC9600</v>
          </cell>
          <cell r="H1606" t="str">
            <v>Brake Caliper</v>
          </cell>
          <cell r="J1606" t="str">
            <v>Brake Hydraulics</v>
          </cell>
          <cell r="K1606" t="str">
            <v>PL</v>
          </cell>
          <cell r="L1606" t="str">
            <v>E</v>
          </cell>
          <cell r="N1606" t="str">
            <v>active</v>
          </cell>
          <cell r="P1606" t="str">
            <v>AC9600</v>
          </cell>
          <cell r="Q1606" t="str">
            <v>-</v>
          </cell>
          <cell r="R1606" t="str">
            <v>STANDARD W/O NORTH AMERICA (World w/o Canada, Great Britain, Ireland, USA)</v>
          </cell>
          <cell r="S1606">
            <v>50.57</v>
          </cell>
          <cell r="T1606">
            <v>39.700000000000003</v>
          </cell>
          <cell r="V1606">
            <v>43614</v>
          </cell>
          <cell r="Y1606" t="str">
            <v/>
          </cell>
          <cell r="Z1606" t="str">
            <v/>
          </cell>
          <cell r="AC1606" t="str">
            <v/>
          </cell>
          <cell r="AD1606" t="str">
            <v/>
          </cell>
          <cell r="AE1606">
            <v>260</v>
          </cell>
          <cell r="AF1606">
            <v>240</v>
          </cell>
          <cell r="AG1606">
            <v>160</v>
          </cell>
          <cell r="AH1606">
            <v>4400</v>
          </cell>
          <cell r="AI1606">
            <v>4054</v>
          </cell>
          <cell r="AJ1606">
            <v>4400</v>
          </cell>
          <cell r="AK1606">
            <v>4054</v>
          </cell>
          <cell r="AL1606">
            <v>1</v>
          </cell>
          <cell r="AM1606">
            <v>1</v>
          </cell>
        </row>
        <row r="1607">
          <cell r="F1607">
            <v>355396011</v>
          </cell>
          <cell r="G1607" t="str">
            <v>AC9601</v>
          </cell>
          <cell r="H1607" t="str">
            <v>Brake Caliper</v>
          </cell>
          <cell r="J1607" t="str">
            <v>Brake Hydraulics</v>
          </cell>
          <cell r="K1607" t="str">
            <v>PL</v>
          </cell>
          <cell r="L1607" t="str">
            <v>E</v>
          </cell>
          <cell r="N1607" t="str">
            <v>active</v>
          </cell>
          <cell r="P1607" t="str">
            <v>AC9601</v>
          </cell>
          <cell r="Q1607" t="str">
            <v>-</v>
          </cell>
          <cell r="R1607" t="str">
            <v>STANDARD W/O NORTH AMERICA (World w/o Canada, Great Britain, Ireland, USA)</v>
          </cell>
          <cell r="S1607">
            <v>52.97</v>
          </cell>
          <cell r="T1607">
            <v>41.58</v>
          </cell>
          <cell r="V1607">
            <v>43614</v>
          </cell>
          <cell r="Y1607" t="str">
            <v/>
          </cell>
          <cell r="Z1607" t="str">
            <v/>
          </cell>
          <cell r="AC1607" t="str">
            <v/>
          </cell>
          <cell r="AD1607" t="str">
            <v/>
          </cell>
          <cell r="AE1607">
            <v>219</v>
          </cell>
          <cell r="AF1607">
            <v>162</v>
          </cell>
          <cell r="AG1607">
            <v>131</v>
          </cell>
          <cell r="AH1607">
            <v>2264</v>
          </cell>
          <cell r="AI1607">
            <v>2092</v>
          </cell>
          <cell r="AJ1607">
            <v>2264</v>
          </cell>
          <cell r="AK1607">
            <v>2092</v>
          </cell>
          <cell r="AL1607">
            <v>1</v>
          </cell>
          <cell r="AM1607">
            <v>1</v>
          </cell>
        </row>
        <row r="1608">
          <cell r="F1608">
            <v>355396021</v>
          </cell>
          <cell r="G1608" t="str">
            <v>AC9602</v>
          </cell>
          <cell r="H1608" t="str">
            <v>Brake Caliper</v>
          </cell>
          <cell r="J1608" t="str">
            <v>Brake Hydraulics</v>
          </cell>
          <cell r="K1608" t="str">
            <v>PL</v>
          </cell>
          <cell r="L1608" t="str">
            <v>E</v>
          </cell>
          <cell r="N1608" t="str">
            <v>active</v>
          </cell>
          <cell r="P1608" t="str">
            <v>AC9602</v>
          </cell>
          <cell r="Q1608" t="str">
            <v>-</v>
          </cell>
          <cell r="R1608" t="str">
            <v>STANDARD W/O NORTH AMERICA (World w/o Canada, Great Britain, Ireland, USA)</v>
          </cell>
          <cell r="S1608">
            <v>52.97</v>
          </cell>
          <cell r="T1608">
            <v>41.58</v>
          </cell>
          <cell r="V1608">
            <v>43614</v>
          </cell>
          <cell r="Y1608" t="str">
            <v/>
          </cell>
          <cell r="Z1608" t="str">
            <v/>
          </cell>
          <cell r="AC1608" t="str">
            <v/>
          </cell>
          <cell r="AD1608" t="str">
            <v/>
          </cell>
          <cell r="AE1608">
            <v>219</v>
          </cell>
          <cell r="AF1608">
            <v>162</v>
          </cell>
          <cell r="AG1608">
            <v>131</v>
          </cell>
          <cell r="AH1608">
            <v>2264</v>
          </cell>
          <cell r="AI1608">
            <v>2092</v>
          </cell>
          <cell r="AJ1608">
            <v>2264</v>
          </cell>
          <cell r="AK1608">
            <v>2092</v>
          </cell>
          <cell r="AL1608">
            <v>1</v>
          </cell>
          <cell r="AM1608">
            <v>1</v>
          </cell>
        </row>
        <row r="1609">
          <cell r="F1609">
            <v>355396031</v>
          </cell>
          <cell r="G1609" t="str">
            <v>AC9603</v>
          </cell>
          <cell r="H1609" t="str">
            <v>Brake Caliper</v>
          </cell>
          <cell r="J1609" t="str">
            <v>Brake Hydraulics</v>
          </cell>
          <cell r="K1609" t="str">
            <v>PL</v>
          </cell>
          <cell r="L1609" t="str">
            <v>E</v>
          </cell>
          <cell r="N1609" t="str">
            <v>phasing out</v>
          </cell>
          <cell r="P1609" t="str">
            <v>AC9603</v>
          </cell>
          <cell r="Q1609" t="str">
            <v>-</v>
          </cell>
          <cell r="R1609" t="str">
            <v>STANDARD W/O NORTH AMERICA (World w/o Canada, Great Britain, Ireland, USA)</v>
          </cell>
          <cell r="S1609">
            <v>58.03</v>
          </cell>
          <cell r="T1609">
            <v>45.55</v>
          </cell>
          <cell r="V1609">
            <v>43614</v>
          </cell>
          <cell r="Y1609" t="str">
            <v/>
          </cell>
          <cell r="Z1609" t="str">
            <v/>
          </cell>
          <cell r="AC1609" t="str">
            <v/>
          </cell>
          <cell r="AD1609" t="str">
            <v/>
          </cell>
          <cell r="AE1609">
            <v>260</v>
          </cell>
          <cell r="AF1609">
            <v>240</v>
          </cell>
          <cell r="AG1609">
            <v>160</v>
          </cell>
          <cell r="AH1609">
            <v>3900</v>
          </cell>
          <cell r="AI1609">
            <v>3554</v>
          </cell>
          <cell r="AJ1609">
            <v>3900</v>
          </cell>
          <cell r="AK1609">
            <v>3554</v>
          </cell>
          <cell r="AL1609">
            <v>1</v>
          </cell>
          <cell r="AM1609">
            <v>1</v>
          </cell>
        </row>
        <row r="1610">
          <cell r="F1610">
            <v>355396041</v>
          </cell>
          <cell r="G1610" t="str">
            <v>AC9604</v>
          </cell>
          <cell r="H1610" t="str">
            <v>Brake Caliper</v>
          </cell>
          <cell r="J1610" t="str">
            <v>Brake Hydraulics</v>
          </cell>
          <cell r="K1610" t="str">
            <v>PL</v>
          </cell>
          <cell r="L1610" t="str">
            <v>E</v>
          </cell>
          <cell r="N1610" t="str">
            <v>phasing out</v>
          </cell>
          <cell r="P1610" t="str">
            <v>AC9604</v>
          </cell>
          <cell r="Q1610" t="str">
            <v>-</v>
          </cell>
          <cell r="R1610" t="str">
            <v>STANDARD W/O NORTH AMERICA (World w/o Canada, Great Britain, Ireland, USA)</v>
          </cell>
          <cell r="S1610">
            <v>58.03</v>
          </cell>
          <cell r="T1610">
            <v>45.55</v>
          </cell>
          <cell r="V1610">
            <v>43614</v>
          </cell>
          <cell r="Y1610" t="str">
            <v/>
          </cell>
          <cell r="Z1610" t="str">
            <v/>
          </cell>
          <cell r="AC1610" t="str">
            <v/>
          </cell>
          <cell r="AD1610" t="str">
            <v/>
          </cell>
          <cell r="AE1610">
            <v>260</v>
          </cell>
          <cell r="AF1610">
            <v>240</v>
          </cell>
          <cell r="AG1610">
            <v>160</v>
          </cell>
          <cell r="AH1610">
            <v>3900</v>
          </cell>
          <cell r="AI1610">
            <v>3554</v>
          </cell>
          <cell r="AJ1610">
            <v>3900</v>
          </cell>
          <cell r="AK1610">
            <v>3554</v>
          </cell>
          <cell r="AL1610">
            <v>1</v>
          </cell>
          <cell r="AM1610">
            <v>1</v>
          </cell>
        </row>
        <row r="1611">
          <cell r="F1611">
            <v>355396051</v>
          </cell>
          <cell r="G1611" t="str">
            <v>AC9605</v>
          </cell>
          <cell r="H1611" t="str">
            <v>Brake Caliper</v>
          </cell>
          <cell r="J1611" t="str">
            <v>Brake Hydraulics</v>
          </cell>
          <cell r="K1611" t="str">
            <v>PL</v>
          </cell>
          <cell r="L1611" t="str">
            <v>E</v>
          </cell>
          <cell r="N1611" t="str">
            <v>active</v>
          </cell>
          <cell r="P1611" t="str">
            <v>AC9605</v>
          </cell>
          <cell r="Q1611" t="str">
            <v>-</v>
          </cell>
          <cell r="R1611" t="str">
            <v>STANDARD W/O NORTH AMERICA (World w/o Canada, Great Britain, Ireland, USA)</v>
          </cell>
          <cell r="S1611">
            <v>75.66</v>
          </cell>
          <cell r="T1611">
            <v>59.4</v>
          </cell>
          <cell r="V1611">
            <v>43614</v>
          </cell>
          <cell r="Y1611" t="str">
            <v/>
          </cell>
          <cell r="Z1611" t="str">
            <v/>
          </cell>
          <cell r="AC1611" t="str">
            <v/>
          </cell>
          <cell r="AD1611" t="str">
            <v/>
          </cell>
          <cell r="AE1611">
            <v>260</v>
          </cell>
          <cell r="AF1611">
            <v>240</v>
          </cell>
          <cell r="AG1611">
            <v>160</v>
          </cell>
          <cell r="AH1611">
            <v>5200</v>
          </cell>
          <cell r="AI1611">
            <v>4854</v>
          </cell>
          <cell r="AJ1611">
            <v>5200</v>
          </cell>
          <cell r="AK1611">
            <v>4854</v>
          </cell>
          <cell r="AL1611">
            <v>1</v>
          </cell>
          <cell r="AM1611">
            <v>1</v>
          </cell>
        </row>
        <row r="1612">
          <cell r="F1612">
            <v>355396061</v>
          </cell>
          <cell r="G1612" t="str">
            <v>AC9606</v>
          </cell>
          <cell r="H1612" t="str">
            <v>Brake Caliper</v>
          </cell>
          <cell r="J1612" t="str">
            <v>Brake Hydraulics</v>
          </cell>
          <cell r="K1612" t="str">
            <v>PL</v>
          </cell>
          <cell r="L1612" t="str">
            <v>E</v>
          </cell>
          <cell r="N1612" t="str">
            <v>active</v>
          </cell>
          <cell r="P1612" t="str">
            <v>AC9606</v>
          </cell>
          <cell r="Q1612" t="str">
            <v>-</v>
          </cell>
          <cell r="R1612" t="str">
            <v>STANDARD W/O NORTH AMERICA (World w/o Canada, Great Britain, Ireland, USA)</v>
          </cell>
          <cell r="S1612">
            <v>75.66</v>
          </cell>
          <cell r="T1612">
            <v>59.4</v>
          </cell>
          <cell r="V1612">
            <v>43614</v>
          </cell>
          <cell r="Y1612" t="str">
            <v/>
          </cell>
          <cell r="Z1612" t="str">
            <v/>
          </cell>
          <cell r="AC1612" t="str">
            <v/>
          </cell>
          <cell r="AD1612" t="str">
            <v/>
          </cell>
          <cell r="AE1612">
            <v>260</v>
          </cell>
          <cell r="AF1612">
            <v>240</v>
          </cell>
          <cell r="AG1612">
            <v>160</v>
          </cell>
          <cell r="AH1612">
            <v>5200</v>
          </cell>
          <cell r="AI1612">
            <v>4854</v>
          </cell>
          <cell r="AJ1612">
            <v>5200</v>
          </cell>
          <cell r="AK1612">
            <v>4854</v>
          </cell>
          <cell r="AL1612">
            <v>1</v>
          </cell>
          <cell r="AM1612">
            <v>1</v>
          </cell>
        </row>
        <row r="1613">
          <cell r="F1613">
            <v>355396071</v>
          </cell>
          <cell r="G1613" t="str">
            <v>AC9607</v>
          </cell>
          <cell r="H1613" t="str">
            <v>Brake Caliper</v>
          </cell>
          <cell r="J1613" t="str">
            <v>Brake Hydraulics</v>
          </cell>
          <cell r="K1613" t="str">
            <v>PL</v>
          </cell>
          <cell r="L1613" t="str">
            <v>E</v>
          </cell>
          <cell r="N1613" t="str">
            <v>active</v>
          </cell>
          <cell r="P1613" t="str">
            <v>AC9607</v>
          </cell>
          <cell r="Q1613" t="str">
            <v>-</v>
          </cell>
          <cell r="R1613" t="str">
            <v>STANDARD W/O NORTH AMERICA (World w/o Canada, Great Britain, Ireland, USA)</v>
          </cell>
          <cell r="S1613">
            <v>54.04</v>
          </cell>
          <cell r="T1613">
            <v>42.42</v>
          </cell>
          <cell r="V1613">
            <v>43614</v>
          </cell>
          <cell r="Y1613" t="str">
            <v/>
          </cell>
          <cell r="Z1613" t="str">
            <v/>
          </cell>
          <cell r="AC1613" t="str">
            <v/>
          </cell>
          <cell r="AD1613" t="str">
            <v/>
          </cell>
          <cell r="AE1613">
            <v>219</v>
          </cell>
          <cell r="AF1613">
            <v>162</v>
          </cell>
          <cell r="AG1613">
            <v>131</v>
          </cell>
          <cell r="AH1613">
            <v>4594</v>
          </cell>
          <cell r="AI1613">
            <v>4422</v>
          </cell>
          <cell r="AJ1613">
            <v>4594</v>
          </cell>
          <cell r="AK1613">
            <v>4422</v>
          </cell>
          <cell r="AL1613">
            <v>1</v>
          </cell>
          <cell r="AM1613">
            <v>1</v>
          </cell>
        </row>
        <row r="1614">
          <cell r="F1614">
            <v>355396081</v>
          </cell>
          <cell r="G1614" t="str">
            <v>AC9608</v>
          </cell>
          <cell r="H1614" t="str">
            <v>Brake Caliper</v>
          </cell>
          <cell r="J1614" t="str">
            <v>Brake Hydraulics</v>
          </cell>
          <cell r="K1614" t="str">
            <v>PL</v>
          </cell>
          <cell r="L1614" t="str">
            <v>E</v>
          </cell>
          <cell r="N1614" t="str">
            <v>active</v>
          </cell>
          <cell r="P1614" t="str">
            <v>AC9608</v>
          </cell>
          <cell r="Q1614" t="str">
            <v>-</v>
          </cell>
          <cell r="R1614" t="str">
            <v>STANDARD W/O NORTH AMERICA (World w/o Canada, Great Britain, Ireland, USA)</v>
          </cell>
          <cell r="S1614">
            <v>54.04</v>
          </cell>
          <cell r="T1614">
            <v>42.42</v>
          </cell>
          <cell r="V1614">
            <v>43614</v>
          </cell>
          <cell r="Y1614" t="str">
            <v/>
          </cell>
          <cell r="Z1614" t="str">
            <v/>
          </cell>
          <cell r="AC1614" t="str">
            <v/>
          </cell>
          <cell r="AD1614" t="str">
            <v/>
          </cell>
          <cell r="AE1614">
            <v>219</v>
          </cell>
          <cell r="AF1614">
            <v>162</v>
          </cell>
          <cell r="AG1614">
            <v>131</v>
          </cell>
          <cell r="AH1614">
            <v>4594</v>
          </cell>
          <cell r="AI1614">
            <v>4422</v>
          </cell>
          <cell r="AJ1614">
            <v>4594</v>
          </cell>
          <cell r="AK1614">
            <v>4422</v>
          </cell>
          <cell r="AL1614">
            <v>1</v>
          </cell>
          <cell r="AM1614">
            <v>1</v>
          </cell>
        </row>
        <row r="1615">
          <cell r="F1615">
            <v>355396091</v>
          </cell>
          <cell r="G1615" t="str">
            <v>AC9609</v>
          </cell>
          <cell r="H1615" t="str">
            <v>Brake Caliper</v>
          </cell>
          <cell r="J1615" t="str">
            <v>Brake Hydraulics</v>
          </cell>
          <cell r="K1615" t="str">
            <v>(n/a)</v>
          </cell>
          <cell r="L1615" t="str">
            <v>E</v>
          </cell>
          <cell r="N1615" t="str">
            <v>no longer active</v>
          </cell>
          <cell r="P1615" t="str">
            <v>AC9609</v>
          </cell>
          <cell r="Q1615" t="str">
            <v>-</v>
          </cell>
          <cell r="R1615" t="str">
            <v>(n/a)</v>
          </cell>
          <cell r="AE1615">
            <v>219</v>
          </cell>
          <cell r="AF1615">
            <v>162</v>
          </cell>
          <cell r="AG1615">
            <v>131</v>
          </cell>
          <cell r="AH1615">
            <v>2674</v>
          </cell>
          <cell r="AI1615">
            <v>2502</v>
          </cell>
          <cell r="AJ1615">
            <v>2674</v>
          </cell>
          <cell r="AK1615">
            <v>2502</v>
          </cell>
          <cell r="AL1615">
            <v>1</v>
          </cell>
          <cell r="AM1615">
            <v>1</v>
          </cell>
        </row>
        <row r="1616">
          <cell r="F1616">
            <v>355396101</v>
          </cell>
          <cell r="G1616" t="str">
            <v>AC9610</v>
          </cell>
          <cell r="H1616" t="str">
            <v>Brake Caliper</v>
          </cell>
          <cell r="J1616" t="str">
            <v>Brake Hydraulics</v>
          </cell>
          <cell r="K1616" t="str">
            <v>(n/a)</v>
          </cell>
          <cell r="L1616" t="str">
            <v>E</v>
          </cell>
          <cell r="N1616" t="str">
            <v>no longer active</v>
          </cell>
          <cell r="P1616" t="str">
            <v>AC9610</v>
          </cell>
          <cell r="Q1616" t="str">
            <v>-</v>
          </cell>
          <cell r="R1616" t="str">
            <v>(n/a)</v>
          </cell>
          <cell r="AE1616">
            <v>219</v>
          </cell>
          <cell r="AF1616">
            <v>162</v>
          </cell>
          <cell r="AG1616">
            <v>131</v>
          </cell>
          <cell r="AH1616">
            <v>2674</v>
          </cell>
          <cell r="AI1616">
            <v>2502</v>
          </cell>
          <cell r="AJ1616">
            <v>2674</v>
          </cell>
          <cell r="AK1616">
            <v>2502</v>
          </cell>
          <cell r="AL1616">
            <v>1</v>
          </cell>
          <cell r="AM1616">
            <v>1</v>
          </cell>
        </row>
        <row r="1617">
          <cell r="F1617">
            <v>355396111</v>
          </cell>
          <cell r="G1617" t="str">
            <v>AC9611</v>
          </cell>
          <cell r="H1617" t="str">
            <v>Brake Caliper</v>
          </cell>
          <cell r="J1617" t="str">
            <v>Brake Hydraulics</v>
          </cell>
          <cell r="K1617" t="str">
            <v>PL</v>
          </cell>
          <cell r="L1617" t="str">
            <v>E</v>
          </cell>
          <cell r="N1617" t="str">
            <v>active</v>
          </cell>
          <cell r="P1617" t="str">
            <v>AC9611</v>
          </cell>
          <cell r="Q1617" t="str">
            <v>-</v>
          </cell>
          <cell r="R1617" t="str">
            <v>STANDARD W/O NORTH AMERICA (World w/o Canada, Great Britain, Ireland, USA)</v>
          </cell>
          <cell r="S1617">
            <v>65.28</v>
          </cell>
          <cell r="T1617">
            <v>51.24</v>
          </cell>
          <cell r="V1617">
            <v>43614</v>
          </cell>
          <cell r="Y1617" t="str">
            <v/>
          </cell>
          <cell r="Z1617" t="str">
            <v/>
          </cell>
          <cell r="AC1617" t="str">
            <v/>
          </cell>
          <cell r="AD1617" t="str">
            <v/>
          </cell>
          <cell r="AE1617">
            <v>260</v>
          </cell>
          <cell r="AF1617">
            <v>240</v>
          </cell>
          <cell r="AG1617">
            <v>160</v>
          </cell>
          <cell r="AH1617">
            <v>5950</v>
          </cell>
          <cell r="AI1617">
            <v>5604</v>
          </cell>
          <cell r="AJ1617">
            <v>5950</v>
          </cell>
          <cell r="AK1617">
            <v>5604</v>
          </cell>
          <cell r="AL1617">
            <v>1</v>
          </cell>
          <cell r="AM1617">
            <v>1</v>
          </cell>
        </row>
        <row r="1618">
          <cell r="F1618">
            <v>355396121</v>
          </cell>
          <cell r="G1618" t="str">
            <v>AC9612</v>
          </cell>
          <cell r="H1618" t="str">
            <v>Brake Caliper</v>
          </cell>
          <cell r="J1618" t="str">
            <v>Brake Hydraulics</v>
          </cell>
          <cell r="K1618" t="str">
            <v>PL</v>
          </cell>
          <cell r="L1618" t="str">
            <v>E</v>
          </cell>
          <cell r="N1618" t="str">
            <v>active</v>
          </cell>
          <cell r="P1618" t="str">
            <v>AC9612</v>
          </cell>
          <cell r="Q1618" t="str">
            <v>-</v>
          </cell>
          <cell r="R1618" t="str">
            <v>STANDARD W/O NORTH AMERICA (World w/o Canada, Great Britain, Ireland, USA)</v>
          </cell>
          <cell r="S1618">
            <v>65.28</v>
          </cell>
          <cell r="T1618">
            <v>51.24</v>
          </cell>
          <cell r="V1618">
            <v>43614</v>
          </cell>
          <cell r="Y1618" t="str">
            <v/>
          </cell>
          <cell r="Z1618" t="str">
            <v/>
          </cell>
          <cell r="AC1618" t="str">
            <v/>
          </cell>
          <cell r="AD1618" t="str">
            <v/>
          </cell>
          <cell r="AE1618">
            <v>260</v>
          </cell>
          <cell r="AF1618">
            <v>240</v>
          </cell>
          <cell r="AG1618">
            <v>160</v>
          </cell>
          <cell r="AH1618">
            <v>5950</v>
          </cell>
          <cell r="AI1618">
            <v>5604</v>
          </cell>
          <cell r="AJ1618">
            <v>5950</v>
          </cell>
          <cell r="AK1618">
            <v>5604</v>
          </cell>
          <cell r="AL1618">
            <v>1</v>
          </cell>
          <cell r="AM1618">
            <v>1</v>
          </cell>
        </row>
        <row r="1619">
          <cell r="F1619">
            <v>355396131</v>
          </cell>
          <cell r="G1619" t="str">
            <v>AC9613</v>
          </cell>
          <cell r="H1619" t="str">
            <v>Brake Caliper</v>
          </cell>
          <cell r="J1619" t="str">
            <v>Brake Hydraulics</v>
          </cell>
          <cell r="K1619" t="str">
            <v>PL</v>
          </cell>
          <cell r="L1619" t="str">
            <v>E</v>
          </cell>
          <cell r="N1619" t="str">
            <v>active</v>
          </cell>
          <cell r="P1619" t="str">
            <v>AC9613</v>
          </cell>
          <cell r="Q1619" t="str">
            <v>-</v>
          </cell>
          <cell r="R1619" t="str">
            <v>STANDARD W/O NORTH AMERICA (World w/o Canada, Great Britain, Ireland, USA)</v>
          </cell>
          <cell r="S1619">
            <v>60.04</v>
          </cell>
          <cell r="T1619">
            <v>47.13</v>
          </cell>
          <cell r="V1619">
            <v>43614</v>
          </cell>
          <cell r="Y1619" t="str">
            <v/>
          </cell>
          <cell r="Z1619" t="str">
            <v/>
          </cell>
          <cell r="AC1619" t="str">
            <v/>
          </cell>
          <cell r="AD1619" t="str">
            <v/>
          </cell>
          <cell r="AE1619">
            <v>219</v>
          </cell>
          <cell r="AF1619">
            <v>162</v>
          </cell>
          <cell r="AG1619">
            <v>131</v>
          </cell>
          <cell r="AH1619">
            <v>1744</v>
          </cell>
          <cell r="AI1619">
            <v>1572</v>
          </cell>
          <cell r="AJ1619">
            <v>1744</v>
          </cell>
          <cell r="AK1619">
            <v>1572</v>
          </cell>
          <cell r="AL1619">
            <v>1</v>
          </cell>
          <cell r="AM1619">
            <v>1</v>
          </cell>
        </row>
        <row r="1620">
          <cell r="F1620">
            <v>355396141</v>
          </cell>
          <cell r="G1620" t="str">
            <v>AC9614</v>
          </cell>
          <cell r="H1620" t="str">
            <v>Brake Caliper</v>
          </cell>
          <cell r="J1620" t="str">
            <v>Brake Hydraulics</v>
          </cell>
          <cell r="K1620" t="str">
            <v>PL</v>
          </cell>
          <cell r="L1620" t="str">
            <v>E</v>
          </cell>
          <cell r="N1620" t="str">
            <v>active</v>
          </cell>
          <cell r="P1620" t="str">
            <v>AC9614</v>
          </cell>
          <cell r="Q1620" t="str">
            <v>-</v>
          </cell>
          <cell r="R1620" t="str">
            <v>STANDARD W/O NORTH AMERICA (World w/o Canada, Great Britain, Ireland, USA)</v>
          </cell>
          <cell r="S1620">
            <v>60.04</v>
          </cell>
          <cell r="T1620">
            <v>47.13</v>
          </cell>
          <cell r="V1620">
            <v>43614</v>
          </cell>
          <cell r="Y1620" t="str">
            <v/>
          </cell>
          <cell r="Z1620" t="str">
            <v/>
          </cell>
          <cell r="AC1620" t="str">
            <v/>
          </cell>
          <cell r="AD1620" t="str">
            <v/>
          </cell>
          <cell r="AE1620">
            <v>219</v>
          </cell>
          <cell r="AF1620">
            <v>162</v>
          </cell>
          <cell r="AG1620">
            <v>131</v>
          </cell>
          <cell r="AH1620">
            <v>1744</v>
          </cell>
          <cell r="AI1620">
            <v>1572</v>
          </cell>
          <cell r="AJ1620">
            <v>1744</v>
          </cell>
          <cell r="AK1620">
            <v>1572</v>
          </cell>
          <cell r="AL1620">
            <v>1</v>
          </cell>
          <cell r="AM1620">
            <v>1</v>
          </cell>
        </row>
        <row r="1621">
          <cell r="F1621">
            <v>355396151</v>
          </cell>
          <cell r="G1621" t="str">
            <v>AC9615</v>
          </cell>
          <cell r="H1621" t="str">
            <v>Brake Caliper</v>
          </cell>
          <cell r="J1621" t="str">
            <v>Brake Hydraulics</v>
          </cell>
          <cell r="K1621" t="str">
            <v>PL</v>
          </cell>
          <cell r="L1621" t="str">
            <v>E</v>
          </cell>
          <cell r="N1621" t="str">
            <v>active</v>
          </cell>
          <cell r="P1621" t="str">
            <v>AC9615</v>
          </cell>
          <cell r="Q1621" t="str">
            <v>-</v>
          </cell>
          <cell r="R1621" t="str">
            <v>STANDARD W/O NORTH AMERICA (World w/o Canada, Great Britain, Ireland, USA)</v>
          </cell>
          <cell r="S1621">
            <v>47.79</v>
          </cell>
          <cell r="T1621">
            <v>37.51</v>
          </cell>
          <cell r="V1621">
            <v>43614</v>
          </cell>
          <cell r="Y1621" t="str">
            <v/>
          </cell>
          <cell r="Z1621" t="str">
            <v/>
          </cell>
          <cell r="AC1621" t="str">
            <v/>
          </cell>
          <cell r="AD1621" t="str">
            <v/>
          </cell>
          <cell r="AE1621">
            <v>219</v>
          </cell>
          <cell r="AF1621">
            <v>162</v>
          </cell>
          <cell r="AG1621">
            <v>131</v>
          </cell>
          <cell r="AH1621">
            <v>1694</v>
          </cell>
          <cell r="AI1621">
            <v>1522</v>
          </cell>
          <cell r="AJ1621">
            <v>1694</v>
          </cell>
          <cell r="AK1621">
            <v>1522</v>
          </cell>
          <cell r="AL1621">
            <v>1</v>
          </cell>
          <cell r="AM1621">
            <v>1</v>
          </cell>
        </row>
        <row r="1622">
          <cell r="F1622">
            <v>355396161</v>
          </cell>
          <cell r="G1622" t="str">
            <v>AC9616</v>
          </cell>
          <cell r="H1622" t="str">
            <v>Brake Caliper</v>
          </cell>
          <cell r="J1622" t="str">
            <v>Brake Hydraulics</v>
          </cell>
          <cell r="K1622" t="str">
            <v>PL</v>
          </cell>
          <cell r="L1622" t="str">
            <v>E</v>
          </cell>
          <cell r="N1622" t="str">
            <v>active</v>
          </cell>
          <cell r="P1622" t="str">
            <v>AC9616</v>
          </cell>
          <cell r="Q1622" t="str">
            <v>-</v>
          </cell>
          <cell r="R1622" t="str">
            <v>STANDARD W/O NORTH AMERICA (World w/o Canada, Great Britain, Ireland, USA)</v>
          </cell>
          <cell r="S1622">
            <v>47.79</v>
          </cell>
          <cell r="T1622">
            <v>37.51</v>
          </cell>
          <cell r="V1622">
            <v>43614</v>
          </cell>
          <cell r="Y1622" t="str">
            <v/>
          </cell>
          <cell r="Z1622" t="str">
            <v/>
          </cell>
          <cell r="AC1622" t="str">
            <v/>
          </cell>
          <cell r="AD1622" t="str">
            <v/>
          </cell>
          <cell r="AE1622">
            <v>219</v>
          </cell>
          <cell r="AF1622">
            <v>162</v>
          </cell>
          <cell r="AG1622">
            <v>131</v>
          </cell>
          <cell r="AH1622">
            <v>1694</v>
          </cell>
          <cell r="AI1622">
            <v>1522</v>
          </cell>
          <cell r="AJ1622">
            <v>1694</v>
          </cell>
          <cell r="AK1622">
            <v>1522</v>
          </cell>
          <cell r="AL1622">
            <v>1</v>
          </cell>
          <cell r="AM1622">
            <v>1</v>
          </cell>
        </row>
        <row r="1623">
          <cell r="F1623">
            <v>355396171</v>
          </cell>
          <cell r="G1623" t="str">
            <v>AC9617</v>
          </cell>
          <cell r="H1623" t="str">
            <v>Brake Caliper</v>
          </cell>
          <cell r="J1623" t="str">
            <v>Brake Hydraulics</v>
          </cell>
          <cell r="K1623" t="str">
            <v>PL</v>
          </cell>
          <cell r="L1623" t="str">
            <v>E</v>
          </cell>
          <cell r="N1623" t="str">
            <v>active</v>
          </cell>
          <cell r="P1623" t="str">
            <v>AC9617</v>
          </cell>
          <cell r="Q1623" t="str">
            <v>-</v>
          </cell>
          <cell r="R1623" t="str">
            <v>STANDARD W/O NORTH AMERICA (World w/o Canada, Great Britain, Ireland, USA)</v>
          </cell>
          <cell r="S1623">
            <v>50.37</v>
          </cell>
          <cell r="T1623">
            <v>39.54</v>
          </cell>
          <cell r="V1623">
            <v>43614</v>
          </cell>
          <cell r="Y1623" t="str">
            <v/>
          </cell>
          <cell r="Z1623" t="str">
            <v/>
          </cell>
          <cell r="AC1623" t="str">
            <v/>
          </cell>
          <cell r="AD1623" t="str">
            <v/>
          </cell>
          <cell r="AE1623">
            <v>260</v>
          </cell>
          <cell r="AF1623">
            <v>240</v>
          </cell>
          <cell r="AG1623">
            <v>160</v>
          </cell>
          <cell r="AH1623">
            <v>6600</v>
          </cell>
          <cell r="AI1623">
            <v>6254</v>
          </cell>
          <cell r="AJ1623">
            <v>6600</v>
          </cell>
          <cell r="AK1623">
            <v>6254</v>
          </cell>
          <cell r="AL1623">
            <v>1</v>
          </cell>
          <cell r="AM1623">
            <v>1</v>
          </cell>
        </row>
        <row r="1624">
          <cell r="F1624">
            <v>355396181</v>
          </cell>
          <cell r="G1624" t="str">
            <v>AC9618</v>
          </cell>
          <cell r="H1624" t="str">
            <v>Brake Caliper</v>
          </cell>
          <cell r="J1624" t="str">
            <v>Brake Hydraulics</v>
          </cell>
          <cell r="K1624" t="str">
            <v>PL</v>
          </cell>
          <cell r="L1624" t="str">
            <v>E</v>
          </cell>
          <cell r="N1624" t="str">
            <v>active</v>
          </cell>
          <cell r="P1624" t="str">
            <v>AC9618</v>
          </cell>
          <cell r="Q1624" t="str">
            <v>-</v>
          </cell>
          <cell r="R1624" t="str">
            <v>STANDARD W/O NORTH AMERICA (World w/o Canada, Great Britain, Ireland, USA)</v>
          </cell>
          <cell r="S1624">
            <v>50.37</v>
          </cell>
          <cell r="T1624">
            <v>39.54</v>
          </cell>
          <cell r="V1624">
            <v>43614</v>
          </cell>
          <cell r="Y1624" t="str">
            <v/>
          </cell>
          <cell r="Z1624" t="str">
            <v/>
          </cell>
          <cell r="AC1624" t="str">
            <v/>
          </cell>
          <cell r="AD1624" t="str">
            <v/>
          </cell>
          <cell r="AE1624">
            <v>260</v>
          </cell>
          <cell r="AF1624">
            <v>240</v>
          </cell>
          <cell r="AG1624">
            <v>160</v>
          </cell>
          <cell r="AH1624">
            <v>6600</v>
          </cell>
          <cell r="AI1624">
            <v>6254</v>
          </cell>
          <cell r="AJ1624">
            <v>6600</v>
          </cell>
          <cell r="AK1624">
            <v>6254</v>
          </cell>
          <cell r="AL1624">
            <v>1</v>
          </cell>
          <cell r="AM1624">
            <v>1</v>
          </cell>
        </row>
        <row r="1625">
          <cell r="F1625">
            <v>355396191</v>
          </cell>
          <cell r="G1625" t="str">
            <v>AC9619</v>
          </cell>
          <cell r="H1625" t="str">
            <v>Brake Caliper</v>
          </cell>
          <cell r="J1625" t="str">
            <v>Brake Hydraulics</v>
          </cell>
          <cell r="K1625" t="str">
            <v>PL</v>
          </cell>
          <cell r="L1625" t="str">
            <v>E</v>
          </cell>
          <cell r="N1625" t="str">
            <v>active</v>
          </cell>
          <cell r="P1625" t="str">
            <v>AC9619</v>
          </cell>
          <cell r="Q1625" t="str">
            <v>-</v>
          </cell>
          <cell r="R1625" t="str">
            <v>STANDARD W/O NORTH AMERICA (World w/o Canada, Great Britain, Ireland, USA)</v>
          </cell>
          <cell r="S1625">
            <v>57.37</v>
          </cell>
          <cell r="T1625">
            <v>45.04</v>
          </cell>
          <cell r="V1625">
            <v>43614</v>
          </cell>
          <cell r="Y1625" t="str">
            <v/>
          </cell>
          <cell r="Z1625" t="str">
            <v/>
          </cell>
          <cell r="AC1625" t="str">
            <v/>
          </cell>
          <cell r="AD1625" t="str">
            <v/>
          </cell>
          <cell r="AE1625">
            <v>260</v>
          </cell>
          <cell r="AF1625">
            <v>240</v>
          </cell>
          <cell r="AG1625">
            <v>160</v>
          </cell>
          <cell r="AH1625">
            <v>6050</v>
          </cell>
          <cell r="AI1625">
            <v>5704</v>
          </cell>
          <cell r="AJ1625">
            <v>6050</v>
          </cell>
          <cell r="AK1625">
            <v>5704</v>
          </cell>
          <cell r="AL1625">
            <v>1</v>
          </cell>
          <cell r="AM1625">
            <v>1</v>
          </cell>
        </row>
        <row r="1626">
          <cell r="F1626">
            <v>355396201</v>
          </cell>
          <cell r="G1626" t="str">
            <v>AC9620</v>
          </cell>
          <cell r="H1626" t="str">
            <v>Brake Caliper</v>
          </cell>
          <cell r="J1626" t="str">
            <v>Brake Hydraulics</v>
          </cell>
          <cell r="K1626" t="str">
            <v>PL</v>
          </cell>
          <cell r="L1626" t="str">
            <v>E</v>
          </cell>
          <cell r="N1626" t="str">
            <v>active</v>
          </cell>
          <cell r="P1626" t="str">
            <v>AC9620</v>
          </cell>
          <cell r="Q1626" t="str">
            <v>-</v>
          </cell>
          <cell r="R1626" t="str">
            <v>STANDARD W/O NORTH AMERICA (World w/o Canada, Great Britain, Ireland, USA)</v>
          </cell>
          <cell r="S1626">
            <v>57.37</v>
          </cell>
          <cell r="T1626">
            <v>45.04</v>
          </cell>
          <cell r="V1626">
            <v>43614</v>
          </cell>
          <cell r="Y1626" t="str">
            <v/>
          </cell>
          <cell r="Z1626" t="str">
            <v/>
          </cell>
          <cell r="AC1626" t="str">
            <v/>
          </cell>
          <cell r="AD1626" t="str">
            <v/>
          </cell>
          <cell r="AE1626">
            <v>260</v>
          </cell>
          <cell r="AF1626">
            <v>240</v>
          </cell>
          <cell r="AG1626">
            <v>160</v>
          </cell>
          <cell r="AH1626">
            <v>6050</v>
          </cell>
          <cell r="AI1626">
            <v>5704</v>
          </cell>
          <cell r="AJ1626">
            <v>6050</v>
          </cell>
          <cell r="AK1626">
            <v>5704</v>
          </cell>
          <cell r="AL1626">
            <v>1</v>
          </cell>
          <cell r="AM1626">
            <v>1</v>
          </cell>
        </row>
        <row r="1627">
          <cell r="F1627">
            <v>355396211</v>
          </cell>
          <cell r="G1627" t="str">
            <v>AC9621</v>
          </cell>
          <cell r="H1627" t="str">
            <v>Brake Caliper</v>
          </cell>
          <cell r="J1627" t="str">
            <v>Brake Hydraulics</v>
          </cell>
          <cell r="K1627" t="str">
            <v>PL</v>
          </cell>
          <cell r="L1627" t="str">
            <v>E</v>
          </cell>
          <cell r="N1627" t="str">
            <v>active</v>
          </cell>
          <cell r="P1627" t="str">
            <v>AC9621</v>
          </cell>
          <cell r="Q1627" t="str">
            <v>-</v>
          </cell>
          <cell r="R1627" t="str">
            <v>STANDARD W/O NORTH AMERICA (World w/o Canada, Great Britain, Ireland, USA)</v>
          </cell>
          <cell r="S1627">
            <v>57.7</v>
          </cell>
          <cell r="T1627">
            <v>45.28</v>
          </cell>
          <cell r="V1627">
            <v>43614</v>
          </cell>
          <cell r="Y1627" t="str">
            <v/>
          </cell>
          <cell r="Z1627" t="str">
            <v/>
          </cell>
          <cell r="AC1627" t="str">
            <v/>
          </cell>
          <cell r="AD1627" t="str">
            <v/>
          </cell>
          <cell r="AE1627">
            <v>260</v>
          </cell>
          <cell r="AF1627">
            <v>240</v>
          </cell>
          <cell r="AG1627">
            <v>160</v>
          </cell>
          <cell r="AH1627">
            <v>4718</v>
          </cell>
          <cell r="AI1627">
            <v>4372</v>
          </cell>
          <cell r="AJ1627">
            <v>4718</v>
          </cell>
          <cell r="AK1627">
            <v>4372</v>
          </cell>
          <cell r="AL1627">
            <v>1</v>
          </cell>
          <cell r="AM1627">
            <v>1</v>
          </cell>
        </row>
        <row r="1628">
          <cell r="F1628">
            <v>355396221</v>
          </cell>
          <cell r="G1628" t="str">
            <v>AC9622</v>
          </cell>
          <cell r="H1628" t="str">
            <v>Brake Caliper</v>
          </cell>
          <cell r="J1628" t="str">
            <v>Brake Hydraulics</v>
          </cell>
          <cell r="K1628" t="str">
            <v>PL</v>
          </cell>
          <cell r="L1628" t="str">
            <v>E</v>
          </cell>
          <cell r="N1628" t="str">
            <v>active</v>
          </cell>
          <cell r="P1628" t="str">
            <v>AC9622</v>
          </cell>
          <cell r="Q1628" t="str">
            <v>-</v>
          </cell>
          <cell r="R1628" t="str">
            <v>STANDARD W/O NORTH AMERICA (World w/o Canada, Great Britain, Ireland, USA)</v>
          </cell>
          <cell r="S1628">
            <v>57.7</v>
          </cell>
          <cell r="T1628">
            <v>45.28</v>
          </cell>
          <cell r="V1628">
            <v>43614</v>
          </cell>
          <cell r="Y1628" t="str">
            <v/>
          </cell>
          <cell r="Z1628" t="str">
            <v/>
          </cell>
          <cell r="AC1628" t="str">
            <v/>
          </cell>
          <cell r="AD1628" t="str">
            <v/>
          </cell>
          <cell r="AE1628">
            <v>260</v>
          </cell>
          <cell r="AF1628">
            <v>240</v>
          </cell>
          <cell r="AG1628">
            <v>160</v>
          </cell>
          <cell r="AH1628">
            <v>4718</v>
          </cell>
          <cell r="AI1628">
            <v>4372</v>
          </cell>
          <cell r="AJ1628">
            <v>4718</v>
          </cell>
          <cell r="AK1628">
            <v>4372</v>
          </cell>
          <cell r="AL1628">
            <v>1</v>
          </cell>
          <cell r="AM1628">
            <v>1</v>
          </cell>
        </row>
        <row r="1629">
          <cell r="F1629">
            <v>355396231</v>
          </cell>
          <cell r="G1629" t="str">
            <v>AC9623</v>
          </cell>
          <cell r="H1629" t="str">
            <v>Brake Caliper</v>
          </cell>
          <cell r="J1629" t="str">
            <v>Brake Hydraulics</v>
          </cell>
          <cell r="K1629" t="str">
            <v>PL</v>
          </cell>
          <cell r="L1629" t="str">
            <v>E</v>
          </cell>
          <cell r="N1629" t="str">
            <v>active</v>
          </cell>
          <cell r="P1629" t="str">
            <v>AC9623</v>
          </cell>
          <cell r="Q1629" t="str">
            <v>-</v>
          </cell>
          <cell r="R1629" t="str">
            <v>STANDARD W/O NORTH AMERICA (World w/o Canada, Great Britain, Ireland, USA)</v>
          </cell>
          <cell r="S1629">
            <v>44.96</v>
          </cell>
          <cell r="T1629">
            <v>35.299999999999997</v>
          </cell>
          <cell r="V1629">
            <v>43614</v>
          </cell>
          <cell r="Y1629" t="str">
            <v/>
          </cell>
          <cell r="Z1629" t="str">
            <v/>
          </cell>
          <cell r="AC1629" t="str">
            <v/>
          </cell>
          <cell r="AD1629" t="str">
            <v/>
          </cell>
          <cell r="AE1629">
            <v>219</v>
          </cell>
          <cell r="AF1629">
            <v>162</v>
          </cell>
          <cell r="AG1629">
            <v>131</v>
          </cell>
          <cell r="AH1629">
            <v>3554</v>
          </cell>
          <cell r="AI1629">
            <v>3382</v>
          </cell>
          <cell r="AJ1629">
            <v>3554</v>
          </cell>
          <cell r="AK1629">
            <v>3382</v>
          </cell>
          <cell r="AL1629">
            <v>1</v>
          </cell>
          <cell r="AM1629">
            <v>1</v>
          </cell>
        </row>
        <row r="1630">
          <cell r="F1630">
            <v>355396241</v>
          </cell>
          <cell r="G1630" t="str">
            <v>AC9624</v>
          </cell>
          <cell r="H1630" t="str">
            <v>Brake Caliper</v>
          </cell>
          <cell r="J1630" t="str">
            <v>Brake Hydraulics</v>
          </cell>
          <cell r="K1630" t="str">
            <v>PL</v>
          </cell>
          <cell r="L1630" t="str">
            <v>E</v>
          </cell>
          <cell r="N1630" t="str">
            <v>active</v>
          </cell>
          <cell r="P1630" t="str">
            <v>AC9624</v>
          </cell>
          <cell r="Q1630" t="str">
            <v>-</v>
          </cell>
          <cell r="R1630" t="str">
            <v>STANDARD W/O NORTH AMERICA (World w/o Canada, Great Britain, Ireland, USA)</v>
          </cell>
          <cell r="S1630">
            <v>44.96</v>
          </cell>
          <cell r="T1630">
            <v>35.299999999999997</v>
          </cell>
          <cell r="V1630">
            <v>43614</v>
          </cell>
          <cell r="Y1630" t="str">
            <v/>
          </cell>
          <cell r="Z1630" t="str">
            <v/>
          </cell>
          <cell r="AC1630" t="str">
            <v/>
          </cell>
          <cell r="AD1630" t="str">
            <v/>
          </cell>
          <cell r="AE1630">
            <v>219</v>
          </cell>
          <cell r="AF1630">
            <v>162</v>
          </cell>
          <cell r="AG1630">
            <v>131</v>
          </cell>
          <cell r="AH1630">
            <v>3554</v>
          </cell>
          <cell r="AI1630">
            <v>3382</v>
          </cell>
          <cell r="AJ1630">
            <v>3554</v>
          </cell>
          <cell r="AK1630">
            <v>3382</v>
          </cell>
          <cell r="AL1630">
            <v>1</v>
          </cell>
          <cell r="AM1630">
            <v>1</v>
          </cell>
        </row>
        <row r="1631">
          <cell r="F1631">
            <v>355396251</v>
          </cell>
          <cell r="G1631" t="str">
            <v>AC9625</v>
          </cell>
          <cell r="H1631" t="str">
            <v>Brake Caliper</v>
          </cell>
          <cell r="J1631" t="str">
            <v>Brake Hydraulics</v>
          </cell>
          <cell r="K1631" t="str">
            <v>PL</v>
          </cell>
          <cell r="L1631" t="str">
            <v>E</v>
          </cell>
          <cell r="N1631" t="str">
            <v>active</v>
          </cell>
          <cell r="P1631" t="str">
            <v>AC9625</v>
          </cell>
          <cell r="Q1631" t="str">
            <v>-</v>
          </cell>
          <cell r="R1631" t="str">
            <v>STANDARD W/O NORTH AMERICA (World w/o Canada, Great Britain, Ireland, USA)</v>
          </cell>
          <cell r="S1631">
            <v>52.45</v>
          </cell>
          <cell r="T1631">
            <v>41.18</v>
          </cell>
          <cell r="V1631">
            <v>43614</v>
          </cell>
          <cell r="Y1631" t="str">
            <v/>
          </cell>
          <cell r="Z1631" t="str">
            <v/>
          </cell>
          <cell r="AC1631" t="str">
            <v/>
          </cell>
          <cell r="AD1631" t="str">
            <v/>
          </cell>
          <cell r="AE1631">
            <v>219</v>
          </cell>
          <cell r="AF1631">
            <v>162</v>
          </cell>
          <cell r="AG1631">
            <v>131</v>
          </cell>
          <cell r="AH1631">
            <v>2844</v>
          </cell>
          <cell r="AI1631">
            <v>2672</v>
          </cell>
          <cell r="AJ1631">
            <v>2844</v>
          </cell>
          <cell r="AK1631">
            <v>2672</v>
          </cell>
          <cell r="AL1631">
            <v>1</v>
          </cell>
          <cell r="AM1631">
            <v>1</v>
          </cell>
        </row>
        <row r="1632">
          <cell r="F1632">
            <v>355396261</v>
          </cell>
          <cell r="G1632" t="str">
            <v>AC9626</v>
          </cell>
          <cell r="H1632" t="str">
            <v>Brake Caliper</v>
          </cell>
          <cell r="J1632" t="str">
            <v>Brake Hydraulics</v>
          </cell>
          <cell r="K1632" t="str">
            <v>PL</v>
          </cell>
          <cell r="L1632" t="str">
            <v>E</v>
          </cell>
          <cell r="N1632" t="str">
            <v>active</v>
          </cell>
          <cell r="P1632" t="str">
            <v>AC9626</v>
          </cell>
          <cell r="Q1632" t="str">
            <v>-</v>
          </cell>
          <cell r="R1632" t="str">
            <v>STANDARD W/O NORTH AMERICA (World w/o Canada, Great Britain, Ireland, USA)</v>
          </cell>
          <cell r="S1632">
            <v>52.45</v>
          </cell>
          <cell r="T1632">
            <v>41.18</v>
          </cell>
          <cell r="V1632">
            <v>43614</v>
          </cell>
          <cell r="Y1632" t="str">
            <v/>
          </cell>
          <cell r="Z1632" t="str">
            <v/>
          </cell>
          <cell r="AC1632" t="str">
            <v/>
          </cell>
          <cell r="AD1632" t="str">
            <v/>
          </cell>
          <cell r="AE1632">
            <v>219</v>
          </cell>
          <cell r="AF1632">
            <v>162</v>
          </cell>
          <cell r="AG1632">
            <v>131</v>
          </cell>
          <cell r="AH1632">
            <v>2844</v>
          </cell>
          <cell r="AI1632">
            <v>2672</v>
          </cell>
          <cell r="AJ1632">
            <v>2844</v>
          </cell>
          <cell r="AK1632">
            <v>2672</v>
          </cell>
          <cell r="AL1632">
            <v>1</v>
          </cell>
          <cell r="AM1632">
            <v>1</v>
          </cell>
        </row>
        <row r="1633">
          <cell r="F1633">
            <v>355396271</v>
          </cell>
          <cell r="G1633" t="str">
            <v>AC9627</v>
          </cell>
          <cell r="H1633" t="str">
            <v>Brake Caliper</v>
          </cell>
          <cell r="J1633" t="str">
            <v>Brake Hydraulics</v>
          </cell>
          <cell r="K1633" t="str">
            <v>PL</v>
          </cell>
          <cell r="L1633" t="str">
            <v>E</v>
          </cell>
          <cell r="N1633" t="str">
            <v>active</v>
          </cell>
          <cell r="P1633" t="str">
            <v>AC9627</v>
          </cell>
          <cell r="Q1633" t="str">
            <v>-</v>
          </cell>
          <cell r="R1633" t="str">
            <v>STANDARD W/O NORTH AMERICA (World w/o Canada, Great Britain, Ireland, USA)</v>
          </cell>
          <cell r="S1633">
            <v>56.37</v>
          </cell>
          <cell r="T1633">
            <v>44.25</v>
          </cell>
          <cell r="V1633">
            <v>43614</v>
          </cell>
          <cell r="Y1633" t="str">
            <v/>
          </cell>
          <cell r="Z1633" t="str">
            <v/>
          </cell>
          <cell r="AC1633" t="str">
            <v/>
          </cell>
          <cell r="AD1633" t="str">
            <v/>
          </cell>
          <cell r="AE1633">
            <v>219</v>
          </cell>
          <cell r="AF1633">
            <v>162</v>
          </cell>
          <cell r="AG1633">
            <v>131</v>
          </cell>
          <cell r="AH1633">
            <v>3824</v>
          </cell>
          <cell r="AI1633">
            <v>3652</v>
          </cell>
          <cell r="AJ1633">
            <v>3824</v>
          </cell>
          <cell r="AK1633">
            <v>3652</v>
          </cell>
          <cell r="AL1633">
            <v>1</v>
          </cell>
          <cell r="AM1633">
            <v>1</v>
          </cell>
        </row>
        <row r="1634">
          <cell r="F1634">
            <v>355396281</v>
          </cell>
          <cell r="G1634" t="str">
            <v>AC9628</v>
          </cell>
          <cell r="H1634" t="str">
            <v>Brake Caliper</v>
          </cell>
          <cell r="J1634" t="str">
            <v>Brake Hydraulics</v>
          </cell>
          <cell r="K1634" t="str">
            <v>PL</v>
          </cell>
          <cell r="L1634" t="str">
            <v>E</v>
          </cell>
          <cell r="N1634" t="str">
            <v>active</v>
          </cell>
          <cell r="P1634" t="str">
            <v>AC9628</v>
          </cell>
          <cell r="Q1634" t="str">
            <v>-</v>
          </cell>
          <cell r="R1634" t="str">
            <v>STANDARD W/O NORTH AMERICA (World w/o Canada, Great Britain, Ireland, USA)</v>
          </cell>
          <cell r="S1634">
            <v>56.37</v>
          </cell>
          <cell r="T1634">
            <v>44.25</v>
          </cell>
          <cell r="V1634">
            <v>43614</v>
          </cell>
          <cell r="Y1634" t="str">
            <v/>
          </cell>
          <cell r="Z1634" t="str">
            <v/>
          </cell>
          <cell r="AC1634" t="str">
            <v/>
          </cell>
          <cell r="AD1634" t="str">
            <v/>
          </cell>
          <cell r="AE1634">
            <v>219</v>
          </cell>
          <cell r="AF1634">
            <v>162</v>
          </cell>
          <cell r="AG1634">
            <v>131</v>
          </cell>
          <cell r="AH1634">
            <v>3824</v>
          </cell>
          <cell r="AI1634">
            <v>3652</v>
          </cell>
          <cell r="AJ1634">
            <v>3824</v>
          </cell>
          <cell r="AK1634">
            <v>3652</v>
          </cell>
          <cell r="AL1634">
            <v>1</v>
          </cell>
          <cell r="AM1634">
            <v>1</v>
          </cell>
        </row>
        <row r="1635">
          <cell r="F1635">
            <v>355396291</v>
          </cell>
          <cell r="G1635" t="str">
            <v>AC9629</v>
          </cell>
          <cell r="H1635" t="str">
            <v>Brake Caliper</v>
          </cell>
          <cell r="J1635" t="str">
            <v>Brake Hydraulics</v>
          </cell>
          <cell r="K1635" t="str">
            <v>PL</v>
          </cell>
          <cell r="L1635" t="str">
            <v>E</v>
          </cell>
          <cell r="N1635" t="str">
            <v>active</v>
          </cell>
          <cell r="P1635" t="str">
            <v>AC9629</v>
          </cell>
          <cell r="Q1635" t="str">
            <v>-</v>
          </cell>
          <cell r="R1635" t="str">
            <v>STANDARD W/O NORTH AMERICA (World w/o Canada, Great Britain, Ireland, USA)</v>
          </cell>
          <cell r="S1635">
            <v>46.07</v>
          </cell>
          <cell r="T1635">
            <v>36.17</v>
          </cell>
          <cell r="V1635">
            <v>43614</v>
          </cell>
          <cell r="Y1635" t="str">
            <v/>
          </cell>
          <cell r="Z1635" t="str">
            <v/>
          </cell>
          <cell r="AC1635" t="str">
            <v/>
          </cell>
          <cell r="AD1635" t="str">
            <v/>
          </cell>
          <cell r="AE1635">
            <v>219</v>
          </cell>
          <cell r="AF1635">
            <v>162</v>
          </cell>
          <cell r="AG1635">
            <v>131</v>
          </cell>
          <cell r="AH1635">
            <v>1334</v>
          </cell>
          <cell r="AI1635">
            <v>1162</v>
          </cell>
          <cell r="AJ1635">
            <v>1334</v>
          </cell>
          <cell r="AK1635">
            <v>1162</v>
          </cell>
          <cell r="AL1635">
            <v>1</v>
          </cell>
          <cell r="AM1635">
            <v>1</v>
          </cell>
        </row>
        <row r="1636">
          <cell r="F1636">
            <v>355396301</v>
          </cell>
          <cell r="G1636" t="str">
            <v>AC9630</v>
          </cell>
          <cell r="H1636" t="str">
            <v>Brake Caliper</v>
          </cell>
          <cell r="J1636" t="str">
            <v>Brake Hydraulics</v>
          </cell>
          <cell r="K1636" t="str">
            <v>PL</v>
          </cell>
          <cell r="L1636" t="str">
            <v>E</v>
          </cell>
          <cell r="N1636" t="str">
            <v>active</v>
          </cell>
          <cell r="P1636" t="str">
            <v>AC9630</v>
          </cell>
          <cell r="Q1636" t="str">
            <v>-</v>
          </cell>
          <cell r="R1636" t="str">
            <v>STANDARD W/O NORTH AMERICA (World w/o Canada, Great Britain, Ireland, USA)</v>
          </cell>
          <cell r="S1636">
            <v>46.07</v>
          </cell>
          <cell r="T1636">
            <v>36.17</v>
          </cell>
          <cell r="V1636">
            <v>43614</v>
          </cell>
          <cell r="Y1636" t="str">
            <v/>
          </cell>
          <cell r="Z1636" t="str">
            <v/>
          </cell>
          <cell r="AC1636" t="str">
            <v/>
          </cell>
          <cell r="AD1636" t="str">
            <v/>
          </cell>
          <cell r="AE1636">
            <v>219</v>
          </cell>
          <cell r="AF1636">
            <v>162</v>
          </cell>
          <cell r="AG1636">
            <v>131</v>
          </cell>
          <cell r="AH1636">
            <v>1334</v>
          </cell>
          <cell r="AI1636">
            <v>1162</v>
          </cell>
          <cell r="AJ1636">
            <v>1334</v>
          </cell>
          <cell r="AK1636">
            <v>1162</v>
          </cell>
          <cell r="AL1636">
            <v>1</v>
          </cell>
          <cell r="AM1636">
            <v>1</v>
          </cell>
        </row>
        <row r="1637">
          <cell r="F1637">
            <v>355396311</v>
          </cell>
          <cell r="G1637" t="str">
            <v>AC9631</v>
          </cell>
          <cell r="H1637" t="str">
            <v>Brake Caliper</v>
          </cell>
          <cell r="J1637" t="str">
            <v>Brake Hydraulics</v>
          </cell>
          <cell r="K1637" t="str">
            <v>PL</v>
          </cell>
          <cell r="L1637" t="str">
            <v>E</v>
          </cell>
          <cell r="N1637" t="str">
            <v>active</v>
          </cell>
          <cell r="P1637" t="str">
            <v>AC9631</v>
          </cell>
          <cell r="Q1637" t="str">
            <v>-</v>
          </cell>
          <cell r="R1637" t="str">
            <v>STANDARD W/O NORTH AMERICA (World w/o Canada, Great Britain, Ireland, USA)</v>
          </cell>
          <cell r="S1637">
            <v>61.08</v>
          </cell>
          <cell r="T1637">
            <v>47.95</v>
          </cell>
          <cell r="V1637">
            <v>43614</v>
          </cell>
          <cell r="Y1637" t="str">
            <v/>
          </cell>
          <cell r="Z1637" t="str">
            <v/>
          </cell>
          <cell r="AC1637" t="str">
            <v/>
          </cell>
          <cell r="AD1637" t="str">
            <v/>
          </cell>
          <cell r="AE1637">
            <v>260</v>
          </cell>
          <cell r="AF1637">
            <v>240</v>
          </cell>
          <cell r="AG1637">
            <v>160</v>
          </cell>
          <cell r="AH1637">
            <v>2458</v>
          </cell>
          <cell r="AI1637">
            <v>2112</v>
          </cell>
          <cell r="AJ1637">
            <v>2458</v>
          </cell>
          <cell r="AK1637">
            <v>2112</v>
          </cell>
          <cell r="AL1637">
            <v>1</v>
          </cell>
          <cell r="AM1637">
            <v>1</v>
          </cell>
        </row>
        <row r="1638">
          <cell r="F1638">
            <v>355396321</v>
          </cell>
          <cell r="G1638" t="str">
            <v>AC9632</v>
          </cell>
          <cell r="H1638" t="str">
            <v>Brake Caliper</v>
          </cell>
          <cell r="J1638" t="str">
            <v>Brake Hydraulics</v>
          </cell>
          <cell r="K1638" t="str">
            <v>PL</v>
          </cell>
          <cell r="L1638" t="str">
            <v>E</v>
          </cell>
          <cell r="N1638" t="str">
            <v>active</v>
          </cell>
          <cell r="P1638" t="str">
            <v>AC9632</v>
          </cell>
          <cell r="Q1638" t="str">
            <v>-</v>
          </cell>
          <cell r="R1638" t="str">
            <v>STANDARD W/O NORTH AMERICA (World w/o Canada, Great Britain, Ireland, USA)</v>
          </cell>
          <cell r="S1638">
            <v>61.08</v>
          </cell>
          <cell r="T1638">
            <v>47.95</v>
          </cell>
          <cell r="V1638">
            <v>43614</v>
          </cell>
          <cell r="Y1638" t="str">
            <v/>
          </cell>
          <cell r="Z1638" t="str">
            <v/>
          </cell>
          <cell r="AC1638" t="str">
            <v/>
          </cell>
          <cell r="AD1638" t="str">
            <v/>
          </cell>
          <cell r="AE1638">
            <v>260</v>
          </cell>
          <cell r="AF1638">
            <v>240</v>
          </cell>
          <cell r="AG1638">
            <v>160</v>
          </cell>
          <cell r="AH1638">
            <v>2458</v>
          </cell>
          <cell r="AI1638">
            <v>2112</v>
          </cell>
          <cell r="AJ1638">
            <v>2458</v>
          </cell>
          <cell r="AK1638">
            <v>2112</v>
          </cell>
          <cell r="AL1638">
            <v>1</v>
          </cell>
          <cell r="AM1638">
            <v>1</v>
          </cell>
        </row>
        <row r="1639">
          <cell r="F1639">
            <v>355396331</v>
          </cell>
          <cell r="G1639" t="str">
            <v>AC9633</v>
          </cell>
          <cell r="H1639" t="str">
            <v>Brake Caliper</v>
          </cell>
          <cell r="J1639" t="str">
            <v>Brake Hydraulics</v>
          </cell>
          <cell r="K1639" t="str">
            <v>PL</v>
          </cell>
          <cell r="L1639" t="str">
            <v>E</v>
          </cell>
          <cell r="N1639" t="str">
            <v>active</v>
          </cell>
          <cell r="P1639" t="str">
            <v>AC9633</v>
          </cell>
          <cell r="Q1639" t="str">
            <v>-</v>
          </cell>
          <cell r="R1639" t="str">
            <v>STANDARD W/O NORTH AMERICA (World w/o Canada, Great Britain, Ireland, USA)</v>
          </cell>
          <cell r="S1639">
            <v>55</v>
          </cell>
          <cell r="T1639">
            <v>43.18</v>
          </cell>
          <cell r="V1639">
            <v>43614</v>
          </cell>
          <cell r="Y1639" t="str">
            <v/>
          </cell>
          <cell r="Z1639" t="str">
            <v/>
          </cell>
          <cell r="AC1639" t="str">
            <v/>
          </cell>
          <cell r="AD1639" t="str">
            <v/>
          </cell>
          <cell r="AE1639">
            <v>219</v>
          </cell>
          <cell r="AF1639">
            <v>162</v>
          </cell>
          <cell r="AG1639">
            <v>131</v>
          </cell>
          <cell r="AH1639">
            <v>1804</v>
          </cell>
          <cell r="AI1639">
            <v>1632</v>
          </cell>
          <cell r="AJ1639">
            <v>1804</v>
          </cell>
          <cell r="AK1639">
            <v>1632</v>
          </cell>
          <cell r="AL1639">
            <v>1</v>
          </cell>
          <cell r="AM1639">
            <v>1</v>
          </cell>
        </row>
        <row r="1640">
          <cell r="F1640">
            <v>355396341</v>
          </cell>
          <cell r="G1640" t="str">
            <v>AC9634</v>
          </cell>
          <cell r="H1640" t="str">
            <v>Brake Caliper</v>
          </cell>
          <cell r="J1640" t="str">
            <v>Brake Hydraulics</v>
          </cell>
          <cell r="K1640" t="str">
            <v>PL</v>
          </cell>
          <cell r="L1640" t="str">
            <v>E</v>
          </cell>
          <cell r="N1640" t="str">
            <v>active</v>
          </cell>
          <cell r="P1640" t="str">
            <v>AC9634</v>
          </cell>
          <cell r="Q1640" t="str">
            <v>-</v>
          </cell>
          <cell r="R1640" t="str">
            <v>STANDARD W/O NORTH AMERICA (World w/o Canada, Great Britain, Ireland, USA)</v>
          </cell>
          <cell r="S1640">
            <v>55</v>
          </cell>
          <cell r="T1640">
            <v>43.18</v>
          </cell>
          <cell r="V1640">
            <v>43614</v>
          </cell>
          <cell r="Y1640" t="str">
            <v/>
          </cell>
          <cell r="Z1640" t="str">
            <v/>
          </cell>
          <cell r="AC1640" t="str">
            <v/>
          </cell>
          <cell r="AD1640" t="str">
            <v/>
          </cell>
          <cell r="AE1640">
            <v>219</v>
          </cell>
          <cell r="AF1640">
            <v>162</v>
          </cell>
          <cell r="AG1640">
            <v>131</v>
          </cell>
          <cell r="AH1640">
            <v>1804</v>
          </cell>
          <cell r="AI1640">
            <v>1632</v>
          </cell>
          <cell r="AJ1640">
            <v>1804</v>
          </cell>
          <cell r="AK1640">
            <v>1632</v>
          </cell>
          <cell r="AL1640">
            <v>1</v>
          </cell>
          <cell r="AM1640">
            <v>1</v>
          </cell>
        </row>
        <row r="1641">
          <cell r="F1641">
            <v>355396351</v>
          </cell>
          <cell r="G1641" t="str">
            <v>AC9635</v>
          </cell>
          <cell r="H1641" t="str">
            <v>Brake Caliper</v>
          </cell>
          <cell r="J1641" t="str">
            <v>Brake Hydraulics</v>
          </cell>
          <cell r="K1641" t="str">
            <v>PL</v>
          </cell>
          <cell r="L1641" t="str">
            <v>E</v>
          </cell>
          <cell r="N1641" t="str">
            <v>active</v>
          </cell>
          <cell r="P1641" t="str">
            <v>AC9635</v>
          </cell>
          <cell r="Q1641" t="str">
            <v>-</v>
          </cell>
          <cell r="R1641" t="str">
            <v>STANDARD W/O NORTH AMERICA (World w/o Canada, Great Britain, Ireland, USA)</v>
          </cell>
          <cell r="S1641">
            <v>63.84</v>
          </cell>
          <cell r="T1641">
            <v>50.11</v>
          </cell>
          <cell r="V1641">
            <v>43614</v>
          </cell>
          <cell r="Y1641" t="str">
            <v/>
          </cell>
          <cell r="Z1641" t="str">
            <v/>
          </cell>
          <cell r="AC1641" t="str">
            <v/>
          </cell>
          <cell r="AD1641" t="str">
            <v/>
          </cell>
          <cell r="AE1641">
            <v>219</v>
          </cell>
          <cell r="AF1641">
            <v>162</v>
          </cell>
          <cell r="AG1641">
            <v>131</v>
          </cell>
          <cell r="AH1641">
            <v>2144</v>
          </cell>
          <cell r="AI1641">
            <v>1972</v>
          </cell>
          <cell r="AJ1641">
            <v>2144</v>
          </cell>
          <cell r="AK1641">
            <v>1972</v>
          </cell>
          <cell r="AL1641">
            <v>1</v>
          </cell>
          <cell r="AM1641">
            <v>1</v>
          </cell>
        </row>
        <row r="1642">
          <cell r="F1642">
            <v>355396361</v>
          </cell>
          <cell r="G1642" t="str">
            <v>AC9636</v>
          </cell>
          <cell r="H1642" t="str">
            <v>Brake Caliper</v>
          </cell>
          <cell r="J1642" t="str">
            <v>Brake Hydraulics</v>
          </cell>
          <cell r="K1642" t="str">
            <v>PL</v>
          </cell>
          <cell r="L1642" t="str">
            <v>E</v>
          </cell>
          <cell r="N1642" t="str">
            <v>active</v>
          </cell>
          <cell r="P1642" t="str">
            <v>AC9636</v>
          </cell>
          <cell r="Q1642" t="str">
            <v>-</v>
          </cell>
          <cell r="R1642" t="str">
            <v>STANDARD W/O NORTH AMERICA (World w/o Canada, Great Britain, Ireland, USA)</v>
          </cell>
          <cell r="S1642">
            <v>63.84</v>
          </cell>
          <cell r="T1642">
            <v>50.11</v>
          </cell>
          <cell r="V1642">
            <v>43614</v>
          </cell>
          <cell r="Y1642" t="str">
            <v/>
          </cell>
          <cell r="Z1642" t="str">
            <v/>
          </cell>
          <cell r="AC1642" t="str">
            <v/>
          </cell>
          <cell r="AD1642" t="str">
            <v/>
          </cell>
          <cell r="AE1642">
            <v>219</v>
          </cell>
          <cell r="AF1642">
            <v>162</v>
          </cell>
          <cell r="AG1642">
            <v>131</v>
          </cell>
          <cell r="AH1642">
            <v>2144</v>
          </cell>
          <cell r="AI1642">
            <v>1972</v>
          </cell>
          <cell r="AJ1642">
            <v>2144</v>
          </cell>
          <cell r="AK1642">
            <v>1972</v>
          </cell>
          <cell r="AL1642">
            <v>1</v>
          </cell>
          <cell r="AM1642">
            <v>1</v>
          </cell>
        </row>
        <row r="1643">
          <cell r="F1643">
            <v>355396371</v>
          </cell>
          <cell r="G1643" t="str">
            <v>AC9637</v>
          </cell>
          <cell r="H1643" t="str">
            <v>Brake Caliper</v>
          </cell>
          <cell r="J1643" t="str">
            <v>Brake Hydraulics</v>
          </cell>
          <cell r="K1643" t="str">
            <v>PL</v>
          </cell>
          <cell r="L1643" t="str">
            <v>E</v>
          </cell>
          <cell r="N1643" t="str">
            <v>active</v>
          </cell>
          <cell r="P1643" t="str">
            <v>AC9637</v>
          </cell>
          <cell r="Q1643" t="str">
            <v>-</v>
          </cell>
          <cell r="R1643" t="str">
            <v>STANDARD W/O NORTH AMERICA (World w/o Canada, Great Britain, Ireland, USA)</v>
          </cell>
          <cell r="S1643">
            <v>49.58</v>
          </cell>
          <cell r="T1643">
            <v>38.92</v>
          </cell>
          <cell r="V1643">
            <v>43614</v>
          </cell>
          <cell r="Y1643" t="str">
            <v/>
          </cell>
          <cell r="Z1643" t="str">
            <v/>
          </cell>
          <cell r="AC1643" t="str">
            <v/>
          </cell>
          <cell r="AD1643" t="str">
            <v/>
          </cell>
          <cell r="AE1643">
            <v>219</v>
          </cell>
          <cell r="AF1643">
            <v>162</v>
          </cell>
          <cell r="AG1643">
            <v>131</v>
          </cell>
          <cell r="AH1643">
            <v>4502</v>
          </cell>
          <cell r="AI1643">
            <v>4330</v>
          </cell>
          <cell r="AJ1643">
            <v>4502</v>
          </cell>
          <cell r="AK1643">
            <v>4330</v>
          </cell>
          <cell r="AL1643">
            <v>1</v>
          </cell>
          <cell r="AM1643">
            <v>1</v>
          </cell>
        </row>
        <row r="1644">
          <cell r="F1644">
            <v>355396381</v>
          </cell>
          <cell r="G1644" t="str">
            <v>AC9638</v>
          </cell>
          <cell r="H1644" t="str">
            <v>Brake Caliper</v>
          </cell>
          <cell r="J1644" t="str">
            <v>Brake Hydraulics</v>
          </cell>
          <cell r="K1644" t="str">
            <v>PL</v>
          </cell>
          <cell r="L1644" t="str">
            <v>E</v>
          </cell>
          <cell r="N1644" t="str">
            <v>active</v>
          </cell>
          <cell r="P1644" t="str">
            <v>AC9638</v>
          </cell>
          <cell r="Q1644" t="str">
            <v>-</v>
          </cell>
          <cell r="R1644" t="str">
            <v>STANDARD W/O NORTH AMERICA (World w/o Canada, Great Britain, Ireland, USA)</v>
          </cell>
          <cell r="S1644">
            <v>49.58</v>
          </cell>
          <cell r="T1644">
            <v>38.92</v>
          </cell>
          <cell r="V1644">
            <v>43614</v>
          </cell>
          <cell r="Y1644" t="str">
            <v/>
          </cell>
          <cell r="Z1644" t="str">
            <v/>
          </cell>
          <cell r="AC1644" t="str">
            <v/>
          </cell>
          <cell r="AD1644" t="str">
            <v/>
          </cell>
          <cell r="AE1644">
            <v>219</v>
          </cell>
          <cell r="AF1644">
            <v>162</v>
          </cell>
          <cell r="AG1644">
            <v>131</v>
          </cell>
          <cell r="AH1644">
            <v>4502</v>
          </cell>
          <cell r="AI1644">
            <v>4330</v>
          </cell>
          <cell r="AJ1644">
            <v>4502</v>
          </cell>
          <cell r="AK1644">
            <v>4330</v>
          </cell>
          <cell r="AL1644">
            <v>1</v>
          </cell>
          <cell r="AM1644">
            <v>1</v>
          </cell>
        </row>
        <row r="1645">
          <cell r="F1645">
            <v>355396391</v>
          </cell>
          <cell r="G1645" t="str">
            <v>AC9639</v>
          </cell>
          <cell r="H1645" t="str">
            <v>Brake Caliper</v>
          </cell>
          <cell r="J1645" t="str">
            <v>Brake Hydraulics</v>
          </cell>
          <cell r="K1645" t="str">
            <v>DK</v>
          </cell>
          <cell r="L1645" t="str">
            <v>E</v>
          </cell>
          <cell r="N1645" t="str">
            <v>no longer active</v>
          </cell>
          <cell r="P1645" t="str">
            <v>AC9639</v>
          </cell>
          <cell r="Q1645" t="str">
            <v>-</v>
          </cell>
          <cell r="R1645" t="str">
            <v>STANDARD W/O NORTH AMERICA (World w/o Canada, Great Britain, Ireland, USA)</v>
          </cell>
          <cell r="Y1645" t="str">
            <v/>
          </cell>
          <cell r="Z1645" t="str">
            <v/>
          </cell>
          <cell r="AC1645" t="str">
            <v/>
          </cell>
          <cell r="AD1645" t="str">
            <v/>
          </cell>
          <cell r="AE1645">
            <v>260</v>
          </cell>
          <cell r="AF1645">
            <v>240</v>
          </cell>
          <cell r="AG1645">
            <v>160</v>
          </cell>
          <cell r="AH1645">
            <v>2630</v>
          </cell>
          <cell r="AI1645">
            <v>2530</v>
          </cell>
          <cell r="AJ1645">
            <v>2630</v>
          </cell>
          <cell r="AK1645">
            <v>2530</v>
          </cell>
          <cell r="AL1645">
            <v>1</v>
          </cell>
          <cell r="AM1645">
            <v>1</v>
          </cell>
        </row>
        <row r="1646">
          <cell r="F1646">
            <v>355396401</v>
          </cell>
          <cell r="G1646" t="str">
            <v>AC9640</v>
          </cell>
          <cell r="H1646" t="str">
            <v>Brake Caliper</v>
          </cell>
          <cell r="J1646" t="str">
            <v>Brake Hydraulics</v>
          </cell>
          <cell r="K1646" t="str">
            <v>DK</v>
          </cell>
          <cell r="L1646" t="str">
            <v>E</v>
          </cell>
          <cell r="N1646" t="str">
            <v>no longer active</v>
          </cell>
          <cell r="P1646" t="str">
            <v>AC9640</v>
          </cell>
          <cell r="Q1646" t="str">
            <v>-</v>
          </cell>
          <cell r="R1646" t="str">
            <v>STANDARD W/O NORTH AMERICA (World w/o Canada, Great Britain, Ireland, USA)</v>
          </cell>
          <cell r="Y1646" t="str">
            <v/>
          </cell>
          <cell r="Z1646" t="str">
            <v/>
          </cell>
          <cell r="AC1646" t="str">
            <v/>
          </cell>
          <cell r="AD1646" t="str">
            <v/>
          </cell>
          <cell r="AE1646">
            <v>260</v>
          </cell>
          <cell r="AF1646">
            <v>240</v>
          </cell>
          <cell r="AG1646">
            <v>160</v>
          </cell>
          <cell r="AH1646">
            <v>2630</v>
          </cell>
          <cell r="AI1646">
            <v>2530</v>
          </cell>
          <cell r="AJ1646">
            <v>2630</v>
          </cell>
          <cell r="AK1646">
            <v>2530</v>
          </cell>
          <cell r="AL1646">
            <v>1</v>
          </cell>
          <cell r="AM1646">
            <v>1</v>
          </cell>
        </row>
        <row r="1647">
          <cell r="F1647">
            <v>355396411</v>
          </cell>
          <cell r="G1647" t="str">
            <v>AC9641</v>
          </cell>
          <cell r="H1647" t="str">
            <v>Brake Caliper</v>
          </cell>
          <cell r="J1647" t="str">
            <v>Brake Hydraulics</v>
          </cell>
          <cell r="K1647" t="str">
            <v>PL</v>
          </cell>
          <cell r="L1647" t="str">
            <v>E</v>
          </cell>
          <cell r="N1647" t="str">
            <v>active</v>
          </cell>
          <cell r="P1647" t="str">
            <v>AC9641</v>
          </cell>
          <cell r="Q1647" t="str">
            <v>-</v>
          </cell>
          <cell r="R1647" t="str">
            <v>STANDARD W/O NORTH AMERICA (World w/o Canada, Great Britain, Ireland, USA)</v>
          </cell>
          <cell r="Y1647" t="str">
            <v/>
          </cell>
          <cell r="Z1647" t="str">
            <v/>
          </cell>
          <cell r="AC1647" t="str">
            <v/>
          </cell>
          <cell r="AD1647" t="str">
            <v/>
          </cell>
          <cell r="AE1647">
            <v>219</v>
          </cell>
          <cell r="AF1647">
            <v>162</v>
          </cell>
          <cell r="AG1647">
            <v>131</v>
          </cell>
          <cell r="AH1647">
            <v>2422</v>
          </cell>
          <cell r="AI1647">
            <v>2250</v>
          </cell>
          <cell r="AJ1647">
            <v>2422</v>
          </cell>
          <cell r="AK1647">
            <v>2250</v>
          </cell>
          <cell r="AL1647">
            <v>1</v>
          </cell>
          <cell r="AM1647">
            <v>1</v>
          </cell>
        </row>
        <row r="1648">
          <cell r="F1648">
            <v>355396421</v>
          </cell>
          <cell r="G1648" t="str">
            <v>AC9642</v>
          </cell>
          <cell r="H1648" t="str">
            <v>Brake Caliper</v>
          </cell>
          <cell r="J1648" t="str">
            <v>Brake Hydraulics</v>
          </cell>
          <cell r="K1648" t="str">
            <v>PL</v>
          </cell>
          <cell r="L1648" t="str">
            <v>E</v>
          </cell>
          <cell r="N1648" t="str">
            <v>active</v>
          </cell>
          <cell r="P1648" t="str">
            <v>AC9642</v>
          </cell>
          <cell r="Q1648" t="str">
            <v>-</v>
          </cell>
          <cell r="R1648" t="str">
            <v>STANDARD W/O NORTH AMERICA (World w/o Canada, Great Britain, Ireland, USA)</v>
          </cell>
          <cell r="Y1648" t="str">
            <v/>
          </cell>
          <cell r="Z1648" t="str">
            <v/>
          </cell>
          <cell r="AC1648" t="str">
            <v/>
          </cell>
          <cell r="AD1648" t="str">
            <v/>
          </cell>
          <cell r="AE1648">
            <v>219</v>
          </cell>
          <cell r="AF1648">
            <v>162</v>
          </cell>
          <cell r="AG1648">
            <v>131</v>
          </cell>
          <cell r="AH1648">
            <v>3522</v>
          </cell>
          <cell r="AI1648">
            <v>3350</v>
          </cell>
          <cell r="AJ1648">
            <v>3522</v>
          </cell>
          <cell r="AK1648">
            <v>3350</v>
          </cell>
          <cell r="AL1648">
            <v>1</v>
          </cell>
          <cell r="AM1648">
            <v>1</v>
          </cell>
        </row>
        <row r="1649">
          <cell r="F1649">
            <v>355396431</v>
          </cell>
          <cell r="G1649" t="str">
            <v>AC9643</v>
          </cell>
          <cell r="H1649" t="str">
            <v>Brake Caliper</v>
          </cell>
          <cell r="J1649" t="str">
            <v>Brake Hydraulics</v>
          </cell>
          <cell r="K1649" t="str">
            <v>PL</v>
          </cell>
          <cell r="L1649" t="str">
            <v>E</v>
          </cell>
          <cell r="N1649" t="str">
            <v>active</v>
          </cell>
          <cell r="P1649" t="str">
            <v>AC9643</v>
          </cell>
          <cell r="Q1649" t="str">
            <v>-</v>
          </cell>
          <cell r="R1649" t="str">
            <v>STANDARD W/O NORTH AMERICA (World w/o Canada, Great Britain, Ireland, USA)</v>
          </cell>
          <cell r="Y1649" t="str">
            <v/>
          </cell>
          <cell r="Z1649" t="str">
            <v/>
          </cell>
          <cell r="AC1649" t="str">
            <v/>
          </cell>
          <cell r="AD1649" t="str">
            <v/>
          </cell>
          <cell r="AE1649">
            <v>219</v>
          </cell>
          <cell r="AF1649">
            <v>162</v>
          </cell>
          <cell r="AG1649">
            <v>131</v>
          </cell>
          <cell r="AH1649">
            <v>3522</v>
          </cell>
          <cell r="AI1649">
            <v>3350</v>
          </cell>
          <cell r="AJ1649">
            <v>3522</v>
          </cell>
          <cell r="AK1649">
            <v>3350</v>
          </cell>
          <cell r="AL1649">
            <v>1</v>
          </cell>
          <cell r="AM1649">
            <v>1</v>
          </cell>
        </row>
        <row r="1650">
          <cell r="F1650">
            <v>355396441</v>
          </cell>
          <cell r="G1650" t="str">
            <v>AC9644</v>
          </cell>
          <cell r="H1650" t="str">
            <v>Brake Caliper</v>
          </cell>
          <cell r="J1650" t="str">
            <v>Brake Hydraulics</v>
          </cell>
          <cell r="K1650" t="str">
            <v>PL</v>
          </cell>
          <cell r="L1650" t="str">
            <v>E</v>
          </cell>
          <cell r="N1650" t="str">
            <v>active</v>
          </cell>
          <cell r="P1650" t="str">
            <v>AC9644</v>
          </cell>
          <cell r="Q1650" t="str">
            <v>-</v>
          </cell>
          <cell r="R1650" t="str">
            <v>STANDARD W/O NORTH AMERICA (World w/o Canada, Great Britain, Ireland, USA)</v>
          </cell>
          <cell r="Y1650" t="str">
            <v/>
          </cell>
          <cell r="Z1650" t="str">
            <v/>
          </cell>
          <cell r="AC1650" t="str">
            <v/>
          </cell>
          <cell r="AD1650" t="str">
            <v/>
          </cell>
          <cell r="AE1650">
            <v>219</v>
          </cell>
          <cell r="AF1650">
            <v>162</v>
          </cell>
          <cell r="AG1650">
            <v>131</v>
          </cell>
          <cell r="AH1650">
            <v>2972</v>
          </cell>
          <cell r="AI1650">
            <v>2800</v>
          </cell>
          <cell r="AJ1650">
            <v>2972</v>
          </cell>
          <cell r="AK1650">
            <v>2800</v>
          </cell>
          <cell r="AL1650">
            <v>1</v>
          </cell>
          <cell r="AM1650">
            <v>1</v>
          </cell>
        </row>
        <row r="1651">
          <cell r="F1651">
            <v>355396451</v>
          </cell>
          <cell r="G1651" t="str">
            <v>AC9645</v>
          </cell>
          <cell r="H1651" t="str">
            <v>Brake Caliper</v>
          </cell>
          <cell r="J1651" t="str">
            <v>Brake Hydraulics</v>
          </cell>
          <cell r="K1651" t="str">
            <v>PL</v>
          </cell>
          <cell r="L1651" t="str">
            <v>E</v>
          </cell>
          <cell r="N1651" t="str">
            <v>active</v>
          </cell>
          <cell r="P1651" t="str">
            <v>AC9645</v>
          </cell>
          <cell r="Q1651" t="str">
            <v>-</v>
          </cell>
          <cell r="R1651" t="str">
            <v>STANDARD W/O NORTH AMERICA (World w/o Canada, Great Britain, Ireland, USA)</v>
          </cell>
          <cell r="S1651">
            <v>68.400000000000006</v>
          </cell>
          <cell r="T1651">
            <v>53.69</v>
          </cell>
          <cell r="V1651">
            <v>43614</v>
          </cell>
          <cell r="Y1651" t="str">
            <v/>
          </cell>
          <cell r="Z1651" t="str">
            <v/>
          </cell>
          <cell r="AC1651" t="str">
            <v/>
          </cell>
          <cell r="AD1651" t="str">
            <v/>
          </cell>
          <cell r="AE1651">
            <v>219</v>
          </cell>
          <cell r="AF1651">
            <v>162</v>
          </cell>
          <cell r="AG1651">
            <v>131</v>
          </cell>
          <cell r="AH1651">
            <v>2972</v>
          </cell>
          <cell r="AI1651">
            <v>2800</v>
          </cell>
          <cell r="AJ1651">
            <v>2972</v>
          </cell>
          <cell r="AK1651">
            <v>2800</v>
          </cell>
          <cell r="AL1651">
            <v>1</v>
          </cell>
          <cell r="AM1651">
            <v>1</v>
          </cell>
        </row>
        <row r="1652">
          <cell r="F1652">
            <v>355396461</v>
          </cell>
          <cell r="G1652" t="str">
            <v>AC9646</v>
          </cell>
          <cell r="H1652" t="str">
            <v>Brake Caliper</v>
          </cell>
          <cell r="J1652" t="str">
            <v>Brake Hydraulics</v>
          </cell>
          <cell r="K1652" t="str">
            <v>PL</v>
          </cell>
          <cell r="L1652" t="str">
            <v>E</v>
          </cell>
          <cell r="N1652" t="str">
            <v>active</v>
          </cell>
          <cell r="P1652" t="str">
            <v>AC9646</v>
          </cell>
          <cell r="Q1652" t="str">
            <v>-</v>
          </cell>
          <cell r="R1652" t="str">
            <v>STANDARD W/O NORTH AMERICA (World w/o Canada, Great Britain, Ireland, USA)</v>
          </cell>
          <cell r="S1652">
            <v>68.400000000000006</v>
          </cell>
          <cell r="T1652">
            <v>53.69</v>
          </cell>
          <cell r="V1652">
            <v>43614</v>
          </cell>
          <cell r="Y1652" t="str">
            <v/>
          </cell>
          <cell r="Z1652" t="str">
            <v/>
          </cell>
          <cell r="AC1652" t="str">
            <v/>
          </cell>
          <cell r="AD1652" t="str">
            <v/>
          </cell>
          <cell r="AE1652">
            <v>219</v>
          </cell>
          <cell r="AF1652">
            <v>162</v>
          </cell>
          <cell r="AG1652">
            <v>131</v>
          </cell>
          <cell r="AH1652">
            <v>2972</v>
          </cell>
          <cell r="AI1652">
            <v>2620</v>
          </cell>
          <cell r="AJ1652">
            <v>2972</v>
          </cell>
          <cell r="AK1652">
            <v>2620</v>
          </cell>
          <cell r="AL1652">
            <v>1</v>
          </cell>
          <cell r="AM1652">
            <v>1</v>
          </cell>
        </row>
        <row r="1653">
          <cell r="F1653">
            <v>355396471</v>
          </cell>
          <cell r="G1653" t="str">
            <v>AC9647</v>
          </cell>
          <cell r="H1653" t="str">
            <v>Brake Caliper</v>
          </cell>
          <cell r="J1653" t="str">
            <v>Brake Hydraulics</v>
          </cell>
          <cell r="K1653" t="str">
            <v>PL</v>
          </cell>
          <cell r="L1653" t="str">
            <v>E</v>
          </cell>
          <cell r="N1653" t="str">
            <v>active</v>
          </cell>
          <cell r="P1653" t="str">
            <v>AC9647</v>
          </cell>
          <cell r="Q1653" t="str">
            <v>-</v>
          </cell>
          <cell r="R1653" t="str">
            <v>STANDARD W/O NORTH AMERICA (World w/o Canada, Great Britain, Ireland, USA)</v>
          </cell>
          <cell r="Y1653" t="str">
            <v/>
          </cell>
          <cell r="Z1653" t="str">
            <v/>
          </cell>
          <cell r="AC1653" t="str">
            <v/>
          </cell>
          <cell r="AD1653" t="str">
            <v/>
          </cell>
          <cell r="AE1653">
            <v>219</v>
          </cell>
          <cell r="AF1653">
            <v>162</v>
          </cell>
          <cell r="AG1653">
            <v>131</v>
          </cell>
          <cell r="AH1653">
            <v>3872</v>
          </cell>
          <cell r="AI1653">
            <v>3700</v>
          </cell>
          <cell r="AJ1653">
            <v>3872</v>
          </cell>
          <cell r="AK1653">
            <v>3700</v>
          </cell>
          <cell r="AL1653">
            <v>1</v>
          </cell>
          <cell r="AM1653">
            <v>1</v>
          </cell>
        </row>
        <row r="1654">
          <cell r="F1654">
            <v>355396481</v>
          </cell>
          <cell r="G1654" t="str">
            <v>AC9648</v>
          </cell>
          <cell r="H1654" t="str">
            <v>Brake Caliper</v>
          </cell>
          <cell r="J1654" t="str">
            <v>Brake Hydraulics</v>
          </cell>
          <cell r="K1654" t="str">
            <v>PL</v>
          </cell>
          <cell r="L1654" t="str">
            <v>E</v>
          </cell>
          <cell r="N1654" t="str">
            <v>active</v>
          </cell>
          <cell r="P1654" t="str">
            <v>AC9648</v>
          </cell>
          <cell r="Q1654" t="str">
            <v>-</v>
          </cell>
          <cell r="R1654" t="str">
            <v>STANDARD W/O NORTH AMERICA (World w/o Canada, Great Britain, Ireland, USA)</v>
          </cell>
          <cell r="Y1654" t="str">
            <v/>
          </cell>
          <cell r="Z1654" t="str">
            <v/>
          </cell>
          <cell r="AC1654" t="str">
            <v/>
          </cell>
          <cell r="AD1654" t="str">
            <v/>
          </cell>
          <cell r="AE1654">
            <v>219</v>
          </cell>
          <cell r="AF1654">
            <v>162</v>
          </cell>
          <cell r="AG1654">
            <v>131</v>
          </cell>
          <cell r="AH1654">
            <v>2972</v>
          </cell>
          <cell r="AI1654">
            <v>2620</v>
          </cell>
          <cell r="AJ1654">
            <v>2972</v>
          </cell>
          <cell r="AK1654">
            <v>2620</v>
          </cell>
          <cell r="AL1654">
            <v>1</v>
          </cell>
          <cell r="AM1654">
            <v>1</v>
          </cell>
        </row>
        <row r="1655">
          <cell r="F1655">
            <v>355396491</v>
          </cell>
          <cell r="G1655" t="str">
            <v>AC9649</v>
          </cell>
          <cell r="H1655" t="str">
            <v>Brake Caliper</v>
          </cell>
          <cell r="J1655" t="str">
            <v>Brake Hydraulics</v>
          </cell>
          <cell r="K1655" t="str">
            <v>PL</v>
          </cell>
          <cell r="L1655" t="str">
            <v>E</v>
          </cell>
          <cell r="N1655" t="str">
            <v>active</v>
          </cell>
          <cell r="P1655" t="str">
            <v>AC9649</v>
          </cell>
          <cell r="Q1655" t="str">
            <v>-</v>
          </cell>
          <cell r="R1655" t="str">
            <v>STANDARD W/O NORTH AMERICA (World w/o Canada, Great Britain, Ireland, USA)</v>
          </cell>
          <cell r="Y1655" t="str">
            <v/>
          </cell>
          <cell r="Z1655" t="str">
            <v/>
          </cell>
          <cell r="AC1655" t="str">
            <v/>
          </cell>
          <cell r="AD1655" t="str">
            <v/>
          </cell>
          <cell r="AE1655">
            <v>260</v>
          </cell>
          <cell r="AF1655">
            <v>240</v>
          </cell>
          <cell r="AG1655">
            <v>160</v>
          </cell>
          <cell r="AH1655">
            <v>6100</v>
          </cell>
          <cell r="AI1655">
            <v>6000</v>
          </cell>
          <cell r="AJ1655">
            <v>6100</v>
          </cell>
          <cell r="AK1655">
            <v>6000</v>
          </cell>
          <cell r="AL1655">
            <v>1</v>
          </cell>
          <cell r="AM1655">
            <v>1</v>
          </cell>
        </row>
        <row r="1656">
          <cell r="F1656">
            <v>355396501</v>
          </cell>
          <cell r="G1656" t="str">
            <v>AC9650</v>
          </cell>
          <cell r="H1656" t="str">
            <v>Brake Caliper</v>
          </cell>
          <cell r="J1656" t="str">
            <v>Brake Hydraulics</v>
          </cell>
          <cell r="K1656" t="str">
            <v>PL</v>
          </cell>
          <cell r="L1656" t="str">
            <v>E</v>
          </cell>
          <cell r="N1656" t="str">
            <v>active</v>
          </cell>
          <cell r="P1656" t="str">
            <v>AC9650</v>
          </cell>
          <cell r="Q1656" t="str">
            <v>-</v>
          </cell>
          <cell r="R1656" t="str">
            <v>STANDARD W/O NORTH AMERICA (World w/o Canada, Great Britain, Ireland, USA)</v>
          </cell>
          <cell r="Y1656" t="str">
            <v/>
          </cell>
          <cell r="Z1656" t="str">
            <v/>
          </cell>
          <cell r="AC1656" t="str">
            <v/>
          </cell>
          <cell r="AD1656" t="str">
            <v/>
          </cell>
          <cell r="AE1656">
            <v>260</v>
          </cell>
          <cell r="AF1656">
            <v>240</v>
          </cell>
          <cell r="AG1656">
            <v>160</v>
          </cell>
          <cell r="AH1656">
            <v>6100</v>
          </cell>
          <cell r="AI1656">
            <v>6000</v>
          </cell>
          <cell r="AJ1656">
            <v>6100</v>
          </cell>
          <cell r="AK1656">
            <v>6000</v>
          </cell>
          <cell r="AL1656">
            <v>1</v>
          </cell>
          <cell r="AM1656">
            <v>1</v>
          </cell>
        </row>
        <row r="1657">
          <cell r="F1657">
            <v>355396511</v>
          </cell>
          <cell r="G1657" t="str">
            <v>AC9651</v>
          </cell>
          <cell r="H1657" t="str">
            <v>Brake Caliper</v>
          </cell>
          <cell r="J1657" t="str">
            <v>Brake Hydraulics</v>
          </cell>
          <cell r="K1657" t="str">
            <v>PL</v>
          </cell>
          <cell r="L1657" t="str">
            <v>E</v>
          </cell>
          <cell r="N1657" t="str">
            <v>active</v>
          </cell>
          <cell r="P1657" t="str">
            <v>AC9651</v>
          </cell>
          <cell r="Q1657" t="str">
            <v>-</v>
          </cell>
          <cell r="R1657" t="str">
            <v>STANDARD W/O NORTH AMERICA (World w/o Canada, Great Britain, Ireland, USA)</v>
          </cell>
          <cell r="S1657">
            <v>37.97</v>
          </cell>
          <cell r="T1657">
            <v>29.8</v>
          </cell>
          <cell r="V1657">
            <v>43614</v>
          </cell>
          <cell r="Y1657" t="str">
            <v/>
          </cell>
          <cell r="Z1657" t="str">
            <v/>
          </cell>
          <cell r="AC1657" t="str">
            <v/>
          </cell>
          <cell r="AD1657" t="str">
            <v/>
          </cell>
          <cell r="AE1657">
            <v>219</v>
          </cell>
          <cell r="AF1657">
            <v>162</v>
          </cell>
          <cell r="AG1657">
            <v>131</v>
          </cell>
          <cell r="AH1657">
            <v>2372</v>
          </cell>
          <cell r="AI1657">
            <v>2200</v>
          </cell>
          <cell r="AJ1657">
            <v>2372</v>
          </cell>
          <cell r="AK1657">
            <v>2200</v>
          </cell>
          <cell r="AL1657">
            <v>1</v>
          </cell>
          <cell r="AM1657">
            <v>1</v>
          </cell>
        </row>
        <row r="1658">
          <cell r="F1658">
            <v>355396521</v>
          </cell>
          <cell r="G1658" t="str">
            <v>AC9652</v>
          </cell>
          <cell r="H1658" t="str">
            <v>Brake Caliper</v>
          </cell>
          <cell r="J1658" t="str">
            <v>Brake Hydraulics</v>
          </cell>
          <cell r="K1658" t="str">
            <v>PL</v>
          </cell>
          <cell r="L1658" t="str">
            <v>E</v>
          </cell>
          <cell r="N1658" t="str">
            <v>active</v>
          </cell>
          <cell r="P1658" t="str">
            <v>AC9652</v>
          </cell>
          <cell r="Q1658" t="str">
            <v>-</v>
          </cell>
          <cell r="R1658" t="str">
            <v>STANDARD W/O NORTH AMERICA (World w/o Canada, Great Britain, Ireland, USA)</v>
          </cell>
          <cell r="S1658">
            <v>37.97</v>
          </cell>
          <cell r="T1658">
            <v>29.8</v>
          </cell>
          <cell r="V1658">
            <v>43614</v>
          </cell>
          <cell r="Y1658" t="str">
            <v/>
          </cell>
          <cell r="Z1658" t="str">
            <v/>
          </cell>
          <cell r="AC1658" t="str">
            <v/>
          </cell>
          <cell r="AD1658" t="str">
            <v/>
          </cell>
          <cell r="AE1658">
            <v>219</v>
          </cell>
          <cell r="AF1658">
            <v>162</v>
          </cell>
          <cell r="AG1658">
            <v>131</v>
          </cell>
          <cell r="AH1658">
            <v>2372</v>
          </cell>
          <cell r="AI1658">
            <v>2200</v>
          </cell>
          <cell r="AJ1658">
            <v>2372</v>
          </cell>
          <cell r="AK1658">
            <v>2200</v>
          </cell>
          <cell r="AL1658">
            <v>1</v>
          </cell>
          <cell r="AM1658">
            <v>1</v>
          </cell>
        </row>
        <row r="1659">
          <cell r="F1659">
            <v>355396531</v>
          </cell>
          <cell r="G1659" t="str">
            <v>AC9653</v>
          </cell>
          <cell r="H1659" t="str">
            <v>Brake Caliper</v>
          </cell>
          <cell r="J1659" t="str">
            <v>Brake Hydraulics</v>
          </cell>
          <cell r="K1659" t="str">
            <v>PL</v>
          </cell>
          <cell r="L1659" t="str">
            <v>E</v>
          </cell>
          <cell r="N1659" t="str">
            <v>active</v>
          </cell>
          <cell r="P1659" t="str">
            <v>AC9653</v>
          </cell>
          <cell r="Q1659" t="str">
            <v>-</v>
          </cell>
          <cell r="R1659" t="str">
            <v>STANDARD W/O NORTH AMERICA (World w/o Canada, Great Britain, Ireland, USA)</v>
          </cell>
          <cell r="S1659">
            <v>50.89</v>
          </cell>
          <cell r="T1659">
            <v>39.950000000000003</v>
          </cell>
          <cell r="V1659">
            <v>43614</v>
          </cell>
          <cell r="Y1659" t="str">
            <v/>
          </cell>
          <cell r="Z1659" t="str">
            <v/>
          </cell>
          <cell r="AC1659" t="str">
            <v/>
          </cell>
          <cell r="AD1659" t="str">
            <v/>
          </cell>
          <cell r="AE1659">
            <v>260</v>
          </cell>
          <cell r="AF1659">
            <v>240</v>
          </cell>
          <cell r="AG1659">
            <v>160</v>
          </cell>
          <cell r="AH1659">
            <v>5350</v>
          </cell>
          <cell r="AI1659">
            <v>5250</v>
          </cell>
          <cell r="AJ1659">
            <v>5350</v>
          </cell>
          <cell r="AK1659">
            <v>5250</v>
          </cell>
          <cell r="AL1659">
            <v>1</v>
          </cell>
          <cell r="AM1659">
            <v>1</v>
          </cell>
        </row>
        <row r="1660">
          <cell r="F1660">
            <v>355396541</v>
          </cell>
          <cell r="G1660" t="str">
            <v>AC9654</v>
          </cell>
          <cell r="H1660" t="str">
            <v>Brake Caliper</v>
          </cell>
          <cell r="J1660" t="str">
            <v>Brake Hydraulics</v>
          </cell>
          <cell r="K1660" t="str">
            <v>PL</v>
          </cell>
          <cell r="L1660" t="str">
            <v>E</v>
          </cell>
          <cell r="N1660" t="str">
            <v>active</v>
          </cell>
          <cell r="P1660" t="str">
            <v>AC9654</v>
          </cell>
          <cell r="Q1660" t="str">
            <v>-</v>
          </cell>
          <cell r="R1660" t="str">
            <v>STANDARD W/O NORTH AMERICA (World w/o Canada, Great Britain, Ireland, USA)</v>
          </cell>
          <cell r="S1660">
            <v>50.89</v>
          </cell>
          <cell r="T1660">
            <v>39.950000000000003</v>
          </cell>
          <cell r="V1660">
            <v>43614</v>
          </cell>
          <cell r="Y1660" t="str">
            <v/>
          </cell>
          <cell r="Z1660" t="str">
            <v/>
          </cell>
          <cell r="AC1660" t="str">
            <v/>
          </cell>
          <cell r="AD1660" t="str">
            <v/>
          </cell>
          <cell r="AE1660">
            <v>219</v>
          </cell>
          <cell r="AF1660">
            <v>162</v>
          </cell>
          <cell r="AG1660">
            <v>131</v>
          </cell>
          <cell r="AH1660">
            <v>3872</v>
          </cell>
          <cell r="AI1660">
            <v>3700</v>
          </cell>
          <cell r="AJ1660">
            <v>3872</v>
          </cell>
          <cell r="AK1660">
            <v>3700</v>
          </cell>
          <cell r="AL1660">
            <v>1</v>
          </cell>
          <cell r="AM1660">
            <v>1</v>
          </cell>
        </row>
        <row r="1661">
          <cell r="F1661">
            <v>355396551</v>
          </cell>
          <cell r="G1661" t="str">
            <v>AC9655</v>
          </cell>
          <cell r="H1661" t="str">
            <v>Brake Caliper</v>
          </cell>
          <cell r="J1661" t="str">
            <v>Brake Hydraulics</v>
          </cell>
          <cell r="K1661" t="str">
            <v>DK</v>
          </cell>
          <cell r="L1661" t="str">
            <v>E</v>
          </cell>
          <cell r="N1661" t="str">
            <v>phasing out</v>
          </cell>
          <cell r="P1661" t="str">
            <v>AC9655</v>
          </cell>
          <cell r="Q1661" t="str">
            <v>8AC 355 394-431</v>
          </cell>
          <cell r="R1661" t="str">
            <v>STANDARD W/O NORTH AMERICA (World w/o Canada, Great Britain, Ireland, USA)</v>
          </cell>
          <cell r="S1661">
            <v>61.71</v>
          </cell>
          <cell r="T1661">
            <v>48.44</v>
          </cell>
          <cell r="V1661">
            <v>43614</v>
          </cell>
          <cell r="Y1661" t="str">
            <v/>
          </cell>
          <cell r="Z1661" t="str">
            <v/>
          </cell>
          <cell r="AC1661" t="str">
            <v/>
          </cell>
          <cell r="AD1661" t="str">
            <v/>
          </cell>
          <cell r="AE1661">
            <v>260</v>
          </cell>
          <cell r="AF1661">
            <v>240</v>
          </cell>
          <cell r="AG1661">
            <v>160</v>
          </cell>
          <cell r="AH1661">
            <v>5350</v>
          </cell>
          <cell r="AI1661">
            <v>5250</v>
          </cell>
          <cell r="AJ1661">
            <v>5350</v>
          </cell>
          <cell r="AK1661">
            <v>5250</v>
          </cell>
          <cell r="AL1661">
            <v>1</v>
          </cell>
          <cell r="AM1661">
            <v>1</v>
          </cell>
        </row>
        <row r="1662">
          <cell r="F1662">
            <v>355396561</v>
          </cell>
          <cell r="G1662" t="str">
            <v>AC9656</v>
          </cell>
          <cell r="H1662" t="str">
            <v>Brake Caliper</v>
          </cell>
          <cell r="J1662" t="str">
            <v>Brake Hydraulics</v>
          </cell>
          <cell r="K1662" t="str">
            <v>DK</v>
          </cell>
          <cell r="L1662" t="str">
            <v>E</v>
          </cell>
          <cell r="N1662" t="str">
            <v>phasing out</v>
          </cell>
          <cell r="P1662" t="str">
            <v>AC9656</v>
          </cell>
          <cell r="Q1662" t="str">
            <v>8AC 355 394-441</v>
          </cell>
          <cell r="R1662" t="str">
            <v>STANDARD W/O NORTH AMERICA (World w/o Canada, Great Britain, Ireland, USA)</v>
          </cell>
          <cell r="S1662">
            <v>61.71</v>
          </cell>
          <cell r="T1662">
            <v>48.44</v>
          </cell>
          <cell r="V1662">
            <v>43614</v>
          </cell>
          <cell r="Y1662" t="str">
            <v/>
          </cell>
          <cell r="Z1662" t="str">
            <v/>
          </cell>
          <cell r="AC1662" t="str">
            <v/>
          </cell>
          <cell r="AD1662" t="str">
            <v/>
          </cell>
          <cell r="AE1662">
            <v>219</v>
          </cell>
          <cell r="AF1662">
            <v>162</v>
          </cell>
          <cell r="AG1662">
            <v>131</v>
          </cell>
          <cell r="AH1662">
            <v>1972</v>
          </cell>
          <cell r="AI1662">
            <v>1800</v>
          </cell>
          <cell r="AJ1662">
            <v>1972</v>
          </cell>
          <cell r="AK1662">
            <v>1800</v>
          </cell>
          <cell r="AL1662">
            <v>1</v>
          </cell>
          <cell r="AM1662">
            <v>1</v>
          </cell>
        </row>
        <row r="1663">
          <cell r="F1663">
            <v>355396571</v>
          </cell>
          <cell r="G1663" t="str">
            <v>AC9657</v>
          </cell>
          <cell r="H1663" t="str">
            <v>Brake Caliper</v>
          </cell>
          <cell r="J1663" t="str">
            <v>Brake Hydraulics</v>
          </cell>
          <cell r="K1663" t="str">
            <v>DK</v>
          </cell>
          <cell r="L1663" t="str">
            <v>E</v>
          </cell>
          <cell r="N1663" t="str">
            <v>no longer active</v>
          </cell>
          <cell r="P1663" t="str">
            <v>AC9657</v>
          </cell>
          <cell r="Q1663" t="str">
            <v>8AC 355 393-071</v>
          </cell>
          <cell r="R1663" t="str">
            <v>STANDARD W/O NORTH AMERICA (World w/o Canada, Great Britain, Ireland, USA)</v>
          </cell>
          <cell r="S1663">
            <v>46.58</v>
          </cell>
          <cell r="T1663">
            <v>36.57</v>
          </cell>
          <cell r="V1663">
            <v>43614</v>
          </cell>
          <cell r="Y1663" t="str">
            <v/>
          </cell>
          <cell r="Z1663" t="str">
            <v/>
          </cell>
          <cell r="AC1663" t="str">
            <v/>
          </cell>
          <cell r="AD1663" t="str">
            <v/>
          </cell>
          <cell r="AE1663">
            <v>219</v>
          </cell>
          <cell r="AF1663">
            <v>162</v>
          </cell>
          <cell r="AG1663">
            <v>131</v>
          </cell>
          <cell r="AH1663">
            <v>1972</v>
          </cell>
          <cell r="AI1663">
            <v>1800</v>
          </cell>
          <cell r="AJ1663">
            <v>1972</v>
          </cell>
          <cell r="AK1663">
            <v>1800</v>
          </cell>
          <cell r="AL1663">
            <v>1</v>
          </cell>
          <cell r="AM1663">
            <v>1</v>
          </cell>
        </row>
        <row r="1664">
          <cell r="F1664">
            <v>355396581</v>
          </cell>
          <cell r="G1664" t="str">
            <v>AC9658</v>
          </cell>
          <cell r="H1664" t="str">
            <v>Brake Caliper</v>
          </cell>
          <cell r="J1664" t="str">
            <v>Brake Hydraulics</v>
          </cell>
          <cell r="K1664" t="str">
            <v>DK</v>
          </cell>
          <cell r="L1664" t="str">
            <v>E</v>
          </cell>
          <cell r="N1664" t="str">
            <v>phasing out</v>
          </cell>
          <cell r="P1664" t="str">
            <v>AC9658</v>
          </cell>
          <cell r="Q1664" t="str">
            <v>8AC 355 393-081</v>
          </cell>
          <cell r="R1664" t="str">
            <v>STANDARD W/O NORTH AMERICA (World w/o Canada, Great Britain, Ireland, USA)</v>
          </cell>
          <cell r="S1664">
            <v>46.58</v>
          </cell>
          <cell r="T1664">
            <v>36.57</v>
          </cell>
          <cell r="V1664">
            <v>43614</v>
          </cell>
          <cell r="Y1664" t="str">
            <v/>
          </cell>
          <cell r="Z1664" t="str">
            <v/>
          </cell>
          <cell r="AC1664" t="str">
            <v/>
          </cell>
          <cell r="AD1664" t="str">
            <v/>
          </cell>
          <cell r="AE1664">
            <v>219</v>
          </cell>
          <cell r="AF1664">
            <v>162</v>
          </cell>
          <cell r="AG1664">
            <v>131</v>
          </cell>
          <cell r="AH1664">
            <v>3972</v>
          </cell>
          <cell r="AI1664">
            <v>3800</v>
          </cell>
          <cell r="AJ1664">
            <v>3972</v>
          </cell>
          <cell r="AK1664">
            <v>3800</v>
          </cell>
          <cell r="AL1664">
            <v>1</v>
          </cell>
          <cell r="AM1664">
            <v>1</v>
          </cell>
        </row>
        <row r="1665">
          <cell r="F1665">
            <v>355396591</v>
          </cell>
          <cell r="G1665" t="str">
            <v>AC9659</v>
          </cell>
          <cell r="H1665" t="str">
            <v>Brake Caliper</v>
          </cell>
          <cell r="J1665" t="str">
            <v>Brake Hydraulics</v>
          </cell>
          <cell r="K1665" t="str">
            <v>PL</v>
          </cell>
          <cell r="L1665" t="str">
            <v>E</v>
          </cell>
          <cell r="N1665" t="str">
            <v>active</v>
          </cell>
          <cell r="P1665" t="str">
            <v>AC9659</v>
          </cell>
          <cell r="Q1665" t="str">
            <v>-</v>
          </cell>
          <cell r="R1665" t="str">
            <v>STANDARD W/O NORTH AMERICA (World w/o Canada, Great Britain, Ireland, USA)</v>
          </cell>
          <cell r="S1665">
            <v>59.07</v>
          </cell>
          <cell r="T1665">
            <v>46.37</v>
          </cell>
          <cell r="V1665">
            <v>43614</v>
          </cell>
          <cell r="Y1665" t="str">
            <v/>
          </cell>
          <cell r="Z1665" t="str">
            <v/>
          </cell>
          <cell r="AC1665" t="str">
            <v/>
          </cell>
          <cell r="AD1665" t="str">
            <v/>
          </cell>
          <cell r="AE1665">
            <v>219</v>
          </cell>
          <cell r="AF1665">
            <v>162</v>
          </cell>
          <cell r="AG1665">
            <v>131</v>
          </cell>
          <cell r="AH1665">
            <v>3972</v>
          </cell>
          <cell r="AI1665">
            <v>3800</v>
          </cell>
          <cell r="AJ1665">
            <v>3972</v>
          </cell>
          <cell r="AK1665">
            <v>3800</v>
          </cell>
          <cell r="AL1665">
            <v>1</v>
          </cell>
          <cell r="AM1665">
            <v>1</v>
          </cell>
        </row>
        <row r="1666">
          <cell r="F1666">
            <v>355396601</v>
          </cell>
          <cell r="G1666" t="str">
            <v>AC9660</v>
          </cell>
          <cell r="H1666" t="str">
            <v>Brake Caliper</v>
          </cell>
          <cell r="J1666" t="str">
            <v>Brake Hydraulics</v>
          </cell>
          <cell r="K1666" t="str">
            <v>PL</v>
          </cell>
          <cell r="L1666" t="str">
            <v>E</v>
          </cell>
          <cell r="N1666" t="str">
            <v>active</v>
          </cell>
          <cell r="P1666" t="str">
            <v>AC9660</v>
          </cell>
          <cell r="Q1666" t="str">
            <v>-</v>
          </cell>
          <cell r="R1666" t="str">
            <v>STANDARD W/O NORTH AMERICA (World w/o Canada, Great Britain, Ireland, USA)</v>
          </cell>
          <cell r="S1666">
            <v>59.07</v>
          </cell>
          <cell r="T1666">
            <v>46.37</v>
          </cell>
          <cell r="V1666">
            <v>43614</v>
          </cell>
          <cell r="Y1666" t="str">
            <v/>
          </cell>
          <cell r="Z1666" t="str">
            <v/>
          </cell>
          <cell r="AC1666" t="str">
            <v/>
          </cell>
          <cell r="AD1666" t="str">
            <v/>
          </cell>
          <cell r="AE1666">
            <v>219</v>
          </cell>
          <cell r="AF1666">
            <v>162</v>
          </cell>
          <cell r="AG1666">
            <v>131</v>
          </cell>
          <cell r="AH1666">
            <v>4872</v>
          </cell>
          <cell r="AI1666">
            <v>4700</v>
          </cell>
          <cell r="AJ1666">
            <v>4872</v>
          </cell>
          <cell r="AK1666">
            <v>4700</v>
          </cell>
          <cell r="AL1666">
            <v>1</v>
          </cell>
          <cell r="AM1666">
            <v>1</v>
          </cell>
        </row>
        <row r="1667">
          <cell r="F1667">
            <v>355396611</v>
          </cell>
          <cell r="G1667" t="str">
            <v>AC9661</v>
          </cell>
          <cell r="H1667" t="str">
            <v>Brake Caliper</v>
          </cell>
          <cell r="J1667" t="str">
            <v>Brake Hydraulics</v>
          </cell>
          <cell r="K1667" t="str">
            <v>PL</v>
          </cell>
          <cell r="L1667" t="str">
            <v>E</v>
          </cell>
          <cell r="N1667" t="str">
            <v>active</v>
          </cell>
          <cell r="P1667" t="str">
            <v>AC9661</v>
          </cell>
          <cell r="Q1667" t="str">
            <v>-</v>
          </cell>
          <cell r="R1667" t="str">
            <v>STANDARD W/O NORTH AMERICA (World w/o Canada, Great Britain, Ireland, USA)</v>
          </cell>
          <cell r="S1667">
            <v>40.630000000000003</v>
          </cell>
          <cell r="T1667">
            <v>31.89</v>
          </cell>
          <cell r="V1667">
            <v>43614</v>
          </cell>
          <cell r="Y1667" t="str">
            <v/>
          </cell>
          <cell r="Z1667" t="str">
            <v/>
          </cell>
          <cell r="AC1667" t="str">
            <v/>
          </cell>
          <cell r="AD1667" t="str">
            <v/>
          </cell>
          <cell r="AE1667">
            <v>219</v>
          </cell>
          <cell r="AF1667">
            <v>162</v>
          </cell>
          <cell r="AG1667">
            <v>131</v>
          </cell>
          <cell r="AH1667">
            <v>4872</v>
          </cell>
          <cell r="AI1667">
            <v>4700</v>
          </cell>
          <cell r="AJ1667">
            <v>4872</v>
          </cell>
          <cell r="AK1667">
            <v>4700</v>
          </cell>
          <cell r="AL1667">
            <v>1</v>
          </cell>
          <cell r="AM1667">
            <v>1</v>
          </cell>
        </row>
        <row r="1668">
          <cell r="F1668">
            <v>355396621</v>
          </cell>
          <cell r="G1668" t="str">
            <v>AC9662</v>
          </cell>
          <cell r="H1668" t="str">
            <v>Brake Caliper</v>
          </cell>
          <cell r="J1668" t="str">
            <v>Brake Hydraulics</v>
          </cell>
          <cell r="K1668" t="str">
            <v>PL</v>
          </cell>
          <cell r="L1668" t="str">
            <v>E</v>
          </cell>
          <cell r="N1668" t="str">
            <v>active</v>
          </cell>
          <cell r="P1668" t="str">
            <v>AC9662</v>
          </cell>
          <cell r="Q1668" t="str">
            <v>-</v>
          </cell>
          <cell r="R1668" t="str">
            <v>STANDARD W/O NORTH AMERICA (World w/o Canada, Great Britain, Ireland, USA)</v>
          </cell>
          <cell r="S1668">
            <v>40.630000000000003</v>
          </cell>
          <cell r="T1668">
            <v>31.89</v>
          </cell>
          <cell r="V1668">
            <v>43614</v>
          </cell>
          <cell r="Y1668" t="str">
            <v/>
          </cell>
          <cell r="Z1668" t="str">
            <v/>
          </cell>
          <cell r="AC1668" t="str">
            <v/>
          </cell>
          <cell r="AD1668" t="str">
            <v/>
          </cell>
          <cell r="AE1668">
            <v>219</v>
          </cell>
          <cell r="AF1668">
            <v>162</v>
          </cell>
          <cell r="AG1668">
            <v>131</v>
          </cell>
          <cell r="AH1668">
            <v>2772</v>
          </cell>
          <cell r="AI1668">
            <v>2600</v>
          </cell>
          <cell r="AJ1668">
            <v>2772</v>
          </cell>
          <cell r="AK1668">
            <v>2600</v>
          </cell>
          <cell r="AL1668">
            <v>1</v>
          </cell>
          <cell r="AM1668">
            <v>1</v>
          </cell>
        </row>
        <row r="1669">
          <cell r="F1669">
            <v>355396631</v>
          </cell>
          <cell r="G1669" t="str">
            <v>AC9663</v>
          </cell>
          <cell r="H1669" t="str">
            <v>Brake Caliper</v>
          </cell>
          <cell r="J1669" t="str">
            <v>Brake Hydraulics</v>
          </cell>
          <cell r="K1669" t="str">
            <v>PL</v>
          </cell>
          <cell r="L1669" t="str">
            <v>E</v>
          </cell>
          <cell r="N1669" t="str">
            <v>active</v>
          </cell>
          <cell r="P1669" t="str">
            <v>AC9663</v>
          </cell>
          <cell r="Q1669" t="str">
            <v>-</v>
          </cell>
          <cell r="R1669" t="str">
            <v>STANDARD W/O NORTH AMERICA (World w/o Canada, Great Britain, Ireland, USA)</v>
          </cell>
          <cell r="S1669">
            <v>65.47</v>
          </cell>
          <cell r="T1669">
            <v>51.4</v>
          </cell>
          <cell r="V1669">
            <v>43614</v>
          </cell>
          <cell r="Y1669" t="str">
            <v/>
          </cell>
          <cell r="Z1669" t="str">
            <v/>
          </cell>
          <cell r="AC1669" t="str">
            <v/>
          </cell>
          <cell r="AD1669" t="str">
            <v/>
          </cell>
          <cell r="AE1669">
            <v>219</v>
          </cell>
          <cell r="AF1669">
            <v>162</v>
          </cell>
          <cell r="AG1669">
            <v>131</v>
          </cell>
          <cell r="AH1669">
            <v>2772</v>
          </cell>
          <cell r="AI1669">
            <v>2600</v>
          </cell>
          <cell r="AJ1669">
            <v>2772</v>
          </cell>
          <cell r="AK1669">
            <v>2600</v>
          </cell>
          <cell r="AL1669">
            <v>1</v>
          </cell>
          <cell r="AM1669">
            <v>1</v>
          </cell>
        </row>
        <row r="1670">
          <cell r="F1670">
            <v>355396641</v>
          </cell>
          <cell r="G1670" t="str">
            <v>AC9664</v>
          </cell>
          <cell r="H1670" t="str">
            <v>Brake Caliper</v>
          </cell>
          <cell r="J1670" t="str">
            <v>Brake Hydraulics</v>
          </cell>
          <cell r="K1670" t="str">
            <v>PL</v>
          </cell>
          <cell r="L1670" t="str">
            <v>E</v>
          </cell>
          <cell r="N1670" t="str">
            <v>active</v>
          </cell>
          <cell r="P1670" t="str">
            <v>AC9664</v>
          </cell>
          <cell r="Q1670" t="str">
            <v>-</v>
          </cell>
          <cell r="R1670" t="str">
            <v>STANDARD W/O NORTH AMERICA (World w/o Canada, Great Britain, Ireland, USA)</v>
          </cell>
          <cell r="S1670">
            <v>65.47</v>
          </cell>
          <cell r="T1670">
            <v>51.4</v>
          </cell>
          <cell r="V1670">
            <v>43614</v>
          </cell>
          <cell r="Y1670" t="str">
            <v/>
          </cell>
          <cell r="Z1670" t="str">
            <v/>
          </cell>
          <cell r="AC1670" t="str">
            <v/>
          </cell>
          <cell r="AD1670" t="str">
            <v/>
          </cell>
          <cell r="AE1670">
            <v>219</v>
          </cell>
          <cell r="AF1670">
            <v>162</v>
          </cell>
          <cell r="AG1670">
            <v>131</v>
          </cell>
          <cell r="AH1670">
            <v>2772</v>
          </cell>
          <cell r="AI1670">
            <v>2550</v>
          </cell>
          <cell r="AJ1670">
            <v>2772</v>
          </cell>
          <cell r="AK1670">
            <v>2550</v>
          </cell>
          <cell r="AL1670">
            <v>1</v>
          </cell>
          <cell r="AM1670">
            <v>1</v>
          </cell>
        </row>
        <row r="1671">
          <cell r="F1671">
            <v>355396651</v>
          </cell>
          <cell r="G1671" t="str">
            <v>AC9665</v>
          </cell>
          <cell r="H1671" t="str">
            <v>Brake Caliper</v>
          </cell>
          <cell r="J1671" t="str">
            <v>Brake Hydraulics</v>
          </cell>
          <cell r="K1671" t="str">
            <v>PL</v>
          </cell>
          <cell r="L1671" t="str">
            <v>E</v>
          </cell>
          <cell r="N1671" t="str">
            <v>active</v>
          </cell>
          <cell r="P1671" t="str">
            <v>AC9665</v>
          </cell>
          <cell r="Q1671" t="str">
            <v>-</v>
          </cell>
          <cell r="R1671" t="str">
            <v>STANDARD W/O NORTH AMERICA (World w/o Canada, Great Britain, Ireland, USA)</v>
          </cell>
          <cell r="S1671">
            <v>44.72</v>
          </cell>
          <cell r="T1671">
            <v>35.11</v>
          </cell>
          <cell r="V1671">
            <v>43614</v>
          </cell>
          <cell r="Y1671" t="str">
            <v/>
          </cell>
          <cell r="Z1671" t="str">
            <v/>
          </cell>
          <cell r="AC1671" t="str">
            <v/>
          </cell>
          <cell r="AD1671" t="str">
            <v/>
          </cell>
          <cell r="AE1671">
            <v>219</v>
          </cell>
          <cell r="AF1671">
            <v>162</v>
          </cell>
          <cell r="AG1671">
            <v>131</v>
          </cell>
          <cell r="AH1671">
            <v>2772</v>
          </cell>
          <cell r="AI1671">
            <v>2550</v>
          </cell>
          <cell r="AJ1671">
            <v>2772</v>
          </cell>
          <cell r="AK1671">
            <v>2550</v>
          </cell>
          <cell r="AL1671">
            <v>1</v>
          </cell>
          <cell r="AM1671">
            <v>1</v>
          </cell>
        </row>
        <row r="1672">
          <cell r="F1672">
            <v>355396661</v>
          </cell>
          <cell r="G1672" t="str">
            <v>AC9666</v>
          </cell>
          <cell r="H1672" t="str">
            <v>Brake Caliper</v>
          </cell>
          <cell r="J1672" t="str">
            <v>Brake Hydraulics</v>
          </cell>
          <cell r="K1672" t="str">
            <v>PL</v>
          </cell>
          <cell r="L1672" t="str">
            <v>E</v>
          </cell>
          <cell r="N1672" t="str">
            <v>active</v>
          </cell>
          <cell r="P1672" t="str">
            <v>AC9666</v>
          </cell>
          <cell r="Q1672" t="str">
            <v>-</v>
          </cell>
          <cell r="R1672" t="str">
            <v>STANDARD W/O NORTH AMERICA (World w/o Canada, Great Britain, Ireland, USA)</v>
          </cell>
          <cell r="S1672">
            <v>44.72</v>
          </cell>
          <cell r="T1672">
            <v>35.11</v>
          </cell>
          <cell r="V1672">
            <v>43614</v>
          </cell>
          <cell r="Y1672" t="str">
            <v/>
          </cell>
          <cell r="Z1672" t="str">
            <v/>
          </cell>
          <cell r="AC1672" t="str">
            <v/>
          </cell>
          <cell r="AD1672" t="str">
            <v/>
          </cell>
          <cell r="AE1672">
            <v>219</v>
          </cell>
          <cell r="AF1672">
            <v>162</v>
          </cell>
          <cell r="AG1672">
            <v>131</v>
          </cell>
          <cell r="AH1672">
            <v>4022</v>
          </cell>
          <cell r="AI1672">
            <v>3850</v>
          </cell>
          <cell r="AJ1672">
            <v>4022</v>
          </cell>
          <cell r="AK1672">
            <v>3850</v>
          </cell>
          <cell r="AL1672">
            <v>1</v>
          </cell>
          <cell r="AM1672">
            <v>1</v>
          </cell>
        </row>
        <row r="1673">
          <cell r="F1673">
            <v>355396671</v>
          </cell>
          <cell r="G1673" t="str">
            <v>AC9667</v>
          </cell>
          <cell r="H1673" t="str">
            <v>Brake Caliper</v>
          </cell>
          <cell r="J1673" t="str">
            <v>Brake Hydraulics</v>
          </cell>
          <cell r="K1673" t="str">
            <v>PL</v>
          </cell>
          <cell r="L1673" t="str">
            <v>E</v>
          </cell>
          <cell r="N1673" t="str">
            <v>active</v>
          </cell>
          <cell r="P1673" t="str">
            <v>AC9667</v>
          </cell>
          <cell r="Q1673" t="str">
            <v>-</v>
          </cell>
          <cell r="R1673" t="str">
            <v>STANDARD W/O NORTH AMERICA (World w/o Canada, Great Britain, Ireland, USA)</v>
          </cell>
          <cell r="S1673">
            <v>48.41</v>
          </cell>
          <cell r="T1673">
            <v>38</v>
          </cell>
          <cell r="V1673">
            <v>43614</v>
          </cell>
          <cell r="Y1673" t="str">
            <v/>
          </cell>
          <cell r="Z1673" t="str">
            <v/>
          </cell>
          <cell r="AC1673" t="str">
            <v/>
          </cell>
          <cell r="AD1673" t="str">
            <v/>
          </cell>
          <cell r="AE1673">
            <v>219</v>
          </cell>
          <cell r="AF1673">
            <v>162</v>
          </cell>
          <cell r="AG1673">
            <v>131</v>
          </cell>
          <cell r="AH1673">
            <v>4022</v>
          </cell>
          <cell r="AI1673">
            <v>3850</v>
          </cell>
          <cell r="AJ1673">
            <v>4022</v>
          </cell>
          <cell r="AK1673">
            <v>3850</v>
          </cell>
          <cell r="AL1673">
            <v>1</v>
          </cell>
          <cell r="AM1673">
            <v>1</v>
          </cell>
        </row>
        <row r="1674">
          <cell r="F1674">
            <v>355396681</v>
          </cell>
          <cell r="G1674" t="str">
            <v>AC9668</v>
          </cell>
          <cell r="H1674" t="str">
            <v>Brake Caliper</v>
          </cell>
          <cell r="J1674" t="str">
            <v>Brake Hydraulics</v>
          </cell>
          <cell r="K1674" t="str">
            <v>PL</v>
          </cell>
          <cell r="L1674" t="str">
            <v>E</v>
          </cell>
          <cell r="N1674" t="str">
            <v>active</v>
          </cell>
          <cell r="P1674" t="str">
            <v>AC9668</v>
          </cell>
          <cell r="Q1674" t="str">
            <v>-</v>
          </cell>
          <cell r="R1674" t="str">
            <v>STANDARD W/O NORTH AMERICA (World w/o Canada, Great Britain, Ireland, USA)</v>
          </cell>
          <cell r="S1674">
            <v>48.41</v>
          </cell>
          <cell r="T1674">
            <v>38</v>
          </cell>
          <cell r="V1674">
            <v>43614</v>
          </cell>
          <cell r="Y1674" t="str">
            <v/>
          </cell>
          <cell r="Z1674" t="str">
            <v/>
          </cell>
          <cell r="AC1674" t="str">
            <v/>
          </cell>
          <cell r="AD1674" t="str">
            <v/>
          </cell>
          <cell r="AE1674">
            <v>219</v>
          </cell>
          <cell r="AF1674">
            <v>162</v>
          </cell>
          <cell r="AG1674">
            <v>131</v>
          </cell>
          <cell r="AH1674">
            <v>2422</v>
          </cell>
          <cell r="AI1674">
            <v>2250</v>
          </cell>
          <cell r="AJ1674">
            <v>2422</v>
          </cell>
          <cell r="AK1674">
            <v>2250</v>
          </cell>
          <cell r="AL1674">
            <v>1</v>
          </cell>
          <cell r="AM1674">
            <v>1</v>
          </cell>
        </row>
        <row r="1675">
          <cell r="F1675">
            <v>355396691</v>
          </cell>
          <cell r="G1675" t="str">
            <v>AC9669</v>
          </cell>
          <cell r="H1675" t="str">
            <v>Brake Caliper</v>
          </cell>
          <cell r="J1675" t="str">
            <v>Brake Hydraulics</v>
          </cell>
          <cell r="K1675" t="str">
            <v>PL</v>
          </cell>
          <cell r="L1675" t="str">
            <v>E</v>
          </cell>
          <cell r="N1675" t="str">
            <v>active</v>
          </cell>
          <cell r="P1675" t="str">
            <v>AC9669</v>
          </cell>
          <cell r="Q1675" t="str">
            <v>-</v>
          </cell>
          <cell r="R1675" t="str">
            <v>STANDARD W/O NORTH AMERICA (World w/o Canada, Great Britain, Ireland, USA)</v>
          </cell>
          <cell r="S1675">
            <v>38.18</v>
          </cell>
          <cell r="T1675">
            <v>29.96</v>
          </cell>
          <cell r="V1675">
            <v>43614</v>
          </cell>
          <cell r="Y1675" t="str">
            <v/>
          </cell>
          <cell r="Z1675" t="str">
            <v/>
          </cell>
          <cell r="AC1675" t="str">
            <v/>
          </cell>
          <cell r="AD1675" t="str">
            <v/>
          </cell>
          <cell r="AE1675">
            <v>219</v>
          </cell>
          <cell r="AF1675">
            <v>162</v>
          </cell>
          <cell r="AG1675">
            <v>131</v>
          </cell>
          <cell r="AH1675">
            <v>3172</v>
          </cell>
          <cell r="AI1675">
            <v>3000</v>
          </cell>
          <cell r="AJ1675">
            <v>3172</v>
          </cell>
          <cell r="AK1675">
            <v>3000</v>
          </cell>
          <cell r="AL1675">
            <v>1</v>
          </cell>
          <cell r="AM1675">
            <v>1</v>
          </cell>
        </row>
        <row r="1676">
          <cell r="F1676">
            <v>355396701</v>
          </cell>
          <cell r="G1676" t="str">
            <v>AC9670</v>
          </cell>
          <cell r="H1676" t="str">
            <v>Brake Caliper</v>
          </cell>
          <cell r="J1676" t="str">
            <v>Brake Hydraulics</v>
          </cell>
          <cell r="K1676" t="str">
            <v>PL</v>
          </cell>
          <cell r="L1676" t="str">
            <v>E</v>
          </cell>
          <cell r="N1676" t="str">
            <v>active</v>
          </cell>
          <cell r="P1676" t="str">
            <v>AC9670</v>
          </cell>
          <cell r="Q1676" t="str">
            <v>-</v>
          </cell>
          <cell r="R1676" t="str">
            <v>STANDARD W/O NORTH AMERICA (World w/o Canada, Great Britain, Ireland, USA)</v>
          </cell>
          <cell r="S1676">
            <v>38.18</v>
          </cell>
          <cell r="T1676">
            <v>29.96</v>
          </cell>
          <cell r="V1676">
            <v>43614</v>
          </cell>
          <cell r="Y1676" t="str">
            <v/>
          </cell>
          <cell r="Z1676" t="str">
            <v/>
          </cell>
          <cell r="AC1676" t="str">
            <v/>
          </cell>
          <cell r="AD1676" t="str">
            <v/>
          </cell>
          <cell r="AE1676">
            <v>219</v>
          </cell>
          <cell r="AF1676">
            <v>162</v>
          </cell>
          <cell r="AG1676">
            <v>131</v>
          </cell>
          <cell r="AH1676">
            <v>3172</v>
          </cell>
          <cell r="AI1676">
            <v>3000</v>
          </cell>
          <cell r="AJ1676">
            <v>3172</v>
          </cell>
          <cell r="AK1676">
            <v>3000</v>
          </cell>
          <cell r="AL1676">
            <v>1</v>
          </cell>
          <cell r="AM1676">
            <v>1</v>
          </cell>
        </row>
        <row r="1677">
          <cell r="F1677">
            <v>355396711</v>
          </cell>
          <cell r="G1677" t="str">
            <v>AC9671</v>
          </cell>
          <cell r="H1677" t="str">
            <v>Brake Caliper</v>
          </cell>
          <cell r="I1677" t="str">
            <v>with EPB</v>
          </cell>
          <cell r="J1677" t="str">
            <v>Brake Hydraulics</v>
          </cell>
          <cell r="K1677" t="str">
            <v>PL</v>
          </cell>
          <cell r="L1677" t="str">
            <v>E</v>
          </cell>
          <cell r="N1677" t="str">
            <v>active</v>
          </cell>
          <cell r="P1677" t="str">
            <v>AC9671</v>
          </cell>
          <cell r="Q1677" t="str">
            <v>-</v>
          </cell>
          <cell r="R1677" t="str">
            <v>STANDARD W/O NORTH AMERICA (World w/o Canada, Great Britain, Ireland, USA)</v>
          </cell>
          <cell r="S1677">
            <v>151.32</v>
          </cell>
          <cell r="T1677">
            <v>118.79</v>
          </cell>
          <cell r="V1677">
            <v>43614</v>
          </cell>
          <cell r="Y1677" t="str">
            <v/>
          </cell>
          <cell r="Z1677" t="str">
            <v/>
          </cell>
          <cell r="AC1677" t="str">
            <v/>
          </cell>
          <cell r="AD1677" t="str">
            <v/>
          </cell>
          <cell r="AE1677">
            <v>260</v>
          </cell>
          <cell r="AF1677">
            <v>240</v>
          </cell>
          <cell r="AG1677">
            <v>160</v>
          </cell>
          <cell r="AH1677">
            <v>3500</v>
          </cell>
          <cell r="AI1677">
            <v>3400</v>
          </cell>
          <cell r="AJ1677">
            <v>3500</v>
          </cell>
          <cell r="AK1677">
            <v>3400</v>
          </cell>
          <cell r="AL1677">
            <v>1</v>
          </cell>
          <cell r="AM1677">
            <v>1</v>
          </cell>
        </row>
        <row r="1678">
          <cell r="F1678">
            <v>355396721</v>
          </cell>
          <cell r="G1678" t="str">
            <v>AC9672</v>
          </cell>
          <cell r="H1678" t="str">
            <v>Brake Caliper</v>
          </cell>
          <cell r="I1678" t="str">
            <v>with EPB</v>
          </cell>
          <cell r="J1678" t="str">
            <v>Brake Hydraulics</v>
          </cell>
          <cell r="K1678" t="str">
            <v>PL</v>
          </cell>
          <cell r="L1678" t="str">
            <v>E</v>
          </cell>
          <cell r="N1678" t="str">
            <v>active</v>
          </cell>
          <cell r="P1678" t="str">
            <v>AC9672</v>
          </cell>
          <cell r="Q1678" t="str">
            <v>-</v>
          </cell>
          <cell r="R1678" t="str">
            <v>STANDARD W/O NORTH AMERICA (World w/o Canada, Great Britain, Ireland, USA)</v>
          </cell>
          <cell r="S1678">
            <v>151.32</v>
          </cell>
          <cell r="T1678">
            <v>118.79</v>
          </cell>
          <cell r="V1678">
            <v>43614</v>
          </cell>
          <cell r="Y1678" t="str">
            <v/>
          </cell>
          <cell r="Z1678" t="str">
            <v/>
          </cell>
          <cell r="AC1678" t="str">
            <v/>
          </cell>
          <cell r="AD1678" t="str">
            <v/>
          </cell>
          <cell r="AE1678">
            <v>260</v>
          </cell>
          <cell r="AF1678">
            <v>240</v>
          </cell>
          <cell r="AG1678">
            <v>160</v>
          </cell>
          <cell r="AH1678">
            <v>3500</v>
          </cell>
          <cell r="AI1678">
            <v>3400</v>
          </cell>
          <cell r="AJ1678">
            <v>3500</v>
          </cell>
          <cell r="AK1678">
            <v>3400</v>
          </cell>
          <cell r="AL1678">
            <v>1</v>
          </cell>
          <cell r="AM1678">
            <v>1</v>
          </cell>
        </row>
        <row r="1679">
          <cell r="F1679">
            <v>355396731</v>
          </cell>
          <cell r="G1679" t="str">
            <v>AC9673</v>
          </cell>
          <cell r="H1679" t="str">
            <v>Brake Caliper</v>
          </cell>
          <cell r="I1679" t="str">
            <v>with EPB</v>
          </cell>
          <cell r="J1679" t="str">
            <v>Brake Hydraulics</v>
          </cell>
          <cell r="K1679" t="str">
            <v>PL</v>
          </cell>
          <cell r="L1679" t="str">
            <v>E</v>
          </cell>
          <cell r="N1679" t="str">
            <v>active</v>
          </cell>
          <cell r="P1679" t="str">
            <v>AC9673</v>
          </cell>
          <cell r="Q1679" t="str">
            <v>-</v>
          </cell>
          <cell r="R1679" t="str">
            <v>STANDARD W/O NORTH AMERICA (World w/o Canada, Great Britain, Ireland, USA)</v>
          </cell>
          <cell r="S1679">
            <v>174.27</v>
          </cell>
          <cell r="T1679">
            <v>136.80000000000001</v>
          </cell>
          <cell r="V1679">
            <v>43614</v>
          </cell>
          <cell r="Y1679" t="str">
            <v/>
          </cell>
          <cell r="Z1679" t="str">
            <v/>
          </cell>
          <cell r="AC1679" t="str">
            <v/>
          </cell>
          <cell r="AD1679" t="str">
            <v/>
          </cell>
          <cell r="AE1679">
            <v>260</v>
          </cell>
          <cell r="AF1679">
            <v>240</v>
          </cell>
          <cell r="AG1679">
            <v>160</v>
          </cell>
          <cell r="AH1679">
            <v>2100</v>
          </cell>
          <cell r="AI1679">
            <v>2000</v>
          </cell>
          <cell r="AJ1679">
            <v>2100</v>
          </cell>
          <cell r="AK1679">
            <v>2000</v>
          </cell>
          <cell r="AL1679">
            <v>1</v>
          </cell>
          <cell r="AM1679">
            <v>1</v>
          </cell>
        </row>
        <row r="1680">
          <cell r="F1680">
            <v>355396741</v>
          </cell>
          <cell r="G1680" t="str">
            <v>AC9674</v>
          </cell>
          <cell r="H1680" t="str">
            <v>Brake Caliper</v>
          </cell>
          <cell r="I1680" t="str">
            <v>with EPB</v>
          </cell>
          <cell r="J1680" t="str">
            <v>Brake Hydraulics</v>
          </cell>
          <cell r="K1680" t="str">
            <v>PL</v>
          </cell>
          <cell r="L1680" t="str">
            <v>E</v>
          </cell>
          <cell r="N1680" t="str">
            <v>active</v>
          </cell>
          <cell r="P1680" t="str">
            <v>AC9674</v>
          </cell>
          <cell r="Q1680" t="str">
            <v>-</v>
          </cell>
          <cell r="R1680" t="str">
            <v>STANDARD W/O NORTH AMERICA (World w/o Canada, Great Britain, Ireland, USA)</v>
          </cell>
          <cell r="S1680">
            <v>174.27</v>
          </cell>
          <cell r="T1680">
            <v>136.80000000000001</v>
          </cell>
          <cell r="V1680">
            <v>43614</v>
          </cell>
          <cell r="Y1680" t="str">
            <v/>
          </cell>
          <cell r="Z1680" t="str">
            <v/>
          </cell>
          <cell r="AC1680" t="str">
            <v/>
          </cell>
          <cell r="AD1680" t="str">
            <v/>
          </cell>
          <cell r="AE1680">
            <v>260</v>
          </cell>
          <cell r="AF1680">
            <v>240</v>
          </cell>
          <cell r="AG1680">
            <v>160</v>
          </cell>
          <cell r="AH1680">
            <v>2100</v>
          </cell>
          <cell r="AI1680">
            <v>2000</v>
          </cell>
          <cell r="AJ1680">
            <v>2100</v>
          </cell>
          <cell r="AK1680">
            <v>2000</v>
          </cell>
          <cell r="AL1680">
            <v>1</v>
          </cell>
          <cell r="AM1680">
            <v>1</v>
          </cell>
        </row>
        <row r="1681">
          <cell r="F1681">
            <v>355396751</v>
          </cell>
          <cell r="G1681" t="str">
            <v>AC9675</v>
          </cell>
          <cell r="H1681" t="str">
            <v>Brake Caliper</v>
          </cell>
          <cell r="J1681" t="str">
            <v>Brake Hydraulics</v>
          </cell>
          <cell r="K1681" t="str">
            <v>PL</v>
          </cell>
          <cell r="L1681" t="str">
            <v>E</v>
          </cell>
          <cell r="N1681" t="str">
            <v>no longer active</v>
          </cell>
          <cell r="P1681" t="str">
            <v>AC9675</v>
          </cell>
          <cell r="Q1681" t="str">
            <v>8AC 355 390-331</v>
          </cell>
          <cell r="R1681" t="str">
            <v>STANDARD (World w/o Great Britain, Ireland)</v>
          </cell>
          <cell r="Y1681" t="str">
            <v/>
          </cell>
          <cell r="Z1681" t="str">
            <v/>
          </cell>
          <cell r="AC1681" t="str">
            <v/>
          </cell>
          <cell r="AD1681" t="str">
            <v/>
          </cell>
          <cell r="AE1681">
            <v>219</v>
          </cell>
          <cell r="AF1681">
            <v>162</v>
          </cell>
          <cell r="AG1681">
            <v>131</v>
          </cell>
          <cell r="AH1681">
            <v>2992</v>
          </cell>
          <cell r="AI1681">
            <v>2820</v>
          </cell>
          <cell r="AJ1681">
            <v>2992</v>
          </cell>
          <cell r="AK1681">
            <v>2820</v>
          </cell>
          <cell r="AL1681">
            <v>1</v>
          </cell>
          <cell r="AM1681">
            <v>1</v>
          </cell>
        </row>
        <row r="1682">
          <cell r="F1682">
            <v>355396761</v>
          </cell>
          <cell r="G1682" t="str">
            <v>AC9676</v>
          </cell>
          <cell r="H1682" t="str">
            <v>Brake Caliper</v>
          </cell>
          <cell r="J1682" t="str">
            <v>Brake Hydraulics</v>
          </cell>
          <cell r="K1682" t="str">
            <v>PL</v>
          </cell>
          <cell r="L1682" t="str">
            <v>E</v>
          </cell>
          <cell r="N1682" t="str">
            <v>no longer active</v>
          </cell>
          <cell r="P1682" t="str">
            <v>AC9676</v>
          </cell>
          <cell r="Q1682" t="str">
            <v>8AC 355 390-341</v>
          </cell>
          <cell r="R1682" t="str">
            <v>STANDARD (World w/o Great Britain, Ireland)</v>
          </cell>
          <cell r="Y1682" t="str">
            <v/>
          </cell>
          <cell r="Z1682" t="str">
            <v/>
          </cell>
          <cell r="AC1682" t="str">
            <v/>
          </cell>
          <cell r="AD1682" t="str">
            <v/>
          </cell>
          <cell r="AE1682">
            <v>219</v>
          </cell>
          <cell r="AF1682">
            <v>162</v>
          </cell>
          <cell r="AG1682">
            <v>131</v>
          </cell>
          <cell r="AH1682">
            <v>2992</v>
          </cell>
          <cell r="AI1682">
            <v>2820</v>
          </cell>
          <cell r="AJ1682">
            <v>2992</v>
          </cell>
          <cell r="AK1682">
            <v>2820</v>
          </cell>
          <cell r="AL1682">
            <v>1</v>
          </cell>
          <cell r="AM1682">
            <v>1</v>
          </cell>
        </row>
        <row r="1683">
          <cell r="F1683">
            <v>355396771</v>
          </cell>
          <cell r="G1683" t="str">
            <v>AC9677</v>
          </cell>
          <cell r="H1683" t="str">
            <v>Brake Caliper</v>
          </cell>
          <cell r="J1683" t="str">
            <v>Brake Hydraulics</v>
          </cell>
          <cell r="K1683" t="str">
            <v>PL</v>
          </cell>
          <cell r="L1683" t="str">
            <v>E</v>
          </cell>
          <cell r="N1683" t="str">
            <v>active</v>
          </cell>
          <cell r="P1683" t="str">
            <v>AC9677</v>
          </cell>
          <cell r="Q1683" t="str">
            <v>-</v>
          </cell>
          <cell r="R1683" t="str">
            <v>STANDARD W/O NORTH AMERICA (World w/o Canada, Great Britain, Ireland, USA)</v>
          </cell>
          <cell r="S1683">
            <v>49.64</v>
          </cell>
          <cell r="T1683">
            <v>38.96</v>
          </cell>
          <cell r="V1683">
            <v>43614</v>
          </cell>
          <cell r="Y1683" t="str">
            <v/>
          </cell>
          <cell r="Z1683" t="str">
            <v/>
          </cell>
          <cell r="AC1683" t="str">
            <v/>
          </cell>
          <cell r="AD1683" t="str">
            <v/>
          </cell>
          <cell r="AE1683">
            <v>219</v>
          </cell>
          <cell r="AF1683">
            <v>162</v>
          </cell>
          <cell r="AG1683">
            <v>131</v>
          </cell>
          <cell r="AH1683">
            <v>3473</v>
          </cell>
          <cell r="AI1683">
            <v>3301</v>
          </cell>
          <cell r="AJ1683">
            <v>3473</v>
          </cell>
          <cell r="AK1683">
            <v>3301</v>
          </cell>
          <cell r="AL1683">
            <v>1</v>
          </cell>
          <cell r="AM1683">
            <v>1</v>
          </cell>
        </row>
        <row r="1684">
          <cell r="F1684">
            <v>355396781</v>
          </cell>
          <cell r="G1684" t="str">
            <v>AC9678</v>
          </cell>
          <cell r="H1684" t="str">
            <v>Brake Caliper</v>
          </cell>
          <cell r="J1684" t="str">
            <v>Brake Hydraulics</v>
          </cell>
          <cell r="K1684" t="str">
            <v>PL</v>
          </cell>
          <cell r="L1684" t="str">
            <v>E</v>
          </cell>
          <cell r="N1684" t="str">
            <v>active</v>
          </cell>
          <cell r="P1684" t="str">
            <v>AC9678</v>
          </cell>
          <cell r="Q1684" t="str">
            <v>-</v>
          </cell>
          <cell r="R1684" t="str">
            <v>STANDARD W/O NORTH AMERICA (World w/o Canada, Great Britain, Ireland, USA)</v>
          </cell>
          <cell r="S1684">
            <v>49.64</v>
          </cell>
          <cell r="T1684">
            <v>38.96</v>
          </cell>
          <cell r="V1684">
            <v>43614</v>
          </cell>
          <cell r="Y1684" t="str">
            <v/>
          </cell>
          <cell r="Z1684" t="str">
            <v/>
          </cell>
          <cell r="AC1684" t="str">
            <v/>
          </cell>
          <cell r="AD1684" t="str">
            <v/>
          </cell>
          <cell r="AE1684">
            <v>219</v>
          </cell>
          <cell r="AF1684">
            <v>162</v>
          </cell>
          <cell r="AG1684">
            <v>131</v>
          </cell>
          <cell r="AH1684">
            <v>3473</v>
          </cell>
          <cell r="AI1684">
            <v>3301</v>
          </cell>
          <cell r="AJ1684">
            <v>3473</v>
          </cell>
          <cell r="AK1684">
            <v>3301</v>
          </cell>
          <cell r="AL1684">
            <v>1</v>
          </cell>
          <cell r="AM1684">
            <v>1</v>
          </cell>
        </row>
        <row r="1685">
          <cell r="F1685">
            <v>355396791</v>
          </cell>
          <cell r="G1685" t="str">
            <v>AC9679</v>
          </cell>
          <cell r="H1685" t="str">
            <v>Brake Caliper</v>
          </cell>
          <cell r="J1685" t="str">
            <v>Brake Hydraulics</v>
          </cell>
          <cell r="K1685" t="str">
            <v>PL</v>
          </cell>
          <cell r="L1685" t="str">
            <v>E</v>
          </cell>
          <cell r="N1685" t="str">
            <v>phasing out</v>
          </cell>
          <cell r="P1685" t="str">
            <v>AC9679</v>
          </cell>
          <cell r="Q1685" t="str">
            <v>-</v>
          </cell>
          <cell r="R1685" t="str">
            <v>STANDARD W/O NORTH AMERICA (World w/o Canada, Great Britain, Ireland, USA)</v>
          </cell>
          <cell r="S1685">
            <v>48.19</v>
          </cell>
          <cell r="T1685">
            <v>37.82</v>
          </cell>
          <cell r="V1685">
            <v>43614</v>
          </cell>
          <cell r="Y1685" t="str">
            <v/>
          </cell>
          <cell r="Z1685" t="str">
            <v/>
          </cell>
          <cell r="AC1685" t="str">
            <v/>
          </cell>
          <cell r="AD1685" t="str">
            <v/>
          </cell>
          <cell r="AE1685">
            <v>219</v>
          </cell>
          <cell r="AF1685">
            <v>162</v>
          </cell>
          <cell r="AG1685">
            <v>131</v>
          </cell>
          <cell r="AH1685">
            <v>1559</v>
          </cell>
          <cell r="AI1685">
            <v>1387</v>
          </cell>
          <cell r="AJ1685">
            <v>1559</v>
          </cell>
          <cell r="AK1685">
            <v>1387</v>
          </cell>
          <cell r="AL1685">
            <v>1</v>
          </cell>
          <cell r="AM1685">
            <v>1</v>
          </cell>
        </row>
        <row r="1686">
          <cell r="F1686">
            <v>355396801</v>
          </cell>
          <cell r="G1686" t="str">
            <v>AC9680</v>
          </cell>
          <cell r="H1686" t="str">
            <v>Brake Caliper</v>
          </cell>
          <cell r="J1686" t="str">
            <v>Brake Hydraulics</v>
          </cell>
          <cell r="K1686" t="str">
            <v>PL</v>
          </cell>
          <cell r="L1686" t="str">
            <v>E</v>
          </cell>
          <cell r="N1686" t="str">
            <v>phasing out</v>
          </cell>
          <cell r="P1686" t="str">
            <v>AC9680</v>
          </cell>
          <cell r="Q1686" t="str">
            <v>-</v>
          </cell>
          <cell r="R1686" t="str">
            <v>STANDARD W/O NORTH AMERICA (World w/o Canada, Great Britain, Ireland, USA)</v>
          </cell>
          <cell r="S1686">
            <v>48.19</v>
          </cell>
          <cell r="T1686">
            <v>37.82</v>
          </cell>
          <cell r="V1686">
            <v>43614</v>
          </cell>
          <cell r="Y1686" t="str">
            <v/>
          </cell>
          <cell r="Z1686" t="str">
            <v/>
          </cell>
          <cell r="AC1686" t="str">
            <v/>
          </cell>
          <cell r="AD1686" t="str">
            <v/>
          </cell>
          <cell r="AE1686">
            <v>219</v>
          </cell>
          <cell r="AF1686">
            <v>162</v>
          </cell>
          <cell r="AG1686">
            <v>131</v>
          </cell>
          <cell r="AH1686">
            <v>1421</v>
          </cell>
          <cell r="AI1686">
            <v>1249</v>
          </cell>
          <cell r="AJ1686">
            <v>1421</v>
          </cell>
          <cell r="AK1686">
            <v>1249</v>
          </cell>
          <cell r="AL1686">
            <v>1</v>
          </cell>
          <cell r="AM1686">
            <v>1</v>
          </cell>
        </row>
        <row r="1687">
          <cell r="F1687">
            <v>355396811</v>
          </cell>
          <cell r="G1687" t="str">
            <v>AC9681</v>
          </cell>
          <cell r="H1687" t="str">
            <v>Brake Caliper</v>
          </cell>
          <cell r="J1687" t="str">
            <v>Brake Hydraulics</v>
          </cell>
          <cell r="K1687" t="str">
            <v>PL</v>
          </cell>
          <cell r="L1687" t="str">
            <v>E</v>
          </cell>
          <cell r="N1687" t="str">
            <v>active</v>
          </cell>
          <cell r="P1687" t="str">
            <v>AC9681</v>
          </cell>
          <cell r="Q1687" t="str">
            <v>-</v>
          </cell>
          <cell r="R1687" t="str">
            <v>STANDARD W/O NORTH AMERICA (World w/o Canada, Great Britain, Ireland, USA)</v>
          </cell>
          <cell r="S1687">
            <v>51.04</v>
          </cell>
          <cell r="T1687">
            <v>40.07</v>
          </cell>
          <cell r="V1687">
            <v>43614</v>
          </cell>
          <cell r="Y1687" t="str">
            <v/>
          </cell>
          <cell r="Z1687" t="str">
            <v/>
          </cell>
          <cell r="AC1687" t="str">
            <v/>
          </cell>
          <cell r="AD1687" t="str">
            <v/>
          </cell>
          <cell r="AE1687">
            <v>219</v>
          </cell>
          <cell r="AF1687">
            <v>162</v>
          </cell>
          <cell r="AG1687">
            <v>131</v>
          </cell>
          <cell r="AH1687">
            <v>2052</v>
          </cell>
          <cell r="AI1687">
            <v>1880</v>
          </cell>
          <cell r="AJ1687">
            <v>2052</v>
          </cell>
          <cell r="AK1687">
            <v>1880</v>
          </cell>
          <cell r="AL1687">
            <v>1</v>
          </cell>
          <cell r="AM1687">
            <v>1</v>
          </cell>
        </row>
        <row r="1688">
          <cell r="F1688">
            <v>355396821</v>
          </cell>
          <cell r="G1688" t="str">
            <v>AC9682</v>
          </cell>
          <cell r="H1688" t="str">
            <v>Brake Caliper</v>
          </cell>
          <cell r="J1688" t="str">
            <v>Brake Hydraulics</v>
          </cell>
          <cell r="K1688" t="str">
            <v>PL</v>
          </cell>
          <cell r="L1688" t="str">
            <v>E</v>
          </cell>
          <cell r="N1688" t="str">
            <v>active</v>
          </cell>
          <cell r="P1688" t="str">
            <v>AC9682</v>
          </cell>
          <cell r="Q1688" t="str">
            <v>-</v>
          </cell>
          <cell r="R1688" t="str">
            <v>STANDARD W/O NORTH AMERICA (World w/o Canada, Great Britain, Ireland, USA)</v>
          </cell>
          <cell r="S1688">
            <v>51.04</v>
          </cell>
          <cell r="T1688">
            <v>40.07</v>
          </cell>
          <cell r="V1688">
            <v>43614</v>
          </cell>
          <cell r="Y1688" t="str">
            <v/>
          </cell>
          <cell r="Z1688" t="str">
            <v/>
          </cell>
          <cell r="AC1688" t="str">
            <v/>
          </cell>
          <cell r="AD1688" t="str">
            <v/>
          </cell>
          <cell r="AE1688">
            <v>219</v>
          </cell>
          <cell r="AF1688">
            <v>162</v>
          </cell>
          <cell r="AG1688">
            <v>131</v>
          </cell>
          <cell r="AH1688">
            <v>2052</v>
          </cell>
          <cell r="AI1688">
            <v>1880</v>
          </cell>
          <cell r="AJ1688">
            <v>2052</v>
          </cell>
          <cell r="AK1688">
            <v>1880</v>
          </cell>
          <cell r="AL1688">
            <v>1</v>
          </cell>
          <cell r="AM1688">
            <v>1</v>
          </cell>
        </row>
        <row r="1689">
          <cell r="F1689">
            <v>355396831</v>
          </cell>
          <cell r="G1689" t="str">
            <v>AC9683</v>
          </cell>
          <cell r="H1689" t="str">
            <v>Brake Caliper</v>
          </cell>
          <cell r="J1689" t="str">
            <v>Brake Hydraulics</v>
          </cell>
          <cell r="K1689" t="str">
            <v>PL</v>
          </cell>
          <cell r="L1689" t="str">
            <v>E</v>
          </cell>
          <cell r="N1689" t="str">
            <v>no longer active</v>
          </cell>
          <cell r="P1689" t="str">
            <v>AC9683</v>
          </cell>
          <cell r="Q1689" t="str">
            <v>8AC 355 383-071</v>
          </cell>
          <cell r="R1689" t="str">
            <v>STANDARD (World w/o Great Britain, Ireland)</v>
          </cell>
          <cell r="Y1689" t="str">
            <v/>
          </cell>
          <cell r="Z1689" t="str">
            <v/>
          </cell>
          <cell r="AC1689" t="str">
            <v/>
          </cell>
          <cell r="AD1689" t="str">
            <v/>
          </cell>
          <cell r="AE1689">
            <v>219</v>
          </cell>
          <cell r="AF1689">
            <v>162</v>
          </cell>
          <cell r="AG1689">
            <v>131</v>
          </cell>
          <cell r="AH1689">
            <v>1872</v>
          </cell>
          <cell r="AI1689">
            <v>1700</v>
          </cell>
          <cell r="AJ1689">
            <v>1872</v>
          </cell>
          <cell r="AK1689">
            <v>1700</v>
          </cell>
          <cell r="AL1689">
            <v>1</v>
          </cell>
          <cell r="AM1689">
            <v>1</v>
          </cell>
        </row>
        <row r="1690">
          <cell r="F1690">
            <v>355396841</v>
          </cell>
          <cell r="G1690" t="str">
            <v>AC9684</v>
          </cell>
          <cell r="H1690" t="str">
            <v>Brake Caliper</v>
          </cell>
          <cell r="J1690" t="str">
            <v>Brake Hydraulics</v>
          </cell>
          <cell r="K1690" t="str">
            <v>PL</v>
          </cell>
          <cell r="L1690" t="str">
            <v>E</v>
          </cell>
          <cell r="N1690" t="str">
            <v>no longer active</v>
          </cell>
          <cell r="P1690" t="str">
            <v>AC9684</v>
          </cell>
          <cell r="Q1690" t="str">
            <v>8AC 355 383-081</v>
          </cell>
          <cell r="R1690" t="str">
            <v>STANDARD (World w/o Great Britain, Ireland)</v>
          </cell>
          <cell r="Y1690" t="str">
            <v/>
          </cell>
          <cell r="Z1690" t="str">
            <v/>
          </cell>
          <cell r="AC1690" t="str">
            <v/>
          </cell>
          <cell r="AD1690" t="str">
            <v/>
          </cell>
          <cell r="AE1690">
            <v>219</v>
          </cell>
          <cell r="AF1690">
            <v>162</v>
          </cell>
          <cell r="AG1690">
            <v>131</v>
          </cell>
          <cell r="AH1690">
            <v>1872</v>
          </cell>
          <cell r="AI1690">
            <v>1700</v>
          </cell>
          <cell r="AJ1690">
            <v>1872</v>
          </cell>
          <cell r="AK1690">
            <v>1700</v>
          </cell>
          <cell r="AL1690">
            <v>1</v>
          </cell>
          <cell r="AM1690">
            <v>1</v>
          </cell>
        </row>
        <row r="1691">
          <cell r="F1691">
            <v>355396851</v>
          </cell>
          <cell r="G1691" t="str">
            <v>AC9685</v>
          </cell>
          <cell r="H1691" t="str">
            <v>Brake Caliper</v>
          </cell>
          <cell r="J1691" t="str">
            <v>Brake Hydraulics</v>
          </cell>
          <cell r="K1691" t="str">
            <v>PL</v>
          </cell>
          <cell r="L1691" t="str">
            <v>E</v>
          </cell>
          <cell r="N1691" t="str">
            <v>active</v>
          </cell>
          <cell r="P1691" t="str">
            <v>AC9685</v>
          </cell>
          <cell r="Q1691" t="str">
            <v>-</v>
          </cell>
          <cell r="R1691" t="str">
            <v>STANDARD W/O NORTH AMERICA (World w/o Canada, Great Britain, Ireland, USA)</v>
          </cell>
          <cell r="S1691">
            <v>43</v>
          </cell>
          <cell r="T1691">
            <v>33.75</v>
          </cell>
          <cell r="V1691">
            <v>43614</v>
          </cell>
          <cell r="Y1691" t="str">
            <v/>
          </cell>
          <cell r="Z1691" t="str">
            <v/>
          </cell>
          <cell r="AC1691" t="str">
            <v/>
          </cell>
          <cell r="AD1691" t="str">
            <v/>
          </cell>
          <cell r="AE1691">
            <v>219</v>
          </cell>
          <cell r="AF1691">
            <v>162</v>
          </cell>
          <cell r="AG1691">
            <v>131</v>
          </cell>
          <cell r="AH1691">
            <v>3007</v>
          </cell>
          <cell r="AI1691">
            <v>2835</v>
          </cell>
          <cell r="AJ1691">
            <v>3007</v>
          </cell>
          <cell r="AK1691">
            <v>2835</v>
          </cell>
          <cell r="AL1691">
            <v>1</v>
          </cell>
          <cell r="AM1691">
            <v>1</v>
          </cell>
        </row>
        <row r="1692">
          <cell r="F1692">
            <v>355396861</v>
          </cell>
          <cell r="G1692" t="str">
            <v>AC9686</v>
          </cell>
          <cell r="H1692" t="str">
            <v>Brake Caliper</v>
          </cell>
          <cell r="J1692" t="str">
            <v>Brake Hydraulics</v>
          </cell>
          <cell r="K1692" t="str">
            <v>PL</v>
          </cell>
          <cell r="L1692" t="str">
            <v>E</v>
          </cell>
          <cell r="N1692" t="str">
            <v>active</v>
          </cell>
          <cell r="P1692" t="str">
            <v>AC9686</v>
          </cell>
          <cell r="Q1692" t="str">
            <v>-</v>
          </cell>
          <cell r="R1692" t="str">
            <v>STANDARD W/O NORTH AMERICA (World w/o Canada, Great Britain, Ireland, USA)</v>
          </cell>
          <cell r="S1692">
            <v>44</v>
          </cell>
          <cell r="T1692">
            <v>34.54</v>
          </cell>
          <cell r="V1692">
            <v>43614</v>
          </cell>
          <cell r="Y1692" t="str">
            <v/>
          </cell>
          <cell r="Z1692" t="str">
            <v/>
          </cell>
          <cell r="AC1692" t="str">
            <v/>
          </cell>
          <cell r="AD1692" t="str">
            <v/>
          </cell>
          <cell r="AE1692">
            <v>219</v>
          </cell>
          <cell r="AF1692">
            <v>162</v>
          </cell>
          <cell r="AG1692">
            <v>131</v>
          </cell>
          <cell r="AH1692">
            <v>3007</v>
          </cell>
          <cell r="AI1692">
            <v>2835</v>
          </cell>
          <cell r="AJ1692">
            <v>3007</v>
          </cell>
          <cell r="AK1692">
            <v>2835</v>
          </cell>
          <cell r="AL1692">
            <v>1</v>
          </cell>
          <cell r="AM1692">
            <v>1</v>
          </cell>
        </row>
        <row r="1693">
          <cell r="F1693">
            <v>355396871</v>
          </cell>
          <cell r="G1693" t="str">
            <v>AC9687</v>
          </cell>
          <cell r="H1693" t="str">
            <v>Brake Caliper</v>
          </cell>
          <cell r="J1693" t="str">
            <v>Brake Hydraulics</v>
          </cell>
          <cell r="K1693" t="str">
            <v>PL</v>
          </cell>
          <cell r="L1693" t="str">
            <v>E</v>
          </cell>
          <cell r="N1693" t="str">
            <v>active</v>
          </cell>
          <cell r="P1693" t="str">
            <v>AC9687</v>
          </cell>
          <cell r="Q1693" t="str">
            <v>-</v>
          </cell>
          <cell r="R1693" t="str">
            <v>STANDARD W/O NORTH AMERICA (World w/o Canada, Great Britain, Ireland, USA)</v>
          </cell>
          <cell r="S1693">
            <v>51.69</v>
          </cell>
          <cell r="T1693">
            <v>40.58</v>
          </cell>
          <cell r="V1693">
            <v>43614</v>
          </cell>
          <cell r="Y1693" t="str">
            <v/>
          </cell>
          <cell r="Z1693" t="str">
            <v/>
          </cell>
          <cell r="AC1693" t="str">
            <v/>
          </cell>
          <cell r="AD1693" t="str">
            <v/>
          </cell>
          <cell r="AE1693">
            <v>219</v>
          </cell>
          <cell r="AF1693">
            <v>162</v>
          </cell>
          <cell r="AG1693">
            <v>131</v>
          </cell>
          <cell r="AH1693">
            <v>3007</v>
          </cell>
          <cell r="AI1693">
            <v>2835</v>
          </cell>
          <cell r="AJ1693">
            <v>3007</v>
          </cell>
          <cell r="AK1693">
            <v>2835</v>
          </cell>
          <cell r="AL1693">
            <v>1</v>
          </cell>
          <cell r="AM1693">
            <v>1</v>
          </cell>
        </row>
        <row r="1694">
          <cell r="F1694">
            <v>355396881</v>
          </cell>
          <cell r="G1694" t="str">
            <v>AC9688</v>
          </cell>
          <cell r="H1694" t="str">
            <v>Brake Caliper</v>
          </cell>
          <cell r="J1694" t="str">
            <v>Brake Hydraulics</v>
          </cell>
          <cell r="K1694" t="str">
            <v>PL</v>
          </cell>
          <cell r="L1694" t="str">
            <v>E</v>
          </cell>
          <cell r="N1694" t="str">
            <v>active</v>
          </cell>
          <cell r="P1694" t="str">
            <v>AC9688</v>
          </cell>
          <cell r="Q1694" t="str">
            <v>-</v>
          </cell>
          <cell r="R1694" t="str">
            <v>STANDARD W/O NORTH AMERICA (World w/o Canada, Great Britain, Ireland, USA)</v>
          </cell>
          <cell r="S1694">
            <v>51.69</v>
          </cell>
          <cell r="T1694">
            <v>40.58</v>
          </cell>
          <cell r="V1694">
            <v>43614</v>
          </cell>
          <cell r="Y1694" t="str">
            <v/>
          </cell>
          <cell r="Z1694" t="str">
            <v/>
          </cell>
          <cell r="AC1694" t="str">
            <v/>
          </cell>
          <cell r="AD1694" t="str">
            <v/>
          </cell>
          <cell r="AE1694">
            <v>219</v>
          </cell>
          <cell r="AF1694">
            <v>162</v>
          </cell>
          <cell r="AG1694">
            <v>131</v>
          </cell>
          <cell r="AH1694">
            <v>3007</v>
          </cell>
          <cell r="AI1694">
            <v>2835</v>
          </cell>
          <cell r="AJ1694">
            <v>3007</v>
          </cell>
          <cell r="AK1694">
            <v>2835</v>
          </cell>
          <cell r="AL1694">
            <v>1</v>
          </cell>
          <cell r="AM1694">
            <v>1</v>
          </cell>
        </row>
        <row r="1695">
          <cell r="F1695">
            <v>355396891</v>
          </cell>
          <cell r="G1695" t="str">
            <v>AC9689</v>
          </cell>
          <cell r="H1695" t="str">
            <v>Brake Caliper</v>
          </cell>
          <cell r="J1695" t="str">
            <v>Brake Hydraulics</v>
          </cell>
          <cell r="K1695" t="str">
            <v>PL</v>
          </cell>
          <cell r="L1695" t="str">
            <v>E</v>
          </cell>
          <cell r="N1695" t="str">
            <v>active</v>
          </cell>
          <cell r="P1695" t="str">
            <v>AC9689</v>
          </cell>
          <cell r="Q1695" t="str">
            <v>-</v>
          </cell>
          <cell r="R1695" t="str">
            <v>STANDARD W/O NORTH AMERICA (World w/o Canada, Great Britain, Ireland, USA)</v>
          </cell>
          <cell r="S1695">
            <v>45.19</v>
          </cell>
          <cell r="T1695">
            <v>35.479999999999997</v>
          </cell>
          <cell r="V1695">
            <v>43614</v>
          </cell>
          <cell r="Y1695" t="str">
            <v/>
          </cell>
          <cell r="Z1695" t="str">
            <v/>
          </cell>
          <cell r="AC1695" t="str">
            <v/>
          </cell>
          <cell r="AD1695" t="str">
            <v/>
          </cell>
          <cell r="AE1695">
            <v>260</v>
          </cell>
          <cell r="AF1695">
            <v>240</v>
          </cell>
          <cell r="AG1695">
            <v>160</v>
          </cell>
          <cell r="AH1695">
            <v>3270</v>
          </cell>
          <cell r="AI1695">
            <v>2900</v>
          </cell>
          <cell r="AJ1695">
            <v>3270</v>
          </cell>
          <cell r="AK1695">
            <v>2900</v>
          </cell>
          <cell r="AL1695">
            <v>1</v>
          </cell>
          <cell r="AM1695">
            <v>1</v>
          </cell>
        </row>
        <row r="1696">
          <cell r="F1696">
            <v>355396901</v>
          </cell>
          <cell r="G1696" t="str">
            <v>AC9690</v>
          </cell>
          <cell r="H1696" t="str">
            <v>Brake Caliper</v>
          </cell>
          <cell r="J1696" t="str">
            <v>Brake Hydraulics</v>
          </cell>
          <cell r="K1696" t="str">
            <v>PL</v>
          </cell>
          <cell r="L1696" t="str">
            <v>E</v>
          </cell>
          <cell r="N1696" t="str">
            <v>active</v>
          </cell>
          <cell r="P1696" t="str">
            <v>AC9690</v>
          </cell>
          <cell r="Q1696" t="str">
            <v>-</v>
          </cell>
          <cell r="R1696" t="str">
            <v>STANDARD W/O NORTH AMERICA (World w/o Canada, Great Britain, Ireland, USA)</v>
          </cell>
          <cell r="S1696">
            <v>45.19</v>
          </cell>
          <cell r="T1696">
            <v>35.479999999999997</v>
          </cell>
          <cell r="V1696">
            <v>43614</v>
          </cell>
          <cell r="Y1696" t="str">
            <v/>
          </cell>
          <cell r="Z1696" t="str">
            <v/>
          </cell>
          <cell r="AC1696" t="str">
            <v/>
          </cell>
          <cell r="AD1696" t="str">
            <v/>
          </cell>
          <cell r="AE1696">
            <v>260</v>
          </cell>
          <cell r="AF1696">
            <v>240</v>
          </cell>
          <cell r="AG1696">
            <v>160</v>
          </cell>
          <cell r="AH1696">
            <v>3270</v>
          </cell>
          <cell r="AI1696">
            <v>2900</v>
          </cell>
          <cell r="AJ1696">
            <v>3270</v>
          </cell>
          <cell r="AK1696">
            <v>2900</v>
          </cell>
          <cell r="AL1696">
            <v>1</v>
          </cell>
          <cell r="AM1696">
            <v>1</v>
          </cell>
        </row>
        <row r="1697">
          <cell r="F1697">
            <v>355396911</v>
          </cell>
          <cell r="G1697" t="str">
            <v>AC9691</v>
          </cell>
          <cell r="H1697" t="str">
            <v>Brake Caliper</v>
          </cell>
          <cell r="J1697" t="str">
            <v>Brake Hydraulics</v>
          </cell>
          <cell r="K1697" t="str">
            <v>PL</v>
          </cell>
          <cell r="L1697" t="str">
            <v>E</v>
          </cell>
          <cell r="N1697" t="str">
            <v>active</v>
          </cell>
          <cell r="P1697" t="str">
            <v>AC9691</v>
          </cell>
          <cell r="Q1697" t="str">
            <v>-</v>
          </cell>
          <cell r="R1697" t="str">
            <v>STANDARD W/O NORTH AMERICA (World w/o Canada, Great Britain, Ireland, USA)</v>
          </cell>
          <cell r="S1697">
            <v>72.48</v>
          </cell>
          <cell r="T1697">
            <v>56.9</v>
          </cell>
          <cell r="V1697">
            <v>43614</v>
          </cell>
          <cell r="Y1697" t="str">
            <v/>
          </cell>
          <cell r="Z1697" t="str">
            <v/>
          </cell>
          <cell r="AC1697" t="str">
            <v/>
          </cell>
          <cell r="AD1697" t="str">
            <v/>
          </cell>
          <cell r="AE1697">
            <v>219</v>
          </cell>
          <cell r="AF1697">
            <v>162</v>
          </cell>
          <cell r="AG1697">
            <v>131</v>
          </cell>
          <cell r="AH1697">
            <v>2170</v>
          </cell>
          <cell r="AI1697">
            <v>2000</v>
          </cell>
          <cell r="AJ1697">
            <v>2170</v>
          </cell>
          <cell r="AK1697">
            <v>2000</v>
          </cell>
          <cell r="AL1697">
            <v>1</v>
          </cell>
          <cell r="AM1697">
            <v>1</v>
          </cell>
        </row>
        <row r="1698">
          <cell r="F1698">
            <v>355396921</v>
          </cell>
          <cell r="G1698" t="str">
            <v>AC9692</v>
          </cell>
          <cell r="H1698" t="str">
            <v>Brake Caliper</v>
          </cell>
          <cell r="J1698" t="str">
            <v>Brake Hydraulics</v>
          </cell>
          <cell r="K1698" t="str">
            <v>PL</v>
          </cell>
          <cell r="L1698" t="str">
            <v>E</v>
          </cell>
          <cell r="N1698" t="str">
            <v>active</v>
          </cell>
          <cell r="P1698" t="str">
            <v>AC9692</v>
          </cell>
          <cell r="Q1698" t="str">
            <v>-</v>
          </cell>
          <cell r="R1698" t="str">
            <v>STANDARD W/O NORTH AMERICA (World w/o Canada, Great Britain, Ireland, USA)</v>
          </cell>
          <cell r="S1698">
            <v>72.48</v>
          </cell>
          <cell r="T1698">
            <v>56.9</v>
          </cell>
          <cell r="V1698">
            <v>43614</v>
          </cell>
          <cell r="Y1698" t="str">
            <v/>
          </cell>
          <cell r="Z1698" t="str">
            <v/>
          </cell>
          <cell r="AC1698" t="str">
            <v/>
          </cell>
          <cell r="AD1698" t="str">
            <v/>
          </cell>
          <cell r="AE1698">
            <v>219</v>
          </cell>
          <cell r="AF1698">
            <v>162</v>
          </cell>
          <cell r="AG1698">
            <v>131</v>
          </cell>
          <cell r="AH1698">
            <v>2170</v>
          </cell>
          <cell r="AI1698">
            <v>2000</v>
          </cell>
          <cell r="AJ1698">
            <v>2170</v>
          </cell>
          <cell r="AK1698">
            <v>2000</v>
          </cell>
          <cell r="AL1698">
            <v>1</v>
          </cell>
          <cell r="AM1698">
            <v>1</v>
          </cell>
        </row>
        <row r="1699">
          <cell r="F1699">
            <v>355396931</v>
          </cell>
          <cell r="G1699" t="str">
            <v>AC9693</v>
          </cell>
          <cell r="H1699" t="str">
            <v>Brake Caliper</v>
          </cell>
          <cell r="J1699" t="str">
            <v>Brake Hydraulics</v>
          </cell>
          <cell r="K1699" t="str">
            <v>PL</v>
          </cell>
          <cell r="L1699" t="str">
            <v>E</v>
          </cell>
          <cell r="N1699" t="str">
            <v>active</v>
          </cell>
          <cell r="P1699" t="str">
            <v>AC9693</v>
          </cell>
          <cell r="Q1699" t="str">
            <v>-</v>
          </cell>
          <cell r="R1699" t="str">
            <v>STANDARD W/O NORTH AMERICA (World w/o Canada, Great Britain, Ireland, USA)</v>
          </cell>
          <cell r="S1699">
            <v>41.1</v>
          </cell>
          <cell r="T1699">
            <v>32.26</v>
          </cell>
          <cell r="V1699">
            <v>43614</v>
          </cell>
          <cell r="Y1699" t="str">
            <v/>
          </cell>
          <cell r="Z1699" t="str">
            <v/>
          </cell>
          <cell r="AC1699" t="str">
            <v/>
          </cell>
          <cell r="AD1699" t="str">
            <v/>
          </cell>
          <cell r="AE1699">
            <v>219</v>
          </cell>
          <cell r="AF1699">
            <v>162</v>
          </cell>
          <cell r="AG1699">
            <v>131</v>
          </cell>
          <cell r="AH1699">
            <v>3055</v>
          </cell>
          <cell r="AI1699">
            <v>2885</v>
          </cell>
          <cell r="AJ1699">
            <v>3055</v>
          </cell>
          <cell r="AK1699">
            <v>2885</v>
          </cell>
          <cell r="AL1699">
            <v>1</v>
          </cell>
          <cell r="AM1699">
            <v>1</v>
          </cell>
        </row>
        <row r="1700">
          <cell r="F1700">
            <v>355396941</v>
          </cell>
          <cell r="G1700" t="str">
            <v>AC9694</v>
          </cell>
          <cell r="H1700" t="str">
            <v>Brake Caliper</v>
          </cell>
          <cell r="J1700" t="str">
            <v>Brake Hydraulics</v>
          </cell>
          <cell r="K1700" t="str">
            <v>PL</v>
          </cell>
          <cell r="L1700" t="str">
            <v>E</v>
          </cell>
          <cell r="N1700" t="str">
            <v>active</v>
          </cell>
          <cell r="P1700" t="str">
            <v>AC9694</v>
          </cell>
          <cell r="Q1700" t="str">
            <v>-</v>
          </cell>
          <cell r="R1700" t="str">
            <v>STANDARD W/O NORTH AMERICA (World w/o Canada, Great Britain, Ireland, USA)</v>
          </cell>
          <cell r="S1700">
            <v>41.1</v>
          </cell>
          <cell r="T1700">
            <v>32.26</v>
          </cell>
          <cell r="V1700">
            <v>43614</v>
          </cell>
          <cell r="Y1700" t="str">
            <v/>
          </cell>
          <cell r="Z1700" t="str">
            <v/>
          </cell>
          <cell r="AC1700" t="str">
            <v/>
          </cell>
          <cell r="AD1700" t="str">
            <v/>
          </cell>
          <cell r="AE1700">
            <v>219</v>
          </cell>
          <cell r="AF1700">
            <v>162</v>
          </cell>
          <cell r="AG1700">
            <v>131</v>
          </cell>
          <cell r="AH1700">
            <v>3055</v>
          </cell>
          <cell r="AI1700">
            <v>2885</v>
          </cell>
          <cell r="AJ1700">
            <v>3055</v>
          </cell>
          <cell r="AK1700">
            <v>2885</v>
          </cell>
          <cell r="AL1700">
            <v>1</v>
          </cell>
          <cell r="AM1700">
            <v>1</v>
          </cell>
        </row>
        <row r="1701">
          <cell r="F1701">
            <v>355396951</v>
          </cell>
          <cell r="G1701" t="str">
            <v>AC9695</v>
          </cell>
          <cell r="H1701" t="str">
            <v>Brake Caliper</v>
          </cell>
          <cell r="J1701" t="str">
            <v>Brake Hydraulics</v>
          </cell>
          <cell r="K1701" t="str">
            <v>PL</v>
          </cell>
          <cell r="L1701" t="str">
            <v>E</v>
          </cell>
          <cell r="N1701" t="str">
            <v>active</v>
          </cell>
          <cell r="P1701" t="str">
            <v>AC9695</v>
          </cell>
          <cell r="Q1701" t="str">
            <v>-</v>
          </cell>
          <cell r="R1701" t="str">
            <v>STANDARD W/O NORTH AMERICA (World w/o Canada, Great Britain, Ireland, USA)</v>
          </cell>
          <cell r="S1701">
            <v>43.63</v>
          </cell>
          <cell r="T1701">
            <v>34.25</v>
          </cell>
          <cell r="V1701">
            <v>43614</v>
          </cell>
          <cell r="Y1701" t="str">
            <v/>
          </cell>
          <cell r="Z1701" t="str">
            <v/>
          </cell>
          <cell r="AC1701" t="str">
            <v/>
          </cell>
          <cell r="AD1701" t="str">
            <v/>
          </cell>
          <cell r="AE1701">
            <v>219</v>
          </cell>
          <cell r="AF1701">
            <v>162</v>
          </cell>
          <cell r="AG1701">
            <v>131</v>
          </cell>
          <cell r="AH1701">
            <v>3670</v>
          </cell>
          <cell r="AI1701">
            <v>3500</v>
          </cell>
          <cell r="AJ1701">
            <v>3670</v>
          </cell>
          <cell r="AK1701">
            <v>3500</v>
          </cell>
          <cell r="AL1701">
            <v>1</v>
          </cell>
          <cell r="AM1701">
            <v>1</v>
          </cell>
        </row>
        <row r="1702">
          <cell r="F1702">
            <v>355396961</v>
          </cell>
          <cell r="G1702" t="str">
            <v>AC9696</v>
          </cell>
          <cell r="H1702" t="str">
            <v>Brake Caliper</v>
          </cell>
          <cell r="J1702" t="str">
            <v>Brake Hydraulics</v>
          </cell>
          <cell r="K1702" t="str">
            <v>PL</v>
          </cell>
          <cell r="L1702" t="str">
            <v>E</v>
          </cell>
          <cell r="N1702" t="str">
            <v>active</v>
          </cell>
          <cell r="P1702" t="str">
            <v>AC9696</v>
          </cell>
          <cell r="Q1702" t="str">
            <v>-</v>
          </cell>
          <cell r="R1702" t="str">
            <v>STANDARD W/O NORTH AMERICA (World w/o Canada, Great Britain, Ireland, USA)</v>
          </cell>
          <cell r="S1702">
            <v>43.63</v>
          </cell>
          <cell r="T1702">
            <v>34.25</v>
          </cell>
          <cell r="V1702">
            <v>43614</v>
          </cell>
          <cell r="Y1702" t="str">
            <v/>
          </cell>
          <cell r="Z1702" t="str">
            <v/>
          </cell>
          <cell r="AC1702" t="str">
            <v/>
          </cell>
          <cell r="AD1702" t="str">
            <v/>
          </cell>
          <cell r="AE1702">
            <v>219</v>
          </cell>
          <cell r="AF1702">
            <v>162</v>
          </cell>
          <cell r="AG1702">
            <v>131</v>
          </cell>
          <cell r="AH1702">
            <v>3670</v>
          </cell>
          <cell r="AI1702">
            <v>3500</v>
          </cell>
          <cell r="AJ1702">
            <v>3670</v>
          </cell>
          <cell r="AK1702">
            <v>3500</v>
          </cell>
          <cell r="AL1702">
            <v>1</v>
          </cell>
          <cell r="AM1702">
            <v>1</v>
          </cell>
        </row>
        <row r="1703">
          <cell r="F1703">
            <v>355396971</v>
          </cell>
          <cell r="G1703" t="str">
            <v>AC9697</v>
          </cell>
          <cell r="H1703" t="str">
            <v>Brake Caliper</v>
          </cell>
          <cell r="I1703" t="str">
            <v>with EPB</v>
          </cell>
          <cell r="J1703" t="str">
            <v>Brake Hydraulics</v>
          </cell>
          <cell r="K1703" t="str">
            <v>PL</v>
          </cell>
          <cell r="L1703" t="str">
            <v>E</v>
          </cell>
          <cell r="N1703" t="str">
            <v>active</v>
          </cell>
          <cell r="P1703" t="str">
            <v>AC9697</v>
          </cell>
          <cell r="Q1703" t="str">
            <v>-</v>
          </cell>
          <cell r="R1703" t="str">
            <v>STANDARD W/O NORTH AMERICA (World w/o Canada, Great Britain, Ireland, USA)</v>
          </cell>
          <cell r="S1703">
            <v>137.4</v>
          </cell>
          <cell r="T1703">
            <v>107.87</v>
          </cell>
          <cell r="V1703">
            <v>43614</v>
          </cell>
          <cell r="Y1703" t="str">
            <v/>
          </cell>
          <cell r="Z1703" t="str">
            <v/>
          </cell>
          <cell r="AC1703" t="str">
            <v/>
          </cell>
          <cell r="AD1703" t="str">
            <v/>
          </cell>
          <cell r="AE1703">
            <v>219</v>
          </cell>
          <cell r="AF1703">
            <v>162</v>
          </cell>
          <cell r="AG1703">
            <v>131</v>
          </cell>
          <cell r="AH1703">
            <v>2170</v>
          </cell>
          <cell r="AI1703">
            <v>2000</v>
          </cell>
          <cell r="AJ1703">
            <v>2170</v>
          </cell>
          <cell r="AK1703">
            <v>2000</v>
          </cell>
          <cell r="AL1703">
            <v>1</v>
          </cell>
          <cell r="AM1703">
            <v>1</v>
          </cell>
        </row>
        <row r="1704">
          <cell r="F1704">
            <v>355396981</v>
          </cell>
          <cell r="G1704" t="str">
            <v>AC9698</v>
          </cell>
          <cell r="H1704" t="str">
            <v>Brake Caliper</v>
          </cell>
          <cell r="I1704" t="str">
            <v>with EPB</v>
          </cell>
          <cell r="J1704" t="str">
            <v>Brake Hydraulics</v>
          </cell>
          <cell r="K1704" t="str">
            <v>PL</v>
          </cell>
          <cell r="L1704" t="str">
            <v>E</v>
          </cell>
          <cell r="N1704" t="str">
            <v>active</v>
          </cell>
          <cell r="P1704" t="str">
            <v>AC9698</v>
          </cell>
          <cell r="Q1704" t="str">
            <v>-</v>
          </cell>
          <cell r="R1704" t="str">
            <v>STANDARD W/O NORTH AMERICA (World w/o Canada, Great Britain, Ireland, USA)</v>
          </cell>
          <cell r="S1704">
            <v>136.30000000000001</v>
          </cell>
          <cell r="T1704">
            <v>107</v>
          </cell>
          <cell r="V1704">
            <v>43614</v>
          </cell>
          <cell r="Y1704" t="str">
            <v/>
          </cell>
          <cell r="Z1704" t="str">
            <v/>
          </cell>
          <cell r="AC1704" t="str">
            <v/>
          </cell>
          <cell r="AD1704" t="str">
            <v/>
          </cell>
          <cell r="AE1704">
            <v>219</v>
          </cell>
          <cell r="AF1704">
            <v>162</v>
          </cell>
          <cell r="AG1704">
            <v>131</v>
          </cell>
          <cell r="AH1704">
            <v>2170</v>
          </cell>
          <cell r="AI1704">
            <v>2000</v>
          </cell>
          <cell r="AJ1704">
            <v>2170</v>
          </cell>
          <cell r="AK1704">
            <v>2000</v>
          </cell>
          <cell r="AL1704">
            <v>1</v>
          </cell>
          <cell r="AM1704">
            <v>1</v>
          </cell>
        </row>
        <row r="1705">
          <cell r="F1705">
            <v>355396991</v>
          </cell>
          <cell r="G1705" t="str">
            <v>AC9699</v>
          </cell>
          <cell r="H1705" t="str">
            <v>Brake Caliper</v>
          </cell>
          <cell r="I1705" t="str">
            <v>with EPB</v>
          </cell>
          <cell r="J1705" t="str">
            <v>Brake Hydraulics</v>
          </cell>
          <cell r="K1705" t="str">
            <v>PL</v>
          </cell>
          <cell r="L1705" t="str">
            <v>E</v>
          </cell>
          <cell r="N1705" t="str">
            <v>active</v>
          </cell>
          <cell r="P1705" t="str">
            <v>AC9699</v>
          </cell>
          <cell r="Q1705" t="str">
            <v>-</v>
          </cell>
          <cell r="R1705" t="str">
            <v>STANDARD W/O NORTH AMERICA (World w/o Canada, Great Britain, Ireland, USA)</v>
          </cell>
          <cell r="S1705">
            <v>150.6</v>
          </cell>
          <cell r="T1705">
            <v>118.23</v>
          </cell>
          <cell r="V1705">
            <v>43614</v>
          </cell>
          <cell r="Y1705" t="str">
            <v/>
          </cell>
          <cell r="Z1705" t="str">
            <v/>
          </cell>
          <cell r="AC1705" t="str">
            <v/>
          </cell>
          <cell r="AD1705" t="str">
            <v/>
          </cell>
          <cell r="AE1705">
            <v>260</v>
          </cell>
          <cell r="AF1705">
            <v>240</v>
          </cell>
          <cell r="AG1705">
            <v>160</v>
          </cell>
          <cell r="AH1705">
            <v>3200</v>
          </cell>
          <cell r="AI1705">
            <v>3000</v>
          </cell>
          <cell r="AJ1705">
            <v>3200</v>
          </cell>
          <cell r="AK1705">
            <v>3000</v>
          </cell>
          <cell r="AL1705">
            <v>1</v>
          </cell>
          <cell r="AM1705">
            <v>1</v>
          </cell>
        </row>
        <row r="1706">
          <cell r="F1706">
            <v>355397001</v>
          </cell>
          <cell r="G1706" t="str">
            <v>AC9700</v>
          </cell>
          <cell r="H1706" t="str">
            <v>Brake Caliper</v>
          </cell>
          <cell r="I1706" t="str">
            <v>with EPB</v>
          </cell>
          <cell r="J1706" t="str">
            <v>Brake Hydraulics</v>
          </cell>
          <cell r="K1706" t="str">
            <v>PL</v>
          </cell>
          <cell r="L1706" t="str">
            <v>E</v>
          </cell>
          <cell r="N1706" t="str">
            <v>active</v>
          </cell>
          <cell r="P1706" t="str">
            <v>AC9700</v>
          </cell>
          <cell r="Q1706" t="str">
            <v>-</v>
          </cell>
          <cell r="R1706" t="str">
            <v>STANDARD W/O NORTH AMERICA (World w/o Canada, Great Britain, Ireland, USA)</v>
          </cell>
          <cell r="S1706">
            <v>150.6</v>
          </cell>
          <cell r="T1706">
            <v>118.23</v>
          </cell>
          <cell r="V1706">
            <v>43614</v>
          </cell>
          <cell r="Y1706" t="str">
            <v/>
          </cell>
          <cell r="Z1706" t="str">
            <v/>
          </cell>
          <cell r="AC1706" t="str">
            <v/>
          </cell>
          <cell r="AD1706" t="str">
            <v/>
          </cell>
          <cell r="AE1706">
            <v>260</v>
          </cell>
          <cell r="AF1706">
            <v>240</v>
          </cell>
          <cell r="AG1706">
            <v>160</v>
          </cell>
          <cell r="AH1706">
            <v>3200</v>
          </cell>
          <cell r="AI1706">
            <v>3000</v>
          </cell>
          <cell r="AJ1706">
            <v>3200</v>
          </cell>
          <cell r="AK1706">
            <v>3000</v>
          </cell>
          <cell r="AL1706">
            <v>1</v>
          </cell>
          <cell r="AM1706">
            <v>1</v>
          </cell>
        </row>
        <row r="1707">
          <cell r="F1707">
            <v>355397011</v>
          </cell>
          <cell r="G1707" t="str">
            <v>AC9701</v>
          </cell>
          <cell r="H1707" t="str">
            <v>Brake Caliper</v>
          </cell>
          <cell r="I1707" t="str">
            <v>with EPB</v>
          </cell>
          <cell r="J1707" t="str">
            <v>Brake Hydraulics</v>
          </cell>
          <cell r="K1707" t="str">
            <v>PL</v>
          </cell>
          <cell r="L1707" t="str">
            <v>E</v>
          </cell>
          <cell r="N1707" t="str">
            <v>active</v>
          </cell>
          <cell r="P1707" t="str">
            <v>AC9701</v>
          </cell>
          <cell r="Q1707" t="str">
            <v>-</v>
          </cell>
          <cell r="R1707" t="str">
            <v>STANDARD W/O NORTH AMERICA (World w/o Canada, Great Britain, Ireland, USA)</v>
          </cell>
          <cell r="S1707">
            <v>158.19999999999999</v>
          </cell>
          <cell r="T1707">
            <v>124.18</v>
          </cell>
          <cell r="V1707">
            <v>43614</v>
          </cell>
          <cell r="Y1707" t="str">
            <v/>
          </cell>
          <cell r="Z1707" t="str">
            <v/>
          </cell>
          <cell r="AC1707" t="str">
            <v/>
          </cell>
          <cell r="AD1707" t="str">
            <v/>
          </cell>
          <cell r="AE1707">
            <v>260</v>
          </cell>
          <cell r="AF1707">
            <v>240</v>
          </cell>
          <cell r="AG1707">
            <v>160</v>
          </cell>
          <cell r="AH1707">
            <v>2200</v>
          </cell>
          <cell r="AI1707">
            <v>2000</v>
          </cell>
          <cell r="AJ1707">
            <v>2200</v>
          </cell>
          <cell r="AK1707">
            <v>2000</v>
          </cell>
          <cell r="AL1707">
            <v>1</v>
          </cell>
          <cell r="AM1707">
            <v>1</v>
          </cell>
        </row>
        <row r="1708">
          <cell r="F1708">
            <v>355397021</v>
          </cell>
          <cell r="G1708" t="str">
            <v>AC9702</v>
          </cell>
          <cell r="H1708" t="str">
            <v>Brake Caliper</v>
          </cell>
          <cell r="I1708" t="str">
            <v>with EPB</v>
          </cell>
          <cell r="J1708" t="str">
            <v>Brake Hydraulics</v>
          </cell>
          <cell r="K1708" t="str">
            <v>PL</v>
          </cell>
          <cell r="L1708" t="str">
            <v>E</v>
          </cell>
          <cell r="N1708" t="str">
            <v>active</v>
          </cell>
          <cell r="P1708" t="str">
            <v>AC9702</v>
          </cell>
          <cell r="Q1708" t="str">
            <v>-</v>
          </cell>
          <cell r="R1708" t="str">
            <v>STANDARD W/O NORTH AMERICA (World w/o Canada, Great Britain, Ireland, USA)</v>
          </cell>
          <cell r="S1708">
            <v>158.19999999999999</v>
          </cell>
          <cell r="T1708">
            <v>124.18</v>
          </cell>
          <cell r="V1708">
            <v>43614</v>
          </cell>
          <cell r="Y1708" t="str">
            <v/>
          </cell>
          <cell r="Z1708" t="str">
            <v/>
          </cell>
          <cell r="AC1708" t="str">
            <v/>
          </cell>
          <cell r="AD1708" t="str">
            <v/>
          </cell>
          <cell r="AE1708">
            <v>260</v>
          </cell>
          <cell r="AF1708">
            <v>240</v>
          </cell>
          <cell r="AG1708">
            <v>160</v>
          </cell>
          <cell r="AH1708">
            <v>2200</v>
          </cell>
          <cell r="AI1708">
            <v>2000</v>
          </cell>
          <cell r="AJ1708">
            <v>2200</v>
          </cell>
          <cell r="AK1708">
            <v>2000</v>
          </cell>
          <cell r="AL1708">
            <v>1</v>
          </cell>
          <cell r="AM1708">
            <v>1</v>
          </cell>
        </row>
        <row r="1709">
          <cell r="F1709">
            <v>355397031</v>
          </cell>
          <cell r="G1709" t="str">
            <v>AC9703</v>
          </cell>
          <cell r="H1709" t="str">
            <v>Brake Caliper</v>
          </cell>
          <cell r="I1709" t="str">
            <v>with EPB</v>
          </cell>
          <cell r="J1709" t="str">
            <v>Brake Hydraulics</v>
          </cell>
          <cell r="K1709" t="str">
            <v>PL</v>
          </cell>
          <cell r="L1709" t="str">
            <v>E</v>
          </cell>
          <cell r="N1709" t="str">
            <v>active</v>
          </cell>
          <cell r="P1709" t="str">
            <v>AC9703</v>
          </cell>
          <cell r="Q1709" t="str">
            <v>-</v>
          </cell>
          <cell r="R1709" t="str">
            <v>STANDARD W/O NORTH AMERICA (World w/o Canada, Great Britain, Ireland, USA)</v>
          </cell>
          <cell r="S1709">
            <v>120.77</v>
          </cell>
          <cell r="T1709">
            <v>94.81</v>
          </cell>
          <cell r="V1709">
            <v>43614</v>
          </cell>
          <cell r="Y1709" t="str">
            <v/>
          </cell>
          <cell r="Z1709" t="str">
            <v/>
          </cell>
          <cell r="AC1709" t="str">
            <v/>
          </cell>
          <cell r="AD1709" t="str">
            <v/>
          </cell>
          <cell r="AE1709">
            <v>260</v>
          </cell>
          <cell r="AF1709">
            <v>240</v>
          </cell>
          <cell r="AG1709">
            <v>160</v>
          </cell>
          <cell r="AH1709">
            <v>3200</v>
          </cell>
          <cell r="AI1709">
            <v>3000</v>
          </cell>
          <cell r="AJ1709">
            <v>3200</v>
          </cell>
          <cell r="AK1709">
            <v>3000</v>
          </cell>
          <cell r="AL1709">
            <v>1</v>
          </cell>
          <cell r="AM1709">
            <v>1</v>
          </cell>
        </row>
        <row r="1710">
          <cell r="F1710">
            <v>355397041</v>
          </cell>
          <cell r="G1710" t="str">
            <v>AC9704</v>
          </cell>
          <cell r="H1710" t="str">
            <v>Brake Caliper</v>
          </cell>
          <cell r="I1710" t="str">
            <v>with EPB</v>
          </cell>
          <cell r="J1710" t="str">
            <v>Brake Hydraulics</v>
          </cell>
          <cell r="K1710" t="str">
            <v>PL</v>
          </cell>
          <cell r="L1710" t="str">
            <v>E</v>
          </cell>
          <cell r="N1710" t="str">
            <v>active</v>
          </cell>
          <cell r="P1710" t="str">
            <v>AC9704</v>
          </cell>
          <cell r="Q1710" t="str">
            <v>-</v>
          </cell>
          <cell r="R1710" t="str">
            <v>STANDARD W/O NORTH AMERICA (World w/o Canada, Great Britain, Ireland, USA)</v>
          </cell>
          <cell r="S1710">
            <v>120.77</v>
          </cell>
          <cell r="T1710">
            <v>94.81</v>
          </cell>
          <cell r="V1710">
            <v>43614</v>
          </cell>
          <cell r="Y1710" t="str">
            <v/>
          </cell>
          <cell r="Z1710" t="str">
            <v/>
          </cell>
          <cell r="AC1710" t="str">
            <v/>
          </cell>
          <cell r="AD1710" t="str">
            <v/>
          </cell>
          <cell r="AE1710">
            <v>260</v>
          </cell>
          <cell r="AF1710">
            <v>240</v>
          </cell>
          <cell r="AG1710">
            <v>160</v>
          </cell>
          <cell r="AH1710">
            <v>3200</v>
          </cell>
          <cell r="AI1710">
            <v>3000</v>
          </cell>
          <cell r="AJ1710">
            <v>3200</v>
          </cell>
          <cell r="AK1710">
            <v>3000</v>
          </cell>
          <cell r="AL1710">
            <v>1</v>
          </cell>
          <cell r="AM1710">
            <v>1</v>
          </cell>
        </row>
        <row r="1711">
          <cell r="F1711">
            <v>355397051</v>
          </cell>
          <cell r="G1711" t="str">
            <v>AC9705</v>
          </cell>
          <cell r="H1711" t="str">
            <v>Brake Caliper</v>
          </cell>
          <cell r="I1711" t="str">
            <v>with EPB</v>
          </cell>
          <cell r="J1711" t="str">
            <v>Brake Hydraulics</v>
          </cell>
          <cell r="K1711" t="str">
            <v>PL</v>
          </cell>
          <cell r="L1711" t="str">
            <v>E</v>
          </cell>
          <cell r="N1711" t="str">
            <v>active</v>
          </cell>
          <cell r="P1711" t="str">
            <v>AC9705</v>
          </cell>
          <cell r="Q1711" t="str">
            <v>-</v>
          </cell>
          <cell r="R1711" t="str">
            <v>STANDARD W/O NORTH AMERICA (World w/o Canada, Great Britain, Ireland, USA)</v>
          </cell>
          <cell r="S1711">
            <v>150.9</v>
          </cell>
          <cell r="T1711">
            <v>118.46</v>
          </cell>
          <cell r="V1711">
            <v>43614</v>
          </cell>
          <cell r="Y1711" t="str">
            <v/>
          </cell>
          <cell r="Z1711" t="str">
            <v/>
          </cell>
          <cell r="AC1711" t="str">
            <v/>
          </cell>
          <cell r="AD1711" t="str">
            <v/>
          </cell>
          <cell r="AE1711">
            <v>260</v>
          </cell>
          <cell r="AF1711">
            <v>240</v>
          </cell>
          <cell r="AG1711">
            <v>160</v>
          </cell>
          <cell r="AH1711">
            <v>2300</v>
          </cell>
          <cell r="AI1711">
            <v>2090</v>
          </cell>
          <cell r="AJ1711">
            <v>2300</v>
          </cell>
          <cell r="AK1711">
            <v>2090</v>
          </cell>
          <cell r="AL1711">
            <v>1</v>
          </cell>
          <cell r="AM1711">
            <v>1</v>
          </cell>
        </row>
        <row r="1712">
          <cell r="F1712">
            <v>355397061</v>
          </cell>
          <cell r="G1712" t="str">
            <v>AC9706</v>
          </cell>
          <cell r="H1712" t="str">
            <v>Brake Caliper</v>
          </cell>
          <cell r="I1712" t="str">
            <v>with EPB</v>
          </cell>
          <cell r="J1712" t="str">
            <v>Brake Hydraulics</v>
          </cell>
          <cell r="K1712" t="str">
            <v>PL</v>
          </cell>
          <cell r="L1712" t="str">
            <v>E</v>
          </cell>
          <cell r="N1712" t="str">
            <v>active</v>
          </cell>
          <cell r="P1712" t="str">
            <v>AC9706</v>
          </cell>
          <cell r="Q1712" t="str">
            <v>-</v>
          </cell>
          <cell r="R1712" t="str">
            <v>STANDARD W/O NORTH AMERICA (World w/o Canada, Great Britain, Ireland, USA)</v>
          </cell>
          <cell r="S1712">
            <v>150.9</v>
          </cell>
          <cell r="T1712">
            <v>118.46</v>
          </cell>
          <cell r="V1712">
            <v>43614</v>
          </cell>
          <cell r="Y1712" t="str">
            <v/>
          </cell>
          <cell r="Z1712" t="str">
            <v/>
          </cell>
          <cell r="AC1712" t="str">
            <v/>
          </cell>
          <cell r="AD1712" t="str">
            <v/>
          </cell>
          <cell r="AE1712">
            <v>260</v>
          </cell>
          <cell r="AF1712">
            <v>240</v>
          </cell>
          <cell r="AG1712">
            <v>160</v>
          </cell>
          <cell r="AH1712">
            <v>2300</v>
          </cell>
          <cell r="AI1712">
            <v>2090</v>
          </cell>
          <cell r="AJ1712">
            <v>2300</v>
          </cell>
          <cell r="AK1712">
            <v>2090</v>
          </cell>
          <cell r="AL1712">
            <v>1</v>
          </cell>
          <cell r="AM1712">
            <v>1</v>
          </cell>
        </row>
        <row r="1713">
          <cell r="F1713">
            <v>355397071</v>
          </cell>
          <cell r="G1713" t="str">
            <v>AC9707</v>
          </cell>
          <cell r="H1713" t="str">
            <v>Brake Caliper</v>
          </cell>
          <cell r="I1713" t="str">
            <v>with EPB</v>
          </cell>
          <cell r="J1713" t="str">
            <v>Brake Hydraulics</v>
          </cell>
          <cell r="K1713" t="str">
            <v>PL</v>
          </cell>
          <cell r="L1713" t="str">
            <v>E</v>
          </cell>
          <cell r="N1713" t="str">
            <v>active</v>
          </cell>
          <cell r="P1713" t="str">
            <v>AC9707</v>
          </cell>
          <cell r="Q1713" t="str">
            <v>-</v>
          </cell>
          <cell r="R1713" t="str">
            <v>STANDARD W/O NORTH AMERICA (World w/o Canada, Great Britain, Ireland, USA)</v>
          </cell>
          <cell r="S1713">
            <v>158.80000000000001</v>
          </cell>
          <cell r="T1713">
            <v>119.95</v>
          </cell>
          <cell r="V1713">
            <v>43614</v>
          </cell>
          <cell r="Y1713" t="str">
            <v/>
          </cell>
          <cell r="Z1713" t="str">
            <v/>
          </cell>
          <cell r="AC1713" t="str">
            <v/>
          </cell>
          <cell r="AD1713" t="str">
            <v/>
          </cell>
          <cell r="AE1713">
            <v>260</v>
          </cell>
          <cell r="AF1713">
            <v>240</v>
          </cell>
          <cell r="AG1713">
            <v>160</v>
          </cell>
          <cell r="AH1713">
            <v>2370</v>
          </cell>
          <cell r="AI1713">
            <v>2000</v>
          </cell>
          <cell r="AJ1713">
            <v>2370</v>
          </cell>
          <cell r="AK1713">
            <v>2000</v>
          </cell>
          <cell r="AL1713">
            <v>1</v>
          </cell>
          <cell r="AM1713">
            <v>1</v>
          </cell>
        </row>
        <row r="1714">
          <cell r="F1714">
            <v>355397081</v>
          </cell>
          <cell r="G1714" t="str">
            <v>AC9708</v>
          </cell>
          <cell r="H1714" t="str">
            <v>Brake Caliper</v>
          </cell>
          <cell r="I1714" t="str">
            <v>with EPB</v>
          </cell>
          <cell r="J1714" t="str">
            <v>Brake Hydraulics</v>
          </cell>
          <cell r="K1714" t="str">
            <v>PL</v>
          </cell>
          <cell r="L1714" t="str">
            <v>E</v>
          </cell>
          <cell r="N1714" t="str">
            <v>active</v>
          </cell>
          <cell r="P1714" t="str">
            <v>AC9708</v>
          </cell>
          <cell r="Q1714" t="str">
            <v>-</v>
          </cell>
          <cell r="R1714" t="str">
            <v>STANDARD W/O NORTH AMERICA (World w/o Canada, Great Britain, Ireland, USA)</v>
          </cell>
          <cell r="S1714">
            <v>158.80000000000001</v>
          </cell>
          <cell r="T1714">
            <v>119.95</v>
          </cell>
          <cell r="V1714">
            <v>43614</v>
          </cell>
          <cell r="Y1714" t="str">
            <v/>
          </cell>
          <cell r="Z1714" t="str">
            <v/>
          </cell>
          <cell r="AC1714" t="str">
            <v/>
          </cell>
          <cell r="AD1714" t="str">
            <v/>
          </cell>
          <cell r="AE1714">
            <v>260</v>
          </cell>
          <cell r="AF1714">
            <v>240</v>
          </cell>
          <cell r="AG1714">
            <v>160</v>
          </cell>
          <cell r="AH1714">
            <v>2370</v>
          </cell>
          <cell r="AI1714">
            <v>2000</v>
          </cell>
          <cell r="AJ1714">
            <v>2370</v>
          </cell>
          <cell r="AK1714">
            <v>2000</v>
          </cell>
          <cell r="AL1714">
            <v>1</v>
          </cell>
          <cell r="AM1714">
            <v>1</v>
          </cell>
        </row>
        <row r="1715">
          <cell r="F1715">
            <v>355397091</v>
          </cell>
          <cell r="G1715" t="str">
            <v>AC9709</v>
          </cell>
          <cell r="H1715" t="str">
            <v>Brake Caliper</v>
          </cell>
          <cell r="I1715" t="str">
            <v>with EPB</v>
          </cell>
          <cell r="J1715" t="str">
            <v>Brake Hydraulics</v>
          </cell>
          <cell r="K1715" t="str">
            <v>PL</v>
          </cell>
          <cell r="L1715" t="str">
            <v>E</v>
          </cell>
          <cell r="N1715" t="str">
            <v>no longer active</v>
          </cell>
          <cell r="P1715" t="str">
            <v>AC9709</v>
          </cell>
          <cell r="Q1715" t="str">
            <v>-</v>
          </cell>
          <cell r="R1715" t="str">
            <v>STANDARD W/O NORTH AMERICA (World w/o Canada, Great Britain, Ireland, USA)</v>
          </cell>
          <cell r="Y1715" t="str">
            <v/>
          </cell>
          <cell r="Z1715" t="str">
            <v/>
          </cell>
          <cell r="AC1715" t="str">
            <v/>
          </cell>
          <cell r="AD1715" t="str">
            <v/>
          </cell>
          <cell r="AE1715">
            <v>260</v>
          </cell>
          <cell r="AF1715">
            <v>240</v>
          </cell>
          <cell r="AG1715">
            <v>160</v>
          </cell>
          <cell r="AH1715">
            <v>2370</v>
          </cell>
          <cell r="AI1715">
            <v>2000</v>
          </cell>
          <cell r="AJ1715">
            <v>2370</v>
          </cell>
          <cell r="AK1715">
            <v>2000</v>
          </cell>
          <cell r="AL1715">
            <v>1</v>
          </cell>
          <cell r="AM1715">
            <v>1</v>
          </cell>
        </row>
        <row r="1716">
          <cell r="F1716">
            <v>355397101</v>
          </cell>
          <cell r="G1716" t="str">
            <v>AC9710</v>
          </cell>
          <cell r="H1716" t="str">
            <v>Brake Caliper</v>
          </cell>
          <cell r="I1716" t="str">
            <v>with EPB</v>
          </cell>
          <cell r="J1716" t="str">
            <v>Brake Hydraulics</v>
          </cell>
          <cell r="K1716" t="str">
            <v>PL</v>
          </cell>
          <cell r="L1716" t="str">
            <v>E</v>
          </cell>
          <cell r="N1716" t="str">
            <v>no longer active</v>
          </cell>
          <cell r="P1716" t="str">
            <v>AC9710</v>
          </cell>
          <cell r="Q1716" t="str">
            <v>-</v>
          </cell>
          <cell r="R1716" t="str">
            <v>STANDARD W/O NORTH AMERICA (World w/o Canada, Great Britain, Ireland, USA)</v>
          </cell>
          <cell r="Y1716" t="str">
            <v/>
          </cell>
          <cell r="Z1716" t="str">
            <v/>
          </cell>
          <cell r="AC1716" t="str">
            <v/>
          </cell>
          <cell r="AD1716" t="str">
            <v/>
          </cell>
          <cell r="AE1716">
            <v>260</v>
          </cell>
          <cell r="AF1716">
            <v>240</v>
          </cell>
          <cell r="AG1716">
            <v>160</v>
          </cell>
          <cell r="AH1716">
            <v>2370</v>
          </cell>
          <cell r="AI1716">
            <v>2000</v>
          </cell>
          <cell r="AJ1716">
            <v>2370</v>
          </cell>
          <cell r="AK1716">
            <v>2000</v>
          </cell>
          <cell r="AL1716">
            <v>1</v>
          </cell>
          <cell r="AM1716">
            <v>1</v>
          </cell>
        </row>
        <row r="1717">
          <cell r="F1717">
            <v>355397111</v>
          </cell>
          <cell r="G1717" t="str">
            <v>AC9711</v>
          </cell>
          <cell r="H1717" t="str">
            <v>Brake Caliper</v>
          </cell>
          <cell r="I1717" t="str">
            <v>with EPB</v>
          </cell>
          <cell r="J1717" t="str">
            <v>Brake Hydraulics</v>
          </cell>
          <cell r="K1717" t="str">
            <v>PL</v>
          </cell>
          <cell r="L1717" t="str">
            <v>E</v>
          </cell>
          <cell r="N1717" t="str">
            <v>active</v>
          </cell>
          <cell r="P1717" t="str">
            <v>AC9711</v>
          </cell>
          <cell r="Q1717" t="str">
            <v>-</v>
          </cell>
          <cell r="R1717" t="str">
            <v>STANDARD W/O NORTH AMERICA (World w/o Canada, Great Britain, Ireland, USA)</v>
          </cell>
          <cell r="S1717">
            <v>96</v>
          </cell>
          <cell r="T1717">
            <v>75.36</v>
          </cell>
          <cell r="V1717">
            <v>43614</v>
          </cell>
          <cell r="Y1717" t="str">
            <v/>
          </cell>
          <cell r="Z1717" t="str">
            <v/>
          </cell>
          <cell r="AC1717" t="str">
            <v/>
          </cell>
          <cell r="AD1717" t="str">
            <v/>
          </cell>
          <cell r="AE1717">
            <v>260</v>
          </cell>
          <cell r="AF1717">
            <v>240</v>
          </cell>
          <cell r="AG1717">
            <v>160</v>
          </cell>
          <cell r="AH1717">
            <v>2170</v>
          </cell>
          <cell r="AI1717">
            <v>1800</v>
          </cell>
          <cell r="AJ1717">
            <v>2170</v>
          </cell>
          <cell r="AK1717">
            <v>1800</v>
          </cell>
          <cell r="AL1717">
            <v>1</v>
          </cell>
          <cell r="AM1717">
            <v>1</v>
          </cell>
        </row>
        <row r="1718">
          <cell r="F1718">
            <v>355397121</v>
          </cell>
          <cell r="G1718" t="str">
            <v>AC9712</v>
          </cell>
          <cell r="H1718" t="str">
            <v>Brake Caliper</v>
          </cell>
          <cell r="I1718" t="str">
            <v>with EPB</v>
          </cell>
          <cell r="J1718" t="str">
            <v>Brake Hydraulics</v>
          </cell>
          <cell r="K1718" t="str">
            <v>PL</v>
          </cell>
          <cell r="L1718" t="str">
            <v>E</v>
          </cell>
          <cell r="N1718" t="str">
            <v>active</v>
          </cell>
          <cell r="P1718" t="str">
            <v>AC9712</v>
          </cell>
          <cell r="Q1718" t="str">
            <v>-</v>
          </cell>
          <cell r="R1718" t="str">
            <v>STANDARD W/O NORTH AMERICA (World w/o Canada, Great Britain, Ireland, USA)</v>
          </cell>
          <cell r="S1718">
            <v>104.3</v>
          </cell>
          <cell r="T1718">
            <v>81.87</v>
          </cell>
          <cell r="V1718">
            <v>43614</v>
          </cell>
          <cell r="Y1718" t="str">
            <v/>
          </cell>
          <cell r="Z1718" t="str">
            <v/>
          </cell>
          <cell r="AC1718" t="str">
            <v/>
          </cell>
          <cell r="AD1718" t="str">
            <v/>
          </cell>
          <cell r="AE1718">
            <v>260</v>
          </cell>
          <cell r="AF1718">
            <v>240</v>
          </cell>
          <cell r="AG1718">
            <v>160</v>
          </cell>
          <cell r="AH1718">
            <v>2170</v>
          </cell>
          <cell r="AI1718">
            <v>1800</v>
          </cell>
          <cell r="AJ1718">
            <v>2170</v>
          </cell>
          <cell r="AK1718">
            <v>1800</v>
          </cell>
          <cell r="AL1718">
            <v>1</v>
          </cell>
          <cell r="AM1718">
            <v>1</v>
          </cell>
        </row>
        <row r="1719">
          <cell r="F1719">
            <v>355397131</v>
          </cell>
          <cell r="G1719" t="str">
            <v>AC9713</v>
          </cell>
          <cell r="H1719" t="str">
            <v>Brake Caliper</v>
          </cell>
          <cell r="I1719" t="str">
            <v>with EPB</v>
          </cell>
          <cell r="J1719" t="str">
            <v>Brake Hydraulics</v>
          </cell>
          <cell r="K1719" t="str">
            <v>PL</v>
          </cell>
          <cell r="L1719" t="str">
            <v>E</v>
          </cell>
          <cell r="N1719" t="str">
            <v>active</v>
          </cell>
          <cell r="P1719" t="str">
            <v>AC9713</v>
          </cell>
          <cell r="Q1719" t="str">
            <v>-</v>
          </cell>
          <cell r="R1719" t="str">
            <v>STANDARD W/O NORTH AMERICA (World w/o Canada, Great Britain, Ireland, USA)</v>
          </cell>
          <cell r="S1719">
            <v>146.19999999999999</v>
          </cell>
          <cell r="T1719">
            <v>114.77</v>
          </cell>
          <cell r="V1719">
            <v>43614</v>
          </cell>
          <cell r="Y1719" t="str">
            <v/>
          </cell>
          <cell r="Z1719" t="str">
            <v/>
          </cell>
          <cell r="AC1719" t="str">
            <v/>
          </cell>
          <cell r="AD1719" t="str">
            <v/>
          </cell>
          <cell r="AE1719">
            <v>260</v>
          </cell>
          <cell r="AF1719">
            <v>240</v>
          </cell>
          <cell r="AG1719">
            <v>160</v>
          </cell>
          <cell r="AH1719">
            <v>3570</v>
          </cell>
          <cell r="AI1719">
            <v>3200</v>
          </cell>
          <cell r="AJ1719">
            <v>3570</v>
          </cell>
          <cell r="AK1719">
            <v>3200</v>
          </cell>
          <cell r="AL1719">
            <v>1</v>
          </cell>
          <cell r="AM1719">
            <v>1</v>
          </cell>
        </row>
        <row r="1720">
          <cell r="F1720">
            <v>355397141</v>
          </cell>
          <cell r="G1720" t="str">
            <v>AC9714</v>
          </cell>
          <cell r="H1720" t="str">
            <v>Brake Caliper</v>
          </cell>
          <cell r="I1720" t="str">
            <v>with EPB</v>
          </cell>
          <cell r="J1720" t="str">
            <v>Brake Hydraulics</v>
          </cell>
          <cell r="K1720" t="str">
            <v>PL</v>
          </cell>
          <cell r="L1720" t="str">
            <v>E</v>
          </cell>
          <cell r="N1720" t="str">
            <v>active</v>
          </cell>
          <cell r="P1720" t="str">
            <v>AC9714</v>
          </cell>
          <cell r="Q1720" t="str">
            <v>-</v>
          </cell>
          <cell r="R1720" t="str">
            <v>STANDARD W/O NORTH AMERICA (World w/o Canada, Great Britain, Ireland, USA)</v>
          </cell>
          <cell r="S1720">
            <v>146.19999999999999</v>
          </cell>
          <cell r="T1720">
            <v>114.77</v>
          </cell>
          <cell r="V1720">
            <v>43614</v>
          </cell>
          <cell r="Y1720" t="str">
            <v/>
          </cell>
          <cell r="Z1720" t="str">
            <v/>
          </cell>
          <cell r="AC1720" t="str">
            <v/>
          </cell>
          <cell r="AD1720" t="str">
            <v/>
          </cell>
          <cell r="AE1720">
            <v>260</v>
          </cell>
          <cell r="AF1720">
            <v>240</v>
          </cell>
          <cell r="AG1720">
            <v>160</v>
          </cell>
          <cell r="AH1720">
            <v>3570</v>
          </cell>
          <cell r="AI1720">
            <v>3200</v>
          </cell>
          <cell r="AJ1720">
            <v>3570</v>
          </cell>
          <cell r="AK1720">
            <v>3200</v>
          </cell>
          <cell r="AL1720">
            <v>1</v>
          </cell>
          <cell r="AM1720">
            <v>1</v>
          </cell>
        </row>
        <row r="1721">
          <cell r="F1721">
            <v>355397151</v>
          </cell>
          <cell r="G1721" t="str">
            <v>AC9715</v>
          </cell>
          <cell r="H1721" t="str">
            <v>Brake Caliper</v>
          </cell>
          <cell r="I1721" t="str">
            <v>with EPB</v>
          </cell>
          <cell r="J1721" t="str">
            <v>Brake Hydraulics</v>
          </cell>
          <cell r="K1721" t="str">
            <v>PL</v>
          </cell>
          <cell r="L1721" t="str">
            <v>E</v>
          </cell>
          <cell r="N1721" t="str">
            <v>active</v>
          </cell>
          <cell r="P1721" t="str">
            <v>AC9715</v>
          </cell>
          <cell r="Q1721" t="str">
            <v>-</v>
          </cell>
          <cell r="R1721" t="str">
            <v>STANDARD W/O NORTH AMERICA (World w/o Canada, Great Britain, Ireland, USA)</v>
          </cell>
          <cell r="S1721">
            <v>151</v>
          </cell>
          <cell r="T1721">
            <v>118.54</v>
          </cell>
          <cell r="V1721">
            <v>43614</v>
          </cell>
          <cell r="Y1721" t="str">
            <v/>
          </cell>
          <cell r="Z1721" t="str">
            <v/>
          </cell>
          <cell r="AC1721" t="str">
            <v/>
          </cell>
          <cell r="AD1721" t="str">
            <v/>
          </cell>
          <cell r="AE1721">
            <v>219</v>
          </cell>
          <cell r="AF1721">
            <v>162</v>
          </cell>
          <cell r="AG1721">
            <v>131</v>
          </cell>
          <cell r="AH1721">
            <v>2170</v>
          </cell>
          <cell r="AI1721">
            <v>2000</v>
          </cell>
          <cell r="AJ1721">
            <v>2170</v>
          </cell>
          <cell r="AK1721">
            <v>2000</v>
          </cell>
          <cell r="AL1721">
            <v>1</v>
          </cell>
          <cell r="AM1721">
            <v>1</v>
          </cell>
        </row>
        <row r="1722">
          <cell r="F1722">
            <v>355397161</v>
          </cell>
          <cell r="G1722" t="str">
            <v>AC9716</v>
          </cell>
          <cell r="H1722" t="str">
            <v>Brake Caliper</v>
          </cell>
          <cell r="I1722" t="str">
            <v>with EPB</v>
          </cell>
          <cell r="J1722" t="str">
            <v>Brake Hydraulics</v>
          </cell>
          <cell r="K1722" t="str">
            <v>PL</v>
          </cell>
          <cell r="L1722" t="str">
            <v>E</v>
          </cell>
          <cell r="N1722" t="str">
            <v>active</v>
          </cell>
          <cell r="P1722" t="str">
            <v>AC9716</v>
          </cell>
          <cell r="Q1722" t="str">
            <v>-</v>
          </cell>
          <cell r="R1722" t="str">
            <v>STANDARD W/O NORTH AMERICA (World w/o Canada, Great Britain, Ireland, USA)</v>
          </cell>
          <cell r="S1722">
            <v>151</v>
          </cell>
          <cell r="T1722">
            <v>118.54</v>
          </cell>
          <cell r="V1722">
            <v>43614</v>
          </cell>
          <cell r="Y1722" t="str">
            <v/>
          </cell>
          <cell r="Z1722" t="str">
            <v/>
          </cell>
          <cell r="AC1722" t="str">
            <v/>
          </cell>
          <cell r="AD1722" t="str">
            <v/>
          </cell>
          <cell r="AE1722">
            <v>219</v>
          </cell>
          <cell r="AF1722">
            <v>162</v>
          </cell>
          <cell r="AG1722">
            <v>131</v>
          </cell>
          <cell r="AH1722">
            <v>2170</v>
          </cell>
          <cell r="AI1722">
            <v>2000</v>
          </cell>
          <cell r="AJ1722">
            <v>2170</v>
          </cell>
          <cell r="AK1722">
            <v>2000</v>
          </cell>
          <cell r="AL1722">
            <v>1</v>
          </cell>
          <cell r="AM1722">
            <v>1</v>
          </cell>
        </row>
        <row r="1723">
          <cell r="F1723">
            <v>355397171</v>
          </cell>
          <cell r="G1723" t="str">
            <v>AC9717</v>
          </cell>
          <cell r="H1723" t="str">
            <v>Brake Caliper</v>
          </cell>
          <cell r="I1723" t="str">
            <v>with EPB</v>
          </cell>
          <cell r="J1723" t="str">
            <v>Brake Hydraulics</v>
          </cell>
          <cell r="K1723" t="str">
            <v>PL</v>
          </cell>
          <cell r="L1723" t="str">
            <v>E</v>
          </cell>
          <cell r="N1723" t="str">
            <v>active</v>
          </cell>
          <cell r="P1723" t="str">
            <v>AC9717</v>
          </cell>
          <cell r="Q1723" t="str">
            <v>-</v>
          </cell>
          <cell r="R1723" t="str">
            <v>STANDARD W/O NORTH AMERICA (World w/o Canada, Great Britain, Ireland, USA)</v>
          </cell>
          <cell r="S1723">
            <v>94.1</v>
          </cell>
          <cell r="T1723">
            <v>71.09</v>
          </cell>
          <cell r="V1723">
            <v>43614</v>
          </cell>
          <cell r="Y1723" t="str">
            <v/>
          </cell>
          <cell r="Z1723" t="str">
            <v/>
          </cell>
          <cell r="AC1723" t="str">
            <v/>
          </cell>
          <cell r="AD1723" t="str">
            <v/>
          </cell>
          <cell r="AE1723">
            <v>260</v>
          </cell>
          <cell r="AF1723">
            <v>240</v>
          </cell>
          <cell r="AG1723">
            <v>160</v>
          </cell>
          <cell r="AH1723">
            <v>4010</v>
          </cell>
          <cell r="AI1723">
            <v>3640</v>
          </cell>
          <cell r="AJ1723">
            <v>4010</v>
          </cell>
          <cell r="AK1723">
            <v>3640</v>
          </cell>
          <cell r="AL1723">
            <v>1</v>
          </cell>
          <cell r="AM1723">
            <v>1</v>
          </cell>
        </row>
        <row r="1724">
          <cell r="F1724">
            <v>355397181</v>
          </cell>
          <cell r="G1724" t="str">
            <v>AC9718</v>
          </cell>
          <cell r="H1724" t="str">
            <v>Brake Caliper</v>
          </cell>
          <cell r="I1724" t="str">
            <v>with EPB</v>
          </cell>
          <cell r="J1724" t="str">
            <v>Brake Hydraulics</v>
          </cell>
          <cell r="K1724" t="str">
            <v>PL</v>
          </cell>
          <cell r="L1724" t="str">
            <v>E</v>
          </cell>
          <cell r="N1724" t="str">
            <v>active</v>
          </cell>
          <cell r="P1724" t="str">
            <v>AC9718</v>
          </cell>
          <cell r="Q1724" t="str">
            <v>-</v>
          </cell>
          <cell r="R1724" t="str">
            <v>STANDARD W/O NORTH AMERICA (World w/o Canada, Great Britain, Ireland, USA)</v>
          </cell>
          <cell r="S1724">
            <v>94.1</v>
          </cell>
          <cell r="T1724">
            <v>71.09</v>
          </cell>
          <cell r="V1724">
            <v>43614</v>
          </cell>
          <cell r="Y1724" t="str">
            <v/>
          </cell>
          <cell r="Z1724" t="str">
            <v/>
          </cell>
          <cell r="AC1724" t="str">
            <v/>
          </cell>
          <cell r="AD1724" t="str">
            <v/>
          </cell>
          <cell r="AE1724">
            <v>260</v>
          </cell>
          <cell r="AF1724">
            <v>240</v>
          </cell>
          <cell r="AG1724">
            <v>160</v>
          </cell>
          <cell r="AH1724">
            <v>4010</v>
          </cell>
          <cell r="AI1724">
            <v>3640</v>
          </cell>
          <cell r="AJ1724">
            <v>4010</v>
          </cell>
          <cell r="AK1724">
            <v>3640</v>
          </cell>
          <cell r="AL1724">
            <v>1</v>
          </cell>
          <cell r="AM1724">
            <v>1</v>
          </cell>
        </row>
        <row r="1725">
          <cell r="F1725">
            <v>355397191</v>
          </cell>
          <cell r="G1725" t="str">
            <v>AC9719</v>
          </cell>
          <cell r="H1725" t="str">
            <v>Brake Caliper</v>
          </cell>
          <cell r="I1725" t="str">
            <v>with EPB</v>
          </cell>
          <cell r="J1725" t="str">
            <v>Brake Hydraulics</v>
          </cell>
          <cell r="K1725" t="str">
            <v>PL</v>
          </cell>
          <cell r="L1725" t="str">
            <v>E</v>
          </cell>
          <cell r="N1725" t="str">
            <v>active</v>
          </cell>
          <cell r="P1725" t="str">
            <v>AC9719</v>
          </cell>
          <cell r="Q1725" t="str">
            <v>-</v>
          </cell>
          <cell r="R1725" t="str">
            <v>STANDARD W/O NORTH AMERICA (World w/o Canada, Great Britain, Ireland, USA)</v>
          </cell>
          <cell r="S1725">
            <v>142.19999999999999</v>
          </cell>
          <cell r="T1725">
            <v>111.63</v>
          </cell>
          <cell r="V1725">
            <v>43614</v>
          </cell>
          <cell r="Y1725" t="str">
            <v/>
          </cell>
          <cell r="Z1725" t="str">
            <v/>
          </cell>
          <cell r="AC1725" t="str">
            <v/>
          </cell>
          <cell r="AD1725" t="str">
            <v/>
          </cell>
          <cell r="AE1725">
            <v>260</v>
          </cell>
          <cell r="AF1725">
            <v>240</v>
          </cell>
          <cell r="AG1725">
            <v>160</v>
          </cell>
          <cell r="AH1725">
            <v>2370</v>
          </cell>
          <cell r="AI1725">
            <v>2000</v>
          </cell>
          <cell r="AJ1725">
            <v>2370</v>
          </cell>
          <cell r="AK1725">
            <v>2000</v>
          </cell>
          <cell r="AL1725">
            <v>1</v>
          </cell>
          <cell r="AM1725">
            <v>1</v>
          </cell>
        </row>
        <row r="1726">
          <cell r="F1726">
            <v>355397201</v>
          </cell>
          <cell r="G1726" t="str">
            <v>AC9720</v>
          </cell>
          <cell r="H1726" t="str">
            <v>Brake Caliper</v>
          </cell>
          <cell r="I1726" t="str">
            <v>with EPB</v>
          </cell>
          <cell r="J1726" t="str">
            <v>Brake Hydraulics</v>
          </cell>
          <cell r="K1726" t="str">
            <v>PL</v>
          </cell>
          <cell r="L1726" t="str">
            <v>E</v>
          </cell>
          <cell r="N1726" t="str">
            <v>active</v>
          </cell>
          <cell r="P1726" t="str">
            <v>AC9720</v>
          </cell>
          <cell r="Q1726" t="str">
            <v>-</v>
          </cell>
          <cell r="R1726" t="str">
            <v>STANDARD W/O NORTH AMERICA (World w/o Canada, Great Britain, Ireland, USA)</v>
          </cell>
          <cell r="S1726">
            <v>142.19999999999999</v>
          </cell>
          <cell r="T1726">
            <v>111.63</v>
          </cell>
          <cell r="V1726">
            <v>43614</v>
          </cell>
          <cell r="Y1726" t="str">
            <v/>
          </cell>
          <cell r="Z1726" t="str">
            <v/>
          </cell>
          <cell r="AC1726" t="str">
            <v/>
          </cell>
          <cell r="AD1726" t="str">
            <v/>
          </cell>
          <cell r="AE1726">
            <v>219</v>
          </cell>
          <cell r="AF1726">
            <v>162</v>
          </cell>
          <cell r="AG1726">
            <v>131</v>
          </cell>
          <cell r="AH1726">
            <v>2170</v>
          </cell>
          <cell r="AI1726">
            <v>2000</v>
          </cell>
          <cell r="AJ1726">
            <v>2170</v>
          </cell>
          <cell r="AK1726">
            <v>2000</v>
          </cell>
          <cell r="AL1726">
            <v>1</v>
          </cell>
          <cell r="AM1726">
            <v>1</v>
          </cell>
        </row>
        <row r="1727">
          <cell r="F1727">
            <v>355397211</v>
          </cell>
          <cell r="G1727" t="str">
            <v>AC9721</v>
          </cell>
          <cell r="H1727" t="str">
            <v>Brake Caliper</v>
          </cell>
          <cell r="I1727" t="str">
            <v>with EPB</v>
          </cell>
          <cell r="J1727" t="str">
            <v>Brake Hydraulics</v>
          </cell>
          <cell r="K1727" t="str">
            <v>PL</v>
          </cell>
          <cell r="L1727" t="str">
            <v>E</v>
          </cell>
          <cell r="N1727" t="str">
            <v>active</v>
          </cell>
          <cell r="P1727" t="str">
            <v>AC9721</v>
          </cell>
          <cell r="Q1727" t="str">
            <v>-</v>
          </cell>
          <cell r="R1727" t="str">
            <v>STANDARD W/O NORTH AMERICA (World w/o Canada, Great Britain, Ireland, USA)</v>
          </cell>
          <cell r="S1727">
            <v>139.77000000000001</v>
          </cell>
          <cell r="T1727">
            <v>109.72</v>
          </cell>
          <cell r="V1727">
            <v>43614</v>
          </cell>
          <cell r="Y1727" t="str">
            <v/>
          </cell>
          <cell r="Z1727" t="str">
            <v/>
          </cell>
          <cell r="AC1727" t="str">
            <v/>
          </cell>
          <cell r="AD1727" t="str">
            <v/>
          </cell>
          <cell r="AE1727">
            <v>260</v>
          </cell>
          <cell r="AF1727">
            <v>240</v>
          </cell>
          <cell r="AG1727">
            <v>160</v>
          </cell>
          <cell r="AH1727">
            <v>2930</v>
          </cell>
          <cell r="AI1727">
            <v>2560</v>
          </cell>
          <cell r="AJ1727">
            <v>2930</v>
          </cell>
          <cell r="AK1727">
            <v>2560</v>
          </cell>
          <cell r="AL1727">
            <v>1</v>
          </cell>
          <cell r="AM1727">
            <v>1</v>
          </cell>
        </row>
        <row r="1728">
          <cell r="F1728">
            <v>355397221</v>
          </cell>
          <cell r="G1728" t="str">
            <v>AC9722</v>
          </cell>
          <cell r="H1728" t="str">
            <v>Brake Caliper</v>
          </cell>
          <cell r="I1728" t="str">
            <v>with EPB</v>
          </cell>
          <cell r="J1728" t="str">
            <v>Brake Hydraulics</v>
          </cell>
          <cell r="K1728" t="str">
            <v>PL</v>
          </cell>
          <cell r="L1728" t="str">
            <v>E</v>
          </cell>
          <cell r="N1728" t="str">
            <v>active</v>
          </cell>
          <cell r="P1728" t="str">
            <v>AC9722</v>
          </cell>
          <cell r="Q1728" t="str">
            <v>-</v>
          </cell>
          <cell r="R1728" t="str">
            <v>STANDARD W/O NORTH AMERICA (World w/o Canada, Great Britain, Ireland, USA)</v>
          </cell>
          <cell r="S1728">
            <v>139.77000000000001</v>
          </cell>
          <cell r="T1728">
            <v>109.72</v>
          </cell>
          <cell r="V1728">
            <v>43614</v>
          </cell>
          <cell r="Y1728" t="str">
            <v/>
          </cell>
          <cell r="Z1728" t="str">
            <v/>
          </cell>
          <cell r="AC1728" t="str">
            <v/>
          </cell>
          <cell r="AD1728" t="str">
            <v/>
          </cell>
          <cell r="AE1728">
            <v>260</v>
          </cell>
          <cell r="AF1728">
            <v>240</v>
          </cell>
          <cell r="AG1728">
            <v>160</v>
          </cell>
          <cell r="AH1728">
            <v>2930</v>
          </cell>
          <cell r="AI1728">
            <v>2560</v>
          </cell>
          <cell r="AJ1728">
            <v>2930</v>
          </cell>
          <cell r="AK1728">
            <v>2560</v>
          </cell>
          <cell r="AL1728">
            <v>1</v>
          </cell>
          <cell r="AM1728">
            <v>1</v>
          </cell>
        </row>
        <row r="1729">
          <cell r="F1729">
            <v>355397231</v>
          </cell>
          <cell r="G1729" t="str">
            <v>AC9723</v>
          </cell>
          <cell r="H1729" t="str">
            <v>Brake Caliper</v>
          </cell>
          <cell r="I1729" t="str">
            <v>with EPB</v>
          </cell>
          <cell r="J1729" t="str">
            <v>Brake Hydraulics</v>
          </cell>
          <cell r="K1729" t="str">
            <v>PL</v>
          </cell>
          <cell r="L1729" t="str">
            <v>E</v>
          </cell>
          <cell r="N1729" t="str">
            <v>active</v>
          </cell>
          <cell r="P1729" t="str">
            <v>AC9723</v>
          </cell>
          <cell r="Q1729" t="str">
            <v>-</v>
          </cell>
          <cell r="R1729" t="str">
            <v>STANDARD W/O NORTH AMERICA (World w/o Canada, Great Britain, Ireland, USA)</v>
          </cell>
          <cell r="S1729">
            <v>142.52000000000001</v>
          </cell>
          <cell r="T1729">
            <v>111.88</v>
          </cell>
          <cell r="V1729">
            <v>43614</v>
          </cell>
          <cell r="Y1729" t="str">
            <v/>
          </cell>
          <cell r="Z1729" t="str">
            <v/>
          </cell>
          <cell r="AC1729" t="str">
            <v/>
          </cell>
          <cell r="AD1729" t="str">
            <v/>
          </cell>
          <cell r="AE1729">
            <v>260</v>
          </cell>
          <cell r="AF1729">
            <v>240</v>
          </cell>
          <cell r="AG1729">
            <v>160</v>
          </cell>
          <cell r="AH1729">
            <v>2370</v>
          </cell>
          <cell r="AI1729">
            <v>2000</v>
          </cell>
          <cell r="AJ1729">
            <v>2370</v>
          </cell>
          <cell r="AK1729">
            <v>2000</v>
          </cell>
          <cell r="AL1729">
            <v>1</v>
          </cell>
          <cell r="AM1729">
            <v>1</v>
          </cell>
        </row>
        <row r="1730">
          <cell r="F1730">
            <v>355397241</v>
          </cell>
          <cell r="G1730" t="str">
            <v>AC9724</v>
          </cell>
          <cell r="H1730" t="str">
            <v>Brake Caliper</v>
          </cell>
          <cell r="I1730" t="str">
            <v>with EPB</v>
          </cell>
          <cell r="J1730" t="str">
            <v>Brake Hydraulics</v>
          </cell>
          <cell r="K1730" t="str">
            <v>PL</v>
          </cell>
          <cell r="L1730" t="str">
            <v>E</v>
          </cell>
          <cell r="N1730" t="str">
            <v>active</v>
          </cell>
          <cell r="P1730" t="str">
            <v>AC9724</v>
          </cell>
          <cell r="Q1730" t="str">
            <v>-</v>
          </cell>
          <cell r="R1730" t="str">
            <v>STANDARD W/O NORTH AMERICA (World w/o Canada, Great Britain, Ireland, USA)</v>
          </cell>
          <cell r="S1730">
            <v>142.52000000000001</v>
          </cell>
          <cell r="T1730">
            <v>111.88</v>
          </cell>
          <cell r="V1730">
            <v>43614</v>
          </cell>
          <cell r="Y1730" t="str">
            <v/>
          </cell>
          <cell r="Z1730" t="str">
            <v/>
          </cell>
          <cell r="AC1730" t="str">
            <v/>
          </cell>
          <cell r="AD1730" t="str">
            <v/>
          </cell>
          <cell r="AE1730">
            <v>260</v>
          </cell>
          <cell r="AF1730">
            <v>240</v>
          </cell>
          <cell r="AG1730">
            <v>160</v>
          </cell>
          <cell r="AH1730">
            <v>2370</v>
          </cell>
          <cell r="AI1730">
            <v>2000</v>
          </cell>
          <cell r="AJ1730">
            <v>2370</v>
          </cell>
          <cell r="AK1730">
            <v>2000</v>
          </cell>
          <cell r="AL1730">
            <v>1</v>
          </cell>
          <cell r="AM1730">
            <v>1</v>
          </cell>
        </row>
        <row r="1731">
          <cell r="F1731">
            <v>355397251</v>
          </cell>
          <cell r="G1731" t="str">
            <v>AC9725</v>
          </cell>
          <cell r="H1731" t="str">
            <v>Brake Caliper</v>
          </cell>
          <cell r="I1731" t="str">
            <v>with EPB</v>
          </cell>
          <cell r="J1731" t="str">
            <v>Brake Hydraulics</v>
          </cell>
          <cell r="K1731" t="str">
            <v>PL</v>
          </cell>
          <cell r="L1731" t="str">
            <v>E</v>
          </cell>
          <cell r="N1731" t="str">
            <v>active</v>
          </cell>
          <cell r="P1731" t="str">
            <v>AC9725</v>
          </cell>
          <cell r="Q1731" t="str">
            <v>-</v>
          </cell>
          <cell r="R1731" t="str">
            <v>STANDARD W/O NORTH AMERICA (World w/o Canada, Great Britain, Ireland, USA)</v>
          </cell>
          <cell r="S1731">
            <v>139.68</v>
          </cell>
          <cell r="T1731">
            <v>109.65</v>
          </cell>
          <cell r="V1731">
            <v>43614</v>
          </cell>
          <cell r="Y1731" t="str">
            <v/>
          </cell>
          <cell r="Z1731" t="str">
            <v/>
          </cell>
          <cell r="AC1731" t="str">
            <v/>
          </cell>
          <cell r="AD1731" t="str">
            <v/>
          </cell>
          <cell r="AE1731">
            <v>260</v>
          </cell>
          <cell r="AF1731">
            <v>240</v>
          </cell>
          <cell r="AG1731">
            <v>160</v>
          </cell>
          <cell r="AH1731">
            <v>2530</v>
          </cell>
          <cell r="AI1731">
            <v>2160</v>
          </cell>
          <cell r="AJ1731">
            <v>2530</v>
          </cell>
          <cell r="AK1731">
            <v>2160</v>
          </cell>
          <cell r="AL1731">
            <v>1</v>
          </cell>
          <cell r="AM1731">
            <v>1</v>
          </cell>
        </row>
        <row r="1732">
          <cell r="F1732">
            <v>355397261</v>
          </cell>
          <cell r="G1732" t="str">
            <v>AC9726</v>
          </cell>
          <cell r="H1732" t="str">
            <v>Brake Caliper</v>
          </cell>
          <cell r="I1732" t="str">
            <v>with EPB</v>
          </cell>
          <cell r="J1732" t="str">
            <v>Brake Hydraulics</v>
          </cell>
          <cell r="K1732" t="str">
            <v>PL</v>
          </cell>
          <cell r="L1732" t="str">
            <v>E</v>
          </cell>
          <cell r="N1732" t="str">
            <v>active</v>
          </cell>
          <cell r="P1732" t="str">
            <v>AC9726</v>
          </cell>
          <cell r="Q1732" t="str">
            <v>-</v>
          </cell>
          <cell r="R1732" t="str">
            <v>STANDARD W/O NORTH AMERICA (World w/o Canada, Great Britain, Ireland, USA)</v>
          </cell>
          <cell r="S1732">
            <v>139.68</v>
          </cell>
          <cell r="T1732">
            <v>109.65</v>
          </cell>
          <cell r="V1732">
            <v>43614</v>
          </cell>
          <cell r="Y1732" t="str">
            <v/>
          </cell>
          <cell r="Z1732" t="str">
            <v/>
          </cell>
          <cell r="AC1732" t="str">
            <v/>
          </cell>
          <cell r="AD1732" t="str">
            <v/>
          </cell>
          <cell r="AE1732">
            <v>260</v>
          </cell>
          <cell r="AF1732">
            <v>240</v>
          </cell>
          <cell r="AG1732">
            <v>160</v>
          </cell>
          <cell r="AH1732">
            <v>2530</v>
          </cell>
          <cell r="AI1732">
            <v>2160</v>
          </cell>
          <cell r="AJ1732">
            <v>2530</v>
          </cell>
          <cell r="AK1732">
            <v>2160</v>
          </cell>
          <cell r="AL1732">
            <v>1</v>
          </cell>
          <cell r="AM1732">
            <v>1</v>
          </cell>
        </row>
        <row r="1733">
          <cell r="F1733">
            <v>355397271</v>
          </cell>
          <cell r="G1733" t="str">
            <v>AC9727</v>
          </cell>
          <cell r="H1733" t="str">
            <v>Brake Caliper</v>
          </cell>
          <cell r="I1733" t="str">
            <v>with EPB</v>
          </cell>
          <cell r="J1733" t="str">
            <v>Brake Hydraulics</v>
          </cell>
          <cell r="K1733" t="str">
            <v>PL</v>
          </cell>
          <cell r="L1733" t="str">
            <v>E</v>
          </cell>
          <cell r="N1733" t="str">
            <v>active</v>
          </cell>
          <cell r="P1733" t="str">
            <v>AC9727</v>
          </cell>
          <cell r="Q1733" t="str">
            <v>-</v>
          </cell>
          <cell r="R1733" t="str">
            <v>STANDARD W/O NORTH AMERICA (World w/o Canada, Great Britain, Ireland, USA)</v>
          </cell>
          <cell r="S1733">
            <v>151.69999999999999</v>
          </cell>
          <cell r="T1733">
            <v>119.05</v>
          </cell>
          <cell r="V1733">
            <v>43614</v>
          </cell>
          <cell r="Y1733" t="str">
            <v/>
          </cell>
          <cell r="Z1733" t="str">
            <v/>
          </cell>
          <cell r="AC1733" t="str">
            <v/>
          </cell>
          <cell r="AD1733" t="str">
            <v/>
          </cell>
          <cell r="AE1733">
            <v>260</v>
          </cell>
          <cell r="AF1733">
            <v>240</v>
          </cell>
          <cell r="AG1733">
            <v>160</v>
          </cell>
          <cell r="AH1733">
            <v>2370</v>
          </cell>
          <cell r="AI1733">
            <v>2000</v>
          </cell>
          <cell r="AJ1733">
            <v>2370</v>
          </cell>
          <cell r="AK1733">
            <v>2000</v>
          </cell>
          <cell r="AL1733">
            <v>1</v>
          </cell>
          <cell r="AM1733">
            <v>1</v>
          </cell>
        </row>
        <row r="1734">
          <cell r="F1734">
            <v>355397281</v>
          </cell>
          <cell r="G1734" t="str">
            <v>AC9728</v>
          </cell>
          <cell r="H1734" t="str">
            <v>Brake Caliper</v>
          </cell>
          <cell r="I1734" t="str">
            <v>with EPB</v>
          </cell>
          <cell r="J1734" t="str">
            <v>Brake Hydraulics</v>
          </cell>
          <cell r="K1734" t="str">
            <v>PL</v>
          </cell>
          <cell r="L1734" t="str">
            <v>E</v>
          </cell>
          <cell r="N1734" t="str">
            <v>active</v>
          </cell>
          <cell r="P1734" t="str">
            <v>AC9728</v>
          </cell>
          <cell r="Q1734" t="str">
            <v>-</v>
          </cell>
          <cell r="R1734" t="str">
            <v>STANDARD W/O NORTH AMERICA (World w/o Canada, Great Britain, Ireland, USA)</v>
          </cell>
          <cell r="S1734">
            <v>151.69999999999999</v>
          </cell>
          <cell r="T1734">
            <v>119.05</v>
          </cell>
          <cell r="V1734">
            <v>43614</v>
          </cell>
          <cell r="Y1734" t="str">
            <v/>
          </cell>
          <cell r="Z1734" t="str">
            <v/>
          </cell>
          <cell r="AC1734" t="str">
            <v/>
          </cell>
          <cell r="AD1734" t="str">
            <v/>
          </cell>
          <cell r="AE1734">
            <v>260</v>
          </cell>
          <cell r="AF1734">
            <v>240</v>
          </cell>
          <cell r="AG1734">
            <v>160</v>
          </cell>
          <cell r="AH1734">
            <v>2370</v>
          </cell>
          <cell r="AI1734">
            <v>2000</v>
          </cell>
          <cell r="AJ1734">
            <v>2370</v>
          </cell>
          <cell r="AK1734">
            <v>2000</v>
          </cell>
          <cell r="AL1734">
            <v>1</v>
          </cell>
          <cell r="AM1734">
            <v>1</v>
          </cell>
        </row>
        <row r="1735">
          <cell r="F1735">
            <v>355397291</v>
          </cell>
          <cell r="G1735" t="str">
            <v>AC9729</v>
          </cell>
          <cell r="H1735" t="str">
            <v>Brake Caliper</v>
          </cell>
          <cell r="I1735" t="str">
            <v>with EPB</v>
          </cell>
          <cell r="J1735" t="str">
            <v>Brake Hydraulics</v>
          </cell>
          <cell r="K1735" t="str">
            <v>PL</v>
          </cell>
          <cell r="L1735" t="str">
            <v>E</v>
          </cell>
          <cell r="N1735" t="str">
            <v>active</v>
          </cell>
          <cell r="P1735" t="str">
            <v>AC9729</v>
          </cell>
          <cell r="Q1735" t="str">
            <v>-</v>
          </cell>
          <cell r="R1735" t="str">
            <v>STANDARD W/O NORTH AMERICA (World w/o Canada, Great Britain, Ireland, USA)</v>
          </cell>
          <cell r="S1735">
            <v>161.71</v>
          </cell>
          <cell r="T1735">
            <v>126.95</v>
          </cell>
          <cell r="V1735">
            <v>43614</v>
          </cell>
          <cell r="Y1735" t="str">
            <v/>
          </cell>
          <cell r="Z1735" t="str">
            <v/>
          </cell>
          <cell r="AC1735" t="str">
            <v/>
          </cell>
          <cell r="AD1735" t="str">
            <v/>
          </cell>
          <cell r="AE1735">
            <v>219</v>
          </cell>
          <cell r="AF1735">
            <v>162</v>
          </cell>
          <cell r="AG1735">
            <v>131</v>
          </cell>
          <cell r="AH1735">
            <v>2170</v>
          </cell>
          <cell r="AI1735">
            <v>2000</v>
          </cell>
          <cell r="AJ1735">
            <v>2170</v>
          </cell>
          <cell r="AK1735">
            <v>2000</v>
          </cell>
          <cell r="AL1735">
            <v>1</v>
          </cell>
          <cell r="AM1735">
            <v>1</v>
          </cell>
        </row>
        <row r="1736">
          <cell r="F1736">
            <v>355397301</v>
          </cell>
          <cell r="G1736" t="str">
            <v>AC9730</v>
          </cell>
          <cell r="H1736" t="str">
            <v>Brake Caliper</v>
          </cell>
          <cell r="I1736" t="str">
            <v>with EPB</v>
          </cell>
          <cell r="J1736" t="str">
            <v>Brake Hydraulics</v>
          </cell>
          <cell r="K1736" t="str">
            <v>PL</v>
          </cell>
          <cell r="L1736" t="str">
            <v>E</v>
          </cell>
          <cell r="N1736" t="str">
            <v>active</v>
          </cell>
          <cell r="P1736" t="str">
            <v>AC9730</v>
          </cell>
          <cell r="Q1736" t="str">
            <v>-</v>
          </cell>
          <cell r="R1736" t="str">
            <v>STANDARD W/O NORTH AMERICA (World w/o Canada, Great Britain, Ireland, USA)</v>
          </cell>
          <cell r="S1736">
            <v>161.71</v>
          </cell>
          <cell r="T1736">
            <v>126.95</v>
          </cell>
          <cell r="V1736">
            <v>43614</v>
          </cell>
          <cell r="Y1736" t="str">
            <v/>
          </cell>
          <cell r="Z1736" t="str">
            <v/>
          </cell>
          <cell r="AC1736" t="str">
            <v/>
          </cell>
          <cell r="AD1736" t="str">
            <v/>
          </cell>
          <cell r="AE1736">
            <v>219</v>
          </cell>
          <cell r="AF1736">
            <v>162</v>
          </cell>
          <cell r="AG1736">
            <v>131</v>
          </cell>
          <cell r="AH1736">
            <v>2170</v>
          </cell>
          <cell r="AI1736">
            <v>2000</v>
          </cell>
          <cell r="AJ1736">
            <v>2170</v>
          </cell>
          <cell r="AK1736">
            <v>2000</v>
          </cell>
          <cell r="AL1736">
            <v>1</v>
          </cell>
          <cell r="AM1736">
            <v>1</v>
          </cell>
        </row>
        <row r="1737">
          <cell r="F1737">
            <v>355397311</v>
          </cell>
          <cell r="G1737" t="str">
            <v>AC9731</v>
          </cell>
          <cell r="H1737" t="str">
            <v>Brake Caliper</v>
          </cell>
          <cell r="I1737" t="str">
            <v>with EPB</v>
          </cell>
          <cell r="J1737" t="str">
            <v>Brake Hydraulics</v>
          </cell>
          <cell r="K1737" t="str">
            <v>PL</v>
          </cell>
          <cell r="L1737" t="str">
            <v>E</v>
          </cell>
          <cell r="N1737" t="str">
            <v>no longer active</v>
          </cell>
          <cell r="P1737" t="str">
            <v>AC9731</v>
          </cell>
          <cell r="Q1737" t="str">
            <v>-</v>
          </cell>
          <cell r="R1737" t="str">
            <v>STANDARD W/O NORTH AMERICA (World w/o Canada, Great Britain, Ireland, USA)</v>
          </cell>
          <cell r="S1737">
            <v>167.96</v>
          </cell>
          <cell r="T1737">
            <v>131.84</v>
          </cell>
          <cell r="V1737">
            <v>43614</v>
          </cell>
          <cell r="Y1737" t="str">
            <v/>
          </cell>
          <cell r="Z1737" t="str">
            <v/>
          </cell>
          <cell r="AC1737" t="str">
            <v/>
          </cell>
          <cell r="AD1737" t="str">
            <v/>
          </cell>
          <cell r="AE1737">
            <v>260</v>
          </cell>
          <cell r="AF1737">
            <v>240</v>
          </cell>
          <cell r="AG1737">
            <v>160</v>
          </cell>
          <cell r="AH1737">
            <v>2200</v>
          </cell>
          <cell r="AI1737">
            <v>2000</v>
          </cell>
          <cell r="AJ1737">
            <v>2200</v>
          </cell>
          <cell r="AK1737">
            <v>2000</v>
          </cell>
          <cell r="AL1737">
            <v>1</v>
          </cell>
          <cell r="AM1737">
            <v>1</v>
          </cell>
        </row>
        <row r="1738">
          <cell r="F1738">
            <v>355397321</v>
          </cell>
          <cell r="G1738" t="str">
            <v>AC9732</v>
          </cell>
          <cell r="H1738" t="str">
            <v>Brake Caliper</v>
          </cell>
          <cell r="I1738" t="str">
            <v>with EPB</v>
          </cell>
          <cell r="J1738" t="str">
            <v>Brake Hydraulics</v>
          </cell>
          <cell r="K1738" t="str">
            <v>PL</v>
          </cell>
          <cell r="L1738" t="str">
            <v>E</v>
          </cell>
          <cell r="N1738" t="str">
            <v>no longer active</v>
          </cell>
          <cell r="P1738" t="str">
            <v>AC9732</v>
          </cell>
          <cell r="Q1738" t="str">
            <v>-</v>
          </cell>
          <cell r="R1738" t="str">
            <v>STANDARD W/O NORTH AMERICA (World w/o Canada, Great Britain, Ireland, USA)</v>
          </cell>
          <cell r="S1738">
            <v>167.96</v>
          </cell>
          <cell r="T1738">
            <v>131.84</v>
          </cell>
          <cell r="V1738">
            <v>43614</v>
          </cell>
          <cell r="Y1738" t="str">
            <v/>
          </cell>
          <cell r="Z1738" t="str">
            <v/>
          </cell>
          <cell r="AC1738" t="str">
            <v/>
          </cell>
          <cell r="AD1738" t="str">
            <v/>
          </cell>
          <cell r="AE1738">
            <v>260</v>
          </cell>
          <cell r="AF1738">
            <v>240</v>
          </cell>
          <cell r="AG1738">
            <v>160</v>
          </cell>
          <cell r="AH1738">
            <v>2200</v>
          </cell>
          <cell r="AI1738">
            <v>2000</v>
          </cell>
          <cell r="AJ1738">
            <v>2200</v>
          </cell>
          <cell r="AK1738">
            <v>2000</v>
          </cell>
          <cell r="AL1738">
            <v>1</v>
          </cell>
          <cell r="AM1738">
            <v>1</v>
          </cell>
        </row>
        <row r="1739">
          <cell r="F1739">
            <v>355397331</v>
          </cell>
          <cell r="G1739" t="str">
            <v>AC9733</v>
          </cell>
          <cell r="H1739" t="str">
            <v>Brake Caliper</v>
          </cell>
          <cell r="I1739" t="str">
            <v>with EPB</v>
          </cell>
          <cell r="J1739" t="str">
            <v>Brake Hydraulics</v>
          </cell>
          <cell r="K1739" t="str">
            <v>PL</v>
          </cell>
          <cell r="L1739" t="str">
            <v>E</v>
          </cell>
          <cell r="N1739" t="str">
            <v>active</v>
          </cell>
          <cell r="P1739" t="str">
            <v>AC9733</v>
          </cell>
          <cell r="Q1739" t="str">
            <v>-</v>
          </cell>
          <cell r="R1739" t="str">
            <v>STANDARD W/O NORTH AMERICA (World w/o Canada, Great Britain, Ireland, USA)</v>
          </cell>
          <cell r="S1739">
            <v>155.43</v>
          </cell>
          <cell r="T1739">
            <v>122.02</v>
          </cell>
          <cell r="V1739">
            <v>43614</v>
          </cell>
          <cell r="Y1739" t="str">
            <v/>
          </cell>
          <cell r="Z1739" t="str">
            <v/>
          </cell>
          <cell r="AC1739" t="str">
            <v/>
          </cell>
          <cell r="AD1739" t="str">
            <v/>
          </cell>
          <cell r="AE1739">
            <v>219</v>
          </cell>
          <cell r="AF1739">
            <v>162</v>
          </cell>
          <cell r="AG1739">
            <v>131</v>
          </cell>
          <cell r="AH1739">
            <v>2170</v>
          </cell>
          <cell r="AI1739">
            <v>2000</v>
          </cell>
          <cell r="AJ1739">
            <v>2170</v>
          </cell>
          <cell r="AK1739">
            <v>2000</v>
          </cell>
          <cell r="AL1739">
            <v>1</v>
          </cell>
          <cell r="AM1739">
            <v>1</v>
          </cell>
        </row>
        <row r="1740">
          <cell r="F1740">
            <v>355397341</v>
          </cell>
          <cell r="G1740" t="str">
            <v>AC9734</v>
          </cell>
          <cell r="H1740" t="str">
            <v>Brake Caliper</v>
          </cell>
          <cell r="I1740" t="str">
            <v>with EPB</v>
          </cell>
          <cell r="J1740" t="str">
            <v>Brake Hydraulics</v>
          </cell>
          <cell r="K1740" t="str">
            <v>PL</v>
          </cell>
          <cell r="L1740" t="str">
            <v>E</v>
          </cell>
          <cell r="N1740" t="str">
            <v>active</v>
          </cell>
          <cell r="P1740" t="str">
            <v>AC9734</v>
          </cell>
          <cell r="Q1740" t="str">
            <v>-</v>
          </cell>
          <cell r="R1740" t="str">
            <v>STANDARD W/O NORTH AMERICA (World w/o Canada, Great Britain, Ireland, USA)</v>
          </cell>
          <cell r="S1740">
            <v>155.43</v>
          </cell>
          <cell r="T1740">
            <v>122.02</v>
          </cell>
          <cell r="V1740">
            <v>43614</v>
          </cell>
          <cell r="Y1740" t="str">
            <v/>
          </cell>
          <cell r="Z1740" t="str">
            <v/>
          </cell>
          <cell r="AC1740" t="str">
            <v/>
          </cell>
          <cell r="AD1740" t="str">
            <v/>
          </cell>
          <cell r="AE1740">
            <v>219</v>
          </cell>
          <cell r="AF1740">
            <v>162</v>
          </cell>
          <cell r="AG1740">
            <v>131</v>
          </cell>
          <cell r="AH1740">
            <v>2170</v>
          </cell>
          <cell r="AI1740">
            <v>2000</v>
          </cell>
          <cell r="AJ1740">
            <v>2170</v>
          </cell>
          <cell r="AK1740">
            <v>2000</v>
          </cell>
          <cell r="AL1740">
            <v>1</v>
          </cell>
          <cell r="AM1740">
            <v>1</v>
          </cell>
        </row>
        <row r="1741">
          <cell r="F1741">
            <v>355397351</v>
          </cell>
          <cell r="G1741" t="str">
            <v>AC9735</v>
          </cell>
          <cell r="H1741" t="str">
            <v>Brake Caliper</v>
          </cell>
          <cell r="I1741" t="str">
            <v>with EPB</v>
          </cell>
          <cell r="J1741" t="str">
            <v>Brake Hydraulics</v>
          </cell>
          <cell r="K1741" t="str">
            <v>PL</v>
          </cell>
          <cell r="L1741" t="str">
            <v>E</v>
          </cell>
          <cell r="N1741" t="str">
            <v>active</v>
          </cell>
          <cell r="P1741" t="str">
            <v>AC9735</v>
          </cell>
          <cell r="Q1741" t="str">
            <v>-</v>
          </cell>
          <cell r="R1741" t="str">
            <v>STANDARD W/O NORTH AMERICA (World w/o Canada, Great Britain, Ireland, USA)</v>
          </cell>
          <cell r="S1741">
            <v>85.9</v>
          </cell>
          <cell r="T1741">
            <v>67.44</v>
          </cell>
          <cell r="V1741">
            <v>43614</v>
          </cell>
          <cell r="Y1741" t="str">
            <v/>
          </cell>
          <cell r="Z1741" t="str">
            <v/>
          </cell>
          <cell r="AC1741" t="str">
            <v/>
          </cell>
          <cell r="AD1741" t="str">
            <v/>
          </cell>
          <cell r="AE1741">
            <v>219</v>
          </cell>
          <cell r="AF1741">
            <v>162</v>
          </cell>
          <cell r="AG1741">
            <v>131</v>
          </cell>
          <cell r="AH1741">
            <v>2170</v>
          </cell>
          <cell r="AI1741">
            <v>2000</v>
          </cell>
          <cell r="AJ1741">
            <v>2170</v>
          </cell>
          <cell r="AK1741">
            <v>2000</v>
          </cell>
          <cell r="AL1741">
            <v>1</v>
          </cell>
          <cell r="AM1741">
            <v>1</v>
          </cell>
        </row>
        <row r="1742">
          <cell r="F1742">
            <v>355397361</v>
          </cell>
          <cell r="G1742" t="str">
            <v>AC9736</v>
          </cell>
          <cell r="H1742" t="str">
            <v>Brake Caliper</v>
          </cell>
          <cell r="I1742" t="str">
            <v>with EPB</v>
          </cell>
          <cell r="J1742" t="str">
            <v>Brake Hydraulics</v>
          </cell>
          <cell r="K1742" t="str">
            <v>PL</v>
          </cell>
          <cell r="L1742" t="str">
            <v>E</v>
          </cell>
          <cell r="N1742" t="str">
            <v>active</v>
          </cell>
          <cell r="P1742" t="str">
            <v>AC9736</v>
          </cell>
          <cell r="Q1742" t="str">
            <v>-</v>
          </cell>
          <cell r="R1742" t="str">
            <v>STANDARD W/O NORTH AMERICA (World w/o Canada, Great Britain, Ireland, USA)</v>
          </cell>
          <cell r="S1742">
            <v>85.9</v>
          </cell>
          <cell r="T1742">
            <v>67.44</v>
          </cell>
          <cell r="V1742">
            <v>43614</v>
          </cell>
          <cell r="Y1742" t="str">
            <v/>
          </cell>
          <cell r="Z1742" t="str">
            <v/>
          </cell>
          <cell r="AC1742" t="str">
            <v/>
          </cell>
          <cell r="AD1742" t="str">
            <v/>
          </cell>
          <cell r="AE1742">
            <v>260</v>
          </cell>
          <cell r="AF1742">
            <v>240</v>
          </cell>
          <cell r="AG1742">
            <v>160</v>
          </cell>
          <cell r="AH1742">
            <v>2370</v>
          </cell>
          <cell r="AI1742">
            <v>2000</v>
          </cell>
          <cell r="AJ1742">
            <v>2370</v>
          </cell>
          <cell r="AK1742">
            <v>2000</v>
          </cell>
          <cell r="AL1742">
            <v>1</v>
          </cell>
          <cell r="AM1742">
            <v>1</v>
          </cell>
        </row>
        <row r="1743">
          <cell r="F1743">
            <v>355397371</v>
          </cell>
          <cell r="G1743" t="str">
            <v>AC9737</v>
          </cell>
          <cell r="H1743" t="str">
            <v>Brake Caliper</v>
          </cell>
          <cell r="I1743" t="str">
            <v>with EPB</v>
          </cell>
          <cell r="J1743" t="str">
            <v>Brake Hydraulics</v>
          </cell>
          <cell r="K1743" t="str">
            <v>PL</v>
          </cell>
          <cell r="L1743" t="str">
            <v>E</v>
          </cell>
          <cell r="N1743" t="str">
            <v>active</v>
          </cell>
          <cell r="P1743" t="str">
            <v>AC9737</v>
          </cell>
          <cell r="Q1743" t="str">
            <v>-</v>
          </cell>
          <cell r="R1743" t="str">
            <v>STANDARD W/O NORTH AMERICA (World w/o Canada, Great Britain, Ireland, USA)</v>
          </cell>
          <cell r="S1743">
            <v>71.099999999999994</v>
          </cell>
          <cell r="T1743">
            <v>55.81</v>
          </cell>
          <cell r="V1743">
            <v>43614</v>
          </cell>
          <cell r="Y1743" t="str">
            <v/>
          </cell>
          <cell r="Z1743" t="str">
            <v/>
          </cell>
          <cell r="AC1743" t="str">
            <v/>
          </cell>
          <cell r="AD1743" t="str">
            <v/>
          </cell>
          <cell r="AE1743">
            <v>260</v>
          </cell>
          <cell r="AF1743">
            <v>240</v>
          </cell>
          <cell r="AG1743">
            <v>160</v>
          </cell>
          <cell r="AH1743">
            <v>2370</v>
          </cell>
          <cell r="AI1743">
            <v>2000</v>
          </cell>
          <cell r="AJ1743">
            <v>2370</v>
          </cell>
          <cell r="AK1743">
            <v>2000</v>
          </cell>
          <cell r="AL1743">
            <v>1</v>
          </cell>
          <cell r="AM1743">
            <v>1</v>
          </cell>
        </row>
        <row r="1744">
          <cell r="F1744">
            <v>355397381</v>
          </cell>
          <cell r="G1744" t="str">
            <v>AC9738</v>
          </cell>
          <cell r="H1744" t="str">
            <v>Brake Caliper</v>
          </cell>
          <cell r="I1744" t="str">
            <v>with EPB</v>
          </cell>
          <cell r="J1744" t="str">
            <v>Brake Hydraulics</v>
          </cell>
          <cell r="K1744" t="str">
            <v>PL</v>
          </cell>
          <cell r="L1744" t="str">
            <v>E</v>
          </cell>
          <cell r="N1744" t="str">
            <v>active</v>
          </cell>
          <cell r="P1744" t="str">
            <v>AC9738</v>
          </cell>
          <cell r="Q1744" t="str">
            <v>-</v>
          </cell>
          <cell r="R1744" t="str">
            <v>STANDARD W/O NORTH AMERICA (World w/o Canada, Great Britain, Ireland, USA)</v>
          </cell>
          <cell r="S1744">
            <v>71.099999999999994</v>
          </cell>
          <cell r="T1744">
            <v>55.81</v>
          </cell>
          <cell r="V1744">
            <v>43614</v>
          </cell>
          <cell r="Y1744" t="str">
            <v/>
          </cell>
          <cell r="Z1744" t="str">
            <v/>
          </cell>
          <cell r="AC1744" t="str">
            <v/>
          </cell>
          <cell r="AD1744" t="str">
            <v/>
          </cell>
          <cell r="AE1744">
            <v>260</v>
          </cell>
          <cell r="AF1744">
            <v>240</v>
          </cell>
          <cell r="AG1744">
            <v>160</v>
          </cell>
          <cell r="AH1744">
            <v>2200</v>
          </cell>
          <cell r="AI1744">
            <v>2000</v>
          </cell>
          <cell r="AJ1744">
            <v>2200</v>
          </cell>
          <cell r="AK1744">
            <v>2000</v>
          </cell>
          <cell r="AL1744">
            <v>1</v>
          </cell>
          <cell r="AM1744">
            <v>1</v>
          </cell>
        </row>
        <row r="1745">
          <cell r="F1745">
            <v>355397411</v>
          </cell>
          <cell r="G1745" t="str">
            <v>AC9741</v>
          </cell>
          <cell r="H1745" t="str">
            <v>Brake Caliper</v>
          </cell>
          <cell r="I1745" t="str">
            <v>with EPB</v>
          </cell>
          <cell r="J1745" t="str">
            <v>Brake Hydraulics</v>
          </cell>
          <cell r="K1745" t="str">
            <v>DK</v>
          </cell>
          <cell r="L1745" t="str">
            <v>E</v>
          </cell>
          <cell r="N1745" t="str">
            <v>no longer active</v>
          </cell>
          <cell r="P1745" t="str">
            <v>AC9741</v>
          </cell>
          <cell r="Q1745" t="str">
            <v>-</v>
          </cell>
          <cell r="R1745" t="str">
            <v>STANDARD (World w/o Great Britain, Ireland)</v>
          </cell>
          <cell r="Y1745" t="str">
            <v/>
          </cell>
          <cell r="Z1745" t="str">
            <v/>
          </cell>
          <cell r="AC1745" t="str">
            <v/>
          </cell>
          <cell r="AD1745" t="str">
            <v/>
          </cell>
          <cell r="AE1745">
            <v>260</v>
          </cell>
          <cell r="AF1745">
            <v>240</v>
          </cell>
          <cell r="AG1745">
            <v>160</v>
          </cell>
          <cell r="AH1745">
            <v>3770</v>
          </cell>
          <cell r="AI1745">
            <v>3400</v>
          </cell>
          <cell r="AJ1745">
            <v>3770</v>
          </cell>
          <cell r="AK1745">
            <v>3400</v>
          </cell>
          <cell r="AL1745">
            <v>1</v>
          </cell>
          <cell r="AM1745">
            <v>1</v>
          </cell>
        </row>
        <row r="1746">
          <cell r="F1746">
            <v>355397421</v>
          </cell>
          <cell r="G1746" t="str">
            <v>AC9742</v>
          </cell>
          <cell r="H1746" t="str">
            <v>Brake Caliper</v>
          </cell>
          <cell r="I1746" t="str">
            <v>with EPB</v>
          </cell>
          <cell r="J1746" t="str">
            <v>Brake Hydraulics</v>
          </cell>
          <cell r="K1746" t="str">
            <v>DK</v>
          </cell>
          <cell r="L1746" t="str">
            <v>E</v>
          </cell>
          <cell r="N1746" t="str">
            <v>no longer active</v>
          </cell>
          <cell r="P1746" t="str">
            <v>AC9742</v>
          </cell>
          <cell r="Q1746" t="str">
            <v>-</v>
          </cell>
          <cell r="R1746" t="str">
            <v>STANDARD (World w/o Great Britain, Ireland)</v>
          </cell>
          <cell r="Y1746" t="str">
            <v/>
          </cell>
          <cell r="Z1746" t="str">
            <v/>
          </cell>
          <cell r="AC1746" t="str">
            <v/>
          </cell>
          <cell r="AD1746" t="str">
            <v/>
          </cell>
          <cell r="AE1746">
            <v>260</v>
          </cell>
          <cell r="AF1746">
            <v>240</v>
          </cell>
          <cell r="AG1746">
            <v>160</v>
          </cell>
          <cell r="AH1746">
            <v>3770</v>
          </cell>
          <cell r="AI1746">
            <v>3400</v>
          </cell>
          <cell r="AJ1746">
            <v>3770</v>
          </cell>
          <cell r="AK1746">
            <v>3400</v>
          </cell>
          <cell r="AL1746">
            <v>1</v>
          </cell>
          <cell r="AM1746">
            <v>1</v>
          </cell>
        </row>
        <row r="1747">
          <cell r="F1747">
            <v>355397431</v>
          </cell>
          <cell r="G1747" t="str">
            <v>AC9743</v>
          </cell>
          <cell r="H1747" t="str">
            <v>Brake Caliper</v>
          </cell>
          <cell r="I1747" t="str">
            <v>with EPB</v>
          </cell>
          <cell r="J1747" t="str">
            <v>Brake Hydraulics</v>
          </cell>
          <cell r="K1747" t="str">
            <v>PL</v>
          </cell>
          <cell r="L1747" t="str">
            <v>E</v>
          </cell>
          <cell r="N1747" t="str">
            <v>active</v>
          </cell>
          <cell r="P1747" t="str">
            <v>AC9743</v>
          </cell>
          <cell r="Q1747" t="str">
            <v>-</v>
          </cell>
          <cell r="R1747" t="str">
            <v>STANDARD W/O NORTH AMERICA (World w/o Canada, Great Britain, Ireland, USA)</v>
          </cell>
          <cell r="S1747">
            <v>202.34</v>
          </cell>
          <cell r="T1747">
            <v>158.84</v>
          </cell>
          <cell r="V1747">
            <v>43614</v>
          </cell>
          <cell r="Y1747" t="str">
            <v/>
          </cell>
          <cell r="Z1747" t="str">
            <v/>
          </cell>
          <cell r="AC1747" t="str">
            <v/>
          </cell>
          <cell r="AD1747" t="str">
            <v/>
          </cell>
          <cell r="AE1747">
            <v>260</v>
          </cell>
          <cell r="AF1747">
            <v>240</v>
          </cell>
          <cell r="AG1747">
            <v>160</v>
          </cell>
          <cell r="AH1747">
            <v>4170</v>
          </cell>
          <cell r="AI1747">
            <v>3800</v>
          </cell>
          <cell r="AJ1747">
            <v>4170</v>
          </cell>
          <cell r="AK1747">
            <v>3800</v>
          </cell>
          <cell r="AL1747">
            <v>1</v>
          </cell>
          <cell r="AM1747">
            <v>1</v>
          </cell>
        </row>
        <row r="1748">
          <cell r="F1748">
            <v>355397441</v>
          </cell>
          <cell r="G1748" t="str">
            <v>AC9744</v>
          </cell>
          <cell r="H1748" t="str">
            <v>Brake Caliper</v>
          </cell>
          <cell r="I1748" t="str">
            <v>with EPB</v>
          </cell>
          <cell r="J1748" t="str">
            <v>Brake Hydraulics</v>
          </cell>
          <cell r="K1748" t="str">
            <v>PL</v>
          </cell>
          <cell r="L1748" t="str">
            <v>E</v>
          </cell>
          <cell r="N1748" t="str">
            <v>active</v>
          </cell>
          <cell r="P1748" t="str">
            <v>AC9744</v>
          </cell>
          <cell r="Q1748" t="str">
            <v>-</v>
          </cell>
          <cell r="R1748" t="str">
            <v>STANDARD W/O NORTH AMERICA (World w/o Canada, Great Britain, Ireland, USA)</v>
          </cell>
          <cell r="S1748">
            <v>202.34</v>
          </cell>
          <cell r="T1748">
            <v>158.84</v>
          </cell>
          <cell r="V1748">
            <v>43614</v>
          </cell>
          <cell r="Y1748" t="str">
            <v/>
          </cell>
          <cell r="Z1748" t="str">
            <v/>
          </cell>
          <cell r="AC1748" t="str">
            <v/>
          </cell>
          <cell r="AD1748" t="str">
            <v/>
          </cell>
          <cell r="AE1748">
            <v>260</v>
          </cell>
          <cell r="AF1748">
            <v>240</v>
          </cell>
          <cell r="AG1748">
            <v>160</v>
          </cell>
          <cell r="AH1748">
            <v>4170</v>
          </cell>
          <cell r="AI1748">
            <v>3800</v>
          </cell>
          <cell r="AJ1748">
            <v>4170</v>
          </cell>
          <cell r="AK1748">
            <v>3800</v>
          </cell>
          <cell r="AL1748">
            <v>1</v>
          </cell>
          <cell r="AM1748">
            <v>1</v>
          </cell>
        </row>
        <row r="1749">
          <cell r="F1749">
            <v>355397451</v>
          </cell>
          <cell r="G1749" t="str">
            <v>AC9745</v>
          </cell>
          <cell r="H1749" t="str">
            <v>Brake Caliper</v>
          </cell>
          <cell r="I1749" t="str">
            <v>with EPB</v>
          </cell>
          <cell r="J1749" t="str">
            <v>Brake Hydraulics</v>
          </cell>
          <cell r="K1749" t="str">
            <v>PL</v>
          </cell>
          <cell r="L1749" t="str">
            <v>E</v>
          </cell>
          <cell r="N1749" t="str">
            <v>active</v>
          </cell>
          <cell r="P1749" t="str">
            <v>AC9745</v>
          </cell>
          <cell r="Q1749" t="str">
            <v>-</v>
          </cell>
          <cell r="R1749" t="str">
            <v>STANDARD W/O NORTH AMERICA (World w/o Canada, Great Britain, Ireland, USA)</v>
          </cell>
          <cell r="S1749">
            <v>221.41</v>
          </cell>
          <cell r="T1749">
            <v>173.81</v>
          </cell>
          <cell r="V1749">
            <v>43614</v>
          </cell>
          <cell r="Y1749" t="str">
            <v/>
          </cell>
          <cell r="Z1749" t="str">
            <v/>
          </cell>
          <cell r="AC1749" t="str">
            <v/>
          </cell>
          <cell r="AD1749" t="str">
            <v/>
          </cell>
          <cell r="AE1749">
            <v>219</v>
          </cell>
          <cell r="AF1749">
            <v>162</v>
          </cell>
          <cell r="AG1749">
            <v>131</v>
          </cell>
          <cell r="AH1749">
            <v>3230</v>
          </cell>
          <cell r="AI1749">
            <v>3060</v>
          </cell>
          <cell r="AJ1749">
            <v>3230</v>
          </cell>
          <cell r="AK1749">
            <v>3060</v>
          </cell>
          <cell r="AL1749">
            <v>1</v>
          </cell>
          <cell r="AM1749">
            <v>1</v>
          </cell>
        </row>
        <row r="1750">
          <cell r="F1750">
            <v>355397461</v>
          </cell>
          <cell r="G1750" t="str">
            <v>AC9746</v>
          </cell>
          <cell r="H1750" t="str">
            <v>Brake Caliper</v>
          </cell>
          <cell r="I1750" t="str">
            <v>with EPB</v>
          </cell>
          <cell r="J1750" t="str">
            <v>Brake Hydraulics</v>
          </cell>
          <cell r="K1750" t="str">
            <v>PL</v>
          </cell>
          <cell r="L1750" t="str">
            <v>E</v>
          </cell>
          <cell r="N1750" t="str">
            <v>active</v>
          </cell>
          <cell r="P1750" t="str">
            <v>AC9746</v>
          </cell>
          <cell r="Q1750" t="str">
            <v>-</v>
          </cell>
          <cell r="R1750" t="str">
            <v>STANDARD W/O NORTH AMERICA (World w/o Canada, Great Britain, Ireland, USA)</v>
          </cell>
          <cell r="S1750">
            <v>221.41</v>
          </cell>
          <cell r="T1750">
            <v>173.81</v>
          </cell>
          <cell r="V1750">
            <v>43614</v>
          </cell>
          <cell r="Y1750" t="str">
            <v/>
          </cell>
          <cell r="Z1750" t="str">
            <v/>
          </cell>
          <cell r="AC1750" t="str">
            <v/>
          </cell>
          <cell r="AD1750" t="str">
            <v/>
          </cell>
          <cell r="AE1750">
            <v>219</v>
          </cell>
          <cell r="AF1750">
            <v>162</v>
          </cell>
          <cell r="AG1750">
            <v>131</v>
          </cell>
          <cell r="AH1750">
            <v>3230</v>
          </cell>
          <cell r="AI1750">
            <v>3060</v>
          </cell>
          <cell r="AJ1750">
            <v>3230</v>
          </cell>
          <cell r="AK1750">
            <v>3060</v>
          </cell>
          <cell r="AL1750">
            <v>1</v>
          </cell>
          <cell r="AM1750">
            <v>1</v>
          </cell>
        </row>
        <row r="1751">
          <cell r="F1751">
            <v>355397471</v>
          </cell>
          <cell r="G1751" t="str">
            <v>AC9747</v>
          </cell>
          <cell r="H1751" t="str">
            <v>Brake Caliper</v>
          </cell>
          <cell r="I1751" t="str">
            <v>with EPB</v>
          </cell>
          <cell r="J1751" t="str">
            <v>Brake Hydraulics</v>
          </cell>
          <cell r="K1751" t="str">
            <v>PL</v>
          </cell>
          <cell r="L1751" t="str">
            <v>E</v>
          </cell>
          <cell r="N1751" t="str">
            <v>active</v>
          </cell>
          <cell r="P1751" t="str">
            <v>AC9747</v>
          </cell>
          <cell r="Q1751" t="str">
            <v>-</v>
          </cell>
          <cell r="R1751" t="str">
            <v>STANDARD W/O NORTH AMERICA (World w/o Canada, Great Britain, Ireland, USA)</v>
          </cell>
          <cell r="S1751">
            <v>143.66999999999999</v>
          </cell>
          <cell r="T1751">
            <v>112.78</v>
          </cell>
          <cell r="V1751">
            <v>43614</v>
          </cell>
          <cell r="Y1751" t="str">
            <v/>
          </cell>
          <cell r="Z1751" t="str">
            <v/>
          </cell>
          <cell r="AC1751" t="str">
            <v/>
          </cell>
          <cell r="AD1751" t="str">
            <v/>
          </cell>
          <cell r="AE1751">
            <v>260</v>
          </cell>
          <cell r="AF1751">
            <v>240</v>
          </cell>
          <cell r="AG1751">
            <v>160</v>
          </cell>
          <cell r="AH1751">
            <v>3970</v>
          </cell>
          <cell r="AI1751">
            <v>3600</v>
          </cell>
          <cell r="AJ1751">
            <v>3970</v>
          </cell>
          <cell r="AK1751">
            <v>3600</v>
          </cell>
          <cell r="AL1751">
            <v>1</v>
          </cell>
          <cell r="AM1751">
            <v>1</v>
          </cell>
        </row>
        <row r="1752">
          <cell r="F1752">
            <v>355397481</v>
          </cell>
          <cell r="G1752" t="str">
            <v>AC9748</v>
          </cell>
          <cell r="H1752" t="str">
            <v>Brake Caliper</v>
          </cell>
          <cell r="I1752" t="str">
            <v>with EPB</v>
          </cell>
          <cell r="J1752" t="str">
            <v>Brake Hydraulics</v>
          </cell>
          <cell r="K1752" t="str">
            <v>PL</v>
          </cell>
          <cell r="L1752" t="str">
            <v>E</v>
          </cell>
          <cell r="N1752" t="str">
            <v>active</v>
          </cell>
          <cell r="P1752" t="str">
            <v>AC9748</v>
          </cell>
          <cell r="Q1752" t="str">
            <v>-</v>
          </cell>
          <cell r="R1752" t="str">
            <v>STANDARD W/O NORTH AMERICA (World w/o Canada, Great Britain, Ireland, USA)</v>
          </cell>
          <cell r="S1752">
            <v>143.66999999999999</v>
          </cell>
          <cell r="T1752">
            <v>112.78</v>
          </cell>
          <cell r="V1752">
            <v>43614</v>
          </cell>
          <cell r="Y1752" t="str">
            <v/>
          </cell>
          <cell r="Z1752" t="str">
            <v/>
          </cell>
          <cell r="AC1752" t="str">
            <v/>
          </cell>
          <cell r="AD1752" t="str">
            <v/>
          </cell>
          <cell r="AE1752">
            <v>260</v>
          </cell>
          <cell r="AF1752">
            <v>240</v>
          </cell>
          <cell r="AG1752">
            <v>160</v>
          </cell>
          <cell r="AH1752">
            <v>3970</v>
          </cell>
          <cell r="AI1752">
            <v>3600</v>
          </cell>
          <cell r="AJ1752">
            <v>3970</v>
          </cell>
          <cell r="AK1752">
            <v>3600</v>
          </cell>
          <cell r="AL1752">
            <v>1</v>
          </cell>
          <cell r="AM1752">
            <v>1</v>
          </cell>
        </row>
        <row r="1753">
          <cell r="F1753">
            <v>355397491</v>
          </cell>
          <cell r="G1753" t="str">
            <v>AC9749</v>
          </cell>
          <cell r="H1753" t="str">
            <v>Brake Caliper</v>
          </cell>
          <cell r="I1753" t="str">
            <v>with EPB</v>
          </cell>
          <cell r="J1753" t="str">
            <v>Brake Hydraulics</v>
          </cell>
          <cell r="K1753" t="str">
            <v>PL</v>
          </cell>
          <cell r="L1753" t="str">
            <v>E</v>
          </cell>
          <cell r="N1753" t="str">
            <v>active</v>
          </cell>
          <cell r="P1753" t="str">
            <v>AC9749</v>
          </cell>
          <cell r="Q1753" t="str">
            <v>-</v>
          </cell>
          <cell r="R1753" t="str">
            <v>STANDARD W/O NORTH AMERICA (World w/o Canada, Great Britain, Ireland, USA)</v>
          </cell>
          <cell r="S1753">
            <v>377.85</v>
          </cell>
          <cell r="T1753">
            <v>296.61</v>
          </cell>
          <cell r="V1753">
            <v>43614</v>
          </cell>
          <cell r="Y1753" t="str">
            <v/>
          </cell>
          <cell r="Z1753" t="str">
            <v/>
          </cell>
          <cell r="AC1753" t="str">
            <v/>
          </cell>
          <cell r="AD1753" t="str">
            <v/>
          </cell>
          <cell r="AE1753">
            <v>260</v>
          </cell>
          <cell r="AF1753">
            <v>240</v>
          </cell>
          <cell r="AG1753">
            <v>160</v>
          </cell>
          <cell r="AH1753">
            <v>3970</v>
          </cell>
          <cell r="AI1753">
            <v>3600</v>
          </cell>
          <cell r="AJ1753">
            <v>3970</v>
          </cell>
          <cell r="AK1753">
            <v>3600</v>
          </cell>
          <cell r="AL1753">
            <v>1</v>
          </cell>
          <cell r="AM1753">
            <v>1</v>
          </cell>
        </row>
        <row r="1754">
          <cell r="F1754">
            <v>355397501</v>
          </cell>
          <cell r="G1754" t="str">
            <v>AC9750</v>
          </cell>
          <cell r="H1754" t="str">
            <v>Brake Caliper</v>
          </cell>
          <cell r="I1754" t="str">
            <v>with EPB</v>
          </cell>
          <cell r="J1754" t="str">
            <v>Brake Hydraulics</v>
          </cell>
          <cell r="K1754" t="str">
            <v>PL</v>
          </cell>
          <cell r="L1754" t="str">
            <v>E</v>
          </cell>
          <cell r="N1754" t="str">
            <v>active</v>
          </cell>
          <cell r="P1754" t="str">
            <v>AC9750</v>
          </cell>
          <cell r="Q1754" t="str">
            <v>-</v>
          </cell>
          <cell r="R1754" t="str">
            <v>STANDARD W/O NORTH AMERICA (World w/o Canada, Great Britain, Ireland, USA)</v>
          </cell>
          <cell r="S1754">
            <v>377.85</v>
          </cell>
          <cell r="T1754">
            <v>296.61</v>
          </cell>
          <cell r="V1754">
            <v>43614</v>
          </cell>
          <cell r="Y1754" t="str">
            <v/>
          </cell>
          <cell r="Z1754" t="str">
            <v/>
          </cell>
          <cell r="AC1754" t="str">
            <v/>
          </cell>
          <cell r="AD1754" t="str">
            <v/>
          </cell>
          <cell r="AE1754">
            <v>260</v>
          </cell>
          <cell r="AF1754">
            <v>240</v>
          </cell>
          <cell r="AG1754">
            <v>160</v>
          </cell>
          <cell r="AH1754">
            <v>3970</v>
          </cell>
          <cell r="AI1754">
            <v>3600</v>
          </cell>
          <cell r="AJ1754">
            <v>3970</v>
          </cell>
          <cell r="AK1754">
            <v>3600</v>
          </cell>
          <cell r="AL1754">
            <v>1</v>
          </cell>
          <cell r="AM1754">
            <v>1</v>
          </cell>
        </row>
        <row r="1755">
          <cell r="F1755">
            <v>355397511</v>
          </cell>
          <cell r="G1755" t="str">
            <v>AC9751</v>
          </cell>
          <cell r="H1755" t="str">
            <v>Brake Caliper</v>
          </cell>
          <cell r="I1755" t="str">
            <v>with EPB</v>
          </cell>
          <cell r="J1755" t="str">
            <v>Brake Hydraulics</v>
          </cell>
          <cell r="K1755" t="str">
            <v>PL</v>
          </cell>
          <cell r="L1755" t="str">
            <v>E</v>
          </cell>
          <cell r="N1755" t="str">
            <v>active</v>
          </cell>
          <cell r="P1755" t="str">
            <v>AC9751</v>
          </cell>
          <cell r="Q1755" t="str">
            <v>-</v>
          </cell>
          <cell r="R1755" t="str">
            <v>STANDARD W/O NORTH AMERICA (World w/o Canada, Great Britain, Ireland, USA)</v>
          </cell>
          <cell r="S1755">
            <v>226.01</v>
          </cell>
          <cell r="T1755">
            <v>177.42</v>
          </cell>
          <cell r="V1755">
            <v>43614</v>
          </cell>
          <cell r="Y1755" t="str">
            <v/>
          </cell>
          <cell r="Z1755" t="str">
            <v/>
          </cell>
          <cell r="AC1755" t="str">
            <v/>
          </cell>
          <cell r="AD1755" t="str">
            <v/>
          </cell>
          <cell r="AE1755">
            <v>219</v>
          </cell>
          <cell r="AF1755">
            <v>162</v>
          </cell>
          <cell r="AG1755">
            <v>131</v>
          </cell>
          <cell r="AH1755">
            <v>2470</v>
          </cell>
          <cell r="AI1755">
            <v>2300</v>
          </cell>
          <cell r="AJ1755">
            <v>2470</v>
          </cell>
          <cell r="AK1755">
            <v>2300</v>
          </cell>
          <cell r="AL1755">
            <v>1</v>
          </cell>
          <cell r="AM1755">
            <v>1</v>
          </cell>
        </row>
        <row r="1756">
          <cell r="F1756">
            <v>355397521</v>
          </cell>
          <cell r="G1756" t="str">
            <v>AC9752</v>
          </cell>
          <cell r="H1756" t="str">
            <v>Brake Caliper</v>
          </cell>
          <cell r="I1756" t="str">
            <v>with EPB</v>
          </cell>
          <cell r="J1756" t="str">
            <v>Brake Hydraulics</v>
          </cell>
          <cell r="K1756" t="str">
            <v>PL</v>
          </cell>
          <cell r="L1756" t="str">
            <v>E</v>
          </cell>
          <cell r="N1756" t="str">
            <v>active</v>
          </cell>
          <cell r="P1756" t="str">
            <v>AC9752</v>
          </cell>
          <cell r="Q1756" t="str">
            <v>-</v>
          </cell>
          <cell r="R1756" t="str">
            <v>STANDARD W/O NORTH AMERICA (World w/o Canada, Great Britain, Ireland, USA)</v>
          </cell>
          <cell r="S1756">
            <v>226.01</v>
          </cell>
          <cell r="T1756">
            <v>177.42</v>
          </cell>
          <cell r="V1756">
            <v>43614</v>
          </cell>
          <cell r="Y1756" t="str">
            <v/>
          </cell>
          <cell r="Z1756" t="str">
            <v/>
          </cell>
          <cell r="AC1756" t="str">
            <v/>
          </cell>
          <cell r="AD1756" t="str">
            <v/>
          </cell>
          <cell r="AE1756">
            <v>219</v>
          </cell>
          <cell r="AF1756">
            <v>162</v>
          </cell>
          <cell r="AG1756">
            <v>131</v>
          </cell>
          <cell r="AH1756">
            <v>2470</v>
          </cell>
          <cell r="AI1756">
            <v>2300</v>
          </cell>
          <cell r="AJ1756">
            <v>2470</v>
          </cell>
          <cell r="AK1756">
            <v>2300</v>
          </cell>
          <cell r="AL1756">
            <v>1</v>
          </cell>
          <cell r="AM1756">
            <v>1</v>
          </cell>
        </row>
        <row r="1757">
          <cell r="F1757">
            <v>355397531</v>
          </cell>
          <cell r="G1757" t="str">
            <v>AC9753</v>
          </cell>
          <cell r="H1757" t="str">
            <v>Brake Caliper</v>
          </cell>
          <cell r="I1757" t="str">
            <v>with EPB</v>
          </cell>
          <cell r="J1757" t="str">
            <v>Brake Hydraulics</v>
          </cell>
          <cell r="K1757" t="str">
            <v>PL</v>
          </cell>
          <cell r="L1757" t="str">
            <v>E</v>
          </cell>
          <cell r="N1757" t="str">
            <v>active</v>
          </cell>
          <cell r="P1757" t="str">
            <v>AC9753</v>
          </cell>
          <cell r="Q1757" t="str">
            <v>-</v>
          </cell>
          <cell r="R1757" t="str">
            <v>STANDARD W/O NORTH AMERICA (World w/o Canada, Great Britain, Ireland, USA)</v>
          </cell>
          <cell r="S1757">
            <v>140.82</v>
          </cell>
          <cell r="T1757">
            <v>110.55</v>
          </cell>
          <cell r="V1757">
            <v>43614</v>
          </cell>
          <cell r="Y1757" t="str">
            <v/>
          </cell>
          <cell r="Z1757" t="str">
            <v/>
          </cell>
          <cell r="AC1757" t="str">
            <v/>
          </cell>
          <cell r="AD1757" t="str">
            <v/>
          </cell>
          <cell r="AE1757">
            <v>260</v>
          </cell>
          <cell r="AF1757">
            <v>240</v>
          </cell>
          <cell r="AG1757">
            <v>160</v>
          </cell>
          <cell r="AH1757">
            <v>3970</v>
          </cell>
          <cell r="AI1757">
            <v>3600</v>
          </cell>
          <cell r="AJ1757">
            <v>3970</v>
          </cell>
          <cell r="AK1757">
            <v>3600</v>
          </cell>
          <cell r="AL1757">
            <v>1</v>
          </cell>
          <cell r="AM1757">
            <v>1</v>
          </cell>
        </row>
        <row r="1758">
          <cell r="F1758">
            <v>355397541</v>
          </cell>
          <cell r="G1758" t="str">
            <v>AC9754</v>
          </cell>
          <cell r="H1758" t="str">
            <v>Brake Caliper</v>
          </cell>
          <cell r="I1758" t="str">
            <v>with EPB</v>
          </cell>
          <cell r="J1758" t="str">
            <v>Brake Hydraulics</v>
          </cell>
          <cell r="K1758" t="str">
            <v>PL</v>
          </cell>
          <cell r="L1758" t="str">
            <v>E</v>
          </cell>
          <cell r="N1758" t="str">
            <v>active</v>
          </cell>
          <cell r="P1758" t="str">
            <v>AC9754</v>
          </cell>
          <cell r="Q1758" t="str">
            <v>-</v>
          </cell>
          <cell r="R1758" t="str">
            <v>STANDARD W/O NORTH AMERICA (World w/o Canada, Great Britain, Ireland, USA)</v>
          </cell>
          <cell r="S1758">
            <v>140.82</v>
          </cell>
          <cell r="T1758">
            <v>110.55</v>
          </cell>
          <cell r="V1758">
            <v>43614</v>
          </cell>
          <cell r="Y1758" t="str">
            <v/>
          </cell>
          <cell r="Z1758" t="str">
            <v/>
          </cell>
          <cell r="AC1758" t="str">
            <v/>
          </cell>
          <cell r="AD1758" t="str">
            <v/>
          </cell>
          <cell r="AE1758">
            <v>260</v>
          </cell>
          <cell r="AF1758">
            <v>240</v>
          </cell>
          <cell r="AG1758">
            <v>160</v>
          </cell>
          <cell r="AH1758">
            <v>3970</v>
          </cell>
          <cell r="AI1758">
            <v>3600</v>
          </cell>
          <cell r="AJ1758">
            <v>3970</v>
          </cell>
          <cell r="AK1758">
            <v>3600</v>
          </cell>
          <cell r="AL1758">
            <v>1</v>
          </cell>
          <cell r="AM1758">
            <v>1</v>
          </cell>
        </row>
        <row r="1759">
          <cell r="F1759">
            <v>355397551</v>
          </cell>
          <cell r="G1759" t="str">
            <v>AC9755</v>
          </cell>
          <cell r="H1759" t="str">
            <v>Brake Caliper</v>
          </cell>
          <cell r="I1759" t="str">
            <v>with EPB</v>
          </cell>
          <cell r="J1759" t="str">
            <v>Brake Hydraulics</v>
          </cell>
          <cell r="K1759" t="str">
            <v>PL</v>
          </cell>
          <cell r="L1759" t="str">
            <v>E</v>
          </cell>
          <cell r="N1759" t="str">
            <v>active</v>
          </cell>
          <cell r="P1759" t="str">
            <v>AC9755</v>
          </cell>
          <cell r="Q1759" t="str">
            <v>-</v>
          </cell>
          <cell r="R1759" t="str">
            <v>STANDARD W/O NORTH AMERICA (World w/o Canada, Great Britain, Ireland, USA)</v>
          </cell>
          <cell r="S1759">
            <v>140.82</v>
          </cell>
          <cell r="T1759">
            <v>110.55</v>
          </cell>
          <cell r="V1759">
            <v>43614</v>
          </cell>
          <cell r="Y1759" t="str">
            <v/>
          </cell>
          <cell r="Z1759" t="str">
            <v/>
          </cell>
          <cell r="AC1759" t="str">
            <v/>
          </cell>
          <cell r="AD1759" t="str">
            <v/>
          </cell>
          <cell r="AE1759">
            <v>260</v>
          </cell>
          <cell r="AF1759">
            <v>240</v>
          </cell>
          <cell r="AG1759">
            <v>160</v>
          </cell>
          <cell r="AH1759">
            <v>3970</v>
          </cell>
          <cell r="AI1759">
            <v>3600</v>
          </cell>
          <cell r="AJ1759">
            <v>3970</v>
          </cell>
          <cell r="AK1759">
            <v>3600</v>
          </cell>
          <cell r="AL1759">
            <v>1</v>
          </cell>
          <cell r="AM1759">
            <v>1</v>
          </cell>
        </row>
        <row r="1760">
          <cell r="F1760">
            <v>355397561</v>
          </cell>
          <cell r="G1760" t="str">
            <v>AC9756</v>
          </cell>
          <cell r="H1760" t="str">
            <v>Brake Caliper</v>
          </cell>
          <cell r="I1760" t="str">
            <v>with EPB</v>
          </cell>
          <cell r="J1760" t="str">
            <v>Brake Hydraulics</v>
          </cell>
          <cell r="K1760" t="str">
            <v>PL</v>
          </cell>
          <cell r="L1760" t="str">
            <v>E</v>
          </cell>
          <cell r="N1760" t="str">
            <v>active</v>
          </cell>
          <cell r="P1760" t="str">
            <v>AC9756</v>
          </cell>
          <cell r="Q1760" t="str">
            <v>-</v>
          </cell>
          <cell r="R1760" t="str">
            <v>STANDARD W/O NORTH AMERICA (World w/o Canada, Great Britain, Ireland, USA)</v>
          </cell>
          <cell r="S1760">
            <v>140.82</v>
          </cell>
          <cell r="T1760">
            <v>110.55</v>
          </cell>
          <cell r="V1760">
            <v>43614</v>
          </cell>
          <cell r="Y1760" t="str">
            <v/>
          </cell>
          <cell r="Z1760" t="str">
            <v/>
          </cell>
          <cell r="AC1760" t="str">
            <v/>
          </cell>
          <cell r="AD1760" t="str">
            <v/>
          </cell>
          <cell r="AE1760">
            <v>260</v>
          </cell>
          <cell r="AF1760">
            <v>240</v>
          </cell>
          <cell r="AG1760">
            <v>160</v>
          </cell>
          <cell r="AH1760">
            <v>3970</v>
          </cell>
          <cell r="AI1760">
            <v>3600</v>
          </cell>
          <cell r="AJ1760">
            <v>3970</v>
          </cell>
          <cell r="AK1760">
            <v>3600</v>
          </cell>
          <cell r="AL1760">
            <v>1</v>
          </cell>
          <cell r="AM1760">
            <v>1</v>
          </cell>
        </row>
        <row r="1761">
          <cell r="F1761">
            <v>355397571</v>
          </cell>
          <cell r="G1761" t="str">
            <v>AC9757</v>
          </cell>
          <cell r="H1761" t="str">
            <v>Brake Caliper</v>
          </cell>
          <cell r="I1761" t="str">
            <v>with EPB</v>
          </cell>
          <cell r="J1761" t="str">
            <v>Brake Hydraulics</v>
          </cell>
          <cell r="K1761" t="str">
            <v>PL</v>
          </cell>
          <cell r="L1761" t="str">
            <v>E</v>
          </cell>
          <cell r="N1761" t="str">
            <v>active</v>
          </cell>
          <cell r="P1761" t="str">
            <v>AC9757</v>
          </cell>
          <cell r="Q1761" t="str">
            <v>-</v>
          </cell>
          <cell r="R1761" t="str">
            <v>STANDARD W/O NORTH AMERICA (World w/o Canada, Great Britain, Ireland, USA)</v>
          </cell>
          <cell r="S1761">
            <v>134.97999999999999</v>
          </cell>
          <cell r="T1761">
            <v>105.96</v>
          </cell>
          <cell r="V1761">
            <v>43614</v>
          </cell>
          <cell r="Y1761" t="str">
            <v/>
          </cell>
          <cell r="Z1761" t="str">
            <v/>
          </cell>
          <cell r="AC1761" t="str">
            <v/>
          </cell>
          <cell r="AD1761" t="str">
            <v/>
          </cell>
          <cell r="AE1761">
            <v>260</v>
          </cell>
          <cell r="AF1761">
            <v>240</v>
          </cell>
          <cell r="AG1761">
            <v>160</v>
          </cell>
          <cell r="AH1761">
            <v>3970</v>
          </cell>
          <cell r="AI1761">
            <v>3600</v>
          </cell>
          <cell r="AJ1761">
            <v>3970</v>
          </cell>
          <cell r="AK1761">
            <v>3600</v>
          </cell>
          <cell r="AL1761">
            <v>1</v>
          </cell>
          <cell r="AM1761">
            <v>1</v>
          </cell>
        </row>
        <row r="1762">
          <cell r="F1762">
            <v>355397581</v>
          </cell>
          <cell r="G1762" t="str">
            <v>AC9758</v>
          </cell>
          <cell r="H1762" t="str">
            <v>Brake Caliper</v>
          </cell>
          <cell r="I1762" t="str">
            <v>with EPB</v>
          </cell>
          <cell r="J1762" t="str">
            <v>Brake Hydraulics</v>
          </cell>
          <cell r="K1762" t="str">
            <v>PL</v>
          </cell>
          <cell r="L1762" t="str">
            <v>E</v>
          </cell>
          <cell r="N1762" t="str">
            <v>active</v>
          </cell>
          <cell r="P1762" t="str">
            <v>AC9758</v>
          </cell>
          <cell r="Q1762" t="str">
            <v>-</v>
          </cell>
          <cell r="R1762" t="str">
            <v>STANDARD W/O NORTH AMERICA (World w/o Canada, Great Britain, Ireland, USA)</v>
          </cell>
          <cell r="S1762">
            <v>134.97999999999999</v>
          </cell>
          <cell r="T1762">
            <v>105.96</v>
          </cell>
          <cell r="V1762">
            <v>43614</v>
          </cell>
          <cell r="Y1762" t="str">
            <v/>
          </cell>
          <cell r="Z1762" t="str">
            <v/>
          </cell>
          <cell r="AC1762" t="str">
            <v/>
          </cell>
          <cell r="AD1762" t="str">
            <v/>
          </cell>
          <cell r="AE1762">
            <v>260</v>
          </cell>
          <cell r="AF1762">
            <v>240</v>
          </cell>
          <cell r="AG1762">
            <v>160</v>
          </cell>
          <cell r="AH1762">
            <v>3970</v>
          </cell>
          <cell r="AI1762">
            <v>3600</v>
          </cell>
          <cell r="AJ1762">
            <v>3970</v>
          </cell>
          <cell r="AK1762">
            <v>3600</v>
          </cell>
          <cell r="AL1762">
            <v>1</v>
          </cell>
          <cell r="AM1762">
            <v>1</v>
          </cell>
        </row>
        <row r="1763">
          <cell r="F1763">
            <v>355397591</v>
          </cell>
          <cell r="G1763" t="str">
            <v>AC9759</v>
          </cell>
          <cell r="H1763" t="str">
            <v>Brake Caliper</v>
          </cell>
          <cell r="J1763" t="str">
            <v>Brake Hydraulics</v>
          </cell>
          <cell r="K1763" t="str">
            <v>PL</v>
          </cell>
          <cell r="L1763" t="str">
            <v>E</v>
          </cell>
          <cell r="N1763" t="str">
            <v>active</v>
          </cell>
          <cell r="P1763" t="str">
            <v>AC9759</v>
          </cell>
          <cell r="Q1763" t="str">
            <v>-</v>
          </cell>
          <cell r="R1763" t="str">
            <v>STANDARD W/O NORTH AMERICA (World w/o Canada, Great Britain, Ireland, USA)</v>
          </cell>
          <cell r="S1763">
            <v>68.42</v>
          </cell>
          <cell r="T1763">
            <v>53.7</v>
          </cell>
          <cell r="V1763">
            <v>43614</v>
          </cell>
          <cell r="Y1763" t="str">
            <v/>
          </cell>
          <cell r="Z1763" t="str">
            <v/>
          </cell>
          <cell r="AC1763" t="str">
            <v/>
          </cell>
          <cell r="AD1763" t="str">
            <v/>
          </cell>
          <cell r="AE1763">
            <v>219</v>
          </cell>
          <cell r="AF1763">
            <v>162</v>
          </cell>
          <cell r="AG1763">
            <v>131</v>
          </cell>
          <cell r="AH1763">
            <v>2570</v>
          </cell>
          <cell r="AI1763">
            <v>2400</v>
          </cell>
          <cell r="AJ1763">
            <v>2570</v>
          </cell>
          <cell r="AK1763">
            <v>2400</v>
          </cell>
          <cell r="AL1763">
            <v>1</v>
          </cell>
          <cell r="AM1763">
            <v>1</v>
          </cell>
        </row>
        <row r="1764">
          <cell r="F1764">
            <v>355397601</v>
          </cell>
          <cell r="G1764" t="str">
            <v>AC9760</v>
          </cell>
          <cell r="H1764" t="str">
            <v>Brake Caliper</v>
          </cell>
          <cell r="J1764" t="str">
            <v>Brake Hydraulics</v>
          </cell>
          <cell r="K1764" t="str">
            <v>PL</v>
          </cell>
          <cell r="L1764" t="str">
            <v>E</v>
          </cell>
          <cell r="N1764" t="str">
            <v>active</v>
          </cell>
          <cell r="P1764" t="str">
            <v>AC9760</v>
          </cell>
          <cell r="Q1764" t="str">
            <v>-</v>
          </cell>
          <cell r="R1764" t="str">
            <v>STANDARD W/O NORTH AMERICA (World w/o Canada, Great Britain, Ireland, USA)</v>
          </cell>
          <cell r="S1764">
            <v>68.42</v>
          </cell>
          <cell r="T1764">
            <v>53.7</v>
          </cell>
          <cell r="V1764">
            <v>43614</v>
          </cell>
          <cell r="Y1764" t="str">
            <v/>
          </cell>
          <cell r="Z1764" t="str">
            <v/>
          </cell>
          <cell r="AC1764" t="str">
            <v/>
          </cell>
          <cell r="AD1764" t="str">
            <v/>
          </cell>
          <cell r="AE1764">
            <v>219</v>
          </cell>
          <cell r="AF1764">
            <v>162</v>
          </cell>
          <cell r="AG1764">
            <v>131</v>
          </cell>
          <cell r="AH1764">
            <v>2570</v>
          </cell>
          <cell r="AI1764">
            <v>2400</v>
          </cell>
          <cell r="AJ1764">
            <v>2570</v>
          </cell>
          <cell r="AK1764">
            <v>2400</v>
          </cell>
          <cell r="AL1764">
            <v>1</v>
          </cell>
          <cell r="AM1764">
            <v>1</v>
          </cell>
        </row>
        <row r="1765">
          <cell r="F1765">
            <v>355397611</v>
          </cell>
          <cell r="G1765" t="str">
            <v>AC9761</v>
          </cell>
          <cell r="H1765" t="str">
            <v>Brake Caliper</v>
          </cell>
          <cell r="J1765" t="str">
            <v>Brake Hydraulics</v>
          </cell>
          <cell r="K1765" t="str">
            <v>PL</v>
          </cell>
          <cell r="L1765" t="str">
            <v>E</v>
          </cell>
          <cell r="N1765" t="str">
            <v>active</v>
          </cell>
          <cell r="P1765" t="str">
            <v>AC9761</v>
          </cell>
          <cell r="Q1765" t="str">
            <v>-</v>
          </cell>
          <cell r="R1765" t="str">
            <v>STANDARD W/O NORTH AMERICA (World w/o Canada, Great Britain, Ireland, USA)</v>
          </cell>
          <cell r="S1765">
            <v>74.95</v>
          </cell>
          <cell r="T1765">
            <v>58.84</v>
          </cell>
          <cell r="V1765">
            <v>43614</v>
          </cell>
          <cell r="Y1765" t="str">
            <v/>
          </cell>
          <cell r="Z1765" t="str">
            <v/>
          </cell>
          <cell r="AC1765" t="str">
            <v/>
          </cell>
          <cell r="AD1765" t="str">
            <v/>
          </cell>
          <cell r="AE1765">
            <v>260</v>
          </cell>
          <cell r="AF1765">
            <v>240</v>
          </cell>
          <cell r="AG1765">
            <v>160</v>
          </cell>
          <cell r="AH1765">
            <v>4000</v>
          </cell>
          <cell r="AI1765">
            <v>3630</v>
          </cell>
          <cell r="AJ1765">
            <v>4000</v>
          </cell>
          <cell r="AK1765">
            <v>3630</v>
          </cell>
          <cell r="AL1765">
            <v>1</v>
          </cell>
          <cell r="AM1765">
            <v>1</v>
          </cell>
        </row>
        <row r="1766">
          <cell r="F1766">
            <v>355397621</v>
          </cell>
          <cell r="G1766" t="str">
            <v>AC9762</v>
          </cell>
          <cell r="H1766" t="str">
            <v>Brake Caliper</v>
          </cell>
          <cell r="J1766" t="str">
            <v>Brake Hydraulics</v>
          </cell>
          <cell r="K1766" t="str">
            <v>PL</v>
          </cell>
          <cell r="L1766" t="str">
            <v>E</v>
          </cell>
          <cell r="N1766" t="str">
            <v>active</v>
          </cell>
          <cell r="P1766" t="str">
            <v>AC9762</v>
          </cell>
          <cell r="Q1766" t="str">
            <v>-</v>
          </cell>
          <cell r="R1766" t="str">
            <v>STANDARD W/O NORTH AMERICA (World w/o Canada, Great Britain, Ireland, USA)</v>
          </cell>
          <cell r="S1766">
            <v>74.95</v>
          </cell>
          <cell r="T1766">
            <v>58.84</v>
          </cell>
          <cell r="V1766">
            <v>43614</v>
          </cell>
          <cell r="Y1766" t="str">
            <v/>
          </cell>
          <cell r="Z1766" t="str">
            <v/>
          </cell>
          <cell r="AC1766" t="str">
            <v/>
          </cell>
          <cell r="AD1766" t="str">
            <v/>
          </cell>
          <cell r="AE1766">
            <v>260</v>
          </cell>
          <cell r="AF1766">
            <v>240</v>
          </cell>
          <cell r="AG1766">
            <v>160</v>
          </cell>
          <cell r="AH1766">
            <v>4000</v>
          </cell>
          <cell r="AI1766">
            <v>3630</v>
          </cell>
          <cell r="AJ1766">
            <v>4000</v>
          </cell>
          <cell r="AK1766">
            <v>3630</v>
          </cell>
          <cell r="AL1766">
            <v>1</v>
          </cell>
          <cell r="AM1766">
            <v>1</v>
          </cell>
        </row>
        <row r="1767">
          <cell r="F1767">
            <v>355397631</v>
          </cell>
          <cell r="G1767" t="str">
            <v>AC9763</v>
          </cell>
          <cell r="H1767" t="str">
            <v>Brake Caliper</v>
          </cell>
          <cell r="J1767" t="str">
            <v>Brake Hydraulics</v>
          </cell>
          <cell r="K1767" t="str">
            <v>PL</v>
          </cell>
          <cell r="L1767" t="str">
            <v>E</v>
          </cell>
          <cell r="N1767" t="str">
            <v>active</v>
          </cell>
          <cell r="P1767" t="str">
            <v>AC9763</v>
          </cell>
          <cell r="Q1767" t="str">
            <v>-</v>
          </cell>
          <cell r="R1767" t="str">
            <v>STANDARD W/O NORTH AMERICA (World w/o Canada, Great Britain, Ireland, USA)</v>
          </cell>
          <cell r="S1767">
            <v>63.84</v>
          </cell>
          <cell r="T1767">
            <v>50.11</v>
          </cell>
          <cell r="V1767">
            <v>43614</v>
          </cell>
          <cell r="Y1767" t="str">
            <v/>
          </cell>
          <cell r="Z1767" t="str">
            <v/>
          </cell>
          <cell r="AC1767" t="str">
            <v/>
          </cell>
          <cell r="AD1767" t="str">
            <v/>
          </cell>
          <cell r="AE1767">
            <v>219</v>
          </cell>
          <cell r="AF1767">
            <v>162</v>
          </cell>
          <cell r="AG1767">
            <v>131</v>
          </cell>
          <cell r="AH1767">
            <v>2960</v>
          </cell>
          <cell r="AI1767">
            <v>2790</v>
          </cell>
          <cell r="AJ1767">
            <v>2960</v>
          </cell>
          <cell r="AK1767">
            <v>2790</v>
          </cell>
          <cell r="AL1767">
            <v>1</v>
          </cell>
          <cell r="AM1767">
            <v>1</v>
          </cell>
        </row>
        <row r="1768">
          <cell r="F1768">
            <v>355397641</v>
          </cell>
          <cell r="G1768" t="str">
            <v>AC9764</v>
          </cell>
          <cell r="H1768" t="str">
            <v>Brake Caliper</v>
          </cell>
          <cell r="J1768" t="str">
            <v>Brake Hydraulics</v>
          </cell>
          <cell r="K1768" t="str">
            <v>PL</v>
          </cell>
          <cell r="L1768" t="str">
            <v>E</v>
          </cell>
          <cell r="N1768" t="str">
            <v>active</v>
          </cell>
          <cell r="P1768" t="str">
            <v>AC9764</v>
          </cell>
          <cell r="Q1768" t="str">
            <v>-</v>
          </cell>
          <cell r="R1768" t="str">
            <v>STANDARD W/O NORTH AMERICA (World w/o Canada, Great Britain, Ireland, USA)</v>
          </cell>
          <cell r="S1768">
            <v>63.84</v>
          </cell>
          <cell r="T1768">
            <v>50.11</v>
          </cell>
          <cell r="V1768">
            <v>43614</v>
          </cell>
          <cell r="Y1768" t="str">
            <v/>
          </cell>
          <cell r="Z1768" t="str">
            <v/>
          </cell>
          <cell r="AC1768" t="str">
            <v/>
          </cell>
          <cell r="AD1768" t="str">
            <v/>
          </cell>
          <cell r="AE1768">
            <v>219</v>
          </cell>
          <cell r="AF1768">
            <v>162</v>
          </cell>
          <cell r="AG1768">
            <v>131</v>
          </cell>
          <cell r="AH1768">
            <v>2960</v>
          </cell>
          <cell r="AI1768">
            <v>2790</v>
          </cell>
          <cell r="AJ1768">
            <v>2960</v>
          </cell>
          <cell r="AK1768">
            <v>2790</v>
          </cell>
          <cell r="AL1768">
            <v>1</v>
          </cell>
          <cell r="AM1768">
            <v>1</v>
          </cell>
        </row>
        <row r="1769">
          <cell r="F1769">
            <v>355397651</v>
          </cell>
          <cell r="G1769" t="str">
            <v>AC9765</v>
          </cell>
          <cell r="H1769" t="str">
            <v>Brake Caliper</v>
          </cell>
          <cell r="J1769" t="str">
            <v>Brake Hydraulics</v>
          </cell>
          <cell r="K1769" t="str">
            <v>PL</v>
          </cell>
          <cell r="L1769" t="str">
            <v>E</v>
          </cell>
          <cell r="N1769" t="str">
            <v>active</v>
          </cell>
          <cell r="P1769" t="str">
            <v>AC9765</v>
          </cell>
          <cell r="Q1769" t="str">
            <v>-</v>
          </cell>
          <cell r="R1769" t="str">
            <v>STANDARD W/O NORTH AMERICA (World w/o Canada, Great Britain, Ireland, USA)</v>
          </cell>
          <cell r="S1769">
            <v>75.849999999999994</v>
          </cell>
          <cell r="T1769">
            <v>59.54</v>
          </cell>
          <cell r="V1769">
            <v>43614</v>
          </cell>
          <cell r="Y1769" t="str">
            <v/>
          </cell>
          <cell r="Z1769" t="str">
            <v/>
          </cell>
          <cell r="AC1769" t="str">
            <v/>
          </cell>
          <cell r="AD1769" t="str">
            <v/>
          </cell>
          <cell r="AE1769">
            <v>219</v>
          </cell>
          <cell r="AF1769">
            <v>162</v>
          </cell>
          <cell r="AG1769">
            <v>131</v>
          </cell>
          <cell r="AH1769">
            <v>1960</v>
          </cell>
          <cell r="AI1769">
            <v>1790</v>
          </cell>
          <cell r="AJ1769">
            <v>1960</v>
          </cell>
          <cell r="AK1769">
            <v>1790</v>
          </cell>
          <cell r="AL1769">
            <v>1</v>
          </cell>
          <cell r="AM1769">
            <v>1</v>
          </cell>
        </row>
        <row r="1770">
          <cell r="F1770">
            <v>355397661</v>
          </cell>
          <cell r="G1770" t="str">
            <v>AC9766</v>
          </cell>
          <cell r="H1770" t="str">
            <v>Brake Caliper</v>
          </cell>
          <cell r="J1770" t="str">
            <v>Brake Hydraulics</v>
          </cell>
          <cell r="K1770" t="str">
            <v>PL</v>
          </cell>
          <cell r="L1770" t="str">
            <v>E</v>
          </cell>
          <cell r="N1770" t="str">
            <v>active</v>
          </cell>
          <cell r="P1770" t="str">
            <v>AC9766</v>
          </cell>
          <cell r="Q1770" t="str">
            <v>-</v>
          </cell>
          <cell r="R1770" t="str">
            <v>STANDARD W/O NORTH AMERICA (World w/o Canada, Great Britain, Ireland, USA)</v>
          </cell>
          <cell r="S1770">
            <v>75.849999999999994</v>
          </cell>
          <cell r="T1770">
            <v>59.54</v>
          </cell>
          <cell r="V1770">
            <v>43614</v>
          </cell>
          <cell r="Y1770" t="str">
            <v/>
          </cell>
          <cell r="Z1770" t="str">
            <v/>
          </cell>
          <cell r="AC1770" t="str">
            <v/>
          </cell>
          <cell r="AD1770" t="str">
            <v/>
          </cell>
          <cell r="AE1770">
            <v>219</v>
          </cell>
          <cell r="AF1770">
            <v>162</v>
          </cell>
          <cell r="AG1770">
            <v>131</v>
          </cell>
          <cell r="AH1770">
            <v>1960</v>
          </cell>
          <cell r="AI1770">
            <v>1790</v>
          </cell>
          <cell r="AJ1770">
            <v>1960</v>
          </cell>
          <cell r="AK1770">
            <v>1790</v>
          </cell>
          <cell r="AL1770">
            <v>1</v>
          </cell>
          <cell r="AM1770">
            <v>1</v>
          </cell>
        </row>
        <row r="1771">
          <cell r="F1771">
            <v>355397671</v>
          </cell>
          <cell r="G1771" t="str">
            <v>AC9767</v>
          </cell>
          <cell r="H1771" t="str">
            <v>Brake Caliper</v>
          </cell>
          <cell r="J1771" t="str">
            <v>Brake Hydraulics</v>
          </cell>
          <cell r="K1771" t="str">
            <v>PL</v>
          </cell>
          <cell r="L1771" t="str">
            <v>E</v>
          </cell>
          <cell r="N1771" t="str">
            <v>active</v>
          </cell>
          <cell r="P1771" t="str">
            <v>AC9767</v>
          </cell>
          <cell r="Q1771" t="str">
            <v>-</v>
          </cell>
          <cell r="R1771" t="str">
            <v>STANDARD W/O NORTH AMERICA (World w/o Canada, Great Britain, Ireland, USA)</v>
          </cell>
          <cell r="S1771">
            <v>48.59</v>
          </cell>
          <cell r="T1771">
            <v>38.14</v>
          </cell>
          <cell r="V1771">
            <v>43614</v>
          </cell>
          <cell r="Y1771" t="str">
            <v/>
          </cell>
          <cell r="Z1771" t="str">
            <v/>
          </cell>
          <cell r="AC1771" t="str">
            <v/>
          </cell>
          <cell r="AD1771" t="str">
            <v/>
          </cell>
          <cell r="AE1771">
            <v>219</v>
          </cell>
          <cell r="AF1771">
            <v>162</v>
          </cell>
          <cell r="AG1771">
            <v>131</v>
          </cell>
          <cell r="AH1771">
            <v>2600</v>
          </cell>
          <cell r="AI1771">
            <v>2430</v>
          </cell>
          <cell r="AJ1771">
            <v>2600</v>
          </cell>
          <cell r="AK1771">
            <v>2430</v>
          </cell>
          <cell r="AL1771">
            <v>1</v>
          </cell>
          <cell r="AM1771">
            <v>1</v>
          </cell>
        </row>
        <row r="1772">
          <cell r="F1772">
            <v>355397681</v>
          </cell>
          <cell r="G1772" t="str">
            <v>AC9768</v>
          </cell>
          <cell r="H1772" t="str">
            <v>Brake Caliper</v>
          </cell>
          <cell r="J1772" t="str">
            <v>Brake Hydraulics</v>
          </cell>
          <cell r="K1772" t="str">
            <v>PL</v>
          </cell>
          <cell r="L1772" t="str">
            <v>E</v>
          </cell>
          <cell r="N1772" t="str">
            <v>active</v>
          </cell>
          <cell r="P1772" t="str">
            <v>AC9768</v>
          </cell>
          <cell r="Q1772" t="str">
            <v>-</v>
          </cell>
          <cell r="R1772" t="str">
            <v>STANDARD W/O NORTH AMERICA (World w/o Canada, Great Britain, Ireland, USA)</v>
          </cell>
          <cell r="S1772">
            <v>48.59</v>
          </cell>
          <cell r="T1772">
            <v>38.14</v>
          </cell>
          <cell r="V1772">
            <v>43614</v>
          </cell>
          <cell r="Y1772" t="str">
            <v/>
          </cell>
          <cell r="Z1772" t="str">
            <v/>
          </cell>
          <cell r="AC1772" t="str">
            <v/>
          </cell>
          <cell r="AD1772" t="str">
            <v/>
          </cell>
          <cell r="AE1772">
            <v>219</v>
          </cell>
          <cell r="AF1772">
            <v>162</v>
          </cell>
          <cell r="AG1772">
            <v>131</v>
          </cell>
          <cell r="AH1772">
            <v>2600</v>
          </cell>
          <cell r="AI1772">
            <v>2430</v>
          </cell>
          <cell r="AJ1772">
            <v>2600</v>
          </cell>
          <cell r="AK1772">
            <v>2430</v>
          </cell>
          <cell r="AL1772">
            <v>1</v>
          </cell>
          <cell r="AM1772">
            <v>1</v>
          </cell>
        </row>
        <row r="1773">
          <cell r="F1773">
            <v>355397691</v>
          </cell>
          <cell r="G1773" t="str">
            <v>AC9769</v>
          </cell>
          <cell r="H1773" t="str">
            <v>Brake Caliper</v>
          </cell>
          <cell r="J1773" t="str">
            <v>Brake Hydraulics</v>
          </cell>
          <cell r="K1773" t="str">
            <v>PL</v>
          </cell>
          <cell r="L1773" t="str">
            <v>E</v>
          </cell>
          <cell r="N1773" t="str">
            <v>active</v>
          </cell>
          <cell r="P1773" t="str">
            <v>AC9769</v>
          </cell>
          <cell r="Q1773" t="str">
            <v>-</v>
          </cell>
          <cell r="R1773" t="str">
            <v>STANDARD W/O NORTH AMERICA (World w/o Canada, Great Britain, Ireland, USA)</v>
          </cell>
          <cell r="S1773">
            <v>46.58</v>
          </cell>
          <cell r="T1773">
            <v>36.57</v>
          </cell>
          <cell r="V1773">
            <v>43614</v>
          </cell>
          <cell r="Y1773" t="str">
            <v/>
          </cell>
          <cell r="Z1773" t="str">
            <v/>
          </cell>
          <cell r="AC1773" t="str">
            <v/>
          </cell>
          <cell r="AD1773" t="str">
            <v/>
          </cell>
          <cell r="AE1773">
            <v>219</v>
          </cell>
          <cell r="AF1773">
            <v>162</v>
          </cell>
          <cell r="AG1773">
            <v>131</v>
          </cell>
          <cell r="AH1773">
            <v>2650</v>
          </cell>
          <cell r="AI1773">
            <v>2480</v>
          </cell>
          <cell r="AJ1773">
            <v>2650</v>
          </cell>
          <cell r="AK1773">
            <v>2480</v>
          </cell>
          <cell r="AL1773">
            <v>1</v>
          </cell>
          <cell r="AM1773">
            <v>1</v>
          </cell>
        </row>
        <row r="1774">
          <cell r="F1774">
            <v>355397701</v>
          </cell>
          <cell r="G1774" t="str">
            <v>AC9770</v>
          </cell>
          <cell r="H1774" t="str">
            <v>Brake Caliper</v>
          </cell>
          <cell r="J1774" t="str">
            <v>Brake Hydraulics</v>
          </cell>
          <cell r="K1774" t="str">
            <v>PL</v>
          </cell>
          <cell r="L1774" t="str">
            <v>E</v>
          </cell>
          <cell r="N1774" t="str">
            <v>active</v>
          </cell>
          <cell r="P1774" t="str">
            <v>AC9770</v>
          </cell>
          <cell r="Q1774" t="str">
            <v>-</v>
          </cell>
          <cell r="R1774" t="str">
            <v>STANDARD W/O NORTH AMERICA (World w/o Canada, Great Britain, Ireland, USA)</v>
          </cell>
          <cell r="S1774">
            <v>46.58</v>
          </cell>
          <cell r="T1774">
            <v>36.57</v>
          </cell>
          <cell r="V1774">
            <v>43614</v>
          </cell>
          <cell r="Y1774" t="str">
            <v/>
          </cell>
          <cell r="Z1774" t="str">
            <v/>
          </cell>
          <cell r="AC1774" t="str">
            <v/>
          </cell>
          <cell r="AD1774" t="str">
            <v/>
          </cell>
          <cell r="AE1774">
            <v>219</v>
          </cell>
          <cell r="AF1774">
            <v>162</v>
          </cell>
          <cell r="AG1774">
            <v>131</v>
          </cell>
          <cell r="AH1774">
            <v>2650</v>
          </cell>
          <cell r="AI1774">
            <v>2480</v>
          </cell>
          <cell r="AJ1774">
            <v>2650</v>
          </cell>
          <cell r="AK1774">
            <v>2480</v>
          </cell>
          <cell r="AL1774">
            <v>1</v>
          </cell>
          <cell r="AM1774">
            <v>1</v>
          </cell>
        </row>
        <row r="1775">
          <cell r="F1775">
            <v>355397711</v>
          </cell>
          <cell r="G1775" t="str">
            <v>AC9771</v>
          </cell>
          <cell r="H1775" t="str">
            <v>Brake Caliper</v>
          </cell>
          <cell r="J1775" t="str">
            <v>Brake Hydraulics</v>
          </cell>
          <cell r="K1775" t="str">
            <v>PL</v>
          </cell>
          <cell r="L1775" t="str">
            <v>E</v>
          </cell>
          <cell r="N1775" t="str">
            <v>active</v>
          </cell>
          <cell r="P1775" t="str">
            <v>AC9771</v>
          </cell>
          <cell r="Q1775" t="str">
            <v>-</v>
          </cell>
          <cell r="R1775" t="str">
            <v>STANDARD W/O NORTH AMERICA (World w/o Canada, Great Britain, Ireland, USA)</v>
          </cell>
          <cell r="S1775">
            <v>60.9</v>
          </cell>
          <cell r="T1775">
            <v>47.81</v>
          </cell>
          <cell r="V1775">
            <v>43614</v>
          </cell>
          <cell r="Y1775" t="str">
            <v/>
          </cell>
          <cell r="Z1775" t="str">
            <v/>
          </cell>
          <cell r="AC1775" t="str">
            <v/>
          </cell>
          <cell r="AD1775" t="str">
            <v/>
          </cell>
          <cell r="AE1775">
            <v>219</v>
          </cell>
          <cell r="AF1775">
            <v>162</v>
          </cell>
          <cell r="AG1775">
            <v>131</v>
          </cell>
          <cell r="AH1775">
            <v>4200</v>
          </cell>
          <cell r="AI1775">
            <v>4030</v>
          </cell>
          <cell r="AJ1775">
            <v>4200</v>
          </cell>
          <cell r="AK1775">
            <v>4030</v>
          </cell>
          <cell r="AL1775">
            <v>1</v>
          </cell>
          <cell r="AM1775">
            <v>1</v>
          </cell>
        </row>
        <row r="1776">
          <cell r="F1776">
            <v>355397721</v>
          </cell>
          <cell r="G1776" t="str">
            <v>AC9772</v>
          </cell>
          <cell r="H1776" t="str">
            <v>Brake Caliper</v>
          </cell>
          <cell r="J1776" t="str">
            <v>Brake Hydraulics</v>
          </cell>
          <cell r="K1776" t="str">
            <v>PL</v>
          </cell>
          <cell r="L1776" t="str">
            <v>E</v>
          </cell>
          <cell r="N1776" t="str">
            <v>active</v>
          </cell>
          <cell r="P1776" t="str">
            <v>AC9772</v>
          </cell>
          <cell r="Q1776" t="str">
            <v>-</v>
          </cell>
          <cell r="R1776" t="str">
            <v>STANDARD W/O NORTH AMERICA (World w/o Canada, Great Britain, Ireland, USA)</v>
          </cell>
          <cell r="S1776">
            <v>60.9</v>
          </cell>
          <cell r="T1776">
            <v>47.81</v>
          </cell>
          <cell r="V1776">
            <v>43614</v>
          </cell>
          <cell r="Y1776" t="str">
            <v/>
          </cell>
          <cell r="Z1776" t="str">
            <v/>
          </cell>
          <cell r="AC1776" t="str">
            <v/>
          </cell>
          <cell r="AD1776" t="str">
            <v/>
          </cell>
          <cell r="AE1776">
            <v>219</v>
          </cell>
          <cell r="AF1776">
            <v>162</v>
          </cell>
          <cell r="AG1776">
            <v>131</v>
          </cell>
          <cell r="AH1776">
            <v>4200</v>
          </cell>
          <cell r="AI1776">
            <v>4030</v>
          </cell>
          <cell r="AJ1776">
            <v>4200</v>
          </cell>
          <cell r="AK1776">
            <v>4030</v>
          </cell>
          <cell r="AL1776">
            <v>1</v>
          </cell>
          <cell r="AM1776">
            <v>1</v>
          </cell>
        </row>
        <row r="1777">
          <cell r="F1777">
            <v>355397731</v>
          </cell>
          <cell r="G1777" t="str">
            <v>AC9773</v>
          </cell>
          <cell r="H1777" t="str">
            <v>Brake Caliper</v>
          </cell>
          <cell r="J1777" t="str">
            <v>Brake Hydraulics</v>
          </cell>
          <cell r="K1777" t="str">
            <v>PL</v>
          </cell>
          <cell r="L1777" t="str">
            <v>E</v>
          </cell>
          <cell r="N1777" t="str">
            <v>active</v>
          </cell>
          <cell r="P1777" t="str">
            <v>AC9773</v>
          </cell>
          <cell r="Q1777" t="str">
            <v>-</v>
          </cell>
          <cell r="R1777" t="str">
            <v>STANDARD W/O NORTH AMERICA (World w/o Canada, Great Britain, Ireland, USA)</v>
          </cell>
          <cell r="S1777">
            <v>52.53</v>
          </cell>
          <cell r="T1777">
            <v>41.24</v>
          </cell>
          <cell r="V1777">
            <v>43614</v>
          </cell>
          <cell r="Y1777" t="str">
            <v/>
          </cell>
          <cell r="Z1777" t="str">
            <v/>
          </cell>
          <cell r="AC1777" t="str">
            <v/>
          </cell>
          <cell r="AD1777" t="str">
            <v/>
          </cell>
          <cell r="AE1777">
            <v>219</v>
          </cell>
          <cell r="AF1777">
            <v>162</v>
          </cell>
          <cell r="AG1777">
            <v>131</v>
          </cell>
          <cell r="AH1777">
            <v>2650</v>
          </cell>
          <cell r="AI1777">
            <v>2480</v>
          </cell>
          <cell r="AJ1777">
            <v>2650</v>
          </cell>
          <cell r="AK1777">
            <v>2480</v>
          </cell>
          <cell r="AL1777">
            <v>1</v>
          </cell>
          <cell r="AM1777">
            <v>1</v>
          </cell>
        </row>
        <row r="1778">
          <cell r="F1778">
            <v>355397741</v>
          </cell>
          <cell r="G1778" t="str">
            <v>AC9774</v>
          </cell>
          <cell r="H1778" t="str">
            <v>Brake Caliper</v>
          </cell>
          <cell r="J1778" t="str">
            <v>Brake Hydraulics</v>
          </cell>
          <cell r="K1778" t="str">
            <v>PL</v>
          </cell>
          <cell r="L1778" t="str">
            <v>E</v>
          </cell>
          <cell r="N1778" t="str">
            <v>active</v>
          </cell>
          <cell r="P1778" t="str">
            <v>AC9774</v>
          </cell>
          <cell r="Q1778" t="str">
            <v>-</v>
          </cell>
          <cell r="R1778" t="str">
            <v>STANDARD W/O NORTH AMERICA (World w/o Canada, Great Britain, Ireland, USA)</v>
          </cell>
          <cell r="S1778">
            <v>81.2</v>
          </cell>
          <cell r="T1778">
            <v>63.74</v>
          </cell>
          <cell r="V1778">
            <v>43614</v>
          </cell>
          <cell r="Y1778" t="str">
            <v/>
          </cell>
          <cell r="Z1778" t="str">
            <v/>
          </cell>
          <cell r="AC1778" t="str">
            <v/>
          </cell>
          <cell r="AD1778" t="str">
            <v/>
          </cell>
          <cell r="AE1778">
            <v>260</v>
          </cell>
          <cell r="AF1778">
            <v>240</v>
          </cell>
          <cell r="AG1778">
            <v>160</v>
          </cell>
          <cell r="AH1778">
            <v>5600</v>
          </cell>
          <cell r="AI1778">
            <v>5230</v>
          </cell>
          <cell r="AJ1778">
            <v>5600</v>
          </cell>
          <cell r="AK1778">
            <v>5230</v>
          </cell>
          <cell r="AL1778">
            <v>1</v>
          </cell>
          <cell r="AM1778">
            <v>1</v>
          </cell>
        </row>
        <row r="1779">
          <cell r="F1779">
            <v>355397751</v>
          </cell>
          <cell r="G1779" t="str">
            <v>AC9775</v>
          </cell>
          <cell r="H1779" t="str">
            <v>Brake Caliper</v>
          </cell>
          <cell r="J1779" t="str">
            <v>Brake Hydraulics</v>
          </cell>
          <cell r="K1779" t="str">
            <v>PL</v>
          </cell>
          <cell r="L1779" t="str">
            <v>E</v>
          </cell>
          <cell r="N1779" t="str">
            <v>active</v>
          </cell>
          <cell r="P1779" t="str">
            <v>AC9775</v>
          </cell>
          <cell r="Q1779" t="str">
            <v>-</v>
          </cell>
          <cell r="R1779" t="str">
            <v>STANDARD W/O NORTH AMERICA (World w/o Canada, Great Britain, Ireland, USA)</v>
          </cell>
          <cell r="S1779">
            <v>81.2</v>
          </cell>
          <cell r="T1779">
            <v>63.74</v>
          </cell>
          <cell r="V1779">
            <v>43614</v>
          </cell>
          <cell r="Y1779" t="str">
            <v/>
          </cell>
          <cell r="Z1779" t="str">
            <v/>
          </cell>
          <cell r="AC1779" t="str">
            <v/>
          </cell>
          <cell r="AD1779" t="str">
            <v/>
          </cell>
          <cell r="AE1779">
            <v>260</v>
          </cell>
          <cell r="AF1779">
            <v>240</v>
          </cell>
          <cell r="AG1779">
            <v>160</v>
          </cell>
          <cell r="AH1779">
            <v>5600</v>
          </cell>
          <cell r="AI1779">
            <v>5230</v>
          </cell>
          <cell r="AJ1779">
            <v>5600</v>
          </cell>
          <cell r="AK1779">
            <v>5230</v>
          </cell>
          <cell r="AL1779">
            <v>1</v>
          </cell>
          <cell r="AM1779">
            <v>1</v>
          </cell>
        </row>
        <row r="1780">
          <cell r="F1780">
            <v>355397761</v>
          </cell>
          <cell r="G1780" t="str">
            <v>AC9776</v>
          </cell>
          <cell r="H1780" t="str">
            <v>Brake Caliper</v>
          </cell>
          <cell r="J1780" t="str">
            <v>Brake Hydraulics</v>
          </cell>
          <cell r="K1780" t="str">
            <v>PL</v>
          </cell>
          <cell r="L1780" t="str">
            <v>E</v>
          </cell>
          <cell r="N1780" t="str">
            <v>active</v>
          </cell>
          <cell r="P1780" t="str">
            <v>AC9776</v>
          </cell>
          <cell r="Q1780" t="str">
            <v>-</v>
          </cell>
          <cell r="R1780" t="str">
            <v>STANDARD W/O NORTH AMERICA (World w/o Canada, Great Britain, Ireland, USA)</v>
          </cell>
          <cell r="S1780">
            <v>91.4</v>
          </cell>
          <cell r="T1780">
            <v>71.63</v>
          </cell>
          <cell r="V1780">
            <v>43614</v>
          </cell>
          <cell r="Y1780" t="str">
            <v/>
          </cell>
          <cell r="Z1780" t="str">
            <v/>
          </cell>
          <cell r="AC1780" t="str">
            <v/>
          </cell>
          <cell r="AD1780" t="str">
            <v/>
          </cell>
          <cell r="AE1780">
            <v>260</v>
          </cell>
          <cell r="AF1780">
            <v>240</v>
          </cell>
          <cell r="AG1780">
            <v>160</v>
          </cell>
          <cell r="AH1780">
            <v>5600</v>
          </cell>
          <cell r="AI1780">
            <v>5230</v>
          </cell>
          <cell r="AJ1780">
            <v>5600</v>
          </cell>
          <cell r="AK1780">
            <v>5230</v>
          </cell>
          <cell r="AL1780">
            <v>1</v>
          </cell>
          <cell r="AM1780">
            <v>1</v>
          </cell>
        </row>
        <row r="1781">
          <cell r="F1781">
            <v>355397771</v>
          </cell>
          <cell r="G1781" t="str">
            <v>AC9777</v>
          </cell>
          <cell r="H1781" t="str">
            <v>Brake Caliper</v>
          </cell>
          <cell r="J1781" t="str">
            <v>Brake Hydraulics</v>
          </cell>
          <cell r="K1781" t="str">
            <v>PL</v>
          </cell>
          <cell r="L1781" t="str">
            <v>E</v>
          </cell>
          <cell r="N1781" t="str">
            <v>active</v>
          </cell>
          <cell r="P1781" t="str">
            <v>AC9777</v>
          </cell>
          <cell r="Q1781" t="str">
            <v>-</v>
          </cell>
          <cell r="R1781" t="str">
            <v>STANDARD W/O NORTH AMERICA (World w/o Canada, Great Britain, Ireland, USA)</v>
          </cell>
          <cell r="S1781">
            <v>82.1</v>
          </cell>
          <cell r="T1781">
            <v>64.34</v>
          </cell>
          <cell r="V1781">
            <v>43614</v>
          </cell>
          <cell r="Y1781" t="str">
            <v/>
          </cell>
          <cell r="Z1781" t="str">
            <v/>
          </cell>
          <cell r="AC1781" t="str">
            <v/>
          </cell>
          <cell r="AD1781" t="str">
            <v/>
          </cell>
          <cell r="AE1781">
            <v>260</v>
          </cell>
          <cell r="AF1781">
            <v>240</v>
          </cell>
          <cell r="AG1781">
            <v>160</v>
          </cell>
          <cell r="AH1781">
            <v>5600</v>
          </cell>
          <cell r="AI1781">
            <v>5230</v>
          </cell>
          <cell r="AJ1781">
            <v>5600</v>
          </cell>
          <cell r="AK1781">
            <v>5230</v>
          </cell>
          <cell r="AL1781">
            <v>1</v>
          </cell>
          <cell r="AM1781">
            <v>1</v>
          </cell>
        </row>
        <row r="1782">
          <cell r="F1782">
            <v>355397781</v>
          </cell>
          <cell r="G1782" t="str">
            <v>AC9778</v>
          </cell>
          <cell r="H1782" t="str">
            <v>Brake Caliper</v>
          </cell>
          <cell r="J1782" t="str">
            <v>Brake Hydraulics</v>
          </cell>
          <cell r="K1782" t="str">
            <v>PL</v>
          </cell>
          <cell r="L1782" t="str">
            <v>E</v>
          </cell>
          <cell r="N1782" t="str">
            <v>active</v>
          </cell>
          <cell r="P1782" t="str">
            <v>AC9778</v>
          </cell>
          <cell r="Q1782" t="str">
            <v>-</v>
          </cell>
          <cell r="R1782" t="str">
            <v>STANDARD W/O NORTH AMERICA (World w/o Canada, Great Britain, Ireland, USA)</v>
          </cell>
          <cell r="S1782">
            <v>44.5</v>
          </cell>
          <cell r="T1782">
            <v>34.94</v>
          </cell>
          <cell r="V1782">
            <v>43614</v>
          </cell>
          <cell r="Y1782" t="str">
            <v/>
          </cell>
          <cell r="Z1782" t="str">
            <v/>
          </cell>
          <cell r="AC1782" t="str">
            <v/>
          </cell>
          <cell r="AD1782" t="str">
            <v/>
          </cell>
          <cell r="AE1782">
            <v>219</v>
          </cell>
          <cell r="AF1782">
            <v>162</v>
          </cell>
          <cell r="AG1782">
            <v>131</v>
          </cell>
          <cell r="AH1782">
            <v>3010</v>
          </cell>
          <cell r="AI1782">
            <v>2840</v>
          </cell>
          <cell r="AJ1782">
            <v>3010</v>
          </cell>
          <cell r="AK1782">
            <v>2840</v>
          </cell>
          <cell r="AL1782">
            <v>1</v>
          </cell>
          <cell r="AM1782">
            <v>1</v>
          </cell>
        </row>
        <row r="1783">
          <cell r="F1783">
            <v>355397791</v>
          </cell>
          <cell r="G1783" t="str">
            <v>AC9779</v>
          </cell>
          <cell r="H1783" t="str">
            <v>Brake Caliper</v>
          </cell>
          <cell r="J1783" t="str">
            <v>Brake Hydraulics</v>
          </cell>
          <cell r="K1783" t="str">
            <v>PL</v>
          </cell>
          <cell r="L1783" t="str">
            <v>E</v>
          </cell>
          <cell r="N1783" t="str">
            <v>active</v>
          </cell>
          <cell r="P1783" t="str">
            <v>AC9779</v>
          </cell>
          <cell r="Q1783" t="str">
            <v>-</v>
          </cell>
          <cell r="R1783" t="str">
            <v>STANDARD W/O NORTH AMERICA (World w/o Canada, Great Britain, Ireland, USA)</v>
          </cell>
          <cell r="S1783">
            <v>72.91</v>
          </cell>
          <cell r="T1783">
            <v>57.23</v>
          </cell>
          <cell r="V1783">
            <v>43614</v>
          </cell>
          <cell r="Y1783" t="str">
            <v/>
          </cell>
          <cell r="Z1783" t="str">
            <v/>
          </cell>
          <cell r="AC1783" t="str">
            <v/>
          </cell>
          <cell r="AD1783" t="str">
            <v/>
          </cell>
          <cell r="AE1783">
            <v>260</v>
          </cell>
          <cell r="AF1783">
            <v>240</v>
          </cell>
          <cell r="AG1783">
            <v>160</v>
          </cell>
          <cell r="AH1783">
            <v>3800</v>
          </cell>
          <cell r="AI1783">
            <v>3430</v>
          </cell>
          <cell r="AJ1783">
            <v>3800</v>
          </cell>
          <cell r="AK1783">
            <v>3430</v>
          </cell>
          <cell r="AL1783">
            <v>1</v>
          </cell>
          <cell r="AM1783">
            <v>1</v>
          </cell>
        </row>
        <row r="1784">
          <cell r="F1784">
            <v>355397801</v>
          </cell>
          <cell r="G1784" t="str">
            <v>AC9780</v>
          </cell>
          <cell r="H1784" t="str">
            <v>Brake Caliper</v>
          </cell>
          <cell r="J1784" t="str">
            <v>Brake Hydraulics</v>
          </cell>
          <cell r="K1784" t="str">
            <v>PL</v>
          </cell>
          <cell r="L1784" t="str">
            <v>E</v>
          </cell>
          <cell r="N1784" t="str">
            <v>active</v>
          </cell>
          <cell r="P1784" t="str">
            <v>AC9780</v>
          </cell>
          <cell r="Q1784" t="str">
            <v>-</v>
          </cell>
          <cell r="R1784" t="str">
            <v>STANDARD W/O NORTH AMERICA (World w/o Canada, Great Britain, Ireland, USA)</v>
          </cell>
          <cell r="S1784">
            <v>72.91</v>
          </cell>
          <cell r="T1784">
            <v>57.23</v>
          </cell>
          <cell r="V1784">
            <v>43614</v>
          </cell>
          <cell r="Y1784" t="str">
            <v/>
          </cell>
          <cell r="Z1784" t="str">
            <v/>
          </cell>
          <cell r="AC1784" t="str">
            <v/>
          </cell>
          <cell r="AD1784" t="str">
            <v/>
          </cell>
          <cell r="AE1784">
            <v>260</v>
          </cell>
          <cell r="AF1784">
            <v>240</v>
          </cell>
          <cell r="AG1784">
            <v>160</v>
          </cell>
          <cell r="AH1784">
            <v>3800</v>
          </cell>
          <cell r="AI1784">
            <v>3430</v>
          </cell>
          <cell r="AJ1784">
            <v>3800</v>
          </cell>
          <cell r="AK1784">
            <v>3430</v>
          </cell>
          <cell r="AL1784">
            <v>1</v>
          </cell>
          <cell r="AM1784">
            <v>1</v>
          </cell>
        </row>
        <row r="1785">
          <cell r="F1785">
            <v>355397811</v>
          </cell>
          <cell r="G1785" t="str">
            <v>AC9781</v>
          </cell>
          <cell r="H1785" t="str">
            <v>Brake Caliper</v>
          </cell>
          <cell r="J1785" t="str">
            <v>Brake Hydraulics</v>
          </cell>
          <cell r="K1785" t="str">
            <v>PL</v>
          </cell>
          <cell r="L1785" t="str">
            <v>E</v>
          </cell>
          <cell r="N1785" t="str">
            <v>active</v>
          </cell>
          <cell r="P1785" t="str">
            <v>AC9781</v>
          </cell>
          <cell r="Q1785" t="str">
            <v>-</v>
          </cell>
          <cell r="R1785" t="str">
            <v>STANDARD W/O NORTH AMERICA (World w/o Canada, Great Britain, Ireland, USA)</v>
          </cell>
          <cell r="S1785">
            <v>80.3</v>
          </cell>
          <cell r="T1785">
            <v>63.04</v>
          </cell>
          <cell r="V1785">
            <v>43614</v>
          </cell>
          <cell r="Y1785" t="str">
            <v/>
          </cell>
          <cell r="Z1785" t="str">
            <v/>
          </cell>
          <cell r="AC1785" t="str">
            <v/>
          </cell>
          <cell r="AD1785" t="str">
            <v/>
          </cell>
          <cell r="AE1785">
            <v>260</v>
          </cell>
          <cell r="AF1785">
            <v>240</v>
          </cell>
          <cell r="AG1785">
            <v>160</v>
          </cell>
          <cell r="AH1785">
            <v>1730</v>
          </cell>
          <cell r="AI1785">
            <v>1360</v>
          </cell>
          <cell r="AJ1785">
            <v>1730</v>
          </cell>
          <cell r="AK1785">
            <v>1360</v>
          </cell>
          <cell r="AL1785">
            <v>1</v>
          </cell>
          <cell r="AM1785">
            <v>1</v>
          </cell>
        </row>
        <row r="1786">
          <cell r="F1786">
            <v>355397821</v>
          </cell>
          <cell r="G1786" t="str">
            <v>AC9782</v>
          </cell>
          <cell r="H1786" t="str">
            <v>Brake Caliper</v>
          </cell>
          <cell r="J1786" t="str">
            <v>Brake Hydraulics</v>
          </cell>
          <cell r="K1786" t="str">
            <v>PL</v>
          </cell>
          <cell r="L1786" t="str">
            <v>E</v>
          </cell>
          <cell r="N1786" t="str">
            <v>active</v>
          </cell>
          <cell r="P1786" t="str">
            <v>AC9782</v>
          </cell>
          <cell r="Q1786" t="str">
            <v>-</v>
          </cell>
          <cell r="R1786" t="str">
            <v>STANDARD W/O NORTH AMERICA (World w/o Canada, Great Britain, Ireland, USA)</v>
          </cell>
          <cell r="S1786">
            <v>80.3</v>
          </cell>
          <cell r="T1786">
            <v>63.04</v>
          </cell>
          <cell r="V1786">
            <v>43614</v>
          </cell>
          <cell r="Y1786" t="str">
            <v/>
          </cell>
          <cell r="Z1786" t="str">
            <v/>
          </cell>
          <cell r="AC1786" t="str">
            <v/>
          </cell>
          <cell r="AD1786" t="str">
            <v/>
          </cell>
          <cell r="AE1786">
            <v>260</v>
          </cell>
          <cell r="AF1786">
            <v>240</v>
          </cell>
          <cell r="AG1786">
            <v>160</v>
          </cell>
          <cell r="AH1786">
            <v>1730</v>
          </cell>
          <cell r="AI1786">
            <v>1360</v>
          </cell>
          <cell r="AJ1786">
            <v>1730</v>
          </cell>
          <cell r="AK1786">
            <v>1360</v>
          </cell>
          <cell r="AL1786">
            <v>1</v>
          </cell>
          <cell r="AM1786">
            <v>1</v>
          </cell>
        </row>
        <row r="1787">
          <cell r="F1787">
            <v>355397831</v>
          </cell>
          <cell r="G1787" t="str">
            <v>AC9783</v>
          </cell>
          <cell r="H1787" t="str">
            <v>Brake Caliper</v>
          </cell>
          <cell r="J1787" t="str">
            <v>Brake Hydraulics</v>
          </cell>
          <cell r="K1787" t="str">
            <v>PL</v>
          </cell>
          <cell r="L1787" t="str">
            <v>E</v>
          </cell>
          <cell r="N1787" t="str">
            <v>active</v>
          </cell>
          <cell r="P1787" t="str">
            <v>AC9783</v>
          </cell>
          <cell r="Q1787" t="str">
            <v>-</v>
          </cell>
          <cell r="R1787" t="str">
            <v>STANDARD W/O NORTH AMERICA (World w/o Canada, Great Britain, Ireland, USA)</v>
          </cell>
          <cell r="S1787">
            <v>50.7</v>
          </cell>
          <cell r="T1787">
            <v>39.799999999999997</v>
          </cell>
          <cell r="V1787">
            <v>43614</v>
          </cell>
          <cell r="Y1787" t="str">
            <v/>
          </cell>
          <cell r="Z1787" t="str">
            <v/>
          </cell>
          <cell r="AC1787" t="str">
            <v/>
          </cell>
          <cell r="AD1787" t="str">
            <v/>
          </cell>
          <cell r="AE1787">
            <v>219</v>
          </cell>
          <cell r="AF1787">
            <v>162</v>
          </cell>
          <cell r="AG1787">
            <v>131</v>
          </cell>
          <cell r="AH1787">
            <v>2640</v>
          </cell>
          <cell r="AI1787">
            <v>2470</v>
          </cell>
          <cell r="AJ1787">
            <v>2640</v>
          </cell>
          <cell r="AK1787">
            <v>2470</v>
          </cell>
          <cell r="AL1787">
            <v>1</v>
          </cell>
          <cell r="AM1787">
            <v>1</v>
          </cell>
        </row>
        <row r="1788">
          <cell r="F1788">
            <v>355397841</v>
          </cell>
          <cell r="G1788" t="str">
            <v>AC9784</v>
          </cell>
          <cell r="H1788" t="str">
            <v>Brake Caliper</v>
          </cell>
          <cell r="J1788" t="str">
            <v>Brake Hydraulics</v>
          </cell>
          <cell r="K1788" t="str">
            <v>PL</v>
          </cell>
          <cell r="L1788" t="str">
            <v>E</v>
          </cell>
          <cell r="N1788" t="str">
            <v>active</v>
          </cell>
          <cell r="P1788" t="str">
            <v>AC9784</v>
          </cell>
          <cell r="Q1788" t="str">
            <v>-</v>
          </cell>
          <cell r="R1788" t="str">
            <v>STANDARD W/O NORTH AMERICA (World w/o Canada, Great Britain, Ireland, USA)</v>
          </cell>
          <cell r="S1788">
            <v>50.7</v>
          </cell>
          <cell r="T1788">
            <v>39.799999999999997</v>
          </cell>
          <cell r="V1788">
            <v>43614</v>
          </cell>
          <cell r="Y1788" t="str">
            <v/>
          </cell>
          <cell r="Z1788" t="str">
            <v/>
          </cell>
          <cell r="AC1788" t="str">
            <v/>
          </cell>
          <cell r="AD1788" t="str">
            <v/>
          </cell>
          <cell r="AE1788">
            <v>219</v>
          </cell>
          <cell r="AF1788">
            <v>162</v>
          </cell>
          <cell r="AG1788">
            <v>131</v>
          </cell>
          <cell r="AH1788">
            <v>2640</v>
          </cell>
          <cell r="AI1788">
            <v>2470</v>
          </cell>
          <cell r="AJ1788">
            <v>2640</v>
          </cell>
          <cell r="AK1788">
            <v>2470</v>
          </cell>
          <cell r="AL1788">
            <v>1</v>
          </cell>
          <cell r="AM1788">
            <v>1</v>
          </cell>
        </row>
        <row r="1789">
          <cell r="F1789">
            <v>355397851</v>
          </cell>
          <cell r="G1789" t="str">
            <v>AC9785</v>
          </cell>
          <cell r="H1789" t="str">
            <v>Brake Caliper</v>
          </cell>
          <cell r="J1789" t="str">
            <v>Brake Hydraulics</v>
          </cell>
          <cell r="K1789" t="str">
            <v>PL</v>
          </cell>
          <cell r="L1789" t="str">
            <v>E</v>
          </cell>
          <cell r="N1789" t="str">
            <v>active</v>
          </cell>
          <cell r="P1789" t="str">
            <v>AC9785</v>
          </cell>
          <cell r="Q1789" t="str">
            <v>-</v>
          </cell>
          <cell r="R1789" t="str">
            <v>STANDARD W/O NORTH AMERICA (World w/o Canada, Great Britain, Ireland, USA)</v>
          </cell>
          <cell r="S1789">
            <v>54.35</v>
          </cell>
          <cell r="T1789">
            <v>42.66</v>
          </cell>
          <cell r="V1789">
            <v>43614</v>
          </cell>
          <cell r="Y1789" t="str">
            <v/>
          </cell>
          <cell r="Z1789" t="str">
            <v/>
          </cell>
          <cell r="AC1789" t="str">
            <v/>
          </cell>
          <cell r="AD1789" t="str">
            <v/>
          </cell>
          <cell r="AE1789">
            <v>260</v>
          </cell>
          <cell r="AF1789">
            <v>240</v>
          </cell>
          <cell r="AG1789">
            <v>160</v>
          </cell>
          <cell r="AH1789">
            <v>4470</v>
          </cell>
          <cell r="AI1789">
            <v>4100</v>
          </cell>
          <cell r="AJ1789">
            <v>4470</v>
          </cell>
          <cell r="AK1789">
            <v>4100</v>
          </cell>
          <cell r="AL1789">
            <v>1</v>
          </cell>
          <cell r="AM1789">
            <v>1</v>
          </cell>
        </row>
        <row r="1790">
          <cell r="F1790">
            <v>355397861</v>
          </cell>
          <cell r="G1790" t="str">
            <v>AC9786</v>
          </cell>
          <cell r="H1790" t="str">
            <v>Brake Caliper</v>
          </cell>
          <cell r="J1790" t="str">
            <v>Brake Hydraulics</v>
          </cell>
          <cell r="K1790" t="str">
            <v>PL</v>
          </cell>
          <cell r="L1790" t="str">
            <v>E</v>
          </cell>
          <cell r="N1790" t="str">
            <v>active</v>
          </cell>
          <cell r="P1790" t="str">
            <v>AC9786</v>
          </cell>
          <cell r="Q1790" t="str">
            <v>-</v>
          </cell>
          <cell r="R1790" t="str">
            <v>STANDARD W/O NORTH AMERICA (World w/o Canada, Great Britain, Ireland, USA)</v>
          </cell>
          <cell r="S1790">
            <v>54.35</v>
          </cell>
          <cell r="T1790">
            <v>42.66</v>
          </cell>
          <cell r="V1790">
            <v>43614</v>
          </cell>
          <cell r="Y1790" t="str">
            <v/>
          </cell>
          <cell r="Z1790" t="str">
            <v/>
          </cell>
          <cell r="AC1790" t="str">
            <v/>
          </cell>
          <cell r="AD1790" t="str">
            <v/>
          </cell>
          <cell r="AE1790">
            <v>260</v>
          </cell>
          <cell r="AF1790">
            <v>240</v>
          </cell>
          <cell r="AG1790">
            <v>160</v>
          </cell>
          <cell r="AH1790">
            <v>4470</v>
          </cell>
          <cell r="AI1790">
            <v>4100</v>
          </cell>
          <cell r="AJ1790">
            <v>4470</v>
          </cell>
          <cell r="AK1790">
            <v>4100</v>
          </cell>
          <cell r="AL1790">
            <v>1</v>
          </cell>
          <cell r="AM1790">
            <v>1</v>
          </cell>
        </row>
        <row r="1791">
          <cell r="F1791">
            <v>355397871</v>
          </cell>
          <cell r="G1791" t="str">
            <v>AC9787</v>
          </cell>
          <cell r="H1791" t="str">
            <v>Brake Caliper</v>
          </cell>
          <cell r="J1791" t="str">
            <v>Brake Hydraulics</v>
          </cell>
          <cell r="K1791" t="str">
            <v>PL</v>
          </cell>
          <cell r="L1791" t="str">
            <v>E</v>
          </cell>
          <cell r="N1791" t="str">
            <v>active</v>
          </cell>
          <cell r="P1791" t="str">
            <v>AC9787</v>
          </cell>
          <cell r="Q1791" t="str">
            <v>-</v>
          </cell>
          <cell r="R1791" t="str">
            <v>STANDARD W/O NORTH AMERICA (World w/o Canada, Great Britain, Ireland, USA)</v>
          </cell>
          <cell r="S1791">
            <v>64.680000000000007</v>
          </cell>
          <cell r="T1791">
            <v>50.77</v>
          </cell>
          <cell r="V1791">
            <v>43614</v>
          </cell>
          <cell r="Y1791" t="str">
            <v/>
          </cell>
          <cell r="Z1791" t="str">
            <v/>
          </cell>
          <cell r="AC1791" t="str">
            <v/>
          </cell>
          <cell r="AD1791" t="str">
            <v/>
          </cell>
          <cell r="AE1791">
            <v>260</v>
          </cell>
          <cell r="AF1791">
            <v>240</v>
          </cell>
          <cell r="AG1791">
            <v>160</v>
          </cell>
          <cell r="AH1791">
            <v>5461</v>
          </cell>
          <cell r="AI1791">
            <v>5091</v>
          </cell>
          <cell r="AJ1791">
            <v>5461</v>
          </cell>
          <cell r="AK1791">
            <v>5091</v>
          </cell>
          <cell r="AL1791">
            <v>1</v>
          </cell>
          <cell r="AM1791">
            <v>1</v>
          </cell>
        </row>
        <row r="1792">
          <cell r="F1792">
            <v>355397881</v>
          </cell>
          <cell r="G1792" t="str">
            <v>AC9788</v>
          </cell>
          <cell r="H1792" t="str">
            <v>Brake Caliper</v>
          </cell>
          <cell r="J1792" t="str">
            <v>Brake Hydraulics</v>
          </cell>
          <cell r="K1792" t="str">
            <v>PL</v>
          </cell>
          <cell r="L1792" t="str">
            <v>E</v>
          </cell>
          <cell r="N1792" t="str">
            <v>active</v>
          </cell>
          <cell r="P1792" t="str">
            <v>AC9788</v>
          </cell>
          <cell r="Q1792" t="str">
            <v>-</v>
          </cell>
          <cell r="R1792" t="str">
            <v>STANDARD W/O NORTH AMERICA (World w/o Canada, Great Britain, Ireland, USA)</v>
          </cell>
          <cell r="S1792">
            <v>64.680000000000007</v>
          </cell>
          <cell r="T1792">
            <v>50.77</v>
          </cell>
          <cell r="V1792">
            <v>43614</v>
          </cell>
          <cell r="Y1792" t="str">
            <v/>
          </cell>
          <cell r="Z1792" t="str">
            <v/>
          </cell>
          <cell r="AC1792" t="str">
            <v/>
          </cell>
          <cell r="AD1792" t="str">
            <v/>
          </cell>
          <cell r="AE1792">
            <v>260</v>
          </cell>
          <cell r="AF1792">
            <v>240</v>
          </cell>
          <cell r="AG1792">
            <v>160</v>
          </cell>
          <cell r="AH1792">
            <v>5461</v>
          </cell>
          <cell r="AI1792">
            <v>5091</v>
          </cell>
          <cell r="AJ1792">
            <v>5461</v>
          </cell>
          <cell r="AK1792">
            <v>5091</v>
          </cell>
          <cell r="AL1792">
            <v>1</v>
          </cell>
          <cell r="AM1792">
            <v>1</v>
          </cell>
        </row>
        <row r="1793">
          <cell r="F1793">
            <v>355397891</v>
          </cell>
          <cell r="G1793" t="str">
            <v>AC9789</v>
          </cell>
          <cell r="H1793" t="str">
            <v>Brake Caliper</v>
          </cell>
          <cell r="J1793" t="str">
            <v>Brake Hydraulics</v>
          </cell>
          <cell r="K1793" t="str">
            <v>PL</v>
          </cell>
          <cell r="L1793" t="str">
            <v>E</v>
          </cell>
          <cell r="N1793" t="str">
            <v>active</v>
          </cell>
          <cell r="P1793" t="str">
            <v>AC9789</v>
          </cell>
          <cell r="Q1793" t="str">
            <v>-</v>
          </cell>
          <cell r="R1793" t="str">
            <v>STANDARD W/O NORTH AMERICA (World w/o Canada, Great Britain, Ireland, USA)</v>
          </cell>
          <cell r="S1793">
            <v>47.31</v>
          </cell>
          <cell r="T1793">
            <v>37.14</v>
          </cell>
          <cell r="V1793">
            <v>43614</v>
          </cell>
          <cell r="Y1793" t="str">
            <v/>
          </cell>
          <cell r="Z1793" t="str">
            <v/>
          </cell>
          <cell r="AC1793" t="str">
            <v/>
          </cell>
          <cell r="AD1793" t="str">
            <v/>
          </cell>
          <cell r="AE1793">
            <v>219</v>
          </cell>
          <cell r="AF1793">
            <v>162</v>
          </cell>
          <cell r="AG1793">
            <v>131</v>
          </cell>
          <cell r="AH1793">
            <v>2400</v>
          </cell>
          <cell r="AI1793">
            <v>2230</v>
          </cell>
          <cell r="AJ1793">
            <v>2400</v>
          </cell>
          <cell r="AK1793">
            <v>2230</v>
          </cell>
          <cell r="AL1793">
            <v>1</v>
          </cell>
          <cell r="AM1793">
            <v>1</v>
          </cell>
        </row>
        <row r="1794">
          <cell r="F1794">
            <v>355397901</v>
          </cell>
          <cell r="G1794" t="str">
            <v>AC9790</v>
          </cell>
          <cell r="H1794" t="str">
            <v>Brake Caliper</v>
          </cell>
          <cell r="J1794" t="str">
            <v>Brake Hydraulics</v>
          </cell>
          <cell r="K1794" t="str">
            <v>PL</v>
          </cell>
          <cell r="L1794" t="str">
            <v>E</v>
          </cell>
          <cell r="N1794" t="str">
            <v>active</v>
          </cell>
          <cell r="P1794" t="str">
            <v>AC9790</v>
          </cell>
          <cell r="Q1794" t="str">
            <v>-</v>
          </cell>
          <cell r="R1794" t="str">
            <v>STANDARD W/O NORTH AMERICA (World w/o Canada, Great Britain, Ireland, USA)</v>
          </cell>
          <cell r="S1794">
            <v>47.31</v>
          </cell>
          <cell r="T1794">
            <v>37.14</v>
          </cell>
          <cell r="V1794">
            <v>43614</v>
          </cell>
          <cell r="Y1794" t="str">
            <v/>
          </cell>
          <cell r="Z1794" t="str">
            <v/>
          </cell>
          <cell r="AC1794" t="str">
            <v/>
          </cell>
          <cell r="AD1794" t="str">
            <v/>
          </cell>
          <cell r="AE1794">
            <v>219</v>
          </cell>
          <cell r="AF1794">
            <v>162</v>
          </cell>
          <cell r="AG1794">
            <v>131</v>
          </cell>
          <cell r="AH1794">
            <v>2400</v>
          </cell>
          <cell r="AI1794">
            <v>2230</v>
          </cell>
          <cell r="AJ1794">
            <v>2400</v>
          </cell>
          <cell r="AK1794">
            <v>2230</v>
          </cell>
          <cell r="AL1794">
            <v>1</v>
          </cell>
          <cell r="AM1794">
            <v>1</v>
          </cell>
        </row>
        <row r="1795">
          <cell r="F1795">
            <v>355397911</v>
          </cell>
          <cell r="G1795" t="str">
            <v>AC9791</v>
          </cell>
          <cell r="H1795" t="str">
            <v>Brake Caliper</v>
          </cell>
          <cell r="J1795" t="str">
            <v>Brake Hydraulics</v>
          </cell>
          <cell r="K1795" t="str">
            <v>PL</v>
          </cell>
          <cell r="L1795" t="str">
            <v>E</v>
          </cell>
          <cell r="N1795" t="str">
            <v>active</v>
          </cell>
          <cell r="P1795" t="str">
            <v>AC9791</v>
          </cell>
          <cell r="Q1795" t="str">
            <v>-</v>
          </cell>
          <cell r="R1795" t="str">
            <v>STANDARD W/O NORTH AMERICA (World w/o Canada, Great Britain, Ireland, USA)</v>
          </cell>
          <cell r="S1795">
            <v>52.53</v>
          </cell>
          <cell r="T1795">
            <v>41.24</v>
          </cell>
          <cell r="V1795">
            <v>43614</v>
          </cell>
          <cell r="Y1795" t="str">
            <v/>
          </cell>
          <cell r="Z1795" t="str">
            <v/>
          </cell>
          <cell r="AC1795" t="str">
            <v/>
          </cell>
          <cell r="AD1795" t="str">
            <v/>
          </cell>
          <cell r="AE1795">
            <v>219</v>
          </cell>
          <cell r="AF1795">
            <v>162</v>
          </cell>
          <cell r="AG1795">
            <v>131</v>
          </cell>
          <cell r="AH1795">
            <v>2650</v>
          </cell>
          <cell r="AI1795">
            <v>2480</v>
          </cell>
          <cell r="AJ1795">
            <v>2650</v>
          </cell>
          <cell r="AK1795">
            <v>2480</v>
          </cell>
          <cell r="AL1795">
            <v>1</v>
          </cell>
          <cell r="AM1795">
            <v>1</v>
          </cell>
        </row>
        <row r="1796">
          <cell r="F1796">
            <v>355397921</v>
          </cell>
          <cell r="G1796" t="str">
            <v>AC9792</v>
          </cell>
          <cell r="H1796" t="str">
            <v>Brake Caliper</v>
          </cell>
          <cell r="J1796" t="str">
            <v>Brake Hydraulics</v>
          </cell>
          <cell r="K1796" t="str">
            <v>PL</v>
          </cell>
          <cell r="L1796" t="str">
            <v>E</v>
          </cell>
          <cell r="N1796" t="str">
            <v>active</v>
          </cell>
          <cell r="P1796" t="str">
            <v>AC9792</v>
          </cell>
          <cell r="Q1796" t="str">
            <v>-</v>
          </cell>
          <cell r="R1796" t="str">
            <v>STANDARD W/O NORTH AMERICA (World w/o Canada, Great Britain, Ireland, USA)</v>
          </cell>
          <cell r="S1796">
            <v>44.5</v>
          </cell>
          <cell r="T1796">
            <v>34.94</v>
          </cell>
          <cell r="V1796">
            <v>43614</v>
          </cell>
          <cell r="Y1796" t="str">
            <v/>
          </cell>
          <cell r="Z1796" t="str">
            <v/>
          </cell>
          <cell r="AC1796" t="str">
            <v/>
          </cell>
          <cell r="AD1796" t="str">
            <v/>
          </cell>
          <cell r="AE1796">
            <v>219</v>
          </cell>
          <cell r="AF1796">
            <v>162</v>
          </cell>
          <cell r="AG1796">
            <v>131</v>
          </cell>
          <cell r="AH1796">
            <v>3010</v>
          </cell>
          <cell r="AI1796">
            <v>2840</v>
          </cell>
          <cell r="AJ1796">
            <v>3010</v>
          </cell>
          <cell r="AK1796">
            <v>2840</v>
          </cell>
          <cell r="AL1796">
            <v>1</v>
          </cell>
          <cell r="AM1796">
            <v>1</v>
          </cell>
        </row>
        <row r="1797">
          <cell r="F1797">
            <v>355397931</v>
          </cell>
          <cell r="G1797" t="str">
            <v>AC9793</v>
          </cell>
          <cell r="H1797" t="str">
            <v>Brake Caliper</v>
          </cell>
          <cell r="J1797" t="str">
            <v>Brake Hydraulics</v>
          </cell>
          <cell r="K1797" t="str">
            <v>PL</v>
          </cell>
          <cell r="L1797" t="str">
            <v>E</v>
          </cell>
          <cell r="N1797" t="str">
            <v>active</v>
          </cell>
          <cell r="P1797" t="str">
            <v>AC9793</v>
          </cell>
          <cell r="Q1797" t="str">
            <v>-</v>
          </cell>
          <cell r="R1797" t="str">
            <v>STANDARD W/O NORTH AMERICA (World w/o Canada, Great Britain, Ireland, USA)</v>
          </cell>
          <cell r="S1797">
            <v>65.209999999999994</v>
          </cell>
          <cell r="T1797">
            <v>51.2</v>
          </cell>
          <cell r="V1797">
            <v>43614</v>
          </cell>
          <cell r="Y1797" t="str">
            <v/>
          </cell>
          <cell r="Z1797" t="str">
            <v/>
          </cell>
          <cell r="AC1797" t="str">
            <v/>
          </cell>
          <cell r="AD1797" t="str">
            <v/>
          </cell>
          <cell r="AE1797">
            <v>219</v>
          </cell>
          <cell r="AF1797">
            <v>162</v>
          </cell>
          <cell r="AG1797">
            <v>131</v>
          </cell>
          <cell r="AH1797">
            <v>1730</v>
          </cell>
          <cell r="AI1797">
            <v>1560</v>
          </cell>
          <cell r="AJ1797">
            <v>1730</v>
          </cell>
          <cell r="AK1797">
            <v>1560</v>
          </cell>
          <cell r="AL1797">
            <v>1</v>
          </cell>
          <cell r="AM1797">
            <v>1</v>
          </cell>
        </row>
        <row r="1798">
          <cell r="F1798">
            <v>355397941</v>
          </cell>
          <cell r="G1798" t="str">
            <v>AC9794</v>
          </cell>
          <cell r="H1798" t="str">
            <v>Brake Caliper</v>
          </cell>
          <cell r="J1798" t="str">
            <v>Brake Hydraulics</v>
          </cell>
          <cell r="K1798" t="str">
            <v>PL</v>
          </cell>
          <cell r="L1798" t="str">
            <v>E</v>
          </cell>
          <cell r="N1798" t="str">
            <v>active</v>
          </cell>
          <cell r="P1798" t="str">
            <v>AC9794</v>
          </cell>
          <cell r="Q1798" t="str">
            <v>-</v>
          </cell>
          <cell r="R1798" t="str">
            <v>STANDARD W/O NORTH AMERICA (World w/o Canada, Great Britain, Ireland, USA)</v>
          </cell>
          <cell r="S1798">
            <v>65.209999999999994</v>
          </cell>
          <cell r="T1798">
            <v>51.2</v>
          </cell>
          <cell r="V1798">
            <v>43614</v>
          </cell>
          <cell r="Y1798" t="str">
            <v/>
          </cell>
          <cell r="Z1798" t="str">
            <v/>
          </cell>
          <cell r="AC1798" t="str">
            <v/>
          </cell>
          <cell r="AD1798" t="str">
            <v/>
          </cell>
          <cell r="AE1798">
            <v>219</v>
          </cell>
          <cell r="AF1798">
            <v>162</v>
          </cell>
          <cell r="AG1798">
            <v>131</v>
          </cell>
          <cell r="AH1798">
            <v>1730</v>
          </cell>
          <cell r="AI1798">
            <v>1560</v>
          </cell>
          <cell r="AJ1798">
            <v>1730</v>
          </cell>
          <cell r="AK1798">
            <v>1560</v>
          </cell>
          <cell r="AL1798">
            <v>1</v>
          </cell>
          <cell r="AM1798">
            <v>1</v>
          </cell>
        </row>
        <row r="1799">
          <cell r="F1799">
            <v>355397951</v>
          </cell>
          <cell r="G1799" t="str">
            <v>AC9795</v>
          </cell>
          <cell r="H1799" t="str">
            <v>Brake Caliper</v>
          </cell>
          <cell r="J1799" t="str">
            <v>Brake Hydraulics</v>
          </cell>
          <cell r="K1799" t="str">
            <v>PL</v>
          </cell>
          <cell r="L1799" t="str">
            <v>E</v>
          </cell>
          <cell r="N1799" t="str">
            <v>active</v>
          </cell>
          <cell r="P1799" t="str">
            <v>AC9795</v>
          </cell>
          <cell r="Q1799" t="str">
            <v>-</v>
          </cell>
          <cell r="R1799" t="str">
            <v>STANDARD W/O NORTH AMERICA (World w/o Canada, Great Britain, Ireland, USA)</v>
          </cell>
          <cell r="S1799">
            <v>51.97</v>
          </cell>
          <cell r="T1799">
            <v>40.799999999999997</v>
          </cell>
          <cell r="V1799">
            <v>43614</v>
          </cell>
          <cell r="Y1799" t="str">
            <v/>
          </cell>
          <cell r="Z1799" t="str">
            <v/>
          </cell>
          <cell r="AC1799" t="str">
            <v/>
          </cell>
          <cell r="AD1799" t="str">
            <v/>
          </cell>
          <cell r="AE1799">
            <v>219</v>
          </cell>
          <cell r="AF1799">
            <v>162</v>
          </cell>
          <cell r="AG1799">
            <v>131</v>
          </cell>
          <cell r="AH1799">
            <v>2170</v>
          </cell>
          <cell r="AI1799">
            <v>2000</v>
          </cell>
          <cell r="AJ1799">
            <v>2170</v>
          </cell>
          <cell r="AK1799">
            <v>2000</v>
          </cell>
          <cell r="AL1799">
            <v>1</v>
          </cell>
          <cell r="AM1799">
            <v>1</v>
          </cell>
        </row>
        <row r="1800">
          <cell r="F1800">
            <v>355397961</v>
          </cell>
          <cell r="G1800" t="str">
            <v>AC9796</v>
          </cell>
          <cell r="H1800" t="str">
            <v>Brake Caliper</v>
          </cell>
          <cell r="J1800" t="str">
            <v>Brake Hydraulics</v>
          </cell>
          <cell r="K1800" t="str">
            <v>PL</v>
          </cell>
          <cell r="L1800" t="str">
            <v>E</v>
          </cell>
          <cell r="N1800" t="str">
            <v>active</v>
          </cell>
          <cell r="P1800" t="str">
            <v>AC9796</v>
          </cell>
          <cell r="Q1800" t="str">
            <v>-</v>
          </cell>
          <cell r="R1800" t="str">
            <v>STANDARD W/O NORTH AMERICA (World w/o Canada, Great Britain, Ireland, USA)</v>
          </cell>
          <cell r="S1800">
            <v>51.97</v>
          </cell>
          <cell r="T1800">
            <v>40.799999999999997</v>
          </cell>
          <cell r="V1800">
            <v>43614</v>
          </cell>
          <cell r="Y1800" t="str">
            <v/>
          </cell>
          <cell r="Z1800" t="str">
            <v/>
          </cell>
          <cell r="AC1800" t="str">
            <v/>
          </cell>
          <cell r="AD1800" t="str">
            <v/>
          </cell>
          <cell r="AE1800">
            <v>219</v>
          </cell>
          <cell r="AF1800">
            <v>162</v>
          </cell>
          <cell r="AG1800">
            <v>131</v>
          </cell>
          <cell r="AH1800">
            <v>2170</v>
          </cell>
          <cell r="AI1800">
            <v>2000</v>
          </cell>
          <cell r="AJ1800">
            <v>2170</v>
          </cell>
          <cell r="AK1800">
            <v>2000</v>
          </cell>
          <cell r="AL1800">
            <v>1</v>
          </cell>
          <cell r="AM1800">
            <v>1</v>
          </cell>
        </row>
        <row r="1801">
          <cell r="F1801">
            <v>355397971</v>
          </cell>
          <cell r="G1801" t="str">
            <v>AC9797</v>
          </cell>
          <cell r="H1801" t="str">
            <v>Brake Caliper</v>
          </cell>
          <cell r="J1801" t="str">
            <v>Brake Hydraulics</v>
          </cell>
          <cell r="K1801" t="str">
            <v>PL</v>
          </cell>
          <cell r="L1801" t="str">
            <v>E</v>
          </cell>
          <cell r="N1801" t="str">
            <v>active</v>
          </cell>
          <cell r="P1801" t="str">
            <v>AC9797</v>
          </cell>
          <cell r="Q1801" t="str">
            <v>-</v>
          </cell>
          <cell r="R1801" t="str">
            <v>STANDARD W/O NORTH AMERICA (World w/o Canada, Great Britain, Ireland, USA)</v>
          </cell>
          <cell r="S1801">
            <v>77.03</v>
          </cell>
          <cell r="T1801">
            <v>60.47</v>
          </cell>
          <cell r="V1801">
            <v>43614</v>
          </cell>
          <cell r="Y1801" t="str">
            <v/>
          </cell>
          <cell r="Z1801" t="str">
            <v/>
          </cell>
          <cell r="AC1801" t="str">
            <v/>
          </cell>
          <cell r="AD1801" t="str">
            <v/>
          </cell>
          <cell r="AE1801">
            <v>219</v>
          </cell>
          <cell r="AF1801">
            <v>162</v>
          </cell>
          <cell r="AG1801">
            <v>131</v>
          </cell>
          <cell r="AH1801">
            <v>2170</v>
          </cell>
          <cell r="AI1801">
            <v>2000</v>
          </cell>
          <cell r="AJ1801">
            <v>2170</v>
          </cell>
          <cell r="AK1801">
            <v>2000</v>
          </cell>
          <cell r="AL1801">
            <v>1</v>
          </cell>
          <cell r="AM1801">
            <v>1</v>
          </cell>
        </row>
        <row r="1802">
          <cell r="F1802">
            <v>355397981</v>
          </cell>
          <cell r="G1802" t="str">
            <v>AC9798</v>
          </cell>
          <cell r="H1802" t="str">
            <v>Brake Caliper</v>
          </cell>
          <cell r="J1802" t="str">
            <v>Brake Hydraulics</v>
          </cell>
          <cell r="K1802" t="str">
            <v>PL</v>
          </cell>
          <cell r="L1802" t="str">
            <v>E</v>
          </cell>
          <cell r="N1802" t="str">
            <v>active</v>
          </cell>
          <cell r="P1802" t="str">
            <v>AC9798</v>
          </cell>
          <cell r="Q1802" t="str">
            <v>-</v>
          </cell>
          <cell r="R1802" t="str">
            <v>STANDARD W/O NORTH AMERICA (World w/o Canada, Great Britain, Ireland, USA)</v>
          </cell>
          <cell r="S1802">
            <v>77.03</v>
          </cell>
          <cell r="T1802">
            <v>60.47</v>
          </cell>
          <cell r="V1802">
            <v>43614</v>
          </cell>
          <cell r="Y1802" t="str">
            <v/>
          </cell>
          <cell r="Z1802" t="str">
            <v/>
          </cell>
          <cell r="AC1802" t="str">
            <v/>
          </cell>
          <cell r="AD1802" t="str">
            <v/>
          </cell>
          <cell r="AE1802">
            <v>219</v>
          </cell>
          <cell r="AF1802">
            <v>162</v>
          </cell>
          <cell r="AG1802">
            <v>131</v>
          </cell>
          <cell r="AH1802">
            <v>2170</v>
          </cell>
          <cell r="AI1802">
            <v>2000</v>
          </cell>
          <cell r="AJ1802">
            <v>2170</v>
          </cell>
          <cell r="AK1802">
            <v>2000</v>
          </cell>
          <cell r="AL1802">
            <v>1</v>
          </cell>
          <cell r="AM1802">
            <v>1</v>
          </cell>
        </row>
        <row r="1803">
          <cell r="F1803">
            <v>355397991</v>
          </cell>
          <cell r="G1803" t="str">
            <v>AC9799</v>
          </cell>
          <cell r="H1803" t="str">
            <v>Brake Caliper</v>
          </cell>
          <cell r="J1803" t="str">
            <v>Brake Hydraulics</v>
          </cell>
          <cell r="K1803" t="str">
            <v>PL</v>
          </cell>
          <cell r="L1803" t="str">
            <v>E</v>
          </cell>
          <cell r="N1803" t="str">
            <v>active</v>
          </cell>
          <cell r="P1803" t="str">
            <v>AC9799</v>
          </cell>
          <cell r="Q1803" t="str">
            <v>-</v>
          </cell>
          <cell r="R1803" t="str">
            <v>STANDARD W/O NORTH AMERICA (World w/o Canada, Great Britain, Ireland, USA)</v>
          </cell>
          <cell r="S1803">
            <v>92.51</v>
          </cell>
          <cell r="T1803">
            <v>72.62</v>
          </cell>
          <cell r="V1803">
            <v>43614</v>
          </cell>
          <cell r="Y1803" t="str">
            <v/>
          </cell>
          <cell r="Z1803" t="str">
            <v/>
          </cell>
          <cell r="AC1803" t="str">
            <v/>
          </cell>
          <cell r="AD1803" t="str">
            <v/>
          </cell>
          <cell r="AE1803">
            <v>260</v>
          </cell>
          <cell r="AF1803">
            <v>240</v>
          </cell>
          <cell r="AG1803">
            <v>160</v>
          </cell>
          <cell r="AH1803">
            <v>6300</v>
          </cell>
          <cell r="AI1803">
            <v>5930</v>
          </cell>
          <cell r="AJ1803">
            <v>6300</v>
          </cell>
          <cell r="AK1803">
            <v>5930</v>
          </cell>
          <cell r="AL1803">
            <v>1</v>
          </cell>
          <cell r="AM1803">
            <v>1</v>
          </cell>
        </row>
        <row r="1804">
          <cell r="F1804">
            <v>355398001</v>
          </cell>
          <cell r="G1804" t="str">
            <v>AC9800</v>
          </cell>
          <cell r="H1804" t="str">
            <v>Brake Caliper</v>
          </cell>
          <cell r="J1804" t="str">
            <v>Brake Hydraulics</v>
          </cell>
          <cell r="K1804" t="str">
            <v>PL</v>
          </cell>
          <cell r="L1804" t="str">
            <v>E</v>
          </cell>
          <cell r="N1804" t="str">
            <v>active</v>
          </cell>
          <cell r="P1804" t="str">
            <v>AC9800</v>
          </cell>
          <cell r="Q1804" t="str">
            <v>-</v>
          </cell>
          <cell r="R1804" t="str">
            <v>STANDARD W/O NORTH AMERICA (World w/o Canada, Great Britain, Ireland, USA)</v>
          </cell>
          <cell r="S1804">
            <v>92.51</v>
          </cell>
          <cell r="T1804">
            <v>72.62</v>
          </cell>
          <cell r="V1804">
            <v>43614</v>
          </cell>
          <cell r="Y1804" t="str">
            <v/>
          </cell>
          <cell r="Z1804" t="str">
            <v/>
          </cell>
          <cell r="AC1804" t="str">
            <v/>
          </cell>
          <cell r="AD1804" t="str">
            <v/>
          </cell>
          <cell r="AE1804">
            <v>260</v>
          </cell>
          <cell r="AF1804">
            <v>240</v>
          </cell>
          <cell r="AG1804">
            <v>160</v>
          </cell>
          <cell r="AH1804">
            <v>6300</v>
          </cell>
          <cell r="AI1804">
            <v>5930</v>
          </cell>
          <cell r="AJ1804">
            <v>6300</v>
          </cell>
          <cell r="AK1804">
            <v>5930</v>
          </cell>
          <cell r="AL1804">
            <v>1</v>
          </cell>
          <cell r="AM1804">
            <v>1</v>
          </cell>
        </row>
        <row r="1805">
          <cell r="F1805">
            <v>355398011</v>
          </cell>
          <cell r="G1805" t="str">
            <v>AC9801</v>
          </cell>
          <cell r="H1805" t="str">
            <v>Brake Caliper</v>
          </cell>
          <cell r="J1805" t="str">
            <v>Brake Hydraulics</v>
          </cell>
          <cell r="K1805" t="str">
            <v>PL</v>
          </cell>
          <cell r="L1805" t="str">
            <v>E</v>
          </cell>
          <cell r="N1805" t="str">
            <v>active</v>
          </cell>
          <cell r="P1805" t="str">
            <v>AC9801</v>
          </cell>
          <cell r="Q1805" t="str">
            <v>-</v>
          </cell>
          <cell r="R1805" t="str">
            <v>STANDARD W/O NORTH AMERICA (World w/o Canada, Great Britain, Ireland, USA)</v>
          </cell>
          <cell r="S1805">
            <v>57.1</v>
          </cell>
          <cell r="T1805">
            <v>44.83</v>
          </cell>
          <cell r="V1805">
            <v>43614</v>
          </cell>
          <cell r="Y1805" t="str">
            <v/>
          </cell>
          <cell r="Z1805" t="str">
            <v/>
          </cell>
          <cell r="AC1805" t="str">
            <v/>
          </cell>
          <cell r="AD1805" t="str">
            <v/>
          </cell>
          <cell r="AE1805">
            <v>260</v>
          </cell>
          <cell r="AF1805">
            <v>240</v>
          </cell>
          <cell r="AG1805">
            <v>160</v>
          </cell>
          <cell r="AH1805">
            <v>5570</v>
          </cell>
          <cell r="AI1805">
            <v>5200</v>
          </cell>
          <cell r="AJ1805">
            <v>5570</v>
          </cell>
          <cell r="AK1805">
            <v>5200</v>
          </cell>
          <cell r="AL1805">
            <v>1</v>
          </cell>
          <cell r="AM1805">
            <v>1</v>
          </cell>
        </row>
        <row r="1806">
          <cell r="F1806">
            <v>355398021</v>
          </cell>
          <cell r="G1806" t="str">
            <v>AC9802</v>
          </cell>
          <cell r="H1806" t="str">
            <v>Brake Caliper</v>
          </cell>
          <cell r="J1806" t="str">
            <v>Brake Hydraulics</v>
          </cell>
          <cell r="K1806" t="str">
            <v>PL</v>
          </cell>
          <cell r="L1806" t="str">
            <v>E</v>
          </cell>
          <cell r="N1806" t="str">
            <v>active</v>
          </cell>
          <cell r="P1806" t="str">
            <v>AC9802</v>
          </cell>
          <cell r="Q1806" t="str">
            <v>-</v>
          </cell>
          <cell r="R1806" t="str">
            <v>STANDARD W/O NORTH AMERICA (World w/o Canada, Great Britain, Ireland, USA)</v>
          </cell>
          <cell r="S1806">
            <v>50.5</v>
          </cell>
          <cell r="T1806">
            <v>39.64</v>
          </cell>
          <cell r="V1806">
            <v>43614</v>
          </cell>
          <cell r="Y1806" t="str">
            <v/>
          </cell>
          <cell r="Z1806" t="str">
            <v/>
          </cell>
          <cell r="AC1806" t="str">
            <v/>
          </cell>
          <cell r="AD1806" t="str">
            <v/>
          </cell>
          <cell r="AE1806">
            <v>219</v>
          </cell>
          <cell r="AF1806">
            <v>162</v>
          </cell>
          <cell r="AG1806">
            <v>131</v>
          </cell>
          <cell r="AH1806">
            <v>3770</v>
          </cell>
          <cell r="AI1806">
            <v>3600</v>
          </cell>
          <cell r="AJ1806">
            <v>3770</v>
          </cell>
          <cell r="AK1806">
            <v>3600</v>
          </cell>
          <cell r="AL1806">
            <v>1</v>
          </cell>
          <cell r="AM1806">
            <v>1</v>
          </cell>
        </row>
        <row r="1807">
          <cell r="F1807">
            <v>355398031</v>
          </cell>
          <cell r="G1807" t="str">
            <v>AC9803</v>
          </cell>
          <cell r="H1807" t="str">
            <v>Brake Caliper</v>
          </cell>
          <cell r="J1807" t="str">
            <v>Brake Hydraulics</v>
          </cell>
          <cell r="K1807" t="str">
            <v>PL</v>
          </cell>
          <cell r="L1807" t="str">
            <v>E</v>
          </cell>
          <cell r="N1807" t="str">
            <v>active</v>
          </cell>
          <cell r="P1807" t="str">
            <v>AC9803</v>
          </cell>
          <cell r="Q1807" t="str">
            <v>-</v>
          </cell>
          <cell r="R1807" t="str">
            <v>STANDARD W/O NORTH AMERICA (World w/o Canada, Great Britain, Ireland, USA)</v>
          </cell>
          <cell r="S1807">
            <v>50.49</v>
          </cell>
          <cell r="T1807">
            <v>39.64</v>
          </cell>
          <cell r="V1807">
            <v>43614</v>
          </cell>
          <cell r="Y1807" t="str">
            <v/>
          </cell>
          <cell r="Z1807" t="str">
            <v/>
          </cell>
          <cell r="AC1807" t="str">
            <v/>
          </cell>
          <cell r="AD1807" t="str">
            <v/>
          </cell>
          <cell r="AE1807">
            <v>219</v>
          </cell>
          <cell r="AF1807">
            <v>162</v>
          </cell>
          <cell r="AG1807">
            <v>131</v>
          </cell>
          <cell r="AH1807">
            <v>2170</v>
          </cell>
          <cell r="AI1807">
            <v>2000</v>
          </cell>
          <cell r="AJ1807">
            <v>2170</v>
          </cell>
          <cell r="AK1807">
            <v>2000</v>
          </cell>
          <cell r="AL1807">
            <v>1</v>
          </cell>
          <cell r="AM1807">
            <v>1</v>
          </cell>
        </row>
        <row r="1808">
          <cell r="F1808">
            <v>355398041</v>
          </cell>
          <cell r="G1808" t="str">
            <v>AC9804</v>
          </cell>
          <cell r="H1808" t="str">
            <v>Brake Caliper</v>
          </cell>
          <cell r="J1808" t="str">
            <v>Brake Hydraulics</v>
          </cell>
          <cell r="K1808" t="str">
            <v>PL</v>
          </cell>
          <cell r="L1808" t="str">
            <v>E</v>
          </cell>
          <cell r="N1808" t="str">
            <v>active</v>
          </cell>
          <cell r="P1808" t="str">
            <v>AC9804</v>
          </cell>
          <cell r="Q1808" t="str">
            <v>-</v>
          </cell>
          <cell r="R1808" t="str">
            <v>STANDARD W/O NORTH AMERICA (World w/o Canada, Great Britain, Ireland, USA)</v>
          </cell>
          <cell r="S1808">
            <v>57.7</v>
          </cell>
          <cell r="T1808">
            <v>45.29</v>
          </cell>
          <cell r="V1808">
            <v>43614</v>
          </cell>
          <cell r="Y1808" t="str">
            <v/>
          </cell>
          <cell r="Z1808" t="str">
            <v/>
          </cell>
          <cell r="AC1808" t="str">
            <v/>
          </cell>
          <cell r="AD1808" t="str">
            <v/>
          </cell>
          <cell r="AE1808">
            <v>219</v>
          </cell>
          <cell r="AF1808">
            <v>162</v>
          </cell>
          <cell r="AG1808">
            <v>131</v>
          </cell>
          <cell r="AH1808">
            <v>3170</v>
          </cell>
          <cell r="AI1808">
            <v>3000</v>
          </cell>
          <cell r="AJ1808">
            <v>3170</v>
          </cell>
          <cell r="AK1808">
            <v>3000</v>
          </cell>
          <cell r="AL1808">
            <v>1</v>
          </cell>
          <cell r="AM1808">
            <v>1</v>
          </cell>
        </row>
        <row r="1809">
          <cell r="F1809">
            <v>355398051</v>
          </cell>
          <cell r="G1809" t="str">
            <v>AC9805</v>
          </cell>
          <cell r="H1809" t="str">
            <v>Brake Caliper</v>
          </cell>
          <cell r="J1809" t="str">
            <v>Brake Hydraulics</v>
          </cell>
          <cell r="K1809" t="str">
            <v>PL</v>
          </cell>
          <cell r="L1809" t="str">
            <v>E</v>
          </cell>
          <cell r="N1809" t="str">
            <v>active</v>
          </cell>
          <cell r="P1809" t="str">
            <v>AC9805</v>
          </cell>
          <cell r="Q1809" t="str">
            <v>-</v>
          </cell>
          <cell r="R1809" t="str">
            <v>STANDARD W/O NORTH AMERICA (World w/o Canada, Great Britain, Ireland, USA)</v>
          </cell>
          <cell r="S1809">
            <v>57.7</v>
          </cell>
          <cell r="T1809">
            <v>45.29</v>
          </cell>
          <cell r="V1809">
            <v>43614</v>
          </cell>
          <cell r="Y1809" t="str">
            <v/>
          </cell>
          <cell r="Z1809" t="str">
            <v/>
          </cell>
          <cell r="AC1809" t="str">
            <v/>
          </cell>
          <cell r="AD1809" t="str">
            <v/>
          </cell>
          <cell r="AE1809">
            <v>219</v>
          </cell>
          <cell r="AF1809">
            <v>162</v>
          </cell>
          <cell r="AG1809">
            <v>131</v>
          </cell>
          <cell r="AH1809">
            <v>3170</v>
          </cell>
          <cell r="AI1809">
            <v>3000</v>
          </cell>
          <cell r="AJ1809">
            <v>3170</v>
          </cell>
          <cell r="AK1809">
            <v>3000</v>
          </cell>
          <cell r="AL1809">
            <v>1</v>
          </cell>
          <cell r="AM1809">
            <v>1</v>
          </cell>
        </row>
        <row r="1810">
          <cell r="F1810">
            <v>355398061</v>
          </cell>
          <cell r="G1810" t="str">
            <v>AC9806</v>
          </cell>
          <cell r="H1810" t="str">
            <v>Brake Caliper</v>
          </cell>
          <cell r="J1810" t="str">
            <v>Brake Hydraulics</v>
          </cell>
          <cell r="K1810" t="str">
            <v>PL</v>
          </cell>
          <cell r="L1810" t="str">
            <v>E</v>
          </cell>
          <cell r="N1810" t="str">
            <v>active</v>
          </cell>
          <cell r="P1810" t="str">
            <v>AC9806</v>
          </cell>
          <cell r="Q1810" t="str">
            <v>-</v>
          </cell>
          <cell r="R1810" t="str">
            <v>STANDARD W/O NORTH AMERICA (World w/o Canada, Great Britain, Ireland, USA)</v>
          </cell>
          <cell r="S1810">
            <v>59.25</v>
          </cell>
          <cell r="T1810">
            <v>46.51</v>
          </cell>
          <cell r="V1810">
            <v>43614</v>
          </cell>
          <cell r="Y1810" t="str">
            <v/>
          </cell>
          <cell r="Z1810" t="str">
            <v/>
          </cell>
          <cell r="AC1810" t="str">
            <v/>
          </cell>
          <cell r="AD1810" t="str">
            <v/>
          </cell>
          <cell r="AE1810">
            <v>219</v>
          </cell>
          <cell r="AF1810">
            <v>162</v>
          </cell>
          <cell r="AG1810">
            <v>131</v>
          </cell>
          <cell r="AH1810">
            <v>2170</v>
          </cell>
          <cell r="AI1810">
            <v>2000</v>
          </cell>
          <cell r="AJ1810">
            <v>2170</v>
          </cell>
          <cell r="AK1810">
            <v>2000</v>
          </cell>
          <cell r="AL1810">
            <v>1</v>
          </cell>
          <cell r="AM1810">
            <v>1</v>
          </cell>
        </row>
        <row r="1811">
          <cell r="F1811">
            <v>355398071</v>
          </cell>
          <cell r="G1811" t="str">
            <v>AC9807</v>
          </cell>
          <cell r="H1811" t="str">
            <v>Brake Caliper</v>
          </cell>
          <cell r="J1811" t="str">
            <v>Brake Hydraulics</v>
          </cell>
          <cell r="K1811" t="str">
            <v>PL</v>
          </cell>
          <cell r="L1811" t="str">
            <v>E</v>
          </cell>
          <cell r="N1811" t="str">
            <v>active</v>
          </cell>
          <cell r="P1811" t="str">
            <v>AC9807</v>
          </cell>
          <cell r="Q1811" t="str">
            <v>-</v>
          </cell>
          <cell r="R1811" t="str">
            <v>STANDARD W/O NORTH AMERICA (World w/o Canada, Great Britain, Ireland, USA)</v>
          </cell>
          <cell r="S1811">
            <v>59.25</v>
          </cell>
          <cell r="T1811">
            <v>46.51</v>
          </cell>
          <cell r="V1811">
            <v>43614</v>
          </cell>
          <cell r="Y1811" t="str">
            <v/>
          </cell>
          <cell r="Z1811" t="str">
            <v/>
          </cell>
          <cell r="AC1811" t="str">
            <v/>
          </cell>
          <cell r="AD1811" t="str">
            <v/>
          </cell>
          <cell r="AE1811">
            <v>219</v>
          </cell>
          <cell r="AF1811">
            <v>162</v>
          </cell>
          <cell r="AG1811">
            <v>131</v>
          </cell>
          <cell r="AH1811">
            <v>2170</v>
          </cell>
          <cell r="AI1811">
            <v>2000</v>
          </cell>
          <cell r="AJ1811">
            <v>2170</v>
          </cell>
          <cell r="AK1811">
            <v>2000</v>
          </cell>
          <cell r="AL1811">
            <v>1</v>
          </cell>
          <cell r="AM1811">
            <v>1</v>
          </cell>
        </row>
        <row r="1812">
          <cell r="F1812">
            <v>355398081</v>
          </cell>
          <cell r="G1812" t="str">
            <v>AC9808</v>
          </cell>
          <cell r="H1812" t="str">
            <v>Brake Caliper</v>
          </cell>
          <cell r="J1812" t="str">
            <v>Brake Hydraulics</v>
          </cell>
          <cell r="K1812" t="str">
            <v>PL</v>
          </cell>
          <cell r="L1812" t="str">
            <v>E</v>
          </cell>
          <cell r="N1812" t="str">
            <v>active</v>
          </cell>
          <cell r="P1812" t="str">
            <v>AC9808</v>
          </cell>
          <cell r="Q1812" t="str">
            <v>-</v>
          </cell>
          <cell r="R1812" t="str">
            <v>STANDARD W/O NORTH AMERICA (World w/o Canada, Great Britain, Ireland, USA)</v>
          </cell>
          <cell r="S1812">
            <v>72.69</v>
          </cell>
          <cell r="T1812">
            <v>57.06</v>
          </cell>
          <cell r="V1812">
            <v>43614</v>
          </cell>
          <cell r="Y1812" t="str">
            <v/>
          </cell>
          <cell r="Z1812" t="str">
            <v/>
          </cell>
          <cell r="AC1812" t="str">
            <v/>
          </cell>
          <cell r="AD1812" t="str">
            <v/>
          </cell>
          <cell r="AE1812">
            <v>219</v>
          </cell>
          <cell r="AF1812">
            <v>162</v>
          </cell>
          <cell r="AG1812">
            <v>131</v>
          </cell>
          <cell r="AH1812">
            <v>2170</v>
          </cell>
          <cell r="AI1812">
            <v>2000</v>
          </cell>
          <cell r="AJ1812">
            <v>2170</v>
          </cell>
          <cell r="AK1812">
            <v>2000</v>
          </cell>
          <cell r="AL1812">
            <v>1</v>
          </cell>
          <cell r="AM1812">
            <v>1</v>
          </cell>
        </row>
        <row r="1813">
          <cell r="F1813">
            <v>355398091</v>
          </cell>
          <cell r="G1813" t="str">
            <v>AC9809</v>
          </cell>
          <cell r="H1813" t="str">
            <v>Brake Caliper</v>
          </cell>
          <cell r="J1813" t="str">
            <v>Brake Hydraulics</v>
          </cell>
          <cell r="K1813" t="str">
            <v>PL</v>
          </cell>
          <cell r="L1813" t="str">
            <v>E</v>
          </cell>
          <cell r="N1813" t="str">
            <v>active</v>
          </cell>
          <cell r="P1813" t="str">
            <v>AC9809</v>
          </cell>
          <cell r="Q1813" t="str">
            <v>-</v>
          </cell>
          <cell r="R1813" t="str">
            <v>STANDARD W/O NORTH AMERICA (World w/o Canada, Great Britain, Ireland, USA)</v>
          </cell>
          <cell r="S1813">
            <v>72.69</v>
          </cell>
          <cell r="T1813">
            <v>57.06</v>
          </cell>
          <cell r="V1813">
            <v>43614</v>
          </cell>
          <cell r="Y1813" t="str">
            <v/>
          </cell>
          <cell r="Z1813" t="str">
            <v/>
          </cell>
          <cell r="AC1813" t="str">
            <v/>
          </cell>
          <cell r="AD1813" t="str">
            <v/>
          </cell>
          <cell r="AE1813">
            <v>219</v>
          </cell>
          <cell r="AF1813">
            <v>162</v>
          </cell>
          <cell r="AG1813">
            <v>131</v>
          </cell>
          <cell r="AH1813">
            <v>2170</v>
          </cell>
          <cell r="AI1813">
            <v>2000</v>
          </cell>
          <cell r="AJ1813">
            <v>2170</v>
          </cell>
          <cell r="AK1813">
            <v>2000</v>
          </cell>
          <cell r="AL1813">
            <v>1</v>
          </cell>
          <cell r="AM1813">
            <v>1</v>
          </cell>
        </row>
        <row r="1814">
          <cell r="F1814">
            <v>355398101</v>
          </cell>
          <cell r="G1814" t="str">
            <v>AC9810</v>
          </cell>
          <cell r="H1814" t="str">
            <v>Brake Caliper</v>
          </cell>
          <cell r="J1814" t="str">
            <v>Brake Hydraulics</v>
          </cell>
          <cell r="K1814" t="str">
            <v>PL</v>
          </cell>
          <cell r="L1814" t="str">
            <v>E</v>
          </cell>
          <cell r="N1814" t="str">
            <v>active</v>
          </cell>
          <cell r="P1814" t="str">
            <v>AC9810</v>
          </cell>
          <cell r="Q1814" t="str">
            <v>-</v>
          </cell>
          <cell r="R1814" t="str">
            <v>STANDARD W/O NORTH AMERICA (World w/o Canada, Great Britain, Ireland, USA)</v>
          </cell>
          <cell r="S1814">
            <v>45.92</v>
          </cell>
          <cell r="T1814">
            <v>36.049999999999997</v>
          </cell>
          <cell r="V1814">
            <v>43614</v>
          </cell>
          <cell r="Y1814" t="str">
            <v/>
          </cell>
          <cell r="Z1814" t="str">
            <v/>
          </cell>
          <cell r="AC1814" t="str">
            <v/>
          </cell>
          <cell r="AD1814" t="str">
            <v/>
          </cell>
          <cell r="AE1814">
            <v>219</v>
          </cell>
          <cell r="AF1814">
            <v>162</v>
          </cell>
          <cell r="AG1814">
            <v>131</v>
          </cell>
          <cell r="AH1814">
            <v>2770</v>
          </cell>
          <cell r="AI1814">
            <v>2600</v>
          </cell>
          <cell r="AJ1814">
            <v>2770</v>
          </cell>
          <cell r="AK1814">
            <v>2600</v>
          </cell>
          <cell r="AL1814">
            <v>1</v>
          </cell>
          <cell r="AM1814">
            <v>1</v>
          </cell>
        </row>
        <row r="1815">
          <cell r="F1815">
            <v>355398111</v>
          </cell>
          <cell r="G1815" t="str">
            <v>AC9811</v>
          </cell>
          <cell r="H1815" t="str">
            <v>Brake Caliper</v>
          </cell>
          <cell r="J1815" t="str">
            <v>Brake Hydraulics</v>
          </cell>
          <cell r="K1815" t="str">
            <v>PL</v>
          </cell>
          <cell r="L1815" t="str">
            <v>E</v>
          </cell>
          <cell r="N1815" t="str">
            <v>active</v>
          </cell>
          <cell r="P1815" t="str">
            <v>AC9811</v>
          </cell>
          <cell r="Q1815" t="str">
            <v>-</v>
          </cell>
          <cell r="R1815" t="str">
            <v>STANDARD W/O NORTH AMERICA (World w/o Canada, Great Britain, Ireland, USA)</v>
          </cell>
          <cell r="S1815">
            <v>45.92</v>
          </cell>
          <cell r="T1815">
            <v>36.049999999999997</v>
          </cell>
          <cell r="V1815">
            <v>43614</v>
          </cell>
          <cell r="Y1815" t="str">
            <v/>
          </cell>
          <cell r="Z1815" t="str">
            <v/>
          </cell>
          <cell r="AC1815" t="str">
            <v/>
          </cell>
          <cell r="AD1815" t="str">
            <v/>
          </cell>
          <cell r="AE1815">
            <v>219</v>
          </cell>
          <cell r="AF1815">
            <v>162</v>
          </cell>
          <cell r="AG1815">
            <v>131</v>
          </cell>
          <cell r="AH1815">
            <v>2170</v>
          </cell>
          <cell r="AI1815">
            <v>2000</v>
          </cell>
          <cell r="AJ1815">
            <v>2170</v>
          </cell>
          <cell r="AK1815">
            <v>2000</v>
          </cell>
          <cell r="AL1815">
            <v>1</v>
          </cell>
          <cell r="AM1815">
            <v>1</v>
          </cell>
        </row>
        <row r="1816">
          <cell r="F1816">
            <v>355398121</v>
          </cell>
          <cell r="G1816" t="str">
            <v>AC9812</v>
          </cell>
          <cell r="H1816" t="str">
            <v>Brake Caliper</v>
          </cell>
          <cell r="J1816" t="str">
            <v>Brake Hydraulics</v>
          </cell>
          <cell r="K1816" t="str">
            <v>PL</v>
          </cell>
          <cell r="L1816" t="str">
            <v>E</v>
          </cell>
          <cell r="N1816" t="str">
            <v>active</v>
          </cell>
          <cell r="P1816" t="str">
            <v>AC9812</v>
          </cell>
          <cell r="Q1816" t="str">
            <v>-</v>
          </cell>
          <cell r="R1816" t="str">
            <v>STANDARD W/O NORTH AMERICA (World w/o Canada, Great Britain, Ireland, USA)</v>
          </cell>
          <cell r="S1816">
            <v>57.08</v>
          </cell>
          <cell r="T1816">
            <v>44.82</v>
          </cell>
          <cell r="V1816">
            <v>43614</v>
          </cell>
          <cell r="Y1816" t="str">
            <v/>
          </cell>
          <cell r="Z1816" t="str">
            <v/>
          </cell>
          <cell r="AC1816" t="str">
            <v/>
          </cell>
          <cell r="AD1816" t="str">
            <v/>
          </cell>
          <cell r="AE1816">
            <v>219</v>
          </cell>
          <cell r="AF1816">
            <v>162</v>
          </cell>
          <cell r="AG1816">
            <v>131</v>
          </cell>
          <cell r="AH1816">
            <v>2170</v>
          </cell>
          <cell r="AI1816">
            <v>2000</v>
          </cell>
          <cell r="AJ1816">
            <v>2170</v>
          </cell>
          <cell r="AK1816">
            <v>2000</v>
          </cell>
          <cell r="AL1816">
            <v>1</v>
          </cell>
          <cell r="AM1816">
            <v>1</v>
          </cell>
        </row>
        <row r="1817">
          <cell r="F1817">
            <v>355398131</v>
          </cell>
          <cell r="G1817" t="str">
            <v>AC9813</v>
          </cell>
          <cell r="H1817" t="str">
            <v>Brake Caliper</v>
          </cell>
          <cell r="J1817" t="str">
            <v>Brake Hydraulics</v>
          </cell>
          <cell r="K1817" t="str">
            <v>PL</v>
          </cell>
          <cell r="L1817" t="str">
            <v>E</v>
          </cell>
          <cell r="N1817" t="str">
            <v>active</v>
          </cell>
          <cell r="P1817" t="str">
            <v>AC9813</v>
          </cell>
          <cell r="Q1817" t="str">
            <v>-</v>
          </cell>
          <cell r="R1817" t="str">
            <v>STANDARD W/O NORTH AMERICA (World w/o Canada, Great Britain, Ireland, USA)</v>
          </cell>
          <cell r="S1817">
            <v>57.08</v>
          </cell>
          <cell r="T1817">
            <v>44.82</v>
          </cell>
          <cell r="V1817">
            <v>43614</v>
          </cell>
          <cell r="Y1817" t="str">
            <v/>
          </cell>
          <cell r="Z1817" t="str">
            <v/>
          </cell>
          <cell r="AC1817" t="str">
            <v/>
          </cell>
          <cell r="AD1817" t="str">
            <v/>
          </cell>
          <cell r="AE1817">
            <v>219</v>
          </cell>
          <cell r="AF1817">
            <v>162</v>
          </cell>
          <cell r="AG1817">
            <v>131</v>
          </cell>
          <cell r="AH1817">
            <v>2170</v>
          </cell>
          <cell r="AI1817">
            <v>2000</v>
          </cell>
          <cell r="AJ1817">
            <v>2170</v>
          </cell>
          <cell r="AK1817">
            <v>2000</v>
          </cell>
          <cell r="AL1817">
            <v>1</v>
          </cell>
          <cell r="AM1817">
            <v>1</v>
          </cell>
        </row>
        <row r="1818">
          <cell r="F1818">
            <v>355398141</v>
          </cell>
          <cell r="G1818" t="str">
            <v>AC9814</v>
          </cell>
          <cell r="H1818" t="str">
            <v>Brake Caliper</v>
          </cell>
          <cell r="J1818" t="str">
            <v>Brake Hydraulics</v>
          </cell>
          <cell r="K1818" t="str">
            <v>PL</v>
          </cell>
          <cell r="L1818" t="str">
            <v>E</v>
          </cell>
          <cell r="N1818" t="str">
            <v>active</v>
          </cell>
          <cell r="P1818" t="str">
            <v>AC9814</v>
          </cell>
          <cell r="Q1818" t="str">
            <v>-</v>
          </cell>
          <cell r="R1818" t="str">
            <v>STANDARD W/O NORTH AMERICA (World w/o Canada, Great Britain, Ireland, USA)</v>
          </cell>
          <cell r="S1818">
            <v>61.11</v>
          </cell>
          <cell r="T1818">
            <v>47.97</v>
          </cell>
          <cell r="V1818">
            <v>43614</v>
          </cell>
          <cell r="Y1818" t="str">
            <v/>
          </cell>
          <cell r="Z1818" t="str">
            <v/>
          </cell>
          <cell r="AC1818" t="str">
            <v/>
          </cell>
          <cell r="AD1818" t="str">
            <v/>
          </cell>
          <cell r="AE1818">
            <v>219</v>
          </cell>
          <cell r="AF1818">
            <v>162</v>
          </cell>
          <cell r="AG1818">
            <v>131</v>
          </cell>
          <cell r="AH1818">
            <v>3170</v>
          </cell>
          <cell r="AI1818">
            <v>3000</v>
          </cell>
          <cell r="AJ1818">
            <v>3170</v>
          </cell>
          <cell r="AK1818">
            <v>3000</v>
          </cell>
          <cell r="AL1818">
            <v>1</v>
          </cell>
          <cell r="AM1818">
            <v>1</v>
          </cell>
        </row>
        <row r="1819">
          <cell r="F1819">
            <v>355398151</v>
          </cell>
          <cell r="G1819" t="str">
            <v>AC9815</v>
          </cell>
          <cell r="H1819" t="str">
            <v>Brake Caliper</v>
          </cell>
          <cell r="J1819" t="str">
            <v>Brake Hydraulics</v>
          </cell>
          <cell r="K1819" t="str">
            <v>PL</v>
          </cell>
          <cell r="L1819" t="str">
            <v>E</v>
          </cell>
          <cell r="N1819" t="str">
            <v>active</v>
          </cell>
          <cell r="P1819" t="str">
            <v>AC9815</v>
          </cell>
          <cell r="Q1819" t="str">
            <v>-</v>
          </cell>
          <cell r="R1819" t="str">
            <v>STANDARD W/O NORTH AMERICA (World w/o Canada, Great Britain, Ireland, USA)</v>
          </cell>
          <cell r="S1819">
            <v>61.11</v>
          </cell>
          <cell r="T1819">
            <v>47.97</v>
          </cell>
          <cell r="V1819">
            <v>43614</v>
          </cell>
          <cell r="Y1819" t="str">
            <v/>
          </cell>
          <cell r="Z1819" t="str">
            <v/>
          </cell>
          <cell r="AC1819" t="str">
            <v/>
          </cell>
          <cell r="AD1819" t="str">
            <v/>
          </cell>
          <cell r="AE1819">
            <v>219</v>
          </cell>
          <cell r="AF1819">
            <v>162</v>
          </cell>
          <cell r="AG1819">
            <v>131</v>
          </cell>
          <cell r="AH1819">
            <v>3170</v>
          </cell>
          <cell r="AI1819">
            <v>3000</v>
          </cell>
          <cell r="AJ1819">
            <v>3170</v>
          </cell>
          <cell r="AK1819">
            <v>3000</v>
          </cell>
          <cell r="AL1819">
            <v>1</v>
          </cell>
          <cell r="AM1819">
            <v>1</v>
          </cell>
        </row>
        <row r="1820">
          <cell r="F1820">
            <v>355398161</v>
          </cell>
          <cell r="G1820" t="str">
            <v>AC9816</v>
          </cell>
          <cell r="H1820" t="str">
            <v>Brake Caliper</v>
          </cell>
          <cell r="J1820" t="str">
            <v>Brake Hydraulics</v>
          </cell>
          <cell r="K1820" t="str">
            <v>PL</v>
          </cell>
          <cell r="L1820" t="str">
            <v>E</v>
          </cell>
          <cell r="N1820" t="str">
            <v>active</v>
          </cell>
          <cell r="P1820" t="str">
            <v>AC9816</v>
          </cell>
          <cell r="Q1820" t="str">
            <v>-</v>
          </cell>
          <cell r="R1820" t="str">
            <v>STANDARD W/O NORTH AMERICA (World w/o Canada, Great Britain, Ireland, USA)</v>
          </cell>
          <cell r="S1820">
            <v>58.17</v>
          </cell>
          <cell r="T1820">
            <v>45.66</v>
          </cell>
          <cell r="V1820">
            <v>43614</v>
          </cell>
          <cell r="Y1820" t="str">
            <v/>
          </cell>
          <cell r="Z1820" t="str">
            <v/>
          </cell>
          <cell r="AC1820" t="str">
            <v/>
          </cell>
          <cell r="AD1820" t="str">
            <v/>
          </cell>
          <cell r="AE1820">
            <v>219</v>
          </cell>
          <cell r="AF1820">
            <v>162</v>
          </cell>
          <cell r="AG1820">
            <v>131</v>
          </cell>
          <cell r="AH1820">
            <v>3170</v>
          </cell>
          <cell r="AI1820">
            <v>3000</v>
          </cell>
          <cell r="AJ1820">
            <v>3170</v>
          </cell>
          <cell r="AK1820">
            <v>3000</v>
          </cell>
          <cell r="AL1820">
            <v>1</v>
          </cell>
          <cell r="AM1820">
            <v>1</v>
          </cell>
        </row>
        <row r="1821">
          <cell r="F1821">
            <v>355398171</v>
          </cell>
          <cell r="G1821" t="str">
            <v>AC9817</v>
          </cell>
          <cell r="H1821" t="str">
            <v>Brake Caliper</v>
          </cell>
          <cell r="J1821" t="str">
            <v>Brake Hydraulics</v>
          </cell>
          <cell r="K1821" t="str">
            <v>PL</v>
          </cell>
          <cell r="L1821" t="str">
            <v>E</v>
          </cell>
          <cell r="N1821" t="str">
            <v>active</v>
          </cell>
          <cell r="P1821" t="str">
            <v>AC9817</v>
          </cell>
          <cell r="Q1821" t="str">
            <v>-</v>
          </cell>
          <cell r="R1821" t="str">
            <v>STANDARD W/O NORTH AMERICA (World w/o Canada, Great Britain, Ireland, USA)</v>
          </cell>
          <cell r="S1821">
            <v>100.25</v>
          </cell>
          <cell r="T1821">
            <v>78.69</v>
          </cell>
          <cell r="V1821">
            <v>43614</v>
          </cell>
          <cell r="Y1821" t="str">
            <v/>
          </cell>
          <cell r="Z1821" t="str">
            <v/>
          </cell>
          <cell r="AC1821" t="str">
            <v/>
          </cell>
          <cell r="AD1821" t="str">
            <v/>
          </cell>
          <cell r="AE1821">
            <v>260</v>
          </cell>
          <cell r="AF1821">
            <v>240</v>
          </cell>
          <cell r="AG1821">
            <v>160</v>
          </cell>
          <cell r="AH1821">
            <v>2870</v>
          </cell>
          <cell r="AI1821">
            <v>2500</v>
          </cell>
          <cell r="AJ1821">
            <v>2870</v>
          </cell>
          <cell r="AK1821">
            <v>2500</v>
          </cell>
          <cell r="AL1821">
            <v>1</v>
          </cell>
          <cell r="AM1821">
            <v>1</v>
          </cell>
        </row>
        <row r="1822">
          <cell r="F1822">
            <v>355398181</v>
          </cell>
          <cell r="G1822" t="str">
            <v>AC9818</v>
          </cell>
          <cell r="H1822" t="str">
            <v>Brake Caliper</v>
          </cell>
          <cell r="J1822" t="str">
            <v>Brake Hydraulics</v>
          </cell>
          <cell r="K1822" t="str">
            <v>PL</v>
          </cell>
          <cell r="L1822" t="str">
            <v>E</v>
          </cell>
          <cell r="N1822" t="str">
            <v>active</v>
          </cell>
          <cell r="P1822" t="str">
            <v>AC9818</v>
          </cell>
          <cell r="Q1822" t="str">
            <v>-</v>
          </cell>
          <cell r="R1822" t="str">
            <v>STANDARD W/O NORTH AMERICA (World w/o Canada, Great Britain, Ireland, USA)</v>
          </cell>
          <cell r="S1822">
            <v>48.15</v>
          </cell>
          <cell r="T1822">
            <v>37.799999999999997</v>
          </cell>
          <cell r="V1822">
            <v>43614</v>
          </cell>
          <cell r="Y1822" t="str">
            <v/>
          </cell>
          <cell r="Z1822" t="str">
            <v/>
          </cell>
          <cell r="AC1822" t="str">
            <v/>
          </cell>
          <cell r="AD1822" t="str">
            <v/>
          </cell>
          <cell r="AE1822">
            <v>219</v>
          </cell>
          <cell r="AF1822">
            <v>162</v>
          </cell>
          <cell r="AG1822">
            <v>131</v>
          </cell>
          <cell r="AH1822">
            <v>2570</v>
          </cell>
          <cell r="AI1822">
            <v>2400</v>
          </cell>
          <cell r="AJ1822">
            <v>2570</v>
          </cell>
          <cell r="AK1822">
            <v>2400</v>
          </cell>
          <cell r="AL1822">
            <v>1</v>
          </cell>
          <cell r="AM1822">
            <v>1</v>
          </cell>
        </row>
        <row r="1823">
          <cell r="F1823">
            <v>355398191</v>
          </cell>
          <cell r="G1823" t="str">
            <v>AC9819</v>
          </cell>
          <cell r="H1823" t="str">
            <v>Brake Caliper</v>
          </cell>
          <cell r="J1823" t="str">
            <v>Brake Hydraulics</v>
          </cell>
          <cell r="K1823" t="str">
            <v>PL</v>
          </cell>
          <cell r="L1823" t="str">
            <v>E</v>
          </cell>
          <cell r="N1823" t="str">
            <v>active</v>
          </cell>
          <cell r="P1823" t="str">
            <v>AC9819</v>
          </cell>
          <cell r="Q1823" t="str">
            <v>-</v>
          </cell>
          <cell r="R1823" t="str">
            <v>STANDARD W/O NORTH AMERICA (World w/o Canada, Great Britain, Ireland, USA)</v>
          </cell>
          <cell r="S1823">
            <v>48.15</v>
          </cell>
          <cell r="T1823">
            <v>37.799999999999997</v>
          </cell>
          <cell r="V1823">
            <v>43614</v>
          </cell>
          <cell r="Y1823" t="str">
            <v/>
          </cell>
          <cell r="Z1823" t="str">
            <v/>
          </cell>
          <cell r="AC1823" t="str">
            <v/>
          </cell>
          <cell r="AD1823" t="str">
            <v/>
          </cell>
          <cell r="AE1823">
            <v>219</v>
          </cell>
          <cell r="AF1823">
            <v>162</v>
          </cell>
          <cell r="AG1823">
            <v>131</v>
          </cell>
          <cell r="AH1823">
            <v>2570</v>
          </cell>
          <cell r="AI1823">
            <v>2400</v>
          </cell>
          <cell r="AJ1823">
            <v>2570</v>
          </cell>
          <cell r="AK1823">
            <v>2400</v>
          </cell>
          <cell r="AL1823">
            <v>1</v>
          </cell>
          <cell r="AM1823">
            <v>1</v>
          </cell>
        </row>
        <row r="1824">
          <cell r="F1824">
            <v>355398201</v>
          </cell>
          <cell r="G1824" t="str">
            <v>AC9820</v>
          </cell>
          <cell r="H1824" t="str">
            <v>Brake Caliper</v>
          </cell>
          <cell r="J1824" t="str">
            <v>Brake Hydraulics</v>
          </cell>
          <cell r="K1824" t="str">
            <v>PL</v>
          </cell>
          <cell r="L1824" t="str">
            <v>E</v>
          </cell>
          <cell r="N1824" t="str">
            <v>active</v>
          </cell>
          <cell r="P1824" t="str">
            <v>AC9820</v>
          </cell>
          <cell r="Q1824" t="str">
            <v>-</v>
          </cell>
          <cell r="R1824" t="str">
            <v>STANDARD W/O NORTH AMERICA (World w/o Canada, Great Britain, Ireland, USA)</v>
          </cell>
          <cell r="S1824">
            <v>58.17</v>
          </cell>
          <cell r="T1824">
            <v>45.66</v>
          </cell>
          <cell r="V1824">
            <v>43614</v>
          </cell>
          <cell r="Y1824" t="str">
            <v/>
          </cell>
          <cell r="Z1824" t="str">
            <v/>
          </cell>
          <cell r="AC1824" t="str">
            <v/>
          </cell>
          <cell r="AD1824" t="str">
            <v/>
          </cell>
          <cell r="AE1824">
            <v>219</v>
          </cell>
          <cell r="AF1824">
            <v>162</v>
          </cell>
          <cell r="AG1824">
            <v>131</v>
          </cell>
          <cell r="AH1824">
            <v>3170</v>
          </cell>
          <cell r="AI1824">
            <v>3000</v>
          </cell>
          <cell r="AJ1824">
            <v>3170</v>
          </cell>
          <cell r="AK1824">
            <v>3000</v>
          </cell>
          <cell r="AL1824">
            <v>1</v>
          </cell>
          <cell r="AM1824">
            <v>1</v>
          </cell>
        </row>
        <row r="1825">
          <cell r="F1825">
            <v>355398211</v>
          </cell>
          <cell r="G1825" t="str">
            <v>AC9821</v>
          </cell>
          <cell r="H1825" t="str">
            <v>Brake Caliper</v>
          </cell>
          <cell r="J1825" t="str">
            <v>Brake Hydraulics</v>
          </cell>
          <cell r="K1825" t="str">
            <v>PL</v>
          </cell>
          <cell r="L1825" t="str">
            <v>E</v>
          </cell>
          <cell r="N1825" t="str">
            <v>active</v>
          </cell>
          <cell r="P1825" t="str">
            <v>AC9821</v>
          </cell>
          <cell r="Q1825" t="str">
            <v>-</v>
          </cell>
          <cell r="R1825" t="str">
            <v>STANDARD W/O NORTH AMERICA (World w/o Canada, Great Britain, Ireland, USA)</v>
          </cell>
          <cell r="S1825">
            <v>57.1</v>
          </cell>
          <cell r="T1825">
            <v>44.83</v>
          </cell>
          <cell r="V1825">
            <v>43614</v>
          </cell>
          <cell r="Y1825" t="str">
            <v/>
          </cell>
          <cell r="Z1825" t="str">
            <v/>
          </cell>
          <cell r="AC1825" t="str">
            <v/>
          </cell>
          <cell r="AD1825" t="str">
            <v/>
          </cell>
          <cell r="AE1825">
            <v>260</v>
          </cell>
          <cell r="AF1825">
            <v>240</v>
          </cell>
          <cell r="AG1825">
            <v>160</v>
          </cell>
          <cell r="AH1825">
            <v>5570</v>
          </cell>
          <cell r="AI1825">
            <v>5200</v>
          </cell>
          <cell r="AJ1825">
            <v>5570</v>
          </cell>
          <cell r="AK1825">
            <v>5200</v>
          </cell>
          <cell r="AL1825">
            <v>1</v>
          </cell>
          <cell r="AM1825">
            <v>1</v>
          </cell>
        </row>
        <row r="1826">
          <cell r="F1826">
            <v>355398221</v>
          </cell>
          <cell r="G1826" t="str">
            <v>AC9822</v>
          </cell>
          <cell r="H1826" t="str">
            <v>Brake Caliper</v>
          </cell>
          <cell r="J1826" t="str">
            <v>Brake Hydraulics</v>
          </cell>
          <cell r="K1826" t="str">
            <v>PL</v>
          </cell>
          <cell r="L1826" t="str">
            <v>E</v>
          </cell>
          <cell r="N1826" t="str">
            <v>active</v>
          </cell>
          <cell r="P1826" t="str">
            <v>AC9822</v>
          </cell>
          <cell r="Q1826" t="str">
            <v>-</v>
          </cell>
          <cell r="R1826" t="str">
            <v>STANDARD W/O NORTH AMERICA (World w/o Canada, Great Britain, Ireland, USA)</v>
          </cell>
          <cell r="S1826">
            <v>100.25</v>
          </cell>
          <cell r="T1826">
            <v>78.69</v>
          </cell>
          <cell r="V1826">
            <v>43614</v>
          </cell>
          <cell r="Y1826" t="str">
            <v/>
          </cell>
          <cell r="Z1826" t="str">
            <v/>
          </cell>
          <cell r="AC1826" t="str">
            <v/>
          </cell>
          <cell r="AD1826" t="str">
            <v/>
          </cell>
          <cell r="AE1826">
            <v>260</v>
          </cell>
          <cell r="AF1826">
            <v>240</v>
          </cell>
          <cell r="AG1826">
            <v>160</v>
          </cell>
          <cell r="AH1826">
            <v>2870</v>
          </cell>
          <cell r="AI1826">
            <v>2500</v>
          </cell>
          <cell r="AJ1826">
            <v>2870</v>
          </cell>
          <cell r="AK1826">
            <v>2500</v>
          </cell>
          <cell r="AL1826">
            <v>1</v>
          </cell>
          <cell r="AM1826">
            <v>1</v>
          </cell>
        </row>
        <row r="1827">
          <cell r="F1827">
            <v>355398231</v>
          </cell>
          <cell r="G1827" t="str">
            <v>AC9823</v>
          </cell>
          <cell r="H1827" t="str">
            <v>Brake Caliper</v>
          </cell>
          <cell r="J1827" t="str">
            <v>Brake Hydraulics</v>
          </cell>
          <cell r="K1827" t="str">
            <v>PL</v>
          </cell>
          <cell r="L1827" t="str">
            <v>E</v>
          </cell>
          <cell r="N1827" t="str">
            <v>no longer active</v>
          </cell>
          <cell r="P1827" t="str">
            <v>AC9823</v>
          </cell>
          <cell r="Q1827" t="str">
            <v>-</v>
          </cell>
          <cell r="R1827" t="str">
            <v>STANDARD W/O NORTH AMERICA (World w/o Canada, Great Britain, Ireland, USA)</v>
          </cell>
          <cell r="Y1827" t="str">
            <v/>
          </cell>
          <cell r="Z1827" t="str">
            <v/>
          </cell>
          <cell r="AC1827" t="str">
            <v/>
          </cell>
          <cell r="AD1827" t="str">
            <v/>
          </cell>
          <cell r="AE1827">
            <v>219</v>
          </cell>
          <cell r="AF1827">
            <v>162</v>
          </cell>
          <cell r="AG1827">
            <v>131</v>
          </cell>
          <cell r="AH1827">
            <v>2170</v>
          </cell>
          <cell r="AI1827">
            <v>2000</v>
          </cell>
          <cell r="AJ1827">
            <v>2170</v>
          </cell>
          <cell r="AK1827">
            <v>2000</v>
          </cell>
          <cell r="AL1827">
            <v>1</v>
          </cell>
          <cell r="AM1827">
            <v>1</v>
          </cell>
        </row>
        <row r="1828">
          <cell r="F1828">
            <v>355398241</v>
          </cell>
          <cell r="G1828" t="str">
            <v>AC9824</v>
          </cell>
          <cell r="H1828" t="str">
            <v>Brake Caliper</v>
          </cell>
          <cell r="J1828" t="str">
            <v>Brake Hydraulics</v>
          </cell>
          <cell r="K1828" t="str">
            <v>PL</v>
          </cell>
          <cell r="L1828" t="str">
            <v>E</v>
          </cell>
          <cell r="N1828" t="str">
            <v>no longer active</v>
          </cell>
          <cell r="P1828" t="str">
            <v>AC9824</v>
          </cell>
          <cell r="Q1828" t="str">
            <v>-</v>
          </cell>
          <cell r="R1828" t="str">
            <v>STANDARD W/O NORTH AMERICA (World w/o Canada, Great Britain, Ireland, USA)</v>
          </cell>
          <cell r="Y1828" t="str">
            <v/>
          </cell>
          <cell r="Z1828" t="str">
            <v/>
          </cell>
          <cell r="AC1828" t="str">
            <v/>
          </cell>
          <cell r="AD1828" t="str">
            <v/>
          </cell>
          <cell r="AE1828">
            <v>219</v>
          </cell>
          <cell r="AF1828">
            <v>162</v>
          </cell>
          <cell r="AG1828">
            <v>131</v>
          </cell>
          <cell r="AH1828">
            <v>2170</v>
          </cell>
          <cell r="AI1828">
            <v>2000</v>
          </cell>
          <cell r="AJ1828">
            <v>2170</v>
          </cell>
          <cell r="AK1828">
            <v>2000</v>
          </cell>
          <cell r="AL1828">
            <v>1</v>
          </cell>
          <cell r="AM1828">
            <v>1</v>
          </cell>
        </row>
        <row r="1829">
          <cell r="F1829">
            <v>355398251</v>
          </cell>
          <cell r="G1829" t="str">
            <v>AC9825</v>
          </cell>
          <cell r="H1829" t="str">
            <v>Brake Caliper</v>
          </cell>
          <cell r="J1829" t="str">
            <v>Brake Hydraulics</v>
          </cell>
          <cell r="K1829" t="str">
            <v>PL</v>
          </cell>
          <cell r="L1829" t="str">
            <v>E</v>
          </cell>
          <cell r="N1829" t="str">
            <v>active</v>
          </cell>
          <cell r="P1829" t="str">
            <v>AC9825</v>
          </cell>
          <cell r="Q1829" t="str">
            <v>-</v>
          </cell>
          <cell r="R1829" t="str">
            <v>STANDARD W/O NORTH AMERICA (World w/o Canada, Great Britain, Ireland, USA)</v>
          </cell>
          <cell r="S1829">
            <v>51.42</v>
          </cell>
          <cell r="T1829">
            <v>40.369999999999997</v>
          </cell>
          <cell r="V1829">
            <v>43614</v>
          </cell>
          <cell r="Y1829" t="str">
            <v/>
          </cell>
          <cell r="Z1829" t="str">
            <v/>
          </cell>
          <cell r="AC1829" t="str">
            <v/>
          </cell>
          <cell r="AD1829" t="str">
            <v/>
          </cell>
          <cell r="AE1829">
            <v>219</v>
          </cell>
          <cell r="AF1829">
            <v>162</v>
          </cell>
          <cell r="AG1829">
            <v>131</v>
          </cell>
          <cell r="AH1829">
            <v>1970</v>
          </cell>
          <cell r="AI1829">
            <v>1800</v>
          </cell>
          <cell r="AJ1829">
            <v>1970</v>
          </cell>
          <cell r="AK1829">
            <v>1800</v>
          </cell>
          <cell r="AL1829">
            <v>1</v>
          </cell>
          <cell r="AM1829">
            <v>1</v>
          </cell>
        </row>
        <row r="1830">
          <cell r="F1830">
            <v>355398261</v>
          </cell>
          <cell r="G1830" t="str">
            <v>AC9826</v>
          </cell>
          <cell r="H1830" t="str">
            <v>Brake Caliper</v>
          </cell>
          <cell r="J1830" t="str">
            <v>Brake Hydraulics</v>
          </cell>
          <cell r="K1830" t="str">
            <v>PL</v>
          </cell>
          <cell r="L1830" t="str">
            <v>E</v>
          </cell>
          <cell r="N1830" t="str">
            <v>active</v>
          </cell>
          <cell r="P1830" t="str">
            <v>AC9826</v>
          </cell>
          <cell r="Q1830" t="str">
            <v>-</v>
          </cell>
          <cell r="R1830" t="str">
            <v>STANDARD W/O NORTH AMERICA (World w/o Canada, Great Britain, Ireland, USA)</v>
          </cell>
          <cell r="S1830">
            <v>51.42</v>
          </cell>
          <cell r="T1830">
            <v>40.369999999999997</v>
          </cell>
          <cell r="V1830">
            <v>43614</v>
          </cell>
          <cell r="Y1830" t="str">
            <v/>
          </cell>
          <cell r="Z1830" t="str">
            <v/>
          </cell>
          <cell r="AC1830" t="str">
            <v/>
          </cell>
          <cell r="AD1830" t="str">
            <v/>
          </cell>
          <cell r="AE1830">
            <v>219</v>
          </cell>
          <cell r="AF1830">
            <v>162</v>
          </cell>
          <cell r="AG1830">
            <v>131</v>
          </cell>
          <cell r="AH1830">
            <v>1960</v>
          </cell>
          <cell r="AI1830">
            <v>1790</v>
          </cell>
          <cell r="AJ1830">
            <v>1960</v>
          </cell>
          <cell r="AK1830">
            <v>1790</v>
          </cell>
          <cell r="AL1830">
            <v>1</v>
          </cell>
          <cell r="AM1830">
            <v>1</v>
          </cell>
        </row>
        <row r="1831">
          <cell r="F1831">
            <v>355398271</v>
          </cell>
          <cell r="G1831" t="str">
            <v>AC9827</v>
          </cell>
          <cell r="H1831" t="str">
            <v>Brake Caliper</v>
          </cell>
          <cell r="J1831" t="str">
            <v>Brake Hydraulics</v>
          </cell>
          <cell r="K1831" t="str">
            <v>PL</v>
          </cell>
          <cell r="L1831" t="str">
            <v>E</v>
          </cell>
          <cell r="N1831" t="str">
            <v>active</v>
          </cell>
          <cell r="P1831" t="str">
            <v>AC9827</v>
          </cell>
          <cell r="Q1831" t="str">
            <v>-</v>
          </cell>
          <cell r="R1831" t="str">
            <v>STANDARD W/O NORTH AMERICA (World w/o Canada, Great Britain, Ireland, USA)</v>
          </cell>
          <cell r="S1831">
            <v>51.85</v>
          </cell>
          <cell r="T1831">
            <v>40.700000000000003</v>
          </cell>
          <cell r="V1831">
            <v>43614</v>
          </cell>
          <cell r="Y1831" t="str">
            <v/>
          </cell>
          <cell r="Z1831" t="str">
            <v/>
          </cell>
          <cell r="AC1831" t="str">
            <v/>
          </cell>
          <cell r="AD1831" t="str">
            <v/>
          </cell>
          <cell r="AE1831">
            <v>219</v>
          </cell>
          <cell r="AF1831">
            <v>162</v>
          </cell>
          <cell r="AG1831">
            <v>131</v>
          </cell>
          <cell r="AH1831">
            <v>1870</v>
          </cell>
          <cell r="AI1831">
            <v>1700</v>
          </cell>
          <cell r="AJ1831">
            <v>1870</v>
          </cell>
          <cell r="AK1831">
            <v>1700</v>
          </cell>
          <cell r="AL1831">
            <v>1</v>
          </cell>
          <cell r="AM1831">
            <v>1</v>
          </cell>
        </row>
        <row r="1832">
          <cell r="F1832">
            <v>355398281</v>
          </cell>
          <cell r="G1832" t="str">
            <v>AC9828</v>
          </cell>
          <cell r="H1832" t="str">
            <v>Brake Caliper</v>
          </cell>
          <cell r="J1832" t="str">
            <v>Brake Hydraulics</v>
          </cell>
          <cell r="K1832" t="str">
            <v>PL</v>
          </cell>
          <cell r="L1832" t="str">
            <v>E</v>
          </cell>
          <cell r="N1832" t="str">
            <v>active</v>
          </cell>
          <cell r="P1832" t="str">
            <v>AC9828</v>
          </cell>
          <cell r="Q1832" t="str">
            <v>-</v>
          </cell>
          <cell r="R1832" t="str">
            <v>STANDARD W/O NORTH AMERICA (World w/o Canada, Great Britain, Ireland, USA)</v>
          </cell>
          <cell r="S1832">
            <v>51.85</v>
          </cell>
          <cell r="T1832">
            <v>40.700000000000003</v>
          </cell>
          <cell r="V1832">
            <v>43614</v>
          </cell>
          <cell r="Y1832" t="str">
            <v/>
          </cell>
          <cell r="Z1832" t="str">
            <v/>
          </cell>
          <cell r="AC1832" t="str">
            <v/>
          </cell>
          <cell r="AD1832" t="str">
            <v/>
          </cell>
          <cell r="AE1832">
            <v>219</v>
          </cell>
          <cell r="AF1832">
            <v>162</v>
          </cell>
          <cell r="AG1832">
            <v>131</v>
          </cell>
          <cell r="AH1832">
            <v>1910</v>
          </cell>
          <cell r="AI1832">
            <v>1740</v>
          </cell>
          <cell r="AJ1832">
            <v>1910</v>
          </cell>
          <cell r="AK1832">
            <v>1740</v>
          </cell>
          <cell r="AL1832">
            <v>1</v>
          </cell>
          <cell r="AM1832">
            <v>1</v>
          </cell>
        </row>
        <row r="1833">
          <cell r="F1833">
            <v>355398291</v>
          </cell>
          <cell r="G1833" t="str">
            <v>AC9829</v>
          </cell>
          <cell r="H1833" t="str">
            <v>Brake Caliper</v>
          </cell>
          <cell r="J1833" t="str">
            <v>Brake Hydraulics</v>
          </cell>
          <cell r="K1833" t="str">
            <v>PL</v>
          </cell>
          <cell r="L1833" t="str">
            <v>E</v>
          </cell>
          <cell r="N1833" t="str">
            <v>active</v>
          </cell>
          <cell r="P1833" t="str">
            <v>AC9829</v>
          </cell>
          <cell r="Q1833" t="str">
            <v>-</v>
          </cell>
          <cell r="R1833" t="str">
            <v>STANDARD W/O NORTH AMERICA (World w/o Canada, Great Britain, Ireland, USA)</v>
          </cell>
          <cell r="S1833">
            <v>43.16</v>
          </cell>
          <cell r="T1833">
            <v>33.880000000000003</v>
          </cell>
          <cell r="V1833">
            <v>43614</v>
          </cell>
          <cell r="Y1833" t="str">
            <v/>
          </cell>
          <cell r="Z1833" t="str">
            <v/>
          </cell>
          <cell r="AC1833" t="str">
            <v/>
          </cell>
          <cell r="AD1833" t="str">
            <v/>
          </cell>
          <cell r="AE1833">
            <v>219</v>
          </cell>
          <cell r="AF1833">
            <v>162</v>
          </cell>
          <cell r="AG1833">
            <v>131</v>
          </cell>
          <cell r="AH1833">
            <v>1870</v>
          </cell>
          <cell r="AI1833">
            <v>1700</v>
          </cell>
          <cell r="AJ1833">
            <v>1870</v>
          </cell>
          <cell r="AK1833">
            <v>1700</v>
          </cell>
          <cell r="AL1833">
            <v>1</v>
          </cell>
          <cell r="AM1833">
            <v>1</v>
          </cell>
        </row>
        <row r="1834">
          <cell r="F1834">
            <v>355398301</v>
          </cell>
          <cell r="G1834" t="str">
            <v>AC9830</v>
          </cell>
          <cell r="H1834" t="str">
            <v>Brake Caliper</v>
          </cell>
          <cell r="J1834" t="str">
            <v>Brake Hydraulics</v>
          </cell>
          <cell r="K1834" t="str">
            <v>PL</v>
          </cell>
          <cell r="L1834" t="str">
            <v>E</v>
          </cell>
          <cell r="N1834" t="str">
            <v>active</v>
          </cell>
          <cell r="P1834" t="str">
            <v>AC9830</v>
          </cell>
          <cell r="Q1834" t="str">
            <v>-</v>
          </cell>
          <cell r="R1834" t="str">
            <v>STANDARD W/O NORTH AMERICA (World w/o Canada, Great Britain, Ireland, USA)</v>
          </cell>
          <cell r="S1834">
            <v>43.16</v>
          </cell>
          <cell r="T1834">
            <v>33.880000000000003</v>
          </cell>
          <cell r="V1834">
            <v>43614</v>
          </cell>
          <cell r="Y1834" t="str">
            <v/>
          </cell>
          <cell r="Z1834" t="str">
            <v/>
          </cell>
          <cell r="AC1834" t="str">
            <v/>
          </cell>
          <cell r="AD1834" t="str">
            <v/>
          </cell>
          <cell r="AE1834">
            <v>219</v>
          </cell>
          <cell r="AF1834">
            <v>162</v>
          </cell>
          <cell r="AG1834">
            <v>131</v>
          </cell>
          <cell r="AH1834">
            <v>2170</v>
          </cell>
          <cell r="AI1834">
            <v>2000</v>
          </cell>
          <cell r="AJ1834">
            <v>2170</v>
          </cell>
          <cell r="AK1834">
            <v>2000</v>
          </cell>
          <cell r="AL1834">
            <v>1</v>
          </cell>
          <cell r="AM1834">
            <v>1</v>
          </cell>
        </row>
        <row r="1835">
          <cell r="F1835">
            <v>355398311</v>
          </cell>
          <cell r="G1835" t="str">
            <v>AC9831</v>
          </cell>
          <cell r="H1835" t="str">
            <v>Brake Caliper</v>
          </cell>
          <cell r="J1835" t="str">
            <v>Brake Hydraulics</v>
          </cell>
          <cell r="K1835" t="str">
            <v>PL</v>
          </cell>
          <cell r="L1835" t="str">
            <v>E</v>
          </cell>
          <cell r="N1835" t="str">
            <v>active</v>
          </cell>
          <cell r="P1835" t="str">
            <v>AC9831</v>
          </cell>
          <cell r="Q1835" t="str">
            <v>-</v>
          </cell>
          <cell r="R1835" t="str">
            <v>STANDARD W/O NORTH AMERICA (World w/o Canada, Great Britain, Ireland, USA)</v>
          </cell>
          <cell r="S1835">
            <v>56.07</v>
          </cell>
          <cell r="T1835">
            <v>44.02</v>
          </cell>
          <cell r="V1835">
            <v>43614</v>
          </cell>
          <cell r="Y1835" t="str">
            <v/>
          </cell>
          <cell r="Z1835" t="str">
            <v/>
          </cell>
          <cell r="AC1835" t="str">
            <v/>
          </cell>
          <cell r="AD1835" t="str">
            <v/>
          </cell>
          <cell r="AE1835">
            <v>219</v>
          </cell>
          <cell r="AF1835">
            <v>162</v>
          </cell>
          <cell r="AG1835">
            <v>131</v>
          </cell>
          <cell r="AH1835">
            <v>1370</v>
          </cell>
          <cell r="AI1835">
            <v>1200</v>
          </cell>
          <cell r="AJ1835">
            <v>1370</v>
          </cell>
          <cell r="AK1835">
            <v>1200</v>
          </cell>
          <cell r="AL1835">
            <v>1</v>
          </cell>
          <cell r="AM1835">
            <v>1</v>
          </cell>
        </row>
        <row r="1836">
          <cell r="F1836">
            <v>355398321</v>
          </cell>
          <cell r="G1836" t="str">
            <v>AC9832</v>
          </cell>
          <cell r="H1836" t="str">
            <v>Brake Caliper</v>
          </cell>
          <cell r="J1836" t="str">
            <v>Brake Hydraulics</v>
          </cell>
          <cell r="K1836" t="str">
            <v>PL</v>
          </cell>
          <cell r="L1836" t="str">
            <v>E</v>
          </cell>
          <cell r="N1836" t="str">
            <v>active</v>
          </cell>
          <cell r="P1836" t="str">
            <v>AC9832</v>
          </cell>
          <cell r="Q1836" t="str">
            <v>-</v>
          </cell>
          <cell r="R1836" t="str">
            <v>STANDARD W/O NORTH AMERICA (World w/o Canada, Great Britain, Ireland, USA)</v>
          </cell>
          <cell r="S1836">
            <v>56.07</v>
          </cell>
          <cell r="T1836">
            <v>44.02</v>
          </cell>
          <cell r="V1836">
            <v>43614</v>
          </cell>
          <cell r="Y1836" t="str">
            <v/>
          </cell>
          <cell r="Z1836" t="str">
            <v/>
          </cell>
          <cell r="AC1836" t="str">
            <v/>
          </cell>
          <cell r="AD1836" t="str">
            <v/>
          </cell>
          <cell r="AE1836">
            <v>219</v>
          </cell>
          <cell r="AF1836">
            <v>162</v>
          </cell>
          <cell r="AG1836">
            <v>131</v>
          </cell>
          <cell r="AH1836">
            <v>2170</v>
          </cell>
          <cell r="AI1836">
            <v>2000</v>
          </cell>
          <cell r="AJ1836">
            <v>2170</v>
          </cell>
          <cell r="AK1836">
            <v>2000</v>
          </cell>
          <cell r="AL1836">
            <v>1</v>
          </cell>
          <cell r="AM1836">
            <v>1</v>
          </cell>
        </row>
        <row r="1837">
          <cell r="F1837">
            <v>355398331</v>
          </cell>
          <cell r="G1837" t="str">
            <v>AC9833</v>
          </cell>
          <cell r="H1837" t="str">
            <v>Brake Caliper</v>
          </cell>
          <cell r="J1837" t="str">
            <v>Brake Hydraulics</v>
          </cell>
          <cell r="K1837" t="str">
            <v>PL</v>
          </cell>
          <cell r="L1837" t="str">
            <v>E</v>
          </cell>
          <cell r="N1837" t="str">
            <v>active</v>
          </cell>
          <cell r="P1837" t="str">
            <v>AC9833</v>
          </cell>
          <cell r="Q1837" t="str">
            <v>-</v>
          </cell>
          <cell r="R1837" t="str">
            <v>STANDARD W/O NORTH AMERICA (World w/o Canada, Great Britain, Ireland, USA)</v>
          </cell>
          <cell r="S1837">
            <v>61.65</v>
          </cell>
          <cell r="T1837">
            <v>48.39</v>
          </cell>
          <cell r="V1837">
            <v>43614</v>
          </cell>
          <cell r="Y1837" t="str">
            <v/>
          </cell>
          <cell r="Z1837" t="str">
            <v/>
          </cell>
          <cell r="AC1837" t="str">
            <v/>
          </cell>
          <cell r="AD1837" t="str">
            <v/>
          </cell>
          <cell r="AE1837">
            <v>219</v>
          </cell>
          <cell r="AF1837">
            <v>162</v>
          </cell>
          <cell r="AG1837">
            <v>131</v>
          </cell>
          <cell r="AH1837">
            <v>2170</v>
          </cell>
          <cell r="AI1837">
            <v>2000</v>
          </cell>
          <cell r="AJ1837">
            <v>2170</v>
          </cell>
          <cell r="AK1837">
            <v>2000</v>
          </cell>
          <cell r="AL1837">
            <v>1</v>
          </cell>
          <cell r="AM1837">
            <v>1</v>
          </cell>
        </row>
        <row r="1838">
          <cell r="F1838">
            <v>355398341</v>
          </cell>
          <cell r="G1838" t="str">
            <v>AC9834</v>
          </cell>
          <cell r="H1838" t="str">
            <v>Brake Caliper</v>
          </cell>
          <cell r="J1838" t="str">
            <v>Brake Hydraulics</v>
          </cell>
          <cell r="K1838" t="str">
            <v>PL</v>
          </cell>
          <cell r="L1838" t="str">
            <v>E</v>
          </cell>
          <cell r="N1838" t="str">
            <v>active</v>
          </cell>
          <cell r="P1838" t="str">
            <v>AC9834</v>
          </cell>
          <cell r="Q1838" t="str">
            <v>-</v>
          </cell>
          <cell r="R1838" t="str">
            <v>STANDARD W/O NORTH AMERICA (World w/o Canada, Great Britain, Ireland, USA)</v>
          </cell>
          <cell r="S1838">
            <v>61.65</v>
          </cell>
          <cell r="T1838">
            <v>48.39</v>
          </cell>
          <cell r="V1838">
            <v>43614</v>
          </cell>
          <cell r="Y1838" t="str">
            <v/>
          </cell>
          <cell r="Z1838" t="str">
            <v/>
          </cell>
          <cell r="AC1838" t="str">
            <v/>
          </cell>
          <cell r="AD1838" t="str">
            <v/>
          </cell>
          <cell r="AE1838">
            <v>219</v>
          </cell>
          <cell r="AF1838">
            <v>162</v>
          </cell>
          <cell r="AG1838">
            <v>131</v>
          </cell>
          <cell r="AH1838">
            <v>2170</v>
          </cell>
          <cell r="AI1838">
            <v>2000</v>
          </cell>
          <cell r="AJ1838">
            <v>2170</v>
          </cell>
          <cell r="AK1838">
            <v>2000</v>
          </cell>
          <cell r="AL1838">
            <v>1</v>
          </cell>
          <cell r="AM1838">
            <v>1</v>
          </cell>
        </row>
        <row r="1839">
          <cell r="F1839">
            <v>355398351</v>
          </cell>
          <cell r="G1839" t="str">
            <v>AC9835</v>
          </cell>
          <cell r="H1839" t="str">
            <v>Brake Caliper</v>
          </cell>
          <cell r="J1839" t="str">
            <v>Brake Hydraulics</v>
          </cell>
          <cell r="K1839" t="str">
            <v>PL</v>
          </cell>
          <cell r="L1839" t="str">
            <v>E</v>
          </cell>
          <cell r="N1839" t="str">
            <v>active</v>
          </cell>
          <cell r="P1839" t="str">
            <v>AC9835</v>
          </cell>
          <cell r="Q1839" t="str">
            <v>-</v>
          </cell>
          <cell r="R1839" t="str">
            <v>STANDARD W/O NORTH AMERICA (World w/o Canada, Great Britain, Ireland, USA)</v>
          </cell>
          <cell r="S1839">
            <v>57.71</v>
          </cell>
          <cell r="T1839">
            <v>45.29</v>
          </cell>
          <cell r="V1839">
            <v>43614</v>
          </cell>
          <cell r="Y1839" t="str">
            <v/>
          </cell>
          <cell r="Z1839" t="str">
            <v/>
          </cell>
          <cell r="AC1839" t="str">
            <v/>
          </cell>
          <cell r="AD1839" t="str">
            <v/>
          </cell>
          <cell r="AE1839">
            <v>219</v>
          </cell>
          <cell r="AF1839">
            <v>162</v>
          </cell>
          <cell r="AG1839">
            <v>131</v>
          </cell>
          <cell r="AH1839">
            <v>2170</v>
          </cell>
          <cell r="AI1839">
            <v>2000</v>
          </cell>
          <cell r="AJ1839">
            <v>2170</v>
          </cell>
          <cell r="AK1839">
            <v>2000</v>
          </cell>
          <cell r="AL1839">
            <v>1</v>
          </cell>
          <cell r="AM1839">
            <v>1</v>
          </cell>
        </row>
        <row r="1840">
          <cell r="F1840">
            <v>355398361</v>
          </cell>
          <cell r="G1840" t="str">
            <v>AC9836</v>
          </cell>
          <cell r="H1840" t="str">
            <v>Brake Caliper</v>
          </cell>
          <cell r="J1840" t="str">
            <v>Brake Hydraulics</v>
          </cell>
          <cell r="K1840" t="str">
            <v>PL</v>
          </cell>
          <cell r="L1840" t="str">
            <v>E</v>
          </cell>
          <cell r="N1840" t="str">
            <v>active</v>
          </cell>
          <cell r="P1840" t="str">
            <v>AC9836</v>
          </cell>
          <cell r="Q1840" t="str">
            <v>-</v>
          </cell>
          <cell r="R1840" t="str">
            <v>STANDARD W/O NORTH AMERICA (World w/o Canada, Great Britain, Ireland, USA)</v>
          </cell>
          <cell r="S1840">
            <v>57.71</v>
          </cell>
          <cell r="T1840">
            <v>45.29</v>
          </cell>
          <cell r="V1840">
            <v>43614</v>
          </cell>
          <cell r="Y1840" t="str">
            <v/>
          </cell>
          <cell r="Z1840" t="str">
            <v/>
          </cell>
          <cell r="AC1840" t="str">
            <v/>
          </cell>
          <cell r="AD1840" t="str">
            <v/>
          </cell>
          <cell r="AE1840">
            <v>219</v>
          </cell>
          <cell r="AF1840">
            <v>162</v>
          </cell>
          <cell r="AG1840">
            <v>131</v>
          </cell>
          <cell r="AH1840">
            <v>2170</v>
          </cell>
          <cell r="AI1840">
            <v>2000</v>
          </cell>
          <cell r="AJ1840">
            <v>2170</v>
          </cell>
          <cell r="AK1840">
            <v>2000</v>
          </cell>
          <cell r="AL1840">
            <v>1</v>
          </cell>
          <cell r="AM1840">
            <v>1</v>
          </cell>
        </row>
        <row r="1841">
          <cell r="F1841">
            <v>355398371</v>
          </cell>
          <cell r="G1841" t="str">
            <v>AC9837</v>
          </cell>
          <cell r="H1841" t="str">
            <v>Brake Caliper</v>
          </cell>
          <cell r="J1841" t="str">
            <v>Brake Hydraulics</v>
          </cell>
          <cell r="K1841" t="str">
            <v>PL</v>
          </cell>
          <cell r="L1841" t="str">
            <v>E</v>
          </cell>
          <cell r="N1841" t="str">
            <v>active</v>
          </cell>
          <cell r="P1841" t="str">
            <v>AC9837</v>
          </cell>
          <cell r="Q1841" t="str">
            <v>-</v>
          </cell>
          <cell r="R1841" t="str">
            <v>STANDARD W/O NORTH AMERICA (World w/o Canada, Great Britain, Ireland, USA)</v>
          </cell>
          <cell r="S1841">
            <v>49.53</v>
          </cell>
          <cell r="T1841">
            <v>38.880000000000003</v>
          </cell>
          <cell r="V1841">
            <v>43614</v>
          </cell>
          <cell r="Y1841" t="str">
            <v/>
          </cell>
          <cell r="Z1841" t="str">
            <v/>
          </cell>
          <cell r="AC1841" t="str">
            <v/>
          </cell>
          <cell r="AD1841" t="str">
            <v/>
          </cell>
          <cell r="AE1841">
            <v>219</v>
          </cell>
          <cell r="AF1841">
            <v>162</v>
          </cell>
          <cell r="AG1841">
            <v>131</v>
          </cell>
          <cell r="AH1841">
            <v>1570</v>
          </cell>
          <cell r="AI1841">
            <v>1400</v>
          </cell>
          <cell r="AJ1841">
            <v>1570</v>
          </cell>
          <cell r="AK1841">
            <v>1400</v>
          </cell>
          <cell r="AL1841">
            <v>1</v>
          </cell>
          <cell r="AM1841">
            <v>1</v>
          </cell>
        </row>
        <row r="1842">
          <cell r="F1842">
            <v>355398381</v>
          </cell>
          <cell r="G1842" t="str">
            <v>AC9838</v>
          </cell>
          <cell r="H1842" t="str">
            <v>Brake Caliper</v>
          </cell>
          <cell r="J1842" t="str">
            <v>Brake Hydraulics</v>
          </cell>
          <cell r="K1842" t="str">
            <v>PL</v>
          </cell>
          <cell r="L1842" t="str">
            <v>E</v>
          </cell>
          <cell r="N1842" t="str">
            <v>active</v>
          </cell>
          <cell r="P1842" t="str">
            <v>AC9838</v>
          </cell>
          <cell r="Q1842" t="str">
            <v>-</v>
          </cell>
          <cell r="R1842" t="str">
            <v>STANDARD W/O NORTH AMERICA (World w/o Canada, Great Britain, Ireland, USA)</v>
          </cell>
          <cell r="S1842">
            <v>49.53</v>
          </cell>
          <cell r="T1842">
            <v>38.880000000000003</v>
          </cell>
          <cell r="V1842">
            <v>43614</v>
          </cell>
          <cell r="Y1842" t="str">
            <v/>
          </cell>
          <cell r="Z1842" t="str">
            <v/>
          </cell>
          <cell r="AC1842" t="str">
            <v/>
          </cell>
          <cell r="AD1842" t="str">
            <v/>
          </cell>
          <cell r="AE1842">
            <v>219</v>
          </cell>
          <cell r="AF1842">
            <v>162</v>
          </cell>
          <cell r="AG1842">
            <v>131</v>
          </cell>
          <cell r="AH1842">
            <v>2170</v>
          </cell>
          <cell r="AI1842">
            <v>2000</v>
          </cell>
          <cell r="AJ1842">
            <v>2170</v>
          </cell>
          <cell r="AK1842">
            <v>2000</v>
          </cell>
          <cell r="AL1842">
            <v>1</v>
          </cell>
          <cell r="AM1842">
            <v>1</v>
          </cell>
        </row>
        <row r="1843">
          <cell r="F1843">
            <v>355398391</v>
          </cell>
          <cell r="G1843" t="str">
            <v>AC9839</v>
          </cell>
          <cell r="H1843" t="str">
            <v>Brake Caliper</v>
          </cell>
          <cell r="J1843" t="str">
            <v>Brake Hydraulics</v>
          </cell>
          <cell r="K1843" t="str">
            <v>PL</v>
          </cell>
          <cell r="L1843" t="str">
            <v>E</v>
          </cell>
          <cell r="N1843" t="str">
            <v>active</v>
          </cell>
          <cell r="P1843" t="str">
            <v>AC9839</v>
          </cell>
          <cell r="Q1843" t="str">
            <v>-</v>
          </cell>
          <cell r="R1843" t="str">
            <v>STANDARD W/O NORTH AMERICA (World w/o Canada, Great Britain, Ireland, USA)</v>
          </cell>
          <cell r="S1843">
            <v>57.97</v>
          </cell>
          <cell r="T1843">
            <v>45.5</v>
          </cell>
          <cell r="V1843">
            <v>43614</v>
          </cell>
          <cell r="Y1843" t="str">
            <v/>
          </cell>
          <cell r="Z1843" t="str">
            <v/>
          </cell>
          <cell r="AC1843" t="str">
            <v/>
          </cell>
          <cell r="AD1843" t="str">
            <v/>
          </cell>
          <cell r="AE1843">
            <v>219</v>
          </cell>
          <cell r="AF1843">
            <v>162</v>
          </cell>
          <cell r="AG1843">
            <v>131</v>
          </cell>
          <cell r="AH1843">
            <v>2670</v>
          </cell>
          <cell r="AI1843">
            <v>2500</v>
          </cell>
          <cell r="AJ1843">
            <v>2670</v>
          </cell>
          <cell r="AK1843">
            <v>2500</v>
          </cell>
          <cell r="AL1843">
            <v>1</v>
          </cell>
          <cell r="AM1843">
            <v>1</v>
          </cell>
        </row>
        <row r="1844">
          <cell r="F1844">
            <v>355398401</v>
          </cell>
          <cell r="G1844" t="str">
            <v>AC9840</v>
          </cell>
          <cell r="H1844" t="str">
            <v>Brake Caliper</v>
          </cell>
          <cell r="J1844" t="str">
            <v>Brake Hydraulics</v>
          </cell>
          <cell r="K1844" t="str">
            <v>PL</v>
          </cell>
          <cell r="L1844" t="str">
            <v>E</v>
          </cell>
          <cell r="N1844" t="str">
            <v>active</v>
          </cell>
          <cell r="P1844" t="str">
            <v>AC9840</v>
          </cell>
          <cell r="Q1844" t="str">
            <v>-</v>
          </cell>
          <cell r="R1844" t="str">
            <v>STANDARD W/O NORTH AMERICA (World w/o Canada, Great Britain, Ireland, USA)</v>
          </cell>
          <cell r="S1844">
            <v>57.97</v>
          </cell>
          <cell r="T1844">
            <v>45.5</v>
          </cell>
          <cell r="V1844">
            <v>43614</v>
          </cell>
          <cell r="Y1844" t="str">
            <v/>
          </cell>
          <cell r="Z1844" t="str">
            <v/>
          </cell>
          <cell r="AC1844" t="str">
            <v/>
          </cell>
          <cell r="AD1844" t="str">
            <v/>
          </cell>
          <cell r="AE1844">
            <v>219</v>
          </cell>
          <cell r="AF1844">
            <v>162</v>
          </cell>
          <cell r="AG1844">
            <v>131</v>
          </cell>
          <cell r="AH1844">
            <v>2170</v>
          </cell>
          <cell r="AI1844">
            <v>2000</v>
          </cell>
          <cell r="AJ1844">
            <v>2170</v>
          </cell>
          <cell r="AK1844">
            <v>2000</v>
          </cell>
          <cell r="AL1844">
            <v>1</v>
          </cell>
          <cell r="AM1844">
            <v>1</v>
          </cell>
        </row>
        <row r="1845">
          <cell r="F1845">
            <v>355398411</v>
          </cell>
          <cell r="G1845" t="str">
            <v>AC9841</v>
          </cell>
          <cell r="H1845" t="str">
            <v>Brake Caliper</v>
          </cell>
          <cell r="J1845" t="str">
            <v>Brake Hydraulics</v>
          </cell>
          <cell r="K1845" t="str">
            <v>PL</v>
          </cell>
          <cell r="L1845" t="str">
            <v>E</v>
          </cell>
          <cell r="N1845" t="str">
            <v>active</v>
          </cell>
          <cell r="P1845" t="str">
            <v>AC9841</v>
          </cell>
          <cell r="Q1845" t="str">
            <v>-</v>
          </cell>
          <cell r="R1845" t="str">
            <v>STANDARD W/O NORTH AMERICA (World w/o Canada, Great Britain, Ireland, USA)</v>
          </cell>
          <cell r="Y1845" t="str">
            <v/>
          </cell>
          <cell r="Z1845" t="str">
            <v/>
          </cell>
          <cell r="AC1845" t="str">
            <v/>
          </cell>
          <cell r="AD1845" t="str">
            <v/>
          </cell>
          <cell r="AE1845">
            <v>219</v>
          </cell>
          <cell r="AF1845">
            <v>162</v>
          </cell>
          <cell r="AG1845">
            <v>131</v>
          </cell>
          <cell r="AH1845">
            <v>2170</v>
          </cell>
          <cell r="AI1845">
            <v>2000</v>
          </cell>
          <cell r="AJ1845">
            <v>2170</v>
          </cell>
          <cell r="AK1845">
            <v>2000</v>
          </cell>
          <cell r="AL1845">
            <v>1</v>
          </cell>
          <cell r="AM1845">
            <v>1</v>
          </cell>
        </row>
        <row r="1846">
          <cell r="F1846">
            <v>355398421</v>
          </cell>
          <cell r="G1846" t="str">
            <v>AC9842</v>
          </cell>
          <cell r="H1846" t="str">
            <v>Brake Caliper</v>
          </cell>
          <cell r="J1846" t="str">
            <v>Brake Hydraulics</v>
          </cell>
          <cell r="K1846" t="str">
            <v>PL</v>
          </cell>
          <cell r="L1846" t="str">
            <v>E</v>
          </cell>
          <cell r="N1846" t="str">
            <v>active</v>
          </cell>
          <cell r="P1846" t="str">
            <v>AC9842</v>
          </cell>
          <cell r="Q1846" t="str">
            <v>-</v>
          </cell>
          <cell r="R1846" t="str">
            <v>STANDARD W/O NORTH AMERICA (World w/o Canada, Great Britain, Ireland, USA)</v>
          </cell>
          <cell r="Y1846" t="str">
            <v/>
          </cell>
          <cell r="Z1846" t="str">
            <v/>
          </cell>
          <cell r="AC1846" t="str">
            <v/>
          </cell>
          <cell r="AD1846" t="str">
            <v/>
          </cell>
          <cell r="AE1846">
            <v>219</v>
          </cell>
          <cell r="AF1846">
            <v>162</v>
          </cell>
          <cell r="AG1846">
            <v>131</v>
          </cell>
          <cell r="AH1846">
            <v>2170</v>
          </cell>
          <cell r="AI1846">
            <v>2000</v>
          </cell>
          <cell r="AJ1846">
            <v>2170</v>
          </cell>
          <cell r="AK1846">
            <v>2000</v>
          </cell>
          <cell r="AL1846">
            <v>1</v>
          </cell>
          <cell r="AM1846">
            <v>1</v>
          </cell>
        </row>
        <row r="1847">
          <cell r="F1847">
            <v>355398431</v>
          </cell>
          <cell r="G1847" t="str">
            <v>AC9843</v>
          </cell>
          <cell r="H1847" t="str">
            <v>Brake Caliper</v>
          </cell>
          <cell r="J1847" t="str">
            <v>Brake Hydraulics</v>
          </cell>
          <cell r="K1847" t="str">
            <v>DK</v>
          </cell>
          <cell r="L1847" t="str">
            <v>E</v>
          </cell>
          <cell r="N1847" t="str">
            <v>phasing out</v>
          </cell>
          <cell r="P1847" t="str">
            <v>AC9843</v>
          </cell>
          <cell r="Q1847" t="str">
            <v>-</v>
          </cell>
          <cell r="R1847" t="str">
            <v>STANDARD W/O NORTH AMERICA (World w/o Canada, Great Britain, Ireland, USA)</v>
          </cell>
          <cell r="S1847">
            <v>68.44</v>
          </cell>
          <cell r="T1847">
            <v>53.72</v>
          </cell>
          <cell r="V1847">
            <v>43614</v>
          </cell>
          <cell r="Y1847" t="str">
            <v/>
          </cell>
          <cell r="Z1847" t="str">
            <v/>
          </cell>
          <cell r="AC1847" t="str">
            <v/>
          </cell>
          <cell r="AD1847" t="str">
            <v/>
          </cell>
          <cell r="AE1847">
            <v>219</v>
          </cell>
          <cell r="AF1847">
            <v>162</v>
          </cell>
          <cell r="AG1847">
            <v>131</v>
          </cell>
          <cell r="AH1847">
            <v>2170</v>
          </cell>
          <cell r="AI1847">
            <v>2000</v>
          </cell>
          <cell r="AJ1847">
            <v>2170</v>
          </cell>
          <cell r="AK1847">
            <v>2000</v>
          </cell>
          <cell r="AL1847">
            <v>1</v>
          </cell>
          <cell r="AM1847">
            <v>1</v>
          </cell>
        </row>
        <row r="1848">
          <cell r="F1848">
            <v>355398441</v>
          </cell>
          <cell r="G1848" t="str">
            <v>AC9844</v>
          </cell>
          <cell r="H1848" t="str">
            <v>Brake Caliper</v>
          </cell>
          <cell r="J1848" t="str">
            <v>Brake Hydraulics</v>
          </cell>
          <cell r="K1848" t="str">
            <v>SK</v>
          </cell>
          <cell r="L1848" t="str">
            <v>E</v>
          </cell>
          <cell r="N1848" t="str">
            <v>phasing out</v>
          </cell>
          <cell r="P1848" t="str">
            <v>AC9844</v>
          </cell>
          <cell r="Q1848" t="str">
            <v>-</v>
          </cell>
          <cell r="R1848" t="str">
            <v>STANDARD W/O NORTH AMERICA (World w/o Canada, Great Britain, Ireland, USA)</v>
          </cell>
          <cell r="S1848">
            <v>68.44</v>
          </cell>
          <cell r="T1848">
            <v>53.72</v>
          </cell>
          <cell r="V1848">
            <v>43614</v>
          </cell>
          <cell r="Y1848" t="str">
            <v/>
          </cell>
          <cell r="Z1848" t="str">
            <v/>
          </cell>
          <cell r="AC1848" t="str">
            <v/>
          </cell>
          <cell r="AD1848" t="str">
            <v/>
          </cell>
          <cell r="AE1848">
            <v>219</v>
          </cell>
          <cell r="AF1848">
            <v>162</v>
          </cell>
          <cell r="AG1848">
            <v>131</v>
          </cell>
          <cell r="AH1848">
            <v>2170</v>
          </cell>
          <cell r="AI1848">
            <v>2000</v>
          </cell>
          <cell r="AJ1848">
            <v>2170</v>
          </cell>
          <cell r="AK1848">
            <v>2000</v>
          </cell>
          <cell r="AL1848">
            <v>1</v>
          </cell>
          <cell r="AM1848">
            <v>1</v>
          </cell>
        </row>
        <row r="1849">
          <cell r="F1849">
            <v>355398451</v>
          </cell>
          <cell r="G1849" t="str">
            <v>AC9845</v>
          </cell>
          <cell r="H1849" t="str">
            <v>Brake Caliper</v>
          </cell>
          <cell r="J1849" t="str">
            <v>Brake Hydraulics</v>
          </cell>
          <cell r="K1849" t="str">
            <v>SK</v>
          </cell>
          <cell r="L1849" t="str">
            <v>E</v>
          </cell>
          <cell r="N1849" t="str">
            <v>phasing out</v>
          </cell>
          <cell r="P1849" t="str">
            <v>AC9845</v>
          </cell>
          <cell r="Q1849" t="str">
            <v>-</v>
          </cell>
          <cell r="R1849" t="str">
            <v>STANDARD W/O NORTH AMERICA (World w/o Canada, Great Britain, Ireland, USA)</v>
          </cell>
          <cell r="S1849">
            <v>36.4</v>
          </cell>
          <cell r="T1849">
            <v>28.58</v>
          </cell>
          <cell r="V1849">
            <v>43614</v>
          </cell>
          <cell r="Y1849" t="str">
            <v/>
          </cell>
          <cell r="Z1849" t="str">
            <v/>
          </cell>
          <cell r="AC1849" t="str">
            <v/>
          </cell>
          <cell r="AD1849" t="str">
            <v/>
          </cell>
          <cell r="AE1849">
            <v>219</v>
          </cell>
          <cell r="AF1849">
            <v>162</v>
          </cell>
          <cell r="AG1849">
            <v>131</v>
          </cell>
          <cell r="AH1849">
            <v>2170</v>
          </cell>
          <cell r="AI1849">
            <v>2000</v>
          </cell>
          <cell r="AJ1849">
            <v>2170</v>
          </cell>
          <cell r="AK1849">
            <v>2000</v>
          </cell>
          <cell r="AL1849">
            <v>1</v>
          </cell>
          <cell r="AM1849">
            <v>1</v>
          </cell>
        </row>
        <row r="1850">
          <cell r="F1850">
            <v>355398461</v>
          </cell>
          <cell r="G1850" t="str">
            <v>AC9846</v>
          </cell>
          <cell r="H1850" t="str">
            <v>Brake Caliper</v>
          </cell>
          <cell r="J1850" t="str">
            <v>Brake Hydraulics</v>
          </cell>
          <cell r="K1850" t="str">
            <v>SK</v>
          </cell>
          <cell r="L1850" t="str">
            <v>E</v>
          </cell>
          <cell r="N1850" t="str">
            <v>phasing out</v>
          </cell>
          <cell r="P1850" t="str">
            <v>AC9846</v>
          </cell>
          <cell r="Q1850" t="str">
            <v>-</v>
          </cell>
          <cell r="R1850" t="str">
            <v>STANDARD W/O NORTH AMERICA (World w/o Canada, Great Britain, Ireland, USA)</v>
          </cell>
          <cell r="S1850">
            <v>36.4</v>
          </cell>
          <cell r="T1850">
            <v>28.58</v>
          </cell>
          <cell r="V1850">
            <v>43614</v>
          </cell>
          <cell r="Y1850" t="str">
            <v/>
          </cell>
          <cell r="Z1850" t="str">
            <v/>
          </cell>
          <cell r="AC1850" t="str">
            <v/>
          </cell>
          <cell r="AD1850" t="str">
            <v/>
          </cell>
          <cell r="AE1850">
            <v>219</v>
          </cell>
          <cell r="AF1850">
            <v>162</v>
          </cell>
          <cell r="AG1850">
            <v>131</v>
          </cell>
          <cell r="AH1850">
            <v>2170</v>
          </cell>
          <cell r="AI1850">
            <v>2000</v>
          </cell>
          <cell r="AJ1850">
            <v>2170</v>
          </cell>
          <cell r="AK1850">
            <v>2000</v>
          </cell>
          <cell r="AL1850">
            <v>1</v>
          </cell>
          <cell r="AM1850">
            <v>1</v>
          </cell>
        </row>
        <row r="1851">
          <cell r="F1851">
            <v>355398471</v>
          </cell>
          <cell r="G1851" t="str">
            <v>AC9847</v>
          </cell>
          <cell r="H1851" t="str">
            <v>Brake Caliper</v>
          </cell>
          <cell r="J1851" t="str">
            <v>Brake Hydraulics</v>
          </cell>
          <cell r="K1851" t="str">
            <v>PL</v>
          </cell>
          <cell r="L1851" t="str">
            <v>E</v>
          </cell>
          <cell r="N1851" t="str">
            <v>active</v>
          </cell>
          <cell r="P1851" t="str">
            <v>AC9847</v>
          </cell>
          <cell r="Q1851" t="str">
            <v>-</v>
          </cell>
          <cell r="R1851" t="str">
            <v>STANDARD W/O NORTH AMERICA (World w/o Canada, Great Britain, Ireland, USA)</v>
          </cell>
          <cell r="S1851">
            <v>46.4</v>
          </cell>
          <cell r="T1851">
            <v>35.07</v>
          </cell>
          <cell r="V1851">
            <v>43614</v>
          </cell>
          <cell r="Y1851" t="str">
            <v/>
          </cell>
          <cell r="Z1851" t="str">
            <v/>
          </cell>
          <cell r="AC1851" t="str">
            <v/>
          </cell>
          <cell r="AD1851" t="str">
            <v/>
          </cell>
          <cell r="AE1851">
            <v>219</v>
          </cell>
          <cell r="AF1851">
            <v>162</v>
          </cell>
          <cell r="AG1851">
            <v>131</v>
          </cell>
          <cell r="AH1851">
            <v>3880</v>
          </cell>
          <cell r="AI1851">
            <v>3600</v>
          </cell>
          <cell r="AJ1851">
            <v>3880</v>
          </cell>
          <cell r="AK1851">
            <v>3600</v>
          </cell>
          <cell r="AL1851">
            <v>1</v>
          </cell>
          <cell r="AM1851">
            <v>1</v>
          </cell>
        </row>
        <row r="1852">
          <cell r="F1852">
            <v>355398481</v>
          </cell>
          <cell r="G1852" t="str">
            <v>AC9848</v>
          </cell>
          <cell r="H1852" t="str">
            <v>Brake Caliper</v>
          </cell>
          <cell r="J1852" t="str">
            <v>Brake Hydraulics</v>
          </cell>
          <cell r="K1852" t="str">
            <v>PL</v>
          </cell>
          <cell r="L1852" t="str">
            <v>E</v>
          </cell>
          <cell r="N1852" t="str">
            <v>active</v>
          </cell>
          <cell r="P1852" t="str">
            <v>AC9848</v>
          </cell>
          <cell r="Q1852" t="str">
            <v>-</v>
          </cell>
          <cell r="R1852" t="str">
            <v>STANDARD W/O NORTH AMERICA (World w/o Canada, Great Britain, Ireland, USA)</v>
          </cell>
          <cell r="S1852">
            <v>46.4</v>
          </cell>
          <cell r="T1852">
            <v>35.07</v>
          </cell>
          <cell r="V1852">
            <v>43614</v>
          </cell>
          <cell r="Y1852" t="str">
            <v/>
          </cell>
          <cell r="Z1852" t="str">
            <v/>
          </cell>
          <cell r="AC1852" t="str">
            <v/>
          </cell>
          <cell r="AD1852" t="str">
            <v/>
          </cell>
          <cell r="AE1852">
            <v>219</v>
          </cell>
          <cell r="AF1852">
            <v>162</v>
          </cell>
          <cell r="AG1852">
            <v>131</v>
          </cell>
          <cell r="AH1852">
            <v>3880</v>
          </cell>
          <cell r="AI1852">
            <v>3600</v>
          </cell>
          <cell r="AJ1852">
            <v>3880</v>
          </cell>
          <cell r="AK1852">
            <v>3600</v>
          </cell>
          <cell r="AL1852">
            <v>1</v>
          </cell>
          <cell r="AM1852">
            <v>1</v>
          </cell>
        </row>
        <row r="1853">
          <cell r="F1853">
            <v>355398491</v>
          </cell>
          <cell r="G1853" t="str">
            <v>AC9849</v>
          </cell>
          <cell r="H1853" t="str">
            <v>Brake Caliper</v>
          </cell>
          <cell r="J1853" t="str">
            <v>Brake Hydraulics</v>
          </cell>
          <cell r="K1853" t="str">
            <v>PL</v>
          </cell>
          <cell r="L1853" t="str">
            <v>E</v>
          </cell>
          <cell r="N1853" t="str">
            <v>active</v>
          </cell>
          <cell r="P1853" t="str">
            <v>AC9849</v>
          </cell>
          <cell r="Q1853" t="str">
            <v>-</v>
          </cell>
          <cell r="R1853" t="str">
            <v>STANDARD W/O NORTH AMERICA (World w/o Canada, Great Britain, Ireland, USA)</v>
          </cell>
          <cell r="S1853">
            <v>59.9</v>
          </cell>
          <cell r="T1853">
            <v>47.02</v>
          </cell>
          <cell r="V1853">
            <v>43614</v>
          </cell>
          <cell r="Y1853" t="str">
            <v/>
          </cell>
          <cell r="Z1853" t="str">
            <v/>
          </cell>
          <cell r="AC1853" t="str">
            <v/>
          </cell>
          <cell r="AD1853" t="str">
            <v/>
          </cell>
          <cell r="AE1853">
            <v>260</v>
          </cell>
          <cell r="AF1853">
            <v>240</v>
          </cell>
          <cell r="AG1853">
            <v>160</v>
          </cell>
          <cell r="AH1853">
            <v>5600</v>
          </cell>
          <cell r="AI1853">
            <v>5200</v>
          </cell>
          <cell r="AJ1853">
            <v>5600</v>
          </cell>
          <cell r="AK1853">
            <v>5200</v>
          </cell>
          <cell r="AL1853">
            <v>1</v>
          </cell>
          <cell r="AM1853">
            <v>1</v>
          </cell>
        </row>
        <row r="1854">
          <cell r="F1854">
            <v>355398501</v>
          </cell>
          <cell r="G1854" t="str">
            <v>AC9850</v>
          </cell>
          <cell r="H1854" t="str">
            <v>Brake Caliper</v>
          </cell>
          <cell r="J1854" t="str">
            <v>Brake Hydraulics</v>
          </cell>
          <cell r="K1854" t="str">
            <v>PL</v>
          </cell>
          <cell r="L1854" t="str">
            <v>E</v>
          </cell>
          <cell r="N1854" t="str">
            <v>active</v>
          </cell>
          <cell r="P1854" t="str">
            <v>AC9850</v>
          </cell>
          <cell r="Q1854" t="str">
            <v>-</v>
          </cell>
          <cell r="R1854" t="str">
            <v>STANDARD W/O NORTH AMERICA (World w/o Canada, Great Britain, Ireland, USA)</v>
          </cell>
          <cell r="S1854">
            <v>59.9</v>
          </cell>
          <cell r="T1854">
            <v>47.02</v>
          </cell>
          <cell r="V1854">
            <v>43614</v>
          </cell>
          <cell r="Y1854" t="str">
            <v/>
          </cell>
          <cell r="Z1854" t="str">
            <v/>
          </cell>
          <cell r="AC1854" t="str">
            <v/>
          </cell>
          <cell r="AD1854" t="str">
            <v/>
          </cell>
          <cell r="AE1854">
            <v>260</v>
          </cell>
          <cell r="AF1854">
            <v>240</v>
          </cell>
          <cell r="AG1854">
            <v>160</v>
          </cell>
          <cell r="AH1854">
            <v>5600</v>
          </cell>
          <cell r="AI1854">
            <v>5200</v>
          </cell>
          <cell r="AJ1854">
            <v>5600</v>
          </cell>
          <cell r="AK1854">
            <v>5200</v>
          </cell>
          <cell r="AL1854">
            <v>1</v>
          </cell>
          <cell r="AM1854">
            <v>1</v>
          </cell>
        </row>
        <row r="1855">
          <cell r="F1855">
            <v>355398511</v>
          </cell>
          <cell r="G1855" t="str">
            <v>AC9851</v>
          </cell>
          <cell r="H1855" t="str">
            <v>Brake Caliper</v>
          </cell>
          <cell r="J1855" t="str">
            <v>Brake Hydraulics</v>
          </cell>
          <cell r="K1855" t="str">
            <v>PL</v>
          </cell>
          <cell r="L1855" t="str">
            <v>E</v>
          </cell>
          <cell r="N1855" t="str">
            <v>active</v>
          </cell>
          <cell r="P1855" t="str">
            <v>AC9851</v>
          </cell>
          <cell r="Q1855" t="str">
            <v>-</v>
          </cell>
          <cell r="R1855" t="str">
            <v>STANDARD W/O NORTH AMERICA (World w/o Canada, Great Britain, Ireland, USA)</v>
          </cell>
          <cell r="S1855">
            <v>46.51</v>
          </cell>
          <cell r="T1855">
            <v>36.51</v>
          </cell>
          <cell r="V1855">
            <v>43614</v>
          </cell>
          <cell r="Y1855" t="str">
            <v/>
          </cell>
          <cell r="Z1855" t="str">
            <v/>
          </cell>
          <cell r="AC1855" t="str">
            <v/>
          </cell>
          <cell r="AD1855" t="str">
            <v/>
          </cell>
          <cell r="AE1855">
            <v>219</v>
          </cell>
          <cell r="AF1855">
            <v>162</v>
          </cell>
          <cell r="AG1855">
            <v>131</v>
          </cell>
          <cell r="AH1855">
            <v>4480</v>
          </cell>
          <cell r="AI1855">
            <v>4300</v>
          </cell>
          <cell r="AJ1855">
            <v>4480</v>
          </cell>
          <cell r="AK1855">
            <v>4300</v>
          </cell>
          <cell r="AL1855">
            <v>1</v>
          </cell>
          <cell r="AM1855">
            <v>1</v>
          </cell>
        </row>
        <row r="1856">
          <cell r="F1856">
            <v>355398521</v>
          </cell>
          <cell r="G1856" t="str">
            <v>AC9852</v>
          </cell>
          <cell r="H1856" t="str">
            <v>Brake Caliper</v>
          </cell>
          <cell r="J1856" t="str">
            <v>Brake Hydraulics</v>
          </cell>
          <cell r="K1856" t="str">
            <v>PL</v>
          </cell>
          <cell r="L1856" t="str">
            <v>E</v>
          </cell>
          <cell r="N1856" t="str">
            <v>active</v>
          </cell>
          <cell r="P1856" t="str">
            <v>AC9852</v>
          </cell>
          <cell r="Q1856" t="str">
            <v>-</v>
          </cell>
          <cell r="R1856" t="str">
            <v>STANDARD W/O NORTH AMERICA (World w/o Canada, Great Britain, Ireland, USA)</v>
          </cell>
          <cell r="S1856">
            <v>46.51</v>
          </cell>
          <cell r="T1856">
            <v>36.51</v>
          </cell>
          <cell r="V1856">
            <v>43614</v>
          </cell>
          <cell r="Y1856" t="str">
            <v/>
          </cell>
          <cell r="Z1856" t="str">
            <v/>
          </cell>
          <cell r="AC1856" t="str">
            <v/>
          </cell>
          <cell r="AD1856" t="str">
            <v/>
          </cell>
          <cell r="AE1856">
            <v>219</v>
          </cell>
          <cell r="AF1856">
            <v>162</v>
          </cell>
          <cell r="AG1856">
            <v>131</v>
          </cell>
          <cell r="AH1856">
            <v>4480</v>
          </cell>
          <cell r="AI1856">
            <v>4300</v>
          </cell>
          <cell r="AJ1856">
            <v>4480</v>
          </cell>
          <cell r="AK1856">
            <v>4300</v>
          </cell>
          <cell r="AL1856">
            <v>1</v>
          </cell>
          <cell r="AM1856">
            <v>1</v>
          </cell>
        </row>
        <row r="1857">
          <cell r="F1857">
            <v>355398531</v>
          </cell>
          <cell r="G1857" t="str">
            <v>AC9853</v>
          </cell>
          <cell r="H1857" t="str">
            <v>Brake Caliper</v>
          </cell>
          <cell r="J1857" t="str">
            <v>Brake Hydraulics</v>
          </cell>
          <cell r="K1857" t="str">
            <v>PL</v>
          </cell>
          <cell r="L1857" t="str">
            <v>E</v>
          </cell>
          <cell r="N1857" t="str">
            <v>active</v>
          </cell>
          <cell r="P1857" t="str">
            <v>AC9853</v>
          </cell>
          <cell r="Q1857" t="str">
            <v>-</v>
          </cell>
          <cell r="R1857" t="str">
            <v>STANDARD W/O NORTH AMERICA (World w/o Canada, Great Britain, Ireland, USA)</v>
          </cell>
          <cell r="AE1857">
            <v>260</v>
          </cell>
          <cell r="AF1857">
            <v>240</v>
          </cell>
          <cell r="AG1857">
            <v>160</v>
          </cell>
          <cell r="AH1857">
            <v>4100</v>
          </cell>
          <cell r="AI1857">
            <v>3770</v>
          </cell>
          <cell r="AJ1857">
            <v>4100</v>
          </cell>
          <cell r="AK1857">
            <v>3770</v>
          </cell>
          <cell r="AL1857">
            <v>1</v>
          </cell>
          <cell r="AM1857" t="str">
            <v>1</v>
          </cell>
        </row>
        <row r="1858">
          <cell r="F1858">
            <v>355398541</v>
          </cell>
          <cell r="G1858" t="str">
            <v>AC9854</v>
          </cell>
          <cell r="H1858" t="str">
            <v>Brake Caliper</v>
          </cell>
          <cell r="J1858" t="str">
            <v>Brake Hydraulics</v>
          </cell>
          <cell r="K1858" t="str">
            <v>PL</v>
          </cell>
          <cell r="L1858" t="str">
            <v>E</v>
          </cell>
          <cell r="N1858" t="str">
            <v>active</v>
          </cell>
          <cell r="P1858" t="str">
            <v>AC9854</v>
          </cell>
          <cell r="Q1858" t="str">
            <v>-</v>
          </cell>
          <cell r="R1858" t="str">
            <v>STANDARD W/O NORTH AMERICA (World w/o Canada, Great Britain, Ireland, USA)</v>
          </cell>
          <cell r="AE1858">
            <v>260</v>
          </cell>
          <cell r="AF1858">
            <v>240</v>
          </cell>
          <cell r="AG1858">
            <v>160</v>
          </cell>
          <cell r="AH1858">
            <v>4100</v>
          </cell>
          <cell r="AI1858">
            <v>3770</v>
          </cell>
          <cell r="AJ1858">
            <v>4100</v>
          </cell>
          <cell r="AK1858">
            <v>3770</v>
          </cell>
          <cell r="AL1858">
            <v>1</v>
          </cell>
          <cell r="AM1858" t="str">
            <v>1</v>
          </cell>
        </row>
        <row r="1859">
          <cell r="F1859">
            <v>355398551</v>
          </cell>
          <cell r="G1859" t="str">
            <v>AC9855</v>
          </cell>
          <cell r="H1859" t="str">
            <v>Brake Caliper</v>
          </cell>
          <cell r="J1859" t="str">
            <v>Brake Hydraulics</v>
          </cell>
          <cell r="K1859" t="str">
            <v>PL</v>
          </cell>
          <cell r="L1859" t="str">
            <v>E</v>
          </cell>
          <cell r="N1859" t="str">
            <v>active</v>
          </cell>
          <cell r="P1859" t="str">
            <v>AC9855</v>
          </cell>
          <cell r="Q1859" t="str">
            <v>-</v>
          </cell>
          <cell r="R1859" t="str">
            <v>STANDARD W/O NORTH AMERICA (World w/o Canada, Great Britain, Ireland, USA)</v>
          </cell>
          <cell r="AE1859">
            <v>260</v>
          </cell>
          <cell r="AF1859">
            <v>240</v>
          </cell>
          <cell r="AG1859">
            <v>160</v>
          </cell>
          <cell r="AH1859">
            <v>4100</v>
          </cell>
          <cell r="AI1859">
            <v>3770</v>
          </cell>
          <cell r="AJ1859">
            <v>4100</v>
          </cell>
          <cell r="AK1859">
            <v>3770</v>
          </cell>
          <cell r="AL1859">
            <v>1</v>
          </cell>
          <cell r="AM1859" t="str">
            <v>1</v>
          </cell>
        </row>
        <row r="1860">
          <cell r="F1860">
            <v>355398561</v>
          </cell>
          <cell r="G1860" t="str">
            <v>AC9856</v>
          </cell>
          <cell r="H1860" t="str">
            <v>Brake Caliper</v>
          </cell>
          <cell r="J1860" t="str">
            <v>Brake Hydraulics</v>
          </cell>
          <cell r="K1860" t="str">
            <v>PL</v>
          </cell>
          <cell r="L1860" t="str">
            <v>E</v>
          </cell>
          <cell r="N1860" t="str">
            <v>active</v>
          </cell>
          <cell r="P1860" t="str">
            <v>AC9856</v>
          </cell>
          <cell r="Q1860" t="str">
            <v>-</v>
          </cell>
          <cell r="R1860" t="str">
            <v>STANDARD W/O NORTH AMERICA (World w/o Canada, Great Britain, Ireland, USA)</v>
          </cell>
          <cell r="AE1860">
            <v>260</v>
          </cell>
          <cell r="AF1860">
            <v>240</v>
          </cell>
          <cell r="AG1860">
            <v>160</v>
          </cell>
          <cell r="AH1860">
            <v>4100</v>
          </cell>
          <cell r="AI1860">
            <v>3770</v>
          </cell>
          <cell r="AJ1860">
            <v>4100</v>
          </cell>
          <cell r="AK1860">
            <v>3770</v>
          </cell>
          <cell r="AL1860">
            <v>1</v>
          </cell>
          <cell r="AM1860" t="str">
            <v>1</v>
          </cell>
        </row>
        <row r="1861">
          <cell r="F1861">
            <v>355398571</v>
          </cell>
          <cell r="G1861" t="str">
            <v>AC9857</v>
          </cell>
          <cell r="H1861" t="str">
            <v>Brake Caliper</v>
          </cell>
          <cell r="J1861" t="str">
            <v>Brake Hydraulics</v>
          </cell>
          <cell r="K1861" t="str">
            <v>PL</v>
          </cell>
          <cell r="L1861" t="str">
            <v>E</v>
          </cell>
          <cell r="N1861" t="str">
            <v>active</v>
          </cell>
          <cell r="P1861" t="str">
            <v>AC9857</v>
          </cell>
          <cell r="Q1861" t="str">
            <v>-</v>
          </cell>
          <cell r="R1861" t="str">
            <v>STANDARD W/O NORTH AMERICA (World w/o Canada, Great Britain, Ireland, USA)</v>
          </cell>
          <cell r="AE1861">
            <v>219</v>
          </cell>
          <cell r="AF1861">
            <v>162</v>
          </cell>
          <cell r="AG1861">
            <v>131</v>
          </cell>
          <cell r="AH1861">
            <v>3380</v>
          </cell>
          <cell r="AI1861">
            <v>3110</v>
          </cell>
          <cell r="AJ1861">
            <v>3380</v>
          </cell>
          <cell r="AK1861">
            <v>3110</v>
          </cell>
          <cell r="AL1861">
            <v>1</v>
          </cell>
          <cell r="AM1861" t="str">
            <v>1</v>
          </cell>
        </row>
        <row r="1862">
          <cell r="F1862">
            <v>355398581</v>
          </cell>
          <cell r="G1862" t="str">
            <v>AC9858</v>
          </cell>
          <cell r="H1862" t="str">
            <v>Brake Caliper</v>
          </cell>
          <cell r="J1862" t="str">
            <v>Brake Hydraulics</v>
          </cell>
          <cell r="K1862" t="str">
            <v>PL</v>
          </cell>
          <cell r="L1862" t="str">
            <v>E</v>
          </cell>
          <cell r="N1862" t="str">
            <v>active</v>
          </cell>
          <cell r="P1862" t="str">
            <v>AC9858</v>
          </cell>
          <cell r="Q1862" t="str">
            <v>-</v>
          </cell>
          <cell r="R1862" t="str">
            <v>STANDARD W/O NORTH AMERICA (World w/o Canada, Great Britain, Ireland, USA)</v>
          </cell>
          <cell r="AE1862">
            <v>219</v>
          </cell>
          <cell r="AF1862">
            <v>162</v>
          </cell>
          <cell r="AG1862">
            <v>131</v>
          </cell>
          <cell r="AH1862">
            <v>3380</v>
          </cell>
          <cell r="AI1862">
            <v>3110</v>
          </cell>
          <cell r="AJ1862">
            <v>3380</v>
          </cell>
          <cell r="AK1862">
            <v>3110</v>
          </cell>
          <cell r="AL1862">
            <v>1</v>
          </cell>
          <cell r="AM1862" t="str">
            <v>1</v>
          </cell>
        </row>
        <row r="1863">
          <cell r="F1863">
            <v>355398591</v>
          </cell>
          <cell r="G1863" t="str">
            <v>AC9859</v>
          </cell>
          <cell r="H1863" t="str">
            <v>Brake Caliper</v>
          </cell>
          <cell r="J1863" t="str">
            <v>Brake Hydraulics</v>
          </cell>
          <cell r="K1863" t="str">
            <v>PL</v>
          </cell>
          <cell r="L1863" t="str">
            <v>E</v>
          </cell>
          <cell r="N1863" t="str">
            <v>active</v>
          </cell>
          <cell r="P1863" t="str">
            <v>AC9859</v>
          </cell>
          <cell r="Q1863" t="str">
            <v>-</v>
          </cell>
          <cell r="R1863" t="str">
            <v>STANDARD W/O NORTH AMERICA (World w/o Canada, Great Britain, Ireland, USA)</v>
          </cell>
          <cell r="AE1863">
            <v>260</v>
          </cell>
          <cell r="AF1863">
            <v>240</v>
          </cell>
          <cell r="AG1863">
            <v>160</v>
          </cell>
          <cell r="AH1863">
            <v>5100</v>
          </cell>
          <cell r="AI1863">
            <v>4690</v>
          </cell>
          <cell r="AJ1863">
            <v>5100</v>
          </cell>
          <cell r="AK1863">
            <v>4690</v>
          </cell>
          <cell r="AL1863">
            <v>1</v>
          </cell>
          <cell r="AM1863" t="str">
            <v>1</v>
          </cell>
        </row>
        <row r="1864">
          <cell r="F1864">
            <v>355398601</v>
          </cell>
          <cell r="G1864" t="str">
            <v>AC9860</v>
          </cell>
          <cell r="H1864" t="str">
            <v>Brake Caliper</v>
          </cell>
          <cell r="J1864" t="str">
            <v>Brake Hydraulics</v>
          </cell>
          <cell r="K1864" t="str">
            <v>PL</v>
          </cell>
          <cell r="L1864" t="str">
            <v>E</v>
          </cell>
          <cell r="N1864" t="str">
            <v>active</v>
          </cell>
          <cell r="P1864" t="str">
            <v>AC9860</v>
          </cell>
          <cell r="Q1864" t="str">
            <v>-</v>
          </cell>
          <cell r="R1864" t="str">
            <v>STANDARD W/O NORTH AMERICA (World w/o Canada, Great Britain, Ireland, USA)</v>
          </cell>
          <cell r="AE1864">
            <v>260</v>
          </cell>
          <cell r="AF1864">
            <v>240</v>
          </cell>
          <cell r="AG1864">
            <v>160</v>
          </cell>
          <cell r="AH1864">
            <v>5100</v>
          </cell>
          <cell r="AI1864">
            <v>4690</v>
          </cell>
          <cell r="AJ1864">
            <v>5100</v>
          </cell>
          <cell r="AK1864">
            <v>4690</v>
          </cell>
          <cell r="AL1864">
            <v>1</v>
          </cell>
          <cell r="AM1864" t="str">
            <v>1</v>
          </cell>
        </row>
        <row r="1865">
          <cell r="F1865">
            <v>355398611</v>
          </cell>
          <cell r="G1865" t="str">
            <v>AC9861</v>
          </cell>
          <cell r="H1865" t="str">
            <v>Brake Caliper</v>
          </cell>
          <cell r="J1865" t="str">
            <v>Brake Hydraulics</v>
          </cell>
          <cell r="K1865" t="str">
            <v>PL</v>
          </cell>
          <cell r="L1865" t="str">
            <v>E</v>
          </cell>
          <cell r="N1865" t="str">
            <v>active</v>
          </cell>
          <cell r="P1865" t="str">
            <v>AC9861</v>
          </cell>
          <cell r="Q1865" t="str">
            <v>-</v>
          </cell>
          <cell r="R1865" t="str">
            <v>STANDARD W/O NORTH AMERICA (World w/o Canada, Great Britain, Ireland, USA)</v>
          </cell>
          <cell r="AE1865">
            <v>219</v>
          </cell>
          <cell r="AF1865">
            <v>162</v>
          </cell>
          <cell r="AG1865">
            <v>131</v>
          </cell>
          <cell r="AH1865">
            <v>1800</v>
          </cell>
          <cell r="AI1865">
            <v>1650</v>
          </cell>
          <cell r="AJ1865">
            <v>1800</v>
          </cell>
          <cell r="AK1865">
            <v>1650</v>
          </cell>
          <cell r="AL1865">
            <v>1</v>
          </cell>
          <cell r="AM1865" t="str">
            <v>1</v>
          </cell>
        </row>
        <row r="1866">
          <cell r="F1866">
            <v>355398621</v>
          </cell>
          <cell r="G1866" t="str">
            <v>AC9862</v>
          </cell>
          <cell r="H1866" t="str">
            <v>Brake Caliper</v>
          </cell>
          <cell r="J1866" t="str">
            <v>Brake Hydraulics</v>
          </cell>
          <cell r="K1866" t="str">
            <v>PL</v>
          </cell>
          <cell r="L1866" t="str">
            <v>E</v>
          </cell>
          <cell r="N1866" t="str">
            <v>active</v>
          </cell>
          <cell r="P1866" t="str">
            <v>AC9862</v>
          </cell>
          <cell r="Q1866" t="str">
            <v>-</v>
          </cell>
          <cell r="R1866" t="str">
            <v>STANDARD W/O NORTH AMERICA (World w/o Canada, Great Britain, Ireland, USA)</v>
          </cell>
          <cell r="S1866">
            <v>46.3</v>
          </cell>
          <cell r="T1866">
            <v>36.32</v>
          </cell>
          <cell r="V1866">
            <v>43614</v>
          </cell>
          <cell r="AE1866">
            <v>219</v>
          </cell>
          <cell r="AF1866">
            <v>162</v>
          </cell>
          <cell r="AG1866">
            <v>131</v>
          </cell>
          <cell r="AH1866">
            <v>1800</v>
          </cell>
          <cell r="AI1866">
            <v>1650</v>
          </cell>
          <cell r="AJ1866">
            <v>1800</v>
          </cell>
          <cell r="AK1866">
            <v>1650</v>
          </cell>
          <cell r="AL1866">
            <v>1</v>
          </cell>
          <cell r="AM1866" t="str">
            <v>1</v>
          </cell>
        </row>
        <row r="1867">
          <cell r="F1867">
            <v>355398651</v>
          </cell>
          <cell r="G1867" t="str">
            <v>AC9865</v>
          </cell>
          <cell r="H1867" t="str">
            <v>Brake Caliper</v>
          </cell>
          <cell r="J1867" t="str">
            <v>Brake Hydraulics</v>
          </cell>
          <cell r="K1867" t="str">
            <v>PL</v>
          </cell>
          <cell r="L1867" t="str">
            <v>E</v>
          </cell>
          <cell r="N1867" t="str">
            <v>active</v>
          </cell>
          <cell r="P1867" t="str">
            <v>AC9865</v>
          </cell>
          <cell r="Q1867" t="str">
            <v>-</v>
          </cell>
          <cell r="R1867" t="str">
            <v>STANDARD W/O NORTH AMERICA (World w/o Canada, Great Britain, Ireland, USA)</v>
          </cell>
          <cell r="S1867">
            <v>47.2</v>
          </cell>
          <cell r="T1867">
            <v>37.06</v>
          </cell>
          <cell r="V1867">
            <v>43614</v>
          </cell>
          <cell r="AE1867">
            <v>260</v>
          </cell>
          <cell r="AF1867">
            <v>240</v>
          </cell>
          <cell r="AG1867">
            <v>160</v>
          </cell>
          <cell r="AH1867">
            <v>4550</v>
          </cell>
          <cell r="AI1867">
            <v>4180</v>
          </cell>
          <cell r="AJ1867">
            <v>4550</v>
          </cell>
          <cell r="AK1867">
            <v>4180</v>
          </cell>
          <cell r="AL1867">
            <v>1</v>
          </cell>
          <cell r="AM1867" t="str">
            <v>1</v>
          </cell>
        </row>
        <row r="1868">
          <cell r="F1868">
            <v>355398661</v>
          </cell>
          <cell r="G1868" t="str">
            <v>AC9866</v>
          </cell>
          <cell r="H1868" t="str">
            <v>Brake Caliper</v>
          </cell>
          <cell r="J1868" t="str">
            <v>Brake Hydraulics</v>
          </cell>
          <cell r="K1868" t="str">
            <v>PL</v>
          </cell>
          <cell r="L1868" t="str">
            <v>E</v>
          </cell>
          <cell r="N1868" t="str">
            <v>active</v>
          </cell>
          <cell r="P1868" t="str">
            <v>AC9866</v>
          </cell>
          <cell r="Q1868" t="str">
            <v>-</v>
          </cell>
          <cell r="R1868" t="str">
            <v>STANDARD W/O NORTH AMERICA (World w/o Canada, Great Britain, Ireland, USA)</v>
          </cell>
          <cell r="AE1868">
            <v>260</v>
          </cell>
          <cell r="AF1868">
            <v>240</v>
          </cell>
          <cell r="AG1868">
            <v>160</v>
          </cell>
          <cell r="AH1868">
            <v>4550</v>
          </cell>
          <cell r="AI1868">
            <v>4180</v>
          </cell>
          <cell r="AJ1868">
            <v>4550</v>
          </cell>
          <cell r="AK1868">
            <v>4180</v>
          </cell>
          <cell r="AL1868">
            <v>1</v>
          </cell>
          <cell r="AM1868" t="str">
            <v>1</v>
          </cell>
        </row>
        <row r="1869">
          <cell r="F1869">
            <v>355398671</v>
          </cell>
          <cell r="G1869" t="str">
            <v>AC9867</v>
          </cell>
          <cell r="H1869" t="str">
            <v>Brake Caliper</v>
          </cell>
          <cell r="J1869" t="str">
            <v>Brake Hydraulics</v>
          </cell>
          <cell r="K1869" t="str">
            <v>PL</v>
          </cell>
          <cell r="L1869" t="str">
            <v>E</v>
          </cell>
          <cell r="N1869" t="str">
            <v>active</v>
          </cell>
          <cell r="P1869" t="str">
            <v>AC9867</v>
          </cell>
          <cell r="Q1869" t="str">
            <v>-</v>
          </cell>
          <cell r="R1869" t="str">
            <v>STANDARD W/O NORTH AMERICA (World w/o Canada, Great Britain, Ireland, USA)</v>
          </cell>
          <cell r="AE1869">
            <v>219</v>
          </cell>
          <cell r="AF1869">
            <v>162</v>
          </cell>
          <cell r="AG1869">
            <v>131</v>
          </cell>
          <cell r="AH1869">
            <v>3950</v>
          </cell>
          <cell r="AI1869">
            <v>3630</v>
          </cell>
          <cell r="AJ1869">
            <v>3950</v>
          </cell>
          <cell r="AK1869">
            <v>3630</v>
          </cell>
          <cell r="AL1869">
            <v>1</v>
          </cell>
          <cell r="AM1869" t="str">
            <v>1</v>
          </cell>
        </row>
        <row r="1870">
          <cell r="F1870">
            <v>355398681</v>
          </cell>
          <cell r="G1870" t="str">
            <v>AC9868</v>
          </cell>
          <cell r="H1870" t="str">
            <v>Brake Caliper</v>
          </cell>
          <cell r="J1870" t="str">
            <v>Brake Hydraulics</v>
          </cell>
          <cell r="K1870" t="str">
            <v>PL</v>
          </cell>
          <cell r="L1870" t="str">
            <v>E</v>
          </cell>
          <cell r="N1870" t="str">
            <v>active</v>
          </cell>
          <cell r="P1870" t="str">
            <v>AC9868</v>
          </cell>
          <cell r="Q1870" t="str">
            <v>-</v>
          </cell>
          <cell r="R1870" t="str">
            <v>STANDARD W/O NORTH AMERICA (World w/o Canada, Great Britain, Ireland, USA)</v>
          </cell>
          <cell r="AE1870">
            <v>219</v>
          </cell>
          <cell r="AF1870">
            <v>162</v>
          </cell>
          <cell r="AG1870">
            <v>131</v>
          </cell>
          <cell r="AH1870">
            <v>3950</v>
          </cell>
          <cell r="AI1870">
            <v>3630</v>
          </cell>
          <cell r="AJ1870">
            <v>3950</v>
          </cell>
          <cell r="AK1870">
            <v>3630</v>
          </cell>
          <cell r="AL1870">
            <v>1</v>
          </cell>
          <cell r="AM1870" t="str">
            <v>1</v>
          </cell>
        </row>
        <row r="1871">
          <cell r="F1871">
            <v>355398691</v>
          </cell>
          <cell r="G1871" t="str">
            <v>AC9869</v>
          </cell>
          <cell r="H1871" t="str">
            <v>Brake Caliper</v>
          </cell>
          <cell r="J1871" t="str">
            <v>Brake Hydraulics</v>
          </cell>
          <cell r="K1871" t="str">
            <v>PL</v>
          </cell>
          <cell r="L1871" t="str">
            <v>E</v>
          </cell>
          <cell r="N1871" t="str">
            <v>active</v>
          </cell>
          <cell r="P1871" t="str">
            <v>AC9869</v>
          </cell>
          <cell r="Q1871" t="str">
            <v>-</v>
          </cell>
          <cell r="R1871" t="str">
            <v>STANDARD W/O NORTH AMERICA (World w/o Canada, Great Britain, Ireland, USA)</v>
          </cell>
          <cell r="AE1871">
            <v>219</v>
          </cell>
          <cell r="AF1871">
            <v>162</v>
          </cell>
          <cell r="AG1871">
            <v>131</v>
          </cell>
          <cell r="AH1871">
            <v>2000</v>
          </cell>
          <cell r="AI1871">
            <v>1840</v>
          </cell>
          <cell r="AJ1871">
            <v>2000</v>
          </cell>
          <cell r="AK1871">
            <v>1840</v>
          </cell>
          <cell r="AL1871">
            <v>1</v>
          </cell>
          <cell r="AM1871" t="str">
            <v>1</v>
          </cell>
        </row>
        <row r="1872">
          <cell r="F1872">
            <v>355398701</v>
          </cell>
          <cell r="G1872" t="str">
            <v>AC9870</v>
          </cell>
          <cell r="H1872" t="str">
            <v>Brake Caliper</v>
          </cell>
          <cell r="J1872" t="str">
            <v>Brake Hydraulics</v>
          </cell>
          <cell r="K1872" t="str">
            <v>PL</v>
          </cell>
          <cell r="L1872" t="str">
            <v>E</v>
          </cell>
          <cell r="N1872" t="str">
            <v>active</v>
          </cell>
          <cell r="P1872" t="str">
            <v>AC9870</v>
          </cell>
          <cell r="Q1872" t="str">
            <v>-</v>
          </cell>
          <cell r="R1872" t="str">
            <v>STANDARD W/O NORTH AMERICA (World w/o Canada, Great Britain, Ireland, USA)</v>
          </cell>
          <cell r="AE1872">
            <v>219</v>
          </cell>
          <cell r="AF1872">
            <v>162</v>
          </cell>
          <cell r="AG1872">
            <v>131</v>
          </cell>
          <cell r="AH1872">
            <v>2000</v>
          </cell>
          <cell r="AI1872">
            <v>1840</v>
          </cell>
          <cell r="AJ1872">
            <v>2000</v>
          </cell>
          <cell r="AK1872">
            <v>1840</v>
          </cell>
          <cell r="AL1872">
            <v>1</v>
          </cell>
          <cell r="AM1872" t="str">
            <v>1</v>
          </cell>
        </row>
        <row r="1873">
          <cell r="F1873">
            <v>355398731</v>
          </cell>
          <cell r="G1873" t="str">
            <v>AC9873</v>
          </cell>
          <cell r="H1873" t="str">
            <v>Brake Caliper</v>
          </cell>
          <cell r="J1873" t="str">
            <v>Brake Hydraulics</v>
          </cell>
          <cell r="K1873" t="str">
            <v>PL</v>
          </cell>
          <cell r="L1873" t="str">
            <v>E</v>
          </cell>
          <cell r="N1873" t="str">
            <v>active</v>
          </cell>
          <cell r="P1873" t="str">
            <v>AC9873</v>
          </cell>
          <cell r="Q1873" t="str">
            <v>-</v>
          </cell>
          <cell r="R1873" t="str">
            <v>STANDARD W/O NORTH AMERICA (World w/o Canada, Great Britain, Ireland, USA)</v>
          </cell>
          <cell r="AE1873">
            <v>219</v>
          </cell>
          <cell r="AF1873">
            <v>162</v>
          </cell>
          <cell r="AG1873">
            <v>131</v>
          </cell>
          <cell r="AH1873">
            <v>2700</v>
          </cell>
          <cell r="AI1873">
            <v>2480</v>
          </cell>
          <cell r="AJ1873">
            <v>2700</v>
          </cell>
          <cell r="AK1873">
            <v>2480</v>
          </cell>
          <cell r="AL1873">
            <v>1</v>
          </cell>
          <cell r="AM1873" t="str">
            <v>1</v>
          </cell>
        </row>
        <row r="1874">
          <cell r="F1874">
            <v>355398741</v>
          </cell>
          <cell r="G1874" t="str">
            <v>AC9874</v>
          </cell>
          <cell r="H1874" t="str">
            <v>Brake Caliper</v>
          </cell>
          <cell r="J1874" t="str">
            <v>Brake Hydraulics</v>
          </cell>
          <cell r="K1874" t="str">
            <v>PL</v>
          </cell>
          <cell r="L1874" t="str">
            <v>E</v>
          </cell>
          <cell r="N1874" t="str">
            <v>active</v>
          </cell>
          <cell r="P1874" t="str">
            <v>AC9874</v>
          </cell>
          <cell r="Q1874" t="str">
            <v>-</v>
          </cell>
          <cell r="R1874" t="str">
            <v>STANDARD W/O NORTH AMERICA (World w/o Canada, Great Britain, Ireland, USA)</v>
          </cell>
          <cell r="AE1874">
            <v>219</v>
          </cell>
          <cell r="AF1874">
            <v>162</v>
          </cell>
          <cell r="AG1874">
            <v>131</v>
          </cell>
          <cell r="AH1874">
            <v>2700</v>
          </cell>
          <cell r="AI1874">
            <v>2480</v>
          </cell>
          <cell r="AJ1874">
            <v>2700</v>
          </cell>
          <cell r="AK1874">
            <v>2480</v>
          </cell>
          <cell r="AL1874">
            <v>1</v>
          </cell>
          <cell r="AM1874" t="str">
            <v>1</v>
          </cell>
        </row>
        <row r="1875">
          <cell r="F1875">
            <v>355398751</v>
          </cell>
          <cell r="G1875" t="str">
            <v>AC9875</v>
          </cell>
          <cell r="H1875" t="str">
            <v>Brake Caliper</v>
          </cell>
          <cell r="J1875" t="str">
            <v>Brake Hydraulics</v>
          </cell>
          <cell r="K1875" t="str">
            <v>PL</v>
          </cell>
          <cell r="L1875" t="str">
            <v>E</v>
          </cell>
          <cell r="N1875" t="str">
            <v>active</v>
          </cell>
          <cell r="P1875" t="str">
            <v>AC9875</v>
          </cell>
          <cell r="Q1875" t="str">
            <v>-</v>
          </cell>
          <cell r="R1875" t="str">
            <v>STANDARD W/O NORTH AMERICA (World w/o Canada, Great Britain, Ireland, USA)</v>
          </cell>
          <cell r="AE1875">
            <v>219</v>
          </cell>
          <cell r="AF1875">
            <v>162</v>
          </cell>
          <cell r="AG1875">
            <v>131</v>
          </cell>
          <cell r="AH1875">
            <v>2000</v>
          </cell>
          <cell r="AI1875">
            <v>1840</v>
          </cell>
          <cell r="AJ1875">
            <v>2000</v>
          </cell>
          <cell r="AK1875">
            <v>1840</v>
          </cell>
          <cell r="AL1875">
            <v>1</v>
          </cell>
          <cell r="AM1875" t="str">
            <v>1</v>
          </cell>
        </row>
        <row r="1876">
          <cell r="F1876">
            <v>355398761</v>
          </cell>
          <cell r="G1876" t="str">
            <v>AC9876</v>
          </cell>
          <cell r="H1876" t="str">
            <v>Brake Caliper</v>
          </cell>
          <cell r="J1876" t="str">
            <v>Brake Hydraulics</v>
          </cell>
          <cell r="K1876" t="str">
            <v>PL</v>
          </cell>
          <cell r="L1876" t="str">
            <v>E</v>
          </cell>
          <cell r="N1876" t="str">
            <v>active</v>
          </cell>
          <cell r="P1876" t="str">
            <v>AC9876</v>
          </cell>
          <cell r="Q1876" t="str">
            <v>-</v>
          </cell>
          <cell r="R1876" t="str">
            <v>STANDARD W/O NORTH AMERICA (World w/o Canada, Great Britain, Ireland, USA)</v>
          </cell>
          <cell r="AE1876">
            <v>219</v>
          </cell>
          <cell r="AF1876">
            <v>162</v>
          </cell>
          <cell r="AG1876">
            <v>131</v>
          </cell>
          <cell r="AH1876">
            <v>2000</v>
          </cell>
          <cell r="AI1876">
            <v>1840</v>
          </cell>
          <cell r="AJ1876">
            <v>2000</v>
          </cell>
          <cell r="AK1876">
            <v>1840</v>
          </cell>
          <cell r="AL1876">
            <v>1</v>
          </cell>
          <cell r="AM1876" t="str">
            <v>1</v>
          </cell>
        </row>
        <row r="1877">
          <cell r="F1877">
            <v>355398771</v>
          </cell>
          <cell r="G1877" t="str">
            <v>AC9877</v>
          </cell>
          <cell r="H1877" t="str">
            <v>Brake Caliper</v>
          </cell>
          <cell r="J1877" t="str">
            <v>Brake Hydraulics</v>
          </cell>
          <cell r="K1877" t="str">
            <v>PL</v>
          </cell>
          <cell r="L1877" t="str">
            <v>E</v>
          </cell>
          <cell r="N1877" t="str">
            <v>active</v>
          </cell>
          <cell r="P1877" t="str">
            <v>AC9877</v>
          </cell>
          <cell r="Q1877" t="str">
            <v>-</v>
          </cell>
          <cell r="R1877" t="str">
            <v>STANDARD W/O NORTH AMERICA (World w/o Canada, Great Britain, Ireland, USA)</v>
          </cell>
          <cell r="AE1877">
            <v>219</v>
          </cell>
          <cell r="AF1877">
            <v>162</v>
          </cell>
          <cell r="AG1877">
            <v>131</v>
          </cell>
          <cell r="AH1877">
            <v>3400</v>
          </cell>
          <cell r="AI1877">
            <v>3130</v>
          </cell>
          <cell r="AJ1877">
            <v>3400</v>
          </cell>
          <cell r="AK1877">
            <v>3130</v>
          </cell>
          <cell r="AL1877" t="str">
            <v>1</v>
          </cell>
          <cell r="AM1877">
            <v>1</v>
          </cell>
        </row>
        <row r="1878">
          <cell r="F1878">
            <v>355398781</v>
          </cell>
          <cell r="G1878" t="str">
            <v>AC9878</v>
          </cell>
          <cell r="H1878" t="str">
            <v>Brake Caliper</v>
          </cell>
          <cell r="J1878" t="str">
            <v>Brake Hydraulics</v>
          </cell>
          <cell r="K1878" t="str">
            <v>PL</v>
          </cell>
          <cell r="L1878" t="str">
            <v>E</v>
          </cell>
          <cell r="N1878" t="str">
            <v>active</v>
          </cell>
          <cell r="P1878" t="str">
            <v>AC9878</v>
          </cell>
          <cell r="Q1878" t="str">
            <v>-</v>
          </cell>
          <cell r="R1878" t="str">
            <v>STANDARD W/O NORTH AMERICA (World w/o Canada, Great Britain, Ireland, USA)</v>
          </cell>
          <cell r="AE1878">
            <v>219</v>
          </cell>
          <cell r="AF1878">
            <v>162</v>
          </cell>
          <cell r="AG1878">
            <v>131</v>
          </cell>
          <cell r="AH1878">
            <v>3400</v>
          </cell>
          <cell r="AI1878">
            <v>3130</v>
          </cell>
          <cell r="AJ1878">
            <v>3400</v>
          </cell>
          <cell r="AK1878">
            <v>3130</v>
          </cell>
          <cell r="AL1878" t="str">
            <v>1</v>
          </cell>
          <cell r="AM1878">
            <v>1</v>
          </cell>
        </row>
        <row r="1879">
          <cell r="F1879">
            <v>355398791</v>
          </cell>
          <cell r="G1879" t="str">
            <v>AC9879</v>
          </cell>
          <cell r="H1879" t="str">
            <v>Brake Caliper</v>
          </cell>
          <cell r="J1879" t="str">
            <v>Brake Hydraulics</v>
          </cell>
          <cell r="K1879" t="str">
            <v>PL</v>
          </cell>
          <cell r="L1879" t="str">
            <v>E</v>
          </cell>
          <cell r="N1879" t="str">
            <v>active</v>
          </cell>
          <cell r="P1879" t="str">
            <v>AC9879</v>
          </cell>
          <cell r="Q1879" t="str">
            <v>-</v>
          </cell>
          <cell r="R1879" t="str">
            <v>STANDARD W/O NORTH AMERICA (World w/o Canada, Great Britain, Ireland, USA)</v>
          </cell>
          <cell r="AE1879">
            <v>219</v>
          </cell>
          <cell r="AF1879">
            <v>162</v>
          </cell>
          <cell r="AG1879">
            <v>131</v>
          </cell>
          <cell r="AH1879">
            <v>2220</v>
          </cell>
          <cell r="AI1879">
            <v>2040</v>
          </cell>
          <cell r="AJ1879">
            <v>2220</v>
          </cell>
          <cell r="AK1879">
            <v>2040</v>
          </cell>
          <cell r="AL1879" t="str">
            <v>1</v>
          </cell>
          <cell r="AM1879">
            <v>1</v>
          </cell>
        </row>
        <row r="1880">
          <cell r="F1880">
            <v>355398801</v>
          </cell>
          <cell r="G1880" t="str">
            <v>AC9880</v>
          </cell>
          <cell r="H1880" t="str">
            <v>Brake Caliper</v>
          </cell>
          <cell r="J1880" t="str">
            <v>Brake Hydraulics</v>
          </cell>
          <cell r="K1880" t="str">
            <v>PL</v>
          </cell>
          <cell r="L1880" t="str">
            <v>E</v>
          </cell>
          <cell r="N1880" t="str">
            <v>active</v>
          </cell>
          <cell r="P1880" t="str">
            <v>AC9880</v>
          </cell>
          <cell r="Q1880" t="str">
            <v>-</v>
          </cell>
          <cell r="R1880" t="str">
            <v>STANDARD W/O NORTH AMERICA (World w/o Canada, Great Britain, Ireland, USA)</v>
          </cell>
          <cell r="S1880">
            <v>63</v>
          </cell>
          <cell r="T1880">
            <v>49.44</v>
          </cell>
          <cell r="V1880">
            <v>43614</v>
          </cell>
          <cell r="AE1880">
            <v>219</v>
          </cell>
          <cell r="AF1880">
            <v>162</v>
          </cell>
          <cell r="AG1880">
            <v>131</v>
          </cell>
          <cell r="AH1880">
            <v>2220</v>
          </cell>
          <cell r="AI1880">
            <v>2040</v>
          </cell>
          <cell r="AJ1880">
            <v>2220</v>
          </cell>
          <cell r="AK1880">
            <v>2040</v>
          </cell>
          <cell r="AL1880" t="str">
            <v>1</v>
          </cell>
          <cell r="AM1880">
            <v>1</v>
          </cell>
        </row>
        <row r="1881">
          <cell r="F1881">
            <v>355398811</v>
          </cell>
          <cell r="G1881" t="str">
            <v>AC9881</v>
          </cell>
          <cell r="H1881" t="str">
            <v>Brake Caliper</v>
          </cell>
          <cell r="J1881" t="str">
            <v>Brake Hydraulics</v>
          </cell>
          <cell r="K1881" t="str">
            <v>PL</v>
          </cell>
          <cell r="L1881" t="str">
            <v>E</v>
          </cell>
          <cell r="N1881" t="str">
            <v>active</v>
          </cell>
          <cell r="P1881" t="str">
            <v>AC9881</v>
          </cell>
          <cell r="Q1881" t="str">
            <v>-</v>
          </cell>
          <cell r="R1881" t="str">
            <v>STANDARD W/O NORTH AMERICA (World w/o Canada, Great Britain, Ireland, USA)</v>
          </cell>
          <cell r="AE1881">
            <v>219</v>
          </cell>
          <cell r="AF1881">
            <v>162</v>
          </cell>
          <cell r="AG1881">
            <v>131</v>
          </cell>
          <cell r="AH1881">
            <v>2100</v>
          </cell>
          <cell r="AI1881">
            <v>1930</v>
          </cell>
          <cell r="AJ1881">
            <v>2100</v>
          </cell>
          <cell r="AK1881">
            <v>1930</v>
          </cell>
          <cell r="AL1881" t="str">
            <v>1</v>
          </cell>
          <cell r="AM1881">
            <v>1</v>
          </cell>
        </row>
        <row r="1882">
          <cell r="F1882">
            <v>355398821</v>
          </cell>
          <cell r="G1882" t="str">
            <v>AC9882</v>
          </cell>
          <cell r="H1882" t="str">
            <v>Brake Caliper</v>
          </cell>
          <cell r="J1882" t="str">
            <v>Brake Hydraulics</v>
          </cell>
          <cell r="K1882" t="str">
            <v>PL</v>
          </cell>
          <cell r="L1882" t="str">
            <v>E</v>
          </cell>
          <cell r="N1882" t="str">
            <v>active</v>
          </cell>
          <cell r="P1882" t="str">
            <v>AC9882</v>
          </cell>
          <cell r="Q1882" t="str">
            <v>-</v>
          </cell>
          <cell r="R1882" t="str">
            <v>STANDARD W/O NORTH AMERICA (World w/o Canada, Great Britain, Ireland, USA)</v>
          </cell>
          <cell r="AE1882">
            <v>219</v>
          </cell>
          <cell r="AF1882">
            <v>162</v>
          </cell>
          <cell r="AG1882">
            <v>131</v>
          </cell>
          <cell r="AH1882">
            <v>2100</v>
          </cell>
          <cell r="AI1882">
            <v>1930</v>
          </cell>
          <cell r="AJ1882">
            <v>2100</v>
          </cell>
          <cell r="AK1882">
            <v>1930</v>
          </cell>
          <cell r="AL1882" t="str">
            <v>1</v>
          </cell>
          <cell r="AM1882">
            <v>1</v>
          </cell>
        </row>
        <row r="1883">
          <cell r="F1883">
            <v>355398831</v>
          </cell>
          <cell r="G1883" t="str">
            <v>AC9883</v>
          </cell>
          <cell r="H1883" t="str">
            <v>Brake Caliper</v>
          </cell>
          <cell r="J1883" t="str">
            <v>Brake Hydraulics</v>
          </cell>
          <cell r="K1883" t="str">
            <v>PL</v>
          </cell>
          <cell r="L1883" t="str">
            <v>E</v>
          </cell>
          <cell r="N1883" t="str">
            <v>active</v>
          </cell>
          <cell r="P1883" t="str">
            <v>AC9883</v>
          </cell>
          <cell r="Q1883" t="str">
            <v>-</v>
          </cell>
          <cell r="R1883" t="str">
            <v>STANDARD W/O NORTH AMERICA (World w/o Canada, Great Britain, Ireland, USA)</v>
          </cell>
          <cell r="AE1883">
            <v>219</v>
          </cell>
          <cell r="AF1883">
            <v>162</v>
          </cell>
          <cell r="AG1883">
            <v>131</v>
          </cell>
          <cell r="AH1883">
            <v>1920</v>
          </cell>
          <cell r="AI1883">
            <v>1760</v>
          </cell>
          <cell r="AJ1883">
            <v>1920</v>
          </cell>
          <cell r="AK1883">
            <v>1760</v>
          </cell>
          <cell r="AL1883" t="str">
            <v>1</v>
          </cell>
          <cell r="AM1883">
            <v>1</v>
          </cell>
        </row>
        <row r="1884">
          <cell r="F1884">
            <v>355398841</v>
          </cell>
          <cell r="G1884" t="str">
            <v>AC9884</v>
          </cell>
          <cell r="H1884" t="str">
            <v>Brake Caliper</v>
          </cell>
          <cell r="J1884" t="str">
            <v>Brake Hydraulics</v>
          </cell>
          <cell r="K1884" t="str">
            <v>PL</v>
          </cell>
          <cell r="L1884" t="str">
            <v>E</v>
          </cell>
          <cell r="N1884" t="str">
            <v>active</v>
          </cell>
          <cell r="P1884" t="str">
            <v>AC9884</v>
          </cell>
          <cell r="Q1884" t="str">
            <v>-</v>
          </cell>
          <cell r="R1884" t="str">
            <v>STANDARD W/O NORTH AMERICA (World w/o Canada, Great Britain, Ireland, USA)</v>
          </cell>
          <cell r="AE1884">
            <v>219</v>
          </cell>
          <cell r="AF1884">
            <v>162</v>
          </cell>
          <cell r="AG1884">
            <v>131</v>
          </cell>
          <cell r="AH1884">
            <v>1920</v>
          </cell>
          <cell r="AI1884">
            <v>1760</v>
          </cell>
          <cell r="AJ1884">
            <v>1920</v>
          </cell>
          <cell r="AK1884">
            <v>1760</v>
          </cell>
          <cell r="AL1884" t="str">
            <v>1</v>
          </cell>
          <cell r="AM1884">
            <v>1</v>
          </cell>
        </row>
        <row r="1885">
          <cell r="F1885">
            <v>355442151</v>
          </cell>
          <cell r="G1885" t="str">
            <v>AC4215</v>
          </cell>
          <cell r="H1885" t="str">
            <v>Brake Caliper</v>
          </cell>
          <cell r="J1885" t="str">
            <v>Brake Hydraulics</v>
          </cell>
          <cell r="K1885" t="str">
            <v>PL</v>
          </cell>
          <cell r="L1885" t="str">
            <v>E</v>
          </cell>
          <cell r="N1885" t="str">
            <v>active</v>
          </cell>
          <cell r="P1885" t="str">
            <v>AC4215</v>
          </cell>
          <cell r="Q1885" t="str">
            <v>-</v>
          </cell>
          <cell r="R1885" t="str">
            <v>STANDARD W/O NORTH AMERICA (World w/o Canada, Great Britain, Ireland, USA)</v>
          </cell>
          <cell r="S1885">
            <v>49.83</v>
          </cell>
          <cell r="T1885">
            <v>39.119999999999997</v>
          </cell>
          <cell r="V1885">
            <v>43614</v>
          </cell>
          <cell r="Y1885" t="str">
            <v/>
          </cell>
          <cell r="Z1885" t="str">
            <v/>
          </cell>
          <cell r="AC1885" t="str">
            <v/>
          </cell>
          <cell r="AD1885" t="str">
            <v/>
          </cell>
          <cell r="AE1885">
            <v>219</v>
          </cell>
          <cell r="AF1885">
            <v>162</v>
          </cell>
          <cell r="AG1885">
            <v>131</v>
          </cell>
          <cell r="AH1885">
            <v>2970</v>
          </cell>
          <cell r="AI1885">
            <v>2798</v>
          </cell>
          <cell r="AJ1885">
            <v>2970</v>
          </cell>
          <cell r="AK1885">
            <v>2798</v>
          </cell>
          <cell r="AL1885">
            <v>1</v>
          </cell>
          <cell r="AM1885">
            <v>1</v>
          </cell>
        </row>
        <row r="1886">
          <cell r="F1886">
            <v>355442161</v>
          </cell>
          <cell r="G1886" t="str">
            <v>AC4216</v>
          </cell>
          <cell r="H1886" t="str">
            <v>Brake Caliper</v>
          </cell>
          <cell r="J1886" t="str">
            <v>Brake Hydraulics</v>
          </cell>
          <cell r="K1886" t="str">
            <v>PL</v>
          </cell>
          <cell r="L1886" t="str">
            <v>E</v>
          </cell>
          <cell r="N1886" t="str">
            <v>active</v>
          </cell>
          <cell r="P1886" t="str">
            <v>AC4216</v>
          </cell>
          <cell r="Q1886" t="str">
            <v>-</v>
          </cell>
          <cell r="R1886" t="str">
            <v>STANDARD W/O NORTH AMERICA (World w/o Canada, Great Britain, Ireland, USA)</v>
          </cell>
          <cell r="S1886">
            <v>49.83</v>
          </cell>
          <cell r="T1886">
            <v>39.119999999999997</v>
          </cell>
          <cell r="V1886">
            <v>43614</v>
          </cell>
          <cell r="Y1886" t="str">
            <v/>
          </cell>
          <cell r="Z1886" t="str">
            <v/>
          </cell>
          <cell r="AC1886" t="str">
            <v/>
          </cell>
          <cell r="AD1886" t="str">
            <v/>
          </cell>
          <cell r="AE1886">
            <v>219</v>
          </cell>
          <cell r="AF1886">
            <v>162</v>
          </cell>
          <cell r="AG1886">
            <v>131</v>
          </cell>
          <cell r="AH1886">
            <v>2930</v>
          </cell>
          <cell r="AI1886">
            <v>2758</v>
          </cell>
          <cell r="AJ1886">
            <v>2930</v>
          </cell>
          <cell r="AK1886">
            <v>2758</v>
          </cell>
          <cell r="AL1886">
            <v>1</v>
          </cell>
          <cell r="AM1886">
            <v>1</v>
          </cell>
        </row>
        <row r="1887">
          <cell r="F1887">
            <v>355442171</v>
          </cell>
          <cell r="G1887" t="str">
            <v>AC4217</v>
          </cell>
          <cell r="H1887" t="str">
            <v>Brake Caliper</v>
          </cell>
          <cell r="J1887" t="str">
            <v>Brake Hydraulics</v>
          </cell>
          <cell r="K1887" t="str">
            <v>PL</v>
          </cell>
          <cell r="L1887" t="str">
            <v>E</v>
          </cell>
          <cell r="N1887" t="str">
            <v>active</v>
          </cell>
          <cell r="P1887" t="str">
            <v>AC4217</v>
          </cell>
          <cell r="Q1887" t="str">
            <v>-</v>
          </cell>
          <cell r="R1887" t="str">
            <v>STANDARD W/O NORTH AMERICA (World w/o Canada, Great Britain, Ireland, USA)</v>
          </cell>
          <cell r="S1887">
            <v>47.3</v>
          </cell>
          <cell r="T1887">
            <v>37.130000000000003</v>
          </cell>
          <cell r="V1887">
            <v>43614</v>
          </cell>
          <cell r="Y1887" t="str">
            <v/>
          </cell>
          <cell r="Z1887" t="str">
            <v/>
          </cell>
          <cell r="AC1887" t="str">
            <v/>
          </cell>
          <cell r="AD1887" t="str">
            <v/>
          </cell>
          <cell r="AE1887">
            <v>219</v>
          </cell>
          <cell r="AF1887">
            <v>162</v>
          </cell>
          <cell r="AG1887">
            <v>131</v>
          </cell>
          <cell r="AH1887">
            <v>3377</v>
          </cell>
          <cell r="AI1887">
            <v>3205</v>
          </cell>
          <cell r="AJ1887">
            <v>3377</v>
          </cell>
          <cell r="AK1887">
            <v>3205</v>
          </cell>
          <cell r="AL1887">
            <v>1</v>
          </cell>
          <cell r="AM1887">
            <v>1</v>
          </cell>
        </row>
        <row r="1888">
          <cell r="F1888">
            <v>355442181</v>
          </cell>
          <cell r="G1888" t="str">
            <v>AC4218</v>
          </cell>
          <cell r="H1888" t="str">
            <v>Brake Caliper</v>
          </cell>
          <cell r="J1888" t="str">
            <v>Brake Hydraulics</v>
          </cell>
          <cell r="K1888" t="str">
            <v>PL</v>
          </cell>
          <cell r="L1888" t="str">
            <v>E</v>
          </cell>
          <cell r="N1888" t="str">
            <v>active</v>
          </cell>
          <cell r="P1888" t="str">
            <v>AC4218</v>
          </cell>
          <cell r="Q1888" t="str">
            <v>-</v>
          </cell>
          <cell r="R1888" t="str">
            <v>STANDARD W/O NORTH AMERICA (World w/o Canada, Great Britain, Ireland, USA)</v>
          </cell>
          <cell r="S1888">
            <v>47.3</v>
          </cell>
          <cell r="T1888">
            <v>37.130000000000003</v>
          </cell>
          <cell r="V1888">
            <v>43614</v>
          </cell>
          <cell r="Y1888" t="str">
            <v/>
          </cell>
          <cell r="Z1888" t="str">
            <v/>
          </cell>
          <cell r="AC1888" t="str">
            <v/>
          </cell>
          <cell r="AD1888" t="str">
            <v/>
          </cell>
          <cell r="AE1888">
            <v>219</v>
          </cell>
          <cell r="AF1888">
            <v>162</v>
          </cell>
          <cell r="AG1888">
            <v>131</v>
          </cell>
          <cell r="AH1888">
            <v>3338</v>
          </cell>
          <cell r="AI1888">
            <v>3166</v>
          </cell>
          <cell r="AJ1888">
            <v>3338</v>
          </cell>
          <cell r="AK1888">
            <v>3166</v>
          </cell>
          <cell r="AL1888">
            <v>1</v>
          </cell>
          <cell r="AM1888">
            <v>1</v>
          </cell>
        </row>
        <row r="1889">
          <cell r="F1889">
            <v>355442191</v>
          </cell>
          <cell r="G1889" t="str">
            <v>AC4219</v>
          </cell>
          <cell r="H1889" t="str">
            <v>Brake Caliper</v>
          </cell>
          <cell r="J1889" t="str">
            <v>Brake Hydraulics</v>
          </cell>
          <cell r="K1889" t="str">
            <v>PL</v>
          </cell>
          <cell r="L1889" t="str">
            <v>E</v>
          </cell>
          <cell r="N1889" t="str">
            <v>active</v>
          </cell>
          <cell r="P1889" t="str">
            <v>AC4219</v>
          </cell>
          <cell r="Q1889" t="str">
            <v>-</v>
          </cell>
          <cell r="R1889" t="str">
            <v>STANDARD W/O NORTH AMERICA (World w/o Canada, Great Britain, Ireland, USA)</v>
          </cell>
          <cell r="S1889">
            <v>61.79</v>
          </cell>
          <cell r="T1889">
            <v>48.51</v>
          </cell>
          <cell r="V1889">
            <v>43614</v>
          </cell>
          <cell r="Y1889" t="str">
            <v/>
          </cell>
          <cell r="Z1889" t="str">
            <v/>
          </cell>
          <cell r="AC1889" t="str">
            <v/>
          </cell>
          <cell r="AD1889" t="str">
            <v/>
          </cell>
          <cell r="AE1889">
            <v>219</v>
          </cell>
          <cell r="AF1889">
            <v>162</v>
          </cell>
          <cell r="AG1889">
            <v>131</v>
          </cell>
          <cell r="AH1889">
            <v>1913</v>
          </cell>
          <cell r="AI1889">
            <v>1741</v>
          </cell>
          <cell r="AJ1889">
            <v>1913</v>
          </cell>
          <cell r="AK1889">
            <v>1741</v>
          </cell>
          <cell r="AL1889">
            <v>1</v>
          </cell>
          <cell r="AM1889">
            <v>1</v>
          </cell>
        </row>
        <row r="1890">
          <cell r="F1890">
            <v>355442201</v>
          </cell>
          <cell r="G1890" t="str">
            <v>AC4220</v>
          </cell>
          <cell r="H1890" t="str">
            <v>Brake Caliper</v>
          </cell>
          <cell r="J1890" t="str">
            <v>Brake Hydraulics</v>
          </cell>
          <cell r="K1890" t="str">
            <v>PL</v>
          </cell>
          <cell r="L1890" t="str">
            <v>E</v>
          </cell>
          <cell r="N1890" t="str">
            <v>phasing out</v>
          </cell>
          <cell r="P1890" t="str">
            <v>AC4220</v>
          </cell>
          <cell r="Q1890" t="str">
            <v>-</v>
          </cell>
          <cell r="R1890" t="str">
            <v>STANDARD W/O NORTH AMERICA (World w/o Canada, Great Britain, Ireland, USA)</v>
          </cell>
          <cell r="S1890">
            <v>61.79</v>
          </cell>
          <cell r="T1890">
            <v>48.51</v>
          </cell>
          <cell r="V1890">
            <v>43614</v>
          </cell>
          <cell r="Y1890" t="str">
            <v/>
          </cell>
          <cell r="Z1890" t="str">
            <v/>
          </cell>
          <cell r="AC1890" t="str">
            <v/>
          </cell>
          <cell r="AD1890" t="str">
            <v/>
          </cell>
          <cell r="AE1890">
            <v>219</v>
          </cell>
          <cell r="AF1890">
            <v>162</v>
          </cell>
          <cell r="AG1890">
            <v>131</v>
          </cell>
          <cell r="AH1890">
            <v>1934</v>
          </cell>
          <cell r="AI1890">
            <v>1762</v>
          </cell>
          <cell r="AJ1890">
            <v>1934</v>
          </cell>
          <cell r="AK1890">
            <v>1762</v>
          </cell>
          <cell r="AL1890">
            <v>1</v>
          </cell>
          <cell r="AM1890">
            <v>1</v>
          </cell>
        </row>
        <row r="1891">
          <cell r="F1891">
            <v>355460001</v>
          </cell>
          <cell r="G1891" t="str">
            <v>AH6000</v>
          </cell>
          <cell r="H1891" t="str">
            <v>Brake Hose</v>
          </cell>
          <cell r="J1891" t="str">
            <v>Brake Hydraulics</v>
          </cell>
          <cell r="K1891" t="str">
            <v>HU</v>
          </cell>
          <cell r="L1891" t="str">
            <v>E</v>
          </cell>
          <cell r="N1891" t="str">
            <v>no longer active</v>
          </cell>
          <cell r="P1891" t="str">
            <v>AH6000</v>
          </cell>
          <cell r="Q1891" t="str">
            <v>-</v>
          </cell>
          <cell r="R1891" t="str">
            <v>STANDARD W/O NORTH AMERICA (World w/o Canada, Great Britain, Ireland, USA)</v>
          </cell>
          <cell r="S1891">
            <v>6.42</v>
          </cell>
          <cell r="T1891">
            <v>5.05</v>
          </cell>
          <cell r="V1891">
            <v>43614</v>
          </cell>
          <cell r="Y1891" t="str">
            <v/>
          </cell>
          <cell r="Z1891" t="str">
            <v/>
          </cell>
          <cell r="AC1891" t="str">
            <v/>
          </cell>
          <cell r="AD1891" t="str">
            <v/>
          </cell>
          <cell r="AE1891">
            <v>140</v>
          </cell>
          <cell r="AF1891">
            <v>190</v>
          </cell>
          <cell r="AG1891">
            <v>20</v>
          </cell>
          <cell r="AH1891">
            <v>100</v>
          </cell>
          <cell r="AI1891">
            <v>90</v>
          </cell>
          <cell r="AJ1891">
            <v>100</v>
          </cell>
          <cell r="AK1891">
            <v>90</v>
          </cell>
          <cell r="AL1891">
            <v>1</v>
          </cell>
          <cell r="AM1891">
            <v>1</v>
          </cell>
        </row>
        <row r="1892">
          <cell r="F1892">
            <v>355460011</v>
          </cell>
          <cell r="G1892" t="str">
            <v>AH6001</v>
          </cell>
          <cell r="H1892" t="str">
            <v>Brake Hose</v>
          </cell>
          <cell r="J1892" t="str">
            <v>Brake Hydraulics</v>
          </cell>
          <cell r="K1892" t="str">
            <v>HU</v>
          </cell>
          <cell r="L1892" t="str">
            <v>E</v>
          </cell>
          <cell r="N1892" t="str">
            <v>no longer active</v>
          </cell>
          <cell r="P1892" t="str">
            <v>AH6001</v>
          </cell>
          <cell r="Q1892" t="str">
            <v>-</v>
          </cell>
          <cell r="R1892" t="str">
            <v>STANDARD W/O NORTH AMERICA (World w/o Canada, Great Britain, Ireland, USA)</v>
          </cell>
          <cell r="S1892">
            <v>5.75</v>
          </cell>
          <cell r="T1892">
            <v>4.51</v>
          </cell>
          <cell r="V1892">
            <v>43614</v>
          </cell>
          <cell r="Y1892" t="str">
            <v/>
          </cell>
          <cell r="Z1892" t="str">
            <v/>
          </cell>
          <cell r="AC1892" t="str">
            <v/>
          </cell>
          <cell r="AD1892" t="str">
            <v/>
          </cell>
          <cell r="AE1892">
            <v>140</v>
          </cell>
          <cell r="AF1892">
            <v>190</v>
          </cell>
          <cell r="AG1892">
            <v>20</v>
          </cell>
          <cell r="AH1892">
            <v>90</v>
          </cell>
          <cell r="AI1892">
            <v>80</v>
          </cell>
          <cell r="AJ1892">
            <v>90</v>
          </cell>
          <cell r="AK1892">
            <v>80</v>
          </cell>
          <cell r="AL1892">
            <v>1</v>
          </cell>
          <cell r="AM1892">
            <v>1</v>
          </cell>
        </row>
        <row r="1893">
          <cell r="F1893">
            <v>355460021</v>
          </cell>
          <cell r="G1893" t="str">
            <v>AH6002</v>
          </cell>
          <cell r="H1893" t="str">
            <v>Brake Hose</v>
          </cell>
          <cell r="J1893" t="str">
            <v>Brake Hydraulics</v>
          </cell>
          <cell r="K1893" t="str">
            <v>IT</v>
          </cell>
          <cell r="L1893" t="str">
            <v>E</v>
          </cell>
          <cell r="N1893" t="str">
            <v>active</v>
          </cell>
          <cell r="P1893" t="str">
            <v>AH6002</v>
          </cell>
          <cell r="Q1893" t="str">
            <v>-</v>
          </cell>
          <cell r="R1893" t="str">
            <v>STANDARD W/O NORTH AMERICA (World w/o Canada, Great Britain, Ireland, USA)</v>
          </cell>
          <cell r="S1893">
            <v>3.93</v>
          </cell>
          <cell r="T1893">
            <v>3.08</v>
          </cell>
          <cell r="V1893">
            <v>43614</v>
          </cell>
          <cell r="Y1893" t="str">
            <v/>
          </cell>
          <cell r="Z1893" t="str">
            <v/>
          </cell>
          <cell r="AC1893" t="str">
            <v/>
          </cell>
          <cell r="AD1893" t="str">
            <v/>
          </cell>
          <cell r="AE1893">
            <v>310</v>
          </cell>
          <cell r="AF1893">
            <v>50</v>
          </cell>
          <cell r="AG1893">
            <v>20</v>
          </cell>
          <cell r="AH1893">
            <v>100</v>
          </cell>
          <cell r="AI1893">
            <v>90</v>
          </cell>
          <cell r="AJ1893">
            <v>100</v>
          </cell>
          <cell r="AK1893">
            <v>90</v>
          </cell>
          <cell r="AL1893">
            <v>1</v>
          </cell>
          <cell r="AM1893">
            <v>1</v>
          </cell>
        </row>
        <row r="1894">
          <cell r="F1894">
            <v>355460031</v>
          </cell>
          <cell r="G1894" t="str">
            <v>AH6003</v>
          </cell>
          <cell r="H1894" t="str">
            <v>Brake Hose</v>
          </cell>
          <cell r="J1894" t="str">
            <v>Brake Hydraulics</v>
          </cell>
          <cell r="K1894" t="str">
            <v>IT</v>
          </cell>
          <cell r="L1894" t="str">
            <v>E</v>
          </cell>
          <cell r="N1894" t="str">
            <v>active</v>
          </cell>
          <cell r="P1894" t="str">
            <v>AH6003</v>
          </cell>
          <cell r="Q1894" t="str">
            <v>-</v>
          </cell>
          <cell r="R1894" t="str">
            <v>STANDARD W/O NORTH AMERICA (World w/o Canada, Great Britain, Ireland, USA)</v>
          </cell>
          <cell r="S1894">
            <v>4.37</v>
          </cell>
          <cell r="T1894">
            <v>3.43</v>
          </cell>
          <cell r="V1894">
            <v>43614</v>
          </cell>
          <cell r="Y1894" t="str">
            <v/>
          </cell>
          <cell r="Z1894" t="str">
            <v/>
          </cell>
          <cell r="AC1894" t="str">
            <v/>
          </cell>
          <cell r="AD1894" t="str">
            <v/>
          </cell>
          <cell r="AE1894">
            <v>260</v>
          </cell>
          <cell r="AF1894">
            <v>150</v>
          </cell>
          <cell r="AG1894">
            <v>20</v>
          </cell>
          <cell r="AH1894">
            <v>117</v>
          </cell>
          <cell r="AI1894">
            <v>111</v>
          </cell>
          <cell r="AJ1894">
            <v>117</v>
          </cell>
          <cell r="AK1894">
            <v>111</v>
          </cell>
          <cell r="AL1894">
            <v>1</v>
          </cell>
          <cell r="AM1894">
            <v>1</v>
          </cell>
        </row>
        <row r="1895">
          <cell r="F1895">
            <v>355460041</v>
          </cell>
          <cell r="G1895" t="str">
            <v>AH6004</v>
          </cell>
          <cell r="H1895" t="str">
            <v>Brake Hose</v>
          </cell>
          <cell r="J1895" t="str">
            <v>Brake Hydraulics</v>
          </cell>
          <cell r="K1895" t="str">
            <v>IT</v>
          </cell>
          <cell r="L1895" t="str">
            <v>E</v>
          </cell>
          <cell r="N1895" t="str">
            <v>active</v>
          </cell>
          <cell r="P1895" t="str">
            <v>AH6004</v>
          </cell>
          <cell r="Q1895" t="str">
            <v>-</v>
          </cell>
          <cell r="R1895" t="str">
            <v>STANDARD W/O NORTH AMERICA (World w/o Canada, Great Britain, Ireland, USA)</v>
          </cell>
          <cell r="S1895">
            <v>6.19</v>
          </cell>
          <cell r="T1895">
            <v>4.87</v>
          </cell>
          <cell r="V1895">
            <v>43614</v>
          </cell>
          <cell r="Y1895" t="str">
            <v/>
          </cell>
          <cell r="Z1895" t="str">
            <v/>
          </cell>
          <cell r="AC1895" t="str">
            <v/>
          </cell>
          <cell r="AD1895" t="str">
            <v/>
          </cell>
          <cell r="AE1895">
            <v>450</v>
          </cell>
          <cell r="AF1895">
            <v>50</v>
          </cell>
          <cell r="AG1895">
            <v>35</v>
          </cell>
          <cell r="AH1895">
            <v>122</v>
          </cell>
          <cell r="AI1895">
            <v>118</v>
          </cell>
          <cell r="AJ1895">
            <v>122</v>
          </cell>
          <cell r="AK1895">
            <v>118</v>
          </cell>
          <cell r="AL1895">
            <v>1</v>
          </cell>
          <cell r="AM1895">
            <v>1</v>
          </cell>
        </row>
        <row r="1896">
          <cell r="F1896">
            <v>355460051</v>
          </cell>
          <cell r="G1896" t="str">
            <v>AH6005</v>
          </cell>
          <cell r="H1896" t="str">
            <v>Brake Hose</v>
          </cell>
          <cell r="J1896" t="str">
            <v>Brake Hydraulics</v>
          </cell>
          <cell r="K1896" t="str">
            <v>IT</v>
          </cell>
          <cell r="L1896" t="str">
            <v>E</v>
          </cell>
          <cell r="N1896" t="str">
            <v>active</v>
          </cell>
          <cell r="P1896" t="str">
            <v>AH6005</v>
          </cell>
          <cell r="Q1896" t="str">
            <v>-</v>
          </cell>
          <cell r="R1896" t="str">
            <v>STANDARD W/O NORTH AMERICA (World w/o Canada, Great Britain, Ireland, USA)</v>
          </cell>
          <cell r="S1896">
            <v>7.2</v>
          </cell>
          <cell r="T1896">
            <v>5.65</v>
          </cell>
          <cell r="V1896">
            <v>43614</v>
          </cell>
          <cell r="Y1896" t="str">
            <v/>
          </cell>
          <cell r="Z1896" t="str">
            <v/>
          </cell>
          <cell r="AC1896" t="str">
            <v/>
          </cell>
          <cell r="AD1896" t="str">
            <v/>
          </cell>
          <cell r="AE1896">
            <v>310</v>
          </cell>
          <cell r="AF1896">
            <v>190</v>
          </cell>
          <cell r="AG1896">
            <v>35</v>
          </cell>
          <cell r="AH1896">
            <v>157</v>
          </cell>
          <cell r="AI1896">
            <v>154</v>
          </cell>
          <cell r="AJ1896">
            <v>157</v>
          </cell>
          <cell r="AK1896">
            <v>154</v>
          </cell>
          <cell r="AL1896">
            <v>1</v>
          </cell>
          <cell r="AM1896">
            <v>1</v>
          </cell>
        </row>
        <row r="1897">
          <cell r="F1897">
            <v>355460061</v>
          </cell>
          <cell r="G1897" t="str">
            <v>AH6006</v>
          </cell>
          <cell r="H1897" t="str">
            <v>Brake Hose</v>
          </cell>
          <cell r="J1897" t="str">
            <v>Brake Hydraulics</v>
          </cell>
          <cell r="K1897" t="str">
            <v>IT</v>
          </cell>
          <cell r="L1897" t="str">
            <v>E</v>
          </cell>
          <cell r="N1897" t="str">
            <v>active</v>
          </cell>
          <cell r="P1897" t="str">
            <v>AH6006</v>
          </cell>
          <cell r="Q1897" t="str">
            <v>-</v>
          </cell>
          <cell r="R1897" t="str">
            <v>STANDARD W/O NORTH AMERICA (World w/o Canada, Great Britain, Ireland, USA)</v>
          </cell>
          <cell r="S1897">
            <v>2.86</v>
          </cell>
          <cell r="T1897">
            <v>2.2400000000000002</v>
          </cell>
          <cell r="V1897">
            <v>43614</v>
          </cell>
          <cell r="Y1897" t="str">
            <v/>
          </cell>
          <cell r="Z1897" t="str">
            <v/>
          </cell>
          <cell r="AC1897" t="str">
            <v/>
          </cell>
          <cell r="AD1897" t="str">
            <v/>
          </cell>
          <cell r="AE1897">
            <v>160</v>
          </cell>
          <cell r="AF1897">
            <v>50</v>
          </cell>
          <cell r="AG1897">
            <v>20</v>
          </cell>
          <cell r="AH1897">
            <v>83</v>
          </cell>
          <cell r="AI1897">
            <v>73</v>
          </cell>
          <cell r="AJ1897">
            <v>83</v>
          </cell>
          <cell r="AK1897">
            <v>73</v>
          </cell>
          <cell r="AL1897">
            <v>1</v>
          </cell>
          <cell r="AM1897">
            <v>1</v>
          </cell>
        </row>
        <row r="1898">
          <cell r="F1898">
            <v>355460071</v>
          </cell>
          <cell r="G1898" t="str">
            <v>AH6007</v>
          </cell>
          <cell r="H1898" t="str">
            <v>Brake Hose</v>
          </cell>
          <cell r="J1898" t="str">
            <v>Brake Hydraulics</v>
          </cell>
          <cell r="K1898" t="str">
            <v>IT</v>
          </cell>
          <cell r="L1898" t="str">
            <v>E</v>
          </cell>
          <cell r="N1898" t="str">
            <v>active</v>
          </cell>
          <cell r="P1898" t="str">
            <v>AH6007</v>
          </cell>
          <cell r="Q1898" t="str">
            <v>-</v>
          </cell>
          <cell r="R1898" t="str">
            <v>STANDARD W/O NORTH AMERICA (World w/o Canada, Great Britain, Ireland, USA)</v>
          </cell>
          <cell r="S1898">
            <v>3.3</v>
          </cell>
          <cell r="T1898">
            <v>2.58</v>
          </cell>
          <cell r="V1898">
            <v>43614</v>
          </cell>
          <cell r="Y1898" t="str">
            <v/>
          </cell>
          <cell r="Z1898" t="str">
            <v/>
          </cell>
          <cell r="AC1898" t="str">
            <v/>
          </cell>
          <cell r="AD1898" t="str">
            <v/>
          </cell>
          <cell r="AE1898">
            <v>420</v>
          </cell>
          <cell r="AF1898">
            <v>50</v>
          </cell>
          <cell r="AG1898">
            <v>20</v>
          </cell>
          <cell r="AH1898">
            <v>88</v>
          </cell>
          <cell r="AI1898">
            <v>78</v>
          </cell>
          <cell r="AJ1898">
            <v>88</v>
          </cell>
          <cell r="AK1898">
            <v>78</v>
          </cell>
          <cell r="AL1898">
            <v>1</v>
          </cell>
          <cell r="AM1898">
            <v>1</v>
          </cell>
        </row>
        <row r="1899">
          <cell r="F1899">
            <v>355460081</v>
          </cell>
          <cell r="G1899" t="str">
            <v>AH6008</v>
          </cell>
          <cell r="H1899" t="str">
            <v>Brake Hose</v>
          </cell>
          <cell r="J1899" t="str">
            <v>Brake Hydraulics</v>
          </cell>
          <cell r="K1899" t="str">
            <v>IT</v>
          </cell>
          <cell r="L1899" t="str">
            <v>E</v>
          </cell>
          <cell r="N1899" t="str">
            <v>active</v>
          </cell>
          <cell r="P1899" t="str">
            <v>AH6008</v>
          </cell>
          <cell r="Q1899" t="str">
            <v>-</v>
          </cell>
          <cell r="R1899" t="str">
            <v>STANDARD W/O NORTH AMERICA (World w/o Canada, Great Britain, Ireland, USA)</v>
          </cell>
          <cell r="S1899">
            <v>2.65</v>
          </cell>
          <cell r="T1899">
            <v>2.0699999999999998</v>
          </cell>
          <cell r="V1899">
            <v>43614</v>
          </cell>
          <cell r="Y1899" t="str">
            <v/>
          </cell>
          <cell r="Z1899" t="str">
            <v/>
          </cell>
          <cell r="AC1899" t="str">
            <v/>
          </cell>
          <cell r="AD1899" t="str">
            <v/>
          </cell>
          <cell r="AE1899">
            <v>160</v>
          </cell>
          <cell r="AF1899">
            <v>50</v>
          </cell>
          <cell r="AG1899">
            <v>20</v>
          </cell>
          <cell r="AH1899">
            <v>74</v>
          </cell>
          <cell r="AI1899">
            <v>64</v>
          </cell>
          <cell r="AJ1899">
            <v>74</v>
          </cell>
          <cell r="AK1899">
            <v>64</v>
          </cell>
          <cell r="AL1899">
            <v>1</v>
          </cell>
          <cell r="AM1899">
            <v>1</v>
          </cell>
        </row>
        <row r="1900">
          <cell r="F1900">
            <v>355460091</v>
          </cell>
          <cell r="G1900" t="str">
            <v>AH6009</v>
          </cell>
          <cell r="H1900" t="str">
            <v>Brake Hose</v>
          </cell>
          <cell r="J1900" t="str">
            <v>Brake Hydraulics</v>
          </cell>
          <cell r="K1900" t="str">
            <v>IT</v>
          </cell>
          <cell r="L1900" t="str">
            <v>E</v>
          </cell>
          <cell r="N1900" t="str">
            <v>active</v>
          </cell>
          <cell r="P1900" t="str">
            <v>AH6009</v>
          </cell>
          <cell r="Q1900" t="str">
            <v>-</v>
          </cell>
          <cell r="R1900" t="str">
            <v>STANDARD W/O NORTH AMERICA (World w/o Canada, Great Britain, Ireland, USA)</v>
          </cell>
          <cell r="S1900">
            <v>3.41</v>
          </cell>
          <cell r="T1900">
            <v>2.67</v>
          </cell>
          <cell r="V1900">
            <v>43614</v>
          </cell>
          <cell r="Y1900" t="str">
            <v/>
          </cell>
          <cell r="Z1900" t="str">
            <v/>
          </cell>
          <cell r="AC1900" t="str">
            <v/>
          </cell>
          <cell r="AD1900" t="str">
            <v/>
          </cell>
          <cell r="AE1900">
            <v>260</v>
          </cell>
          <cell r="AF1900">
            <v>150</v>
          </cell>
          <cell r="AG1900">
            <v>20</v>
          </cell>
          <cell r="AH1900">
            <v>80</v>
          </cell>
          <cell r="AI1900">
            <v>70</v>
          </cell>
          <cell r="AJ1900">
            <v>80</v>
          </cell>
          <cell r="AK1900">
            <v>70</v>
          </cell>
          <cell r="AL1900">
            <v>1</v>
          </cell>
          <cell r="AM1900">
            <v>1</v>
          </cell>
        </row>
        <row r="1901">
          <cell r="F1901">
            <v>355460101</v>
          </cell>
          <cell r="G1901" t="str">
            <v>AH6010</v>
          </cell>
          <cell r="H1901" t="str">
            <v>Brake Hose</v>
          </cell>
          <cell r="J1901" t="str">
            <v>Brake Hydraulics</v>
          </cell>
          <cell r="K1901" t="str">
            <v>IT</v>
          </cell>
          <cell r="L1901" t="str">
            <v>E</v>
          </cell>
          <cell r="N1901" t="str">
            <v>active</v>
          </cell>
          <cell r="P1901" t="str">
            <v>AH6010</v>
          </cell>
          <cell r="Q1901" t="str">
            <v>-</v>
          </cell>
          <cell r="R1901" t="str">
            <v>STANDARD W/O NORTH AMERICA (World w/o Canada, Great Britain, Ireland, USA)</v>
          </cell>
          <cell r="S1901">
            <v>2.9</v>
          </cell>
          <cell r="T1901">
            <v>2.27</v>
          </cell>
          <cell r="V1901">
            <v>43614</v>
          </cell>
          <cell r="Y1901" t="str">
            <v/>
          </cell>
          <cell r="Z1901" t="str">
            <v/>
          </cell>
          <cell r="AC1901" t="str">
            <v/>
          </cell>
          <cell r="AD1901" t="str">
            <v/>
          </cell>
          <cell r="AE1901">
            <v>260</v>
          </cell>
          <cell r="AF1901">
            <v>150</v>
          </cell>
          <cell r="AG1901">
            <v>20</v>
          </cell>
          <cell r="AH1901">
            <v>70</v>
          </cell>
          <cell r="AI1901">
            <v>60</v>
          </cell>
          <cell r="AJ1901">
            <v>70</v>
          </cell>
          <cell r="AK1901">
            <v>60</v>
          </cell>
          <cell r="AL1901">
            <v>1</v>
          </cell>
          <cell r="AM1901">
            <v>1</v>
          </cell>
        </row>
        <row r="1902">
          <cell r="F1902">
            <v>355460111</v>
          </cell>
          <cell r="G1902" t="str">
            <v>AH6011</v>
          </cell>
          <cell r="H1902" t="str">
            <v>Brake Hose</v>
          </cell>
          <cell r="J1902" t="str">
            <v>Brake Hydraulics</v>
          </cell>
          <cell r="K1902" t="str">
            <v>IT</v>
          </cell>
          <cell r="L1902" t="str">
            <v>E</v>
          </cell>
          <cell r="N1902" t="str">
            <v>active</v>
          </cell>
          <cell r="P1902" t="str">
            <v>AH6011</v>
          </cell>
          <cell r="Q1902" t="str">
            <v>-</v>
          </cell>
          <cell r="R1902" t="str">
            <v>STANDARD W/O NORTH AMERICA (World w/o Canada, Great Britain, Ireland, USA)</v>
          </cell>
          <cell r="S1902">
            <v>5.08</v>
          </cell>
          <cell r="T1902">
            <v>3.98</v>
          </cell>
          <cell r="V1902">
            <v>43614</v>
          </cell>
          <cell r="Y1902" t="str">
            <v/>
          </cell>
          <cell r="Z1902" t="str">
            <v/>
          </cell>
          <cell r="AC1902" t="str">
            <v/>
          </cell>
          <cell r="AD1902" t="str">
            <v/>
          </cell>
          <cell r="AE1902">
            <v>450</v>
          </cell>
          <cell r="AF1902">
            <v>50</v>
          </cell>
          <cell r="AG1902">
            <v>20</v>
          </cell>
          <cell r="AH1902">
            <v>109</v>
          </cell>
          <cell r="AI1902">
            <v>99</v>
          </cell>
          <cell r="AJ1902">
            <v>109</v>
          </cell>
          <cell r="AK1902">
            <v>99</v>
          </cell>
          <cell r="AL1902">
            <v>1</v>
          </cell>
          <cell r="AM1902">
            <v>1</v>
          </cell>
        </row>
        <row r="1903">
          <cell r="F1903">
            <v>355460121</v>
          </cell>
          <cell r="G1903" t="str">
            <v>AH6012</v>
          </cell>
          <cell r="H1903" t="str">
            <v>Brake Hose</v>
          </cell>
          <cell r="J1903" t="str">
            <v>Brake Hydraulics</v>
          </cell>
          <cell r="K1903" t="str">
            <v>IT</v>
          </cell>
          <cell r="L1903" t="str">
            <v>E</v>
          </cell>
          <cell r="N1903" t="str">
            <v>active</v>
          </cell>
          <cell r="P1903" t="str">
            <v>AH6012</v>
          </cell>
          <cell r="Q1903" t="str">
            <v>-</v>
          </cell>
          <cell r="R1903" t="str">
            <v>STANDARD W/O NORTH AMERICA (World w/o Canada, Great Britain, Ireland, USA)</v>
          </cell>
          <cell r="S1903">
            <v>3.26</v>
          </cell>
          <cell r="T1903">
            <v>2.56</v>
          </cell>
          <cell r="V1903">
            <v>43614</v>
          </cell>
          <cell r="Y1903" t="str">
            <v/>
          </cell>
          <cell r="Z1903" t="str">
            <v/>
          </cell>
          <cell r="AC1903" t="str">
            <v/>
          </cell>
          <cell r="AD1903" t="str">
            <v/>
          </cell>
          <cell r="AE1903">
            <v>310</v>
          </cell>
          <cell r="AF1903">
            <v>50</v>
          </cell>
          <cell r="AG1903">
            <v>20</v>
          </cell>
          <cell r="AH1903">
            <v>82</v>
          </cell>
          <cell r="AI1903">
            <v>72</v>
          </cell>
          <cell r="AJ1903">
            <v>82</v>
          </cell>
          <cell r="AK1903">
            <v>72</v>
          </cell>
          <cell r="AL1903">
            <v>1</v>
          </cell>
          <cell r="AM1903">
            <v>1</v>
          </cell>
        </row>
        <row r="1904">
          <cell r="F1904">
            <v>355460131</v>
          </cell>
          <cell r="G1904" t="str">
            <v>AH6013</v>
          </cell>
          <cell r="H1904" t="str">
            <v>Brake Hose</v>
          </cell>
          <cell r="J1904" t="str">
            <v>Brake Hydraulics</v>
          </cell>
          <cell r="K1904" t="str">
            <v>IT</v>
          </cell>
          <cell r="L1904" t="str">
            <v>E</v>
          </cell>
          <cell r="N1904" t="str">
            <v>active</v>
          </cell>
          <cell r="P1904" t="str">
            <v>AH6013</v>
          </cell>
          <cell r="Q1904" t="str">
            <v>-</v>
          </cell>
          <cell r="R1904" t="str">
            <v>STANDARD W/O NORTH AMERICA (World w/o Canada, Great Britain, Ireland, USA)</v>
          </cell>
          <cell r="S1904">
            <v>6.71</v>
          </cell>
          <cell r="T1904">
            <v>5.27</v>
          </cell>
          <cell r="V1904">
            <v>43614</v>
          </cell>
          <cell r="Y1904" t="str">
            <v/>
          </cell>
          <cell r="Z1904" t="str">
            <v/>
          </cell>
          <cell r="AC1904" t="str">
            <v/>
          </cell>
          <cell r="AD1904" t="str">
            <v/>
          </cell>
          <cell r="AE1904">
            <v>260</v>
          </cell>
          <cell r="AF1904">
            <v>150</v>
          </cell>
          <cell r="AG1904">
            <v>20</v>
          </cell>
          <cell r="AH1904">
            <v>130</v>
          </cell>
          <cell r="AI1904">
            <v>120</v>
          </cell>
          <cell r="AJ1904">
            <v>130</v>
          </cell>
          <cell r="AK1904">
            <v>120</v>
          </cell>
          <cell r="AL1904">
            <v>1</v>
          </cell>
          <cell r="AM1904">
            <v>1</v>
          </cell>
        </row>
        <row r="1905">
          <cell r="F1905">
            <v>355460141</v>
          </cell>
          <cell r="G1905" t="str">
            <v>AH6014</v>
          </cell>
          <cell r="H1905" t="str">
            <v>Brake Hose</v>
          </cell>
          <cell r="J1905" t="str">
            <v>Brake Hydraulics</v>
          </cell>
          <cell r="K1905" t="str">
            <v>IT</v>
          </cell>
          <cell r="L1905" t="str">
            <v>E</v>
          </cell>
          <cell r="N1905" t="str">
            <v>active</v>
          </cell>
          <cell r="P1905" t="str">
            <v>AH6014</v>
          </cell>
          <cell r="Q1905" t="str">
            <v>-</v>
          </cell>
          <cell r="R1905" t="str">
            <v>STANDARD W/O NORTH AMERICA (World w/o Canada, Great Britain, Ireland, USA)</v>
          </cell>
          <cell r="S1905">
            <v>3.5</v>
          </cell>
          <cell r="T1905">
            <v>2.75</v>
          </cell>
          <cell r="V1905">
            <v>43614</v>
          </cell>
          <cell r="Y1905" t="str">
            <v/>
          </cell>
          <cell r="Z1905" t="str">
            <v/>
          </cell>
          <cell r="AC1905" t="str">
            <v/>
          </cell>
          <cell r="AD1905" t="str">
            <v/>
          </cell>
          <cell r="AE1905">
            <v>260</v>
          </cell>
          <cell r="AF1905">
            <v>150</v>
          </cell>
          <cell r="AG1905">
            <v>35</v>
          </cell>
          <cell r="AH1905">
            <v>84</v>
          </cell>
          <cell r="AI1905">
            <v>74</v>
          </cell>
          <cell r="AJ1905">
            <v>84</v>
          </cell>
          <cell r="AK1905">
            <v>74</v>
          </cell>
          <cell r="AL1905">
            <v>1</v>
          </cell>
          <cell r="AM1905">
            <v>1</v>
          </cell>
        </row>
        <row r="1906">
          <cell r="F1906">
            <v>355460151</v>
          </cell>
          <cell r="G1906" t="str">
            <v>AH6015</v>
          </cell>
          <cell r="H1906" t="str">
            <v>Brake Hose</v>
          </cell>
          <cell r="J1906" t="str">
            <v>Brake Hydraulics</v>
          </cell>
          <cell r="K1906" t="str">
            <v>IT</v>
          </cell>
          <cell r="L1906" t="str">
            <v>E</v>
          </cell>
          <cell r="N1906" t="str">
            <v>active</v>
          </cell>
          <cell r="P1906" t="str">
            <v>AH6015</v>
          </cell>
          <cell r="Q1906" t="str">
            <v>-</v>
          </cell>
          <cell r="R1906" t="str">
            <v>STANDARD W/O NORTH AMERICA (World w/o Canada, Great Britain, Ireland, USA)</v>
          </cell>
          <cell r="S1906">
            <v>6.9</v>
          </cell>
          <cell r="T1906">
            <v>5.43</v>
          </cell>
          <cell r="V1906">
            <v>43614</v>
          </cell>
          <cell r="Y1906" t="str">
            <v/>
          </cell>
          <cell r="Z1906" t="str">
            <v/>
          </cell>
          <cell r="AC1906" t="str">
            <v/>
          </cell>
          <cell r="AD1906" t="str">
            <v/>
          </cell>
          <cell r="AE1906">
            <v>260</v>
          </cell>
          <cell r="AF1906">
            <v>150</v>
          </cell>
          <cell r="AG1906">
            <v>35</v>
          </cell>
          <cell r="AH1906">
            <v>122</v>
          </cell>
          <cell r="AI1906">
            <v>112</v>
          </cell>
          <cell r="AJ1906">
            <v>122</v>
          </cell>
          <cell r="AK1906">
            <v>112</v>
          </cell>
          <cell r="AL1906">
            <v>1</v>
          </cell>
          <cell r="AM1906">
            <v>1</v>
          </cell>
        </row>
        <row r="1907">
          <cell r="F1907">
            <v>355460161</v>
          </cell>
          <cell r="G1907" t="str">
            <v>AH6016</v>
          </cell>
          <cell r="H1907" t="str">
            <v>Brake Hose</v>
          </cell>
          <cell r="J1907" t="str">
            <v>Brake Hydraulics</v>
          </cell>
          <cell r="K1907" t="str">
            <v>IT</v>
          </cell>
          <cell r="L1907" t="str">
            <v>E</v>
          </cell>
          <cell r="N1907" t="str">
            <v>active</v>
          </cell>
          <cell r="P1907" t="str">
            <v>AH6016</v>
          </cell>
          <cell r="Q1907" t="str">
            <v>-</v>
          </cell>
          <cell r="R1907" t="str">
            <v>STANDARD W/O NORTH AMERICA (World w/o Canada, Great Britain, Ireland, USA)</v>
          </cell>
          <cell r="S1907">
            <v>3.21</v>
          </cell>
          <cell r="T1907">
            <v>2.52</v>
          </cell>
          <cell r="V1907">
            <v>43614</v>
          </cell>
          <cell r="Y1907" t="str">
            <v/>
          </cell>
          <cell r="Z1907" t="str">
            <v/>
          </cell>
          <cell r="AC1907" t="str">
            <v/>
          </cell>
          <cell r="AD1907" t="str">
            <v/>
          </cell>
          <cell r="AE1907">
            <v>350</v>
          </cell>
          <cell r="AF1907">
            <v>50</v>
          </cell>
          <cell r="AG1907">
            <v>35</v>
          </cell>
          <cell r="AH1907">
            <v>102</v>
          </cell>
          <cell r="AI1907">
            <v>92</v>
          </cell>
          <cell r="AJ1907">
            <v>102</v>
          </cell>
          <cell r="AK1907">
            <v>92</v>
          </cell>
          <cell r="AL1907">
            <v>1</v>
          </cell>
          <cell r="AM1907">
            <v>1</v>
          </cell>
        </row>
        <row r="1908">
          <cell r="F1908">
            <v>355460171</v>
          </cell>
          <cell r="G1908" t="str">
            <v>AH6017</v>
          </cell>
          <cell r="H1908" t="str">
            <v>Brake Hose</v>
          </cell>
          <cell r="J1908" t="str">
            <v>Brake Hydraulics</v>
          </cell>
          <cell r="K1908" t="str">
            <v>IT</v>
          </cell>
          <cell r="L1908" t="str">
            <v>E</v>
          </cell>
          <cell r="N1908" t="str">
            <v>active</v>
          </cell>
          <cell r="P1908" t="str">
            <v>AH6017</v>
          </cell>
          <cell r="Q1908" t="str">
            <v>-</v>
          </cell>
          <cell r="R1908" t="str">
            <v>STANDARD W/O NORTH AMERICA (World w/o Canada, Great Britain, Ireland, USA)</v>
          </cell>
          <cell r="S1908">
            <v>5.97</v>
          </cell>
          <cell r="T1908">
            <v>4.6900000000000004</v>
          </cell>
          <cell r="V1908">
            <v>43614</v>
          </cell>
          <cell r="Y1908" t="str">
            <v/>
          </cell>
          <cell r="Z1908" t="str">
            <v/>
          </cell>
          <cell r="AC1908" t="str">
            <v/>
          </cell>
          <cell r="AD1908" t="str">
            <v/>
          </cell>
          <cell r="AE1908">
            <v>260</v>
          </cell>
          <cell r="AF1908">
            <v>150</v>
          </cell>
          <cell r="AG1908">
            <v>20</v>
          </cell>
          <cell r="AH1908">
            <v>136</v>
          </cell>
          <cell r="AI1908">
            <v>126</v>
          </cell>
          <cell r="AJ1908">
            <v>136</v>
          </cell>
          <cell r="AK1908">
            <v>126</v>
          </cell>
          <cell r="AL1908">
            <v>1</v>
          </cell>
          <cell r="AM1908">
            <v>1</v>
          </cell>
        </row>
        <row r="1909">
          <cell r="F1909">
            <v>355460181</v>
          </cell>
          <cell r="G1909" t="str">
            <v>AH6018</v>
          </cell>
          <cell r="H1909" t="str">
            <v>Brake Hose</v>
          </cell>
          <cell r="J1909" t="str">
            <v>Brake Hydraulics</v>
          </cell>
          <cell r="K1909" t="str">
            <v>IT</v>
          </cell>
          <cell r="L1909" t="str">
            <v>E</v>
          </cell>
          <cell r="N1909" t="str">
            <v>active</v>
          </cell>
          <cell r="P1909" t="str">
            <v>AH6018</v>
          </cell>
          <cell r="Q1909" t="str">
            <v>-</v>
          </cell>
          <cell r="R1909" t="str">
            <v>STANDARD W/O NORTH AMERICA (World w/o Canada, Great Britain, Ireland, USA)</v>
          </cell>
          <cell r="S1909">
            <v>4.5</v>
          </cell>
          <cell r="T1909">
            <v>3.54</v>
          </cell>
          <cell r="V1909">
            <v>43614</v>
          </cell>
          <cell r="Y1909" t="str">
            <v/>
          </cell>
          <cell r="Z1909" t="str">
            <v/>
          </cell>
          <cell r="AC1909" t="str">
            <v/>
          </cell>
          <cell r="AD1909" t="str">
            <v/>
          </cell>
          <cell r="AE1909">
            <v>260</v>
          </cell>
          <cell r="AF1909">
            <v>150</v>
          </cell>
          <cell r="AG1909">
            <v>20</v>
          </cell>
          <cell r="AH1909">
            <v>95</v>
          </cell>
          <cell r="AI1909">
            <v>85</v>
          </cell>
          <cell r="AJ1909">
            <v>95</v>
          </cell>
          <cell r="AK1909">
            <v>85</v>
          </cell>
          <cell r="AL1909">
            <v>1</v>
          </cell>
          <cell r="AM1909">
            <v>1</v>
          </cell>
        </row>
        <row r="1910">
          <cell r="F1910">
            <v>355460191</v>
          </cell>
          <cell r="G1910" t="str">
            <v>AH6019</v>
          </cell>
          <cell r="H1910" t="str">
            <v>Brake Hose</v>
          </cell>
          <cell r="J1910" t="str">
            <v>Brake Hydraulics</v>
          </cell>
          <cell r="K1910" t="str">
            <v>IT</v>
          </cell>
          <cell r="L1910" t="str">
            <v>E</v>
          </cell>
          <cell r="N1910" t="str">
            <v>active</v>
          </cell>
          <cell r="P1910" t="str">
            <v>AH6019</v>
          </cell>
          <cell r="Q1910" t="str">
            <v>-</v>
          </cell>
          <cell r="R1910" t="str">
            <v>STANDARD W/O NORTH AMERICA (World w/o Canada, Great Britain, Ireland, USA)</v>
          </cell>
          <cell r="S1910">
            <v>5.27</v>
          </cell>
          <cell r="T1910">
            <v>4.13</v>
          </cell>
          <cell r="V1910">
            <v>43614</v>
          </cell>
          <cell r="Y1910" t="str">
            <v/>
          </cell>
          <cell r="Z1910" t="str">
            <v/>
          </cell>
          <cell r="AC1910" t="str">
            <v/>
          </cell>
          <cell r="AD1910" t="str">
            <v/>
          </cell>
          <cell r="AE1910">
            <v>260</v>
          </cell>
          <cell r="AF1910">
            <v>150</v>
          </cell>
          <cell r="AG1910">
            <v>20</v>
          </cell>
          <cell r="AH1910">
            <v>116</v>
          </cell>
          <cell r="AI1910">
            <v>106</v>
          </cell>
          <cell r="AJ1910">
            <v>116</v>
          </cell>
          <cell r="AK1910">
            <v>106</v>
          </cell>
          <cell r="AL1910">
            <v>1</v>
          </cell>
          <cell r="AM1910">
            <v>1</v>
          </cell>
        </row>
        <row r="1911">
          <cell r="F1911">
            <v>355460201</v>
          </cell>
          <cell r="G1911" t="str">
            <v>AH6020</v>
          </cell>
          <cell r="H1911" t="str">
            <v>Brake Hose</v>
          </cell>
          <cell r="J1911" t="str">
            <v>Brake Hydraulics</v>
          </cell>
          <cell r="K1911" t="str">
            <v>IT</v>
          </cell>
          <cell r="L1911" t="str">
            <v>E</v>
          </cell>
          <cell r="N1911" t="str">
            <v>active</v>
          </cell>
          <cell r="P1911" t="str">
            <v>AH6020</v>
          </cell>
          <cell r="Q1911" t="str">
            <v>-</v>
          </cell>
          <cell r="R1911" t="str">
            <v>STANDARD W/O NORTH AMERICA (World w/o Canada, Great Britain, Ireland, USA)</v>
          </cell>
          <cell r="S1911">
            <v>5.0999999999999996</v>
          </cell>
          <cell r="T1911">
            <v>4.01</v>
          </cell>
          <cell r="V1911">
            <v>43614</v>
          </cell>
          <cell r="Y1911" t="str">
            <v/>
          </cell>
          <cell r="Z1911" t="str">
            <v/>
          </cell>
          <cell r="AC1911" t="str">
            <v/>
          </cell>
          <cell r="AD1911" t="str">
            <v/>
          </cell>
          <cell r="AE1911">
            <v>420</v>
          </cell>
          <cell r="AF1911">
            <v>50</v>
          </cell>
          <cell r="AG1911">
            <v>20</v>
          </cell>
          <cell r="AH1911">
            <v>117</v>
          </cell>
          <cell r="AI1911">
            <v>114</v>
          </cell>
          <cell r="AJ1911">
            <v>117</v>
          </cell>
          <cell r="AK1911">
            <v>114</v>
          </cell>
          <cell r="AL1911">
            <v>1</v>
          </cell>
          <cell r="AM1911">
            <v>1</v>
          </cell>
        </row>
        <row r="1912">
          <cell r="F1912">
            <v>355460211</v>
          </cell>
          <cell r="G1912" t="str">
            <v>AH6021</v>
          </cell>
          <cell r="H1912" t="str">
            <v>Brake Hose</v>
          </cell>
          <cell r="J1912" t="str">
            <v>Brake Hydraulics</v>
          </cell>
          <cell r="K1912" t="str">
            <v>IT</v>
          </cell>
          <cell r="L1912" t="str">
            <v>E</v>
          </cell>
          <cell r="N1912" t="str">
            <v>active</v>
          </cell>
          <cell r="P1912" t="str">
            <v>AH6021</v>
          </cell>
          <cell r="Q1912" t="str">
            <v>-</v>
          </cell>
          <cell r="R1912" t="str">
            <v>STANDARD W/O NORTH AMERICA (World w/o Canada, Great Britain, Ireland, USA)</v>
          </cell>
          <cell r="S1912">
            <v>3.31</v>
          </cell>
          <cell r="T1912">
            <v>2.59</v>
          </cell>
          <cell r="V1912">
            <v>43614</v>
          </cell>
          <cell r="Y1912" t="str">
            <v/>
          </cell>
          <cell r="Z1912" t="str">
            <v/>
          </cell>
          <cell r="AC1912" t="str">
            <v/>
          </cell>
          <cell r="AD1912" t="str">
            <v/>
          </cell>
          <cell r="AE1912">
            <v>310</v>
          </cell>
          <cell r="AF1912">
            <v>50</v>
          </cell>
          <cell r="AG1912">
            <v>20</v>
          </cell>
          <cell r="AH1912">
            <v>94</v>
          </cell>
          <cell r="AI1912">
            <v>84</v>
          </cell>
          <cell r="AJ1912">
            <v>94</v>
          </cell>
          <cell r="AK1912">
            <v>84</v>
          </cell>
          <cell r="AL1912">
            <v>1</v>
          </cell>
          <cell r="AM1912">
            <v>1</v>
          </cell>
        </row>
        <row r="1913">
          <cell r="F1913">
            <v>355460221</v>
          </cell>
          <cell r="G1913" t="str">
            <v>AH6022</v>
          </cell>
          <cell r="H1913" t="str">
            <v>Brake Hose</v>
          </cell>
          <cell r="J1913" t="str">
            <v>Brake Hydraulics</v>
          </cell>
          <cell r="K1913" t="str">
            <v>IT</v>
          </cell>
          <cell r="L1913" t="str">
            <v>E</v>
          </cell>
          <cell r="N1913" t="str">
            <v>active</v>
          </cell>
          <cell r="P1913" t="str">
            <v>AH6022</v>
          </cell>
          <cell r="Q1913" t="str">
            <v>-</v>
          </cell>
          <cell r="R1913" t="str">
            <v>STANDARD W/O NORTH AMERICA (World w/o Canada, Great Britain, Ireland, USA)</v>
          </cell>
          <cell r="S1913">
            <v>6.02</v>
          </cell>
          <cell r="T1913">
            <v>4.72</v>
          </cell>
          <cell r="V1913">
            <v>43614</v>
          </cell>
          <cell r="Y1913" t="str">
            <v/>
          </cell>
          <cell r="Z1913" t="str">
            <v/>
          </cell>
          <cell r="AC1913" t="str">
            <v/>
          </cell>
          <cell r="AD1913" t="str">
            <v/>
          </cell>
          <cell r="AE1913">
            <v>260</v>
          </cell>
          <cell r="AF1913">
            <v>150</v>
          </cell>
          <cell r="AG1913">
            <v>35</v>
          </cell>
          <cell r="AH1913">
            <v>97</v>
          </cell>
          <cell r="AI1913">
            <v>87</v>
          </cell>
          <cell r="AJ1913">
            <v>97</v>
          </cell>
          <cell r="AK1913">
            <v>87</v>
          </cell>
          <cell r="AL1913">
            <v>1</v>
          </cell>
          <cell r="AM1913">
            <v>1</v>
          </cell>
        </row>
        <row r="1914">
          <cell r="F1914">
            <v>355460231</v>
          </cell>
          <cell r="G1914" t="str">
            <v>AH6023</v>
          </cell>
          <cell r="H1914" t="str">
            <v>Brake Hose</v>
          </cell>
          <cell r="J1914" t="str">
            <v>Brake Hydraulics</v>
          </cell>
          <cell r="K1914" t="str">
            <v>IT</v>
          </cell>
          <cell r="L1914" t="str">
            <v>E</v>
          </cell>
          <cell r="N1914" t="str">
            <v>active</v>
          </cell>
          <cell r="P1914" t="str">
            <v>AH6023</v>
          </cell>
          <cell r="Q1914" t="str">
            <v>-</v>
          </cell>
          <cell r="R1914" t="str">
            <v>STANDARD W/O NORTH AMERICA (World w/o Canada, Great Britain, Ireland, USA)</v>
          </cell>
          <cell r="S1914">
            <v>4.2699999999999996</v>
          </cell>
          <cell r="T1914">
            <v>3.35</v>
          </cell>
          <cell r="V1914">
            <v>43614</v>
          </cell>
          <cell r="Y1914" t="str">
            <v/>
          </cell>
          <cell r="Z1914" t="str">
            <v/>
          </cell>
          <cell r="AC1914" t="str">
            <v/>
          </cell>
          <cell r="AD1914" t="str">
            <v/>
          </cell>
          <cell r="AE1914">
            <v>380</v>
          </cell>
          <cell r="AF1914">
            <v>50</v>
          </cell>
          <cell r="AG1914">
            <v>35</v>
          </cell>
          <cell r="AH1914">
            <v>118</v>
          </cell>
          <cell r="AI1914">
            <v>108</v>
          </cell>
          <cell r="AJ1914">
            <v>118</v>
          </cell>
          <cell r="AK1914">
            <v>108</v>
          </cell>
          <cell r="AL1914">
            <v>1</v>
          </cell>
          <cell r="AM1914">
            <v>1</v>
          </cell>
        </row>
        <row r="1915">
          <cell r="F1915">
            <v>355460241</v>
          </cell>
          <cell r="G1915" t="str">
            <v>AH6024</v>
          </cell>
          <cell r="H1915" t="str">
            <v>Brake Hose</v>
          </cell>
          <cell r="J1915" t="str">
            <v>Brake Hydraulics</v>
          </cell>
          <cell r="K1915" t="str">
            <v>IT</v>
          </cell>
          <cell r="L1915" t="str">
            <v>E</v>
          </cell>
          <cell r="N1915" t="str">
            <v>active</v>
          </cell>
          <cell r="P1915" t="str">
            <v>AH6024</v>
          </cell>
          <cell r="Q1915" t="str">
            <v>-</v>
          </cell>
          <cell r="R1915" t="str">
            <v>STANDARD W/O NORTH AMERICA (World w/o Canada, Great Britain, Ireland, USA)</v>
          </cell>
          <cell r="S1915">
            <v>3.86</v>
          </cell>
          <cell r="T1915">
            <v>3.03</v>
          </cell>
          <cell r="V1915">
            <v>43614</v>
          </cell>
          <cell r="Y1915" t="str">
            <v/>
          </cell>
          <cell r="Z1915" t="str">
            <v/>
          </cell>
          <cell r="AC1915" t="str">
            <v/>
          </cell>
          <cell r="AD1915" t="str">
            <v/>
          </cell>
          <cell r="AE1915">
            <v>160</v>
          </cell>
          <cell r="AF1915">
            <v>50</v>
          </cell>
          <cell r="AG1915">
            <v>20</v>
          </cell>
          <cell r="AH1915">
            <v>86</v>
          </cell>
          <cell r="AI1915">
            <v>76</v>
          </cell>
          <cell r="AJ1915">
            <v>86</v>
          </cell>
          <cell r="AK1915">
            <v>76</v>
          </cell>
          <cell r="AL1915">
            <v>1</v>
          </cell>
          <cell r="AM1915">
            <v>1</v>
          </cell>
        </row>
        <row r="1916">
          <cell r="F1916">
            <v>355460251</v>
          </cell>
          <cell r="G1916" t="str">
            <v>AH6025</v>
          </cell>
          <cell r="H1916" t="str">
            <v>Brake Hose</v>
          </cell>
          <cell r="J1916" t="str">
            <v>Brake Hydraulics</v>
          </cell>
          <cell r="K1916" t="str">
            <v>IT</v>
          </cell>
          <cell r="L1916" t="str">
            <v>E</v>
          </cell>
          <cell r="N1916" t="str">
            <v>active</v>
          </cell>
          <cell r="P1916" t="str">
            <v>AH6025</v>
          </cell>
          <cell r="Q1916" t="str">
            <v>-</v>
          </cell>
          <cell r="R1916" t="str">
            <v>STANDARD W/O NORTH AMERICA (World w/o Canada, Great Britain, Ireland, USA)</v>
          </cell>
          <cell r="S1916">
            <v>4.78</v>
          </cell>
          <cell r="T1916">
            <v>3.75</v>
          </cell>
          <cell r="V1916">
            <v>43614</v>
          </cell>
          <cell r="Y1916" t="str">
            <v/>
          </cell>
          <cell r="Z1916" t="str">
            <v/>
          </cell>
          <cell r="AC1916" t="str">
            <v/>
          </cell>
          <cell r="AD1916" t="str">
            <v/>
          </cell>
          <cell r="AE1916">
            <v>260</v>
          </cell>
          <cell r="AF1916">
            <v>150</v>
          </cell>
          <cell r="AG1916">
            <v>20</v>
          </cell>
          <cell r="AH1916">
            <v>105</v>
          </cell>
          <cell r="AI1916">
            <v>95</v>
          </cell>
          <cell r="AJ1916">
            <v>105</v>
          </cell>
          <cell r="AK1916">
            <v>95</v>
          </cell>
          <cell r="AL1916">
            <v>1</v>
          </cell>
          <cell r="AM1916">
            <v>1</v>
          </cell>
        </row>
        <row r="1917">
          <cell r="F1917">
            <v>355460261</v>
          </cell>
          <cell r="G1917" t="str">
            <v>AH6026</v>
          </cell>
          <cell r="H1917" t="str">
            <v>Brake Hose</v>
          </cell>
          <cell r="J1917" t="str">
            <v>Brake Hydraulics</v>
          </cell>
          <cell r="K1917" t="str">
            <v>IT</v>
          </cell>
          <cell r="L1917" t="str">
            <v>E</v>
          </cell>
          <cell r="N1917" t="str">
            <v>active</v>
          </cell>
          <cell r="P1917" t="str">
            <v>AH6026</v>
          </cell>
          <cell r="Q1917" t="str">
            <v>-</v>
          </cell>
          <cell r="R1917" t="str">
            <v>STANDARD W/O NORTH AMERICA (World w/o Canada, Great Britain, Ireland, USA)</v>
          </cell>
          <cell r="S1917">
            <v>3.69</v>
          </cell>
          <cell r="T1917">
            <v>2.9</v>
          </cell>
          <cell r="V1917">
            <v>43614</v>
          </cell>
          <cell r="Y1917" t="str">
            <v/>
          </cell>
          <cell r="Z1917" t="str">
            <v/>
          </cell>
          <cell r="AC1917" t="str">
            <v/>
          </cell>
          <cell r="AD1917" t="str">
            <v/>
          </cell>
          <cell r="AE1917">
            <v>160</v>
          </cell>
          <cell r="AF1917">
            <v>50</v>
          </cell>
          <cell r="AG1917">
            <v>20</v>
          </cell>
          <cell r="AH1917">
            <v>72</v>
          </cell>
          <cell r="AI1917">
            <v>62</v>
          </cell>
          <cell r="AJ1917">
            <v>72</v>
          </cell>
          <cell r="AK1917">
            <v>62</v>
          </cell>
          <cell r="AL1917">
            <v>1</v>
          </cell>
          <cell r="AM1917">
            <v>1</v>
          </cell>
        </row>
        <row r="1918">
          <cell r="F1918">
            <v>355460271</v>
          </cell>
          <cell r="G1918" t="str">
            <v>AH6027</v>
          </cell>
          <cell r="H1918" t="str">
            <v>Brake Hose</v>
          </cell>
          <cell r="J1918" t="str">
            <v>Brake Hydraulics</v>
          </cell>
          <cell r="K1918" t="str">
            <v>IT</v>
          </cell>
          <cell r="L1918" t="str">
            <v>E</v>
          </cell>
          <cell r="N1918" t="str">
            <v>active</v>
          </cell>
          <cell r="P1918" t="str">
            <v>AH6027</v>
          </cell>
          <cell r="Q1918" t="str">
            <v>-</v>
          </cell>
          <cell r="R1918" t="str">
            <v>STANDARD W/O NORTH AMERICA (World w/o Canada, Great Britain, Ireland, USA)</v>
          </cell>
          <cell r="S1918">
            <v>5.32</v>
          </cell>
          <cell r="T1918">
            <v>4.17</v>
          </cell>
          <cell r="V1918">
            <v>43614</v>
          </cell>
          <cell r="Y1918" t="str">
            <v/>
          </cell>
          <cell r="Z1918" t="str">
            <v/>
          </cell>
          <cell r="AC1918" t="str">
            <v/>
          </cell>
          <cell r="AD1918" t="str">
            <v/>
          </cell>
          <cell r="AE1918">
            <v>260</v>
          </cell>
          <cell r="AF1918">
            <v>150</v>
          </cell>
          <cell r="AG1918">
            <v>20</v>
          </cell>
          <cell r="AH1918">
            <v>96</v>
          </cell>
          <cell r="AI1918">
            <v>86</v>
          </cell>
          <cell r="AJ1918">
            <v>96</v>
          </cell>
          <cell r="AK1918">
            <v>86</v>
          </cell>
          <cell r="AL1918">
            <v>1</v>
          </cell>
          <cell r="AM1918">
            <v>1</v>
          </cell>
        </row>
        <row r="1919">
          <cell r="F1919">
            <v>355460281</v>
          </cell>
          <cell r="G1919" t="str">
            <v>AH6028</v>
          </cell>
          <cell r="H1919" t="str">
            <v>Brake Hose</v>
          </cell>
          <cell r="J1919" t="str">
            <v>Brake Hydraulics</v>
          </cell>
          <cell r="K1919" t="str">
            <v>IT</v>
          </cell>
          <cell r="L1919" t="str">
            <v>E</v>
          </cell>
          <cell r="N1919" t="str">
            <v>active</v>
          </cell>
          <cell r="P1919" t="str">
            <v>AH6028</v>
          </cell>
          <cell r="Q1919" t="str">
            <v>-</v>
          </cell>
          <cell r="R1919" t="str">
            <v>STANDARD W/O NORTH AMERICA (World w/o Canada, Great Britain, Ireland, USA)</v>
          </cell>
          <cell r="S1919">
            <v>5.46</v>
          </cell>
          <cell r="T1919">
            <v>4.29</v>
          </cell>
          <cell r="V1919">
            <v>43614</v>
          </cell>
          <cell r="Y1919" t="str">
            <v/>
          </cell>
          <cell r="Z1919" t="str">
            <v/>
          </cell>
          <cell r="AC1919" t="str">
            <v/>
          </cell>
          <cell r="AD1919" t="str">
            <v/>
          </cell>
          <cell r="AE1919">
            <v>260</v>
          </cell>
          <cell r="AF1919">
            <v>150</v>
          </cell>
          <cell r="AG1919">
            <v>20</v>
          </cell>
          <cell r="AH1919">
            <v>123</v>
          </cell>
          <cell r="AI1919">
            <v>113</v>
          </cell>
          <cell r="AJ1919">
            <v>123</v>
          </cell>
          <cell r="AK1919">
            <v>113</v>
          </cell>
          <cell r="AL1919">
            <v>1</v>
          </cell>
          <cell r="AM1919">
            <v>1</v>
          </cell>
        </row>
        <row r="1920">
          <cell r="F1920">
            <v>355460291</v>
          </cell>
          <cell r="G1920" t="str">
            <v>AH6029</v>
          </cell>
          <cell r="H1920" t="str">
            <v>Brake Hose</v>
          </cell>
          <cell r="J1920" t="str">
            <v>Brake Hydraulics</v>
          </cell>
          <cell r="K1920" t="str">
            <v>HU</v>
          </cell>
          <cell r="L1920" t="str">
            <v>E</v>
          </cell>
          <cell r="N1920" t="str">
            <v>no longer active</v>
          </cell>
          <cell r="P1920" t="str">
            <v>AH6029</v>
          </cell>
          <cell r="Q1920" t="str">
            <v>8AH 355 460-231</v>
          </cell>
          <cell r="R1920" t="str">
            <v>STANDARD W/O NORTH AMERICA (World w/o Canada, Great Britain, Ireland, USA)</v>
          </cell>
          <cell r="S1920">
            <v>4.53</v>
          </cell>
          <cell r="T1920">
            <v>3.55</v>
          </cell>
          <cell r="V1920">
            <v>43614</v>
          </cell>
          <cell r="Y1920" t="str">
            <v/>
          </cell>
          <cell r="Z1920" t="str">
            <v/>
          </cell>
          <cell r="AC1920" t="str">
            <v/>
          </cell>
          <cell r="AD1920" t="str">
            <v/>
          </cell>
          <cell r="AE1920">
            <v>380</v>
          </cell>
          <cell r="AF1920">
            <v>50</v>
          </cell>
          <cell r="AG1920">
            <v>35</v>
          </cell>
          <cell r="AH1920">
            <v>103</v>
          </cell>
          <cell r="AI1920">
            <v>93</v>
          </cell>
          <cell r="AJ1920">
            <v>103</v>
          </cell>
          <cell r="AK1920">
            <v>93</v>
          </cell>
          <cell r="AL1920">
            <v>1</v>
          </cell>
          <cell r="AM1920">
            <v>1</v>
          </cell>
        </row>
        <row r="1921">
          <cell r="F1921">
            <v>355460301</v>
          </cell>
          <cell r="G1921" t="str">
            <v>AH6030</v>
          </cell>
          <cell r="H1921" t="str">
            <v>Brake Hose</v>
          </cell>
          <cell r="J1921" t="str">
            <v>Brake Hydraulics</v>
          </cell>
          <cell r="K1921" t="str">
            <v>IT</v>
          </cell>
          <cell r="L1921" t="str">
            <v>E</v>
          </cell>
          <cell r="N1921" t="str">
            <v>active</v>
          </cell>
          <cell r="P1921" t="str">
            <v>AH6030</v>
          </cell>
          <cell r="Q1921" t="str">
            <v>-</v>
          </cell>
          <cell r="R1921" t="str">
            <v>STANDARD W/O NORTH AMERICA (World w/o Canada, Great Britain, Ireland, USA)</v>
          </cell>
          <cell r="S1921">
            <v>4.7</v>
          </cell>
          <cell r="T1921">
            <v>3.69</v>
          </cell>
          <cell r="V1921">
            <v>43614</v>
          </cell>
          <cell r="Y1921" t="str">
            <v/>
          </cell>
          <cell r="Z1921" t="str">
            <v/>
          </cell>
          <cell r="AC1921" t="str">
            <v/>
          </cell>
          <cell r="AD1921" t="str">
            <v/>
          </cell>
          <cell r="AE1921">
            <v>260</v>
          </cell>
          <cell r="AF1921">
            <v>150</v>
          </cell>
          <cell r="AG1921">
            <v>20</v>
          </cell>
          <cell r="AH1921">
            <v>111</v>
          </cell>
          <cell r="AI1921">
            <v>101</v>
          </cell>
          <cell r="AJ1921">
            <v>111</v>
          </cell>
          <cell r="AK1921">
            <v>101</v>
          </cell>
          <cell r="AL1921">
            <v>1</v>
          </cell>
          <cell r="AM1921">
            <v>1</v>
          </cell>
        </row>
        <row r="1922">
          <cell r="F1922">
            <v>355460311</v>
          </cell>
          <cell r="G1922" t="str">
            <v>AH6031</v>
          </cell>
          <cell r="H1922" t="str">
            <v>Brake Hose</v>
          </cell>
          <cell r="J1922" t="str">
            <v>Brake Hydraulics</v>
          </cell>
          <cell r="K1922" t="str">
            <v>IT</v>
          </cell>
          <cell r="L1922" t="str">
            <v>E</v>
          </cell>
          <cell r="N1922" t="str">
            <v>active</v>
          </cell>
          <cell r="P1922" t="str">
            <v>AH6031</v>
          </cell>
          <cell r="Q1922" t="str">
            <v>-</v>
          </cell>
          <cell r="R1922" t="str">
            <v>STANDARD W/O NORTH AMERICA (World w/o Canada, Great Britain, Ireland, USA)</v>
          </cell>
          <cell r="S1922">
            <v>9.64</v>
          </cell>
          <cell r="T1922">
            <v>7.56</v>
          </cell>
          <cell r="V1922">
            <v>43614</v>
          </cell>
          <cell r="Y1922" t="str">
            <v/>
          </cell>
          <cell r="Z1922" t="str">
            <v/>
          </cell>
          <cell r="AC1922" t="str">
            <v/>
          </cell>
          <cell r="AD1922" t="str">
            <v/>
          </cell>
          <cell r="AE1922">
            <v>290</v>
          </cell>
          <cell r="AF1922">
            <v>190</v>
          </cell>
          <cell r="AG1922">
            <v>20</v>
          </cell>
          <cell r="AH1922">
            <v>136</v>
          </cell>
          <cell r="AI1922">
            <v>126</v>
          </cell>
          <cell r="AJ1922">
            <v>136</v>
          </cell>
          <cell r="AK1922">
            <v>126</v>
          </cell>
          <cell r="AL1922">
            <v>1</v>
          </cell>
          <cell r="AM1922">
            <v>1</v>
          </cell>
        </row>
        <row r="1923">
          <cell r="F1923">
            <v>355460321</v>
          </cell>
          <cell r="G1923" t="str">
            <v>AH6032</v>
          </cell>
          <cell r="H1923" t="str">
            <v>Brake Hose</v>
          </cell>
          <cell r="J1923" t="str">
            <v>Brake Hydraulics</v>
          </cell>
          <cell r="K1923" t="str">
            <v>IT</v>
          </cell>
          <cell r="L1923" t="str">
            <v>E</v>
          </cell>
          <cell r="N1923" t="str">
            <v>active</v>
          </cell>
          <cell r="P1923" t="str">
            <v>AH6032</v>
          </cell>
          <cell r="Q1923" t="str">
            <v>-</v>
          </cell>
          <cell r="R1923" t="str">
            <v>STANDARD W/O NORTH AMERICA (World w/o Canada, Great Britain, Ireland, USA)</v>
          </cell>
          <cell r="S1923">
            <v>8.1199999999999992</v>
          </cell>
          <cell r="T1923">
            <v>6.37</v>
          </cell>
          <cell r="V1923">
            <v>43614</v>
          </cell>
          <cell r="Y1923" t="str">
            <v/>
          </cell>
          <cell r="Z1923" t="str">
            <v/>
          </cell>
          <cell r="AC1923" t="str">
            <v/>
          </cell>
          <cell r="AD1923" t="str">
            <v/>
          </cell>
          <cell r="AE1923">
            <v>260</v>
          </cell>
          <cell r="AF1923">
            <v>150</v>
          </cell>
          <cell r="AG1923">
            <v>20</v>
          </cell>
          <cell r="AH1923">
            <v>136</v>
          </cell>
          <cell r="AI1923">
            <v>126</v>
          </cell>
          <cell r="AJ1923">
            <v>136</v>
          </cell>
          <cell r="AK1923">
            <v>126</v>
          </cell>
          <cell r="AL1923">
            <v>1</v>
          </cell>
          <cell r="AM1923">
            <v>1</v>
          </cell>
        </row>
        <row r="1924">
          <cell r="F1924">
            <v>355460331</v>
          </cell>
          <cell r="G1924" t="str">
            <v>AH6033</v>
          </cell>
          <cell r="H1924" t="str">
            <v>Brake Hose</v>
          </cell>
          <cell r="J1924" t="str">
            <v>Brake Hydraulics</v>
          </cell>
          <cell r="K1924" t="str">
            <v>IT</v>
          </cell>
          <cell r="L1924" t="str">
            <v>E</v>
          </cell>
          <cell r="N1924" t="str">
            <v>active</v>
          </cell>
          <cell r="P1924" t="str">
            <v>AH6033</v>
          </cell>
          <cell r="Q1924" t="str">
            <v>-</v>
          </cell>
          <cell r="R1924" t="str">
            <v>STANDARD W/O NORTH AMERICA (World w/o Canada, Great Britain, Ireland, USA)</v>
          </cell>
          <cell r="S1924">
            <v>3.47</v>
          </cell>
          <cell r="T1924">
            <v>2.73</v>
          </cell>
          <cell r="V1924">
            <v>43614</v>
          </cell>
          <cell r="Y1924" t="str">
            <v/>
          </cell>
          <cell r="Z1924" t="str">
            <v/>
          </cell>
          <cell r="AC1924" t="str">
            <v/>
          </cell>
          <cell r="AD1924" t="str">
            <v/>
          </cell>
          <cell r="AE1924">
            <v>310</v>
          </cell>
          <cell r="AF1924">
            <v>50</v>
          </cell>
          <cell r="AG1924">
            <v>20</v>
          </cell>
          <cell r="AH1924">
            <v>94</v>
          </cell>
          <cell r="AI1924">
            <v>84</v>
          </cell>
          <cell r="AJ1924">
            <v>94</v>
          </cell>
          <cell r="AK1924">
            <v>84</v>
          </cell>
          <cell r="AL1924">
            <v>1</v>
          </cell>
          <cell r="AM1924">
            <v>1</v>
          </cell>
        </row>
        <row r="1925">
          <cell r="F1925">
            <v>355460341</v>
          </cell>
          <cell r="G1925" t="str">
            <v>AH6034</v>
          </cell>
          <cell r="H1925" t="str">
            <v>Brake Hose</v>
          </cell>
          <cell r="J1925" t="str">
            <v>Brake Hydraulics</v>
          </cell>
          <cell r="K1925" t="str">
            <v>IT</v>
          </cell>
          <cell r="L1925" t="str">
            <v>E</v>
          </cell>
          <cell r="N1925" t="str">
            <v>active</v>
          </cell>
          <cell r="P1925" t="str">
            <v>AH6034</v>
          </cell>
          <cell r="Q1925" t="str">
            <v>-</v>
          </cell>
          <cell r="R1925" t="str">
            <v>STANDARD W/O NORTH AMERICA (World w/o Canada, Great Britain, Ireland, USA)</v>
          </cell>
          <cell r="S1925">
            <v>3.75</v>
          </cell>
          <cell r="T1925">
            <v>2.94</v>
          </cell>
          <cell r="V1925">
            <v>43614</v>
          </cell>
          <cell r="Y1925" t="str">
            <v/>
          </cell>
          <cell r="Z1925" t="str">
            <v/>
          </cell>
          <cell r="AC1925" t="str">
            <v/>
          </cell>
          <cell r="AD1925" t="str">
            <v/>
          </cell>
          <cell r="AE1925">
            <v>380</v>
          </cell>
          <cell r="AF1925">
            <v>50</v>
          </cell>
          <cell r="AG1925">
            <v>20</v>
          </cell>
          <cell r="AH1925">
            <v>102</v>
          </cell>
          <cell r="AI1925">
            <v>92</v>
          </cell>
          <cell r="AJ1925">
            <v>102</v>
          </cell>
          <cell r="AK1925">
            <v>92</v>
          </cell>
          <cell r="AL1925">
            <v>1</v>
          </cell>
          <cell r="AM1925">
            <v>1</v>
          </cell>
        </row>
        <row r="1926">
          <cell r="F1926">
            <v>355460351</v>
          </cell>
          <cell r="G1926" t="str">
            <v>AH6035</v>
          </cell>
          <cell r="H1926" t="str">
            <v>Brake Hose</v>
          </cell>
          <cell r="J1926" t="str">
            <v>Brake Hydraulics</v>
          </cell>
          <cell r="K1926" t="str">
            <v>IT</v>
          </cell>
          <cell r="L1926" t="str">
            <v>E</v>
          </cell>
          <cell r="N1926" t="str">
            <v>active</v>
          </cell>
          <cell r="P1926" t="str">
            <v>AH6035</v>
          </cell>
          <cell r="Q1926" t="str">
            <v>-</v>
          </cell>
          <cell r="R1926" t="str">
            <v>STANDARD W/O NORTH AMERICA (World w/o Canada, Great Britain, Ireland, USA)</v>
          </cell>
          <cell r="S1926">
            <v>5.5</v>
          </cell>
          <cell r="T1926">
            <v>4.32</v>
          </cell>
          <cell r="V1926">
            <v>43614</v>
          </cell>
          <cell r="Y1926" t="str">
            <v/>
          </cell>
          <cell r="Z1926" t="str">
            <v/>
          </cell>
          <cell r="AC1926" t="str">
            <v/>
          </cell>
          <cell r="AD1926" t="str">
            <v/>
          </cell>
          <cell r="AE1926">
            <v>260</v>
          </cell>
          <cell r="AF1926">
            <v>150</v>
          </cell>
          <cell r="AG1926">
            <v>35</v>
          </cell>
          <cell r="AH1926">
            <v>116</v>
          </cell>
          <cell r="AI1926">
            <v>106</v>
          </cell>
          <cell r="AJ1926">
            <v>116</v>
          </cell>
          <cell r="AK1926">
            <v>106</v>
          </cell>
          <cell r="AL1926">
            <v>1</v>
          </cell>
          <cell r="AM1926">
            <v>1</v>
          </cell>
        </row>
        <row r="1927">
          <cell r="F1927">
            <v>355460361</v>
          </cell>
          <cell r="G1927" t="str">
            <v>AH6036</v>
          </cell>
          <cell r="H1927" t="str">
            <v>Brake Hose</v>
          </cell>
          <cell r="J1927" t="str">
            <v>Brake Hydraulics</v>
          </cell>
          <cell r="K1927" t="str">
            <v>IT</v>
          </cell>
          <cell r="L1927" t="str">
            <v>E</v>
          </cell>
          <cell r="N1927" t="str">
            <v>active</v>
          </cell>
          <cell r="P1927" t="str">
            <v>AH6036</v>
          </cell>
          <cell r="Q1927" t="str">
            <v>-</v>
          </cell>
          <cell r="R1927" t="str">
            <v>STANDARD W/O NORTH AMERICA (World w/o Canada, Great Britain, Ireland, USA)</v>
          </cell>
          <cell r="S1927">
            <v>7.56</v>
          </cell>
          <cell r="T1927">
            <v>5.93</v>
          </cell>
          <cell r="V1927">
            <v>43614</v>
          </cell>
          <cell r="Y1927" t="str">
            <v/>
          </cell>
          <cell r="Z1927" t="str">
            <v/>
          </cell>
          <cell r="AC1927" t="str">
            <v/>
          </cell>
          <cell r="AD1927" t="str">
            <v/>
          </cell>
          <cell r="AE1927">
            <v>260</v>
          </cell>
          <cell r="AF1927">
            <v>150</v>
          </cell>
          <cell r="AG1927">
            <v>35</v>
          </cell>
          <cell r="AH1927">
            <v>125</v>
          </cell>
          <cell r="AI1927">
            <v>115</v>
          </cell>
          <cell r="AJ1927">
            <v>125</v>
          </cell>
          <cell r="AK1927">
            <v>115</v>
          </cell>
          <cell r="AL1927">
            <v>1</v>
          </cell>
          <cell r="AM1927">
            <v>1</v>
          </cell>
        </row>
        <row r="1928">
          <cell r="F1928">
            <v>355460371</v>
          </cell>
          <cell r="G1928" t="str">
            <v>AH6037</v>
          </cell>
          <cell r="H1928" t="str">
            <v>Brake Hose</v>
          </cell>
          <cell r="J1928" t="str">
            <v>Brake Hydraulics</v>
          </cell>
          <cell r="K1928" t="str">
            <v>HU</v>
          </cell>
          <cell r="L1928" t="str">
            <v>E</v>
          </cell>
          <cell r="N1928" t="str">
            <v>no longer active</v>
          </cell>
          <cell r="P1928" t="str">
            <v>AH6037</v>
          </cell>
          <cell r="Q1928" t="str">
            <v>8AH 355 461-821</v>
          </cell>
          <cell r="R1928" t="str">
            <v>STANDARD W/O NORTH AMERICA (World w/o Canada, Great Britain, Ireland, USA)</v>
          </cell>
          <cell r="S1928">
            <v>7.44</v>
          </cell>
          <cell r="T1928">
            <v>5.84</v>
          </cell>
          <cell r="V1928">
            <v>43614</v>
          </cell>
          <cell r="Y1928" t="str">
            <v/>
          </cell>
          <cell r="Z1928" t="str">
            <v/>
          </cell>
          <cell r="AC1928" t="str">
            <v/>
          </cell>
          <cell r="AD1928" t="str">
            <v/>
          </cell>
          <cell r="AE1928">
            <v>260</v>
          </cell>
          <cell r="AF1928">
            <v>190</v>
          </cell>
          <cell r="AG1928">
            <v>20</v>
          </cell>
          <cell r="AH1928">
            <v>120</v>
          </cell>
          <cell r="AI1928">
            <v>110</v>
          </cell>
          <cell r="AJ1928">
            <v>120</v>
          </cell>
          <cell r="AK1928">
            <v>110</v>
          </cell>
          <cell r="AL1928">
            <v>1</v>
          </cell>
          <cell r="AM1928">
            <v>1</v>
          </cell>
        </row>
        <row r="1929">
          <cell r="F1929">
            <v>355460381</v>
          </cell>
          <cell r="G1929" t="str">
            <v>AH6038</v>
          </cell>
          <cell r="H1929" t="str">
            <v>Brake Hose</v>
          </cell>
          <cell r="J1929" t="str">
            <v>Brake Hydraulics</v>
          </cell>
          <cell r="K1929" t="str">
            <v>HU</v>
          </cell>
          <cell r="L1929" t="str">
            <v>E</v>
          </cell>
          <cell r="N1929" t="str">
            <v>active</v>
          </cell>
          <cell r="P1929" t="str">
            <v>AH6038</v>
          </cell>
          <cell r="Q1929" t="str">
            <v>-</v>
          </cell>
          <cell r="R1929" t="str">
            <v>STANDARD W/O NORTH AMERICA (World w/o Canada, Great Britain, Ireland, USA)</v>
          </cell>
          <cell r="S1929">
            <v>5.72</v>
          </cell>
          <cell r="T1929">
            <v>4.5</v>
          </cell>
          <cell r="V1929">
            <v>43614</v>
          </cell>
          <cell r="Y1929" t="str">
            <v/>
          </cell>
          <cell r="Z1929" t="str">
            <v/>
          </cell>
          <cell r="AC1929" t="str">
            <v/>
          </cell>
          <cell r="AD1929" t="str">
            <v/>
          </cell>
          <cell r="AE1929">
            <v>260</v>
          </cell>
          <cell r="AF1929">
            <v>150</v>
          </cell>
          <cell r="AG1929">
            <v>20</v>
          </cell>
          <cell r="AH1929">
            <v>89</v>
          </cell>
          <cell r="AI1929">
            <v>79</v>
          </cell>
          <cell r="AJ1929">
            <v>89</v>
          </cell>
          <cell r="AK1929">
            <v>79</v>
          </cell>
          <cell r="AL1929">
            <v>1</v>
          </cell>
          <cell r="AM1929">
            <v>1</v>
          </cell>
        </row>
        <row r="1930">
          <cell r="F1930">
            <v>355460391</v>
          </cell>
          <cell r="G1930" t="str">
            <v>AH6039</v>
          </cell>
          <cell r="H1930" t="str">
            <v>Brake Hose</v>
          </cell>
          <cell r="J1930" t="str">
            <v>Brake Hydraulics</v>
          </cell>
          <cell r="K1930" t="str">
            <v>IT</v>
          </cell>
          <cell r="L1930" t="str">
            <v>E</v>
          </cell>
          <cell r="N1930" t="str">
            <v>active</v>
          </cell>
          <cell r="P1930" t="str">
            <v>AH6039</v>
          </cell>
          <cell r="Q1930" t="str">
            <v>-</v>
          </cell>
          <cell r="R1930" t="str">
            <v>STANDARD W/O NORTH AMERICA (World w/o Canada, Great Britain, Ireland, USA)</v>
          </cell>
          <cell r="S1930">
            <v>7.89</v>
          </cell>
          <cell r="T1930">
            <v>6.19</v>
          </cell>
          <cell r="V1930">
            <v>43614</v>
          </cell>
          <cell r="Y1930" t="str">
            <v/>
          </cell>
          <cell r="Z1930" t="str">
            <v/>
          </cell>
          <cell r="AC1930" t="str">
            <v/>
          </cell>
          <cell r="AD1930" t="str">
            <v/>
          </cell>
          <cell r="AE1930">
            <v>260</v>
          </cell>
          <cell r="AF1930">
            <v>150</v>
          </cell>
          <cell r="AG1930">
            <v>35</v>
          </cell>
          <cell r="AH1930">
            <v>140</v>
          </cell>
          <cell r="AI1930">
            <v>130</v>
          </cell>
          <cell r="AJ1930">
            <v>140</v>
          </cell>
          <cell r="AK1930">
            <v>130</v>
          </cell>
          <cell r="AL1930">
            <v>1</v>
          </cell>
          <cell r="AM1930">
            <v>1</v>
          </cell>
        </row>
        <row r="1931">
          <cell r="F1931">
            <v>355460401</v>
          </cell>
          <cell r="G1931" t="str">
            <v>AH6040</v>
          </cell>
          <cell r="H1931" t="str">
            <v>Brake Hose</v>
          </cell>
          <cell r="J1931" t="str">
            <v>Brake Hydraulics</v>
          </cell>
          <cell r="K1931" t="str">
            <v>IT</v>
          </cell>
          <cell r="L1931" t="str">
            <v>E</v>
          </cell>
          <cell r="N1931" t="str">
            <v>active</v>
          </cell>
          <cell r="P1931" t="str">
            <v>AH6040</v>
          </cell>
          <cell r="Q1931" t="str">
            <v>-</v>
          </cell>
          <cell r="R1931" t="str">
            <v>STANDARD W/O NORTH AMERICA (World w/o Canada, Great Britain, Ireland, USA)</v>
          </cell>
          <cell r="S1931">
            <v>5.0199999999999996</v>
          </cell>
          <cell r="T1931">
            <v>3.94</v>
          </cell>
          <cell r="V1931">
            <v>43614</v>
          </cell>
          <cell r="Y1931" t="str">
            <v/>
          </cell>
          <cell r="Z1931" t="str">
            <v/>
          </cell>
          <cell r="AC1931" t="str">
            <v/>
          </cell>
          <cell r="AD1931" t="str">
            <v/>
          </cell>
          <cell r="AE1931">
            <v>260</v>
          </cell>
          <cell r="AF1931">
            <v>150</v>
          </cell>
          <cell r="AG1931">
            <v>20</v>
          </cell>
          <cell r="AH1931">
            <v>98</v>
          </cell>
          <cell r="AI1931">
            <v>96</v>
          </cell>
          <cell r="AJ1931">
            <v>98</v>
          </cell>
          <cell r="AK1931">
            <v>96</v>
          </cell>
          <cell r="AL1931">
            <v>1</v>
          </cell>
          <cell r="AM1931">
            <v>1</v>
          </cell>
        </row>
        <row r="1932">
          <cell r="F1932">
            <v>355460411</v>
          </cell>
          <cell r="G1932" t="str">
            <v>AH6041</v>
          </cell>
          <cell r="H1932" t="str">
            <v>Brake Hose</v>
          </cell>
          <cell r="J1932" t="str">
            <v>Brake Hydraulics</v>
          </cell>
          <cell r="K1932" t="str">
            <v>IT</v>
          </cell>
          <cell r="L1932" t="str">
            <v>E</v>
          </cell>
          <cell r="N1932" t="str">
            <v>active</v>
          </cell>
          <cell r="P1932" t="str">
            <v>AH6041</v>
          </cell>
          <cell r="Q1932" t="str">
            <v>-</v>
          </cell>
          <cell r="R1932" t="str">
            <v>STANDARD W/O NORTH AMERICA (World w/o Canada, Great Britain, Ireland, USA)</v>
          </cell>
          <cell r="S1932">
            <v>3.5</v>
          </cell>
          <cell r="T1932">
            <v>2.75</v>
          </cell>
          <cell r="V1932">
            <v>43614</v>
          </cell>
          <cell r="Y1932" t="str">
            <v/>
          </cell>
          <cell r="Z1932" t="str">
            <v/>
          </cell>
          <cell r="AC1932" t="str">
            <v/>
          </cell>
          <cell r="AD1932" t="str">
            <v/>
          </cell>
          <cell r="AE1932">
            <v>380</v>
          </cell>
          <cell r="AF1932">
            <v>50</v>
          </cell>
          <cell r="AG1932">
            <v>35</v>
          </cell>
          <cell r="AH1932">
            <v>98</v>
          </cell>
          <cell r="AI1932">
            <v>88</v>
          </cell>
          <cell r="AJ1932">
            <v>98</v>
          </cell>
          <cell r="AK1932">
            <v>88</v>
          </cell>
          <cell r="AL1932">
            <v>1</v>
          </cell>
          <cell r="AM1932">
            <v>1</v>
          </cell>
        </row>
        <row r="1933">
          <cell r="F1933">
            <v>355460421</v>
          </cell>
          <cell r="G1933" t="str">
            <v>AH6042</v>
          </cell>
          <cell r="H1933" t="str">
            <v>Brake Hose</v>
          </cell>
          <cell r="J1933" t="str">
            <v>Brake Hydraulics</v>
          </cell>
          <cell r="K1933" t="str">
            <v>IT</v>
          </cell>
          <cell r="L1933" t="str">
            <v>E</v>
          </cell>
          <cell r="N1933" t="str">
            <v>active</v>
          </cell>
          <cell r="P1933" t="str">
            <v>AH6042</v>
          </cell>
          <cell r="Q1933" t="str">
            <v>-</v>
          </cell>
          <cell r="R1933" t="str">
            <v>STANDARD W/O NORTH AMERICA (World w/o Canada, Great Britain, Ireland, USA)</v>
          </cell>
          <cell r="S1933">
            <v>4.37</v>
          </cell>
          <cell r="T1933">
            <v>3.43</v>
          </cell>
          <cell r="V1933">
            <v>43614</v>
          </cell>
          <cell r="Y1933" t="str">
            <v/>
          </cell>
          <cell r="Z1933" t="str">
            <v/>
          </cell>
          <cell r="AC1933" t="str">
            <v/>
          </cell>
          <cell r="AD1933" t="str">
            <v/>
          </cell>
          <cell r="AE1933">
            <v>260</v>
          </cell>
          <cell r="AF1933">
            <v>150</v>
          </cell>
          <cell r="AG1933">
            <v>20</v>
          </cell>
          <cell r="AH1933">
            <v>146</v>
          </cell>
          <cell r="AI1933">
            <v>144</v>
          </cell>
          <cell r="AJ1933">
            <v>146</v>
          </cell>
          <cell r="AK1933">
            <v>144</v>
          </cell>
          <cell r="AL1933">
            <v>1</v>
          </cell>
          <cell r="AM1933">
            <v>1</v>
          </cell>
        </row>
        <row r="1934">
          <cell r="F1934">
            <v>355460431</v>
          </cell>
          <cell r="G1934" t="str">
            <v>AH6043</v>
          </cell>
          <cell r="H1934" t="str">
            <v>Brake Hose</v>
          </cell>
          <cell r="J1934" t="str">
            <v>Brake Hydraulics</v>
          </cell>
          <cell r="K1934" t="str">
            <v>IT</v>
          </cell>
          <cell r="L1934" t="str">
            <v>E</v>
          </cell>
          <cell r="N1934" t="str">
            <v>active</v>
          </cell>
          <cell r="P1934" t="str">
            <v>AH6043</v>
          </cell>
          <cell r="Q1934" t="str">
            <v>-</v>
          </cell>
          <cell r="R1934" t="str">
            <v>STANDARD W/O NORTH AMERICA (World w/o Canada, Great Britain, Ireland, USA)</v>
          </cell>
          <cell r="S1934">
            <v>7.56</v>
          </cell>
          <cell r="T1934">
            <v>5.93</v>
          </cell>
          <cell r="V1934">
            <v>43614</v>
          </cell>
          <cell r="Y1934" t="str">
            <v/>
          </cell>
          <cell r="Z1934" t="str">
            <v/>
          </cell>
          <cell r="AC1934" t="str">
            <v/>
          </cell>
          <cell r="AD1934" t="str">
            <v/>
          </cell>
          <cell r="AE1934">
            <v>260</v>
          </cell>
          <cell r="AF1934">
            <v>150</v>
          </cell>
          <cell r="AG1934">
            <v>35</v>
          </cell>
          <cell r="AH1934">
            <v>113</v>
          </cell>
          <cell r="AI1934">
            <v>103</v>
          </cell>
          <cell r="AJ1934">
            <v>113</v>
          </cell>
          <cell r="AK1934">
            <v>103</v>
          </cell>
          <cell r="AL1934">
            <v>1</v>
          </cell>
          <cell r="AM1934">
            <v>1</v>
          </cell>
        </row>
        <row r="1935">
          <cell r="F1935">
            <v>355460441</v>
          </cell>
          <cell r="G1935" t="str">
            <v>AH6044</v>
          </cell>
          <cell r="H1935" t="str">
            <v>Brake Hose</v>
          </cell>
          <cell r="J1935" t="str">
            <v>Brake Hydraulics</v>
          </cell>
          <cell r="K1935" t="str">
            <v>IT</v>
          </cell>
          <cell r="L1935" t="str">
            <v>E</v>
          </cell>
          <cell r="N1935" t="str">
            <v>active</v>
          </cell>
          <cell r="P1935" t="str">
            <v>AH6044</v>
          </cell>
          <cell r="Q1935" t="str">
            <v>-</v>
          </cell>
          <cell r="R1935" t="str">
            <v>STANDARD W/O NORTH AMERICA (World w/o Canada, Great Britain, Ireland, USA)</v>
          </cell>
          <cell r="S1935">
            <v>3.53</v>
          </cell>
          <cell r="T1935">
            <v>2.77</v>
          </cell>
          <cell r="V1935">
            <v>43614</v>
          </cell>
          <cell r="Y1935" t="str">
            <v/>
          </cell>
          <cell r="Z1935" t="str">
            <v/>
          </cell>
          <cell r="AC1935" t="str">
            <v/>
          </cell>
          <cell r="AD1935" t="str">
            <v/>
          </cell>
          <cell r="AE1935">
            <v>200</v>
          </cell>
          <cell r="AF1935">
            <v>50</v>
          </cell>
          <cell r="AG1935">
            <v>20</v>
          </cell>
          <cell r="AH1935">
            <v>64</v>
          </cell>
          <cell r="AI1935">
            <v>62</v>
          </cell>
          <cell r="AJ1935">
            <v>64</v>
          </cell>
          <cell r="AK1935">
            <v>62</v>
          </cell>
          <cell r="AL1935">
            <v>1</v>
          </cell>
          <cell r="AM1935">
            <v>1</v>
          </cell>
        </row>
        <row r="1936">
          <cell r="F1936">
            <v>355460451</v>
          </cell>
          <cell r="G1936" t="str">
            <v>AH6045</v>
          </cell>
          <cell r="H1936" t="str">
            <v>Brake Hose</v>
          </cell>
          <cell r="J1936" t="str">
            <v>Brake Hydraulics</v>
          </cell>
          <cell r="K1936" t="str">
            <v>IT</v>
          </cell>
          <cell r="L1936" t="str">
            <v>E</v>
          </cell>
          <cell r="N1936" t="str">
            <v>active</v>
          </cell>
          <cell r="P1936" t="str">
            <v>AH6045</v>
          </cell>
          <cell r="Q1936" t="str">
            <v>-</v>
          </cell>
          <cell r="R1936" t="str">
            <v>STANDARD W/O NORTH AMERICA (World w/o Canada, Great Britain, Ireland, USA)</v>
          </cell>
          <cell r="S1936">
            <v>6.24</v>
          </cell>
          <cell r="T1936">
            <v>4.8899999999999997</v>
          </cell>
          <cell r="V1936">
            <v>43614</v>
          </cell>
          <cell r="Y1936" t="str">
            <v/>
          </cell>
          <cell r="Z1936" t="str">
            <v/>
          </cell>
          <cell r="AC1936" t="str">
            <v/>
          </cell>
          <cell r="AD1936" t="str">
            <v/>
          </cell>
          <cell r="AE1936">
            <v>240</v>
          </cell>
          <cell r="AF1936">
            <v>50</v>
          </cell>
          <cell r="AG1936">
            <v>35</v>
          </cell>
          <cell r="AH1936">
            <v>115</v>
          </cell>
          <cell r="AI1936">
            <v>105</v>
          </cell>
          <cell r="AJ1936">
            <v>115</v>
          </cell>
          <cell r="AK1936">
            <v>105</v>
          </cell>
          <cell r="AL1936">
            <v>1</v>
          </cell>
          <cell r="AM1936">
            <v>1</v>
          </cell>
        </row>
        <row r="1937">
          <cell r="F1937">
            <v>355460461</v>
          </cell>
          <cell r="G1937" t="str">
            <v>AH6046</v>
          </cell>
          <cell r="H1937" t="str">
            <v>Brake Hose</v>
          </cell>
          <cell r="J1937" t="str">
            <v>Brake Hydraulics</v>
          </cell>
          <cell r="K1937" t="str">
            <v>IT</v>
          </cell>
          <cell r="L1937" t="str">
            <v>E</v>
          </cell>
          <cell r="N1937" t="str">
            <v>active</v>
          </cell>
          <cell r="P1937" t="str">
            <v>AH6046</v>
          </cell>
          <cell r="Q1937" t="str">
            <v>-</v>
          </cell>
          <cell r="R1937" t="str">
            <v>STANDARD W/O NORTH AMERICA (World w/o Canada, Great Britain, Ireland, USA)</v>
          </cell>
          <cell r="S1937">
            <v>5.29</v>
          </cell>
          <cell r="T1937">
            <v>4.1500000000000004</v>
          </cell>
          <cell r="V1937">
            <v>43614</v>
          </cell>
          <cell r="Y1937" t="str">
            <v/>
          </cell>
          <cell r="Z1937" t="str">
            <v/>
          </cell>
          <cell r="AC1937" t="str">
            <v/>
          </cell>
          <cell r="AD1937" t="str">
            <v/>
          </cell>
          <cell r="AE1937">
            <v>380</v>
          </cell>
          <cell r="AF1937">
            <v>50</v>
          </cell>
          <cell r="AG1937">
            <v>20</v>
          </cell>
          <cell r="AH1937">
            <v>124</v>
          </cell>
          <cell r="AI1937">
            <v>114</v>
          </cell>
          <cell r="AJ1937">
            <v>124</v>
          </cell>
          <cell r="AK1937">
            <v>114</v>
          </cell>
          <cell r="AL1937">
            <v>1</v>
          </cell>
          <cell r="AM1937">
            <v>1</v>
          </cell>
        </row>
        <row r="1938">
          <cell r="F1938">
            <v>355460471</v>
          </cell>
          <cell r="G1938" t="str">
            <v>AH6047</v>
          </cell>
          <cell r="H1938" t="str">
            <v>Brake Hose</v>
          </cell>
          <cell r="J1938" t="str">
            <v>Brake Hydraulics</v>
          </cell>
          <cell r="K1938" t="str">
            <v>IT</v>
          </cell>
          <cell r="L1938" t="str">
            <v>E</v>
          </cell>
          <cell r="N1938" t="str">
            <v>active</v>
          </cell>
          <cell r="P1938" t="str">
            <v>AH6047</v>
          </cell>
          <cell r="Q1938" t="str">
            <v>-</v>
          </cell>
          <cell r="R1938" t="str">
            <v>STANDARD W/O NORTH AMERICA (World w/o Canada, Great Britain, Ireland, USA)</v>
          </cell>
          <cell r="S1938">
            <v>4.87</v>
          </cell>
          <cell r="T1938">
            <v>3.82</v>
          </cell>
          <cell r="V1938">
            <v>43614</v>
          </cell>
          <cell r="Y1938" t="str">
            <v/>
          </cell>
          <cell r="Z1938" t="str">
            <v/>
          </cell>
          <cell r="AC1938" t="str">
            <v/>
          </cell>
          <cell r="AD1938" t="str">
            <v/>
          </cell>
          <cell r="AE1938">
            <v>450</v>
          </cell>
          <cell r="AF1938">
            <v>50</v>
          </cell>
          <cell r="AG1938">
            <v>20</v>
          </cell>
          <cell r="AH1938">
            <v>130</v>
          </cell>
          <cell r="AI1938">
            <v>120</v>
          </cell>
          <cell r="AJ1938">
            <v>130</v>
          </cell>
          <cell r="AK1938">
            <v>120</v>
          </cell>
          <cell r="AL1938">
            <v>1</v>
          </cell>
          <cell r="AM1938">
            <v>1</v>
          </cell>
        </row>
        <row r="1939">
          <cell r="F1939">
            <v>355460481</v>
          </cell>
          <cell r="G1939" t="str">
            <v>AH6048</v>
          </cell>
          <cell r="H1939" t="str">
            <v>Brake Hose</v>
          </cell>
          <cell r="J1939" t="str">
            <v>Brake Hydraulics</v>
          </cell>
          <cell r="K1939" t="str">
            <v>HU</v>
          </cell>
          <cell r="L1939" t="str">
            <v>E</v>
          </cell>
          <cell r="N1939" t="str">
            <v>active</v>
          </cell>
          <cell r="P1939" t="str">
            <v>AH6048</v>
          </cell>
          <cell r="Q1939" t="str">
            <v>-</v>
          </cell>
          <cell r="R1939" t="str">
            <v>STANDARD W/O NORTH AMERICA (World w/o Canada, Great Britain, Ireland, USA)</v>
          </cell>
          <cell r="S1939">
            <v>9.64</v>
          </cell>
          <cell r="T1939">
            <v>7.56</v>
          </cell>
          <cell r="V1939">
            <v>43614</v>
          </cell>
          <cell r="Y1939" t="str">
            <v/>
          </cell>
          <cell r="Z1939" t="str">
            <v/>
          </cell>
          <cell r="AC1939" t="str">
            <v/>
          </cell>
          <cell r="AD1939" t="str">
            <v/>
          </cell>
          <cell r="AE1939">
            <v>290</v>
          </cell>
          <cell r="AF1939">
            <v>190</v>
          </cell>
          <cell r="AG1939">
            <v>20</v>
          </cell>
          <cell r="AH1939">
            <v>127</v>
          </cell>
          <cell r="AI1939">
            <v>117</v>
          </cell>
          <cell r="AJ1939">
            <v>127</v>
          </cell>
          <cell r="AK1939">
            <v>117</v>
          </cell>
          <cell r="AL1939">
            <v>1</v>
          </cell>
          <cell r="AM1939">
            <v>1</v>
          </cell>
        </row>
        <row r="1940">
          <cell r="F1940">
            <v>355460491</v>
          </cell>
          <cell r="G1940" t="str">
            <v>AH6049</v>
          </cell>
          <cell r="H1940" t="str">
            <v>Brake Hose</v>
          </cell>
          <cell r="J1940" t="str">
            <v>Brake Hydraulics</v>
          </cell>
          <cell r="K1940" t="str">
            <v>IT</v>
          </cell>
          <cell r="L1940" t="str">
            <v>E</v>
          </cell>
          <cell r="N1940" t="str">
            <v>active</v>
          </cell>
          <cell r="P1940" t="str">
            <v>AH6049</v>
          </cell>
          <cell r="Q1940" t="str">
            <v>-</v>
          </cell>
          <cell r="R1940" t="str">
            <v>STANDARD W/O NORTH AMERICA (World w/o Canada, Great Britain, Ireland, USA)</v>
          </cell>
          <cell r="S1940">
            <v>5.7</v>
          </cell>
          <cell r="T1940">
            <v>4.4800000000000004</v>
          </cell>
          <cell r="V1940">
            <v>43614</v>
          </cell>
          <cell r="Y1940" t="str">
            <v/>
          </cell>
          <cell r="Z1940" t="str">
            <v/>
          </cell>
          <cell r="AC1940" t="str">
            <v/>
          </cell>
          <cell r="AD1940" t="str">
            <v/>
          </cell>
          <cell r="AE1940">
            <v>290</v>
          </cell>
          <cell r="AF1940">
            <v>50</v>
          </cell>
          <cell r="AG1940">
            <v>50</v>
          </cell>
          <cell r="AH1940">
            <v>117</v>
          </cell>
          <cell r="AI1940">
            <v>107</v>
          </cell>
          <cell r="AJ1940">
            <v>117</v>
          </cell>
          <cell r="AK1940">
            <v>107</v>
          </cell>
          <cell r="AL1940">
            <v>1</v>
          </cell>
          <cell r="AM1940">
            <v>1</v>
          </cell>
        </row>
        <row r="1941">
          <cell r="F1941">
            <v>355460501</v>
          </cell>
          <cell r="G1941" t="str">
            <v>AH6050</v>
          </cell>
          <cell r="H1941" t="str">
            <v>Brake Hose</v>
          </cell>
          <cell r="J1941" t="str">
            <v>Brake Hydraulics</v>
          </cell>
          <cell r="K1941" t="str">
            <v>IT</v>
          </cell>
          <cell r="L1941" t="str">
            <v>E</v>
          </cell>
          <cell r="N1941" t="str">
            <v>active</v>
          </cell>
          <cell r="P1941" t="str">
            <v>AH6050</v>
          </cell>
          <cell r="Q1941" t="str">
            <v>-</v>
          </cell>
          <cell r="R1941" t="str">
            <v>STANDARD W/O NORTH AMERICA (World w/o Canada, Great Britain, Ireland, USA)</v>
          </cell>
          <cell r="S1941">
            <v>5.17</v>
          </cell>
          <cell r="T1941">
            <v>4.0599999999999996</v>
          </cell>
          <cell r="V1941">
            <v>43614</v>
          </cell>
          <cell r="Y1941" t="str">
            <v/>
          </cell>
          <cell r="Z1941" t="str">
            <v/>
          </cell>
          <cell r="AC1941" t="str">
            <v/>
          </cell>
          <cell r="AD1941" t="str">
            <v/>
          </cell>
          <cell r="AE1941">
            <v>260</v>
          </cell>
          <cell r="AF1941">
            <v>150</v>
          </cell>
          <cell r="AG1941">
            <v>20</v>
          </cell>
          <cell r="AH1941">
            <v>94</v>
          </cell>
          <cell r="AI1941">
            <v>84</v>
          </cell>
          <cell r="AJ1941">
            <v>94</v>
          </cell>
          <cell r="AK1941">
            <v>84</v>
          </cell>
          <cell r="AL1941">
            <v>1</v>
          </cell>
          <cell r="AM1941">
            <v>1</v>
          </cell>
        </row>
        <row r="1942">
          <cell r="F1942">
            <v>355460511</v>
          </cell>
          <cell r="G1942" t="str">
            <v>AH6051</v>
          </cell>
          <cell r="H1942" t="str">
            <v>Brake Hose</v>
          </cell>
          <cell r="J1942" t="str">
            <v>Brake Hydraulics</v>
          </cell>
          <cell r="K1942" t="str">
            <v>IT</v>
          </cell>
          <cell r="L1942" t="str">
            <v>E</v>
          </cell>
          <cell r="N1942" t="str">
            <v>active</v>
          </cell>
          <cell r="P1942" t="str">
            <v>AH6051</v>
          </cell>
          <cell r="Q1942" t="str">
            <v>-</v>
          </cell>
          <cell r="R1942" t="str">
            <v>STANDARD W/O NORTH AMERICA (World w/o Canada, Great Britain, Ireland, USA)</v>
          </cell>
          <cell r="S1942">
            <v>6.09</v>
          </cell>
          <cell r="T1942">
            <v>4.78</v>
          </cell>
          <cell r="V1942">
            <v>43614</v>
          </cell>
          <cell r="Y1942" t="str">
            <v/>
          </cell>
          <cell r="Z1942" t="str">
            <v/>
          </cell>
          <cell r="AC1942" t="str">
            <v/>
          </cell>
          <cell r="AD1942" t="str">
            <v/>
          </cell>
          <cell r="AE1942">
            <v>260</v>
          </cell>
          <cell r="AF1942">
            <v>150</v>
          </cell>
          <cell r="AG1942">
            <v>35</v>
          </cell>
          <cell r="AH1942">
            <v>143</v>
          </cell>
          <cell r="AI1942">
            <v>133</v>
          </cell>
          <cell r="AJ1942">
            <v>143</v>
          </cell>
          <cell r="AK1942">
            <v>133</v>
          </cell>
          <cell r="AL1942">
            <v>1</v>
          </cell>
          <cell r="AM1942">
            <v>1</v>
          </cell>
        </row>
        <row r="1943">
          <cell r="F1943">
            <v>355460521</v>
          </cell>
          <cell r="G1943" t="str">
            <v>AH6052</v>
          </cell>
          <cell r="H1943" t="str">
            <v>Brake Hose</v>
          </cell>
          <cell r="J1943" t="str">
            <v>Brake Hydraulics</v>
          </cell>
          <cell r="K1943" t="str">
            <v>IT</v>
          </cell>
          <cell r="L1943" t="str">
            <v>E</v>
          </cell>
          <cell r="N1943" t="str">
            <v>active</v>
          </cell>
          <cell r="P1943" t="str">
            <v>AH6052</v>
          </cell>
          <cell r="Q1943" t="str">
            <v>-</v>
          </cell>
          <cell r="R1943" t="str">
            <v>STANDARD W/O NORTH AMERICA (World w/o Canada, Great Britain, Ireland, USA)</v>
          </cell>
          <cell r="S1943">
            <v>3.69</v>
          </cell>
          <cell r="T1943">
            <v>2.9</v>
          </cell>
          <cell r="V1943">
            <v>43614</v>
          </cell>
          <cell r="Y1943" t="str">
            <v/>
          </cell>
          <cell r="Z1943" t="str">
            <v/>
          </cell>
          <cell r="AC1943" t="str">
            <v/>
          </cell>
          <cell r="AD1943" t="str">
            <v/>
          </cell>
          <cell r="AE1943">
            <v>240</v>
          </cell>
          <cell r="AF1943">
            <v>50</v>
          </cell>
          <cell r="AG1943">
            <v>20</v>
          </cell>
          <cell r="AH1943">
            <v>75</v>
          </cell>
          <cell r="AI1943">
            <v>65</v>
          </cell>
          <cell r="AJ1943">
            <v>75</v>
          </cell>
          <cell r="AK1943">
            <v>65</v>
          </cell>
          <cell r="AL1943">
            <v>1</v>
          </cell>
          <cell r="AM1943">
            <v>1</v>
          </cell>
        </row>
        <row r="1944">
          <cell r="F1944">
            <v>355460531</v>
          </cell>
          <cell r="G1944" t="str">
            <v>AH6053</v>
          </cell>
          <cell r="H1944" t="str">
            <v>Brake Hose</v>
          </cell>
          <cell r="J1944" t="str">
            <v>Brake Hydraulics</v>
          </cell>
          <cell r="K1944" t="str">
            <v>IT</v>
          </cell>
          <cell r="L1944" t="str">
            <v>E</v>
          </cell>
          <cell r="N1944" t="str">
            <v>active</v>
          </cell>
          <cell r="P1944" t="str">
            <v>AH6053</v>
          </cell>
          <cell r="Q1944" t="str">
            <v>-</v>
          </cell>
          <cell r="R1944" t="str">
            <v>STANDARD W/O NORTH AMERICA (World w/o Canada, Great Britain, Ireland, USA)</v>
          </cell>
          <cell r="S1944">
            <v>9.66</v>
          </cell>
          <cell r="T1944">
            <v>7.58</v>
          </cell>
          <cell r="V1944">
            <v>43614</v>
          </cell>
          <cell r="Y1944" t="str">
            <v/>
          </cell>
          <cell r="Z1944" t="str">
            <v/>
          </cell>
          <cell r="AC1944" t="str">
            <v/>
          </cell>
          <cell r="AD1944" t="str">
            <v/>
          </cell>
          <cell r="AE1944">
            <v>260</v>
          </cell>
          <cell r="AF1944">
            <v>150</v>
          </cell>
          <cell r="AG1944">
            <v>35</v>
          </cell>
          <cell r="AH1944">
            <v>200</v>
          </cell>
          <cell r="AI1944">
            <v>190</v>
          </cell>
          <cell r="AJ1944">
            <v>200</v>
          </cell>
          <cell r="AK1944">
            <v>190</v>
          </cell>
          <cell r="AL1944">
            <v>1</v>
          </cell>
          <cell r="AM1944">
            <v>1</v>
          </cell>
        </row>
        <row r="1945">
          <cell r="F1945">
            <v>355460541</v>
          </cell>
          <cell r="G1945" t="str">
            <v>AH6054</v>
          </cell>
          <cell r="H1945" t="str">
            <v>Brake Hose</v>
          </cell>
          <cell r="J1945" t="str">
            <v>Brake Hydraulics</v>
          </cell>
          <cell r="K1945" t="str">
            <v>IT</v>
          </cell>
          <cell r="L1945" t="str">
            <v>E</v>
          </cell>
          <cell r="N1945" t="str">
            <v>active</v>
          </cell>
          <cell r="P1945" t="str">
            <v>AH6054</v>
          </cell>
          <cell r="Q1945" t="str">
            <v>-</v>
          </cell>
          <cell r="R1945" t="str">
            <v>STANDARD W/O NORTH AMERICA (World w/o Canada, Great Britain, Ireland, USA)</v>
          </cell>
          <cell r="S1945">
            <v>9.66</v>
          </cell>
          <cell r="T1945">
            <v>7.58</v>
          </cell>
          <cell r="V1945">
            <v>43614</v>
          </cell>
          <cell r="Y1945" t="str">
            <v/>
          </cell>
          <cell r="Z1945" t="str">
            <v/>
          </cell>
          <cell r="AC1945" t="str">
            <v/>
          </cell>
          <cell r="AD1945" t="str">
            <v/>
          </cell>
          <cell r="AE1945">
            <v>260</v>
          </cell>
          <cell r="AF1945">
            <v>150</v>
          </cell>
          <cell r="AG1945">
            <v>35</v>
          </cell>
          <cell r="AH1945">
            <v>202</v>
          </cell>
          <cell r="AI1945">
            <v>192</v>
          </cell>
          <cell r="AJ1945">
            <v>202</v>
          </cell>
          <cell r="AK1945">
            <v>192</v>
          </cell>
          <cell r="AL1945">
            <v>1</v>
          </cell>
          <cell r="AM1945">
            <v>1</v>
          </cell>
        </row>
        <row r="1946">
          <cell r="F1946">
            <v>355460551</v>
          </cell>
          <cell r="G1946" t="str">
            <v>AH6055</v>
          </cell>
          <cell r="H1946" t="str">
            <v>Brake Hose</v>
          </cell>
          <cell r="J1946" t="str">
            <v>Brake Hydraulics</v>
          </cell>
          <cell r="K1946" t="str">
            <v>IT</v>
          </cell>
          <cell r="L1946" t="str">
            <v>E</v>
          </cell>
          <cell r="N1946" t="str">
            <v>active</v>
          </cell>
          <cell r="P1946" t="str">
            <v>AH6055</v>
          </cell>
          <cell r="Q1946" t="str">
            <v>-</v>
          </cell>
          <cell r="R1946" t="str">
            <v>STANDARD W/O NORTH AMERICA (World w/o Canada, Great Britain, Ireland, USA)</v>
          </cell>
          <cell r="S1946">
            <v>3.69</v>
          </cell>
          <cell r="T1946">
            <v>2.9</v>
          </cell>
          <cell r="V1946">
            <v>43614</v>
          </cell>
          <cell r="Y1946" t="str">
            <v/>
          </cell>
          <cell r="Z1946" t="str">
            <v/>
          </cell>
          <cell r="AC1946" t="str">
            <v/>
          </cell>
          <cell r="AD1946" t="str">
            <v/>
          </cell>
          <cell r="AE1946">
            <v>260</v>
          </cell>
          <cell r="AF1946">
            <v>150</v>
          </cell>
          <cell r="AG1946">
            <v>20</v>
          </cell>
          <cell r="AH1946">
            <v>74</v>
          </cell>
          <cell r="AI1946">
            <v>64</v>
          </cell>
          <cell r="AJ1946">
            <v>74</v>
          </cell>
          <cell r="AK1946">
            <v>64</v>
          </cell>
          <cell r="AL1946">
            <v>1</v>
          </cell>
          <cell r="AM1946">
            <v>1</v>
          </cell>
        </row>
        <row r="1947">
          <cell r="F1947">
            <v>355460561</v>
          </cell>
          <cell r="G1947" t="str">
            <v>AH6056</v>
          </cell>
          <cell r="H1947" t="str">
            <v>Brake Hose</v>
          </cell>
          <cell r="J1947" t="str">
            <v>Brake Hydraulics</v>
          </cell>
          <cell r="K1947" t="str">
            <v>IT</v>
          </cell>
          <cell r="L1947" t="str">
            <v>E</v>
          </cell>
          <cell r="N1947" t="str">
            <v>active</v>
          </cell>
          <cell r="P1947" t="str">
            <v>AH6056</v>
          </cell>
          <cell r="Q1947" t="str">
            <v>-</v>
          </cell>
          <cell r="R1947" t="str">
            <v>STANDARD W/O NORTH AMERICA (World w/o Canada, Great Britain, Ireland, USA)</v>
          </cell>
          <cell r="S1947">
            <v>11.54</v>
          </cell>
          <cell r="T1947">
            <v>9.07</v>
          </cell>
          <cell r="V1947">
            <v>43614</v>
          </cell>
          <cell r="Y1947" t="str">
            <v/>
          </cell>
          <cell r="Z1947" t="str">
            <v/>
          </cell>
          <cell r="AC1947" t="str">
            <v/>
          </cell>
          <cell r="AD1947" t="str">
            <v/>
          </cell>
          <cell r="AE1947">
            <v>490</v>
          </cell>
          <cell r="AF1947">
            <v>280</v>
          </cell>
          <cell r="AG1947">
            <v>70</v>
          </cell>
          <cell r="AH1947">
            <v>209</v>
          </cell>
          <cell r="AI1947">
            <v>130</v>
          </cell>
          <cell r="AJ1947">
            <v>209</v>
          </cell>
          <cell r="AK1947">
            <v>130</v>
          </cell>
          <cell r="AL1947">
            <v>1</v>
          </cell>
          <cell r="AM1947">
            <v>1</v>
          </cell>
        </row>
        <row r="1948">
          <cell r="F1948">
            <v>355460571</v>
          </cell>
          <cell r="G1948" t="str">
            <v>AH6057</v>
          </cell>
          <cell r="H1948" t="str">
            <v>Brake Hose</v>
          </cell>
          <cell r="J1948" t="str">
            <v>Brake Hydraulics</v>
          </cell>
          <cell r="K1948" t="str">
            <v>IT</v>
          </cell>
          <cell r="L1948" t="str">
            <v>E</v>
          </cell>
          <cell r="N1948" t="str">
            <v>active</v>
          </cell>
          <cell r="P1948" t="str">
            <v>AH6057</v>
          </cell>
          <cell r="Q1948" t="str">
            <v>-</v>
          </cell>
          <cell r="R1948" t="str">
            <v>STANDARD W/O NORTH AMERICA (World w/o Canada, Great Britain, Ireland, USA)</v>
          </cell>
          <cell r="S1948">
            <v>7.6</v>
          </cell>
          <cell r="T1948">
            <v>5.97</v>
          </cell>
          <cell r="V1948">
            <v>43614</v>
          </cell>
          <cell r="Y1948" t="str">
            <v/>
          </cell>
          <cell r="Z1948" t="str">
            <v/>
          </cell>
          <cell r="AC1948" t="str">
            <v/>
          </cell>
          <cell r="AD1948" t="str">
            <v/>
          </cell>
          <cell r="AE1948">
            <v>260</v>
          </cell>
          <cell r="AF1948">
            <v>150</v>
          </cell>
          <cell r="AG1948">
            <v>35</v>
          </cell>
          <cell r="AH1948">
            <v>110</v>
          </cell>
          <cell r="AI1948">
            <v>100</v>
          </cell>
          <cell r="AJ1948">
            <v>110</v>
          </cell>
          <cell r="AK1948">
            <v>100</v>
          </cell>
          <cell r="AL1948">
            <v>1</v>
          </cell>
          <cell r="AM1948">
            <v>1</v>
          </cell>
        </row>
        <row r="1949">
          <cell r="F1949">
            <v>355460581</v>
          </cell>
          <cell r="G1949" t="str">
            <v>AH6058</v>
          </cell>
          <cell r="H1949" t="str">
            <v>Brake Hose</v>
          </cell>
          <cell r="J1949" t="str">
            <v>Brake Hydraulics</v>
          </cell>
          <cell r="K1949" t="str">
            <v>IT</v>
          </cell>
          <cell r="L1949" t="str">
            <v>E</v>
          </cell>
          <cell r="N1949" t="str">
            <v>active</v>
          </cell>
          <cell r="P1949" t="str">
            <v>AH6058</v>
          </cell>
          <cell r="Q1949" t="str">
            <v>-</v>
          </cell>
          <cell r="R1949" t="str">
            <v>STANDARD W/O NORTH AMERICA (World w/o Canada, Great Britain, Ireland, USA)</v>
          </cell>
          <cell r="S1949">
            <v>5.3</v>
          </cell>
          <cell r="T1949">
            <v>4.16</v>
          </cell>
          <cell r="V1949">
            <v>43614</v>
          </cell>
          <cell r="Y1949" t="str">
            <v/>
          </cell>
          <cell r="Z1949" t="str">
            <v/>
          </cell>
          <cell r="AC1949" t="str">
            <v/>
          </cell>
          <cell r="AD1949" t="str">
            <v/>
          </cell>
          <cell r="AE1949">
            <v>260</v>
          </cell>
          <cell r="AF1949">
            <v>150</v>
          </cell>
          <cell r="AG1949">
            <v>35</v>
          </cell>
          <cell r="AH1949">
            <v>154</v>
          </cell>
          <cell r="AI1949">
            <v>144</v>
          </cell>
          <cell r="AJ1949">
            <v>154</v>
          </cell>
          <cell r="AK1949">
            <v>144</v>
          </cell>
          <cell r="AL1949">
            <v>1</v>
          </cell>
          <cell r="AM1949">
            <v>1</v>
          </cell>
        </row>
        <row r="1950">
          <cell r="F1950">
            <v>355460591</v>
          </cell>
          <cell r="G1950" t="str">
            <v>AH6059</v>
          </cell>
          <cell r="H1950" t="str">
            <v>Brake Hose</v>
          </cell>
          <cell r="J1950" t="str">
            <v>Brake Hydraulics</v>
          </cell>
          <cell r="K1950" t="str">
            <v>IT</v>
          </cell>
          <cell r="L1950" t="str">
            <v>E</v>
          </cell>
          <cell r="N1950" t="str">
            <v>active</v>
          </cell>
          <cell r="P1950" t="str">
            <v>AH6059</v>
          </cell>
          <cell r="Q1950" t="str">
            <v>-</v>
          </cell>
          <cell r="R1950" t="str">
            <v>STANDARD W/O NORTH AMERICA (World w/o Canada, Great Britain, Ireland, USA)</v>
          </cell>
          <cell r="S1950">
            <v>6.68</v>
          </cell>
          <cell r="T1950">
            <v>5.25</v>
          </cell>
          <cell r="V1950">
            <v>43614</v>
          </cell>
          <cell r="Y1950" t="str">
            <v/>
          </cell>
          <cell r="Z1950" t="str">
            <v/>
          </cell>
          <cell r="AC1950" t="str">
            <v/>
          </cell>
          <cell r="AD1950" t="str">
            <v/>
          </cell>
          <cell r="AE1950">
            <v>260</v>
          </cell>
          <cell r="AF1950">
            <v>150</v>
          </cell>
          <cell r="AG1950">
            <v>35</v>
          </cell>
          <cell r="AH1950">
            <v>127</v>
          </cell>
          <cell r="AI1950">
            <v>117</v>
          </cell>
          <cell r="AJ1950">
            <v>127</v>
          </cell>
          <cell r="AK1950">
            <v>117</v>
          </cell>
          <cell r="AL1950">
            <v>1</v>
          </cell>
          <cell r="AM1950">
            <v>1</v>
          </cell>
        </row>
        <row r="1951">
          <cell r="F1951">
            <v>355460601</v>
          </cell>
          <cell r="G1951" t="str">
            <v>AH6060</v>
          </cell>
          <cell r="H1951" t="str">
            <v>Brake Hose</v>
          </cell>
          <cell r="J1951" t="str">
            <v>Brake Hydraulics</v>
          </cell>
          <cell r="K1951" t="str">
            <v>IT</v>
          </cell>
          <cell r="L1951" t="str">
            <v>E</v>
          </cell>
          <cell r="N1951" t="str">
            <v>active</v>
          </cell>
          <cell r="P1951" t="str">
            <v>AH6060</v>
          </cell>
          <cell r="Q1951" t="str">
            <v>-</v>
          </cell>
          <cell r="R1951" t="str">
            <v>STANDARD W/O NORTH AMERICA (World w/o Canada, Great Britain, Ireland, USA)</v>
          </cell>
          <cell r="S1951">
            <v>17.91</v>
          </cell>
          <cell r="T1951">
            <v>14.06</v>
          </cell>
          <cell r="V1951">
            <v>43614</v>
          </cell>
          <cell r="Y1951" t="str">
            <v/>
          </cell>
          <cell r="Z1951" t="str">
            <v/>
          </cell>
          <cell r="AC1951" t="str">
            <v/>
          </cell>
          <cell r="AD1951" t="str">
            <v/>
          </cell>
          <cell r="AE1951">
            <v>310</v>
          </cell>
          <cell r="AF1951">
            <v>190</v>
          </cell>
          <cell r="AG1951">
            <v>35</v>
          </cell>
          <cell r="AH1951">
            <v>139</v>
          </cell>
          <cell r="AI1951">
            <v>129</v>
          </cell>
          <cell r="AJ1951">
            <v>139</v>
          </cell>
          <cell r="AK1951">
            <v>129</v>
          </cell>
          <cell r="AL1951">
            <v>1</v>
          </cell>
          <cell r="AM1951">
            <v>1</v>
          </cell>
        </row>
        <row r="1952">
          <cell r="F1952">
            <v>355460611</v>
          </cell>
          <cell r="G1952" t="str">
            <v>AH6061</v>
          </cell>
          <cell r="H1952" t="str">
            <v>Brake Hose</v>
          </cell>
          <cell r="J1952" t="str">
            <v>Brake Hydraulics</v>
          </cell>
          <cell r="K1952" t="str">
            <v>IT</v>
          </cell>
          <cell r="L1952" t="str">
            <v>E</v>
          </cell>
          <cell r="N1952" t="str">
            <v>no longer active</v>
          </cell>
          <cell r="P1952" t="str">
            <v>AH6061</v>
          </cell>
          <cell r="Q1952" t="str">
            <v>-</v>
          </cell>
          <cell r="R1952" t="str">
            <v>STANDARD W/O NORTH AMERICA (World w/o Canada, Great Britain, Ireland, USA)</v>
          </cell>
          <cell r="S1952">
            <v>17.91</v>
          </cell>
          <cell r="T1952">
            <v>14.06</v>
          </cell>
          <cell r="V1952">
            <v>43614</v>
          </cell>
          <cell r="Y1952" t="str">
            <v/>
          </cell>
          <cell r="Z1952" t="str">
            <v/>
          </cell>
          <cell r="AC1952" t="str">
            <v/>
          </cell>
          <cell r="AD1952" t="str">
            <v/>
          </cell>
          <cell r="AE1952">
            <v>310</v>
          </cell>
          <cell r="AF1952">
            <v>190</v>
          </cell>
          <cell r="AG1952">
            <v>20</v>
          </cell>
          <cell r="AH1952">
            <v>141</v>
          </cell>
          <cell r="AI1952">
            <v>131</v>
          </cell>
          <cell r="AJ1952">
            <v>141</v>
          </cell>
          <cell r="AK1952">
            <v>131</v>
          </cell>
          <cell r="AL1952">
            <v>1</v>
          </cell>
          <cell r="AM1952">
            <v>1</v>
          </cell>
        </row>
        <row r="1953">
          <cell r="F1953">
            <v>355460621</v>
          </cell>
          <cell r="G1953" t="str">
            <v>AH6062</v>
          </cell>
          <cell r="H1953" t="str">
            <v>Brake Hose</v>
          </cell>
          <cell r="J1953" t="str">
            <v>Brake Hydraulics</v>
          </cell>
          <cell r="K1953" t="str">
            <v>IT</v>
          </cell>
          <cell r="L1953" t="str">
            <v>E</v>
          </cell>
          <cell r="N1953" t="str">
            <v>active</v>
          </cell>
          <cell r="P1953" t="str">
            <v>AH6062</v>
          </cell>
          <cell r="Q1953" t="str">
            <v>-</v>
          </cell>
          <cell r="R1953" t="str">
            <v>STANDARD W/O NORTH AMERICA (World w/o Canada, Great Britain, Ireland, USA)</v>
          </cell>
          <cell r="S1953">
            <v>3.3</v>
          </cell>
          <cell r="T1953">
            <v>2.58</v>
          </cell>
          <cell r="V1953">
            <v>43614</v>
          </cell>
          <cell r="Y1953" t="str">
            <v/>
          </cell>
          <cell r="Z1953" t="str">
            <v/>
          </cell>
          <cell r="AC1953" t="str">
            <v/>
          </cell>
          <cell r="AD1953" t="str">
            <v/>
          </cell>
          <cell r="AE1953">
            <v>240</v>
          </cell>
          <cell r="AF1953">
            <v>50</v>
          </cell>
          <cell r="AG1953">
            <v>20</v>
          </cell>
          <cell r="AH1953">
            <v>77</v>
          </cell>
          <cell r="AI1953">
            <v>67</v>
          </cell>
          <cell r="AJ1953">
            <v>77</v>
          </cell>
          <cell r="AK1953">
            <v>67</v>
          </cell>
          <cell r="AL1953">
            <v>1</v>
          </cell>
          <cell r="AM1953">
            <v>1</v>
          </cell>
        </row>
        <row r="1954">
          <cell r="F1954">
            <v>355460631</v>
          </cell>
          <cell r="G1954" t="str">
            <v>AH6063</v>
          </cell>
          <cell r="H1954" t="str">
            <v>Brake Hose</v>
          </cell>
          <cell r="J1954" t="str">
            <v>Brake Hydraulics</v>
          </cell>
          <cell r="K1954" t="str">
            <v>IT</v>
          </cell>
          <cell r="L1954" t="str">
            <v>E</v>
          </cell>
          <cell r="N1954" t="str">
            <v>active</v>
          </cell>
          <cell r="P1954" t="str">
            <v>AH6063</v>
          </cell>
          <cell r="Q1954" t="str">
            <v>-</v>
          </cell>
          <cell r="R1954" t="str">
            <v>STANDARD W/O NORTH AMERICA (World w/o Canada, Great Britain, Ireland, USA)</v>
          </cell>
          <cell r="S1954">
            <v>11.54</v>
          </cell>
          <cell r="T1954">
            <v>9.07</v>
          </cell>
          <cell r="V1954">
            <v>43614</v>
          </cell>
          <cell r="Y1954" t="str">
            <v/>
          </cell>
          <cell r="Z1954" t="str">
            <v/>
          </cell>
          <cell r="AC1954" t="str">
            <v/>
          </cell>
          <cell r="AD1954" t="str">
            <v/>
          </cell>
          <cell r="AE1954">
            <v>490</v>
          </cell>
          <cell r="AF1954">
            <v>280</v>
          </cell>
          <cell r="AG1954">
            <v>70</v>
          </cell>
          <cell r="AH1954">
            <v>201</v>
          </cell>
          <cell r="AI1954">
            <v>125</v>
          </cell>
          <cell r="AJ1954">
            <v>201</v>
          </cell>
          <cell r="AK1954">
            <v>125</v>
          </cell>
          <cell r="AL1954">
            <v>1</v>
          </cell>
          <cell r="AM1954">
            <v>1</v>
          </cell>
        </row>
        <row r="1955">
          <cell r="F1955">
            <v>355460641</v>
          </cell>
          <cell r="G1955" t="str">
            <v>AH6064</v>
          </cell>
          <cell r="H1955" t="str">
            <v>Brake Hose</v>
          </cell>
          <cell r="J1955" t="str">
            <v>Brake Hydraulics</v>
          </cell>
          <cell r="K1955" t="str">
            <v>IT</v>
          </cell>
          <cell r="L1955" t="str">
            <v>E</v>
          </cell>
          <cell r="N1955" t="str">
            <v>active</v>
          </cell>
          <cell r="P1955" t="str">
            <v>AH6064</v>
          </cell>
          <cell r="Q1955" t="str">
            <v>-</v>
          </cell>
          <cell r="R1955" t="str">
            <v>STANDARD W/O NORTH AMERICA (World w/o Canada, Great Britain, Ireland, USA)</v>
          </cell>
          <cell r="S1955">
            <v>4.93</v>
          </cell>
          <cell r="T1955">
            <v>3.87</v>
          </cell>
          <cell r="V1955">
            <v>43614</v>
          </cell>
          <cell r="Y1955" t="str">
            <v/>
          </cell>
          <cell r="Z1955" t="str">
            <v/>
          </cell>
          <cell r="AC1955" t="str">
            <v/>
          </cell>
          <cell r="AD1955" t="str">
            <v/>
          </cell>
          <cell r="AE1955">
            <v>260</v>
          </cell>
          <cell r="AF1955">
            <v>150</v>
          </cell>
          <cell r="AG1955">
            <v>20</v>
          </cell>
          <cell r="AH1955">
            <v>93</v>
          </cell>
          <cell r="AI1955">
            <v>83</v>
          </cell>
          <cell r="AJ1955">
            <v>93</v>
          </cell>
          <cell r="AK1955">
            <v>83</v>
          </cell>
          <cell r="AL1955">
            <v>1</v>
          </cell>
          <cell r="AM1955">
            <v>1</v>
          </cell>
        </row>
        <row r="1956">
          <cell r="F1956">
            <v>355460651</v>
          </cell>
          <cell r="G1956" t="str">
            <v>AH6065</v>
          </cell>
          <cell r="H1956" t="str">
            <v>Brake Hose</v>
          </cell>
          <cell r="J1956" t="str">
            <v>Brake Hydraulics</v>
          </cell>
          <cell r="K1956" t="str">
            <v>IT</v>
          </cell>
          <cell r="L1956" t="str">
            <v>E</v>
          </cell>
          <cell r="N1956" t="str">
            <v>active</v>
          </cell>
          <cell r="P1956" t="str">
            <v>AH6065</v>
          </cell>
          <cell r="Q1956" t="str">
            <v>-</v>
          </cell>
          <cell r="R1956" t="str">
            <v>STANDARD W/O NORTH AMERICA (World w/o Canada, Great Britain, Ireland, USA)</v>
          </cell>
          <cell r="S1956">
            <v>13.28</v>
          </cell>
          <cell r="T1956">
            <v>10.43</v>
          </cell>
          <cell r="V1956">
            <v>43614</v>
          </cell>
          <cell r="Y1956" t="str">
            <v/>
          </cell>
          <cell r="Z1956" t="str">
            <v/>
          </cell>
          <cell r="AC1956" t="str">
            <v/>
          </cell>
          <cell r="AD1956" t="str">
            <v/>
          </cell>
          <cell r="AE1956">
            <v>240</v>
          </cell>
          <cell r="AF1956">
            <v>190</v>
          </cell>
          <cell r="AG1956">
            <v>70</v>
          </cell>
          <cell r="AH1956">
            <v>242</v>
          </cell>
          <cell r="AI1956">
            <v>232</v>
          </cell>
          <cell r="AJ1956">
            <v>242</v>
          </cell>
          <cell r="AK1956">
            <v>232</v>
          </cell>
          <cell r="AL1956">
            <v>1</v>
          </cell>
          <cell r="AM1956">
            <v>1</v>
          </cell>
        </row>
        <row r="1957">
          <cell r="F1957">
            <v>355460661</v>
          </cell>
          <cell r="G1957" t="str">
            <v>AH6066</v>
          </cell>
          <cell r="H1957" t="str">
            <v>Brake Hose</v>
          </cell>
          <cell r="J1957" t="str">
            <v>Brake Hydraulics</v>
          </cell>
          <cell r="K1957" t="str">
            <v>IT</v>
          </cell>
          <cell r="L1957" t="str">
            <v>E</v>
          </cell>
          <cell r="N1957" t="str">
            <v>active</v>
          </cell>
          <cell r="P1957" t="str">
            <v>AH6066</v>
          </cell>
          <cell r="Q1957" t="str">
            <v>-</v>
          </cell>
          <cell r="R1957" t="str">
            <v>STANDARD W/O NORTH AMERICA (World w/o Canada, Great Britain, Ireland, USA)</v>
          </cell>
          <cell r="S1957">
            <v>10.050000000000001</v>
          </cell>
          <cell r="T1957">
            <v>7.89</v>
          </cell>
          <cell r="V1957">
            <v>43614</v>
          </cell>
          <cell r="Y1957" t="str">
            <v/>
          </cell>
          <cell r="Z1957" t="str">
            <v/>
          </cell>
          <cell r="AC1957" t="str">
            <v/>
          </cell>
          <cell r="AD1957" t="str">
            <v/>
          </cell>
          <cell r="AE1957">
            <v>260</v>
          </cell>
          <cell r="AF1957">
            <v>190</v>
          </cell>
          <cell r="AG1957">
            <v>35</v>
          </cell>
          <cell r="AH1957">
            <v>138</v>
          </cell>
          <cell r="AI1957">
            <v>128</v>
          </cell>
          <cell r="AJ1957">
            <v>138</v>
          </cell>
          <cell r="AK1957">
            <v>128</v>
          </cell>
          <cell r="AL1957">
            <v>1</v>
          </cell>
          <cell r="AM1957">
            <v>1</v>
          </cell>
        </row>
        <row r="1958">
          <cell r="F1958">
            <v>355460671</v>
          </cell>
          <cell r="G1958" t="str">
            <v>AH6067</v>
          </cell>
          <cell r="H1958" t="str">
            <v>Brake Hose</v>
          </cell>
          <cell r="J1958" t="str">
            <v>Brake Hydraulics</v>
          </cell>
          <cell r="K1958" t="str">
            <v>IT</v>
          </cell>
          <cell r="L1958" t="str">
            <v>E</v>
          </cell>
          <cell r="N1958" t="str">
            <v>active</v>
          </cell>
          <cell r="P1958" t="str">
            <v>AH6067</v>
          </cell>
          <cell r="Q1958" t="str">
            <v>-</v>
          </cell>
          <cell r="R1958" t="str">
            <v>STANDARD W/O NORTH AMERICA (World w/o Canada, Great Britain, Ireland, USA)</v>
          </cell>
          <cell r="S1958">
            <v>4.16</v>
          </cell>
          <cell r="T1958">
            <v>3.26</v>
          </cell>
          <cell r="V1958">
            <v>43614</v>
          </cell>
          <cell r="Y1958" t="str">
            <v/>
          </cell>
          <cell r="Z1958" t="str">
            <v/>
          </cell>
          <cell r="AC1958" t="str">
            <v/>
          </cell>
          <cell r="AD1958" t="str">
            <v/>
          </cell>
          <cell r="AE1958">
            <v>260</v>
          </cell>
          <cell r="AF1958">
            <v>150</v>
          </cell>
          <cell r="AG1958">
            <v>20</v>
          </cell>
          <cell r="AH1958">
            <v>68</v>
          </cell>
          <cell r="AI1958">
            <v>58</v>
          </cell>
          <cell r="AJ1958">
            <v>68</v>
          </cell>
          <cell r="AK1958">
            <v>58</v>
          </cell>
          <cell r="AL1958">
            <v>1</v>
          </cell>
          <cell r="AM1958">
            <v>1</v>
          </cell>
        </row>
        <row r="1959">
          <cell r="F1959">
            <v>355460681</v>
          </cell>
          <cell r="G1959" t="str">
            <v>AH6068</v>
          </cell>
          <cell r="H1959" t="str">
            <v>Brake Hose</v>
          </cell>
          <cell r="J1959" t="str">
            <v>Brake Hydraulics</v>
          </cell>
          <cell r="K1959" t="str">
            <v>IT</v>
          </cell>
          <cell r="L1959" t="str">
            <v>E</v>
          </cell>
          <cell r="N1959" t="str">
            <v>active</v>
          </cell>
          <cell r="P1959" t="str">
            <v>AH6068</v>
          </cell>
          <cell r="Q1959" t="str">
            <v>-</v>
          </cell>
          <cell r="R1959" t="str">
            <v>STANDARD W/O NORTH AMERICA (World w/o Canada, Great Britain, Ireland, USA)</v>
          </cell>
          <cell r="S1959">
            <v>3.4</v>
          </cell>
          <cell r="T1959">
            <v>2.67</v>
          </cell>
          <cell r="V1959">
            <v>43614</v>
          </cell>
          <cell r="Y1959" t="str">
            <v/>
          </cell>
          <cell r="Z1959" t="str">
            <v/>
          </cell>
          <cell r="AC1959" t="str">
            <v/>
          </cell>
          <cell r="AD1959" t="str">
            <v/>
          </cell>
          <cell r="AE1959">
            <v>260</v>
          </cell>
          <cell r="AF1959">
            <v>150</v>
          </cell>
          <cell r="AG1959">
            <v>20</v>
          </cell>
          <cell r="AH1959">
            <v>101</v>
          </cell>
          <cell r="AI1959">
            <v>91</v>
          </cell>
          <cell r="AJ1959">
            <v>101</v>
          </cell>
          <cell r="AK1959">
            <v>91</v>
          </cell>
          <cell r="AL1959">
            <v>1</v>
          </cell>
          <cell r="AM1959">
            <v>1</v>
          </cell>
        </row>
        <row r="1960">
          <cell r="F1960">
            <v>355460691</v>
          </cell>
          <cell r="G1960" t="str">
            <v>AH6069</v>
          </cell>
          <cell r="H1960" t="str">
            <v>Brake Hose</v>
          </cell>
          <cell r="J1960" t="str">
            <v>Brake Hydraulics</v>
          </cell>
          <cell r="K1960" t="str">
            <v>HU</v>
          </cell>
          <cell r="L1960" t="str">
            <v>E</v>
          </cell>
          <cell r="N1960" t="str">
            <v>active</v>
          </cell>
          <cell r="P1960" t="str">
            <v>AH6069</v>
          </cell>
          <cell r="Q1960" t="str">
            <v>-</v>
          </cell>
          <cell r="R1960" t="str">
            <v>STANDARD W/O NORTH AMERICA (World w/o Canada, Great Britain, Ireland, USA)</v>
          </cell>
          <cell r="S1960">
            <v>9.56</v>
          </cell>
          <cell r="T1960">
            <v>7.51</v>
          </cell>
          <cell r="V1960">
            <v>43614</v>
          </cell>
          <cell r="Y1960" t="str">
            <v/>
          </cell>
          <cell r="Z1960" t="str">
            <v/>
          </cell>
          <cell r="AC1960" t="str">
            <v/>
          </cell>
          <cell r="AD1960" t="str">
            <v/>
          </cell>
          <cell r="AE1960">
            <v>260</v>
          </cell>
          <cell r="AF1960">
            <v>190</v>
          </cell>
          <cell r="AG1960">
            <v>35</v>
          </cell>
          <cell r="AH1960">
            <v>141</v>
          </cell>
          <cell r="AI1960">
            <v>131</v>
          </cell>
          <cell r="AJ1960">
            <v>141</v>
          </cell>
          <cell r="AK1960">
            <v>131</v>
          </cell>
          <cell r="AL1960">
            <v>1</v>
          </cell>
          <cell r="AM1960">
            <v>1</v>
          </cell>
        </row>
        <row r="1961">
          <cell r="F1961">
            <v>355460701</v>
          </cell>
          <cell r="G1961" t="str">
            <v>AH6070</v>
          </cell>
          <cell r="H1961" t="str">
            <v>Brake Hose</v>
          </cell>
          <cell r="J1961" t="str">
            <v>Brake Hydraulics</v>
          </cell>
          <cell r="K1961" t="str">
            <v>IT</v>
          </cell>
          <cell r="L1961" t="str">
            <v>E</v>
          </cell>
          <cell r="N1961" t="str">
            <v>active</v>
          </cell>
          <cell r="P1961" t="str">
            <v>AH6070</v>
          </cell>
          <cell r="Q1961" t="str">
            <v>-</v>
          </cell>
          <cell r="R1961" t="str">
            <v>STANDARD W/O NORTH AMERICA (World w/o Canada, Great Britain, Ireland, USA)</v>
          </cell>
          <cell r="S1961">
            <v>6.74</v>
          </cell>
          <cell r="T1961">
            <v>5.29</v>
          </cell>
          <cell r="V1961">
            <v>43614</v>
          </cell>
          <cell r="Y1961" t="str">
            <v/>
          </cell>
          <cell r="Z1961" t="str">
            <v/>
          </cell>
          <cell r="AC1961" t="str">
            <v/>
          </cell>
          <cell r="AD1961" t="str">
            <v/>
          </cell>
          <cell r="AE1961">
            <v>260</v>
          </cell>
          <cell r="AF1961">
            <v>190</v>
          </cell>
          <cell r="AG1961">
            <v>35</v>
          </cell>
          <cell r="AH1961">
            <v>131</v>
          </cell>
          <cell r="AI1961">
            <v>121</v>
          </cell>
          <cell r="AJ1961">
            <v>131</v>
          </cell>
          <cell r="AK1961">
            <v>121</v>
          </cell>
          <cell r="AL1961">
            <v>1</v>
          </cell>
          <cell r="AM1961">
            <v>1</v>
          </cell>
        </row>
        <row r="1962">
          <cell r="F1962">
            <v>355460711</v>
          </cell>
          <cell r="G1962" t="str">
            <v>AH6071</v>
          </cell>
          <cell r="H1962" t="str">
            <v>Brake Hose</v>
          </cell>
          <cell r="J1962" t="str">
            <v>Brake Hydraulics</v>
          </cell>
          <cell r="K1962" t="str">
            <v>HU</v>
          </cell>
          <cell r="L1962" t="str">
            <v>E</v>
          </cell>
          <cell r="N1962" t="str">
            <v>active</v>
          </cell>
          <cell r="P1962" t="str">
            <v>AH6071</v>
          </cell>
          <cell r="Q1962" t="str">
            <v>-</v>
          </cell>
          <cell r="R1962" t="str">
            <v>STANDARD W/O NORTH AMERICA (World w/o Canada, Great Britain, Ireland, USA)</v>
          </cell>
          <cell r="S1962">
            <v>6.89</v>
          </cell>
          <cell r="T1962">
            <v>5.41</v>
          </cell>
          <cell r="V1962">
            <v>43614</v>
          </cell>
          <cell r="Y1962" t="str">
            <v/>
          </cell>
          <cell r="Z1962" t="str">
            <v/>
          </cell>
          <cell r="AC1962" t="str">
            <v/>
          </cell>
          <cell r="AD1962" t="str">
            <v/>
          </cell>
          <cell r="AE1962">
            <v>310</v>
          </cell>
          <cell r="AF1962">
            <v>50</v>
          </cell>
          <cell r="AG1962">
            <v>35</v>
          </cell>
          <cell r="AH1962">
            <v>111</v>
          </cell>
          <cell r="AI1962">
            <v>101</v>
          </cell>
          <cell r="AJ1962">
            <v>111</v>
          </cell>
          <cell r="AK1962">
            <v>101</v>
          </cell>
          <cell r="AL1962">
            <v>1</v>
          </cell>
          <cell r="AM1962">
            <v>1</v>
          </cell>
        </row>
        <row r="1963">
          <cell r="F1963">
            <v>355460721</v>
          </cell>
          <cell r="G1963" t="str">
            <v>AH6072</v>
          </cell>
          <cell r="H1963" t="str">
            <v>Brake Hose</v>
          </cell>
          <cell r="J1963" t="str">
            <v>Brake Hydraulics</v>
          </cell>
          <cell r="K1963" t="str">
            <v>IT</v>
          </cell>
          <cell r="L1963" t="str">
            <v>E</v>
          </cell>
          <cell r="N1963" t="str">
            <v>active</v>
          </cell>
          <cell r="P1963" t="str">
            <v>AH6072</v>
          </cell>
          <cell r="Q1963" t="str">
            <v>-</v>
          </cell>
          <cell r="R1963" t="str">
            <v>STANDARD W/O NORTH AMERICA (World w/o Canada, Great Britain, Ireland, USA)</v>
          </cell>
          <cell r="S1963">
            <v>5.87</v>
          </cell>
          <cell r="T1963">
            <v>4.6100000000000003</v>
          </cell>
          <cell r="V1963">
            <v>43614</v>
          </cell>
          <cell r="Y1963" t="str">
            <v/>
          </cell>
          <cell r="Z1963" t="str">
            <v/>
          </cell>
          <cell r="AC1963" t="str">
            <v/>
          </cell>
          <cell r="AD1963" t="str">
            <v/>
          </cell>
          <cell r="AE1963">
            <v>260</v>
          </cell>
          <cell r="AF1963">
            <v>150</v>
          </cell>
          <cell r="AG1963">
            <v>20</v>
          </cell>
          <cell r="AH1963">
            <v>96</v>
          </cell>
          <cell r="AI1963">
            <v>86</v>
          </cell>
          <cell r="AJ1963">
            <v>96</v>
          </cell>
          <cell r="AK1963">
            <v>86</v>
          </cell>
          <cell r="AL1963">
            <v>1</v>
          </cell>
          <cell r="AM1963">
            <v>1</v>
          </cell>
        </row>
        <row r="1964">
          <cell r="F1964">
            <v>355460731</v>
          </cell>
          <cell r="G1964" t="str">
            <v>AH6073</v>
          </cell>
          <cell r="H1964" t="str">
            <v>Brake Hose</v>
          </cell>
          <cell r="J1964" t="str">
            <v>Brake Hydraulics</v>
          </cell>
          <cell r="K1964" t="str">
            <v>IT</v>
          </cell>
          <cell r="L1964" t="str">
            <v>E</v>
          </cell>
          <cell r="N1964" t="str">
            <v>active</v>
          </cell>
          <cell r="P1964" t="str">
            <v>AH6073</v>
          </cell>
          <cell r="Q1964" t="str">
            <v>-</v>
          </cell>
          <cell r="R1964" t="str">
            <v>STANDARD W/O NORTH AMERICA (World w/o Canada, Great Britain, Ireland, USA)</v>
          </cell>
          <cell r="S1964">
            <v>18.11</v>
          </cell>
          <cell r="T1964">
            <v>14.22</v>
          </cell>
          <cell r="V1964">
            <v>43614</v>
          </cell>
          <cell r="Y1964" t="str">
            <v/>
          </cell>
          <cell r="Z1964" t="str">
            <v/>
          </cell>
          <cell r="AC1964" t="str">
            <v/>
          </cell>
          <cell r="AD1964" t="str">
            <v/>
          </cell>
          <cell r="AE1964">
            <v>290</v>
          </cell>
          <cell r="AF1964">
            <v>190</v>
          </cell>
          <cell r="AG1964">
            <v>20</v>
          </cell>
          <cell r="AH1964">
            <v>134</v>
          </cell>
          <cell r="AI1964">
            <v>124</v>
          </cell>
          <cell r="AJ1964">
            <v>134</v>
          </cell>
          <cell r="AK1964">
            <v>124</v>
          </cell>
          <cell r="AL1964">
            <v>1</v>
          </cell>
          <cell r="AM1964">
            <v>1</v>
          </cell>
        </row>
        <row r="1965">
          <cell r="F1965">
            <v>355460741</v>
          </cell>
          <cell r="G1965" t="str">
            <v>AH6074</v>
          </cell>
          <cell r="H1965" t="str">
            <v>Brake Hose</v>
          </cell>
          <cell r="J1965" t="str">
            <v>Brake Hydraulics</v>
          </cell>
          <cell r="K1965" t="str">
            <v>IT</v>
          </cell>
          <cell r="L1965" t="str">
            <v>E</v>
          </cell>
          <cell r="N1965" t="str">
            <v>active</v>
          </cell>
          <cell r="P1965" t="str">
            <v>AH6074</v>
          </cell>
          <cell r="Q1965" t="str">
            <v>-</v>
          </cell>
          <cell r="R1965" t="str">
            <v>STANDARD W/O NORTH AMERICA (World w/o Canada, Great Britain, Ireland, USA)</v>
          </cell>
          <cell r="S1965">
            <v>8.5299999999999994</v>
          </cell>
          <cell r="T1965">
            <v>6.69</v>
          </cell>
          <cell r="V1965">
            <v>43614</v>
          </cell>
          <cell r="Y1965" t="str">
            <v/>
          </cell>
          <cell r="Z1965" t="str">
            <v/>
          </cell>
          <cell r="AC1965" t="str">
            <v/>
          </cell>
          <cell r="AD1965" t="str">
            <v/>
          </cell>
          <cell r="AE1965">
            <v>200</v>
          </cell>
          <cell r="AF1965">
            <v>190</v>
          </cell>
          <cell r="AG1965">
            <v>35</v>
          </cell>
          <cell r="AH1965">
            <v>112</v>
          </cell>
          <cell r="AI1965">
            <v>102</v>
          </cell>
          <cell r="AJ1965">
            <v>112</v>
          </cell>
          <cell r="AK1965">
            <v>102</v>
          </cell>
          <cell r="AL1965">
            <v>1</v>
          </cell>
          <cell r="AM1965">
            <v>1</v>
          </cell>
        </row>
        <row r="1966">
          <cell r="F1966">
            <v>355460751</v>
          </cell>
          <cell r="G1966" t="str">
            <v>AH6075</v>
          </cell>
          <cell r="H1966" t="str">
            <v>Brake Hose</v>
          </cell>
          <cell r="J1966" t="str">
            <v>Brake Hydraulics</v>
          </cell>
          <cell r="K1966" t="str">
            <v>IT</v>
          </cell>
          <cell r="L1966" t="str">
            <v>E</v>
          </cell>
          <cell r="N1966" t="str">
            <v>active</v>
          </cell>
          <cell r="P1966" t="str">
            <v>AH6075</v>
          </cell>
          <cell r="Q1966" t="str">
            <v>-</v>
          </cell>
          <cell r="R1966" t="str">
            <v>STANDARD W/O NORTH AMERICA (World w/o Canada, Great Britain, Ireland, USA)</v>
          </cell>
          <cell r="S1966">
            <v>11.08</v>
          </cell>
          <cell r="T1966">
            <v>8.6999999999999993</v>
          </cell>
          <cell r="V1966">
            <v>43614</v>
          </cell>
          <cell r="Y1966" t="str">
            <v/>
          </cell>
          <cell r="Z1966" t="str">
            <v/>
          </cell>
          <cell r="AC1966" t="str">
            <v/>
          </cell>
          <cell r="AD1966" t="str">
            <v/>
          </cell>
          <cell r="AE1966">
            <v>260</v>
          </cell>
          <cell r="AF1966">
            <v>190</v>
          </cell>
          <cell r="AG1966">
            <v>70</v>
          </cell>
          <cell r="AH1966">
            <v>247</v>
          </cell>
          <cell r="AI1966">
            <v>237</v>
          </cell>
          <cell r="AJ1966">
            <v>247</v>
          </cell>
          <cell r="AK1966">
            <v>237</v>
          </cell>
          <cell r="AL1966">
            <v>1</v>
          </cell>
          <cell r="AM1966">
            <v>1</v>
          </cell>
        </row>
        <row r="1967">
          <cell r="F1967">
            <v>355460761</v>
          </cell>
          <cell r="G1967" t="str">
            <v>AH6076</v>
          </cell>
          <cell r="H1967" t="str">
            <v>Brake Hose</v>
          </cell>
          <cell r="J1967" t="str">
            <v>Brake Hydraulics</v>
          </cell>
          <cell r="K1967" t="str">
            <v>IT</v>
          </cell>
          <cell r="L1967" t="str">
            <v>E</v>
          </cell>
          <cell r="N1967" t="str">
            <v>active</v>
          </cell>
          <cell r="P1967" t="str">
            <v>AH6076</v>
          </cell>
          <cell r="Q1967" t="str">
            <v>-</v>
          </cell>
          <cell r="R1967" t="str">
            <v>STANDARD W/O NORTH AMERICA (World w/o Canada, Great Britain, Ireland, USA)</v>
          </cell>
          <cell r="S1967">
            <v>4.1500000000000004</v>
          </cell>
          <cell r="T1967">
            <v>3.26</v>
          </cell>
          <cell r="V1967">
            <v>43614</v>
          </cell>
          <cell r="Y1967" t="str">
            <v/>
          </cell>
          <cell r="Z1967" t="str">
            <v/>
          </cell>
          <cell r="AC1967" t="str">
            <v/>
          </cell>
          <cell r="AD1967" t="str">
            <v/>
          </cell>
          <cell r="AE1967">
            <v>260</v>
          </cell>
          <cell r="AF1967">
            <v>150</v>
          </cell>
          <cell r="AG1967">
            <v>20</v>
          </cell>
          <cell r="AH1967">
            <v>109</v>
          </cell>
          <cell r="AI1967">
            <v>99</v>
          </cell>
          <cell r="AJ1967">
            <v>109</v>
          </cell>
          <cell r="AK1967">
            <v>99</v>
          </cell>
          <cell r="AL1967">
            <v>1</v>
          </cell>
          <cell r="AM1967">
            <v>1</v>
          </cell>
        </row>
        <row r="1968">
          <cell r="F1968">
            <v>355460771</v>
          </cell>
          <cell r="G1968" t="str">
            <v>AH6077</v>
          </cell>
          <cell r="H1968" t="str">
            <v>Brake Hose</v>
          </cell>
          <cell r="J1968" t="str">
            <v>Brake Hydraulics</v>
          </cell>
          <cell r="K1968" t="str">
            <v>IT</v>
          </cell>
          <cell r="L1968" t="str">
            <v>E</v>
          </cell>
          <cell r="N1968" t="str">
            <v>active</v>
          </cell>
          <cell r="P1968" t="str">
            <v>AH6077</v>
          </cell>
          <cell r="Q1968" t="str">
            <v>-</v>
          </cell>
          <cell r="R1968" t="str">
            <v>STANDARD W/O NORTH AMERICA (World w/o Canada, Great Britain, Ireland, USA)</v>
          </cell>
          <cell r="S1968">
            <v>4.87</v>
          </cell>
          <cell r="T1968">
            <v>3.82</v>
          </cell>
          <cell r="V1968">
            <v>43614</v>
          </cell>
          <cell r="Y1968" t="str">
            <v/>
          </cell>
          <cell r="Z1968" t="str">
            <v/>
          </cell>
          <cell r="AC1968" t="str">
            <v/>
          </cell>
          <cell r="AD1968" t="str">
            <v/>
          </cell>
          <cell r="AE1968">
            <v>260</v>
          </cell>
          <cell r="AF1968">
            <v>150</v>
          </cell>
          <cell r="AG1968">
            <v>20</v>
          </cell>
          <cell r="AH1968">
            <v>109</v>
          </cell>
          <cell r="AI1968">
            <v>99</v>
          </cell>
          <cell r="AJ1968">
            <v>109</v>
          </cell>
          <cell r="AK1968">
            <v>99</v>
          </cell>
          <cell r="AL1968">
            <v>1</v>
          </cell>
          <cell r="AM1968">
            <v>1</v>
          </cell>
        </row>
        <row r="1969">
          <cell r="F1969">
            <v>355460781</v>
          </cell>
          <cell r="G1969" t="str">
            <v>AH6078</v>
          </cell>
          <cell r="H1969" t="str">
            <v>Brake Hose</v>
          </cell>
          <cell r="J1969" t="str">
            <v>Brake Hydraulics</v>
          </cell>
          <cell r="K1969" t="str">
            <v>IT</v>
          </cell>
          <cell r="L1969" t="str">
            <v>E</v>
          </cell>
          <cell r="N1969" t="str">
            <v>active</v>
          </cell>
          <cell r="P1969" t="str">
            <v>AH6078</v>
          </cell>
          <cell r="Q1969" t="str">
            <v>-</v>
          </cell>
          <cell r="R1969" t="str">
            <v>STANDARD W/O NORTH AMERICA (World w/o Canada, Great Britain, Ireland, USA)</v>
          </cell>
          <cell r="S1969">
            <v>3.69</v>
          </cell>
          <cell r="T1969">
            <v>2.9</v>
          </cell>
          <cell r="V1969">
            <v>43614</v>
          </cell>
          <cell r="Y1969" t="str">
            <v/>
          </cell>
          <cell r="Z1969" t="str">
            <v/>
          </cell>
          <cell r="AC1969" t="str">
            <v/>
          </cell>
          <cell r="AD1969" t="str">
            <v/>
          </cell>
          <cell r="AE1969">
            <v>260</v>
          </cell>
          <cell r="AF1969">
            <v>150</v>
          </cell>
          <cell r="AG1969">
            <v>20</v>
          </cell>
          <cell r="AH1969">
            <v>112</v>
          </cell>
          <cell r="AI1969">
            <v>102</v>
          </cell>
          <cell r="AJ1969">
            <v>112</v>
          </cell>
          <cell r="AK1969">
            <v>102</v>
          </cell>
          <cell r="AL1969">
            <v>1</v>
          </cell>
          <cell r="AM1969">
            <v>1</v>
          </cell>
        </row>
        <row r="1970">
          <cell r="F1970">
            <v>355460791</v>
          </cell>
          <cell r="G1970" t="str">
            <v>AH6079</v>
          </cell>
          <cell r="H1970" t="str">
            <v>Brake Hose</v>
          </cell>
          <cell r="J1970" t="str">
            <v>Brake Hydraulics</v>
          </cell>
          <cell r="K1970" t="str">
            <v>IT</v>
          </cell>
          <cell r="L1970" t="str">
            <v>E</v>
          </cell>
          <cell r="N1970" t="str">
            <v>active</v>
          </cell>
          <cell r="P1970" t="str">
            <v>AH6079</v>
          </cell>
          <cell r="Q1970" t="str">
            <v>-</v>
          </cell>
          <cell r="R1970" t="str">
            <v>STANDARD W/O NORTH AMERICA (World w/o Canada, Great Britain, Ireland, USA)</v>
          </cell>
          <cell r="S1970">
            <v>6.23</v>
          </cell>
          <cell r="T1970">
            <v>4.8899999999999997</v>
          </cell>
          <cell r="V1970">
            <v>43614</v>
          </cell>
          <cell r="Y1970" t="str">
            <v/>
          </cell>
          <cell r="Z1970" t="str">
            <v/>
          </cell>
          <cell r="AC1970" t="str">
            <v/>
          </cell>
          <cell r="AD1970" t="str">
            <v/>
          </cell>
          <cell r="AE1970">
            <v>260</v>
          </cell>
          <cell r="AF1970">
            <v>150</v>
          </cell>
          <cell r="AG1970">
            <v>20</v>
          </cell>
          <cell r="AH1970">
            <v>124</v>
          </cell>
          <cell r="AI1970">
            <v>114</v>
          </cell>
          <cell r="AJ1970">
            <v>124</v>
          </cell>
          <cell r="AK1970">
            <v>114</v>
          </cell>
          <cell r="AL1970">
            <v>1</v>
          </cell>
          <cell r="AM1970">
            <v>1</v>
          </cell>
        </row>
        <row r="1971">
          <cell r="F1971">
            <v>355460801</v>
          </cell>
          <cell r="G1971" t="str">
            <v>AH6080</v>
          </cell>
          <cell r="H1971" t="str">
            <v>Brake Hose</v>
          </cell>
          <cell r="J1971" t="str">
            <v>Brake Hydraulics</v>
          </cell>
          <cell r="K1971" t="str">
            <v>IT</v>
          </cell>
          <cell r="L1971" t="str">
            <v>E</v>
          </cell>
          <cell r="N1971" t="str">
            <v>active</v>
          </cell>
          <cell r="P1971" t="str">
            <v>AH6080</v>
          </cell>
          <cell r="Q1971" t="str">
            <v>-</v>
          </cell>
          <cell r="R1971" t="str">
            <v>STANDARD W/O NORTH AMERICA (World w/o Canada, Great Britain, Ireland, USA)</v>
          </cell>
          <cell r="S1971">
            <v>6.03</v>
          </cell>
          <cell r="T1971">
            <v>4.74</v>
          </cell>
          <cell r="V1971">
            <v>43614</v>
          </cell>
          <cell r="Y1971" t="str">
            <v/>
          </cell>
          <cell r="Z1971" t="str">
            <v/>
          </cell>
          <cell r="AC1971" t="str">
            <v/>
          </cell>
          <cell r="AD1971" t="str">
            <v/>
          </cell>
          <cell r="AE1971">
            <v>260</v>
          </cell>
          <cell r="AF1971">
            <v>150</v>
          </cell>
          <cell r="AG1971">
            <v>35</v>
          </cell>
          <cell r="AH1971">
            <v>157</v>
          </cell>
          <cell r="AI1971">
            <v>147</v>
          </cell>
          <cell r="AJ1971">
            <v>157</v>
          </cell>
          <cell r="AK1971">
            <v>147</v>
          </cell>
          <cell r="AL1971">
            <v>1</v>
          </cell>
          <cell r="AM1971">
            <v>1</v>
          </cell>
        </row>
        <row r="1972">
          <cell r="F1972">
            <v>355460811</v>
          </cell>
          <cell r="G1972" t="str">
            <v>AH6081</v>
          </cell>
          <cell r="H1972" t="str">
            <v>Brake Hose</v>
          </cell>
          <cell r="J1972" t="str">
            <v>Brake Hydraulics</v>
          </cell>
          <cell r="K1972" t="str">
            <v>IT</v>
          </cell>
          <cell r="L1972" t="str">
            <v>E</v>
          </cell>
          <cell r="N1972" t="str">
            <v>active</v>
          </cell>
          <cell r="P1972" t="str">
            <v>AH6081</v>
          </cell>
          <cell r="Q1972" t="str">
            <v>-</v>
          </cell>
          <cell r="R1972" t="str">
            <v>STANDARD W/O NORTH AMERICA (World w/o Canada, Great Britain, Ireland, USA)</v>
          </cell>
          <cell r="S1972">
            <v>6.23</v>
          </cell>
          <cell r="T1972">
            <v>4.8899999999999997</v>
          </cell>
          <cell r="V1972">
            <v>43614</v>
          </cell>
          <cell r="Y1972" t="str">
            <v/>
          </cell>
          <cell r="Z1972" t="str">
            <v/>
          </cell>
          <cell r="AC1972" t="str">
            <v/>
          </cell>
          <cell r="AD1972" t="str">
            <v/>
          </cell>
          <cell r="AE1972">
            <v>420</v>
          </cell>
          <cell r="AF1972">
            <v>50</v>
          </cell>
          <cell r="AG1972">
            <v>35</v>
          </cell>
          <cell r="AH1972">
            <v>115</v>
          </cell>
          <cell r="AI1972">
            <v>105</v>
          </cell>
          <cell r="AJ1972">
            <v>115</v>
          </cell>
          <cell r="AK1972">
            <v>105</v>
          </cell>
          <cell r="AL1972">
            <v>1</v>
          </cell>
          <cell r="AM1972">
            <v>1</v>
          </cell>
        </row>
        <row r="1973">
          <cell r="F1973">
            <v>355460821</v>
          </cell>
          <cell r="G1973" t="str">
            <v>AH6082</v>
          </cell>
          <cell r="H1973" t="str">
            <v>Brake Hose</v>
          </cell>
          <cell r="J1973" t="str">
            <v>Brake Hydraulics</v>
          </cell>
          <cell r="K1973" t="str">
            <v>IT</v>
          </cell>
          <cell r="L1973" t="str">
            <v>E</v>
          </cell>
          <cell r="N1973" t="str">
            <v>active</v>
          </cell>
          <cell r="P1973" t="str">
            <v>AH6082</v>
          </cell>
          <cell r="Q1973" t="str">
            <v>-</v>
          </cell>
          <cell r="R1973" t="str">
            <v>STANDARD W/O NORTH AMERICA (World w/o Canada, Great Britain, Ireland, USA)</v>
          </cell>
          <cell r="S1973">
            <v>5.35</v>
          </cell>
          <cell r="T1973">
            <v>4.2</v>
          </cell>
          <cell r="V1973">
            <v>43614</v>
          </cell>
          <cell r="Y1973" t="str">
            <v/>
          </cell>
          <cell r="Z1973" t="str">
            <v/>
          </cell>
          <cell r="AC1973" t="str">
            <v/>
          </cell>
          <cell r="AD1973" t="str">
            <v/>
          </cell>
          <cell r="AE1973">
            <v>260</v>
          </cell>
          <cell r="AF1973">
            <v>150</v>
          </cell>
          <cell r="AG1973">
            <v>35</v>
          </cell>
          <cell r="AH1973">
            <v>125</v>
          </cell>
          <cell r="AI1973">
            <v>115</v>
          </cell>
          <cell r="AJ1973">
            <v>125</v>
          </cell>
          <cell r="AK1973">
            <v>115</v>
          </cell>
          <cell r="AL1973">
            <v>1</v>
          </cell>
          <cell r="AM1973">
            <v>1</v>
          </cell>
        </row>
        <row r="1974">
          <cell r="F1974">
            <v>355460831</v>
          </cell>
          <cell r="G1974" t="str">
            <v>AH6083</v>
          </cell>
          <cell r="H1974" t="str">
            <v>Brake Hose</v>
          </cell>
          <cell r="J1974" t="str">
            <v>Brake Hydraulics</v>
          </cell>
          <cell r="K1974" t="str">
            <v>HU</v>
          </cell>
          <cell r="L1974" t="str">
            <v>E</v>
          </cell>
          <cell r="N1974" t="str">
            <v>phasing out</v>
          </cell>
          <cell r="P1974" t="str">
            <v>AH6083</v>
          </cell>
          <cell r="Q1974" t="str">
            <v>8AH 355 462-331</v>
          </cell>
          <cell r="R1974" t="str">
            <v>STANDARD W/O NORTH AMERICA (World w/o Canada, Great Britain, Ireland, USA)</v>
          </cell>
          <cell r="S1974">
            <v>3.84</v>
          </cell>
          <cell r="T1974">
            <v>3.01</v>
          </cell>
          <cell r="V1974">
            <v>43614</v>
          </cell>
          <cell r="Y1974" t="str">
            <v/>
          </cell>
          <cell r="Z1974" t="str">
            <v/>
          </cell>
          <cell r="AC1974" t="str">
            <v/>
          </cell>
          <cell r="AD1974" t="str">
            <v/>
          </cell>
          <cell r="AE1974">
            <v>260</v>
          </cell>
          <cell r="AF1974">
            <v>150</v>
          </cell>
          <cell r="AG1974">
            <v>20</v>
          </cell>
          <cell r="AH1974">
            <v>86</v>
          </cell>
          <cell r="AI1974">
            <v>76</v>
          </cell>
          <cell r="AJ1974">
            <v>86</v>
          </cell>
          <cell r="AK1974">
            <v>76</v>
          </cell>
          <cell r="AL1974">
            <v>1</v>
          </cell>
          <cell r="AM1974">
            <v>1</v>
          </cell>
        </row>
        <row r="1975">
          <cell r="F1975">
            <v>355460841</v>
          </cell>
          <cell r="G1975" t="str">
            <v>AH6084</v>
          </cell>
          <cell r="H1975" t="str">
            <v>Brake Hose</v>
          </cell>
          <cell r="J1975" t="str">
            <v>Brake Hydraulics</v>
          </cell>
          <cell r="K1975" t="str">
            <v>HU</v>
          </cell>
          <cell r="L1975" t="str">
            <v>E</v>
          </cell>
          <cell r="N1975" t="str">
            <v>active</v>
          </cell>
          <cell r="P1975" t="str">
            <v>AH6084</v>
          </cell>
          <cell r="Q1975" t="str">
            <v>-</v>
          </cell>
          <cell r="R1975" t="str">
            <v>STANDARD W/O NORTH AMERICA (World w/o Canada, Great Britain, Ireland, USA)</v>
          </cell>
          <cell r="S1975">
            <v>4.22</v>
          </cell>
          <cell r="T1975">
            <v>3.32</v>
          </cell>
          <cell r="V1975">
            <v>43614</v>
          </cell>
          <cell r="Y1975" t="str">
            <v/>
          </cell>
          <cell r="Z1975" t="str">
            <v/>
          </cell>
          <cell r="AC1975" t="str">
            <v/>
          </cell>
          <cell r="AD1975" t="str">
            <v/>
          </cell>
          <cell r="AE1975">
            <v>240</v>
          </cell>
          <cell r="AF1975">
            <v>50</v>
          </cell>
          <cell r="AG1975">
            <v>20</v>
          </cell>
          <cell r="AH1975">
            <v>87</v>
          </cell>
          <cell r="AI1975">
            <v>77</v>
          </cell>
          <cell r="AJ1975">
            <v>87</v>
          </cell>
          <cell r="AK1975">
            <v>77</v>
          </cell>
          <cell r="AL1975">
            <v>1</v>
          </cell>
          <cell r="AM1975">
            <v>1</v>
          </cell>
        </row>
        <row r="1976">
          <cell r="F1976">
            <v>355460851</v>
          </cell>
          <cell r="G1976" t="str">
            <v>AH6085</v>
          </cell>
          <cell r="H1976" t="str">
            <v>Brake Hose</v>
          </cell>
          <cell r="J1976" t="str">
            <v>Brake Hydraulics</v>
          </cell>
          <cell r="K1976" t="str">
            <v>IT</v>
          </cell>
          <cell r="L1976" t="str">
            <v>E</v>
          </cell>
          <cell r="N1976" t="str">
            <v>active</v>
          </cell>
          <cell r="P1976" t="str">
            <v>AH6085</v>
          </cell>
          <cell r="Q1976" t="str">
            <v>-</v>
          </cell>
          <cell r="R1976" t="str">
            <v>STANDARD W/O NORTH AMERICA (World w/o Canada, Great Britain, Ireland, USA)</v>
          </cell>
          <cell r="S1976">
            <v>6.64</v>
          </cell>
          <cell r="T1976">
            <v>5.22</v>
          </cell>
          <cell r="V1976">
            <v>43614</v>
          </cell>
          <cell r="Y1976" t="str">
            <v/>
          </cell>
          <cell r="Z1976" t="str">
            <v/>
          </cell>
          <cell r="AC1976" t="str">
            <v/>
          </cell>
          <cell r="AD1976" t="str">
            <v/>
          </cell>
          <cell r="AE1976">
            <v>260</v>
          </cell>
          <cell r="AF1976">
            <v>150</v>
          </cell>
          <cell r="AG1976">
            <v>20</v>
          </cell>
          <cell r="AH1976">
            <v>107</v>
          </cell>
          <cell r="AI1976">
            <v>97</v>
          </cell>
          <cell r="AJ1976">
            <v>107</v>
          </cell>
          <cell r="AK1976">
            <v>97</v>
          </cell>
          <cell r="AL1976">
            <v>1</v>
          </cell>
          <cell r="AM1976">
            <v>1</v>
          </cell>
        </row>
        <row r="1977">
          <cell r="F1977">
            <v>355460861</v>
          </cell>
          <cell r="G1977" t="str">
            <v>AH6086</v>
          </cell>
          <cell r="H1977" t="str">
            <v>Brake Hose</v>
          </cell>
          <cell r="J1977" t="str">
            <v>Brake Hydraulics</v>
          </cell>
          <cell r="K1977" t="str">
            <v>IT</v>
          </cell>
          <cell r="L1977" t="str">
            <v>E</v>
          </cell>
          <cell r="N1977" t="str">
            <v>active</v>
          </cell>
          <cell r="P1977" t="str">
            <v>AH6086</v>
          </cell>
          <cell r="Q1977" t="str">
            <v>-</v>
          </cell>
          <cell r="R1977" t="str">
            <v>STANDARD W/O NORTH AMERICA (World w/o Canada, Great Britain, Ireland, USA)</v>
          </cell>
          <cell r="S1977">
            <v>4.72</v>
          </cell>
          <cell r="T1977">
            <v>3.7</v>
          </cell>
          <cell r="V1977">
            <v>43614</v>
          </cell>
          <cell r="Y1977" t="str">
            <v/>
          </cell>
          <cell r="Z1977" t="str">
            <v/>
          </cell>
          <cell r="AC1977" t="str">
            <v/>
          </cell>
          <cell r="AD1977" t="str">
            <v/>
          </cell>
          <cell r="AE1977">
            <v>380</v>
          </cell>
          <cell r="AF1977">
            <v>50</v>
          </cell>
          <cell r="AG1977">
            <v>20</v>
          </cell>
          <cell r="AH1977">
            <v>88</v>
          </cell>
          <cell r="AI1977">
            <v>78</v>
          </cell>
          <cell r="AJ1977">
            <v>88</v>
          </cell>
          <cell r="AK1977">
            <v>78</v>
          </cell>
          <cell r="AL1977">
            <v>1</v>
          </cell>
          <cell r="AM1977">
            <v>1</v>
          </cell>
        </row>
        <row r="1978">
          <cell r="F1978">
            <v>355460871</v>
          </cell>
          <cell r="G1978" t="str">
            <v>AH6087</v>
          </cell>
          <cell r="H1978" t="str">
            <v>Brake Hose</v>
          </cell>
          <cell r="J1978" t="str">
            <v>Brake Hydraulics</v>
          </cell>
          <cell r="K1978" t="str">
            <v>IT</v>
          </cell>
          <cell r="L1978" t="str">
            <v>E</v>
          </cell>
          <cell r="N1978" t="str">
            <v>active</v>
          </cell>
          <cell r="P1978" t="str">
            <v>AH6087</v>
          </cell>
          <cell r="Q1978" t="str">
            <v>-</v>
          </cell>
          <cell r="R1978" t="str">
            <v>STANDARD W/O NORTH AMERICA (World w/o Canada, Great Britain, Ireland, USA)</v>
          </cell>
          <cell r="S1978">
            <v>4.37</v>
          </cell>
          <cell r="T1978">
            <v>3.43</v>
          </cell>
          <cell r="V1978">
            <v>43614</v>
          </cell>
          <cell r="Y1978" t="str">
            <v/>
          </cell>
          <cell r="Z1978" t="str">
            <v/>
          </cell>
          <cell r="AC1978" t="str">
            <v/>
          </cell>
          <cell r="AD1978" t="str">
            <v/>
          </cell>
          <cell r="AE1978">
            <v>260</v>
          </cell>
          <cell r="AF1978">
            <v>150</v>
          </cell>
          <cell r="AG1978">
            <v>35</v>
          </cell>
          <cell r="AH1978">
            <v>130</v>
          </cell>
          <cell r="AI1978">
            <v>120</v>
          </cell>
          <cell r="AJ1978">
            <v>130</v>
          </cell>
          <cell r="AK1978">
            <v>120</v>
          </cell>
          <cell r="AL1978">
            <v>1</v>
          </cell>
          <cell r="AM1978">
            <v>1</v>
          </cell>
        </row>
        <row r="1979">
          <cell r="F1979">
            <v>355460881</v>
          </cell>
          <cell r="G1979" t="str">
            <v>AH6088</v>
          </cell>
          <cell r="H1979" t="str">
            <v>Brake Hose</v>
          </cell>
          <cell r="J1979" t="str">
            <v>Brake Hydraulics</v>
          </cell>
          <cell r="K1979" t="str">
            <v>IT</v>
          </cell>
          <cell r="L1979" t="str">
            <v>E</v>
          </cell>
          <cell r="N1979" t="str">
            <v>active</v>
          </cell>
          <cell r="P1979" t="str">
            <v>AH6088</v>
          </cell>
          <cell r="Q1979" t="str">
            <v>-</v>
          </cell>
          <cell r="R1979" t="str">
            <v>STANDARD W/O NORTH AMERICA (World w/o Canada, Great Britain, Ireland, USA)</v>
          </cell>
          <cell r="S1979">
            <v>8.69</v>
          </cell>
          <cell r="T1979">
            <v>6.82</v>
          </cell>
          <cell r="V1979">
            <v>43614</v>
          </cell>
          <cell r="Y1979" t="str">
            <v/>
          </cell>
          <cell r="Z1979" t="str">
            <v/>
          </cell>
          <cell r="AC1979" t="str">
            <v/>
          </cell>
          <cell r="AD1979" t="str">
            <v/>
          </cell>
          <cell r="AE1979">
            <v>260</v>
          </cell>
          <cell r="AF1979">
            <v>150</v>
          </cell>
          <cell r="AG1979">
            <v>20</v>
          </cell>
          <cell r="AH1979">
            <v>145</v>
          </cell>
          <cell r="AI1979">
            <v>135</v>
          </cell>
          <cell r="AJ1979">
            <v>145</v>
          </cell>
          <cell r="AK1979">
            <v>135</v>
          </cell>
          <cell r="AL1979">
            <v>1</v>
          </cell>
          <cell r="AM1979">
            <v>1</v>
          </cell>
        </row>
        <row r="1980">
          <cell r="F1980">
            <v>355460891</v>
          </cell>
          <cell r="G1980" t="str">
            <v>AH6089</v>
          </cell>
          <cell r="H1980" t="str">
            <v>Brake Hose</v>
          </cell>
          <cell r="J1980" t="str">
            <v>Brake Hydraulics</v>
          </cell>
          <cell r="K1980" t="str">
            <v>HU</v>
          </cell>
          <cell r="L1980" t="str">
            <v>E</v>
          </cell>
          <cell r="N1980" t="str">
            <v>phasing out</v>
          </cell>
          <cell r="P1980" t="str">
            <v>AH6089</v>
          </cell>
          <cell r="Q1980" t="str">
            <v>8AH 355 467-191</v>
          </cell>
          <cell r="R1980" t="str">
            <v>STANDARD W/O NORTH AMERICA (World w/o Canada, Great Britain, Ireland, USA)</v>
          </cell>
          <cell r="S1980">
            <v>8.5500000000000007</v>
          </cell>
          <cell r="T1980">
            <v>6.71</v>
          </cell>
          <cell r="V1980">
            <v>43614</v>
          </cell>
          <cell r="Y1980" t="str">
            <v/>
          </cell>
          <cell r="Z1980" t="str">
            <v/>
          </cell>
          <cell r="AC1980" t="str">
            <v/>
          </cell>
          <cell r="AD1980" t="str">
            <v/>
          </cell>
          <cell r="AE1980">
            <v>520</v>
          </cell>
          <cell r="AF1980">
            <v>50</v>
          </cell>
          <cell r="AG1980">
            <v>20</v>
          </cell>
          <cell r="AH1980">
            <v>157</v>
          </cell>
          <cell r="AI1980">
            <v>147</v>
          </cell>
          <cell r="AJ1980">
            <v>157</v>
          </cell>
          <cell r="AK1980">
            <v>147</v>
          </cell>
          <cell r="AL1980">
            <v>1</v>
          </cell>
          <cell r="AM1980">
            <v>1</v>
          </cell>
        </row>
        <row r="1981">
          <cell r="F1981">
            <v>355460901</v>
          </cell>
          <cell r="G1981" t="str">
            <v>AH6090</v>
          </cell>
          <cell r="H1981" t="str">
            <v>Brake Hose</v>
          </cell>
          <cell r="J1981" t="str">
            <v>Brake Hydraulics</v>
          </cell>
          <cell r="K1981" t="str">
            <v>IT</v>
          </cell>
          <cell r="L1981" t="str">
            <v>E</v>
          </cell>
          <cell r="N1981" t="str">
            <v>active</v>
          </cell>
          <cell r="P1981" t="str">
            <v>AH6090</v>
          </cell>
          <cell r="Q1981" t="str">
            <v>-</v>
          </cell>
          <cell r="R1981" t="str">
            <v>STANDARD W/O NORTH AMERICA (World w/o Canada, Great Britain, Ireland, USA)</v>
          </cell>
          <cell r="S1981">
            <v>4.5199999999999996</v>
          </cell>
          <cell r="T1981">
            <v>3.54</v>
          </cell>
          <cell r="V1981">
            <v>43614</v>
          </cell>
          <cell r="Y1981" t="str">
            <v/>
          </cell>
          <cell r="Z1981" t="str">
            <v/>
          </cell>
          <cell r="AC1981" t="str">
            <v/>
          </cell>
          <cell r="AD1981" t="str">
            <v/>
          </cell>
          <cell r="AE1981">
            <v>260</v>
          </cell>
          <cell r="AF1981">
            <v>150</v>
          </cell>
          <cell r="AG1981">
            <v>20</v>
          </cell>
          <cell r="AH1981">
            <v>163</v>
          </cell>
          <cell r="AI1981">
            <v>153</v>
          </cell>
          <cell r="AJ1981">
            <v>163</v>
          </cell>
          <cell r="AK1981">
            <v>153</v>
          </cell>
          <cell r="AL1981">
            <v>1</v>
          </cell>
          <cell r="AM1981">
            <v>1</v>
          </cell>
        </row>
        <row r="1982">
          <cell r="F1982">
            <v>355460911</v>
          </cell>
          <cell r="G1982" t="str">
            <v>AH6091</v>
          </cell>
          <cell r="H1982" t="str">
            <v>Brake Hose</v>
          </cell>
          <cell r="J1982" t="str">
            <v>Brake Hydraulics</v>
          </cell>
          <cell r="K1982" t="str">
            <v>IT</v>
          </cell>
          <cell r="L1982" t="str">
            <v>E</v>
          </cell>
          <cell r="N1982" t="str">
            <v>active</v>
          </cell>
          <cell r="P1982" t="str">
            <v>AH6091</v>
          </cell>
          <cell r="Q1982" t="str">
            <v>-</v>
          </cell>
          <cell r="R1982" t="str">
            <v>STANDARD W/O NORTH AMERICA (World w/o Canada, Great Britain, Ireland, USA)</v>
          </cell>
          <cell r="S1982">
            <v>5.22</v>
          </cell>
          <cell r="T1982">
            <v>4.0999999999999996</v>
          </cell>
          <cell r="V1982">
            <v>43614</v>
          </cell>
          <cell r="Y1982" t="str">
            <v/>
          </cell>
          <cell r="Z1982" t="str">
            <v/>
          </cell>
          <cell r="AC1982" t="str">
            <v/>
          </cell>
          <cell r="AD1982" t="str">
            <v/>
          </cell>
          <cell r="AE1982">
            <v>290</v>
          </cell>
          <cell r="AF1982">
            <v>190</v>
          </cell>
          <cell r="AG1982">
            <v>20</v>
          </cell>
          <cell r="AH1982">
            <v>154</v>
          </cell>
          <cell r="AI1982">
            <v>144</v>
          </cell>
          <cell r="AJ1982">
            <v>154</v>
          </cell>
          <cell r="AK1982">
            <v>144</v>
          </cell>
          <cell r="AL1982">
            <v>1</v>
          </cell>
          <cell r="AM1982">
            <v>1</v>
          </cell>
        </row>
        <row r="1983">
          <cell r="F1983">
            <v>355460921</v>
          </cell>
          <cell r="G1983" t="str">
            <v>AH6092</v>
          </cell>
          <cell r="H1983" t="str">
            <v>Brake Hose</v>
          </cell>
          <cell r="J1983" t="str">
            <v>Brake Hydraulics</v>
          </cell>
          <cell r="K1983" t="str">
            <v>IT</v>
          </cell>
          <cell r="L1983" t="str">
            <v>E</v>
          </cell>
          <cell r="N1983" t="str">
            <v>active</v>
          </cell>
          <cell r="P1983" t="str">
            <v>AH6092</v>
          </cell>
          <cell r="Q1983" t="str">
            <v>-</v>
          </cell>
          <cell r="R1983" t="str">
            <v>STANDARD W/O NORTH AMERICA (World w/o Canada, Great Britain, Ireland, USA)</v>
          </cell>
          <cell r="S1983">
            <v>3.24</v>
          </cell>
          <cell r="T1983">
            <v>2.54</v>
          </cell>
          <cell r="V1983">
            <v>43614</v>
          </cell>
          <cell r="Y1983" t="str">
            <v/>
          </cell>
          <cell r="Z1983" t="str">
            <v/>
          </cell>
          <cell r="AC1983" t="str">
            <v/>
          </cell>
          <cell r="AD1983" t="str">
            <v/>
          </cell>
          <cell r="AE1983">
            <v>260</v>
          </cell>
          <cell r="AF1983">
            <v>150</v>
          </cell>
          <cell r="AG1983">
            <v>20</v>
          </cell>
          <cell r="AH1983">
            <v>79</v>
          </cell>
          <cell r="AI1983">
            <v>69</v>
          </cell>
          <cell r="AJ1983">
            <v>79</v>
          </cell>
          <cell r="AK1983">
            <v>69</v>
          </cell>
          <cell r="AL1983">
            <v>1</v>
          </cell>
          <cell r="AM1983">
            <v>1</v>
          </cell>
        </row>
        <row r="1984">
          <cell r="F1984">
            <v>355460931</v>
          </cell>
          <cell r="G1984" t="str">
            <v>AH6093</v>
          </cell>
          <cell r="H1984" t="str">
            <v>Brake Hose</v>
          </cell>
          <cell r="J1984" t="str">
            <v>Brake Hydraulics</v>
          </cell>
          <cell r="K1984" t="str">
            <v>IT</v>
          </cell>
          <cell r="L1984" t="str">
            <v>E</v>
          </cell>
          <cell r="N1984" t="str">
            <v>active</v>
          </cell>
          <cell r="P1984" t="str">
            <v>AH6093</v>
          </cell>
          <cell r="Q1984" t="str">
            <v>-</v>
          </cell>
          <cell r="R1984" t="str">
            <v>STANDARD W/O NORTH AMERICA (World w/o Canada, Great Britain, Ireland, USA)</v>
          </cell>
          <cell r="S1984">
            <v>3.31</v>
          </cell>
          <cell r="T1984">
            <v>2.59</v>
          </cell>
          <cell r="V1984">
            <v>43614</v>
          </cell>
          <cell r="Y1984" t="str">
            <v/>
          </cell>
          <cell r="Z1984" t="str">
            <v/>
          </cell>
          <cell r="AC1984" t="str">
            <v/>
          </cell>
          <cell r="AD1984" t="str">
            <v/>
          </cell>
          <cell r="AE1984">
            <v>310</v>
          </cell>
          <cell r="AF1984">
            <v>50</v>
          </cell>
          <cell r="AG1984">
            <v>20</v>
          </cell>
          <cell r="AH1984">
            <v>92</v>
          </cell>
          <cell r="AI1984">
            <v>82</v>
          </cell>
          <cell r="AJ1984">
            <v>92</v>
          </cell>
          <cell r="AK1984">
            <v>82</v>
          </cell>
          <cell r="AL1984">
            <v>1</v>
          </cell>
          <cell r="AM1984">
            <v>1</v>
          </cell>
        </row>
        <row r="1985">
          <cell r="F1985">
            <v>355460941</v>
          </cell>
          <cell r="G1985" t="str">
            <v>AH6094</v>
          </cell>
          <cell r="H1985" t="str">
            <v>Brake Hose</v>
          </cell>
          <cell r="J1985" t="str">
            <v>Brake Hydraulics</v>
          </cell>
          <cell r="K1985" t="str">
            <v>IT</v>
          </cell>
          <cell r="L1985" t="str">
            <v>E</v>
          </cell>
          <cell r="N1985" t="str">
            <v>active</v>
          </cell>
          <cell r="P1985" t="str">
            <v>AH6094</v>
          </cell>
          <cell r="Q1985" t="str">
            <v>-</v>
          </cell>
          <cell r="R1985" t="str">
            <v>STANDARD W/O NORTH AMERICA (World w/o Canada, Great Britain, Ireland, USA)</v>
          </cell>
          <cell r="S1985">
            <v>6.72</v>
          </cell>
          <cell r="T1985">
            <v>5.27</v>
          </cell>
          <cell r="V1985">
            <v>43614</v>
          </cell>
          <cell r="Y1985" t="str">
            <v/>
          </cell>
          <cell r="Z1985" t="str">
            <v/>
          </cell>
          <cell r="AC1985" t="str">
            <v/>
          </cell>
          <cell r="AD1985" t="str">
            <v/>
          </cell>
          <cell r="AE1985">
            <v>140</v>
          </cell>
          <cell r="AF1985">
            <v>190</v>
          </cell>
          <cell r="AG1985">
            <v>20</v>
          </cell>
          <cell r="AH1985">
            <v>110</v>
          </cell>
          <cell r="AI1985">
            <v>100</v>
          </cell>
          <cell r="AJ1985">
            <v>110</v>
          </cell>
          <cell r="AK1985">
            <v>100</v>
          </cell>
          <cell r="AL1985">
            <v>1</v>
          </cell>
          <cell r="AM1985">
            <v>1</v>
          </cell>
        </row>
        <row r="1986">
          <cell r="F1986">
            <v>355460951</v>
          </cell>
          <cell r="G1986" t="str">
            <v>AH6095</v>
          </cell>
          <cell r="H1986" t="str">
            <v>Brake Hose</v>
          </cell>
          <cell r="J1986" t="str">
            <v>Brake Hydraulics</v>
          </cell>
          <cell r="K1986" t="str">
            <v>IT</v>
          </cell>
          <cell r="L1986" t="str">
            <v>E</v>
          </cell>
          <cell r="N1986" t="str">
            <v>active</v>
          </cell>
          <cell r="P1986" t="str">
            <v>AH6095</v>
          </cell>
          <cell r="Q1986" t="str">
            <v>-</v>
          </cell>
          <cell r="R1986" t="str">
            <v>STANDARD W/O NORTH AMERICA (World w/o Canada, Great Britain, Ireland, USA)</v>
          </cell>
          <cell r="S1986">
            <v>5.34</v>
          </cell>
          <cell r="T1986">
            <v>4.1900000000000004</v>
          </cell>
          <cell r="V1986">
            <v>43614</v>
          </cell>
          <cell r="Y1986" t="str">
            <v/>
          </cell>
          <cell r="Z1986" t="str">
            <v/>
          </cell>
          <cell r="AC1986" t="str">
            <v/>
          </cell>
          <cell r="AD1986" t="str">
            <v/>
          </cell>
          <cell r="AE1986">
            <v>490</v>
          </cell>
          <cell r="AF1986">
            <v>50</v>
          </cell>
          <cell r="AG1986">
            <v>20</v>
          </cell>
          <cell r="AH1986">
            <v>103</v>
          </cell>
          <cell r="AI1986">
            <v>93</v>
          </cell>
          <cell r="AJ1986">
            <v>103</v>
          </cell>
          <cell r="AK1986">
            <v>93</v>
          </cell>
          <cell r="AL1986">
            <v>1</v>
          </cell>
          <cell r="AM1986">
            <v>1</v>
          </cell>
        </row>
        <row r="1987">
          <cell r="F1987">
            <v>355460961</v>
          </cell>
          <cell r="G1987" t="str">
            <v>AH6096</v>
          </cell>
          <cell r="H1987" t="str">
            <v>Brake Hose</v>
          </cell>
          <cell r="J1987" t="str">
            <v>Brake Hydraulics</v>
          </cell>
          <cell r="K1987" t="str">
            <v>IT</v>
          </cell>
          <cell r="L1987" t="str">
            <v>E</v>
          </cell>
          <cell r="N1987" t="str">
            <v>active</v>
          </cell>
          <cell r="P1987" t="str">
            <v>AH6096</v>
          </cell>
          <cell r="Q1987" t="str">
            <v>-</v>
          </cell>
          <cell r="R1987" t="str">
            <v>STANDARD W/O NORTH AMERICA (World w/o Canada, Great Britain, Ireland, USA)</v>
          </cell>
          <cell r="S1987">
            <v>14.5</v>
          </cell>
          <cell r="T1987">
            <v>11.39</v>
          </cell>
          <cell r="V1987">
            <v>43614</v>
          </cell>
          <cell r="Y1987" t="str">
            <v/>
          </cell>
          <cell r="Z1987" t="str">
            <v/>
          </cell>
          <cell r="AC1987" t="str">
            <v/>
          </cell>
          <cell r="AD1987" t="str">
            <v/>
          </cell>
          <cell r="AE1987">
            <v>290</v>
          </cell>
          <cell r="AF1987">
            <v>190</v>
          </cell>
          <cell r="AG1987">
            <v>35</v>
          </cell>
          <cell r="AH1987">
            <v>182</v>
          </cell>
          <cell r="AI1987">
            <v>172</v>
          </cell>
          <cell r="AJ1987">
            <v>182</v>
          </cell>
          <cell r="AK1987">
            <v>172</v>
          </cell>
          <cell r="AL1987">
            <v>1</v>
          </cell>
          <cell r="AM1987">
            <v>1</v>
          </cell>
        </row>
        <row r="1988">
          <cell r="F1988">
            <v>355460971</v>
          </cell>
          <cell r="G1988" t="str">
            <v>AH6097</v>
          </cell>
          <cell r="H1988" t="str">
            <v>Brake Hose</v>
          </cell>
          <cell r="J1988" t="str">
            <v>Brake Hydraulics</v>
          </cell>
          <cell r="K1988" t="str">
            <v>HU</v>
          </cell>
          <cell r="L1988" t="str">
            <v>E</v>
          </cell>
          <cell r="N1988" t="str">
            <v>no longer active</v>
          </cell>
          <cell r="P1988" t="str">
            <v>AH6097</v>
          </cell>
          <cell r="Q1988" t="str">
            <v>8AH 355 460-311</v>
          </cell>
          <cell r="R1988" t="str">
            <v>STANDARD W/O NORTH AMERICA (World w/o Canada, Great Britain, Ireland, USA)</v>
          </cell>
          <cell r="S1988">
            <v>6.74</v>
          </cell>
          <cell r="T1988">
            <v>5.29</v>
          </cell>
          <cell r="V1988">
            <v>43614</v>
          </cell>
          <cell r="Y1988" t="str">
            <v/>
          </cell>
          <cell r="Z1988" t="str">
            <v/>
          </cell>
          <cell r="AC1988" t="str">
            <v/>
          </cell>
          <cell r="AD1988" t="str">
            <v/>
          </cell>
          <cell r="AE1988">
            <v>260</v>
          </cell>
          <cell r="AF1988">
            <v>50</v>
          </cell>
          <cell r="AG1988">
            <v>20</v>
          </cell>
          <cell r="AH1988">
            <v>89</v>
          </cell>
          <cell r="AI1988">
            <v>79</v>
          </cell>
          <cell r="AJ1988">
            <v>89</v>
          </cell>
          <cell r="AK1988">
            <v>79</v>
          </cell>
          <cell r="AL1988">
            <v>1</v>
          </cell>
          <cell r="AM1988">
            <v>1</v>
          </cell>
        </row>
        <row r="1989">
          <cell r="F1989">
            <v>355460981</v>
          </cell>
          <cell r="G1989" t="str">
            <v>AH6098</v>
          </cell>
          <cell r="H1989" t="str">
            <v>Brake Hose</v>
          </cell>
          <cell r="J1989" t="str">
            <v>Brake Hydraulics</v>
          </cell>
          <cell r="K1989" t="str">
            <v>IT</v>
          </cell>
          <cell r="L1989" t="str">
            <v>E</v>
          </cell>
          <cell r="N1989" t="str">
            <v>active</v>
          </cell>
          <cell r="P1989" t="str">
            <v>AH6098</v>
          </cell>
          <cell r="Q1989" t="str">
            <v>-</v>
          </cell>
          <cell r="R1989" t="str">
            <v>STANDARD W/O NORTH AMERICA (World w/o Canada, Great Britain, Ireland, USA)</v>
          </cell>
          <cell r="S1989">
            <v>4.76</v>
          </cell>
          <cell r="T1989">
            <v>3.73</v>
          </cell>
          <cell r="V1989">
            <v>43614</v>
          </cell>
          <cell r="Y1989" t="str">
            <v/>
          </cell>
          <cell r="Z1989" t="str">
            <v/>
          </cell>
          <cell r="AC1989" t="str">
            <v/>
          </cell>
          <cell r="AD1989" t="str">
            <v/>
          </cell>
          <cell r="AE1989">
            <v>260</v>
          </cell>
          <cell r="AF1989">
            <v>150</v>
          </cell>
          <cell r="AG1989">
            <v>20</v>
          </cell>
          <cell r="AH1989">
            <v>75</v>
          </cell>
          <cell r="AI1989">
            <v>65</v>
          </cell>
          <cell r="AJ1989">
            <v>75</v>
          </cell>
          <cell r="AK1989">
            <v>65</v>
          </cell>
          <cell r="AL1989">
            <v>1</v>
          </cell>
          <cell r="AM1989">
            <v>1</v>
          </cell>
        </row>
        <row r="1990">
          <cell r="F1990">
            <v>355460991</v>
          </cell>
          <cell r="G1990" t="str">
            <v>AH6099</v>
          </cell>
          <cell r="H1990" t="str">
            <v>Brake Hose</v>
          </cell>
          <cell r="J1990" t="str">
            <v>Brake Hydraulics</v>
          </cell>
          <cell r="K1990" t="str">
            <v>IT</v>
          </cell>
          <cell r="L1990" t="str">
            <v>E</v>
          </cell>
          <cell r="N1990" t="str">
            <v>active</v>
          </cell>
          <cell r="P1990" t="str">
            <v>AH6099</v>
          </cell>
          <cell r="Q1990" t="str">
            <v>-</v>
          </cell>
          <cell r="R1990" t="str">
            <v>STANDARD W/O NORTH AMERICA (World w/o Canada, Great Britain, Ireland, USA)</v>
          </cell>
          <cell r="S1990">
            <v>4.57</v>
          </cell>
          <cell r="T1990">
            <v>3.58</v>
          </cell>
          <cell r="V1990">
            <v>43614</v>
          </cell>
          <cell r="Y1990" t="str">
            <v/>
          </cell>
          <cell r="Z1990" t="str">
            <v/>
          </cell>
          <cell r="AC1990" t="str">
            <v/>
          </cell>
          <cell r="AD1990" t="str">
            <v/>
          </cell>
          <cell r="AE1990">
            <v>260</v>
          </cell>
          <cell r="AF1990">
            <v>150</v>
          </cell>
          <cell r="AG1990">
            <v>20</v>
          </cell>
          <cell r="AH1990">
            <v>115</v>
          </cell>
          <cell r="AI1990">
            <v>105</v>
          </cell>
          <cell r="AJ1990">
            <v>115</v>
          </cell>
          <cell r="AK1990">
            <v>105</v>
          </cell>
          <cell r="AL1990">
            <v>1</v>
          </cell>
          <cell r="AM1990">
            <v>1</v>
          </cell>
        </row>
        <row r="1991">
          <cell r="F1991">
            <v>355461001</v>
          </cell>
          <cell r="G1991" t="str">
            <v>AH6100</v>
          </cell>
          <cell r="H1991" t="str">
            <v>Brake Hose</v>
          </cell>
          <cell r="J1991" t="str">
            <v>Brake Hydraulics</v>
          </cell>
          <cell r="K1991" t="str">
            <v>HU</v>
          </cell>
          <cell r="L1991" t="str">
            <v>E</v>
          </cell>
          <cell r="N1991" t="str">
            <v>active</v>
          </cell>
          <cell r="P1991" t="str">
            <v>AH6100</v>
          </cell>
          <cell r="Q1991" t="str">
            <v>-</v>
          </cell>
          <cell r="R1991" t="str">
            <v>STANDARD W/O NORTH AMERICA (World w/o Canada, Great Britain, Ireland, USA)</v>
          </cell>
          <cell r="S1991">
            <v>10.87</v>
          </cell>
          <cell r="T1991">
            <v>8.5299999999999994</v>
          </cell>
          <cell r="V1991">
            <v>43614</v>
          </cell>
          <cell r="Y1991" t="str">
            <v/>
          </cell>
          <cell r="Z1991" t="str">
            <v/>
          </cell>
          <cell r="AC1991" t="str">
            <v/>
          </cell>
          <cell r="AD1991" t="str">
            <v/>
          </cell>
          <cell r="AE1991">
            <v>290</v>
          </cell>
          <cell r="AF1991">
            <v>190</v>
          </cell>
          <cell r="AG1991">
            <v>20</v>
          </cell>
          <cell r="AH1991">
            <v>142</v>
          </cell>
          <cell r="AI1991">
            <v>132</v>
          </cell>
          <cell r="AJ1991">
            <v>142</v>
          </cell>
          <cell r="AK1991">
            <v>132</v>
          </cell>
          <cell r="AL1991">
            <v>1</v>
          </cell>
          <cell r="AM1991">
            <v>1</v>
          </cell>
        </row>
        <row r="1992">
          <cell r="F1992">
            <v>355461011</v>
          </cell>
          <cell r="G1992" t="str">
            <v>AH6101</v>
          </cell>
          <cell r="H1992" t="str">
            <v>Brake Hose</v>
          </cell>
          <cell r="J1992" t="str">
            <v>Brake Hydraulics</v>
          </cell>
          <cell r="K1992" t="str">
            <v>HU</v>
          </cell>
          <cell r="L1992" t="str">
            <v>E</v>
          </cell>
          <cell r="N1992" t="str">
            <v>active</v>
          </cell>
          <cell r="P1992" t="str">
            <v>AH6101</v>
          </cell>
          <cell r="Q1992" t="str">
            <v>-</v>
          </cell>
          <cell r="R1992" t="str">
            <v>STANDARD W/O NORTH AMERICA (World w/o Canada, Great Britain, Ireland, USA)</v>
          </cell>
          <cell r="S1992">
            <v>9.59</v>
          </cell>
          <cell r="T1992">
            <v>7.53</v>
          </cell>
          <cell r="V1992">
            <v>43614</v>
          </cell>
          <cell r="Y1992" t="str">
            <v/>
          </cell>
          <cell r="Z1992" t="str">
            <v/>
          </cell>
          <cell r="AC1992" t="str">
            <v/>
          </cell>
          <cell r="AD1992" t="str">
            <v/>
          </cell>
          <cell r="AE1992">
            <v>310</v>
          </cell>
          <cell r="AF1992">
            <v>190</v>
          </cell>
          <cell r="AG1992">
            <v>35</v>
          </cell>
          <cell r="AH1992">
            <v>148</v>
          </cell>
          <cell r="AI1992">
            <v>138</v>
          </cell>
          <cell r="AJ1992">
            <v>148</v>
          </cell>
          <cell r="AK1992">
            <v>138</v>
          </cell>
          <cell r="AL1992">
            <v>1</v>
          </cell>
          <cell r="AM1992">
            <v>1</v>
          </cell>
        </row>
        <row r="1993">
          <cell r="F1993">
            <v>355461021</v>
          </cell>
          <cell r="G1993" t="str">
            <v>AH6102</v>
          </cell>
          <cell r="H1993" t="str">
            <v>Brake Hose</v>
          </cell>
          <cell r="J1993" t="str">
            <v>Brake Hydraulics</v>
          </cell>
          <cell r="K1993" t="str">
            <v>IT</v>
          </cell>
          <cell r="L1993" t="str">
            <v>E</v>
          </cell>
          <cell r="N1993" t="str">
            <v>active</v>
          </cell>
          <cell r="P1993" t="str">
            <v>AH6102</v>
          </cell>
          <cell r="Q1993" t="str">
            <v>-</v>
          </cell>
          <cell r="R1993" t="str">
            <v>STANDARD W/O NORTH AMERICA (World w/o Canada, Great Britain, Ireland, USA)</v>
          </cell>
          <cell r="S1993">
            <v>13</v>
          </cell>
          <cell r="T1993">
            <v>10.199999999999999</v>
          </cell>
          <cell r="V1993">
            <v>43614</v>
          </cell>
          <cell r="Y1993" t="str">
            <v/>
          </cell>
          <cell r="Z1993" t="str">
            <v/>
          </cell>
          <cell r="AC1993" t="str">
            <v/>
          </cell>
          <cell r="AD1993" t="str">
            <v/>
          </cell>
          <cell r="AE1993">
            <v>350</v>
          </cell>
          <cell r="AF1993">
            <v>190</v>
          </cell>
          <cell r="AG1993">
            <v>20</v>
          </cell>
          <cell r="AH1993">
            <v>176</v>
          </cell>
          <cell r="AI1993">
            <v>166</v>
          </cell>
          <cell r="AJ1993">
            <v>176</v>
          </cell>
          <cell r="AK1993">
            <v>166</v>
          </cell>
          <cell r="AL1993">
            <v>1</v>
          </cell>
          <cell r="AM1993">
            <v>1</v>
          </cell>
        </row>
        <row r="1994">
          <cell r="F1994">
            <v>355461031</v>
          </cell>
          <cell r="G1994" t="str">
            <v>AH6103</v>
          </cell>
          <cell r="H1994" t="str">
            <v>Brake Hose</v>
          </cell>
          <cell r="J1994" t="str">
            <v>Brake Hydraulics</v>
          </cell>
          <cell r="K1994" t="str">
            <v>HU</v>
          </cell>
          <cell r="L1994" t="str">
            <v>E</v>
          </cell>
          <cell r="N1994" t="str">
            <v>active</v>
          </cell>
          <cell r="P1994" t="str">
            <v>AH6103</v>
          </cell>
          <cell r="Q1994" t="str">
            <v>-</v>
          </cell>
          <cell r="R1994" t="str">
            <v>STANDARD W/O NORTH AMERICA (World w/o Canada, Great Britain, Ireland, USA)</v>
          </cell>
          <cell r="S1994">
            <v>11.79</v>
          </cell>
          <cell r="T1994">
            <v>9.26</v>
          </cell>
          <cell r="V1994">
            <v>43614</v>
          </cell>
          <cell r="Y1994" t="str">
            <v/>
          </cell>
          <cell r="Z1994" t="str">
            <v/>
          </cell>
          <cell r="AC1994" t="str">
            <v/>
          </cell>
          <cell r="AD1994" t="str">
            <v/>
          </cell>
          <cell r="AE1994">
            <v>290</v>
          </cell>
          <cell r="AF1994">
            <v>190</v>
          </cell>
          <cell r="AG1994">
            <v>20</v>
          </cell>
          <cell r="AH1994">
            <v>144</v>
          </cell>
          <cell r="AI1994">
            <v>134</v>
          </cell>
          <cell r="AJ1994">
            <v>144</v>
          </cell>
          <cell r="AK1994">
            <v>134</v>
          </cell>
          <cell r="AL1994">
            <v>1</v>
          </cell>
          <cell r="AM1994">
            <v>1</v>
          </cell>
        </row>
        <row r="1995">
          <cell r="F1995">
            <v>355461041</v>
          </cell>
          <cell r="G1995" t="str">
            <v>AH6104</v>
          </cell>
          <cell r="H1995" t="str">
            <v>Brake Hose</v>
          </cell>
          <cell r="J1995" t="str">
            <v>Brake Hydraulics</v>
          </cell>
          <cell r="K1995" t="str">
            <v>HU</v>
          </cell>
          <cell r="L1995" t="str">
            <v>E</v>
          </cell>
          <cell r="N1995" t="str">
            <v>active</v>
          </cell>
          <cell r="P1995" t="str">
            <v>AH6104</v>
          </cell>
          <cell r="Q1995" t="str">
            <v>-</v>
          </cell>
          <cell r="R1995" t="str">
            <v>STANDARD W/O NORTH AMERICA (World w/o Canada, Great Britain, Ireland, USA)</v>
          </cell>
          <cell r="S1995">
            <v>4.78</v>
          </cell>
          <cell r="T1995">
            <v>3.75</v>
          </cell>
          <cell r="V1995">
            <v>43614</v>
          </cell>
          <cell r="Y1995" t="str">
            <v/>
          </cell>
          <cell r="Z1995" t="str">
            <v/>
          </cell>
          <cell r="AC1995" t="str">
            <v/>
          </cell>
          <cell r="AD1995" t="str">
            <v/>
          </cell>
          <cell r="AE1995">
            <v>260</v>
          </cell>
          <cell r="AF1995">
            <v>50</v>
          </cell>
          <cell r="AG1995">
            <v>20</v>
          </cell>
          <cell r="AH1995">
            <v>76</v>
          </cell>
          <cell r="AI1995">
            <v>66</v>
          </cell>
          <cell r="AJ1995">
            <v>76</v>
          </cell>
          <cell r="AK1995">
            <v>66</v>
          </cell>
          <cell r="AL1995">
            <v>1</v>
          </cell>
          <cell r="AM1995">
            <v>1</v>
          </cell>
        </row>
        <row r="1996">
          <cell r="F1996">
            <v>355461051</v>
          </cell>
          <cell r="G1996" t="str">
            <v>AH6105</v>
          </cell>
          <cell r="H1996" t="str">
            <v>Brake Hose</v>
          </cell>
          <cell r="J1996" t="str">
            <v>Brake Hydraulics</v>
          </cell>
          <cell r="K1996" t="str">
            <v>IT</v>
          </cell>
          <cell r="L1996" t="str">
            <v>E</v>
          </cell>
          <cell r="N1996" t="str">
            <v>active</v>
          </cell>
          <cell r="P1996" t="str">
            <v>AH6105</v>
          </cell>
          <cell r="Q1996" t="str">
            <v>-</v>
          </cell>
          <cell r="R1996" t="str">
            <v>STANDARD W/O NORTH AMERICA (World w/o Canada, Great Britain, Ireland, USA)</v>
          </cell>
          <cell r="S1996">
            <v>4.92</v>
          </cell>
          <cell r="T1996">
            <v>3.86</v>
          </cell>
          <cell r="V1996">
            <v>43614</v>
          </cell>
          <cell r="Y1996" t="str">
            <v/>
          </cell>
          <cell r="Z1996" t="str">
            <v/>
          </cell>
          <cell r="AC1996" t="str">
            <v/>
          </cell>
          <cell r="AD1996" t="str">
            <v/>
          </cell>
          <cell r="AE1996">
            <v>350</v>
          </cell>
          <cell r="AF1996">
            <v>50</v>
          </cell>
          <cell r="AG1996">
            <v>35</v>
          </cell>
          <cell r="AH1996">
            <v>150</v>
          </cell>
          <cell r="AI1996">
            <v>140</v>
          </cell>
          <cell r="AJ1996">
            <v>150</v>
          </cell>
          <cell r="AK1996">
            <v>140</v>
          </cell>
          <cell r="AL1996">
            <v>1</v>
          </cell>
          <cell r="AM1996">
            <v>1</v>
          </cell>
        </row>
        <row r="1997">
          <cell r="F1997">
            <v>355461061</v>
          </cell>
          <cell r="G1997" t="str">
            <v>AH6106</v>
          </cell>
          <cell r="H1997" t="str">
            <v>Brake Hose</v>
          </cell>
          <cell r="J1997" t="str">
            <v>Brake Hydraulics</v>
          </cell>
          <cell r="K1997" t="str">
            <v>IT</v>
          </cell>
          <cell r="L1997" t="str">
            <v>E</v>
          </cell>
          <cell r="N1997" t="str">
            <v>active</v>
          </cell>
          <cell r="P1997" t="str">
            <v>AH6106</v>
          </cell>
          <cell r="Q1997" t="str">
            <v>-</v>
          </cell>
          <cell r="R1997" t="str">
            <v>STANDARD W/O NORTH AMERICA (World w/o Canada, Great Britain, Ireland, USA)</v>
          </cell>
          <cell r="S1997">
            <v>9.64</v>
          </cell>
          <cell r="T1997">
            <v>7.56</v>
          </cell>
          <cell r="V1997">
            <v>43614</v>
          </cell>
          <cell r="Y1997" t="str">
            <v/>
          </cell>
          <cell r="Z1997" t="str">
            <v/>
          </cell>
          <cell r="AC1997" t="str">
            <v/>
          </cell>
          <cell r="AD1997" t="str">
            <v/>
          </cell>
          <cell r="AE1997">
            <v>260</v>
          </cell>
          <cell r="AF1997">
            <v>150</v>
          </cell>
          <cell r="AG1997">
            <v>35</v>
          </cell>
          <cell r="AH1997">
            <v>160</v>
          </cell>
          <cell r="AI1997">
            <v>150</v>
          </cell>
          <cell r="AJ1997">
            <v>160</v>
          </cell>
          <cell r="AK1997">
            <v>150</v>
          </cell>
          <cell r="AL1997">
            <v>1</v>
          </cell>
          <cell r="AM1997">
            <v>1</v>
          </cell>
        </row>
        <row r="1998">
          <cell r="F1998">
            <v>355461071</v>
          </cell>
          <cell r="G1998" t="str">
            <v>AH6107</v>
          </cell>
          <cell r="H1998" t="str">
            <v>Brake Hose</v>
          </cell>
          <cell r="J1998" t="str">
            <v>Brake Hydraulics</v>
          </cell>
          <cell r="K1998" t="str">
            <v>IT</v>
          </cell>
          <cell r="L1998" t="str">
            <v>E</v>
          </cell>
          <cell r="N1998" t="str">
            <v>active</v>
          </cell>
          <cell r="P1998" t="str">
            <v>AH6107</v>
          </cell>
          <cell r="Q1998" t="str">
            <v>-</v>
          </cell>
          <cell r="R1998" t="str">
            <v>STANDARD W/O NORTH AMERICA (World w/o Canada, Great Britain, Ireland, USA)</v>
          </cell>
          <cell r="S1998">
            <v>9.64</v>
          </cell>
          <cell r="T1998">
            <v>7.56</v>
          </cell>
          <cell r="V1998">
            <v>43614</v>
          </cell>
          <cell r="Y1998" t="str">
            <v/>
          </cell>
          <cell r="Z1998" t="str">
            <v/>
          </cell>
          <cell r="AC1998" t="str">
            <v/>
          </cell>
          <cell r="AD1998" t="str">
            <v/>
          </cell>
          <cell r="AE1998">
            <v>260</v>
          </cell>
          <cell r="AF1998">
            <v>150</v>
          </cell>
          <cell r="AG1998">
            <v>35</v>
          </cell>
          <cell r="AH1998">
            <v>154</v>
          </cell>
          <cell r="AI1998">
            <v>144</v>
          </cell>
          <cell r="AJ1998">
            <v>154</v>
          </cell>
          <cell r="AK1998">
            <v>144</v>
          </cell>
          <cell r="AL1998">
            <v>1</v>
          </cell>
          <cell r="AM1998">
            <v>1</v>
          </cell>
        </row>
        <row r="1999">
          <cell r="F1999">
            <v>355461081</v>
          </cell>
          <cell r="G1999" t="str">
            <v>AH6108</v>
          </cell>
          <cell r="H1999" t="str">
            <v>Brake Hose</v>
          </cell>
          <cell r="J1999" t="str">
            <v>Brake Hydraulics</v>
          </cell>
          <cell r="K1999" t="str">
            <v>IT</v>
          </cell>
          <cell r="L1999" t="str">
            <v>E</v>
          </cell>
          <cell r="N1999" t="str">
            <v>active</v>
          </cell>
          <cell r="P1999" t="str">
            <v>AH6108</v>
          </cell>
          <cell r="Q1999" t="str">
            <v>-</v>
          </cell>
          <cell r="R1999" t="str">
            <v>STANDARD W/O NORTH AMERICA (World w/o Canada, Great Britain, Ireland, USA)</v>
          </cell>
          <cell r="S1999">
            <v>3.38</v>
          </cell>
          <cell r="T1999">
            <v>2.65</v>
          </cell>
          <cell r="V1999">
            <v>43614</v>
          </cell>
          <cell r="Y1999" t="str">
            <v/>
          </cell>
          <cell r="Z1999" t="str">
            <v/>
          </cell>
          <cell r="AC1999" t="str">
            <v/>
          </cell>
          <cell r="AD1999" t="str">
            <v/>
          </cell>
          <cell r="AE1999">
            <v>160</v>
          </cell>
          <cell r="AF1999">
            <v>50</v>
          </cell>
          <cell r="AG1999">
            <v>20</v>
          </cell>
          <cell r="AH1999">
            <v>71</v>
          </cell>
          <cell r="AI1999">
            <v>61</v>
          </cell>
          <cell r="AJ1999">
            <v>71</v>
          </cell>
          <cell r="AK1999">
            <v>61</v>
          </cell>
          <cell r="AL1999">
            <v>1</v>
          </cell>
          <cell r="AM1999">
            <v>1</v>
          </cell>
        </row>
        <row r="2000">
          <cell r="F2000">
            <v>355461091</v>
          </cell>
          <cell r="G2000" t="str">
            <v>AH6109</v>
          </cell>
          <cell r="H2000" t="str">
            <v>Brake Hose</v>
          </cell>
          <cell r="J2000" t="str">
            <v>Brake Hydraulics</v>
          </cell>
          <cell r="K2000" t="str">
            <v>IT</v>
          </cell>
          <cell r="L2000" t="str">
            <v>E</v>
          </cell>
          <cell r="N2000" t="str">
            <v>active</v>
          </cell>
          <cell r="P2000" t="str">
            <v>AH6109</v>
          </cell>
          <cell r="Q2000" t="str">
            <v>-</v>
          </cell>
          <cell r="R2000" t="str">
            <v>STANDARD W/O NORTH AMERICA (World w/o Canada, Great Britain, Ireland, USA)</v>
          </cell>
          <cell r="S2000">
            <v>4.46</v>
          </cell>
          <cell r="T2000">
            <v>3.51</v>
          </cell>
          <cell r="V2000">
            <v>43614</v>
          </cell>
          <cell r="Y2000" t="str">
            <v/>
          </cell>
          <cell r="Z2000" t="str">
            <v/>
          </cell>
          <cell r="AC2000" t="str">
            <v/>
          </cell>
          <cell r="AD2000" t="str">
            <v/>
          </cell>
          <cell r="AE2000">
            <v>260</v>
          </cell>
          <cell r="AF2000">
            <v>50</v>
          </cell>
          <cell r="AG2000">
            <v>20</v>
          </cell>
          <cell r="AH2000">
            <v>91</v>
          </cell>
          <cell r="AI2000">
            <v>88</v>
          </cell>
          <cell r="AJ2000">
            <v>91</v>
          </cell>
          <cell r="AK2000">
            <v>88</v>
          </cell>
          <cell r="AL2000">
            <v>1</v>
          </cell>
          <cell r="AM2000">
            <v>1</v>
          </cell>
        </row>
        <row r="2001">
          <cell r="F2001">
            <v>355461101</v>
          </cell>
          <cell r="G2001" t="str">
            <v>AH6110</v>
          </cell>
          <cell r="H2001" t="str">
            <v>Brake Hose</v>
          </cell>
          <cell r="J2001" t="str">
            <v>Brake Hydraulics</v>
          </cell>
          <cell r="K2001" t="str">
            <v>IT</v>
          </cell>
          <cell r="L2001" t="str">
            <v>E</v>
          </cell>
          <cell r="N2001" t="str">
            <v>active</v>
          </cell>
          <cell r="P2001" t="str">
            <v>AH6110</v>
          </cell>
          <cell r="Q2001" t="str">
            <v>-</v>
          </cell>
          <cell r="R2001" t="str">
            <v>STANDARD W/O NORTH AMERICA (World w/o Canada, Great Britain, Ireland, USA)</v>
          </cell>
          <cell r="S2001">
            <v>5.72</v>
          </cell>
          <cell r="T2001">
            <v>4.5</v>
          </cell>
          <cell r="V2001">
            <v>43614</v>
          </cell>
          <cell r="Y2001" t="str">
            <v/>
          </cell>
          <cell r="Z2001" t="str">
            <v/>
          </cell>
          <cell r="AC2001" t="str">
            <v/>
          </cell>
          <cell r="AD2001" t="str">
            <v/>
          </cell>
          <cell r="AE2001">
            <v>260</v>
          </cell>
          <cell r="AF2001">
            <v>150</v>
          </cell>
          <cell r="AG2001">
            <v>20</v>
          </cell>
          <cell r="AH2001">
            <v>78</v>
          </cell>
          <cell r="AI2001">
            <v>68</v>
          </cell>
          <cell r="AJ2001">
            <v>78</v>
          </cell>
          <cell r="AK2001">
            <v>68</v>
          </cell>
          <cell r="AL2001">
            <v>1</v>
          </cell>
          <cell r="AM2001">
            <v>1</v>
          </cell>
        </row>
        <row r="2002">
          <cell r="F2002">
            <v>355461111</v>
          </cell>
          <cell r="G2002" t="str">
            <v>AH6111</v>
          </cell>
          <cell r="H2002" t="str">
            <v>Brake Hose</v>
          </cell>
          <cell r="J2002" t="str">
            <v>Brake Hydraulics</v>
          </cell>
          <cell r="K2002" t="str">
            <v>IT</v>
          </cell>
          <cell r="L2002" t="str">
            <v>E</v>
          </cell>
          <cell r="N2002" t="str">
            <v>active</v>
          </cell>
          <cell r="P2002" t="str">
            <v>AH6111</v>
          </cell>
          <cell r="Q2002" t="str">
            <v>-</v>
          </cell>
          <cell r="R2002" t="str">
            <v>STANDARD W/O NORTH AMERICA (World w/o Canada, Great Britain, Ireland, USA)</v>
          </cell>
          <cell r="S2002">
            <v>6.59</v>
          </cell>
          <cell r="T2002">
            <v>5.18</v>
          </cell>
          <cell r="V2002">
            <v>43614</v>
          </cell>
          <cell r="Y2002" t="str">
            <v/>
          </cell>
          <cell r="Z2002" t="str">
            <v/>
          </cell>
          <cell r="AC2002" t="str">
            <v/>
          </cell>
          <cell r="AD2002" t="str">
            <v/>
          </cell>
          <cell r="AE2002">
            <v>290</v>
          </cell>
          <cell r="AF2002">
            <v>50</v>
          </cell>
          <cell r="AG2002">
            <v>35</v>
          </cell>
          <cell r="AH2002">
            <v>104</v>
          </cell>
          <cell r="AI2002">
            <v>94</v>
          </cell>
          <cell r="AJ2002">
            <v>104</v>
          </cell>
          <cell r="AK2002">
            <v>94</v>
          </cell>
          <cell r="AL2002">
            <v>1</v>
          </cell>
          <cell r="AM2002">
            <v>1</v>
          </cell>
        </row>
        <row r="2003">
          <cell r="F2003">
            <v>355461121</v>
          </cell>
          <cell r="G2003" t="str">
            <v>AH6112</v>
          </cell>
          <cell r="H2003" t="str">
            <v>Brake Hose</v>
          </cell>
          <cell r="J2003" t="str">
            <v>Brake Hydraulics</v>
          </cell>
          <cell r="K2003" t="str">
            <v>IT</v>
          </cell>
          <cell r="L2003" t="str">
            <v>E</v>
          </cell>
          <cell r="N2003" t="str">
            <v>active</v>
          </cell>
          <cell r="P2003" t="str">
            <v>AH6112</v>
          </cell>
          <cell r="Q2003" t="str">
            <v>-</v>
          </cell>
          <cell r="R2003" t="str">
            <v>STANDARD W/O NORTH AMERICA (World w/o Canada, Great Britain, Ireland, USA)</v>
          </cell>
          <cell r="S2003">
            <v>5.05</v>
          </cell>
          <cell r="T2003">
            <v>3.96</v>
          </cell>
          <cell r="V2003">
            <v>43614</v>
          </cell>
          <cell r="Y2003" t="str">
            <v/>
          </cell>
          <cell r="Z2003" t="str">
            <v/>
          </cell>
          <cell r="AC2003" t="str">
            <v/>
          </cell>
          <cell r="AD2003" t="str">
            <v/>
          </cell>
          <cell r="AE2003">
            <v>450</v>
          </cell>
          <cell r="AF2003">
            <v>50</v>
          </cell>
          <cell r="AG2003">
            <v>35</v>
          </cell>
          <cell r="AH2003">
            <v>110</v>
          </cell>
          <cell r="AI2003">
            <v>100</v>
          </cell>
          <cell r="AJ2003">
            <v>110</v>
          </cell>
          <cell r="AK2003">
            <v>100</v>
          </cell>
          <cell r="AL2003">
            <v>1</v>
          </cell>
          <cell r="AM2003">
            <v>1</v>
          </cell>
        </row>
        <row r="2004">
          <cell r="F2004">
            <v>355461131</v>
          </cell>
          <cell r="G2004" t="str">
            <v>AH6113</v>
          </cell>
          <cell r="H2004" t="str">
            <v>Brake Hose</v>
          </cell>
          <cell r="J2004" t="str">
            <v>Brake Hydraulics</v>
          </cell>
          <cell r="K2004" t="str">
            <v>IT</v>
          </cell>
          <cell r="L2004" t="str">
            <v>E</v>
          </cell>
          <cell r="N2004" t="str">
            <v>active</v>
          </cell>
          <cell r="P2004" t="str">
            <v>AH6113</v>
          </cell>
          <cell r="Q2004" t="str">
            <v>-</v>
          </cell>
          <cell r="R2004" t="str">
            <v>STANDARD W/O NORTH AMERICA (World w/o Canada, Great Britain, Ireland, USA)</v>
          </cell>
          <cell r="S2004">
            <v>7.18</v>
          </cell>
          <cell r="T2004">
            <v>5.64</v>
          </cell>
          <cell r="V2004">
            <v>43614</v>
          </cell>
          <cell r="Y2004" t="str">
            <v/>
          </cell>
          <cell r="Z2004" t="str">
            <v/>
          </cell>
          <cell r="AC2004" t="str">
            <v/>
          </cell>
          <cell r="AD2004" t="str">
            <v/>
          </cell>
          <cell r="AE2004">
            <v>260</v>
          </cell>
          <cell r="AF2004">
            <v>150</v>
          </cell>
          <cell r="AG2004">
            <v>20</v>
          </cell>
          <cell r="AH2004">
            <v>116</v>
          </cell>
          <cell r="AI2004">
            <v>106</v>
          </cell>
          <cell r="AJ2004">
            <v>116</v>
          </cell>
          <cell r="AK2004">
            <v>106</v>
          </cell>
          <cell r="AL2004">
            <v>1</v>
          </cell>
          <cell r="AM2004">
            <v>1</v>
          </cell>
        </row>
        <row r="2005">
          <cell r="F2005">
            <v>355461141</v>
          </cell>
          <cell r="G2005" t="str">
            <v>AH6114</v>
          </cell>
          <cell r="H2005" t="str">
            <v>Brake Hose</v>
          </cell>
          <cell r="J2005" t="str">
            <v>Brake Hydraulics</v>
          </cell>
          <cell r="K2005" t="str">
            <v>HU</v>
          </cell>
          <cell r="L2005" t="str">
            <v>E</v>
          </cell>
          <cell r="N2005" t="str">
            <v>active</v>
          </cell>
          <cell r="P2005" t="str">
            <v>AH6114</v>
          </cell>
          <cell r="Q2005" t="str">
            <v>-</v>
          </cell>
          <cell r="R2005" t="str">
            <v>STANDARD W/O NORTH AMERICA (World w/o Canada, Great Britain, Ireland, USA)</v>
          </cell>
          <cell r="S2005">
            <v>10.87</v>
          </cell>
          <cell r="T2005">
            <v>8.5299999999999994</v>
          </cell>
          <cell r="V2005">
            <v>43614</v>
          </cell>
          <cell r="Y2005" t="str">
            <v/>
          </cell>
          <cell r="Z2005" t="str">
            <v/>
          </cell>
          <cell r="AC2005" t="str">
            <v/>
          </cell>
          <cell r="AD2005" t="str">
            <v/>
          </cell>
          <cell r="AE2005">
            <v>290</v>
          </cell>
          <cell r="AF2005">
            <v>190</v>
          </cell>
          <cell r="AG2005">
            <v>20</v>
          </cell>
          <cell r="AH2005">
            <v>141</v>
          </cell>
          <cell r="AI2005">
            <v>131</v>
          </cell>
          <cell r="AJ2005">
            <v>141</v>
          </cell>
          <cell r="AK2005">
            <v>131</v>
          </cell>
          <cell r="AL2005">
            <v>1</v>
          </cell>
          <cell r="AM2005">
            <v>1</v>
          </cell>
        </row>
        <row r="2006">
          <cell r="F2006">
            <v>355461151</v>
          </cell>
          <cell r="G2006" t="str">
            <v>AH6115</v>
          </cell>
          <cell r="H2006" t="str">
            <v>Brake Hose</v>
          </cell>
          <cell r="J2006" t="str">
            <v>Brake Hydraulics</v>
          </cell>
          <cell r="K2006" t="str">
            <v>IT</v>
          </cell>
          <cell r="L2006" t="str">
            <v>E</v>
          </cell>
          <cell r="N2006" t="str">
            <v>no longer active</v>
          </cell>
          <cell r="P2006" t="str">
            <v>AH6115</v>
          </cell>
          <cell r="Q2006" t="str">
            <v>-</v>
          </cell>
          <cell r="R2006" t="str">
            <v>STANDARD W/O NORTH AMERICA (World w/o Canada, Great Britain, Ireland, USA)</v>
          </cell>
          <cell r="S2006">
            <v>14.5</v>
          </cell>
          <cell r="T2006">
            <v>11.39</v>
          </cell>
          <cell r="V2006">
            <v>43614</v>
          </cell>
          <cell r="Y2006" t="str">
            <v/>
          </cell>
          <cell r="Z2006" t="str">
            <v/>
          </cell>
          <cell r="AC2006" t="str">
            <v/>
          </cell>
          <cell r="AD2006" t="str">
            <v/>
          </cell>
          <cell r="AE2006">
            <v>310</v>
          </cell>
          <cell r="AF2006">
            <v>190</v>
          </cell>
          <cell r="AG2006">
            <v>20</v>
          </cell>
          <cell r="AH2006">
            <v>182</v>
          </cell>
          <cell r="AI2006">
            <v>172</v>
          </cell>
          <cell r="AJ2006">
            <v>182</v>
          </cell>
          <cell r="AK2006">
            <v>172</v>
          </cell>
          <cell r="AL2006">
            <v>1</v>
          </cell>
          <cell r="AM2006">
            <v>1</v>
          </cell>
        </row>
        <row r="2007">
          <cell r="F2007">
            <v>355461161</v>
          </cell>
          <cell r="G2007" t="str">
            <v>AH6116</v>
          </cell>
          <cell r="H2007" t="str">
            <v>Brake Hose</v>
          </cell>
          <cell r="J2007" t="str">
            <v>Brake Hydraulics</v>
          </cell>
          <cell r="K2007" t="str">
            <v>IT</v>
          </cell>
          <cell r="L2007" t="str">
            <v>E</v>
          </cell>
          <cell r="N2007" t="str">
            <v>active</v>
          </cell>
          <cell r="P2007" t="str">
            <v>AH6116</v>
          </cell>
          <cell r="Q2007" t="str">
            <v>-</v>
          </cell>
          <cell r="R2007" t="str">
            <v>STANDARD W/O NORTH AMERICA (World w/o Canada, Great Britain, Ireland, USA)</v>
          </cell>
          <cell r="S2007">
            <v>6.28</v>
          </cell>
          <cell r="T2007">
            <v>4.93</v>
          </cell>
          <cell r="V2007">
            <v>43614</v>
          </cell>
          <cell r="Y2007" t="str">
            <v/>
          </cell>
          <cell r="Z2007" t="str">
            <v/>
          </cell>
          <cell r="AC2007" t="str">
            <v/>
          </cell>
          <cell r="AD2007" t="str">
            <v/>
          </cell>
          <cell r="AE2007">
            <v>520</v>
          </cell>
          <cell r="AF2007">
            <v>50</v>
          </cell>
          <cell r="AG2007">
            <v>20</v>
          </cell>
          <cell r="AH2007">
            <v>134</v>
          </cell>
          <cell r="AI2007">
            <v>124</v>
          </cell>
          <cell r="AJ2007">
            <v>134</v>
          </cell>
          <cell r="AK2007">
            <v>124</v>
          </cell>
          <cell r="AL2007">
            <v>1</v>
          </cell>
          <cell r="AM2007">
            <v>1</v>
          </cell>
        </row>
        <row r="2008">
          <cell r="F2008">
            <v>355461171</v>
          </cell>
          <cell r="G2008" t="str">
            <v>AH6117</v>
          </cell>
          <cell r="H2008" t="str">
            <v>Brake Hose</v>
          </cell>
          <cell r="J2008" t="str">
            <v>Brake Hydraulics</v>
          </cell>
          <cell r="K2008" t="str">
            <v>IT</v>
          </cell>
          <cell r="L2008" t="str">
            <v>E</v>
          </cell>
          <cell r="N2008" t="str">
            <v>active</v>
          </cell>
          <cell r="P2008" t="str">
            <v>AH6117</v>
          </cell>
          <cell r="Q2008" t="str">
            <v>-</v>
          </cell>
          <cell r="R2008" t="str">
            <v>STANDARD W/O NORTH AMERICA (World w/o Canada, Great Britain, Ireland, USA)</v>
          </cell>
          <cell r="S2008">
            <v>4.7699999999999996</v>
          </cell>
          <cell r="T2008">
            <v>3.74</v>
          </cell>
          <cell r="V2008">
            <v>43614</v>
          </cell>
          <cell r="Y2008" t="str">
            <v/>
          </cell>
          <cell r="Z2008" t="str">
            <v/>
          </cell>
          <cell r="AC2008" t="str">
            <v/>
          </cell>
          <cell r="AD2008" t="str">
            <v/>
          </cell>
          <cell r="AE2008">
            <v>560</v>
          </cell>
          <cell r="AF2008">
            <v>50</v>
          </cell>
          <cell r="AG2008">
            <v>20</v>
          </cell>
          <cell r="AH2008">
            <v>146</v>
          </cell>
          <cell r="AI2008">
            <v>136</v>
          </cell>
          <cell r="AJ2008">
            <v>146</v>
          </cell>
          <cell r="AK2008">
            <v>136</v>
          </cell>
          <cell r="AL2008">
            <v>1</v>
          </cell>
          <cell r="AM2008">
            <v>1</v>
          </cell>
        </row>
        <row r="2009">
          <cell r="F2009">
            <v>355461181</v>
          </cell>
          <cell r="G2009" t="str">
            <v>AH6118</v>
          </cell>
          <cell r="H2009" t="str">
            <v>Brake Hose</v>
          </cell>
          <cell r="J2009" t="str">
            <v>Brake Hydraulics</v>
          </cell>
          <cell r="K2009" t="str">
            <v>IT</v>
          </cell>
          <cell r="L2009" t="str">
            <v>E</v>
          </cell>
          <cell r="N2009" t="str">
            <v>active</v>
          </cell>
          <cell r="P2009" t="str">
            <v>AH6118</v>
          </cell>
          <cell r="Q2009" t="str">
            <v>-</v>
          </cell>
          <cell r="R2009" t="str">
            <v>STANDARD W/O NORTH AMERICA (World w/o Canada, Great Britain, Ireland, USA)</v>
          </cell>
          <cell r="S2009">
            <v>4.1900000000000004</v>
          </cell>
          <cell r="T2009">
            <v>3.29</v>
          </cell>
          <cell r="V2009">
            <v>43614</v>
          </cell>
          <cell r="Y2009" t="str">
            <v/>
          </cell>
          <cell r="Z2009" t="str">
            <v/>
          </cell>
          <cell r="AC2009" t="str">
            <v/>
          </cell>
          <cell r="AD2009" t="str">
            <v/>
          </cell>
          <cell r="AE2009">
            <v>260</v>
          </cell>
          <cell r="AF2009">
            <v>150</v>
          </cell>
          <cell r="AG2009">
            <v>20</v>
          </cell>
          <cell r="AH2009">
            <v>91</v>
          </cell>
          <cell r="AI2009">
            <v>81</v>
          </cell>
          <cell r="AJ2009">
            <v>91</v>
          </cell>
          <cell r="AK2009">
            <v>81</v>
          </cell>
          <cell r="AL2009">
            <v>1</v>
          </cell>
          <cell r="AM2009">
            <v>1</v>
          </cell>
        </row>
        <row r="2010">
          <cell r="F2010">
            <v>355461191</v>
          </cell>
          <cell r="G2010" t="str">
            <v>AH6119</v>
          </cell>
          <cell r="H2010" t="str">
            <v>Brake Hose</v>
          </cell>
          <cell r="J2010" t="str">
            <v>Brake Hydraulics</v>
          </cell>
          <cell r="K2010" t="str">
            <v>HU</v>
          </cell>
          <cell r="L2010" t="str">
            <v>E</v>
          </cell>
          <cell r="N2010" t="str">
            <v>active</v>
          </cell>
          <cell r="P2010" t="str">
            <v>AH6119</v>
          </cell>
          <cell r="Q2010" t="str">
            <v>-</v>
          </cell>
          <cell r="R2010" t="str">
            <v>STANDARD W/O NORTH AMERICA (World w/o Canada, Great Britain, Ireland, USA)</v>
          </cell>
          <cell r="S2010">
            <v>7.9</v>
          </cell>
          <cell r="T2010">
            <v>6.2</v>
          </cell>
          <cell r="V2010">
            <v>43614</v>
          </cell>
          <cell r="Y2010" t="str">
            <v/>
          </cell>
          <cell r="Z2010" t="str">
            <v/>
          </cell>
          <cell r="AC2010" t="str">
            <v/>
          </cell>
          <cell r="AD2010" t="str">
            <v/>
          </cell>
          <cell r="AE2010">
            <v>260</v>
          </cell>
          <cell r="AF2010">
            <v>150</v>
          </cell>
          <cell r="AG2010">
            <v>20</v>
          </cell>
          <cell r="AH2010">
            <v>94</v>
          </cell>
          <cell r="AI2010">
            <v>84</v>
          </cell>
          <cell r="AJ2010">
            <v>94</v>
          </cell>
          <cell r="AK2010">
            <v>84</v>
          </cell>
          <cell r="AL2010">
            <v>1</v>
          </cell>
          <cell r="AM2010">
            <v>1</v>
          </cell>
        </row>
        <row r="2011">
          <cell r="F2011">
            <v>355461201</v>
          </cell>
          <cell r="G2011" t="str">
            <v>AH6120</v>
          </cell>
          <cell r="H2011" t="str">
            <v>Brake Hose</v>
          </cell>
          <cell r="J2011" t="str">
            <v>Brake Hydraulics</v>
          </cell>
          <cell r="K2011" t="str">
            <v>HU</v>
          </cell>
          <cell r="L2011" t="str">
            <v>E</v>
          </cell>
          <cell r="N2011" t="str">
            <v>active</v>
          </cell>
          <cell r="P2011" t="str">
            <v>AH6120</v>
          </cell>
          <cell r="Q2011" t="str">
            <v>-</v>
          </cell>
          <cell r="R2011" t="str">
            <v>STANDARD W/O NORTH AMERICA (World w/o Canada, Great Britain, Ireland, USA)</v>
          </cell>
          <cell r="S2011">
            <v>3.63</v>
          </cell>
          <cell r="T2011">
            <v>2.84</v>
          </cell>
          <cell r="V2011">
            <v>43614</v>
          </cell>
          <cell r="Y2011" t="str">
            <v/>
          </cell>
          <cell r="Z2011" t="str">
            <v/>
          </cell>
          <cell r="AC2011" t="str">
            <v/>
          </cell>
          <cell r="AD2011" t="str">
            <v/>
          </cell>
          <cell r="AE2011">
            <v>240</v>
          </cell>
          <cell r="AF2011">
            <v>50</v>
          </cell>
          <cell r="AG2011">
            <v>35</v>
          </cell>
          <cell r="AH2011">
            <v>85</v>
          </cell>
          <cell r="AI2011">
            <v>75</v>
          </cell>
          <cell r="AJ2011">
            <v>85</v>
          </cell>
          <cell r="AK2011">
            <v>75</v>
          </cell>
          <cell r="AL2011">
            <v>1</v>
          </cell>
          <cell r="AM2011">
            <v>1</v>
          </cell>
        </row>
        <row r="2012">
          <cell r="F2012">
            <v>355461211</v>
          </cell>
          <cell r="G2012" t="str">
            <v>AH6121</v>
          </cell>
          <cell r="H2012" t="str">
            <v>Brake Hose</v>
          </cell>
          <cell r="J2012" t="str">
            <v>Brake Hydraulics</v>
          </cell>
          <cell r="K2012" t="str">
            <v>HU</v>
          </cell>
          <cell r="L2012" t="str">
            <v>E</v>
          </cell>
          <cell r="N2012" t="str">
            <v>no longer active</v>
          </cell>
          <cell r="P2012" t="str">
            <v>AH6121</v>
          </cell>
          <cell r="Q2012" t="str">
            <v>8AH 355 461-381</v>
          </cell>
          <cell r="R2012" t="str">
            <v>STANDARD W/O NORTH AMERICA (World w/o Canada, Great Britain, Ireland, USA)</v>
          </cell>
          <cell r="S2012">
            <v>4.1500000000000004</v>
          </cell>
          <cell r="T2012">
            <v>3.26</v>
          </cell>
          <cell r="V2012">
            <v>43614</v>
          </cell>
          <cell r="Y2012" t="str">
            <v/>
          </cell>
          <cell r="Z2012" t="str">
            <v/>
          </cell>
          <cell r="AC2012" t="str">
            <v/>
          </cell>
          <cell r="AD2012" t="str">
            <v/>
          </cell>
          <cell r="AE2012">
            <v>240</v>
          </cell>
          <cell r="AF2012">
            <v>50</v>
          </cell>
          <cell r="AG2012">
            <v>20</v>
          </cell>
          <cell r="AH2012">
            <v>72</v>
          </cell>
          <cell r="AI2012">
            <v>62</v>
          </cell>
          <cell r="AJ2012">
            <v>72</v>
          </cell>
          <cell r="AK2012">
            <v>62</v>
          </cell>
          <cell r="AL2012">
            <v>1</v>
          </cell>
          <cell r="AM2012">
            <v>1</v>
          </cell>
        </row>
        <row r="2013">
          <cell r="F2013">
            <v>355461221</v>
          </cell>
          <cell r="G2013" t="str">
            <v>AH6122</v>
          </cell>
          <cell r="H2013" t="str">
            <v>Brake Hose</v>
          </cell>
          <cell r="J2013" t="str">
            <v>Brake Hydraulics</v>
          </cell>
          <cell r="K2013" t="str">
            <v>IT</v>
          </cell>
          <cell r="L2013" t="str">
            <v>E</v>
          </cell>
          <cell r="N2013" t="str">
            <v>active</v>
          </cell>
          <cell r="P2013" t="str">
            <v>AH6122</v>
          </cell>
          <cell r="Q2013" t="str">
            <v>-</v>
          </cell>
          <cell r="R2013" t="str">
            <v>STANDARD W/O NORTH AMERICA (World w/o Canada, Great Britain, Ireland, USA)</v>
          </cell>
          <cell r="S2013">
            <v>3.92</v>
          </cell>
          <cell r="T2013">
            <v>3.07</v>
          </cell>
          <cell r="V2013">
            <v>43614</v>
          </cell>
          <cell r="Y2013" t="str">
            <v/>
          </cell>
          <cell r="Z2013" t="str">
            <v/>
          </cell>
          <cell r="AC2013" t="str">
            <v/>
          </cell>
          <cell r="AD2013" t="str">
            <v/>
          </cell>
          <cell r="AE2013">
            <v>260</v>
          </cell>
          <cell r="AF2013">
            <v>50</v>
          </cell>
          <cell r="AG2013">
            <v>20</v>
          </cell>
          <cell r="AH2013">
            <v>81</v>
          </cell>
          <cell r="AI2013">
            <v>71</v>
          </cell>
          <cell r="AJ2013">
            <v>81</v>
          </cell>
          <cell r="AK2013">
            <v>71</v>
          </cell>
          <cell r="AL2013">
            <v>1</v>
          </cell>
          <cell r="AM2013">
            <v>1</v>
          </cell>
        </row>
        <row r="2014">
          <cell r="F2014">
            <v>355461231</v>
          </cell>
          <cell r="G2014" t="str">
            <v>AH6123</v>
          </cell>
          <cell r="H2014" t="str">
            <v>Brake Hose</v>
          </cell>
          <cell r="J2014" t="str">
            <v>Brake Hydraulics</v>
          </cell>
          <cell r="K2014" t="str">
            <v>IT</v>
          </cell>
          <cell r="L2014" t="str">
            <v>E</v>
          </cell>
          <cell r="N2014" t="str">
            <v>active</v>
          </cell>
          <cell r="P2014" t="str">
            <v>AH6123</v>
          </cell>
          <cell r="Q2014" t="str">
            <v>-</v>
          </cell>
          <cell r="R2014" t="str">
            <v>STANDARD W/O NORTH AMERICA (World w/o Canada, Great Britain, Ireland, USA)</v>
          </cell>
          <cell r="S2014">
            <v>3.04</v>
          </cell>
          <cell r="T2014">
            <v>2.39</v>
          </cell>
          <cell r="V2014">
            <v>43614</v>
          </cell>
          <cell r="Y2014" t="str">
            <v/>
          </cell>
          <cell r="Z2014" t="str">
            <v/>
          </cell>
          <cell r="AC2014" t="str">
            <v/>
          </cell>
          <cell r="AD2014" t="str">
            <v/>
          </cell>
          <cell r="AE2014">
            <v>290</v>
          </cell>
          <cell r="AF2014">
            <v>50</v>
          </cell>
          <cell r="AG2014">
            <v>20</v>
          </cell>
          <cell r="AH2014">
            <v>73</v>
          </cell>
          <cell r="AI2014">
            <v>63</v>
          </cell>
          <cell r="AJ2014">
            <v>73</v>
          </cell>
          <cell r="AK2014">
            <v>63</v>
          </cell>
          <cell r="AL2014">
            <v>1</v>
          </cell>
          <cell r="AM2014">
            <v>1</v>
          </cell>
        </row>
        <row r="2015">
          <cell r="F2015">
            <v>355461241</v>
          </cell>
          <cell r="G2015" t="str">
            <v>AH6124</v>
          </cell>
          <cell r="H2015" t="str">
            <v>Brake Hose</v>
          </cell>
          <cell r="J2015" t="str">
            <v>Brake Hydraulics</v>
          </cell>
          <cell r="K2015" t="str">
            <v>IT</v>
          </cell>
          <cell r="L2015" t="str">
            <v>E</v>
          </cell>
          <cell r="N2015" t="str">
            <v>active</v>
          </cell>
          <cell r="P2015" t="str">
            <v>AH6124</v>
          </cell>
          <cell r="Q2015" t="str">
            <v>-</v>
          </cell>
          <cell r="R2015" t="str">
            <v>STANDARD W/O NORTH AMERICA (World w/o Canada, Great Britain, Ireland, USA)</v>
          </cell>
          <cell r="S2015">
            <v>5.17</v>
          </cell>
          <cell r="T2015">
            <v>4.0599999999999996</v>
          </cell>
          <cell r="V2015">
            <v>43614</v>
          </cell>
          <cell r="Y2015" t="str">
            <v/>
          </cell>
          <cell r="Z2015" t="str">
            <v/>
          </cell>
          <cell r="AC2015" t="str">
            <v/>
          </cell>
          <cell r="AD2015" t="str">
            <v/>
          </cell>
          <cell r="AE2015">
            <v>260</v>
          </cell>
          <cell r="AF2015">
            <v>150</v>
          </cell>
          <cell r="AG2015">
            <v>20</v>
          </cell>
          <cell r="AH2015">
            <v>109</v>
          </cell>
          <cell r="AI2015">
            <v>99</v>
          </cell>
          <cell r="AJ2015">
            <v>109</v>
          </cell>
          <cell r="AK2015">
            <v>99</v>
          </cell>
          <cell r="AL2015">
            <v>1</v>
          </cell>
          <cell r="AM2015">
            <v>1</v>
          </cell>
        </row>
        <row r="2016">
          <cell r="F2016">
            <v>355461251</v>
          </cell>
          <cell r="G2016" t="str">
            <v>AH6125</v>
          </cell>
          <cell r="H2016" t="str">
            <v>Brake Hose</v>
          </cell>
          <cell r="J2016" t="str">
            <v>Brake Hydraulics</v>
          </cell>
          <cell r="K2016" t="str">
            <v>HU</v>
          </cell>
          <cell r="L2016" t="str">
            <v>E</v>
          </cell>
          <cell r="N2016" t="str">
            <v>active</v>
          </cell>
          <cell r="P2016" t="str">
            <v>AH6125</v>
          </cell>
          <cell r="Q2016" t="str">
            <v>-</v>
          </cell>
          <cell r="R2016" t="str">
            <v>STANDARD W/O NORTH AMERICA (World w/o Canada, Great Britain, Ireland, USA)</v>
          </cell>
          <cell r="S2016">
            <v>5.39</v>
          </cell>
          <cell r="T2016">
            <v>4.2300000000000004</v>
          </cell>
          <cell r="V2016">
            <v>43614</v>
          </cell>
          <cell r="Y2016" t="str">
            <v/>
          </cell>
          <cell r="Z2016" t="str">
            <v/>
          </cell>
          <cell r="AC2016" t="str">
            <v/>
          </cell>
          <cell r="AD2016" t="str">
            <v/>
          </cell>
          <cell r="AE2016">
            <v>120</v>
          </cell>
          <cell r="AF2016">
            <v>190</v>
          </cell>
          <cell r="AG2016">
            <v>20</v>
          </cell>
          <cell r="AH2016">
            <v>86</v>
          </cell>
          <cell r="AI2016">
            <v>76</v>
          </cell>
          <cell r="AJ2016">
            <v>86</v>
          </cell>
          <cell r="AK2016">
            <v>76</v>
          </cell>
          <cell r="AL2016">
            <v>1</v>
          </cell>
          <cell r="AM2016">
            <v>1</v>
          </cell>
        </row>
        <row r="2017">
          <cell r="F2017">
            <v>355461261</v>
          </cell>
          <cell r="G2017" t="str">
            <v>AH6126</v>
          </cell>
          <cell r="H2017" t="str">
            <v>Brake Hose</v>
          </cell>
          <cell r="J2017" t="str">
            <v>Brake Hydraulics</v>
          </cell>
          <cell r="K2017" t="str">
            <v>IT</v>
          </cell>
          <cell r="L2017" t="str">
            <v>E</v>
          </cell>
          <cell r="N2017" t="str">
            <v>active</v>
          </cell>
          <cell r="P2017" t="str">
            <v>AH6126</v>
          </cell>
          <cell r="Q2017" t="str">
            <v>-</v>
          </cell>
          <cell r="R2017" t="str">
            <v>STANDARD W/O NORTH AMERICA (World w/o Canada, Great Britain, Ireland, USA)</v>
          </cell>
          <cell r="S2017">
            <v>9.1</v>
          </cell>
          <cell r="T2017">
            <v>7.14</v>
          </cell>
          <cell r="V2017">
            <v>43614</v>
          </cell>
          <cell r="Y2017" t="str">
            <v/>
          </cell>
          <cell r="Z2017" t="str">
            <v/>
          </cell>
          <cell r="AC2017" t="str">
            <v/>
          </cell>
          <cell r="AD2017" t="str">
            <v/>
          </cell>
          <cell r="AE2017">
            <v>310</v>
          </cell>
          <cell r="AF2017">
            <v>50</v>
          </cell>
          <cell r="AG2017">
            <v>20</v>
          </cell>
          <cell r="AH2017">
            <v>100</v>
          </cell>
          <cell r="AI2017">
            <v>90</v>
          </cell>
          <cell r="AJ2017">
            <v>100</v>
          </cell>
          <cell r="AK2017">
            <v>90</v>
          </cell>
          <cell r="AL2017">
            <v>1</v>
          </cell>
          <cell r="AM2017">
            <v>1</v>
          </cell>
        </row>
        <row r="2018">
          <cell r="F2018">
            <v>355461271</v>
          </cell>
          <cell r="G2018" t="str">
            <v>AH6127</v>
          </cell>
          <cell r="H2018" t="str">
            <v>Brake Hose</v>
          </cell>
          <cell r="J2018" t="str">
            <v>Brake Hydraulics</v>
          </cell>
          <cell r="K2018" t="str">
            <v>HU</v>
          </cell>
          <cell r="L2018" t="str">
            <v>E</v>
          </cell>
          <cell r="N2018" t="str">
            <v>active</v>
          </cell>
          <cell r="P2018" t="str">
            <v>AH6127</v>
          </cell>
          <cell r="Q2018" t="str">
            <v>-</v>
          </cell>
          <cell r="R2018" t="str">
            <v>STANDARD W/O NORTH AMERICA (World w/o Canada, Great Britain, Ireland, USA)</v>
          </cell>
          <cell r="S2018">
            <v>6.45</v>
          </cell>
          <cell r="T2018">
            <v>5.07</v>
          </cell>
          <cell r="V2018">
            <v>43614</v>
          </cell>
          <cell r="Y2018" t="str">
            <v/>
          </cell>
          <cell r="Z2018" t="str">
            <v/>
          </cell>
          <cell r="AC2018" t="str">
            <v/>
          </cell>
          <cell r="AD2018" t="str">
            <v/>
          </cell>
          <cell r="AE2018">
            <v>160</v>
          </cell>
          <cell r="AF2018">
            <v>190</v>
          </cell>
          <cell r="AG2018">
            <v>35</v>
          </cell>
          <cell r="AH2018">
            <v>125</v>
          </cell>
          <cell r="AI2018">
            <v>115</v>
          </cell>
          <cell r="AJ2018">
            <v>125</v>
          </cell>
          <cell r="AK2018">
            <v>115</v>
          </cell>
          <cell r="AL2018">
            <v>1</v>
          </cell>
          <cell r="AM2018">
            <v>1</v>
          </cell>
        </row>
        <row r="2019">
          <cell r="F2019">
            <v>355461281</v>
          </cell>
          <cell r="G2019" t="str">
            <v>AH6128</v>
          </cell>
          <cell r="H2019" t="str">
            <v>Brake Hose</v>
          </cell>
          <cell r="J2019" t="str">
            <v>Brake Hydraulics</v>
          </cell>
          <cell r="K2019" t="str">
            <v>IT</v>
          </cell>
          <cell r="L2019" t="str">
            <v>E</v>
          </cell>
          <cell r="N2019" t="str">
            <v>active</v>
          </cell>
          <cell r="P2019" t="str">
            <v>AH6128</v>
          </cell>
          <cell r="Q2019" t="str">
            <v>-</v>
          </cell>
          <cell r="R2019" t="str">
            <v>STANDARD W/O NORTH AMERICA (World w/o Canada, Great Britain, Ireland, USA)</v>
          </cell>
          <cell r="S2019">
            <v>4.41</v>
          </cell>
          <cell r="T2019">
            <v>3.46</v>
          </cell>
          <cell r="V2019">
            <v>43614</v>
          </cell>
          <cell r="Y2019" t="str">
            <v/>
          </cell>
          <cell r="Z2019" t="str">
            <v/>
          </cell>
          <cell r="AC2019" t="str">
            <v/>
          </cell>
          <cell r="AD2019" t="str">
            <v/>
          </cell>
          <cell r="AE2019">
            <v>420</v>
          </cell>
          <cell r="AF2019">
            <v>50</v>
          </cell>
          <cell r="AG2019">
            <v>20</v>
          </cell>
          <cell r="AH2019">
            <v>110</v>
          </cell>
          <cell r="AI2019">
            <v>100</v>
          </cell>
          <cell r="AJ2019">
            <v>110</v>
          </cell>
          <cell r="AK2019">
            <v>100</v>
          </cell>
          <cell r="AL2019">
            <v>1</v>
          </cell>
          <cell r="AM2019">
            <v>1</v>
          </cell>
        </row>
        <row r="2020">
          <cell r="F2020">
            <v>355461291</v>
          </cell>
          <cell r="G2020" t="str">
            <v>AH6129</v>
          </cell>
          <cell r="H2020" t="str">
            <v>Brake Hose</v>
          </cell>
          <cell r="J2020" t="str">
            <v>Brake Hydraulics</v>
          </cell>
          <cell r="K2020" t="str">
            <v>IT</v>
          </cell>
          <cell r="L2020" t="str">
            <v>E</v>
          </cell>
          <cell r="N2020" t="str">
            <v>active</v>
          </cell>
          <cell r="P2020" t="str">
            <v>AH6129</v>
          </cell>
          <cell r="Q2020" t="str">
            <v>-</v>
          </cell>
          <cell r="R2020" t="str">
            <v>STANDARD W/O NORTH AMERICA (World w/o Canada, Great Britain, Ireland, USA)</v>
          </cell>
          <cell r="S2020">
            <v>6.74</v>
          </cell>
          <cell r="T2020">
            <v>5.29</v>
          </cell>
          <cell r="V2020">
            <v>43614</v>
          </cell>
          <cell r="Y2020" t="str">
            <v/>
          </cell>
          <cell r="Z2020" t="str">
            <v/>
          </cell>
          <cell r="AC2020" t="str">
            <v/>
          </cell>
          <cell r="AD2020" t="str">
            <v/>
          </cell>
          <cell r="AE2020">
            <v>260</v>
          </cell>
          <cell r="AF2020">
            <v>150</v>
          </cell>
          <cell r="AG2020">
            <v>20</v>
          </cell>
          <cell r="AH2020">
            <v>117</v>
          </cell>
          <cell r="AI2020">
            <v>107</v>
          </cell>
          <cell r="AJ2020">
            <v>117</v>
          </cell>
          <cell r="AK2020">
            <v>107</v>
          </cell>
          <cell r="AL2020">
            <v>1</v>
          </cell>
          <cell r="AM2020">
            <v>1</v>
          </cell>
        </row>
        <row r="2021">
          <cell r="F2021">
            <v>355461301</v>
          </cell>
          <cell r="G2021" t="str">
            <v>AH6130</v>
          </cell>
          <cell r="H2021" t="str">
            <v>Brake Hose</v>
          </cell>
          <cell r="J2021" t="str">
            <v>Brake Hydraulics</v>
          </cell>
          <cell r="K2021" t="str">
            <v>IT</v>
          </cell>
          <cell r="L2021" t="str">
            <v>E</v>
          </cell>
          <cell r="N2021" t="str">
            <v>active</v>
          </cell>
          <cell r="P2021" t="str">
            <v>AH6130</v>
          </cell>
          <cell r="Q2021" t="str">
            <v>-</v>
          </cell>
          <cell r="R2021" t="str">
            <v>STANDARD W/O NORTH AMERICA (World w/o Canada, Great Britain, Ireland, USA)</v>
          </cell>
          <cell r="S2021">
            <v>5.66</v>
          </cell>
          <cell r="T2021">
            <v>4.4400000000000004</v>
          </cell>
          <cell r="V2021">
            <v>43614</v>
          </cell>
          <cell r="Y2021" t="str">
            <v/>
          </cell>
          <cell r="Z2021" t="str">
            <v/>
          </cell>
          <cell r="AC2021" t="str">
            <v/>
          </cell>
          <cell r="AD2021" t="str">
            <v/>
          </cell>
          <cell r="AE2021">
            <v>260</v>
          </cell>
          <cell r="AF2021">
            <v>150</v>
          </cell>
          <cell r="AG2021">
            <v>35</v>
          </cell>
          <cell r="AH2021">
            <v>127</v>
          </cell>
          <cell r="AI2021">
            <v>117</v>
          </cell>
          <cell r="AJ2021">
            <v>127</v>
          </cell>
          <cell r="AK2021">
            <v>117</v>
          </cell>
          <cell r="AL2021">
            <v>1</v>
          </cell>
          <cell r="AM2021">
            <v>1</v>
          </cell>
        </row>
        <row r="2022">
          <cell r="F2022">
            <v>355461311</v>
          </cell>
          <cell r="G2022" t="str">
            <v>AH6131</v>
          </cell>
          <cell r="H2022" t="str">
            <v>Brake Hose</v>
          </cell>
          <cell r="J2022" t="str">
            <v>Brake Hydraulics</v>
          </cell>
          <cell r="K2022" t="str">
            <v>CZ</v>
          </cell>
          <cell r="L2022" t="str">
            <v>E</v>
          </cell>
          <cell r="N2022" t="str">
            <v>no longer active</v>
          </cell>
          <cell r="P2022" t="str">
            <v>AH6131</v>
          </cell>
          <cell r="Q2022" t="str">
            <v>-</v>
          </cell>
          <cell r="R2022" t="str">
            <v>STANDARD (World w/o Great Britain, Ireland)</v>
          </cell>
          <cell r="Y2022" t="str">
            <v/>
          </cell>
          <cell r="Z2022" t="str">
            <v/>
          </cell>
          <cell r="AC2022" t="str">
            <v/>
          </cell>
          <cell r="AD2022" t="str">
            <v/>
          </cell>
          <cell r="AE2022">
            <v>260</v>
          </cell>
          <cell r="AF2022">
            <v>50</v>
          </cell>
          <cell r="AG2022">
            <v>20</v>
          </cell>
          <cell r="AH2022">
            <v>79</v>
          </cell>
          <cell r="AI2022">
            <v>69</v>
          </cell>
          <cell r="AJ2022">
            <v>79</v>
          </cell>
          <cell r="AK2022">
            <v>69</v>
          </cell>
          <cell r="AL2022">
            <v>1</v>
          </cell>
          <cell r="AM2022">
            <v>1</v>
          </cell>
        </row>
        <row r="2023">
          <cell r="F2023">
            <v>355461321</v>
          </cell>
          <cell r="G2023" t="str">
            <v>AH6132</v>
          </cell>
          <cell r="H2023" t="str">
            <v>Brake Hose</v>
          </cell>
          <cell r="J2023" t="str">
            <v>Brake Hydraulics</v>
          </cell>
          <cell r="K2023" t="str">
            <v>HU</v>
          </cell>
          <cell r="L2023" t="str">
            <v>E</v>
          </cell>
          <cell r="N2023" t="str">
            <v>phasing out</v>
          </cell>
          <cell r="P2023" t="str">
            <v>AH6132</v>
          </cell>
          <cell r="Q2023" t="str">
            <v>8AH 355 461-341</v>
          </cell>
          <cell r="R2023" t="str">
            <v>STANDARD W/O NORTH AMERICA (World w/o Canada, Great Britain, Ireland, USA)</v>
          </cell>
          <cell r="S2023">
            <v>5.41</v>
          </cell>
          <cell r="T2023">
            <v>4.25</v>
          </cell>
          <cell r="V2023">
            <v>43614</v>
          </cell>
          <cell r="Y2023" t="str">
            <v/>
          </cell>
          <cell r="Z2023" t="str">
            <v/>
          </cell>
          <cell r="AC2023" t="str">
            <v/>
          </cell>
          <cell r="AD2023" t="str">
            <v/>
          </cell>
          <cell r="AE2023">
            <v>260</v>
          </cell>
          <cell r="AF2023">
            <v>50</v>
          </cell>
          <cell r="AG2023">
            <v>20</v>
          </cell>
          <cell r="AH2023">
            <v>79</v>
          </cell>
          <cell r="AI2023">
            <v>69</v>
          </cell>
          <cell r="AJ2023">
            <v>79</v>
          </cell>
          <cell r="AK2023">
            <v>69</v>
          </cell>
          <cell r="AL2023">
            <v>1</v>
          </cell>
          <cell r="AM2023">
            <v>1</v>
          </cell>
        </row>
        <row r="2024">
          <cell r="F2024">
            <v>355461331</v>
          </cell>
          <cell r="G2024" t="str">
            <v>AH6133</v>
          </cell>
          <cell r="H2024" t="str">
            <v>Brake Hose</v>
          </cell>
          <cell r="J2024" t="str">
            <v>Brake Hydraulics</v>
          </cell>
          <cell r="K2024" t="str">
            <v>IT</v>
          </cell>
          <cell r="L2024" t="str">
            <v>E</v>
          </cell>
          <cell r="N2024" t="str">
            <v>active</v>
          </cell>
          <cell r="P2024" t="str">
            <v>AH6133</v>
          </cell>
          <cell r="Q2024" t="str">
            <v>-</v>
          </cell>
          <cell r="R2024" t="str">
            <v>STANDARD W/O NORTH AMERICA (World w/o Canada, Great Britain, Ireland, USA)</v>
          </cell>
          <cell r="S2024">
            <v>5.56</v>
          </cell>
          <cell r="T2024">
            <v>4.3600000000000003</v>
          </cell>
          <cell r="V2024">
            <v>43614</v>
          </cell>
          <cell r="Y2024" t="str">
            <v/>
          </cell>
          <cell r="Z2024" t="str">
            <v/>
          </cell>
          <cell r="AC2024" t="str">
            <v/>
          </cell>
          <cell r="AD2024" t="str">
            <v/>
          </cell>
          <cell r="AE2024">
            <v>260</v>
          </cell>
          <cell r="AF2024">
            <v>150</v>
          </cell>
          <cell r="AG2024">
            <v>20</v>
          </cell>
          <cell r="AH2024">
            <v>103</v>
          </cell>
          <cell r="AI2024">
            <v>93</v>
          </cell>
          <cell r="AJ2024">
            <v>103</v>
          </cell>
          <cell r="AK2024">
            <v>93</v>
          </cell>
          <cell r="AL2024">
            <v>1</v>
          </cell>
          <cell r="AM2024">
            <v>1</v>
          </cell>
        </row>
        <row r="2025">
          <cell r="F2025">
            <v>355461341</v>
          </cell>
          <cell r="G2025" t="str">
            <v>AH6134</v>
          </cell>
          <cell r="H2025" t="str">
            <v>Brake Hose</v>
          </cell>
          <cell r="J2025" t="str">
            <v>Brake Hydraulics</v>
          </cell>
          <cell r="K2025" t="str">
            <v>IT</v>
          </cell>
          <cell r="L2025" t="str">
            <v>E</v>
          </cell>
          <cell r="N2025" t="str">
            <v>active</v>
          </cell>
          <cell r="P2025" t="str">
            <v>AH6134</v>
          </cell>
          <cell r="Q2025" t="str">
            <v>-</v>
          </cell>
          <cell r="R2025" t="str">
            <v>STANDARD W/O NORTH AMERICA (World w/o Canada, Great Britain, Ireland, USA)</v>
          </cell>
          <cell r="S2025">
            <v>5.84</v>
          </cell>
          <cell r="T2025">
            <v>4.59</v>
          </cell>
          <cell r="V2025">
            <v>43614</v>
          </cell>
          <cell r="Y2025" t="str">
            <v/>
          </cell>
          <cell r="Z2025" t="str">
            <v/>
          </cell>
          <cell r="AC2025" t="str">
            <v/>
          </cell>
          <cell r="AD2025" t="str">
            <v/>
          </cell>
          <cell r="AE2025">
            <v>290</v>
          </cell>
          <cell r="AF2025">
            <v>50</v>
          </cell>
          <cell r="AG2025">
            <v>20</v>
          </cell>
          <cell r="AH2025">
            <v>59</v>
          </cell>
          <cell r="AI2025">
            <v>49</v>
          </cell>
          <cell r="AJ2025">
            <v>59</v>
          </cell>
          <cell r="AK2025">
            <v>49</v>
          </cell>
          <cell r="AL2025">
            <v>1</v>
          </cell>
          <cell r="AM2025">
            <v>1</v>
          </cell>
        </row>
        <row r="2026">
          <cell r="F2026">
            <v>355461351</v>
          </cell>
          <cell r="G2026" t="str">
            <v>AH6135</v>
          </cell>
          <cell r="H2026" t="str">
            <v>Brake Hose</v>
          </cell>
          <cell r="J2026" t="str">
            <v>Brake Hydraulics</v>
          </cell>
          <cell r="K2026" t="str">
            <v>SK</v>
          </cell>
          <cell r="L2026" t="str">
            <v>E</v>
          </cell>
          <cell r="N2026" t="str">
            <v>no longer active</v>
          </cell>
          <cell r="P2026" t="str">
            <v>AH6135</v>
          </cell>
          <cell r="Q2026" t="str">
            <v>-</v>
          </cell>
          <cell r="R2026" t="str">
            <v>STANDARD W/O NORTH AMERICA (World w/o Canada, Great Britain, Ireland, USA)</v>
          </cell>
          <cell r="S2026">
            <v>8.14</v>
          </cell>
          <cell r="T2026">
            <v>6.39</v>
          </cell>
          <cell r="V2026">
            <v>43614</v>
          </cell>
          <cell r="Y2026" t="str">
            <v/>
          </cell>
          <cell r="Z2026" t="str">
            <v/>
          </cell>
          <cell r="AC2026" t="str">
            <v/>
          </cell>
          <cell r="AD2026" t="str">
            <v/>
          </cell>
          <cell r="AE2026">
            <v>290</v>
          </cell>
          <cell r="AF2026">
            <v>50</v>
          </cell>
          <cell r="AG2026">
            <v>20</v>
          </cell>
          <cell r="AH2026">
            <v>76</v>
          </cell>
          <cell r="AI2026">
            <v>66</v>
          </cell>
          <cell r="AJ2026">
            <v>76</v>
          </cell>
          <cell r="AK2026">
            <v>66</v>
          </cell>
          <cell r="AL2026">
            <v>1</v>
          </cell>
          <cell r="AM2026">
            <v>1</v>
          </cell>
        </row>
        <row r="2027">
          <cell r="F2027">
            <v>355461361</v>
          </cell>
          <cell r="G2027" t="str">
            <v>AH6136</v>
          </cell>
          <cell r="H2027" t="str">
            <v>Brake Hose</v>
          </cell>
          <cell r="J2027" t="str">
            <v>Brake Hydraulics</v>
          </cell>
          <cell r="K2027" t="str">
            <v>IT</v>
          </cell>
          <cell r="L2027" t="str">
            <v>E</v>
          </cell>
          <cell r="N2027" t="str">
            <v>active</v>
          </cell>
          <cell r="P2027" t="str">
            <v>AH6136</v>
          </cell>
          <cell r="Q2027" t="str">
            <v>-</v>
          </cell>
          <cell r="R2027" t="str">
            <v>STANDARD W/O NORTH AMERICA (World w/o Canada, Great Britain, Ireland, USA)</v>
          </cell>
          <cell r="S2027">
            <v>5.53</v>
          </cell>
          <cell r="T2027">
            <v>4.34</v>
          </cell>
          <cell r="V2027">
            <v>43614</v>
          </cell>
          <cell r="Y2027" t="str">
            <v/>
          </cell>
          <cell r="Z2027" t="str">
            <v/>
          </cell>
          <cell r="AC2027" t="str">
            <v/>
          </cell>
          <cell r="AD2027" t="str">
            <v/>
          </cell>
          <cell r="AE2027">
            <v>260</v>
          </cell>
          <cell r="AF2027">
            <v>150</v>
          </cell>
          <cell r="AG2027">
            <v>20</v>
          </cell>
          <cell r="AH2027">
            <v>87</v>
          </cell>
          <cell r="AI2027">
            <v>77</v>
          </cell>
          <cell r="AJ2027">
            <v>87</v>
          </cell>
          <cell r="AK2027">
            <v>77</v>
          </cell>
          <cell r="AL2027">
            <v>1</v>
          </cell>
          <cell r="AM2027">
            <v>1</v>
          </cell>
        </row>
        <row r="2028">
          <cell r="F2028">
            <v>355461371</v>
          </cell>
          <cell r="G2028" t="str">
            <v>AH6137</v>
          </cell>
          <cell r="H2028" t="str">
            <v>Brake Hose</v>
          </cell>
          <cell r="J2028" t="str">
            <v>Brake Hydraulics</v>
          </cell>
          <cell r="K2028" t="str">
            <v>HU</v>
          </cell>
          <cell r="L2028" t="str">
            <v>E</v>
          </cell>
          <cell r="N2028" t="str">
            <v>active</v>
          </cell>
          <cell r="P2028" t="str">
            <v>AH6137</v>
          </cell>
          <cell r="Q2028" t="str">
            <v>-</v>
          </cell>
          <cell r="R2028" t="str">
            <v>STANDARD W/O NORTH AMERICA (World w/o Canada, Great Britain, Ireland, USA)</v>
          </cell>
          <cell r="S2028">
            <v>6.35</v>
          </cell>
          <cell r="T2028">
            <v>4.99</v>
          </cell>
          <cell r="V2028">
            <v>43614</v>
          </cell>
          <cell r="Y2028" t="str">
            <v/>
          </cell>
          <cell r="Z2028" t="str">
            <v/>
          </cell>
          <cell r="AC2028" t="str">
            <v/>
          </cell>
          <cell r="AD2028" t="str">
            <v/>
          </cell>
          <cell r="AE2028">
            <v>260</v>
          </cell>
          <cell r="AF2028">
            <v>150</v>
          </cell>
          <cell r="AG2028">
            <v>20</v>
          </cell>
          <cell r="AH2028">
            <v>105</v>
          </cell>
          <cell r="AI2028">
            <v>95</v>
          </cell>
          <cell r="AJ2028">
            <v>105</v>
          </cell>
          <cell r="AK2028">
            <v>95</v>
          </cell>
          <cell r="AL2028">
            <v>1</v>
          </cell>
          <cell r="AM2028">
            <v>1</v>
          </cell>
        </row>
        <row r="2029">
          <cell r="F2029">
            <v>355461381</v>
          </cell>
          <cell r="G2029" t="str">
            <v>AH6138</v>
          </cell>
          <cell r="H2029" t="str">
            <v>Brake Hose</v>
          </cell>
          <cell r="J2029" t="str">
            <v>Brake Hydraulics</v>
          </cell>
          <cell r="K2029" t="str">
            <v>IT</v>
          </cell>
          <cell r="L2029" t="str">
            <v>E</v>
          </cell>
          <cell r="N2029" t="str">
            <v>active</v>
          </cell>
          <cell r="P2029" t="str">
            <v>AH6138</v>
          </cell>
          <cell r="Q2029" t="str">
            <v>-</v>
          </cell>
          <cell r="R2029" t="str">
            <v>STANDARD W/O NORTH AMERICA (World w/o Canada, Great Britain, Ireland, USA)</v>
          </cell>
          <cell r="S2029">
            <v>5.36</v>
          </cell>
          <cell r="T2029">
            <v>4.21</v>
          </cell>
          <cell r="V2029">
            <v>43614</v>
          </cell>
          <cell r="Y2029" t="str">
            <v/>
          </cell>
          <cell r="Z2029" t="str">
            <v/>
          </cell>
          <cell r="AC2029" t="str">
            <v/>
          </cell>
          <cell r="AD2029" t="str">
            <v/>
          </cell>
          <cell r="AE2029">
            <v>310</v>
          </cell>
          <cell r="AF2029">
            <v>50</v>
          </cell>
          <cell r="AG2029">
            <v>20</v>
          </cell>
          <cell r="AH2029">
            <v>89</v>
          </cell>
          <cell r="AI2029">
            <v>79</v>
          </cell>
          <cell r="AJ2029">
            <v>89</v>
          </cell>
          <cell r="AK2029">
            <v>79</v>
          </cell>
          <cell r="AL2029">
            <v>1</v>
          </cell>
          <cell r="AM2029">
            <v>1</v>
          </cell>
        </row>
        <row r="2030">
          <cell r="F2030">
            <v>355461391</v>
          </cell>
          <cell r="G2030" t="str">
            <v>AH6139</v>
          </cell>
          <cell r="H2030" t="str">
            <v>Brake Hose</v>
          </cell>
          <cell r="J2030" t="str">
            <v>Brake Hydraulics</v>
          </cell>
          <cell r="K2030" t="str">
            <v>IT</v>
          </cell>
          <cell r="L2030" t="str">
            <v>E</v>
          </cell>
          <cell r="N2030" t="str">
            <v>active</v>
          </cell>
          <cell r="P2030" t="str">
            <v>AH6139</v>
          </cell>
          <cell r="Q2030" t="str">
            <v>-</v>
          </cell>
          <cell r="R2030" t="str">
            <v>STANDARD W/O NORTH AMERICA (World w/o Canada, Great Britain, Ireland, USA)</v>
          </cell>
          <cell r="S2030">
            <v>8.25</v>
          </cell>
          <cell r="T2030">
            <v>6.47</v>
          </cell>
          <cell r="V2030">
            <v>43614</v>
          </cell>
          <cell r="Y2030" t="str">
            <v/>
          </cell>
          <cell r="Z2030" t="str">
            <v/>
          </cell>
          <cell r="AC2030" t="str">
            <v/>
          </cell>
          <cell r="AD2030" t="str">
            <v/>
          </cell>
          <cell r="AE2030">
            <v>140</v>
          </cell>
          <cell r="AF2030">
            <v>190</v>
          </cell>
          <cell r="AG2030">
            <v>20</v>
          </cell>
          <cell r="AH2030">
            <v>101</v>
          </cell>
          <cell r="AI2030">
            <v>91</v>
          </cell>
          <cell r="AJ2030">
            <v>101</v>
          </cell>
          <cell r="AK2030">
            <v>91</v>
          </cell>
          <cell r="AL2030">
            <v>1</v>
          </cell>
          <cell r="AM2030">
            <v>1</v>
          </cell>
        </row>
        <row r="2031">
          <cell r="F2031">
            <v>355461401</v>
          </cell>
          <cell r="G2031" t="str">
            <v>AH6140</v>
          </cell>
          <cell r="H2031" t="str">
            <v>Brake Hose</v>
          </cell>
          <cell r="J2031" t="str">
            <v>Brake Hydraulics</v>
          </cell>
          <cell r="K2031" t="str">
            <v>IT</v>
          </cell>
          <cell r="L2031" t="str">
            <v>E</v>
          </cell>
          <cell r="N2031" t="str">
            <v>active</v>
          </cell>
          <cell r="P2031" t="str">
            <v>AH6140</v>
          </cell>
          <cell r="Q2031" t="str">
            <v>-</v>
          </cell>
          <cell r="R2031" t="str">
            <v>STANDARD W/O NORTH AMERICA (World w/o Canada, Great Britain, Ireland, USA)</v>
          </cell>
          <cell r="S2031">
            <v>5.22</v>
          </cell>
          <cell r="T2031">
            <v>4.0999999999999996</v>
          </cell>
          <cell r="V2031">
            <v>43614</v>
          </cell>
          <cell r="Y2031" t="str">
            <v/>
          </cell>
          <cell r="Z2031" t="str">
            <v/>
          </cell>
          <cell r="AC2031" t="str">
            <v/>
          </cell>
          <cell r="AD2031" t="str">
            <v/>
          </cell>
          <cell r="AE2031">
            <v>350</v>
          </cell>
          <cell r="AF2031">
            <v>50</v>
          </cell>
          <cell r="AG2031">
            <v>20</v>
          </cell>
          <cell r="AH2031">
            <v>98</v>
          </cell>
          <cell r="AI2031">
            <v>88</v>
          </cell>
          <cell r="AJ2031">
            <v>98</v>
          </cell>
          <cell r="AK2031">
            <v>88</v>
          </cell>
          <cell r="AL2031">
            <v>1</v>
          </cell>
          <cell r="AM2031">
            <v>1</v>
          </cell>
        </row>
        <row r="2032">
          <cell r="F2032">
            <v>355461411</v>
          </cell>
          <cell r="G2032" t="str">
            <v>AH6141</v>
          </cell>
          <cell r="H2032" t="str">
            <v>Brake Hose</v>
          </cell>
          <cell r="J2032" t="str">
            <v>Brake Hydraulics</v>
          </cell>
          <cell r="K2032" t="str">
            <v>HU</v>
          </cell>
          <cell r="L2032" t="str">
            <v>E</v>
          </cell>
          <cell r="N2032" t="str">
            <v>active</v>
          </cell>
          <cell r="P2032" t="str">
            <v>AH6141</v>
          </cell>
          <cell r="Q2032" t="str">
            <v>-</v>
          </cell>
          <cell r="R2032" t="str">
            <v>STANDARD W/O NORTH AMERICA (World w/o Canada, Great Britain, Ireland, USA)</v>
          </cell>
          <cell r="S2032">
            <v>5.32</v>
          </cell>
          <cell r="T2032">
            <v>4.17</v>
          </cell>
          <cell r="V2032">
            <v>43614</v>
          </cell>
          <cell r="Y2032" t="str">
            <v/>
          </cell>
          <cell r="Z2032" t="str">
            <v/>
          </cell>
          <cell r="AC2032" t="str">
            <v/>
          </cell>
          <cell r="AD2032" t="str">
            <v/>
          </cell>
          <cell r="AE2032">
            <v>420</v>
          </cell>
          <cell r="AF2032">
            <v>50</v>
          </cell>
          <cell r="AG2032">
            <v>35</v>
          </cell>
          <cell r="AH2032">
            <v>116</v>
          </cell>
          <cell r="AI2032">
            <v>106</v>
          </cell>
          <cell r="AJ2032">
            <v>116</v>
          </cell>
          <cell r="AK2032">
            <v>106</v>
          </cell>
          <cell r="AL2032">
            <v>1</v>
          </cell>
          <cell r="AM2032">
            <v>1</v>
          </cell>
        </row>
        <row r="2033">
          <cell r="F2033">
            <v>355461421</v>
          </cell>
          <cell r="G2033" t="str">
            <v>AH6142</v>
          </cell>
          <cell r="H2033" t="str">
            <v>Brake Hose</v>
          </cell>
          <cell r="J2033" t="str">
            <v>Brake Hydraulics</v>
          </cell>
          <cell r="K2033" t="str">
            <v>HU</v>
          </cell>
          <cell r="L2033" t="str">
            <v>E</v>
          </cell>
          <cell r="N2033" t="str">
            <v>active</v>
          </cell>
          <cell r="P2033" t="str">
            <v>AH6142</v>
          </cell>
          <cell r="Q2033" t="str">
            <v>-</v>
          </cell>
          <cell r="R2033" t="str">
            <v>STANDARD W/O NORTH AMERICA (World w/o Canada, Great Britain, Ireland, USA)</v>
          </cell>
          <cell r="S2033">
            <v>6.57</v>
          </cell>
          <cell r="T2033">
            <v>5.16</v>
          </cell>
          <cell r="V2033">
            <v>43614</v>
          </cell>
          <cell r="Y2033" t="str">
            <v/>
          </cell>
          <cell r="Z2033" t="str">
            <v/>
          </cell>
          <cell r="AC2033" t="str">
            <v/>
          </cell>
          <cell r="AD2033" t="str">
            <v/>
          </cell>
          <cell r="AE2033">
            <v>420</v>
          </cell>
          <cell r="AF2033">
            <v>50</v>
          </cell>
          <cell r="AG2033">
            <v>35</v>
          </cell>
          <cell r="AH2033">
            <v>128</v>
          </cell>
          <cell r="AI2033">
            <v>118</v>
          </cell>
          <cell r="AJ2033">
            <v>128</v>
          </cell>
          <cell r="AK2033">
            <v>118</v>
          </cell>
          <cell r="AL2033">
            <v>1</v>
          </cell>
          <cell r="AM2033">
            <v>1</v>
          </cell>
        </row>
        <row r="2034">
          <cell r="F2034">
            <v>355461431</v>
          </cell>
          <cell r="G2034" t="str">
            <v>AH6143</v>
          </cell>
          <cell r="H2034" t="str">
            <v>Brake Hose</v>
          </cell>
          <cell r="J2034" t="str">
            <v>Brake Hydraulics</v>
          </cell>
          <cell r="K2034" t="str">
            <v>DE</v>
          </cell>
          <cell r="L2034" t="str">
            <v>E</v>
          </cell>
          <cell r="N2034" t="str">
            <v>phasing out</v>
          </cell>
          <cell r="P2034" t="str">
            <v>AH6143</v>
          </cell>
          <cell r="Q2034" t="str">
            <v>8AH 355 461-781</v>
          </cell>
          <cell r="R2034" t="str">
            <v>STANDARD W/O NORTH AMERICA (World w/o Canada, Great Britain, Ireland, USA)</v>
          </cell>
          <cell r="S2034">
            <v>10.3</v>
          </cell>
          <cell r="T2034">
            <v>8.09</v>
          </cell>
          <cell r="V2034">
            <v>43614</v>
          </cell>
          <cell r="Y2034" t="str">
            <v/>
          </cell>
          <cell r="Z2034" t="str">
            <v/>
          </cell>
          <cell r="AC2034" t="str">
            <v/>
          </cell>
          <cell r="AD2034" t="str">
            <v/>
          </cell>
          <cell r="AE2034">
            <v>420</v>
          </cell>
          <cell r="AF2034">
            <v>50</v>
          </cell>
          <cell r="AG2034">
            <v>35</v>
          </cell>
          <cell r="AH2034">
            <v>132</v>
          </cell>
          <cell r="AI2034">
            <v>122</v>
          </cell>
          <cell r="AJ2034">
            <v>132</v>
          </cell>
          <cell r="AK2034">
            <v>122</v>
          </cell>
          <cell r="AL2034">
            <v>1</v>
          </cell>
          <cell r="AM2034">
            <v>1</v>
          </cell>
        </row>
        <row r="2035">
          <cell r="F2035">
            <v>355461441</v>
          </cell>
          <cell r="G2035" t="str">
            <v>AH6144</v>
          </cell>
          <cell r="H2035" t="str">
            <v>Brake Hose</v>
          </cell>
          <cell r="J2035" t="str">
            <v>Brake Hydraulics</v>
          </cell>
          <cell r="K2035" t="str">
            <v>IT</v>
          </cell>
          <cell r="L2035" t="str">
            <v>E</v>
          </cell>
          <cell r="N2035" t="str">
            <v>active</v>
          </cell>
          <cell r="P2035" t="str">
            <v>AH6144</v>
          </cell>
          <cell r="Q2035" t="str">
            <v>-</v>
          </cell>
          <cell r="R2035" t="str">
            <v>STANDARD W/O NORTH AMERICA (World w/o Canada, Great Britain, Ireland, USA)</v>
          </cell>
          <cell r="S2035">
            <v>6.4</v>
          </cell>
          <cell r="T2035">
            <v>5.03</v>
          </cell>
          <cell r="V2035">
            <v>43614</v>
          </cell>
          <cell r="Y2035" t="str">
            <v/>
          </cell>
          <cell r="Z2035" t="str">
            <v/>
          </cell>
          <cell r="AC2035" t="str">
            <v/>
          </cell>
          <cell r="AD2035" t="str">
            <v/>
          </cell>
          <cell r="AE2035">
            <v>420</v>
          </cell>
          <cell r="AF2035">
            <v>50</v>
          </cell>
          <cell r="AG2035">
            <v>20</v>
          </cell>
          <cell r="AH2035">
            <v>118</v>
          </cell>
          <cell r="AI2035">
            <v>108</v>
          </cell>
          <cell r="AJ2035">
            <v>118</v>
          </cell>
          <cell r="AK2035">
            <v>108</v>
          </cell>
          <cell r="AL2035">
            <v>1</v>
          </cell>
          <cell r="AM2035">
            <v>1</v>
          </cell>
        </row>
        <row r="2036">
          <cell r="F2036">
            <v>355461451</v>
          </cell>
          <cell r="G2036" t="str">
            <v>AH6145</v>
          </cell>
          <cell r="H2036" t="str">
            <v>Brake Hose</v>
          </cell>
          <cell r="J2036" t="str">
            <v>Brake Hydraulics</v>
          </cell>
          <cell r="K2036" t="str">
            <v>IT</v>
          </cell>
          <cell r="L2036" t="str">
            <v>E</v>
          </cell>
          <cell r="N2036" t="str">
            <v>active</v>
          </cell>
          <cell r="P2036" t="str">
            <v>AH6145</v>
          </cell>
          <cell r="Q2036" t="str">
            <v>-</v>
          </cell>
          <cell r="R2036" t="str">
            <v>STANDARD W/O NORTH AMERICA (World w/o Canada, Great Britain, Ireland, USA)</v>
          </cell>
          <cell r="S2036">
            <v>5.0999999999999996</v>
          </cell>
          <cell r="T2036">
            <v>4</v>
          </cell>
          <cell r="V2036">
            <v>43614</v>
          </cell>
          <cell r="Y2036" t="str">
            <v/>
          </cell>
          <cell r="Z2036" t="str">
            <v/>
          </cell>
          <cell r="AC2036" t="str">
            <v/>
          </cell>
          <cell r="AD2036" t="str">
            <v/>
          </cell>
          <cell r="AE2036">
            <v>420</v>
          </cell>
          <cell r="AF2036">
            <v>50</v>
          </cell>
          <cell r="AG2036">
            <v>20</v>
          </cell>
          <cell r="AH2036">
            <v>99</v>
          </cell>
          <cell r="AI2036">
            <v>89</v>
          </cell>
          <cell r="AJ2036">
            <v>99</v>
          </cell>
          <cell r="AK2036">
            <v>89</v>
          </cell>
          <cell r="AL2036">
            <v>1</v>
          </cell>
          <cell r="AM2036">
            <v>1</v>
          </cell>
        </row>
        <row r="2037">
          <cell r="F2037">
            <v>355461461</v>
          </cell>
          <cell r="G2037" t="str">
            <v>AH6146</v>
          </cell>
          <cell r="H2037" t="str">
            <v>Brake Hose</v>
          </cell>
          <cell r="J2037" t="str">
            <v>Brake Hydraulics</v>
          </cell>
          <cell r="K2037" t="str">
            <v>SK</v>
          </cell>
          <cell r="L2037" t="str">
            <v>E</v>
          </cell>
          <cell r="N2037" t="str">
            <v>active</v>
          </cell>
          <cell r="P2037" t="str">
            <v>AH6146</v>
          </cell>
          <cell r="Q2037" t="str">
            <v>-</v>
          </cell>
          <cell r="R2037" t="str">
            <v>STANDARD W/O NORTH AMERICA (World w/o Canada, Great Britain, Ireland, USA)</v>
          </cell>
          <cell r="S2037">
            <v>10.9</v>
          </cell>
          <cell r="T2037">
            <v>8.56</v>
          </cell>
          <cell r="V2037">
            <v>43614</v>
          </cell>
          <cell r="Y2037" t="str">
            <v/>
          </cell>
          <cell r="Z2037" t="str">
            <v/>
          </cell>
          <cell r="AC2037" t="str">
            <v/>
          </cell>
          <cell r="AD2037" t="str">
            <v/>
          </cell>
          <cell r="AE2037">
            <v>260</v>
          </cell>
          <cell r="AF2037">
            <v>150</v>
          </cell>
          <cell r="AG2037">
            <v>20</v>
          </cell>
          <cell r="AH2037">
            <v>116</v>
          </cell>
          <cell r="AI2037">
            <v>106</v>
          </cell>
          <cell r="AJ2037">
            <v>116</v>
          </cell>
          <cell r="AK2037">
            <v>106</v>
          </cell>
          <cell r="AL2037">
            <v>1</v>
          </cell>
          <cell r="AM2037">
            <v>1</v>
          </cell>
        </row>
        <row r="2038">
          <cell r="F2038">
            <v>355461471</v>
          </cell>
          <cell r="G2038" t="str">
            <v>AH6147</v>
          </cell>
          <cell r="H2038" t="str">
            <v>Brake Hose</v>
          </cell>
          <cell r="J2038" t="str">
            <v>Brake Hydraulics</v>
          </cell>
          <cell r="K2038" t="str">
            <v>IT</v>
          </cell>
          <cell r="L2038" t="str">
            <v>E</v>
          </cell>
          <cell r="N2038" t="str">
            <v>active</v>
          </cell>
          <cell r="P2038" t="str">
            <v>AH6147</v>
          </cell>
          <cell r="Q2038" t="str">
            <v>-</v>
          </cell>
          <cell r="R2038" t="str">
            <v>STANDARD W/O NORTH AMERICA (World w/o Canada, Great Britain, Ireland, USA)</v>
          </cell>
          <cell r="S2038">
            <v>10.07</v>
          </cell>
          <cell r="T2038">
            <v>7.91</v>
          </cell>
          <cell r="V2038">
            <v>43614</v>
          </cell>
          <cell r="Y2038" t="str">
            <v/>
          </cell>
          <cell r="Z2038" t="str">
            <v/>
          </cell>
          <cell r="AC2038" t="str">
            <v/>
          </cell>
          <cell r="AD2038" t="str">
            <v/>
          </cell>
          <cell r="AE2038">
            <v>350</v>
          </cell>
          <cell r="AF2038">
            <v>190</v>
          </cell>
          <cell r="AG2038">
            <v>20</v>
          </cell>
          <cell r="AH2038">
            <v>148</v>
          </cell>
          <cell r="AI2038">
            <v>138</v>
          </cell>
          <cell r="AJ2038">
            <v>148</v>
          </cell>
          <cell r="AK2038">
            <v>138</v>
          </cell>
          <cell r="AL2038">
            <v>1</v>
          </cell>
          <cell r="AM2038">
            <v>1</v>
          </cell>
        </row>
        <row r="2039">
          <cell r="F2039">
            <v>355461481</v>
          </cell>
          <cell r="G2039" t="str">
            <v>AH6148</v>
          </cell>
          <cell r="H2039" t="str">
            <v>Brake Hose</v>
          </cell>
          <cell r="J2039" t="str">
            <v>Brake Hydraulics</v>
          </cell>
          <cell r="K2039" t="str">
            <v>IT</v>
          </cell>
          <cell r="L2039" t="str">
            <v>E</v>
          </cell>
          <cell r="N2039" t="str">
            <v>active</v>
          </cell>
          <cell r="P2039" t="str">
            <v>AH6148</v>
          </cell>
          <cell r="Q2039" t="str">
            <v>-</v>
          </cell>
          <cell r="R2039" t="str">
            <v>STANDARD W/O NORTH AMERICA (World w/o Canada, Great Britain, Ireland, USA)</v>
          </cell>
          <cell r="S2039">
            <v>8.74</v>
          </cell>
          <cell r="T2039">
            <v>6.86</v>
          </cell>
          <cell r="V2039">
            <v>43614</v>
          </cell>
          <cell r="Y2039" t="str">
            <v/>
          </cell>
          <cell r="Z2039" t="str">
            <v/>
          </cell>
          <cell r="AC2039" t="str">
            <v/>
          </cell>
          <cell r="AD2039" t="str">
            <v/>
          </cell>
          <cell r="AE2039">
            <v>260</v>
          </cell>
          <cell r="AF2039">
            <v>150</v>
          </cell>
          <cell r="AG2039">
            <v>20</v>
          </cell>
          <cell r="AH2039">
            <v>113</v>
          </cell>
          <cell r="AI2039">
            <v>103</v>
          </cell>
          <cell r="AJ2039">
            <v>113</v>
          </cell>
          <cell r="AK2039">
            <v>103</v>
          </cell>
          <cell r="AL2039">
            <v>1</v>
          </cell>
          <cell r="AM2039">
            <v>1</v>
          </cell>
        </row>
        <row r="2040">
          <cell r="F2040">
            <v>355461491</v>
          </cell>
          <cell r="G2040" t="str">
            <v>AH6149</v>
          </cell>
          <cell r="H2040" t="str">
            <v>Brake Hose</v>
          </cell>
          <cell r="J2040" t="str">
            <v>Brake Hydraulics</v>
          </cell>
          <cell r="K2040" t="str">
            <v>IT</v>
          </cell>
          <cell r="L2040" t="str">
            <v>E</v>
          </cell>
          <cell r="N2040" t="str">
            <v>active</v>
          </cell>
          <cell r="P2040" t="str">
            <v>AH6149</v>
          </cell>
          <cell r="Q2040" t="str">
            <v>-</v>
          </cell>
          <cell r="R2040" t="str">
            <v>STANDARD W/O NORTH AMERICA (World w/o Canada, Great Britain, Ireland, USA)</v>
          </cell>
          <cell r="S2040">
            <v>5.65</v>
          </cell>
          <cell r="T2040">
            <v>4.4400000000000004</v>
          </cell>
          <cell r="V2040">
            <v>43614</v>
          </cell>
          <cell r="Y2040" t="str">
            <v/>
          </cell>
          <cell r="Z2040" t="str">
            <v/>
          </cell>
          <cell r="AC2040" t="str">
            <v/>
          </cell>
          <cell r="AD2040" t="str">
            <v/>
          </cell>
          <cell r="AE2040">
            <v>260</v>
          </cell>
          <cell r="AF2040">
            <v>150</v>
          </cell>
          <cell r="AG2040">
            <v>20</v>
          </cell>
          <cell r="AH2040">
            <v>81</v>
          </cell>
          <cell r="AI2040">
            <v>71</v>
          </cell>
          <cell r="AJ2040">
            <v>81</v>
          </cell>
          <cell r="AK2040">
            <v>71</v>
          </cell>
          <cell r="AL2040">
            <v>1</v>
          </cell>
          <cell r="AM2040">
            <v>1</v>
          </cell>
        </row>
        <row r="2041">
          <cell r="F2041">
            <v>355461501</v>
          </cell>
          <cell r="G2041" t="str">
            <v>AH6150</v>
          </cell>
          <cell r="H2041" t="str">
            <v>Brake Hose</v>
          </cell>
          <cell r="J2041" t="str">
            <v>Brake Hydraulics</v>
          </cell>
          <cell r="K2041" t="str">
            <v>HU</v>
          </cell>
          <cell r="L2041" t="str">
            <v>E</v>
          </cell>
          <cell r="N2041" t="str">
            <v>no longer active</v>
          </cell>
          <cell r="P2041" t="str">
            <v>AH6150</v>
          </cell>
          <cell r="Q2041" t="str">
            <v>8AH 355 462-951</v>
          </cell>
          <cell r="R2041" t="str">
            <v>STANDARD W/O NORTH AMERICA (World w/o Canada, Great Britain, Ireland, USA)</v>
          </cell>
          <cell r="S2041">
            <v>5.07</v>
          </cell>
          <cell r="T2041">
            <v>3.98</v>
          </cell>
          <cell r="V2041">
            <v>43614</v>
          </cell>
          <cell r="Y2041" t="str">
            <v/>
          </cell>
          <cell r="Z2041" t="str">
            <v/>
          </cell>
          <cell r="AC2041" t="str">
            <v/>
          </cell>
          <cell r="AD2041" t="str">
            <v/>
          </cell>
          <cell r="AE2041">
            <v>260</v>
          </cell>
          <cell r="AF2041">
            <v>50</v>
          </cell>
          <cell r="AG2041">
            <v>20</v>
          </cell>
          <cell r="AH2041">
            <v>89</v>
          </cell>
          <cell r="AI2041">
            <v>79</v>
          </cell>
          <cell r="AJ2041">
            <v>89</v>
          </cell>
          <cell r="AK2041">
            <v>79</v>
          </cell>
          <cell r="AL2041">
            <v>1</v>
          </cell>
          <cell r="AM2041">
            <v>1</v>
          </cell>
        </row>
        <row r="2042">
          <cell r="F2042">
            <v>355461511</v>
          </cell>
          <cell r="G2042" t="str">
            <v>AH6151</v>
          </cell>
          <cell r="H2042" t="str">
            <v>Brake Hose</v>
          </cell>
          <cell r="J2042" t="str">
            <v>Brake Hydraulics</v>
          </cell>
          <cell r="K2042" t="str">
            <v>SK</v>
          </cell>
          <cell r="L2042" t="str">
            <v>E</v>
          </cell>
          <cell r="N2042" t="str">
            <v>phasing out</v>
          </cell>
          <cell r="P2042" t="str">
            <v>AH6151</v>
          </cell>
          <cell r="Q2042" t="str">
            <v>8AH 355 463-011</v>
          </cell>
          <cell r="R2042" t="str">
            <v>STANDARD W/O NORTH AMERICA (World w/o Canada, Great Britain, Ireland, USA)</v>
          </cell>
          <cell r="S2042">
            <v>9.49</v>
          </cell>
          <cell r="T2042">
            <v>7.45</v>
          </cell>
          <cell r="V2042">
            <v>43614</v>
          </cell>
          <cell r="Y2042" t="str">
            <v/>
          </cell>
          <cell r="Z2042" t="str">
            <v/>
          </cell>
          <cell r="AC2042" t="str">
            <v/>
          </cell>
          <cell r="AD2042" t="str">
            <v/>
          </cell>
          <cell r="AE2042">
            <v>260</v>
          </cell>
          <cell r="AF2042">
            <v>50</v>
          </cell>
          <cell r="AG2042">
            <v>20</v>
          </cell>
          <cell r="AH2042">
            <v>108</v>
          </cell>
          <cell r="AI2042">
            <v>98</v>
          </cell>
          <cell r="AJ2042">
            <v>108</v>
          </cell>
          <cell r="AK2042">
            <v>98</v>
          </cell>
          <cell r="AL2042">
            <v>1</v>
          </cell>
          <cell r="AM2042">
            <v>1</v>
          </cell>
        </row>
        <row r="2043">
          <cell r="F2043">
            <v>355461521</v>
          </cell>
          <cell r="G2043" t="str">
            <v>AH6152</v>
          </cell>
          <cell r="H2043" t="str">
            <v>Brake Hose</v>
          </cell>
          <cell r="J2043" t="str">
            <v>Brake Hydraulics</v>
          </cell>
          <cell r="K2043" t="str">
            <v>IT</v>
          </cell>
          <cell r="L2043" t="str">
            <v>E</v>
          </cell>
          <cell r="N2043" t="str">
            <v>active</v>
          </cell>
          <cell r="P2043" t="str">
            <v>AH6152</v>
          </cell>
          <cell r="Q2043" t="str">
            <v>-</v>
          </cell>
          <cell r="R2043" t="str">
            <v>STANDARD W/O NORTH AMERICA (World w/o Canada, Great Britain, Ireland, USA)</v>
          </cell>
          <cell r="S2043">
            <v>5.8</v>
          </cell>
          <cell r="T2043">
            <v>4.55</v>
          </cell>
          <cell r="V2043">
            <v>43614</v>
          </cell>
          <cell r="Y2043" t="str">
            <v/>
          </cell>
          <cell r="Z2043" t="str">
            <v/>
          </cell>
          <cell r="AC2043" t="str">
            <v/>
          </cell>
          <cell r="AD2043" t="str">
            <v/>
          </cell>
          <cell r="AE2043">
            <v>140</v>
          </cell>
          <cell r="AF2043">
            <v>190</v>
          </cell>
          <cell r="AG2043">
            <v>20</v>
          </cell>
          <cell r="AH2043">
            <v>114</v>
          </cell>
          <cell r="AI2043">
            <v>104</v>
          </cell>
          <cell r="AJ2043">
            <v>114</v>
          </cell>
          <cell r="AK2043">
            <v>104</v>
          </cell>
          <cell r="AL2043">
            <v>1</v>
          </cell>
          <cell r="AM2043">
            <v>1</v>
          </cell>
        </row>
        <row r="2044">
          <cell r="F2044">
            <v>355461531</v>
          </cell>
          <cell r="G2044" t="str">
            <v>AH6153</v>
          </cell>
          <cell r="H2044" t="str">
            <v>Brake Hose</v>
          </cell>
          <cell r="J2044" t="str">
            <v>Brake Hydraulics</v>
          </cell>
          <cell r="K2044" t="str">
            <v>IT</v>
          </cell>
          <cell r="L2044" t="str">
            <v>E</v>
          </cell>
          <cell r="N2044" t="str">
            <v>active</v>
          </cell>
          <cell r="P2044" t="str">
            <v>AH6153</v>
          </cell>
          <cell r="Q2044" t="str">
            <v>-</v>
          </cell>
          <cell r="R2044" t="str">
            <v>STANDARD W/O NORTH AMERICA (World w/o Canada, Great Britain, Ireland, USA)</v>
          </cell>
          <cell r="S2044">
            <v>6.11</v>
          </cell>
          <cell r="T2044">
            <v>4.8</v>
          </cell>
          <cell r="V2044">
            <v>43614</v>
          </cell>
          <cell r="Y2044" t="str">
            <v/>
          </cell>
          <cell r="Z2044" t="str">
            <v/>
          </cell>
          <cell r="AC2044" t="str">
            <v/>
          </cell>
          <cell r="AD2044" t="str">
            <v/>
          </cell>
          <cell r="AE2044">
            <v>310</v>
          </cell>
          <cell r="AF2044">
            <v>50</v>
          </cell>
          <cell r="AG2044">
            <v>20</v>
          </cell>
          <cell r="AH2044">
            <v>155</v>
          </cell>
          <cell r="AI2044">
            <v>145</v>
          </cell>
          <cell r="AJ2044">
            <v>155</v>
          </cell>
          <cell r="AK2044">
            <v>145</v>
          </cell>
          <cell r="AL2044">
            <v>1</v>
          </cell>
          <cell r="AM2044">
            <v>1</v>
          </cell>
        </row>
        <row r="2045">
          <cell r="F2045">
            <v>355461541</v>
          </cell>
          <cell r="G2045" t="str">
            <v>AH6154</v>
          </cell>
          <cell r="H2045" t="str">
            <v>Brake Hose</v>
          </cell>
          <cell r="J2045" t="str">
            <v>Brake Hydraulics</v>
          </cell>
          <cell r="K2045" t="str">
            <v>IT</v>
          </cell>
          <cell r="L2045" t="str">
            <v>E</v>
          </cell>
          <cell r="N2045" t="str">
            <v>active</v>
          </cell>
          <cell r="P2045" t="str">
            <v>AH6154</v>
          </cell>
          <cell r="Q2045" t="str">
            <v>-</v>
          </cell>
          <cell r="R2045" t="str">
            <v>STANDARD W/O NORTH AMERICA (World w/o Canada, Great Britain, Ireland, USA)</v>
          </cell>
          <cell r="S2045">
            <v>6.12</v>
          </cell>
          <cell r="T2045">
            <v>4.8</v>
          </cell>
          <cell r="V2045">
            <v>43614</v>
          </cell>
          <cell r="Y2045" t="str">
            <v/>
          </cell>
          <cell r="Z2045" t="str">
            <v/>
          </cell>
          <cell r="AC2045" t="str">
            <v/>
          </cell>
          <cell r="AD2045" t="str">
            <v/>
          </cell>
          <cell r="AE2045">
            <v>260</v>
          </cell>
          <cell r="AF2045">
            <v>150</v>
          </cell>
          <cell r="AG2045">
            <v>20</v>
          </cell>
          <cell r="AH2045">
            <v>102</v>
          </cell>
          <cell r="AI2045">
            <v>92</v>
          </cell>
          <cell r="AJ2045">
            <v>102</v>
          </cell>
          <cell r="AK2045">
            <v>92</v>
          </cell>
          <cell r="AL2045">
            <v>1</v>
          </cell>
          <cell r="AM2045">
            <v>1</v>
          </cell>
        </row>
        <row r="2046">
          <cell r="F2046">
            <v>355461551</v>
          </cell>
          <cell r="G2046" t="str">
            <v>AH6155</v>
          </cell>
          <cell r="H2046" t="str">
            <v>Brake Hose</v>
          </cell>
          <cell r="J2046" t="str">
            <v>Brake Hydraulics</v>
          </cell>
          <cell r="K2046" t="str">
            <v>IT</v>
          </cell>
          <cell r="L2046" t="str">
            <v>E</v>
          </cell>
          <cell r="N2046" t="str">
            <v>active</v>
          </cell>
          <cell r="P2046" t="str">
            <v>AH6155</v>
          </cell>
          <cell r="Q2046" t="str">
            <v>-</v>
          </cell>
          <cell r="R2046" t="str">
            <v>STANDARD W/O NORTH AMERICA (World w/o Canada, Great Britain, Ireland, USA)</v>
          </cell>
          <cell r="S2046">
            <v>6.41</v>
          </cell>
          <cell r="T2046">
            <v>5.03</v>
          </cell>
          <cell r="V2046">
            <v>43614</v>
          </cell>
          <cell r="Y2046" t="str">
            <v/>
          </cell>
          <cell r="Z2046" t="str">
            <v/>
          </cell>
          <cell r="AC2046" t="str">
            <v/>
          </cell>
          <cell r="AD2046" t="str">
            <v/>
          </cell>
          <cell r="AE2046">
            <v>380</v>
          </cell>
          <cell r="AF2046">
            <v>50</v>
          </cell>
          <cell r="AG2046">
            <v>70</v>
          </cell>
          <cell r="AH2046">
            <v>109</v>
          </cell>
          <cell r="AI2046">
            <v>99</v>
          </cell>
          <cell r="AJ2046">
            <v>109</v>
          </cell>
          <cell r="AK2046">
            <v>99</v>
          </cell>
          <cell r="AL2046">
            <v>1</v>
          </cell>
          <cell r="AM2046">
            <v>1</v>
          </cell>
        </row>
        <row r="2047">
          <cell r="F2047">
            <v>355461561</v>
          </cell>
          <cell r="G2047" t="str">
            <v>AH6156</v>
          </cell>
          <cell r="H2047" t="str">
            <v>Brake Hose</v>
          </cell>
          <cell r="J2047" t="str">
            <v>Brake Hydraulics</v>
          </cell>
          <cell r="K2047" t="str">
            <v>IT</v>
          </cell>
          <cell r="L2047" t="str">
            <v>E</v>
          </cell>
          <cell r="N2047" t="str">
            <v>active</v>
          </cell>
          <cell r="P2047" t="str">
            <v>AH6156</v>
          </cell>
          <cell r="Q2047" t="str">
            <v>-</v>
          </cell>
          <cell r="R2047" t="str">
            <v>STANDARD W/O NORTH AMERICA (World w/o Canada, Great Britain, Ireland, USA)</v>
          </cell>
          <cell r="S2047">
            <v>7.51</v>
          </cell>
          <cell r="T2047">
            <v>5.89</v>
          </cell>
          <cell r="V2047">
            <v>43614</v>
          </cell>
          <cell r="Y2047" t="str">
            <v/>
          </cell>
          <cell r="Z2047" t="str">
            <v/>
          </cell>
          <cell r="AC2047" t="str">
            <v/>
          </cell>
          <cell r="AD2047" t="str">
            <v/>
          </cell>
          <cell r="AE2047">
            <v>260</v>
          </cell>
          <cell r="AF2047">
            <v>150</v>
          </cell>
          <cell r="AG2047">
            <v>20</v>
          </cell>
          <cell r="AH2047">
            <v>154</v>
          </cell>
          <cell r="AI2047">
            <v>144</v>
          </cell>
          <cell r="AJ2047">
            <v>154</v>
          </cell>
          <cell r="AK2047">
            <v>144</v>
          </cell>
          <cell r="AL2047">
            <v>1</v>
          </cell>
          <cell r="AM2047">
            <v>1</v>
          </cell>
        </row>
        <row r="2048">
          <cell r="F2048">
            <v>355461571</v>
          </cell>
          <cell r="G2048" t="str">
            <v>AH6157</v>
          </cell>
          <cell r="H2048" t="str">
            <v>Brake Hose</v>
          </cell>
          <cell r="J2048" t="str">
            <v>Brake Hydraulics</v>
          </cell>
          <cell r="K2048" t="str">
            <v>IT</v>
          </cell>
          <cell r="L2048" t="str">
            <v>E</v>
          </cell>
          <cell r="N2048" t="str">
            <v>active</v>
          </cell>
          <cell r="P2048" t="str">
            <v>AH6157</v>
          </cell>
          <cell r="Q2048" t="str">
            <v>-</v>
          </cell>
          <cell r="R2048" t="str">
            <v>STANDARD W/O NORTH AMERICA (World w/o Canada, Great Britain, Ireland, USA)</v>
          </cell>
          <cell r="S2048">
            <v>6.99</v>
          </cell>
          <cell r="T2048">
            <v>5.48</v>
          </cell>
          <cell r="V2048">
            <v>43614</v>
          </cell>
          <cell r="Y2048" t="str">
            <v/>
          </cell>
          <cell r="Z2048" t="str">
            <v/>
          </cell>
          <cell r="AC2048" t="str">
            <v/>
          </cell>
          <cell r="AD2048" t="str">
            <v/>
          </cell>
          <cell r="AE2048">
            <v>490</v>
          </cell>
          <cell r="AF2048">
            <v>50</v>
          </cell>
          <cell r="AG2048">
            <v>35</v>
          </cell>
          <cell r="AH2048">
            <v>127</v>
          </cell>
          <cell r="AI2048">
            <v>117</v>
          </cell>
          <cell r="AJ2048">
            <v>127</v>
          </cell>
          <cell r="AK2048">
            <v>117</v>
          </cell>
          <cell r="AL2048">
            <v>1</v>
          </cell>
          <cell r="AM2048">
            <v>1</v>
          </cell>
        </row>
        <row r="2049">
          <cell r="F2049">
            <v>355461581</v>
          </cell>
          <cell r="G2049" t="str">
            <v>AH6158</v>
          </cell>
          <cell r="H2049" t="str">
            <v>Brake Hose</v>
          </cell>
          <cell r="J2049" t="str">
            <v>Brake Hydraulics</v>
          </cell>
          <cell r="K2049" t="str">
            <v>IT</v>
          </cell>
          <cell r="L2049" t="str">
            <v>E</v>
          </cell>
          <cell r="N2049" t="str">
            <v>active</v>
          </cell>
          <cell r="P2049" t="str">
            <v>AH6158</v>
          </cell>
          <cell r="Q2049" t="str">
            <v>-</v>
          </cell>
          <cell r="R2049" t="str">
            <v>STANDARD W/O NORTH AMERICA (World w/o Canada, Great Britain, Ireland, USA)</v>
          </cell>
          <cell r="S2049">
            <v>9.3000000000000007</v>
          </cell>
          <cell r="T2049">
            <v>7.3</v>
          </cell>
          <cell r="V2049">
            <v>43614</v>
          </cell>
          <cell r="Y2049" t="str">
            <v/>
          </cell>
          <cell r="Z2049" t="str">
            <v/>
          </cell>
          <cell r="AC2049" t="str">
            <v/>
          </cell>
          <cell r="AD2049" t="str">
            <v/>
          </cell>
          <cell r="AE2049">
            <v>290</v>
          </cell>
          <cell r="AF2049">
            <v>190</v>
          </cell>
          <cell r="AG2049">
            <v>20</v>
          </cell>
          <cell r="AH2049">
            <v>135</v>
          </cell>
          <cell r="AI2049">
            <v>125</v>
          </cell>
          <cell r="AJ2049">
            <v>135</v>
          </cell>
          <cell r="AK2049">
            <v>125</v>
          </cell>
          <cell r="AL2049">
            <v>1</v>
          </cell>
          <cell r="AM2049">
            <v>1</v>
          </cell>
        </row>
        <row r="2050">
          <cell r="F2050">
            <v>355461591</v>
          </cell>
          <cell r="G2050" t="str">
            <v>AH6159</v>
          </cell>
          <cell r="H2050" t="str">
            <v>Brake Hose</v>
          </cell>
          <cell r="J2050" t="str">
            <v>Brake Hydraulics</v>
          </cell>
          <cell r="K2050" t="str">
            <v>IT</v>
          </cell>
          <cell r="L2050" t="str">
            <v>E</v>
          </cell>
          <cell r="N2050" t="str">
            <v>no longer active</v>
          </cell>
          <cell r="P2050" t="str">
            <v>AH6159</v>
          </cell>
          <cell r="Q2050" t="str">
            <v>-</v>
          </cell>
          <cell r="R2050" t="str">
            <v>STANDARD W/O NORTH AMERICA (World w/o Canada, Great Britain, Ireland, USA)</v>
          </cell>
          <cell r="S2050">
            <v>9.6</v>
          </cell>
          <cell r="T2050">
            <v>7.54</v>
          </cell>
          <cell r="V2050">
            <v>43614</v>
          </cell>
          <cell r="Y2050" t="str">
            <v/>
          </cell>
          <cell r="Z2050" t="str">
            <v/>
          </cell>
          <cell r="AC2050" t="str">
            <v/>
          </cell>
          <cell r="AD2050" t="str">
            <v/>
          </cell>
          <cell r="AE2050">
            <v>290</v>
          </cell>
          <cell r="AF2050">
            <v>190</v>
          </cell>
          <cell r="AG2050">
            <v>20</v>
          </cell>
          <cell r="AH2050">
            <v>122</v>
          </cell>
          <cell r="AI2050">
            <v>112</v>
          </cell>
          <cell r="AJ2050">
            <v>122</v>
          </cell>
          <cell r="AK2050">
            <v>112</v>
          </cell>
          <cell r="AL2050">
            <v>1</v>
          </cell>
          <cell r="AM2050">
            <v>1</v>
          </cell>
        </row>
        <row r="2051">
          <cell r="F2051">
            <v>355461601</v>
          </cell>
          <cell r="G2051" t="str">
            <v>AH6160</v>
          </cell>
          <cell r="H2051" t="str">
            <v>Brake Hose</v>
          </cell>
          <cell r="J2051" t="str">
            <v>Brake Hydraulics</v>
          </cell>
          <cell r="K2051" t="str">
            <v>SK</v>
          </cell>
          <cell r="L2051" t="str">
            <v>E</v>
          </cell>
          <cell r="N2051" t="str">
            <v>active</v>
          </cell>
          <cell r="P2051" t="str">
            <v>AH6160</v>
          </cell>
          <cell r="Q2051" t="str">
            <v>-</v>
          </cell>
          <cell r="R2051" t="str">
            <v>STANDARD W/O NORTH AMERICA (World w/o Canada, Great Britain, Ireland, USA)</v>
          </cell>
          <cell r="S2051">
            <v>10.9</v>
          </cell>
          <cell r="T2051">
            <v>8.56</v>
          </cell>
          <cell r="V2051">
            <v>43614</v>
          </cell>
          <cell r="Y2051" t="str">
            <v/>
          </cell>
          <cell r="Z2051" t="str">
            <v/>
          </cell>
          <cell r="AC2051" t="str">
            <v/>
          </cell>
          <cell r="AD2051" t="str">
            <v/>
          </cell>
          <cell r="AE2051">
            <v>200</v>
          </cell>
          <cell r="AF2051">
            <v>50</v>
          </cell>
          <cell r="AG2051">
            <v>20</v>
          </cell>
          <cell r="AH2051">
            <v>84</v>
          </cell>
          <cell r="AI2051">
            <v>74</v>
          </cell>
          <cell r="AJ2051">
            <v>84</v>
          </cell>
          <cell r="AK2051">
            <v>74</v>
          </cell>
          <cell r="AL2051">
            <v>1</v>
          </cell>
          <cell r="AM2051">
            <v>1</v>
          </cell>
        </row>
        <row r="2052">
          <cell r="F2052">
            <v>355461611</v>
          </cell>
          <cell r="G2052" t="str">
            <v>AH6161</v>
          </cell>
          <cell r="H2052" t="str">
            <v>Brake Hose</v>
          </cell>
          <cell r="J2052" t="str">
            <v>Brake Hydraulics</v>
          </cell>
          <cell r="K2052" t="str">
            <v>HU</v>
          </cell>
          <cell r="L2052" t="str">
            <v>E</v>
          </cell>
          <cell r="N2052" t="str">
            <v>active</v>
          </cell>
          <cell r="P2052" t="str">
            <v>AH6161</v>
          </cell>
          <cell r="Q2052" t="str">
            <v>-</v>
          </cell>
          <cell r="R2052" t="str">
            <v>STANDARD W/O NORTH AMERICA (World w/o Canada, Great Britain, Ireland, USA)</v>
          </cell>
          <cell r="S2052">
            <v>4.54</v>
          </cell>
          <cell r="T2052">
            <v>3.56</v>
          </cell>
          <cell r="V2052">
            <v>43614</v>
          </cell>
          <cell r="Y2052" t="str">
            <v/>
          </cell>
          <cell r="Z2052" t="str">
            <v/>
          </cell>
          <cell r="AC2052" t="str">
            <v/>
          </cell>
          <cell r="AD2052" t="str">
            <v/>
          </cell>
          <cell r="AE2052">
            <v>200</v>
          </cell>
          <cell r="AF2052">
            <v>50</v>
          </cell>
          <cell r="AG2052">
            <v>20</v>
          </cell>
          <cell r="AH2052">
            <v>75</v>
          </cell>
          <cell r="AI2052">
            <v>65</v>
          </cell>
          <cell r="AJ2052">
            <v>75</v>
          </cell>
          <cell r="AK2052">
            <v>65</v>
          </cell>
          <cell r="AL2052">
            <v>1</v>
          </cell>
          <cell r="AM2052">
            <v>1</v>
          </cell>
        </row>
        <row r="2053">
          <cell r="F2053">
            <v>355461621</v>
          </cell>
          <cell r="G2053" t="str">
            <v>AH6162</v>
          </cell>
          <cell r="H2053" t="str">
            <v>Brake Hose</v>
          </cell>
          <cell r="J2053" t="str">
            <v>Brake Hydraulics</v>
          </cell>
          <cell r="K2053" t="str">
            <v>IT</v>
          </cell>
          <cell r="L2053" t="str">
            <v>E</v>
          </cell>
          <cell r="N2053" t="str">
            <v>active</v>
          </cell>
          <cell r="P2053" t="str">
            <v>AH6162</v>
          </cell>
          <cell r="Q2053" t="str">
            <v>-</v>
          </cell>
          <cell r="R2053" t="str">
            <v>STANDARD W/O NORTH AMERICA (World w/o Canada, Great Britain, Ireland, USA)</v>
          </cell>
          <cell r="S2053">
            <v>4.07</v>
          </cell>
          <cell r="T2053">
            <v>3.19</v>
          </cell>
          <cell r="V2053">
            <v>43614</v>
          </cell>
          <cell r="Y2053" t="str">
            <v/>
          </cell>
          <cell r="Z2053" t="str">
            <v/>
          </cell>
          <cell r="AC2053" t="str">
            <v/>
          </cell>
          <cell r="AD2053" t="str">
            <v/>
          </cell>
          <cell r="AE2053">
            <v>240</v>
          </cell>
          <cell r="AF2053">
            <v>50</v>
          </cell>
          <cell r="AG2053">
            <v>20</v>
          </cell>
          <cell r="AH2053">
            <v>82</v>
          </cell>
          <cell r="AI2053">
            <v>72</v>
          </cell>
          <cell r="AJ2053">
            <v>82</v>
          </cell>
          <cell r="AK2053">
            <v>72</v>
          </cell>
          <cell r="AL2053">
            <v>1</v>
          </cell>
          <cell r="AM2053">
            <v>1</v>
          </cell>
        </row>
        <row r="2054">
          <cell r="F2054">
            <v>355461631</v>
          </cell>
          <cell r="G2054" t="str">
            <v>AH6163</v>
          </cell>
          <cell r="H2054" t="str">
            <v>Brake Hose</v>
          </cell>
          <cell r="J2054" t="str">
            <v>Brake Hydraulics</v>
          </cell>
          <cell r="K2054" t="str">
            <v>IT</v>
          </cell>
          <cell r="L2054" t="str">
            <v>E</v>
          </cell>
          <cell r="N2054" t="str">
            <v>active</v>
          </cell>
          <cell r="P2054" t="str">
            <v>AH6163</v>
          </cell>
          <cell r="Q2054" t="str">
            <v>-</v>
          </cell>
          <cell r="R2054" t="str">
            <v>STANDARD W/O NORTH AMERICA (World w/o Canada, Great Britain, Ireland, USA)</v>
          </cell>
          <cell r="S2054">
            <v>4.45</v>
          </cell>
          <cell r="T2054">
            <v>3.49</v>
          </cell>
          <cell r="V2054">
            <v>43614</v>
          </cell>
          <cell r="Y2054" t="str">
            <v/>
          </cell>
          <cell r="Z2054" t="str">
            <v/>
          </cell>
          <cell r="AC2054" t="str">
            <v/>
          </cell>
          <cell r="AD2054" t="str">
            <v/>
          </cell>
          <cell r="AE2054">
            <v>260</v>
          </cell>
          <cell r="AF2054">
            <v>150</v>
          </cell>
          <cell r="AG2054">
            <v>20</v>
          </cell>
          <cell r="AH2054">
            <v>81</v>
          </cell>
          <cell r="AI2054">
            <v>71</v>
          </cell>
          <cell r="AJ2054">
            <v>81</v>
          </cell>
          <cell r="AK2054">
            <v>71</v>
          </cell>
          <cell r="AL2054">
            <v>1</v>
          </cell>
          <cell r="AM2054">
            <v>1</v>
          </cell>
        </row>
        <row r="2055">
          <cell r="F2055">
            <v>355461641</v>
          </cell>
          <cell r="G2055" t="str">
            <v>AH6164</v>
          </cell>
          <cell r="H2055" t="str">
            <v>Brake Hose</v>
          </cell>
          <cell r="J2055" t="str">
            <v>Brake Hydraulics</v>
          </cell>
          <cell r="K2055" t="str">
            <v>IT</v>
          </cell>
          <cell r="L2055" t="str">
            <v>E</v>
          </cell>
          <cell r="N2055" t="str">
            <v>active</v>
          </cell>
          <cell r="P2055" t="str">
            <v>AH6164</v>
          </cell>
          <cell r="Q2055" t="str">
            <v>-</v>
          </cell>
          <cell r="R2055" t="str">
            <v>STANDARD W/O NORTH AMERICA (World w/o Canada, Great Britain, Ireland, USA)</v>
          </cell>
          <cell r="S2055">
            <v>4.42</v>
          </cell>
          <cell r="T2055">
            <v>3.47</v>
          </cell>
          <cell r="V2055">
            <v>43614</v>
          </cell>
          <cell r="Y2055" t="str">
            <v/>
          </cell>
          <cell r="Z2055" t="str">
            <v/>
          </cell>
          <cell r="AC2055" t="str">
            <v/>
          </cell>
          <cell r="AD2055" t="str">
            <v/>
          </cell>
          <cell r="AE2055">
            <v>290</v>
          </cell>
          <cell r="AF2055">
            <v>50</v>
          </cell>
          <cell r="AG2055">
            <v>20</v>
          </cell>
          <cell r="AH2055">
            <v>81</v>
          </cell>
          <cell r="AI2055">
            <v>71</v>
          </cell>
          <cell r="AJ2055">
            <v>81</v>
          </cell>
          <cell r="AK2055">
            <v>71</v>
          </cell>
          <cell r="AL2055">
            <v>1</v>
          </cell>
          <cell r="AM2055">
            <v>1</v>
          </cell>
        </row>
        <row r="2056">
          <cell r="F2056">
            <v>355461651</v>
          </cell>
          <cell r="G2056" t="str">
            <v>AH6165</v>
          </cell>
          <cell r="H2056" t="str">
            <v>Brake Hose</v>
          </cell>
          <cell r="J2056" t="str">
            <v>Brake Hydraulics</v>
          </cell>
          <cell r="K2056" t="str">
            <v>IT</v>
          </cell>
          <cell r="L2056" t="str">
            <v>E</v>
          </cell>
          <cell r="N2056" t="str">
            <v>active</v>
          </cell>
          <cell r="P2056" t="str">
            <v>AH6165</v>
          </cell>
          <cell r="Q2056" t="str">
            <v>-</v>
          </cell>
          <cell r="R2056" t="str">
            <v>STANDARD W/O NORTH AMERICA (World w/o Canada, Great Britain, Ireland, USA)</v>
          </cell>
          <cell r="S2056">
            <v>8.81</v>
          </cell>
          <cell r="T2056">
            <v>6.92</v>
          </cell>
          <cell r="V2056">
            <v>43614</v>
          </cell>
          <cell r="Y2056" t="str">
            <v/>
          </cell>
          <cell r="Z2056" t="str">
            <v/>
          </cell>
          <cell r="AC2056" t="str">
            <v/>
          </cell>
          <cell r="AD2056" t="str">
            <v/>
          </cell>
          <cell r="AE2056">
            <v>120</v>
          </cell>
          <cell r="AF2056">
            <v>190</v>
          </cell>
          <cell r="AG2056">
            <v>35</v>
          </cell>
          <cell r="AH2056">
            <v>85</v>
          </cell>
          <cell r="AI2056">
            <v>75</v>
          </cell>
          <cell r="AJ2056">
            <v>85</v>
          </cell>
          <cell r="AK2056">
            <v>75</v>
          </cell>
          <cell r="AL2056">
            <v>1</v>
          </cell>
          <cell r="AM2056">
            <v>1</v>
          </cell>
        </row>
        <row r="2057">
          <cell r="F2057">
            <v>355461661</v>
          </cell>
          <cell r="G2057" t="str">
            <v>AH6166</v>
          </cell>
          <cell r="H2057" t="str">
            <v>Brake Hose</v>
          </cell>
          <cell r="J2057" t="str">
            <v>Brake Hydraulics</v>
          </cell>
          <cell r="K2057" t="str">
            <v>IT</v>
          </cell>
          <cell r="L2057" t="str">
            <v>E</v>
          </cell>
          <cell r="N2057" t="str">
            <v>active</v>
          </cell>
          <cell r="P2057" t="str">
            <v>AH6166</v>
          </cell>
          <cell r="Q2057" t="str">
            <v>-</v>
          </cell>
          <cell r="R2057" t="str">
            <v>STANDARD W/O NORTH AMERICA (World w/o Canada, Great Britain, Ireland, USA)</v>
          </cell>
          <cell r="S2057">
            <v>4.25</v>
          </cell>
          <cell r="T2057">
            <v>3.34</v>
          </cell>
          <cell r="V2057">
            <v>43614</v>
          </cell>
          <cell r="Y2057" t="str">
            <v/>
          </cell>
          <cell r="Z2057" t="str">
            <v/>
          </cell>
          <cell r="AC2057" t="str">
            <v/>
          </cell>
          <cell r="AD2057" t="str">
            <v/>
          </cell>
          <cell r="AE2057">
            <v>260</v>
          </cell>
          <cell r="AF2057">
            <v>150</v>
          </cell>
          <cell r="AG2057">
            <v>20</v>
          </cell>
          <cell r="AH2057">
            <v>82</v>
          </cell>
          <cell r="AI2057">
            <v>72</v>
          </cell>
          <cell r="AJ2057">
            <v>82</v>
          </cell>
          <cell r="AK2057">
            <v>72</v>
          </cell>
          <cell r="AL2057">
            <v>1</v>
          </cell>
          <cell r="AM2057">
            <v>1</v>
          </cell>
        </row>
        <row r="2058">
          <cell r="F2058">
            <v>355461671</v>
          </cell>
          <cell r="G2058" t="str">
            <v>AH6167</v>
          </cell>
          <cell r="H2058" t="str">
            <v>Brake Hose</v>
          </cell>
          <cell r="J2058" t="str">
            <v>Brake Hydraulics</v>
          </cell>
          <cell r="K2058" t="str">
            <v>IT</v>
          </cell>
          <cell r="L2058" t="str">
            <v>E</v>
          </cell>
          <cell r="N2058" t="str">
            <v>active</v>
          </cell>
          <cell r="P2058" t="str">
            <v>AH6167</v>
          </cell>
          <cell r="Q2058" t="str">
            <v>-</v>
          </cell>
          <cell r="R2058" t="str">
            <v>STANDARD W/O NORTH AMERICA (World w/o Canada, Great Britain, Ireland, USA)</v>
          </cell>
          <cell r="S2058">
            <v>5.73</v>
          </cell>
          <cell r="T2058">
            <v>4.5</v>
          </cell>
          <cell r="V2058">
            <v>43614</v>
          </cell>
          <cell r="Y2058" t="str">
            <v/>
          </cell>
          <cell r="Z2058" t="str">
            <v/>
          </cell>
          <cell r="AC2058" t="str">
            <v/>
          </cell>
          <cell r="AD2058" t="str">
            <v/>
          </cell>
          <cell r="AE2058">
            <v>310</v>
          </cell>
          <cell r="AF2058">
            <v>50</v>
          </cell>
          <cell r="AG2058">
            <v>20</v>
          </cell>
          <cell r="AH2058">
            <v>88</v>
          </cell>
          <cell r="AI2058">
            <v>78</v>
          </cell>
          <cell r="AJ2058">
            <v>88</v>
          </cell>
          <cell r="AK2058">
            <v>78</v>
          </cell>
          <cell r="AL2058">
            <v>1</v>
          </cell>
          <cell r="AM2058">
            <v>1</v>
          </cell>
        </row>
        <row r="2059">
          <cell r="F2059">
            <v>355461681</v>
          </cell>
          <cell r="G2059" t="str">
            <v>AH6168</v>
          </cell>
          <cell r="H2059" t="str">
            <v>Brake Hose</v>
          </cell>
          <cell r="J2059" t="str">
            <v>Brake Hydraulics</v>
          </cell>
          <cell r="K2059" t="str">
            <v>HU</v>
          </cell>
          <cell r="L2059" t="str">
            <v>E</v>
          </cell>
          <cell r="N2059" t="str">
            <v>no longer active</v>
          </cell>
          <cell r="P2059" t="str">
            <v>AH6168</v>
          </cell>
          <cell r="Q2059" t="str">
            <v>-</v>
          </cell>
          <cell r="R2059" t="str">
            <v>STANDARD W/O NORTH AMERICA (World w/o Canada, Great Britain, Ireland, USA)</v>
          </cell>
          <cell r="S2059">
            <v>5.87</v>
          </cell>
          <cell r="T2059">
            <v>4.6100000000000003</v>
          </cell>
          <cell r="V2059">
            <v>43614</v>
          </cell>
          <cell r="Y2059" t="str">
            <v/>
          </cell>
          <cell r="Z2059" t="str">
            <v/>
          </cell>
          <cell r="AC2059" t="str">
            <v/>
          </cell>
          <cell r="AD2059" t="str">
            <v/>
          </cell>
          <cell r="AE2059">
            <v>140</v>
          </cell>
          <cell r="AF2059">
            <v>190</v>
          </cell>
          <cell r="AG2059">
            <v>35</v>
          </cell>
          <cell r="AH2059">
            <v>100</v>
          </cell>
          <cell r="AI2059">
            <v>90</v>
          </cell>
          <cell r="AJ2059">
            <v>100</v>
          </cell>
          <cell r="AK2059">
            <v>90</v>
          </cell>
          <cell r="AL2059">
            <v>1</v>
          </cell>
          <cell r="AM2059">
            <v>1</v>
          </cell>
        </row>
        <row r="2060">
          <cell r="F2060">
            <v>355461691</v>
          </cell>
          <cell r="G2060" t="str">
            <v>AH6169</v>
          </cell>
          <cell r="H2060" t="str">
            <v>Brake Hose</v>
          </cell>
          <cell r="J2060" t="str">
            <v>Brake Hydraulics</v>
          </cell>
          <cell r="K2060" t="str">
            <v>IT</v>
          </cell>
          <cell r="L2060" t="str">
            <v>E</v>
          </cell>
          <cell r="N2060" t="str">
            <v>phasing out</v>
          </cell>
          <cell r="P2060" t="str">
            <v>AH6169</v>
          </cell>
          <cell r="Q2060" t="str">
            <v>8AH 355 463-881</v>
          </cell>
          <cell r="R2060" t="str">
            <v>STANDARD W/O NORTH AMERICA (World w/o Canada, Great Britain, Ireland, USA)</v>
          </cell>
          <cell r="S2060">
            <v>16.3</v>
          </cell>
          <cell r="T2060">
            <v>12.8</v>
          </cell>
          <cell r="V2060">
            <v>43614</v>
          </cell>
          <cell r="Y2060" t="str">
            <v/>
          </cell>
          <cell r="Z2060" t="str">
            <v/>
          </cell>
          <cell r="AC2060" t="str">
            <v/>
          </cell>
          <cell r="AD2060" t="str">
            <v/>
          </cell>
          <cell r="AE2060">
            <v>140</v>
          </cell>
          <cell r="AF2060">
            <v>190</v>
          </cell>
          <cell r="AG2060">
            <v>20</v>
          </cell>
          <cell r="AH2060">
            <v>160</v>
          </cell>
          <cell r="AI2060">
            <v>150</v>
          </cell>
          <cell r="AJ2060">
            <v>160</v>
          </cell>
          <cell r="AK2060">
            <v>150</v>
          </cell>
          <cell r="AL2060">
            <v>1</v>
          </cell>
          <cell r="AM2060">
            <v>1</v>
          </cell>
        </row>
        <row r="2061">
          <cell r="F2061">
            <v>355461701</v>
          </cell>
          <cell r="G2061" t="str">
            <v>AH6170</v>
          </cell>
          <cell r="H2061" t="str">
            <v>Brake Hose</v>
          </cell>
          <cell r="J2061" t="str">
            <v>Brake Hydraulics</v>
          </cell>
          <cell r="K2061" t="str">
            <v>IT</v>
          </cell>
          <cell r="L2061" t="str">
            <v>E</v>
          </cell>
          <cell r="N2061" t="str">
            <v>active</v>
          </cell>
          <cell r="P2061" t="str">
            <v>AH6170</v>
          </cell>
          <cell r="Q2061" t="str">
            <v>-</v>
          </cell>
          <cell r="R2061" t="str">
            <v>STANDARD W/O NORTH AMERICA (World w/o Canada, Great Britain, Ireland, USA)</v>
          </cell>
          <cell r="S2061">
            <v>5.19</v>
          </cell>
          <cell r="T2061">
            <v>4.08</v>
          </cell>
          <cell r="V2061">
            <v>43614</v>
          </cell>
          <cell r="Y2061" t="str">
            <v/>
          </cell>
          <cell r="Z2061" t="str">
            <v/>
          </cell>
          <cell r="AC2061" t="str">
            <v/>
          </cell>
          <cell r="AD2061" t="str">
            <v/>
          </cell>
          <cell r="AE2061">
            <v>260</v>
          </cell>
          <cell r="AF2061">
            <v>150</v>
          </cell>
          <cell r="AG2061">
            <v>20</v>
          </cell>
          <cell r="AH2061">
            <v>76</v>
          </cell>
          <cell r="AI2061">
            <v>66</v>
          </cell>
          <cell r="AJ2061">
            <v>76</v>
          </cell>
          <cell r="AK2061">
            <v>66</v>
          </cell>
          <cell r="AL2061">
            <v>1</v>
          </cell>
          <cell r="AM2061">
            <v>1</v>
          </cell>
        </row>
        <row r="2062">
          <cell r="F2062">
            <v>355461711</v>
          </cell>
          <cell r="G2062" t="str">
            <v>AH6171</v>
          </cell>
          <cell r="H2062" t="str">
            <v>Brake Hose</v>
          </cell>
          <cell r="J2062" t="str">
            <v>Brake Hydraulics</v>
          </cell>
          <cell r="K2062" t="str">
            <v>IT</v>
          </cell>
          <cell r="L2062" t="str">
            <v>E</v>
          </cell>
          <cell r="N2062" t="str">
            <v>no longer active</v>
          </cell>
          <cell r="P2062" t="str">
            <v>AH6171</v>
          </cell>
          <cell r="Q2062" t="str">
            <v>-</v>
          </cell>
          <cell r="R2062" t="str">
            <v>STANDARD W/O NORTH AMERICA (World w/o Canada, Great Britain, Ireland, USA)</v>
          </cell>
          <cell r="S2062">
            <v>14.13</v>
          </cell>
          <cell r="T2062">
            <v>11.09</v>
          </cell>
          <cell r="V2062">
            <v>43614</v>
          </cell>
          <cell r="Y2062" t="str">
            <v/>
          </cell>
          <cell r="Z2062" t="str">
            <v/>
          </cell>
          <cell r="AC2062" t="str">
            <v/>
          </cell>
          <cell r="AD2062" t="str">
            <v/>
          </cell>
          <cell r="AE2062">
            <v>260</v>
          </cell>
          <cell r="AF2062">
            <v>150</v>
          </cell>
          <cell r="AG2062">
            <v>35</v>
          </cell>
          <cell r="AH2062">
            <v>120</v>
          </cell>
          <cell r="AI2062">
            <v>110</v>
          </cell>
          <cell r="AJ2062">
            <v>120</v>
          </cell>
          <cell r="AK2062">
            <v>110</v>
          </cell>
          <cell r="AL2062">
            <v>1</v>
          </cell>
          <cell r="AM2062">
            <v>1</v>
          </cell>
        </row>
        <row r="2063">
          <cell r="F2063">
            <v>355461721</v>
          </cell>
          <cell r="G2063" t="str">
            <v>AH6172</v>
          </cell>
          <cell r="H2063" t="str">
            <v>Brake Hose</v>
          </cell>
          <cell r="J2063" t="str">
            <v>Brake Hydraulics</v>
          </cell>
          <cell r="K2063" t="str">
            <v>IT</v>
          </cell>
          <cell r="L2063" t="str">
            <v>E</v>
          </cell>
          <cell r="N2063" t="str">
            <v>active</v>
          </cell>
          <cell r="P2063" t="str">
            <v>AH6172</v>
          </cell>
          <cell r="Q2063" t="str">
            <v>-</v>
          </cell>
          <cell r="R2063" t="str">
            <v>STANDARD W/O NORTH AMERICA (World w/o Canada, Great Britain, Ireland, USA)</v>
          </cell>
          <cell r="S2063">
            <v>13.35</v>
          </cell>
          <cell r="T2063">
            <v>10.48</v>
          </cell>
          <cell r="V2063">
            <v>43614</v>
          </cell>
          <cell r="Y2063" t="str">
            <v/>
          </cell>
          <cell r="Z2063" t="str">
            <v/>
          </cell>
          <cell r="AC2063" t="str">
            <v/>
          </cell>
          <cell r="AD2063" t="str">
            <v/>
          </cell>
          <cell r="AE2063">
            <v>160</v>
          </cell>
          <cell r="AF2063">
            <v>190</v>
          </cell>
          <cell r="AG2063">
            <v>70</v>
          </cell>
          <cell r="AH2063">
            <v>203</v>
          </cell>
          <cell r="AI2063">
            <v>193</v>
          </cell>
          <cell r="AJ2063">
            <v>203</v>
          </cell>
          <cell r="AK2063">
            <v>193</v>
          </cell>
          <cell r="AL2063">
            <v>1</v>
          </cell>
          <cell r="AM2063">
            <v>1</v>
          </cell>
        </row>
        <row r="2064">
          <cell r="F2064">
            <v>355461731</v>
          </cell>
          <cell r="G2064" t="str">
            <v>AH6173</v>
          </cell>
          <cell r="H2064" t="str">
            <v>Brake Hose</v>
          </cell>
          <cell r="J2064" t="str">
            <v>Brake Hydraulics</v>
          </cell>
          <cell r="K2064" t="str">
            <v>HU</v>
          </cell>
          <cell r="L2064" t="str">
            <v>E</v>
          </cell>
          <cell r="N2064" t="str">
            <v>no longer active</v>
          </cell>
          <cell r="P2064" t="str">
            <v>AH6173</v>
          </cell>
          <cell r="Q2064" t="str">
            <v>8AH 355 461-711</v>
          </cell>
          <cell r="R2064" t="str">
            <v>STANDARD W/O NORTH AMERICA (World w/o Canada, Great Britain, Ireland, USA)</v>
          </cell>
          <cell r="S2064">
            <v>7.73</v>
          </cell>
          <cell r="T2064">
            <v>6.06</v>
          </cell>
          <cell r="V2064">
            <v>43614</v>
          </cell>
          <cell r="Y2064" t="str">
            <v/>
          </cell>
          <cell r="Z2064" t="str">
            <v/>
          </cell>
          <cell r="AC2064" t="str">
            <v/>
          </cell>
          <cell r="AD2064" t="str">
            <v/>
          </cell>
          <cell r="AE2064">
            <v>160</v>
          </cell>
          <cell r="AF2064">
            <v>190</v>
          </cell>
          <cell r="AG2064">
            <v>35</v>
          </cell>
          <cell r="AH2064">
            <v>119</v>
          </cell>
          <cell r="AI2064">
            <v>109</v>
          </cell>
          <cell r="AJ2064">
            <v>119</v>
          </cell>
          <cell r="AK2064">
            <v>109</v>
          </cell>
          <cell r="AL2064">
            <v>1</v>
          </cell>
          <cell r="AM2064">
            <v>1</v>
          </cell>
        </row>
        <row r="2065">
          <cell r="F2065">
            <v>355461741</v>
          </cell>
          <cell r="G2065" t="str">
            <v>AH6174</v>
          </cell>
          <cell r="H2065" t="str">
            <v>Brake Hose</v>
          </cell>
          <cell r="J2065" t="str">
            <v>Brake Hydraulics</v>
          </cell>
          <cell r="K2065" t="str">
            <v>IT</v>
          </cell>
          <cell r="L2065" t="str">
            <v>E</v>
          </cell>
          <cell r="N2065" t="str">
            <v>active</v>
          </cell>
          <cell r="P2065" t="str">
            <v>AH6174</v>
          </cell>
          <cell r="Q2065" t="str">
            <v>-</v>
          </cell>
          <cell r="R2065" t="str">
            <v>STANDARD W/O NORTH AMERICA (World w/o Canada, Great Britain, Ireland, USA)</v>
          </cell>
          <cell r="S2065">
            <v>5.99</v>
          </cell>
          <cell r="T2065">
            <v>4.7</v>
          </cell>
          <cell r="V2065">
            <v>43614</v>
          </cell>
          <cell r="Y2065" t="str">
            <v/>
          </cell>
          <cell r="Z2065" t="str">
            <v/>
          </cell>
          <cell r="AC2065" t="str">
            <v/>
          </cell>
          <cell r="AD2065" t="str">
            <v/>
          </cell>
          <cell r="AE2065">
            <v>380</v>
          </cell>
          <cell r="AF2065">
            <v>50</v>
          </cell>
          <cell r="AG2065">
            <v>20</v>
          </cell>
          <cell r="AH2065">
            <v>123</v>
          </cell>
          <cell r="AI2065">
            <v>113</v>
          </cell>
          <cell r="AJ2065">
            <v>123</v>
          </cell>
          <cell r="AK2065">
            <v>113</v>
          </cell>
          <cell r="AL2065">
            <v>1</v>
          </cell>
          <cell r="AM2065">
            <v>1</v>
          </cell>
        </row>
        <row r="2066">
          <cell r="F2066">
            <v>355461751</v>
          </cell>
          <cell r="G2066" t="str">
            <v>AH6175</v>
          </cell>
          <cell r="H2066" t="str">
            <v>Brake Hose</v>
          </cell>
          <cell r="J2066" t="str">
            <v>Brake Hydraulics</v>
          </cell>
          <cell r="K2066" t="str">
            <v>HU</v>
          </cell>
          <cell r="L2066" t="str">
            <v>E</v>
          </cell>
          <cell r="N2066" t="str">
            <v>active</v>
          </cell>
          <cell r="P2066" t="str">
            <v>AH6175</v>
          </cell>
          <cell r="Q2066" t="str">
            <v>-</v>
          </cell>
          <cell r="R2066" t="str">
            <v>STANDARD W/O NORTH AMERICA (World w/o Canada, Great Britain, Ireland, USA)</v>
          </cell>
          <cell r="S2066">
            <v>5.77</v>
          </cell>
          <cell r="T2066">
            <v>4.53</v>
          </cell>
          <cell r="V2066">
            <v>43614</v>
          </cell>
          <cell r="Y2066" t="str">
            <v/>
          </cell>
          <cell r="Z2066" t="str">
            <v/>
          </cell>
          <cell r="AC2066" t="str">
            <v/>
          </cell>
          <cell r="AD2066" t="str">
            <v/>
          </cell>
          <cell r="AE2066">
            <v>260</v>
          </cell>
          <cell r="AF2066">
            <v>150</v>
          </cell>
          <cell r="AG2066">
            <v>20</v>
          </cell>
          <cell r="AH2066">
            <v>113</v>
          </cell>
          <cell r="AI2066">
            <v>103</v>
          </cell>
          <cell r="AJ2066">
            <v>113</v>
          </cell>
          <cell r="AK2066">
            <v>103</v>
          </cell>
          <cell r="AL2066">
            <v>1</v>
          </cell>
          <cell r="AM2066">
            <v>1</v>
          </cell>
        </row>
        <row r="2067">
          <cell r="F2067">
            <v>355461761</v>
          </cell>
          <cell r="G2067" t="str">
            <v>AH6176</v>
          </cell>
          <cell r="H2067" t="str">
            <v>Brake Hose</v>
          </cell>
          <cell r="J2067" t="str">
            <v>Brake Hydraulics</v>
          </cell>
          <cell r="K2067" t="str">
            <v>IT</v>
          </cell>
          <cell r="L2067" t="str">
            <v>E</v>
          </cell>
          <cell r="N2067" t="str">
            <v>active</v>
          </cell>
          <cell r="P2067" t="str">
            <v>AH6176</v>
          </cell>
          <cell r="Q2067" t="str">
            <v>-</v>
          </cell>
          <cell r="R2067" t="str">
            <v>STANDARD W/O NORTH AMERICA (World w/o Canada, Great Britain, Ireland, USA)</v>
          </cell>
          <cell r="S2067">
            <v>4.88</v>
          </cell>
          <cell r="T2067">
            <v>3.83</v>
          </cell>
          <cell r="V2067">
            <v>43614</v>
          </cell>
          <cell r="Y2067" t="str">
            <v/>
          </cell>
          <cell r="Z2067" t="str">
            <v/>
          </cell>
          <cell r="AC2067" t="str">
            <v/>
          </cell>
          <cell r="AD2067" t="str">
            <v/>
          </cell>
          <cell r="AE2067">
            <v>380</v>
          </cell>
          <cell r="AF2067">
            <v>50</v>
          </cell>
          <cell r="AG2067">
            <v>20</v>
          </cell>
          <cell r="AH2067">
            <v>85</v>
          </cell>
          <cell r="AI2067">
            <v>75</v>
          </cell>
          <cell r="AJ2067">
            <v>85</v>
          </cell>
          <cell r="AK2067">
            <v>75</v>
          </cell>
          <cell r="AL2067">
            <v>1</v>
          </cell>
          <cell r="AM2067">
            <v>1</v>
          </cell>
        </row>
        <row r="2068">
          <cell r="F2068">
            <v>355461771</v>
          </cell>
          <cell r="G2068" t="str">
            <v>AH6177</v>
          </cell>
          <cell r="H2068" t="str">
            <v>Brake Hose</v>
          </cell>
          <cell r="J2068" t="str">
            <v>Brake Hydraulics</v>
          </cell>
          <cell r="K2068" t="str">
            <v>IT</v>
          </cell>
          <cell r="L2068" t="str">
            <v>E</v>
          </cell>
          <cell r="N2068" t="str">
            <v>active</v>
          </cell>
          <cell r="P2068" t="str">
            <v>AH6177</v>
          </cell>
          <cell r="Q2068" t="str">
            <v>-</v>
          </cell>
          <cell r="R2068" t="str">
            <v>STANDARD W/O NORTH AMERICA (World w/o Canada, Great Britain, Ireland, USA)</v>
          </cell>
          <cell r="S2068">
            <v>5.94</v>
          </cell>
          <cell r="T2068">
            <v>4.67</v>
          </cell>
          <cell r="V2068">
            <v>43614</v>
          </cell>
          <cell r="Y2068" t="str">
            <v/>
          </cell>
          <cell r="Z2068" t="str">
            <v/>
          </cell>
          <cell r="AC2068" t="str">
            <v/>
          </cell>
          <cell r="AD2068" t="str">
            <v/>
          </cell>
          <cell r="AE2068">
            <v>420</v>
          </cell>
          <cell r="AF2068">
            <v>50</v>
          </cell>
          <cell r="AG2068">
            <v>35</v>
          </cell>
          <cell r="AH2068">
            <v>102</v>
          </cell>
          <cell r="AI2068">
            <v>92</v>
          </cell>
          <cell r="AJ2068">
            <v>102</v>
          </cell>
          <cell r="AK2068">
            <v>92</v>
          </cell>
          <cell r="AL2068">
            <v>1</v>
          </cell>
          <cell r="AM2068">
            <v>1</v>
          </cell>
        </row>
        <row r="2069">
          <cell r="F2069">
            <v>355461781</v>
          </cell>
          <cell r="G2069" t="str">
            <v>AH6178</v>
          </cell>
          <cell r="H2069" t="str">
            <v>Brake Hose</v>
          </cell>
          <cell r="J2069" t="str">
            <v>Brake Hydraulics</v>
          </cell>
          <cell r="K2069" t="str">
            <v>IT</v>
          </cell>
          <cell r="L2069" t="str">
            <v>E</v>
          </cell>
          <cell r="N2069" t="str">
            <v>active</v>
          </cell>
          <cell r="P2069" t="str">
            <v>AH6178</v>
          </cell>
          <cell r="Q2069" t="str">
            <v>-</v>
          </cell>
          <cell r="R2069" t="str">
            <v>STANDARD W/O NORTH AMERICA (World w/o Canada, Great Britain, Ireland, USA)</v>
          </cell>
          <cell r="S2069">
            <v>6.93</v>
          </cell>
          <cell r="T2069">
            <v>5.45</v>
          </cell>
          <cell r="V2069">
            <v>43614</v>
          </cell>
          <cell r="Y2069" t="str">
            <v/>
          </cell>
          <cell r="Z2069" t="str">
            <v/>
          </cell>
          <cell r="AC2069" t="str">
            <v/>
          </cell>
          <cell r="AD2069" t="str">
            <v/>
          </cell>
          <cell r="AE2069">
            <v>420</v>
          </cell>
          <cell r="AF2069">
            <v>50</v>
          </cell>
          <cell r="AG2069">
            <v>35</v>
          </cell>
          <cell r="AH2069">
            <v>126</v>
          </cell>
          <cell r="AI2069">
            <v>116</v>
          </cell>
          <cell r="AJ2069">
            <v>126</v>
          </cell>
          <cell r="AK2069">
            <v>116</v>
          </cell>
          <cell r="AL2069">
            <v>1</v>
          </cell>
          <cell r="AM2069">
            <v>1</v>
          </cell>
        </row>
        <row r="2070">
          <cell r="F2070">
            <v>355461791</v>
          </cell>
          <cell r="G2070" t="str">
            <v>AH6179</v>
          </cell>
          <cell r="H2070" t="str">
            <v>Brake Hose</v>
          </cell>
          <cell r="J2070" t="str">
            <v>Brake Hydraulics</v>
          </cell>
          <cell r="K2070" t="str">
            <v>IT</v>
          </cell>
          <cell r="L2070" t="str">
            <v>E</v>
          </cell>
          <cell r="N2070" t="str">
            <v>active</v>
          </cell>
          <cell r="P2070" t="str">
            <v>AH6179</v>
          </cell>
          <cell r="Q2070" t="str">
            <v>-</v>
          </cell>
          <cell r="R2070" t="str">
            <v>STANDARD W/O NORTH AMERICA (World w/o Canada, Great Britain, Ireland, USA)</v>
          </cell>
          <cell r="S2070">
            <v>6.35</v>
          </cell>
          <cell r="T2070">
            <v>4.99</v>
          </cell>
          <cell r="V2070">
            <v>43614</v>
          </cell>
          <cell r="Y2070" t="str">
            <v/>
          </cell>
          <cell r="Z2070" t="str">
            <v/>
          </cell>
          <cell r="AC2070" t="str">
            <v/>
          </cell>
          <cell r="AD2070" t="str">
            <v/>
          </cell>
          <cell r="AE2070">
            <v>420</v>
          </cell>
          <cell r="AF2070">
            <v>50</v>
          </cell>
          <cell r="AG2070">
            <v>35</v>
          </cell>
          <cell r="AH2070">
            <v>113</v>
          </cell>
          <cell r="AI2070">
            <v>103</v>
          </cell>
          <cell r="AJ2070">
            <v>113</v>
          </cell>
          <cell r="AK2070">
            <v>103</v>
          </cell>
          <cell r="AL2070">
            <v>1</v>
          </cell>
          <cell r="AM2070">
            <v>1</v>
          </cell>
        </row>
        <row r="2071">
          <cell r="F2071">
            <v>355461801</v>
          </cell>
          <cell r="G2071" t="str">
            <v>AH6180</v>
          </cell>
          <cell r="H2071" t="str">
            <v>Brake Hose</v>
          </cell>
          <cell r="J2071" t="str">
            <v>Brake Hydraulics</v>
          </cell>
          <cell r="K2071" t="str">
            <v>IT</v>
          </cell>
          <cell r="L2071" t="str">
            <v>E</v>
          </cell>
          <cell r="N2071" t="str">
            <v>active</v>
          </cell>
          <cell r="P2071" t="str">
            <v>AH6180</v>
          </cell>
          <cell r="Q2071" t="str">
            <v>-</v>
          </cell>
          <cell r="R2071" t="str">
            <v>STANDARD W/O NORTH AMERICA (World w/o Canada, Great Britain, Ireland, USA)</v>
          </cell>
          <cell r="S2071">
            <v>5.24</v>
          </cell>
          <cell r="T2071">
            <v>4.12</v>
          </cell>
          <cell r="V2071">
            <v>43614</v>
          </cell>
          <cell r="Y2071" t="str">
            <v/>
          </cell>
          <cell r="Z2071" t="str">
            <v/>
          </cell>
          <cell r="AC2071" t="str">
            <v/>
          </cell>
          <cell r="AD2071" t="str">
            <v/>
          </cell>
          <cell r="AE2071">
            <v>260</v>
          </cell>
          <cell r="AF2071">
            <v>190</v>
          </cell>
          <cell r="AG2071">
            <v>35</v>
          </cell>
          <cell r="AH2071">
            <v>111</v>
          </cell>
          <cell r="AI2071">
            <v>101</v>
          </cell>
          <cell r="AJ2071">
            <v>111</v>
          </cell>
          <cell r="AK2071">
            <v>101</v>
          </cell>
          <cell r="AL2071">
            <v>1</v>
          </cell>
          <cell r="AM2071">
            <v>1</v>
          </cell>
        </row>
        <row r="2072">
          <cell r="F2072">
            <v>355461811</v>
          </cell>
          <cell r="G2072" t="str">
            <v>AH6181</v>
          </cell>
          <cell r="H2072" t="str">
            <v>Brake Hose</v>
          </cell>
          <cell r="J2072" t="str">
            <v>Brake Hydraulics</v>
          </cell>
          <cell r="K2072" t="str">
            <v>IT</v>
          </cell>
          <cell r="L2072" t="str">
            <v>E</v>
          </cell>
          <cell r="N2072" t="str">
            <v>active</v>
          </cell>
          <cell r="P2072" t="str">
            <v>AH6181</v>
          </cell>
          <cell r="Q2072" t="str">
            <v>-</v>
          </cell>
          <cell r="R2072" t="str">
            <v>STANDARD W/O NORTH AMERICA (World w/o Canada, Great Britain, Ireland, USA)</v>
          </cell>
          <cell r="S2072">
            <v>7.72</v>
          </cell>
          <cell r="T2072">
            <v>6.05</v>
          </cell>
          <cell r="V2072">
            <v>43614</v>
          </cell>
          <cell r="Y2072" t="str">
            <v/>
          </cell>
          <cell r="Z2072" t="str">
            <v/>
          </cell>
          <cell r="AC2072" t="str">
            <v/>
          </cell>
          <cell r="AD2072" t="str">
            <v/>
          </cell>
          <cell r="AE2072">
            <v>260</v>
          </cell>
          <cell r="AF2072">
            <v>150</v>
          </cell>
          <cell r="AG2072">
            <v>20</v>
          </cell>
          <cell r="AH2072">
            <v>116</v>
          </cell>
          <cell r="AI2072">
            <v>106</v>
          </cell>
          <cell r="AJ2072">
            <v>116</v>
          </cell>
          <cell r="AK2072">
            <v>106</v>
          </cell>
          <cell r="AL2072">
            <v>1</v>
          </cell>
          <cell r="AM2072">
            <v>1</v>
          </cell>
        </row>
        <row r="2073">
          <cell r="F2073">
            <v>355461821</v>
          </cell>
          <cell r="G2073" t="str">
            <v>AH6182</v>
          </cell>
          <cell r="H2073" t="str">
            <v>Brake Hose</v>
          </cell>
          <cell r="J2073" t="str">
            <v>Brake Hydraulics</v>
          </cell>
          <cell r="K2073" t="str">
            <v>HU</v>
          </cell>
          <cell r="L2073" t="str">
            <v>E</v>
          </cell>
          <cell r="N2073" t="str">
            <v>no longer active</v>
          </cell>
          <cell r="P2073" t="str">
            <v>AH6182</v>
          </cell>
          <cell r="Q2073" t="str">
            <v>-</v>
          </cell>
          <cell r="R2073" t="str">
            <v>STANDARD W/O NORTH AMERICA (World w/o Canada, Great Britain, Ireland, USA)</v>
          </cell>
          <cell r="S2073">
            <v>8.6999999999999993</v>
          </cell>
          <cell r="T2073">
            <v>6.82</v>
          </cell>
          <cell r="V2073">
            <v>43614</v>
          </cell>
          <cell r="Y2073" t="str">
            <v/>
          </cell>
          <cell r="Z2073" t="str">
            <v/>
          </cell>
          <cell r="AC2073" t="str">
            <v/>
          </cell>
          <cell r="AD2073" t="str">
            <v/>
          </cell>
          <cell r="AE2073">
            <v>290</v>
          </cell>
          <cell r="AF2073">
            <v>190</v>
          </cell>
          <cell r="AG2073">
            <v>35</v>
          </cell>
          <cell r="AH2073">
            <v>128</v>
          </cell>
          <cell r="AI2073">
            <v>118</v>
          </cell>
          <cell r="AJ2073">
            <v>128</v>
          </cell>
          <cell r="AK2073">
            <v>118</v>
          </cell>
          <cell r="AL2073">
            <v>1</v>
          </cell>
          <cell r="AM2073">
            <v>1</v>
          </cell>
        </row>
        <row r="2074">
          <cell r="F2074">
            <v>355461831</v>
          </cell>
          <cell r="G2074" t="str">
            <v>AH6183</v>
          </cell>
          <cell r="H2074" t="str">
            <v>Brake Hose</v>
          </cell>
          <cell r="J2074" t="str">
            <v>Brake Hydraulics</v>
          </cell>
          <cell r="K2074" t="str">
            <v>IT</v>
          </cell>
          <cell r="L2074" t="str">
            <v>E</v>
          </cell>
          <cell r="N2074" t="str">
            <v>active</v>
          </cell>
          <cell r="P2074" t="str">
            <v>AH6183</v>
          </cell>
          <cell r="Q2074" t="str">
            <v>-</v>
          </cell>
          <cell r="R2074" t="str">
            <v>STANDARD W/O NORTH AMERICA (World w/o Canada, Great Britain, Ireland, USA)</v>
          </cell>
          <cell r="S2074">
            <v>7.68</v>
          </cell>
          <cell r="T2074">
            <v>6.03</v>
          </cell>
          <cell r="V2074">
            <v>43614</v>
          </cell>
          <cell r="Y2074" t="str">
            <v/>
          </cell>
          <cell r="Z2074" t="str">
            <v/>
          </cell>
          <cell r="AC2074" t="str">
            <v/>
          </cell>
          <cell r="AD2074" t="str">
            <v/>
          </cell>
          <cell r="AE2074">
            <v>290</v>
          </cell>
          <cell r="AF2074">
            <v>190</v>
          </cell>
          <cell r="AG2074">
            <v>20</v>
          </cell>
          <cell r="AH2074">
            <v>143</v>
          </cell>
          <cell r="AI2074">
            <v>133</v>
          </cell>
          <cell r="AJ2074">
            <v>143</v>
          </cell>
          <cell r="AK2074">
            <v>133</v>
          </cell>
          <cell r="AL2074">
            <v>1</v>
          </cell>
          <cell r="AM2074">
            <v>1</v>
          </cell>
        </row>
        <row r="2075">
          <cell r="F2075">
            <v>355461841</v>
          </cell>
          <cell r="G2075" t="str">
            <v>AH6184</v>
          </cell>
          <cell r="H2075" t="str">
            <v>Brake Hose</v>
          </cell>
          <cell r="J2075" t="str">
            <v>Brake Hydraulics</v>
          </cell>
          <cell r="K2075" t="str">
            <v>IT</v>
          </cell>
          <cell r="L2075" t="str">
            <v>E</v>
          </cell>
          <cell r="N2075" t="str">
            <v>active</v>
          </cell>
          <cell r="P2075" t="str">
            <v>AH6184</v>
          </cell>
          <cell r="Q2075" t="str">
            <v>-</v>
          </cell>
          <cell r="R2075" t="str">
            <v>STANDARD W/O NORTH AMERICA (World w/o Canada, Great Britain, Ireland, USA)</v>
          </cell>
          <cell r="S2075">
            <v>4.5999999999999996</v>
          </cell>
          <cell r="T2075">
            <v>3.61</v>
          </cell>
          <cell r="V2075">
            <v>43614</v>
          </cell>
          <cell r="Y2075" t="str">
            <v/>
          </cell>
          <cell r="Z2075" t="str">
            <v/>
          </cell>
          <cell r="AC2075" t="str">
            <v/>
          </cell>
          <cell r="AD2075" t="str">
            <v/>
          </cell>
          <cell r="AE2075">
            <v>450</v>
          </cell>
          <cell r="AF2075">
            <v>50</v>
          </cell>
          <cell r="AG2075">
            <v>35</v>
          </cell>
          <cell r="AH2075">
            <v>110</v>
          </cell>
          <cell r="AI2075">
            <v>100</v>
          </cell>
          <cell r="AJ2075">
            <v>110</v>
          </cell>
          <cell r="AK2075">
            <v>100</v>
          </cell>
          <cell r="AL2075">
            <v>1</v>
          </cell>
          <cell r="AM2075">
            <v>1</v>
          </cell>
        </row>
        <row r="2076">
          <cell r="F2076">
            <v>355461851</v>
          </cell>
          <cell r="G2076" t="str">
            <v>AH6185</v>
          </cell>
          <cell r="H2076" t="str">
            <v>Brake Hose</v>
          </cell>
          <cell r="J2076" t="str">
            <v>Brake Hydraulics</v>
          </cell>
          <cell r="K2076" t="str">
            <v>IT</v>
          </cell>
          <cell r="L2076" t="str">
            <v>E</v>
          </cell>
          <cell r="N2076" t="str">
            <v>no longer active</v>
          </cell>
          <cell r="P2076" t="str">
            <v>AH6185</v>
          </cell>
          <cell r="Q2076" t="str">
            <v>-</v>
          </cell>
          <cell r="R2076" t="str">
            <v>STANDARD W/O NORTH AMERICA (World w/o Canada, Great Britain, Ireland, USA)</v>
          </cell>
          <cell r="S2076">
            <v>16.5</v>
          </cell>
          <cell r="T2076">
            <v>12.95</v>
          </cell>
          <cell r="V2076">
            <v>43614</v>
          </cell>
          <cell r="Y2076" t="str">
            <v/>
          </cell>
          <cell r="Z2076" t="str">
            <v/>
          </cell>
          <cell r="AC2076" t="str">
            <v/>
          </cell>
          <cell r="AD2076" t="str">
            <v/>
          </cell>
          <cell r="AE2076">
            <v>290</v>
          </cell>
          <cell r="AF2076">
            <v>190</v>
          </cell>
          <cell r="AG2076">
            <v>35</v>
          </cell>
          <cell r="AH2076">
            <v>234</v>
          </cell>
          <cell r="AI2076">
            <v>224</v>
          </cell>
          <cell r="AJ2076">
            <v>234</v>
          </cell>
          <cell r="AK2076">
            <v>224</v>
          </cell>
          <cell r="AL2076">
            <v>1</v>
          </cell>
          <cell r="AM2076">
            <v>1</v>
          </cell>
        </row>
        <row r="2077">
          <cell r="F2077">
            <v>355461861</v>
          </cell>
          <cell r="G2077" t="str">
            <v>AH6186</v>
          </cell>
          <cell r="H2077" t="str">
            <v>Brake Hose</v>
          </cell>
          <cell r="J2077" t="str">
            <v>Brake Hydraulics</v>
          </cell>
          <cell r="K2077" t="str">
            <v>IT</v>
          </cell>
          <cell r="L2077" t="str">
            <v>E</v>
          </cell>
          <cell r="N2077" t="str">
            <v>active</v>
          </cell>
          <cell r="P2077" t="str">
            <v>AH6186</v>
          </cell>
          <cell r="Q2077" t="str">
            <v>-</v>
          </cell>
          <cell r="R2077" t="str">
            <v>STANDARD W/O NORTH AMERICA (World w/o Canada, Great Britain, Ireland, USA)</v>
          </cell>
          <cell r="S2077">
            <v>6.5</v>
          </cell>
          <cell r="T2077">
            <v>5.0999999999999996</v>
          </cell>
          <cell r="V2077">
            <v>43614</v>
          </cell>
          <cell r="Y2077" t="str">
            <v/>
          </cell>
          <cell r="Z2077" t="str">
            <v/>
          </cell>
          <cell r="AC2077" t="str">
            <v/>
          </cell>
          <cell r="AD2077" t="str">
            <v/>
          </cell>
          <cell r="AE2077">
            <v>260</v>
          </cell>
          <cell r="AF2077">
            <v>150</v>
          </cell>
          <cell r="AG2077">
            <v>20</v>
          </cell>
          <cell r="AH2077">
            <v>111</v>
          </cell>
          <cell r="AI2077">
            <v>101</v>
          </cell>
          <cell r="AJ2077">
            <v>111</v>
          </cell>
          <cell r="AK2077">
            <v>101</v>
          </cell>
          <cell r="AL2077">
            <v>1</v>
          </cell>
          <cell r="AM2077">
            <v>1</v>
          </cell>
        </row>
        <row r="2078">
          <cell r="F2078">
            <v>355461871</v>
          </cell>
          <cell r="G2078" t="str">
            <v>AH6187</v>
          </cell>
          <cell r="H2078" t="str">
            <v>Brake Hose</v>
          </cell>
          <cell r="J2078" t="str">
            <v>Brake Hydraulics</v>
          </cell>
          <cell r="K2078" t="str">
            <v>HU</v>
          </cell>
          <cell r="L2078" t="str">
            <v>E</v>
          </cell>
          <cell r="N2078" t="str">
            <v>phasing out</v>
          </cell>
          <cell r="P2078" t="str">
            <v>AH6187</v>
          </cell>
          <cell r="Q2078" t="str">
            <v>8AH 355 467-311</v>
          </cell>
          <cell r="R2078" t="str">
            <v>STANDARD W/O NORTH AMERICA (World w/o Canada, Great Britain, Ireland, USA)</v>
          </cell>
          <cell r="S2078">
            <v>9.76</v>
          </cell>
          <cell r="T2078">
            <v>7.66</v>
          </cell>
          <cell r="V2078">
            <v>43614</v>
          </cell>
          <cell r="Y2078" t="str">
            <v/>
          </cell>
          <cell r="Z2078" t="str">
            <v/>
          </cell>
          <cell r="AC2078" t="str">
            <v/>
          </cell>
          <cell r="AD2078" t="str">
            <v/>
          </cell>
          <cell r="AE2078">
            <v>310</v>
          </cell>
          <cell r="AF2078">
            <v>190</v>
          </cell>
          <cell r="AG2078">
            <v>20</v>
          </cell>
          <cell r="AH2078">
            <v>150</v>
          </cell>
          <cell r="AI2078">
            <v>140</v>
          </cell>
          <cell r="AJ2078">
            <v>150</v>
          </cell>
          <cell r="AK2078">
            <v>140</v>
          </cell>
          <cell r="AL2078">
            <v>1</v>
          </cell>
          <cell r="AM2078">
            <v>1</v>
          </cell>
        </row>
        <row r="2079">
          <cell r="F2079">
            <v>355461881</v>
          </cell>
          <cell r="G2079" t="str">
            <v>AH6188</v>
          </cell>
          <cell r="H2079" t="str">
            <v>Brake Hose</v>
          </cell>
          <cell r="J2079" t="str">
            <v>Brake Hydraulics</v>
          </cell>
          <cell r="K2079" t="str">
            <v>IT</v>
          </cell>
          <cell r="L2079" t="str">
            <v>E</v>
          </cell>
          <cell r="N2079" t="str">
            <v>active</v>
          </cell>
          <cell r="P2079" t="str">
            <v>AH6188</v>
          </cell>
          <cell r="Q2079" t="str">
            <v>-</v>
          </cell>
          <cell r="R2079" t="str">
            <v>STANDARD W/O NORTH AMERICA (World w/o Canada, Great Britain, Ireland, USA)</v>
          </cell>
          <cell r="S2079">
            <v>13.3</v>
          </cell>
          <cell r="T2079">
            <v>10.43</v>
          </cell>
          <cell r="V2079">
            <v>43614</v>
          </cell>
          <cell r="Y2079" t="str">
            <v/>
          </cell>
          <cell r="Z2079" t="str">
            <v/>
          </cell>
          <cell r="AC2079" t="str">
            <v/>
          </cell>
          <cell r="AD2079" t="str">
            <v/>
          </cell>
          <cell r="AE2079">
            <v>310</v>
          </cell>
          <cell r="AF2079">
            <v>190</v>
          </cell>
          <cell r="AG2079">
            <v>20</v>
          </cell>
          <cell r="AH2079">
            <v>160</v>
          </cell>
          <cell r="AI2079">
            <v>150</v>
          </cell>
          <cell r="AJ2079">
            <v>160</v>
          </cell>
          <cell r="AK2079">
            <v>150</v>
          </cell>
          <cell r="AL2079">
            <v>1</v>
          </cell>
          <cell r="AM2079">
            <v>1</v>
          </cell>
        </row>
        <row r="2080">
          <cell r="F2080">
            <v>355461891</v>
          </cell>
          <cell r="G2080" t="str">
            <v>AH6189</v>
          </cell>
          <cell r="H2080" t="str">
            <v>Brake Hose</v>
          </cell>
          <cell r="J2080" t="str">
            <v>Brake Hydraulics</v>
          </cell>
          <cell r="K2080" t="str">
            <v>HU</v>
          </cell>
          <cell r="L2080" t="str">
            <v>E</v>
          </cell>
          <cell r="N2080" t="str">
            <v>phasing out</v>
          </cell>
          <cell r="P2080" t="str">
            <v>AH6189</v>
          </cell>
          <cell r="Q2080" t="str">
            <v>8AH 355 462-131</v>
          </cell>
          <cell r="R2080" t="str">
            <v>STANDARD W/O NORTH AMERICA (World w/o Canada, Great Britain, Ireland, USA)</v>
          </cell>
          <cell r="S2080">
            <v>10.09</v>
          </cell>
          <cell r="T2080">
            <v>7.93</v>
          </cell>
          <cell r="V2080">
            <v>43614</v>
          </cell>
          <cell r="Y2080" t="str">
            <v/>
          </cell>
          <cell r="Z2080" t="str">
            <v/>
          </cell>
          <cell r="AC2080" t="str">
            <v/>
          </cell>
          <cell r="AD2080" t="str">
            <v/>
          </cell>
          <cell r="AE2080">
            <v>350</v>
          </cell>
          <cell r="AF2080">
            <v>190</v>
          </cell>
          <cell r="AG2080">
            <v>20</v>
          </cell>
          <cell r="AH2080">
            <v>139</v>
          </cell>
          <cell r="AI2080">
            <v>129</v>
          </cell>
          <cell r="AJ2080">
            <v>139</v>
          </cell>
          <cell r="AK2080">
            <v>129</v>
          </cell>
          <cell r="AL2080">
            <v>1</v>
          </cell>
          <cell r="AM2080">
            <v>1</v>
          </cell>
        </row>
        <row r="2081">
          <cell r="F2081">
            <v>355461901</v>
          </cell>
          <cell r="G2081" t="str">
            <v>AH6190</v>
          </cell>
          <cell r="H2081" t="str">
            <v>Brake Hose</v>
          </cell>
          <cell r="J2081" t="str">
            <v>Brake Hydraulics</v>
          </cell>
          <cell r="K2081" t="str">
            <v>IT</v>
          </cell>
          <cell r="L2081" t="str">
            <v>E</v>
          </cell>
          <cell r="N2081" t="str">
            <v>active</v>
          </cell>
          <cell r="P2081" t="str">
            <v>AH6190</v>
          </cell>
          <cell r="Q2081" t="str">
            <v>-</v>
          </cell>
          <cell r="R2081" t="str">
            <v>STANDARD W/O NORTH AMERICA (World w/o Canada, Great Britain, Ireland, USA)</v>
          </cell>
          <cell r="S2081">
            <v>8.24</v>
          </cell>
          <cell r="T2081">
            <v>6.46</v>
          </cell>
          <cell r="V2081">
            <v>43614</v>
          </cell>
          <cell r="Y2081" t="str">
            <v/>
          </cell>
          <cell r="Z2081" t="str">
            <v/>
          </cell>
          <cell r="AC2081" t="str">
            <v/>
          </cell>
          <cell r="AD2081" t="str">
            <v/>
          </cell>
          <cell r="AE2081">
            <v>260</v>
          </cell>
          <cell r="AF2081">
            <v>150</v>
          </cell>
          <cell r="AG2081">
            <v>35</v>
          </cell>
          <cell r="AH2081">
            <v>153</v>
          </cell>
          <cell r="AI2081">
            <v>143</v>
          </cell>
          <cell r="AJ2081">
            <v>153</v>
          </cell>
          <cell r="AK2081">
            <v>143</v>
          </cell>
          <cell r="AL2081">
            <v>1</v>
          </cell>
          <cell r="AM2081">
            <v>1</v>
          </cell>
        </row>
        <row r="2082">
          <cell r="F2082">
            <v>355461911</v>
          </cell>
          <cell r="G2082" t="str">
            <v>AH6191</v>
          </cell>
          <cell r="H2082" t="str">
            <v>Brake Hose</v>
          </cell>
          <cell r="J2082" t="str">
            <v>Brake Hydraulics</v>
          </cell>
          <cell r="K2082" t="str">
            <v>CZ</v>
          </cell>
          <cell r="L2082" t="str">
            <v>E</v>
          </cell>
          <cell r="N2082" t="str">
            <v>no longer active</v>
          </cell>
          <cell r="P2082" t="str">
            <v>AH6191</v>
          </cell>
          <cell r="Q2082" t="str">
            <v>-</v>
          </cell>
          <cell r="R2082" t="str">
            <v>STANDARD (World w/o Great Britain, Ireland)</v>
          </cell>
          <cell r="Y2082" t="str">
            <v/>
          </cell>
          <cell r="Z2082" t="str">
            <v/>
          </cell>
          <cell r="AC2082" t="str">
            <v/>
          </cell>
          <cell r="AD2082" t="str">
            <v/>
          </cell>
          <cell r="AE2082">
            <v>200</v>
          </cell>
          <cell r="AF2082">
            <v>50</v>
          </cell>
          <cell r="AG2082">
            <v>20</v>
          </cell>
          <cell r="AH2082">
            <v>81</v>
          </cell>
          <cell r="AI2082">
            <v>71</v>
          </cell>
          <cell r="AJ2082">
            <v>81</v>
          </cell>
          <cell r="AK2082">
            <v>71</v>
          </cell>
          <cell r="AL2082">
            <v>1</v>
          </cell>
          <cell r="AM2082">
            <v>1</v>
          </cell>
        </row>
        <row r="2083">
          <cell r="F2083">
            <v>355461921</v>
          </cell>
          <cell r="G2083" t="str">
            <v>AH6192</v>
          </cell>
          <cell r="H2083" t="str">
            <v>Brake Hose</v>
          </cell>
          <cell r="J2083" t="str">
            <v>Brake Hydraulics</v>
          </cell>
          <cell r="K2083" t="str">
            <v>IT</v>
          </cell>
          <cell r="L2083" t="str">
            <v>E</v>
          </cell>
          <cell r="N2083" t="str">
            <v>active</v>
          </cell>
          <cell r="P2083" t="str">
            <v>AH6192</v>
          </cell>
          <cell r="Q2083" t="str">
            <v>-</v>
          </cell>
          <cell r="R2083" t="str">
            <v>STANDARD W/O NORTH AMERICA (World w/o Canada, Great Britain, Ireland, USA)</v>
          </cell>
          <cell r="S2083">
            <v>4.59</v>
          </cell>
          <cell r="T2083">
            <v>3.6</v>
          </cell>
          <cell r="V2083">
            <v>43614</v>
          </cell>
          <cell r="Y2083" t="str">
            <v/>
          </cell>
          <cell r="Z2083" t="str">
            <v/>
          </cell>
          <cell r="AC2083" t="str">
            <v/>
          </cell>
          <cell r="AD2083" t="str">
            <v/>
          </cell>
          <cell r="AE2083">
            <v>260</v>
          </cell>
          <cell r="AF2083">
            <v>150</v>
          </cell>
          <cell r="AG2083">
            <v>20</v>
          </cell>
          <cell r="AH2083">
            <v>86</v>
          </cell>
          <cell r="AI2083">
            <v>76</v>
          </cell>
          <cell r="AJ2083">
            <v>86</v>
          </cell>
          <cell r="AK2083">
            <v>76</v>
          </cell>
          <cell r="AL2083">
            <v>1</v>
          </cell>
          <cell r="AM2083">
            <v>1</v>
          </cell>
        </row>
        <row r="2084">
          <cell r="F2084">
            <v>355461931</v>
          </cell>
          <cell r="G2084" t="str">
            <v>AH6193</v>
          </cell>
          <cell r="H2084" t="str">
            <v>Brake Hose</v>
          </cell>
          <cell r="J2084" t="str">
            <v>Brake Hydraulics</v>
          </cell>
          <cell r="K2084" t="str">
            <v>IT</v>
          </cell>
          <cell r="L2084" t="str">
            <v>E</v>
          </cell>
          <cell r="N2084" t="str">
            <v>no longer active</v>
          </cell>
          <cell r="P2084" t="str">
            <v>AH6193</v>
          </cell>
          <cell r="Q2084" t="str">
            <v>-</v>
          </cell>
          <cell r="R2084" t="str">
            <v>STANDARD W/O NORTH AMERICA (World w/o Canada, Great Britain, Ireland, USA)</v>
          </cell>
          <cell r="S2084">
            <v>11.11</v>
          </cell>
          <cell r="T2084">
            <v>8.7200000000000006</v>
          </cell>
          <cell r="V2084">
            <v>43614</v>
          </cell>
          <cell r="Y2084" t="str">
            <v/>
          </cell>
          <cell r="Z2084" t="str">
            <v/>
          </cell>
          <cell r="AC2084" t="str">
            <v/>
          </cell>
          <cell r="AD2084" t="str">
            <v/>
          </cell>
          <cell r="AE2084">
            <v>290</v>
          </cell>
          <cell r="AF2084">
            <v>50</v>
          </cell>
          <cell r="AG2084">
            <v>35</v>
          </cell>
          <cell r="AH2084">
            <v>113</v>
          </cell>
          <cell r="AI2084">
            <v>103</v>
          </cell>
          <cell r="AJ2084">
            <v>113</v>
          </cell>
          <cell r="AK2084">
            <v>103</v>
          </cell>
          <cell r="AL2084">
            <v>1</v>
          </cell>
          <cell r="AM2084">
            <v>1</v>
          </cell>
        </row>
        <row r="2085">
          <cell r="F2085">
            <v>355461941</v>
          </cell>
          <cell r="G2085" t="str">
            <v>AH6194</v>
          </cell>
          <cell r="H2085" t="str">
            <v>Brake Hose</v>
          </cell>
          <cell r="J2085" t="str">
            <v>Brake Hydraulics</v>
          </cell>
          <cell r="K2085" t="str">
            <v>HU</v>
          </cell>
          <cell r="L2085" t="str">
            <v>E</v>
          </cell>
          <cell r="N2085" t="str">
            <v>no longer active</v>
          </cell>
          <cell r="P2085" t="str">
            <v>AH6194</v>
          </cell>
          <cell r="Q2085" t="str">
            <v>-</v>
          </cell>
          <cell r="R2085" t="str">
            <v>STANDARD W/O NORTH AMERICA (World w/o Canada, Great Britain, Ireland, USA)</v>
          </cell>
          <cell r="S2085">
            <v>7</v>
          </cell>
          <cell r="T2085">
            <v>5.5</v>
          </cell>
          <cell r="V2085">
            <v>43614</v>
          </cell>
          <cell r="Y2085" t="str">
            <v/>
          </cell>
          <cell r="Z2085" t="str">
            <v/>
          </cell>
          <cell r="AC2085" t="str">
            <v/>
          </cell>
          <cell r="AD2085" t="str">
            <v/>
          </cell>
          <cell r="AE2085">
            <v>140</v>
          </cell>
          <cell r="AF2085">
            <v>190</v>
          </cell>
          <cell r="AG2085">
            <v>35</v>
          </cell>
          <cell r="AH2085">
            <v>190</v>
          </cell>
          <cell r="AI2085">
            <v>180</v>
          </cell>
          <cell r="AJ2085">
            <v>190</v>
          </cell>
          <cell r="AK2085">
            <v>180</v>
          </cell>
          <cell r="AL2085">
            <v>1</v>
          </cell>
          <cell r="AM2085">
            <v>1</v>
          </cell>
        </row>
        <row r="2086">
          <cell r="F2086">
            <v>355461951</v>
          </cell>
          <cell r="G2086" t="str">
            <v>AH6195</v>
          </cell>
          <cell r="H2086" t="str">
            <v>Brake Hose</v>
          </cell>
          <cell r="J2086" t="str">
            <v>Brake Hydraulics</v>
          </cell>
          <cell r="K2086" t="str">
            <v>IT</v>
          </cell>
          <cell r="L2086" t="str">
            <v>E</v>
          </cell>
          <cell r="N2086" t="str">
            <v>active</v>
          </cell>
          <cell r="P2086" t="str">
            <v>AH6195</v>
          </cell>
          <cell r="Q2086" t="str">
            <v>-</v>
          </cell>
          <cell r="R2086" t="str">
            <v>STANDARD W/O NORTH AMERICA (World w/o Canada, Great Britain, Ireland, USA)</v>
          </cell>
          <cell r="S2086">
            <v>13.45</v>
          </cell>
          <cell r="T2086">
            <v>10.56</v>
          </cell>
          <cell r="V2086">
            <v>43614</v>
          </cell>
          <cell r="Y2086" t="str">
            <v/>
          </cell>
          <cell r="Z2086" t="str">
            <v/>
          </cell>
          <cell r="AC2086" t="str">
            <v/>
          </cell>
          <cell r="AD2086" t="str">
            <v/>
          </cell>
          <cell r="AE2086">
            <v>160</v>
          </cell>
          <cell r="AF2086">
            <v>190</v>
          </cell>
          <cell r="AG2086">
            <v>70</v>
          </cell>
          <cell r="AH2086">
            <v>205</v>
          </cell>
          <cell r="AI2086">
            <v>195</v>
          </cell>
          <cell r="AJ2086">
            <v>205</v>
          </cell>
          <cell r="AK2086">
            <v>195</v>
          </cell>
          <cell r="AL2086">
            <v>1</v>
          </cell>
          <cell r="AM2086">
            <v>1</v>
          </cell>
        </row>
        <row r="2087">
          <cell r="F2087">
            <v>355461961</v>
          </cell>
          <cell r="G2087" t="str">
            <v>AH6196</v>
          </cell>
          <cell r="H2087" t="str">
            <v>Brake Hose</v>
          </cell>
          <cell r="J2087" t="str">
            <v>Brake Hydraulics</v>
          </cell>
          <cell r="K2087" t="str">
            <v>IT</v>
          </cell>
          <cell r="L2087" t="str">
            <v>E</v>
          </cell>
          <cell r="N2087" t="str">
            <v>active</v>
          </cell>
          <cell r="P2087" t="str">
            <v>AH6196</v>
          </cell>
          <cell r="Q2087" t="str">
            <v>-</v>
          </cell>
          <cell r="R2087" t="str">
            <v>STANDARD W/O NORTH AMERICA (World w/o Canada, Great Britain, Ireland, USA)</v>
          </cell>
          <cell r="S2087">
            <v>5.15</v>
          </cell>
          <cell r="T2087">
            <v>4.04</v>
          </cell>
          <cell r="V2087">
            <v>43614</v>
          </cell>
          <cell r="Y2087" t="str">
            <v/>
          </cell>
          <cell r="Z2087" t="str">
            <v/>
          </cell>
          <cell r="AC2087" t="str">
            <v/>
          </cell>
          <cell r="AD2087" t="str">
            <v/>
          </cell>
          <cell r="AE2087">
            <v>160</v>
          </cell>
          <cell r="AF2087">
            <v>190</v>
          </cell>
          <cell r="AG2087">
            <v>35</v>
          </cell>
          <cell r="AH2087">
            <v>161</v>
          </cell>
          <cell r="AI2087">
            <v>151</v>
          </cell>
          <cell r="AJ2087">
            <v>161</v>
          </cell>
          <cell r="AK2087">
            <v>151</v>
          </cell>
          <cell r="AL2087">
            <v>1</v>
          </cell>
          <cell r="AM2087">
            <v>1</v>
          </cell>
        </row>
        <row r="2088">
          <cell r="F2088">
            <v>355461971</v>
          </cell>
          <cell r="G2088" t="str">
            <v>AH6197</v>
          </cell>
          <cell r="H2088" t="str">
            <v>Brake Hose</v>
          </cell>
          <cell r="J2088" t="str">
            <v>Brake Hydraulics</v>
          </cell>
          <cell r="K2088" t="str">
            <v>HU</v>
          </cell>
          <cell r="L2088" t="str">
            <v>E</v>
          </cell>
          <cell r="N2088" t="str">
            <v>active</v>
          </cell>
          <cell r="P2088" t="str">
            <v>AH6197</v>
          </cell>
          <cell r="Q2088" t="str">
            <v>-</v>
          </cell>
          <cell r="R2088" t="str">
            <v>STANDARD W/O NORTH AMERICA (World w/o Canada, Great Britain, Ireland, USA)</v>
          </cell>
          <cell r="S2088">
            <v>5.85</v>
          </cell>
          <cell r="T2088">
            <v>4.59</v>
          </cell>
          <cell r="V2088">
            <v>43614</v>
          </cell>
          <cell r="Y2088" t="str">
            <v/>
          </cell>
          <cell r="Z2088" t="str">
            <v/>
          </cell>
          <cell r="AC2088" t="str">
            <v/>
          </cell>
          <cell r="AD2088" t="str">
            <v/>
          </cell>
          <cell r="AE2088">
            <v>260</v>
          </cell>
          <cell r="AF2088">
            <v>150</v>
          </cell>
          <cell r="AG2088">
            <v>35</v>
          </cell>
          <cell r="AH2088">
            <v>126</v>
          </cell>
          <cell r="AI2088">
            <v>116</v>
          </cell>
          <cell r="AJ2088">
            <v>126</v>
          </cell>
          <cell r="AK2088">
            <v>116</v>
          </cell>
          <cell r="AL2088">
            <v>1</v>
          </cell>
          <cell r="AM2088">
            <v>1</v>
          </cell>
        </row>
        <row r="2089">
          <cell r="F2089">
            <v>355461981</v>
          </cell>
          <cell r="G2089" t="str">
            <v>AH6198</v>
          </cell>
          <cell r="H2089" t="str">
            <v>Brake Hose</v>
          </cell>
          <cell r="J2089" t="str">
            <v>Brake Hydraulics</v>
          </cell>
          <cell r="K2089" t="str">
            <v>IT</v>
          </cell>
          <cell r="L2089" t="str">
            <v>E</v>
          </cell>
          <cell r="N2089" t="str">
            <v>no longer active</v>
          </cell>
          <cell r="P2089" t="str">
            <v>AH6198</v>
          </cell>
          <cell r="Q2089" t="str">
            <v>-</v>
          </cell>
          <cell r="R2089" t="str">
            <v>STANDARD W/O NORTH AMERICA (World w/o Canada, Great Britain, Ireland, USA)</v>
          </cell>
          <cell r="S2089">
            <v>9.6</v>
          </cell>
          <cell r="T2089">
            <v>7.54</v>
          </cell>
          <cell r="V2089">
            <v>43614</v>
          </cell>
          <cell r="Y2089" t="str">
            <v/>
          </cell>
          <cell r="Z2089" t="str">
            <v/>
          </cell>
          <cell r="AC2089" t="str">
            <v/>
          </cell>
          <cell r="AD2089" t="str">
            <v/>
          </cell>
          <cell r="AE2089">
            <v>160</v>
          </cell>
          <cell r="AF2089">
            <v>190</v>
          </cell>
          <cell r="AG2089">
            <v>20</v>
          </cell>
          <cell r="AH2089">
            <v>96</v>
          </cell>
          <cell r="AI2089">
            <v>86</v>
          </cell>
          <cell r="AJ2089">
            <v>96</v>
          </cell>
          <cell r="AK2089">
            <v>86</v>
          </cell>
          <cell r="AL2089">
            <v>1</v>
          </cell>
          <cell r="AM2089">
            <v>1</v>
          </cell>
        </row>
        <row r="2090">
          <cell r="F2090">
            <v>355461991</v>
          </cell>
          <cell r="G2090" t="str">
            <v>AH6199</v>
          </cell>
          <cell r="H2090" t="str">
            <v>Brake Hose</v>
          </cell>
          <cell r="J2090" t="str">
            <v>Brake Hydraulics</v>
          </cell>
          <cell r="K2090" t="str">
            <v>IT</v>
          </cell>
          <cell r="L2090" t="str">
            <v>E</v>
          </cell>
          <cell r="N2090" t="str">
            <v>active</v>
          </cell>
          <cell r="P2090" t="str">
            <v>AH6199</v>
          </cell>
          <cell r="Q2090" t="str">
            <v>-</v>
          </cell>
          <cell r="R2090" t="str">
            <v>STANDARD W/O NORTH AMERICA (World w/o Canada, Great Britain, Ireland, USA)</v>
          </cell>
          <cell r="S2090">
            <v>8.2899999999999991</v>
          </cell>
          <cell r="T2090">
            <v>6.5</v>
          </cell>
          <cell r="V2090">
            <v>43614</v>
          </cell>
          <cell r="Y2090" t="str">
            <v/>
          </cell>
          <cell r="Z2090" t="str">
            <v/>
          </cell>
          <cell r="AC2090" t="str">
            <v/>
          </cell>
          <cell r="AD2090" t="str">
            <v/>
          </cell>
          <cell r="AE2090">
            <v>380</v>
          </cell>
          <cell r="AF2090">
            <v>50</v>
          </cell>
          <cell r="AG2090">
            <v>20</v>
          </cell>
          <cell r="AH2090">
            <v>83</v>
          </cell>
          <cell r="AI2090">
            <v>73</v>
          </cell>
          <cell r="AJ2090">
            <v>83</v>
          </cell>
          <cell r="AK2090">
            <v>73</v>
          </cell>
          <cell r="AL2090">
            <v>1</v>
          </cell>
          <cell r="AM2090">
            <v>1</v>
          </cell>
        </row>
        <row r="2091">
          <cell r="F2091">
            <v>355462001</v>
          </cell>
          <cell r="G2091" t="str">
            <v>AH6200</v>
          </cell>
          <cell r="H2091" t="str">
            <v>Brake Hose</v>
          </cell>
          <cell r="J2091" t="str">
            <v>Brake Hydraulics</v>
          </cell>
          <cell r="K2091" t="str">
            <v>HU</v>
          </cell>
          <cell r="L2091" t="str">
            <v>E</v>
          </cell>
          <cell r="N2091" t="str">
            <v>phasing out</v>
          </cell>
          <cell r="P2091" t="str">
            <v>AH6200</v>
          </cell>
          <cell r="Q2091" t="str">
            <v>8AH 355 461-791</v>
          </cell>
          <cell r="R2091" t="str">
            <v>STANDARD W/O NORTH AMERICA (World w/o Canada, Great Britain, Ireland, USA)</v>
          </cell>
          <cell r="S2091">
            <v>4.92</v>
          </cell>
          <cell r="T2091">
            <v>3.86</v>
          </cell>
          <cell r="V2091">
            <v>43614</v>
          </cell>
          <cell r="Y2091" t="str">
            <v/>
          </cell>
          <cell r="Z2091" t="str">
            <v/>
          </cell>
          <cell r="AC2091" t="str">
            <v/>
          </cell>
          <cell r="AD2091" t="str">
            <v/>
          </cell>
          <cell r="AE2091">
            <v>420</v>
          </cell>
          <cell r="AF2091">
            <v>50</v>
          </cell>
          <cell r="AG2091">
            <v>35</v>
          </cell>
          <cell r="AH2091">
            <v>108</v>
          </cell>
          <cell r="AI2091">
            <v>98</v>
          </cell>
          <cell r="AJ2091">
            <v>108</v>
          </cell>
          <cell r="AK2091">
            <v>98</v>
          </cell>
          <cell r="AL2091">
            <v>1</v>
          </cell>
          <cell r="AM2091">
            <v>1</v>
          </cell>
        </row>
        <row r="2092">
          <cell r="F2092">
            <v>355462011</v>
          </cell>
          <cell r="G2092" t="str">
            <v>AH6201</v>
          </cell>
          <cell r="H2092" t="str">
            <v>Brake Hose</v>
          </cell>
          <cell r="J2092" t="str">
            <v>Brake Hydraulics</v>
          </cell>
          <cell r="K2092" t="str">
            <v>IT</v>
          </cell>
          <cell r="L2092" t="str">
            <v>E</v>
          </cell>
          <cell r="N2092" t="str">
            <v>active</v>
          </cell>
          <cell r="P2092" t="str">
            <v>AH6201</v>
          </cell>
          <cell r="Q2092" t="str">
            <v>-</v>
          </cell>
          <cell r="R2092" t="str">
            <v>STANDARD W/O NORTH AMERICA (World w/o Canada, Great Britain, Ireland, USA)</v>
          </cell>
          <cell r="S2092">
            <v>5.07</v>
          </cell>
          <cell r="T2092">
            <v>3.98</v>
          </cell>
          <cell r="V2092">
            <v>43614</v>
          </cell>
          <cell r="Y2092" t="str">
            <v/>
          </cell>
          <cell r="Z2092" t="str">
            <v/>
          </cell>
          <cell r="AC2092" t="str">
            <v/>
          </cell>
          <cell r="AD2092" t="str">
            <v/>
          </cell>
          <cell r="AE2092">
            <v>420</v>
          </cell>
          <cell r="AF2092">
            <v>50</v>
          </cell>
          <cell r="AG2092">
            <v>35</v>
          </cell>
          <cell r="AH2092">
            <v>144</v>
          </cell>
          <cell r="AI2092">
            <v>134</v>
          </cell>
          <cell r="AJ2092">
            <v>144</v>
          </cell>
          <cell r="AK2092">
            <v>134</v>
          </cell>
          <cell r="AL2092">
            <v>1</v>
          </cell>
          <cell r="AM2092">
            <v>1</v>
          </cell>
        </row>
        <row r="2093">
          <cell r="F2093">
            <v>355462021</v>
          </cell>
          <cell r="G2093" t="str">
            <v>AH6202</v>
          </cell>
          <cell r="H2093" t="str">
            <v>Brake Hose</v>
          </cell>
          <cell r="J2093" t="str">
            <v>Brake Hydraulics</v>
          </cell>
          <cell r="K2093" t="str">
            <v>IT</v>
          </cell>
          <cell r="L2093" t="str">
            <v>E</v>
          </cell>
          <cell r="N2093" t="str">
            <v>active</v>
          </cell>
          <cell r="P2093" t="str">
            <v>AH6202</v>
          </cell>
          <cell r="Q2093" t="str">
            <v>-</v>
          </cell>
          <cell r="R2093" t="str">
            <v>STANDARD W/O NORTH AMERICA (World w/o Canada, Great Britain, Ireland, USA)</v>
          </cell>
          <cell r="S2093">
            <v>5.12</v>
          </cell>
          <cell r="T2093">
            <v>4.0199999999999996</v>
          </cell>
          <cell r="V2093">
            <v>43614</v>
          </cell>
          <cell r="Y2093" t="str">
            <v/>
          </cell>
          <cell r="Z2093" t="str">
            <v/>
          </cell>
          <cell r="AC2093" t="str">
            <v/>
          </cell>
          <cell r="AD2093" t="str">
            <v/>
          </cell>
          <cell r="AE2093">
            <v>260</v>
          </cell>
          <cell r="AF2093">
            <v>150</v>
          </cell>
          <cell r="AG2093">
            <v>20</v>
          </cell>
          <cell r="AH2093">
            <v>95</v>
          </cell>
          <cell r="AI2093">
            <v>85</v>
          </cell>
          <cell r="AJ2093">
            <v>95</v>
          </cell>
          <cell r="AK2093">
            <v>85</v>
          </cell>
          <cell r="AL2093">
            <v>1</v>
          </cell>
          <cell r="AM2093">
            <v>1</v>
          </cell>
        </row>
        <row r="2094">
          <cell r="F2094">
            <v>355462031</v>
          </cell>
          <cell r="G2094" t="str">
            <v>AH6203</v>
          </cell>
          <cell r="H2094" t="str">
            <v>Brake Hose</v>
          </cell>
          <cell r="J2094" t="str">
            <v>Brake Hydraulics</v>
          </cell>
          <cell r="K2094" t="str">
            <v>IT</v>
          </cell>
          <cell r="L2094" t="str">
            <v>E</v>
          </cell>
          <cell r="N2094" t="str">
            <v>active</v>
          </cell>
          <cell r="P2094" t="str">
            <v>AH6203</v>
          </cell>
          <cell r="Q2094" t="str">
            <v>-</v>
          </cell>
          <cell r="R2094" t="str">
            <v>STANDARD W/O NORTH AMERICA (World w/o Canada, Great Britain, Ireland, USA)</v>
          </cell>
          <cell r="S2094">
            <v>8.2200000000000006</v>
          </cell>
          <cell r="T2094">
            <v>6.44</v>
          </cell>
          <cell r="V2094">
            <v>43614</v>
          </cell>
          <cell r="Y2094" t="str">
            <v/>
          </cell>
          <cell r="Z2094" t="str">
            <v/>
          </cell>
          <cell r="AC2094" t="str">
            <v/>
          </cell>
          <cell r="AD2094" t="str">
            <v/>
          </cell>
          <cell r="AE2094">
            <v>260</v>
          </cell>
          <cell r="AF2094">
            <v>190</v>
          </cell>
          <cell r="AG2094">
            <v>20</v>
          </cell>
          <cell r="AH2094">
            <v>135</v>
          </cell>
          <cell r="AI2094">
            <v>125</v>
          </cell>
          <cell r="AJ2094">
            <v>135</v>
          </cell>
          <cell r="AK2094">
            <v>125</v>
          </cell>
          <cell r="AL2094">
            <v>1</v>
          </cell>
          <cell r="AM2094">
            <v>1</v>
          </cell>
        </row>
        <row r="2095">
          <cell r="F2095">
            <v>355462041</v>
          </cell>
          <cell r="G2095" t="str">
            <v>AH6204</v>
          </cell>
          <cell r="H2095" t="str">
            <v>Brake Hose</v>
          </cell>
          <cell r="J2095" t="str">
            <v>Brake Hydraulics</v>
          </cell>
          <cell r="K2095" t="str">
            <v>HU</v>
          </cell>
          <cell r="L2095" t="str">
            <v>E</v>
          </cell>
          <cell r="N2095" t="str">
            <v>no longer active</v>
          </cell>
          <cell r="P2095" t="str">
            <v>AH6204</v>
          </cell>
          <cell r="Q2095" t="str">
            <v>-</v>
          </cell>
          <cell r="R2095" t="str">
            <v>STANDARD W/O NORTH AMERICA (World w/o Canada, Great Britain, Ireland, USA)</v>
          </cell>
          <cell r="S2095">
            <v>7.78</v>
          </cell>
          <cell r="T2095">
            <v>6.1</v>
          </cell>
          <cell r="V2095">
            <v>43614</v>
          </cell>
          <cell r="Y2095" t="str">
            <v/>
          </cell>
          <cell r="Z2095" t="str">
            <v/>
          </cell>
          <cell r="AC2095" t="str">
            <v/>
          </cell>
          <cell r="AD2095" t="str">
            <v/>
          </cell>
          <cell r="AE2095">
            <v>290</v>
          </cell>
          <cell r="AF2095">
            <v>190</v>
          </cell>
          <cell r="AG2095">
            <v>20</v>
          </cell>
          <cell r="AH2095">
            <v>101</v>
          </cell>
          <cell r="AI2095">
            <v>91</v>
          </cell>
          <cell r="AJ2095">
            <v>101</v>
          </cell>
          <cell r="AK2095">
            <v>91</v>
          </cell>
          <cell r="AL2095">
            <v>1</v>
          </cell>
          <cell r="AM2095">
            <v>1</v>
          </cell>
        </row>
        <row r="2096">
          <cell r="F2096">
            <v>355462051</v>
          </cell>
          <cell r="G2096" t="str">
            <v>AH6205</v>
          </cell>
          <cell r="H2096" t="str">
            <v>Brake Hose</v>
          </cell>
          <cell r="J2096" t="str">
            <v>Brake Hydraulics</v>
          </cell>
          <cell r="K2096" t="str">
            <v>IT</v>
          </cell>
          <cell r="L2096" t="str">
            <v>E</v>
          </cell>
          <cell r="N2096" t="str">
            <v>no longer active</v>
          </cell>
          <cell r="P2096" t="str">
            <v>AH6205</v>
          </cell>
          <cell r="Q2096" t="str">
            <v>-</v>
          </cell>
          <cell r="R2096" t="str">
            <v>STANDARD W/O NORTH AMERICA (World w/o Canada, Great Britain, Ireland, USA)</v>
          </cell>
          <cell r="S2096">
            <v>21.73</v>
          </cell>
          <cell r="T2096">
            <v>17.07</v>
          </cell>
          <cell r="V2096">
            <v>43614</v>
          </cell>
          <cell r="Y2096" t="str">
            <v/>
          </cell>
          <cell r="Z2096" t="str">
            <v/>
          </cell>
          <cell r="AC2096" t="str">
            <v/>
          </cell>
          <cell r="AD2096" t="str">
            <v/>
          </cell>
          <cell r="AE2096">
            <v>290</v>
          </cell>
          <cell r="AF2096">
            <v>190</v>
          </cell>
          <cell r="AG2096">
            <v>35</v>
          </cell>
          <cell r="AH2096">
            <v>200</v>
          </cell>
          <cell r="AI2096">
            <v>190</v>
          </cell>
          <cell r="AJ2096">
            <v>200</v>
          </cell>
          <cell r="AK2096">
            <v>190</v>
          </cell>
          <cell r="AL2096">
            <v>1</v>
          </cell>
          <cell r="AM2096">
            <v>1</v>
          </cell>
        </row>
        <row r="2097">
          <cell r="F2097">
            <v>355462061</v>
          </cell>
          <cell r="G2097" t="str">
            <v>AH6206</v>
          </cell>
          <cell r="H2097" t="str">
            <v>Brake Hose</v>
          </cell>
          <cell r="J2097" t="str">
            <v>Brake Hydraulics</v>
          </cell>
          <cell r="K2097" t="str">
            <v>IT</v>
          </cell>
          <cell r="L2097" t="str">
            <v>E</v>
          </cell>
          <cell r="N2097" t="str">
            <v>no longer active</v>
          </cell>
          <cell r="P2097" t="str">
            <v>AH6206</v>
          </cell>
          <cell r="Q2097" t="str">
            <v>-</v>
          </cell>
          <cell r="R2097" t="str">
            <v>STANDARD W/O NORTH AMERICA (World w/o Canada, Great Britain, Ireland, USA)</v>
          </cell>
          <cell r="S2097">
            <v>16.5</v>
          </cell>
          <cell r="T2097">
            <v>12.95</v>
          </cell>
          <cell r="V2097">
            <v>43614</v>
          </cell>
          <cell r="Y2097" t="str">
            <v/>
          </cell>
          <cell r="Z2097" t="str">
            <v/>
          </cell>
          <cell r="AC2097" t="str">
            <v/>
          </cell>
          <cell r="AD2097" t="str">
            <v/>
          </cell>
          <cell r="AE2097">
            <v>290</v>
          </cell>
          <cell r="AF2097">
            <v>190</v>
          </cell>
          <cell r="AG2097">
            <v>35</v>
          </cell>
          <cell r="AH2097">
            <v>232</v>
          </cell>
          <cell r="AI2097">
            <v>222</v>
          </cell>
          <cell r="AJ2097">
            <v>232</v>
          </cell>
          <cell r="AK2097">
            <v>222</v>
          </cell>
          <cell r="AL2097">
            <v>1</v>
          </cell>
          <cell r="AM2097">
            <v>1</v>
          </cell>
        </row>
        <row r="2098">
          <cell r="F2098">
            <v>355462071</v>
          </cell>
          <cell r="G2098" t="str">
            <v>AH6207</v>
          </cell>
          <cell r="H2098" t="str">
            <v>Brake Hose</v>
          </cell>
          <cell r="J2098" t="str">
            <v>Brake Hydraulics</v>
          </cell>
          <cell r="K2098" t="str">
            <v>HU</v>
          </cell>
          <cell r="L2098" t="str">
            <v>E</v>
          </cell>
          <cell r="N2098" t="str">
            <v>active</v>
          </cell>
          <cell r="P2098" t="str">
            <v>AH6207</v>
          </cell>
          <cell r="Q2098" t="str">
            <v>-</v>
          </cell>
          <cell r="R2098" t="str">
            <v>STANDARD W/O NORTH AMERICA (World w/o Canada, Great Britain, Ireland, USA)</v>
          </cell>
          <cell r="S2098">
            <v>13.29</v>
          </cell>
          <cell r="T2098">
            <v>10.43</v>
          </cell>
          <cell r="V2098">
            <v>43614</v>
          </cell>
          <cell r="Y2098" t="str">
            <v/>
          </cell>
          <cell r="Z2098" t="str">
            <v/>
          </cell>
          <cell r="AC2098" t="str">
            <v/>
          </cell>
          <cell r="AD2098" t="str">
            <v/>
          </cell>
          <cell r="AE2098">
            <v>260</v>
          </cell>
          <cell r="AF2098">
            <v>150</v>
          </cell>
          <cell r="AG2098">
            <v>35</v>
          </cell>
          <cell r="AH2098">
            <v>247</v>
          </cell>
          <cell r="AI2098">
            <v>237</v>
          </cell>
          <cell r="AJ2098">
            <v>247</v>
          </cell>
          <cell r="AK2098">
            <v>237</v>
          </cell>
          <cell r="AL2098">
            <v>1</v>
          </cell>
          <cell r="AM2098">
            <v>1</v>
          </cell>
        </row>
        <row r="2099">
          <cell r="F2099">
            <v>355462081</v>
          </cell>
          <cell r="G2099" t="str">
            <v>AH6208</v>
          </cell>
          <cell r="H2099" t="str">
            <v>Brake Hose</v>
          </cell>
          <cell r="J2099" t="str">
            <v>Brake Hydraulics</v>
          </cell>
          <cell r="K2099" t="str">
            <v>IT</v>
          </cell>
          <cell r="L2099" t="str">
            <v>E</v>
          </cell>
          <cell r="N2099" t="str">
            <v>active</v>
          </cell>
          <cell r="P2099" t="str">
            <v>AH6208</v>
          </cell>
          <cell r="Q2099" t="str">
            <v>-</v>
          </cell>
          <cell r="R2099" t="str">
            <v>STANDARD W/O NORTH AMERICA (World w/o Canada, Great Britain, Ireland, USA)</v>
          </cell>
          <cell r="S2099">
            <v>9.81</v>
          </cell>
          <cell r="T2099">
            <v>7.7</v>
          </cell>
          <cell r="V2099">
            <v>43614</v>
          </cell>
          <cell r="Y2099" t="str">
            <v/>
          </cell>
          <cell r="Z2099" t="str">
            <v/>
          </cell>
          <cell r="AC2099" t="str">
            <v/>
          </cell>
          <cell r="AD2099" t="str">
            <v/>
          </cell>
          <cell r="AE2099">
            <v>290</v>
          </cell>
          <cell r="AF2099">
            <v>190</v>
          </cell>
          <cell r="AG2099">
            <v>20</v>
          </cell>
          <cell r="AH2099">
            <v>141</v>
          </cell>
          <cell r="AI2099">
            <v>131</v>
          </cell>
          <cell r="AJ2099">
            <v>141</v>
          </cell>
          <cell r="AK2099">
            <v>131</v>
          </cell>
          <cell r="AL2099">
            <v>1</v>
          </cell>
          <cell r="AM2099">
            <v>1</v>
          </cell>
        </row>
        <row r="2100">
          <cell r="F2100">
            <v>355462091</v>
          </cell>
          <cell r="G2100" t="str">
            <v>AH6209</v>
          </cell>
          <cell r="H2100" t="str">
            <v>Brake Hose</v>
          </cell>
          <cell r="J2100" t="str">
            <v>Brake Hydraulics</v>
          </cell>
          <cell r="K2100" t="str">
            <v>HU</v>
          </cell>
          <cell r="L2100" t="str">
            <v>E</v>
          </cell>
          <cell r="N2100" t="str">
            <v>active</v>
          </cell>
          <cell r="P2100" t="str">
            <v>AH6209</v>
          </cell>
          <cell r="Q2100" t="str">
            <v>-</v>
          </cell>
          <cell r="R2100" t="str">
            <v>STANDARD W/O NORTH AMERICA (World w/o Canada, Great Britain, Ireland, USA)</v>
          </cell>
          <cell r="S2100">
            <v>5.84</v>
          </cell>
          <cell r="T2100">
            <v>4.59</v>
          </cell>
          <cell r="V2100">
            <v>43614</v>
          </cell>
          <cell r="Y2100" t="str">
            <v/>
          </cell>
          <cell r="Z2100" t="str">
            <v/>
          </cell>
          <cell r="AC2100" t="str">
            <v/>
          </cell>
          <cell r="AD2100" t="str">
            <v/>
          </cell>
          <cell r="AE2100">
            <v>260</v>
          </cell>
          <cell r="AF2100">
            <v>150</v>
          </cell>
          <cell r="AG2100">
            <v>20</v>
          </cell>
          <cell r="AH2100">
            <v>139</v>
          </cell>
          <cell r="AI2100">
            <v>129</v>
          </cell>
          <cell r="AJ2100">
            <v>139</v>
          </cell>
          <cell r="AK2100">
            <v>129</v>
          </cell>
          <cell r="AL2100">
            <v>1</v>
          </cell>
          <cell r="AM2100">
            <v>1</v>
          </cell>
        </row>
        <row r="2101">
          <cell r="F2101">
            <v>355462101</v>
          </cell>
          <cell r="G2101" t="str">
            <v>AH6210</v>
          </cell>
          <cell r="H2101" t="str">
            <v>Brake Hose</v>
          </cell>
          <cell r="J2101" t="str">
            <v>Brake Hydraulics</v>
          </cell>
          <cell r="K2101" t="str">
            <v>IT</v>
          </cell>
          <cell r="L2101" t="str">
            <v>E</v>
          </cell>
          <cell r="N2101" t="str">
            <v>active</v>
          </cell>
          <cell r="P2101" t="str">
            <v>AH6210</v>
          </cell>
          <cell r="Q2101" t="str">
            <v>-</v>
          </cell>
          <cell r="R2101" t="str">
            <v>STANDARD W/O NORTH AMERICA (World w/o Canada, Great Britain, Ireland, USA)</v>
          </cell>
          <cell r="S2101">
            <v>10</v>
          </cell>
          <cell r="T2101">
            <v>7.85</v>
          </cell>
          <cell r="V2101">
            <v>43614</v>
          </cell>
          <cell r="Y2101" t="str">
            <v/>
          </cell>
          <cell r="Z2101" t="str">
            <v/>
          </cell>
          <cell r="AC2101" t="str">
            <v/>
          </cell>
          <cell r="AD2101" t="str">
            <v/>
          </cell>
          <cell r="AE2101">
            <v>310</v>
          </cell>
          <cell r="AF2101">
            <v>190</v>
          </cell>
          <cell r="AG2101">
            <v>20</v>
          </cell>
          <cell r="AH2101">
            <v>143</v>
          </cell>
          <cell r="AI2101">
            <v>133</v>
          </cell>
          <cell r="AJ2101">
            <v>143</v>
          </cell>
          <cell r="AK2101">
            <v>133</v>
          </cell>
          <cell r="AL2101">
            <v>1</v>
          </cell>
          <cell r="AM2101">
            <v>1</v>
          </cell>
        </row>
        <row r="2102">
          <cell r="F2102">
            <v>355462111</v>
          </cell>
          <cell r="G2102" t="str">
            <v>AH6211</v>
          </cell>
          <cell r="H2102" t="str">
            <v>Brake Hose</v>
          </cell>
          <cell r="J2102" t="str">
            <v>Brake Hydraulics</v>
          </cell>
          <cell r="K2102" t="str">
            <v>IT</v>
          </cell>
          <cell r="L2102" t="str">
            <v>E</v>
          </cell>
          <cell r="N2102" t="str">
            <v>active</v>
          </cell>
          <cell r="P2102" t="str">
            <v>AH6211</v>
          </cell>
          <cell r="Q2102" t="str">
            <v>-</v>
          </cell>
          <cell r="R2102" t="str">
            <v>STANDARD W/O NORTH AMERICA (World w/o Canada, Great Britain, Ireland, USA)</v>
          </cell>
          <cell r="S2102">
            <v>11.3</v>
          </cell>
          <cell r="T2102">
            <v>8.8800000000000008</v>
          </cell>
          <cell r="V2102">
            <v>43614</v>
          </cell>
          <cell r="Y2102" t="str">
            <v/>
          </cell>
          <cell r="Z2102" t="str">
            <v/>
          </cell>
          <cell r="AC2102" t="str">
            <v/>
          </cell>
          <cell r="AD2102" t="str">
            <v/>
          </cell>
          <cell r="AE2102">
            <v>490</v>
          </cell>
          <cell r="AF2102">
            <v>280</v>
          </cell>
          <cell r="AG2102">
            <v>70</v>
          </cell>
          <cell r="AH2102">
            <v>330</v>
          </cell>
          <cell r="AI2102">
            <v>254</v>
          </cell>
          <cell r="AJ2102">
            <v>330</v>
          </cell>
          <cell r="AK2102">
            <v>254</v>
          </cell>
          <cell r="AL2102">
            <v>1</v>
          </cell>
          <cell r="AM2102">
            <v>1</v>
          </cell>
        </row>
        <row r="2103">
          <cell r="F2103">
            <v>355462121</v>
          </cell>
          <cell r="G2103" t="str">
            <v>AH6212</v>
          </cell>
          <cell r="H2103" t="str">
            <v>Brake Hose</v>
          </cell>
          <cell r="J2103" t="str">
            <v>Brake Hydraulics</v>
          </cell>
          <cell r="K2103" t="str">
            <v>IT</v>
          </cell>
          <cell r="L2103" t="str">
            <v>E</v>
          </cell>
          <cell r="N2103" t="str">
            <v>active</v>
          </cell>
          <cell r="P2103" t="str">
            <v>AH6212</v>
          </cell>
          <cell r="Q2103" t="str">
            <v>-</v>
          </cell>
          <cell r="R2103" t="str">
            <v>STANDARD W/O NORTH AMERICA (World w/o Canada, Great Britain, Ireland, USA)</v>
          </cell>
          <cell r="S2103">
            <v>11.3</v>
          </cell>
          <cell r="T2103">
            <v>8.8800000000000008</v>
          </cell>
          <cell r="V2103">
            <v>43614</v>
          </cell>
          <cell r="Y2103" t="str">
            <v/>
          </cell>
          <cell r="Z2103" t="str">
            <v/>
          </cell>
          <cell r="AC2103" t="str">
            <v/>
          </cell>
          <cell r="AD2103" t="str">
            <v/>
          </cell>
          <cell r="AE2103">
            <v>490</v>
          </cell>
          <cell r="AF2103">
            <v>280</v>
          </cell>
          <cell r="AG2103">
            <v>70</v>
          </cell>
          <cell r="AH2103">
            <v>267</v>
          </cell>
          <cell r="AI2103">
            <v>257</v>
          </cell>
          <cell r="AJ2103">
            <v>267</v>
          </cell>
          <cell r="AK2103">
            <v>257</v>
          </cell>
          <cell r="AL2103">
            <v>1</v>
          </cell>
          <cell r="AM2103">
            <v>1</v>
          </cell>
        </row>
        <row r="2104">
          <cell r="F2104">
            <v>355462131</v>
          </cell>
          <cell r="G2104" t="str">
            <v>AH6213</v>
          </cell>
          <cell r="H2104" t="str">
            <v>Brake Hose</v>
          </cell>
          <cell r="J2104" t="str">
            <v>Brake Hydraulics</v>
          </cell>
          <cell r="K2104" t="str">
            <v>HU</v>
          </cell>
          <cell r="L2104" t="str">
            <v>E</v>
          </cell>
          <cell r="N2104" t="str">
            <v>active</v>
          </cell>
          <cell r="P2104" t="str">
            <v>AH6213</v>
          </cell>
          <cell r="Q2104" t="str">
            <v>-</v>
          </cell>
          <cell r="R2104" t="str">
            <v>STANDARD W/O NORTH AMERICA (World w/o Canada, Great Britain, Ireland, USA)</v>
          </cell>
          <cell r="S2104">
            <v>11.33</v>
          </cell>
          <cell r="T2104">
            <v>8.9</v>
          </cell>
          <cell r="V2104">
            <v>43614</v>
          </cell>
          <cell r="Y2104" t="str">
            <v/>
          </cell>
          <cell r="Z2104" t="str">
            <v/>
          </cell>
          <cell r="AC2104" t="str">
            <v/>
          </cell>
          <cell r="AD2104" t="str">
            <v/>
          </cell>
          <cell r="AE2104">
            <v>350</v>
          </cell>
          <cell r="AF2104">
            <v>190</v>
          </cell>
          <cell r="AG2104">
            <v>20</v>
          </cell>
          <cell r="AH2104">
            <v>140</v>
          </cell>
          <cell r="AI2104">
            <v>130</v>
          </cell>
          <cell r="AJ2104">
            <v>140</v>
          </cell>
          <cell r="AK2104">
            <v>130</v>
          </cell>
          <cell r="AL2104">
            <v>1</v>
          </cell>
          <cell r="AM2104">
            <v>1</v>
          </cell>
        </row>
        <row r="2105">
          <cell r="F2105">
            <v>355462141</v>
          </cell>
          <cell r="G2105" t="str">
            <v>AH6214</v>
          </cell>
          <cell r="H2105" t="str">
            <v>Brake Hose</v>
          </cell>
          <cell r="J2105" t="str">
            <v>Brake Hydraulics</v>
          </cell>
          <cell r="K2105" t="str">
            <v>HU</v>
          </cell>
          <cell r="L2105" t="str">
            <v>E</v>
          </cell>
          <cell r="N2105" t="str">
            <v>no longer active</v>
          </cell>
          <cell r="P2105" t="str">
            <v>AH6214</v>
          </cell>
          <cell r="Q2105" t="str">
            <v>-</v>
          </cell>
          <cell r="R2105" t="str">
            <v>STANDARD W/O NORTH AMERICA (World w/o Canada, Great Britain, Ireland, USA)</v>
          </cell>
          <cell r="S2105">
            <v>5.34</v>
          </cell>
          <cell r="T2105">
            <v>4.1900000000000004</v>
          </cell>
          <cell r="V2105">
            <v>43614</v>
          </cell>
          <cell r="Y2105" t="str">
            <v/>
          </cell>
          <cell r="Z2105" t="str">
            <v/>
          </cell>
          <cell r="AC2105" t="str">
            <v/>
          </cell>
          <cell r="AD2105" t="str">
            <v/>
          </cell>
          <cell r="AE2105">
            <v>260</v>
          </cell>
          <cell r="AF2105">
            <v>150</v>
          </cell>
          <cell r="AG2105">
            <v>20</v>
          </cell>
          <cell r="AH2105">
            <v>86</v>
          </cell>
          <cell r="AI2105">
            <v>76</v>
          </cell>
          <cell r="AJ2105">
            <v>86</v>
          </cell>
          <cell r="AK2105">
            <v>76</v>
          </cell>
          <cell r="AL2105">
            <v>1</v>
          </cell>
          <cell r="AM2105">
            <v>1</v>
          </cell>
        </row>
        <row r="2106">
          <cell r="F2106">
            <v>355462151</v>
          </cell>
          <cell r="G2106" t="str">
            <v>AH6215</v>
          </cell>
          <cell r="H2106" t="str">
            <v>Brake Hose</v>
          </cell>
          <cell r="J2106" t="str">
            <v>Brake Hydraulics</v>
          </cell>
          <cell r="K2106" t="str">
            <v>IT</v>
          </cell>
          <cell r="L2106" t="str">
            <v>E</v>
          </cell>
          <cell r="N2106" t="str">
            <v>active</v>
          </cell>
          <cell r="P2106" t="str">
            <v>AH6215</v>
          </cell>
          <cell r="Q2106" t="str">
            <v>-</v>
          </cell>
          <cell r="R2106" t="str">
            <v>STANDARD W/O NORTH AMERICA (World w/o Canada, Great Britain, Ireland, USA)</v>
          </cell>
          <cell r="S2106">
            <v>6.4</v>
          </cell>
          <cell r="T2106">
            <v>5.03</v>
          </cell>
          <cell r="V2106">
            <v>43614</v>
          </cell>
          <cell r="Y2106" t="str">
            <v/>
          </cell>
          <cell r="Z2106" t="str">
            <v/>
          </cell>
          <cell r="AC2106" t="str">
            <v/>
          </cell>
          <cell r="AD2106" t="str">
            <v/>
          </cell>
          <cell r="AE2106">
            <v>240</v>
          </cell>
          <cell r="AF2106">
            <v>190</v>
          </cell>
          <cell r="AG2106">
            <v>20</v>
          </cell>
          <cell r="AH2106">
            <v>105</v>
          </cell>
          <cell r="AI2106">
            <v>95</v>
          </cell>
          <cell r="AJ2106">
            <v>105</v>
          </cell>
          <cell r="AK2106">
            <v>95</v>
          </cell>
          <cell r="AL2106">
            <v>1</v>
          </cell>
          <cell r="AM2106">
            <v>1</v>
          </cell>
        </row>
        <row r="2107">
          <cell r="F2107">
            <v>355462161</v>
          </cell>
          <cell r="G2107" t="str">
            <v>AH6216</v>
          </cell>
          <cell r="H2107" t="str">
            <v>Brake Hose</v>
          </cell>
          <cell r="J2107" t="str">
            <v>Brake Hydraulics</v>
          </cell>
          <cell r="K2107" t="str">
            <v>IT</v>
          </cell>
          <cell r="L2107" t="str">
            <v>E</v>
          </cell>
          <cell r="N2107" t="str">
            <v>active</v>
          </cell>
          <cell r="P2107" t="str">
            <v>AH6216</v>
          </cell>
          <cell r="Q2107" t="str">
            <v>-</v>
          </cell>
          <cell r="R2107" t="str">
            <v>STANDARD W/O NORTH AMERICA (World w/o Canada, Great Britain, Ireland, USA)</v>
          </cell>
          <cell r="S2107">
            <v>5.58</v>
          </cell>
          <cell r="T2107">
            <v>4.38</v>
          </cell>
          <cell r="V2107">
            <v>43614</v>
          </cell>
          <cell r="Y2107" t="str">
            <v/>
          </cell>
          <cell r="Z2107" t="str">
            <v/>
          </cell>
          <cell r="AC2107" t="str">
            <v/>
          </cell>
          <cell r="AD2107" t="str">
            <v/>
          </cell>
          <cell r="AE2107">
            <v>260</v>
          </cell>
          <cell r="AF2107">
            <v>150</v>
          </cell>
          <cell r="AG2107">
            <v>20</v>
          </cell>
          <cell r="AH2107">
            <v>118</v>
          </cell>
          <cell r="AI2107">
            <v>108</v>
          </cell>
          <cell r="AJ2107">
            <v>118</v>
          </cell>
          <cell r="AK2107">
            <v>108</v>
          </cell>
          <cell r="AL2107">
            <v>1</v>
          </cell>
          <cell r="AM2107">
            <v>1</v>
          </cell>
        </row>
        <row r="2108">
          <cell r="F2108">
            <v>355462171</v>
          </cell>
          <cell r="G2108" t="str">
            <v>AH6217</v>
          </cell>
          <cell r="H2108" t="str">
            <v>Brake Hose</v>
          </cell>
          <cell r="J2108" t="str">
            <v>Brake Hydraulics</v>
          </cell>
          <cell r="K2108" t="str">
            <v>DE</v>
          </cell>
          <cell r="L2108" t="str">
            <v>E</v>
          </cell>
          <cell r="N2108" t="str">
            <v>no longer active</v>
          </cell>
          <cell r="P2108" t="str">
            <v>AH6217</v>
          </cell>
          <cell r="Q2108" t="str">
            <v>-</v>
          </cell>
          <cell r="R2108" t="str">
            <v>STANDARD (World w/o Great Britain, Ireland)</v>
          </cell>
          <cell r="Y2108" t="str">
            <v/>
          </cell>
          <cell r="Z2108" t="str">
            <v/>
          </cell>
          <cell r="AC2108" t="str">
            <v/>
          </cell>
          <cell r="AD2108" t="str">
            <v/>
          </cell>
          <cell r="AE2108">
            <v>260</v>
          </cell>
          <cell r="AF2108">
            <v>50</v>
          </cell>
          <cell r="AG2108">
            <v>20</v>
          </cell>
          <cell r="AH2108">
            <v>98</v>
          </cell>
          <cell r="AI2108">
            <v>88</v>
          </cell>
          <cell r="AJ2108">
            <v>98</v>
          </cell>
          <cell r="AK2108">
            <v>88</v>
          </cell>
          <cell r="AL2108">
            <v>1</v>
          </cell>
          <cell r="AM2108">
            <v>1</v>
          </cell>
        </row>
        <row r="2109">
          <cell r="F2109">
            <v>355462181</v>
          </cell>
          <cell r="G2109" t="str">
            <v>AH6218</v>
          </cell>
          <cell r="H2109" t="str">
            <v>Brake Hose</v>
          </cell>
          <cell r="J2109" t="str">
            <v>Brake Hydraulics</v>
          </cell>
          <cell r="K2109" t="str">
            <v>SK</v>
          </cell>
          <cell r="L2109" t="str">
            <v>E</v>
          </cell>
          <cell r="N2109" t="str">
            <v>active</v>
          </cell>
          <cell r="P2109" t="str">
            <v>AH6218</v>
          </cell>
          <cell r="Q2109" t="str">
            <v>-</v>
          </cell>
          <cell r="R2109" t="str">
            <v>STANDARD W/O NORTH AMERICA (World w/o Canada, Great Britain, Ireland, USA)</v>
          </cell>
          <cell r="S2109">
            <v>10.4</v>
          </cell>
          <cell r="T2109">
            <v>8.16</v>
          </cell>
          <cell r="V2109">
            <v>43614</v>
          </cell>
          <cell r="Y2109" t="str">
            <v/>
          </cell>
          <cell r="Z2109" t="str">
            <v/>
          </cell>
          <cell r="AC2109" t="str">
            <v/>
          </cell>
          <cell r="AD2109" t="str">
            <v/>
          </cell>
          <cell r="AE2109">
            <v>310</v>
          </cell>
          <cell r="AF2109">
            <v>50</v>
          </cell>
          <cell r="AG2109">
            <v>20</v>
          </cell>
          <cell r="AH2109">
            <v>80</v>
          </cell>
          <cell r="AI2109">
            <v>70</v>
          </cell>
          <cell r="AJ2109">
            <v>80</v>
          </cell>
          <cell r="AK2109">
            <v>70</v>
          </cell>
          <cell r="AL2109">
            <v>1</v>
          </cell>
          <cell r="AM2109">
            <v>1</v>
          </cell>
        </row>
        <row r="2110">
          <cell r="F2110">
            <v>355462191</v>
          </cell>
          <cell r="G2110" t="str">
            <v>AH6219</v>
          </cell>
          <cell r="H2110" t="str">
            <v>Brake Hose</v>
          </cell>
          <cell r="J2110" t="str">
            <v>Brake Hydraulics</v>
          </cell>
          <cell r="K2110" t="str">
            <v>DE</v>
          </cell>
          <cell r="L2110" t="str">
            <v>E</v>
          </cell>
          <cell r="N2110" t="str">
            <v>no longer active</v>
          </cell>
          <cell r="P2110" t="str">
            <v>AH6219</v>
          </cell>
          <cell r="Q2110" t="str">
            <v>-</v>
          </cell>
          <cell r="R2110" t="str">
            <v>STANDARD (World w/o Great Britain, Ireland)</v>
          </cell>
          <cell r="Y2110" t="str">
            <v/>
          </cell>
          <cell r="Z2110" t="str">
            <v/>
          </cell>
          <cell r="AC2110" t="str">
            <v/>
          </cell>
          <cell r="AD2110" t="str">
            <v/>
          </cell>
          <cell r="AE2110">
            <v>310</v>
          </cell>
          <cell r="AF2110">
            <v>50</v>
          </cell>
          <cell r="AG2110">
            <v>20</v>
          </cell>
          <cell r="AH2110">
            <v>88</v>
          </cell>
          <cell r="AI2110">
            <v>78</v>
          </cell>
          <cell r="AJ2110">
            <v>88</v>
          </cell>
          <cell r="AK2110">
            <v>78</v>
          </cell>
          <cell r="AL2110">
            <v>1</v>
          </cell>
          <cell r="AM2110">
            <v>1</v>
          </cell>
        </row>
        <row r="2111">
          <cell r="F2111">
            <v>355462201</v>
          </cell>
          <cell r="G2111" t="str">
            <v>AH6220</v>
          </cell>
          <cell r="H2111" t="str">
            <v>Brake Hose</v>
          </cell>
          <cell r="J2111" t="str">
            <v>Brake Hydraulics</v>
          </cell>
          <cell r="K2111" t="str">
            <v>SK</v>
          </cell>
          <cell r="L2111" t="str">
            <v>E</v>
          </cell>
          <cell r="N2111" t="str">
            <v>no longer active</v>
          </cell>
          <cell r="P2111" t="str">
            <v>AH6220</v>
          </cell>
          <cell r="Q2111" t="str">
            <v>-</v>
          </cell>
          <cell r="R2111" t="str">
            <v>STANDARD W/O NORTH AMERICA (World w/o Canada, Great Britain, Ireland, USA)</v>
          </cell>
          <cell r="S2111">
            <v>8.6999999999999993</v>
          </cell>
          <cell r="T2111">
            <v>6.82</v>
          </cell>
          <cell r="V2111">
            <v>43614</v>
          </cell>
          <cell r="Y2111" t="str">
            <v/>
          </cell>
          <cell r="Z2111" t="str">
            <v/>
          </cell>
          <cell r="AC2111" t="str">
            <v/>
          </cell>
          <cell r="AD2111" t="str">
            <v/>
          </cell>
          <cell r="AE2111">
            <v>350</v>
          </cell>
          <cell r="AF2111">
            <v>50</v>
          </cell>
          <cell r="AG2111">
            <v>20</v>
          </cell>
          <cell r="AH2111">
            <v>81</v>
          </cell>
          <cell r="AI2111">
            <v>71</v>
          </cell>
          <cell r="AJ2111">
            <v>81</v>
          </cell>
          <cell r="AK2111">
            <v>71</v>
          </cell>
          <cell r="AL2111">
            <v>1</v>
          </cell>
          <cell r="AM2111">
            <v>1</v>
          </cell>
        </row>
        <row r="2112">
          <cell r="F2112">
            <v>355462211</v>
          </cell>
          <cell r="G2112" t="str">
            <v>AH6221</v>
          </cell>
          <cell r="H2112" t="str">
            <v>Brake Hose</v>
          </cell>
          <cell r="J2112" t="str">
            <v>Brake Hydraulics</v>
          </cell>
          <cell r="K2112" t="str">
            <v>CZ</v>
          </cell>
          <cell r="L2112" t="str">
            <v>E</v>
          </cell>
          <cell r="N2112" t="str">
            <v>no longer active</v>
          </cell>
          <cell r="P2112" t="str">
            <v>AH6221</v>
          </cell>
          <cell r="Q2112" t="str">
            <v>-</v>
          </cell>
          <cell r="R2112" t="str">
            <v>STANDARD (World w/o Great Britain, Ireland)</v>
          </cell>
          <cell r="Y2112" t="str">
            <v/>
          </cell>
          <cell r="Z2112" t="str">
            <v/>
          </cell>
          <cell r="AC2112" t="str">
            <v/>
          </cell>
          <cell r="AD2112" t="str">
            <v/>
          </cell>
          <cell r="AE2112">
            <v>380</v>
          </cell>
          <cell r="AF2112">
            <v>50</v>
          </cell>
          <cell r="AG2112">
            <v>20</v>
          </cell>
          <cell r="AH2112">
            <v>89</v>
          </cell>
          <cell r="AI2112">
            <v>79</v>
          </cell>
          <cell r="AJ2112">
            <v>89</v>
          </cell>
          <cell r="AK2112">
            <v>79</v>
          </cell>
          <cell r="AL2112">
            <v>1</v>
          </cell>
          <cell r="AM2112">
            <v>1</v>
          </cell>
        </row>
        <row r="2113">
          <cell r="F2113">
            <v>355462221</v>
          </cell>
          <cell r="G2113" t="str">
            <v>AH6222</v>
          </cell>
          <cell r="H2113" t="str">
            <v>Brake Hose</v>
          </cell>
          <cell r="J2113" t="str">
            <v>Brake Hydraulics</v>
          </cell>
          <cell r="K2113" t="str">
            <v>IT</v>
          </cell>
          <cell r="L2113" t="str">
            <v>E</v>
          </cell>
          <cell r="N2113" t="str">
            <v>active</v>
          </cell>
          <cell r="P2113" t="str">
            <v>AH6222</v>
          </cell>
          <cell r="Q2113" t="str">
            <v>-</v>
          </cell>
          <cell r="R2113" t="str">
            <v>STANDARD W/O NORTH AMERICA (World w/o Canada, Great Britain, Ireland, USA)</v>
          </cell>
          <cell r="S2113">
            <v>4.33</v>
          </cell>
          <cell r="T2113">
            <v>3.4</v>
          </cell>
          <cell r="V2113">
            <v>43614</v>
          </cell>
          <cell r="Y2113" t="str">
            <v/>
          </cell>
          <cell r="Z2113" t="str">
            <v/>
          </cell>
          <cell r="AC2113" t="str">
            <v/>
          </cell>
          <cell r="AD2113" t="str">
            <v/>
          </cell>
          <cell r="AE2113">
            <v>160</v>
          </cell>
          <cell r="AF2113">
            <v>50</v>
          </cell>
          <cell r="AG2113">
            <v>20</v>
          </cell>
          <cell r="AH2113">
            <v>81</v>
          </cell>
          <cell r="AI2113">
            <v>71</v>
          </cell>
          <cell r="AJ2113">
            <v>81</v>
          </cell>
          <cell r="AK2113">
            <v>71</v>
          </cell>
          <cell r="AL2113">
            <v>1</v>
          </cell>
          <cell r="AM2113">
            <v>1</v>
          </cell>
        </row>
        <row r="2114">
          <cell r="F2114">
            <v>355462231</v>
          </cell>
          <cell r="G2114" t="str">
            <v>AH6223</v>
          </cell>
          <cell r="H2114" t="str">
            <v>Brake Hose</v>
          </cell>
          <cell r="J2114" t="str">
            <v>Brake Hydraulics</v>
          </cell>
          <cell r="K2114" t="str">
            <v>IT</v>
          </cell>
          <cell r="L2114" t="str">
            <v>E</v>
          </cell>
          <cell r="N2114" t="str">
            <v>no longer active</v>
          </cell>
          <cell r="P2114" t="str">
            <v>AH6223</v>
          </cell>
          <cell r="Q2114" t="str">
            <v>-</v>
          </cell>
          <cell r="R2114" t="str">
            <v>STANDARD W/O NORTH AMERICA (World w/o Canada, Great Britain, Ireland, USA)</v>
          </cell>
          <cell r="S2114">
            <v>8.94</v>
          </cell>
          <cell r="T2114">
            <v>7.01</v>
          </cell>
          <cell r="V2114">
            <v>43614</v>
          </cell>
          <cell r="Y2114" t="str">
            <v/>
          </cell>
          <cell r="Z2114" t="str">
            <v/>
          </cell>
          <cell r="AC2114" t="str">
            <v/>
          </cell>
          <cell r="AD2114" t="str">
            <v/>
          </cell>
          <cell r="AE2114">
            <v>200</v>
          </cell>
          <cell r="AF2114">
            <v>50</v>
          </cell>
          <cell r="AG2114">
            <v>20</v>
          </cell>
          <cell r="AH2114">
            <v>76</v>
          </cell>
          <cell r="AI2114">
            <v>66</v>
          </cell>
          <cell r="AJ2114">
            <v>76</v>
          </cell>
          <cell r="AK2114">
            <v>66</v>
          </cell>
          <cell r="AL2114">
            <v>1</v>
          </cell>
          <cell r="AM2114">
            <v>1</v>
          </cell>
        </row>
        <row r="2115">
          <cell r="F2115">
            <v>355462241</v>
          </cell>
          <cell r="G2115" t="str">
            <v>AH6224</v>
          </cell>
          <cell r="H2115" t="str">
            <v>Brake Hose</v>
          </cell>
          <cell r="J2115" t="str">
            <v>Brake Hydraulics</v>
          </cell>
          <cell r="K2115" t="str">
            <v>HU</v>
          </cell>
          <cell r="L2115" t="str">
            <v>E</v>
          </cell>
          <cell r="N2115" t="str">
            <v>active</v>
          </cell>
          <cell r="P2115" t="str">
            <v>AH6224</v>
          </cell>
          <cell r="Q2115" t="str">
            <v>-</v>
          </cell>
          <cell r="R2115" t="str">
            <v>STANDARD W/O NORTH AMERICA (World w/o Canada, Great Britain, Ireland, USA)</v>
          </cell>
          <cell r="S2115">
            <v>4.42</v>
          </cell>
          <cell r="T2115">
            <v>3.47</v>
          </cell>
          <cell r="V2115">
            <v>43614</v>
          </cell>
          <cell r="Y2115" t="str">
            <v/>
          </cell>
          <cell r="Z2115" t="str">
            <v/>
          </cell>
          <cell r="AC2115" t="str">
            <v/>
          </cell>
          <cell r="AD2115" t="str">
            <v/>
          </cell>
          <cell r="AE2115">
            <v>200</v>
          </cell>
          <cell r="AF2115">
            <v>50</v>
          </cell>
          <cell r="AG2115">
            <v>20</v>
          </cell>
          <cell r="AH2115">
            <v>74</v>
          </cell>
          <cell r="AI2115">
            <v>64</v>
          </cell>
          <cell r="AJ2115">
            <v>74</v>
          </cell>
          <cell r="AK2115">
            <v>64</v>
          </cell>
          <cell r="AL2115">
            <v>1</v>
          </cell>
          <cell r="AM2115">
            <v>1</v>
          </cell>
        </row>
        <row r="2116">
          <cell r="F2116">
            <v>355462251</v>
          </cell>
          <cell r="G2116" t="str">
            <v>AH6225</v>
          </cell>
          <cell r="H2116" t="str">
            <v>Brake Hose</v>
          </cell>
          <cell r="J2116" t="str">
            <v>Brake Hydraulics</v>
          </cell>
          <cell r="K2116" t="str">
            <v>HU</v>
          </cell>
          <cell r="L2116" t="str">
            <v>E</v>
          </cell>
          <cell r="N2116" t="str">
            <v>active</v>
          </cell>
          <cell r="P2116" t="str">
            <v>AH6225</v>
          </cell>
          <cell r="Q2116" t="str">
            <v>-</v>
          </cell>
          <cell r="R2116" t="str">
            <v>STANDARD W/O NORTH AMERICA (World w/o Canada, Great Britain, Ireland, USA)</v>
          </cell>
          <cell r="S2116">
            <v>4.33</v>
          </cell>
          <cell r="T2116">
            <v>3.39</v>
          </cell>
          <cell r="V2116">
            <v>43614</v>
          </cell>
          <cell r="Y2116" t="str">
            <v/>
          </cell>
          <cell r="Z2116" t="str">
            <v/>
          </cell>
          <cell r="AC2116" t="str">
            <v/>
          </cell>
          <cell r="AD2116" t="str">
            <v/>
          </cell>
          <cell r="AE2116">
            <v>200</v>
          </cell>
          <cell r="AF2116">
            <v>50</v>
          </cell>
          <cell r="AG2116">
            <v>20</v>
          </cell>
          <cell r="AH2116">
            <v>90</v>
          </cell>
          <cell r="AI2116">
            <v>80</v>
          </cell>
          <cell r="AJ2116">
            <v>90</v>
          </cell>
          <cell r="AK2116">
            <v>80</v>
          </cell>
          <cell r="AL2116">
            <v>1</v>
          </cell>
          <cell r="AM2116">
            <v>1</v>
          </cell>
        </row>
        <row r="2117">
          <cell r="F2117">
            <v>355462261</v>
          </cell>
          <cell r="G2117" t="str">
            <v>AH6226</v>
          </cell>
          <cell r="H2117" t="str">
            <v>Brake Hose</v>
          </cell>
          <cell r="J2117" t="str">
            <v>Brake Hydraulics</v>
          </cell>
          <cell r="K2117" t="str">
            <v>IT</v>
          </cell>
          <cell r="L2117" t="str">
            <v>E</v>
          </cell>
          <cell r="N2117" t="str">
            <v>no longer active</v>
          </cell>
          <cell r="P2117" t="str">
            <v>AH6226</v>
          </cell>
          <cell r="Q2117" t="str">
            <v>-</v>
          </cell>
          <cell r="R2117" t="str">
            <v>STANDARD W/O NORTH AMERICA (World w/o Canada, Great Britain, Ireland, USA)</v>
          </cell>
          <cell r="S2117">
            <v>9.7899999999999991</v>
          </cell>
          <cell r="T2117">
            <v>7.68</v>
          </cell>
          <cell r="V2117">
            <v>43614</v>
          </cell>
          <cell r="Y2117" t="str">
            <v/>
          </cell>
          <cell r="Z2117" t="str">
            <v/>
          </cell>
          <cell r="AC2117" t="str">
            <v/>
          </cell>
          <cell r="AD2117" t="str">
            <v/>
          </cell>
          <cell r="AE2117">
            <v>200</v>
          </cell>
          <cell r="AF2117">
            <v>50</v>
          </cell>
          <cell r="AG2117">
            <v>20</v>
          </cell>
          <cell r="AH2117">
            <v>72</v>
          </cell>
          <cell r="AI2117">
            <v>62</v>
          </cell>
          <cell r="AJ2117">
            <v>72</v>
          </cell>
          <cell r="AK2117">
            <v>62</v>
          </cell>
          <cell r="AL2117">
            <v>1</v>
          </cell>
          <cell r="AM2117">
            <v>1</v>
          </cell>
        </row>
        <row r="2118">
          <cell r="F2118">
            <v>355462271</v>
          </cell>
          <cell r="G2118" t="str">
            <v>AH6227</v>
          </cell>
          <cell r="H2118" t="str">
            <v>Brake Hose</v>
          </cell>
          <cell r="J2118" t="str">
            <v>Brake Hydraulics</v>
          </cell>
          <cell r="K2118" t="str">
            <v>IT</v>
          </cell>
          <cell r="L2118" t="str">
            <v>E</v>
          </cell>
          <cell r="N2118" t="str">
            <v>active</v>
          </cell>
          <cell r="P2118" t="str">
            <v>AH6227</v>
          </cell>
          <cell r="Q2118" t="str">
            <v>-</v>
          </cell>
          <cell r="R2118" t="str">
            <v>STANDARD W/O NORTH AMERICA (World w/o Canada, Great Britain, Ireland, USA)</v>
          </cell>
          <cell r="S2118">
            <v>3.96</v>
          </cell>
          <cell r="T2118">
            <v>3.11</v>
          </cell>
          <cell r="V2118">
            <v>43614</v>
          </cell>
          <cell r="Y2118" t="str">
            <v/>
          </cell>
          <cell r="Z2118" t="str">
            <v/>
          </cell>
          <cell r="AC2118" t="str">
            <v/>
          </cell>
          <cell r="AD2118" t="str">
            <v/>
          </cell>
          <cell r="AE2118">
            <v>200</v>
          </cell>
          <cell r="AF2118">
            <v>50</v>
          </cell>
          <cell r="AG2118">
            <v>20</v>
          </cell>
          <cell r="AH2118">
            <v>78</v>
          </cell>
          <cell r="AI2118">
            <v>68</v>
          </cell>
          <cell r="AJ2118">
            <v>78</v>
          </cell>
          <cell r="AK2118">
            <v>68</v>
          </cell>
          <cell r="AL2118">
            <v>1</v>
          </cell>
          <cell r="AM2118">
            <v>1</v>
          </cell>
        </row>
        <row r="2119">
          <cell r="F2119">
            <v>355462281</v>
          </cell>
          <cell r="G2119" t="str">
            <v>AH6228</v>
          </cell>
          <cell r="H2119" t="str">
            <v>Brake Hose</v>
          </cell>
          <cell r="J2119" t="str">
            <v>Brake Hydraulics</v>
          </cell>
          <cell r="K2119" t="str">
            <v>IT</v>
          </cell>
          <cell r="L2119" t="str">
            <v>E</v>
          </cell>
          <cell r="N2119" t="str">
            <v>active</v>
          </cell>
          <cell r="P2119" t="str">
            <v>AH6228</v>
          </cell>
          <cell r="Q2119" t="str">
            <v>-</v>
          </cell>
          <cell r="R2119" t="str">
            <v>STANDARD W/O NORTH AMERICA (World w/o Canada, Great Britain, Ireland, USA)</v>
          </cell>
          <cell r="S2119">
            <v>5.27</v>
          </cell>
          <cell r="T2119">
            <v>4.13</v>
          </cell>
          <cell r="V2119">
            <v>43614</v>
          </cell>
          <cell r="Y2119" t="str">
            <v/>
          </cell>
          <cell r="Z2119" t="str">
            <v/>
          </cell>
          <cell r="AC2119" t="str">
            <v/>
          </cell>
          <cell r="AD2119" t="str">
            <v/>
          </cell>
          <cell r="AE2119">
            <v>260</v>
          </cell>
          <cell r="AF2119">
            <v>150</v>
          </cell>
          <cell r="AG2119">
            <v>20</v>
          </cell>
          <cell r="AH2119">
            <v>71</v>
          </cell>
          <cell r="AI2119">
            <v>61</v>
          </cell>
          <cell r="AJ2119">
            <v>71</v>
          </cell>
          <cell r="AK2119">
            <v>61</v>
          </cell>
          <cell r="AL2119">
            <v>1</v>
          </cell>
          <cell r="AM2119">
            <v>1</v>
          </cell>
        </row>
        <row r="2120">
          <cell r="F2120">
            <v>355462291</v>
          </cell>
          <cell r="G2120" t="str">
            <v>AH6229</v>
          </cell>
          <cell r="H2120" t="str">
            <v>Brake Hose</v>
          </cell>
          <cell r="J2120" t="str">
            <v>Brake Hydraulics</v>
          </cell>
          <cell r="K2120" t="str">
            <v>HU</v>
          </cell>
          <cell r="L2120" t="str">
            <v>E</v>
          </cell>
          <cell r="N2120" t="str">
            <v>active</v>
          </cell>
          <cell r="P2120" t="str">
            <v>AH6229</v>
          </cell>
          <cell r="Q2120" t="str">
            <v>-</v>
          </cell>
          <cell r="R2120" t="str">
            <v>STANDARD W/O NORTH AMERICA (World w/o Canada, Great Britain, Ireland, USA)</v>
          </cell>
          <cell r="S2120">
            <v>5.97</v>
          </cell>
          <cell r="T2120">
            <v>4.6900000000000004</v>
          </cell>
          <cell r="V2120">
            <v>43614</v>
          </cell>
          <cell r="Y2120" t="str">
            <v/>
          </cell>
          <cell r="Z2120" t="str">
            <v/>
          </cell>
          <cell r="AC2120" t="str">
            <v/>
          </cell>
          <cell r="AD2120" t="str">
            <v/>
          </cell>
          <cell r="AE2120">
            <v>200</v>
          </cell>
          <cell r="AF2120">
            <v>50</v>
          </cell>
          <cell r="AG2120">
            <v>20</v>
          </cell>
          <cell r="AH2120">
            <v>77</v>
          </cell>
          <cell r="AI2120">
            <v>67</v>
          </cell>
          <cell r="AJ2120">
            <v>77</v>
          </cell>
          <cell r="AK2120">
            <v>67</v>
          </cell>
          <cell r="AL2120">
            <v>1</v>
          </cell>
          <cell r="AM2120">
            <v>1</v>
          </cell>
        </row>
        <row r="2121">
          <cell r="F2121">
            <v>355462301</v>
          </cell>
          <cell r="G2121" t="str">
            <v>AH6230</v>
          </cell>
          <cell r="H2121" t="str">
            <v>Brake Hose</v>
          </cell>
          <cell r="J2121" t="str">
            <v>Brake Hydraulics</v>
          </cell>
          <cell r="K2121" t="str">
            <v>IT</v>
          </cell>
          <cell r="L2121" t="str">
            <v>E</v>
          </cell>
          <cell r="N2121" t="str">
            <v>active</v>
          </cell>
          <cell r="P2121" t="str">
            <v>AH6230</v>
          </cell>
          <cell r="Q2121" t="str">
            <v>-</v>
          </cell>
          <cell r="R2121" t="str">
            <v>STANDARD W/O NORTH AMERICA (World w/o Canada, Great Britain, Ireland, USA)</v>
          </cell>
          <cell r="S2121">
            <v>5.19</v>
          </cell>
          <cell r="T2121">
            <v>4.08</v>
          </cell>
          <cell r="V2121">
            <v>43614</v>
          </cell>
          <cell r="Y2121" t="str">
            <v/>
          </cell>
          <cell r="Z2121" t="str">
            <v/>
          </cell>
          <cell r="AC2121" t="str">
            <v/>
          </cell>
          <cell r="AD2121" t="str">
            <v/>
          </cell>
          <cell r="AE2121">
            <v>160</v>
          </cell>
          <cell r="AF2121">
            <v>50</v>
          </cell>
          <cell r="AG2121">
            <v>20</v>
          </cell>
          <cell r="AH2121">
            <v>80</v>
          </cell>
          <cell r="AI2121">
            <v>70</v>
          </cell>
          <cell r="AJ2121">
            <v>80</v>
          </cell>
          <cell r="AK2121">
            <v>70</v>
          </cell>
          <cell r="AL2121">
            <v>1</v>
          </cell>
          <cell r="AM2121">
            <v>1</v>
          </cell>
        </row>
        <row r="2122">
          <cell r="F2122">
            <v>355462311</v>
          </cell>
          <cell r="G2122" t="str">
            <v>AH6231</v>
          </cell>
          <cell r="H2122" t="str">
            <v>Brake Hose</v>
          </cell>
          <cell r="J2122" t="str">
            <v>Brake Hydraulics</v>
          </cell>
          <cell r="K2122" t="str">
            <v>IT</v>
          </cell>
          <cell r="L2122" t="str">
            <v>E</v>
          </cell>
          <cell r="N2122" t="str">
            <v>active</v>
          </cell>
          <cell r="P2122" t="str">
            <v>AH6231</v>
          </cell>
          <cell r="Q2122" t="str">
            <v>-</v>
          </cell>
          <cell r="R2122" t="str">
            <v>STANDARD W/O NORTH AMERICA (World w/o Canada, Great Britain, Ireland, USA)</v>
          </cell>
          <cell r="S2122">
            <v>6.4</v>
          </cell>
          <cell r="T2122">
            <v>5.03</v>
          </cell>
          <cell r="V2122">
            <v>43614</v>
          </cell>
          <cell r="Y2122" t="str">
            <v/>
          </cell>
          <cell r="Z2122" t="str">
            <v/>
          </cell>
          <cell r="AC2122" t="str">
            <v/>
          </cell>
          <cell r="AD2122" t="str">
            <v/>
          </cell>
          <cell r="AE2122">
            <v>260</v>
          </cell>
          <cell r="AF2122">
            <v>150</v>
          </cell>
          <cell r="AG2122">
            <v>20</v>
          </cell>
          <cell r="AH2122">
            <v>78</v>
          </cell>
          <cell r="AI2122">
            <v>68</v>
          </cell>
          <cell r="AJ2122">
            <v>78</v>
          </cell>
          <cell r="AK2122">
            <v>68</v>
          </cell>
          <cell r="AL2122">
            <v>1</v>
          </cell>
          <cell r="AM2122">
            <v>1</v>
          </cell>
        </row>
        <row r="2123">
          <cell r="F2123">
            <v>355462321</v>
          </cell>
          <cell r="G2123" t="str">
            <v>AH6232</v>
          </cell>
          <cell r="H2123" t="str">
            <v>Brake Hose</v>
          </cell>
          <cell r="J2123" t="str">
            <v>Brake Hydraulics</v>
          </cell>
          <cell r="K2123" t="str">
            <v>IT</v>
          </cell>
          <cell r="L2123" t="str">
            <v>E</v>
          </cell>
          <cell r="N2123" t="str">
            <v>active</v>
          </cell>
          <cell r="P2123" t="str">
            <v>AH6232</v>
          </cell>
          <cell r="Q2123" t="str">
            <v>-</v>
          </cell>
          <cell r="R2123" t="str">
            <v>STANDARD W/O NORTH AMERICA (World w/o Canada, Great Britain, Ireland, USA)</v>
          </cell>
          <cell r="S2123">
            <v>8.5</v>
          </cell>
          <cell r="T2123">
            <v>6.67</v>
          </cell>
          <cell r="V2123">
            <v>43614</v>
          </cell>
          <cell r="Y2123" t="str">
            <v/>
          </cell>
          <cell r="Z2123" t="str">
            <v/>
          </cell>
          <cell r="AC2123" t="str">
            <v/>
          </cell>
          <cell r="AD2123" t="str">
            <v/>
          </cell>
          <cell r="AE2123">
            <v>200</v>
          </cell>
          <cell r="AF2123">
            <v>50</v>
          </cell>
          <cell r="AG2123">
            <v>20</v>
          </cell>
          <cell r="AH2123">
            <v>96</v>
          </cell>
          <cell r="AI2123">
            <v>86</v>
          </cell>
          <cell r="AJ2123">
            <v>96</v>
          </cell>
          <cell r="AK2123">
            <v>86</v>
          </cell>
          <cell r="AL2123">
            <v>1</v>
          </cell>
          <cell r="AM2123">
            <v>1</v>
          </cell>
        </row>
        <row r="2124">
          <cell r="F2124">
            <v>355462331</v>
          </cell>
          <cell r="G2124" t="str">
            <v>AH6233</v>
          </cell>
          <cell r="H2124" t="str">
            <v>Brake Hose</v>
          </cell>
          <cell r="J2124" t="str">
            <v>Brake Hydraulics</v>
          </cell>
          <cell r="K2124" t="str">
            <v>IT</v>
          </cell>
          <cell r="L2124" t="str">
            <v>E</v>
          </cell>
          <cell r="N2124" t="str">
            <v>active</v>
          </cell>
          <cell r="P2124" t="str">
            <v>AH6233</v>
          </cell>
          <cell r="Q2124" t="str">
            <v>-</v>
          </cell>
          <cell r="R2124" t="str">
            <v>STANDARD W/O NORTH AMERICA (World w/o Canada, Great Britain, Ireland, USA)</v>
          </cell>
          <cell r="S2124">
            <v>3.96</v>
          </cell>
          <cell r="T2124">
            <v>3.11</v>
          </cell>
          <cell r="V2124">
            <v>43614</v>
          </cell>
          <cell r="Y2124" t="str">
            <v/>
          </cell>
          <cell r="Z2124" t="str">
            <v/>
          </cell>
          <cell r="AC2124" t="str">
            <v/>
          </cell>
          <cell r="AD2124" t="str">
            <v/>
          </cell>
          <cell r="AE2124">
            <v>200</v>
          </cell>
          <cell r="AF2124">
            <v>50</v>
          </cell>
          <cell r="AG2124">
            <v>20</v>
          </cell>
          <cell r="AH2124">
            <v>83</v>
          </cell>
          <cell r="AI2124">
            <v>73</v>
          </cell>
          <cell r="AJ2124">
            <v>83</v>
          </cell>
          <cell r="AK2124">
            <v>73</v>
          </cell>
          <cell r="AL2124">
            <v>1</v>
          </cell>
          <cell r="AM2124">
            <v>1</v>
          </cell>
        </row>
        <row r="2125">
          <cell r="F2125">
            <v>355462341</v>
          </cell>
          <cell r="G2125" t="str">
            <v>AH6234</v>
          </cell>
          <cell r="H2125" t="str">
            <v>Brake Hose</v>
          </cell>
          <cell r="J2125" t="str">
            <v>Brake Hydraulics</v>
          </cell>
          <cell r="K2125" t="str">
            <v>IT</v>
          </cell>
          <cell r="L2125" t="str">
            <v>E</v>
          </cell>
          <cell r="N2125" t="str">
            <v>active</v>
          </cell>
          <cell r="P2125" t="str">
            <v>AH6234</v>
          </cell>
          <cell r="Q2125" t="str">
            <v>-</v>
          </cell>
          <cell r="R2125" t="str">
            <v>STANDARD W/O NORTH AMERICA (World w/o Canada, Great Britain, Ireland, USA)</v>
          </cell>
          <cell r="S2125">
            <v>4.03</v>
          </cell>
          <cell r="T2125">
            <v>3.16</v>
          </cell>
          <cell r="V2125">
            <v>43614</v>
          </cell>
          <cell r="Y2125" t="str">
            <v/>
          </cell>
          <cell r="Z2125" t="str">
            <v/>
          </cell>
          <cell r="AC2125" t="str">
            <v/>
          </cell>
          <cell r="AD2125" t="str">
            <v/>
          </cell>
          <cell r="AE2125">
            <v>200</v>
          </cell>
          <cell r="AF2125">
            <v>50</v>
          </cell>
          <cell r="AG2125">
            <v>20</v>
          </cell>
          <cell r="AH2125">
            <v>73</v>
          </cell>
          <cell r="AI2125">
            <v>63</v>
          </cell>
          <cell r="AJ2125">
            <v>73</v>
          </cell>
          <cell r="AK2125">
            <v>63</v>
          </cell>
          <cell r="AL2125">
            <v>1</v>
          </cell>
          <cell r="AM2125">
            <v>1</v>
          </cell>
        </row>
        <row r="2126">
          <cell r="F2126">
            <v>355462351</v>
          </cell>
          <cell r="G2126" t="str">
            <v>AH6235</v>
          </cell>
          <cell r="H2126" t="str">
            <v>Brake Hose</v>
          </cell>
          <cell r="J2126" t="str">
            <v>Brake Hydraulics</v>
          </cell>
          <cell r="K2126" t="str">
            <v>IT</v>
          </cell>
          <cell r="L2126" t="str">
            <v>E</v>
          </cell>
          <cell r="N2126" t="str">
            <v>active</v>
          </cell>
          <cell r="P2126" t="str">
            <v>AH6235</v>
          </cell>
          <cell r="Q2126" t="str">
            <v>-</v>
          </cell>
          <cell r="R2126" t="str">
            <v>STANDARD W/O NORTH AMERICA (World w/o Canada, Great Britain, Ireland, USA)</v>
          </cell>
          <cell r="S2126">
            <v>6.01</v>
          </cell>
          <cell r="T2126">
            <v>4.72</v>
          </cell>
          <cell r="V2126">
            <v>43614</v>
          </cell>
          <cell r="Y2126" t="str">
            <v/>
          </cell>
          <cell r="Z2126" t="str">
            <v/>
          </cell>
          <cell r="AC2126" t="str">
            <v/>
          </cell>
          <cell r="AD2126" t="str">
            <v/>
          </cell>
          <cell r="AE2126">
            <v>260</v>
          </cell>
          <cell r="AF2126">
            <v>150</v>
          </cell>
          <cell r="AG2126">
            <v>20</v>
          </cell>
          <cell r="AH2126">
            <v>102</v>
          </cell>
          <cell r="AI2126">
            <v>92</v>
          </cell>
          <cell r="AJ2126">
            <v>102</v>
          </cell>
          <cell r="AK2126">
            <v>92</v>
          </cell>
          <cell r="AL2126">
            <v>1</v>
          </cell>
          <cell r="AM2126">
            <v>1</v>
          </cell>
        </row>
        <row r="2127">
          <cell r="F2127">
            <v>355462361</v>
          </cell>
          <cell r="G2127" t="str">
            <v>AH6236</v>
          </cell>
          <cell r="H2127" t="str">
            <v>Brake Hose</v>
          </cell>
          <cell r="J2127" t="str">
            <v>Brake Hydraulics</v>
          </cell>
          <cell r="K2127" t="str">
            <v>HU</v>
          </cell>
          <cell r="L2127" t="str">
            <v>E</v>
          </cell>
          <cell r="N2127" t="str">
            <v>no longer active</v>
          </cell>
          <cell r="P2127" t="str">
            <v>AH6236</v>
          </cell>
          <cell r="Q2127" t="str">
            <v>-</v>
          </cell>
          <cell r="R2127" t="str">
            <v>STANDARD W/O NORTH AMERICA (World w/o Canada, Great Britain, Ireland, USA)</v>
          </cell>
          <cell r="S2127">
            <v>4.13</v>
          </cell>
          <cell r="T2127">
            <v>3.24</v>
          </cell>
          <cell r="V2127">
            <v>43614</v>
          </cell>
          <cell r="Y2127" t="str">
            <v/>
          </cell>
          <cell r="Z2127" t="str">
            <v/>
          </cell>
          <cell r="AC2127" t="str">
            <v/>
          </cell>
          <cell r="AD2127" t="str">
            <v/>
          </cell>
          <cell r="AE2127">
            <v>240</v>
          </cell>
          <cell r="AF2127">
            <v>50</v>
          </cell>
          <cell r="AG2127">
            <v>20</v>
          </cell>
          <cell r="AH2127">
            <v>71</v>
          </cell>
          <cell r="AI2127">
            <v>61</v>
          </cell>
          <cell r="AJ2127">
            <v>71</v>
          </cell>
          <cell r="AK2127">
            <v>61</v>
          </cell>
          <cell r="AL2127">
            <v>1</v>
          </cell>
          <cell r="AM2127">
            <v>1</v>
          </cell>
        </row>
        <row r="2128">
          <cell r="F2128">
            <v>355462371</v>
          </cell>
          <cell r="G2128" t="str">
            <v>AH6237</v>
          </cell>
          <cell r="H2128" t="str">
            <v>Brake Hose</v>
          </cell>
          <cell r="J2128" t="str">
            <v>Brake Hydraulics</v>
          </cell>
          <cell r="K2128" t="str">
            <v>IT</v>
          </cell>
          <cell r="L2128" t="str">
            <v>E</v>
          </cell>
          <cell r="N2128" t="str">
            <v>no longer active</v>
          </cell>
          <cell r="P2128" t="str">
            <v>AH6237</v>
          </cell>
          <cell r="Q2128" t="str">
            <v>-</v>
          </cell>
          <cell r="R2128" t="str">
            <v>STANDARD W/O NORTH AMERICA (World w/o Canada, Great Britain, Ireland, USA)</v>
          </cell>
          <cell r="S2128">
            <v>10.8</v>
          </cell>
          <cell r="T2128">
            <v>8.48</v>
          </cell>
          <cell r="V2128">
            <v>43614</v>
          </cell>
          <cell r="Y2128" t="str">
            <v/>
          </cell>
          <cell r="Z2128" t="str">
            <v/>
          </cell>
          <cell r="AC2128" t="str">
            <v/>
          </cell>
          <cell r="AD2128" t="str">
            <v/>
          </cell>
          <cell r="AE2128">
            <v>240</v>
          </cell>
          <cell r="AF2128">
            <v>50</v>
          </cell>
          <cell r="AG2128">
            <v>20</v>
          </cell>
          <cell r="AH2128">
            <v>75</v>
          </cell>
          <cell r="AI2128">
            <v>65</v>
          </cell>
          <cell r="AJ2128">
            <v>75</v>
          </cell>
          <cell r="AK2128">
            <v>65</v>
          </cell>
          <cell r="AL2128">
            <v>1</v>
          </cell>
          <cell r="AM2128">
            <v>1</v>
          </cell>
        </row>
        <row r="2129">
          <cell r="F2129">
            <v>355462381</v>
          </cell>
          <cell r="G2129" t="str">
            <v>AH6238</v>
          </cell>
          <cell r="H2129" t="str">
            <v>Brake Hose</v>
          </cell>
          <cell r="J2129" t="str">
            <v>Brake Hydraulics</v>
          </cell>
          <cell r="K2129" t="str">
            <v>CZ</v>
          </cell>
          <cell r="L2129" t="str">
            <v>E</v>
          </cell>
          <cell r="N2129" t="str">
            <v>no longer active</v>
          </cell>
          <cell r="P2129" t="str">
            <v>AH6238</v>
          </cell>
          <cell r="Q2129" t="str">
            <v>-</v>
          </cell>
          <cell r="R2129" t="str">
            <v>STANDARD (World w/o Great Britain, Ireland)</v>
          </cell>
          <cell r="Y2129" t="str">
            <v/>
          </cell>
          <cell r="Z2129" t="str">
            <v/>
          </cell>
          <cell r="AC2129" t="str">
            <v/>
          </cell>
          <cell r="AD2129" t="str">
            <v/>
          </cell>
          <cell r="AE2129">
            <v>200</v>
          </cell>
          <cell r="AF2129">
            <v>50</v>
          </cell>
          <cell r="AG2129">
            <v>20</v>
          </cell>
          <cell r="AH2129">
            <v>74</v>
          </cell>
          <cell r="AI2129">
            <v>64</v>
          </cell>
          <cell r="AJ2129">
            <v>74</v>
          </cell>
          <cell r="AK2129">
            <v>64</v>
          </cell>
          <cell r="AL2129">
            <v>1</v>
          </cell>
          <cell r="AM2129">
            <v>1</v>
          </cell>
        </row>
        <row r="2130">
          <cell r="F2130">
            <v>355462391</v>
          </cell>
          <cell r="G2130" t="str">
            <v>AH6239</v>
          </cell>
          <cell r="H2130" t="str">
            <v>Brake Hose</v>
          </cell>
          <cell r="J2130" t="str">
            <v>Brake Hydraulics</v>
          </cell>
          <cell r="K2130" t="str">
            <v>IT</v>
          </cell>
          <cell r="L2130" t="str">
            <v>E</v>
          </cell>
          <cell r="N2130" t="str">
            <v>active</v>
          </cell>
          <cell r="P2130" t="str">
            <v>AH6239</v>
          </cell>
          <cell r="Q2130" t="str">
            <v>-</v>
          </cell>
          <cell r="R2130" t="str">
            <v>STANDARD W/O NORTH AMERICA (World w/o Canada, Great Britain, Ireland, USA)</v>
          </cell>
          <cell r="S2130">
            <v>6.74</v>
          </cell>
          <cell r="T2130">
            <v>5.29</v>
          </cell>
          <cell r="V2130">
            <v>43614</v>
          </cell>
          <cell r="Y2130" t="str">
            <v/>
          </cell>
          <cell r="Z2130" t="str">
            <v/>
          </cell>
          <cell r="AC2130" t="str">
            <v/>
          </cell>
          <cell r="AD2130" t="str">
            <v/>
          </cell>
          <cell r="AE2130">
            <v>240</v>
          </cell>
          <cell r="AF2130">
            <v>50</v>
          </cell>
          <cell r="AG2130">
            <v>20</v>
          </cell>
          <cell r="AH2130">
            <v>83</v>
          </cell>
          <cell r="AI2130">
            <v>73</v>
          </cell>
          <cell r="AJ2130">
            <v>83</v>
          </cell>
          <cell r="AK2130">
            <v>73</v>
          </cell>
          <cell r="AL2130">
            <v>1</v>
          </cell>
          <cell r="AM2130">
            <v>1</v>
          </cell>
        </row>
        <row r="2131">
          <cell r="F2131">
            <v>355462401</v>
          </cell>
          <cell r="G2131" t="str">
            <v>AH6240</v>
          </cell>
          <cell r="H2131" t="str">
            <v>Brake Hose</v>
          </cell>
          <cell r="J2131" t="str">
            <v>Brake Hydraulics</v>
          </cell>
          <cell r="K2131" t="str">
            <v>IT</v>
          </cell>
          <cell r="L2131" t="str">
            <v>E</v>
          </cell>
          <cell r="N2131" t="str">
            <v>active</v>
          </cell>
          <cell r="P2131" t="str">
            <v>AH6240</v>
          </cell>
          <cell r="Q2131" t="str">
            <v>-</v>
          </cell>
          <cell r="R2131" t="str">
            <v>STANDARD W/O NORTH AMERICA (World w/o Canada, Great Britain, Ireland, USA)</v>
          </cell>
          <cell r="S2131">
            <v>5.3</v>
          </cell>
          <cell r="T2131">
            <v>4.16</v>
          </cell>
          <cell r="V2131">
            <v>43614</v>
          </cell>
          <cell r="Y2131" t="str">
            <v/>
          </cell>
          <cell r="Z2131" t="str">
            <v/>
          </cell>
          <cell r="AC2131" t="str">
            <v/>
          </cell>
          <cell r="AD2131" t="str">
            <v/>
          </cell>
          <cell r="AE2131">
            <v>200</v>
          </cell>
          <cell r="AF2131">
            <v>50</v>
          </cell>
          <cell r="AG2131">
            <v>20</v>
          </cell>
          <cell r="AH2131">
            <v>114</v>
          </cell>
          <cell r="AI2131">
            <v>104</v>
          </cell>
          <cell r="AJ2131">
            <v>114</v>
          </cell>
          <cell r="AK2131">
            <v>104</v>
          </cell>
          <cell r="AL2131">
            <v>1</v>
          </cell>
          <cell r="AM2131">
            <v>1</v>
          </cell>
        </row>
        <row r="2132">
          <cell r="F2132">
            <v>355462411</v>
          </cell>
          <cell r="G2132" t="str">
            <v>AH6241</v>
          </cell>
          <cell r="H2132" t="str">
            <v>Brake Hose</v>
          </cell>
          <cell r="J2132" t="str">
            <v>Brake Hydraulics</v>
          </cell>
          <cell r="K2132" t="str">
            <v>CZ</v>
          </cell>
          <cell r="L2132" t="str">
            <v>E</v>
          </cell>
          <cell r="N2132" t="str">
            <v>no longer active</v>
          </cell>
          <cell r="P2132" t="str">
            <v>AH6241</v>
          </cell>
          <cell r="Q2132" t="str">
            <v>-</v>
          </cell>
          <cell r="R2132" t="str">
            <v>STANDARD (World w/o Great Britain, Ireland)</v>
          </cell>
          <cell r="Y2132" t="str">
            <v/>
          </cell>
          <cell r="Z2132" t="str">
            <v/>
          </cell>
          <cell r="AC2132" t="str">
            <v/>
          </cell>
          <cell r="AD2132" t="str">
            <v/>
          </cell>
          <cell r="AE2132">
            <v>200</v>
          </cell>
          <cell r="AF2132">
            <v>50</v>
          </cell>
          <cell r="AG2132">
            <v>20</v>
          </cell>
          <cell r="AH2132">
            <v>103</v>
          </cell>
          <cell r="AI2132">
            <v>93</v>
          </cell>
          <cell r="AJ2132">
            <v>103</v>
          </cell>
          <cell r="AK2132">
            <v>93</v>
          </cell>
          <cell r="AL2132">
            <v>1</v>
          </cell>
          <cell r="AM2132">
            <v>1</v>
          </cell>
        </row>
        <row r="2133">
          <cell r="F2133">
            <v>355462421</v>
          </cell>
          <cell r="G2133" t="str">
            <v>AH6242</v>
          </cell>
          <cell r="H2133" t="str">
            <v>Brake Hose</v>
          </cell>
          <cell r="J2133" t="str">
            <v>Brake Hydraulics</v>
          </cell>
          <cell r="K2133" t="str">
            <v>IT</v>
          </cell>
          <cell r="L2133" t="str">
            <v>E</v>
          </cell>
          <cell r="N2133" t="str">
            <v>active</v>
          </cell>
          <cell r="P2133" t="str">
            <v>AH6242</v>
          </cell>
          <cell r="Q2133" t="str">
            <v>-</v>
          </cell>
          <cell r="R2133" t="str">
            <v>STANDARD W/O NORTH AMERICA (World w/o Canada, Great Britain, Ireland, USA)</v>
          </cell>
          <cell r="S2133">
            <v>3.9</v>
          </cell>
          <cell r="T2133">
            <v>3.06</v>
          </cell>
          <cell r="V2133">
            <v>43614</v>
          </cell>
          <cell r="Y2133" t="str">
            <v/>
          </cell>
          <cell r="Z2133" t="str">
            <v/>
          </cell>
          <cell r="AC2133" t="str">
            <v/>
          </cell>
          <cell r="AD2133" t="str">
            <v/>
          </cell>
          <cell r="AE2133">
            <v>260</v>
          </cell>
          <cell r="AF2133">
            <v>150</v>
          </cell>
          <cell r="AG2133">
            <v>20</v>
          </cell>
          <cell r="AH2133">
            <v>73</v>
          </cell>
          <cell r="AI2133">
            <v>63</v>
          </cell>
          <cell r="AJ2133">
            <v>73</v>
          </cell>
          <cell r="AK2133">
            <v>63</v>
          </cell>
          <cell r="AL2133">
            <v>1</v>
          </cell>
          <cell r="AM2133">
            <v>1</v>
          </cell>
        </row>
        <row r="2134">
          <cell r="F2134">
            <v>355462431</v>
          </cell>
          <cell r="G2134" t="str">
            <v>AH6243</v>
          </cell>
          <cell r="H2134" t="str">
            <v>Brake Hose</v>
          </cell>
          <cell r="J2134" t="str">
            <v>Brake Hydraulics</v>
          </cell>
          <cell r="K2134" t="str">
            <v>IT</v>
          </cell>
          <cell r="L2134" t="str">
            <v>E</v>
          </cell>
          <cell r="N2134" t="str">
            <v>active</v>
          </cell>
          <cell r="P2134" t="str">
            <v>AH6243</v>
          </cell>
          <cell r="Q2134" t="str">
            <v>-</v>
          </cell>
          <cell r="R2134" t="str">
            <v>STANDARD W/O NORTH AMERICA (World w/o Canada, Great Britain, Ireland, USA)</v>
          </cell>
          <cell r="S2134">
            <v>7.54</v>
          </cell>
          <cell r="T2134">
            <v>5.92</v>
          </cell>
          <cell r="V2134">
            <v>43614</v>
          </cell>
          <cell r="Y2134" t="str">
            <v/>
          </cell>
          <cell r="Z2134" t="str">
            <v/>
          </cell>
          <cell r="AC2134" t="str">
            <v/>
          </cell>
          <cell r="AD2134" t="str">
            <v/>
          </cell>
          <cell r="AE2134">
            <v>200</v>
          </cell>
          <cell r="AF2134">
            <v>50</v>
          </cell>
          <cell r="AG2134">
            <v>20</v>
          </cell>
          <cell r="AH2134">
            <v>83</v>
          </cell>
          <cell r="AI2134">
            <v>73</v>
          </cell>
          <cell r="AJ2134">
            <v>83</v>
          </cell>
          <cell r="AK2134">
            <v>73</v>
          </cell>
          <cell r="AL2134">
            <v>1</v>
          </cell>
          <cell r="AM2134">
            <v>1</v>
          </cell>
        </row>
        <row r="2135">
          <cell r="F2135">
            <v>355462441</v>
          </cell>
          <cell r="G2135" t="str">
            <v>AH6244</v>
          </cell>
          <cell r="H2135" t="str">
            <v>Brake Hose</v>
          </cell>
          <cell r="J2135" t="str">
            <v>Brake Hydraulics</v>
          </cell>
          <cell r="K2135" t="str">
            <v>HU</v>
          </cell>
          <cell r="L2135" t="str">
            <v>E</v>
          </cell>
          <cell r="N2135" t="str">
            <v>active</v>
          </cell>
          <cell r="P2135" t="str">
            <v>AH6244</v>
          </cell>
          <cell r="Q2135" t="str">
            <v>-</v>
          </cell>
          <cell r="R2135" t="str">
            <v>STANDARD W/O NORTH AMERICA (World w/o Canada, Great Britain, Ireland, USA)</v>
          </cell>
          <cell r="S2135">
            <v>5.99</v>
          </cell>
          <cell r="T2135">
            <v>4.7</v>
          </cell>
          <cell r="V2135">
            <v>43614</v>
          </cell>
          <cell r="Y2135" t="str">
            <v/>
          </cell>
          <cell r="Z2135" t="str">
            <v/>
          </cell>
          <cell r="AC2135" t="str">
            <v/>
          </cell>
          <cell r="AD2135" t="str">
            <v/>
          </cell>
          <cell r="AE2135">
            <v>260</v>
          </cell>
          <cell r="AF2135">
            <v>150</v>
          </cell>
          <cell r="AG2135">
            <v>20</v>
          </cell>
          <cell r="AH2135">
            <v>76</v>
          </cell>
          <cell r="AI2135">
            <v>66</v>
          </cell>
          <cell r="AJ2135">
            <v>76</v>
          </cell>
          <cell r="AK2135">
            <v>66</v>
          </cell>
          <cell r="AL2135">
            <v>1</v>
          </cell>
          <cell r="AM2135">
            <v>1</v>
          </cell>
        </row>
        <row r="2136">
          <cell r="F2136">
            <v>355462451</v>
          </cell>
          <cell r="G2136" t="str">
            <v>AH6245</v>
          </cell>
          <cell r="H2136" t="str">
            <v>Brake Hose</v>
          </cell>
          <cell r="J2136" t="str">
            <v>Brake Hydraulics</v>
          </cell>
          <cell r="K2136" t="str">
            <v>SK</v>
          </cell>
          <cell r="L2136" t="str">
            <v>E</v>
          </cell>
          <cell r="N2136" t="str">
            <v>active</v>
          </cell>
          <cell r="P2136" t="str">
            <v>AH6245</v>
          </cell>
          <cell r="Q2136" t="str">
            <v>-</v>
          </cell>
          <cell r="R2136" t="str">
            <v>STANDARD W/O NORTH AMERICA (World w/o Canada, Great Britain, Ireland, USA)</v>
          </cell>
          <cell r="S2136">
            <v>11.88</v>
          </cell>
          <cell r="T2136">
            <v>9.32</v>
          </cell>
          <cell r="V2136">
            <v>43614</v>
          </cell>
          <cell r="Y2136" t="str">
            <v/>
          </cell>
          <cell r="Z2136" t="str">
            <v/>
          </cell>
          <cell r="AC2136" t="str">
            <v/>
          </cell>
          <cell r="AD2136" t="str">
            <v/>
          </cell>
          <cell r="AE2136">
            <v>200</v>
          </cell>
          <cell r="AF2136">
            <v>50</v>
          </cell>
          <cell r="AG2136">
            <v>20</v>
          </cell>
          <cell r="AH2136">
            <v>86</v>
          </cell>
          <cell r="AI2136">
            <v>76</v>
          </cell>
          <cell r="AJ2136">
            <v>86</v>
          </cell>
          <cell r="AK2136">
            <v>76</v>
          </cell>
          <cell r="AL2136">
            <v>1</v>
          </cell>
          <cell r="AM2136">
            <v>1</v>
          </cell>
        </row>
        <row r="2137">
          <cell r="F2137">
            <v>355462461</v>
          </cell>
          <cell r="G2137" t="str">
            <v>AH6246</v>
          </cell>
          <cell r="H2137" t="str">
            <v>Brake Hose</v>
          </cell>
          <cell r="J2137" t="str">
            <v>Brake Hydraulics</v>
          </cell>
          <cell r="K2137" t="str">
            <v>IT</v>
          </cell>
          <cell r="L2137" t="str">
            <v>E</v>
          </cell>
          <cell r="N2137" t="str">
            <v>active</v>
          </cell>
          <cell r="P2137" t="str">
            <v>AH6246</v>
          </cell>
          <cell r="Q2137" t="str">
            <v>-</v>
          </cell>
          <cell r="R2137" t="str">
            <v>STANDARD W/O NORTH AMERICA (World w/o Canada, Great Britain, Ireland, USA)</v>
          </cell>
          <cell r="S2137">
            <v>4.55</v>
          </cell>
          <cell r="T2137">
            <v>3.56</v>
          </cell>
          <cell r="V2137">
            <v>43614</v>
          </cell>
          <cell r="Y2137" t="str">
            <v/>
          </cell>
          <cell r="Z2137" t="str">
            <v/>
          </cell>
          <cell r="AC2137" t="str">
            <v/>
          </cell>
          <cell r="AD2137" t="str">
            <v/>
          </cell>
          <cell r="AE2137">
            <v>240</v>
          </cell>
          <cell r="AF2137">
            <v>50</v>
          </cell>
          <cell r="AG2137">
            <v>20</v>
          </cell>
          <cell r="AH2137">
            <v>86</v>
          </cell>
          <cell r="AI2137">
            <v>76</v>
          </cell>
          <cell r="AJ2137">
            <v>86</v>
          </cell>
          <cell r="AK2137">
            <v>76</v>
          </cell>
          <cell r="AL2137">
            <v>1</v>
          </cell>
          <cell r="AM2137">
            <v>1</v>
          </cell>
        </row>
        <row r="2138">
          <cell r="F2138">
            <v>355462471</v>
          </cell>
          <cell r="G2138" t="str">
            <v>AH6247</v>
          </cell>
          <cell r="H2138" t="str">
            <v>Brake Hose</v>
          </cell>
          <cell r="J2138" t="str">
            <v>Brake Hydraulics</v>
          </cell>
          <cell r="K2138" t="str">
            <v>IT</v>
          </cell>
          <cell r="L2138" t="str">
            <v>E</v>
          </cell>
          <cell r="N2138" t="str">
            <v>active</v>
          </cell>
          <cell r="P2138" t="str">
            <v>AH6247</v>
          </cell>
          <cell r="Q2138" t="str">
            <v>-</v>
          </cell>
          <cell r="R2138" t="str">
            <v>STANDARD W/O NORTH AMERICA (World w/o Canada, Great Britain, Ireland, USA)</v>
          </cell>
          <cell r="S2138">
            <v>5.87</v>
          </cell>
          <cell r="T2138">
            <v>4.6100000000000003</v>
          </cell>
          <cell r="V2138">
            <v>43614</v>
          </cell>
          <cell r="Y2138" t="str">
            <v/>
          </cell>
          <cell r="Z2138" t="str">
            <v/>
          </cell>
          <cell r="AC2138" t="str">
            <v/>
          </cell>
          <cell r="AD2138" t="str">
            <v/>
          </cell>
          <cell r="AE2138">
            <v>200</v>
          </cell>
          <cell r="AF2138">
            <v>50</v>
          </cell>
          <cell r="AG2138">
            <v>20</v>
          </cell>
          <cell r="AH2138">
            <v>77</v>
          </cell>
          <cell r="AI2138">
            <v>67</v>
          </cell>
          <cell r="AJ2138">
            <v>77</v>
          </cell>
          <cell r="AK2138">
            <v>67</v>
          </cell>
          <cell r="AL2138">
            <v>1</v>
          </cell>
          <cell r="AM2138">
            <v>1</v>
          </cell>
        </row>
        <row r="2139">
          <cell r="F2139">
            <v>355462481</v>
          </cell>
          <cell r="G2139" t="str">
            <v>AH6248</v>
          </cell>
          <cell r="H2139" t="str">
            <v>Brake Hose</v>
          </cell>
          <cell r="J2139" t="str">
            <v>Brake Hydraulics</v>
          </cell>
          <cell r="K2139" t="str">
            <v>IT</v>
          </cell>
          <cell r="L2139" t="str">
            <v>E</v>
          </cell>
          <cell r="N2139" t="str">
            <v>active</v>
          </cell>
          <cell r="P2139" t="str">
            <v>AH6248</v>
          </cell>
          <cell r="Q2139" t="str">
            <v>-</v>
          </cell>
          <cell r="R2139" t="str">
            <v>STANDARD W/O NORTH AMERICA (World w/o Canada, Great Britain, Ireland, USA)</v>
          </cell>
          <cell r="S2139">
            <v>4.62</v>
          </cell>
          <cell r="T2139">
            <v>3.62</v>
          </cell>
          <cell r="V2139">
            <v>43614</v>
          </cell>
          <cell r="Y2139" t="str">
            <v/>
          </cell>
          <cell r="Z2139" t="str">
            <v/>
          </cell>
          <cell r="AC2139" t="str">
            <v/>
          </cell>
          <cell r="AD2139" t="str">
            <v/>
          </cell>
          <cell r="AE2139">
            <v>260</v>
          </cell>
          <cell r="AF2139">
            <v>150</v>
          </cell>
          <cell r="AG2139">
            <v>20</v>
          </cell>
          <cell r="AH2139">
            <v>79</v>
          </cell>
          <cell r="AI2139">
            <v>69</v>
          </cell>
          <cell r="AJ2139">
            <v>79</v>
          </cell>
          <cell r="AK2139">
            <v>69</v>
          </cell>
          <cell r="AL2139">
            <v>1</v>
          </cell>
          <cell r="AM2139">
            <v>1</v>
          </cell>
        </row>
        <row r="2140">
          <cell r="F2140">
            <v>355462491</v>
          </cell>
          <cell r="G2140" t="str">
            <v>AH6249</v>
          </cell>
          <cell r="H2140" t="str">
            <v>Brake Hose</v>
          </cell>
          <cell r="J2140" t="str">
            <v>Brake Hydraulics</v>
          </cell>
          <cell r="K2140" t="str">
            <v>HU</v>
          </cell>
          <cell r="L2140" t="str">
            <v>E</v>
          </cell>
          <cell r="N2140" t="str">
            <v>no longer active</v>
          </cell>
          <cell r="P2140" t="str">
            <v>AH6249</v>
          </cell>
          <cell r="Q2140" t="str">
            <v>8AH 355 462-481</v>
          </cell>
          <cell r="R2140" t="str">
            <v>STANDARD W/O NORTH AMERICA (World w/o Canada, Great Britain, Ireland, USA)</v>
          </cell>
          <cell r="S2140">
            <v>4.93</v>
          </cell>
          <cell r="T2140">
            <v>3.87</v>
          </cell>
          <cell r="V2140">
            <v>43614</v>
          </cell>
          <cell r="Y2140" t="str">
            <v/>
          </cell>
          <cell r="Z2140" t="str">
            <v/>
          </cell>
          <cell r="AC2140" t="str">
            <v/>
          </cell>
          <cell r="AD2140" t="str">
            <v/>
          </cell>
          <cell r="AE2140">
            <v>260</v>
          </cell>
          <cell r="AF2140">
            <v>150</v>
          </cell>
          <cell r="AG2140">
            <v>20</v>
          </cell>
          <cell r="AH2140">
            <v>97</v>
          </cell>
          <cell r="AI2140">
            <v>87</v>
          </cell>
          <cell r="AJ2140">
            <v>97</v>
          </cell>
          <cell r="AK2140">
            <v>87</v>
          </cell>
          <cell r="AL2140">
            <v>1</v>
          </cell>
          <cell r="AM2140">
            <v>1</v>
          </cell>
        </row>
        <row r="2141">
          <cell r="F2141">
            <v>355462501</v>
          </cell>
          <cell r="G2141" t="str">
            <v>AH6250</v>
          </cell>
          <cell r="H2141" t="str">
            <v>Brake Hose</v>
          </cell>
          <cell r="J2141" t="str">
            <v>Brake Hydraulics</v>
          </cell>
          <cell r="K2141" t="str">
            <v>HU</v>
          </cell>
          <cell r="L2141" t="str">
            <v>E</v>
          </cell>
          <cell r="N2141" t="str">
            <v>active</v>
          </cell>
          <cell r="P2141" t="str">
            <v>AH6250</v>
          </cell>
          <cell r="Q2141" t="str">
            <v>-</v>
          </cell>
          <cell r="R2141" t="str">
            <v>STANDARD W/O NORTH AMERICA (World w/o Canada, Great Britain, Ireland, USA)</v>
          </cell>
          <cell r="S2141">
            <v>5.27</v>
          </cell>
          <cell r="T2141">
            <v>4.13</v>
          </cell>
          <cell r="V2141">
            <v>43614</v>
          </cell>
          <cell r="Y2141" t="str">
            <v/>
          </cell>
          <cell r="Z2141" t="str">
            <v/>
          </cell>
          <cell r="AC2141" t="str">
            <v/>
          </cell>
          <cell r="AD2141" t="str">
            <v/>
          </cell>
          <cell r="AE2141">
            <v>200</v>
          </cell>
          <cell r="AF2141">
            <v>50</v>
          </cell>
          <cell r="AG2141">
            <v>20</v>
          </cell>
          <cell r="AH2141">
            <v>83</v>
          </cell>
          <cell r="AI2141">
            <v>73</v>
          </cell>
          <cell r="AJ2141">
            <v>83</v>
          </cell>
          <cell r="AK2141">
            <v>73</v>
          </cell>
          <cell r="AL2141">
            <v>1</v>
          </cell>
          <cell r="AM2141">
            <v>1</v>
          </cell>
        </row>
        <row r="2142">
          <cell r="F2142">
            <v>355462511</v>
          </cell>
          <cell r="G2142" t="str">
            <v>AH6251</v>
          </cell>
          <cell r="H2142" t="str">
            <v>Brake Hose</v>
          </cell>
          <cell r="J2142" t="str">
            <v>Brake Hydraulics</v>
          </cell>
          <cell r="K2142" t="str">
            <v>IT</v>
          </cell>
          <cell r="L2142" t="str">
            <v>E</v>
          </cell>
          <cell r="N2142" t="str">
            <v>active</v>
          </cell>
          <cell r="P2142" t="str">
            <v>AH6251</v>
          </cell>
          <cell r="Q2142" t="str">
            <v>-</v>
          </cell>
          <cell r="R2142" t="str">
            <v>STANDARD W/O NORTH AMERICA (World w/o Canada, Great Britain, Ireland, USA)</v>
          </cell>
          <cell r="S2142">
            <v>5.68</v>
          </cell>
          <cell r="T2142">
            <v>4.46</v>
          </cell>
          <cell r="V2142">
            <v>43614</v>
          </cell>
          <cell r="Y2142" t="str">
            <v/>
          </cell>
          <cell r="Z2142" t="str">
            <v/>
          </cell>
          <cell r="AC2142" t="str">
            <v/>
          </cell>
          <cell r="AD2142" t="str">
            <v/>
          </cell>
          <cell r="AE2142">
            <v>240</v>
          </cell>
          <cell r="AF2142">
            <v>50</v>
          </cell>
          <cell r="AG2142">
            <v>20</v>
          </cell>
          <cell r="AH2142">
            <v>72</v>
          </cell>
          <cell r="AI2142">
            <v>62</v>
          </cell>
          <cell r="AJ2142">
            <v>72</v>
          </cell>
          <cell r="AK2142">
            <v>62</v>
          </cell>
          <cell r="AL2142">
            <v>1</v>
          </cell>
          <cell r="AM2142">
            <v>1</v>
          </cell>
        </row>
        <row r="2143">
          <cell r="F2143">
            <v>355462521</v>
          </cell>
          <cell r="G2143" t="str">
            <v>AH6252</v>
          </cell>
          <cell r="H2143" t="str">
            <v>Brake Hose</v>
          </cell>
          <cell r="J2143" t="str">
            <v>Brake Hydraulics</v>
          </cell>
          <cell r="K2143" t="str">
            <v>HU</v>
          </cell>
          <cell r="L2143" t="str">
            <v>E</v>
          </cell>
          <cell r="N2143" t="str">
            <v>active</v>
          </cell>
          <cell r="P2143" t="str">
            <v>AH6252</v>
          </cell>
          <cell r="Q2143" t="str">
            <v>-</v>
          </cell>
          <cell r="R2143" t="str">
            <v>STANDARD W/O NORTH AMERICA (World w/o Canada, Great Britain, Ireland, USA)</v>
          </cell>
          <cell r="S2143">
            <v>4.67</v>
          </cell>
          <cell r="T2143">
            <v>3.66</v>
          </cell>
          <cell r="V2143">
            <v>43614</v>
          </cell>
          <cell r="Y2143" t="str">
            <v/>
          </cell>
          <cell r="Z2143" t="str">
            <v/>
          </cell>
          <cell r="AC2143" t="str">
            <v/>
          </cell>
          <cell r="AD2143" t="str">
            <v/>
          </cell>
          <cell r="AE2143">
            <v>240</v>
          </cell>
          <cell r="AF2143">
            <v>50</v>
          </cell>
          <cell r="AG2143">
            <v>20</v>
          </cell>
          <cell r="AH2143">
            <v>74</v>
          </cell>
          <cell r="AI2143">
            <v>64</v>
          </cell>
          <cell r="AJ2143">
            <v>74</v>
          </cell>
          <cell r="AK2143">
            <v>64</v>
          </cell>
          <cell r="AL2143">
            <v>1</v>
          </cell>
          <cell r="AM2143">
            <v>1</v>
          </cell>
        </row>
        <row r="2144">
          <cell r="F2144">
            <v>355462531</v>
          </cell>
          <cell r="G2144" t="str">
            <v>AH6253</v>
          </cell>
          <cell r="H2144" t="str">
            <v>Brake Hose</v>
          </cell>
          <cell r="J2144" t="str">
            <v>Brake Hydraulics</v>
          </cell>
          <cell r="K2144" t="str">
            <v>SK</v>
          </cell>
          <cell r="L2144" t="str">
            <v>E</v>
          </cell>
          <cell r="N2144" t="str">
            <v>active</v>
          </cell>
          <cell r="P2144" t="str">
            <v>AH6253</v>
          </cell>
          <cell r="Q2144" t="str">
            <v>-</v>
          </cell>
          <cell r="R2144" t="str">
            <v>STANDARD W/O NORTH AMERICA (World w/o Canada, Great Britain, Ireland, USA)</v>
          </cell>
          <cell r="S2144">
            <v>5.51</v>
          </cell>
          <cell r="T2144">
            <v>4.32</v>
          </cell>
          <cell r="V2144">
            <v>43614</v>
          </cell>
          <cell r="Y2144" t="str">
            <v/>
          </cell>
          <cell r="Z2144" t="str">
            <v/>
          </cell>
          <cell r="AC2144" t="str">
            <v/>
          </cell>
          <cell r="AD2144" t="str">
            <v/>
          </cell>
          <cell r="AE2144">
            <v>240</v>
          </cell>
          <cell r="AF2144">
            <v>50</v>
          </cell>
          <cell r="AG2144">
            <v>35</v>
          </cell>
          <cell r="AH2144">
            <v>95</v>
          </cell>
          <cell r="AI2144">
            <v>85</v>
          </cell>
          <cell r="AJ2144">
            <v>95</v>
          </cell>
          <cell r="AK2144">
            <v>85</v>
          </cell>
          <cell r="AL2144">
            <v>1</v>
          </cell>
          <cell r="AM2144">
            <v>1</v>
          </cell>
        </row>
        <row r="2145">
          <cell r="F2145">
            <v>355462541</v>
          </cell>
          <cell r="G2145" t="str">
            <v>AH6254</v>
          </cell>
          <cell r="H2145" t="str">
            <v>Brake Hose</v>
          </cell>
          <cell r="J2145" t="str">
            <v>Brake Hydraulics</v>
          </cell>
          <cell r="K2145" t="str">
            <v>IT</v>
          </cell>
          <cell r="L2145" t="str">
            <v>E</v>
          </cell>
          <cell r="N2145" t="str">
            <v>active</v>
          </cell>
          <cell r="P2145" t="str">
            <v>AH6254</v>
          </cell>
          <cell r="Q2145" t="str">
            <v>-</v>
          </cell>
          <cell r="R2145" t="str">
            <v>STANDARD W/O NORTH AMERICA (World w/o Canada, Great Britain, Ireland, USA)</v>
          </cell>
          <cell r="S2145">
            <v>4.13</v>
          </cell>
          <cell r="T2145">
            <v>3.24</v>
          </cell>
          <cell r="V2145">
            <v>43614</v>
          </cell>
          <cell r="Y2145" t="str">
            <v/>
          </cell>
          <cell r="Z2145" t="str">
            <v/>
          </cell>
          <cell r="AC2145" t="str">
            <v/>
          </cell>
          <cell r="AD2145" t="str">
            <v/>
          </cell>
          <cell r="AE2145">
            <v>240</v>
          </cell>
          <cell r="AF2145">
            <v>50</v>
          </cell>
          <cell r="AG2145">
            <v>20</v>
          </cell>
          <cell r="AH2145">
            <v>76</v>
          </cell>
          <cell r="AI2145">
            <v>66</v>
          </cell>
          <cell r="AJ2145">
            <v>76</v>
          </cell>
          <cell r="AK2145">
            <v>66</v>
          </cell>
          <cell r="AL2145">
            <v>1</v>
          </cell>
          <cell r="AM2145">
            <v>1</v>
          </cell>
        </row>
        <row r="2146">
          <cell r="F2146">
            <v>355462551</v>
          </cell>
          <cell r="G2146" t="str">
            <v>AH6255</v>
          </cell>
          <cell r="H2146" t="str">
            <v>Brake Hose</v>
          </cell>
          <cell r="J2146" t="str">
            <v>Brake Hydraulics</v>
          </cell>
          <cell r="K2146" t="str">
            <v>HU</v>
          </cell>
          <cell r="L2146" t="str">
            <v>E</v>
          </cell>
          <cell r="N2146" t="str">
            <v>no longer active</v>
          </cell>
          <cell r="P2146" t="str">
            <v>AH6255</v>
          </cell>
          <cell r="Q2146" t="str">
            <v>8AH 355 460-441</v>
          </cell>
          <cell r="R2146" t="str">
            <v>STANDARD W/O NORTH AMERICA (World w/o Canada, Great Britain, Ireland, USA)</v>
          </cell>
          <cell r="S2146">
            <v>4.6399999999999997</v>
          </cell>
          <cell r="T2146">
            <v>3.64</v>
          </cell>
          <cell r="V2146">
            <v>43614</v>
          </cell>
          <cell r="Y2146" t="str">
            <v/>
          </cell>
          <cell r="Z2146" t="str">
            <v/>
          </cell>
          <cell r="AC2146" t="str">
            <v/>
          </cell>
          <cell r="AD2146" t="str">
            <v/>
          </cell>
          <cell r="AE2146">
            <v>240</v>
          </cell>
          <cell r="AF2146">
            <v>50</v>
          </cell>
          <cell r="AG2146">
            <v>20</v>
          </cell>
          <cell r="AH2146">
            <v>74</v>
          </cell>
          <cell r="AI2146">
            <v>64</v>
          </cell>
          <cell r="AJ2146">
            <v>74</v>
          </cell>
          <cell r="AK2146">
            <v>64</v>
          </cell>
          <cell r="AL2146">
            <v>1</v>
          </cell>
          <cell r="AM2146">
            <v>1</v>
          </cell>
        </row>
        <row r="2147">
          <cell r="F2147">
            <v>355462561</v>
          </cell>
          <cell r="G2147" t="str">
            <v>AH6256</v>
          </cell>
          <cell r="H2147" t="str">
            <v>Brake Hose</v>
          </cell>
          <cell r="J2147" t="str">
            <v>Brake Hydraulics</v>
          </cell>
          <cell r="K2147" t="str">
            <v>CZ</v>
          </cell>
          <cell r="L2147" t="str">
            <v>E</v>
          </cell>
          <cell r="N2147" t="str">
            <v>no longer active</v>
          </cell>
          <cell r="P2147" t="str">
            <v>AH6256</v>
          </cell>
          <cell r="Q2147" t="str">
            <v>-</v>
          </cell>
          <cell r="R2147" t="str">
            <v>(n/a)</v>
          </cell>
          <cell r="AE2147">
            <v>290</v>
          </cell>
          <cell r="AF2147">
            <v>100</v>
          </cell>
          <cell r="AG2147">
            <v>100</v>
          </cell>
          <cell r="AH2147">
            <v>76</v>
          </cell>
          <cell r="AI2147">
            <v>66</v>
          </cell>
          <cell r="AJ2147">
            <v>76</v>
          </cell>
          <cell r="AK2147">
            <v>66</v>
          </cell>
          <cell r="AL2147">
            <v>1</v>
          </cell>
          <cell r="AM2147">
            <v>1</v>
          </cell>
        </row>
        <row r="2148">
          <cell r="F2148">
            <v>355462571</v>
          </cell>
          <cell r="G2148" t="str">
            <v>AH6257</v>
          </cell>
          <cell r="H2148" t="str">
            <v>Brake Hose</v>
          </cell>
          <cell r="J2148" t="str">
            <v>Brake Hydraulics</v>
          </cell>
          <cell r="K2148" t="str">
            <v>IT</v>
          </cell>
          <cell r="L2148" t="str">
            <v>E</v>
          </cell>
          <cell r="N2148" t="str">
            <v>active</v>
          </cell>
          <cell r="P2148" t="str">
            <v>AH6257</v>
          </cell>
          <cell r="Q2148" t="str">
            <v>-</v>
          </cell>
          <cell r="R2148" t="str">
            <v>STANDARD W/O NORTH AMERICA (World w/o Canada, Great Britain, Ireland, USA)</v>
          </cell>
          <cell r="S2148">
            <v>4.83</v>
          </cell>
          <cell r="T2148">
            <v>3.79</v>
          </cell>
          <cell r="V2148">
            <v>43614</v>
          </cell>
          <cell r="Y2148" t="str">
            <v/>
          </cell>
          <cell r="Z2148" t="str">
            <v/>
          </cell>
          <cell r="AC2148" t="str">
            <v/>
          </cell>
          <cell r="AD2148" t="str">
            <v/>
          </cell>
          <cell r="AE2148">
            <v>260</v>
          </cell>
          <cell r="AF2148">
            <v>150</v>
          </cell>
          <cell r="AG2148">
            <v>20</v>
          </cell>
          <cell r="AH2148">
            <v>73</v>
          </cell>
          <cell r="AI2148">
            <v>63</v>
          </cell>
          <cell r="AJ2148">
            <v>73</v>
          </cell>
          <cell r="AK2148">
            <v>63</v>
          </cell>
          <cell r="AL2148">
            <v>1</v>
          </cell>
          <cell r="AM2148">
            <v>1</v>
          </cell>
        </row>
        <row r="2149">
          <cell r="F2149">
            <v>355462581</v>
          </cell>
          <cell r="G2149" t="str">
            <v>AH6258</v>
          </cell>
          <cell r="H2149" t="str">
            <v>Brake Hose</v>
          </cell>
          <cell r="J2149" t="str">
            <v>Brake Hydraulics</v>
          </cell>
          <cell r="K2149" t="str">
            <v>CN</v>
          </cell>
          <cell r="L2149" t="str">
            <v>E</v>
          </cell>
          <cell r="N2149" t="str">
            <v>active</v>
          </cell>
          <cell r="P2149" t="str">
            <v>AH6258</v>
          </cell>
          <cell r="Q2149" t="str">
            <v>-</v>
          </cell>
          <cell r="R2149" t="str">
            <v>STANDARD W/O NORTH AMERICA (World w/o Canada, Great Britain, Ireland, USA)</v>
          </cell>
          <cell r="S2149">
            <v>20.88</v>
          </cell>
          <cell r="T2149">
            <v>16.39</v>
          </cell>
          <cell r="V2149">
            <v>43614</v>
          </cell>
          <cell r="Y2149" t="str">
            <v/>
          </cell>
          <cell r="Z2149" t="str">
            <v/>
          </cell>
          <cell r="AC2149" t="str">
            <v/>
          </cell>
          <cell r="AD2149" t="str">
            <v/>
          </cell>
          <cell r="AE2149">
            <v>290</v>
          </cell>
          <cell r="AF2149">
            <v>80</v>
          </cell>
          <cell r="AG2149">
            <v>35</v>
          </cell>
          <cell r="AH2149">
            <v>190</v>
          </cell>
          <cell r="AI2149">
            <v>180</v>
          </cell>
          <cell r="AJ2149">
            <v>190</v>
          </cell>
          <cell r="AK2149">
            <v>180</v>
          </cell>
          <cell r="AL2149">
            <v>1</v>
          </cell>
          <cell r="AM2149">
            <v>1</v>
          </cell>
        </row>
        <row r="2150">
          <cell r="F2150">
            <v>355462591</v>
          </cell>
          <cell r="G2150" t="str">
            <v>AH6259</v>
          </cell>
          <cell r="H2150" t="str">
            <v>Brake Hose</v>
          </cell>
          <cell r="J2150" t="str">
            <v>Brake Hydraulics</v>
          </cell>
          <cell r="K2150" t="str">
            <v>CN</v>
          </cell>
          <cell r="L2150" t="str">
            <v>E</v>
          </cell>
          <cell r="N2150" t="str">
            <v>active</v>
          </cell>
          <cell r="P2150" t="str">
            <v>AH6259</v>
          </cell>
          <cell r="Q2150" t="str">
            <v>-</v>
          </cell>
          <cell r="R2150" t="str">
            <v>STANDARD W/O NORTH AMERICA (World w/o Canada, Great Britain, Ireland, USA)</v>
          </cell>
          <cell r="S2150">
            <v>20.48</v>
          </cell>
          <cell r="T2150">
            <v>16.079999999999998</v>
          </cell>
          <cell r="V2150">
            <v>43614</v>
          </cell>
          <cell r="Y2150" t="str">
            <v/>
          </cell>
          <cell r="Z2150" t="str">
            <v/>
          </cell>
          <cell r="AC2150" t="str">
            <v/>
          </cell>
          <cell r="AD2150" t="str">
            <v/>
          </cell>
          <cell r="AE2150">
            <v>290</v>
          </cell>
          <cell r="AF2150">
            <v>80</v>
          </cell>
          <cell r="AG2150">
            <v>35</v>
          </cell>
          <cell r="AH2150">
            <v>187</v>
          </cell>
          <cell r="AI2150">
            <v>177</v>
          </cell>
          <cell r="AJ2150">
            <v>187</v>
          </cell>
          <cell r="AK2150">
            <v>177</v>
          </cell>
          <cell r="AL2150">
            <v>1</v>
          </cell>
          <cell r="AM2150">
            <v>1</v>
          </cell>
        </row>
        <row r="2151">
          <cell r="F2151">
            <v>355462601</v>
          </cell>
          <cell r="G2151" t="str">
            <v>AH6260</v>
          </cell>
          <cell r="H2151" t="str">
            <v>Brake Hose</v>
          </cell>
          <cell r="J2151" t="str">
            <v>Brake Hydraulics</v>
          </cell>
          <cell r="K2151" t="str">
            <v>IT</v>
          </cell>
          <cell r="L2151" t="str">
            <v>E</v>
          </cell>
          <cell r="N2151" t="str">
            <v>active</v>
          </cell>
          <cell r="P2151" t="str">
            <v>AH6260</v>
          </cell>
          <cell r="Q2151" t="str">
            <v>-</v>
          </cell>
          <cell r="R2151" t="str">
            <v>STANDARD W/O NORTH AMERICA (World w/o Canada, Great Britain, Ireland, USA)</v>
          </cell>
          <cell r="S2151">
            <v>5.17</v>
          </cell>
          <cell r="T2151">
            <v>4.0599999999999996</v>
          </cell>
          <cell r="V2151">
            <v>43614</v>
          </cell>
          <cell r="Y2151" t="str">
            <v/>
          </cell>
          <cell r="Z2151" t="str">
            <v/>
          </cell>
          <cell r="AC2151" t="str">
            <v/>
          </cell>
          <cell r="AD2151" t="str">
            <v/>
          </cell>
          <cell r="AE2151">
            <v>240</v>
          </cell>
          <cell r="AF2151">
            <v>50</v>
          </cell>
          <cell r="AG2151">
            <v>20</v>
          </cell>
          <cell r="AH2151">
            <v>83</v>
          </cell>
          <cell r="AI2151">
            <v>73</v>
          </cell>
          <cell r="AJ2151">
            <v>83</v>
          </cell>
          <cell r="AK2151">
            <v>73</v>
          </cell>
          <cell r="AL2151">
            <v>1</v>
          </cell>
          <cell r="AM2151">
            <v>1</v>
          </cell>
        </row>
        <row r="2152">
          <cell r="F2152">
            <v>355462611</v>
          </cell>
          <cell r="G2152" t="str">
            <v>AH6261</v>
          </cell>
          <cell r="H2152" t="str">
            <v>Brake Hose</v>
          </cell>
          <cell r="J2152" t="str">
            <v>Brake Hydraulics</v>
          </cell>
          <cell r="K2152" t="str">
            <v>IT</v>
          </cell>
          <cell r="L2152" t="str">
            <v>E</v>
          </cell>
          <cell r="N2152" t="str">
            <v>active</v>
          </cell>
          <cell r="P2152" t="str">
            <v>AH6261</v>
          </cell>
          <cell r="Q2152" t="str">
            <v>-</v>
          </cell>
          <cell r="R2152" t="str">
            <v>STANDARD W/O NORTH AMERICA (World w/o Canada, Great Britain, Ireland, USA)</v>
          </cell>
          <cell r="S2152">
            <v>10.199999999999999</v>
          </cell>
          <cell r="T2152">
            <v>8.01</v>
          </cell>
          <cell r="V2152">
            <v>43614</v>
          </cell>
          <cell r="Y2152" t="str">
            <v/>
          </cell>
          <cell r="Z2152" t="str">
            <v/>
          </cell>
          <cell r="AC2152" t="str">
            <v/>
          </cell>
          <cell r="AD2152" t="str">
            <v/>
          </cell>
          <cell r="AE2152">
            <v>240</v>
          </cell>
          <cell r="AF2152">
            <v>50</v>
          </cell>
          <cell r="AG2152">
            <v>20</v>
          </cell>
          <cell r="AH2152">
            <v>103</v>
          </cell>
          <cell r="AI2152">
            <v>93</v>
          </cell>
          <cell r="AJ2152">
            <v>103</v>
          </cell>
          <cell r="AK2152">
            <v>93</v>
          </cell>
          <cell r="AL2152">
            <v>1</v>
          </cell>
          <cell r="AM2152">
            <v>1</v>
          </cell>
        </row>
        <row r="2153">
          <cell r="F2153">
            <v>355462621</v>
          </cell>
          <cell r="G2153" t="str">
            <v>AH6262</v>
          </cell>
          <cell r="H2153" t="str">
            <v>Brake Hose</v>
          </cell>
          <cell r="J2153" t="str">
            <v>Brake Hydraulics</v>
          </cell>
          <cell r="K2153" t="str">
            <v>IT</v>
          </cell>
          <cell r="L2153" t="str">
            <v>E</v>
          </cell>
          <cell r="N2153" t="str">
            <v>no longer active</v>
          </cell>
          <cell r="P2153" t="str">
            <v>AH6262</v>
          </cell>
          <cell r="Q2153" t="str">
            <v>-</v>
          </cell>
          <cell r="R2153" t="str">
            <v>STANDARD W/O NORTH AMERICA (World w/o Canada, Great Britain, Ireland, USA)</v>
          </cell>
          <cell r="S2153">
            <v>6.73</v>
          </cell>
          <cell r="T2153">
            <v>5.28</v>
          </cell>
          <cell r="V2153">
            <v>43614</v>
          </cell>
          <cell r="Y2153" t="str">
            <v/>
          </cell>
          <cell r="Z2153" t="str">
            <v/>
          </cell>
          <cell r="AC2153" t="str">
            <v/>
          </cell>
          <cell r="AD2153" t="str">
            <v/>
          </cell>
          <cell r="AE2153">
            <v>260</v>
          </cell>
          <cell r="AF2153">
            <v>50</v>
          </cell>
          <cell r="AG2153">
            <v>20</v>
          </cell>
          <cell r="AH2153">
            <v>86</v>
          </cell>
          <cell r="AI2153">
            <v>76</v>
          </cell>
          <cell r="AJ2153">
            <v>86</v>
          </cell>
          <cell r="AK2153">
            <v>76</v>
          </cell>
          <cell r="AL2153">
            <v>1</v>
          </cell>
          <cell r="AM2153">
            <v>1</v>
          </cell>
        </row>
        <row r="2154">
          <cell r="F2154">
            <v>355462631</v>
          </cell>
          <cell r="G2154" t="str">
            <v>AH6263</v>
          </cell>
          <cell r="H2154" t="str">
            <v>Brake Hose</v>
          </cell>
          <cell r="J2154" t="str">
            <v>Brake Hydraulics</v>
          </cell>
          <cell r="K2154" t="str">
            <v>IT</v>
          </cell>
          <cell r="L2154" t="str">
            <v>E</v>
          </cell>
          <cell r="N2154" t="str">
            <v>active</v>
          </cell>
          <cell r="P2154" t="str">
            <v>AH6263</v>
          </cell>
          <cell r="Q2154" t="str">
            <v>-</v>
          </cell>
          <cell r="R2154" t="str">
            <v>STANDARD W/O NORTH AMERICA (World w/o Canada, Great Britain, Ireland, USA)</v>
          </cell>
          <cell r="S2154">
            <v>5.07</v>
          </cell>
          <cell r="T2154">
            <v>3.98</v>
          </cell>
          <cell r="V2154">
            <v>43614</v>
          </cell>
          <cell r="Y2154" t="str">
            <v/>
          </cell>
          <cell r="Z2154" t="str">
            <v/>
          </cell>
          <cell r="AC2154" t="str">
            <v/>
          </cell>
          <cell r="AD2154" t="str">
            <v/>
          </cell>
          <cell r="AE2154">
            <v>240</v>
          </cell>
          <cell r="AF2154">
            <v>50</v>
          </cell>
          <cell r="AG2154">
            <v>20</v>
          </cell>
          <cell r="AH2154">
            <v>104</v>
          </cell>
          <cell r="AI2154">
            <v>94</v>
          </cell>
          <cell r="AJ2154">
            <v>104</v>
          </cell>
          <cell r="AK2154">
            <v>94</v>
          </cell>
          <cell r="AL2154">
            <v>1</v>
          </cell>
          <cell r="AM2154">
            <v>1</v>
          </cell>
        </row>
        <row r="2155">
          <cell r="F2155">
            <v>355462641</v>
          </cell>
          <cell r="G2155" t="str">
            <v>AH6264</v>
          </cell>
          <cell r="H2155" t="str">
            <v>Brake Hose</v>
          </cell>
          <cell r="J2155" t="str">
            <v>Brake Hydraulics</v>
          </cell>
          <cell r="K2155" t="str">
            <v>IT</v>
          </cell>
          <cell r="L2155" t="str">
            <v>E</v>
          </cell>
          <cell r="N2155" t="str">
            <v>active</v>
          </cell>
          <cell r="P2155" t="str">
            <v>AH6264</v>
          </cell>
          <cell r="Q2155" t="str">
            <v>-</v>
          </cell>
          <cell r="R2155" t="str">
            <v>STANDARD W/O NORTH AMERICA (World w/o Canada, Great Britain, Ireland, USA)</v>
          </cell>
          <cell r="S2155">
            <v>3.81</v>
          </cell>
          <cell r="T2155">
            <v>2.99</v>
          </cell>
          <cell r="V2155">
            <v>43614</v>
          </cell>
          <cell r="Y2155" t="str">
            <v/>
          </cell>
          <cell r="Z2155" t="str">
            <v/>
          </cell>
          <cell r="AC2155" t="str">
            <v/>
          </cell>
          <cell r="AD2155" t="str">
            <v/>
          </cell>
          <cell r="AE2155">
            <v>260</v>
          </cell>
          <cell r="AF2155">
            <v>50</v>
          </cell>
          <cell r="AG2155">
            <v>35</v>
          </cell>
          <cell r="AH2155">
            <v>92</v>
          </cell>
          <cell r="AI2155">
            <v>82</v>
          </cell>
          <cell r="AJ2155">
            <v>92</v>
          </cell>
          <cell r="AK2155">
            <v>82</v>
          </cell>
          <cell r="AL2155">
            <v>1</v>
          </cell>
          <cell r="AM2155">
            <v>1</v>
          </cell>
        </row>
        <row r="2156">
          <cell r="F2156">
            <v>355462651</v>
          </cell>
          <cell r="G2156" t="str">
            <v>AH6265</v>
          </cell>
          <cell r="H2156" t="str">
            <v>Brake Hose</v>
          </cell>
          <cell r="J2156" t="str">
            <v>Brake Hydraulics</v>
          </cell>
          <cell r="K2156" t="str">
            <v>HU</v>
          </cell>
          <cell r="L2156" t="str">
            <v>E</v>
          </cell>
          <cell r="N2156" t="str">
            <v>active</v>
          </cell>
          <cell r="P2156" t="str">
            <v>AH6265</v>
          </cell>
          <cell r="Q2156" t="str">
            <v>-</v>
          </cell>
          <cell r="R2156" t="str">
            <v>STANDARD W/O NORTH AMERICA (World w/o Canada, Great Britain, Ireland, USA)</v>
          </cell>
          <cell r="S2156">
            <v>5.39</v>
          </cell>
          <cell r="T2156">
            <v>4.2300000000000004</v>
          </cell>
          <cell r="V2156">
            <v>43614</v>
          </cell>
          <cell r="Y2156" t="str">
            <v/>
          </cell>
          <cell r="Z2156" t="str">
            <v/>
          </cell>
          <cell r="AC2156" t="str">
            <v/>
          </cell>
          <cell r="AD2156" t="str">
            <v/>
          </cell>
          <cell r="AE2156">
            <v>260</v>
          </cell>
          <cell r="AF2156">
            <v>50</v>
          </cell>
          <cell r="AG2156">
            <v>20</v>
          </cell>
          <cell r="AH2156">
            <v>81</v>
          </cell>
          <cell r="AI2156">
            <v>71</v>
          </cell>
          <cell r="AJ2156">
            <v>81</v>
          </cell>
          <cell r="AK2156">
            <v>71</v>
          </cell>
          <cell r="AL2156">
            <v>1</v>
          </cell>
          <cell r="AM2156">
            <v>1</v>
          </cell>
        </row>
        <row r="2157">
          <cell r="F2157">
            <v>355462661</v>
          </cell>
          <cell r="G2157" t="str">
            <v>AH6266</v>
          </cell>
          <cell r="H2157" t="str">
            <v>Brake Hose</v>
          </cell>
          <cell r="J2157" t="str">
            <v>Brake Hydraulics</v>
          </cell>
          <cell r="K2157" t="str">
            <v>IT</v>
          </cell>
          <cell r="L2157" t="str">
            <v>E</v>
          </cell>
          <cell r="N2157" t="str">
            <v>no longer active</v>
          </cell>
          <cell r="P2157" t="str">
            <v>AH6266</v>
          </cell>
          <cell r="Q2157" t="str">
            <v>-</v>
          </cell>
          <cell r="R2157" t="str">
            <v>STANDARD W/O NORTH AMERICA (World w/o Canada, Great Britain, Ireland, USA)</v>
          </cell>
          <cell r="S2157">
            <v>5.78</v>
          </cell>
          <cell r="T2157">
            <v>4.54</v>
          </cell>
          <cell r="V2157">
            <v>43614</v>
          </cell>
          <cell r="Y2157" t="str">
            <v/>
          </cell>
          <cell r="Z2157" t="str">
            <v/>
          </cell>
          <cell r="AC2157" t="str">
            <v/>
          </cell>
          <cell r="AD2157" t="str">
            <v/>
          </cell>
          <cell r="AE2157">
            <v>260</v>
          </cell>
          <cell r="AF2157">
            <v>50</v>
          </cell>
          <cell r="AG2157">
            <v>20</v>
          </cell>
          <cell r="AH2157">
            <v>126</v>
          </cell>
          <cell r="AI2157">
            <v>116</v>
          </cell>
          <cell r="AJ2157">
            <v>126</v>
          </cell>
          <cell r="AK2157">
            <v>116</v>
          </cell>
          <cell r="AL2157">
            <v>1</v>
          </cell>
          <cell r="AM2157">
            <v>1</v>
          </cell>
        </row>
        <row r="2158">
          <cell r="F2158">
            <v>355462671</v>
          </cell>
          <cell r="G2158" t="str">
            <v>AH6267</v>
          </cell>
          <cell r="H2158" t="str">
            <v>Brake Hose</v>
          </cell>
          <cell r="J2158" t="str">
            <v>Brake Hydraulics</v>
          </cell>
          <cell r="K2158" t="str">
            <v>HU</v>
          </cell>
          <cell r="L2158" t="str">
            <v>E</v>
          </cell>
          <cell r="N2158" t="str">
            <v>active</v>
          </cell>
          <cell r="P2158" t="str">
            <v>AH6267</v>
          </cell>
          <cell r="Q2158" t="str">
            <v>-</v>
          </cell>
          <cell r="R2158" t="str">
            <v>STANDARD W/O NORTH AMERICA (World w/o Canada, Great Britain, Ireland, USA)</v>
          </cell>
          <cell r="S2158">
            <v>5.83</v>
          </cell>
          <cell r="T2158">
            <v>4.57</v>
          </cell>
          <cell r="V2158">
            <v>43614</v>
          </cell>
          <cell r="Y2158" t="str">
            <v/>
          </cell>
          <cell r="Z2158" t="str">
            <v/>
          </cell>
          <cell r="AC2158" t="str">
            <v/>
          </cell>
          <cell r="AD2158" t="str">
            <v/>
          </cell>
          <cell r="AE2158">
            <v>260</v>
          </cell>
          <cell r="AF2158">
            <v>50</v>
          </cell>
          <cell r="AG2158">
            <v>35</v>
          </cell>
          <cell r="AH2158">
            <v>162</v>
          </cell>
          <cell r="AI2158">
            <v>152</v>
          </cell>
          <cell r="AJ2158">
            <v>162</v>
          </cell>
          <cell r="AK2158">
            <v>152</v>
          </cell>
          <cell r="AL2158">
            <v>1</v>
          </cell>
          <cell r="AM2158">
            <v>1</v>
          </cell>
        </row>
        <row r="2159">
          <cell r="F2159">
            <v>355462681</v>
          </cell>
          <cell r="G2159" t="str">
            <v>AH6268</v>
          </cell>
          <cell r="H2159" t="str">
            <v>Brake Hose</v>
          </cell>
          <cell r="J2159" t="str">
            <v>Brake Hydraulics</v>
          </cell>
          <cell r="K2159" t="str">
            <v>SK</v>
          </cell>
          <cell r="L2159" t="str">
            <v>E</v>
          </cell>
          <cell r="N2159" t="str">
            <v>active</v>
          </cell>
          <cell r="P2159" t="str">
            <v>AH6268</v>
          </cell>
          <cell r="Q2159" t="str">
            <v>-</v>
          </cell>
          <cell r="R2159" t="str">
            <v>STANDARD W/O NORTH AMERICA (World w/o Canada, Great Britain, Ireland, USA)</v>
          </cell>
          <cell r="S2159">
            <v>9.8699999999999992</v>
          </cell>
          <cell r="T2159">
            <v>7.75</v>
          </cell>
          <cell r="V2159">
            <v>43614</v>
          </cell>
          <cell r="Y2159" t="str">
            <v/>
          </cell>
          <cell r="Z2159" t="str">
            <v/>
          </cell>
          <cell r="AC2159" t="str">
            <v/>
          </cell>
          <cell r="AD2159" t="str">
            <v/>
          </cell>
          <cell r="AE2159">
            <v>260</v>
          </cell>
          <cell r="AF2159">
            <v>50</v>
          </cell>
          <cell r="AG2159">
            <v>20</v>
          </cell>
          <cell r="AH2159">
            <v>75</v>
          </cell>
          <cell r="AI2159">
            <v>65</v>
          </cell>
          <cell r="AJ2159">
            <v>75</v>
          </cell>
          <cell r="AK2159">
            <v>65</v>
          </cell>
          <cell r="AL2159">
            <v>1</v>
          </cell>
          <cell r="AM2159">
            <v>1</v>
          </cell>
        </row>
        <row r="2160">
          <cell r="F2160">
            <v>355462691</v>
          </cell>
          <cell r="G2160" t="str">
            <v>AH6269</v>
          </cell>
          <cell r="H2160" t="str">
            <v>Brake Hose</v>
          </cell>
          <cell r="J2160" t="str">
            <v>Brake Hydraulics</v>
          </cell>
          <cell r="K2160" t="str">
            <v>IT</v>
          </cell>
          <cell r="L2160" t="str">
            <v>E</v>
          </cell>
          <cell r="N2160" t="str">
            <v>active</v>
          </cell>
          <cell r="P2160" t="str">
            <v>AH6269</v>
          </cell>
          <cell r="Q2160" t="str">
            <v>-</v>
          </cell>
          <cell r="R2160" t="str">
            <v>STANDARD W/O NORTH AMERICA (World w/o Canada, Great Britain, Ireland, USA)</v>
          </cell>
          <cell r="S2160">
            <v>4.16</v>
          </cell>
          <cell r="T2160">
            <v>3.26</v>
          </cell>
          <cell r="V2160">
            <v>43614</v>
          </cell>
          <cell r="Y2160" t="str">
            <v/>
          </cell>
          <cell r="Z2160" t="str">
            <v/>
          </cell>
          <cell r="AC2160" t="str">
            <v/>
          </cell>
          <cell r="AD2160" t="str">
            <v/>
          </cell>
          <cell r="AE2160">
            <v>260</v>
          </cell>
          <cell r="AF2160">
            <v>150</v>
          </cell>
          <cell r="AG2160">
            <v>20</v>
          </cell>
          <cell r="AH2160">
            <v>87</v>
          </cell>
          <cell r="AI2160">
            <v>77</v>
          </cell>
          <cell r="AJ2160">
            <v>87</v>
          </cell>
          <cell r="AK2160">
            <v>77</v>
          </cell>
          <cell r="AL2160">
            <v>1</v>
          </cell>
          <cell r="AM2160">
            <v>1</v>
          </cell>
        </row>
        <row r="2161">
          <cell r="F2161">
            <v>355462701</v>
          </cell>
          <cell r="G2161" t="str">
            <v>AH6270</v>
          </cell>
          <cell r="H2161" t="str">
            <v>Brake Hose</v>
          </cell>
          <cell r="J2161" t="str">
            <v>Brake Hydraulics</v>
          </cell>
          <cell r="K2161" t="str">
            <v>IT</v>
          </cell>
          <cell r="L2161" t="str">
            <v>E</v>
          </cell>
          <cell r="N2161" t="str">
            <v>active</v>
          </cell>
          <cell r="P2161" t="str">
            <v>AH6270</v>
          </cell>
          <cell r="Q2161" t="str">
            <v>-</v>
          </cell>
          <cell r="R2161" t="str">
            <v>STANDARD W/O NORTH AMERICA (World w/o Canada, Great Britain, Ireland, USA)</v>
          </cell>
          <cell r="S2161">
            <v>6.64</v>
          </cell>
          <cell r="T2161">
            <v>5.22</v>
          </cell>
          <cell r="V2161">
            <v>43614</v>
          </cell>
          <cell r="Y2161" t="str">
            <v/>
          </cell>
          <cell r="Z2161" t="str">
            <v/>
          </cell>
          <cell r="AC2161" t="str">
            <v/>
          </cell>
          <cell r="AD2161" t="str">
            <v/>
          </cell>
          <cell r="AE2161">
            <v>260</v>
          </cell>
          <cell r="AF2161">
            <v>50</v>
          </cell>
          <cell r="AG2161">
            <v>20</v>
          </cell>
          <cell r="AH2161">
            <v>66</v>
          </cell>
          <cell r="AI2161">
            <v>56</v>
          </cell>
          <cell r="AJ2161">
            <v>66</v>
          </cell>
          <cell r="AK2161">
            <v>56</v>
          </cell>
          <cell r="AL2161">
            <v>1</v>
          </cell>
          <cell r="AM2161">
            <v>1</v>
          </cell>
        </row>
        <row r="2162">
          <cell r="F2162">
            <v>355462711</v>
          </cell>
          <cell r="G2162" t="str">
            <v>AH6271</v>
          </cell>
          <cell r="H2162" t="str">
            <v>Brake Hose</v>
          </cell>
          <cell r="J2162" t="str">
            <v>Brake Hydraulics</v>
          </cell>
          <cell r="K2162" t="str">
            <v>IT</v>
          </cell>
          <cell r="L2162" t="str">
            <v>E</v>
          </cell>
          <cell r="N2162" t="str">
            <v>active</v>
          </cell>
          <cell r="P2162" t="str">
            <v>AH6271</v>
          </cell>
          <cell r="Q2162" t="str">
            <v>-</v>
          </cell>
          <cell r="R2162" t="str">
            <v>STANDARD W/O NORTH AMERICA (World w/o Canada, Great Britain, Ireland, USA)</v>
          </cell>
          <cell r="S2162">
            <v>8.09</v>
          </cell>
          <cell r="T2162">
            <v>6.35</v>
          </cell>
          <cell r="V2162">
            <v>43614</v>
          </cell>
          <cell r="Y2162" t="str">
            <v/>
          </cell>
          <cell r="Z2162" t="str">
            <v/>
          </cell>
          <cell r="AC2162" t="str">
            <v/>
          </cell>
          <cell r="AD2162" t="str">
            <v/>
          </cell>
          <cell r="AE2162">
            <v>260</v>
          </cell>
          <cell r="AF2162">
            <v>50</v>
          </cell>
          <cell r="AG2162">
            <v>20</v>
          </cell>
          <cell r="AH2162">
            <v>86</v>
          </cell>
          <cell r="AI2162">
            <v>76</v>
          </cell>
          <cell r="AJ2162">
            <v>86</v>
          </cell>
          <cell r="AK2162">
            <v>76</v>
          </cell>
          <cell r="AL2162">
            <v>1</v>
          </cell>
          <cell r="AM2162">
            <v>1</v>
          </cell>
        </row>
        <row r="2163">
          <cell r="F2163">
            <v>355462721</v>
          </cell>
          <cell r="G2163" t="str">
            <v>AH6272</v>
          </cell>
          <cell r="H2163" t="str">
            <v>Brake Hose</v>
          </cell>
          <cell r="J2163" t="str">
            <v>Brake Hydraulics</v>
          </cell>
          <cell r="K2163" t="str">
            <v>SK</v>
          </cell>
          <cell r="L2163" t="str">
            <v>E</v>
          </cell>
          <cell r="N2163" t="str">
            <v>active</v>
          </cell>
          <cell r="P2163" t="str">
            <v>AH6272</v>
          </cell>
          <cell r="Q2163" t="str">
            <v>-</v>
          </cell>
          <cell r="R2163" t="str">
            <v>STANDARD W/O NORTH AMERICA (World w/o Canada, Great Britain, Ireland, USA)</v>
          </cell>
          <cell r="S2163">
            <v>19.72</v>
          </cell>
          <cell r="T2163">
            <v>15.48</v>
          </cell>
          <cell r="V2163">
            <v>43614</v>
          </cell>
          <cell r="Y2163" t="str">
            <v/>
          </cell>
          <cell r="Z2163" t="str">
            <v/>
          </cell>
          <cell r="AC2163" t="str">
            <v/>
          </cell>
          <cell r="AD2163" t="str">
            <v/>
          </cell>
          <cell r="AE2163">
            <v>260</v>
          </cell>
          <cell r="AF2163">
            <v>50</v>
          </cell>
          <cell r="AG2163">
            <v>20</v>
          </cell>
          <cell r="AH2163">
            <v>94</v>
          </cell>
          <cell r="AI2163">
            <v>84</v>
          </cell>
          <cell r="AJ2163">
            <v>94</v>
          </cell>
          <cell r="AK2163">
            <v>84</v>
          </cell>
          <cell r="AL2163">
            <v>1</v>
          </cell>
          <cell r="AM2163">
            <v>1</v>
          </cell>
        </row>
        <row r="2164">
          <cell r="F2164">
            <v>355462731</v>
          </cell>
          <cell r="G2164" t="str">
            <v>AH6273</v>
          </cell>
          <cell r="H2164" t="str">
            <v>Brake Hose</v>
          </cell>
          <cell r="J2164" t="str">
            <v>Brake Hydraulics</v>
          </cell>
          <cell r="K2164" t="str">
            <v>IT</v>
          </cell>
          <cell r="L2164" t="str">
            <v>E</v>
          </cell>
          <cell r="N2164" t="str">
            <v>active</v>
          </cell>
          <cell r="P2164" t="str">
            <v>AH6273</v>
          </cell>
          <cell r="Q2164" t="str">
            <v>-</v>
          </cell>
          <cell r="R2164" t="str">
            <v>STANDARD W/O NORTH AMERICA (World w/o Canada, Great Britain, Ireland, USA)</v>
          </cell>
          <cell r="S2164">
            <v>6.53</v>
          </cell>
          <cell r="T2164">
            <v>5.12</v>
          </cell>
          <cell r="V2164">
            <v>43614</v>
          </cell>
          <cell r="Y2164" t="str">
            <v/>
          </cell>
          <cell r="Z2164" t="str">
            <v/>
          </cell>
          <cell r="AC2164" t="str">
            <v/>
          </cell>
          <cell r="AD2164" t="str">
            <v/>
          </cell>
          <cell r="AE2164">
            <v>260</v>
          </cell>
          <cell r="AF2164">
            <v>50</v>
          </cell>
          <cell r="AG2164">
            <v>20</v>
          </cell>
          <cell r="AH2164">
            <v>73</v>
          </cell>
          <cell r="AI2164">
            <v>63</v>
          </cell>
          <cell r="AJ2164">
            <v>73</v>
          </cell>
          <cell r="AK2164">
            <v>63</v>
          </cell>
          <cell r="AL2164">
            <v>1</v>
          </cell>
          <cell r="AM2164">
            <v>1</v>
          </cell>
        </row>
        <row r="2165">
          <cell r="F2165">
            <v>355462741</v>
          </cell>
          <cell r="G2165" t="str">
            <v>AH6274</v>
          </cell>
          <cell r="H2165" t="str">
            <v>Brake Hose</v>
          </cell>
          <cell r="J2165" t="str">
            <v>Brake Hydraulics</v>
          </cell>
          <cell r="K2165" t="str">
            <v>IT</v>
          </cell>
          <cell r="L2165" t="str">
            <v>E</v>
          </cell>
          <cell r="N2165" t="str">
            <v>no longer active</v>
          </cell>
          <cell r="P2165" t="str">
            <v>AH6274</v>
          </cell>
          <cell r="Q2165" t="str">
            <v>-</v>
          </cell>
          <cell r="R2165" t="str">
            <v>STANDARD W/O NORTH AMERICA (World w/o Canada, Great Britain, Ireland, USA)</v>
          </cell>
          <cell r="S2165">
            <v>6.6</v>
          </cell>
          <cell r="T2165">
            <v>5.18</v>
          </cell>
          <cell r="V2165">
            <v>43614</v>
          </cell>
          <cell r="Y2165" t="str">
            <v/>
          </cell>
          <cell r="Z2165" t="str">
            <v/>
          </cell>
          <cell r="AC2165" t="str">
            <v/>
          </cell>
          <cell r="AD2165" t="str">
            <v/>
          </cell>
          <cell r="AE2165">
            <v>260</v>
          </cell>
          <cell r="AF2165">
            <v>50</v>
          </cell>
          <cell r="AG2165">
            <v>20</v>
          </cell>
          <cell r="AH2165">
            <v>117</v>
          </cell>
          <cell r="AI2165">
            <v>107</v>
          </cell>
          <cell r="AJ2165">
            <v>117</v>
          </cell>
          <cell r="AK2165">
            <v>107</v>
          </cell>
          <cell r="AL2165">
            <v>1</v>
          </cell>
          <cell r="AM2165">
            <v>1</v>
          </cell>
        </row>
        <row r="2166">
          <cell r="F2166">
            <v>355462751</v>
          </cell>
          <cell r="G2166" t="str">
            <v>AH6275</v>
          </cell>
          <cell r="H2166" t="str">
            <v>Brake Hose</v>
          </cell>
          <cell r="J2166" t="str">
            <v>Brake Hydraulics</v>
          </cell>
          <cell r="K2166" t="str">
            <v>IT</v>
          </cell>
          <cell r="L2166" t="str">
            <v>E</v>
          </cell>
          <cell r="N2166" t="str">
            <v>no longer active</v>
          </cell>
          <cell r="P2166" t="str">
            <v>AH6275</v>
          </cell>
          <cell r="Q2166" t="str">
            <v>-</v>
          </cell>
          <cell r="R2166" t="str">
            <v>STANDARD W/O NORTH AMERICA (World w/o Canada, Great Britain, Ireland, USA)</v>
          </cell>
          <cell r="S2166">
            <v>6.6</v>
          </cell>
          <cell r="T2166">
            <v>5.18</v>
          </cell>
          <cell r="V2166">
            <v>43614</v>
          </cell>
          <cell r="Y2166" t="str">
            <v/>
          </cell>
          <cell r="Z2166" t="str">
            <v/>
          </cell>
          <cell r="AC2166" t="str">
            <v/>
          </cell>
          <cell r="AD2166" t="str">
            <v/>
          </cell>
          <cell r="AE2166">
            <v>260</v>
          </cell>
          <cell r="AF2166">
            <v>50</v>
          </cell>
          <cell r="AG2166">
            <v>20</v>
          </cell>
          <cell r="AH2166">
            <v>117</v>
          </cell>
          <cell r="AI2166">
            <v>107</v>
          </cell>
          <cell r="AJ2166">
            <v>117</v>
          </cell>
          <cell r="AK2166">
            <v>107</v>
          </cell>
          <cell r="AL2166">
            <v>1</v>
          </cell>
          <cell r="AM2166">
            <v>1</v>
          </cell>
        </row>
        <row r="2167">
          <cell r="F2167">
            <v>355462761</v>
          </cell>
          <cell r="G2167" t="str">
            <v>AH6276</v>
          </cell>
          <cell r="H2167" t="str">
            <v>Brake Hose</v>
          </cell>
          <cell r="J2167" t="str">
            <v>Brake Hydraulics</v>
          </cell>
          <cell r="K2167" t="str">
            <v>HU</v>
          </cell>
          <cell r="L2167" t="str">
            <v>E</v>
          </cell>
          <cell r="N2167" t="str">
            <v>active</v>
          </cell>
          <cell r="P2167" t="str">
            <v>AH6276</v>
          </cell>
          <cell r="Q2167" t="str">
            <v>-</v>
          </cell>
          <cell r="R2167" t="str">
            <v>STANDARD W/O NORTH AMERICA (World w/o Canada, Great Britain, Ireland, USA)</v>
          </cell>
          <cell r="S2167">
            <v>7.39</v>
          </cell>
          <cell r="T2167">
            <v>5.81</v>
          </cell>
          <cell r="V2167">
            <v>43614</v>
          </cell>
          <cell r="Y2167" t="str">
            <v/>
          </cell>
          <cell r="Z2167" t="str">
            <v/>
          </cell>
          <cell r="AC2167" t="str">
            <v/>
          </cell>
          <cell r="AD2167" t="str">
            <v/>
          </cell>
          <cell r="AE2167">
            <v>260</v>
          </cell>
          <cell r="AF2167">
            <v>50</v>
          </cell>
          <cell r="AG2167">
            <v>20</v>
          </cell>
          <cell r="AH2167">
            <v>87</v>
          </cell>
          <cell r="AI2167">
            <v>77</v>
          </cell>
          <cell r="AJ2167">
            <v>87</v>
          </cell>
          <cell r="AK2167">
            <v>77</v>
          </cell>
          <cell r="AL2167">
            <v>1</v>
          </cell>
          <cell r="AM2167">
            <v>1</v>
          </cell>
        </row>
        <row r="2168">
          <cell r="F2168">
            <v>355462771</v>
          </cell>
          <cell r="G2168" t="str">
            <v>AH6277</v>
          </cell>
          <cell r="H2168" t="str">
            <v>Brake Hose</v>
          </cell>
          <cell r="J2168" t="str">
            <v>Brake Hydraulics</v>
          </cell>
          <cell r="K2168" t="str">
            <v>IT</v>
          </cell>
          <cell r="L2168" t="str">
            <v>E</v>
          </cell>
          <cell r="N2168" t="str">
            <v>no longer active</v>
          </cell>
          <cell r="P2168" t="str">
            <v>AH6277</v>
          </cell>
          <cell r="Q2168" t="str">
            <v>-</v>
          </cell>
          <cell r="R2168" t="str">
            <v>STANDARD W/O NORTH AMERICA (World w/o Canada, Great Britain, Ireland, USA)</v>
          </cell>
          <cell r="S2168">
            <v>5.22</v>
          </cell>
          <cell r="T2168">
            <v>4.0999999999999996</v>
          </cell>
          <cell r="V2168">
            <v>43614</v>
          </cell>
          <cell r="Y2168" t="str">
            <v/>
          </cell>
          <cell r="Z2168" t="str">
            <v/>
          </cell>
          <cell r="AC2168" t="str">
            <v/>
          </cell>
          <cell r="AD2168" t="str">
            <v/>
          </cell>
          <cell r="AE2168">
            <v>260</v>
          </cell>
          <cell r="AF2168">
            <v>50</v>
          </cell>
          <cell r="AG2168">
            <v>20</v>
          </cell>
          <cell r="AH2168">
            <v>89</v>
          </cell>
          <cell r="AI2168">
            <v>79</v>
          </cell>
          <cell r="AJ2168">
            <v>89</v>
          </cell>
          <cell r="AK2168">
            <v>79</v>
          </cell>
          <cell r="AL2168">
            <v>1</v>
          </cell>
          <cell r="AM2168">
            <v>1</v>
          </cell>
        </row>
        <row r="2169">
          <cell r="F2169">
            <v>355462781</v>
          </cell>
          <cell r="G2169" t="str">
            <v>AH6278</v>
          </cell>
          <cell r="H2169" t="str">
            <v>Brake Hose</v>
          </cell>
          <cell r="J2169" t="str">
            <v>Brake Hydraulics</v>
          </cell>
          <cell r="K2169" t="str">
            <v>IT</v>
          </cell>
          <cell r="L2169" t="str">
            <v>E</v>
          </cell>
          <cell r="N2169" t="str">
            <v>no longer active</v>
          </cell>
          <cell r="P2169" t="str">
            <v>AH6278</v>
          </cell>
          <cell r="Q2169" t="str">
            <v>8AH 355 461-331</v>
          </cell>
          <cell r="R2169" t="str">
            <v>STANDARD (World w/o Great Britain, Ireland)</v>
          </cell>
          <cell r="Y2169" t="str">
            <v/>
          </cell>
          <cell r="Z2169" t="str">
            <v/>
          </cell>
          <cell r="AC2169" t="str">
            <v/>
          </cell>
          <cell r="AD2169" t="str">
            <v/>
          </cell>
          <cell r="AE2169">
            <v>260</v>
          </cell>
          <cell r="AF2169">
            <v>150</v>
          </cell>
          <cell r="AG2169">
            <v>20</v>
          </cell>
          <cell r="AH2169">
            <v>101</v>
          </cell>
          <cell r="AI2169">
            <v>91</v>
          </cell>
          <cell r="AJ2169">
            <v>101</v>
          </cell>
          <cell r="AK2169">
            <v>91</v>
          </cell>
          <cell r="AL2169">
            <v>1</v>
          </cell>
          <cell r="AM2169">
            <v>1</v>
          </cell>
        </row>
        <row r="2170">
          <cell r="F2170">
            <v>355462791</v>
          </cell>
          <cell r="G2170" t="str">
            <v>AH6279</v>
          </cell>
          <cell r="H2170" t="str">
            <v>Brake Hose</v>
          </cell>
          <cell r="J2170" t="str">
            <v>Brake Hydraulics</v>
          </cell>
          <cell r="K2170" t="str">
            <v>IT</v>
          </cell>
          <cell r="L2170" t="str">
            <v>E</v>
          </cell>
          <cell r="N2170" t="str">
            <v>no longer active</v>
          </cell>
          <cell r="P2170" t="str">
            <v>AH6279</v>
          </cell>
          <cell r="Q2170" t="str">
            <v>-</v>
          </cell>
          <cell r="R2170" t="str">
            <v>STANDARD W/O NORTH AMERICA (World w/o Canada, Great Britain, Ireland, USA)</v>
          </cell>
          <cell r="S2170">
            <v>22.75</v>
          </cell>
          <cell r="T2170">
            <v>17.850000000000001</v>
          </cell>
          <cell r="V2170">
            <v>43614</v>
          </cell>
          <cell r="Y2170" t="str">
            <v/>
          </cell>
          <cell r="Z2170" t="str">
            <v/>
          </cell>
          <cell r="AC2170" t="str">
            <v/>
          </cell>
          <cell r="AD2170" t="str">
            <v/>
          </cell>
          <cell r="AE2170">
            <v>260</v>
          </cell>
          <cell r="AF2170">
            <v>50</v>
          </cell>
          <cell r="AG2170">
            <v>35</v>
          </cell>
          <cell r="AH2170">
            <v>129</v>
          </cell>
          <cell r="AI2170">
            <v>119</v>
          </cell>
          <cell r="AJ2170">
            <v>129</v>
          </cell>
          <cell r="AK2170">
            <v>119</v>
          </cell>
          <cell r="AL2170">
            <v>1</v>
          </cell>
          <cell r="AM2170">
            <v>1</v>
          </cell>
        </row>
        <row r="2171">
          <cell r="F2171">
            <v>355462801</v>
          </cell>
          <cell r="G2171" t="str">
            <v>AH6280</v>
          </cell>
          <cell r="H2171" t="str">
            <v>Brake Hose</v>
          </cell>
          <cell r="J2171" t="str">
            <v>Brake Hydraulics</v>
          </cell>
          <cell r="K2171" t="str">
            <v>IT</v>
          </cell>
          <cell r="L2171" t="str">
            <v>E</v>
          </cell>
          <cell r="N2171" t="str">
            <v>active</v>
          </cell>
          <cell r="P2171" t="str">
            <v>AH6280</v>
          </cell>
          <cell r="Q2171" t="str">
            <v>-</v>
          </cell>
          <cell r="R2171" t="str">
            <v>STANDARD W/O NORTH AMERICA (World w/o Canada, Great Britain, Ireland, USA)</v>
          </cell>
          <cell r="S2171">
            <v>9.9600000000000009</v>
          </cell>
          <cell r="T2171">
            <v>7.82</v>
          </cell>
          <cell r="V2171">
            <v>43614</v>
          </cell>
          <cell r="Y2171" t="str">
            <v/>
          </cell>
          <cell r="Z2171" t="str">
            <v/>
          </cell>
          <cell r="AC2171" t="str">
            <v/>
          </cell>
          <cell r="AD2171" t="str">
            <v/>
          </cell>
          <cell r="AE2171">
            <v>260</v>
          </cell>
          <cell r="AF2171">
            <v>50</v>
          </cell>
          <cell r="AG2171">
            <v>20</v>
          </cell>
          <cell r="AH2171">
            <v>93</v>
          </cell>
          <cell r="AI2171">
            <v>83</v>
          </cell>
          <cell r="AJ2171">
            <v>93</v>
          </cell>
          <cell r="AK2171">
            <v>83</v>
          </cell>
          <cell r="AL2171">
            <v>1</v>
          </cell>
          <cell r="AM2171">
            <v>1</v>
          </cell>
        </row>
        <row r="2172">
          <cell r="F2172">
            <v>355462811</v>
          </cell>
          <cell r="G2172" t="str">
            <v>AH6281</v>
          </cell>
          <cell r="H2172" t="str">
            <v>Brake Hose</v>
          </cell>
          <cell r="J2172" t="str">
            <v>Brake Hydraulics</v>
          </cell>
          <cell r="K2172" t="str">
            <v>IT</v>
          </cell>
          <cell r="L2172" t="str">
            <v>E</v>
          </cell>
          <cell r="N2172" t="str">
            <v>upon request</v>
          </cell>
          <cell r="P2172" t="str">
            <v>AH6281</v>
          </cell>
          <cell r="Q2172" t="str">
            <v>-</v>
          </cell>
          <cell r="R2172" t="str">
            <v>STANDARD W/O NORTH AMERICA (World w/o Canada, Great Britain, Ireland, USA)</v>
          </cell>
          <cell r="S2172">
            <v>11</v>
          </cell>
          <cell r="T2172">
            <v>8.64</v>
          </cell>
          <cell r="V2172">
            <v>43614</v>
          </cell>
          <cell r="Y2172" t="str">
            <v/>
          </cell>
          <cell r="Z2172" t="str">
            <v/>
          </cell>
          <cell r="AC2172" t="str">
            <v/>
          </cell>
          <cell r="AD2172" t="str">
            <v/>
          </cell>
          <cell r="AE2172">
            <v>260</v>
          </cell>
          <cell r="AF2172">
            <v>50</v>
          </cell>
          <cell r="AG2172">
            <v>20</v>
          </cell>
          <cell r="AH2172">
            <v>69</v>
          </cell>
          <cell r="AI2172">
            <v>59</v>
          </cell>
          <cell r="AJ2172">
            <v>69</v>
          </cell>
          <cell r="AK2172">
            <v>59</v>
          </cell>
          <cell r="AL2172">
            <v>1</v>
          </cell>
          <cell r="AM2172">
            <v>1</v>
          </cell>
        </row>
        <row r="2173">
          <cell r="F2173">
            <v>355462821</v>
          </cell>
          <cell r="G2173" t="str">
            <v>AH6282</v>
          </cell>
          <cell r="H2173" t="str">
            <v>Brake Hose</v>
          </cell>
          <cell r="J2173" t="str">
            <v>Brake Hydraulics</v>
          </cell>
          <cell r="K2173" t="str">
            <v>IT</v>
          </cell>
          <cell r="L2173" t="str">
            <v>E</v>
          </cell>
          <cell r="N2173" t="str">
            <v>active</v>
          </cell>
          <cell r="P2173" t="str">
            <v>AH6282</v>
          </cell>
          <cell r="Q2173" t="str">
            <v>-</v>
          </cell>
          <cell r="R2173" t="str">
            <v>STANDARD W/O NORTH AMERICA (World w/o Canada, Great Britain, Ireland, USA)</v>
          </cell>
          <cell r="S2173">
            <v>4.32</v>
          </cell>
          <cell r="T2173">
            <v>3.39</v>
          </cell>
          <cell r="V2173">
            <v>43614</v>
          </cell>
          <cell r="Y2173" t="str">
            <v/>
          </cell>
          <cell r="Z2173" t="str">
            <v/>
          </cell>
          <cell r="AC2173" t="str">
            <v/>
          </cell>
          <cell r="AD2173" t="str">
            <v/>
          </cell>
          <cell r="AE2173">
            <v>260</v>
          </cell>
          <cell r="AF2173">
            <v>150</v>
          </cell>
          <cell r="AG2173">
            <v>20</v>
          </cell>
          <cell r="AH2173">
            <v>75</v>
          </cell>
          <cell r="AI2173">
            <v>65</v>
          </cell>
          <cell r="AJ2173">
            <v>75</v>
          </cell>
          <cell r="AK2173">
            <v>65</v>
          </cell>
          <cell r="AL2173">
            <v>1</v>
          </cell>
          <cell r="AM2173">
            <v>1</v>
          </cell>
        </row>
        <row r="2174">
          <cell r="F2174">
            <v>355462831</v>
          </cell>
          <cell r="G2174" t="str">
            <v>AH6283</v>
          </cell>
          <cell r="H2174" t="str">
            <v>Brake Hose</v>
          </cell>
          <cell r="J2174" t="str">
            <v>Brake Hydraulics</v>
          </cell>
          <cell r="K2174" t="str">
            <v>HU</v>
          </cell>
          <cell r="L2174" t="str">
            <v>E</v>
          </cell>
          <cell r="N2174" t="str">
            <v>active</v>
          </cell>
          <cell r="P2174" t="str">
            <v>AH6283</v>
          </cell>
          <cell r="Q2174" t="str">
            <v>-</v>
          </cell>
          <cell r="R2174" t="str">
            <v>STANDARD W/O NORTH AMERICA (World w/o Canada, Great Britain, Ireland, USA)</v>
          </cell>
          <cell r="S2174">
            <v>4.88</v>
          </cell>
          <cell r="T2174">
            <v>3.83</v>
          </cell>
          <cell r="V2174">
            <v>43614</v>
          </cell>
          <cell r="Y2174" t="str">
            <v/>
          </cell>
          <cell r="Z2174" t="str">
            <v/>
          </cell>
          <cell r="AC2174" t="str">
            <v/>
          </cell>
          <cell r="AD2174" t="str">
            <v/>
          </cell>
          <cell r="AE2174">
            <v>260</v>
          </cell>
          <cell r="AF2174">
            <v>50</v>
          </cell>
          <cell r="AG2174">
            <v>20</v>
          </cell>
          <cell r="AH2174">
            <v>79</v>
          </cell>
          <cell r="AI2174">
            <v>69</v>
          </cell>
          <cell r="AJ2174">
            <v>79</v>
          </cell>
          <cell r="AK2174">
            <v>69</v>
          </cell>
          <cell r="AL2174">
            <v>1</v>
          </cell>
          <cell r="AM2174">
            <v>1</v>
          </cell>
        </row>
        <row r="2175">
          <cell r="F2175">
            <v>355462841</v>
          </cell>
          <cell r="G2175" t="str">
            <v>AH6284</v>
          </cell>
          <cell r="H2175" t="str">
            <v>Brake Hose</v>
          </cell>
          <cell r="J2175" t="str">
            <v>Brake Hydraulics</v>
          </cell>
          <cell r="K2175" t="str">
            <v>IT</v>
          </cell>
          <cell r="L2175" t="str">
            <v>E</v>
          </cell>
          <cell r="N2175" t="str">
            <v>active</v>
          </cell>
          <cell r="P2175" t="str">
            <v>AH6284</v>
          </cell>
          <cell r="Q2175" t="str">
            <v>-</v>
          </cell>
          <cell r="R2175" t="str">
            <v>STANDARD W/O NORTH AMERICA (World w/o Canada, Great Britain, Ireland, USA)</v>
          </cell>
          <cell r="S2175">
            <v>4.37</v>
          </cell>
          <cell r="T2175">
            <v>3.43</v>
          </cell>
          <cell r="V2175">
            <v>43614</v>
          </cell>
          <cell r="Y2175" t="str">
            <v/>
          </cell>
          <cell r="Z2175" t="str">
            <v/>
          </cell>
          <cell r="AC2175" t="str">
            <v/>
          </cell>
          <cell r="AD2175" t="str">
            <v/>
          </cell>
          <cell r="AE2175">
            <v>260</v>
          </cell>
          <cell r="AF2175">
            <v>150</v>
          </cell>
          <cell r="AG2175">
            <v>35</v>
          </cell>
          <cell r="AH2175">
            <v>96</v>
          </cell>
          <cell r="AI2175">
            <v>86</v>
          </cell>
          <cell r="AJ2175">
            <v>96</v>
          </cell>
          <cell r="AK2175">
            <v>86</v>
          </cell>
          <cell r="AL2175">
            <v>1</v>
          </cell>
          <cell r="AM2175">
            <v>1</v>
          </cell>
        </row>
        <row r="2176">
          <cell r="F2176">
            <v>355462851</v>
          </cell>
          <cell r="G2176" t="str">
            <v>AH6285</v>
          </cell>
          <cell r="H2176" t="str">
            <v>Brake Hose</v>
          </cell>
          <cell r="J2176" t="str">
            <v>Brake Hydraulics</v>
          </cell>
          <cell r="K2176" t="str">
            <v>HU</v>
          </cell>
          <cell r="L2176" t="str">
            <v>E</v>
          </cell>
          <cell r="N2176" t="str">
            <v>phasing out</v>
          </cell>
          <cell r="P2176" t="str">
            <v>AH6285</v>
          </cell>
          <cell r="Q2176" t="str">
            <v>8AH 355 462-841</v>
          </cell>
          <cell r="R2176" t="str">
            <v>STANDARD W/O NORTH AMERICA (World w/o Canada, Great Britain, Ireland, USA)</v>
          </cell>
          <cell r="S2176">
            <v>5.29</v>
          </cell>
          <cell r="T2176">
            <v>4.1500000000000004</v>
          </cell>
          <cell r="V2176">
            <v>43614</v>
          </cell>
          <cell r="Y2176" t="str">
            <v/>
          </cell>
          <cell r="Z2176" t="str">
            <v/>
          </cell>
          <cell r="AC2176" t="str">
            <v/>
          </cell>
          <cell r="AD2176" t="str">
            <v/>
          </cell>
          <cell r="AE2176">
            <v>260</v>
          </cell>
          <cell r="AF2176">
            <v>50</v>
          </cell>
          <cell r="AG2176">
            <v>35</v>
          </cell>
          <cell r="AH2176">
            <v>111</v>
          </cell>
          <cell r="AI2176">
            <v>101</v>
          </cell>
          <cell r="AJ2176">
            <v>111</v>
          </cell>
          <cell r="AK2176">
            <v>101</v>
          </cell>
          <cell r="AL2176">
            <v>1</v>
          </cell>
          <cell r="AM2176">
            <v>1</v>
          </cell>
        </row>
        <row r="2177">
          <cell r="F2177">
            <v>355462861</v>
          </cell>
          <cell r="G2177" t="str">
            <v>AH6286</v>
          </cell>
          <cell r="H2177" t="str">
            <v>Brake Hose</v>
          </cell>
          <cell r="J2177" t="str">
            <v>Brake Hydraulics</v>
          </cell>
          <cell r="K2177" t="str">
            <v>IT</v>
          </cell>
          <cell r="L2177" t="str">
            <v>E</v>
          </cell>
          <cell r="N2177" t="str">
            <v>active</v>
          </cell>
          <cell r="P2177" t="str">
            <v>AH6286</v>
          </cell>
          <cell r="Q2177" t="str">
            <v>-</v>
          </cell>
          <cell r="R2177" t="str">
            <v>STANDARD W/O NORTH AMERICA (World w/o Canada, Great Britain, Ireland, USA)</v>
          </cell>
          <cell r="S2177">
            <v>4.4000000000000004</v>
          </cell>
          <cell r="T2177">
            <v>3.45</v>
          </cell>
          <cell r="V2177">
            <v>43614</v>
          </cell>
          <cell r="Y2177" t="str">
            <v/>
          </cell>
          <cell r="Z2177" t="str">
            <v/>
          </cell>
          <cell r="AC2177" t="str">
            <v/>
          </cell>
          <cell r="AD2177" t="str">
            <v/>
          </cell>
          <cell r="AE2177">
            <v>260</v>
          </cell>
          <cell r="AF2177">
            <v>50</v>
          </cell>
          <cell r="AG2177">
            <v>20</v>
          </cell>
          <cell r="AH2177">
            <v>67</v>
          </cell>
          <cell r="AI2177">
            <v>57</v>
          </cell>
          <cell r="AJ2177">
            <v>67</v>
          </cell>
          <cell r="AK2177">
            <v>57</v>
          </cell>
          <cell r="AL2177">
            <v>1</v>
          </cell>
          <cell r="AM2177">
            <v>1</v>
          </cell>
        </row>
        <row r="2178">
          <cell r="F2178">
            <v>355462871</v>
          </cell>
          <cell r="G2178" t="str">
            <v>AH6287</v>
          </cell>
          <cell r="H2178" t="str">
            <v>Brake Hose</v>
          </cell>
          <cell r="J2178" t="str">
            <v>Brake Hydraulics</v>
          </cell>
          <cell r="K2178" t="str">
            <v>IT</v>
          </cell>
          <cell r="L2178" t="str">
            <v>E</v>
          </cell>
          <cell r="N2178" t="str">
            <v>active</v>
          </cell>
          <cell r="P2178" t="str">
            <v>AH6287</v>
          </cell>
          <cell r="Q2178" t="str">
            <v>-</v>
          </cell>
          <cell r="R2178" t="str">
            <v>STANDARD W/O NORTH AMERICA (World w/o Canada, Great Britain, Ireland, USA)</v>
          </cell>
          <cell r="S2178">
            <v>4.32</v>
          </cell>
          <cell r="T2178">
            <v>3.39</v>
          </cell>
          <cell r="V2178">
            <v>43614</v>
          </cell>
          <cell r="Y2178" t="str">
            <v/>
          </cell>
          <cell r="Z2178" t="str">
            <v/>
          </cell>
          <cell r="AC2178" t="str">
            <v/>
          </cell>
          <cell r="AD2178" t="str">
            <v/>
          </cell>
          <cell r="AE2178">
            <v>260</v>
          </cell>
          <cell r="AF2178">
            <v>50</v>
          </cell>
          <cell r="AG2178">
            <v>20</v>
          </cell>
          <cell r="AH2178">
            <v>79</v>
          </cell>
          <cell r="AI2178">
            <v>69</v>
          </cell>
          <cell r="AJ2178">
            <v>79</v>
          </cell>
          <cell r="AK2178">
            <v>69</v>
          </cell>
          <cell r="AL2178">
            <v>1</v>
          </cell>
          <cell r="AM2178">
            <v>1</v>
          </cell>
        </row>
        <row r="2179">
          <cell r="F2179">
            <v>355462881</v>
          </cell>
          <cell r="G2179" t="str">
            <v>AH6288</v>
          </cell>
          <cell r="H2179" t="str">
            <v>Brake Hose</v>
          </cell>
          <cell r="J2179" t="str">
            <v>Brake Hydraulics</v>
          </cell>
          <cell r="K2179" t="str">
            <v>IT</v>
          </cell>
          <cell r="L2179" t="str">
            <v>E</v>
          </cell>
          <cell r="N2179" t="str">
            <v>active</v>
          </cell>
          <cell r="P2179" t="str">
            <v>AH6288</v>
          </cell>
          <cell r="Q2179" t="str">
            <v>-</v>
          </cell>
          <cell r="R2179" t="str">
            <v>STANDARD W/O NORTH AMERICA (World w/o Canada, Great Britain, Ireland, USA)</v>
          </cell>
          <cell r="S2179">
            <v>5.56</v>
          </cell>
          <cell r="T2179">
            <v>4.3600000000000003</v>
          </cell>
          <cell r="V2179">
            <v>43614</v>
          </cell>
          <cell r="Y2179" t="str">
            <v/>
          </cell>
          <cell r="Z2179" t="str">
            <v/>
          </cell>
          <cell r="AC2179" t="str">
            <v/>
          </cell>
          <cell r="AD2179" t="str">
            <v/>
          </cell>
          <cell r="AE2179">
            <v>260</v>
          </cell>
          <cell r="AF2179">
            <v>50</v>
          </cell>
          <cell r="AG2179">
            <v>20</v>
          </cell>
          <cell r="AH2179">
            <v>80</v>
          </cell>
          <cell r="AI2179">
            <v>70</v>
          </cell>
          <cell r="AJ2179">
            <v>80</v>
          </cell>
          <cell r="AK2179">
            <v>70</v>
          </cell>
          <cell r="AL2179">
            <v>1</v>
          </cell>
          <cell r="AM2179">
            <v>1</v>
          </cell>
        </row>
        <row r="2180">
          <cell r="F2180">
            <v>355462891</v>
          </cell>
          <cell r="G2180" t="str">
            <v>AH6289</v>
          </cell>
          <cell r="H2180" t="str">
            <v>Brake Hose</v>
          </cell>
          <cell r="J2180" t="str">
            <v>Brake Hydraulics</v>
          </cell>
          <cell r="K2180" t="str">
            <v>IT</v>
          </cell>
          <cell r="L2180" t="str">
            <v>E</v>
          </cell>
          <cell r="N2180" t="str">
            <v>active</v>
          </cell>
          <cell r="P2180" t="str">
            <v>AH6289</v>
          </cell>
          <cell r="Q2180" t="str">
            <v>-</v>
          </cell>
          <cell r="R2180" t="str">
            <v>STANDARD W/O NORTH AMERICA (World w/o Canada, Great Britain, Ireland, USA)</v>
          </cell>
          <cell r="S2180">
            <v>5.19</v>
          </cell>
          <cell r="T2180">
            <v>4.08</v>
          </cell>
          <cell r="V2180">
            <v>43614</v>
          </cell>
          <cell r="Y2180" t="str">
            <v/>
          </cell>
          <cell r="Z2180" t="str">
            <v/>
          </cell>
          <cell r="AC2180" t="str">
            <v/>
          </cell>
          <cell r="AD2180" t="str">
            <v/>
          </cell>
          <cell r="AE2180">
            <v>260</v>
          </cell>
          <cell r="AF2180">
            <v>50</v>
          </cell>
          <cell r="AG2180">
            <v>20</v>
          </cell>
          <cell r="AH2180">
            <v>91</v>
          </cell>
          <cell r="AI2180">
            <v>81</v>
          </cell>
          <cell r="AJ2180">
            <v>91</v>
          </cell>
          <cell r="AK2180">
            <v>81</v>
          </cell>
          <cell r="AL2180">
            <v>1</v>
          </cell>
          <cell r="AM2180">
            <v>1</v>
          </cell>
        </row>
        <row r="2181">
          <cell r="F2181">
            <v>355462901</v>
          </cell>
          <cell r="G2181" t="str">
            <v>AH6290</v>
          </cell>
          <cell r="H2181" t="str">
            <v>Brake Hose</v>
          </cell>
          <cell r="J2181" t="str">
            <v>Brake Hydraulics</v>
          </cell>
          <cell r="K2181" t="str">
            <v>SK</v>
          </cell>
          <cell r="L2181" t="str">
            <v>E</v>
          </cell>
          <cell r="N2181" t="str">
            <v>active</v>
          </cell>
          <cell r="P2181" t="str">
            <v>AH6290</v>
          </cell>
          <cell r="Q2181" t="str">
            <v>-</v>
          </cell>
          <cell r="R2181" t="str">
            <v>STANDARD W/O NORTH AMERICA (World w/o Canada, Great Britain, Ireland, USA)</v>
          </cell>
          <cell r="S2181">
            <v>6.2</v>
          </cell>
          <cell r="T2181">
            <v>4.88</v>
          </cell>
          <cell r="V2181">
            <v>43614</v>
          </cell>
          <cell r="Y2181" t="str">
            <v/>
          </cell>
          <cell r="Z2181" t="str">
            <v/>
          </cell>
          <cell r="AC2181" t="str">
            <v/>
          </cell>
          <cell r="AD2181" t="str">
            <v/>
          </cell>
          <cell r="AE2181">
            <v>260</v>
          </cell>
          <cell r="AF2181">
            <v>50</v>
          </cell>
          <cell r="AG2181">
            <v>20</v>
          </cell>
          <cell r="AH2181">
            <v>114</v>
          </cell>
          <cell r="AI2181">
            <v>104</v>
          </cell>
          <cell r="AJ2181">
            <v>114</v>
          </cell>
          <cell r="AK2181">
            <v>104</v>
          </cell>
          <cell r="AL2181">
            <v>1</v>
          </cell>
          <cell r="AM2181">
            <v>1</v>
          </cell>
        </row>
        <row r="2182">
          <cell r="F2182">
            <v>355462911</v>
          </cell>
          <cell r="G2182" t="str">
            <v>AH6291</v>
          </cell>
          <cell r="H2182" t="str">
            <v>Brake Hose</v>
          </cell>
          <cell r="J2182" t="str">
            <v>Brake Hydraulics</v>
          </cell>
          <cell r="K2182" t="str">
            <v>IT</v>
          </cell>
          <cell r="L2182" t="str">
            <v>E</v>
          </cell>
          <cell r="N2182" t="str">
            <v>active</v>
          </cell>
          <cell r="P2182" t="str">
            <v>AH6291</v>
          </cell>
          <cell r="Q2182" t="str">
            <v>-</v>
          </cell>
          <cell r="R2182" t="str">
            <v>STANDARD W/O NORTH AMERICA (World w/o Canada, Great Britain, Ireland, USA)</v>
          </cell>
          <cell r="S2182">
            <v>6.26</v>
          </cell>
          <cell r="T2182">
            <v>4.91</v>
          </cell>
          <cell r="V2182">
            <v>43614</v>
          </cell>
          <cell r="Y2182" t="str">
            <v/>
          </cell>
          <cell r="Z2182" t="str">
            <v/>
          </cell>
          <cell r="AC2182" t="str">
            <v/>
          </cell>
          <cell r="AD2182" t="str">
            <v/>
          </cell>
          <cell r="AE2182">
            <v>260</v>
          </cell>
          <cell r="AF2182">
            <v>50</v>
          </cell>
          <cell r="AG2182">
            <v>35</v>
          </cell>
          <cell r="AH2182">
            <v>69</v>
          </cell>
          <cell r="AI2182">
            <v>66</v>
          </cell>
          <cell r="AJ2182">
            <v>69</v>
          </cell>
          <cell r="AK2182">
            <v>66</v>
          </cell>
          <cell r="AL2182">
            <v>1</v>
          </cell>
          <cell r="AM2182">
            <v>1</v>
          </cell>
        </row>
        <row r="2183">
          <cell r="F2183">
            <v>355462921</v>
          </cell>
          <cell r="G2183" t="str">
            <v>AH6292</v>
          </cell>
          <cell r="H2183" t="str">
            <v>Brake Hose</v>
          </cell>
          <cell r="J2183" t="str">
            <v>Brake Hydraulics</v>
          </cell>
          <cell r="K2183" t="str">
            <v>IT</v>
          </cell>
          <cell r="L2183" t="str">
            <v>E</v>
          </cell>
          <cell r="N2183" t="str">
            <v>active</v>
          </cell>
          <cell r="P2183" t="str">
            <v>AH6292</v>
          </cell>
          <cell r="Q2183" t="str">
            <v>-</v>
          </cell>
          <cell r="R2183" t="str">
            <v>STANDARD W/O NORTH AMERICA (World w/o Canada, Great Britain, Ireland, USA)</v>
          </cell>
          <cell r="S2183">
            <v>7.6</v>
          </cell>
          <cell r="T2183">
            <v>5.96</v>
          </cell>
          <cell r="V2183">
            <v>43614</v>
          </cell>
          <cell r="Y2183" t="str">
            <v/>
          </cell>
          <cell r="Z2183" t="str">
            <v/>
          </cell>
          <cell r="AC2183" t="str">
            <v/>
          </cell>
          <cell r="AD2183" t="str">
            <v/>
          </cell>
          <cell r="AE2183">
            <v>260</v>
          </cell>
          <cell r="AF2183">
            <v>50</v>
          </cell>
          <cell r="AG2183">
            <v>20</v>
          </cell>
          <cell r="AH2183">
            <v>91</v>
          </cell>
          <cell r="AI2183">
            <v>81</v>
          </cell>
          <cell r="AJ2183">
            <v>91</v>
          </cell>
          <cell r="AK2183">
            <v>81</v>
          </cell>
          <cell r="AL2183">
            <v>1</v>
          </cell>
          <cell r="AM2183">
            <v>1</v>
          </cell>
        </row>
        <row r="2184">
          <cell r="F2184">
            <v>355462931</v>
          </cell>
          <cell r="G2184" t="str">
            <v>AH6293</v>
          </cell>
          <cell r="H2184" t="str">
            <v>Brake Hose</v>
          </cell>
          <cell r="J2184" t="str">
            <v>Brake Hydraulics</v>
          </cell>
          <cell r="K2184" t="str">
            <v>IT</v>
          </cell>
          <cell r="L2184" t="str">
            <v>E</v>
          </cell>
          <cell r="N2184" t="str">
            <v>active</v>
          </cell>
          <cell r="P2184" t="str">
            <v>AH6293</v>
          </cell>
          <cell r="Q2184" t="str">
            <v>-</v>
          </cell>
          <cell r="R2184" t="str">
            <v>STANDARD W/O NORTH AMERICA (World w/o Canada, Great Britain, Ireland, USA)</v>
          </cell>
          <cell r="S2184">
            <v>6.16</v>
          </cell>
          <cell r="T2184">
            <v>4.84</v>
          </cell>
          <cell r="V2184">
            <v>43614</v>
          </cell>
          <cell r="Y2184" t="str">
            <v/>
          </cell>
          <cell r="Z2184" t="str">
            <v/>
          </cell>
          <cell r="AC2184" t="str">
            <v/>
          </cell>
          <cell r="AD2184" t="str">
            <v/>
          </cell>
          <cell r="AE2184">
            <v>260</v>
          </cell>
          <cell r="AF2184">
            <v>50</v>
          </cell>
          <cell r="AG2184">
            <v>35</v>
          </cell>
          <cell r="AH2184">
            <v>83</v>
          </cell>
          <cell r="AI2184">
            <v>73</v>
          </cell>
          <cell r="AJ2184">
            <v>83</v>
          </cell>
          <cell r="AK2184">
            <v>73</v>
          </cell>
          <cell r="AL2184">
            <v>1</v>
          </cell>
          <cell r="AM2184">
            <v>1</v>
          </cell>
        </row>
        <row r="2185">
          <cell r="F2185">
            <v>355462941</v>
          </cell>
          <cell r="G2185" t="str">
            <v>AH6294</v>
          </cell>
          <cell r="H2185" t="str">
            <v>Brake Hose</v>
          </cell>
          <cell r="J2185" t="str">
            <v>Brake Hydraulics</v>
          </cell>
          <cell r="K2185" t="str">
            <v>IT</v>
          </cell>
          <cell r="L2185" t="str">
            <v>E</v>
          </cell>
          <cell r="N2185" t="str">
            <v>active</v>
          </cell>
          <cell r="P2185" t="str">
            <v>AH6294</v>
          </cell>
          <cell r="Q2185" t="str">
            <v>-</v>
          </cell>
          <cell r="R2185" t="str">
            <v>STANDARD W/O NORTH AMERICA (World w/o Canada, Great Britain, Ireland, USA)</v>
          </cell>
          <cell r="S2185">
            <v>4.25</v>
          </cell>
          <cell r="T2185">
            <v>3.34</v>
          </cell>
          <cell r="V2185">
            <v>43614</v>
          </cell>
          <cell r="Y2185" t="str">
            <v/>
          </cell>
          <cell r="Z2185" t="str">
            <v/>
          </cell>
          <cell r="AC2185" t="str">
            <v/>
          </cell>
          <cell r="AD2185" t="str">
            <v/>
          </cell>
          <cell r="AE2185">
            <v>260</v>
          </cell>
          <cell r="AF2185">
            <v>150</v>
          </cell>
          <cell r="AG2185">
            <v>20</v>
          </cell>
          <cell r="AH2185">
            <v>78</v>
          </cell>
          <cell r="AI2185">
            <v>68</v>
          </cell>
          <cell r="AJ2185">
            <v>78</v>
          </cell>
          <cell r="AK2185">
            <v>68</v>
          </cell>
          <cell r="AL2185">
            <v>1</v>
          </cell>
          <cell r="AM2185">
            <v>1</v>
          </cell>
        </row>
        <row r="2186">
          <cell r="F2186">
            <v>355462951</v>
          </cell>
          <cell r="G2186" t="str">
            <v>AH6295</v>
          </cell>
          <cell r="H2186" t="str">
            <v>Brake Hose</v>
          </cell>
          <cell r="J2186" t="str">
            <v>Brake Hydraulics</v>
          </cell>
          <cell r="K2186" t="str">
            <v>IT</v>
          </cell>
          <cell r="L2186" t="str">
            <v>E</v>
          </cell>
          <cell r="N2186" t="str">
            <v>active</v>
          </cell>
          <cell r="P2186" t="str">
            <v>AH6295</v>
          </cell>
          <cell r="Q2186" t="str">
            <v>-</v>
          </cell>
          <cell r="R2186" t="str">
            <v>STANDARD W/O NORTH AMERICA (World w/o Canada, Great Britain, Ireland, USA)</v>
          </cell>
          <cell r="S2186">
            <v>5.46</v>
          </cell>
          <cell r="T2186">
            <v>4.29</v>
          </cell>
          <cell r="V2186">
            <v>43614</v>
          </cell>
          <cell r="Y2186" t="str">
            <v/>
          </cell>
          <cell r="Z2186" t="str">
            <v/>
          </cell>
          <cell r="AC2186" t="str">
            <v/>
          </cell>
          <cell r="AD2186" t="str">
            <v/>
          </cell>
          <cell r="AE2186">
            <v>260</v>
          </cell>
          <cell r="AF2186">
            <v>50</v>
          </cell>
          <cell r="AG2186">
            <v>20</v>
          </cell>
          <cell r="AH2186">
            <v>89</v>
          </cell>
          <cell r="AI2186">
            <v>79</v>
          </cell>
          <cell r="AJ2186">
            <v>89</v>
          </cell>
          <cell r="AK2186">
            <v>79</v>
          </cell>
          <cell r="AL2186">
            <v>1</v>
          </cell>
          <cell r="AM2186">
            <v>1</v>
          </cell>
        </row>
        <row r="2187">
          <cell r="F2187">
            <v>355462961</v>
          </cell>
          <cell r="G2187" t="str">
            <v>AH6296</v>
          </cell>
          <cell r="H2187" t="str">
            <v>Brake Hose</v>
          </cell>
          <cell r="J2187" t="str">
            <v>Brake Hydraulics</v>
          </cell>
          <cell r="K2187" t="str">
            <v>IT</v>
          </cell>
          <cell r="L2187" t="str">
            <v>E</v>
          </cell>
          <cell r="N2187" t="str">
            <v>active</v>
          </cell>
          <cell r="P2187" t="str">
            <v>AH6296</v>
          </cell>
          <cell r="Q2187" t="str">
            <v>-</v>
          </cell>
          <cell r="R2187" t="str">
            <v>STANDARD W/O NORTH AMERICA (World w/o Canada, Great Britain, Ireland, USA)</v>
          </cell>
          <cell r="S2187">
            <v>5.5</v>
          </cell>
          <cell r="T2187">
            <v>4.3099999999999996</v>
          </cell>
          <cell r="V2187">
            <v>43614</v>
          </cell>
          <cell r="Y2187" t="str">
            <v/>
          </cell>
          <cell r="Z2187" t="str">
            <v/>
          </cell>
          <cell r="AC2187" t="str">
            <v/>
          </cell>
          <cell r="AD2187" t="str">
            <v/>
          </cell>
          <cell r="AE2187">
            <v>290</v>
          </cell>
          <cell r="AF2187">
            <v>50</v>
          </cell>
          <cell r="AG2187">
            <v>20</v>
          </cell>
          <cell r="AH2187">
            <v>74</v>
          </cell>
          <cell r="AI2187">
            <v>64</v>
          </cell>
          <cell r="AJ2187">
            <v>74</v>
          </cell>
          <cell r="AK2187">
            <v>64</v>
          </cell>
          <cell r="AL2187">
            <v>1</v>
          </cell>
          <cell r="AM2187">
            <v>1</v>
          </cell>
        </row>
        <row r="2188">
          <cell r="F2188">
            <v>355462971</v>
          </cell>
          <cell r="G2188" t="str">
            <v>AH6297</v>
          </cell>
          <cell r="H2188" t="str">
            <v>Brake Hose</v>
          </cell>
          <cell r="J2188" t="str">
            <v>Brake Hydraulics</v>
          </cell>
          <cell r="K2188" t="str">
            <v>IT</v>
          </cell>
          <cell r="L2188" t="str">
            <v>E</v>
          </cell>
          <cell r="N2188" t="str">
            <v>upon request</v>
          </cell>
          <cell r="P2188" t="str">
            <v>AH6297</v>
          </cell>
          <cell r="Q2188" t="str">
            <v>-</v>
          </cell>
          <cell r="R2188" t="str">
            <v>STANDARD W/O NORTH AMERICA (World w/o Canada, Great Britain, Ireland, USA)</v>
          </cell>
          <cell r="S2188">
            <v>4.88</v>
          </cell>
          <cell r="T2188">
            <v>3.83</v>
          </cell>
          <cell r="V2188">
            <v>43614</v>
          </cell>
          <cell r="Y2188" t="str">
            <v/>
          </cell>
          <cell r="Z2188" t="str">
            <v/>
          </cell>
          <cell r="AC2188" t="str">
            <v/>
          </cell>
          <cell r="AD2188" t="str">
            <v/>
          </cell>
          <cell r="AE2188">
            <v>260</v>
          </cell>
          <cell r="AF2188">
            <v>50</v>
          </cell>
          <cell r="AG2188">
            <v>20</v>
          </cell>
          <cell r="AH2188">
            <v>89</v>
          </cell>
          <cell r="AI2188">
            <v>79</v>
          </cell>
          <cell r="AJ2188">
            <v>89</v>
          </cell>
          <cell r="AK2188">
            <v>79</v>
          </cell>
          <cell r="AL2188">
            <v>1</v>
          </cell>
          <cell r="AM2188">
            <v>1</v>
          </cell>
        </row>
        <row r="2189">
          <cell r="F2189">
            <v>355462981</v>
          </cell>
          <cell r="G2189" t="str">
            <v>AH6298</v>
          </cell>
          <cell r="H2189" t="str">
            <v>Brake Hose</v>
          </cell>
          <cell r="J2189" t="str">
            <v>Brake Hydraulics</v>
          </cell>
          <cell r="K2189" t="str">
            <v>IT</v>
          </cell>
          <cell r="L2189" t="str">
            <v>E</v>
          </cell>
          <cell r="N2189" t="str">
            <v>active</v>
          </cell>
          <cell r="P2189" t="str">
            <v>AH6298</v>
          </cell>
          <cell r="Q2189" t="str">
            <v>-</v>
          </cell>
          <cell r="R2189" t="str">
            <v>STANDARD W/O NORTH AMERICA (World w/o Canada, Great Britain, Ireland, USA)</v>
          </cell>
          <cell r="S2189">
            <v>4.4400000000000004</v>
          </cell>
          <cell r="T2189">
            <v>3.49</v>
          </cell>
          <cell r="V2189">
            <v>43614</v>
          </cell>
          <cell r="Y2189" t="str">
            <v/>
          </cell>
          <cell r="Z2189" t="str">
            <v/>
          </cell>
          <cell r="AC2189" t="str">
            <v/>
          </cell>
          <cell r="AD2189" t="str">
            <v/>
          </cell>
          <cell r="AE2189">
            <v>260</v>
          </cell>
          <cell r="AF2189">
            <v>50</v>
          </cell>
          <cell r="AG2189">
            <v>20</v>
          </cell>
          <cell r="AH2189">
            <v>94</v>
          </cell>
          <cell r="AI2189">
            <v>84</v>
          </cell>
          <cell r="AJ2189">
            <v>94</v>
          </cell>
          <cell r="AK2189">
            <v>84</v>
          </cell>
          <cell r="AL2189">
            <v>1</v>
          </cell>
          <cell r="AM2189">
            <v>1</v>
          </cell>
        </row>
        <row r="2190">
          <cell r="F2190">
            <v>355462991</v>
          </cell>
          <cell r="G2190" t="str">
            <v>AH6299</v>
          </cell>
          <cell r="H2190" t="str">
            <v>Brake Hose</v>
          </cell>
          <cell r="J2190" t="str">
            <v>Brake Hydraulics</v>
          </cell>
          <cell r="K2190" t="str">
            <v>IT</v>
          </cell>
          <cell r="L2190" t="str">
            <v>E</v>
          </cell>
          <cell r="N2190" t="str">
            <v>active</v>
          </cell>
          <cell r="P2190" t="str">
            <v>AH6299</v>
          </cell>
          <cell r="Q2190" t="str">
            <v>-</v>
          </cell>
          <cell r="R2190" t="str">
            <v>STANDARD W/O NORTH AMERICA (World w/o Canada, Great Britain, Ireland, USA)</v>
          </cell>
          <cell r="S2190">
            <v>4.32</v>
          </cell>
          <cell r="T2190">
            <v>3.39</v>
          </cell>
          <cell r="V2190">
            <v>43614</v>
          </cell>
          <cell r="Y2190" t="str">
            <v/>
          </cell>
          <cell r="Z2190" t="str">
            <v/>
          </cell>
          <cell r="AC2190" t="str">
            <v/>
          </cell>
          <cell r="AD2190" t="str">
            <v/>
          </cell>
          <cell r="AE2190">
            <v>260</v>
          </cell>
          <cell r="AF2190">
            <v>50</v>
          </cell>
          <cell r="AG2190">
            <v>20</v>
          </cell>
          <cell r="AH2190">
            <v>77</v>
          </cell>
          <cell r="AI2190">
            <v>67</v>
          </cell>
          <cell r="AJ2190">
            <v>77</v>
          </cell>
          <cell r="AK2190">
            <v>67</v>
          </cell>
          <cell r="AL2190">
            <v>1</v>
          </cell>
          <cell r="AM2190">
            <v>1</v>
          </cell>
        </row>
        <row r="2191">
          <cell r="F2191">
            <v>355463001</v>
          </cell>
          <cell r="G2191" t="str">
            <v>AH6300</v>
          </cell>
          <cell r="H2191" t="str">
            <v>Brake Hose</v>
          </cell>
          <cell r="J2191" t="str">
            <v>Brake Hydraulics</v>
          </cell>
          <cell r="K2191" t="str">
            <v>IT</v>
          </cell>
          <cell r="L2191" t="str">
            <v>E</v>
          </cell>
          <cell r="N2191" t="str">
            <v>no longer active</v>
          </cell>
          <cell r="P2191" t="str">
            <v>AH6300</v>
          </cell>
          <cell r="Q2191" t="str">
            <v>-</v>
          </cell>
          <cell r="R2191" t="str">
            <v>STANDARD W/O NORTH AMERICA (World w/o Canada, Great Britain, Ireland, USA)</v>
          </cell>
          <cell r="S2191">
            <v>10.06</v>
          </cell>
          <cell r="T2191">
            <v>7.9</v>
          </cell>
          <cell r="V2191">
            <v>43614</v>
          </cell>
          <cell r="Y2191" t="str">
            <v/>
          </cell>
          <cell r="Z2191" t="str">
            <v/>
          </cell>
          <cell r="AC2191" t="str">
            <v/>
          </cell>
          <cell r="AD2191" t="str">
            <v/>
          </cell>
          <cell r="AE2191">
            <v>290</v>
          </cell>
          <cell r="AF2191">
            <v>50</v>
          </cell>
          <cell r="AG2191">
            <v>20</v>
          </cell>
          <cell r="AH2191">
            <v>94</v>
          </cell>
          <cell r="AI2191">
            <v>84</v>
          </cell>
          <cell r="AJ2191">
            <v>94</v>
          </cell>
          <cell r="AK2191">
            <v>84</v>
          </cell>
          <cell r="AL2191">
            <v>1</v>
          </cell>
          <cell r="AM2191">
            <v>1</v>
          </cell>
        </row>
        <row r="2192">
          <cell r="F2192">
            <v>355463011</v>
          </cell>
          <cell r="G2192" t="str">
            <v>AH6301</v>
          </cell>
          <cell r="H2192" t="str">
            <v>Brake Hose</v>
          </cell>
          <cell r="J2192" t="str">
            <v>Brake Hydraulics</v>
          </cell>
          <cell r="K2192" t="str">
            <v>IT</v>
          </cell>
          <cell r="L2192" t="str">
            <v>E</v>
          </cell>
          <cell r="N2192" t="str">
            <v>active</v>
          </cell>
          <cell r="P2192" t="str">
            <v>AH6301</v>
          </cell>
          <cell r="Q2192" t="str">
            <v>-</v>
          </cell>
          <cell r="R2192" t="str">
            <v>STANDARD W/O NORTH AMERICA (World w/o Canada, Great Britain, Ireland, USA)</v>
          </cell>
          <cell r="S2192">
            <v>5.53</v>
          </cell>
          <cell r="T2192">
            <v>4.34</v>
          </cell>
          <cell r="V2192">
            <v>43614</v>
          </cell>
          <cell r="Y2192" t="str">
            <v/>
          </cell>
          <cell r="Z2192" t="str">
            <v/>
          </cell>
          <cell r="AC2192" t="str">
            <v/>
          </cell>
          <cell r="AD2192" t="str">
            <v/>
          </cell>
          <cell r="AE2192">
            <v>260</v>
          </cell>
          <cell r="AF2192">
            <v>50</v>
          </cell>
          <cell r="AG2192">
            <v>20</v>
          </cell>
          <cell r="AH2192">
            <v>105</v>
          </cell>
          <cell r="AI2192">
            <v>95</v>
          </cell>
          <cell r="AJ2192">
            <v>105</v>
          </cell>
          <cell r="AK2192">
            <v>95</v>
          </cell>
          <cell r="AL2192">
            <v>1</v>
          </cell>
          <cell r="AM2192">
            <v>1</v>
          </cell>
        </row>
        <row r="2193">
          <cell r="F2193">
            <v>355463021</v>
          </cell>
          <cell r="G2193" t="str">
            <v>AH6302</v>
          </cell>
          <cell r="H2193" t="str">
            <v>Brake Hose</v>
          </cell>
          <cell r="J2193" t="str">
            <v>Brake Hydraulics</v>
          </cell>
          <cell r="K2193" t="str">
            <v>IT</v>
          </cell>
          <cell r="L2193" t="str">
            <v>E</v>
          </cell>
          <cell r="N2193" t="str">
            <v>active</v>
          </cell>
          <cell r="P2193" t="str">
            <v>AH6302</v>
          </cell>
          <cell r="Q2193" t="str">
            <v>-</v>
          </cell>
          <cell r="R2193" t="str">
            <v>STANDARD W/O NORTH AMERICA (World w/o Canada, Great Britain, Ireland, USA)</v>
          </cell>
          <cell r="S2193">
            <v>5.24</v>
          </cell>
          <cell r="T2193">
            <v>4.12</v>
          </cell>
          <cell r="V2193">
            <v>43614</v>
          </cell>
          <cell r="Y2193" t="str">
            <v/>
          </cell>
          <cell r="Z2193" t="str">
            <v/>
          </cell>
          <cell r="AC2193" t="str">
            <v/>
          </cell>
          <cell r="AD2193" t="str">
            <v/>
          </cell>
          <cell r="AE2193">
            <v>290</v>
          </cell>
          <cell r="AF2193">
            <v>50</v>
          </cell>
          <cell r="AG2193">
            <v>20</v>
          </cell>
          <cell r="AH2193">
            <v>105</v>
          </cell>
          <cell r="AI2193">
            <v>95</v>
          </cell>
          <cell r="AJ2193">
            <v>105</v>
          </cell>
          <cell r="AK2193">
            <v>95</v>
          </cell>
          <cell r="AL2193">
            <v>1</v>
          </cell>
          <cell r="AM2193">
            <v>1</v>
          </cell>
        </row>
        <row r="2194">
          <cell r="F2194">
            <v>355463031</v>
          </cell>
          <cell r="G2194" t="str">
            <v>AH6303</v>
          </cell>
          <cell r="H2194" t="str">
            <v>Brake Hose</v>
          </cell>
          <cell r="J2194" t="str">
            <v>Brake Hydraulics</v>
          </cell>
          <cell r="K2194" t="str">
            <v>IT</v>
          </cell>
          <cell r="L2194" t="str">
            <v>E</v>
          </cell>
          <cell r="N2194" t="str">
            <v>active</v>
          </cell>
          <cell r="P2194" t="str">
            <v>AH6303</v>
          </cell>
          <cell r="Q2194" t="str">
            <v>-</v>
          </cell>
          <cell r="R2194" t="str">
            <v>STANDARD W/O NORTH AMERICA (World w/o Canada, Great Britain, Ireland, USA)</v>
          </cell>
          <cell r="S2194">
            <v>6.26</v>
          </cell>
          <cell r="T2194">
            <v>4.91</v>
          </cell>
          <cell r="V2194">
            <v>43614</v>
          </cell>
          <cell r="Y2194" t="str">
            <v/>
          </cell>
          <cell r="Z2194" t="str">
            <v/>
          </cell>
          <cell r="AC2194" t="str">
            <v/>
          </cell>
          <cell r="AD2194" t="str">
            <v/>
          </cell>
          <cell r="AE2194">
            <v>290</v>
          </cell>
          <cell r="AF2194">
            <v>50</v>
          </cell>
          <cell r="AG2194">
            <v>20</v>
          </cell>
          <cell r="AH2194">
            <v>88</v>
          </cell>
          <cell r="AI2194">
            <v>78</v>
          </cell>
          <cell r="AJ2194">
            <v>88</v>
          </cell>
          <cell r="AK2194">
            <v>78</v>
          </cell>
          <cell r="AL2194">
            <v>1</v>
          </cell>
          <cell r="AM2194">
            <v>1</v>
          </cell>
        </row>
        <row r="2195">
          <cell r="F2195">
            <v>355463041</v>
          </cell>
          <cell r="G2195" t="str">
            <v>AH6304</v>
          </cell>
          <cell r="H2195" t="str">
            <v>Brake Hose</v>
          </cell>
          <cell r="J2195" t="str">
            <v>Brake Hydraulics</v>
          </cell>
          <cell r="K2195" t="str">
            <v>IT</v>
          </cell>
          <cell r="L2195" t="str">
            <v>E</v>
          </cell>
          <cell r="N2195" t="str">
            <v>active</v>
          </cell>
          <cell r="P2195" t="str">
            <v>AH6304</v>
          </cell>
          <cell r="Q2195" t="str">
            <v>-</v>
          </cell>
          <cell r="R2195" t="str">
            <v>STANDARD W/O NORTH AMERICA (World w/o Canada, Great Britain, Ireland, USA)</v>
          </cell>
          <cell r="S2195">
            <v>9.6</v>
          </cell>
          <cell r="T2195">
            <v>7.54</v>
          </cell>
          <cell r="V2195">
            <v>43614</v>
          </cell>
          <cell r="Y2195" t="str">
            <v/>
          </cell>
          <cell r="Z2195" t="str">
            <v/>
          </cell>
          <cell r="AC2195" t="str">
            <v/>
          </cell>
          <cell r="AD2195" t="str">
            <v/>
          </cell>
          <cell r="AE2195">
            <v>290</v>
          </cell>
          <cell r="AF2195">
            <v>50</v>
          </cell>
          <cell r="AG2195">
            <v>20</v>
          </cell>
          <cell r="AH2195">
            <v>95</v>
          </cell>
          <cell r="AI2195">
            <v>85</v>
          </cell>
          <cell r="AJ2195">
            <v>95</v>
          </cell>
          <cell r="AK2195">
            <v>85</v>
          </cell>
          <cell r="AL2195">
            <v>1</v>
          </cell>
          <cell r="AM2195">
            <v>1</v>
          </cell>
        </row>
        <row r="2196">
          <cell r="F2196">
            <v>355463051</v>
          </cell>
          <cell r="G2196" t="str">
            <v>AH6305</v>
          </cell>
          <cell r="H2196" t="str">
            <v>Brake Hose</v>
          </cell>
          <cell r="J2196" t="str">
            <v>Brake Hydraulics</v>
          </cell>
          <cell r="K2196" t="str">
            <v>IT</v>
          </cell>
          <cell r="L2196" t="str">
            <v>E</v>
          </cell>
          <cell r="N2196" t="str">
            <v>active</v>
          </cell>
          <cell r="P2196" t="str">
            <v>AH6305</v>
          </cell>
          <cell r="Q2196" t="str">
            <v>-</v>
          </cell>
          <cell r="R2196" t="str">
            <v>STANDARD W/O NORTH AMERICA (World w/o Canada, Great Britain, Ireland, USA)</v>
          </cell>
          <cell r="S2196">
            <v>5.43</v>
          </cell>
          <cell r="T2196">
            <v>4.2699999999999996</v>
          </cell>
          <cell r="V2196">
            <v>43614</v>
          </cell>
          <cell r="Y2196" t="str">
            <v/>
          </cell>
          <cell r="Z2196" t="str">
            <v/>
          </cell>
          <cell r="AC2196" t="str">
            <v/>
          </cell>
          <cell r="AD2196" t="str">
            <v/>
          </cell>
          <cell r="AE2196">
            <v>260</v>
          </cell>
          <cell r="AF2196">
            <v>150</v>
          </cell>
          <cell r="AG2196">
            <v>20</v>
          </cell>
          <cell r="AH2196">
            <v>94</v>
          </cell>
          <cell r="AI2196">
            <v>84</v>
          </cell>
          <cell r="AJ2196">
            <v>94</v>
          </cell>
          <cell r="AK2196">
            <v>84</v>
          </cell>
          <cell r="AL2196">
            <v>1</v>
          </cell>
          <cell r="AM2196">
            <v>1</v>
          </cell>
        </row>
        <row r="2197">
          <cell r="F2197">
            <v>355463061</v>
          </cell>
          <cell r="G2197" t="str">
            <v>AH6306</v>
          </cell>
          <cell r="H2197" t="str">
            <v>Brake Hose</v>
          </cell>
          <cell r="J2197" t="str">
            <v>Brake Hydraulics</v>
          </cell>
          <cell r="K2197" t="str">
            <v>SK</v>
          </cell>
          <cell r="L2197" t="str">
            <v>E</v>
          </cell>
          <cell r="N2197" t="str">
            <v>no longer active</v>
          </cell>
          <cell r="P2197" t="str">
            <v>AH6306</v>
          </cell>
          <cell r="Q2197" t="str">
            <v>-</v>
          </cell>
          <cell r="R2197" t="str">
            <v>STANDARD W/O NORTH AMERICA (World w/o Canada, Great Britain, Ireland, USA)</v>
          </cell>
          <cell r="S2197">
            <v>10.199999999999999</v>
          </cell>
          <cell r="T2197">
            <v>8.01</v>
          </cell>
          <cell r="V2197">
            <v>43614</v>
          </cell>
          <cell r="Y2197" t="str">
            <v/>
          </cell>
          <cell r="Z2197" t="str">
            <v/>
          </cell>
          <cell r="AC2197" t="str">
            <v/>
          </cell>
          <cell r="AD2197" t="str">
            <v/>
          </cell>
          <cell r="AE2197">
            <v>290</v>
          </cell>
          <cell r="AF2197">
            <v>50</v>
          </cell>
          <cell r="AG2197">
            <v>20</v>
          </cell>
          <cell r="AH2197">
            <v>75</v>
          </cell>
          <cell r="AI2197">
            <v>65</v>
          </cell>
          <cell r="AJ2197">
            <v>75</v>
          </cell>
          <cell r="AK2197">
            <v>65</v>
          </cell>
          <cell r="AL2197">
            <v>1</v>
          </cell>
          <cell r="AM2197">
            <v>1</v>
          </cell>
        </row>
        <row r="2198">
          <cell r="F2198">
            <v>355463071</v>
          </cell>
          <cell r="G2198" t="str">
            <v>AH6307</v>
          </cell>
          <cell r="H2198" t="str">
            <v>Brake Hose</v>
          </cell>
          <cell r="J2198" t="str">
            <v>Brake Hydraulics</v>
          </cell>
          <cell r="K2198" t="str">
            <v>SK</v>
          </cell>
          <cell r="L2198" t="str">
            <v>E</v>
          </cell>
          <cell r="N2198" t="str">
            <v>upon request</v>
          </cell>
          <cell r="P2198" t="str">
            <v>AH6307</v>
          </cell>
          <cell r="Q2198" t="str">
            <v>-</v>
          </cell>
          <cell r="R2198" t="str">
            <v>STANDARD W/O NORTH AMERICA (World w/o Canada, Great Britain, Ireland, USA)</v>
          </cell>
          <cell r="S2198">
            <v>13.2</v>
          </cell>
          <cell r="T2198">
            <v>10.36</v>
          </cell>
          <cell r="V2198">
            <v>43614</v>
          </cell>
          <cell r="Y2198" t="str">
            <v/>
          </cell>
          <cell r="Z2198" t="str">
            <v/>
          </cell>
          <cell r="AC2198" t="str">
            <v/>
          </cell>
          <cell r="AD2198" t="str">
            <v/>
          </cell>
          <cell r="AE2198">
            <v>290</v>
          </cell>
          <cell r="AF2198">
            <v>50</v>
          </cell>
          <cell r="AG2198">
            <v>20</v>
          </cell>
          <cell r="AH2198">
            <v>91</v>
          </cell>
          <cell r="AI2198">
            <v>81</v>
          </cell>
          <cell r="AJ2198">
            <v>91</v>
          </cell>
          <cell r="AK2198">
            <v>81</v>
          </cell>
          <cell r="AL2198">
            <v>1</v>
          </cell>
          <cell r="AM2198">
            <v>1</v>
          </cell>
        </row>
        <row r="2199">
          <cell r="F2199">
            <v>355463081</v>
          </cell>
          <cell r="G2199" t="str">
            <v>AH6308</v>
          </cell>
          <cell r="H2199" t="str">
            <v>Brake Hose</v>
          </cell>
          <cell r="J2199" t="str">
            <v>Brake Hydraulics</v>
          </cell>
          <cell r="K2199" t="str">
            <v>SK</v>
          </cell>
          <cell r="L2199" t="str">
            <v>E</v>
          </cell>
          <cell r="N2199" t="str">
            <v>no longer active</v>
          </cell>
          <cell r="P2199" t="str">
            <v>AH6308</v>
          </cell>
          <cell r="Q2199" t="str">
            <v>8AH 355 461-331</v>
          </cell>
          <cell r="R2199" t="str">
            <v>STANDARD W/O NORTH AMERICA (World w/o Canada, Great Britain, Ireland, USA)</v>
          </cell>
          <cell r="S2199">
            <v>11.2</v>
          </cell>
          <cell r="T2199">
            <v>8.7899999999999991</v>
          </cell>
          <cell r="V2199">
            <v>43614</v>
          </cell>
          <cell r="Y2199" t="str">
            <v/>
          </cell>
          <cell r="Z2199" t="str">
            <v/>
          </cell>
          <cell r="AC2199" t="str">
            <v/>
          </cell>
          <cell r="AD2199" t="str">
            <v/>
          </cell>
          <cell r="AE2199">
            <v>290</v>
          </cell>
          <cell r="AF2199">
            <v>50</v>
          </cell>
          <cell r="AG2199">
            <v>20</v>
          </cell>
          <cell r="AH2199">
            <v>104</v>
          </cell>
          <cell r="AI2199">
            <v>94</v>
          </cell>
          <cell r="AJ2199">
            <v>104</v>
          </cell>
          <cell r="AK2199">
            <v>94</v>
          </cell>
          <cell r="AL2199">
            <v>1</v>
          </cell>
          <cell r="AM2199">
            <v>1</v>
          </cell>
        </row>
        <row r="2200">
          <cell r="F2200">
            <v>355463091</v>
          </cell>
          <cell r="G2200" t="str">
            <v>AH6309</v>
          </cell>
          <cell r="H2200" t="str">
            <v>Brake Hose</v>
          </cell>
          <cell r="J2200" t="str">
            <v>Brake Hydraulics</v>
          </cell>
          <cell r="K2200" t="str">
            <v>IT</v>
          </cell>
          <cell r="L2200" t="str">
            <v>E</v>
          </cell>
          <cell r="N2200" t="str">
            <v>active</v>
          </cell>
          <cell r="P2200" t="str">
            <v>AH6309</v>
          </cell>
          <cell r="Q2200" t="str">
            <v>-</v>
          </cell>
          <cell r="R2200" t="str">
            <v>STANDARD W/O NORTH AMERICA (World w/o Canada, Great Britain, Ireland, USA)</v>
          </cell>
          <cell r="S2200">
            <v>4.9000000000000004</v>
          </cell>
          <cell r="T2200">
            <v>3.85</v>
          </cell>
          <cell r="V2200">
            <v>43614</v>
          </cell>
          <cell r="Y2200" t="str">
            <v/>
          </cell>
          <cell r="Z2200" t="str">
            <v/>
          </cell>
          <cell r="AC2200" t="str">
            <v/>
          </cell>
          <cell r="AD2200" t="str">
            <v/>
          </cell>
          <cell r="AE2200">
            <v>260</v>
          </cell>
          <cell r="AF2200">
            <v>50</v>
          </cell>
          <cell r="AG2200">
            <v>20</v>
          </cell>
          <cell r="AH2200">
            <v>96</v>
          </cell>
          <cell r="AI2200">
            <v>86</v>
          </cell>
          <cell r="AJ2200">
            <v>96</v>
          </cell>
          <cell r="AK2200">
            <v>86</v>
          </cell>
          <cell r="AL2200">
            <v>1</v>
          </cell>
          <cell r="AM2200">
            <v>1</v>
          </cell>
        </row>
        <row r="2201">
          <cell r="F2201">
            <v>355463101</v>
          </cell>
          <cell r="G2201" t="str">
            <v>AH6310</v>
          </cell>
          <cell r="H2201" t="str">
            <v>Brake Hose</v>
          </cell>
          <cell r="J2201" t="str">
            <v>Brake Hydraulics</v>
          </cell>
          <cell r="K2201" t="str">
            <v>IT</v>
          </cell>
          <cell r="L2201" t="str">
            <v>E</v>
          </cell>
          <cell r="N2201" t="str">
            <v>active</v>
          </cell>
          <cell r="P2201" t="str">
            <v>AH6310</v>
          </cell>
          <cell r="Q2201" t="str">
            <v>-</v>
          </cell>
          <cell r="R2201" t="str">
            <v>STANDARD W/O NORTH AMERICA (World w/o Canada, Great Britain, Ireland, USA)</v>
          </cell>
          <cell r="S2201">
            <v>9.9</v>
          </cell>
          <cell r="T2201">
            <v>7.77</v>
          </cell>
          <cell r="V2201">
            <v>43614</v>
          </cell>
          <cell r="Y2201" t="str">
            <v/>
          </cell>
          <cell r="Z2201" t="str">
            <v/>
          </cell>
          <cell r="AC2201" t="str">
            <v/>
          </cell>
          <cell r="AD2201" t="str">
            <v/>
          </cell>
          <cell r="AE2201">
            <v>290</v>
          </cell>
          <cell r="AF2201">
            <v>50</v>
          </cell>
          <cell r="AG2201">
            <v>20</v>
          </cell>
          <cell r="AH2201">
            <v>79</v>
          </cell>
          <cell r="AI2201">
            <v>69</v>
          </cell>
          <cell r="AJ2201">
            <v>79</v>
          </cell>
          <cell r="AK2201">
            <v>69</v>
          </cell>
          <cell r="AL2201">
            <v>1</v>
          </cell>
          <cell r="AM2201">
            <v>1</v>
          </cell>
        </row>
        <row r="2202">
          <cell r="F2202">
            <v>355463111</v>
          </cell>
          <cell r="G2202" t="str">
            <v>AH6311</v>
          </cell>
          <cell r="H2202" t="str">
            <v>Brake Hose</v>
          </cell>
          <cell r="J2202" t="str">
            <v>Brake Hydraulics</v>
          </cell>
          <cell r="K2202" t="str">
            <v>IT</v>
          </cell>
          <cell r="L2202" t="str">
            <v>E</v>
          </cell>
          <cell r="N2202" t="str">
            <v>active</v>
          </cell>
          <cell r="P2202" t="str">
            <v>AH6311</v>
          </cell>
          <cell r="Q2202" t="str">
            <v>-</v>
          </cell>
          <cell r="R2202" t="str">
            <v>STANDARD W/O NORTH AMERICA (World w/o Canada, Great Britain, Ireland, USA)</v>
          </cell>
          <cell r="S2202">
            <v>6.9</v>
          </cell>
          <cell r="T2202">
            <v>5.42</v>
          </cell>
          <cell r="V2202">
            <v>43614</v>
          </cell>
          <cell r="Y2202" t="str">
            <v/>
          </cell>
          <cell r="Z2202" t="str">
            <v/>
          </cell>
          <cell r="AC2202" t="str">
            <v/>
          </cell>
          <cell r="AD2202" t="str">
            <v/>
          </cell>
          <cell r="AE2202">
            <v>260</v>
          </cell>
          <cell r="AF2202">
            <v>50</v>
          </cell>
          <cell r="AG2202">
            <v>20</v>
          </cell>
          <cell r="AH2202">
            <v>100</v>
          </cell>
          <cell r="AI2202">
            <v>90</v>
          </cell>
          <cell r="AJ2202">
            <v>100</v>
          </cell>
          <cell r="AK2202">
            <v>90</v>
          </cell>
          <cell r="AL2202">
            <v>1</v>
          </cell>
          <cell r="AM2202">
            <v>1</v>
          </cell>
        </row>
        <row r="2203">
          <cell r="F2203">
            <v>355463121</v>
          </cell>
          <cell r="G2203" t="str">
            <v>AH6312</v>
          </cell>
          <cell r="H2203" t="str">
            <v>Brake Hose</v>
          </cell>
          <cell r="J2203" t="str">
            <v>Brake Hydraulics</v>
          </cell>
          <cell r="K2203" t="str">
            <v>IT</v>
          </cell>
          <cell r="L2203" t="str">
            <v>E</v>
          </cell>
          <cell r="N2203" t="str">
            <v>no longer active</v>
          </cell>
          <cell r="P2203" t="str">
            <v>AH6312</v>
          </cell>
          <cell r="Q2203" t="str">
            <v>-</v>
          </cell>
          <cell r="R2203" t="str">
            <v>STANDARD W/O NORTH AMERICA (World w/o Canada, Great Britain, Ireland, USA)</v>
          </cell>
          <cell r="S2203">
            <v>8.6</v>
          </cell>
          <cell r="T2203">
            <v>6.75</v>
          </cell>
          <cell r="V2203">
            <v>43614</v>
          </cell>
          <cell r="Y2203" t="str">
            <v/>
          </cell>
          <cell r="Z2203" t="str">
            <v/>
          </cell>
          <cell r="AC2203" t="str">
            <v/>
          </cell>
          <cell r="AD2203" t="str">
            <v/>
          </cell>
          <cell r="AE2203">
            <v>260</v>
          </cell>
          <cell r="AF2203">
            <v>50</v>
          </cell>
          <cell r="AG2203">
            <v>20</v>
          </cell>
          <cell r="AH2203">
            <v>130</v>
          </cell>
          <cell r="AI2203">
            <v>120</v>
          </cell>
          <cell r="AJ2203">
            <v>130</v>
          </cell>
          <cell r="AK2203">
            <v>120</v>
          </cell>
          <cell r="AL2203">
            <v>1</v>
          </cell>
          <cell r="AM2203">
            <v>1</v>
          </cell>
        </row>
        <row r="2204">
          <cell r="F2204">
            <v>355463131</v>
          </cell>
          <cell r="G2204" t="str">
            <v>AH6313</v>
          </cell>
          <cell r="H2204" t="str">
            <v>Brake Hose</v>
          </cell>
          <cell r="J2204" t="str">
            <v>Brake Hydraulics</v>
          </cell>
          <cell r="K2204" t="str">
            <v>IT</v>
          </cell>
          <cell r="L2204" t="str">
            <v>E</v>
          </cell>
          <cell r="N2204" t="str">
            <v>active</v>
          </cell>
          <cell r="P2204" t="str">
            <v>AH6313</v>
          </cell>
          <cell r="Q2204" t="str">
            <v>-</v>
          </cell>
          <cell r="R2204" t="str">
            <v>STANDARD W/O NORTH AMERICA (World w/o Canada, Great Britain, Ireland, USA)</v>
          </cell>
          <cell r="S2204">
            <v>8.5</v>
          </cell>
          <cell r="T2204">
            <v>6.67</v>
          </cell>
          <cell r="V2204">
            <v>43614</v>
          </cell>
          <cell r="Y2204" t="str">
            <v/>
          </cell>
          <cell r="Z2204" t="str">
            <v/>
          </cell>
          <cell r="AC2204" t="str">
            <v/>
          </cell>
          <cell r="AD2204" t="str">
            <v/>
          </cell>
          <cell r="AE2204">
            <v>260</v>
          </cell>
          <cell r="AF2204">
            <v>50</v>
          </cell>
          <cell r="AG2204">
            <v>35</v>
          </cell>
          <cell r="AH2204">
            <v>111</v>
          </cell>
          <cell r="AI2204">
            <v>101</v>
          </cell>
          <cell r="AJ2204">
            <v>111</v>
          </cell>
          <cell r="AK2204">
            <v>101</v>
          </cell>
          <cell r="AL2204">
            <v>1</v>
          </cell>
          <cell r="AM2204">
            <v>1</v>
          </cell>
        </row>
        <row r="2205">
          <cell r="F2205">
            <v>355463141</v>
          </cell>
          <cell r="G2205" t="str">
            <v>AH6314</v>
          </cell>
          <cell r="H2205" t="str">
            <v>Brake Hose</v>
          </cell>
          <cell r="J2205" t="str">
            <v>Brake Hydraulics</v>
          </cell>
          <cell r="K2205" t="str">
            <v>IT</v>
          </cell>
          <cell r="L2205" t="str">
            <v>E</v>
          </cell>
          <cell r="N2205" t="str">
            <v>active</v>
          </cell>
          <cell r="P2205" t="str">
            <v>AH6314</v>
          </cell>
          <cell r="Q2205" t="str">
            <v>-</v>
          </cell>
          <cell r="R2205" t="str">
            <v>STANDARD W/O NORTH AMERICA (World w/o Canada, Great Britain, Ireland, USA)</v>
          </cell>
          <cell r="S2205">
            <v>7.7</v>
          </cell>
          <cell r="T2205">
            <v>6.04</v>
          </cell>
          <cell r="V2205">
            <v>43614</v>
          </cell>
          <cell r="Y2205" t="str">
            <v/>
          </cell>
          <cell r="Z2205" t="str">
            <v/>
          </cell>
          <cell r="AC2205" t="str">
            <v/>
          </cell>
          <cell r="AD2205" t="str">
            <v/>
          </cell>
          <cell r="AE2205">
            <v>260</v>
          </cell>
          <cell r="AF2205">
            <v>50</v>
          </cell>
          <cell r="AG2205">
            <v>35</v>
          </cell>
          <cell r="AH2205">
            <v>99</v>
          </cell>
          <cell r="AI2205">
            <v>89</v>
          </cell>
          <cell r="AJ2205">
            <v>99</v>
          </cell>
          <cell r="AK2205">
            <v>89</v>
          </cell>
          <cell r="AL2205">
            <v>1</v>
          </cell>
          <cell r="AM2205">
            <v>1</v>
          </cell>
        </row>
        <row r="2206">
          <cell r="F2206">
            <v>355463151</v>
          </cell>
          <cell r="G2206" t="str">
            <v>AH6315</v>
          </cell>
          <cell r="H2206" t="str">
            <v>Brake Hose</v>
          </cell>
          <cell r="J2206" t="str">
            <v>Brake Hydraulics</v>
          </cell>
          <cell r="K2206" t="str">
            <v>SK</v>
          </cell>
          <cell r="L2206" t="str">
            <v>E</v>
          </cell>
          <cell r="N2206" t="str">
            <v>active</v>
          </cell>
          <cell r="P2206" t="str">
            <v>AH6315</v>
          </cell>
          <cell r="Q2206" t="str">
            <v>-</v>
          </cell>
          <cell r="R2206" t="str">
            <v>STANDARD W/O NORTH AMERICA (World w/o Canada, Great Britain, Ireland, USA)</v>
          </cell>
          <cell r="S2206">
            <v>5.07</v>
          </cell>
          <cell r="T2206">
            <v>3.98</v>
          </cell>
          <cell r="V2206">
            <v>43614</v>
          </cell>
          <cell r="Y2206" t="str">
            <v/>
          </cell>
          <cell r="Z2206" t="str">
            <v/>
          </cell>
          <cell r="AC2206" t="str">
            <v/>
          </cell>
          <cell r="AD2206" t="str">
            <v/>
          </cell>
          <cell r="AE2206">
            <v>290</v>
          </cell>
          <cell r="AF2206">
            <v>50</v>
          </cell>
          <cell r="AG2206">
            <v>20</v>
          </cell>
          <cell r="AH2206">
            <v>88</v>
          </cell>
          <cell r="AI2206">
            <v>78</v>
          </cell>
          <cell r="AJ2206">
            <v>88</v>
          </cell>
          <cell r="AK2206">
            <v>78</v>
          </cell>
          <cell r="AL2206">
            <v>1</v>
          </cell>
          <cell r="AM2206">
            <v>1</v>
          </cell>
        </row>
        <row r="2207">
          <cell r="F2207">
            <v>355463161</v>
          </cell>
          <cell r="G2207" t="str">
            <v>AH6316</v>
          </cell>
          <cell r="H2207" t="str">
            <v>Brake Hose</v>
          </cell>
          <cell r="J2207" t="str">
            <v>Brake Hydraulics</v>
          </cell>
          <cell r="K2207" t="str">
            <v>HU</v>
          </cell>
          <cell r="L2207" t="str">
            <v>E</v>
          </cell>
          <cell r="N2207" t="str">
            <v>active</v>
          </cell>
          <cell r="P2207" t="str">
            <v>AH6316</v>
          </cell>
          <cell r="Q2207" t="str">
            <v>-</v>
          </cell>
          <cell r="R2207" t="str">
            <v>STANDARD W/O NORTH AMERICA (World w/o Canada, Great Britain, Ireland, USA)</v>
          </cell>
          <cell r="S2207">
            <v>5.75</v>
          </cell>
          <cell r="T2207">
            <v>4.51</v>
          </cell>
          <cell r="V2207">
            <v>43614</v>
          </cell>
          <cell r="Y2207" t="str">
            <v/>
          </cell>
          <cell r="Z2207" t="str">
            <v/>
          </cell>
          <cell r="AC2207" t="str">
            <v/>
          </cell>
          <cell r="AD2207" t="str">
            <v/>
          </cell>
          <cell r="AE2207">
            <v>290</v>
          </cell>
          <cell r="AF2207">
            <v>50</v>
          </cell>
          <cell r="AG2207">
            <v>70</v>
          </cell>
          <cell r="AH2207">
            <v>104</v>
          </cell>
          <cell r="AI2207">
            <v>94</v>
          </cell>
          <cell r="AJ2207">
            <v>104</v>
          </cell>
          <cell r="AK2207">
            <v>94</v>
          </cell>
          <cell r="AL2207">
            <v>1</v>
          </cell>
          <cell r="AM2207">
            <v>1</v>
          </cell>
        </row>
        <row r="2208">
          <cell r="F2208">
            <v>355463171</v>
          </cell>
          <cell r="G2208" t="str">
            <v>AH6317</v>
          </cell>
          <cell r="H2208" t="str">
            <v>Brake Hose</v>
          </cell>
          <cell r="J2208" t="str">
            <v>Brake Hydraulics</v>
          </cell>
          <cell r="K2208" t="str">
            <v>IT</v>
          </cell>
          <cell r="L2208" t="str">
            <v>E</v>
          </cell>
          <cell r="N2208" t="str">
            <v>upon request</v>
          </cell>
          <cell r="P2208" t="str">
            <v>AH6317</v>
          </cell>
          <cell r="Q2208" t="str">
            <v>-</v>
          </cell>
          <cell r="R2208" t="str">
            <v>STANDARD W/O NORTH AMERICA (World w/o Canada, Great Britain, Ireland, USA)</v>
          </cell>
          <cell r="S2208">
            <v>8.1999999999999993</v>
          </cell>
          <cell r="T2208">
            <v>6.43</v>
          </cell>
          <cell r="V2208">
            <v>43614</v>
          </cell>
          <cell r="Y2208" t="str">
            <v/>
          </cell>
          <cell r="Z2208" t="str">
            <v/>
          </cell>
          <cell r="AC2208" t="str">
            <v/>
          </cell>
          <cell r="AD2208" t="str">
            <v/>
          </cell>
          <cell r="AE2208">
            <v>290</v>
          </cell>
          <cell r="AF2208">
            <v>50</v>
          </cell>
          <cell r="AG2208">
            <v>20</v>
          </cell>
          <cell r="AH2208">
            <v>99</v>
          </cell>
          <cell r="AI2208">
            <v>89</v>
          </cell>
          <cell r="AJ2208">
            <v>99</v>
          </cell>
          <cell r="AK2208">
            <v>89</v>
          </cell>
          <cell r="AL2208">
            <v>1</v>
          </cell>
          <cell r="AM2208">
            <v>1</v>
          </cell>
        </row>
        <row r="2209">
          <cell r="F2209">
            <v>355463181</v>
          </cell>
          <cell r="G2209" t="str">
            <v>AH6318</v>
          </cell>
          <cell r="H2209" t="str">
            <v>Brake Hose</v>
          </cell>
          <cell r="J2209" t="str">
            <v>Brake Hydraulics</v>
          </cell>
          <cell r="K2209" t="str">
            <v>CZ</v>
          </cell>
          <cell r="L2209" t="str">
            <v>E</v>
          </cell>
          <cell r="N2209" t="str">
            <v>upon request</v>
          </cell>
          <cell r="P2209" t="str">
            <v>AH6318</v>
          </cell>
          <cell r="Q2209" t="str">
            <v>-</v>
          </cell>
          <cell r="R2209" t="str">
            <v>STANDARD W/O NORTH AMERICA (World w/o Canada, Great Britain, Ireland, USA)</v>
          </cell>
          <cell r="S2209">
            <v>11.1</v>
          </cell>
          <cell r="T2209">
            <v>8.7100000000000009</v>
          </cell>
          <cell r="V2209">
            <v>43614</v>
          </cell>
          <cell r="Y2209" t="str">
            <v/>
          </cell>
          <cell r="Z2209" t="str">
            <v/>
          </cell>
          <cell r="AC2209" t="str">
            <v/>
          </cell>
          <cell r="AD2209" t="str">
            <v/>
          </cell>
          <cell r="AE2209">
            <v>290</v>
          </cell>
          <cell r="AF2209">
            <v>50</v>
          </cell>
          <cell r="AG2209">
            <v>20</v>
          </cell>
          <cell r="AH2209">
            <v>104</v>
          </cell>
          <cell r="AI2209">
            <v>94</v>
          </cell>
          <cell r="AJ2209">
            <v>104</v>
          </cell>
          <cell r="AK2209">
            <v>94</v>
          </cell>
          <cell r="AL2209">
            <v>1</v>
          </cell>
          <cell r="AM2209">
            <v>1</v>
          </cell>
        </row>
        <row r="2210">
          <cell r="F2210">
            <v>355463191</v>
          </cell>
          <cell r="G2210" t="str">
            <v>AH6319</v>
          </cell>
          <cell r="H2210" t="str">
            <v>Brake Hose</v>
          </cell>
          <cell r="J2210" t="str">
            <v>Brake Hydraulics</v>
          </cell>
          <cell r="K2210" t="str">
            <v>IT</v>
          </cell>
          <cell r="L2210" t="str">
            <v>E</v>
          </cell>
          <cell r="N2210" t="str">
            <v>active</v>
          </cell>
          <cell r="P2210" t="str">
            <v>AH6319</v>
          </cell>
          <cell r="Q2210" t="str">
            <v>-</v>
          </cell>
          <cell r="R2210" t="str">
            <v>STANDARD W/O NORTH AMERICA (World w/o Canada, Great Britain, Ireland, USA)</v>
          </cell>
          <cell r="S2210">
            <v>5.15</v>
          </cell>
          <cell r="T2210">
            <v>4.04</v>
          </cell>
          <cell r="V2210">
            <v>43614</v>
          </cell>
          <cell r="Y2210" t="str">
            <v/>
          </cell>
          <cell r="Z2210" t="str">
            <v/>
          </cell>
          <cell r="AC2210" t="str">
            <v/>
          </cell>
          <cell r="AD2210" t="str">
            <v/>
          </cell>
          <cell r="AE2210">
            <v>260</v>
          </cell>
          <cell r="AF2210">
            <v>150</v>
          </cell>
          <cell r="AG2210">
            <v>20</v>
          </cell>
          <cell r="AH2210">
            <v>95</v>
          </cell>
          <cell r="AI2210">
            <v>85</v>
          </cell>
          <cell r="AJ2210">
            <v>95</v>
          </cell>
          <cell r="AK2210">
            <v>85</v>
          </cell>
          <cell r="AL2210">
            <v>1</v>
          </cell>
          <cell r="AM2210">
            <v>1</v>
          </cell>
        </row>
        <row r="2211">
          <cell r="F2211">
            <v>355463201</v>
          </cell>
          <cell r="G2211" t="str">
            <v>AH6320</v>
          </cell>
          <cell r="H2211" t="str">
            <v>Brake Hose</v>
          </cell>
          <cell r="J2211" t="str">
            <v>Brake Hydraulics</v>
          </cell>
          <cell r="K2211" t="str">
            <v>IT</v>
          </cell>
          <cell r="L2211" t="str">
            <v>E</v>
          </cell>
          <cell r="N2211" t="str">
            <v>active</v>
          </cell>
          <cell r="P2211" t="str">
            <v>AH6320</v>
          </cell>
          <cell r="Q2211" t="str">
            <v>-</v>
          </cell>
          <cell r="R2211" t="str">
            <v>STANDARD W/O NORTH AMERICA (World w/o Canada, Great Britain, Ireland, USA)</v>
          </cell>
          <cell r="S2211">
            <v>5.56</v>
          </cell>
          <cell r="T2211">
            <v>4.3600000000000003</v>
          </cell>
          <cell r="V2211">
            <v>43614</v>
          </cell>
          <cell r="Y2211" t="str">
            <v/>
          </cell>
          <cell r="Z2211" t="str">
            <v/>
          </cell>
          <cell r="AC2211" t="str">
            <v/>
          </cell>
          <cell r="AD2211" t="str">
            <v/>
          </cell>
          <cell r="AE2211">
            <v>290</v>
          </cell>
          <cell r="AF2211">
            <v>50</v>
          </cell>
          <cell r="AG2211">
            <v>20</v>
          </cell>
          <cell r="AH2211">
            <v>87</v>
          </cell>
          <cell r="AI2211">
            <v>77</v>
          </cell>
          <cell r="AJ2211">
            <v>87</v>
          </cell>
          <cell r="AK2211">
            <v>77</v>
          </cell>
          <cell r="AL2211">
            <v>1</v>
          </cell>
          <cell r="AM2211">
            <v>1</v>
          </cell>
        </row>
        <row r="2212">
          <cell r="F2212">
            <v>355463211</v>
          </cell>
          <cell r="G2212" t="str">
            <v>AH6321</v>
          </cell>
          <cell r="H2212" t="str">
            <v>Brake Hose</v>
          </cell>
          <cell r="J2212" t="str">
            <v>Brake Hydraulics</v>
          </cell>
          <cell r="K2212" t="str">
            <v>IT</v>
          </cell>
          <cell r="L2212" t="str">
            <v>E</v>
          </cell>
          <cell r="N2212" t="str">
            <v>no longer active</v>
          </cell>
          <cell r="P2212" t="str">
            <v>AH6321</v>
          </cell>
          <cell r="Q2212" t="str">
            <v>-</v>
          </cell>
          <cell r="R2212" t="str">
            <v>STANDARD W/O NORTH AMERICA (World w/o Canada, Great Britain, Ireland, USA)</v>
          </cell>
          <cell r="S2212">
            <v>6.7</v>
          </cell>
          <cell r="T2212">
            <v>5.27</v>
          </cell>
          <cell r="V2212">
            <v>43614</v>
          </cell>
          <cell r="Y2212" t="str">
            <v/>
          </cell>
          <cell r="Z2212" t="str">
            <v/>
          </cell>
          <cell r="AC2212" t="str">
            <v/>
          </cell>
          <cell r="AD2212" t="str">
            <v/>
          </cell>
          <cell r="AE2212">
            <v>290</v>
          </cell>
          <cell r="AF2212">
            <v>50</v>
          </cell>
          <cell r="AG2212">
            <v>20</v>
          </cell>
          <cell r="AH2212">
            <v>130</v>
          </cell>
          <cell r="AI2212">
            <v>120</v>
          </cell>
          <cell r="AJ2212">
            <v>130</v>
          </cell>
          <cell r="AK2212">
            <v>120</v>
          </cell>
          <cell r="AL2212">
            <v>1</v>
          </cell>
          <cell r="AM2212">
            <v>1</v>
          </cell>
        </row>
        <row r="2213">
          <cell r="F2213">
            <v>355463221</v>
          </cell>
          <cell r="G2213" t="str">
            <v>AH6322</v>
          </cell>
          <cell r="H2213" t="str">
            <v>Brake Hose</v>
          </cell>
          <cell r="J2213" t="str">
            <v>Brake Hydraulics</v>
          </cell>
          <cell r="K2213" t="str">
            <v>SK</v>
          </cell>
          <cell r="L2213" t="str">
            <v>E</v>
          </cell>
          <cell r="N2213" t="str">
            <v>no longer active</v>
          </cell>
          <cell r="P2213" t="str">
            <v>AH6322</v>
          </cell>
          <cell r="Q2213" t="str">
            <v>8AH 355 463-231</v>
          </cell>
          <cell r="R2213" t="str">
            <v>STANDARD W/O NORTH AMERICA (World w/o Canada, Great Britain, Ireland, USA)</v>
          </cell>
          <cell r="S2213">
            <v>6.04</v>
          </cell>
          <cell r="T2213">
            <v>4.74</v>
          </cell>
          <cell r="V2213">
            <v>43614</v>
          </cell>
          <cell r="Y2213" t="str">
            <v/>
          </cell>
          <cell r="Z2213" t="str">
            <v/>
          </cell>
          <cell r="AC2213" t="str">
            <v/>
          </cell>
          <cell r="AD2213" t="str">
            <v/>
          </cell>
          <cell r="AE2213">
            <v>290</v>
          </cell>
          <cell r="AF2213">
            <v>50</v>
          </cell>
          <cell r="AG2213">
            <v>20</v>
          </cell>
          <cell r="AH2213">
            <v>104</v>
          </cell>
          <cell r="AI2213">
            <v>94</v>
          </cell>
          <cell r="AJ2213">
            <v>104</v>
          </cell>
          <cell r="AK2213">
            <v>94</v>
          </cell>
          <cell r="AL2213">
            <v>1</v>
          </cell>
          <cell r="AM2213">
            <v>1</v>
          </cell>
        </row>
        <row r="2214">
          <cell r="F2214">
            <v>355463231</v>
          </cell>
          <cell r="G2214" t="str">
            <v>AH6323</v>
          </cell>
          <cell r="H2214" t="str">
            <v>Brake Hose</v>
          </cell>
          <cell r="J2214" t="str">
            <v>Brake Hydraulics</v>
          </cell>
          <cell r="K2214" t="str">
            <v>IT</v>
          </cell>
          <cell r="L2214" t="str">
            <v>E</v>
          </cell>
          <cell r="N2214" t="str">
            <v>active</v>
          </cell>
          <cell r="P2214" t="str">
            <v>AH6323</v>
          </cell>
          <cell r="Q2214" t="str">
            <v>-</v>
          </cell>
          <cell r="R2214" t="str">
            <v>STANDARD W/O NORTH AMERICA (World w/o Canada, Great Britain, Ireland, USA)</v>
          </cell>
          <cell r="S2214">
            <v>6.76</v>
          </cell>
          <cell r="T2214">
            <v>5.31</v>
          </cell>
          <cell r="V2214">
            <v>43614</v>
          </cell>
          <cell r="Y2214" t="str">
            <v/>
          </cell>
          <cell r="Z2214" t="str">
            <v/>
          </cell>
          <cell r="AC2214" t="str">
            <v/>
          </cell>
          <cell r="AD2214" t="str">
            <v/>
          </cell>
          <cell r="AE2214">
            <v>290</v>
          </cell>
          <cell r="AF2214">
            <v>50</v>
          </cell>
          <cell r="AG2214">
            <v>20</v>
          </cell>
          <cell r="AH2214">
            <v>105</v>
          </cell>
          <cell r="AI2214">
            <v>95</v>
          </cell>
          <cell r="AJ2214">
            <v>105</v>
          </cell>
          <cell r="AK2214">
            <v>95</v>
          </cell>
          <cell r="AL2214">
            <v>1</v>
          </cell>
          <cell r="AM2214">
            <v>1</v>
          </cell>
        </row>
        <row r="2215">
          <cell r="F2215">
            <v>355463241</v>
          </cell>
          <cell r="G2215" t="str">
            <v>AH6324</v>
          </cell>
          <cell r="H2215" t="str">
            <v>Brake Hose</v>
          </cell>
          <cell r="J2215" t="str">
            <v>Brake Hydraulics</v>
          </cell>
          <cell r="K2215" t="str">
            <v>IT</v>
          </cell>
          <cell r="L2215" t="str">
            <v>E</v>
          </cell>
          <cell r="N2215" t="str">
            <v>active</v>
          </cell>
          <cell r="P2215" t="str">
            <v>AH6324</v>
          </cell>
          <cell r="Q2215" t="str">
            <v>-</v>
          </cell>
          <cell r="R2215" t="str">
            <v>STANDARD W/O NORTH AMERICA (World w/o Canada, Great Britain, Ireland, USA)</v>
          </cell>
          <cell r="S2215">
            <v>12.4</v>
          </cell>
          <cell r="T2215">
            <v>9.74</v>
          </cell>
          <cell r="V2215">
            <v>43614</v>
          </cell>
          <cell r="Y2215" t="str">
            <v/>
          </cell>
          <cell r="Z2215" t="str">
            <v/>
          </cell>
          <cell r="AC2215" t="str">
            <v/>
          </cell>
          <cell r="AD2215" t="str">
            <v/>
          </cell>
          <cell r="AE2215">
            <v>310</v>
          </cell>
          <cell r="AF2215">
            <v>50</v>
          </cell>
          <cell r="AG2215">
            <v>35</v>
          </cell>
          <cell r="AH2215">
            <v>116</v>
          </cell>
          <cell r="AI2215">
            <v>106</v>
          </cell>
          <cell r="AJ2215">
            <v>116</v>
          </cell>
          <cell r="AK2215">
            <v>106</v>
          </cell>
          <cell r="AL2215">
            <v>1</v>
          </cell>
          <cell r="AM2215">
            <v>1</v>
          </cell>
        </row>
        <row r="2216">
          <cell r="F2216">
            <v>355463251</v>
          </cell>
          <cell r="G2216" t="str">
            <v>AH6325</v>
          </cell>
          <cell r="H2216" t="str">
            <v>Brake Hose</v>
          </cell>
          <cell r="J2216" t="str">
            <v>Brake Hydraulics</v>
          </cell>
          <cell r="K2216" t="str">
            <v>SK</v>
          </cell>
          <cell r="L2216" t="str">
            <v>E</v>
          </cell>
          <cell r="N2216" t="str">
            <v>active</v>
          </cell>
          <cell r="P2216" t="str">
            <v>AH6325</v>
          </cell>
          <cell r="Q2216" t="str">
            <v>-</v>
          </cell>
          <cell r="R2216" t="str">
            <v>STANDARD W/O NORTH AMERICA (World w/o Canada, Great Britain, Ireland, USA)</v>
          </cell>
          <cell r="S2216">
            <v>17</v>
          </cell>
          <cell r="T2216">
            <v>13.35</v>
          </cell>
          <cell r="V2216">
            <v>43614</v>
          </cell>
          <cell r="Y2216" t="str">
            <v/>
          </cell>
          <cell r="Z2216" t="str">
            <v/>
          </cell>
          <cell r="AC2216" t="str">
            <v/>
          </cell>
          <cell r="AD2216" t="str">
            <v/>
          </cell>
          <cell r="AE2216">
            <v>290</v>
          </cell>
          <cell r="AF2216">
            <v>50</v>
          </cell>
          <cell r="AG2216">
            <v>20</v>
          </cell>
          <cell r="AH2216">
            <v>149</v>
          </cell>
          <cell r="AI2216">
            <v>139</v>
          </cell>
          <cell r="AJ2216">
            <v>149</v>
          </cell>
          <cell r="AK2216">
            <v>139</v>
          </cell>
          <cell r="AL2216">
            <v>1</v>
          </cell>
          <cell r="AM2216">
            <v>1</v>
          </cell>
        </row>
        <row r="2217">
          <cell r="F2217">
            <v>355463261</v>
          </cell>
          <cell r="G2217" t="str">
            <v>AH6326</v>
          </cell>
          <cell r="H2217" t="str">
            <v>Brake Hose</v>
          </cell>
          <cell r="J2217" t="str">
            <v>Brake Hydraulics</v>
          </cell>
          <cell r="K2217" t="str">
            <v>IT</v>
          </cell>
          <cell r="L2217" t="str">
            <v>E</v>
          </cell>
          <cell r="N2217" t="str">
            <v>active</v>
          </cell>
          <cell r="P2217" t="str">
            <v>AH6326</v>
          </cell>
          <cell r="Q2217" t="str">
            <v>-</v>
          </cell>
          <cell r="R2217" t="str">
            <v>STANDARD W/O NORTH AMERICA (World w/o Canada, Great Britain, Ireland, USA)</v>
          </cell>
          <cell r="S2217">
            <v>5.41</v>
          </cell>
          <cell r="T2217">
            <v>4.25</v>
          </cell>
          <cell r="V2217">
            <v>43614</v>
          </cell>
          <cell r="Y2217" t="str">
            <v/>
          </cell>
          <cell r="Z2217" t="str">
            <v/>
          </cell>
          <cell r="AC2217" t="str">
            <v/>
          </cell>
          <cell r="AD2217" t="str">
            <v/>
          </cell>
          <cell r="AE2217">
            <v>290</v>
          </cell>
          <cell r="AF2217">
            <v>50</v>
          </cell>
          <cell r="AG2217">
            <v>20</v>
          </cell>
          <cell r="AH2217">
            <v>87</v>
          </cell>
          <cell r="AI2217">
            <v>77</v>
          </cell>
          <cell r="AJ2217">
            <v>87</v>
          </cell>
          <cell r="AK2217">
            <v>77</v>
          </cell>
          <cell r="AL2217">
            <v>1</v>
          </cell>
          <cell r="AM2217">
            <v>1</v>
          </cell>
        </row>
        <row r="2218">
          <cell r="F2218">
            <v>355463271</v>
          </cell>
          <cell r="G2218" t="str">
            <v>AH6327</v>
          </cell>
          <cell r="H2218" t="str">
            <v>Brake Hose</v>
          </cell>
          <cell r="J2218" t="str">
            <v>Brake Hydraulics</v>
          </cell>
          <cell r="K2218" t="str">
            <v>SK</v>
          </cell>
          <cell r="L2218" t="str">
            <v>E</v>
          </cell>
          <cell r="N2218" t="str">
            <v>active</v>
          </cell>
          <cell r="P2218" t="str">
            <v>AH6327</v>
          </cell>
          <cell r="Q2218" t="str">
            <v>-</v>
          </cell>
          <cell r="R2218" t="str">
            <v>STANDARD W/O NORTH AMERICA (World w/o Canada, Great Britain, Ireland, USA)</v>
          </cell>
          <cell r="S2218">
            <v>13.46</v>
          </cell>
          <cell r="T2218">
            <v>10.56</v>
          </cell>
          <cell r="V2218">
            <v>43614</v>
          </cell>
          <cell r="Y2218" t="str">
            <v/>
          </cell>
          <cell r="Z2218" t="str">
            <v/>
          </cell>
          <cell r="AC2218" t="str">
            <v/>
          </cell>
          <cell r="AD2218" t="str">
            <v/>
          </cell>
          <cell r="AE2218">
            <v>290</v>
          </cell>
          <cell r="AF2218">
            <v>50</v>
          </cell>
          <cell r="AG2218">
            <v>20</v>
          </cell>
          <cell r="AH2218">
            <v>106</v>
          </cell>
          <cell r="AI2218">
            <v>96</v>
          </cell>
          <cell r="AJ2218">
            <v>106</v>
          </cell>
          <cell r="AK2218">
            <v>96</v>
          </cell>
          <cell r="AL2218">
            <v>1</v>
          </cell>
          <cell r="AM2218">
            <v>1</v>
          </cell>
        </row>
        <row r="2219">
          <cell r="F2219">
            <v>355463281</v>
          </cell>
          <cell r="G2219" t="str">
            <v>AH6328</v>
          </cell>
          <cell r="H2219" t="str">
            <v>Brake Hose</v>
          </cell>
          <cell r="J2219" t="str">
            <v>Brake Hydraulics</v>
          </cell>
          <cell r="K2219" t="str">
            <v>SK</v>
          </cell>
          <cell r="L2219" t="str">
            <v>E</v>
          </cell>
          <cell r="N2219" t="str">
            <v>no longer active</v>
          </cell>
          <cell r="P2219" t="str">
            <v>AH6328</v>
          </cell>
          <cell r="Q2219" t="str">
            <v>-</v>
          </cell>
          <cell r="R2219" t="str">
            <v>STANDARD W/O NORTH AMERICA (World w/o Canada, Great Britain, Ireland, USA)</v>
          </cell>
          <cell r="S2219">
            <v>12.2</v>
          </cell>
          <cell r="T2219">
            <v>9.58</v>
          </cell>
          <cell r="V2219">
            <v>43614</v>
          </cell>
          <cell r="Y2219" t="str">
            <v/>
          </cell>
          <cell r="Z2219" t="str">
            <v/>
          </cell>
          <cell r="AC2219" t="str">
            <v/>
          </cell>
          <cell r="AD2219" t="str">
            <v/>
          </cell>
          <cell r="AE2219">
            <v>290</v>
          </cell>
          <cell r="AF2219">
            <v>50</v>
          </cell>
          <cell r="AG2219">
            <v>20</v>
          </cell>
          <cell r="AH2219">
            <v>89</v>
          </cell>
          <cell r="AI2219">
            <v>79</v>
          </cell>
          <cell r="AJ2219">
            <v>89</v>
          </cell>
          <cell r="AK2219">
            <v>79</v>
          </cell>
          <cell r="AL2219">
            <v>1</v>
          </cell>
          <cell r="AM2219">
            <v>1</v>
          </cell>
        </row>
        <row r="2220">
          <cell r="F2220">
            <v>355463291</v>
          </cell>
          <cell r="G2220" t="str">
            <v>AH6329</v>
          </cell>
          <cell r="H2220" t="str">
            <v>Brake Hose</v>
          </cell>
          <cell r="J2220" t="str">
            <v>Brake Hydraulics</v>
          </cell>
          <cell r="K2220" t="str">
            <v>SK</v>
          </cell>
          <cell r="L2220" t="str">
            <v>E</v>
          </cell>
          <cell r="N2220" t="str">
            <v>active</v>
          </cell>
          <cell r="P2220" t="str">
            <v>AH6329</v>
          </cell>
          <cell r="Q2220" t="str">
            <v>-</v>
          </cell>
          <cell r="R2220" t="str">
            <v>STANDARD W/O NORTH AMERICA (World w/o Canada, Great Britain, Ireland, USA)</v>
          </cell>
          <cell r="S2220">
            <v>13.11</v>
          </cell>
          <cell r="T2220">
            <v>10.29</v>
          </cell>
          <cell r="V2220">
            <v>43614</v>
          </cell>
          <cell r="Y2220" t="str">
            <v/>
          </cell>
          <cell r="Z2220" t="str">
            <v/>
          </cell>
          <cell r="AC2220" t="str">
            <v/>
          </cell>
          <cell r="AD2220" t="str">
            <v/>
          </cell>
          <cell r="AE2220">
            <v>290</v>
          </cell>
          <cell r="AF2220">
            <v>50</v>
          </cell>
          <cell r="AG2220">
            <v>20</v>
          </cell>
          <cell r="AH2220">
            <v>98</v>
          </cell>
          <cell r="AI2220">
            <v>88</v>
          </cell>
          <cell r="AJ2220">
            <v>98</v>
          </cell>
          <cell r="AK2220">
            <v>88</v>
          </cell>
          <cell r="AL2220">
            <v>1</v>
          </cell>
          <cell r="AM2220">
            <v>1</v>
          </cell>
        </row>
        <row r="2221">
          <cell r="F2221">
            <v>355463301</v>
          </cell>
          <cell r="G2221" t="str">
            <v>AH6330</v>
          </cell>
          <cell r="H2221" t="str">
            <v>Brake Hose</v>
          </cell>
          <cell r="J2221" t="str">
            <v>Brake Hydraulics</v>
          </cell>
          <cell r="K2221" t="str">
            <v>SK</v>
          </cell>
          <cell r="L2221" t="str">
            <v>E</v>
          </cell>
          <cell r="N2221" t="str">
            <v>active</v>
          </cell>
          <cell r="P2221" t="str">
            <v>AH6330</v>
          </cell>
          <cell r="Q2221" t="str">
            <v>-</v>
          </cell>
          <cell r="R2221" t="str">
            <v>STANDARD W/O NORTH AMERICA (World w/o Canada, Great Britain, Ireland, USA)</v>
          </cell>
          <cell r="S2221">
            <v>9.14</v>
          </cell>
          <cell r="T2221">
            <v>7.18</v>
          </cell>
          <cell r="V2221">
            <v>43614</v>
          </cell>
          <cell r="Y2221" t="str">
            <v/>
          </cell>
          <cell r="Z2221" t="str">
            <v/>
          </cell>
          <cell r="AC2221" t="str">
            <v/>
          </cell>
          <cell r="AD2221" t="str">
            <v/>
          </cell>
          <cell r="AE2221">
            <v>290</v>
          </cell>
          <cell r="AF2221">
            <v>50</v>
          </cell>
          <cell r="AG2221">
            <v>20</v>
          </cell>
          <cell r="AH2221">
            <v>117</v>
          </cell>
          <cell r="AI2221">
            <v>107</v>
          </cell>
          <cell r="AJ2221">
            <v>117</v>
          </cell>
          <cell r="AK2221">
            <v>107</v>
          </cell>
          <cell r="AL2221">
            <v>1</v>
          </cell>
          <cell r="AM2221">
            <v>1</v>
          </cell>
        </row>
        <row r="2222">
          <cell r="F2222">
            <v>355463311</v>
          </cell>
          <cell r="G2222" t="str">
            <v>AH6331</v>
          </cell>
          <cell r="H2222" t="str">
            <v>Brake Hose</v>
          </cell>
          <cell r="J2222" t="str">
            <v>Brake Hydraulics</v>
          </cell>
          <cell r="K2222" t="str">
            <v>IT</v>
          </cell>
          <cell r="L2222" t="str">
            <v>E</v>
          </cell>
          <cell r="N2222" t="str">
            <v>active</v>
          </cell>
          <cell r="P2222" t="str">
            <v>AH6331</v>
          </cell>
          <cell r="Q2222" t="str">
            <v>-</v>
          </cell>
          <cell r="R2222" t="str">
            <v>STANDARD W/O NORTH AMERICA (World w/o Canada, Great Britain, Ireland, USA)</v>
          </cell>
          <cell r="S2222">
            <v>4.37</v>
          </cell>
          <cell r="T2222">
            <v>3.43</v>
          </cell>
          <cell r="V2222">
            <v>43614</v>
          </cell>
          <cell r="Y2222" t="str">
            <v/>
          </cell>
          <cell r="Z2222" t="str">
            <v/>
          </cell>
          <cell r="AC2222" t="str">
            <v/>
          </cell>
          <cell r="AD2222" t="str">
            <v/>
          </cell>
          <cell r="AE2222">
            <v>290</v>
          </cell>
          <cell r="AF2222">
            <v>50</v>
          </cell>
          <cell r="AG2222">
            <v>20</v>
          </cell>
          <cell r="AH2222">
            <v>83</v>
          </cell>
          <cell r="AI2222">
            <v>73</v>
          </cell>
          <cell r="AJ2222">
            <v>83</v>
          </cell>
          <cell r="AK2222">
            <v>73</v>
          </cell>
          <cell r="AL2222">
            <v>1</v>
          </cell>
          <cell r="AM2222">
            <v>1</v>
          </cell>
        </row>
        <row r="2223">
          <cell r="F2223">
            <v>355463321</v>
          </cell>
          <cell r="G2223" t="str">
            <v>AH6332</v>
          </cell>
          <cell r="H2223" t="str">
            <v>Brake Hose</v>
          </cell>
          <cell r="J2223" t="str">
            <v>Brake Hydraulics</v>
          </cell>
          <cell r="K2223" t="str">
            <v>IT</v>
          </cell>
          <cell r="L2223" t="str">
            <v>E</v>
          </cell>
          <cell r="N2223" t="str">
            <v>no longer active</v>
          </cell>
          <cell r="P2223" t="str">
            <v>AH6332</v>
          </cell>
          <cell r="Q2223" t="str">
            <v>-</v>
          </cell>
          <cell r="R2223" t="str">
            <v>STANDARD W/O NORTH AMERICA (World w/o Canada, Great Britain, Ireland, USA)</v>
          </cell>
          <cell r="S2223">
            <v>8</v>
          </cell>
          <cell r="T2223">
            <v>6.27</v>
          </cell>
          <cell r="V2223">
            <v>43614</v>
          </cell>
          <cell r="Y2223" t="str">
            <v/>
          </cell>
          <cell r="Z2223" t="str">
            <v/>
          </cell>
          <cell r="AC2223" t="str">
            <v/>
          </cell>
          <cell r="AD2223" t="str">
            <v/>
          </cell>
          <cell r="AE2223">
            <v>290</v>
          </cell>
          <cell r="AF2223">
            <v>50</v>
          </cell>
          <cell r="AG2223">
            <v>20</v>
          </cell>
          <cell r="AH2223">
            <v>84</v>
          </cell>
          <cell r="AI2223">
            <v>74</v>
          </cell>
          <cell r="AJ2223">
            <v>84</v>
          </cell>
          <cell r="AK2223">
            <v>74</v>
          </cell>
          <cell r="AL2223">
            <v>1</v>
          </cell>
          <cell r="AM2223">
            <v>1</v>
          </cell>
        </row>
        <row r="2224">
          <cell r="F2224">
            <v>355463331</v>
          </cell>
          <cell r="G2224" t="str">
            <v>AH6333</v>
          </cell>
          <cell r="H2224" t="str">
            <v>Brake Hose</v>
          </cell>
          <cell r="J2224" t="str">
            <v>Brake Hydraulics</v>
          </cell>
          <cell r="K2224" t="str">
            <v>IT</v>
          </cell>
          <cell r="L2224" t="str">
            <v>E</v>
          </cell>
          <cell r="N2224" t="str">
            <v>active</v>
          </cell>
          <cell r="P2224" t="str">
            <v>AH6333</v>
          </cell>
          <cell r="Q2224" t="str">
            <v>-</v>
          </cell>
          <cell r="R2224" t="str">
            <v>STANDARD W/O NORTH AMERICA (World w/o Canada, Great Britain, Ireland, USA)</v>
          </cell>
          <cell r="S2224">
            <v>15.6</v>
          </cell>
          <cell r="T2224">
            <v>12.25</v>
          </cell>
          <cell r="V2224">
            <v>43614</v>
          </cell>
          <cell r="Y2224" t="str">
            <v/>
          </cell>
          <cell r="Z2224" t="str">
            <v/>
          </cell>
          <cell r="AC2224" t="str">
            <v/>
          </cell>
          <cell r="AD2224" t="str">
            <v/>
          </cell>
          <cell r="AE2224">
            <v>290</v>
          </cell>
          <cell r="AF2224">
            <v>50</v>
          </cell>
          <cell r="AG2224">
            <v>35</v>
          </cell>
          <cell r="AH2224">
            <v>84</v>
          </cell>
          <cell r="AI2224">
            <v>74</v>
          </cell>
          <cell r="AJ2224">
            <v>84</v>
          </cell>
          <cell r="AK2224">
            <v>74</v>
          </cell>
          <cell r="AL2224">
            <v>1</v>
          </cell>
          <cell r="AM2224">
            <v>1</v>
          </cell>
        </row>
        <row r="2225">
          <cell r="F2225">
            <v>355463341</v>
          </cell>
          <cell r="G2225" t="str">
            <v>AH6334</v>
          </cell>
          <cell r="H2225" t="str">
            <v>Brake Hose</v>
          </cell>
          <cell r="J2225" t="str">
            <v>Brake Hydraulics</v>
          </cell>
          <cell r="K2225" t="str">
            <v>IT</v>
          </cell>
          <cell r="L2225" t="str">
            <v>E</v>
          </cell>
          <cell r="N2225" t="str">
            <v>no longer active</v>
          </cell>
          <cell r="P2225" t="str">
            <v>AH6334</v>
          </cell>
          <cell r="Q2225" t="str">
            <v>-</v>
          </cell>
          <cell r="R2225" t="str">
            <v>STANDARD W/O NORTH AMERICA (World w/o Canada, Great Britain, Ireland, USA)</v>
          </cell>
          <cell r="S2225">
            <v>15.6</v>
          </cell>
          <cell r="T2225">
            <v>12.25</v>
          </cell>
          <cell r="V2225">
            <v>43614</v>
          </cell>
          <cell r="Y2225" t="str">
            <v/>
          </cell>
          <cell r="Z2225" t="str">
            <v/>
          </cell>
          <cell r="AC2225" t="str">
            <v/>
          </cell>
          <cell r="AD2225" t="str">
            <v/>
          </cell>
          <cell r="AE2225">
            <v>290</v>
          </cell>
          <cell r="AF2225">
            <v>50</v>
          </cell>
          <cell r="AG2225">
            <v>35</v>
          </cell>
          <cell r="AH2225">
            <v>84</v>
          </cell>
          <cell r="AI2225">
            <v>74</v>
          </cell>
          <cell r="AJ2225">
            <v>84</v>
          </cell>
          <cell r="AK2225">
            <v>74</v>
          </cell>
          <cell r="AL2225">
            <v>1</v>
          </cell>
          <cell r="AM2225">
            <v>1</v>
          </cell>
        </row>
        <row r="2226">
          <cell r="F2226">
            <v>355463351</v>
          </cell>
          <cell r="G2226" t="str">
            <v>AH6335</v>
          </cell>
          <cell r="H2226" t="str">
            <v>Brake Hose</v>
          </cell>
          <cell r="J2226" t="str">
            <v>Brake Hydraulics</v>
          </cell>
          <cell r="K2226" t="str">
            <v>IT</v>
          </cell>
          <cell r="L2226" t="str">
            <v>E</v>
          </cell>
          <cell r="N2226" t="str">
            <v>upon request</v>
          </cell>
          <cell r="P2226" t="str">
            <v>AH6335</v>
          </cell>
          <cell r="Q2226" t="str">
            <v>-</v>
          </cell>
          <cell r="R2226" t="str">
            <v>STANDARD W/O NORTH AMERICA (World w/o Canada, Great Britain, Ireland, USA)</v>
          </cell>
          <cell r="S2226">
            <v>18.399999999999999</v>
          </cell>
          <cell r="T2226">
            <v>14.45</v>
          </cell>
          <cell r="V2226">
            <v>43614</v>
          </cell>
          <cell r="Y2226" t="str">
            <v/>
          </cell>
          <cell r="Z2226" t="str">
            <v/>
          </cell>
          <cell r="AC2226" t="str">
            <v/>
          </cell>
          <cell r="AD2226" t="str">
            <v/>
          </cell>
          <cell r="AE2226">
            <v>290</v>
          </cell>
          <cell r="AF2226">
            <v>50</v>
          </cell>
          <cell r="AG2226">
            <v>20</v>
          </cell>
          <cell r="AH2226">
            <v>102</v>
          </cell>
          <cell r="AI2226">
            <v>92</v>
          </cell>
          <cell r="AJ2226">
            <v>102</v>
          </cell>
          <cell r="AK2226">
            <v>92</v>
          </cell>
          <cell r="AL2226">
            <v>1</v>
          </cell>
          <cell r="AM2226">
            <v>1</v>
          </cell>
        </row>
        <row r="2227">
          <cell r="F2227">
            <v>355463361</v>
          </cell>
          <cell r="G2227" t="str">
            <v>AH6336</v>
          </cell>
          <cell r="H2227" t="str">
            <v>Brake Hose</v>
          </cell>
          <cell r="J2227" t="str">
            <v>Brake Hydraulics</v>
          </cell>
          <cell r="K2227" t="str">
            <v>IT</v>
          </cell>
          <cell r="L2227" t="str">
            <v>E</v>
          </cell>
          <cell r="N2227" t="str">
            <v>no longer active</v>
          </cell>
          <cell r="P2227" t="str">
            <v>AH6336</v>
          </cell>
          <cell r="Q2227" t="str">
            <v>-</v>
          </cell>
          <cell r="R2227" t="str">
            <v>STANDARD W/O NORTH AMERICA (World w/o Canada, Great Britain, Ireland, USA)</v>
          </cell>
          <cell r="S2227">
            <v>11.1</v>
          </cell>
          <cell r="T2227">
            <v>8.7100000000000009</v>
          </cell>
          <cell r="V2227">
            <v>43614</v>
          </cell>
          <cell r="Y2227" t="str">
            <v/>
          </cell>
          <cell r="Z2227" t="str">
            <v/>
          </cell>
          <cell r="AC2227" t="str">
            <v/>
          </cell>
          <cell r="AD2227" t="str">
            <v/>
          </cell>
          <cell r="AE2227">
            <v>290</v>
          </cell>
          <cell r="AF2227">
            <v>50</v>
          </cell>
          <cell r="AG2227">
            <v>20</v>
          </cell>
          <cell r="AH2227">
            <v>99</v>
          </cell>
          <cell r="AI2227">
            <v>89</v>
          </cell>
          <cell r="AJ2227">
            <v>99</v>
          </cell>
          <cell r="AK2227">
            <v>89</v>
          </cell>
          <cell r="AL2227">
            <v>1</v>
          </cell>
          <cell r="AM2227">
            <v>1</v>
          </cell>
        </row>
        <row r="2228">
          <cell r="F2228">
            <v>355463371</v>
          </cell>
          <cell r="G2228" t="str">
            <v>AH6337</v>
          </cell>
          <cell r="H2228" t="str">
            <v>Brake Hose</v>
          </cell>
          <cell r="J2228" t="str">
            <v>Brake Hydraulics</v>
          </cell>
          <cell r="K2228" t="str">
            <v>IT</v>
          </cell>
          <cell r="L2228" t="str">
            <v>E</v>
          </cell>
          <cell r="N2228" t="str">
            <v>active</v>
          </cell>
          <cell r="P2228" t="str">
            <v>AH6337</v>
          </cell>
          <cell r="Q2228" t="str">
            <v>-</v>
          </cell>
          <cell r="R2228" t="str">
            <v>STANDARD W/O NORTH AMERICA (World w/o Canada, Great Britain, Ireland, USA)</v>
          </cell>
          <cell r="S2228">
            <v>4.32</v>
          </cell>
          <cell r="T2228">
            <v>3.39</v>
          </cell>
          <cell r="V2228">
            <v>43614</v>
          </cell>
          <cell r="Y2228" t="str">
            <v/>
          </cell>
          <cell r="Z2228" t="str">
            <v/>
          </cell>
          <cell r="AC2228" t="str">
            <v/>
          </cell>
          <cell r="AD2228" t="str">
            <v/>
          </cell>
          <cell r="AE2228">
            <v>290</v>
          </cell>
          <cell r="AF2228">
            <v>50</v>
          </cell>
          <cell r="AG2228">
            <v>20</v>
          </cell>
          <cell r="AH2228">
            <v>90</v>
          </cell>
          <cell r="AI2228">
            <v>80</v>
          </cell>
          <cell r="AJ2228">
            <v>90</v>
          </cell>
          <cell r="AK2228">
            <v>80</v>
          </cell>
          <cell r="AL2228">
            <v>1</v>
          </cell>
          <cell r="AM2228">
            <v>1</v>
          </cell>
        </row>
        <row r="2229">
          <cell r="F2229">
            <v>355463381</v>
          </cell>
          <cell r="G2229" t="str">
            <v>AH6338</v>
          </cell>
          <cell r="H2229" t="str">
            <v>Brake Hose</v>
          </cell>
          <cell r="J2229" t="str">
            <v>Brake Hydraulics</v>
          </cell>
          <cell r="K2229" t="str">
            <v>IT</v>
          </cell>
          <cell r="L2229" t="str">
            <v>E</v>
          </cell>
          <cell r="N2229" t="str">
            <v>active</v>
          </cell>
          <cell r="P2229" t="str">
            <v>AH6338</v>
          </cell>
          <cell r="Q2229" t="str">
            <v>-</v>
          </cell>
          <cell r="R2229" t="str">
            <v>STANDARD W/O NORTH AMERICA (World w/o Canada, Great Britain, Ireland, USA)</v>
          </cell>
          <cell r="S2229">
            <v>5.09</v>
          </cell>
          <cell r="T2229">
            <v>4</v>
          </cell>
          <cell r="V2229">
            <v>43614</v>
          </cell>
          <cell r="Y2229" t="str">
            <v/>
          </cell>
          <cell r="Z2229" t="str">
            <v/>
          </cell>
          <cell r="AC2229" t="str">
            <v/>
          </cell>
          <cell r="AD2229" t="str">
            <v/>
          </cell>
          <cell r="AE2229">
            <v>260</v>
          </cell>
          <cell r="AF2229">
            <v>150</v>
          </cell>
          <cell r="AG2229">
            <v>20</v>
          </cell>
          <cell r="AH2229">
            <v>86</v>
          </cell>
          <cell r="AI2229">
            <v>76</v>
          </cell>
          <cell r="AJ2229">
            <v>86</v>
          </cell>
          <cell r="AK2229">
            <v>76</v>
          </cell>
          <cell r="AL2229">
            <v>1</v>
          </cell>
          <cell r="AM2229">
            <v>1</v>
          </cell>
        </row>
        <row r="2230">
          <cell r="F2230">
            <v>355463391</v>
          </cell>
          <cell r="G2230" t="str">
            <v>AH6339</v>
          </cell>
          <cell r="H2230" t="str">
            <v>Brake Hose</v>
          </cell>
          <cell r="J2230" t="str">
            <v>Brake Hydraulics</v>
          </cell>
          <cell r="K2230" t="str">
            <v>HU</v>
          </cell>
          <cell r="L2230" t="str">
            <v>E</v>
          </cell>
          <cell r="N2230" t="str">
            <v>active</v>
          </cell>
          <cell r="P2230" t="str">
            <v>AH6339</v>
          </cell>
          <cell r="Q2230" t="str">
            <v>-</v>
          </cell>
          <cell r="R2230" t="str">
            <v>STANDARD W/O NORTH AMERICA (World w/o Canada, Great Britain, Ireland, USA)</v>
          </cell>
          <cell r="S2230">
            <v>7.1</v>
          </cell>
          <cell r="T2230">
            <v>5.58</v>
          </cell>
          <cell r="V2230">
            <v>43614</v>
          </cell>
          <cell r="Y2230" t="str">
            <v/>
          </cell>
          <cell r="Z2230" t="str">
            <v/>
          </cell>
          <cell r="AC2230" t="str">
            <v/>
          </cell>
          <cell r="AD2230" t="str">
            <v/>
          </cell>
          <cell r="AE2230">
            <v>120</v>
          </cell>
          <cell r="AF2230">
            <v>190</v>
          </cell>
          <cell r="AG2230">
            <v>20</v>
          </cell>
          <cell r="AH2230">
            <v>130</v>
          </cell>
          <cell r="AI2230">
            <v>120</v>
          </cell>
          <cell r="AJ2230">
            <v>130</v>
          </cell>
          <cell r="AK2230">
            <v>120</v>
          </cell>
          <cell r="AL2230">
            <v>1</v>
          </cell>
          <cell r="AM2230">
            <v>1</v>
          </cell>
        </row>
        <row r="2231">
          <cell r="F2231">
            <v>355463401</v>
          </cell>
          <cell r="G2231" t="str">
            <v>AH6340</v>
          </cell>
          <cell r="H2231" t="str">
            <v>Brake Hose</v>
          </cell>
          <cell r="J2231" t="str">
            <v>Brake Hydraulics</v>
          </cell>
          <cell r="K2231" t="str">
            <v>SK</v>
          </cell>
          <cell r="L2231" t="str">
            <v>E</v>
          </cell>
          <cell r="N2231" t="str">
            <v>active</v>
          </cell>
          <cell r="P2231" t="str">
            <v>AH6340</v>
          </cell>
          <cell r="Q2231" t="str">
            <v>-</v>
          </cell>
          <cell r="R2231" t="str">
            <v>STANDARD W/O NORTH AMERICA (World w/o Canada, Great Britain, Ireland, USA)</v>
          </cell>
          <cell r="S2231">
            <v>12.93</v>
          </cell>
          <cell r="T2231">
            <v>10.15</v>
          </cell>
          <cell r="V2231">
            <v>43614</v>
          </cell>
          <cell r="Y2231" t="str">
            <v/>
          </cell>
          <cell r="Z2231" t="str">
            <v/>
          </cell>
          <cell r="AC2231" t="str">
            <v/>
          </cell>
          <cell r="AD2231" t="str">
            <v/>
          </cell>
          <cell r="AE2231">
            <v>290</v>
          </cell>
          <cell r="AF2231">
            <v>50</v>
          </cell>
          <cell r="AG2231">
            <v>20</v>
          </cell>
          <cell r="AH2231">
            <v>77</v>
          </cell>
          <cell r="AI2231">
            <v>67</v>
          </cell>
          <cell r="AJ2231">
            <v>77</v>
          </cell>
          <cell r="AK2231">
            <v>67</v>
          </cell>
          <cell r="AL2231">
            <v>1</v>
          </cell>
          <cell r="AM2231">
            <v>1</v>
          </cell>
        </row>
        <row r="2232">
          <cell r="F2232">
            <v>355463411</v>
          </cell>
          <cell r="G2232" t="str">
            <v>AH6341</v>
          </cell>
          <cell r="H2232" t="str">
            <v>Brake Hose</v>
          </cell>
          <cell r="J2232" t="str">
            <v>Brake Hydraulics</v>
          </cell>
          <cell r="K2232" t="str">
            <v>SK</v>
          </cell>
          <cell r="L2232" t="str">
            <v>E</v>
          </cell>
          <cell r="N2232" t="str">
            <v>upon request</v>
          </cell>
          <cell r="P2232" t="str">
            <v>AH6341</v>
          </cell>
          <cell r="Q2232" t="str">
            <v>-</v>
          </cell>
          <cell r="R2232" t="str">
            <v>STANDARD W/O NORTH AMERICA (World w/o Canada, Great Britain, Ireland, USA)</v>
          </cell>
          <cell r="S2232">
            <v>16.7</v>
          </cell>
          <cell r="T2232">
            <v>13.12</v>
          </cell>
          <cell r="V2232">
            <v>43614</v>
          </cell>
          <cell r="Y2232" t="str">
            <v/>
          </cell>
          <cell r="Z2232" t="str">
            <v/>
          </cell>
          <cell r="AC2232" t="str">
            <v/>
          </cell>
          <cell r="AD2232" t="str">
            <v/>
          </cell>
          <cell r="AE2232">
            <v>290</v>
          </cell>
          <cell r="AF2232">
            <v>50</v>
          </cell>
          <cell r="AG2232">
            <v>20</v>
          </cell>
          <cell r="AH2232">
            <v>82</v>
          </cell>
          <cell r="AI2232">
            <v>72</v>
          </cell>
          <cell r="AJ2232">
            <v>82</v>
          </cell>
          <cell r="AK2232">
            <v>72</v>
          </cell>
          <cell r="AL2232">
            <v>1</v>
          </cell>
          <cell r="AM2232">
            <v>1</v>
          </cell>
        </row>
        <row r="2233">
          <cell r="F2233">
            <v>355463421</v>
          </cell>
          <cell r="G2233" t="str">
            <v>AH6342</v>
          </cell>
          <cell r="H2233" t="str">
            <v>Brake Hose</v>
          </cell>
          <cell r="J2233" t="str">
            <v>Brake Hydraulics</v>
          </cell>
          <cell r="K2233" t="str">
            <v>IT</v>
          </cell>
          <cell r="L2233" t="str">
            <v>E</v>
          </cell>
          <cell r="N2233" t="str">
            <v>active</v>
          </cell>
          <cell r="P2233" t="str">
            <v>AH6342</v>
          </cell>
          <cell r="Q2233" t="str">
            <v>-</v>
          </cell>
          <cell r="R2233" t="str">
            <v>STANDARD W/O NORTH AMERICA (World w/o Canada, Great Britain, Ireland, USA)</v>
          </cell>
          <cell r="S2233">
            <v>4.5599999999999996</v>
          </cell>
          <cell r="T2233">
            <v>3.58</v>
          </cell>
          <cell r="V2233">
            <v>43614</v>
          </cell>
          <cell r="Y2233" t="str">
            <v/>
          </cell>
          <cell r="Z2233" t="str">
            <v/>
          </cell>
          <cell r="AC2233" t="str">
            <v/>
          </cell>
          <cell r="AD2233" t="str">
            <v/>
          </cell>
          <cell r="AE2233">
            <v>260</v>
          </cell>
          <cell r="AF2233">
            <v>150</v>
          </cell>
          <cell r="AG2233">
            <v>20</v>
          </cell>
          <cell r="AH2233">
            <v>70</v>
          </cell>
          <cell r="AI2233">
            <v>60</v>
          </cell>
          <cell r="AJ2233">
            <v>70</v>
          </cell>
          <cell r="AK2233">
            <v>60</v>
          </cell>
          <cell r="AL2233">
            <v>1</v>
          </cell>
          <cell r="AM2233">
            <v>1</v>
          </cell>
        </row>
        <row r="2234">
          <cell r="F2234">
            <v>355463431</v>
          </cell>
          <cell r="G2234" t="str">
            <v>AH6343</v>
          </cell>
          <cell r="H2234" t="str">
            <v>Brake Hose</v>
          </cell>
          <cell r="J2234" t="str">
            <v>Brake Hydraulics</v>
          </cell>
          <cell r="K2234" t="str">
            <v>IT</v>
          </cell>
          <cell r="L2234" t="str">
            <v>E</v>
          </cell>
          <cell r="N2234" t="str">
            <v>active</v>
          </cell>
          <cell r="P2234" t="str">
            <v>AH6343</v>
          </cell>
          <cell r="Q2234" t="str">
            <v>-</v>
          </cell>
          <cell r="R2234" t="str">
            <v>STANDARD W/O NORTH AMERICA (World w/o Canada, Great Britain, Ireland, USA)</v>
          </cell>
          <cell r="S2234">
            <v>5.94</v>
          </cell>
          <cell r="T2234">
            <v>4.67</v>
          </cell>
          <cell r="V2234">
            <v>43614</v>
          </cell>
          <cell r="Y2234" t="str">
            <v/>
          </cell>
          <cell r="Z2234" t="str">
            <v/>
          </cell>
          <cell r="AC2234" t="str">
            <v/>
          </cell>
          <cell r="AD2234" t="str">
            <v/>
          </cell>
          <cell r="AE2234">
            <v>260</v>
          </cell>
          <cell r="AF2234">
            <v>150</v>
          </cell>
          <cell r="AG2234">
            <v>20</v>
          </cell>
          <cell r="AH2234">
            <v>102</v>
          </cell>
          <cell r="AI2234">
            <v>92</v>
          </cell>
          <cell r="AJ2234">
            <v>102</v>
          </cell>
          <cell r="AK2234">
            <v>92</v>
          </cell>
          <cell r="AL2234">
            <v>1</v>
          </cell>
          <cell r="AM2234">
            <v>1</v>
          </cell>
        </row>
        <row r="2235">
          <cell r="F2235">
            <v>355463441</v>
          </cell>
          <cell r="G2235" t="str">
            <v>AH6344</v>
          </cell>
          <cell r="H2235" t="str">
            <v>Brake Hose</v>
          </cell>
          <cell r="J2235" t="str">
            <v>Brake Hydraulics</v>
          </cell>
          <cell r="K2235" t="str">
            <v>IT</v>
          </cell>
          <cell r="L2235" t="str">
            <v>E</v>
          </cell>
          <cell r="N2235" t="str">
            <v>no longer active</v>
          </cell>
          <cell r="P2235" t="str">
            <v>AH6344</v>
          </cell>
          <cell r="Q2235" t="str">
            <v>-</v>
          </cell>
          <cell r="R2235" t="str">
            <v>STANDARD W/O NORTH AMERICA (World w/o Canada, Great Britain, Ireland, USA)</v>
          </cell>
          <cell r="S2235">
            <v>13.7</v>
          </cell>
          <cell r="T2235">
            <v>10.75</v>
          </cell>
          <cell r="V2235">
            <v>43614</v>
          </cell>
          <cell r="Y2235" t="str">
            <v/>
          </cell>
          <cell r="Z2235" t="str">
            <v/>
          </cell>
          <cell r="AC2235" t="str">
            <v/>
          </cell>
          <cell r="AD2235" t="str">
            <v/>
          </cell>
          <cell r="AE2235">
            <v>120</v>
          </cell>
          <cell r="AF2235">
            <v>190</v>
          </cell>
          <cell r="AG2235">
            <v>20</v>
          </cell>
          <cell r="AH2235">
            <v>110</v>
          </cell>
          <cell r="AI2235">
            <v>100</v>
          </cell>
          <cell r="AJ2235">
            <v>110</v>
          </cell>
          <cell r="AK2235">
            <v>100</v>
          </cell>
          <cell r="AL2235">
            <v>1</v>
          </cell>
          <cell r="AM2235">
            <v>1</v>
          </cell>
        </row>
        <row r="2236">
          <cell r="F2236">
            <v>355463451</v>
          </cell>
          <cell r="G2236" t="str">
            <v>AH6345</v>
          </cell>
          <cell r="H2236" t="str">
            <v>Brake Hose</v>
          </cell>
          <cell r="J2236" t="str">
            <v>Brake Hydraulics</v>
          </cell>
          <cell r="K2236" t="str">
            <v>HU</v>
          </cell>
          <cell r="L2236" t="str">
            <v>E</v>
          </cell>
          <cell r="N2236" t="str">
            <v>no longer active</v>
          </cell>
          <cell r="P2236" t="str">
            <v>AH6345</v>
          </cell>
          <cell r="Q2236" t="str">
            <v>8AH 355 463-531</v>
          </cell>
          <cell r="R2236" t="str">
            <v>STANDARD W/O NORTH AMERICA (World w/o Canada, Great Britain, Ireland, USA)</v>
          </cell>
          <cell r="S2236">
            <v>5.29</v>
          </cell>
          <cell r="T2236">
            <v>4.1500000000000004</v>
          </cell>
          <cell r="V2236">
            <v>43614</v>
          </cell>
          <cell r="Y2236" t="str">
            <v/>
          </cell>
          <cell r="Z2236" t="str">
            <v/>
          </cell>
          <cell r="AC2236" t="str">
            <v/>
          </cell>
          <cell r="AD2236" t="str">
            <v/>
          </cell>
          <cell r="AE2236">
            <v>140</v>
          </cell>
          <cell r="AF2236">
            <v>190</v>
          </cell>
          <cell r="AG2236">
            <v>20</v>
          </cell>
          <cell r="AH2236">
            <v>83</v>
          </cell>
          <cell r="AI2236">
            <v>73</v>
          </cell>
          <cell r="AJ2236">
            <v>83</v>
          </cell>
          <cell r="AK2236">
            <v>73</v>
          </cell>
          <cell r="AL2236">
            <v>1</v>
          </cell>
          <cell r="AM2236">
            <v>1</v>
          </cell>
        </row>
        <row r="2237">
          <cell r="F2237">
            <v>355463461</v>
          </cell>
          <cell r="G2237" t="str">
            <v>AH6346</v>
          </cell>
          <cell r="H2237" t="str">
            <v>Brake Hose</v>
          </cell>
          <cell r="J2237" t="str">
            <v>Brake Hydraulics</v>
          </cell>
          <cell r="K2237" t="str">
            <v>HU</v>
          </cell>
          <cell r="L2237" t="str">
            <v>E</v>
          </cell>
          <cell r="N2237" t="str">
            <v>active</v>
          </cell>
          <cell r="P2237" t="str">
            <v>AH6346</v>
          </cell>
          <cell r="Q2237" t="str">
            <v>-</v>
          </cell>
          <cell r="R2237" t="str">
            <v>STANDARD W/O NORTH AMERICA (World w/o Canada, Great Britain, Ireland, USA)</v>
          </cell>
          <cell r="S2237">
            <v>5.65</v>
          </cell>
          <cell r="T2237">
            <v>4.4400000000000004</v>
          </cell>
          <cell r="V2237">
            <v>43614</v>
          </cell>
          <cell r="Y2237" t="str">
            <v/>
          </cell>
          <cell r="Z2237" t="str">
            <v/>
          </cell>
          <cell r="AC2237" t="str">
            <v/>
          </cell>
          <cell r="AD2237" t="str">
            <v/>
          </cell>
          <cell r="AE2237">
            <v>120</v>
          </cell>
          <cell r="AF2237">
            <v>190</v>
          </cell>
          <cell r="AG2237">
            <v>20</v>
          </cell>
          <cell r="AH2237">
            <v>84</v>
          </cell>
          <cell r="AI2237">
            <v>81</v>
          </cell>
          <cell r="AJ2237">
            <v>84</v>
          </cell>
          <cell r="AK2237">
            <v>81</v>
          </cell>
          <cell r="AL2237">
            <v>1</v>
          </cell>
          <cell r="AM2237">
            <v>1</v>
          </cell>
        </row>
        <row r="2238">
          <cell r="F2238">
            <v>355463471</v>
          </cell>
          <cell r="G2238" t="str">
            <v>AH6347</v>
          </cell>
          <cell r="H2238" t="str">
            <v>Brake Hose</v>
          </cell>
          <cell r="J2238" t="str">
            <v>Brake Hydraulics</v>
          </cell>
          <cell r="K2238" t="str">
            <v>IT</v>
          </cell>
          <cell r="L2238" t="str">
            <v>E</v>
          </cell>
          <cell r="N2238" t="str">
            <v>no longer active</v>
          </cell>
          <cell r="P2238" t="str">
            <v>AH6347</v>
          </cell>
          <cell r="Q2238" t="str">
            <v>-</v>
          </cell>
          <cell r="R2238" t="str">
            <v>STANDARD W/O NORTH AMERICA (World w/o Canada, Great Britain, Ireland, USA)</v>
          </cell>
          <cell r="S2238">
            <v>15</v>
          </cell>
          <cell r="T2238">
            <v>11.78</v>
          </cell>
          <cell r="V2238">
            <v>43614</v>
          </cell>
          <cell r="Y2238" t="str">
            <v/>
          </cell>
          <cell r="Z2238" t="str">
            <v/>
          </cell>
          <cell r="AC2238" t="str">
            <v/>
          </cell>
          <cell r="AD2238" t="str">
            <v/>
          </cell>
          <cell r="AE2238">
            <v>120</v>
          </cell>
          <cell r="AF2238">
            <v>190</v>
          </cell>
          <cell r="AG2238">
            <v>20</v>
          </cell>
          <cell r="AH2238">
            <v>111</v>
          </cell>
          <cell r="AI2238">
            <v>101</v>
          </cell>
          <cell r="AJ2238">
            <v>111</v>
          </cell>
          <cell r="AK2238">
            <v>101</v>
          </cell>
          <cell r="AL2238">
            <v>1</v>
          </cell>
          <cell r="AM2238">
            <v>1</v>
          </cell>
        </row>
        <row r="2239">
          <cell r="F2239">
            <v>355463481</v>
          </cell>
          <cell r="G2239" t="str">
            <v>AH6348</v>
          </cell>
          <cell r="H2239" t="str">
            <v>Brake Hose</v>
          </cell>
          <cell r="J2239" t="str">
            <v>Brake Hydraulics</v>
          </cell>
          <cell r="K2239" t="str">
            <v>IT</v>
          </cell>
          <cell r="L2239" t="str">
            <v>E</v>
          </cell>
          <cell r="N2239" t="str">
            <v>active</v>
          </cell>
          <cell r="P2239" t="str">
            <v>AH6348</v>
          </cell>
          <cell r="Q2239" t="str">
            <v>-</v>
          </cell>
          <cell r="R2239" t="str">
            <v>STANDARD W/O NORTH AMERICA (World w/o Canada, Great Britain, Ireland, USA)</v>
          </cell>
          <cell r="S2239">
            <v>3.33</v>
          </cell>
          <cell r="T2239">
            <v>2.61</v>
          </cell>
          <cell r="V2239">
            <v>43614</v>
          </cell>
          <cell r="Y2239" t="str">
            <v/>
          </cell>
          <cell r="Z2239" t="str">
            <v/>
          </cell>
          <cell r="AC2239" t="str">
            <v/>
          </cell>
          <cell r="AD2239" t="str">
            <v/>
          </cell>
          <cell r="AE2239">
            <v>290</v>
          </cell>
          <cell r="AF2239">
            <v>50</v>
          </cell>
          <cell r="AG2239">
            <v>20</v>
          </cell>
          <cell r="AH2239">
            <v>106</v>
          </cell>
          <cell r="AI2239">
            <v>96</v>
          </cell>
          <cell r="AJ2239">
            <v>106</v>
          </cell>
          <cell r="AK2239">
            <v>96</v>
          </cell>
          <cell r="AL2239">
            <v>1</v>
          </cell>
          <cell r="AM2239">
            <v>1</v>
          </cell>
        </row>
        <row r="2240">
          <cell r="F2240">
            <v>355463491</v>
          </cell>
          <cell r="G2240" t="str">
            <v>AH6349</v>
          </cell>
          <cell r="H2240" t="str">
            <v>Brake Hose</v>
          </cell>
          <cell r="J2240" t="str">
            <v>Brake Hydraulics</v>
          </cell>
          <cell r="K2240" t="str">
            <v>SK</v>
          </cell>
          <cell r="L2240" t="str">
            <v>E</v>
          </cell>
          <cell r="N2240" t="str">
            <v>no longer active</v>
          </cell>
          <cell r="P2240" t="str">
            <v>AH6349</v>
          </cell>
          <cell r="Q2240" t="str">
            <v>-</v>
          </cell>
          <cell r="R2240" t="str">
            <v>STANDARD W/O NORTH AMERICA (World w/o Canada, Great Britain, Ireland, USA)</v>
          </cell>
          <cell r="S2240">
            <v>12.3</v>
          </cell>
          <cell r="T2240">
            <v>9.66</v>
          </cell>
          <cell r="V2240">
            <v>43614</v>
          </cell>
          <cell r="Y2240" t="str">
            <v/>
          </cell>
          <cell r="Z2240" t="str">
            <v/>
          </cell>
          <cell r="AC2240" t="str">
            <v/>
          </cell>
          <cell r="AD2240" t="str">
            <v/>
          </cell>
          <cell r="AE2240">
            <v>290</v>
          </cell>
          <cell r="AF2240">
            <v>50</v>
          </cell>
          <cell r="AG2240">
            <v>20</v>
          </cell>
          <cell r="AH2240">
            <v>78</v>
          </cell>
          <cell r="AI2240">
            <v>68</v>
          </cell>
          <cell r="AJ2240">
            <v>78</v>
          </cell>
          <cell r="AK2240">
            <v>68</v>
          </cell>
          <cell r="AL2240">
            <v>1</v>
          </cell>
          <cell r="AM2240">
            <v>1</v>
          </cell>
        </row>
        <row r="2241">
          <cell r="F2241">
            <v>355463501</v>
          </cell>
          <cell r="G2241" t="str">
            <v>AH6350</v>
          </cell>
          <cell r="H2241" t="str">
            <v>Brake Hose</v>
          </cell>
          <cell r="J2241" t="str">
            <v>Brake Hydraulics</v>
          </cell>
          <cell r="K2241" t="str">
            <v>IT</v>
          </cell>
          <cell r="L2241" t="str">
            <v>E</v>
          </cell>
          <cell r="N2241" t="str">
            <v>no longer active</v>
          </cell>
          <cell r="P2241" t="str">
            <v>AH6350</v>
          </cell>
          <cell r="Q2241" t="str">
            <v>8AH 355 463-491</v>
          </cell>
          <cell r="R2241" t="str">
            <v>STANDARD W/O NORTH AMERICA (World w/o Canada, Great Britain, Ireland, USA)</v>
          </cell>
          <cell r="S2241">
            <v>10.9</v>
          </cell>
          <cell r="T2241">
            <v>8.56</v>
          </cell>
          <cell r="V2241">
            <v>43614</v>
          </cell>
          <cell r="Y2241" t="str">
            <v/>
          </cell>
          <cell r="Z2241" t="str">
            <v/>
          </cell>
          <cell r="AC2241" t="str">
            <v/>
          </cell>
          <cell r="AD2241" t="str">
            <v/>
          </cell>
          <cell r="AE2241">
            <v>290</v>
          </cell>
          <cell r="AF2241">
            <v>50</v>
          </cell>
          <cell r="AG2241">
            <v>35</v>
          </cell>
          <cell r="AH2241">
            <v>97</v>
          </cell>
          <cell r="AI2241">
            <v>87</v>
          </cell>
          <cell r="AJ2241">
            <v>97</v>
          </cell>
          <cell r="AK2241">
            <v>87</v>
          </cell>
          <cell r="AL2241">
            <v>1</v>
          </cell>
          <cell r="AM2241">
            <v>1</v>
          </cell>
        </row>
        <row r="2242">
          <cell r="F2242">
            <v>355463511</v>
          </cell>
          <cell r="G2242" t="str">
            <v>AH6351</v>
          </cell>
          <cell r="H2242" t="str">
            <v>Brake Hose</v>
          </cell>
          <cell r="J2242" t="str">
            <v>Brake Hydraulics</v>
          </cell>
          <cell r="K2242" t="str">
            <v>IT</v>
          </cell>
          <cell r="L2242" t="str">
            <v>E</v>
          </cell>
          <cell r="N2242" t="str">
            <v>no longer active</v>
          </cell>
          <cell r="P2242" t="str">
            <v>AH6351</v>
          </cell>
          <cell r="Q2242" t="str">
            <v>-</v>
          </cell>
          <cell r="R2242" t="str">
            <v>STANDARD W/O NORTH AMERICA (World w/o Canada, Great Britain, Ireland, USA)</v>
          </cell>
          <cell r="S2242">
            <v>10.199999999999999</v>
          </cell>
          <cell r="T2242">
            <v>8.01</v>
          </cell>
          <cell r="V2242">
            <v>43614</v>
          </cell>
          <cell r="Y2242" t="str">
            <v/>
          </cell>
          <cell r="Z2242" t="str">
            <v/>
          </cell>
          <cell r="AC2242" t="str">
            <v/>
          </cell>
          <cell r="AD2242" t="str">
            <v/>
          </cell>
          <cell r="AE2242">
            <v>120</v>
          </cell>
          <cell r="AF2242">
            <v>190</v>
          </cell>
          <cell r="AG2242">
            <v>20</v>
          </cell>
          <cell r="AH2242">
            <v>100</v>
          </cell>
          <cell r="AI2242">
            <v>90</v>
          </cell>
          <cell r="AJ2242">
            <v>100</v>
          </cell>
          <cell r="AK2242">
            <v>90</v>
          </cell>
          <cell r="AL2242">
            <v>1</v>
          </cell>
          <cell r="AM2242">
            <v>1</v>
          </cell>
        </row>
        <row r="2243">
          <cell r="F2243">
            <v>355463521</v>
          </cell>
          <cell r="G2243" t="str">
            <v>AH6352</v>
          </cell>
          <cell r="H2243" t="str">
            <v>Brake Hose</v>
          </cell>
          <cell r="J2243" t="str">
            <v>Brake Hydraulics</v>
          </cell>
          <cell r="K2243" t="str">
            <v>IT</v>
          </cell>
          <cell r="L2243" t="str">
            <v>E</v>
          </cell>
          <cell r="N2243" t="str">
            <v>active</v>
          </cell>
          <cell r="P2243" t="str">
            <v>AH6352</v>
          </cell>
          <cell r="Q2243" t="str">
            <v>-</v>
          </cell>
          <cell r="R2243" t="str">
            <v>STANDARD W/O NORTH AMERICA (World w/o Canada, Great Britain, Ireland, USA)</v>
          </cell>
          <cell r="S2243">
            <v>10</v>
          </cell>
          <cell r="T2243">
            <v>7.85</v>
          </cell>
          <cell r="V2243">
            <v>43614</v>
          </cell>
          <cell r="Y2243" t="str">
            <v/>
          </cell>
          <cell r="Z2243" t="str">
            <v/>
          </cell>
          <cell r="AC2243" t="str">
            <v/>
          </cell>
          <cell r="AD2243" t="str">
            <v/>
          </cell>
          <cell r="AE2243">
            <v>120</v>
          </cell>
          <cell r="AF2243">
            <v>190</v>
          </cell>
          <cell r="AG2243">
            <v>20</v>
          </cell>
          <cell r="AH2243">
            <v>97</v>
          </cell>
          <cell r="AI2243">
            <v>87</v>
          </cell>
          <cell r="AJ2243">
            <v>97</v>
          </cell>
          <cell r="AK2243">
            <v>87</v>
          </cell>
          <cell r="AL2243">
            <v>1</v>
          </cell>
          <cell r="AM2243">
            <v>1</v>
          </cell>
        </row>
        <row r="2244">
          <cell r="F2244">
            <v>355463531</v>
          </cell>
          <cell r="G2244" t="str">
            <v>AH6353</v>
          </cell>
          <cell r="H2244" t="str">
            <v>Brake Hose</v>
          </cell>
          <cell r="J2244" t="str">
            <v>Brake Hydraulics</v>
          </cell>
          <cell r="K2244" t="str">
            <v>IT</v>
          </cell>
          <cell r="L2244" t="str">
            <v>E</v>
          </cell>
          <cell r="N2244" t="str">
            <v>active</v>
          </cell>
          <cell r="P2244" t="str">
            <v>AH6353</v>
          </cell>
          <cell r="Q2244" t="str">
            <v>-</v>
          </cell>
          <cell r="R2244" t="str">
            <v>STANDARD W/O NORTH AMERICA (World w/o Canada, Great Britain, Ireland, USA)</v>
          </cell>
          <cell r="S2244">
            <v>5.96</v>
          </cell>
          <cell r="T2244">
            <v>4.6900000000000004</v>
          </cell>
          <cell r="V2244">
            <v>43614</v>
          </cell>
          <cell r="Y2244" t="str">
            <v/>
          </cell>
          <cell r="Z2244" t="str">
            <v/>
          </cell>
          <cell r="AC2244" t="str">
            <v/>
          </cell>
          <cell r="AD2244" t="str">
            <v/>
          </cell>
          <cell r="AE2244">
            <v>260</v>
          </cell>
          <cell r="AF2244">
            <v>150</v>
          </cell>
          <cell r="AG2244">
            <v>20</v>
          </cell>
          <cell r="AH2244">
            <v>83</v>
          </cell>
          <cell r="AI2244">
            <v>73</v>
          </cell>
          <cell r="AJ2244">
            <v>83</v>
          </cell>
          <cell r="AK2244">
            <v>73</v>
          </cell>
          <cell r="AL2244">
            <v>1</v>
          </cell>
          <cell r="AM2244">
            <v>1</v>
          </cell>
        </row>
        <row r="2245">
          <cell r="F2245">
            <v>355463541</v>
          </cell>
          <cell r="G2245" t="str">
            <v>AH6354</v>
          </cell>
          <cell r="H2245" t="str">
            <v>Brake Hose</v>
          </cell>
          <cell r="J2245" t="str">
            <v>Brake Hydraulics</v>
          </cell>
          <cell r="K2245" t="str">
            <v>IT</v>
          </cell>
          <cell r="L2245" t="str">
            <v>E</v>
          </cell>
          <cell r="N2245" t="str">
            <v>no longer active</v>
          </cell>
          <cell r="P2245" t="str">
            <v>AH6354</v>
          </cell>
          <cell r="Q2245" t="str">
            <v>-</v>
          </cell>
          <cell r="R2245" t="str">
            <v>STANDARD W/O NORTH AMERICA (World w/o Canada, Great Britain, Ireland, USA)</v>
          </cell>
          <cell r="S2245">
            <v>8</v>
          </cell>
          <cell r="T2245">
            <v>6.27</v>
          </cell>
          <cell r="V2245">
            <v>43614</v>
          </cell>
          <cell r="Y2245" t="str">
            <v/>
          </cell>
          <cell r="Z2245" t="str">
            <v/>
          </cell>
          <cell r="AC2245" t="str">
            <v/>
          </cell>
          <cell r="AD2245" t="str">
            <v/>
          </cell>
          <cell r="AE2245">
            <v>290</v>
          </cell>
          <cell r="AF2245">
            <v>50</v>
          </cell>
          <cell r="AG2245">
            <v>20</v>
          </cell>
          <cell r="AH2245">
            <v>80</v>
          </cell>
          <cell r="AI2245">
            <v>70</v>
          </cell>
          <cell r="AJ2245">
            <v>80</v>
          </cell>
          <cell r="AK2245">
            <v>70</v>
          </cell>
          <cell r="AL2245">
            <v>1</v>
          </cell>
          <cell r="AM2245">
            <v>1</v>
          </cell>
        </row>
        <row r="2246">
          <cell r="F2246">
            <v>355463551</v>
          </cell>
          <cell r="G2246" t="str">
            <v>AH6355</v>
          </cell>
          <cell r="H2246" t="str">
            <v>Brake Hose</v>
          </cell>
          <cell r="J2246" t="str">
            <v>Brake Hydraulics</v>
          </cell>
          <cell r="K2246" t="str">
            <v>IT</v>
          </cell>
          <cell r="L2246" t="str">
            <v>E</v>
          </cell>
          <cell r="N2246" t="str">
            <v>active</v>
          </cell>
          <cell r="P2246" t="str">
            <v>AH6355</v>
          </cell>
          <cell r="Q2246" t="str">
            <v>-</v>
          </cell>
          <cell r="R2246" t="str">
            <v>STANDARD W/O NORTH AMERICA (World w/o Canada, Great Britain, Ireland, USA)</v>
          </cell>
          <cell r="S2246">
            <v>5.68</v>
          </cell>
          <cell r="T2246">
            <v>4.46</v>
          </cell>
          <cell r="V2246">
            <v>43614</v>
          </cell>
          <cell r="Y2246" t="str">
            <v/>
          </cell>
          <cell r="Z2246" t="str">
            <v/>
          </cell>
          <cell r="AC2246" t="str">
            <v/>
          </cell>
          <cell r="AD2246" t="str">
            <v/>
          </cell>
          <cell r="AE2246">
            <v>310</v>
          </cell>
          <cell r="AF2246">
            <v>50</v>
          </cell>
          <cell r="AG2246">
            <v>20</v>
          </cell>
          <cell r="AH2246">
            <v>87</v>
          </cell>
          <cell r="AI2246">
            <v>77</v>
          </cell>
          <cell r="AJ2246">
            <v>87</v>
          </cell>
          <cell r="AK2246">
            <v>77</v>
          </cell>
          <cell r="AL2246">
            <v>1</v>
          </cell>
          <cell r="AM2246">
            <v>1</v>
          </cell>
        </row>
        <row r="2247">
          <cell r="F2247">
            <v>355463561</v>
          </cell>
          <cell r="G2247" t="str">
            <v>AH6356</v>
          </cell>
          <cell r="H2247" t="str">
            <v>Brake Hose</v>
          </cell>
          <cell r="J2247" t="str">
            <v>Brake Hydraulics</v>
          </cell>
          <cell r="K2247" t="str">
            <v>DE</v>
          </cell>
          <cell r="L2247" t="str">
            <v>E</v>
          </cell>
          <cell r="N2247" t="str">
            <v>no longer active</v>
          </cell>
          <cell r="P2247" t="str">
            <v>AH6356</v>
          </cell>
          <cell r="Q2247" t="str">
            <v>-</v>
          </cell>
          <cell r="R2247" t="str">
            <v>STANDARD (World w/o Great Britain, Ireland)</v>
          </cell>
          <cell r="Y2247" t="str">
            <v/>
          </cell>
          <cell r="Z2247" t="str">
            <v/>
          </cell>
          <cell r="AC2247" t="str">
            <v/>
          </cell>
          <cell r="AD2247" t="str">
            <v/>
          </cell>
          <cell r="AE2247">
            <v>310</v>
          </cell>
          <cell r="AF2247">
            <v>50</v>
          </cell>
          <cell r="AG2247">
            <v>20</v>
          </cell>
          <cell r="AH2247">
            <v>111</v>
          </cell>
          <cell r="AI2247">
            <v>101</v>
          </cell>
          <cell r="AJ2247">
            <v>111</v>
          </cell>
          <cell r="AK2247">
            <v>101</v>
          </cell>
          <cell r="AL2247">
            <v>1</v>
          </cell>
          <cell r="AM2247">
            <v>1</v>
          </cell>
        </row>
        <row r="2248">
          <cell r="F2248">
            <v>355463571</v>
          </cell>
          <cell r="G2248" t="str">
            <v>AH6357</v>
          </cell>
          <cell r="H2248" t="str">
            <v>Brake Hose</v>
          </cell>
          <cell r="J2248" t="str">
            <v>Brake Hydraulics</v>
          </cell>
          <cell r="K2248" t="str">
            <v>CN</v>
          </cell>
          <cell r="L2248" t="str">
            <v>E</v>
          </cell>
          <cell r="N2248" t="str">
            <v>upon request</v>
          </cell>
          <cell r="P2248" t="str">
            <v>AH6357</v>
          </cell>
          <cell r="Q2248" t="str">
            <v>-</v>
          </cell>
          <cell r="R2248" t="str">
            <v>STANDARD W/O NORTH AMERICA (World w/o Canada, Great Britain, Ireland, USA)</v>
          </cell>
          <cell r="S2248">
            <v>13.6</v>
          </cell>
          <cell r="T2248">
            <v>10.67</v>
          </cell>
          <cell r="V2248">
            <v>43614</v>
          </cell>
          <cell r="Y2248" t="str">
            <v/>
          </cell>
          <cell r="Z2248" t="str">
            <v/>
          </cell>
          <cell r="AC2248" t="str">
            <v/>
          </cell>
          <cell r="AD2248" t="str">
            <v/>
          </cell>
          <cell r="AE2248">
            <v>310</v>
          </cell>
          <cell r="AF2248">
            <v>80</v>
          </cell>
          <cell r="AG2248">
            <v>35</v>
          </cell>
          <cell r="AH2248">
            <v>217</v>
          </cell>
          <cell r="AI2248">
            <v>207</v>
          </cell>
          <cell r="AJ2248">
            <v>217</v>
          </cell>
          <cell r="AK2248">
            <v>207</v>
          </cell>
          <cell r="AL2248">
            <v>1</v>
          </cell>
          <cell r="AM2248">
            <v>1</v>
          </cell>
        </row>
        <row r="2249">
          <cell r="F2249">
            <v>355463581</v>
          </cell>
          <cell r="G2249" t="str">
            <v>AH6358</v>
          </cell>
          <cell r="H2249" t="str">
            <v>Brake Hose</v>
          </cell>
          <cell r="J2249" t="str">
            <v>Brake Hydraulics</v>
          </cell>
          <cell r="K2249" t="str">
            <v>CN</v>
          </cell>
          <cell r="L2249" t="str">
            <v>E</v>
          </cell>
          <cell r="N2249" t="str">
            <v>no longer active</v>
          </cell>
          <cell r="P2249" t="str">
            <v>AH6358</v>
          </cell>
          <cell r="Q2249" t="str">
            <v>-</v>
          </cell>
          <cell r="R2249" t="str">
            <v>STANDARD W/O NORTH AMERICA (World w/o Canada, Great Britain, Ireland, USA)</v>
          </cell>
          <cell r="S2249">
            <v>13.5</v>
          </cell>
          <cell r="T2249">
            <v>10.6</v>
          </cell>
          <cell r="V2249">
            <v>43614</v>
          </cell>
          <cell r="Y2249" t="str">
            <v/>
          </cell>
          <cell r="Z2249" t="str">
            <v/>
          </cell>
          <cell r="AC2249" t="str">
            <v/>
          </cell>
          <cell r="AD2249" t="str">
            <v/>
          </cell>
          <cell r="AE2249">
            <v>310</v>
          </cell>
          <cell r="AF2249">
            <v>80</v>
          </cell>
          <cell r="AG2249">
            <v>35</v>
          </cell>
          <cell r="AH2249">
            <v>218</v>
          </cell>
          <cell r="AI2249">
            <v>208</v>
          </cell>
          <cell r="AJ2249">
            <v>218</v>
          </cell>
          <cell r="AK2249">
            <v>208</v>
          </cell>
          <cell r="AL2249">
            <v>1</v>
          </cell>
          <cell r="AM2249">
            <v>1</v>
          </cell>
        </row>
        <row r="2250">
          <cell r="F2250">
            <v>355463591</v>
          </cell>
          <cell r="G2250" t="str">
            <v>AH6359</v>
          </cell>
          <cell r="H2250" t="str">
            <v>Brake Hose</v>
          </cell>
          <cell r="J2250" t="str">
            <v>Brake Hydraulics</v>
          </cell>
          <cell r="K2250" t="str">
            <v>HU</v>
          </cell>
          <cell r="L2250" t="str">
            <v>E</v>
          </cell>
          <cell r="N2250" t="str">
            <v>active</v>
          </cell>
          <cell r="P2250" t="str">
            <v>AH6359</v>
          </cell>
          <cell r="Q2250" t="str">
            <v>-</v>
          </cell>
          <cell r="R2250" t="str">
            <v>STANDARD W/O NORTH AMERICA (World w/o Canada, Great Britain, Ireland, USA)</v>
          </cell>
          <cell r="S2250">
            <v>4.4400000000000004</v>
          </cell>
          <cell r="T2250">
            <v>3.49</v>
          </cell>
          <cell r="V2250">
            <v>43614</v>
          </cell>
          <cell r="Y2250" t="str">
            <v/>
          </cell>
          <cell r="Z2250" t="str">
            <v/>
          </cell>
          <cell r="AC2250" t="str">
            <v/>
          </cell>
          <cell r="AD2250" t="str">
            <v/>
          </cell>
          <cell r="AE2250">
            <v>290</v>
          </cell>
          <cell r="AF2250">
            <v>50</v>
          </cell>
          <cell r="AG2250">
            <v>20</v>
          </cell>
          <cell r="AH2250">
            <v>82</v>
          </cell>
          <cell r="AI2250">
            <v>72</v>
          </cell>
          <cell r="AJ2250">
            <v>82</v>
          </cell>
          <cell r="AK2250">
            <v>72</v>
          </cell>
          <cell r="AL2250">
            <v>1</v>
          </cell>
          <cell r="AM2250">
            <v>1</v>
          </cell>
        </row>
        <row r="2251">
          <cell r="F2251">
            <v>355463601</v>
          </cell>
          <cell r="G2251" t="str">
            <v>AH6360</v>
          </cell>
          <cell r="H2251" t="str">
            <v>Brake Hose</v>
          </cell>
          <cell r="J2251" t="str">
            <v>Brake Hydraulics</v>
          </cell>
          <cell r="K2251" t="str">
            <v>HU</v>
          </cell>
          <cell r="L2251" t="str">
            <v>E</v>
          </cell>
          <cell r="N2251" t="str">
            <v>active</v>
          </cell>
          <cell r="P2251" t="str">
            <v>AH6360</v>
          </cell>
          <cell r="Q2251" t="str">
            <v>-</v>
          </cell>
          <cell r="R2251" t="str">
            <v>STANDARD W/O NORTH AMERICA (World w/o Canada, Great Britain, Ireland, USA)</v>
          </cell>
          <cell r="S2251">
            <v>7.05</v>
          </cell>
          <cell r="T2251">
            <v>5.54</v>
          </cell>
          <cell r="V2251">
            <v>43614</v>
          </cell>
          <cell r="Y2251" t="str">
            <v/>
          </cell>
          <cell r="Z2251" t="str">
            <v/>
          </cell>
          <cell r="AC2251" t="str">
            <v/>
          </cell>
          <cell r="AD2251" t="str">
            <v/>
          </cell>
          <cell r="AE2251">
            <v>140</v>
          </cell>
          <cell r="AF2251">
            <v>190</v>
          </cell>
          <cell r="AG2251">
            <v>20</v>
          </cell>
          <cell r="AH2251">
            <v>85</v>
          </cell>
          <cell r="AI2251">
            <v>75</v>
          </cell>
          <cell r="AJ2251">
            <v>85</v>
          </cell>
          <cell r="AK2251">
            <v>75</v>
          </cell>
          <cell r="AL2251">
            <v>1</v>
          </cell>
          <cell r="AM2251">
            <v>1</v>
          </cell>
        </row>
        <row r="2252">
          <cell r="F2252">
            <v>355463611</v>
          </cell>
          <cell r="G2252" t="str">
            <v>AH6361</v>
          </cell>
          <cell r="H2252" t="str">
            <v>Brake Hose</v>
          </cell>
          <cell r="J2252" t="str">
            <v>Brake Hydraulics</v>
          </cell>
          <cell r="K2252" t="str">
            <v>HU</v>
          </cell>
          <cell r="L2252" t="str">
            <v>E</v>
          </cell>
          <cell r="N2252" t="str">
            <v>no longer active</v>
          </cell>
          <cell r="P2252" t="str">
            <v>AH6361</v>
          </cell>
          <cell r="Q2252" t="str">
            <v>-</v>
          </cell>
          <cell r="R2252" t="str">
            <v>STANDARD W/O NORTH AMERICA (World w/o Canada, Great Britain, Ireland, USA)</v>
          </cell>
          <cell r="S2252">
            <v>5.89</v>
          </cell>
          <cell r="T2252">
            <v>4.63</v>
          </cell>
          <cell r="V2252">
            <v>43614</v>
          </cell>
          <cell r="Y2252" t="str">
            <v/>
          </cell>
          <cell r="Z2252" t="str">
            <v/>
          </cell>
          <cell r="AC2252" t="str">
            <v/>
          </cell>
          <cell r="AD2252" t="str">
            <v/>
          </cell>
          <cell r="AE2252">
            <v>140</v>
          </cell>
          <cell r="AF2252">
            <v>190</v>
          </cell>
          <cell r="AG2252">
            <v>35</v>
          </cell>
          <cell r="AH2252">
            <v>103</v>
          </cell>
          <cell r="AI2252">
            <v>93</v>
          </cell>
          <cell r="AJ2252">
            <v>103</v>
          </cell>
          <cell r="AK2252">
            <v>93</v>
          </cell>
          <cell r="AL2252">
            <v>1</v>
          </cell>
          <cell r="AM2252">
            <v>1</v>
          </cell>
        </row>
        <row r="2253">
          <cell r="F2253">
            <v>355463621</v>
          </cell>
          <cell r="G2253" t="str">
            <v>AH6362</v>
          </cell>
          <cell r="H2253" t="str">
            <v>Brake Hose</v>
          </cell>
          <cell r="J2253" t="str">
            <v>Brake Hydraulics</v>
          </cell>
          <cell r="K2253" t="str">
            <v>IT</v>
          </cell>
          <cell r="L2253" t="str">
            <v>E</v>
          </cell>
          <cell r="N2253" t="str">
            <v>no longer active</v>
          </cell>
          <cell r="P2253" t="str">
            <v>AH6362</v>
          </cell>
          <cell r="Q2253" t="str">
            <v>-</v>
          </cell>
          <cell r="R2253" t="str">
            <v>STANDARD W/O NORTH AMERICA (World w/o Canada, Great Britain, Ireland, USA)</v>
          </cell>
          <cell r="S2253">
            <v>7.5</v>
          </cell>
          <cell r="T2253">
            <v>5.89</v>
          </cell>
          <cell r="V2253">
            <v>43614</v>
          </cell>
          <cell r="Y2253" t="str">
            <v/>
          </cell>
          <cell r="Z2253" t="str">
            <v/>
          </cell>
          <cell r="AC2253" t="str">
            <v/>
          </cell>
          <cell r="AD2253" t="str">
            <v/>
          </cell>
          <cell r="AE2253">
            <v>140</v>
          </cell>
          <cell r="AF2253">
            <v>190</v>
          </cell>
          <cell r="AG2253">
            <v>20</v>
          </cell>
          <cell r="AH2253">
            <v>100</v>
          </cell>
          <cell r="AI2253">
            <v>90</v>
          </cell>
          <cell r="AJ2253">
            <v>100</v>
          </cell>
          <cell r="AK2253">
            <v>90</v>
          </cell>
          <cell r="AL2253">
            <v>1</v>
          </cell>
          <cell r="AM2253">
            <v>1</v>
          </cell>
        </row>
        <row r="2254">
          <cell r="F2254">
            <v>355463631</v>
          </cell>
          <cell r="G2254" t="str">
            <v>AH6363</v>
          </cell>
          <cell r="H2254" t="str">
            <v>Brake Hose</v>
          </cell>
          <cell r="J2254" t="str">
            <v>Brake Hydraulics</v>
          </cell>
          <cell r="K2254" t="str">
            <v>IT</v>
          </cell>
          <cell r="L2254" t="str">
            <v>E</v>
          </cell>
          <cell r="N2254" t="str">
            <v>no longer active</v>
          </cell>
          <cell r="P2254" t="str">
            <v>AH6363</v>
          </cell>
          <cell r="Q2254" t="str">
            <v>-</v>
          </cell>
          <cell r="R2254" t="str">
            <v>STANDARD W/O NORTH AMERICA (World w/o Canada, Great Britain, Ireland, USA)</v>
          </cell>
          <cell r="S2254">
            <v>6.7</v>
          </cell>
          <cell r="T2254">
            <v>5.27</v>
          </cell>
          <cell r="V2254">
            <v>43614</v>
          </cell>
          <cell r="Y2254" t="str">
            <v/>
          </cell>
          <cell r="Z2254" t="str">
            <v/>
          </cell>
          <cell r="AC2254" t="str">
            <v/>
          </cell>
          <cell r="AD2254" t="str">
            <v/>
          </cell>
          <cell r="AE2254">
            <v>140</v>
          </cell>
          <cell r="AF2254">
            <v>190</v>
          </cell>
          <cell r="AG2254">
            <v>20</v>
          </cell>
          <cell r="AH2254">
            <v>97</v>
          </cell>
          <cell r="AI2254">
            <v>87</v>
          </cell>
          <cell r="AJ2254">
            <v>97</v>
          </cell>
          <cell r="AK2254">
            <v>87</v>
          </cell>
          <cell r="AL2254">
            <v>1</v>
          </cell>
          <cell r="AM2254">
            <v>1</v>
          </cell>
        </row>
        <row r="2255">
          <cell r="F2255">
            <v>355463641</v>
          </cell>
          <cell r="G2255" t="str">
            <v>AH6364</v>
          </cell>
          <cell r="H2255" t="str">
            <v>Brake Hose</v>
          </cell>
          <cell r="J2255" t="str">
            <v>Brake Hydraulics</v>
          </cell>
          <cell r="K2255" t="str">
            <v>CZ</v>
          </cell>
          <cell r="L2255" t="str">
            <v>E</v>
          </cell>
          <cell r="N2255" t="str">
            <v>no longer active</v>
          </cell>
          <cell r="P2255" t="str">
            <v>AH6364</v>
          </cell>
          <cell r="Q2255" t="str">
            <v>-</v>
          </cell>
          <cell r="R2255" t="str">
            <v>STANDARD (World w/o Great Britain, Ireland)</v>
          </cell>
          <cell r="Y2255" t="str">
            <v/>
          </cell>
          <cell r="Z2255" t="str">
            <v/>
          </cell>
          <cell r="AC2255" t="str">
            <v/>
          </cell>
          <cell r="AD2255" t="str">
            <v/>
          </cell>
          <cell r="AE2255">
            <v>310</v>
          </cell>
          <cell r="AF2255">
            <v>50</v>
          </cell>
          <cell r="AG2255">
            <v>20</v>
          </cell>
          <cell r="AH2255">
            <v>107</v>
          </cell>
          <cell r="AI2255">
            <v>97</v>
          </cell>
          <cell r="AJ2255">
            <v>107</v>
          </cell>
          <cell r="AK2255">
            <v>97</v>
          </cell>
          <cell r="AL2255">
            <v>1</v>
          </cell>
          <cell r="AM2255">
            <v>1</v>
          </cell>
        </row>
        <row r="2256">
          <cell r="F2256">
            <v>355463651</v>
          </cell>
          <cell r="G2256" t="str">
            <v>AH6365</v>
          </cell>
          <cell r="H2256" t="str">
            <v>Brake Hose</v>
          </cell>
          <cell r="J2256" t="str">
            <v>Brake Hydraulics</v>
          </cell>
          <cell r="K2256" t="str">
            <v>IT</v>
          </cell>
          <cell r="L2256" t="str">
            <v>E</v>
          </cell>
          <cell r="N2256" t="str">
            <v>no longer active</v>
          </cell>
          <cell r="P2256" t="str">
            <v>AH6365</v>
          </cell>
          <cell r="Q2256" t="str">
            <v>-</v>
          </cell>
          <cell r="R2256" t="str">
            <v>STANDARD W/O NORTH AMERICA (World w/o Canada, Great Britain, Ireland, USA)</v>
          </cell>
          <cell r="S2256">
            <v>5.0999999999999996</v>
          </cell>
          <cell r="T2256">
            <v>4</v>
          </cell>
          <cell r="V2256">
            <v>43614</v>
          </cell>
          <cell r="Y2256" t="str">
            <v/>
          </cell>
          <cell r="Z2256" t="str">
            <v/>
          </cell>
          <cell r="AC2256" t="str">
            <v/>
          </cell>
          <cell r="AD2256" t="str">
            <v/>
          </cell>
          <cell r="AE2256">
            <v>310</v>
          </cell>
          <cell r="AF2256">
            <v>50</v>
          </cell>
          <cell r="AG2256">
            <v>20</v>
          </cell>
          <cell r="AH2256">
            <v>84</v>
          </cell>
          <cell r="AI2256">
            <v>74</v>
          </cell>
          <cell r="AJ2256">
            <v>84</v>
          </cell>
          <cell r="AK2256">
            <v>74</v>
          </cell>
          <cell r="AL2256">
            <v>1</v>
          </cell>
          <cell r="AM2256">
            <v>1</v>
          </cell>
        </row>
        <row r="2257">
          <cell r="F2257">
            <v>355463661</v>
          </cell>
          <cell r="G2257" t="str">
            <v>AH6366</v>
          </cell>
          <cell r="H2257" t="str">
            <v>Brake Hose</v>
          </cell>
          <cell r="J2257" t="str">
            <v>Brake Hydraulics</v>
          </cell>
          <cell r="K2257" t="str">
            <v>IT</v>
          </cell>
          <cell r="L2257" t="str">
            <v>E</v>
          </cell>
          <cell r="N2257" t="str">
            <v>active</v>
          </cell>
          <cell r="P2257" t="str">
            <v>AH6366</v>
          </cell>
          <cell r="Q2257" t="str">
            <v>-</v>
          </cell>
          <cell r="R2257" t="str">
            <v>STANDARD W/O NORTH AMERICA (World w/o Canada, Great Britain, Ireland, USA)</v>
          </cell>
          <cell r="S2257">
            <v>5.41</v>
          </cell>
          <cell r="T2257">
            <v>4.25</v>
          </cell>
          <cell r="V2257">
            <v>43614</v>
          </cell>
          <cell r="Y2257" t="str">
            <v/>
          </cell>
          <cell r="Z2257" t="str">
            <v/>
          </cell>
          <cell r="AC2257" t="str">
            <v/>
          </cell>
          <cell r="AD2257" t="str">
            <v/>
          </cell>
          <cell r="AE2257">
            <v>310</v>
          </cell>
          <cell r="AF2257">
            <v>50</v>
          </cell>
          <cell r="AG2257">
            <v>35</v>
          </cell>
          <cell r="AH2257">
            <v>86</v>
          </cell>
          <cell r="AI2257">
            <v>76</v>
          </cell>
          <cell r="AJ2257">
            <v>86</v>
          </cell>
          <cell r="AK2257">
            <v>76</v>
          </cell>
          <cell r="AL2257">
            <v>1</v>
          </cell>
          <cell r="AM2257">
            <v>1</v>
          </cell>
        </row>
        <row r="2258">
          <cell r="F2258">
            <v>355463671</v>
          </cell>
          <cell r="G2258" t="str">
            <v>AH6367</v>
          </cell>
          <cell r="H2258" t="str">
            <v>Brake Hose</v>
          </cell>
          <cell r="J2258" t="str">
            <v>Brake Hydraulics</v>
          </cell>
          <cell r="K2258" t="str">
            <v>IT</v>
          </cell>
          <cell r="L2258" t="str">
            <v>E</v>
          </cell>
          <cell r="N2258" t="str">
            <v>active</v>
          </cell>
          <cell r="P2258" t="str">
            <v>AH6367</v>
          </cell>
          <cell r="Q2258" t="str">
            <v>-</v>
          </cell>
          <cell r="R2258" t="str">
            <v>STANDARD W/O NORTH AMERICA (World w/o Canada, Great Britain, Ireland, USA)</v>
          </cell>
          <cell r="S2258">
            <v>8</v>
          </cell>
          <cell r="T2258">
            <v>6.27</v>
          </cell>
          <cell r="V2258">
            <v>43614</v>
          </cell>
          <cell r="Y2258" t="str">
            <v/>
          </cell>
          <cell r="Z2258" t="str">
            <v/>
          </cell>
          <cell r="AC2258" t="str">
            <v/>
          </cell>
          <cell r="AD2258" t="str">
            <v/>
          </cell>
          <cell r="AE2258">
            <v>310</v>
          </cell>
          <cell r="AF2258">
            <v>50</v>
          </cell>
          <cell r="AG2258">
            <v>20</v>
          </cell>
          <cell r="AH2258">
            <v>88</v>
          </cell>
          <cell r="AI2258">
            <v>78</v>
          </cell>
          <cell r="AJ2258">
            <v>88</v>
          </cell>
          <cell r="AK2258">
            <v>78</v>
          </cell>
          <cell r="AL2258">
            <v>1</v>
          </cell>
          <cell r="AM2258">
            <v>1</v>
          </cell>
        </row>
        <row r="2259">
          <cell r="F2259">
            <v>355463681</v>
          </cell>
          <cell r="G2259" t="str">
            <v>AH6368</v>
          </cell>
          <cell r="H2259" t="str">
            <v>Brake Hose</v>
          </cell>
          <cell r="J2259" t="str">
            <v>Brake Hydraulics</v>
          </cell>
          <cell r="K2259" t="str">
            <v>HU</v>
          </cell>
          <cell r="L2259" t="str">
            <v>E</v>
          </cell>
          <cell r="N2259" t="str">
            <v>no longer active</v>
          </cell>
          <cell r="P2259" t="str">
            <v>AH6368</v>
          </cell>
          <cell r="Q2259" t="str">
            <v>-</v>
          </cell>
          <cell r="R2259" t="str">
            <v>STANDARD W/O NORTH AMERICA (World w/o Canada, Great Britain, Ireland, USA)</v>
          </cell>
          <cell r="S2259">
            <v>5.7</v>
          </cell>
          <cell r="T2259">
            <v>4.4800000000000004</v>
          </cell>
          <cell r="V2259">
            <v>43614</v>
          </cell>
          <cell r="Y2259" t="str">
            <v/>
          </cell>
          <cell r="Z2259" t="str">
            <v/>
          </cell>
          <cell r="AC2259" t="str">
            <v/>
          </cell>
          <cell r="AD2259" t="str">
            <v/>
          </cell>
          <cell r="AE2259">
            <v>140</v>
          </cell>
          <cell r="AF2259">
            <v>190</v>
          </cell>
          <cell r="AG2259">
            <v>20</v>
          </cell>
          <cell r="AH2259">
            <v>184</v>
          </cell>
          <cell r="AI2259">
            <v>174</v>
          </cell>
          <cell r="AJ2259">
            <v>184</v>
          </cell>
          <cell r="AK2259">
            <v>174</v>
          </cell>
          <cell r="AL2259">
            <v>1</v>
          </cell>
          <cell r="AM2259">
            <v>1</v>
          </cell>
        </row>
        <row r="2260">
          <cell r="F2260">
            <v>355463691</v>
          </cell>
          <cell r="G2260" t="str">
            <v>AH6369</v>
          </cell>
          <cell r="H2260" t="str">
            <v>Brake Hose</v>
          </cell>
          <cell r="J2260" t="str">
            <v>Brake Hydraulics</v>
          </cell>
          <cell r="K2260" t="str">
            <v>IT</v>
          </cell>
          <cell r="L2260" t="str">
            <v>E</v>
          </cell>
          <cell r="N2260" t="str">
            <v>active</v>
          </cell>
          <cell r="P2260" t="str">
            <v>AH6369</v>
          </cell>
          <cell r="Q2260" t="str">
            <v>-</v>
          </cell>
          <cell r="R2260" t="str">
            <v>STANDARD W/O NORTH AMERICA (World w/o Canada, Great Britain, Ireland, USA)</v>
          </cell>
          <cell r="S2260">
            <v>12.1</v>
          </cell>
          <cell r="T2260">
            <v>9.5</v>
          </cell>
          <cell r="V2260">
            <v>43614</v>
          </cell>
          <cell r="Y2260" t="str">
            <v/>
          </cell>
          <cell r="Z2260" t="str">
            <v/>
          </cell>
          <cell r="AC2260" t="str">
            <v/>
          </cell>
          <cell r="AD2260" t="str">
            <v/>
          </cell>
          <cell r="AE2260">
            <v>310</v>
          </cell>
          <cell r="AF2260">
            <v>50</v>
          </cell>
          <cell r="AG2260">
            <v>20</v>
          </cell>
          <cell r="AH2260">
            <v>103</v>
          </cell>
          <cell r="AI2260">
            <v>93</v>
          </cell>
          <cell r="AJ2260">
            <v>103</v>
          </cell>
          <cell r="AK2260">
            <v>93</v>
          </cell>
          <cell r="AL2260">
            <v>1</v>
          </cell>
          <cell r="AM2260">
            <v>1</v>
          </cell>
        </row>
        <row r="2261">
          <cell r="F2261">
            <v>355463701</v>
          </cell>
          <cell r="G2261" t="str">
            <v>AH6370</v>
          </cell>
          <cell r="H2261" t="str">
            <v>Brake Hose</v>
          </cell>
          <cell r="J2261" t="str">
            <v>Brake Hydraulics</v>
          </cell>
          <cell r="K2261" t="str">
            <v>HU</v>
          </cell>
          <cell r="L2261" t="str">
            <v>E</v>
          </cell>
          <cell r="N2261" t="str">
            <v>no longer active</v>
          </cell>
          <cell r="P2261" t="str">
            <v>AH6370</v>
          </cell>
          <cell r="Q2261" t="str">
            <v>8AH 355 468-611</v>
          </cell>
          <cell r="R2261" t="str">
            <v>STANDARD W/O NORTH AMERICA (World w/o Canada, Great Britain, Ireland, USA)</v>
          </cell>
          <cell r="S2261">
            <v>5.41</v>
          </cell>
          <cell r="T2261">
            <v>4.25</v>
          </cell>
          <cell r="V2261">
            <v>43614</v>
          </cell>
          <cell r="Y2261" t="str">
            <v/>
          </cell>
          <cell r="Z2261" t="str">
            <v/>
          </cell>
          <cell r="AC2261" t="str">
            <v/>
          </cell>
          <cell r="AD2261" t="str">
            <v/>
          </cell>
          <cell r="AE2261">
            <v>310</v>
          </cell>
          <cell r="AF2261">
            <v>50</v>
          </cell>
          <cell r="AG2261">
            <v>20</v>
          </cell>
          <cell r="AH2261">
            <v>110</v>
          </cell>
          <cell r="AI2261">
            <v>100</v>
          </cell>
          <cell r="AJ2261">
            <v>110</v>
          </cell>
          <cell r="AK2261">
            <v>100</v>
          </cell>
          <cell r="AL2261">
            <v>1</v>
          </cell>
          <cell r="AM2261">
            <v>1</v>
          </cell>
        </row>
        <row r="2262">
          <cell r="F2262">
            <v>355463711</v>
          </cell>
          <cell r="G2262" t="str">
            <v>AH6371</v>
          </cell>
          <cell r="H2262" t="str">
            <v>Brake Hose</v>
          </cell>
          <cell r="J2262" t="str">
            <v>Brake Hydraulics</v>
          </cell>
          <cell r="K2262" t="str">
            <v>SK</v>
          </cell>
          <cell r="L2262" t="str">
            <v>E</v>
          </cell>
          <cell r="N2262" t="str">
            <v>no longer active</v>
          </cell>
          <cell r="P2262" t="str">
            <v>AH6371</v>
          </cell>
          <cell r="Q2262" t="str">
            <v>-</v>
          </cell>
          <cell r="R2262" t="str">
            <v>STANDARD W/O NORTH AMERICA (World w/o Canada, Great Britain, Ireland, USA)</v>
          </cell>
          <cell r="Y2262" t="str">
            <v/>
          </cell>
          <cell r="Z2262" t="str">
            <v/>
          </cell>
          <cell r="AC2262" t="str">
            <v/>
          </cell>
          <cell r="AD2262" t="str">
            <v/>
          </cell>
          <cell r="AE2262">
            <v>310</v>
          </cell>
          <cell r="AF2262">
            <v>50</v>
          </cell>
          <cell r="AG2262">
            <v>35</v>
          </cell>
          <cell r="AH2262">
            <v>88</v>
          </cell>
          <cell r="AI2262">
            <v>78</v>
          </cell>
          <cell r="AJ2262">
            <v>88</v>
          </cell>
          <cell r="AK2262">
            <v>78</v>
          </cell>
          <cell r="AL2262">
            <v>1</v>
          </cell>
          <cell r="AM2262">
            <v>1</v>
          </cell>
        </row>
        <row r="2263">
          <cell r="F2263">
            <v>355463721</v>
          </cell>
          <cell r="G2263" t="str">
            <v>AH6372</v>
          </cell>
          <cell r="H2263" t="str">
            <v>Brake Hose</v>
          </cell>
          <cell r="J2263" t="str">
            <v>Brake Hydraulics</v>
          </cell>
          <cell r="K2263" t="str">
            <v>IT</v>
          </cell>
          <cell r="L2263" t="str">
            <v>E</v>
          </cell>
          <cell r="N2263" t="str">
            <v>active</v>
          </cell>
          <cell r="P2263" t="str">
            <v>AH6372</v>
          </cell>
          <cell r="Q2263" t="str">
            <v>-</v>
          </cell>
          <cell r="R2263" t="str">
            <v>STANDARD W/O NORTH AMERICA (World w/o Canada, Great Britain, Ireland, USA)</v>
          </cell>
          <cell r="S2263">
            <v>4.6399999999999997</v>
          </cell>
          <cell r="T2263">
            <v>3.64</v>
          </cell>
          <cell r="V2263">
            <v>43614</v>
          </cell>
          <cell r="Y2263" t="str">
            <v/>
          </cell>
          <cell r="Z2263" t="str">
            <v/>
          </cell>
          <cell r="AC2263" t="str">
            <v/>
          </cell>
          <cell r="AD2263" t="str">
            <v/>
          </cell>
          <cell r="AE2263">
            <v>310</v>
          </cell>
          <cell r="AF2263">
            <v>50</v>
          </cell>
          <cell r="AG2263">
            <v>20</v>
          </cell>
          <cell r="AH2263">
            <v>82</v>
          </cell>
          <cell r="AI2263">
            <v>72</v>
          </cell>
          <cell r="AJ2263">
            <v>82</v>
          </cell>
          <cell r="AK2263">
            <v>72</v>
          </cell>
          <cell r="AL2263">
            <v>1</v>
          </cell>
          <cell r="AM2263">
            <v>1</v>
          </cell>
        </row>
        <row r="2264">
          <cell r="F2264">
            <v>355463731</v>
          </cell>
          <cell r="G2264" t="str">
            <v>AH6373</v>
          </cell>
          <cell r="H2264" t="str">
            <v>Brake Hose</v>
          </cell>
          <cell r="J2264" t="str">
            <v>Brake Hydraulics</v>
          </cell>
          <cell r="K2264" t="str">
            <v>IT</v>
          </cell>
          <cell r="L2264" t="str">
            <v>E</v>
          </cell>
          <cell r="N2264" t="str">
            <v>active</v>
          </cell>
          <cell r="P2264" t="str">
            <v>AH6373</v>
          </cell>
          <cell r="Q2264" t="str">
            <v>-</v>
          </cell>
          <cell r="R2264" t="str">
            <v>STANDARD W/O NORTH AMERICA (World w/o Canada, Great Britain, Ireland, USA)</v>
          </cell>
          <cell r="S2264">
            <v>5.12</v>
          </cell>
          <cell r="T2264">
            <v>4.0199999999999996</v>
          </cell>
          <cell r="V2264">
            <v>43614</v>
          </cell>
          <cell r="Y2264" t="str">
            <v/>
          </cell>
          <cell r="Z2264" t="str">
            <v/>
          </cell>
          <cell r="AC2264" t="str">
            <v/>
          </cell>
          <cell r="AD2264" t="str">
            <v/>
          </cell>
          <cell r="AE2264">
            <v>260</v>
          </cell>
          <cell r="AF2264">
            <v>150</v>
          </cell>
          <cell r="AG2264">
            <v>20</v>
          </cell>
          <cell r="AH2264">
            <v>80</v>
          </cell>
          <cell r="AI2264">
            <v>70</v>
          </cell>
          <cell r="AJ2264">
            <v>80</v>
          </cell>
          <cell r="AK2264">
            <v>70</v>
          </cell>
          <cell r="AL2264">
            <v>1</v>
          </cell>
          <cell r="AM2264">
            <v>1</v>
          </cell>
        </row>
        <row r="2265">
          <cell r="F2265">
            <v>355463741</v>
          </cell>
          <cell r="G2265" t="str">
            <v>AH6374</v>
          </cell>
          <cell r="H2265" t="str">
            <v>Brake Hose</v>
          </cell>
          <cell r="J2265" t="str">
            <v>Brake Hydraulics</v>
          </cell>
          <cell r="K2265" t="str">
            <v>IT</v>
          </cell>
          <cell r="L2265" t="str">
            <v>E</v>
          </cell>
          <cell r="N2265" t="str">
            <v>active</v>
          </cell>
          <cell r="P2265" t="str">
            <v>AH6374</v>
          </cell>
          <cell r="Q2265" t="str">
            <v>-</v>
          </cell>
          <cell r="R2265" t="str">
            <v>STANDARD W/O NORTH AMERICA (World w/o Canada, Great Britain, Ireland, USA)</v>
          </cell>
          <cell r="S2265">
            <v>8.6999999999999993</v>
          </cell>
          <cell r="T2265">
            <v>6.82</v>
          </cell>
          <cell r="V2265">
            <v>43614</v>
          </cell>
          <cell r="Y2265" t="str">
            <v/>
          </cell>
          <cell r="Z2265" t="str">
            <v/>
          </cell>
          <cell r="AC2265" t="str">
            <v/>
          </cell>
          <cell r="AD2265" t="str">
            <v/>
          </cell>
          <cell r="AE2265">
            <v>140</v>
          </cell>
          <cell r="AF2265">
            <v>190</v>
          </cell>
          <cell r="AG2265">
            <v>20</v>
          </cell>
          <cell r="AH2265">
            <v>95</v>
          </cell>
          <cell r="AI2265">
            <v>85</v>
          </cell>
          <cell r="AJ2265">
            <v>95</v>
          </cell>
          <cell r="AK2265">
            <v>85</v>
          </cell>
          <cell r="AL2265">
            <v>1</v>
          </cell>
          <cell r="AM2265">
            <v>1</v>
          </cell>
        </row>
        <row r="2266">
          <cell r="F2266">
            <v>355463751</v>
          </cell>
          <cell r="G2266" t="str">
            <v>AH6375</v>
          </cell>
          <cell r="H2266" t="str">
            <v>Brake Hose</v>
          </cell>
          <cell r="J2266" t="str">
            <v>Brake Hydraulics</v>
          </cell>
          <cell r="K2266" t="str">
            <v>IT</v>
          </cell>
          <cell r="L2266" t="str">
            <v>E</v>
          </cell>
          <cell r="N2266" t="str">
            <v>active</v>
          </cell>
          <cell r="P2266" t="str">
            <v>AH6375</v>
          </cell>
          <cell r="Q2266" t="str">
            <v>-</v>
          </cell>
          <cell r="R2266" t="str">
            <v>STANDARD W/O NORTH AMERICA (World w/o Canada, Great Britain, Ireland, USA)</v>
          </cell>
          <cell r="S2266">
            <v>4.76</v>
          </cell>
          <cell r="T2266">
            <v>3.73</v>
          </cell>
          <cell r="V2266">
            <v>43614</v>
          </cell>
          <cell r="Y2266" t="str">
            <v/>
          </cell>
          <cell r="Z2266" t="str">
            <v/>
          </cell>
          <cell r="AC2266" t="str">
            <v/>
          </cell>
          <cell r="AD2266" t="str">
            <v/>
          </cell>
          <cell r="AE2266">
            <v>140</v>
          </cell>
          <cell r="AF2266">
            <v>190</v>
          </cell>
          <cell r="AG2266">
            <v>20</v>
          </cell>
          <cell r="AH2266">
            <v>103</v>
          </cell>
          <cell r="AI2266">
            <v>93</v>
          </cell>
          <cell r="AJ2266">
            <v>103</v>
          </cell>
          <cell r="AK2266">
            <v>93</v>
          </cell>
          <cell r="AL2266">
            <v>1</v>
          </cell>
          <cell r="AM2266">
            <v>1</v>
          </cell>
        </row>
        <row r="2267">
          <cell r="F2267">
            <v>355463761</v>
          </cell>
          <cell r="G2267" t="str">
            <v>AH6376</v>
          </cell>
          <cell r="H2267" t="str">
            <v>Brake Hose</v>
          </cell>
          <cell r="J2267" t="str">
            <v>Brake Hydraulics</v>
          </cell>
          <cell r="K2267" t="str">
            <v>SK</v>
          </cell>
          <cell r="L2267" t="str">
            <v>E</v>
          </cell>
          <cell r="N2267" t="str">
            <v>no longer active</v>
          </cell>
          <cell r="P2267" t="str">
            <v>AH6376</v>
          </cell>
          <cell r="Q2267" t="str">
            <v>-</v>
          </cell>
          <cell r="R2267" t="str">
            <v>STANDARD W/O NORTH AMERICA (World w/o Canada, Great Britain, Ireland, USA)</v>
          </cell>
          <cell r="S2267">
            <v>9.66</v>
          </cell>
          <cell r="T2267">
            <v>7.58</v>
          </cell>
          <cell r="V2267">
            <v>43614</v>
          </cell>
          <cell r="Y2267" t="str">
            <v/>
          </cell>
          <cell r="Z2267" t="str">
            <v/>
          </cell>
          <cell r="AC2267" t="str">
            <v/>
          </cell>
          <cell r="AD2267" t="str">
            <v/>
          </cell>
          <cell r="AE2267">
            <v>310</v>
          </cell>
          <cell r="AF2267">
            <v>50</v>
          </cell>
          <cell r="AG2267">
            <v>20</v>
          </cell>
          <cell r="AH2267">
            <v>122</v>
          </cell>
          <cell r="AI2267">
            <v>112</v>
          </cell>
          <cell r="AJ2267">
            <v>122</v>
          </cell>
          <cell r="AK2267">
            <v>112</v>
          </cell>
          <cell r="AL2267">
            <v>1</v>
          </cell>
          <cell r="AM2267">
            <v>1</v>
          </cell>
        </row>
        <row r="2268">
          <cell r="F2268">
            <v>355463771</v>
          </cell>
          <cell r="G2268" t="str">
            <v>AH6377</v>
          </cell>
          <cell r="H2268" t="str">
            <v>Brake Hose</v>
          </cell>
          <cell r="J2268" t="str">
            <v>Brake Hydraulics</v>
          </cell>
          <cell r="K2268" t="str">
            <v>IT</v>
          </cell>
          <cell r="L2268" t="str">
            <v>E</v>
          </cell>
          <cell r="N2268" t="str">
            <v>no longer active</v>
          </cell>
          <cell r="P2268" t="str">
            <v>AH6377</v>
          </cell>
          <cell r="Q2268" t="str">
            <v>-</v>
          </cell>
          <cell r="R2268" t="str">
            <v>STANDARD W/O NORTH AMERICA (World w/o Canada, Great Britain, Ireland, USA)</v>
          </cell>
          <cell r="S2268">
            <v>16.899999999999999</v>
          </cell>
          <cell r="T2268">
            <v>13.27</v>
          </cell>
          <cell r="V2268">
            <v>43614</v>
          </cell>
          <cell r="Y2268" t="str">
            <v/>
          </cell>
          <cell r="Z2268" t="str">
            <v/>
          </cell>
          <cell r="AC2268" t="str">
            <v/>
          </cell>
          <cell r="AD2268" t="str">
            <v/>
          </cell>
          <cell r="AE2268">
            <v>140</v>
          </cell>
          <cell r="AF2268">
            <v>190</v>
          </cell>
          <cell r="AG2268">
            <v>20</v>
          </cell>
          <cell r="AH2268">
            <v>99</v>
          </cell>
          <cell r="AI2268">
            <v>89</v>
          </cell>
          <cell r="AJ2268">
            <v>99</v>
          </cell>
          <cell r="AK2268">
            <v>89</v>
          </cell>
          <cell r="AL2268">
            <v>1</v>
          </cell>
          <cell r="AM2268">
            <v>1</v>
          </cell>
        </row>
        <row r="2269">
          <cell r="F2269">
            <v>355463781</v>
          </cell>
          <cell r="G2269" t="str">
            <v>AH6378</v>
          </cell>
          <cell r="H2269" t="str">
            <v>Brake Hose</v>
          </cell>
          <cell r="J2269" t="str">
            <v>Brake Hydraulics</v>
          </cell>
          <cell r="K2269" t="str">
            <v>IT</v>
          </cell>
          <cell r="L2269" t="str">
            <v>E</v>
          </cell>
          <cell r="N2269" t="str">
            <v>active</v>
          </cell>
          <cell r="P2269" t="str">
            <v>AH6378</v>
          </cell>
          <cell r="Q2269" t="str">
            <v>-</v>
          </cell>
          <cell r="R2269" t="str">
            <v>STANDARD W/O NORTH AMERICA (World w/o Canada, Great Britain, Ireland, USA)</v>
          </cell>
          <cell r="S2269">
            <v>10.4</v>
          </cell>
          <cell r="T2269">
            <v>8.16</v>
          </cell>
          <cell r="V2269">
            <v>43614</v>
          </cell>
          <cell r="Y2269" t="str">
            <v/>
          </cell>
          <cell r="Z2269" t="str">
            <v/>
          </cell>
          <cell r="AC2269" t="str">
            <v/>
          </cell>
          <cell r="AD2269" t="str">
            <v/>
          </cell>
          <cell r="AE2269">
            <v>140</v>
          </cell>
          <cell r="AF2269">
            <v>190</v>
          </cell>
          <cell r="AG2269">
            <v>20</v>
          </cell>
          <cell r="AH2269">
            <v>112</v>
          </cell>
          <cell r="AI2269">
            <v>102</v>
          </cell>
          <cell r="AJ2269">
            <v>112</v>
          </cell>
          <cell r="AK2269">
            <v>102</v>
          </cell>
          <cell r="AL2269">
            <v>1</v>
          </cell>
          <cell r="AM2269">
            <v>1</v>
          </cell>
        </row>
        <row r="2270">
          <cell r="F2270">
            <v>355463791</v>
          </cell>
          <cell r="G2270" t="str">
            <v>AH6379</v>
          </cell>
          <cell r="H2270" t="str">
            <v>Brake Hose</v>
          </cell>
          <cell r="J2270" t="str">
            <v>Brake Hydraulics</v>
          </cell>
          <cell r="K2270" t="str">
            <v>SK</v>
          </cell>
          <cell r="L2270" t="str">
            <v>E</v>
          </cell>
          <cell r="N2270" t="str">
            <v>no longer active</v>
          </cell>
          <cell r="P2270" t="str">
            <v>AH6379</v>
          </cell>
          <cell r="Q2270" t="str">
            <v>-</v>
          </cell>
          <cell r="R2270" t="str">
            <v>STANDARD W/O NORTH AMERICA (World w/o Canada, Great Britain, Ireland, USA)</v>
          </cell>
          <cell r="S2270">
            <v>14.9</v>
          </cell>
          <cell r="T2270">
            <v>11.7</v>
          </cell>
          <cell r="V2270">
            <v>43614</v>
          </cell>
          <cell r="Y2270" t="str">
            <v/>
          </cell>
          <cell r="Z2270" t="str">
            <v/>
          </cell>
          <cell r="AC2270" t="str">
            <v/>
          </cell>
          <cell r="AD2270" t="str">
            <v/>
          </cell>
          <cell r="AE2270">
            <v>350</v>
          </cell>
          <cell r="AF2270">
            <v>50</v>
          </cell>
          <cell r="AG2270">
            <v>20</v>
          </cell>
          <cell r="AH2270">
            <v>108</v>
          </cell>
          <cell r="AI2270">
            <v>98</v>
          </cell>
          <cell r="AJ2270">
            <v>108</v>
          </cell>
          <cell r="AK2270">
            <v>98</v>
          </cell>
          <cell r="AL2270">
            <v>1</v>
          </cell>
          <cell r="AM2270">
            <v>1</v>
          </cell>
        </row>
        <row r="2271">
          <cell r="F2271">
            <v>355463801</v>
          </cell>
          <cell r="G2271" t="str">
            <v>AH6380</v>
          </cell>
          <cell r="H2271" t="str">
            <v>Brake Hose</v>
          </cell>
          <cell r="J2271" t="str">
            <v>Brake Hydraulics</v>
          </cell>
          <cell r="K2271" t="str">
            <v>CZ</v>
          </cell>
          <cell r="L2271" t="str">
            <v>E</v>
          </cell>
          <cell r="N2271" t="str">
            <v>no longer active</v>
          </cell>
          <cell r="P2271" t="str">
            <v>AH6380</v>
          </cell>
          <cell r="Q2271" t="str">
            <v>-</v>
          </cell>
          <cell r="R2271" t="str">
            <v>STANDARD (World w/o Great Britain, Ireland)</v>
          </cell>
          <cell r="Y2271" t="str">
            <v/>
          </cell>
          <cell r="Z2271" t="str">
            <v/>
          </cell>
          <cell r="AC2271" t="str">
            <v/>
          </cell>
          <cell r="AD2271" t="str">
            <v/>
          </cell>
          <cell r="AE2271">
            <v>350</v>
          </cell>
          <cell r="AF2271">
            <v>50</v>
          </cell>
          <cell r="AG2271">
            <v>20</v>
          </cell>
          <cell r="AH2271">
            <v>92</v>
          </cell>
          <cell r="AI2271">
            <v>82</v>
          </cell>
          <cell r="AJ2271">
            <v>92</v>
          </cell>
          <cell r="AK2271">
            <v>82</v>
          </cell>
          <cell r="AL2271">
            <v>1</v>
          </cell>
          <cell r="AM2271">
            <v>1</v>
          </cell>
        </row>
        <row r="2272">
          <cell r="F2272">
            <v>355463811</v>
          </cell>
          <cell r="G2272" t="str">
            <v>AH6381</v>
          </cell>
          <cell r="H2272" t="str">
            <v>Brake Hose</v>
          </cell>
          <cell r="J2272" t="str">
            <v>Brake Hydraulics</v>
          </cell>
          <cell r="K2272" t="str">
            <v>IT</v>
          </cell>
          <cell r="L2272" t="str">
            <v>E</v>
          </cell>
          <cell r="N2272" t="str">
            <v>active</v>
          </cell>
          <cell r="P2272" t="str">
            <v>AH6381</v>
          </cell>
          <cell r="Q2272" t="str">
            <v>-</v>
          </cell>
          <cell r="R2272" t="str">
            <v>STANDARD W/O NORTH AMERICA (World w/o Canada, Great Britain, Ireland, USA)</v>
          </cell>
          <cell r="S2272">
            <v>10.9</v>
          </cell>
          <cell r="T2272">
            <v>8.56</v>
          </cell>
          <cell r="V2272">
            <v>43614</v>
          </cell>
          <cell r="Y2272" t="str">
            <v/>
          </cell>
          <cell r="Z2272" t="str">
            <v/>
          </cell>
          <cell r="AC2272" t="str">
            <v/>
          </cell>
          <cell r="AD2272" t="str">
            <v/>
          </cell>
          <cell r="AE2272">
            <v>310</v>
          </cell>
          <cell r="AF2272">
            <v>50</v>
          </cell>
          <cell r="AG2272">
            <v>20</v>
          </cell>
          <cell r="AH2272">
            <v>96</v>
          </cell>
          <cell r="AI2272">
            <v>86</v>
          </cell>
          <cell r="AJ2272">
            <v>96</v>
          </cell>
          <cell r="AK2272">
            <v>86</v>
          </cell>
          <cell r="AL2272">
            <v>1</v>
          </cell>
          <cell r="AM2272">
            <v>1</v>
          </cell>
        </row>
        <row r="2273">
          <cell r="F2273">
            <v>355463821</v>
          </cell>
          <cell r="G2273" t="str">
            <v>AH6382</v>
          </cell>
          <cell r="H2273" t="str">
            <v>Brake Hose</v>
          </cell>
          <cell r="J2273" t="str">
            <v>Brake Hydraulics</v>
          </cell>
          <cell r="K2273" t="str">
            <v>IT</v>
          </cell>
          <cell r="L2273" t="str">
            <v>E</v>
          </cell>
          <cell r="N2273" t="str">
            <v>no longer active</v>
          </cell>
          <cell r="P2273" t="str">
            <v>AH6382</v>
          </cell>
          <cell r="Q2273" t="str">
            <v>-</v>
          </cell>
          <cell r="R2273" t="str">
            <v>STANDARD W/O NORTH AMERICA (World w/o Canada, Great Britain, Ireland, USA)</v>
          </cell>
          <cell r="S2273">
            <v>9.9</v>
          </cell>
          <cell r="T2273">
            <v>7.77</v>
          </cell>
          <cell r="V2273">
            <v>43614</v>
          </cell>
          <cell r="Y2273" t="str">
            <v/>
          </cell>
          <cell r="Z2273" t="str">
            <v/>
          </cell>
          <cell r="AC2273" t="str">
            <v/>
          </cell>
          <cell r="AD2273" t="str">
            <v/>
          </cell>
          <cell r="AE2273">
            <v>140</v>
          </cell>
          <cell r="AF2273">
            <v>190</v>
          </cell>
          <cell r="AG2273">
            <v>20</v>
          </cell>
          <cell r="AH2273">
            <v>85</v>
          </cell>
          <cell r="AI2273">
            <v>75</v>
          </cell>
          <cell r="AJ2273">
            <v>85</v>
          </cell>
          <cell r="AK2273">
            <v>75</v>
          </cell>
          <cell r="AL2273">
            <v>1</v>
          </cell>
          <cell r="AM2273">
            <v>1</v>
          </cell>
        </row>
        <row r="2274">
          <cell r="F2274">
            <v>355463831</v>
          </cell>
          <cell r="G2274" t="str">
            <v>AH6383</v>
          </cell>
          <cell r="H2274" t="str">
            <v>Brake Hose</v>
          </cell>
          <cell r="J2274" t="str">
            <v>Brake Hydraulics</v>
          </cell>
          <cell r="K2274" t="str">
            <v>IT</v>
          </cell>
          <cell r="L2274" t="str">
            <v>E</v>
          </cell>
          <cell r="N2274" t="str">
            <v>no longer active</v>
          </cell>
          <cell r="P2274" t="str">
            <v>AH6383</v>
          </cell>
          <cell r="Q2274" t="str">
            <v>-</v>
          </cell>
          <cell r="R2274" t="str">
            <v>STANDARD W/O NORTH AMERICA (World w/o Canada, Great Britain, Ireland, USA)</v>
          </cell>
          <cell r="S2274">
            <v>10</v>
          </cell>
          <cell r="T2274">
            <v>7.85</v>
          </cell>
          <cell r="V2274">
            <v>43614</v>
          </cell>
          <cell r="Y2274" t="str">
            <v/>
          </cell>
          <cell r="Z2274" t="str">
            <v/>
          </cell>
          <cell r="AC2274" t="str">
            <v/>
          </cell>
          <cell r="AD2274" t="str">
            <v/>
          </cell>
          <cell r="AE2274">
            <v>140</v>
          </cell>
          <cell r="AF2274">
            <v>190</v>
          </cell>
          <cell r="AG2274">
            <v>20</v>
          </cell>
          <cell r="AH2274">
            <v>184</v>
          </cell>
          <cell r="AI2274">
            <v>174</v>
          </cell>
          <cell r="AJ2274">
            <v>184</v>
          </cell>
          <cell r="AK2274">
            <v>174</v>
          </cell>
          <cell r="AL2274">
            <v>1</v>
          </cell>
          <cell r="AM2274">
            <v>1</v>
          </cell>
        </row>
        <row r="2275">
          <cell r="F2275">
            <v>355463841</v>
          </cell>
          <cell r="G2275" t="str">
            <v>AH6384</v>
          </cell>
          <cell r="H2275" t="str">
            <v>Brake Hose</v>
          </cell>
          <cell r="J2275" t="str">
            <v>Brake Hydraulics</v>
          </cell>
          <cell r="K2275" t="str">
            <v>IT</v>
          </cell>
          <cell r="L2275" t="str">
            <v>E</v>
          </cell>
          <cell r="N2275" t="str">
            <v>active</v>
          </cell>
          <cell r="P2275" t="str">
            <v>AH6384</v>
          </cell>
          <cell r="Q2275" t="str">
            <v>-</v>
          </cell>
          <cell r="R2275" t="str">
            <v>STANDARD W/O NORTH AMERICA (World w/o Canada, Great Britain, Ireland, USA)</v>
          </cell>
          <cell r="S2275">
            <v>4.5199999999999996</v>
          </cell>
          <cell r="T2275">
            <v>3.54</v>
          </cell>
          <cell r="V2275">
            <v>43614</v>
          </cell>
          <cell r="Y2275" t="str">
            <v/>
          </cell>
          <cell r="Z2275" t="str">
            <v/>
          </cell>
          <cell r="AC2275" t="str">
            <v/>
          </cell>
          <cell r="AD2275" t="str">
            <v/>
          </cell>
          <cell r="AE2275">
            <v>310</v>
          </cell>
          <cell r="AF2275">
            <v>50</v>
          </cell>
          <cell r="AG2275">
            <v>20</v>
          </cell>
          <cell r="AH2275">
            <v>84</v>
          </cell>
          <cell r="AI2275">
            <v>74</v>
          </cell>
          <cell r="AJ2275">
            <v>84</v>
          </cell>
          <cell r="AK2275">
            <v>74</v>
          </cell>
          <cell r="AL2275">
            <v>1</v>
          </cell>
          <cell r="AM2275">
            <v>1</v>
          </cell>
        </row>
        <row r="2276">
          <cell r="F2276">
            <v>355463851</v>
          </cell>
          <cell r="G2276" t="str">
            <v>AH6385</v>
          </cell>
          <cell r="H2276" t="str">
            <v>Brake Hose</v>
          </cell>
          <cell r="J2276" t="str">
            <v>Brake Hydraulics</v>
          </cell>
          <cell r="K2276" t="str">
            <v>IT</v>
          </cell>
          <cell r="L2276" t="str">
            <v>E</v>
          </cell>
          <cell r="N2276" t="str">
            <v>no longer active</v>
          </cell>
          <cell r="P2276" t="str">
            <v>AH6385</v>
          </cell>
          <cell r="Q2276" t="str">
            <v>-</v>
          </cell>
          <cell r="R2276" t="str">
            <v>STANDARD W/O NORTH AMERICA (World w/o Canada, Great Britain, Ireland, USA)</v>
          </cell>
          <cell r="S2276">
            <v>4.95</v>
          </cell>
          <cell r="T2276">
            <v>3.89</v>
          </cell>
          <cell r="V2276">
            <v>43614</v>
          </cell>
          <cell r="Y2276" t="str">
            <v/>
          </cell>
          <cell r="Z2276" t="str">
            <v/>
          </cell>
          <cell r="AC2276" t="str">
            <v/>
          </cell>
          <cell r="AD2276" t="str">
            <v/>
          </cell>
          <cell r="AE2276">
            <v>260</v>
          </cell>
          <cell r="AF2276">
            <v>150</v>
          </cell>
          <cell r="AG2276">
            <v>20</v>
          </cell>
          <cell r="AH2276">
            <v>93</v>
          </cell>
          <cell r="AI2276">
            <v>83</v>
          </cell>
          <cell r="AJ2276">
            <v>93</v>
          </cell>
          <cell r="AK2276">
            <v>83</v>
          </cell>
          <cell r="AL2276">
            <v>1</v>
          </cell>
          <cell r="AM2276">
            <v>1</v>
          </cell>
        </row>
        <row r="2277">
          <cell r="F2277">
            <v>355463861</v>
          </cell>
          <cell r="G2277" t="str">
            <v>AH6386</v>
          </cell>
          <cell r="H2277" t="str">
            <v>Brake Hose</v>
          </cell>
          <cell r="J2277" t="str">
            <v>Brake Hydraulics</v>
          </cell>
          <cell r="K2277" t="str">
            <v>IT</v>
          </cell>
          <cell r="L2277" t="str">
            <v>E</v>
          </cell>
          <cell r="N2277" t="str">
            <v>active</v>
          </cell>
          <cell r="P2277" t="str">
            <v>AH6386</v>
          </cell>
          <cell r="Q2277" t="str">
            <v>-</v>
          </cell>
          <cell r="R2277" t="str">
            <v>STANDARD W/O NORTH AMERICA (World w/o Canada, Great Britain, Ireland, USA)</v>
          </cell>
          <cell r="S2277">
            <v>10.3</v>
          </cell>
          <cell r="T2277">
            <v>8.09</v>
          </cell>
          <cell r="V2277">
            <v>43614</v>
          </cell>
          <cell r="Y2277" t="str">
            <v/>
          </cell>
          <cell r="Z2277" t="str">
            <v/>
          </cell>
          <cell r="AC2277" t="str">
            <v/>
          </cell>
          <cell r="AD2277" t="str">
            <v/>
          </cell>
          <cell r="AE2277">
            <v>310</v>
          </cell>
          <cell r="AF2277">
            <v>50</v>
          </cell>
          <cell r="AG2277">
            <v>20</v>
          </cell>
          <cell r="AH2277">
            <v>80</v>
          </cell>
          <cell r="AI2277">
            <v>70</v>
          </cell>
          <cell r="AJ2277">
            <v>80</v>
          </cell>
          <cell r="AK2277">
            <v>70</v>
          </cell>
          <cell r="AL2277">
            <v>1</v>
          </cell>
          <cell r="AM2277">
            <v>1</v>
          </cell>
        </row>
        <row r="2278">
          <cell r="F2278">
            <v>355463871</v>
          </cell>
          <cell r="G2278" t="str">
            <v>AH6387</v>
          </cell>
          <cell r="H2278" t="str">
            <v>Brake Hose</v>
          </cell>
          <cell r="J2278" t="str">
            <v>Brake Hydraulics</v>
          </cell>
          <cell r="K2278" t="str">
            <v>IT</v>
          </cell>
          <cell r="L2278" t="str">
            <v>E</v>
          </cell>
          <cell r="N2278" t="str">
            <v>active</v>
          </cell>
          <cell r="P2278" t="str">
            <v>AH6387</v>
          </cell>
          <cell r="Q2278" t="str">
            <v>-</v>
          </cell>
          <cell r="R2278" t="str">
            <v>STANDARD W/O NORTH AMERICA (World w/o Canada, Great Britain, Ireland, USA)</v>
          </cell>
          <cell r="S2278">
            <v>3.52</v>
          </cell>
          <cell r="T2278">
            <v>2.77</v>
          </cell>
          <cell r="V2278">
            <v>43614</v>
          </cell>
          <cell r="Y2278" t="str">
            <v/>
          </cell>
          <cell r="Z2278" t="str">
            <v/>
          </cell>
          <cell r="AC2278" t="str">
            <v/>
          </cell>
          <cell r="AD2278" t="str">
            <v/>
          </cell>
          <cell r="AE2278">
            <v>310</v>
          </cell>
          <cell r="AF2278">
            <v>50</v>
          </cell>
          <cell r="AG2278">
            <v>20</v>
          </cell>
          <cell r="AH2278">
            <v>83</v>
          </cell>
          <cell r="AI2278">
            <v>73</v>
          </cell>
          <cell r="AJ2278">
            <v>83</v>
          </cell>
          <cell r="AK2278">
            <v>73</v>
          </cell>
          <cell r="AL2278">
            <v>1</v>
          </cell>
          <cell r="AM2278">
            <v>1</v>
          </cell>
        </row>
        <row r="2279">
          <cell r="F2279">
            <v>355463881</v>
          </cell>
          <cell r="G2279" t="str">
            <v>AH6388</v>
          </cell>
          <cell r="H2279" t="str">
            <v>Brake Hose</v>
          </cell>
          <cell r="J2279" t="str">
            <v>Brake Hydraulics</v>
          </cell>
          <cell r="K2279" t="str">
            <v>IT</v>
          </cell>
          <cell r="L2279" t="str">
            <v>E</v>
          </cell>
          <cell r="N2279" t="str">
            <v>active</v>
          </cell>
          <cell r="P2279" t="str">
            <v>AH6388</v>
          </cell>
          <cell r="Q2279" t="str">
            <v>-</v>
          </cell>
          <cell r="R2279" t="str">
            <v>STANDARD W/O NORTH AMERICA (World w/o Canada, Great Britain, Ireland, USA)</v>
          </cell>
          <cell r="S2279">
            <v>18.399999999999999</v>
          </cell>
          <cell r="T2279">
            <v>14.45</v>
          </cell>
          <cell r="V2279">
            <v>43614</v>
          </cell>
          <cell r="Y2279" t="str">
            <v/>
          </cell>
          <cell r="Z2279" t="str">
            <v/>
          </cell>
          <cell r="AC2279" t="str">
            <v/>
          </cell>
          <cell r="AD2279" t="str">
            <v/>
          </cell>
          <cell r="AE2279">
            <v>140</v>
          </cell>
          <cell r="AF2279">
            <v>190</v>
          </cell>
          <cell r="AG2279">
            <v>35</v>
          </cell>
          <cell r="AH2279">
            <v>155</v>
          </cell>
          <cell r="AI2279">
            <v>145</v>
          </cell>
          <cell r="AJ2279">
            <v>155</v>
          </cell>
          <cell r="AK2279">
            <v>145</v>
          </cell>
          <cell r="AL2279">
            <v>1</v>
          </cell>
          <cell r="AM2279">
            <v>1</v>
          </cell>
        </row>
        <row r="2280">
          <cell r="F2280">
            <v>355463891</v>
          </cell>
          <cell r="G2280" t="str">
            <v>AH6389</v>
          </cell>
          <cell r="H2280" t="str">
            <v>Brake Hose</v>
          </cell>
          <cell r="J2280" t="str">
            <v>Brake Hydraulics</v>
          </cell>
          <cell r="K2280" t="str">
            <v>HU</v>
          </cell>
          <cell r="L2280" t="str">
            <v>E</v>
          </cell>
          <cell r="N2280" t="str">
            <v>phasing out</v>
          </cell>
          <cell r="P2280" t="str">
            <v>AH6389</v>
          </cell>
          <cell r="Q2280" t="str">
            <v>8AH 355 460-931</v>
          </cell>
          <cell r="R2280" t="str">
            <v>STANDARD W/O NORTH AMERICA (World w/o Canada, Great Britain, Ireland, USA)</v>
          </cell>
          <cell r="S2280">
            <v>5.41</v>
          </cell>
          <cell r="T2280">
            <v>4.25</v>
          </cell>
          <cell r="V2280">
            <v>43614</v>
          </cell>
          <cell r="Y2280" t="str">
            <v/>
          </cell>
          <cell r="Z2280" t="str">
            <v/>
          </cell>
          <cell r="AC2280" t="str">
            <v/>
          </cell>
          <cell r="AD2280" t="str">
            <v/>
          </cell>
          <cell r="AE2280">
            <v>140</v>
          </cell>
          <cell r="AF2280">
            <v>190</v>
          </cell>
          <cell r="AG2280">
            <v>35</v>
          </cell>
          <cell r="AH2280">
            <v>103</v>
          </cell>
          <cell r="AI2280">
            <v>93</v>
          </cell>
          <cell r="AJ2280">
            <v>103</v>
          </cell>
          <cell r="AK2280">
            <v>93</v>
          </cell>
          <cell r="AL2280">
            <v>1</v>
          </cell>
          <cell r="AM2280">
            <v>1</v>
          </cell>
        </row>
        <row r="2281">
          <cell r="F2281">
            <v>355463901</v>
          </cell>
          <cell r="G2281" t="str">
            <v>AH6390</v>
          </cell>
          <cell r="H2281" t="str">
            <v>Brake Hose</v>
          </cell>
          <cell r="J2281" t="str">
            <v>Brake Hydraulics</v>
          </cell>
          <cell r="K2281" t="str">
            <v>IT</v>
          </cell>
          <cell r="L2281" t="str">
            <v>E</v>
          </cell>
          <cell r="N2281" t="str">
            <v>active</v>
          </cell>
          <cell r="P2281" t="str">
            <v>AH6390</v>
          </cell>
          <cell r="Q2281" t="str">
            <v>-</v>
          </cell>
          <cell r="R2281" t="str">
            <v>STANDARD W/O NORTH AMERICA (World w/o Canada, Great Britain, Ireland, USA)</v>
          </cell>
          <cell r="S2281">
            <v>10.3</v>
          </cell>
          <cell r="T2281">
            <v>8.09</v>
          </cell>
          <cell r="V2281">
            <v>43614</v>
          </cell>
          <cell r="Y2281" t="str">
            <v/>
          </cell>
          <cell r="Z2281" t="str">
            <v/>
          </cell>
          <cell r="AC2281" t="str">
            <v/>
          </cell>
          <cell r="AD2281" t="str">
            <v/>
          </cell>
          <cell r="AE2281">
            <v>140</v>
          </cell>
          <cell r="AF2281">
            <v>190</v>
          </cell>
          <cell r="AG2281">
            <v>20</v>
          </cell>
          <cell r="AH2281">
            <v>91</v>
          </cell>
          <cell r="AI2281">
            <v>81</v>
          </cell>
          <cell r="AJ2281">
            <v>91</v>
          </cell>
          <cell r="AK2281">
            <v>81</v>
          </cell>
          <cell r="AL2281">
            <v>1</v>
          </cell>
          <cell r="AM2281">
            <v>1</v>
          </cell>
        </row>
        <row r="2282">
          <cell r="F2282">
            <v>355463911</v>
          </cell>
          <cell r="G2282" t="str">
            <v>AH6391</v>
          </cell>
          <cell r="H2282" t="str">
            <v>Brake Hose</v>
          </cell>
          <cell r="J2282" t="str">
            <v>Brake Hydraulics</v>
          </cell>
          <cell r="K2282" t="str">
            <v>IT</v>
          </cell>
          <cell r="L2282" t="str">
            <v>E</v>
          </cell>
          <cell r="N2282" t="str">
            <v>active</v>
          </cell>
          <cell r="P2282" t="str">
            <v>AH6391</v>
          </cell>
          <cell r="Q2282" t="str">
            <v>-</v>
          </cell>
          <cell r="R2282" t="str">
            <v>STANDARD W/O NORTH AMERICA (World w/o Canada, Great Britain, Ireland, USA)</v>
          </cell>
          <cell r="S2282">
            <v>5.53</v>
          </cell>
          <cell r="T2282">
            <v>4.34</v>
          </cell>
          <cell r="V2282">
            <v>43614</v>
          </cell>
          <cell r="Y2282" t="str">
            <v/>
          </cell>
          <cell r="Z2282" t="str">
            <v/>
          </cell>
          <cell r="AC2282" t="str">
            <v/>
          </cell>
          <cell r="AD2282" t="str">
            <v/>
          </cell>
          <cell r="AE2282">
            <v>260</v>
          </cell>
          <cell r="AF2282">
            <v>150</v>
          </cell>
          <cell r="AG2282">
            <v>20</v>
          </cell>
          <cell r="AH2282">
            <v>105</v>
          </cell>
          <cell r="AI2282">
            <v>95</v>
          </cell>
          <cell r="AJ2282">
            <v>105</v>
          </cell>
          <cell r="AK2282">
            <v>95</v>
          </cell>
          <cell r="AL2282">
            <v>1</v>
          </cell>
          <cell r="AM2282">
            <v>1</v>
          </cell>
        </row>
        <row r="2283">
          <cell r="F2283">
            <v>355463921</v>
          </cell>
          <cell r="G2283" t="str">
            <v>AH6392</v>
          </cell>
          <cell r="H2283" t="str">
            <v>Brake Hose</v>
          </cell>
          <cell r="J2283" t="str">
            <v>Brake Hydraulics</v>
          </cell>
          <cell r="K2283" t="str">
            <v>HU</v>
          </cell>
          <cell r="L2283" t="str">
            <v>E</v>
          </cell>
          <cell r="N2283" t="str">
            <v>phasing out</v>
          </cell>
          <cell r="P2283" t="str">
            <v>AH6392</v>
          </cell>
          <cell r="Q2283" t="str">
            <v>8AH 355 461-051</v>
          </cell>
          <cell r="R2283" t="str">
            <v>STANDARD W/O NORTH AMERICA (World w/o Canada, Great Britain, Ireland, USA)</v>
          </cell>
          <cell r="S2283">
            <v>7.32</v>
          </cell>
          <cell r="T2283">
            <v>5.75</v>
          </cell>
          <cell r="V2283">
            <v>43614</v>
          </cell>
          <cell r="Y2283" t="str">
            <v/>
          </cell>
          <cell r="Z2283" t="str">
            <v/>
          </cell>
          <cell r="AC2283" t="str">
            <v/>
          </cell>
          <cell r="AD2283" t="str">
            <v/>
          </cell>
          <cell r="AE2283">
            <v>350</v>
          </cell>
          <cell r="AF2283">
            <v>50</v>
          </cell>
          <cell r="AG2283">
            <v>20</v>
          </cell>
          <cell r="AH2283">
            <v>114</v>
          </cell>
          <cell r="AI2283">
            <v>104</v>
          </cell>
          <cell r="AJ2283">
            <v>114</v>
          </cell>
          <cell r="AK2283">
            <v>104</v>
          </cell>
          <cell r="AL2283">
            <v>1</v>
          </cell>
          <cell r="AM2283">
            <v>1</v>
          </cell>
        </row>
        <row r="2284">
          <cell r="F2284">
            <v>355463931</v>
          </cell>
          <cell r="G2284" t="str">
            <v>AH6393</v>
          </cell>
          <cell r="H2284" t="str">
            <v>Brake Hose</v>
          </cell>
          <cell r="J2284" t="str">
            <v>Brake Hydraulics</v>
          </cell>
          <cell r="K2284" t="str">
            <v>IT</v>
          </cell>
          <cell r="L2284" t="str">
            <v>E</v>
          </cell>
          <cell r="N2284" t="str">
            <v>active</v>
          </cell>
          <cell r="P2284" t="str">
            <v>AH6393</v>
          </cell>
          <cell r="Q2284" t="str">
            <v>-</v>
          </cell>
          <cell r="R2284" t="str">
            <v>STANDARD W/O NORTH AMERICA (World w/o Canada, Great Britain, Ireland, USA)</v>
          </cell>
          <cell r="S2284">
            <v>6.3</v>
          </cell>
          <cell r="T2284">
            <v>4.95</v>
          </cell>
          <cell r="V2284">
            <v>43614</v>
          </cell>
          <cell r="Y2284" t="str">
            <v/>
          </cell>
          <cell r="Z2284" t="str">
            <v/>
          </cell>
          <cell r="AC2284" t="str">
            <v/>
          </cell>
          <cell r="AD2284" t="str">
            <v/>
          </cell>
          <cell r="AE2284">
            <v>140</v>
          </cell>
          <cell r="AF2284">
            <v>190</v>
          </cell>
          <cell r="AG2284">
            <v>20</v>
          </cell>
          <cell r="AH2284">
            <v>105</v>
          </cell>
          <cell r="AI2284">
            <v>95</v>
          </cell>
          <cell r="AJ2284">
            <v>105</v>
          </cell>
          <cell r="AK2284">
            <v>95</v>
          </cell>
          <cell r="AL2284">
            <v>1</v>
          </cell>
          <cell r="AM2284">
            <v>1</v>
          </cell>
        </row>
        <row r="2285">
          <cell r="F2285">
            <v>355463941</v>
          </cell>
          <cell r="G2285" t="str">
            <v>AH6394</v>
          </cell>
          <cell r="H2285" t="str">
            <v>Brake Hose</v>
          </cell>
          <cell r="J2285" t="str">
            <v>Brake Hydraulics</v>
          </cell>
          <cell r="K2285" t="str">
            <v>HU</v>
          </cell>
          <cell r="L2285" t="str">
            <v>E</v>
          </cell>
          <cell r="N2285" t="str">
            <v>active</v>
          </cell>
          <cell r="P2285" t="str">
            <v>AH6394</v>
          </cell>
          <cell r="Q2285" t="str">
            <v>-</v>
          </cell>
          <cell r="R2285" t="str">
            <v>STANDARD W/O NORTH AMERICA (World w/o Canada, Great Britain, Ireland, USA)</v>
          </cell>
          <cell r="S2285">
            <v>5.78</v>
          </cell>
          <cell r="T2285">
            <v>4.53</v>
          </cell>
          <cell r="V2285">
            <v>43614</v>
          </cell>
          <cell r="Y2285" t="str">
            <v/>
          </cell>
          <cell r="Z2285" t="str">
            <v/>
          </cell>
          <cell r="AC2285" t="str">
            <v/>
          </cell>
          <cell r="AD2285" t="str">
            <v/>
          </cell>
          <cell r="AE2285">
            <v>140</v>
          </cell>
          <cell r="AF2285">
            <v>190</v>
          </cell>
          <cell r="AG2285">
            <v>20</v>
          </cell>
          <cell r="AH2285">
            <v>91</v>
          </cell>
          <cell r="AI2285">
            <v>81</v>
          </cell>
          <cell r="AJ2285">
            <v>91</v>
          </cell>
          <cell r="AK2285">
            <v>81</v>
          </cell>
          <cell r="AL2285">
            <v>1</v>
          </cell>
          <cell r="AM2285">
            <v>1</v>
          </cell>
        </row>
        <row r="2286">
          <cell r="F2286">
            <v>355463951</v>
          </cell>
          <cell r="G2286" t="str">
            <v>AH6395</v>
          </cell>
          <cell r="H2286" t="str">
            <v>Brake Hose</v>
          </cell>
          <cell r="J2286" t="str">
            <v>Brake Hydraulics</v>
          </cell>
          <cell r="K2286" t="str">
            <v>HU</v>
          </cell>
          <cell r="L2286" t="str">
            <v>E</v>
          </cell>
          <cell r="N2286" t="str">
            <v>active</v>
          </cell>
          <cell r="P2286" t="str">
            <v>AH6395</v>
          </cell>
          <cell r="Q2286" t="str">
            <v>-</v>
          </cell>
          <cell r="R2286" t="str">
            <v>STANDARD W/O NORTH AMERICA (World w/o Canada, Great Britain, Ireland, USA)</v>
          </cell>
          <cell r="S2286">
            <v>5.92</v>
          </cell>
          <cell r="T2286">
            <v>4.6500000000000004</v>
          </cell>
          <cell r="V2286">
            <v>43614</v>
          </cell>
          <cell r="Y2286" t="str">
            <v/>
          </cell>
          <cell r="Z2286" t="str">
            <v/>
          </cell>
          <cell r="AC2286" t="str">
            <v/>
          </cell>
          <cell r="AD2286" t="str">
            <v/>
          </cell>
          <cell r="AE2286">
            <v>140</v>
          </cell>
          <cell r="AF2286">
            <v>190</v>
          </cell>
          <cell r="AG2286">
            <v>20</v>
          </cell>
          <cell r="AH2286">
            <v>93</v>
          </cell>
          <cell r="AI2286">
            <v>83</v>
          </cell>
          <cell r="AJ2286">
            <v>93</v>
          </cell>
          <cell r="AK2286">
            <v>83</v>
          </cell>
          <cell r="AL2286">
            <v>1</v>
          </cell>
          <cell r="AM2286">
            <v>1</v>
          </cell>
        </row>
        <row r="2287">
          <cell r="F2287">
            <v>355463961</v>
          </cell>
          <cell r="G2287" t="str">
            <v>AH6396</v>
          </cell>
          <cell r="H2287" t="str">
            <v>Brake Hose</v>
          </cell>
          <cell r="J2287" t="str">
            <v>Brake Hydraulics</v>
          </cell>
          <cell r="K2287" t="str">
            <v>IT</v>
          </cell>
          <cell r="L2287" t="str">
            <v>E</v>
          </cell>
          <cell r="N2287" t="str">
            <v>active</v>
          </cell>
          <cell r="P2287" t="str">
            <v>AH6396</v>
          </cell>
          <cell r="Q2287" t="str">
            <v>-</v>
          </cell>
          <cell r="R2287" t="str">
            <v>STANDARD W/O NORTH AMERICA (World w/o Canada, Great Britain, Ireland, USA)</v>
          </cell>
          <cell r="S2287">
            <v>8.3000000000000007</v>
          </cell>
          <cell r="T2287">
            <v>6.51</v>
          </cell>
          <cell r="V2287">
            <v>43614</v>
          </cell>
          <cell r="Y2287" t="str">
            <v/>
          </cell>
          <cell r="Z2287" t="str">
            <v/>
          </cell>
          <cell r="AC2287" t="str">
            <v/>
          </cell>
          <cell r="AD2287" t="str">
            <v/>
          </cell>
          <cell r="AE2287">
            <v>140</v>
          </cell>
          <cell r="AF2287">
            <v>190</v>
          </cell>
          <cell r="AG2287">
            <v>20</v>
          </cell>
          <cell r="AH2287">
            <v>90</v>
          </cell>
          <cell r="AI2287">
            <v>80</v>
          </cell>
          <cell r="AJ2287">
            <v>90</v>
          </cell>
          <cell r="AK2287">
            <v>80</v>
          </cell>
          <cell r="AL2287">
            <v>1</v>
          </cell>
          <cell r="AM2287">
            <v>1</v>
          </cell>
        </row>
        <row r="2288">
          <cell r="F2288">
            <v>355463971</v>
          </cell>
          <cell r="G2288" t="str">
            <v>AH6397</v>
          </cell>
          <cell r="H2288" t="str">
            <v>Brake Hose</v>
          </cell>
          <cell r="J2288" t="str">
            <v>Brake Hydraulics</v>
          </cell>
          <cell r="K2288" t="str">
            <v>IT</v>
          </cell>
          <cell r="L2288" t="str">
            <v>E</v>
          </cell>
          <cell r="N2288" t="str">
            <v>active</v>
          </cell>
          <cell r="P2288" t="str">
            <v>AH6397</v>
          </cell>
          <cell r="Q2288" t="str">
            <v>-</v>
          </cell>
          <cell r="R2288" t="str">
            <v>STANDARD W/O NORTH AMERICA (World w/o Canada, Great Britain, Ireland, USA)</v>
          </cell>
          <cell r="S2288">
            <v>7.06</v>
          </cell>
          <cell r="T2288">
            <v>5.54</v>
          </cell>
          <cell r="V2288">
            <v>43614</v>
          </cell>
          <cell r="Y2288" t="str">
            <v/>
          </cell>
          <cell r="Z2288" t="str">
            <v/>
          </cell>
          <cell r="AC2288" t="str">
            <v/>
          </cell>
          <cell r="AD2288" t="str">
            <v/>
          </cell>
          <cell r="AE2288">
            <v>140</v>
          </cell>
          <cell r="AF2288">
            <v>190</v>
          </cell>
          <cell r="AG2288">
            <v>35</v>
          </cell>
          <cell r="AH2288">
            <v>118</v>
          </cell>
          <cell r="AI2288">
            <v>108</v>
          </cell>
          <cell r="AJ2288">
            <v>118</v>
          </cell>
          <cell r="AK2288">
            <v>108</v>
          </cell>
          <cell r="AL2288">
            <v>1</v>
          </cell>
          <cell r="AM2288">
            <v>1</v>
          </cell>
        </row>
        <row r="2289">
          <cell r="F2289">
            <v>355463981</v>
          </cell>
          <cell r="G2289" t="str">
            <v>AH6398</v>
          </cell>
          <cell r="H2289" t="str">
            <v>Brake Hose</v>
          </cell>
          <cell r="J2289" t="str">
            <v>Brake Hydraulics</v>
          </cell>
          <cell r="K2289" t="str">
            <v>IT</v>
          </cell>
          <cell r="L2289" t="str">
            <v>E</v>
          </cell>
          <cell r="N2289" t="str">
            <v>active</v>
          </cell>
          <cell r="P2289" t="str">
            <v>AH6398</v>
          </cell>
          <cell r="Q2289" t="str">
            <v>-</v>
          </cell>
          <cell r="R2289" t="str">
            <v>STANDARD W/O NORTH AMERICA (World w/o Canada, Great Britain, Ireland, USA)</v>
          </cell>
          <cell r="S2289">
            <v>5.19</v>
          </cell>
          <cell r="T2289">
            <v>4.08</v>
          </cell>
          <cell r="V2289">
            <v>43614</v>
          </cell>
          <cell r="Y2289" t="str">
            <v/>
          </cell>
          <cell r="Z2289" t="str">
            <v/>
          </cell>
          <cell r="AC2289" t="str">
            <v/>
          </cell>
          <cell r="AD2289" t="str">
            <v/>
          </cell>
          <cell r="AE2289">
            <v>350</v>
          </cell>
          <cell r="AF2289">
            <v>50</v>
          </cell>
          <cell r="AG2289">
            <v>20</v>
          </cell>
          <cell r="AH2289">
            <v>88</v>
          </cell>
          <cell r="AI2289">
            <v>78</v>
          </cell>
          <cell r="AJ2289">
            <v>88</v>
          </cell>
          <cell r="AK2289">
            <v>78</v>
          </cell>
          <cell r="AL2289">
            <v>1</v>
          </cell>
          <cell r="AM2289">
            <v>1</v>
          </cell>
        </row>
        <row r="2290">
          <cell r="F2290">
            <v>355463991</v>
          </cell>
          <cell r="G2290" t="str">
            <v>AH6399</v>
          </cell>
          <cell r="H2290" t="str">
            <v>Brake Hose</v>
          </cell>
          <cell r="J2290" t="str">
            <v>Brake Hydraulics</v>
          </cell>
          <cell r="K2290" t="str">
            <v>IT</v>
          </cell>
          <cell r="L2290" t="str">
            <v>E</v>
          </cell>
          <cell r="N2290" t="str">
            <v>active</v>
          </cell>
          <cell r="P2290" t="str">
            <v>AH6399</v>
          </cell>
          <cell r="Q2290" t="str">
            <v>-</v>
          </cell>
          <cell r="R2290" t="str">
            <v>STANDARD W/O NORTH AMERICA (World w/o Canada, Great Britain, Ireland, USA)</v>
          </cell>
          <cell r="S2290">
            <v>5.46</v>
          </cell>
          <cell r="T2290">
            <v>4.29</v>
          </cell>
          <cell r="V2290">
            <v>43614</v>
          </cell>
          <cell r="Y2290" t="str">
            <v/>
          </cell>
          <cell r="Z2290" t="str">
            <v/>
          </cell>
          <cell r="AC2290" t="str">
            <v/>
          </cell>
          <cell r="AD2290" t="str">
            <v/>
          </cell>
          <cell r="AE2290">
            <v>350</v>
          </cell>
          <cell r="AF2290">
            <v>50</v>
          </cell>
          <cell r="AG2290">
            <v>20</v>
          </cell>
          <cell r="AH2290">
            <v>103</v>
          </cell>
          <cell r="AI2290">
            <v>93</v>
          </cell>
          <cell r="AJ2290">
            <v>103</v>
          </cell>
          <cell r="AK2290">
            <v>93</v>
          </cell>
          <cell r="AL2290">
            <v>1</v>
          </cell>
          <cell r="AM2290">
            <v>1</v>
          </cell>
        </row>
        <row r="2291">
          <cell r="F2291">
            <v>355464001</v>
          </cell>
          <cell r="G2291" t="str">
            <v>AH6400</v>
          </cell>
          <cell r="H2291" t="str">
            <v>Brake Hose</v>
          </cell>
          <cell r="J2291" t="str">
            <v>Brake Hydraulics</v>
          </cell>
          <cell r="K2291" t="str">
            <v>SK</v>
          </cell>
          <cell r="L2291" t="str">
            <v>E</v>
          </cell>
          <cell r="N2291" t="str">
            <v>active</v>
          </cell>
          <cell r="P2291" t="str">
            <v>AH6400</v>
          </cell>
          <cell r="Q2291" t="str">
            <v>-</v>
          </cell>
          <cell r="R2291" t="str">
            <v>STANDARD W/O NORTH AMERICA (World w/o Canada, Great Britain, Ireland, USA)</v>
          </cell>
          <cell r="S2291">
            <v>11</v>
          </cell>
          <cell r="T2291">
            <v>8.64</v>
          </cell>
          <cell r="V2291">
            <v>43614</v>
          </cell>
          <cell r="Y2291" t="str">
            <v/>
          </cell>
          <cell r="Z2291" t="str">
            <v/>
          </cell>
          <cell r="AC2291" t="str">
            <v/>
          </cell>
          <cell r="AD2291" t="str">
            <v/>
          </cell>
          <cell r="AE2291">
            <v>350</v>
          </cell>
          <cell r="AF2291">
            <v>50</v>
          </cell>
          <cell r="AG2291">
            <v>35</v>
          </cell>
          <cell r="AH2291">
            <v>93</v>
          </cell>
          <cell r="AI2291">
            <v>83</v>
          </cell>
          <cell r="AJ2291">
            <v>93</v>
          </cell>
          <cell r="AK2291">
            <v>83</v>
          </cell>
          <cell r="AL2291">
            <v>1</v>
          </cell>
          <cell r="AM2291">
            <v>1</v>
          </cell>
        </row>
        <row r="2292">
          <cell r="F2292">
            <v>355464011</v>
          </cell>
          <cell r="G2292" t="str">
            <v>AH6401</v>
          </cell>
          <cell r="H2292" t="str">
            <v>Brake Hose</v>
          </cell>
          <cell r="J2292" t="str">
            <v>Brake Hydraulics</v>
          </cell>
          <cell r="K2292" t="str">
            <v>SK</v>
          </cell>
          <cell r="L2292" t="str">
            <v>E</v>
          </cell>
          <cell r="N2292" t="str">
            <v>active</v>
          </cell>
          <cell r="P2292" t="str">
            <v>AH6401</v>
          </cell>
          <cell r="Q2292" t="str">
            <v>-</v>
          </cell>
          <cell r="R2292" t="str">
            <v>STANDARD W/O NORTH AMERICA (World w/o Canada, Great Britain, Ireland, USA)</v>
          </cell>
          <cell r="S2292">
            <v>9.58</v>
          </cell>
          <cell r="T2292">
            <v>7.53</v>
          </cell>
          <cell r="V2292">
            <v>43614</v>
          </cell>
          <cell r="Y2292" t="str">
            <v/>
          </cell>
          <cell r="Z2292" t="str">
            <v/>
          </cell>
          <cell r="AC2292" t="str">
            <v/>
          </cell>
          <cell r="AD2292" t="str">
            <v/>
          </cell>
          <cell r="AE2292">
            <v>350</v>
          </cell>
          <cell r="AF2292">
            <v>50</v>
          </cell>
          <cell r="AG2292">
            <v>20</v>
          </cell>
          <cell r="AH2292">
            <v>84</v>
          </cell>
          <cell r="AI2292">
            <v>74</v>
          </cell>
          <cell r="AJ2292">
            <v>84</v>
          </cell>
          <cell r="AK2292">
            <v>74</v>
          </cell>
          <cell r="AL2292">
            <v>1</v>
          </cell>
          <cell r="AM2292">
            <v>1</v>
          </cell>
        </row>
        <row r="2293">
          <cell r="F2293">
            <v>355464021</v>
          </cell>
          <cell r="G2293" t="str">
            <v>AH6402</v>
          </cell>
          <cell r="H2293" t="str">
            <v>Brake Hose</v>
          </cell>
          <cell r="J2293" t="str">
            <v>Brake Hydraulics</v>
          </cell>
          <cell r="K2293" t="str">
            <v>SK</v>
          </cell>
          <cell r="L2293" t="str">
            <v>E</v>
          </cell>
          <cell r="N2293" t="str">
            <v>no longer active</v>
          </cell>
          <cell r="P2293" t="str">
            <v>AH6402</v>
          </cell>
          <cell r="Q2293" t="str">
            <v>-</v>
          </cell>
          <cell r="R2293" t="str">
            <v>STANDARD W/O NORTH AMERICA (World w/o Canada, Great Britain, Ireland, USA)</v>
          </cell>
          <cell r="S2293">
            <v>12.42</v>
          </cell>
          <cell r="T2293">
            <v>9.76</v>
          </cell>
          <cell r="V2293">
            <v>43614</v>
          </cell>
          <cell r="Y2293" t="str">
            <v/>
          </cell>
          <cell r="Z2293" t="str">
            <v/>
          </cell>
          <cell r="AC2293" t="str">
            <v/>
          </cell>
          <cell r="AD2293" t="str">
            <v/>
          </cell>
          <cell r="AE2293">
            <v>350</v>
          </cell>
          <cell r="AF2293">
            <v>50</v>
          </cell>
          <cell r="AG2293">
            <v>20</v>
          </cell>
          <cell r="AH2293">
            <v>96</v>
          </cell>
          <cell r="AI2293">
            <v>86</v>
          </cell>
          <cell r="AJ2293">
            <v>96</v>
          </cell>
          <cell r="AK2293">
            <v>86</v>
          </cell>
          <cell r="AL2293">
            <v>1</v>
          </cell>
          <cell r="AM2293">
            <v>1</v>
          </cell>
        </row>
        <row r="2294">
          <cell r="F2294">
            <v>355464031</v>
          </cell>
          <cell r="G2294" t="str">
            <v>AH6403</v>
          </cell>
          <cell r="H2294" t="str">
            <v>Brake Hose</v>
          </cell>
          <cell r="J2294" t="str">
            <v>Brake Hydraulics</v>
          </cell>
          <cell r="K2294" t="str">
            <v>HU</v>
          </cell>
          <cell r="L2294" t="str">
            <v>E</v>
          </cell>
          <cell r="N2294" t="str">
            <v>active</v>
          </cell>
          <cell r="P2294" t="str">
            <v>AH6403</v>
          </cell>
          <cell r="Q2294" t="str">
            <v>-</v>
          </cell>
          <cell r="R2294" t="str">
            <v>STANDARD W/O NORTH AMERICA (World w/o Canada, Great Britain, Ireland, USA)</v>
          </cell>
          <cell r="S2294">
            <v>4.2300000000000004</v>
          </cell>
          <cell r="T2294">
            <v>3.33</v>
          </cell>
          <cell r="V2294">
            <v>43614</v>
          </cell>
          <cell r="Y2294" t="str">
            <v/>
          </cell>
          <cell r="Z2294" t="str">
            <v/>
          </cell>
          <cell r="AC2294" t="str">
            <v/>
          </cell>
          <cell r="AD2294" t="str">
            <v/>
          </cell>
          <cell r="AE2294">
            <v>350</v>
          </cell>
          <cell r="AF2294">
            <v>50</v>
          </cell>
          <cell r="AG2294">
            <v>20</v>
          </cell>
          <cell r="AH2294">
            <v>100</v>
          </cell>
          <cell r="AI2294">
            <v>90</v>
          </cell>
          <cell r="AJ2294">
            <v>100</v>
          </cell>
          <cell r="AK2294">
            <v>90</v>
          </cell>
          <cell r="AL2294">
            <v>1</v>
          </cell>
          <cell r="AM2294">
            <v>1</v>
          </cell>
        </row>
        <row r="2295">
          <cell r="F2295">
            <v>355464041</v>
          </cell>
          <cell r="G2295" t="str">
            <v>AH6404</v>
          </cell>
          <cell r="H2295" t="str">
            <v>Brake Hose</v>
          </cell>
          <cell r="J2295" t="str">
            <v>Brake Hydraulics</v>
          </cell>
          <cell r="K2295" t="str">
            <v>IT</v>
          </cell>
          <cell r="L2295" t="str">
            <v>E</v>
          </cell>
          <cell r="N2295" t="str">
            <v>active</v>
          </cell>
          <cell r="P2295" t="str">
            <v>AH6404</v>
          </cell>
          <cell r="Q2295" t="str">
            <v>-</v>
          </cell>
          <cell r="R2295" t="str">
            <v>STANDARD W/O NORTH AMERICA (World w/o Canada, Great Britain, Ireland, USA)</v>
          </cell>
          <cell r="S2295">
            <v>6.45</v>
          </cell>
          <cell r="T2295">
            <v>5.07</v>
          </cell>
          <cell r="V2295">
            <v>43614</v>
          </cell>
          <cell r="Y2295" t="str">
            <v/>
          </cell>
          <cell r="Z2295" t="str">
            <v/>
          </cell>
          <cell r="AC2295" t="str">
            <v/>
          </cell>
          <cell r="AD2295" t="str">
            <v/>
          </cell>
          <cell r="AE2295">
            <v>260</v>
          </cell>
          <cell r="AF2295">
            <v>150</v>
          </cell>
          <cell r="AG2295">
            <v>35</v>
          </cell>
          <cell r="AH2295">
            <v>122</v>
          </cell>
          <cell r="AI2295">
            <v>112</v>
          </cell>
          <cell r="AJ2295">
            <v>122</v>
          </cell>
          <cell r="AK2295">
            <v>112</v>
          </cell>
          <cell r="AL2295">
            <v>1</v>
          </cell>
          <cell r="AM2295">
            <v>1</v>
          </cell>
        </row>
        <row r="2296">
          <cell r="F2296">
            <v>355464051</v>
          </cell>
          <cell r="G2296" t="str">
            <v>AH6405</v>
          </cell>
          <cell r="H2296" t="str">
            <v>Brake Hose</v>
          </cell>
          <cell r="J2296" t="str">
            <v>Brake Hydraulics</v>
          </cell>
          <cell r="K2296" t="str">
            <v>SK</v>
          </cell>
          <cell r="L2296" t="str">
            <v>E</v>
          </cell>
          <cell r="N2296" t="str">
            <v>active</v>
          </cell>
          <cell r="P2296" t="str">
            <v>AH6405</v>
          </cell>
          <cell r="Q2296" t="str">
            <v>-</v>
          </cell>
          <cell r="R2296" t="str">
            <v>STANDARD W/O NORTH AMERICA (World w/o Canada, Great Britain, Ireland, USA)</v>
          </cell>
          <cell r="S2296">
            <v>10.52</v>
          </cell>
          <cell r="T2296">
            <v>8.26</v>
          </cell>
          <cell r="V2296">
            <v>43614</v>
          </cell>
          <cell r="Y2296" t="str">
            <v/>
          </cell>
          <cell r="Z2296" t="str">
            <v/>
          </cell>
          <cell r="AC2296" t="str">
            <v/>
          </cell>
          <cell r="AD2296" t="str">
            <v/>
          </cell>
          <cell r="AE2296">
            <v>350</v>
          </cell>
          <cell r="AF2296">
            <v>50</v>
          </cell>
          <cell r="AG2296">
            <v>20</v>
          </cell>
          <cell r="AH2296">
            <v>121</v>
          </cell>
          <cell r="AI2296">
            <v>111</v>
          </cell>
          <cell r="AJ2296">
            <v>121</v>
          </cell>
          <cell r="AK2296">
            <v>111</v>
          </cell>
          <cell r="AL2296">
            <v>1</v>
          </cell>
          <cell r="AM2296">
            <v>1</v>
          </cell>
        </row>
        <row r="2297">
          <cell r="F2297">
            <v>355464061</v>
          </cell>
          <cell r="G2297" t="str">
            <v>AH6406</v>
          </cell>
          <cell r="H2297" t="str">
            <v>Brake Hose</v>
          </cell>
          <cell r="J2297" t="str">
            <v>Brake Hydraulics</v>
          </cell>
          <cell r="K2297" t="str">
            <v>IT</v>
          </cell>
          <cell r="L2297" t="str">
            <v>E</v>
          </cell>
          <cell r="N2297" t="str">
            <v>active</v>
          </cell>
          <cell r="P2297" t="str">
            <v>AH6406</v>
          </cell>
          <cell r="Q2297" t="str">
            <v>-</v>
          </cell>
          <cell r="R2297" t="str">
            <v>STANDARD W/O NORTH AMERICA (World w/o Canada, Great Britain, Ireland, USA)</v>
          </cell>
          <cell r="S2297">
            <v>16.5</v>
          </cell>
          <cell r="T2297">
            <v>12.95</v>
          </cell>
          <cell r="V2297">
            <v>43614</v>
          </cell>
          <cell r="Y2297" t="str">
            <v/>
          </cell>
          <cell r="Z2297" t="str">
            <v/>
          </cell>
          <cell r="AC2297" t="str">
            <v/>
          </cell>
          <cell r="AD2297" t="str">
            <v/>
          </cell>
          <cell r="AE2297">
            <v>260</v>
          </cell>
          <cell r="AF2297">
            <v>150</v>
          </cell>
          <cell r="AG2297">
            <v>35</v>
          </cell>
          <cell r="AH2297">
            <v>97</v>
          </cell>
          <cell r="AI2297">
            <v>87</v>
          </cell>
          <cell r="AJ2297">
            <v>97</v>
          </cell>
          <cell r="AK2297">
            <v>87</v>
          </cell>
          <cell r="AL2297">
            <v>1</v>
          </cell>
          <cell r="AM2297">
            <v>1</v>
          </cell>
        </row>
        <row r="2298">
          <cell r="F2298">
            <v>355464071</v>
          </cell>
          <cell r="G2298" t="str">
            <v>AH6407</v>
          </cell>
          <cell r="H2298" t="str">
            <v>Brake Hose</v>
          </cell>
          <cell r="J2298" t="str">
            <v>Brake Hydraulics</v>
          </cell>
          <cell r="K2298" t="str">
            <v>IT</v>
          </cell>
          <cell r="L2298" t="str">
            <v>E</v>
          </cell>
          <cell r="N2298" t="str">
            <v>active</v>
          </cell>
          <cell r="P2298" t="str">
            <v>AH6407</v>
          </cell>
          <cell r="Q2298" t="str">
            <v>-</v>
          </cell>
          <cell r="R2298" t="str">
            <v>STANDARD W/O NORTH AMERICA (World w/o Canada, Great Britain, Ireland, USA)</v>
          </cell>
          <cell r="S2298">
            <v>5.77</v>
          </cell>
          <cell r="T2298">
            <v>4.53</v>
          </cell>
          <cell r="V2298">
            <v>43614</v>
          </cell>
          <cell r="Y2298" t="str">
            <v/>
          </cell>
          <cell r="Z2298" t="str">
            <v/>
          </cell>
          <cell r="AC2298" t="str">
            <v/>
          </cell>
          <cell r="AD2298" t="str">
            <v/>
          </cell>
          <cell r="AE2298">
            <v>350</v>
          </cell>
          <cell r="AF2298">
            <v>50</v>
          </cell>
          <cell r="AG2298">
            <v>20</v>
          </cell>
          <cell r="AH2298">
            <v>101</v>
          </cell>
          <cell r="AI2298">
            <v>91</v>
          </cell>
          <cell r="AJ2298">
            <v>101</v>
          </cell>
          <cell r="AK2298">
            <v>91</v>
          </cell>
          <cell r="AL2298">
            <v>1</v>
          </cell>
          <cell r="AM2298">
            <v>1</v>
          </cell>
        </row>
        <row r="2299">
          <cell r="F2299">
            <v>355464081</v>
          </cell>
          <cell r="G2299" t="str">
            <v>AH6408</v>
          </cell>
          <cell r="H2299" t="str">
            <v>Brake Hose</v>
          </cell>
          <cell r="J2299" t="str">
            <v>Brake Hydraulics</v>
          </cell>
          <cell r="K2299" t="str">
            <v>HU</v>
          </cell>
          <cell r="L2299" t="str">
            <v>E</v>
          </cell>
          <cell r="N2299" t="str">
            <v>active</v>
          </cell>
          <cell r="P2299" t="str">
            <v>AH6408</v>
          </cell>
          <cell r="Q2299" t="str">
            <v>-</v>
          </cell>
          <cell r="R2299" t="str">
            <v>STANDARD W/O NORTH AMERICA (World w/o Canada, Great Britain, Ireland, USA)</v>
          </cell>
          <cell r="S2299">
            <v>5.15</v>
          </cell>
          <cell r="T2299">
            <v>4.04</v>
          </cell>
          <cell r="V2299">
            <v>43614</v>
          </cell>
          <cell r="Y2299" t="str">
            <v/>
          </cell>
          <cell r="Z2299" t="str">
            <v/>
          </cell>
          <cell r="AC2299" t="str">
            <v/>
          </cell>
          <cell r="AD2299" t="str">
            <v/>
          </cell>
          <cell r="AE2299">
            <v>140</v>
          </cell>
          <cell r="AF2299">
            <v>190</v>
          </cell>
          <cell r="AG2299">
            <v>20</v>
          </cell>
          <cell r="AH2299">
            <v>130</v>
          </cell>
          <cell r="AI2299">
            <v>120</v>
          </cell>
          <cell r="AJ2299">
            <v>130</v>
          </cell>
          <cell r="AK2299">
            <v>120</v>
          </cell>
          <cell r="AL2299">
            <v>1</v>
          </cell>
          <cell r="AM2299">
            <v>1</v>
          </cell>
        </row>
        <row r="2300">
          <cell r="F2300">
            <v>355464091</v>
          </cell>
          <cell r="G2300" t="str">
            <v>AH6409</v>
          </cell>
          <cell r="H2300" t="str">
            <v>Brake Hose</v>
          </cell>
          <cell r="J2300" t="str">
            <v>Brake Hydraulics</v>
          </cell>
          <cell r="K2300" t="str">
            <v>IT</v>
          </cell>
          <cell r="L2300" t="str">
            <v>E</v>
          </cell>
          <cell r="N2300" t="str">
            <v>active</v>
          </cell>
          <cell r="P2300" t="str">
            <v>AH6409</v>
          </cell>
          <cell r="Q2300" t="str">
            <v>-</v>
          </cell>
          <cell r="R2300" t="str">
            <v>STANDARD W/O NORTH AMERICA (World w/o Canada, Great Britain, Ireland, USA)</v>
          </cell>
          <cell r="S2300">
            <v>4.47</v>
          </cell>
          <cell r="T2300">
            <v>3.51</v>
          </cell>
          <cell r="V2300">
            <v>43614</v>
          </cell>
          <cell r="Y2300" t="str">
            <v/>
          </cell>
          <cell r="Z2300" t="str">
            <v/>
          </cell>
          <cell r="AC2300" t="str">
            <v/>
          </cell>
          <cell r="AD2300" t="str">
            <v/>
          </cell>
          <cell r="AE2300">
            <v>140</v>
          </cell>
          <cell r="AF2300">
            <v>190</v>
          </cell>
          <cell r="AG2300">
            <v>20</v>
          </cell>
          <cell r="AH2300">
            <v>116</v>
          </cell>
          <cell r="AI2300">
            <v>106</v>
          </cell>
          <cell r="AJ2300">
            <v>116</v>
          </cell>
          <cell r="AK2300">
            <v>106</v>
          </cell>
          <cell r="AL2300">
            <v>1</v>
          </cell>
          <cell r="AM2300">
            <v>1</v>
          </cell>
        </row>
        <row r="2301">
          <cell r="F2301">
            <v>355464101</v>
          </cell>
          <cell r="G2301" t="str">
            <v>AH6410</v>
          </cell>
          <cell r="H2301" t="str">
            <v>Brake Hose</v>
          </cell>
          <cell r="J2301" t="str">
            <v>Brake Hydraulics</v>
          </cell>
          <cell r="K2301" t="str">
            <v>IT</v>
          </cell>
          <cell r="L2301" t="str">
            <v>E</v>
          </cell>
          <cell r="N2301" t="str">
            <v>active</v>
          </cell>
          <cell r="P2301" t="str">
            <v>AH6410</v>
          </cell>
          <cell r="Q2301" t="str">
            <v>-</v>
          </cell>
          <cell r="R2301" t="str">
            <v>STANDARD W/O NORTH AMERICA (World w/o Canada, Great Britain, Ireland, USA)</v>
          </cell>
          <cell r="S2301">
            <v>5.0999999999999996</v>
          </cell>
          <cell r="T2301">
            <v>4</v>
          </cell>
          <cell r="V2301">
            <v>43614</v>
          </cell>
          <cell r="Y2301" t="str">
            <v/>
          </cell>
          <cell r="Z2301" t="str">
            <v/>
          </cell>
          <cell r="AC2301" t="str">
            <v/>
          </cell>
          <cell r="AD2301" t="str">
            <v/>
          </cell>
          <cell r="AE2301">
            <v>260</v>
          </cell>
          <cell r="AF2301">
            <v>150</v>
          </cell>
          <cell r="AG2301">
            <v>20</v>
          </cell>
          <cell r="AH2301">
            <v>84</v>
          </cell>
          <cell r="AI2301">
            <v>74</v>
          </cell>
          <cell r="AJ2301">
            <v>84</v>
          </cell>
          <cell r="AK2301">
            <v>74</v>
          </cell>
          <cell r="AL2301">
            <v>1</v>
          </cell>
          <cell r="AM2301">
            <v>1</v>
          </cell>
        </row>
        <row r="2302">
          <cell r="F2302">
            <v>355464111</v>
          </cell>
          <cell r="G2302" t="str">
            <v>AH6411</v>
          </cell>
          <cell r="H2302" t="str">
            <v>Brake Hose</v>
          </cell>
          <cell r="J2302" t="str">
            <v>Brake Hydraulics</v>
          </cell>
          <cell r="K2302" t="str">
            <v>IT</v>
          </cell>
          <cell r="L2302" t="str">
            <v>E</v>
          </cell>
          <cell r="N2302" t="str">
            <v>active</v>
          </cell>
          <cell r="P2302" t="str">
            <v>AH6411</v>
          </cell>
          <cell r="Q2302" t="str">
            <v>-</v>
          </cell>
          <cell r="R2302" t="str">
            <v>STANDARD W/O NORTH AMERICA (World w/o Canada, Great Britain, Ireland, USA)</v>
          </cell>
          <cell r="S2302">
            <v>4.34</v>
          </cell>
          <cell r="T2302">
            <v>3.41</v>
          </cell>
          <cell r="V2302">
            <v>43614</v>
          </cell>
          <cell r="Y2302" t="str">
            <v/>
          </cell>
          <cell r="Z2302" t="str">
            <v/>
          </cell>
          <cell r="AC2302" t="str">
            <v/>
          </cell>
          <cell r="AD2302" t="str">
            <v/>
          </cell>
          <cell r="AE2302">
            <v>350</v>
          </cell>
          <cell r="AF2302">
            <v>50</v>
          </cell>
          <cell r="AG2302">
            <v>20</v>
          </cell>
          <cell r="AH2302">
            <v>95</v>
          </cell>
          <cell r="AI2302">
            <v>85</v>
          </cell>
          <cell r="AJ2302">
            <v>95</v>
          </cell>
          <cell r="AK2302">
            <v>85</v>
          </cell>
          <cell r="AL2302">
            <v>1</v>
          </cell>
          <cell r="AM2302">
            <v>1</v>
          </cell>
        </row>
        <row r="2303">
          <cell r="F2303">
            <v>355464121</v>
          </cell>
          <cell r="G2303" t="str">
            <v>AH6412</v>
          </cell>
          <cell r="H2303" t="str">
            <v>Brake Hose</v>
          </cell>
          <cell r="J2303" t="str">
            <v>Brake Hydraulics</v>
          </cell>
          <cell r="K2303" t="str">
            <v>IT</v>
          </cell>
          <cell r="L2303" t="str">
            <v>E</v>
          </cell>
          <cell r="N2303" t="str">
            <v>active</v>
          </cell>
          <cell r="P2303" t="str">
            <v>AH6412</v>
          </cell>
          <cell r="Q2303" t="str">
            <v>-</v>
          </cell>
          <cell r="R2303" t="str">
            <v>STANDARD W/O NORTH AMERICA (World w/o Canada, Great Britain, Ireland, USA)</v>
          </cell>
          <cell r="S2303">
            <v>19.8</v>
          </cell>
          <cell r="T2303">
            <v>15.54</v>
          </cell>
          <cell r="V2303">
            <v>43614</v>
          </cell>
          <cell r="Y2303" t="str">
            <v/>
          </cell>
          <cell r="Z2303" t="str">
            <v/>
          </cell>
          <cell r="AC2303" t="str">
            <v/>
          </cell>
          <cell r="AD2303" t="str">
            <v/>
          </cell>
          <cell r="AE2303">
            <v>140</v>
          </cell>
          <cell r="AF2303">
            <v>190</v>
          </cell>
          <cell r="AG2303">
            <v>20</v>
          </cell>
          <cell r="AH2303">
            <v>107</v>
          </cell>
          <cell r="AI2303">
            <v>97</v>
          </cell>
          <cell r="AJ2303">
            <v>107</v>
          </cell>
          <cell r="AK2303">
            <v>97</v>
          </cell>
          <cell r="AL2303">
            <v>1</v>
          </cell>
          <cell r="AM2303">
            <v>1</v>
          </cell>
        </row>
        <row r="2304">
          <cell r="F2304">
            <v>355464131</v>
          </cell>
          <cell r="G2304" t="str">
            <v>AH6413</v>
          </cell>
          <cell r="H2304" t="str">
            <v>Brake Hose</v>
          </cell>
          <cell r="J2304" t="str">
            <v>Brake Hydraulics</v>
          </cell>
          <cell r="K2304" t="str">
            <v>SK</v>
          </cell>
          <cell r="L2304" t="str">
            <v>E</v>
          </cell>
          <cell r="N2304" t="str">
            <v>active</v>
          </cell>
          <cell r="P2304" t="str">
            <v>AH6413</v>
          </cell>
          <cell r="Q2304" t="str">
            <v>-</v>
          </cell>
          <cell r="R2304" t="str">
            <v>STANDARD W/O NORTH AMERICA (World w/o Canada, Great Britain, Ireland, USA)</v>
          </cell>
          <cell r="S2304">
            <v>9.9</v>
          </cell>
          <cell r="T2304">
            <v>7.77</v>
          </cell>
          <cell r="V2304">
            <v>43614</v>
          </cell>
          <cell r="Y2304" t="str">
            <v/>
          </cell>
          <cell r="Z2304" t="str">
            <v/>
          </cell>
          <cell r="AC2304" t="str">
            <v/>
          </cell>
          <cell r="AD2304" t="str">
            <v/>
          </cell>
          <cell r="AE2304">
            <v>350</v>
          </cell>
          <cell r="AF2304">
            <v>50</v>
          </cell>
          <cell r="AG2304">
            <v>20</v>
          </cell>
          <cell r="AH2304">
            <v>80</v>
          </cell>
          <cell r="AI2304">
            <v>70</v>
          </cell>
          <cell r="AJ2304">
            <v>80</v>
          </cell>
          <cell r="AK2304">
            <v>70</v>
          </cell>
          <cell r="AL2304">
            <v>1</v>
          </cell>
          <cell r="AM2304">
            <v>1</v>
          </cell>
        </row>
        <row r="2305">
          <cell r="F2305">
            <v>355464141</v>
          </cell>
          <cell r="G2305" t="str">
            <v>AH6414</v>
          </cell>
          <cell r="H2305" t="str">
            <v>Brake Hose</v>
          </cell>
          <cell r="J2305" t="str">
            <v>Brake Hydraulics</v>
          </cell>
          <cell r="K2305" t="str">
            <v>IT</v>
          </cell>
          <cell r="L2305" t="str">
            <v>E</v>
          </cell>
          <cell r="N2305" t="str">
            <v>active</v>
          </cell>
          <cell r="P2305" t="str">
            <v>AH6414</v>
          </cell>
          <cell r="Q2305" t="str">
            <v>-</v>
          </cell>
          <cell r="R2305" t="str">
            <v>STANDARD W/O NORTH AMERICA (World w/o Canada, Great Britain, Ireland, USA)</v>
          </cell>
          <cell r="S2305">
            <v>4</v>
          </cell>
          <cell r="T2305">
            <v>3.14</v>
          </cell>
          <cell r="V2305">
            <v>43614</v>
          </cell>
          <cell r="Y2305" t="str">
            <v/>
          </cell>
          <cell r="Z2305" t="str">
            <v/>
          </cell>
          <cell r="AC2305" t="str">
            <v/>
          </cell>
          <cell r="AD2305" t="str">
            <v/>
          </cell>
          <cell r="AE2305">
            <v>140</v>
          </cell>
          <cell r="AF2305">
            <v>190</v>
          </cell>
          <cell r="AG2305">
            <v>20</v>
          </cell>
          <cell r="AH2305">
            <v>95</v>
          </cell>
          <cell r="AI2305">
            <v>85</v>
          </cell>
          <cell r="AJ2305">
            <v>95</v>
          </cell>
          <cell r="AK2305">
            <v>85</v>
          </cell>
          <cell r="AL2305">
            <v>1</v>
          </cell>
          <cell r="AM2305">
            <v>1</v>
          </cell>
        </row>
        <row r="2306">
          <cell r="F2306">
            <v>355464151</v>
          </cell>
          <cell r="G2306" t="str">
            <v>AH6415</v>
          </cell>
          <cell r="H2306" t="str">
            <v>Brake Hose</v>
          </cell>
          <cell r="J2306" t="str">
            <v>Brake Hydraulics</v>
          </cell>
          <cell r="K2306" t="str">
            <v>HU</v>
          </cell>
          <cell r="L2306" t="str">
            <v>E</v>
          </cell>
          <cell r="N2306" t="str">
            <v>active</v>
          </cell>
          <cell r="P2306" t="str">
            <v>AH6415</v>
          </cell>
          <cell r="Q2306" t="str">
            <v>-</v>
          </cell>
          <cell r="R2306" t="str">
            <v>STANDARD W/O NORTH AMERICA (World w/o Canada, Great Britain, Ireland, USA)</v>
          </cell>
          <cell r="S2306">
            <v>5.87</v>
          </cell>
          <cell r="T2306">
            <v>4.6100000000000003</v>
          </cell>
          <cell r="V2306">
            <v>43614</v>
          </cell>
          <cell r="Y2306" t="str">
            <v/>
          </cell>
          <cell r="Z2306" t="str">
            <v/>
          </cell>
          <cell r="AC2306" t="str">
            <v/>
          </cell>
          <cell r="AD2306" t="str">
            <v/>
          </cell>
          <cell r="AE2306">
            <v>350</v>
          </cell>
          <cell r="AF2306">
            <v>50</v>
          </cell>
          <cell r="AG2306">
            <v>20</v>
          </cell>
          <cell r="AH2306">
            <v>91</v>
          </cell>
          <cell r="AI2306">
            <v>81</v>
          </cell>
          <cell r="AJ2306">
            <v>91</v>
          </cell>
          <cell r="AK2306">
            <v>81</v>
          </cell>
          <cell r="AL2306">
            <v>1</v>
          </cell>
          <cell r="AM2306">
            <v>1</v>
          </cell>
        </row>
        <row r="2307">
          <cell r="F2307">
            <v>355464161</v>
          </cell>
          <cell r="G2307" t="str">
            <v>AH6416</v>
          </cell>
          <cell r="H2307" t="str">
            <v>Brake Hose</v>
          </cell>
          <cell r="J2307" t="str">
            <v>Brake Hydraulics</v>
          </cell>
          <cell r="K2307" t="str">
            <v>CZ</v>
          </cell>
          <cell r="L2307" t="str">
            <v>E</v>
          </cell>
          <cell r="N2307" t="str">
            <v>no longer active</v>
          </cell>
          <cell r="P2307" t="str">
            <v>AH6416</v>
          </cell>
          <cell r="Q2307" t="str">
            <v>-</v>
          </cell>
          <cell r="R2307" t="str">
            <v>STANDARD (World w/o Great Britain, Ireland)</v>
          </cell>
          <cell r="Y2307" t="str">
            <v/>
          </cell>
          <cell r="Z2307" t="str">
            <v/>
          </cell>
          <cell r="AC2307" t="str">
            <v/>
          </cell>
          <cell r="AD2307" t="str">
            <v/>
          </cell>
          <cell r="AE2307">
            <v>380</v>
          </cell>
          <cell r="AF2307">
            <v>50</v>
          </cell>
          <cell r="AG2307">
            <v>20</v>
          </cell>
          <cell r="AH2307">
            <v>80</v>
          </cell>
          <cell r="AI2307">
            <v>70</v>
          </cell>
          <cell r="AJ2307">
            <v>80</v>
          </cell>
          <cell r="AK2307">
            <v>70</v>
          </cell>
          <cell r="AL2307">
            <v>1</v>
          </cell>
          <cell r="AM2307">
            <v>1</v>
          </cell>
        </row>
        <row r="2308">
          <cell r="F2308">
            <v>355464171</v>
          </cell>
          <cell r="G2308" t="str">
            <v>AH6417</v>
          </cell>
          <cell r="H2308" t="str">
            <v>Brake Hose</v>
          </cell>
          <cell r="J2308" t="str">
            <v>Brake Hydraulics</v>
          </cell>
          <cell r="K2308" t="str">
            <v>IT</v>
          </cell>
          <cell r="L2308" t="str">
            <v>E</v>
          </cell>
          <cell r="N2308" t="str">
            <v>active</v>
          </cell>
          <cell r="P2308" t="str">
            <v>AH6417</v>
          </cell>
          <cell r="Q2308" t="str">
            <v>-</v>
          </cell>
          <cell r="R2308" t="str">
            <v>STANDARD W/O NORTH AMERICA (World w/o Canada, Great Britain, Ireland, USA)</v>
          </cell>
          <cell r="S2308">
            <v>4.57</v>
          </cell>
          <cell r="T2308">
            <v>3.58</v>
          </cell>
          <cell r="V2308">
            <v>43614</v>
          </cell>
          <cell r="Y2308" t="str">
            <v/>
          </cell>
          <cell r="Z2308" t="str">
            <v/>
          </cell>
          <cell r="AC2308" t="str">
            <v/>
          </cell>
          <cell r="AD2308" t="str">
            <v/>
          </cell>
          <cell r="AE2308">
            <v>350</v>
          </cell>
          <cell r="AF2308">
            <v>50</v>
          </cell>
          <cell r="AG2308">
            <v>20</v>
          </cell>
          <cell r="AH2308">
            <v>86</v>
          </cell>
          <cell r="AI2308">
            <v>76</v>
          </cell>
          <cell r="AJ2308">
            <v>86</v>
          </cell>
          <cell r="AK2308">
            <v>76</v>
          </cell>
          <cell r="AL2308">
            <v>1</v>
          </cell>
          <cell r="AM2308">
            <v>1</v>
          </cell>
        </row>
        <row r="2309">
          <cell r="F2309">
            <v>355464181</v>
          </cell>
          <cell r="G2309" t="str">
            <v>AH6418</v>
          </cell>
          <cell r="H2309" t="str">
            <v>Brake Hose</v>
          </cell>
          <cell r="J2309" t="str">
            <v>Brake Hydraulics</v>
          </cell>
          <cell r="K2309" t="str">
            <v>IT</v>
          </cell>
          <cell r="L2309" t="str">
            <v>E</v>
          </cell>
          <cell r="N2309" t="str">
            <v>active</v>
          </cell>
          <cell r="P2309" t="str">
            <v>AH6418</v>
          </cell>
          <cell r="Q2309" t="str">
            <v>-</v>
          </cell>
          <cell r="R2309" t="str">
            <v>STANDARD W/O NORTH AMERICA (World w/o Canada, Great Britain, Ireland, USA)</v>
          </cell>
          <cell r="S2309">
            <v>4.37</v>
          </cell>
          <cell r="T2309">
            <v>3.43</v>
          </cell>
          <cell r="V2309">
            <v>43614</v>
          </cell>
          <cell r="Y2309" t="str">
            <v/>
          </cell>
          <cell r="Z2309" t="str">
            <v/>
          </cell>
          <cell r="AC2309" t="str">
            <v/>
          </cell>
          <cell r="AD2309" t="str">
            <v/>
          </cell>
          <cell r="AE2309">
            <v>350</v>
          </cell>
          <cell r="AF2309">
            <v>50</v>
          </cell>
          <cell r="AG2309">
            <v>20</v>
          </cell>
          <cell r="AH2309">
            <v>82</v>
          </cell>
          <cell r="AI2309">
            <v>72</v>
          </cell>
          <cell r="AJ2309">
            <v>82</v>
          </cell>
          <cell r="AK2309">
            <v>72</v>
          </cell>
          <cell r="AL2309">
            <v>1</v>
          </cell>
          <cell r="AM2309">
            <v>1</v>
          </cell>
        </row>
        <row r="2310">
          <cell r="F2310">
            <v>355464191</v>
          </cell>
          <cell r="G2310" t="str">
            <v>AH6419</v>
          </cell>
          <cell r="H2310" t="str">
            <v>Brake Hose</v>
          </cell>
          <cell r="J2310" t="str">
            <v>Brake Hydraulics</v>
          </cell>
          <cell r="K2310" t="str">
            <v>CZ</v>
          </cell>
          <cell r="L2310" t="str">
            <v>E</v>
          </cell>
          <cell r="N2310" t="str">
            <v>no longer active</v>
          </cell>
          <cell r="P2310" t="str">
            <v>AH6419</v>
          </cell>
          <cell r="Q2310" t="str">
            <v>-</v>
          </cell>
          <cell r="R2310" t="str">
            <v>(n/a)</v>
          </cell>
          <cell r="AE2310">
            <v>400</v>
          </cell>
          <cell r="AF2310">
            <v>100</v>
          </cell>
          <cell r="AG2310">
            <v>100</v>
          </cell>
          <cell r="AH2310">
            <v>92</v>
          </cell>
          <cell r="AI2310">
            <v>82</v>
          </cell>
          <cell r="AJ2310">
            <v>92</v>
          </cell>
          <cell r="AK2310">
            <v>82</v>
          </cell>
          <cell r="AL2310">
            <v>1</v>
          </cell>
          <cell r="AM2310">
            <v>1</v>
          </cell>
        </row>
        <row r="2311">
          <cell r="F2311">
            <v>355464201</v>
          </cell>
          <cell r="G2311" t="str">
            <v>AH6420</v>
          </cell>
          <cell r="H2311" t="str">
            <v>Brake Hose</v>
          </cell>
          <cell r="J2311" t="str">
            <v>Brake Hydraulics</v>
          </cell>
          <cell r="K2311" t="str">
            <v>IT</v>
          </cell>
          <cell r="L2311" t="str">
            <v>E</v>
          </cell>
          <cell r="N2311" t="str">
            <v>active</v>
          </cell>
          <cell r="P2311" t="str">
            <v>AH6420</v>
          </cell>
          <cell r="Q2311" t="str">
            <v>-</v>
          </cell>
          <cell r="R2311" t="str">
            <v>STANDARD W/O NORTH AMERICA (World w/o Canada, Great Britain, Ireland, USA)</v>
          </cell>
          <cell r="S2311">
            <v>5.41</v>
          </cell>
          <cell r="T2311">
            <v>4.25</v>
          </cell>
          <cell r="V2311">
            <v>43614</v>
          </cell>
          <cell r="Y2311" t="str">
            <v/>
          </cell>
          <cell r="Z2311" t="str">
            <v/>
          </cell>
          <cell r="AC2311" t="str">
            <v/>
          </cell>
          <cell r="AD2311" t="str">
            <v/>
          </cell>
          <cell r="AE2311">
            <v>350</v>
          </cell>
          <cell r="AF2311">
            <v>50</v>
          </cell>
          <cell r="AG2311">
            <v>20</v>
          </cell>
          <cell r="AH2311">
            <v>85</v>
          </cell>
          <cell r="AI2311">
            <v>75</v>
          </cell>
          <cell r="AJ2311">
            <v>85</v>
          </cell>
          <cell r="AK2311">
            <v>75</v>
          </cell>
          <cell r="AL2311">
            <v>1</v>
          </cell>
          <cell r="AM2311">
            <v>1</v>
          </cell>
        </row>
        <row r="2312">
          <cell r="F2312">
            <v>355464211</v>
          </cell>
          <cell r="G2312" t="str">
            <v>AH6421</v>
          </cell>
          <cell r="H2312" t="str">
            <v>Brake Hose</v>
          </cell>
          <cell r="J2312" t="str">
            <v>Brake Hydraulics</v>
          </cell>
          <cell r="K2312" t="str">
            <v>IT</v>
          </cell>
          <cell r="L2312" t="str">
            <v>E</v>
          </cell>
          <cell r="N2312" t="str">
            <v>active</v>
          </cell>
          <cell r="P2312" t="str">
            <v>AH6421</v>
          </cell>
          <cell r="Q2312" t="str">
            <v>-</v>
          </cell>
          <cell r="R2312" t="str">
            <v>STANDARD W/O NORTH AMERICA (World w/o Canada, Great Britain, Ireland, USA)</v>
          </cell>
          <cell r="S2312">
            <v>11.6</v>
          </cell>
          <cell r="T2312">
            <v>9.1</v>
          </cell>
          <cell r="V2312">
            <v>43614</v>
          </cell>
          <cell r="Y2312" t="str">
            <v/>
          </cell>
          <cell r="Z2312" t="str">
            <v/>
          </cell>
          <cell r="AC2312" t="str">
            <v/>
          </cell>
          <cell r="AD2312" t="str">
            <v/>
          </cell>
          <cell r="AE2312">
            <v>380</v>
          </cell>
          <cell r="AF2312">
            <v>50</v>
          </cell>
          <cell r="AG2312">
            <v>20</v>
          </cell>
          <cell r="AH2312">
            <v>90</v>
          </cell>
          <cell r="AI2312">
            <v>80</v>
          </cell>
          <cell r="AJ2312">
            <v>90</v>
          </cell>
          <cell r="AK2312">
            <v>80</v>
          </cell>
          <cell r="AL2312">
            <v>1</v>
          </cell>
          <cell r="AM2312">
            <v>1</v>
          </cell>
        </row>
        <row r="2313">
          <cell r="F2313">
            <v>355464221</v>
          </cell>
          <cell r="G2313" t="str">
            <v>AH6422</v>
          </cell>
          <cell r="H2313" t="str">
            <v>Brake Hose</v>
          </cell>
          <cell r="J2313" t="str">
            <v>Brake Hydraulics</v>
          </cell>
          <cell r="K2313" t="str">
            <v>IT</v>
          </cell>
          <cell r="L2313" t="str">
            <v>E</v>
          </cell>
          <cell r="N2313" t="str">
            <v>no longer active</v>
          </cell>
          <cell r="P2313" t="str">
            <v>AH6422</v>
          </cell>
          <cell r="Q2313" t="str">
            <v>-</v>
          </cell>
          <cell r="R2313" t="str">
            <v>STANDARD (World w/o Great Britain, Ireland)</v>
          </cell>
          <cell r="Y2313" t="str">
            <v/>
          </cell>
          <cell r="Z2313" t="str">
            <v/>
          </cell>
          <cell r="AC2313" t="str">
            <v/>
          </cell>
          <cell r="AD2313" t="str">
            <v/>
          </cell>
          <cell r="AE2313">
            <v>350</v>
          </cell>
          <cell r="AF2313">
            <v>50</v>
          </cell>
          <cell r="AG2313">
            <v>20</v>
          </cell>
          <cell r="AH2313">
            <v>105</v>
          </cell>
          <cell r="AI2313">
            <v>95</v>
          </cell>
          <cell r="AJ2313">
            <v>105</v>
          </cell>
          <cell r="AK2313">
            <v>95</v>
          </cell>
          <cell r="AL2313">
            <v>1</v>
          </cell>
          <cell r="AM2313">
            <v>1</v>
          </cell>
        </row>
        <row r="2314">
          <cell r="F2314">
            <v>355464231</v>
          </cell>
          <cell r="G2314" t="str">
            <v>AH6423</v>
          </cell>
          <cell r="H2314" t="str">
            <v>Brake Hose</v>
          </cell>
          <cell r="J2314" t="str">
            <v>Brake Hydraulics</v>
          </cell>
          <cell r="K2314" t="str">
            <v>IT</v>
          </cell>
          <cell r="L2314" t="str">
            <v>E</v>
          </cell>
          <cell r="N2314" t="str">
            <v>active</v>
          </cell>
          <cell r="P2314" t="str">
            <v>AH6423</v>
          </cell>
          <cell r="Q2314" t="str">
            <v>-</v>
          </cell>
          <cell r="R2314" t="str">
            <v>STANDARD W/O NORTH AMERICA (World w/o Canada, Great Britain, Ireland, USA)</v>
          </cell>
          <cell r="S2314">
            <v>13.2</v>
          </cell>
          <cell r="T2314">
            <v>10.36</v>
          </cell>
          <cell r="V2314">
            <v>43614</v>
          </cell>
          <cell r="Y2314" t="str">
            <v/>
          </cell>
          <cell r="Z2314" t="str">
            <v/>
          </cell>
          <cell r="AC2314" t="str">
            <v/>
          </cell>
          <cell r="AD2314" t="str">
            <v/>
          </cell>
          <cell r="AE2314">
            <v>140</v>
          </cell>
          <cell r="AF2314">
            <v>190</v>
          </cell>
          <cell r="AG2314">
            <v>20</v>
          </cell>
          <cell r="AH2314">
            <v>96</v>
          </cell>
          <cell r="AI2314">
            <v>86</v>
          </cell>
          <cell r="AJ2314">
            <v>96</v>
          </cell>
          <cell r="AK2314">
            <v>86</v>
          </cell>
          <cell r="AL2314">
            <v>1</v>
          </cell>
          <cell r="AM2314">
            <v>1</v>
          </cell>
        </row>
        <row r="2315">
          <cell r="F2315">
            <v>355464241</v>
          </cell>
          <cell r="G2315" t="str">
            <v>AH6424</v>
          </cell>
          <cell r="H2315" t="str">
            <v>Brake Hose</v>
          </cell>
          <cell r="J2315" t="str">
            <v>Brake Hydraulics</v>
          </cell>
          <cell r="K2315" t="str">
            <v>IT</v>
          </cell>
          <cell r="L2315" t="str">
            <v>E</v>
          </cell>
          <cell r="N2315" t="str">
            <v>no longer active</v>
          </cell>
          <cell r="P2315" t="str">
            <v>AH6424</v>
          </cell>
          <cell r="Q2315" t="str">
            <v>-</v>
          </cell>
          <cell r="R2315" t="str">
            <v>STANDARD W/O NORTH AMERICA (World w/o Canada, Great Britain, Ireland, USA)</v>
          </cell>
          <cell r="S2315">
            <v>10.199999999999999</v>
          </cell>
          <cell r="T2315">
            <v>8.01</v>
          </cell>
          <cell r="V2315">
            <v>43614</v>
          </cell>
          <cell r="Y2315" t="str">
            <v/>
          </cell>
          <cell r="Z2315" t="str">
            <v/>
          </cell>
          <cell r="AC2315" t="str">
            <v/>
          </cell>
          <cell r="AD2315" t="str">
            <v/>
          </cell>
          <cell r="AE2315">
            <v>140</v>
          </cell>
          <cell r="AF2315">
            <v>190</v>
          </cell>
          <cell r="AG2315">
            <v>20</v>
          </cell>
          <cell r="AH2315">
            <v>94</v>
          </cell>
          <cell r="AI2315">
            <v>84</v>
          </cell>
          <cell r="AJ2315">
            <v>94</v>
          </cell>
          <cell r="AK2315">
            <v>84</v>
          </cell>
          <cell r="AL2315">
            <v>1</v>
          </cell>
          <cell r="AM2315">
            <v>1</v>
          </cell>
        </row>
        <row r="2316">
          <cell r="F2316">
            <v>355464251</v>
          </cell>
          <cell r="G2316" t="str">
            <v>AH6425</v>
          </cell>
          <cell r="H2316" t="str">
            <v>Brake Hose</v>
          </cell>
          <cell r="J2316" t="str">
            <v>Brake Hydraulics</v>
          </cell>
          <cell r="K2316" t="str">
            <v>IT</v>
          </cell>
          <cell r="L2316" t="str">
            <v>E</v>
          </cell>
          <cell r="N2316" t="str">
            <v>no longer active</v>
          </cell>
          <cell r="P2316" t="str">
            <v>AH6425</v>
          </cell>
          <cell r="Q2316" t="str">
            <v>-</v>
          </cell>
          <cell r="R2316" t="str">
            <v>STANDARD W/O NORTH AMERICA (World w/o Canada, Great Britain, Ireland, USA)</v>
          </cell>
          <cell r="S2316">
            <v>8.5</v>
          </cell>
          <cell r="T2316">
            <v>6.67</v>
          </cell>
          <cell r="V2316">
            <v>43614</v>
          </cell>
          <cell r="Y2316" t="str">
            <v/>
          </cell>
          <cell r="Z2316" t="str">
            <v/>
          </cell>
          <cell r="AC2316" t="str">
            <v/>
          </cell>
          <cell r="AD2316" t="str">
            <v/>
          </cell>
          <cell r="AE2316">
            <v>350</v>
          </cell>
          <cell r="AF2316">
            <v>50</v>
          </cell>
          <cell r="AG2316">
            <v>20</v>
          </cell>
          <cell r="AH2316">
            <v>113</v>
          </cell>
          <cell r="AI2316">
            <v>103</v>
          </cell>
          <cell r="AJ2316">
            <v>113</v>
          </cell>
          <cell r="AK2316">
            <v>103</v>
          </cell>
          <cell r="AL2316">
            <v>1</v>
          </cell>
          <cell r="AM2316">
            <v>1</v>
          </cell>
        </row>
        <row r="2317">
          <cell r="F2317">
            <v>355464261</v>
          </cell>
          <cell r="G2317" t="str">
            <v>AH6426</v>
          </cell>
          <cell r="H2317" t="str">
            <v>Brake Hose</v>
          </cell>
          <cell r="J2317" t="str">
            <v>Brake Hydraulics</v>
          </cell>
          <cell r="K2317" t="str">
            <v>IT</v>
          </cell>
          <cell r="L2317" t="str">
            <v>E</v>
          </cell>
          <cell r="N2317" t="str">
            <v>no longer active</v>
          </cell>
          <cell r="P2317" t="str">
            <v>AH6426</v>
          </cell>
          <cell r="Q2317" t="str">
            <v>-</v>
          </cell>
          <cell r="R2317" t="str">
            <v>STANDARD (World w/o Great Britain, Ireland)</v>
          </cell>
          <cell r="Y2317" t="str">
            <v/>
          </cell>
          <cell r="Z2317" t="str">
            <v/>
          </cell>
          <cell r="AC2317" t="str">
            <v/>
          </cell>
          <cell r="AD2317" t="str">
            <v/>
          </cell>
          <cell r="AE2317">
            <v>350</v>
          </cell>
          <cell r="AF2317">
            <v>50</v>
          </cell>
          <cell r="AG2317">
            <v>20</v>
          </cell>
          <cell r="AH2317">
            <v>106</v>
          </cell>
          <cell r="AI2317">
            <v>96</v>
          </cell>
          <cell r="AJ2317">
            <v>106</v>
          </cell>
          <cell r="AK2317">
            <v>96</v>
          </cell>
          <cell r="AL2317">
            <v>1</v>
          </cell>
          <cell r="AM2317">
            <v>1</v>
          </cell>
        </row>
        <row r="2318">
          <cell r="F2318">
            <v>355464271</v>
          </cell>
          <cell r="G2318" t="str">
            <v>AH6427</v>
          </cell>
          <cell r="H2318" t="str">
            <v>Brake Hose</v>
          </cell>
          <cell r="J2318" t="str">
            <v>Brake Hydraulics</v>
          </cell>
          <cell r="K2318" t="str">
            <v>IT</v>
          </cell>
          <cell r="L2318" t="str">
            <v>E</v>
          </cell>
          <cell r="N2318" t="str">
            <v>no longer active</v>
          </cell>
          <cell r="P2318" t="str">
            <v>AH6427</v>
          </cell>
          <cell r="Q2318" t="str">
            <v>-</v>
          </cell>
          <cell r="R2318" t="str">
            <v>STANDARD W/O NORTH AMERICA (World w/o Canada, Great Britain, Ireland, USA)</v>
          </cell>
          <cell r="S2318">
            <v>13</v>
          </cell>
          <cell r="T2318">
            <v>10.199999999999999</v>
          </cell>
          <cell r="V2318">
            <v>43614</v>
          </cell>
          <cell r="Y2318" t="str">
            <v/>
          </cell>
          <cell r="Z2318" t="str">
            <v/>
          </cell>
          <cell r="AC2318" t="str">
            <v/>
          </cell>
          <cell r="AD2318" t="str">
            <v/>
          </cell>
          <cell r="AE2318">
            <v>140</v>
          </cell>
          <cell r="AF2318">
            <v>190</v>
          </cell>
          <cell r="AG2318">
            <v>35</v>
          </cell>
          <cell r="AH2318">
            <v>104</v>
          </cell>
          <cell r="AI2318">
            <v>94</v>
          </cell>
          <cell r="AJ2318">
            <v>104</v>
          </cell>
          <cell r="AK2318">
            <v>94</v>
          </cell>
          <cell r="AL2318">
            <v>1</v>
          </cell>
          <cell r="AM2318">
            <v>1</v>
          </cell>
        </row>
        <row r="2319">
          <cell r="F2319">
            <v>355464281</v>
          </cell>
          <cell r="G2319" t="str">
            <v>AH6428</v>
          </cell>
          <cell r="H2319" t="str">
            <v>Brake Hose</v>
          </cell>
          <cell r="J2319" t="str">
            <v>Brake Hydraulics</v>
          </cell>
          <cell r="K2319" t="str">
            <v>HU</v>
          </cell>
          <cell r="L2319" t="str">
            <v>E</v>
          </cell>
          <cell r="N2319" t="str">
            <v>active</v>
          </cell>
          <cell r="P2319" t="str">
            <v>AH6428</v>
          </cell>
          <cell r="Q2319" t="str">
            <v>-</v>
          </cell>
          <cell r="R2319" t="str">
            <v>STANDARD W/O NORTH AMERICA (World w/o Canada, Great Britain, Ireland, USA)</v>
          </cell>
          <cell r="S2319">
            <v>7.15</v>
          </cell>
          <cell r="T2319">
            <v>5.62</v>
          </cell>
          <cell r="V2319">
            <v>43614</v>
          </cell>
          <cell r="Y2319" t="str">
            <v/>
          </cell>
          <cell r="Z2319" t="str">
            <v/>
          </cell>
          <cell r="AC2319" t="str">
            <v/>
          </cell>
          <cell r="AD2319" t="str">
            <v/>
          </cell>
          <cell r="AE2319">
            <v>140</v>
          </cell>
          <cell r="AF2319">
            <v>190</v>
          </cell>
          <cell r="AG2319">
            <v>35</v>
          </cell>
          <cell r="AH2319">
            <v>122</v>
          </cell>
          <cell r="AI2319">
            <v>112</v>
          </cell>
          <cell r="AJ2319">
            <v>122</v>
          </cell>
          <cell r="AK2319">
            <v>112</v>
          </cell>
          <cell r="AL2319">
            <v>1</v>
          </cell>
          <cell r="AM2319">
            <v>1</v>
          </cell>
        </row>
        <row r="2320">
          <cell r="F2320">
            <v>355464291</v>
          </cell>
          <cell r="G2320" t="str">
            <v>AH6429</v>
          </cell>
          <cell r="H2320" t="str">
            <v>Brake Hose</v>
          </cell>
          <cell r="J2320" t="str">
            <v>Brake Hydraulics</v>
          </cell>
          <cell r="K2320" t="str">
            <v>IT</v>
          </cell>
          <cell r="L2320" t="str">
            <v>E</v>
          </cell>
          <cell r="N2320" t="str">
            <v>active</v>
          </cell>
          <cell r="P2320" t="str">
            <v>AH6429</v>
          </cell>
          <cell r="Q2320" t="str">
            <v>-</v>
          </cell>
          <cell r="R2320" t="str">
            <v>STANDARD W/O NORTH AMERICA (World w/o Canada, Great Britain, Ireland, USA)</v>
          </cell>
          <cell r="S2320">
            <v>3.9</v>
          </cell>
          <cell r="T2320">
            <v>3.06</v>
          </cell>
          <cell r="V2320">
            <v>43614</v>
          </cell>
          <cell r="Y2320" t="str">
            <v/>
          </cell>
          <cell r="Z2320" t="str">
            <v/>
          </cell>
          <cell r="AC2320" t="str">
            <v/>
          </cell>
          <cell r="AD2320" t="str">
            <v/>
          </cell>
          <cell r="AE2320">
            <v>350</v>
          </cell>
          <cell r="AF2320">
            <v>50</v>
          </cell>
          <cell r="AG2320">
            <v>20</v>
          </cell>
          <cell r="AH2320">
            <v>82</v>
          </cell>
          <cell r="AI2320">
            <v>72</v>
          </cell>
          <cell r="AJ2320">
            <v>82</v>
          </cell>
          <cell r="AK2320">
            <v>72</v>
          </cell>
          <cell r="AL2320">
            <v>1</v>
          </cell>
          <cell r="AM2320">
            <v>1</v>
          </cell>
        </row>
        <row r="2321">
          <cell r="F2321">
            <v>355464301</v>
          </cell>
          <cell r="G2321" t="str">
            <v>AH6430</v>
          </cell>
          <cell r="H2321" t="str">
            <v>Brake Hose</v>
          </cell>
          <cell r="J2321" t="str">
            <v>Brake Hydraulics</v>
          </cell>
          <cell r="K2321" t="str">
            <v>IT</v>
          </cell>
          <cell r="L2321" t="str">
            <v>E</v>
          </cell>
          <cell r="N2321" t="str">
            <v>active</v>
          </cell>
          <cell r="P2321" t="str">
            <v>AH6430</v>
          </cell>
          <cell r="Q2321" t="str">
            <v>-</v>
          </cell>
          <cell r="R2321" t="str">
            <v>STANDARD W/O NORTH AMERICA (World w/o Canada, Great Britain, Ireland, USA)</v>
          </cell>
          <cell r="S2321">
            <v>5.63</v>
          </cell>
          <cell r="T2321">
            <v>4.42</v>
          </cell>
          <cell r="V2321">
            <v>43614</v>
          </cell>
          <cell r="Y2321" t="str">
            <v/>
          </cell>
          <cell r="Z2321" t="str">
            <v/>
          </cell>
          <cell r="AC2321" t="str">
            <v/>
          </cell>
          <cell r="AD2321" t="str">
            <v/>
          </cell>
          <cell r="AE2321">
            <v>350</v>
          </cell>
          <cell r="AF2321">
            <v>50</v>
          </cell>
          <cell r="AG2321">
            <v>20</v>
          </cell>
          <cell r="AH2321">
            <v>89</v>
          </cell>
          <cell r="AI2321">
            <v>79</v>
          </cell>
          <cell r="AJ2321">
            <v>89</v>
          </cell>
          <cell r="AK2321">
            <v>79</v>
          </cell>
          <cell r="AL2321">
            <v>1</v>
          </cell>
          <cell r="AM2321">
            <v>1</v>
          </cell>
        </row>
        <row r="2322">
          <cell r="F2322">
            <v>355464311</v>
          </cell>
          <cell r="G2322" t="str">
            <v>AH6431</v>
          </cell>
          <cell r="H2322" t="str">
            <v>Brake Hose</v>
          </cell>
          <cell r="J2322" t="str">
            <v>Brake Hydraulics</v>
          </cell>
          <cell r="K2322" t="str">
            <v>IT</v>
          </cell>
          <cell r="L2322" t="str">
            <v>E</v>
          </cell>
          <cell r="N2322" t="str">
            <v>active</v>
          </cell>
          <cell r="P2322" t="str">
            <v>AH6431</v>
          </cell>
          <cell r="Q2322" t="str">
            <v>-</v>
          </cell>
          <cell r="R2322" t="str">
            <v>STANDARD W/O NORTH AMERICA (World w/o Canada, Great Britain, Ireland, USA)</v>
          </cell>
          <cell r="S2322">
            <v>6.62</v>
          </cell>
          <cell r="T2322">
            <v>5.2</v>
          </cell>
          <cell r="V2322">
            <v>43614</v>
          </cell>
          <cell r="Y2322" t="str">
            <v/>
          </cell>
          <cell r="Z2322" t="str">
            <v/>
          </cell>
          <cell r="AC2322" t="str">
            <v/>
          </cell>
          <cell r="AD2322" t="str">
            <v/>
          </cell>
          <cell r="AE2322">
            <v>260</v>
          </cell>
          <cell r="AF2322">
            <v>150</v>
          </cell>
          <cell r="AG2322">
            <v>20</v>
          </cell>
          <cell r="AH2322">
            <v>118</v>
          </cell>
          <cell r="AI2322">
            <v>108</v>
          </cell>
          <cell r="AJ2322">
            <v>118</v>
          </cell>
          <cell r="AK2322">
            <v>108</v>
          </cell>
          <cell r="AL2322">
            <v>1</v>
          </cell>
          <cell r="AM2322">
            <v>1</v>
          </cell>
        </row>
        <row r="2323">
          <cell r="F2323">
            <v>355464321</v>
          </cell>
          <cell r="G2323" t="str">
            <v>AH6432</v>
          </cell>
          <cell r="H2323" t="str">
            <v>Brake Hose</v>
          </cell>
          <cell r="J2323" t="str">
            <v>Brake Hydraulics</v>
          </cell>
          <cell r="K2323" t="str">
            <v>SK</v>
          </cell>
          <cell r="L2323" t="str">
            <v>E</v>
          </cell>
          <cell r="N2323" t="str">
            <v>no longer active</v>
          </cell>
          <cell r="P2323" t="str">
            <v>AH6432</v>
          </cell>
          <cell r="Q2323" t="str">
            <v>-</v>
          </cell>
          <cell r="R2323" t="str">
            <v>STANDARD W/O NORTH AMERICA (World w/o Canada, Great Britain, Ireland, USA)</v>
          </cell>
          <cell r="S2323">
            <v>7.73</v>
          </cell>
          <cell r="T2323">
            <v>6.06</v>
          </cell>
          <cell r="V2323">
            <v>43614</v>
          </cell>
          <cell r="Y2323" t="str">
            <v/>
          </cell>
          <cell r="Z2323" t="str">
            <v/>
          </cell>
          <cell r="AC2323" t="str">
            <v/>
          </cell>
          <cell r="AD2323" t="str">
            <v/>
          </cell>
          <cell r="AE2323">
            <v>350</v>
          </cell>
          <cell r="AF2323">
            <v>50</v>
          </cell>
          <cell r="AG2323">
            <v>20</v>
          </cell>
          <cell r="AH2323">
            <v>120</v>
          </cell>
          <cell r="AI2323">
            <v>110</v>
          </cell>
          <cell r="AJ2323">
            <v>120</v>
          </cell>
          <cell r="AK2323">
            <v>110</v>
          </cell>
          <cell r="AL2323">
            <v>1</v>
          </cell>
          <cell r="AM2323">
            <v>1</v>
          </cell>
        </row>
        <row r="2324">
          <cell r="F2324">
            <v>355464331</v>
          </cell>
          <cell r="G2324" t="str">
            <v>AH6433</v>
          </cell>
          <cell r="H2324" t="str">
            <v>Brake Hose</v>
          </cell>
          <cell r="J2324" t="str">
            <v>Brake Hydraulics</v>
          </cell>
          <cell r="K2324" t="str">
            <v>IT</v>
          </cell>
          <cell r="L2324" t="str">
            <v>E</v>
          </cell>
          <cell r="N2324" t="str">
            <v>active</v>
          </cell>
          <cell r="P2324" t="str">
            <v>AH6433</v>
          </cell>
          <cell r="Q2324" t="str">
            <v>-</v>
          </cell>
          <cell r="R2324" t="str">
            <v>STANDARD W/O NORTH AMERICA (World w/o Canada, Great Britain, Ireland, USA)</v>
          </cell>
          <cell r="S2324">
            <v>9.4</v>
          </cell>
          <cell r="T2324">
            <v>7.37</v>
          </cell>
          <cell r="V2324">
            <v>43614</v>
          </cell>
          <cell r="Y2324" t="str">
            <v/>
          </cell>
          <cell r="Z2324" t="str">
            <v/>
          </cell>
          <cell r="AC2324" t="str">
            <v/>
          </cell>
          <cell r="AD2324" t="str">
            <v/>
          </cell>
          <cell r="AE2324">
            <v>350</v>
          </cell>
          <cell r="AF2324">
            <v>50</v>
          </cell>
          <cell r="AG2324">
            <v>20</v>
          </cell>
          <cell r="AH2324">
            <v>118</v>
          </cell>
          <cell r="AI2324">
            <v>108</v>
          </cell>
          <cell r="AJ2324">
            <v>118</v>
          </cell>
          <cell r="AK2324">
            <v>108</v>
          </cell>
          <cell r="AL2324">
            <v>1</v>
          </cell>
          <cell r="AM2324">
            <v>1</v>
          </cell>
        </row>
        <row r="2325">
          <cell r="F2325">
            <v>355464341</v>
          </cell>
          <cell r="G2325" t="str">
            <v>AH6434</v>
          </cell>
          <cell r="H2325" t="str">
            <v>Brake Hose</v>
          </cell>
          <cell r="J2325" t="str">
            <v>Brake Hydraulics</v>
          </cell>
          <cell r="K2325" t="str">
            <v>DE</v>
          </cell>
          <cell r="L2325" t="str">
            <v>E</v>
          </cell>
          <cell r="N2325" t="str">
            <v>active</v>
          </cell>
          <cell r="P2325" t="str">
            <v>AH6434</v>
          </cell>
          <cell r="Q2325" t="str">
            <v>-</v>
          </cell>
          <cell r="R2325" t="str">
            <v>STANDARD W/O NORTH AMERICA (World w/o Canada, Great Britain, Ireland, USA)</v>
          </cell>
          <cell r="S2325">
            <v>12.5</v>
          </cell>
          <cell r="T2325">
            <v>9.81</v>
          </cell>
          <cell r="V2325">
            <v>43614</v>
          </cell>
          <cell r="Y2325" t="str">
            <v/>
          </cell>
          <cell r="Z2325" t="str">
            <v/>
          </cell>
          <cell r="AC2325" t="str">
            <v/>
          </cell>
          <cell r="AD2325" t="str">
            <v/>
          </cell>
          <cell r="AE2325">
            <v>350</v>
          </cell>
          <cell r="AF2325">
            <v>50</v>
          </cell>
          <cell r="AG2325">
            <v>20</v>
          </cell>
          <cell r="AH2325">
            <v>115</v>
          </cell>
          <cell r="AI2325">
            <v>105</v>
          </cell>
          <cell r="AJ2325">
            <v>115</v>
          </cell>
          <cell r="AK2325">
            <v>105</v>
          </cell>
          <cell r="AL2325">
            <v>1</v>
          </cell>
          <cell r="AM2325">
            <v>1</v>
          </cell>
        </row>
        <row r="2326">
          <cell r="F2326">
            <v>355464351</v>
          </cell>
          <cell r="G2326" t="str">
            <v>AH6435</v>
          </cell>
          <cell r="H2326" t="str">
            <v>Brake Hose</v>
          </cell>
          <cell r="J2326" t="str">
            <v>Brake Hydraulics</v>
          </cell>
          <cell r="K2326" t="str">
            <v>HU</v>
          </cell>
          <cell r="L2326" t="str">
            <v>E</v>
          </cell>
          <cell r="N2326" t="str">
            <v>active</v>
          </cell>
          <cell r="P2326" t="str">
            <v>AH6435</v>
          </cell>
          <cell r="Q2326" t="str">
            <v>-</v>
          </cell>
          <cell r="R2326" t="str">
            <v>STANDARD W/O NORTH AMERICA (World w/o Canada, Great Britain, Ireland, USA)</v>
          </cell>
          <cell r="S2326">
            <v>8.1199999999999992</v>
          </cell>
          <cell r="T2326">
            <v>6.37</v>
          </cell>
          <cell r="V2326">
            <v>43614</v>
          </cell>
          <cell r="Y2326" t="str">
            <v/>
          </cell>
          <cell r="Z2326" t="str">
            <v/>
          </cell>
          <cell r="AC2326" t="str">
            <v/>
          </cell>
          <cell r="AD2326" t="str">
            <v/>
          </cell>
          <cell r="AE2326">
            <v>140</v>
          </cell>
          <cell r="AF2326">
            <v>190</v>
          </cell>
          <cell r="AG2326">
            <v>35</v>
          </cell>
          <cell r="AH2326">
            <v>152</v>
          </cell>
          <cell r="AI2326">
            <v>142</v>
          </cell>
          <cell r="AJ2326">
            <v>152</v>
          </cell>
          <cell r="AK2326">
            <v>142</v>
          </cell>
          <cell r="AL2326">
            <v>1</v>
          </cell>
          <cell r="AM2326">
            <v>1</v>
          </cell>
        </row>
        <row r="2327">
          <cell r="F2327">
            <v>355464361</v>
          </cell>
          <cell r="G2327" t="str">
            <v>AH6436</v>
          </cell>
          <cell r="H2327" t="str">
            <v>Brake Hose</v>
          </cell>
          <cell r="J2327" t="str">
            <v>Brake Hydraulics</v>
          </cell>
          <cell r="K2327" t="str">
            <v>IT</v>
          </cell>
          <cell r="L2327" t="str">
            <v>E</v>
          </cell>
          <cell r="N2327" t="str">
            <v>active</v>
          </cell>
          <cell r="P2327" t="str">
            <v>AH6436</v>
          </cell>
          <cell r="Q2327" t="str">
            <v>-</v>
          </cell>
          <cell r="R2327" t="str">
            <v>STANDARD W/O NORTH AMERICA (World w/o Canada, Great Britain, Ireland, USA)</v>
          </cell>
          <cell r="S2327">
            <v>6.91</v>
          </cell>
          <cell r="T2327">
            <v>5.43</v>
          </cell>
          <cell r="V2327">
            <v>43614</v>
          </cell>
          <cell r="Y2327" t="str">
            <v/>
          </cell>
          <cell r="Z2327" t="str">
            <v/>
          </cell>
          <cell r="AC2327" t="str">
            <v/>
          </cell>
          <cell r="AD2327" t="str">
            <v/>
          </cell>
          <cell r="AE2327">
            <v>260</v>
          </cell>
          <cell r="AF2327">
            <v>150</v>
          </cell>
          <cell r="AG2327">
            <v>35</v>
          </cell>
          <cell r="AH2327">
            <v>165</v>
          </cell>
          <cell r="AI2327">
            <v>155</v>
          </cell>
          <cell r="AJ2327">
            <v>165</v>
          </cell>
          <cell r="AK2327">
            <v>155</v>
          </cell>
          <cell r="AL2327">
            <v>1</v>
          </cell>
          <cell r="AM2327">
            <v>1</v>
          </cell>
        </row>
        <row r="2328">
          <cell r="F2328">
            <v>355464371</v>
          </cell>
          <cell r="G2328" t="str">
            <v>AH6437</v>
          </cell>
          <cell r="H2328" t="str">
            <v>Brake Hose</v>
          </cell>
          <cell r="J2328" t="str">
            <v>Brake Hydraulics</v>
          </cell>
          <cell r="K2328" t="str">
            <v>HU</v>
          </cell>
          <cell r="L2328" t="str">
            <v>E</v>
          </cell>
          <cell r="N2328" t="str">
            <v>phasing out</v>
          </cell>
          <cell r="P2328" t="str">
            <v>AH6437</v>
          </cell>
          <cell r="Q2328" t="str">
            <v>8AH 355 464-361</v>
          </cell>
          <cell r="R2328" t="str">
            <v>STANDARD W/O NORTH AMERICA (World w/o Canada, Great Britain, Ireland, USA)</v>
          </cell>
          <cell r="S2328">
            <v>6.91</v>
          </cell>
          <cell r="T2328">
            <v>5.43</v>
          </cell>
          <cell r="V2328">
            <v>43614</v>
          </cell>
          <cell r="Y2328" t="str">
            <v/>
          </cell>
          <cell r="Z2328" t="str">
            <v/>
          </cell>
          <cell r="AC2328" t="str">
            <v/>
          </cell>
          <cell r="AD2328" t="str">
            <v/>
          </cell>
          <cell r="AE2328">
            <v>260</v>
          </cell>
          <cell r="AF2328">
            <v>150</v>
          </cell>
          <cell r="AG2328">
            <v>35</v>
          </cell>
          <cell r="AH2328">
            <v>157</v>
          </cell>
          <cell r="AI2328">
            <v>147</v>
          </cell>
          <cell r="AJ2328">
            <v>157</v>
          </cell>
          <cell r="AK2328">
            <v>147</v>
          </cell>
          <cell r="AL2328">
            <v>1</v>
          </cell>
          <cell r="AM2328">
            <v>1</v>
          </cell>
        </row>
        <row r="2329">
          <cell r="F2329">
            <v>355464381</v>
          </cell>
          <cell r="G2329" t="str">
            <v>AH6438</v>
          </cell>
          <cell r="H2329" t="str">
            <v>Brake Hose</v>
          </cell>
          <cell r="J2329" t="str">
            <v>Brake Hydraulics</v>
          </cell>
          <cell r="K2329" t="str">
            <v>HU</v>
          </cell>
          <cell r="L2329" t="str">
            <v>E</v>
          </cell>
          <cell r="N2329" t="str">
            <v>active</v>
          </cell>
          <cell r="P2329" t="str">
            <v>AH6438</v>
          </cell>
          <cell r="Q2329" t="str">
            <v>-</v>
          </cell>
          <cell r="R2329" t="str">
            <v>STANDARD W/O NORTH AMERICA (World w/o Canada, Great Britain, Ireland, USA)</v>
          </cell>
          <cell r="S2329">
            <v>5.43</v>
          </cell>
          <cell r="T2329">
            <v>4.26</v>
          </cell>
          <cell r="V2329">
            <v>43614</v>
          </cell>
          <cell r="Y2329" t="str">
            <v/>
          </cell>
          <cell r="Z2329" t="str">
            <v/>
          </cell>
          <cell r="AC2329" t="str">
            <v/>
          </cell>
          <cell r="AD2329" t="str">
            <v/>
          </cell>
          <cell r="AE2329">
            <v>160</v>
          </cell>
          <cell r="AF2329">
            <v>190</v>
          </cell>
          <cell r="AG2329">
            <v>20</v>
          </cell>
          <cell r="AH2329">
            <v>102</v>
          </cell>
          <cell r="AI2329">
            <v>92</v>
          </cell>
          <cell r="AJ2329">
            <v>102</v>
          </cell>
          <cell r="AK2329">
            <v>92</v>
          </cell>
          <cell r="AL2329">
            <v>1</v>
          </cell>
          <cell r="AM2329">
            <v>1</v>
          </cell>
        </row>
        <row r="2330">
          <cell r="F2330">
            <v>355464391</v>
          </cell>
          <cell r="G2330" t="str">
            <v>AH6439</v>
          </cell>
          <cell r="H2330" t="str">
            <v>Brake Hose</v>
          </cell>
          <cell r="J2330" t="str">
            <v>Brake Hydraulics</v>
          </cell>
          <cell r="K2330" t="str">
            <v>IT</v>
          </cell>
          <cell r="L2330" t="str">
            <v>E</v>
          </cell>
          <cell r="N2330" t="str">
            <v>active</v>
          </cell>
          <cell r="P2330" t="str">
            <v>AH6439</v>
          </cell>
          <cell r="Q2330" t="str">
            <v>-</v>
          </cell>
          <cell r="R2330" t="str">
            <v>STANDARD W/O NORTH AMERICA (World w/o Canada, Great Britain, Ireland, USA)</v>
          </cell>
          <cell r="S2330">
            <v>5.97</v>
          </cell>
          <cell r="T2330">
            <v>4.6900000000000004</v>
          </cell>
          <cell r="V2330">
            <v>43614</v>
          </cell>
          <cell r="Y2330" t="str">
            <v/>
          </cell>
          <cell r="Z2330" t="str">
            <v/>
          </cell>
          <cell r="AC2330" t="str">
            <v/>
          </cell>
          <cell r="AD2330" t="str">
            <v/>
          </cell>
          <cell r="AE2330">
            <v>260</v>
          </cell>
          <cell r="AF2330">
            <v>150</v>
          </cell>
          <cell r="AG2330">
            <v>20</v>
          </cell>
          <cell r="AH2330">
            <v>100</v>
          </cell>
          <cell r="AI2330">
            <v>90</v>
          </cell>
          <cell r="AJ2330">
            <v>100</v>
          </cell>
          <cell r="AK2330">
            <v>90</v>
          </cell>
          <cell r="AL2330">
            <v>1</v>
          </cell>
          <cell r="AM2330">
            <v>1</v>
          </cell>
        </row>
        <row r="2331">
          <cell r="F2331">
            <v>355464401</v>
          </cell>
          <cell r="G2331" t="str">
            <v>AH6440</v>
          </cell>
          <cell r="H2331" t="str">
            <v>Brake Hose</v>
          </cell>
          <cell r="J2331" t="str">
            <v>Brake Hydraulics</v>
          </cell>
          <cell r="K2331" t="str">
            <v>IT</v>
          </cell>
          <cell r="L2331" t="str">
            <v>E</v>
          </cell>
          <cell r="N2331" t="str">
            <v>upon request</v>
          </cell>
          <cell r="P2331" t="str">
            <v>AH6440</v>
          </cell>
          <cell r="Q2331" t="str">
            <v>-</v>
          </cell>
          <cell r="R2331" t="str">
            <v>STANDARD W/O NORTH AMERICA (World w/o Canada, Great Britain, Ireland, USA)</v>
          </cell>
          <cell r="S2331">
            <v>11.7</v>
          </cell>
          <cell r="T2331">
            <v>9.19</v>
          </cell>
          <cell r="V2331">
            <v>43614</v>
          </cell>
          <cell r="Y2331" t="str">
            <v/>
          </cell>
          <cell r="Z2331" t="str">
            <v/>
          </cell>
          <cell r="AC2331" t="str">
            <v/>
          </cell>
          <cell r="AD2331" t="str">
            <v/>
          </cell>
          <cell r="AE2331">
            <v>350</v>
          </cell>
          <cell r="AF2331">
            <v>50</v>
          </cell>
          <cell r="AG2331">
            <v>20</v>
          </cell>
          <cell r="AH2331">
            <v>110</v>
          </cell>
          <cell r="AI2331">
            <v>100</v>
          </cell>
          <cell r="AJ2331">
            <v>110</v>
          </cell>
          <cell r="AK2331">
            <v>100</v>
          </cell>
          <cell r="AL2331">
            <v>1</v>
          </cell>
          <cell r="AM2331">
            <v>1</v>
          </cell>
        </row>
        <row r="2332">
          <cell r="F2332">
            <v>355464411</v>
          </cell>
          <cell r="G2332" t="str">
            <v>AH6441</v>
          </cell>
          <cell r="H2332" t="str">
            <v>Brake Hose</v>
          </cell>
          <cell r="J2332" t="str">
            <v>Brake Hydraulics</v>
          </cell>
          <cell r="K2332" t="str">
            <v>IT</v>
          </cell>
          <cell r="L2332" t="str">
            <v>E</v>
          </cell>
          <cell r="N2332" t="str">
            <v>active</v>
          </cell>
          <cell r="P2332" t="str">
            <v>AH6441</v>
          </cell>
          <cell r="Q2332" t="str">
            <v>-</v>
          </cell>
          <cell r="R2332" t="str">
            <v>STANDARD W/O NORTH AMERICA (World w/o Canada, Great Britain, Ireland, USA)</v>
          </cell>
          <cell r="S2332">
            <v>7.95</v>
          </cell>
          <cell r="T2332">
            <v>6.23</v>
          </cell>
          <cell r="V2332">
            <v>43614</v>
          </cell>
          <cell r="Y2332" t="str">
            <v/>
          </cell>
          <cell r="Z2332" t="str">
            <v/>
          </cell>
          <cell r="AC2332" t="str">
            <v/>
          </cell>
          <cell r="AD2332" t="str">
            <v/>
          </cell>
          <cell r="AE2332">
            <v>160</v>
          </cell>
          <cell r="AF2332">
            <v>190</v>
          </cell>
          <cell r="AG2332">
            <v>35</v>
          </cell>
          <cell r="AH2332">
            <v>130</v>
          </cell>
          <cell r="AI2332">
            <v>120</v>
          </cell>
          <cell r="AJ2332">
            <v>130</v>
          </cell>
          <cell r="AK2332">
            <v>120</v>
          </cell>
          <cell r="AL2332">
            <v>1</v>
          </cell>
          <cell r="AM2332">
            <v>1</v>
          </cell>
        </row>
        <row r="2333">
          <cell r="F2333">
            <v>355464421</v>
          </cell>
          <cell r="G2333" t="str">
            <v>AH6442</v>
          </cell>
          <cell r="H2333" t="str">
            <v>Brake Hose</v>
          </cell>
          <cell r="J2333" t="str">
            <v>Brake Hydraulics</v>
          </cell>
          <cell r="K2333" t="str">
            <v>IT</v>
          </cell>
          <cell r="L2333" t="str">
            <v>E</v>
          </cell>
          <cell r="N2333" t="str">
            <v>active</v>
          </cell>
          <cell r="P2333" t="str">
            <v>AH6442</v>
          </cell>
          <cell r="Q2333" t="str">
            <v>-</v>
          </cell>
          <cell r="R2333" t="str">
            <v>STANDARD W/O NORTH AMERICA (World w/o Canada, Great Britain, Ireland, USA)</v>
          </cell>
          <cell r="S2333">
            <v>4.49</v>
          </cell>
          <cell r="T2333">
            <v>3.53</v>
          </cell>
          <cell r="V2333">
            <v>43614</v>
          </cell>
          <cell r="Y2333" t="str">
            <v/>
          </cell>
          <cell r="Z2333" t="str">
            <v/>
          </cell>
          <cell r="AC2333" t="str">
            <v/>
          </cell>
          <cell r="AD2333" t="str">
            <v/>
          </cell>
          <cell r="AE2333">
            <v>160</v>
          </cell>
          <cell r="AF2333">
            <v>190</v>
          </cell>
          <cell r="AG2333">
            <v>35</v>
          </cell>
          <cell r="AH2333">
            <v>94</v>
          </cell>
          <cell r="AI2333">
            <v>84</v>
          </cell>
          <cell r="AJ2333">
            <v>94</v>
          </cell>
          <cell r="AK2333">
            <v>84</v>
          </cell>
          <cell r="AL2333">
            <v>1</v>
          </cell>
          <cell r="AM2333">
            <v>1</v>
          </cell>
        </row>
        <row r="2334">
          <cell r="F2334">
            <v>355464431</v>
          </cell>
          <cell r="G2334" t="str">
            <v>AH6443</v>
          </cell>
          <cell r="H2334" t="str">
            <v>Brake Hose</v>
          </cell>
          <cell r="J2334" t="str">
            <v>Brake Hydraulics</v>
          </cell>
          <cell r="K2334" t="str">
            <v>IT</v>
          </cell>
          <cell r="L2334" t="str">
            <v>E</v>
          </cell>
          <cell r="N2334" t="str">
            <v>active</v>
          </cell>
          <cell r="P2334" t="str">
            <v>AH6443</v>
          </cell>
          <cell r="Q2334" t="str">
            <v>-</v>
          </cell>
          <cell r="R2334" t="str">
            <v>STANDARD W/O NORTH AMERICA (World w/o Canada, Great Britain, Ireland, USA)</v>
          </cell>
          <cell r="S2334">
            <v>5.97</v>
          </cell>
          <cell r="T2334">
            <v>4.6900000000000004</v>
          </cell>
          <cell r="V2334">
            <v>43614</v>
          </cell>
          <cell r="Y2334" t="str">
            <v/>
          </cell>
          <cell r="Z2334" t="str">
            <v/>
          </cell>
          <cell r="AC2334" t="str">
            <v/>
          </cell>
          <cell r="AD2334" t="str">
            <v/>
          </cell>
          <cell r="AE2334">
            <v>380</v>
          </cell>
          <cell r="AF2334">
            <v>50</v>
          </cell>
          <cell r="AG2334">
            <v>20</v>
          </cell>
          <cell r="AH2334">
            <v>93</v>
          </cell>
          <cell r="AI2334">
            <v>83</v>
          </cell>
          <cell r="AJ2334">
            <v>93</v>
          </cell>
          <cell r="AK2334">
            <v>83</v>
          </cell>
          <cell r="AL2334">
            <v>1</v>
          </cell>
          <cell r="AM2334">
            <v>1</v>
          </cell>
        </row>
        <row r="2335">
          <cell r="F2335">
            <v>355464441</v>
          </cell>
          <cell r="G2335" t="str">
            <v>AH6444</v>
          </cell>
          <cell r="H2335" t="str">
            <v>Brake Hose</v>
          </cell>
          <cell r="J2335" t="str">
            <v>Brake Hydraulics</v>
          </cell>
          <cell r="K2335" t="str">
            <v>SK</v>
          </cell>
          <cell r="L2335" t="str">
            <v>E</v>
          </cell>
          <cell r="N2335" t="str">
            <v>active</v>
          </cell>
          <cell r="P2335" t="str">
            <v>AH6444</v>
          </cell>
          <cell r="Q2335" t="str">
            <v>-</v>
          </cell>
          <cell r="R2335" t="str">
            <v>STANDARD W/O NORTH AMERICA (World w/o Canada, Great Britain, Ireland, USA)</v>
          </cell>
          <cell r="S2335">
            <v>8.3699999999999992</v>
          </cell>
          <cell r="T2335">
            <v>6.57</v>
          </cell>
          <cell r="V2335">
            <v>43614</v>
          </cell>
          <cell r="Y2335" t="str">
            <v/>
          </cell>
          <cell r="Z2335" t="str">
            <v/>
          </cell>
          <cell r="AC2335" t="str">
            <v/>
          </cell>
          <cell r="AD2335" t="str">
            <v/>
          </cell>
          <cell r="AE2335">
            <v>380</v>
          </cell>
          <cell r="AF2335">
            <v>50</v>
          </cell>
          <cell r="AG2335">
            <v>20</v>
          </cell>
          <cell r="AH2335">
            <v>83</v>
          </cell>
          <cell r="AI2335">
            <v>73</v>
          </cell>
          <cell r="AJ2335">
            <v>83</v>
          </cell>
          <cell r="AK2335">
            <v>73</v>
          </cell>
          <cell r="AL2335">
            <v>1</v>
          </cell>
          <cell r="AM2335">
            <v>1</v>
          </cell>
        </row>
        <row r="2336">
          <cell r="F2336">
            <v>355464451</v>
          </cell>
          <cell r="G2336" t="str">
            <v>AH6445</v>
          </cell>
          <cell r="H2336" t="str">
            <v>Brake Hose</v>
          </cell>
          <cell r="J2336" t="str">
            <v>Brake Hydraulics</v>
          </cell>
          <cell r="K2336" t="str">
            <v>SK</v>
          </cell>
          <cell r="L2336" t="str">
            <v>E</v>
          </cell>
          <cell r="N2336" t="str">
            <v>active</v>
          </cell>
          <cell r="P2336" t="str">
            <v>AH6445</v>
          </cell>
          <cell r="Q2336" t="str">
            <v>-</v>
          </cell>
          <cell r="R2336" t="str">
            <v>STANDARD W/O NORTH AMERICA (World w/o Canada, Great Britain, Ireland, USA)</v>
          </cell>
          <cell r="S2336">
            <v>14.67</v>
          </cell>
          <cell r="T2336">
            <v>11.51</v>
          </cell>
          <cell r="V2336">
            <v>43614</v>
          </cell>
          <cell r="Y2336" t="str">
            <v/>
          </cell>
          <cell r="Z2336" t="str">
            <v/>
          </cell>
          <cell r="AC2336" t="str">
            <v/>
          </cell>
          <cell r="AD2336" t="str">
            <v/>
          </cell>
          <cell r="AE2336">
            <v>380</v>
          </cell>
          <cell r="AF2336">
            <v>50</v>
          </cell>
          <cell r="AG2336">
            <v>20</v>
          </cell>
          <cell r="AH2336">
            <v>101</v>
          </cell>
          <cell r="AI2336">
            <v>91</v>
          </cell>
          <cell r="AJ2336">
            <v>101</v>
          </cell>
          <cell r="AK2336">
            <v>91</v>
          </cell>
          <cell r="AL2336">
            <v>1</v>
          </cell>
          <cell r="AM2336">
            <v>1</v>
          </cell>
        </row>
        <row r="2337">
          <cell r="F2337">
            <v>355464461</v>
          </cell>
          <cell r="G2337" t="str">
            <v>AH6446</v>
          </cell>
          <cell r="H2337" t="str">
            <v>Brake Hose</v>
          </cell>
          <cell r="J2337" t="str">
            <v>Brake Hydraulics</v>
          </cell>
          <cell r="K2337" t="str">
            <v>SK</v>
          </cell>
          <cell r="L2337" t="str">
            <v>E</v>
          </cell>
          <cell r="N2337" t="str">
            <v>active</v>
          </cell>
          <cell r="P2337" t="str">
            <v>AH6446</v>
          </cell>
          <cell r="Q2337" t="str">
            <v>-</v>
          </cell>
          <cell r="R2337" t="str">
            <v>STANDARD W/O NORTH AMERICA (World w/o Canada, Great Britain, Ireland, USA)</v>
          </cell>
          <cell r="S2337">
            <v>15.5</v>
          </cell>
          <cell r="T2337">
            <v>12.16</v>
          </cell>
          <cell r="V2337">
            <v>43614</v>
          </cell>
          <cell r="Y2337" t="str">
            <v/>
          </cell>
          <cell r="Z2337" t="str">
            <v/>
          </cell>
          <cell r="AC2337" t="str">
            <v/>
          </cell>
          <cell r="AD2337" t="str">
            <v/>
          </cell>
          <cell r="AE2337">
            <v>380</v>
          </cell>
          <cell r="AF2337">
            <v>50</v>
          </cell>
          <cell r="AG2337">
            <v>20</v>
          </cell>
          <cell r="AH2337">
            <v>88</v>
          </cell>
          <cell r="AI2337">
            <v>78</v>
          </cell>
          <cell r="AJ2337">
            <v>88</v>
          </cell>
          <cell r="AK2337">
            <v>78</v>
          </cell>
          <cell r="AL2337">
            <v>1</v>
          </cell>
          <cell r="AM2337">
            <v>1</v>
          </cell>
        </row>
        <row r="2338">
          <cell r="F2338">
            <v>355464471</v>
          </cell>
          <cell r="G2338" t="str">
            <v>AH6447</v>
          </cell>
          <cell r="H2338" t="str">
            <v>Brake Hose</v>
          </cell>
          <cell r="J2338" t="str">
            <v>Brake Hydraulics</v>
          </cell>
          <cell r="K2338" t="str">
            <v>IT</v>
          </cell>
          <cell r="L2338" t="str">
            <v>E</v>
          </cell>
          <cell r="N2338" t="str">
            <v>no longer active</v>
          </cell>
          <cell r="P2338" t="str">
            <v>AH6447</v>
          </cell>
          <cell r="Q2338" t="str">
            <v>-</v>
          </cell>
          <cell r="R2338" t="str">
            <v>STANDARD W/O NORTH AMERICA (World w/o Canada, Great Britain, Ireland, USA)</v>
          </cell>
          <cell r="S2338">
            <v>9.1999999999999993</v>
          </cell>
          <cell r="T2338">
            <v>7.22</v>
          </cell>
          <cell r="V2338">
            <v>43614</v>
          </cell>
          <cell r="Y2338" t="str">
            <v/>
          </cell>
          <cell r="Z2338" t="str">
            <v/>
          </cell>
          <cell r="AC2338" t="str">
            <v/>
          </cell>
          <cell r="AD2338" t="str">
            <v/>
          </cell>
          <cell r="AE2338">
            <v>160</v>
          </cell>
          <cell r="AF2338">
            <v>190</v>
          </cell>
          <cell r="AG2338">
            <v>35</v>
          </cell>
          <cell r="AH2338">
            <v>101</v>
          </cell>
          <cell r="AI2338">
            <v>91</v>
          </cell>
          <cell r="AJ2338">
            <v>101</v>
          </cell>
          <cell r="AK2338">
            <v>91</v>
          </cell>
          <cell r="AL2338">
            <v>1</v>
          </cell>
          <cell r="AM2338">
            <v>1</v>
          </cell>
        </row>
        <row r="2339">
          <cell r="F2339">
            <v>355464481</v>
          </cell>
          <cell r="G2339" t="str">
            <v>AH6448</v>
          </cell>
          <cell r="H2339" t="str">
            <v>Brake Hose</v>
          </cell>
          <cell r="J2339" t="str">
            <v>Brake Hydraulics</v>
          </cell>
          <cell r="K2339" t="str">
            <v>IT</v>
          </cell>
          <cell r="L2339" t="str">
            <v>E</v>
          </cell>
          <cell r="N2339" t="str">
            <v>no longer active</v>
          </cell>
          <cell r="P2339" t="str">
            <v>AH6448</v>
          </cell>
          <cell r="Q2339" t="str">
            <v>-</v>
          </cell>
          <cell r="R2339" t="str">
            <v>STANDARD (World w/o Great Britain, Ireland)</v>
          </cell>
          <cell r="Y2339" t="str">
            <v/>
          </cell>
          <cell r="Z2339" t="str">
            <v/>
          </cell>
          <cell r="AC2339" t="str">
            <v/>
          </cell>
          <cell r="AD2339" t="str">
            <v/>
          </cell>
          <cell r="AE2339">
            <v>350</v>
          </cell>
          <cell r="AF2339">
            <v>50</v>
          </cell>
          <cell r="AG2339">
            <v>20</v>
          </cell>
          <cell r="AH2339">
            <v>110</v>
          </cell>
          <cell r="AI2339">
            <v>100</v>
          </cell>
          <cell r="AJ2339">
            <v>110</v>
          </cell>
          <cell r="AK2339">
            <v>100</v>
          </cell>
          <cell r="AL2339">
            <v>1</v>
          </cell>
          <cell r="AM2339">
            <v>1</v>
          </cell>
        </row>
        <row r="2340">
          <cell r="F2340">
            <v>355464491</v>
          </cell>
          <cell r="G2340" t="str">
            <v>AH6449</v>
          </cell>
          <cell r="H2340" t="str">
            <v>Brake Hose</v>
          </cell>
          <cell r="J2340" t="str">
            <v>Brake Hydraulics</v>
          </cell>
          <cell r="K2340" t="str">
            <v>IT</v>
          </cell>
          <cell r="L2340" t="str">
            <v>E</v>
          </cell>
          <cell r="N2340" t="str">
            <v>active</v>
          </cell>
          <cell r="P2340" t="str">
            <v>AH6449</v>
          </cell>
          <cell r="Q2340" t="str">
            <v>-</v>
          </cell>
          <cell r="R2340" t="str">
            <v>STANDARD W/O NORTH AMERICA (World w/o Canada, Great Britain, Ireland, USA)</v>
          </cell>
          <cell r="S2340">
            <v>13.9</v>
          </cell>
          <cell r="T2340">
            <v>10.91</v>
          </cell>
          <cell r="V2340">
            <v>43614</v>
          </cell>
          <cell r="Y2340" t="str">
            <v/>
          </cell>
          <cell r="Z2340" t="str">
            <v/>
          </cell>
          <cell r="AC2340" t="str">
            <v/>
          </cell>
          <cell r="AD2340" t="str">
            <v/>
          </cell>
          <cell r="AE2340">
            <v>350</v>
          </cell>
          <cell r="AF2340">
            <v>50</v>
          </cell>
          <cell r="AG2340">
            <v>20</v>
          </cell>
          <cell r="AH2340">
            <v>120</v>
          </cell>
          <cell r="AI2340">
            <v>110</v>
          </cell>
          <cell r="AJ2340">
            <v>120</v>
          </cell>
          <cell r="AK2340">
            <v>110</v>
          </cell>
          <cell r="AL2340">
            <v>1</v>
          </cell>
          <cell r="AM2340">
            <v>1</v>
          </cell>
        </row>
        <row r="2341">
          <cell r="F2341">
            <v>355464501</v>
          </cell>
          <cell r="G2341" t="str">
            <v>AH6450</v>
          </cell>
          <cell r="H2341" t="str">
            <v>Brake Hose</v>
          </cell>
          <cell r="J2341" t="str">
            <v>Brake Hydraulics</v>
          </cell>
          <cell r="K2341" t="str">
            <v>IT</v>
          </cell>
          <cell r="L2341" t="str">
            <v>E</v>
          </cell>
          <cell r="N2341" t="str">
            <v>no longer active</v>
          </cell>
          <cell r="P2341" t="str">
            <v>AH6450</v>
          </cell>
          <cell r="Q2341" t="str">
            <v>8AH 355 461-711</v>
          </cell>
          <cell r="R2341" t="str">
            <v>STANDARD W/O NORTH AMERICA (World w/o Canada, Great Britain, Ireland, USA)</v>
          </cell>
          <cell r="S2341">
            <v>9.5</v>
          </cell>
          <cell r="T2341">
            <v>7.46</v>
          </cell>
          <cell r="V2341">
            <v>43614</v>
          </cell>
          <cell r="Y2341" t="str">
            <v/>
          </cell>
          <cell r="Z2341" t="str">
            <v/>
          </cell>
          <cell r="AC2341" t="str">
            <v/>
          </cell>
          <cell r="AD2341" t="str">
            <v/>
          </cell>
          <cell r="AE2341">
            <v>350</v>
          </cell>
          <cell r="AF2341">
            <v>50</v>
          </cell>
          <cell r="AG2341">
            <v>35</v>
          </cell>
          <cell r="AH2341">
            <v>117</v>
          </cell>
          <cell r="AI2341">
            <v>107</v>
          </cell>
          <cell r="AJ2341">
            <v>117</v>
          </cell>
          <cell r="AK2341">
            <v>107</v>
          </cell>
          <cell r="AL2341">
            <v>1</v>
          </cell>
          <cell r="AM2341">
            <v>1</v>
          </cell>
        </row>
        <row r="2342">
          <cell r="F2342">
            <v>355464511</v>
          </cell>
          <cell r="G2342" t="str">
            <v>AH6451</v>
          </cell>
          <cell r="H2342" t="str">
            <v>Brake Hose</v>
          </cell>
          <cell r="J2342" t="str">
            <v>Brake Hydraulics</v>
          </cell>
          <cell r="K2342" t="str">
            <v>IT</v>
          </cell>
          <cell r="L2342" t="str">
            <v>E</v>
          </cell>
          <cell r="N2342" t="str">
            <v>no longer active</v>
          </cell>
          <cell r="P2342" t="str">
            <v>AH6451</v>
          </cell>
          <cell r="Q2342" t="str">
            <v>-</v>
          </cell>
          <cell r="R2342" t="str">
            <v>STANDARD W/O NORTH AMERICA (World w/o Canada, Great Britain, Ireland, USA)</v>
          </cell>
          <cell r="S2342">
            <v>8.8000000000000007</v>
          </cell>
          <cell r="T2342">
            <v>6.91</v>
          </cell>
          <cell r="V2342">
            <v>43614</v>
          </cell>
          <cell r="Y2342" t="str">
            <v/>
          </cell>
          <cell r="Z2342" t="str">
            <v/>
          </cell>
          <cell r="AC2342" t="str">
            <v/>
          </cell>
          <cell r="AD2342" t="str">
            <v/>
          </cell>
          <cell r="AE2342">
            <v>350</v>
          </cell>
          <cell r="AF2342">
            <v>50</v>
          </cell>
          <cell r="AG2342">
            <v>35</v>
          </cell>
          <cell r="AH2342">
            <v>115</v>
          </cell>
          <cell r="AI2342">
            <v>105</v>
          </cell>
          <cell r="AJ2342">
            <v>115</v>
          </cell>
          <cell r="AK2342">
            <v>105</v>
          </cell>
          <cell r="AL2342">
            <v>1</v>
          </cell>
          <cell r="AM2342">
            <v>1</v>
          </cell>
        </row>
        <row r="2343">
          <cell r="F2343">
            <v>355464521</v>
          </cell>
          <cell r="G2343" t="str">
            <v>AH6452</v>
          </cell>
          <cell r="H2343" t="str">
            <v>Brake Hose</v>
          </cell>
          <cell r="J2343" t="str">
            <v>Brake Hydraulics</v>
          </cell>
          <cell r="K2343" t="str">
            <v>IT</v>
          </cell>
          <cell r="L2343" t="str">
            <v>E</v>
          </cell>
          <cell r="N2343" t="str">
            <v>active</v>
          </cell>
          <cell r="P2343" t="str">
            <v>AH6452</v>
          </cell>
          <cell r="Q2343" t="str">
            <v>-</v>
          </cell>
          <cell r="R2343" t="str">
            <v>STANDARD W/O NORTH AMERICA (World w/o Canada, Great Britain, Ireland, USA)</v>
          </cell>
          <cell r="S2343">
            <v>7.3</v>
          </cell>
          <cell r="T2343">
            <v>5.73</v>
          </cell>
          <cell r="V2343">
            <v>43614</v>
          </cell>
          <cell r="Y2343" t="str">
            <v/>
          </cell>
          <cell r="Z2343" t="str">
            <v/>
          </cell>
          <cell r="AC2343" t="str">
            <v/>
          </cell>
          <cell r="AD2343" t="str">
            <v/>
          </cell>
          <cell r="AE2343">
            <v>160</v>
          </cell>
          <cell r="AF2343">
            <v>190</v>
          </cell>
          <cell r="AG2343">
            <v>70</v>
          </cell>
          <cell r="AH2343">
            <v>87</v>
          </cell>
          <cell r="AI2343">
            <v>77</v>
          </cell>
          <cell r="AJ2343">
            <v>87</v>
          </cell>
          <cell r="AK2343">
            <v>77</v>
          </cell>
          <cell r="AL2343">
            <v>1</v>
          </cell>
          <cell r="AM2343">
            <v>1</v>
          </cell>
        </row>
        <row r="2344">
          <cell r="F2344">
            <v>355464531</v>
          </cell>
          <cell r="G2344" t="str">
            <v>AH6453</v>
          </cell>
          <cell r="H2344" t="str">
            <v>Brake Hose</v>
          </cell>
          <cell r="J2344" t="str">
            <v>Brake Hydraulics</v>
          </cell>
          <cell r="K2344" t="str">
            <v>IT</v>
          </cell>
          <cell r="L2344" t="str">
            <v>E</v>
          </cell>
          <cell r="N2344" t="str">
            <v>active</v>
          </cell>
          <cell r="P2344" t="str">
            <v>AH6453</v>
          </cell>
          <cell r="Q2344" t="str">
            <v>-</v>
          </cell>
          <cell r="R2344" t="str">
            <v>STANDARD W/O NORTH AMERICA (World w/o Canada, Great Britain, Ireland, USA)</v>
          </cell>
          <cell r="S2344">
            <v>6.52</v>
          </cell>
          <cell r="T2344">
            <v>5.12</v>
          </cell>
          <cell r="V2344">
            <v>43614</v>
          </cell>
          <cell r="Y2344" t="str">
            <v/>
          </cell>
          <cell r="Z2344" t="str">
            <v/>
          </cell>
          <cell r="AC2344" t="str">
            <v/>
          </cell>
          <cell r="AD2344" t="str">
            <v/>
          </cell>
          <cell r="AE2344">
            <v>260</v>
          </cell>
          <cell r="AF2344">
            <v>150</v>
          </cell>
          <cell r="AG2344">
            <v>35</v>
          </cell>
          <cell r="AH2344">
            <v>108</v>
          </cell>
          <cell r="AI2344">
            <v>98</v>
          </cell>
          <cell r="AJ2344">
            <v>108</v>
          </cell>
          <cell r="AK2344">
            <v>98</v>
          </cell>
          <cell r="AL2344">
            <v>1</v>
          </cell>
          <cell r="AM2344">
            <v>1</v>
          </cell>
        </row>
        <row r="2345">
          <cell r="F2345">
            <v>355464541</v>
          </cell>
          <cell r="G2345" t="str">
            <v>AH6454</v>
          </cell>
          <cell r="H2345" t="str">
            <v>Brake Hose</v>
          </cell>
          <cell r="J2345" t="str">
            <v>Brake Hydraulics</v>
          </cell>
          <cell r="K2345" t="str">
            <v>IT</v>
          </cell>
          <cell r="L2345" t="str">
            <v>E</v>
          </cell>
          <cell r="N2345" t="str">
            <v>active</v>
          </cell>
          <cell r="P2345" t="str">
            <v>AH6454</v>
          </cell>
          <cell r="Q2345" t="str">
            <v>-</v>
          </cell>
          <cell r="R2345" t="str">
            <v>STANDARD W/O NORTH AMERICA (World w/o Canada, Great Britain, Ireland, USA)</v>
          </cell>
          <cell r="S2345">
            <v>5.24</v>
          </cell>
          <cell r="T2345">
            <v>4.12</v>
          </cell>
          <cell r="V2345">
            <v>43614</v>
          </cell>
          <cell r="Y2345" t="str">
            <v/>
          </cell>
          <cell r="Z2345" t="str">
            <v/>
          </cell>
          <cell r="AC2345" t="str">
            <v/>
          </cell>
          <cell r="AD2345" t="str">
            <v/>
          </cell>
          <cell r="AE2345">
            <v>380</v>
          </cell>
          <cell r="AF2345">
            <v>50</v>
          </cell>
          <cell r="AG2345">
            <v>20</v>
          </cell>
          <cell r="AH2345">
            <v>112</v>
          </cell>
          <cell r="AI2345">
            <v>108</v>
          </cell>
          <cell r="AJ2345">
            <v>112</v>
          </cell>
          <cell r="AK2345">
            <v>108</v>
          </cell>
          <cell r="AL2345">
            <v>1</v>
          </cell>
          <cell r="AM2345">
            <v>1</v>
          </cell>
        </row>
        <row r="2346">
          <cell r="F2346">
            <v>355464551</v>
          </cell>
          <cell r="G2346" t="str">
            <v>AH6455</v>
          </cell>
          <cell r="H2346" t="str">
            <v>Brake Hose</v>
          </cell>
          <cell r="J2346" t="str">
            <v>Brake Hydraulics</v>
          </cell>
          <cell r="K2346" t="str">
            <v>IT</v>
          </cell>
          <cell r="L2346" t="str">
            <v>E</v>
          </cell>
          <cell r="N2346" t="str">
            <v>active</v>
          </cell>
          <cell r="P2346" t="str">
            <v>AH6455</v>
          </cell>
          <cell r="Q2346" t="str">
            <v>-</v>
          </cell>
          <cell r="R2346" t="str">
            <v>STANDARD W/O NORTH AMERICA (World w/o Canada, Great Britain, Ireland, USA)</v>
          </cell>
          <cell r="S2346">
            <v>8.33</v>
          </cell>
          <cell r="T2346">
            <v>6.54</v>
          </cell>
          <cell r="V2346">
            <v>43614</v>
          </cell>
          <cell r="Y2346" t="str">
            <v/>
          </cell>
          <cell r="Z2346" t="str">
            <v/>
          </cell>
          <cell r="AC2346" t="str">
            <v/>
          </cell>
          <cell r="AD2346" t="str">
            <v/>
          </cell>
          <cell r="AE2346">
            <v>160</v>
          </cell>
          <cell r="AF2346">
            <v>190</v>
          </cell>
          <cell r="AG2346">
            <v>70</v>
          </cell>
          <cell r="AH2346">
            <v>109</v>
          </cell>
          <cell r="AI2346">
            <v>99</v>
          </cell>
          <cell r="AJ2346">
            <v>109</v>
          </cell>
          <cell r="AK2346">
            <v>99</v>
          </cell>
          <cell r="AL2346">
            <v>1</v>
          </cell>
          <cell r="AM2346">
            <v>1</v>
          </cell>
        </row>
        <row r="2347">
          <cell r="F2347">
            <v>355464561</v>
          </cell>
          <cell r="G2347" t="str">
            <v>AH6456</v>
          </cell>
          <cell r="H2347" t="str">
            <v>Brake Hose</v>
          </cell>
          <cell r="J2347" t="str">
            <v>Brake Hydraulics</v>
          </cell>
          <cell r="K2347" t="str">
            <v>IT</v>
          </cell>
          <cell r="L2347" t="str">
            <v>E</v>
          </cell>
          <cell r="N2347" t="str">
            <v>active</v>
          </cell>
          <cell r="P2347" t="str">
            <v>AH6456</v>
          </cell>
          <cell r="Q2347" t="str">
            <v>-</v>
          </cell>
          <cell r="R2347" t="str">
            <v>STANDARD W/O NORTH AMERICA (World w/o Canada, Great Britain, Ireland, USA)</v>
          </cell>
          <cell r="S2347">
            <v>8.33</v>
          </cell>
          <cell r="T2347">
            <v>6.54</v>
          </cell>
          <cell r="V2347">
            <v>43614</v>
          </cell>
          <cell r="Y2347" t="str">
            <v/>
          </cell>
          <cell r="Z2347" t="str">
            <v/>
          </cell>
          <cell r="AC2347" t="str">
            <v/>
          </cell>
          <cell r="AD2347" t="str">
            <v/>
          </cell>
          <cell r="AE2347">
            <v>160</v>
          </cell>
          <cell r="AF2347">
            <v>190</v>
          </cell>
          <cell r="AG2347">
            <v>70</v>
          </cell>
          <cell r="AH2347">
            <v>112</v>
          </cell>
          <cell r="AI2347">
            <v>102</v>
          </cell>
          <cell r="AJ2347">
            <v>112</v>
          </cell>
          <cell r="AK2347">
            <v>102</v>
          </cell>
          <cell r="AL2347">
            <v>1</v>
          </cell>
          <cell r="AM2347">
            <v>1</v>
          </cell>
        </row>
        <row r="2348">
          <cell r="F2348">
            <v>355464571</v>
          </cell>
          <cell r="G2348" t="str">
            <v>AH6457</v>
          </cell>
          <cell r="H2348" t="str">
            <v>Brake Hose</v>
          </cell>
          <cell r="J2348" t="str">
            <v>Brake Hydraulics</v>
          </cell>
          <cell r="K2348" t="str">
            <v>IT</v>
          </cell>
          <cell r="L2348" t="str">
            <v>E</v>
          </cell>
          <cell r="N2348" t="str">
            <v>active</v>
          </cell>
          <cell r="P2348" t="str">
            <v>AH6457</v>
          </cell>
          <cell r="Q2348" t="str">
            <v>-</v>
          </cell>
          <cell r="R2348" t="str">
            <v>STANDARD W/O NORTH AMERICA (World w/o Canada, Great Britain, Ireland, USA)</v>
          </cell>
          <cell r="S2348">
            <v>12.1</v>
          </cell>
          <cell r="T2348">
            <v>9.5</v>
          </cell>
          <cell r="V2348">
            <v>43614</v>
          </cell>
          <cell r="Y2348" t="str">
            <v/>
          </cell>
          <cell r="Z2348" t="str">
            <v/>
          </cell>
          <cell r="AC2348" t="str">
            <v/>
          </cell>
          <cell r="AD2348" t="str">
            <v/>
          </cell>
          <cell r="AE2348">
            <v>160</v>
          </cell>
          <cell r="AF2348">
            <v>190</v>
          </cell>
          <cell r="AG2348">
            <v>70</v>
          </cell>
          <cell r="AH2348">
            <v>130</v>
          </cell>
          <cell r="AI2348">
            <v>120</v>
          </cell>
          <cell r="AJ2348">
            <v>130</v>
          </cell>
          <cell r="AK2348">
            <v>120</v>
          </cell>
          <cell r="AL2348">
            <v>1</v>
          </cell>
          <cell r="AM2348">
            <v>1</v>
          </cell>
        </row>
        <row r="2349">
          <cell r="F2349">
            <v>355464581</v>
          </cell>
          <cell r="G2349" t="str">
            <v>AH6458</v>
          </cell>
          <cell r="H2349" t="str">
            <v>Brake Hose</v>
          </cell>
          <cell r="J2349" t="str">
            <v>Brake Hydraulics</v>
          </cell>
          <cell r="K2349" t="str">
            <v>SK</v>
          </cell>
          <cell r="L2349" t="str">
            <v>E</v>
          </cell>
          <cell r="N2349" t="str">
            <v>phasing out</v>
          </cell>
          <cell r="P2349" t="str">
            <v>AH6458</v>
          </cell>
          <cell r="Q2349" t="str">
            <v>8AH 355 464-291</v>
          </cell>
          <cell r="R2349" t="str">
            <v>STANDARD W/O NORTH AMERICA (World w/o Canada, Great Britain, Ireland, USA)</v>
          </cell>
          <cell r="S2349">
            <v>5.94</v>
          </cell>
          <cell r="T2349">
            <v>4.67</v>
          </cell>
          <cell r="V2349">
            <v>43614</v>
          </cell>
          <cell r="Y2349" t="str">
            <v/>
          </cell>
          <cell r="Z2349" t="str">
            <v/>
          </cell>
          <cell r="AC2349" t="str">
            <v/>
          </cell>
          <cell r="AD2349" t="str">
            <v/>
          </cell>
          <cell r="AE2349">
            <v>260</v>
          </cell>
          <cell r="AF2349">
            <v>150</v>
          </cell>
          <cell r="AG2349">
            <v>20</v>
          </cell>
          <cell r="AH2349">
            <v>82</v>
          </cell>
          <cell r="AI2349">
            <v>72</v>
          </cell>
          <cell r="AJ2349">
            <v>82</v>
          </cell>
          <cell r="AK2349">
            <v>72</v>
          </cell>
          <cell r="AL2349">
            <v>1</v>
          </cell>
          <cell r="AM2349">
            <v>1</v>
          </cell>
        </row>
        <row r="2350">
          <cell r="F2350">
            <v>355464591</v>
          </cell>
          <cell r="G2350" t="str">
            <v>AH6459</v>
          </cell>
          <cell r="H2350" t="str">
            <v>Brake Hose</v>
          </cell>
          <cell r="J2350" t="str">
            <v>Brake Hydraulics</v>
          </cell>
          <cell r="K2350" t="str">
            <v>IT</v>
          </cell>
          <cell r="L2350" t="str">
            <v>E</v>
          </cell>
          <cell r="N2350" t="str">
            <v>active</v>
          </cell>
          <cell r="P2350" t="str">
            <v>AH6459</v>
          </cell>
          <cell r="Q2350" t="str">
            <v>-</v>
          </cell>
          <cell r="R2350" t="str">
            <v>STANDARD W/O NORTH AMERICA (World w/o Canada, Great Britain, Ireland, USA)</v>
          </cell>
          <cell r="S2350">
            <v>5.36</v>
          </cell>
          <cell r="T2350">
            <v>4.21</v>
          </cell>
          <cell r="V2350">
            <v>43614</v>
          </cell>
          <cell r="Y2350" t="str">
            <v/>
          </cell>
          <cell r="Z2350" t="str">
            <v/>
          </cell>
          <cell r="AC2350" t="str">
            <v/>
          </cell>
          <cell r="AD2350" t="str">
            <v/>
          </cell>
          <cell r="AE2350">
            <v>260</v>
          </cell>
          <cell r="AF2350">
            <v>150</v>
          </cell>
          <cell r="AG2350">
            <v>20</v>
          </cell>
          <cell r="AH2350">
            <v>100</v>
          </cell>
          <cell r="AI2350">
            <v>90</v>
          </cell>
          <cell r="AJ2350">
            <v>100</v>
          </cell>
          <cell r="AK2350">
            <v>90</v>
          </cell>
          <cell r="AL2350">
            <v>1</v>
          </cell>
          <cell r="AM2350">
            <v>1</v>
          </cell>
        </row>
        <row r="2351">
          <cell r="F2351">
            <v>355464601</v>
          </cell>
          <cell r="G2351" t="str">
            <v>AH6460</v>
          </cell>
          <cell r="H2351" t="str">
            <v>Brake Hose</v>
          </cell>
          <cell r="J2351" t="str">
            <v>Brake Hydraulics</v>
          </cell>
          <cell r="K2351" t="str">
            <v>SK</v>
          </cell>
          <cell r="L2351" t="str">
            <v>E</v>
          </cell>
          <cell r="N2351" t="str">
            <v>no longer active</v>
          </cell>
          <cell r="P2351" t="str">
            <v>AH6460</v>
          </cell>
          <cell r="Q2351" t="str">
            <v>8AH 355 460-161</v>
          </cell>
          <cell r="R2351" t="str">
            <v>STANDARD W/O NORTH AMERICA (World w/o Canada, Great Britain, Ireland, USA)</v>
          </cell>
          <cell r="S2351">
            <v>10.4</v>
          </cell>
          <cell r="T2351">
            <v>8.16</v>
          </cell>
          <cell r="V2351">
            <v>43614</v>
          </cell>
          <cell r="Y2351" t="str">
            <v/>
          </cell>
          <cell r="Z2351" t="str">
            <v/>
          </cell>
          <cell r="AC2351" t="str">
            <v/>
          </cell>
          <cell r="AD2351" t="str">
            <v/>
          </cell>
          <cell r="AE2351">
            <v>380</v>
          </cell>
          <cell r="AF2351">
            <v>50</v>
          </cell>
          <cell r="AG2351">
            <v>20</v>
          </cell>
          <cell r="AH2351">
            <v>83</v>
          </cell>
          <cell r="AI2351">
            <v>73</v>
          </cell>
          <cell r="AJ2351">
            <v>83</v>
          </cell>
          <cell r="AK2351">
            <v>73</v>
          </cell>
          <cell r="AL2351">
            <v>1</v>
          </cell>
          <cell r="AM2351">
            <v>1</v>
          </cell>
        </row>
        <row r="2352">
          <cell r="F2352">
            <v>355464611</v>
          </cell>
          <cell r="G2352" t="str">
            <v>AH6461</v>
          </cell>
          <cell r="H2352" t="str">
            <v>Brake Hose</v>
          </cell>
          <cell r="J2352" t="str">
            <v>Brake Hydraulics</v>
          </cell>
          <cell r="K2352" t="str">
            <v>HU</v>
          </cell>
          <cell r="L2352" t="str">
            <v>E</v>
          </cell>
          <cell r="N2352" t="str">
            <v>active</v>
          </cell>
          <cell r="P2352" t="str">
            <v>AH6461</v>
          </cell>
          <cell r="Q2352" t="str">
            <v>-</v>
          </cell>
          <cell r="R2352" t="str">
            <v>STANDARD W/O NORTH AMERICA (World w/o Canada, Great Britain, Ireland, USA)</v>
          </cell>
          <cell r="S2352">
            <v>12.68</v>
          </cell>
          <cell r="T2352">
            <v>9.9499999999999993</v>
          </cell>
          <cell r="V2352">
            <v>43614</v>
          </cell>
          <cell r="Y2352" t="str">
            <v/>
          </cell>
          <cell r="Z2352" t="str">
            <v/>
          </cell>
          <cell r="AC2352" t="str">
            <v/>
          </cell>
          <cell r="AD2352" t="str">
            <v/>
          </cell>
          <cell r="AE2352">
            <v>160</v>
          </cell>
          <cell r="AF2352">
            <v>190</v>
          </cell>
          <cell r="AG2352">
            <v>35</v>
          </cell>
          <cell r="AH2352">
            <v>143</v>
          </cell>
          <cell r="AI2352">
            <v>133</v>
          </cell>
          <cell r="AJ2352">
            <v>143</v>
          </cell>
          <cell r="AK2352">
            <v>133</v>
          </cell>
          <cell r="AL2352">
            <v>1</v>
          </cell>
          <cell r="AM2352">
            <v>1</v>
          </cell>
        </row>
        <row r="2353">
          <cell r="F2353">
            <v>355464621</v>
          </cell>
          <cell r="G2353" t="str">
            <v>AH6462</v>
          </cell>
          <cell r="H2353" t="str">
            <v>Brake Hose</v>
          </cell>
          <cell r="J2353" t="str">
            <v>Brake Hydraulics</v>
          </cell>
          <cell r="K2353" t="str">
            <v>HU</v>
          </cell>
          <cell r="L2353" t="str">
            <v>E</v>
          </cell>
          <cell r="N2353" t="str">
            <v>active</v>
          </cell>
          <cell r="P2353" t="str">
            <v>AH6462</v>
          </cell>
          <cell r="Q2353" t="str">
            <v>-</v>
          </cell>
          <cell r="R2353" t="str">
            <v>STANDARD W/O NORTH AMERICA (World w/o Canada, Great Britain, Ireland, USA)</v>
          </cell>
          <cell r="S2353">
            <v>5.68</v>
          </cell>
          <cell r="T2353">
            <v>4.46</v>
          </cell>
          <cell r="V2353">
            <v>43614</v>
          </cell>
          <cell r="Y2353" t="str">
            <v/>
          </cell>
          <cell r="Z2353" t="str">
            <v/>
          </cell>
          <cell r="AC2353" t="str">
            <v/>
          </cell>
          <cell r="AD2353" t="str">
            <v/>
          </cell>
          <cell r="AE2353">
            <v>260</v>
          </cell>
          <cell r="AF2353">
            <v>150</v>
          </cell>
          <cell r="AG2353">
            <v>20</v>
          </cell>
          <cell r="AH2353">
            <v>99</v>
          </cell>
          <cell r="AI2353">
            <v>89</v>
          </cell>
          <cell r="AJ2353">
            <v>99</v>
          </cell>
          <cell r="AK2353">
            <v>89</v>
          </cell>
          <cell r="AL2353">
            <v>1</v>
          </cell>
          <cell r="AM2353">
            <v>1</v>
          </cell>
        </row>
        <row r="2354">
          <cell r="F2354">
            <v>355464631</v>
          </cell>
          <cell r="G2354" t="str">
            <v>AH6463</v>
          </cell>
          <cell r="H2354" t="str">
            <v>Brake Hose</v>
          </cell>
          <cell r="J2354" t="str">
            <v>Brake Hydraulics</v>
          </cell>
          <cell r="K2354" t="str">
            <v>IT</v>
          </cell>
          <cell r="L2354" t="str">
            <v>E</v>
          </cell>
          <cell r="N2354" t="str">
            <v>active</v>
          </cell>
          <cell r="P2354" t="str">
            <v>AH6463</v>
          </cell>
          <cell r="Q2354" t="str">
            <v>-</v>
          </cell>
          <cell r="R2354" t="str">
            <v>STANDARD W/O NORTH AMERICA (World w/o Canada, Great Britain, Ireland, USA)</v>
          </cell>
          <cell r="S2354">
            <v>9.6</v>
          </cell>
          <cell r="T2354">
            <v>7.54</v>
          </cell>
          <cell r="V2354">
            <v>43614</v>
          </cell>
          <cell r="Y2354" t="str">
            <v/>
          </cell>
          <cell r="Z2354" t="str">
            <v/>
          </cell>
          <cell r="AC2354" t="str">
            <v/>
          </cell>
          <cell r="AD2354" t="str">
            <v/>
          </cell>
          <cell r="AE2354">
            <v>160</v>
          </cell>
          <cell r="AF2354">
            <v>190</v>
          </cell>
          <cell r="AG2354">
            <v>20</v>
          </cell>
          <cell r="AH2354">
            <v>104</v>
          </cell>
          <cell r="AI2354">
            <v>94</v>
          </cell>
          <cell r="AJ2354">
            <v>104</v>
          </cell>
          <cell r="AK2354">
            <v>94</v>
          </cell>
          <cell r="AL2354">
            <v>1</v>
          </cell>
          <cell r="AM2354">
            <v>1</v>
          </cell>
        </row>
        <row r="2355">
          <cell r="F2355">
            <v>355464641</v>
          </cell>
          <cell r="G2355" t="str">
            <v>AH6464</v>
          </cell>
          <cell r="H2355" t="str">
            <v>Brake Hose</v>
          </cell>
          <cell r="J2355" t="str">
            <v>Brake Hydraulics</v>
          </cell>
          <cell r="K2355" t="str">
            <v>IT</v>
          </cell>
          <cell r="L2355" t="str">
            <v>E</v>
          </cell>
          <cell r="N2355" t="str">
            <v>upon request</v>
          </cell>
          <cell r="P2355" t="str">
            <v>AH6464</v>
          </cell>
          <cell r="Q2355" t="str">
            <v>-</v>
          </cell>
          <cell r="R2355" t="str">
            <v>STANDARD W/O NORTH AMERICA (World w/o Canada, Great Britain, Ireland, USA)</v>
          </cell>
          <cell r="S2355">
            <v>10.199999999999999</v>
          </cell>
          <cell r="T2355">
            <v>8.01</v>
          </cell>
          <cell r="V2355">
            <v>43614</v>
          </cell>
          <cell r="Y2355" t="str">
            <v/>
          </cell>
          <cell r="Z2355" t="str">
            <v/>
          </cell>
          <cell r="AC2355" t="str">
            <v/>
          </cell>
          <cell r="AD2355" t="str">
            <v/>
          </cell>
          <cell r="AE2355">
            <v>160</v>
          </cell>
          <cell r="AF2355">
            <v>190</v>
          </cell>
          <cell r="AG2355">
            <v>20</v>
          </cell>
          <cell r="AH2355">
            <v>86</v>
          </cell>
          <cell r="AI2355">
            <v>76</v>
          </cell>
          <cell r="AJ2355">
            <v>86</v>
          </cell>
          <cell r="AK2355">
            <v>76</v>
          </cell>
          <cell r="AL2355">
            <v>1</v>
          </cell>
          <cell r="AM2355">
            <v>1</v>
          </cell>
        </row>
        <row r="2356">
          <cell r="F2356">
            <v>355464651</v>
          </cell>
          <cell r="G2356" t="str">
            <v>AH6465</v>
          </cell>
          <cell r="H2356" t="str">
            <v>Brake Hose</v>
          </cell>
          <cell r="J2356" t="str">
            <v>Brake Hydraulics</v>
          </cell>
          <cell r="K2356" t="str">
            <v>IT</v>
          </cell>
          <cell r="L2356" t="str">
            <v>E</v>
          </cell>
          <cell r="N2356" t="str">
            <v>active</v>
          </cell>
          <cell r="P2356" t="str">
            <v>AH6465</v>
          </cell>
          <cell r="Q2356" t="str">
            <v>-</v>
          </cell>
          <cell r="R2356" t="str">
            <v>STANDARD W/O NORTH AMERICA (World w/o Canada, Great Britain, Ireland, USA)</v>
          </cell>
          <cell r="S2356">
            <v>4.8899999999999997</v>
          </cell>
          <cell r="T2356">
            <v>3.84</v>
          </cell>
          <cell r="V2356">
            <v>43614</v>
          </cell>
          <cell r="Y2356" t="str">
            <v/>
          </cell>
          <cell r="Z2356" t="str">
            <v/>
          </cell>
          <cell r="AC2356" t="str">
            <v/>
          </cell>
          <cell r="AD2356" t="str">
            <v/>
          </cell>
          <cell r="AE2356">
            <v>380</v>
          </cell>
          <cell r="AF2356">
            <v>50</v>
          </cell>
          <cell r="AG2356">
            <v>20</v>
          </cell>
          <cell r="AH2356">
            <v>134</v>
          </cell>
          <cell r="AI2356">
            <v>124</v>
          </cell>
          <cell r="AJ2356">
            <v>134</v>
          </cell>
          <cell r="AK2356">
            <v>124</v>
          </cell>
          <cell r="AL2356">
            <v>1</v>
          </cell>
          <cell r="AM2356">
            <v>1</v>
          </cell>
        </row>
        <row r="2357">
          <cell r="F2357">
            <v>355464661</v>
          </cell>
          <cell r="G2357" t="str">
            <v>AH6466</v>
          </cell>
          <cell r="H2357" t="str">
            <v>Brake Hose</v>
          </cell>
          <cell r="J2357" t="str">
            <v>Brake Hydraulics</v>
          </cell>
          <cell r="K2357" t="str">
            <v>IT</v>
          </cell>
          <cell r="L2357" t="str">
            <v>E</v>
          </cell>
          <cell r="N2357" t="str">
            <v>active</v>
          </cell>
          <cell r="P2357" t="str">
            <v>AH6466</v>
          </cell>
          <cell r="Q2357" t="str">
            <v>-</v>
          </cell>
          <cell r="R2357" t="str">
            <v>STANDARD W/O NORTH AMERICA (World w/o Canada, Great Britain, Ireland, USA)</v>
          </cell>
          <cell r="S2357">
            <v>5.0999999999999996</v>
          </cell>
          <cell r="T2357">
            <v>4</v>
          </cell>
          <cell r="V2357">
            <v>43614</v>
          </cell>
          <cell r="Y2357" t="str">
            <v/>
          </cell>
          <cell r="Z2357" t="str">
            <v/>
          </cell>
          <cell r="AC2357" t="str">
            <v/>
          </cell>
          <cell r="AD2357" t="str">
            <v/>
          </cell>
          <cell r="AE2357">
            <v>260</v>
          </cell>
          <cell r="AF2357">
            <v>150</v>
          </cell>
          <cell r="AG2357">
            <v>20</v>
          </cell>
          <cell r="AH2357">
            <v>104</v>
          </cell>
          <cell r="AI2357">
            <v>94</v>
          </cell>
          <cell r="AJ2357">
            <v>104</v>
          </cell>
          <cell r="AK2357">
            <v>94</v>
          </cell>
          <cell r="AL2357">
            <v>1</v>
          </cell>
          <cell r="AM2357">
            <v>1</v>
          </cell>
        </row>
        <row r="2358">
          <cell r="F2358">
            <v>355464671</v>
          </cell>
          <cell r="G2358" t="str">
            <v>AH6467</v>
          </cell>
          <cell r="H2358" t="str">
            <v>Brake Hose</v>
          </cell>
          <cell r="J2358" t="str">
            <v>Brake Hydraulics</v>
          </cell>
          <cell r="K2358" t="str">
            <v>HU</v>
          </cell>
          <cell r="L2358" t="str">
            <v>E</v>
          </cell>
          <cell r="N2358" t="str">
            <v>no longer active</v>
          </cell>
          <cell r="P2358" t="str">
            <v>AH6467</v>
          </cell>
          <cell r="Q2358" t="str">
            <v>-</v>
          </cell>
          <cell r="R2358" t="str">
            <v>STANDARD W/O NORTH AMERICA (World w/o Canada, Great Britain, Ireland, USA)</v>
          </cell>
          <cell r="S2358">
            <v>6.26</v>
          </cell>
          <cell r="T2358">
            <v>4.91</v>
          </cell>
          <cell r="V2358">
            <v>43614</v>
          </cell>
          <cell r="Y2358" t="str">
            <v/>
          </cell>
          <cell r="Z2358" t="str">
            <v/>
          </cell>
          <cell r="AC2358" t="str">
            <v/>
          </cell>
          <cell r="AD2358" t="str">
            <v/>
          </cell>
          <cell r="AE2358">
            <v>380</v>
          </cell>
          <cell r="AF2358">
            <v>50</v>
          </cell>
          <cell r="AG2358">
            <v>35</v>
          </cell>
          <cell r="AH2358">
            <v>102</v>
          </cell>
          <cell r="AI2358">
            <v>92</v>
          </cell>
          <cell r="AJ2358">
            <v>102</v>
          </cell>
          <cell r="AK2358">
            <v>92</v>
          </cell>
          <cell r="AL2358">
            <v>1</v>
          </cell>
          <cell r="AM2358">
            <v>1</v>
          </cell>
        </row>
        <row r="2359">
          <cell r="F2359">
            <v>355464681</v>
          </cell>
          <cell r="G2359" t="str">
            <v>AH6468</v>
          </cell>
          <cell r="H2359" t="str">
            <v>Brake Hose</v>
          </cell>
          <cell r="J2359" t="str">
            <v>Brake Hydraulics</v>
          </cell>
          <cell r="K2359" t="str">
            <v>HU</v>
          </cell>
          <cell r="L2359" t="str">
            <v>E</v>
          </cell>
          <cell r="N2359" t="str">
            <v>active</v>
          </cell>
          <cell r="P2359" t="str">
            <v>AH6468</v>
          </cell>
          <cell r="Q2359" t="str">
            <v>-</v>
          </cell>
          <cell r="R2359" t="str">
            <v>STANDARD W/O NORTH AMERICA (World w/o Canada, Great Britain, Ireland, USA)</v>
          </cell>
          <cell r="S2359">
            <v>5.99</v>
          </cell>
          <cell r="T2359">
            <v>4.7</v>
          </cell>
          <cell r="V2359">
            <v>43614</v>
          </cell>
          <cell r="Y2359" t="str">
            <v/>
          </cell>
          <cell r="Z2359" t="str">
            <v/>
          </cell>
          <cell r="AC2359" t="str">
            <v/>
          </cell>
          <cell r="AD2359" t="str">
            <v/>
          </cell>
          <cell r="AE2359">
            <v>380</v>
          </cell>
          <cell r="AF2359">
            <v>50</v>
          </cell>
          <cell r="AG2359">
            <v>20</v>
          </cell>
          <cell r="AH2359">
            <v>117</v>
          </cell>
          <cell r="AI2359">
            <v>107</v>
          </cell>
          <cell r="AJ2359">
            <v>117</v>
          </cell>
          <cell r="AK2359">
            <v>107</v>
          </cell>
          <cell r="AL2359">
            <v>1</v>
          </cell>
          <cell r="AM2359">
            <v>1</v>
          </cell>
        </row>
        <row r="2360">
          <cell r="F2360">
            <v>355464691</v>
          </cell>
          <cell r="G2360" t="str">
            <v>AH6469</v>
          </cell>
          <cell r="H2360" t="str">
            <v>Brake Hose</v>
          </cell>
          <cell r="J2360" t="str">
            <v>Brake Hydraulics</v>
          </cell>
          <cell r="K2360" t="str">
            <v>IT</v>
          </cell>
          <cell r="L2360" t="str">
            <v>E</v>
          </cell>
          <cell r="N2360" t="str">
            <v>active</v>
          </cell>
          <cell r="P2360" t="str">
            <v>AH6469</v>
          </cell>
          <cell r="Q2360" t="str">
            <v>-</v>
          </cell>
          <cell r="R2360" t="str">
            <v>STANDARD W/O NORTH AMERICA (World w/o Canada, Great Britain, Ireland, USA)</v>
          </cell>
          <cell r="S2360">
            <v>8.5</v>
          </cell>
          <cell r="T2360">
            <v>6.67</v>
          </cell>
          <cell r="V2360">
            <v>43614</v>
          </cell>
          <cell r="Y2360" t="str">
            <v/>
          </cell>
          <cell r="Z2360" t="str">
            <v/>
          </cell>
          <cell r="AC2360" t="str">
            <v/>
          </cell>
          <cell r="AD2360" t="str">
            <v/>
          </cell>
          <cell r="AE2360">
            <v>450</v>
          </cell>
          <cell r="AF2360">
            <v>390</v>
          </cell>
          <cell r="AG2360">
            <v>100</v>
          </cell>
          <cell r="AH2360">
            <v>221</v>
          </cell>
          <cell r="AI2360">
            <v>147</v>
          </cell>
          <cell r="AJ2360">
            <v>221</v>
          </cell>
          <cell r="AK2360">
            <v>147</v>
          </cell>
          <cell r="AL2360">
            <v>1</v>
          </cell>
          <cell r="AM2360">
            <v>1</v>
          </cell>
        </row>
        <row r="2361">
          <cell r="F2361">
            <v>355464701</v>
          </cell>
          <cell r="G2361" t="str">
            <v>AH6470</v>
          </cell>
          <cell r="H2361" t="str">
            <v>Brake Hose</v>
          </cell>
          <cell r="J2361" t="str">
            <v>Brake Hydraulics</v>
          </cell>
          <cell r="K2361" t="str">
            <v>IT</v>
          </cell>
          <cell r="L2361" t="str">
            <v>E</v>
          </cell>
          <cell r="N2361" t="str">
            <v>active</v>
          </cell>
          <cell r="P2361" t="str">
            <v>AH6470</v>
          </cell>
          <cell r="Q2361" t="str">
            <v>-</v>
          </cell>
          <cell r="R2361" t="str">
            <v>STANDARD W/O NORTH AMERICA (World w/o Canada, Great Britain, Ireland, USA)</v>
          </cell>
          <cell r="S2361">
            <v>8.5</v>
          </cell>
          <cell r="T2361">
            <v>6.67</v>
          </cell>
          <cell r="V2361">
            <v>43614</v>
          </cell>
          <cell r="Y2361" t="str">
            <v/>
          </cell>
          <cell r="Z2361" t="str">
            <v/>
          </cell>
          <cell r="AC2361" t="str">
            <v/>
          </cell>
          <cell r="AD2361" t="str">
            <v/>
          </cell>
          <cell r="AE2361">
            <v>450</v>
          </cell>
          <cell r="AF2361">
            <v>390</v>
          </cell>
          <cell r="AG2361">
            <v>100</v>
          </cell>
          <cell r="AH2361">
            <v>226</v>
          </cell>
          <cell r="AI2361">
            <v>152</v>
          </cell>
          <cell r="AJ2361">
            <v>226</v>
          </cell>
          <cell r="AK2361">
            <v>152</v>
          </cell>
          <cell r="AL2361">
            <v>1</v>
          </cell>
          <cell r="AM2361">
            <v>1</v>
          </cell>
        </row>
        <row r="2362">
          <cell r="F2362">
            <v>355464711</v>
          </cell>
          <cell r="G2362" t="str">
            <v>AH6471</v>
          </cell>
          <cell r="H2362" t="str">
            <v>Brake Hose</v>
          </cell>
          <cell r="J2362" t="str">
            <v>Brake Hydraulics</v>
          </cell>
          <cell r="K2362" t="str">
            <v>IT</v>
          </cell>
          <cell r="L2362" t="str">
            <v>E</v>
          </cell>
          <cell r="N2362" t="str">
            <v>active</v>
          </cell>
          <cell r="P2362" t="str">
            <v>AH6471</v>
          </cell>
          <cell r="Q2362" t="str">
            <v>-</v>
          </cell>
          <cell r="R2362" t="str">
            <v>STANDARD W/O NORTH AMERICA (World w/o Canada, Great Britain, Ireland, USA)</v>
          </cell>
          <cell r="S2362">
            <v>11.4</v>
          </cell>
          <cell r="T2362">
            <v>8.9499999999999993</v>
          </cell>
          <cell r="V2362">
            <v>43614</v>
          </cell>
          <cell r="Y2362" t="str">
            <v/>
          </cell>
          <cell r="Z2362" t="str">
            <v/>
          </cell>
          <cell r="AC2362" t="str">
            <v/>
          </cell>
          <cell r="AD2362" t="str">
            <v/>
          </cell>
          <cell r="AE2362">
            <v>160</v>
          </cell>
          <cell r="AF2362">
            <v>190</v>
          </cell>
          <cell r="AG2362">
            <v>20</v>
          </cell>
          <cell r="AH2362">
            <v>108</v>
          </cell>
          <cell r="AI2362">
            <v>98</v>
          </cell>
          <cell r="AJ2362">
            <v>108</v>
          </cell>
          <cell r="AK2362">
            <v>98</v>
          </cell>
          <cell r="AL2362">
            <v>1</v>
          </cell>
          <cell r="AM2362">
            <v>1</v>
          </cell>
        </row>
        <row r="2363">
          <cell r="F2363">
            <v>355464721</v>
          </cell>
          <cell r="G2363" t="str">
            <v>AH6472</v>
          </cell>
          <cell r="H2363" t="str">
            <v>Brake Hose</v>
          </cell>
          <cell r="J2363" t="str">
            <v>Brake Hydraulics</v>
          </cell>
          <cell r="K2363" t="str">
            <v>HU</v>
          </cell>
          <cell r="L2363" t="str">
            <v>E</v>
          </cell>
          <cell r="N2363" t="str">
            <v>active</v>
          </cell>
          <cell r="P2363" t="str">
            <v>AH6472</v>
          </cell>
          <cell r="Q2363" t="str">
            <v>-</v>
          </cell>
          <cell r="R2363" t="str">
            <v>STANDARD W/O NORTH AMERICA (World w/o Canada, Great Britain, Ireland, USA)</v>
          </cell>
          <cell r="S2363">
            <v>6.09</v>
          </cell>
          <cell r="T2363">
            <v>4.78</v>
          </cell>
          <cell r="V2363">
            <v>43614</v>
          </cell>
          <cell r="Y2363" t="str">
            <v/>
          </cell>
          <cell r="Z2363" t="str">
            <v/>
          </cell>
          <cell r="AC2363" t="str">
            <v/>
          </cell>
          <cell r="AD2363" t="str">
            <v/>
          </cell>
          <cell r="AE2363">
            <v>160</v>
          </cell>
          <cell r="AF2363">
            <v>190</v>
          </cell>
          <cell r="AG2363">
            <v>20</v>
          </cell>
          <cell r="AH2363">
            <v>104</v>
          </cell>
          <cell r="AI2363">
            <v>94</v>
          </cell>
          <cell r="AJ2363">
            <v>104</v>
          </cell>
          <cell r="AK2363">
            <v>94</v>
          </cell>
          <cell r="AL2363">
            <v>1</v>
          </cell>
          <cell r="AM2363">
            <v>1</v>
          </cell>
        </row>
        <row r="2364">
          <cell r="F2364">
            <v>355464731</v>
          </cell>
          <cell r="G2364" t="str">
            <v>AH6473</v>
          </cell>
          <cell r="H2364" t="str">
            <v>Brake Hose</v>
          </cell>
          <cell r="J2364" t="str">
            <v>Brake Hydraulics</v>
          </cell>
          <cell r="K2364" t="str">
            <v>IT</v>
          </cell>
          <cell r="L2364" t="str">
            <v>E</v>
          </cell>
          <cell r="N2364" t="str">
            <v>active</v>
          </cell>
          <cell r="P2364" t="str">
            <v>AH6473</v>
          </cell>
          <cell r="Q2364" t="str">
            <v>-</v>
          </cell>
          <cell r="R2364" t="str">
            <v>STANDARD W/O NORTH AMERICA (World w/o Canada, Great Britain, Ireland, USA)</v>
          </cell>
          <cell r="S2364">
            <v>4.83</v>
          </cell>
          <cell r="T2364">
            <v>3.79</v>
          </cell>
          <cell r="V2364">
            <v>43614</v>
          </cell>
          <cell r="Y2364" t="str">
            <v/>
          </cell>
          <cell r="Z2364" t="str">
            <v/>
          </cell>
          <cell r="AC2364" t="str">
            <v/>
          </cell>
          <cell r="AD2364" t="str">
            <v/>
          </cell>
          <cell r="AE2364">
            <v>380</v>
          </cell>
          <cell r="AF2364">
            <v>50</v>
          </cell>
          <cell r="AG2364">
            <v>20</v>
          </cell>
          <cell r="AH2364">
            <v>92</v>
          </cell>
          <cell r="AI2364">
            <v>82</v>
          </cell>
          <cell r="AJ2364">
            <v>92</v>
          </cell>
          <cell r="AK2364">
            <v>82</v>
          </cell>
          <cell r="AL2364">
            <v>1</v>
          </cell>
          <cell r="AM2364">
            <v>1</v>
          </cell>
        </row>
        <row r="2365">
          <cell r="F2365">
            <v>355464741</v>
          </cell>
          <cell r="G2365" t="str">
            <v>AH6474</v>
          </cell>
          <cell r="H2365" t="str">
            <v>Brake Hose</v>
          </cell>
          <cell r="J2365" t="str">
            <v>Brake Hydraulics</v>
          </cell>
          <cell r="K2365" t="str">
            <v>IT</v>
          </cell>
          <cell r="L2365" t="str">
            <v>E</v>
          </cell>
          <cell r="N2365" t="str">
            <v>active</v>
          </cell>
          <cell r="P2365" t="str">
            <v>AH6474</v>
          </cell>
          <cell r="Q2365" t="str">
            <v>-</v>
          </cell>
          <cell r="R2365" t="str">
            <v>STANDARD W/O NORTH AMERICA (World w/o Canada, Great Britain, Ireland, USA)</v>
          </cell>
          <cell r="S2365">
            <v>5.89</v>
          </cell>
          <cell r="T2365">
            <v>4.63</v>
          </cell>
          <cell r="V2365">
            <v>43614</v>
          </cell>
          <cell r="Y2365" t="str">
            <v/>
          </cell>
          <cell r="Z2365" t="str">
            <v/>
          </cell>
          <cell r="AC2365" t="str">
            <v/>
          </cell>
          <cell r="AD2365" t="str">
            <v/>
          </cell>
          <cell r="AE2365">
            <v>260</v>
          </cell>
          <cell r="AF2365">
            <v>150</v>
          </cell>
          <cell r="AG2365">
            <v>20</v>
          </cell>
          <cell r="AH2365">
            <v>89</v>
          </cell>
          <cell r="AI2365">
            <v>79</v>
          </cell>
          <cell r="AJ2365">
            <v>89</v>
          </cell>
          <cell r="AK2365">
            <v>79</v>
          </cell>
          <cell r="AL2365">
            <v>1</v>
          </cell>
          <cell r="AM2365">
            <v>1</v>
          </cell>
        </row>
        <row r="2366">
          <cell r="F2366">
            <v>355464751</v>
          </cell>
          <cell r="G2366" t="str">
            <v>AH6475</v>
          </cell>
          <cell r="H2366" t="str">
            <v>Brake Hose</v>
          </cell>
          <cell r="J2366" t="str">
            <v>Brake Hydraulics</v>
          </cell>
          <cell r="K2366" t="str">
            <v>SK</v>
          </cell>
          <cell r="L2366" t="str">
            <v>E</v>
          </cell>
          <cell r="N2366" t="str">
            <v>upon request</v>
          </cell>
          <cell r="P2366" t="str">
            <v>AH6475</v>
          </cell>
          <cell r="Q2366" t="str">
            <v>-</v>
          </cell>
          <cell r="R2366" t="str">
            <v>STANDARD W/O NORTH AMERICA (World w/o Canada, Great Britain, Ireland, USA)</v>
          </cell>
          <cell r="S2366">
            <v>11.2</v>
          </cell>
          <cell r="T2366">
            <v>8.7899999999999991</v>
          </cell>
          <cell r="V2366">
            <v>43614</v>
          </cell>
          <cell r="Y2366" t="str">
            <v/>
          </cell>
          <cell r="Z2366" t="str">
            <v/>
          </cell>
          <cell r="AC2366" t="str">
            <v/>
          </cell>
          <cell r="AD2366" t="str">
            <v/>
          </cell>
          <cell r="AE2366">
            <v>380</v>
          </cell>
          <cell r="AF2366">
            <v>50</v>
          </cell>
          <cell r="AG2366">
            <v>20</v>
          </cell>
          <cell r="AH2366">
            <v>97</v>
          </cell>
          <cell r="AI2366">
            <v>87</v>
          </cell>
          <cell r="AJ2366">
            <v>97</v>
          </cell>
          <cell r="AK2366">
            <v>87</v>
          </cell>
          <cell r="AL2366">
            <v>1</v>
          </cell>
          <cell r="AM2366">
            <v>1</v>
          </cell>
        </row>
        <row r="2367">
          <cell r="F2367">
            <v>355464761</v>
          </cell>
          <cell r="G2367" t="str">
            <v>AH6476</v>
          </cell>
          <cell r="H2367" t="str">
            <v>Brake Hose</v>
          </cell>
          <cell r="J2367" t="str">
            <v>Brake Hydraulics</v>
          </cell>
          <cell r="K2367" t="str">
            <v>IT</v>
          </cell>
          <cell r="L2367" t="str">
            <v>E</v>
          </cell>
          <cell r="N2367" t="str">
            <v>no longer active</v>
          </cell>
          <cell r="P2367" t="str">
            <v>AH6476</v>
          </cell>
          <cell r="Q2367" t="str">
            <v>-</v>
          </cell>
          <cell r="R2367" t="str">
            <v>STANDARD W/O NORTH AMERICA (World w/o Canada, Great Britain, Ireland, USA)</v>
          </cell>
          <cell r="S2367">
            <v>9.9</v>
          </cell>
          <cell r="T2367">
            <v>7.77</v>
          </cell>
          <cell r="V2367">
            <v>43614</v>
          </cell>
          <cell r="Y2367" t="str">
            <v/>
          </cell>
          <cell r="Z2367" t="str">
            <v/>
          </cell>
          <cell r="AC2367" t="str">
            <v/>
          </cell>
          <cell r="AD2367" t="str">
            <v/>
          </cell>
          <cell r="AE2367">
            <v>160</v>
          </cell>
          <cell r="AF2367">
            <v>190</v>
          </cell>
          <cell r="AG2367">
            <v>20</v>
          </cell>
          <cell r="AH2367">
            <v>117</v>
          </cell>
          <cell r="AI2367">
            <v>107</v>
          </cell>
          <cell r="AJ2367">
            <v>117</v>
          </cell>
          <cell r="AK2367">
            <v>107</v>
          </cell>
          <cell r="AL2367">
            <v>1</v>
          </cell>
          <cell r="AM2367">
            <v>1</v>
          </cell>
        </row>
        <row r="2368">
          <cell r="F2368">
            <v>355464771</v>
          </cell>
          <cell r="G2368" t="str">
            <v>AH6477</v>
          </cell>
          <cell r="H2368" t="str">
            <v>Brake Hose</v>
          </cell>
          <cell r="J2368" t="str">
            <v>Brake Hydraulics</v>
          </cell>
          <cell r="K2368" t="str">
            <v>IT</v>
          </cell>
          <cell r="L2368" t="str">
            <v>E</v>
          </cell>
          <cell r="N2368" t="str">
            <v>no longer active</v>
          </cell>
          <cell r="P2368" t="str">
            <v>AH6477</v>
          </cell>
          <cell r="Q2368" t="str">
            <v>-</v>
          </cell>
          <cell r="R2368" t="str">
            <v>STANDARD W/O NORTH AMERICA (World w/o Canada, Great Britain, Ireland, USA)</v>
          </cell>
          <cell r="S2368">
            <v>19.5</v>
          </cell>
          <cell r="T2368">
            <v>15.31</v>
          </cell>
          <cell r="V2368">
            <v>43614</v>
          </cell>
          <cell r="Y2368" t="str">
            <v/>
          </cell>
          <cell r="Z2368" t="str">
            <v/>
          </cell>
          <cell r="AC2368" t="str">
            <v/>
          </cell>
          <cell r="AD2368" t="str">
            <v/>
          </cell>
          <cell r="AE2368">
            <v>420</v>
          </cell>
          <cell r="AF2368">
            <v>190</v>
          </cell>
          <cell r="AG2368">
            <v>70</v>
          </cell>
          <cell r="AH2368">
            <v>287</v>
          </cell>
          <cell r="AI2368">
            <v>277</v>
          </cell>
          <cell r="AJ2368">
            <v>287</v>
          </cell>
          <cell r="AK2368">
            <v>277</v>
          </cell>
          <cell r="AL2368">
            <v>1</v>
          </cell>
          <cell r="AM2368">
            <v>1</v>
          </cell>
        </row>
        <row r="2369">
          <cell r="F2369">
            <v>355464781</v>
          </cell>
          <cell r="G2369" t="str">
            <v>AH6478</v>
          </cell>
          <cell r="H2369" t="str">
            <v>Brake Hose</v>
          </cell>
          <cell r="J2369" t="str">
            <v>Brake Hydraulics</v>
          </cell>
          <cell r="K2369" t="str">
            <v>IT</v>
          </cell>
          <cell r="L2369" t="str">
            <v>E</v>
          </cell>
          <cell r="N2369" t="str">
            <v>active</v>
          </cell>
          <cell r="P2369" t="str">
            <v>AH6478</v>
          </cell>
          <cell r="Q2369" t="str">
            <v>-</v>
          </cell>
          <cell r="R2369" t="str">
            <v>STANDARD W/O NORTH AMERICA (World w/o Canada, Great Britain, Ireland, USA)</v>
          </cell>
          <cell r="S2369">
            <v>19</v>
          </cell>
          <cell r="T2369">
            <v>14.91</v>
          </cell>
          <cell r="V2369">
            <v>43614</v>
          </cell>
          <cell r="Y2369" t="str">
            <v/>
          </cell>
          <cell r="Z2369" t="str">
            <v/>
          </cell>
          <cell r="AC2369" t="str">
            <v/>
          </cell>
          <cell r="AD2369" t="str">
            <v/>
          </cell>
          <cell r="AE2369">
            <v>420</v>
          </cell>
          <cell r="AF2369">
            <v>190</v>
          </cell>
          <cell r="AG2369">
            <v>70</v>
          </cell>
          <cell r="AH2369">
            <v>286</v>
          </cell>
          <cell r="AI2369">
            <v>276</v>
          </cell>
          <cell r="AJ2369">
            <v>286</v>
          </cell>
          <cell r="AK2369">
            <v>276</v>
          </cell>
          <cell r="AL2369">
            <v>1</v>
          </cell>
          <cell r="AM2369">
            <v>1</v>
          </cell>
        </row>
        <row r="2370">
          <cell r="F2370">
            <v>355464791</v>
          </cell>
          <cell r="G2370" t="str">
            <v>AH6479</v>
          </cell>
          <cell r="H2370" t="str">
            <v>Brake Hose</v>
          </cell>
          <cell r="J2370" t="str">
            <v>Brake Hydraulics</v>
          </cell>
          <cell r="K2370" t="str">
            <v>IT</v>
          </cell>
          <cell r="L2370" t="str">
            <v>E</v>
          </cell>
          <cell r="N2370" t="str">
            <v>active</v>
          </cell>
          <cell r="P2370" t="str">
            <v>AH6479</v>
          </cell>
          <cell r="Q2370" t="str">
            <v>-</v>
          </cell>
          <cell r="R2370" t="str">
            <v>STANDARD W/O NORTH AMERICA (World w/o Canada, Great Britain, Ireland, USA)</v>
          </cell>
          <cell r="S2370">
            <v>7.9</v>
          </cell>
          <cell r="T2370">
            <v>6.2</v>
          </cell>
          <cell r="V2370">
            <v>43614</v>
          </cell>
          <cell r="Y2370" t="str">
            <v/>
          </cell>
          <cell r="Z2370" t="str">
            <v/>
          </cell>
          <cell r="AC2370" t="str">
            <v/>
          </cell>
          <cell r="AD2370" t="str">
            <v/>
          </cell>
          <cell r="AE2370">
            <v>260</v>
          </cell>
          <cell r="AF2370">
            <v>150</v>
          </cell>
          <cell r="AG2370">
            <v>35</v>
          </cell>
          <cell r="AH2370">
            <v>98</v>
          </cell>
          <cell r="AI2370">
            <v>88</v>
          </cell>
          <cell r="AJ2370">
            <v>98</v>
          </cell>
          <cell r="AK2370">
            <v>88</v>
          </cell>
          <cell r="AL2370">
            <v>1</v>
          </cell>
          <cell r="AM2370">
            <v>1</v>
          </cell>
        </row>
        <row r="2371">
          <cell r="F2371">
            <v>355464801</v>
          </cell>
          <cell r="G2371" t="str">
            <v>AH6480</v>
          </cell>
          <cell r="H2371" t="str">
            <v>Brake Hose</v>
          </cell>
          <cell r="J2371" t="str">
            <v>Brake Hydraulics</v>
          </cell>
          <cell r="K2371" t="str">
            <v>SK</v>
          </cell>
          <cell r="L2371" t="str">
            <v>E</v>
          </cell>
          <cell r="N2371" t="str">
            <v>active</v>
          </cell>
          <cell r="P2371" t="str">
            <v>AH6480</v>
          </cell>
          <cell r="Q2371" t="str">
            <v>-</v>
          </cell>
          <cell r="R2371" t="str">
            <v>STANDARD W/O NORTH AMERICA (World w/o Canada, Great Britain, Ireland, USA)</v>
          </cell>
          <cell r="S2371">
            <v>7.7</v>
          </cell>
          <cell r="T2371">
            <v>6.04</v>
          </cell>
          <cell r="V2371">
            <v>43614</v>
          </cell>
          <cell r="Y2371" t="str">
            <v/>
          </cell>
          <cell r="Z2371" t="str">
            <v/>
          </cell>
          <cell r="AC2371" t="str">
            <v/>
          </cell>
          <cell r="AD2371" t="str">
            <v/>
          </cell>
          <cell r="AE2371">
            <v>260</v>
          </cell>
          <cell r="AF2371">
            <v>150</v>
          </cell>
          <cell r="AG2371">
            <v>20</v>
          </cell>
          <cell r="AH2371">
            <v>84</v>
          </cell>
          <cell r="AI2371">
            <v>74</v>
          </cell>
          <cell r="AJ2371">
            <v>84</v>
          </cell>
          <cell r="AK2371">
            <v>74</v>
          </cell>
          <cell r="AL2371">
            <v>1</v>
          </cell>
          <cell r="AM2371">
            <v>1</v>
          </cell>
        </row>
        <row r="2372">
          <cell r="F2372">
            <v>355464811</v>
          </cell>
          <cell r="G2372" t="str">
            <v>AH6481</v>
          </cell>
          <cell r="H2372" t="str">
            <v>Brake Hose</v>
          </cell>
          <cell r="J2372" t="str">
            <v>Brake Hydraulics</v>
          </cell>
          <cell r="K2372" t="str">
            <v>SK</v>
          </cell>
          <cell r="L2372" t="str">
            <v>E</v>
          </cell>
          <cell r="N2372" t="str">
            <v>active</v>
          </cell>
          <cell r="P2372" t="str">
            <v>AH6481</v>
          </cell>
          <cell r="Q2372" t="str">
            <v>-</v>
          </cell>
          <cell r="R2372" t="str">
            <v>STANDARD W/O NORTH AMERICA (World w/o Canada, Great Britain, Ireland, USA)</v>
          </cell>
          <cell r="S2372">
            <v>12.5</v>
          </cell>
          <cell r="T2372">
            <v>9.81</v>
          </cell>
          <cell r="V2372">
            <v>43614</v>
          </cell>
          <cell r="Y2372" t="str">
            <v/>
          </cell>
          <cell r="Z2372" t="str">
            <v/>
          </cell>
          <cell r="AC2372" t="str">
            <v/>
          </cell>
          <cell r="AD2372" t="str">
            <v/>
          </cell>
          <cell r="AE2372">
            <v>380</v>
          </cell>
          <cell r="AF2372">
            <v>50</v>
          </cell>
          <cell r="AG2372">
            <v>20</v>
          </cell>
          <cell r="AH2372">
            <v>121</v>
          </cell>
          <cell r="AI2372">
            <v>111</v>
          </cell>
          <cell r="AJ2372">
            <v>121</v>
          </cell>
          <cell r="AK2372">
            <v>111</v>
          </cell>
          <cell r="AL2372">
            <v>1</v>
          </cell>
          <cell r="AM2372">
            <v>1</v>
          </cell>
        </row>
        <row r="2373">
          <cell r="F2373">
            <v>355464821</v>
          </cell>
          <cell r="G2373" t="str">
            <v>AH6482</v>
          </cell>
          <cell r="H2373" t="str">
            <v>Brake Hose</v>
          </cell>
          <cell r="J2373" t="str">
            <v>Brake Hydraulics</v>
          </cell>
          <cell r="K2373" t="str">
            <v>IT</v>
          </cell>
          <cell r="L2373" t="str">
            <v>E</v>
          </cell>
          <cell r="N2373" t="str">
            <v>active</v>
          </cell>
          <cell r="P2373" t="str">
            <v>AH6482</v>
          </cell>
          <cell r="Q2373" t="str">
            <v>-</v>
          </cell>
          <cell r="R2373" t="str">
            <v>STANDARD W/O NORTH AMERICA (World w/o Canada, Great Britain, Ireland, USA)</v>
          </cell>
          <cell r="S2373">
            <v>9</v>
          </cell>
          <cell r="T2373">
            <v>7.06</v>
          </cell>
          <cell r="V2373">
            <v>43614</v>
          </cell>
          <cell r="Y2373" t="str">
            <v/>
          </cell>
          <cell r="Z2373" t="str">
            <v/>
          </cell>
          <cell r="AC2373" t="str">
            <v/>
          </cell>
          <cell r="AD2373" t="str">
            <v/>
          </cell>
          <cell r="AE2373">
            <v>380</v>
          </cell>
          <cell r="AF2373">
            <v>50</v>
          </cell>
          <cell r="AG2373">
            <v>20</v>
          </cell>
          <cell r="AH2373">
            <v>101</v>
          </cell>
          <cell r="AI2373">
            <v>91</v>
          </cell>
          <cell r="AJ2373">
            <v>101</v>
          </cell>
          <cell r="AK2373">
            <v>91</v>
          </cell>
          <cell r="AL2373">
            <v>1</v>
          </cell>
          <cell r="AM2373">
            <v>1</v>
          </cell>
        </row>
        <row r="2374">
          <cell r="F2374">
            <v>355464831</v>
          </cell>
          <cell r="G2374" t="str">
            <v>AH6483</v>
          </cell>
          <cell r="H2374" t="str">
            <v>Brake Hose</v>
          </cell>
          <cell r="J2374" t="str">
            <v>Brake Hydraulics</v>
          </cell>
          <cell r="K2374" t="str">
            <v>IT</v>
          </cell>
          <cell r="L2374" t="str">
            <v>E</v>
          </cell>
          <cell r="N2374" t="str">
            <v>active</v>
          </cell>
          <cell r="P2374" t="str">
            <v>AH6483</v>
          </cell>
          <cell r="Q2374" t="str">
            <v>-</v>
          </cell>
          <cell r="R2374" t="str">
            <v>STANDARD W/O NORTH AMERICA (World w/o Canada, Great Britain, Ireland, USA)</v>
          </cell>
          <cell r="S2374">
            <v>12.6</v>
          </cell>
          <cell r="T2374">
            <v>9.8800000000000008</v>
          </cell>
          <cell r="V2374">
            <v>43614</v>
          </cell>
          <cell r="Y2374" t="str">
            <v/>
          </cell>
          <cell r="Z2374" t="str">
            <v/>
          </cell>
          <cell r="AC2374" t="str">
            <v/>
          </cell>
          <cell r="AD2374" t="str">
            <v/>
          </cell>
          <cell r="AE2374">
            <v>160</v>
          </cell>
          <cell r="AF2374">
            <v>190</v>
          </cell>
          <cell r="AG2374">
            <v>35</v>
          </cell>
          <cell r="AH2374">
            <v>99</v>
          </cell>
          <cell r="AI2374">
            <v>89</v>
          </cell>
          <cell r="AJ2374">
            <v>99</v>
          </cell>
          <cell r="AK2374">
            <v>89</v>
          </cell>
          <cell r="AL2374">
            <v>1</v>
          </cell>
          <cell r="AM2374">
            <v>1</v>
          </cell>
        </row>
        <row r="2375">
          <cell r="F2375">
            <v>355464841</v>
          </cell>
          <cell r="G2375" t="str">
            <v>AH6484</v>
          </cell>
          <cell r="H2375" t="str">
            <v>Brake Hose</v>
          </cell>
          <cell r="J2375" t="str">
            <v>Brake Hydraulics</v>
          </cell>
          <cell r="K2375" t="str">
            <v>HU</v>
          </cell>
          <cell r="L2375" t="str">
            <v>E</v>
          </cell>
          <cell r="N2375" t="str">
            <v>active</v>
          </cell>
          <cell r="P2375" t="str">
            <v>AH6484</v>
          </cell>
          <cell r="Q2375" t="str">
            <v>-</v>
          </cell>
          <cell r="R2375" t="str">
            <v>STANDARD W/O NORTH AMERICA (World w/o Canada, Great Britain, Ireland, USA)</v>
          </cell>
          <cell r="S2375">
            <v>7.27</v>
          </cell>
          <cell r="T2375">
            <v>5.71</v>
          </cell>
          <cell r="V2375">
            <v>43614</v>
          </cell>
          <cell r="Y2375" t="str">
            <v/>
          </cell>
          <cell r="Z2375" t="str">
            <v/>
          </cell>
          <cell r="AC2375" t="str">
            <v/>
          </cell>
          <cell r="AD2375" t="str">
            <v/>
          </cell>
          <cell r="AE2375">
            <v>160</v>
          </cell>
          <cell r="AF2375">
            <v>190</v>
          </cell>
          <cell r="AG2375">
            <v>35</v>
          </cell>
          <cell r="AH2375">
            <v>118</v>
          </cell>
          <cell r="AI2375">
            <v>108</v>
          </cell>
          <cell r="AJ2375">
            <v>118</v>
          </cell>
          <cell r="AK2375">
            <v>108</v>
          </cell>
          <cell r="AL2375">
            <v>1</v>
          </cell>
          <cell r="AM2375">
            <v>1</v>
          </cell>
        </row>
        <row r="2376">
          <cell r="F2376">
            <v>355464851</v>
          </cell>
          <cell r="G2376" t="str">
            <v>AH6485</v>
          </cell>
          <cell r="H2376" t="str">
            <v>Brake Hose</v>
          </cell>
          <cell r="J2376" t="str">
            <v>Brake Hydraulics</v>
          </cell>
          <cell r="K2376" t="str">
            <v>HU</v>
          </cell>
          <cell r="L2376" t="str">
            <v>E</v>
          </cell>
          <cell r="N2376" t="str">
            <v>active</v>
          </cell>
          <cell r="P2376" t="str">
            <v>AH6485</v>
          </cell>
          <cell r="Q2376" t="str">
            <v>-</v>
          </cell>
          <cell r="R2376" t="str">
            <v>STANDARD W/O NORTH AMERICA (World w/o Canada, Great Britain, Ireland, USA)</v>
          </cell>
          <cell r="S2376">
            <v>7.27</v>
          </cell>
          <cell r="T2376">
            <v>5.71</v>
          </cell>
          <cell r="V2376">
            <v>43614</v>
          </cell>
          <cell r="Y2376" t="str">
            <v/>
          </cell>
          <cell r="Z2376" t="str">
            <v/>
          </cell>
          <cell r="AC2376" t="str">
            <v/>
          </cell>
          <cell r="AD2376" t="str">
            <v/>
          </cell>
          <cell r="AE2376">
            <v>160</v>
          </cell>
          <cell r="AF2376">
            <v>190</v>
          </cell>
          <cell r="AG2376">
            <v>35</v>
          </cell>
          <cell r="AH2376">
            <v>117</v>
          </cell>
          <cell r="AI2376">
            <v>107</v>
          </cell>
          <cell r="AJ2376">
            <v>117</v>
          </cell>
          <cell r="AK2376">
            <v>107</v>
          </cell>
          <cell r="AL2376">
            <v>1</v>
          </cell>
          <cell r="AM2376">
            <v>1</v>
          </cell>
        </row>
        <row r="2377">
          <cell r="F2377">
            <v>355464861</v>
          </cell>
          <cell r="G2377" t="str">
            <v>AH6486</v>
          </cell>
          <cell r="H2377" t="str">
            <v>Brake Hose</v>
          </cell>
          <cell r="J2377" t="str">
            <v>Brake Hydraulics</v>
          </cell>
          <cell r="K2377" t="str">
            <v>SK</v>
          </cell>
          <cell r="L2377" t="str">
            <v>E</v>
          </cell>
          <cell r="N2377" t="str">
            <v>phasing out</v>
          </cell>
          <cell r="P2377" t="str">
            <v>AH6486</v>
          </cell>
          <cell r="Q2377" t="str">
            <v>8AH 355 464-891</v>
          </cell>
          <cell r="R2377" t="str">
            <v>STANDARD W/O NORTH AMERICA (World w/o Canada, Great Britain, Ireland, USA)</v>
          </cell>
          <cell r="S2377">
            <v>14.9</v>
          </cell>
          <cell r="T2377">
            <v>11.7</v>
          </cell>
          <cell r="V2377">
            <v>43614</v>
          </cell>
          <cell r="Y2377" t="str">
            <v/>
          </cell>
          <cell r="Z2377" t="str">
            <v/>
          </cell>
          <cell r="AC2377" t="str">
            <v/>
          </cell>
          <cell r="AD2377" t="str">
            <v/>
          </cell>
          <cell r="AE2377">
            <v>380</v>
          </cell>
          <cell r="AF2377">
            <v>50</v>
          </cell>
          <cell r="AG2377">
            <v>20</v>
          </cell>
          <cell r="AH2377">
            <v>111</v>
          </cell>
          <cell r="AI2377">
            <v>101</v>
          </cell>
          <cell r="AJ2377">
            <v>111</v>
          </cell>
          <cell r="AK2377">
            <v>101</v>
          </cell>
          <cell r="AL2377">
            <v>1</v>
          </cell>
          <cell r="AM2377">
            <v>1</v>
          </cell>
        </row>
        <row r="2378">
          <cell r="F2378">
            <v>355464871</v>
          </cell>
          <cell r="G2378" t="str">
            <v>AH6487</v>
          </cell>
          <cell r="H2378" t="str">
            <v>Brake Hose</v>
          </cell>
          <cell r="J2378" t="str">
            <v>Brake Hydraulics</v>
          </cell>
          <cell r="K2378" t="str">
            <v>HU</v>
          </cell>
          <cell r="L2378" t="str">
            <v>E</v>
          </cell>
          <cell r="N2378" t="str">
            <v>active</v>
          </cell>
          <cell r="P2378" t="str">
            <v>AH6487</v>
          </cell>
          <cell r="Q2378" t="str">
            <v>-</v>
          </cell>
          <cell r="R2378" t="str">
            <v>STANDARD W/O NORTH AMERICA (World w/o Canada, Great Britain, Ireland, USA)</v>
          </cell>
          <cell r="S2378">
            <v>6.56</v>
          </cell>
          <cell r="T2378">
            <v>5.15</v>
          </cell>
          <cell r="V2378">
            <v>43614</v>
          </cell>
          <cell r="Y2378" t="str">
            <v/>
          </cell>
          <cell r="Z2378" t="str">
            <v/>
          </cell>
          <cell r="AC2378" t="str">
            <v/>
          </cell>
          <cell r="AD2378" t="str">
            <v/>
          </cell>
          <cell r="AE2378">
            <v>160</v>
          </cell>
          <cell r="AF2378">
            <v>190</v>
          </cell>
          <cell r="AG2378">
            <v>35</v>
          </cell>
          <cell r="AH2378">
            <v>117</v>
          </cell>
          <cell r="AI2378">
            <v>107</v>
          </cell>
          <cell r="AJ2378">
            <v>117</v>
          </cell>
          <cell r="AK2378">
            <v>107</v>
          </cell>
          <cell r="AL2378">
            <v>1</v>
          </cell>
          <cell r="AM2378">
            <v>1</v>
          </cell>
        </row>
        <row r="2379">
          <cell r="F2379">
            <v>355464881</v>
          </cell>
          <cell r="G2379" t="str">
            <v>AH6488</v>
          </cell>
          <cell r="H2379" t="str">
            <v>Brake Hose</v>
          </cell>
          <cell r="J2379" t="str">
            <v>Brake Hydraulics</v>
          </cell>
          <cell r="K2379" t="str">
            <v>HU</v>
          </cell>
          <cell r="L2379" t="str">
            <v>E</v>
          </cell>
          <cell r="N2379" t="str">
            <v>active</v>
          </cell>
          <cell r="P2379" t="str">
            <v>AH6488</v>
          </cell>
          <cell r="Q2379" t="str">
            <v>-</v>
          </cell>
          <cell r="R2379" t="str">
            <v>STANDARD W/O NORTH AMERICA (World w/o Canada, Great Britain, Ireland, USA)</v>
          </cell>
          <cell r="S2379">
            <v>7.88</v>
          </cell>
          <cell r="T2379">
            <v>6.18</v>
          </cell>
          <cell r="V2379">
            <v>43614</v>
          </cell>
          <cell r="Y2379" t="str">
            <v/>
          </cell>
          <cell r="Z2379" t="str">
            <v/>
          </cell>
          <cell r="AC2379" t="str">
            <v/>
          </cell>
          <cell r="AD2379" t="str">
            <v/>
          </cell>
          <cell r="AE2379">
            <v>160</v>
          </cell>
          <cell r="AF2379">
            <v>190</v>
          </cell>
          <cell r="AG2379">
            <v>35</v>
          </cell>
          <cell r="AH2379">
            <v>118</v>
          </cell>
          <cell r="AI2379">
            <v>108</v>
          </cell>
          <cell r="AJ2379">
            <v>118</v>
          </cell>
          <cell r="AK2379">
            <v>108</v>
          </cell>
          <cell r="AL2379">
            <v>1</v>
          </cell>
          <cell r="AM2379">
            <v>1</v>
          </cell>
        </row>
        <row r="2380">
          <cell r="F2380">
            <v>355464891</v>
          </cell>
          <cell r="G2380" t="str">
            <v>AH6489</v>
          </cell>
          <cell r="H2380" t="str">
            <v>Brake Hose</v>
          </cell>
          <cell r="J2380" t="str">
            <v>Brake Hydraulics</v>
          </cell>
          <cell r="K2380" t="str">
            <v>HU</v>
          </cell>
          <cell r="L2380" t="str">
            <v>E</v>
          </cell>
          <cell r="N2380" t="str">
            <v>active</v>
          </cell>
          <cell r="P2380" t="str">
            <v>AH6489</v>
          </cell>
          <cell r="Q2380" t="str">
            <v>-</v>
          </cell>
          <cell r="R2380" t="str">
            <v>STANDARD W/O NORTH AMERICA (World w/o Canada, Great Britain, Ireland, USA)</v>
          </cell>
          <cell r="S2380">
            <v>6.09</v>
          </cell>
          <cell r="T2380">
            <v>4.78</v>
          </cell>
          <cell r="V2380">
            <v>43614</v>
          </cell>
          <cell r="Y2380" t="str">
            <v/>
          </cell>
          <cell r="Z2380" t="str">
            <v/>
          </cell>
          <cell r="AC2380" t="str">
            <v/>
          </cell>
          <cell r="AD2380" t="str">
            <v/>
          </cell>
          <cell r="AE2380">
            <v>380</v>
          </cell>
          <cell r="AF2380">
            <v>50</v>
          </cell>
          <cell r="AG2380">
            <v>35</v>
          </cell>
          <cell r="AH2380">
            <v>126</v>
          </cell>
          <cell r="AI2380">
            <v>116</v>
          </cell>
          <cell r="AJ2380">
            <v>126</v>
          </cell>
          <cell r="AK2380">
            <v>116</v>
          </cell>
          <cell r="AL2380">
            <v>1</v>
          </cell>
          <cell r="AM2380">
            <v>1</v>
          </cell>
        </row>
        <row r="2381">
          <cell r="F2381">
            <v>355464901</v>
          </cell>
          <cell r="G2381" t="str">
            <v>AH6490</v>
          </cell>
          <cell r="H2381" t="str">
            <v>Brake Hose</v>
          </cell>
          <cell r="J2381" t="str">
            <v>Brake Hydraulics</v>
          </cell>
          <cell r="K2381" t="str">
            <v>HU</v>
          </cell>
          <cell r="L2381" t="str">
            <v>E</v>
          </cell>
          <cell r="N2381" t="str">
            <v>active</v>
          </cell>
          <cell r="P2381" t="str">
            <v>AH6490</v>
          </cell>
          <cell r="Q2381" t="str">
            <v>-</v>
          </cell>
          <cell r="R2381" t="str">
            <v>STANDARD W/O NORTH AMERICA (World w/o Canada, Great Britain, Ireland, USA)</v>
          </cell>
          <cell r="S2381">
            <v>5.34</v>
          </cell>
          <cell r="T2381">
            <v>4.1900000000000004</v>
          </cell>
          <cell r="V2381">
            <v>43614</v>
          </cell>
          <cell r="Y2381" t="str">
            <v/>
          </cell>
          <cell r="Z2381" t="str">
            <v/>
          </cell>
          <cell r="AC2381" t="str">
            <v/>
          </cell>
          <cell r="AD2381" t="str">
            <v/>
          </cell>
          <cell r="AE2381">
            <v>380</v>
          </cell>
          <cell r="AF2381">
            <v>50</v>
          </cell>
          <cell r="AG2381">
            <v>20</v>
          </cell>
          <cell r="AH2381">
            <v>90</v>
          </cell>
          <cell r="AI2381">
            <v>80</v>
          </cell>
          <cell r="AJ2381">
            <v>90</v>
          </cell>
          <cell r="AK2381">
            <v>80</v>
          </cell>
          <cell r="AL2381">
            <v>1</v>
          </cell>
          <cell r="AM2381">
            <v>1</v>
          </cell>
        </row>
        <row r="2382">
          <cell r="F2382">
            <v>355464911</v>
          </cell>
          <cell r="G2382" t="str">
            <v>AH6491</v>
          </cell>
          <cell r="H2382" t="str">
            <v>Brake Hose</v>
          </cell>
          <cell r="J2382" t="str">
            <v>Brake Hydraulics</v>
          </cell>
          <cell r="K2382" t="str">
            <v>SK</v>
          </cell>
          <cell r="L2382" t="str">
            <v>E</v>
          </cell>
          <cell r="N2382" t="str">
            <v>phasing out</v>
          </cell>
          <cell r="P2382" t="str">
            <v>AH6491</v>
          </cell>
          <cell r="Q2382" t="str">
            <v>8AH 355 462-821</v>
          </cell>
          <cell r="R2382" t="str">
            <v>STANDARD W/O NORTH AMERICA (World w/o Canada, Great Britain, Ireland, USA)</v>
          </cell>
          <cell r="S2382">
            <v>18.43</v>
          </cell>
          <cell r="T2382">
            <v>14.46</v>
          </cell>
          <cell r="V2382">
            <v>43614</v>
          </cell>
          <cell r="Y2382" t="str">
            <v/>
          </cell>
          <cell r="Z2382" t="str">
            <v/>
          </cell>
          <cell r="AC2382" t="str">
            <v/>
          </cell>
          <cell r="AD2382" t="str">
            <v/>
          </cell>
          <cell r="AE2382">
            <v>380</v>
          </cell>
          <cell r="AF2382">
            <v>50</v>
          </cell>
          <cell r="AG2382">
            <v>20</v>
          </cell>
          <cell r="AH2382">
            <v>88</v>
          </cell>
          <cell r="AI2382">
            <v>78</v>
          </cell>
          <cell r="AJ2382">
            <v>88</v>
          </cell>
          <cell r="AK2382">
            <v>78</v>
          </cell>
          <cell r="AL2382">
            <v>1</v>
          </cell>
          <cell r="AM2382">
            <v>1</v>
          </cell>
        </row>
        <row r="2383">
          <cell r="F2383">
            <v>355464921</v>
          </cell>
          <cell r="G2383" t="str">
            <v>AH6492</v>
          </cell>
          <cell r="H2383" t="str">
            <v>Brake Hose</v>
          </cell>
          <cell r="J2383" t="str">
            <v>Brake Hydraulics</v>
          </cell>
          <cell r="K2383" t="str">
            <v>SK</v>
          </cell>
          <cell r="L2383" t="str">
            <v>E</v>
          </cell>
          <cell r="N2383" t="str">
            <v>active</v>
          </cell>
          <cell r="P2383" t="str">
            <v>AH6492</v>
          </cell>
          <cell r="Q2383" t="str">
            <v>-</v>
          </cell>
          <cell r="R2383" t="str">
            <v>STANDARD W/O NORTH AMERICA (World w/o Canada, Great Britain, Ireland, USA)</v>
          </cell>
          <cell r="S2383">
            <v>20.36</v>
          </cell>
          <cell r="T2383">
            <v>15.99</v>
          </cell>
          <cell r="V2383">
            <v>43614</v>
          </cell>
          <cell r="Y2383" t="str">
            <v/>
          </cell>
          <cell r="Z2383" t="str">
            <v/>
          </cell>
          <cell r="AC2383" t="str">
            <v/>
          </cell>
          <cell r="AD2383" t="str">
            <v/>
          </cell>
          <cell r="AE2383">
            <v>380</v>
          </cell>
          <cell r="AF2383">
            <v>50</v>
          </cell>
          <cell r="AG2383">
            <v>20</v>
          </cell>
          <cell r="AH2383">
            <v>104</v>
          </cell>
          <cell r="AI2383">
            <v>94</v>
          </cell>
          <cell r="AJ2383">
            <v>104</v>
          </cell>
          <cell r="AK2383">
            <v>94</v>
          </cell>
          <cell r="AL2383">
            <v>1</v>
          </cell>
          <cell r="AM2383">
            <v>1</v>
          </cell>
        </row>
        <row r="2384">
          <cell r="F2384">
            <v>355464931</v>
          </cell>
          <cell r="G2384" t="str">
            <v>AH6493</v>
          </cell>
          <cell r="H2384" t="str">
            <v>Brake Hose</v>
          </cell>
          <cell r="J2384" t="str">
            <v>Brake Hydraulics</v>
          </cell>
          <cell r="K2384" t="str">
            <v>IT</v>
          </cell>
          <cell r="L2384" t="str">
            <v>E</v>
          </cell>
          <cell r="N2384" t="str">
            <v>active</v>
          </cell>
          <cell r="P2384" t="str">
            <v>AH6493</v>
          </cell>
          <cell r="Q2384" t="str">
            <v>-</v>
          </cell>
          <cell r="R2384" t="str">
            <v>STANDARD W/O NORTH AMERICA (World w/o Canada, Great Britain, Ireland, USA)</v>
          </cell>
          <cell r="S2384">
            <v>5.46</v>
          </cell>
          <cell r="T2384">
            <v>4.29</v>
          </cell>
          <cell r="V2384">
            <v>43614</v>
          </cell>
          <cell r="Y2384" t="str">
            <v/>
          </cell>
          <cell r="Z2384" t="str">
            <v/>
          </cell>
          <cell r="AC2384" t="str">
            <v/>
          </cell>
          <cell r="AD2384" t="str">
            <v/>
          </cell>
          <cell r="AE2384">
            <v>380</v>
          </cell>
          <cell r="AF2384">
            <v>50</v>
          </cell>
          <cell r="AG2384">
            <v>20</v>
          </cell>
          <cell r="AH2384">
            <v>101</v>
          </cell>
          <cell r="AI2384">
            <v>91</v>
          </cell>
          <cell r="AJ2384">
            <v>101</v>
          </cell>
          <cell r="AK2384">
            <v>91</v>
          </cell>
          <cell r="AL2384">
            <v>1</v>
          </cell>
          <cell r="AM2384">
            <v>1</v>
          </cell>
        </row>
        <row r="2385">
          <cell r="F2385">
            <v>355464941</v>
          </cell>
          <cell r="G2385" t="str">
            <v>AH6494</v>
          </cell>
          <cell r="H2385" t="str">
            <v>Brake Hose</v>
          </cell>
          <cell r="J2385" t="str">
            <v>Brake Hydraulics</v>
          </cell>
          <cell r="K2385" t="str">
            <v>HU</v>
          </cell>
          <cell r="L2385" t="str">
            <v>E</v>
          </cell>
          <cell r="N2385" t="str">
            <v>active</v>
          </cell>
          <cell r="P2385" t="str">
            <v>AH6494</v>
          </cell>
          <cell r="Q2385" t="str">
            <v>-</v>
          </cell>
          <cell r="R2385" t="str">
            <v>STANDARD W/O NORTH AMERICA (World w/o Canada, Great Britain, Ireland, USA)</v>
          </cell>
          <cell r="S2385">
            <v>9.1999999999999993</v>
          </cell>
          <cell r="T2385">
            <v>7.22</v>
          </cell>
          <cell r="V2385">
            <v>43614</v>
          </cell>
          <cell r="Y2385" t="str">
            <v/>
          </cell>
          <cell r="Z2385" t="str">
            <v/>
          </cell>
          <cell r="AC2385" t="str">
            <v/>
          </cell>
          <cell r="AD2385" t="str">
            <v/>
          </cell>
          <cell r="AE2385">
            <v>160</v>
          </cell>
          <cell r="AF2385">
            <v>190</v>
          </cell>
          <cell r="AG2385">
            <v>35</v>
          </cell>
          <cell r="AH2385">
            <v>208</v>
          </cell>
          <cell r="AI2385">
            <v>198</v>
          </cell>
          <cell r="AJ2385">
            <v>208</v>
          </cell>
          <cell r="AK2385">
            <v>198</v>
          </cell>
          <cell r="AL2385">
            <v>1</v>
          </cell>
          <cell r="AM2385">
            <v>1</v>
          </cell>
        </row>
        <row r="2386">
          <cell r="F2386">
            <v>355464951</v>
          </cell>
          <cell r="G2386" t="str">
            <v>AH6495</v>
          </cell>
          <cell r="H2386" t="str">
            <v>Brake Hose</v>
          </cell>
          <cell r="J2386" t="str">
            <v>Brake Hydraulics</v>
          </cell>
          <cell r="K2386" t="str">
            <v>IT</v>
          </cell>
          <cell r="L2386" t="str">
            <v>E</v>
          </cell>
          <cell r="N2386" t="str">
            <v>active</v>
          </cell>
          <cell r="P2386" t="str">
            <v>AH6495</v>
          </cell>
          <cell r="Q2386" t="str">
            <v>-</v>
          </cell>
          <cell r="R2386" t="str">
            <v>STANDARD W/O NORTH AMERICA (World w/o Canada, Great Britain, Ireland, USA)</v>
          </cell>
          <cell r="S2386">
            <v>10.34</v>
          </cell>
          <cell r="T2386">
            <v>8.1199999999999992</v>
          </cell>
          <cell r="V2386">
            <v>43614</v>
          </cell>
          <cell r="Y2386" t="str">
            <v/>
          </cell>
          <cell r="Z2386" t="str">
            <v/>
          </cell>
          <cell r="AC2386" t="str">
            <v/>
          </cell>
          <cell r="AD2386" t="str">
            <v/>
          </cell>
          <cell r="AE2386">
            <v>380</v>
          </cell>
          <cell r="AF2386">
            <v>50</v>
          </cell>
          <cell r="AG2386">
            <v>35</v>
          </cell>
          <cell r="AH2386">
            <v>178</v>
          </cell>
          <cell r="AI2386">
            <v>168</v>
          </cell>
          <cell r="AJ2386">
            <v>178</v>
          </cell>
          <cell r="AK2386">
            <v>168</v>
          </cell>
          <cell r="AL2386">
            <v>1</v>
          </cell>
          <cell r="AM2386">
            <v>1</v>
          </cell>
        </row>
        <row r="2387">
          <cell r="F2387">
            <v>355464961</v>
          </cell>
          <cell r="G2387" t="str">
            <v>AH6496</v>
          </cell>
          <cell r="H2387" t="str">
            <v>Brake Hose</v>
          </cell>
          <cell r="J2387" t="str">
            <v>Brake Hydraulics</v>
          </cell>
          <cell r="K2387" t="str">
            <v>SK</v>
          </cell>
          <cell r="L2387" t="str">
            <v>E</v>
          </cell>
          <cell r="N2387" t="str">
            <v>active</v>
          </cell>
          <cell r="P2387" t="str">
            <v>AH6496</v>
          </cell>
          <cell r="Q2387" t="str">
            <v>-</v>
          </cell>
          <cell r="R2387" t="str">
            <v>STANDARD W/O NORTH AMERICA (World w/o Canada, Great Britain, Ireland, USA)</v>
          </cell>
          <cell r="S2387">
            <v>6.6</v>
          </cell>
          <cell r="T2387">
            <v>5.18</v>
          </cell>
          <cell r="V2387">
            <v>43614</v>
          </cell>
          <cell r="Y2387" t="str">
            <v/>
          </cell>
          <cell r="Z2387" t="str">
            <v/>
          </cell>
          <cell r="AC2387" t="str">
            <v/>
          </cell>
          <cell r="AD2387" t="str">
            <v/>
          </cell>
          <cell r="AE2387">
            <v>380</v>
          </cell>
          <cell r="AF2387">
            <v>50</v>
          </cell>
          <cell r="AG2387">
            <v>20</v>
          </cell>
          <cell r="AH2387">
            <v>117</v>
          </cell>
          <cell r="AI2387">
            <v>107</v>
          </cell>
          <cell r="AJ2387">
            <v>117</v>
          </cell>
          <cell r="AK2387">
            <v>107</v>
          </cell>
          <cell r="AL2387">
            <v>1</v>
          </cell>
          <cell r="AM2387">
            <v>1</v>
          </cell>
        </row>
        <row r="2388">
          <cell r="F2388">
            <v>355464971</v>
          </cell>
          <cell r="G2388" t="str">
            <v>AH6497</v>
          </cell>
          <cell r="H2388" t="str">
            <v>Brake Hose</v>
          </cell>
          <cell r="J2388" t="str">
            <v>Brake Hydraulics</v>
          </cell>
          <cell r="K2388" t="str">
            <v>HU</v>
          </cell>
          <cell r="L2388" t="str">
            <v>E</v>
          </cell>
          <cell r="N2388" t="str">
            <v>active</v>
          </cell>
          <cell r="P2388" t="str">
            <v>AH6497</v>
          </cell>
          <cell r="Q2388" t="str">
            <v>-</v>
          </cell>
          <cell r="R2388" t="str">
            <v>STANDARD W/O NORTH AMERICA (World w/o Canada, Great Britain, Ireland, USA)</v>
          </cell>
          <cell r="S2388">
            <v>8</v>
          </cell>
          <cell r="T2388">
            <v>6.27</v>
          </cell>
          <cell r="V2388">
            <v>43614</v>
          </cell>
          <cell r="Y2388" t="str">
            <v/>
          </cell>
          <cell r="Z2388" t="str">
            <v/>
          </cell>
          <cell r="AC2388" t="str">
            <v/>
          </cell>
          <cell r="AD2388" t="str">
            <v/>
          </cell>
          <cell r="AE2388">
            <v>160</v>
          </cell>
          <cell r="AF2388">
            <v>190</v>
          </cell>
          <cell r="AG2388">
            <v>35</v>
          </cell>
          <cell r="AH2388">
            <v>94</v>
          </cell>
          <cell r="AI2388">
            <v>84</v>
          </cell>
          <cell r="AJ2388">
            <v>94</v>
          </cell>
          <cell r="AK2388">
            <v>84</v>
          </cell>
          <cell r="AL2388">
            <v>1</v>
          </cell>
          <cell r="AM2388">
            <v>1</v>
          </cell>
        </row>
        <row r="2389">
          <cell r="F2389">
            <v>355464981</v>
          </cell>
          <cell r="G2389" t="str">
            <v>AH6498</v>
          </cell>
          <cell r="H2389" t="str">
            <v>Brake Hose</v>
          </cell>
          <cell r="J2389" t="str">
            <v>Brake Hydraulics</v>
          </cell>
          <cell r="K2389" t="str">
            <v>IT</v>
          </cell>
          <cell r="L2389" t="str">
            <v>E</v>
          </cell>
          <cell r="N2389" t="str">
            <v>active</v>
          </cell>
          <cell r="P2389" t="str">
            <v>AH6498</v>
          </cell>
          <cell r="Q2389" t="str">
            <v>-</v>
          </cell>
          <cell r="R2389" t="str">
            <v>STANDARD W/O NORTH AMERICA (World w/o Canada, Great Britain, Ireland, USA)</v>
          </cell>
          <cell r="S2389">
            <v>13.9</v>
          </cell>
          <cell r="T2389">
            <v>10.91</v>
          </cell>
          <cell r="V2389">
            <v>43614</v>
          </cell>
          <cell r="Y2389" t="str">
            <v/>
          </cell>
          <cell r="Z2389" t="str">
            <v/>
          </cell>
          <cell r="AC2389" t="str">
            <v/>
          </cell>
          <cell r="AD2389" t="str">
            <v/>
          </cell>
          <cell r="AE2389">
            <v>160</v>
          </cell>
          <cell r="AF2389">
            <v>190</v>
          </cell>
          <cell r="AG2389">
            <v>35</v>
          </cell>
          <cell r="AH2389">
            <v>184</v>
          </cell>
          <cell r="AI2389">
            <v>174</v>
          </cell>
          <cell r="AJ2389">
            <v>184</v>
          </cell>
          <cell r="AK2389">
            <v>174</v>
          </cell>
          <cell r="AL2389">
            <v>1</v>
          </cell>
          <cell r="AM2389">
            <v>1</v>
          </cell>
        </row>
        <row r="2390">
          <cell r="F2390">
            <v>355464991</v>
          </cell>
          <cell r="G2390" t="str">
            <v>AH6499</v>
          </cell>
          <cell r="H2390" t="str">
            <v>Brake Hose</v>
          </cell>
          <cell r="J2390" t="str">
            <v>Brake Hydraulics</v>
          </cell>
          <cell r="K2390" t="str">
            <v>IT</v>
          </cell>
          <cell r="L2390" t="str">
            <v>E</v>
          </cell>
          <cell r="N2390" t="str">
            <v>active</v>
          </cell>
          <cell r="P2390" t="str">
            <v>AH6499</v>
          </cell>
          <cell r="Q2390" t="str">
            <v>-</v>
          </cell>
          <cell r="R2390" t="str">
            <v>STANDARD W/O NORTH AMERICA (World w/o Canada, Great Britain, Ireland, USA)</v>
          </cell>
          <cell r="S2390">
            <v>16.5</v>
          </cell>
          <cell r="T2390">
            <v>12.95</v>
          </cell>
          <cell r="V2390">
            <v>43614</v>
          </cell>
          <cell r="Y2390" t="str">
            <v/>
          </cell>
          <cell r="Z2390" t="str">
            <v/>
          </cell>
          <cell r="AC2390" t="str">
            <v/>
          </cell>
          <cell r="AD2390" t="str">
            <v/>
          </cell>
          <cell r="AE2390">
            <v>160</v>
          </cell>
          <cell r="AF2390">
            <v>190</v>
          </cell>
          <cell r="AG2390">
            <v>35</v>
          </cell>
          <cell r="AH2390">
            <v>132</v>
          </cell>
          <cell r="AI2390">
            <v>122</v>
          </cell>
          <cell r="AJ2390">
            <v>132</v>
          </cell>
          <cell r="AK2390">
            <v>122</v>
          </cell>
          <cell r="AL2390">
            <v>1</v>
          </cell>
          <cell r="AM2390">
            <v>1</v>
          </cell>
        </row>
        <row r="2391">
          <cell r="F2391">
            <v>355465001</v>
          </cell>
          <cell r="G2391" t="str">
            <v>AH6500</v>
          </cell>
          <cell r="H2391" t="str">
            <v>Brake Hose</v>
          </cell>
          <cell r="J2391" t="str">
            <v>Brake Hydraulics</v>
          </cell>
          <cell r="K2391" t="str">
            <v>IT</v>
          </cell>
          <cell r="L2391" t="str">
            <v>E</v>
          </cell>
          <cell r="N2391" t="str">
            <v>no longer active</v>
          </cell>
          <cell r="P2391" t="str">
            <v>AH6500</v>
          </cell>
          <cell r="Q2391" t="str">
            <v>-</v>
          </cell>
          <cell r="R2391" t="str">
            <v>STANDARD W/O NORTH AMERICA (World w/o Canada, Great Britain, Ireland, USA)</v>
          </cell>
          <cell r="S2391">
            <v>11.4</v>
          </cell>
          <cell r="T2391">
            <v>8.9499999999999993</v>
          </cell>
          <cell r="V2391">
            <v>43614</v>
          </cell>
          <cell r="Y2391" t="str">
            <v/>
          </cell>
          <cell r="Z2391" t="str">
            <v/>
          </cell>
          <cell r="AC2391" t="str">
            <v/>
          </cell>
          <cell r="AD2391" t="str">
            <v/>
          </cell>
          <cell r="AE2391">
            <v>380</v>
          </cell>
          <cell r="AF2391">
            <v>50</v>
          </cell>
          <cell r="AG2391">
            <v>20</v>
          </cell>
          <cell r="AH2391">
            <v>113</v>
          </cell>
          <cell r="AI2391">
            <v>103</v>
          </cell>
          <cell r="AJ2391">
            <v>113</v>
          </cell>
          <cell r="AK2391">
            <v>103</v>
          </cell>
          <cell r="AL2391">
            <v>1</v>
          </cell>
          <cell r="AM2391">
            <v>1</v>
          </cell>
        </row>
        <row r="2392">
          <cell r="F2392">
            <v>355465011</v>
          </cell>
          <cell r="G2392" t="str">
            <v>AH6501</v>
          </cell>
          <cell r="H2392" t="str">
            <v>Brake Hose</v>
          </cell>
          <cell r="J2392" t="str">
            <v>Brake Hydraulics</v>
          </cell>
          <cell r="K2392" t="str">
            <v>HU</v>
          </cell>
          <cell r="L2392" t="str">
            <v>E</v>
          </cell>
          <cell r="N2392" t="str">
            <v>active</v>
          </cell>
          <cell r="P2392" t="str">
            <v>AH6501</v>
          </cell>
          <cell r="Q2392" t="str">
            <v>-</v>
          </cell>
          <cell r="R2392" t="str">
            <v>STANDARD W/O NORTH AMERICA (World w/o Canada, Great Britain, Ireland, USA)</v>
          </cell>
          <cell r="S2392">
            <v>5.7</v>
          </cell>
          <cell r="T2392">
            <v>4.4800000000000004</v>
          </cell>
          <cell r="V2392">
            <v>43614</v>
          </cell>
          <cell r="Y2392" t="str">
            <v/>
          </cell>
          <cell r="Z2392" t="str">
            <v/>
          </cell>
          <cell r="AC2392" t="str">
            <v/>
          </cell>
          <cell r="AD2392" t="str">
            <v/>
          </cell>
          <cell r="AE2392">
            <v>160</v>
          </cell>
          <cell r="AF2392">
            <v>190</v>
          </cell>
          <cell r="AG2392">
            <v>35</v>
          </cell>
          <cell r="AH2392">
            <v>96</v>
          </cell>
          <cell r="AI2392">
            <v>86</v>
          </cell>
          <cell r="AJ2392">
            <v>96</v>
          </cell>
          <cell r="AK2392">
            <v>86</v>
          </cell>
          <cell r="AL2392">
            <v>1</v>
          </cell>
          <cell r="AM2392">
            <v>1</v>
          </cell>
        </row>
        <row r="2393">
          <cell r="F2393">
            <v>355465021</v>
          </cell>
          <cell r="G2393" t="str">
            <v>AH6502</v>
          </cell>
          <cell r="H2393" t="str">
            <v>Brake Hose</v>
          </cell>
          <cell r="J2393" t="str">
            <v>Brake Hydraulics</v>
          </cell>
          <cell r="K2393" t="str">
            <v>IT</v>
          </cell>
          <cell r="L2393" t="str">
            <v>E</v>
          </cell>
          <cell r="N2393" t="str">
            <v>no longer active</v>
          </cell>
          <cell r="P2393" t="str">
            <v>AH6502</v>
          </cell>
          <cell r="Q2393" t="str">
            <v>8AH 355 465-211; 8AH 355 465-211</v>
          </cell>
          <cell r="R2393" t="str">
            <v>STANDARD W/O NORTH AMERICA (World w/o Canada, Great Britain, Ireland, USA)</v>
          </cell>
          <cell r="S2393">
            <v>18.100000000000001</v>
          </cell>
          <cell r="T2393">
            <v>14.21</v>
          </cell>
          <cell r="V2393">
            <v>43614</v>
          </cell>
          <cell r="Y2393" t="str">
            <v/>
          </cell>
          <cell r="Z2393" t="str">
            <v/>
          </cell>
          <cell r="AC2393" t="str">
            <v/>
          </cell>
          <cell r="AD2393" t="str">
            <v/>
          </cell>
          <cell r="AE2393">
            <v>160</v>
          </cell>
          <cell r="AF2393">
            <v>190</v>
          </cell>
          <cell r="AG2393">
            <v>35</v>
          </cell>
          <cell r="AH2393">
            <v>120</v>
          </cell>
          <cell r="AI2393">
            <v>110</v>
          </cell>
          <cell r="AJ2393">
            <v>120</v>
          </cell>
          <cell r="AK2393">
            <v>110</v>
          </cell>
          <cell r="AL2393">
            <v>1</v>
          </cell>
          <cell r="AM2393">
            <v>1</v>
          </cell>
        </row>
        <row r="2394">
          <cell r="F2394">
            <v>355465031</v>
          </cell>
          <cell r="G2394" t="str">
            <v>AH6503</v>
          </cell>
          <cell r="H2394" t="str">
            <v>Brake Hose</v>
          </cell>
          <cell r="J2394" t="str">
            <v>Brake Hydraulics</v>
          </cell>
          <cell r="K2394" t="str">
            <v>IT</v>
          </cell>
          <cell r="L2394" t="str">
            <v>E</v>
          </cell>
          <cell r="N2394" t="str">
            <v>phasing out</v>
          </cell>
          <cell r="P2394" t="str">
            <v>AH6503</v>
          </cell>
          <cell r="Q2394" t="str">
            <v>8AH 355 461-561</v>
          </cell>
          <cell r="R2394" t="str">
            <v>STANDARD W/O NORTH AMERICA (World w/o Canada, Great Britain, Ireland, USA)</v>
          </cell>
          <cell r="S2394">
            <v>17.100000000000001</v>
          </cell>
          <cell r="T2394">
            <v>13.43</v>
          </cell>
          <cell r="V2394">
            <v>43614</v>
          </cell>
          <cell r="Y2394" t="str">
            <v/>
          </cell>
          <cell r="Z2394" t="str">
            <v/>
          </cell>
          <cell r="AC2394" t="str">
            <v/>
          </cell>
          <cell r="AD2394" t="str">
            <v/>
          </cell>
          <cell r="AE2394">
            <v>160</v>
          </cell>
          <cell r="AF2394">
            <v>190</v>
          </cell>
          <cell r="AG2394">
            <v>20</v>
          </cell>
          <cell r="AH2394">
            <v>120</v>
          </cell>
          <cell r="AI2394">
            <v>110</v>
          </cell>
          <cell r="AJ2394">
            <v>120</v>
          </cell>
          <cell r="AK2394">
            <v>110</v>
          </cell>
          <cell r="AL2394">
            <v>1</v>
          </cell>
          <cell r="AM2394">
            <v>1</v>
          </cell>
        </row>
        <row r="2395">
          <cell r="F2395">
            <v>355465041</v>
          </cell>
          <cell r="G2395" t="str">
            <v>AH6504</v>
          </cell>
          <cell r="H2395" t="str">
            <v>Brake Hose</v>
          </cell>
          <cell r="J2395" t="str">
            <v>Brake Hydraulics</v>
          </cell>
          <cell r="K2395" t="str">
            <v>DE</v>
          </cell>
          <cell r="L2395" t="str">
            <v>E</v>
          </cell>
          <cell r="N2395" t="str">
            <v>no longer active</v>
          </cell>
          <cell r="P2395" t="str">
            <v>AH6504</v>
          </cell>
          <cell r="Q2395" t="str">
            <v>-</v>
          </cell>
          <cell r="R2395" t="str">
            <v>STANDARD (World w/o Great Britain, Ireland)</v>
          </cell>
          <cell r="Y2395" t="str">
            <v/>
          </cell>
          <cell r="Z2395" t="str">
            <v/>
          </cell>
          <cell r="AC2395" t="str">
            <v/>
          </cell>
          <cell r="AD2395" t="str">
            <v/>
          </cell>
          <cell r="AE2395">
            <v>380</v>
          </cell>
          <cell r="AF2395">
            <v>50</v>
          </cell>
          <cell r="AG2395">
            <v>20</v>
          </cell>
          <cell r="AH2395">
            <v>93</v>
          </cell>
          <cell r="AI2395">
            <v>83</v>
          </cell>
          <cell r="AJ2395">
            <v>93</v>
          </cell>
          <cell r="AK2395">
            <v>83</v>
          </cell>
          <cell r="AL2395">
            <v>1</v>
          </cell>
          <cell r="AM2395">
            <v>1</v>
          </cell>
        </row>
        <row r="2396">
          <cell r="F2396">
            <v>355465051</v>
          </cell>
          <cell r="G2396" t="str">
            <v>AH6505</v>
          </cell>
          <cell r="H2396" t="str">
            <v>Brake Hose</v>
          </cell>
          <cell r="J2396" t="str">
            <v>Brake Hydraulics</v>
          </cell>
          <cell r="K2396" t="str">
            <v>CZ</v>
          </cell>
          <cell r="L2396" t="str">
            <v>E</v>
          </cell>
          <cell r="N2396" t="str">
            <v>no longer active</v>
          </cell>
          <cell r="P2396" t="str">
            <v>AH6505</v>
          </cell>
          <cell r="Q2396" t="str">
            <v>-</v>
          </cell>
          <cell r="R2396" t="str">
            <v>STANDARD (World w/o Great Britain, Ireland)</v>
          </cell>
          <cell r="Y2396" t="str">
            <v/>
          </cell>
          <cell r="Z2396" t="str">
            <v/>
          </cell>
          <cell r="AC2396" t="str">
            <v/>
          </cell>
          <cell r="AD2396" t="str">
            <v/>
          </cell>
          <cell r="AE2396">
            <v>380</v>
          </cell>
          <cell r="AF2396">
            <v>50</v>
          </cell>
          <cell r="AG2396">
            <v>20</v>
          </cell>
          <cell r="AH2396">
            <v>113</v>
          </cell>
          <cell r="AI2396">
            <v>103</v>
          </cell>
          <cell r="AJ2396">
            <v>113</v>
          </cell>
          <cell r="AK2396">
            <v>103</v>
          </cell>
          <cell r="AL2396">
            <v>1</v>
          </cell>
          <cell r="AM2396">
            <v>1</v>
          </cell>
        </row>
        <row r="2397">
          <cell r="F2397">
            <v>355465061</v>
          </cell>
          <cell r="G2397" t="str">
            <v>AH6506</v>
          </cell>
          <cell r="H2397" t="str">
            <v>Brake Hose</v>
          </cell>
          <cell r="J2397" t="str">
            <v>Brake Hydraulics</v>
          </cell>
          <cell r="K2397" t="str">
            <v>IT</v>
          </cell>
          <cell r="L2397" t="str">
            <v>E</v>
          </cell>
          <cell r="N2397" t="str">
            <v>active</v>
          </cell>
          <cell r="P2397" t="str">
            <v>AH6506</v>
          </cell>
          <cell r="Q2397" t="str">
            <v>-</v>
          </cell>
          <cell r="R2397" t="str">
            <v>STANDARD W/O NORTH AMERICA (World w/o Canada, Great Britain, Ireland, USA)</v>
          </cell>
          <cell r="S2397">
            <v>13</v>
          </cell>
          <cell r="T2397">
            <v>10.199999999999999</v>
          </cell>
          <cell r="V2397">
            <v>43614</v>
          </cell>
          <cell r="Y2397" t="str">
            <v/>
          </cell>
          <cell r="Z2397" t="str">
            <v/>
          </cell>
          <cell r="AC2397" t="str">
            <v/>
          </cell>
          <cell r="AD2397" t="str">
            <v/>
          </cell>
          <cell r="AE2397">
            <v>260</v>
          </cell>
          <cell r="AF2397">
            <v>150</v>
          </cell>
          <cell r="AG2397">
            <v>20</v>
          </cell>
          <cell r="AH2397">
            <v>90</v>
          </cell>
          <cell r="AI2397">
            <v>80</v>
          </cell>
          <cell r="AJ2397">
            <v>90</v>
          </cell>
          <cell r="AK2397">
            <v>80</v>
          </cell>
          <cell r="AL2397">
            <v>1</v>
          </cell>
          <cell r="AM2397">
            <v>1</v>
          </cell>
        </row>
        <row r="2398">
          <cell r="F2398">
            <v>355465071</v>
          </cell>
          <cell r="G2398" t="str">
            <v>AH6507</v>
          </cell>
          <cell r="H2398" t="str">
            <v>Brake Hose</v>
          </cell>
          <cell r="J2398" t="str">
            <v>Brake Hydraulics</v>
          </cell>
          <cell r="K2398" t="str">
            <v>SK</v>
          </cell>
          <cell r="L2398" t="str">
            <v>E</v>
          </cell>
          <cell r="N2398" t="str">
            <v>no longer active</v>
          </cell>
          <cell r="P2398" t="str">
            <v>AH6507</v>
          </cell>
          <cell r="Q2398" t="str">
            <v>8AH 355 465-061</v>
          </cell>
          <cell r="R2398" t="str">
            <v>STANDARD W/O NORTH AMERICA (World w/o Canada, Great Britain, Ireland, USA)</v>
          </cell>
          <cell r="S2398">
            <v>12.6</v>
          </cell>
          <cell r="T2398">
            <v>9.8800000000000008</v>
          </cell>
          <cell r="V2398">
            <v>43614</v>
          </cell>
          <cell r="Y2398" t="str">
            <v/>
          </cell>
          <cell r="Z2398" t="str">
            <v/>
          </cell>
          <cell r="AC2398" t="str">
            <v/>
          </cell>
          <cell r="AD2398" t="str">
            <v/>
          </cell>
          <cell r="AE2398">
            <v>380</v>
          </cell>
          <cell r="AF2398">
            <v>50</v>
          </cell>
          <cell r="AG2398">
            <v>20</v>
          </cell>
          <cell r="AH2398">
            <v>95</v>
          </cell>
          <cell r="AI2398">
            <v>85</v>
          </cell>
          <cell r="AJ2398">
            <v>95</v>
          </cell>
          <cell r="AK2398">
            <v>85</v>
          </cell>
          <cell r="AL2398">
            <v>1</v>
          </cell>
          <cell r="AM2398">
            <v>1</v>
          </cell>
        </row>
        <row r="2399">
          <cell r="F2399">
            <v>355465081</v>
          </cell>
          <cell r="G2399" t="str">
            <v>AH6508</v>
          </cell>
          <cell r="H2399" t="str">
            <v>Brake Hose</v>
          </cell>
          <cell r="J2399" t="str">
            <v>Brake Hydraulics</v>
          </cell>
          <cell r="K2399" t="str">
            <v>SK</v>
          </cell>
          <cell r="L2399" t="str">
            <v>E</v>
          </cell>
          <cell r="N2399" t="str">
            <v>no longer active</v>
          </cell>
          <cell r="P2399" t="str">
            <v>AH6508</v>
          </cell>
          <cell r="Q2399" t="str">
            <v>-</v>
          </cell>
          <cell r="R2399" t="str">
            <v>STANDARD W/O NORTH AMERICA (World w/o Canada, Great Britain, Ireland, USA)</v>
          </cell>
          <cell r="S2399">
            <v>12.8</v>
          </cell>
          <cell r="T2399">
            <v>10.050000000000001</v>
          </cell>
          <cell r="V2399">
            <v>43614</v>
          </cell>
          <cell r="Y2399" t="str">
            <v/>
          </cell>
          <cell r="Z2399" t="str">
            <v/>
          </cell>
          <cell r="AC2399" t="str">
            <v/>
          </cell>
          <cell r="AD2399" t="str">
            <v/>
          </cell>
          <cell r="AE2399">
            <v>380</v>
          </cell>
          <cell r="AF2399">
            <v>50</v>
          </cell>
          <cell r="AG2399">
            <v>20</v>
          </cell>
          <cell r="AH2399">
            <v>90</v>
          </cell>
          <cell r="AI2399">
            <v>80</v>
          </cell>
          <cell r="AJ2399">
            <v>90</v>
          </cell>
          <cell r="AK2399">
            <v>80</v>
          </cell>
          <cell r="AL2399">
            <v>1</v>
          </cell>
          <cell r="AM2399">
            <v>1</v>
          </cell>
        </row>
        <row r="2400">
          <cell r="F2400">
            <v>355465091</v>
          </cell>
          <cell r="G2400" t="str">
            <v>AH6509</v>
          </cell>
          <cell r="H2400" t="str">
            <v>Brake Hose</v>
          </cell>
          <cell r="J2400" t="str">
            <v>Brake Hydraulics</v>
          </cell>
          <cell r="K2400" t="str">
            <v>SK</v>
          </cell>
          <cell r="L2400" t="str">
            <v>E</v>
          </cell>
          <cell r="N2400" t="str">
            <v>no longer active</v>
          </cell>
          <cell r="P2400" t="str">
            <v>AH6509</v>
          </cell>
          <cell r="Q2400" t="str">
            <v>8AH 355 465-201</v>
          </cell>
          <cell r="R2400" t="str">
            <v>STANDARD W/O NORTH AMERICA (World w/o Canada, Great Britain, Ireland, USA)</v>
          </cell>
          <cell r="S2400">
            <v>7.5</v>
          </cell>
          <cell r="T2400">
            <v>5.89</v>
          </cell>
          <cell r="V2400">
            <v>43614</v>
          </cell>
          <cell r="Y2400" t="str">
            <v/>
          </cell>
          <cell r="Z2400" t="str">
            <v/>
          </cell>
          <cell r="AC2400" t="str">
            <v/>
          </cell>
          <cell r="AD2400" t="str">
            <v/>
          </cell>
          <cell r="AE2400">
            <v>380</v>
          </cell>
          <cell r="AF2400">
            <v>50</v>
          </cell>
          <cell r="AG2400">
            <v>20</v>
          </cell>
          <cell r="AH2400">
            <v>97</v>
          </cell>
          <cell r="AI2400">
            <v>87</v>
          </cell>
          <cell r="AJ2400">
            <v>97</v>
          </cell>
          <cell r="AK2400">
            <v>87</v>
          </cell>
          <cell r="AL2400">
            <v>1</v>
          </cell>
          <cell r="AM2400">
            <v>1</v>
          </cell>
        </row>
        <row r="2401">
          <cell r="F2401">
            <v>355465101</v>
          </cell>
          <cell r="G2401" t="str">
            <v>AH6510</v>
          </cell>
          <cell r="H2401" t="str">
            <v>Brake Hose</v>
          </cell>
          <cell r="J2401" t="str">
            <v>Brake Hydraulics</v>
          </cell>
          <cell r="K2401" t="str">
            <v>IT</v>
          </cell>
          <cell r="L2401" t="str">
            <v>E</v>
          </cell>
          <cell r="N2401" t="str">
            <v>active</v>
          </cell>
          <cell r="P2401" t="str">
            <v>AH6510</v>
          </cell>
          <cell r="Q2401" t="str">
            <v>-</v>
          </cell>
          <cell r="R2401" t="str">
            <v>STANDARD W/O NORTH AMERICA (World w/o Canada, Great Britain, Ireland, USA)</v>
          </cell>
          <cell r="S2401">
            <v>4.9800000000000004</v>
          </cell>
          <cell r="T2401">
            <v>3.91</v>
          </cell>
          <cell r="V2401">
            <v>43614</v>
          </cell>
          <cell r="Y2401" t="str">
            <v/>
          </cell>
          <cell r="Z2401" t="str">
            <v/>
          </cell>
          <cell r="AC2401" t="str">
            <v/>
          </cell>
          <cell r="AD2401" t="str">
            <v/>
          </cell>
          <cell r="AE2401">
            <v>380</v>
          </cell>
          <cell r="AF2401">
            <v>50</v>
          </cell>
          <cell r="AG2401">
            <v>35</v>
          </cell>
          <cell r="AH2401">
            <v>98</v>
          </cell>
          <cell r="AI2401">
            <v>88</v>
          </cell>
          <cell r="AJ2401">
            <v>98</v>
          </cell>
          <cell r="AK2401">
            <v>88</v>
          </cell>
          <cell r="AL2401">
            <v>1</v>
          </cell>
          <cell r="AM2401">
            <v>1</v>
          </cell>
        </row>
        <row r="2402">
          <cell r="F2402">
            <v>355465111</v>
          </cell>
          <cell r="G2402" t="str">
            <v>AH6511</v>
          </cell>
          <cell r="H2402" t="str">
            <v>Brake Hose</v>
          </cell>
          <cell r="J2402" t="str">
            <v>Brake Hydraulics</v>
          </cell>
          <cell r="K2402" t="str">
            <v>IT</v>
          </cell>
          <cell r="L2402" t="str">
            <v>E</v>
          </cell>
          <cell r="N2402" t="str">
            <v>active</v>
          </cell>
          <cell r="P2402" t="str">
            <v>AH6511</v>
          </cell>
          <cell r="Q2402" t="str">
            <v>-</v>
          </cell>
          <cell r="R2402" t="str">
            <v>STANDARD W/O NORTH AMERICA (World w/o Canada, Great Britain, Ireland, USA)</v>
          </cell>
          <cell r="S2402">
            <v>7.3</v>
          </cell>
          <cell r="T2402">
            <v>5.73</v>
          </cell>
          <cell r="V2402">
            <v>43614</v>
          </cell>
          <cell r="Y2402" t="str">
            <v/>
          </cell>
          <cell r="Z2402" t="str">
            <v/>
          </cell>
          <cell r="AC2402" t="str">
            <v/>
          </cell>
          <cell r="AD2402" t="str">
            <v/>
          </cell>
          <cell r="AE2402">
            <v>380</v>
          </cell>
          <cell r="AF2402">
            <v>50</v>
          </cell>
          <cell r="AG2402">
            <v>70</v>
          </cell>
          <cell r="AH2402">
            <v>112</v>
          </cell>
          <cell r="AI2402">
            <v>102</v>
          </cell>
          <cell r="AJ2402">
            <v>112</v>
          </cell>
          <cell r="AK2402">
            <v>102</v>
          </cell>
          <cell r="AL2402">
            <v>1</v>
          </cell>
          <cell r="AM2402">
            <v>1</v>
          </cell>
        </row>
        <row r="2403">
          <cell r="F2403">
            <v>355465121</v>
          </cell>
          <cell r="G2403" t="str">
            <v>AH6512</v>
          </cell>
          <cell r="H2403" t="str">
            <v>Brake Hose</v>
          </cell>
          <cell r="J2403" t="str">
            <v>Brake Hydraulics</v>
          </cell>
          <cell r="K2403" t="str">
            <v>IT</v>
          </cell>
          <cell r="L2403" t="str">
            <v>E</v>
          </cell>
          <cell r="N2403" t="str">
            <v>active</v>
          </cell>
          <cell r="P2403" t="str">
            <v>AH6512</v>
          </cell>
          <cell r="Q2403" t="str">
            <v>-</v>
          </cell>
          <cell r="R2403" t="str">
            <v>STANDARD W/O NORTH AMERICA (World w/o Canada, Great Britain, Ireland, USA)</v>
          </cell>
          <cell r="S2403">
            <v>6.21</v>
          </cell>
          <cell r="T2403">
            <v>4.88</v>
          </cell>
          <cell r="V2403">
            <v>43614</v>
          </cell>
          <cell r="Y2403" t="str">
            <v/>
          </cell>
          <cell r="Z2403" t="str">
            <v/>
          </cell>
          <cell r="AC2403" t="str">
            <v/>
          </cell>
          <cell r="AD2403" t="str">
            <v/>
          </cell>
          <cell r="AE2403">
            <v>260</v>
          </cell>
          <cell r="AF2403">
            <v>150</v>
          </cell>
          <cell r="AG2403">
            <v>20</v>
          </cell>
          <cell r="AH2403">
            <v>123</v>
          </cell>
          <cell r="AI2403">
            <v>113</v>
          </cell>
          <cell r="AJ2403">
            <v>123</v>
          </cell>
          <cell r="AK2403">
            <v>113</v>
          </cell>
          <cell r="AL2403">
            <v>1</v>
          </cell>
          <cell r="AM2403">
            <v>1</v>
          </cell>
        </row>
        <row r="2404">
          <cell r="F2404">
            <v>355465131</v>
          </cell>
          <cell r="G2404" t="str">
            <v>AH6513</v>
          </cell>
          <cell r="H2404" t="str">
            <v>Brake Hose</v>
          </cell>
          <cell r="J2404" t="str">
            <v>Brake Hydraulics</v>
          </cell>
          <cell r="K2404" t="str">
            <v>IT</v>
          </cell>
          <cell r="L2404" t="str">
            <v>E</v>
          </cell>
          <cell r="N2404" t="str">
            <v>active</v>
          </cell>
          <cell r="P2404" t="str">
            <v>AH6513</v>
          </cell>
          <cell r="Q2404" t="str">
            <v>-</v>
          </cell>
          <cell r="R2404" t="str">
            <v>STANDARD W/O NORTH AMERICA (World w/o Canada, Great Britain, Ireland, USA)</v>
          </cell>
          <cell r="S2404">
            <v>10.3</v>
          </cell>
          <cell r="T2404">
            <v>8.09</v>
          </cell>
          <cell r="V2404">
            <v>43614</v>
          </cell>
          <cell r="Y2404" t="str">
            <v/>
          </cell>
          <cell r="Z2404" t="str">
            <v/>
          </cell>
          <cell r="AC2404" t="str">
            <v/>
          </cell>
          <cell r="AD2404" t="str">
            <v/>
          </cell>
          <cell r="AE2404">
            <v>260</v>
          </cell>
          <cell r="AF2404">
            <v>150</v>
          </cell>
          <cell r="AG2404">
            <v>20</v>
          </cell>
          <cell r="AH2404">
            <v>108</v>
          </cell>
          <cell r="AI2404">
            <v>98</v>
          </cell>
          <cell r="AJ2404">
            <v>108</v>
          </cell>
          <cell r="AK2404">
            <v>98</v>
          </cell>
          <cell r="AL2404">
            <v>1</v>
          </cell>
          <cell r="AM2404">
            <v>1</v>
          </cell>
        </row>
        <row r="2405">
          <cell r="F2405">
            <v>355465141</v>
          </cell>
          <cell r="G2405" t="str">
            <v>AH6514</v>
          </cell>
          <cell r="H2405" t="str">
            <v>Brake Hose</v>
          </cell>
          <cell r="J2405" t="str">
            <v>Brake Hydraulics</v>
          </cell>
          <cell r="K2405" t="str">
            <v>IT</v>
          </cell>
          <cell r="L2405" t="str">
            <v>E</v>
          </cell>
          <cell r="N2405" t="str">
            <v>no longer active</v>
          </cell>
          <cell r="P2405" t="str">
            <v>AH6514</v>
          </cell>
          <cell r="Q2405" t="str">
            <v>-</v>
          </cell>
          <cell r="R2405" t="str">
            <v>STANDARD W/O NORTH AMERICA (World w/o Canada, Great Britain, Ireland, USA)</v>
          </cell>
          <cell r="S2405">
            <v>6.9</v>
          </cell>
          <cell r="T2405">
            <v>5.42</v>
          </cell>
          <cell r="V2405">
            <v>43614</v>
          </cell>
          <cell r="Y2405" t="str">
            <v/>
          </cell>
          <cell r="Z2405" t="str">
            <v/>
          </cell>
          <cell r="AC2405" t="str">
            <v/>
          </cell>
          <cell r="AD2405" t="str">
            <v/>
          </cell>
          <cell r="AE2405">
            <v>200</v>
          </cell>
          <cell r="AF2405">
            <v>190</v>
          </cell>
          <cell r="AG2405">
            <v>35</v>
          </cell>
          <cell r="AH2405">
            <v>101</v>
          </cell>
          <cell r="AI2405">
            <v>91</v>
          </cell>
          <cell r="AJ2405">
            <v>101</v>
          </cell>
          <cell r="AK2405">
            <v>91</v>
          </cell>
          <cell r="AL2405">
            <v>1</v>
          </cell>
          <cell r="AM2405">
            <v>1</v>
          </cell>
        </row>
        <row r="2406">
          <cell r="F2406">
            <v>355465151</v>
          </cell>
          <cell r="G2406" t="str">
            <v>AH6515</v>
          </cell>
          <cell r="H2406" t="str">
            <v>Brake Hose</v>
          </cell>
          <cell r="J2406" t="str">
            <v>Brake Hydraulics</v>
          </cell>
          <cell r="K2406" t="str">
            <v>IT</v>
          </cell>
          <cell r="L2406" t="str">
            <v>E</v>
          </cell>
          <cell r="N2406" t="str">
            <v>active</v>
          </cell>
          <cell r="P2406" t="str">
            <v>AH6515</v>
          </cell>
          <cell r="Q2406" t="str">
            <v>-</v>
          </cell>
          <cell r="R2406" t="str">
            <v>STANDARD W/O NORTH AMERICA (World w/o Canada, Great Britain, Ireland, USA)</v>
          </cell>
          <cell r="S2406">
            <v>10.7</v>
          </cell>
          <cell r="T2406">
            <v>8.4</v>
          </cell>
          <cell r="V2406">
            <v>43614</v>
          </cell>
          <cell r="Y2406" t="str">
            <v/>
          </cell>
          <cell r="Z2406" t="str">
            <v/>
          </cell>
          <cell r="AC2406" t="str">
            <v/>
          </cell>
          <cell r="AD2406" t="str">
            <v/>
          </cell>
          <cell r="AE2406">
            <v>200</v>
          </cell>
          <cell r="AF2406">
            <v>190</v>
          </cell>
          <cell r="AG2406">
            <v>20</v>
          </cell>
          <cell r="AH2406">
            <v>122</v>
          </cell>
          <cell r="AI2406">
            <v>112</v>
          </cell>
          <cell r="AJ2406">
            <v>122</v>
          </cell>
          <cell r="AK2406">
            <v>112</v>
          </cell>
          <cell r="AL2406">
            <v>1</v>
          </cell>
          <cell r="AM2406">
            <v>1</v>
          </cell>
        </row>
        <row r="2407">
          <cell r="F2407">
            <v>355465161</v>
          </cell>
          <cell r="G2407" t="str">
            <v>AH6516</v>
          </cell>
          <cell r="H2407" t="str">
            <v>Brake Hose</v>
          </cell>
          <cell r="J2407" t="str">
            <v>Brake Hydraulics</v>
          </cell>
          <cell r="K2407" t="str">
            <v>IT</v>
          </cell>
          <cell r="L2407" t="str">
            <v>E</v>
          </cell>
          <cell r="N2407" t="str">
            <v>active</v>
          </cell>
          <cell r="P2407" t="str">
            <v>AH6516</v>
          </cell>
          <cell r="Q2407" t="str">
            <v>-</v>
          </cell>
          <cell r="R2407" t="str">
            <v>STANDARD W/O NORTH AMERICA (World w/o Canada, Great Britain, Ireland, USA)</v>
          </cell>
          <cell r="S2407">
            <v>10.7</v>
          </cell>
          <cell r="T2407">
            <v>8.4</v>
          </cell>
          <cell r="V2407">
            <v>43614</v>
          </cell>
          <cell r="Y2407" t="str">
            <v/>
          </cell>
          <cell r="Z2407" t="str">
            <v/>
          </cell>
          <cell r="AC2407" t="str">
            <v/>
          </cell>
          <cell r="AD2407" t="str">
            <v/>
          </cell>
          <cell r="AE2407">
            <v>200</v>
          </cell>
          <cell r="AF2407">
            <v>190</v>
          </cell>
          <cell r="AG2407">
            <v>35</v>
          </cell>
          <cell r="AH2407">
            <v>133</v>
          </cell>
          <cell r="AI2407">
            <v>123</v>
          </cell>
          <cell r="AJ2407">
            <v>133</v>
          </cell>
          <cell r="AK2407">
            <v>123</v>
          </cell>
          <cell r="AL2407">
            <v>1</v>
          </cell>
          <cell r="AM2407">
            <v>1</v>
          </cell>
        </row>
        <row r="2408">
          <cell r="F2408">
            <v>355465171</v>
          </cell>
          <cell r="G2408" t="str">
            <v>AH6517</v>
          </cell>
          <cell r="H2408" t="str">
            <v>Brake Hose</v>
          </cell>
          <cell r="J2408" t="str">
            <v>Brake Hydraulics</v>
          </cell>
          <cell r="K2408" t="str">
            <v>HU</v>
          </cell>
          <cell r="L2408" t="str">
            <v>E</v>
          </cell>
          <cell r="N2408" t="str">
            <v>no longer active</v>
          </cell>
          <cell r="P2408" t="str">
            <v>AH6517</v>
          </cell>
          <cell r="Q2408" t="str">
            <v>-</v>
          </cell>
          <cell r="R2408" t="str">
            <v>STANDARD W/O NORTH AMERICA (World w/o Canada, Great Britain, Ireland, USA)</v>
          </cell>
          <cell r="S2408">
            <v>10.7</v>
          </cell>
          <cell r="T2408">
            <v>8.4</v>
          </cell>
          <cell r="V2408">
            <v>43614</v>
          </cell>
          <cell r="Y2408" t="str">
            <v/>
          </cell>
          <cell r="Z2408" t="str">
            <v/>
          </cell>
          <cell r="AC2408" t="str">
            <v/>
          </cell>
          <cell r="AD2408" t="str">
            <v/>
          </cell>
          <cell r="AE2408">
            <v>200</v>
          </cell>
          <cell r="AF2408">
            <v>190</v>
          </cell>
          <cell r="AG2408">
            <v>35</v>
          </cell>
          <cell r="AH2408">
            <v>135</v>
          </cell>
          <cell r="AI2408">
            <v>125</v>
          </cell>
          <cell r="AJ2408">
            <v>135</v>
          </cell>
          <cell r="AK2408">
            <v>125</v>
          </cell>
          <cell r="AL2408">
            <v>1</v>
          </cell>
          <cell r="AM2408">
            <v>1</v>
          </cell>
        </row>
        <row r="2409">
          <cell r="F2409">
            <v>355465181</v>
          </cell>
          <cell r="G2409" t="str">
            <v>AH6518</v>
          </cell>
          <cell r="H2409" t="str">
            <v>Brake Hose</v>
          </cell>
          <cell r="J2409" t="str">
            <v>Brake Hydraulics</v>
          </cell>
          <cell r="K2409" t="str">
            <v>IT</v>
          </cell>
          <cell r="L2409" t="str">
            <v>E</v>
          </cell>
          <cell r="N2409" t="str">
            <v>no longer active</v>
          </cell>
          <cell r="P2409" t="str">
            <v>AH6518</v>
          </cell>
          <cell r="Q2409" t="str">
            <v>-</v>
          </cell>
          <cell r="R2409" t="str">
            <v>STANDARD W/O NORTH AMERICA (World w/o Canada, Great Britain, Ireland, USA)</v>
          </cell>
          <cell r="S2409">
            <v>16.3</v>
          </cell>
          <cell r="T2409">
            <v>12.8</v>
          </cell>
          <cell r="V2409">
            <v>43614</v>
          </cell>
          <cell r="Y2409" t="str">
            <v/>
          </cell>
          <cell r="Z2409" t="str">
            <v/>
          </cell>
          <cell r="AC2409" t="str">
            <v/>
          </cell>
          <cell r="AD2409" t="str">
            <v/>
          </cell>
          <cell r="AE2409">
            <v>200</v>
          </cell>
          <cell r="AF2409">
            <v>190</v>
          </cell>
          <cell r="AG2409">
            <v>20</v>
          </cell>
          <cell r="AH2409">
            <v>127</v>
          </cell>
          <cell r="AI2409">
            <v>117</v>
          </cell>
          <cell r="AJ2409">
            <v>127</v>
          </cell>
          <cell r="AK2409">
            <v>117</v>
          </cell>
          <cell r="AL2409">
            <v>1</v>
          </cell>
          <cell r="AM2409">
            <v>1</v>
          </cell>
        </row>
        <row r="2410">
          <cell r="F2410">
            <v>355465191</v>
          </cell>
          <cell r="G2410" t="str">
            <v>AH6519</v>
          </cell>
          <cell r="H2410" t="str">
            <v>Brake Hose</v>
          </cell>
          <cell r="J2410" t="str">
            <v>Brake Hydraulics</v>
          </cell>
          <cell r="K2410" t="str">
            <v>IT</v>
          </cell>
          <cell r="L2410" t="str">
            <v>E</v>
          </cell>
          <cell r="N2410" t="str">
            <v>active</v>
          </cell>
          <cell r="P2410" t="str">
            <v>AH6519</v>
          </cell>
          <cell r="Q2410" t="str">
            <v>-</v>
          </cell>
          <cell r="R2410" t="str">
            <v>STANDARD W/O NORTH AMERICA (World w/o Canada, Great Britain, Ireland, USA)</v>
          </cell>
          <cell r="S2410">
            <v>13.8</v>
          </cell>
          <cell r="T2410">
            <v>10.83</v>
          </cell>
          <cell r="V2410">
            <v>43614</v>
          </cell>
          <cell r="Y2410" t="str">
            <v/>
          </cell>
          <cell r="Z2410" t="str">
            <v/>
          </cell>
          <cell r="AC2410" t="str">
            <v/>
          </cell>
          <cell r="AD2410" t="str">
            <v/>
          </cell>
          <cell r="AE2410">
            <v>200</v>
          </cell>
          <cell r="AF2410">
            <v>190</v>
          </cell>
          <cell r="AG2410">
            <v>35</v>
          </cell>
          <cell r="AH2410">
            <v>155</v>
          </cell>
          <cell r="AI2410">
            <v>145</v>
          </cell>
          <cell r="AJ2410">
            <v>155</v>
          </cell>
          <cell r="AK2410">
            <v>145</v>
          </cell>
          <cell r="AL2410">
            <v>1</v>
          </cell>
          <cell r="AM2410">
            <v>1</v>
          </cell>
        </row>
        <row r="2411">
          <cell r="F2411">
            <v>355465201</v>
          </cell>
          <cell r="G2411" t="str">
            <v>AH6520</v>
          </cell>
          <cell r="H2411" t="str">
            <v>Brake Hose</v>
          </cell>
          <cell r="J2411" t="str">
            <v>Brake Hydraulics</v>
          </cell>
          <cell r="K2411" t="str">
            <v>IT</v>
          </cell>
          <cell r="L2411" t="str">
            <v>E</v>
          </cell>
          <cell r="N2411" t="str">
            <v>no longer active</v>
          </cell>
          <cell r="P2411" t="str">
            <v>AH6520</v>
          </cell>
          <cell r="Q2411" t="str">
            <v>-</v>
          </cell>
          <cell r="R2411" t="str">
            <v>STANDARD W/O NORTH AMERICA (World w/o Canada, Great Britain, Ireland, USA)</v>
          </cell>
          <cell r="S2411">
            <v>7.3</v>
          </cell>
          <cell r="T2411">
            <v>5.73</v>
          </cell>
          <cell r="V2411">
            <v>43614</v>
          </cell>
          <cell r="Y2411" t="str">
            <v/>
          </cell>
          <cell r="Z2411" t="str">
            <v/>
          </cell>
          <cell r="AC2411" t="str">
            <v/>
          </cell>
          <cell r="AD2411" t="str">
            <v/>
          </cell>
          <cell r="AE2411">
            <v>200</v>
          </cell>
          <cell r="AF2411">
            <v>190</v>
          </cell>
          <cell r="AG2411">
            <v>20</v>
          </cell>
          <cell r="AH2411">
            <v>96</v>
          </cell>
          <cell r="AI2411">
            <v>86</v>
          </cell>
          <cell r="AJ2411">
            <v>96</v>
          </cell>
          <cell r="AK2411">
            <v>86</v>
          </cell>
          <cell r="AL2411">
            <v>1</v>
          </cell>
          <cell r="AM2411">
            <v>1</v>
          </cell>
        </row>
        <row r="2412">
          <cell r="F2412">
            <v>355465211</v>
          </cell>
          <cell r="G2412" t="str">
            <v>AH6521</v>
          </cell>
          <cell r="H2412" t="str">
            <v>Brake Hose</v>
          </cell>
          <cell r="J2412" t="str">
            <v>Brake Hydraulics</v>
          </cell>
          <cell r="K2412" t="str">
            <v>HU</v>
          </cell>
          <cell r="L2412" t="str">
            <v>E</v>
          </cell>
          <cell r="N2412" t="str">
            <v>active</v>
          </cell>
          <cell r="P2412" t="str">
            <v>AH6521</v>
          </cell>
          <cell r="Q2412" t="str">
            <v>-</v>
          </cell>
          <cell r="R2412" t="str">
            <v>STANDARD W/O NORTH AMERICA (World w/o Canada, Great Britain, Ireland, USA)</v>
          </cell>
          <cell r="S2412">
            <v>6.47</v>
          </cell>
          <cell r="T2412">
            <v>5.08</v>
          </cell>
          <cell r="V2412">
            <v>43614</v>
          </cell>
          <cell r="Y2412" t="str">
            <v/>
          </cell>
          <cell r="Z2412" t="str">
            <v/>
          </cell>
          <cell r="AC2412" t="str">
            <v/>
          </cell>
          <cell r="AD2412" t="str">
            <v/>
          </cell>
          <cell r="AE2412">
            <v>200</v>
          </cell>
          <cell r="AF2412">
            <v>190</v>
          </cell>
          <cell r="AG2412">
            <v>35</v>
          </cell>
          <cell r="AH2412">
            <v>131</v>
          </cell>
          <cell r="AI2412">
            <v>121</v>
          </cell>
          <cell r="AJ2412">
            <v>131</v>
          </cell>
          <cell r="AK2412">
            <v>121</v>
          </cell>
          <cell r="AL2412">
            <v>1</v>
          </cell>
          <cell r="AM2412">
            <v>1</v>
          </cell>
        </row>
        <row r="2413">
          <cell r="F2413">
            <v>355465221</v>
          </cell>
          <cell r="G2413" t="str">
            <v>AH6522</v>
          </cell>
          <cell r="H2413" t="str">
            <v>Brake Hose</v>
          </cell>
          <cell r="J2413" t="str">
            <v>Brake Hydraulics</v>
          </cell>
          <cell r="K2413" t="str">
            <v>SK</v>
          </cell>
          <cell r="L2413" t="str">
            <v>E</v>
          </cell>
          <cell r="N2413" t="str">
            <v>active</v>
          </cell>
          <cell r="P2413" t="str">
            <v>AH6522</v>
          </cell>
          <cell r="Q2413" t="str">
            <v>-</v>
          </cell>
          <cell r="R2413" t="str">
            <v>STANDARD W/O NORTH AMERICA (World w/o Canada, Great Britain, Ireland, USA)</v>
          </cell>
          <cell r="S2413">
            <v>21.57</v>
          </cell>
          <cell r="T2413">
            <v>16.940000000000001</v>
          </cell>
          <cell r="V2413">
            <v>43614</v>
          </cell>
          <cell r="Y2413" t="str">
            <v/>
          </cell>
          <cell r="Z2413" t="str">
            <v/>
          </cell>
          <cell r="AC2413" t="str">
            <v/>
          </cell>
          <cell r="AD2413" t="str">
            <v/>
          </cell>
          <cell r="AE2413">
            <v>380</v>
          </cell>
          <cell r="AF2413">
            <v>50</v>
          </cell>
          <cell r="AG2413">
            <v>20</v>
          </cell>
          <cell r="AH2413">
            <v>113</v>
          </cell>
          <cell r="AI2413">
            <v>103</v>
          </cell>
          <cell r="AJ2413">
            <v>113</v>
          </cell>
          <cell r="AK2413">
            <v>103</v>
          </cell>
          <cell r="AL2413">
            <v>1</v>
          </cell>
          <cell r="AM2413">
            <v>1</v>
          </cell>
        </row>
        <row r="2414">
          <cell r="F2414">
            <v>355465231</v>
          </cell>
          <cell r="G2414" t="str">
            <v>AH6523</v>
          </cell>
          <cell r="H2414" t="str">
            <v>Brake Hose</v>
          </cell>
          <cell r="J2414" t="str">
            <v>Brake Hydraulics</v>
          </cell>
          <cell r="K2414" t="str">
            <v>SK</v>
          </cell>
          <cell r="L2414" t="str">
            <v>E</v>
          </cell>
          <cell r="N2414" t="str">
            <v>active</v>
          </cell>
          <cell r="P2414" t="str">
            <v>AH6523</v>
          </cell>
          <cell r="Q2414" t="str">
            <v>-</v>
          </cell>
          <cell r="R2414" t="str">
            <v>STANDARD W/O NORTH AMERICA (World w/o Canada, Great Britain, Ireland, USA)</v>
          </cell>
          <cell r="S2414">
            <v>13</v>
          </cell>
          <cell r="T2414">
            <v>10.199999999999999</v>
          </cell>
          <cell r="V2414">
            <v>43614</v>
          </cell>
          <cell r="Y2414" t="str">
            <v/>
          </cell>
          <cell r="Z2414" t="str">
            <v/>
          </cell>
          <cell r="AC2414" t="str">
            <v/>
          </cell>
          <cell r="AD2414" t="str">
            <v/>
          </cell>
          <cell r="AE2414">
            <v>380</v>
          </cell>
          <cell r="AF2414">
            <v>50</v>
          </cell>
          <cell r="AG2414">
            <v>20</v>
          </cell>
          <cell r="AH2414">
            <v>115</v>
          </cell>
          <cell r="AI2414">
            <v>105</v>
          </cell>
          <cell r="AJ2414">
            <v>115</v>
          </cell>
          <cell r="AK2414">
            <v>105</v>
          </cell>
          <cell r="AL2414">
            <v>1</v>
          </cell>
          <cell r="AM2414">
            <v>1</v>
          </cell>
        </row>
        <row r="2415">
          <cell r="F2415">
            <v>355465241</v>
          </cell>
          <cell r="G2415" t="str">
            <v>AH6524</v>
          </cell>
          <cell r="H2415" t="str">
            <v>Brake Hose</v>
          </cell>
          <cell r="J2415" t="str">
            <v>Brake Hydraulics</v>
          </cell>
          <cell r="K2415" t="str">
            <v>HU</v>
          </cell>
          <cell r="L2415" t="str">
            <v>E</v>
          </cell>
          <cell r="N2415" t="str">
            <v>active</v>
          </cell>
          <cell r="P2415" t="str">
            <v>AH6524</v>
          </cell>
          <cell r="Q2415" t="str">
            <v>-</v>
          </cell>
          <cell r="R2415" t="str">
            <v>STANDARD W/O NORTH AMERICA (World w/o Canada, Great Britain, Ireland, USA)</v>
          </cell>
          <cell r="S2415">
            <v>4.8499999999999996</v>
          </cell>
          <cell r="T2415">
            <v>3.81</v>
          </cell>
          <cell r="V2415">
            <v>43614</v>
          </cell>
          <cell r="Y2415" t="str">
            <v/>
          </cell>
          <cell r="Z2415" t="str">
            <v/>
          </cell>
          <cell r="AC2415" t="str">
            <v/>
          </cell>
          <cell r="AD2415" t="str">
            <v/>
          </cell>
          <cell r="AE2415">
            <v>380</v>
          </cell>
          <cell r="AF2415">
            <v>50</v>
          </cell>
          <cell r="AG2415">
            <v>20</v>
          </cell>
          <cell r="AH2415">
            <v>90</v>
          </cell>
          <cell r="AI2415">
            <v>80</v>
          </cell>
          <cell r="AJ2415">
            <v>90</v>
          </cell>
          <cell r="AK2415">
            <v>80</v>
          </cell>
          <cell r="AL2415">
            <v>1</v>
          </cell>
          <cell r="AM2415">
            <v>1</v>
          </cell>
        </row>
        <row r="2416">
          <cell r="F2416">
            <v>355465251</v>
          </cell>
          <cell r="G2416" t="str">
            <v>AH6525</v>
          </cell>
          <cell r="H2416" t="str">
            <v>Brake Hose</v>
          </cell>
          <cell r="J2416" t="str">
            <v>Brake Hydraulics</v>
          </cell>
          <cell r="K2416" t="str">
            <v>IT</v>
          </cell>
          <cell r="L2416" t="str">
            <v>E</v>
          </cell>
          <cell r="N2416" t="str">
            <v>no longer active</v>
          </cell>
          <cell r="P2416" t="str">
            <v>AH6525</v>
          </cell>
          <cell r="Q2416" t="str">
            <v>-</v>
          </cell>
          <cell r="R2416" t="str">
            <v>STANDARD W/O NORTH AMERICA (World w/o Canada, Great Britain, Ireland, USA)</v>
          </cell>
          <cell r="S2416">
            <v>15.6</v>
          </cell>
          <cell r="T2416">
            <v>12.25</v>
          </cell>
          <cell r="V2416">
            <v>43614</v>
          </cell>
          <cell r="Y2416" t="str">
            <v/>
          </cell>
          <cell r="Z2416" t="str">
            <v/>
          </cell>
          <cell r="AC2416" t="str">
            <v/>
          </cell>
          <cell r="AD2416" t="str">
            <v/>
          </cell>
          <cell r="AE2416">
            <v>200</v>
          </cell>
          <cell r="AF2416">
            <v>190</v>
          </cell>
          <cell r="AG2416">
            <v>20</v>
          </cell>
          <cell r="AH2416">
            <v>143</v>
          </cell>
          <cell r="AI2416">
            <v>133</v>
          </cell>
          <cell r="AJ2416">
            <v>143</v>
          </cell>
          <cell r="AK2416">
            <v>133</v>
          </cell>
          <cell r="AL2416">
            <v>1</v>
          </cell>
          <cell r="AM2416">
            <v>1</v>
          </cell>
        </row>
        <row r="2417">
          <cell r="F2417">
            <v>355465261</v>
          </cell>
          <cell r="G2417" t="str">
            <v>AH6526</v>
          </cell>
          <cell r="H2417" t="str">
            <v>Brake Hose</v>
          </cell>
          <cell r="J2417" t="str">
            <v>Brake Hydraulics</v>
          </cell>
          <cell r="K2417" t="str">
            <v>IT</v>
          </cell>
          <cell r="L2417" t="str">
            <v>E</v>
          </cell>
          <cell r="N2417" t="str">
            <v>active</v>
          </cell>
          <cell r="P2417" t="str">
            <v>AH6526</v>
          </cell>
          <cell r="Q2417" t="str">
            <v>-</v>
          </cell>
          <cell r="R2417" t="str">
            <v>STANDARD W/O NORTH AMERICA (World w/o Canada, Great Britain, Ireland, USA)</v>
          </cell>
          <cell r="S2417">
            <v>9.5</v>
          </cell>
          <cell r="T2417">
            <v>7.46</v>
          </cell>
          <cell r="V2417">
            <v>43614</v>
          </cell>
          <cell r="Y2417" t="str">
            <v/>
          </cell>
          <cell r="Z2417" t="str">
            <v/>
          </cell>
          <cell r="AC2417" t="str">
            <v/>
          </cell>
          <cell r="AD2417" t="str">
            <v/>
          </cell>
          <cell r="AE2417">
            <v>260</v>
          </cell>
          <cell r="AF2417">
            <v>150</v>
          </cell>
          <cell r="AG2417">
            <v>35</v>
          </cell>
          <cell r="AH2417">
            <v>108</v>
          </cell>
          <cell r="AI2417">
            <v>98</v>
          </cell>
          <cell r="AJ2417">
            <v>108</v>
          </cell>
          <cell r="AK2417">
            <v>98</v>
          </cell>
          <cell r="AL2417">
            <v>1</v>
          </cell>
          <cell r="AM2417">
            <v>1</v>
          </cell>
        </row>
        <row r="2418">
          <cell r="F2418">
            <v>355465271</v>
          </cell>
          <cell r="G2418" t="str">
            <v>AH6527</v>
          </cell>
          <cell r="H2418" t="str">
            <v>Brake Hose</v>
          </cell>
          <cell r="J2418" t="str">
            <v>Brake Hydraulics</v>
          </cell>
          <cell r="K2418" t="str">
            <v>IT</v>
          </cell>
          <cell r="L2418" t="str">
            <v>E</v>
          </cell>
          <cell r="N2418" t="str">
            <v>active</v>
          </cell>
          <cell r="P2418" t="str">
            <v>AH6527</v>
          </cell>
          <cell r="Q2418" t="str">
            <v>-</v>
          </cell>
          <cell r="R2418" t="str">
            <v>STANDARD W/O NORTH AMERICA (World w/o Canada, Great Britain, Ireland, USA)</v>
          </cell>
          <cell r="S2418">
            <v>19.04</v>
          </cell>
          <cell r="T2418">
            <v>14.94</v>
          </cell>
          <cell r="V2418">
            <v>43614</v>
          </cell>
          <cell r="Y2418" t="str">
            <v/>
          </cell>
          <cell r="Z2418" t="str">
            <v/>
          </cell>
          <cell r="AC2418" t="str">
            <v/>
          </cell>
          <cell r="AD2418" t="str">
            <v/>
          </cell>
          <cell r="AE2418">
            <v>240</v>
          </cell>
          <cell r="AF2418">
            <v>190</v>
          </cell>
          <cell r="AG2418">
            <v>70</v>
          </cell>
          <cell r="AH2418">
            <v>426</v>
          </cell>
          <cell r="AI2418">
            <v>416</v>
          </cell>
          <cell r="AJ2418">
            <v>426</v>
          </cell>
          <cell r="AK2418">
            <v>416</v>
          </cell>
          <cell r="AL2418">
            <v>1</v>
          </cell>
          <cell r="AM2418">
            <v>1</v>
          </cell>
        </row>
        <row r="2419">
          <cell r="F2419">
            <v>355465281</v>
          </cell>
          <cell r="G2419" t="str">
            <v>AH6528</v>
          </cell>
          <cell r="H2419" t="str">
            <v>Brake Hose</v>
          </cell>
          <cell r="J2419" t="str">
            <v>Brake Hydraulics</v>
          </cell>
          <cell r="K2419" t="str">
            <v>IT</v>
          </cell>
          <cell r="L2419" t="str">
            <v>E</v>
          </cell>
          <cell r="N2419" t="str">
            <v>no longer active</v>
          </cell>
          <cell r="P2419" t="str">
            <v>AH6528</v>
          </cell>
          <cell r="Q2419" t="str">
            <v>-</v>
          </cell>
          <cell r="R2419" t="str">
            <v>STANDARD W/O NORTH AMERICA (World w/o Canada, Great Britain, Ireland, USA)</v>
          </cell>
          <cell r="S2419">
            <v>11.8</v>
          </cell>
          <cell r="T2419">
            <v>9.27</v>
          </cell>
          <cell r="V2419">
            <v>43614</v>
          </cell>
          <cell r="Y2419" t="str">
            <v/>
          </cell>
          <cell r="Z2419" t="str">
            <v/>
          </cell>
          <cell r="AC2419" t="str">
            <v/>
          </cell>
          <cell r="AD2419" t="str">
            <v/>
          </cell>
          <cell r="AE2419">
            <v>200</v>
          </cell>
          <cell r="AF2419">
            <v>190</v>
          </cell>
          <cell r="AG2419">
            <v>20</v>
          </cell>
          <cell r="AH2419">
            <v>106</v>
          </cell>
          <cell r="AI2419">
            <v>96</v>
          </cell>
          <cell r="AJ2419">
            <v>106</v>
          </cell>
          <cell r="AK2419">
            <v>96</v>
          </cell>
          <cell r="AL2419">
            <v>1</v>
          </cell>
          <cell r="AM2419">
            <v>1</v>
          </cell>
        </row>
        <row r="2420">
          <cell r="F2420">
            <v>355465291</v>
          </cell>
          <cell r="G2420" t="str">
            <v>AH6529</v>
          </cell>
          <cell r="H2420" t="str">
            <v>Brake Hose</v>
          </cell>
          <cell r="J2420" t="str">
            <v>Brake Hydraulics</v>
          </cell>
          <cell r="K2420" t="str">
            <v>IT</v>
          </cell>
          <cell r="L2420" t="str">
            <v>E</v>
          </cell>
          <cell r="N2420" t="str">
            <v>upon request</v>
          </cell>
          <cell r="P2420" t="str">
            <v>AH6529</v>
          </cell>
          <cell r="Q2420" t="str">
            <v>-</v>
          </cell>
          <cell r="R2420" t="str">
            <v>STANDARD W/O NORTH AMERICA (World w/o Canada, Great Britain, Ireland, USA)</v>
          </cell>
          <cell r="S2420">
            <v>11.3</v>
          </cell>
          <cell r="T2420">
            <v>8.8800000000000008</v>
          </cell>
          <cell r="V2420">
            <v>43614</v>
          </cell>
          <cell r="Y2420" t="str">
            <v/>
          </cell>
          <cell r="Z2420" t="str">
            <v/>
          </cell>
          <cell r="AC2420" t="str">
            <v/>
          </cell>
          <cell r="AD2420" t="str">
            <v/>
          </cell>
          <cell r="AE2420">
            <v>420</v>
          </cell>
          <cell r="AF2420">
            <v>50</v>
          </cell>
          <cell r="AG2420">
            <v>35</v>
          </cell>
          <cell r="AH2420">
            <v>124</v>
          </cell>
          <cell r="AI2420">
            <v>114</v>
          </cell>
          <cell r="AJ2420">
            <v>124</v>
          </cell>
          <cell r="AK2420">
            <v>114</v>
          </cell>
          <cell r="AL2420">
            <v>1</v>
          </cell>
          <cell r="AM2420">
            <v>1</v>
          </cell>
        </row>
        <row r="2421">
          <cell r="F2421">
            <v>355465301</v>
          </cell>
          <cell r="G2421" t="str">
            <v>AH6530</v>
          </cell>
          <cell r="H2421" t="str">
            <v>Brake Hose</v>
          </cell>
          <cell r="J2421" t="str">
            <v>Brake Hydraulics</v>
          </cell>
          <cell r="K2421" t="str">
            <v>IT</v>
          </cell>
          <cell r="L2421" t="str">
            <v>E</v>
          </cell>
          <cell r="N2421" t="str">
            <v>active</v>
          </cell>
          <cell r="P2421" t="str">
            <v>AH6530</v>
          </cell>
          <cell r="Q2421" t="str">
            <v>-</v>
          </cell>
          <cell r="R2421" t="str">
            <v>STANDARD W/O NORTH AMERICA (World w/o Canada, Great Britain, Ireland, USA)</v>
          </cell>
          <cell r="S2421">
            <v>5.92</v>
          </cell>
          <cell r="T2421">
            <v>4.6500000000000004</v>
          </cell>
          <cell r="V2421">
            <v>43614</v>
          </cell>
          <cell r="Y2421" t="str">
            <v/>
          </cell>
          <cell r="Z2421" t="str">
            <v/>
          </cell>
          <cell r="AC2421" t="str">
            <v/>
          </cell>
          <cell r="AD2421" t="str">
            <v/>
          </cell>
          <cell r="AE2421">
            <v>420</v>
          </cell>
          <cell r="AF2421">
            <v>50</v>
          </cell>
          <cell r="AG2421">
            <v>20</v>
          </cell>
          <cell r="AH2421">
            <v>92</v>
          </cell>
          <cell r="AI2421">
            <v>82</v>
          </cell>
          <cell r="AJ2421">
            <v>92</v>
          </cell>
          <cell r="AK2421">
            <v>82</v>
          </cell>
          <cell r="AL2421">
            <v>1</v>
          </cell>
          <cell r="AM2421">
            <v>1</v>
          </cell>
        </row>
        <row r="2422">
          <cell r="F2422">
            <v>355465311</v>
          </cell>
          <cell r="G2422" t="str">
            <v>AH6531</v>
          </cell>
          <cell r="H2422" t="str">
            <v>Brake Hose</v>
          </cell>
          <cell r="J2422" t="str">
            <v>Brake Hydraulics</v>
          </cell>
          <cell r="K2422" t="str">
            <v>SK</v>
          </cell>
          <cell r="L2422" t="str">
            <v>E</v>
          </cell>
          <cell r="N2422" t="str">
            <v>no longer active</v>
          </cell>
          <cell r="P2422" t="str">
            <v>AH6531</v>
          </cell>
          <cell r="Q2422" t="str">
            <v>-</v>
          </cell>
          <cell r="R2422" t="str">
            <v>STANDARD W/O NORTH AMERICA (World w/o Canada, Great Britain, Ireland, USA)</v>
          </cell>
          <cell r="S2422">
            <v>7.9</v>
          </cell>
          <cell r="T2422">
            <v>6.2</v>
          </cell>
          <cell r="V2422">
            <v>43614</v>
          </cell>
          <cell r="Y2422" t="str">
            <v/>
          </cell>
          <cell r="Z2422" t="str">
            <v/>
          </cell>
          <cell r="AC2422" t="str">
            <v/>
          </cell>
          <cell r="AD2422" t="str">
            <v/>
          </cell>
          <cell r="AE2422">
            <v>420</v>
          </cell>
          <cell r="AF2422">
            <v>50</v>
          </cell>
          <cell r="AG2422">
            <v>20</v>
          </cell>
          <cell r="AH2422">
            <v>126</v>
          </cell>
          <cell r="AI2422">
            <v>116</v>
          </cell>
          <cell r="AJ2422">
            <v>126</v>
          </cell>
          <cell r="AK2422">
            <v>116</v>
          </cell>
          <cell r="AL2422">
            <v>1</v>
          </cell>
          <cell r="AM2422">
            <v>1</v>
          </cell>
        </row>
        <row r="2423">
          <cell r="F2423">
            <v>355465321</v>
          </cell>
          <cell r="G2423" t="str">
            <v>AH6532</v>
          </cell>
          <cell r="H2423" t="str">
            <v>Brake Hose</v>
          </cell>
          <cell r="J2423" t="str">
            <v>Brake Hydraulics</v>
          </cell>
          <cell r="K2423" t="str">
            <v>HU</v>
          </cell>
          <cell r="L2423" t="str">
            <v>E</v>
          </cell>
          <cell r="N2423" t="str">
            <v>active</v>
          </cell>
          <cell r="P2423" t="str">
            <v>AH6532</v>
          </cell>
          <cell r="Q2423" t="str">
            <v>-</v>
          </cell>
          <cell r="R2423" t="str">
            <v>STANDARD W/O NORTH AMERICA (World w/o Canada, Great Britain, Ireland, USA)</v>
          </cell>
          <cell r="S2423">
            <v>5.85</v>
          </cell>
          <cell r="T2423">
            <v>4.59</v>
          </cell>
          <cell r="V2423">
            <v>43614</v>
          </cell>
          <cell r="Y2423" t="str">
            <v/>
          </cell>
          <cell r="Z2423" t="str">
            <v/>
          </cell>
          <cell r="AC2423" t="str">
            <v/>
          </cell>
          <cell r="AD2423" t="str">
            <v/>
          </cell>
          <cell r="AE2423">
            <v>260</v>
          </cell>
          <cell r="AF2423">
            <v>150</v>
          </cell>
          <cell r="AG2423">
            <v>20</v>
          </cell>
          <cell r="AH2423">
            <v>91</v>
          </cell>
          <cell r="AI2423">
            <v>81</v>
          </cell>
          <cell r="AJ2423">
            <v>91</v>
          </cell>
          <cell r="AK2423">
            <v>81</v>
          </cell>
          <cell r="AL2423">
            <v>1</v>
          </cell>
          <cell r="AM2423">
            <v>1</v>
          </cell>
        </row>
        <row r="2424">
          <cell r="F2424">
            <v>355465331</v>
          </cell>
          <cell r="G2424" t="str">
            <v>AH6533</v>
          </cell>
          <cell r="H2424" t="str">
            <v>Brake Hose</v>
          </cell>
          <cell r="J2424" t="str">
            <v>Brake Hydraulics</v>
          </cell>
          <cell r="K2424" t="str">
            <v>SK</v>
          </cell>
          <cell r="L2424" t="str">
            <v>E</v>
          </cell>
          <cell r="N2424" t="str">
            <v>active</v>
          </cell>
          <cell r="P2424" t="str">
            <v>AH6533</v>
          </cell>
          <cell r="Q2424" t="str">
            <v>-</v>
          </cell>
          <cell r="R2424" t="str">
            <v>STANDARD W/O NORTH AMERICA (World w/o Canada, Great Britain, Ireland, USA)</v>
          </cell>
          <cell r="S2424">
            <v>20.96</v>
          </cell>
          <cell r="T2424">
            <v>16.46</v>
          </cell>
          <cell r="V2424">
            <v>43614</v>
          </cell>
          <cell r="Y2424" t="str">
            <v/>
          </cell>
          <cell r="Z2424" t="str">
            <v/>
          </cell>
          <cell r="AC2424" t="str">
            <v/>
          </cell>
          <cell r="AD2424" t="str">
            <v/>
          </cell>
          <cell r="AE2424">
            <v>420</v>
          </cell>
          <cell r="AF2424">
            <v>50</v>
          </cell>
          <cell r="AG2424">
            <v>20</v>
          </cell>
          <cell r="AH2424">
            <v>105</v>
          </cell>
          <cell r="AI2424">
            <v>95</v>
          </cell>
          <cell r="AJ2424">
            <v>105</v>
          </cell>
          <cell r="AK2424">
            <v>95</v>
          </cell>
          <cell r="AL2424">
            <v>1</v>
          </cell>
          <cell r="AM2424">
            <v>1</v>
          </cell>
        </row>
        <row r="2425">
          <cell r="F2425">
            <v>355465341</v>
          </cell>
          <cell r="G2425" t="str">
            <v>AH6534</v>
          </cell>
          <cell r="H2425" t="str">
            <v>Brake Hose</v>
          </cell>
          <cell r="J2425" t="str">
            <v>Brake Hydraulics</v>
          </cell>
          <cell r="K2425" t="str">
            <v>IT</v>
          </cell>
          <cell r="L2425" t="str">
            <v>E</v>
          </cell>
          <cell r="N2425" t="str">
            <v>active</v>
          </cell>
          <cell r="P2425" t="str">
            <v>AH6534</v>
          </cell>
          <cell r="Q2425" t="str">
            <v>-</v>
          </cell>
          <cell r="R2425" t="str">
            <v>STANDARD W/O NORTH AMERICA (World w/o Canada, Great Britain, Ireland, USA)</v>
          </cell>
          <cell r="S2425">
            <v>5.8</v>
          </cell>
          <cell r="T2425">
            <v>4.55</v>
          </cell>
          <cell r="V2425">
            <v>43614</v>
          </cell>
          <cell r="Y2425" t="str">
            <v/>
          </cell>
          <cell r="Z2425" t="str">
            <v/>
          </cell>
          <cell r="AC2425" t="str">
            <v/>
          </cell>
          <cell r="AD2425" t="str">
            <v/>
          </cell>
          <cell r="AE2425">
            <v>200</v>
          </cell>
          <cell r="AF2425">
            <v>190</v>
          </cell>
          <cell r="AG2425">
            <v>20</v>
          </cell>
          <cell r="AH2425">
            <v>91</v>
          </cell>
          <cell r="AI2425">
            <v>81</v>
          </cell>
          <cell r="AJ2425">
            <v>91</v>
          </cell>
          <cell r="AK2425">
            <v>81</v>
          </cell>
          <cell r="AL2425">
            <v>1</v>
          </cell>
          <cell r="AM2425">
            <v>1</v>
          </cell>
        </row>
        <row r="2426">
          <cell r="F2426">
            <v>355465351</v>
          </cell>
          <cell r="G2426" t="str">
            <v>AH6535</v>
          </cell>
          <cell r="H2426" t="str">
            <v>Brake Hose</v>
          </cell>
          <cell r="J2426" t="str">
            <v>Brake Hydraulics</v>
          </cell>
          <cell r="K2426" t="str">
            <v>IT</v>
          </cell>
          <cell r="L2426" t="str">
            <v>E</v>
          </cell>
          <cell r="N2426" t="str">
            <v>active</v>
          </cell>
          <cell r="P2426" t="str">
            <v>AH6535</v>
          </cell>
          <cell r="Q2426" t="str">
            <v>-</v>
          </cell>
          <cell r="R2426" t="str">
            <v>STANDARD W/O NORTH AMERICA (World w/o Canada, Great Britain, Ireland, USA)</v>
          </cell>
          <cell r="S2426">
            <v>11.2</v>
          </cell>
          <cell r="T2426">
            <v>8.7899999999999991</v>
          </cell>
          <cell r="V2426">
            <v>43614</v>
          </cell>
          <cell r="Y2426" t="str">
            <v/>
          </cell>
          <cell r="Z2426" t="str">
            <v/>
          </cell>
          <cell r="AC2426" t="str">
            <v/>
          </cell>
          <cell r="AD2426" t="str">
            <v/>
          </cell>
          <cell r="AE2426">
            <v>200</v>
          </cell>
          <cell r="AF2426">
            <v>190</v>
          </cell>
          <cell r="AG2426">
            <v>35</v>
          </cell>
          <cell r="AH2426">
            <v>123</v>
          </cell>
          <cell r="AI2426">
            <v>113</v>
          </cell>
          <cell r="AJ2426">
            <v>123</v>
          </cell>
          <cell r="AK2426">
            <v>113</v>
          </cell>
          <cell r="AL2426">
            <v>1</v>
          </cell>
          <cell r="AM2426">
            <v>1</v>
          </cell>
        </row>
        <row r="2427">
          <cell r="F2427">
            <v>355465361</v>
          </cell>
          <cell r="G2427" t="str">
            <v>AH6536</v>
          </cell>
          <cell r="H2427" t="str">
            <v>Brake Hose</v>
          </cell>
          <cell r="J2427" t="str">
            <v>Brake Hydraulics</v>
          </cell>
          <cell r="K2427" t="str">
            <v>IT</v>
          </cell>
          <cell r="L2427" t="str">
            <v>E</v>
          </cell>
          <cell r="N2427" t="str">
            <v>active</v>
          </cell>
          <cell r="P2427" t="str">
            <v>AH6536</v>
          </cell>
          <cell r="Q2427" t="str">
            <v>-</v>
          </cell>
          <cell r="R2427" t="str">
            <v>STANDARD W/O NORTH AMERICA (World w/o Canada, Great Britain, Ireland, USA)</v>
          </cell>
          <cell r="S2427">
            <v>7.8</v>
          </cell>
          <cell r="T2427">
            <v>6.12</v>
          </cell>
          <cell r="V2427">
            <v>43614</v>
          </cell>
          <cell r="Y2427" t="str">
            <v/>
          </cell>
          <cell r="Z2427" t="str">
            <v/>
          </cell>
          <cell r="AC2427" t="str">
            <v/>
          </cell>
          <cell r="AD2427" t="str">
            <v/>
          </cell>
          <cell r="AE2427">
            <v>200</v>
          </cell>
          <cell r="AF2427">
            <v>190</v>
          </cell>
          <cell r="AG2427">
            <v>20</v>
          </cell>
          <cell r="AH2427">
            <v>130</v>
          </cell>
          <cell r="AI2427">
            <v>120</v>
          </cell>
          <cell r="AJ2427">
            <v>130</v>
          </cell>
          <cell r="AK2427">
            <v>120</v>
          </cell>
          <cell r="AL2427">
            <v>1</v>
          </cell>
          <cell r="AM2427">
            <v>1</v>
          </cell>
        </row>
        <row r="2428">
          <cell r="F2428">
            <v>355465371</v>
          </cell>
          <cell r="G2428" t="str">
            <v>AH6537</v>
          </cell>
          <cell r="H2428" t="str">
            <v>Brake Hose</v>
          </cell>
          <cell r="J2428" t="str">
            <v>Brake Hydraulics</v>
          </cell>
          <cell r="K2428" t="str">
            <v>HU</v>
          </cell>
          <cell r="L2428" t="str">
            <v>E</v>
          </cell>
          <cell r="N2428" t="str">
            <v>no longer active</v>
          </cell>
          <cell r="P2428" t="str">
            <v>AH6537</v>
          </cell>
          <cell r="Q2428" t="str">
            <v>-</v>
          </cell>
          <cell r="R2428" t="str">
            <v>STANDARD W/O NORTH AMERICA (World w/o Canada, Great Britain, Ireland, USA)</v>
          </cell>
          <cell r="S2428">
            <v>5.94</v>
          </cell>
          <cell r="T2428">
            <v>4.67</v>
          </cell>
          <cell r="V2428">
            <v>43614</v>
          </cell>
          <cell r="Y2428" t="str">
            <v/>
          </cell>
          <cell r="Z2428" t="str">
            <v/>
          </cell>
          <cell r="AC2428" t="str">
            <v/>
          </cell>
          <cell r="AD2428" t="str">
            <v/>
          </cell>
          <cell r="AE2428">
            <v>420</v>
          </cell>
          <cell r="AF2428">
            <v>50</v>
          </cell>
          <cell r="AG2428">
            <v>35</v>
          </cell>
          <cell r="AH2428">
            <v>105</v>
          </cell>
          <cell r="AI2428">
            <v>95</v>
          </cell>
          <cell r="AJ2428">
            <v>105</v>
          </cell>
          <cell r="AK2428">
            <v>95</v>
          </cell>
          <cell r="AL2428">
            <v>1</v>
          </cell>
          <cell r="AM2428">
            <v>1</v>
          </cell>
        </row>
        <row r="2429">
          <cell r="F2429">
            <v>355465381</v>
          </cell>
          <cell r="G2429" t="str">
            <v>AH6538</v>
          </cell>
          <cell r="H2429" t="str">
            <v>Brake Hose</v>
          </cell>
          <cell r="J2429" t="str">
            <v>Brake Hydraulics</v>
          </cell>
          <cell r="K2429" t="str">
            <v>SK</v>
          </cell>
          <cell r="L2429" t="str">
            <v>E</v>
          </cell>
          <cell r="N2429" t="str">
            <v>upon request</v>
          </cell>
          <cell r="P2429" t="str">
            <v>AH6538</v>
          </cell>
          <cell r="Q2429" t="str">
            <v>-</v>
          </cell>
          <cell r="R2429" t="str">
            <v>STANDARD W/O NORTH AMERICA (World w/o Canada, Great Britain, Ireland, USA)</v>
          </cell>
          <cell r="S2429">
            <v>11</v>
          </cell>
          <cell r="T2429">
            <v>8.64</v>
          </cell>
          <cell r="V2429">
            <v>43614</v>
          </cell>
          <cell r="Y2429" t="str">
            <v/>
          </cell>
          <cell r="Z2429" t="str">
            <v/>
          </cell>
          <cell r="AC2429" t="str">
            <v/>
          </cell>
          <cell r="AD2429" t="str">
            <v/>
          </cell>
          <cell r="AE2429">
            <v>420</v>
          </cell>
          <cell r="AF2429">
            <v>50</v>
          </cell>
          <cell r="AG2429">
            <v>20</v>
          </cell>
          <cell r="AH2429">
            <v>108</v>
          </cell>
          <cell r="AI2429">
            <v>98</v>
          </cell>
          <cell r="AJ2429">
            <v>108</v>
          </cell>
          <cell r="AK2429">
            <v>98</v>
          </cell>
          <cell r="AL2429">
            <v>1</v>
          </cell>
          <cell r="AM2429">
            <v>1</v>
          </cell>
        </row>
        <row r="2430">
          <cell r="F2430">
            <v>355465391</v>
          </cell>
          <cell r="G2430" t="str">
            <v>AH6539</v>
          </cell>
          <cell r="H2430" t="str">
            <v>Brake Hose</v>
          </cell>
          <cell r="J2430" t="str">
            <v>Brake Hydraulics</v>
          </cell>
          <cell r="K2430" t="str">
            <v>IT</v>
          </cell>
          <cell r="L2430" t="str">
            <v>E</v>
          </cell>
          <cell r="N2430" t="str">
            <v>active</v>
          </cell>
          <cell r="P2430" t="str">
            <v>AH6539</v>
          </cell>
          <cell r="Q2430" t="str">
            <v>-</v>
          </cell>
          <cell r="R2430" t="str">
            <v>STANDARD W/O NORTH AMERICA (World w/o Canada, Great Britain, Ireland, USA)</v>
          </cell>
          <cell r="S2430">
            <v>7.41</v>
          </cell>
          <cell r="T2430">
            <v>5.83</v>
          </cell>
          <cell r="V2430">
            <v>43614</v>
          </cell>
          <cell r="Y2430" t="str">
            <v/>
          </cell>
          <cell r="Z2430" t="str">
            <v/>
          </cell>
          <cell r="AC2430" t="str">
            <v/>
          </cell>
          <cell r="AD2430" t="str">
            <v/>
          </cell>
          <cell r="AE2430">
            <v>260</v>
          </cell>
          <cell r="AF2430">
            <v>150</v>
          </cell>
          <cell r="AG2430">
            <v>20</v>
          </cell>
          <cell r="AH2430">
            <v>123</v>
          </cell>
          <cell r="AI2430">
            <v>113</v>
          </cell>
          <cell r="AJ2430">
            <v>123</v>
          </cell>
          <cell r="AK2430">
            <v>113</v>
          </cell>
          <cell r="AL2430">
            <v>1</v>
          </cell>
          <cell r="AM2430">
            <v>1</v>
          </cell>
        </row>
        <row r="2431">
          <cell r="F2431">
            <v>355465401</v>
          </cell>
          <cell r="G2431" t="str">
            <v>AH6540</v>
          </cell>
          <cell r="H2431" t="str">
            <v>Brake Hose</v>
          </cell>
          <cell r="J2431" t="str">
            <v>Brake Hydraulics</v>
          </cell>
          <cell r="K2431" t="str">
            <v>CZ</v>
          </cell>
          <cell r="L2431" t="str">
            <v>E</v>
          </cell>
          <cell r="N2431" t="str">
            <v>no longer active</v>
          </cell>
          <cell r="P2431" t="str">
            <v>AH6540</v>
          </cell>
          <cell r="Q2431" t="str">
            <v>-</v>
          </cell>
          <cell r="R2431" t="str">
            <v>STANDARD W/O NORTH AMERICA (World w/o Canada, Great Britain, Ireland, USA)</v>
          </cell>
          <cell r="Y2431" t="str">
            <v/>
          </cell>
          <cell r="Z2431" t="str">
            <v/>
          </cell>
          <cell r="AC2431" t="str">
            <v/>
          </cell>
          <cell r="AD2431" t="str">
            <v/>
          </cell>
          <cell r="AE2431">
            <v>420</v>
          </cell>
          <cell r="AF2431">
            <v>50</v>
          </cell>
          <cell r="AG2431">
            <v>35</v>
          </cell>
          <cell r="AH2431">
            <v>98</v>
          </cell>
          <cell r="AI2431">
            <v>88</v>
          </cell>
          <cell r="AJ2431">
            <v>98</v>
          </cell>
          <cell r="AK2431">
            <v>88</v>
          </cell>
          <cell r="AL2431">
            <v>1</v>
          </cell>
          <cell r="AM2431">
            <v>1</v>
          </cell>
        </row>
        <row r="2432">
          <cell r="F2432">
            <v>355465411</v>
          </cell>
          <cell r="G2432" t="str">
            <v>AH6541</v>
          </cell>
          <cell r="H2432" t="str">
            <v>Brake Hose</v>
          </cell>
          <cell r="J2432" t="str">
            <v>Brake Hydraulics</v>
          </cell>
          <cell r="K2432" t="str">
            <v>SK</v>
          </cell>
          <cell r="L2432" t="str">
            <v>E</v>
          </cell>
          <cell r="N2432" t="str">
            <v>active</v>
          </cell>
          <cell r="P2432" t="str">
            <v>AH6541</v>
          </cell>
          <cell r="Q2432" t="str">
            <v>-</v>
          </cell>
          <cell r="R2432" t="str">
            <v>STANDARD W/O NORTH AMERICA (World w/o Canada, Great Britain, Ireland, USA)</v>
          </cell>
          <cell r="S2432">
            <v>15.3</v>
          </cell>
          <cell r="T2432">
            <v>12.01</v>
          </cell>
          <cell r="V2432">
            <v>43614</v>
          </cell>
          <cell r="Y2432" t="str">
            <v/>
          </cell>
          <cell r="Z2432" t="str">
            <v/>
          </cell>
          <cell r="AC2432" t="str">
            <v/>
          </cell>
          <cell r="AD2432" t="str">
            <v/>
          </cell>
          <cell r="AE2432">
            <v>420</v>
          </cell>
          <cell r="AF2432">
            <v>50</v>
          </cell>
          <cell r="AG2432">
            <v>20</v>
          </cell>
          <cell r="AH2432">
            <v>115</v>
          </cell>
          <cell r="AI2432">
            <v>105</v>
          </cell>
          <cell r="AJ2432">
            <v>115</v>
          </cell>
          <cell r="AK2432">
            <v>105</v>
          </cell>
          <cell r="AL2432">
            <v>1</v>
          </cell>
          <cell r="AM2432">
            <v>1</v>
          </cell>
        </row>
        <row r="2433">
          <cell r="F2433">
            <v>355465421</v>
          </cell>
          <cell r="G2433" t="str">
            <v>AH6542</v>
          </cell>
          <cell r="H2433" t="str">
            <v>Brake Hose</v>
          </cell>
          <cell r="J2433" t="str">
            <v>Brake Hydraulics</v>
          </cell>
          <cell r="K2433" t="str">
            <v>IT</v>
          </cell>
          <cell r="L2433" t="str">
            <v>E</v>
          </cell>
          <cell r="N2433" t="str">
            <v>upon request</v>
          </cell>
          <cell r="P2433" t="str">
            <v>AH6542</v>
          </cell>
          <cell r="Q2433" t="str">
            <v>-</v>
          </cell>
          <cell r="R2433" t="str">
            <v>STANDARD W/O NORTH AMERICA (World w/o Canada, Great Britain, Ireland, USA)</v>
          </cell>
          <cell r="S2433">
            <v>21</v>
          </cell>
          <cell r="T2433">
            <v>16.489999999999998</v>
          </cell>
          <cell r="V2433">
            <v>43614</v>
          </cell>
          <cell r="Y2433" t="str">
            <v/>
          </cell>
          <cell r="Z2433" t="str">
            <v/>
          </cell>
          <cell r="AC2433" t="str">
            <v/>
          </cell>
          <cell r="AD2433" t="str">
            <v/>
          </cell>
          <cell r="AE2433">
            <v>200</v>
          </cell>
          <cell r="AF2433">
            <v>190</v>
          </cell>
          <cell r="AG2433">
            <v>35</v>
          </cell>
          <cell r="AH2433">
            <v>140</v>
          </cell>
          <cell r="AI2433">
            <v>130</v>
          </cell>
          <cell r="AJ2433">
            <v>140</v>
          </cell>
          <cell r="AK2433">
            <v>130</v>
          </cell>
          <cell r="AL2433">
            <v>1</v>
          </cell>
          <cell r="AM2433">
            <v>1</v>
          </cell>
        </row>
        <row r="2434">
          <cell r="F2434">
            <v>355465431</v>
          </cell>
          <cell r="G2434" t="str">
            <v>AH6543</v>
          </cell>
          <cell r="H2434" t="str">
            <v>Brake Hose</v>
          </cell>
          <cell r="J2434" t="str">
            <v>Brake Hydraulics</v>
          </cell>
          <cell r="K2434" t="str">
            <v>IT</v>
          </cell>
          <cell r="L2434" t="str">
            <v>E</v>
          </cell>
          <cell r="N2434" t="str">
            <v>active</v>
          </cell>
          <cell r="P2434" t="str">
            <v>AH6543</v>
          </cell>
          <cell r="Q2434" t="str">
            <v>-</v>
          </cell>
          <cell r="R2434" t="str">
            <v>STANDARD W/O NORTH AMERICA (World w/o Canada, Great Britain, Ireland, USA)</v>
          </cell>
          <cell r="S2434">
            <v>6.96</v>
          </cell>
          <cell r="T2434">
            <v>5.46</v>
          </cell>
          <cell r="V2434">
            <v>43614</v>
          </cell>
          <cell r="Y2434" t="str">
            <v/>
          </cell>
          <cell r="Z2434" t="str">
            <v/>
          </cell>
          <cell r="AC2434" t="str">
            <v/>
          </cell>
          <cell r="AD2434" t="str">
            <v/>
          </cell>
          <cell r="AE2434">
            <v>260</v>
          </cell>
          <cell r="AF2434">
            <v>150</v>
          </cell>
          <cell r="AG2434">
            <v>35</v>
          </cell>
          <cell r="AH2434">
            <v>126</v>
          </cell>
          <cell r="AI2434">
            <v>116</v>
          </cell>
          <cell r="AJ2434">
            <v>126</v>
          </cell>
          <cell r="AK2434">
            <v>116</v>
          </cell>
          <cell r="AL2434">
            <v>1</v>
          </cell>
          <cell r="AM2434">
            <v>1</v>
          </cell>
        </row>
        <row r="2435">
          <cell r="F2435">
            <v>355465441</v>
          </cell>
          <cell r="G2435" t="str">
            <v>AH6544</v>
          </cell>
          <cell r="H2435" t="str">
            <v>Brake Hose</v>
          </cell>
          <cell r="J2435" t="str">
            <v>Brake Hydraulics</v>
          </cell>
          <cell r="K2435" t="str">
            <v>IT</v>
          </cell>
          <cell r="L2435" t="str">
            <v>E</v>
          </cell>
          <cell r="N2435" t="str">
            <v>upon request</v>
          </cell>
          <cell r="P2435" t="str">
            <v>AH6544</v>
          </cell>
          <cell r="Q2435" t="str">
            <v>-</v>
          </cell>
          <cell r="R2435" t="str">
            <v>STANDARD W/O NORTH AMERICA (World w/o Canada, Great Britain, Ireland, USA)</v>
          </cell>
          <cell r="S2435">
            <v>23.7</v>
          </cell>
          <cell r="T2435">
            <v>18.600000000000001</v>
          </cell>
          <cell r="V2435">
            <v>43614</v>
          </cell>
          <cell r="Y2435" t="str">
            <v/>
          </cell>
          <cell r="Z2435" t="str">
            <v/>
          </cell>
          <cell r="AC2435" t="str">
            <v/>
          </cell>
          <cell r="AD2435" t="str">
            <v/>
          </cell>
          <cell r="AE2435">
            <v>200</v>
          </cell>
          <cell r="AF2435">
            <v>190</v>
          </cell>
          <cell r="AG2435">
            <v>35</v>
          </cell>
          <cell r="AH2435">
            <v>119</v>
          </cell>
          <cell r="AI2435">
            <v>109</v>
          </cell>
          <cell r="AJ2435">
            <v>119</v>
          </cell>
          <cell r="AK2435">
            <v>109</v>
          </cell>
          <cell r="AL2435">
            <v>1</v>
          </cell>
          <cell r="AM2435">
            <v>1</v>
          </cell>
        </row>
        <row r="2436">
          <cell r="F2436">
            <v>355465451</v>
          </cell>
          <cell r="G2436" t="str">
            <v>AH6545</v>
          </cell>
          <cell r="H2436" t="str">
            <v>Brake Hose</v>
          </cell>
          <cell r="J2436" t="str">
            <v>Brake Hydraulics</v>
          </cell>
          <cell r="K2436" t="str">
            <v>IT</v>
          </cell>
          <cell r="L2436" t="str">
            <v>E</v>
          </cell>
          <cell r="N2436" t="str">
            <v>upon request</v>
          </cell>
          <cell r="P2436" t="str">
            <v>AH6545</v>
          </cell>
          <cell r="Q2436" t="str">
            <v>-</v>
          </cell>
          <cell r="R2436" t="str">
            <v>STANDARD W/O NORTH AMERICA (World w/o Canada, Great Britain, Ireland, USA)</v>
          </cell>
          <cell r="S2436">
            <v>23.7</v>
          </cell>
          <cell r="T2436">
            <v>18.600000000000001</v>
          </cell>
          <cell r="V2436">
            <v>43614</v>
          </cell>
          <cell r="Y2436" t="str">
            <v/>
          </cell>
          <cell r="Z2436" t="str">
            <v/>
          </cell>
          <cell r="AC2436" t="str">
            <v/>
          </cell>
          <cell r="AD2436" t="str">
            <v/>
          </cell>
          <cell r="AE2436">
            <v>200</v>
          </cell>
          <cell r="AF2436">
            <v>190</v>
          </cell>
          <cell r="AG2436">
            <v>35</v>
          </cell>
          <cell r="AH2436">
            <v>119</v>
          </cell>
          <cell r="AI2436">
            <v>109</v>
          </cell>
          <cell r="AJ2436">
            <v>119</v>
          </cell>
          <cell r="AK2436">
            <v>109</v>
          </cell>
          <cell r="AL2436">
            <v>1</v>
          </cell>
          <cell r="AM2436">
            <v>1</v>
          </cell>
        </row>
        <row r="2437">
          <cell r="F2437">
            <v>355465461</v>
          </cell>
          <cell r="G2437" t="str">
            <v>AH6546</v>
          </cell>
          <cell r="H2437" t="str">
            <v>Brake Hose</v>
          </cell>
          <cell r="J2437" t="str">
            <v>Brake Hydraulics</v>
          </cell>
          <cell r="K2437" t="str">
            <v>IT</v>
          </cell>
          <cell r="L2437" t="str">
            <v>E</v>
          </cell>
          <cell r="N2437" t="str">
            <v>no longer active</v>
          </cell>
          <cell r="P2437" t="str">
            <v>AH6546</v>
          </cell>
          <cell r="Q2437" t="str">
            <v>-</v>
          </cell>
          <cell r="R2437" t="str">
            <v>STANDARD W/O NORTH AMERICA (World w/o Canada, Great Britain, Ireland, USA)</v>
          </cell>
          <cell r="S2437">
            <v>12.9</v>
          </cell>
          <cell r="T2437">
            <v>10.119999999999999</v>
          </cell>
          <cell r="V2437">
            <v>43614</v>
          </cell>
          <cell r="Y2437" t="str">
            <v/>
          </cell>
          <cell r="Z2437" t="str">
            <v/>
          </cell>
          <cell r="AC2437" t="str">
            <v/>
          </cell>
          <cell r="AD2437" t="str">
            <v/>
          </cell>
          <cell r="AE2437">
            <v>200</v>
          </cell>
          <cell r="AF2437">
            <v>190</v>
          </cell>
          <cell r="AG2437">
            <v>35</v>
          </cell>
          <cell r="AH2437">
            <v>135</v>
          </cell>
          <cell r="AI2437">
            <v>125</v>
          </cell>
          <cell r="AJ2437">
            <v>135</v>
          </cell>
          <cell r="AK2437">
            <v>125</v>
          </cell>
          <cell r="AL2437">
            <v>1</v>
          </cell>
          <cell r="AM2437">
            <v>1</v>
          </cell>
        </row>
        <row r="2438">
          <cell r="F2438">
            <v>355465471</v>
          </cell>
          <cell r="G2438" t="str">
            <v>AH6547</v>
          </cell>
          <cell r="H2438" t="str">
            <v>Brake Hose</v>
          </cell>
          <cell r="J2438" t="str">
            <v>Brake Hydraulics</v>
          </cell>
          <cell r="K2438" t="str">
            <v>IT</v>
          </cell>
          <cell r="L2438" t="str">
            <v>E</v>
          </cell>
          <cell r="N2438" t="str">
            <v>active</v>
          </cell>
          <cell r="P2438" t="str">
            <v>AH6547</v>
          </cell>
          <cell r="Q2438" t="str">
            <v>-</v>
          </cell>
          <cell r="R2438" t="str">
            <v>STANDARD W/O NORTH AMERICA (World w/o Canada, Great Britain, Ireland, USA)</v>
          </cell>
          <cell r="S2438">
            <v>5.29</v>
          </cell>
          <cell r="T2438">
            <v>4.1500000000000004</v>
          </cell>
          <cell r="V2438">
            <v>43614</v>
          </cell>
          <cell r="Y2438" t="str">
            <v/>
          </cell>
          <cell r="Z2438" t="str">
            <v/>
          </cell>
          <cell r="AC2438" t="str">
            <v/>
          </cell>
          <cell r="AD2438" t="str">
            <v/>
          </cell>
          <cell r="AE2438">
            <v>420</v>
          </cell>
          <cell r="AF2438">
            <v>50</v>
          </cell>
          <cell r="AG2438">
            <v>20</v>
          </cell>
          <cell r="AH2438">
            <v>101</v>
          </cell>
          <cell r="AI2438">
            <v>91</v>
          </cell>
          <cell r="AJ2438">
            <v>101</v>
          </cell>
          <cell r="AK2438">
            <v>91</v>
          </cell>
          <cell r="AL2438">
            <v>1</v>
          </cell>
          <cell r="AM2438">
            <v>1</v>
          </cell>
        </row>
        <row r="2439">
          <cell r="F2439">
            <v>355465481</v>
          </cell>
          <cell r="G2439" t="str">
            <v>AH6548</v>
          </cell>
          <cell r="H2439" t="str">
            <v>Brake Hose</v>
          </cell>
          <cell r="J2439" t="str">
            <v>Brake Hydraulics</v>
          </cell>
          <cell r="K2439" t="str">
            <v>HU</v>
          </cell>
          <cell r="L2439" t="str">
            <v>E</v>
          </cell>
          <cell r="N2439" t="str">
            <v>phasing out</v>
          </cell>
          <cell r="P2439" t="str">
            <v>AH6548</v>
          </cell>
          <cell r="Q2439" t="str">
            <v>8AH 355 461-291</v>
          </cell>
          <cell r="R2439" t="str">
            <v>STANDARD W/O NORTH AMERICA (World w/o Canada, Great Britain, Ireland, USA)</v>
          </cell>
          <cell r="S2439">
            <v>6.13</v>
          </cell>
          <cell r="T2439">
            <v>4.82</v>
          </cell>
          <cell r="V2439">
            <v>43614</v>
          </cell>
          <cell r="Y2439" t="str">
            <v/>
          </cell>
          <cell r="Z2439" t="str">
            <v/>
          </cell>
          <cell r="AC2439" t="str">
            <v/>
          </cell>
          <cell r="AD2439" t="str">
            <v/>
          </cell>
          <cell r="AE2439">
            <v>240</v>
          </cell>
          <cell r="AF2439">
            <v>190</v>
          </cell>
          <cell r="AG2439">
            <v>35</v>
          </cell>
          <cell r="AH2439">
            <v>118</v>
          </cell>
          <cell r="AI2439">
            <v>108</v>
          </cell>
          <cell r="AJ2439">
            <v>118</v>
          </cell>
          <cell r="AK2439">
            <v>108</v>
          </cell>
          <cell r="AL2439">
            <v>1</v>
          </cell>
          <cell r="AM2439">
            <v>1</v>
          </cell>
        </row>
        <row r="2440">
          <cell r="F2440">
            <v>355465491</v>
          </cell>
          <cell r="G2440" t="str">
            <v>AH6549</v>
          </cell>
          <cell r="H2440" t="str">
            <v>Brake Hose</v>
          </cell>
          <cell r="J2440" t="str">
            <v>Brake Hydraulics</v>
          </cell>
          <cell r="K2440" t="str">
            <v>SK</v>
          </cell>
          <cell r="L2440" t="str">
            <v>E</v>
          </cell>
          <cell r="N2440" t="str">
            <v>no longer active</v>
          </cell>
          <cell r="P2440" t="str">
            <v>AH6549</v>
          </cell>
          <cell r="Q2440" t="str">
            <v>-</v>
          </cell>
          <cell r="R2440" t="str">
            <v>STANDARD W/O NORTH AMERICA (World w/o Canada, Great Britain, Ireland, USA)</v>
          </cell>
          <cell r="S2440">
            <v>10.52</v>
          </cell>
          <cell r="T2440">
            <v>8.26</v>
          </cell>
          <cell r="V2440">
            <v>43614</v>
          </cell>
          <cell r="Y2440" t="str">
            <v/>
          </cell>
          <cell r="Z2440" t="str">
            <v/>
          </cell>
          <cell r="AC2440" t="str">
            <v/>
          </cell>
          <cell r="AD2440" t="str">
            <v/>
          </cell>
          <cell r="AE2440">
            <v>420</v>
          </cell>
          <cell r="AF2440">
            <v>50</v>
          </cell>
          <cell r="AG2440">
            <v>20</v>
          </cell>
          <cell r="AH2440">
            <v>104</v>
          </cell>
          <cell r="AI2440">
            <v>94</v>
          </cell>
          <cell r="AJ2440">
            <v>104</v>
          </cell>
          <cell r="AK2440">
            <v>94</v>
          </cell>
          <cell r="AL2440">
            <v>1</v>
          </cell>
          <cell r="AM2440">
            <v>1</v>
          </cell>
        </row>
        <row r="2441">
          <cell r="F2441">
            <v>355465501</v>
          </cell>
          <cell r="G2441" t="str">
            <v>AH6550</v>
          </cell>
          <cell r="H2441" t="str">
            <v>Brake Hose</v>
          </cell>
          <cell r="J2441" t="str">
            <v>Brake Hydraulics</v>
          </cell>
          <cell r="K2441" t="str">
            <v>IT</v>
          </cell>
          <cell r="L2441" t="str">
            <v>E</v>
          </cell>
          <cell r="N2441" t="str">
            <v>active</v>
          </cell>
          <cell r="P2441" t="str">
            <v>AH6550</v>
          </cell>
          <cell r="Q2441" t="str">
            <v>-</v>
          </cell>
          <cell r="R2441" t="str">
            <v>STANDARD W/O NORTH AMERICA (World w/o Canada, Great Britain, Ireland, USA)</v>
          </cell>
          <cell r="S2441">
            <v>5.24</v>
          </cell>
          <cell r="T2441">
            <v>4.12</v>
          </cell>
          <cell r="V2441">
            <v>43614</v>
          </cell>
          <cell r="Y2441" t="str">
            <v/>
          </cell>
          <cell r="Z2441" t="str">
            <v/>
          </cell>
          <cell r="AC2441" t="str">
            <v/>
          </cell>
          <cell r="AD2441" t="str">
            <v/>
          </cell>
          <cell r="AE2441">
            <v>420</v>
          </cell>
          <cell r="AF2441">
            <v>50</v>
          </cell>
          <cell r="AG2441">
            <v>20</v>
          </cell>
          <cell r="AH2441">
            <v>92</v>
          </cell>
          <cell r="AI2441">
            <v>82</v>
          </cell>
          <cell r="AJ2441">
            <v>92</v>
          </cell>
          <cell r="AK2441">
            <v>82</v>
          </cell>
          <cell r="AL2441">
            <v>1</v>
          </cell>
          <cell r="AM2441">
            <v>1</v>
          </cell>
        </row>
        <row r="2442">
          <cell r="F2442">
            <v>355465511</v>
          </cell>
          <cell r="G2442" t="str">
            <v>AH6551</v>
          </cell>
          <cell r="H2442" t="str">
            <v>Brake Hose</v>
          </cell>
          <cell r="J2442" t="str">
            <v>Brake Hydraulics</v>
          </cell>
          <cell r="K2442" t="str">
            <v>HU</v>
          </cell>
          <cell r="L2442" t="str">
            <v>E</v>
          </cell>
          <cell r="N2442" t="str">
            <v>active</v>
          </cell>
          <cell r="P2442" t="str">
            <v>AH6551</v>
          </cell>
          <cell r="Q2442" t="str">
            <v>-</v>
          </cell>
          <cell r="R2442" t="str">
            <v>STANDARD W/O NORTH AMERICA (World w/o Canada, Great Britain, Ireland, USA)</v>
          </cell>
          <cell r="S2442">
            <v>5.75</v>
          </cell>
          <cell r="T2442">
            <v>4.51</v>
          </cell>
          <cell r="V2442">
            <v>43614</v>
          </cell>
          <cell r="Y2442" t="str">
            <v/>
          </cell>
          <cell r="Z2442" t="str">
            <v/>
          </cell>
          <cell r="AC2442" t="str">
            <v/>
          </cell>
          <cell r="AD2442" t="str">
            <v/>
          </cell>
          <cell r="AE2442">
            <v>420</v>
          </cell>
          <cell r="AF2442">
            <v>50</v>
          </cell>
          <cell r="AG2442">
            <v>20</v>
          </cell>
          <cell r="AH2442">
            <v>105</v>
          </cell>
          <cell r="AI2442">
            <v>95</v>
          </cell>
          <cell r="AJ2442">
            <v>105</v>
          </cell>
          <cell r="AK2442">
            <v>95</v>
          </cell>
          <cell r="AL2442">
            <v>1</v>
          </cell>
          <cell r="AM2442">
            <v>1</v>
          </cell>
        </row>
        <row r="2443">
          <cell r="F2443">
            <v>355465521</v>
          </cell>
          <cell r="G2443" t="str">
            <v>AH6552</v>
          </cell>
          <cell r="H2443" t="str">
            <v>Brake Hose</v>
          </cell>
          <cell r="J2443" t="str">
            <v>Brake Hydraulics</v>
          </cell>
          <cell r="K2443" t="str">
            <v>HU</v>
          </cell>
          <cell r="L2443" t="str">
            <v>E</v>
          </cell>
          <cell r="N2443" t="str">
            <v>active</v>
          </cell>
          <cell r="P2443" t="str">
            <v>AH6552</v>
          </cell>
          <cell r="Q2443" t="str">
            <v>-</v>
          </cell>
          <cell r="R2443" t="str">
            <v>STANDARD W/O NORTH AMERICA (World w/o Canada, Great Britain, Ireland, USA)</v>
          </cell>
          <cell r="S2443">
            <v>7.25</v>
          </cell>
          <cell r="T2443">
            <v>5.69</v>
          </cell>
          <cell r="V2443">
            <v>43614</v>
          </cell>
          <cell r="Y2443" t="str">
            <v/>
          </cell>
          <cell r="Z2443" t="str">
            <v/>
          </cell>
          <cell r="AC2443" t="str">
            <v/>
          </cell>
          <cell r="AD2443" t="str">
            <v/>
          </cell>
          <cell r="AE2443">
            <v>240</v>
          </cell>
          <cell r="AF2443">
            <v>190</v>
          </cell>
          <cell r="AG2443">
            <v>20</v>
          </cell>
          <cell r="AH2443">
            <v>110</v>
          </cell>
          <cell r="AI2443">
            <v>100</v>
          </cell>
          <cell r="AJ2443">
            <v>110</v>
          </cell>
          <cell r="AK2443">
            <v>100</v>
          </cell>
          <cell r="AL2443">
            <v>1</v>
          </cell>
          <cell r="AM2443">
            <v>1</v>
          </cell>
        </row>
        <row r="2444">
          <cell r="F2444">
            <v>355465531</v>
          </cell>
          <cell r="G2444" t="str">
            <v>AH6553</v>
          </cell>
          <cell r="H2444" t="str">
            <v>Brake Hose</v>
          </cell>
          <cell r="J2444" t="str">
            <v>Brake Hydraulics</v>
          </cell>
          <cell r="K2444" t="str">
            <v>HU</v>
          </cell>
          <cell r="L2444" t="str">
            <v>E</v>
          </cell>
          <cell r="N2444" t="str">
            <v>active</v>
          </cell>
          <cell r="P2444" t="str">
            <v>AH6553</v>
          </cell>
          <cell r="Q2444" t="str">
            <v>-</v>
          </cell>
          <cell r="R2444" t="str">
            <v>STANDARD W/O NORTH AMERICA (World w/o Canada, Great Britain, Ireland, USA)</v>
          </cell>
          <cell r="S2444">
            <v>7.15</v>
          </cell>
          <cell r="T2444">
            <v>5.62</v>
          </cell>
          <cell r="V2444">
            <v>43614</v>
          </cell>
          <cell r="Y2444" t="str">
            <v/>
          </cell>
          <cell r="Z2444" t="str">
            <v/>
          </cell>
          <cell r="AC2444" t="str">
            <v/>
          </cell>
          <cell r="AD2444" t="str">
            <v/>
          </cell>
          <cell r="AE2444">
            <v>240</v>
          </cell>
          <cell r="AF2444">
            <v>190</v>
          </cell>
          <cell r="AG2444">
            <v>20</v>
          </cell>
          <cell r="AH2444">
            <v>165</v>
          </cell>
          <cell r="AI2444">
            <v>155</v>
          </cell>
          <cell r="AJ2444">
            <v>165</v>
          </cell>
          <cell r="AK2444">
            <v>155</v>
          </cell>
          <cell r="AL2444">
            <v>1</v>
          </cell>
          <cell r="AM2444">
            <v>1</v>
          </cell>
        </row>
        <row r="2445">
          <cell r="F2445">
            <v>355465541</v>
          </cell>
          <cell r="G2445" t="str">
            <v>AH6554</v>
          </cell>
          <cell r="H2445" t="str">
            <v>Brake Hose</v>
          </cell>
          <cell r="J2445" t="str">
            <v>Brake Hydraulics</v>
          </cell>
          <cell r="K2445" t="str">
            <v>HU</v>
          </cell>
          <cell r="L2445" t="str">
            <v>E</v>
          </cell>
          <cell r="N2445" t="str">
            <v>active</v>
          </cell>
          <cell r="P2445" t="str">
            <v>AH6554</v>
          </cell>
          <cell r="Q2445" t="str">
            <v>-</v>
          </cell>
          <cell r="R2445" t="str">
            <v>STANDARD W/O NORTH AMERICA (World w/o Canada, Great Britain, Ireland, USA)</v>
          </cell>
          <cell r="S2445">
            <v>6.9</v>
          </cell>
          <cell r="T2445">
            <v>5.43</v>
          </cell>
          <cell r="V2445">
            <v>43614</v>
          </cell>
          <cell r="Y2445" t="str">
            <v/>
          </cell>
          <cell r="Z2445" t="str">
            <v/>
          </cell>
          <cell r="AC2445" t="str">
            <v/>
          </cell>
          <cell r="AD2445" t="str">
            <v/>
          </cell>
          <cell r="AE2445">
            <v>240</v>
          </cell>
          <cell r="AF2445">
            <v>190</v>
          </cell>
          <cell r="AG2445">
            <v>20</v>
          </cell>
          <cell r="AH2445">
            <v>131</v>
          </cell>
          <cell r="AI2445">
            <v>121</v>
          </cell>
          <cell r="AJ2445">
            <v>131</v>
          </cell>
          <cell r="AK2445">
            <v>121</v>
          </cell>
          <cell r="AL2445">
            <v>1</v>
          </cell>
          <cell r="AM2445">
            <v>1</v>
          </cell>
        </row>
        <row r="2446">
          <cell r="F2446">
            <v>355465551</v>
          </cell>
          <cell r="G2446" t="str">
            <v>AH6555</v>
          </cell>
          <cell r="H2446" t="str">
            <v>Brake Hose</v>
          </cell>
          <cell r="J2446" t="str">
            <v>Brake Hydraulics</v>
          </cell>
          <cell r="K2446" t="str">
            <v>IT</v>
          </cell>
          <cell r="L2446" t="str">
            <v>E</v>
          </cell>
          <cell r="N2446" t="str">
            <v>no longer active</v>
          </cell>
          <cell r="P2446" t="str">
            <v>AH6555</v>
          </cell>
          <cell r="Q2446" t="str">
            <v>-</v>
          </cell>
          <cell r="R2446" t="str">
            <v>STANDARD W/O NORTH AMERICA (World w/o Canada, Great Britain, Ireland, USA)</v>
          </cell>
          <cell r="S2446">
            <v>5.6</v>
          </cell>
          <cell r="T2446">
            <v>4.4000000000000004</v>
          </cell>
          <cell r="V2446">
            <v>43614</v>
          </cell>
          <cell r="Y2446" t="str">
            <v/>
          </cell>
          <cell r="Z2446" t="str">
            <v/>
          </cell>
          <cell r="AC2446" t="str">
            <v/>
          </cell>
          <cell r="AD2446" t="str">
            <v/>
          </cell>
          <cell r="AE2446">
            <v>240</v>
          </cell>
          <cell r="AF2446">
            <v>190</v>
          </cell>
          <cell r="AG2446">
            <v>20</v>
          </cell>
          <cell r="AH2446">
            <v>144</v>
          </cell>
          <cell r="AI2446">
            <v>134</v>
          </cell>
          <cell r="AJ2446">
            <v>144</v>
          </cell>
          <cell r="AK2446">
            <v>134</v>
          </cell>
          <cell r="AL2446">
            <v>1</v>
          </cell>
          <cell r="AM2446">
            <v>1</v>
          </cell>
        </row>
        <row r="2447">
          <cell r="F2447">
            <v>355465561</v>
          </cell>
          <cell r="G2447" t="str">
            <v>AH6556</v>
          </cell>
          <cell r="H2447" t="str">
            <v>Brake Hose</v>
          </cell>
          <cell r="J2447" t="str">
            <v>Brake Hydraulics</v>
          </cell>
          <cell r="K2447" t="str">
            <v>IT</v>
          </cell>
          <cell r="L2447" t="str">
            <v>E</v>
          </cell>
          <cell r="N2447" t="str">
            <v>active</v>
          </cell>
          <cell r="P2447" t="str">
            <v>AH6556</v>
          </cell>
          <cell r="Q2447" t="str">
            <v>-</v>
          </cell>
          <cell r="R2447" t="str">
            <v>STANDARD W/O NORTH AMERICA (World w/o Canada, Great Britain, Ireland, USA)</v>
          </cell>
          <cell r="S2447">
            <v>8.91</v>
          </cell>
          <cell r="T2447">
            <v>6.99</v>
          </cell>
          <cell r="V2447">
            <v>43614</v>
          </cell>
          <cell r="Y2447" t="str">
            <v/>
          </cell>
          <cell r="Z2447" t="str">
            <v/>
          </cell>
          <cell r="AC2447" t="str">
            <v/>
          </cell>
          <cell r="AD2447" t="str">
            <v/>
          </cell>
          <cell r="AE2447">
            <v>240</v>
          </cell>
          <cell r="AF2447">
            <v>190</v>
          </cell>
          <cell r="AG2447">
            <v>35</v>
          </cell>
          <cell r="AH2447">
            <v>156</v>
          </cell>
          <cell r="AI2447">
            <v>146</v>
          </cell>
          <cell r="AJ2447">
            <v>156</v>
          </cell>
          <cell r="AK2447">
            <v>146</v>
          </cell>
          <cell r="AL2447">
            <v>1</v>
          </cell>
          <cell r="AM2447">
            <v>1</v>
          </cell>
        </row>
        <row r="2448">
          <cell r="F2448">
            <v>355465571</v>
          </cell>
          <cell r="G2448" t="str">
            <v>AH6557</v>
          </cell>
          <cell r="H2448" t="str">
            <v>Brake Hose</v>
          </cell>
          <cell r="J2448" t="str">
            <v>Brake Hydraulics</v>
          </cell>
          <cell r="K2448" t="str">
            <v>HU</v>
          </cell>
          <cell r="L2448" t="str">
            <v>E</v>
          </cell>
          <cell r="N2448" t="str">
            <v>active</v>
          </cell>
          <cell r="P2448" t="str">
            <v>AH6557</v>
          </cell>
          <cell r="Q2448" t="str">
            <v>-</v>
          </cell>
          <cell r="R2448" t="str">
            <v>STANDARD W/O NORTH AMERICA (World w/o Canada, Great Britain, Ireland, USA)</v>
          </cell>
          <cell r="S2448">
            <v>8.8000000000000007</v>
          </cell>
          <cell r="T2448">
            <v>6.9</v>
          </cell>
          <cell r="V2448">
            <v>43614</v>
          </cell>
          <cell r="Y2448" t="str">
            <v/>
          </cell>
          <cell r="Z2448" t="str">
            <v/>
          </cell>
          <cell r="AC2448" t="str">
            <v/>
          </cell>
          <cell r="AD2448" t="str">
            <v/>
          </cell>
          <cell r="AE2448">
            <v>240</v>
          </cell>
          <cell r="AF2448">
            <v>190</v>
          </cell>
          <cell r="AG2448">
            <v>35</v>
          </cell>
          <cell r="AH2448">
            <v>114</v>
          </cell>
          <cell r="AI2448">
            <v>104</v>
          </cell>
          <cell r="AJ2448">
            <v>114</v>
          </cell>
          <cell r="AK2448">
            <v>104</v>
          </cell>
          <cell r="AL2448">
            <v>1</v>
          </cell>
          <cell r="AM2448">
            <v>1</v>
          </cell>
        </row>
        <row r="2449">
          <cell r="F2449">
            <v>355465581</v>
          </cell>
          <cell r="G2449" t="str">
            <v>AH6558</v>
          </cell>
          <cell r="H2449" t="str">
            <v>Brake Hose</v>
          </cell>
          <cell r="J2449" t="str">
            <v>Brake Hydraulics</v>
          </cell>
          <cell r="K2449" t="str">
            <v>IT</v>
          </cell>
          <cell r="L2449" t="str">
            <v>E</v>
          </cell>
          <cell r="N2449" t="str">
            <v>active</v>
          </cell>
          <cell r="P2449" t="str">
            <v>AH6558</v>
          </cell>
          <cell r="Q2449" t="str">
            <v>-</v>
          </cell>
          <cell r="R2449" t="str">
            <v>STANDARD W/O NORTH AMERICA (World w/o Canada, Great Britain, Ireland, USA)</v>
          </cell>
          <cell r="S2449">
            <v>7.85</v>
          </cell>
          <cell r="T2449">
            <v>6.16</v>
          </cell>
          <cell r="V2449">
            <v>43614</v>
          </cell>
          <cell r="Y2449" t="str">
            <v/>
          </cell>
          <cell r="Z2449" t="str">
            <v/>
          </cell>
          <cell r="AC2449" t="str">
            <v/>
          </cell>
          <cell r="AD2449" t="str">
            <v/>
          </cell>
          <cell r="AE2449">
            <v>240</v>
          </cell>
          <cell r="AF2449">
            <v>190</v>
          </cell>
          <cell r="AG2449">
            <v>35</v>
          </cell>
          <cell r="AH2449">
            <v>135</v>
          </cell>
          <cell r="AI2449">
            <v>125</v>
          </cell>
          <cell r="AJ2449">
            <v>135</v>
          </cell>
          <cell r="AK2449">
            <v>125</v>
          </cell>
          <cell r="AL2449">
            <v>1</v>
          </cell>
          <cell r="AM2449">
            <v>1</v>
          </cell>
        </row>
        <row r="2450">
          <cell r="F2450">
            <v>355465591</v>
          </cell>
          <cell r="G2450" t="str">
            <v>AH6559</v>
          </cell>
          <cell r="H2450" t="str">
            <v>Brake Hose</v>
          </cell>
          <cell r="J2450" t="str">
            <v>Brake Hydraulics</v>
          </cell>
          <cell r="K2450" t="str">
            <v>IT</v>
          </cell>
          <cell r="L2450" t="str">
            <v>E</v>
          </cell>
          <cell r="N2450" t="str">
            <v>active</v>
          </cell>
          <cell r="P2450" t="str">
            <v>AH6559</v>
          </cell>
          <cell r="Q2450" t="str">
            <v>-</v>
          </cell>
          <cell r="R2450" t="str">
            <v>STANDARD W/O NORTH AMERICA (World w/o Canada, Great Britain, Ireland, USA)</v>
          </cell>
          <cell r="S2450">
            <v>23.8</v>
          </cell>
          <cell r="T2450">
            <v>18.68</v>
          </cell>
          <cell r="V2450">
            <v>43614</v>
          </cell>
          <cell r="Y2450" t="str">
            <v/>
          </cell>
          <cell r="Z2450" t="str">
            <v/>
          </cell>
          <cell r="AC2450" t="str">
            <v/>
          </cell>
          <cell r="AD2450" t="str">
            <v/>
          </cell>
          <cell r="AE2450">
            <v>240</v>
          </cell>
          <cell r="AF2450">
            <v>190</v>
          </cell>
          <cell r="AG2450">
            <v>35</v>
          </cell>
          <cell r="AH2450">
            <v>119</v>
          </cell>
          <cell r="AI2450">
            <v>109</v>
          </cell>
          <cell r="AJ2450">
            <v>119</v>
          </cell>
          <cell r="AK2450">
            <v>109</v>
          </cell>
          <cell r="AL2450">
            <v>1</v>
          </cell>
          <cell r="AM2450">
            <v>1</v>
          </cell>
        </row>
        <row r="2451">
          <cell r="F2451">
            <v>355465601</v>
          </cell>
          <cell r="G2451" t="str">
            <v>AH6560</v>
          </cell>
          <cell r="H2451" t="str">
            <v>Brake Hose</v>
          </cell>
          <cell r="J2451" t="str">
            <v>Brake Hydraulics</v>
          </cell>
          <cell r="K2451" t="str">
            <v>IT</v>
          </cell>
          <cell r="L2451" t="str">
            <v>E</v>
          </cell>
          <cell r="N2451" t="str">
            <v>upon request</v>
          </cell>
          <cell r="P2451" t="str">
            <v>AH6560</v>
          </cell>
          <cell r="Q2451" t="str">
            <v>-</v>
          </cell>
          <cell r="R2451" t="str">
            <v>STANDARD W/O NORTH AMERICA (World w/o Canada, Great Britain, Ireland, USA)</v>
          </cell>
          <cell r="S2451">
            <v>23.8</v>
          </cell>
          <cell r="T2451">
            <v>18.68</v>
          </cell>
          <cell r="V2451">
            <v>43614</v>
          </cell>
          <cell r="Y2451" t="str">
            <v/>
          </cell>
          <cell r="Z2451" t="str">
            <v/>
          </cell>
          <cell r="AC2451" t="str">
            <v/>
          </cell>
          <cell r="AD2451" t="str">
            <v/>
          </cell>
          <cell r="AE2451">
            <v>240</v>
          </cell>
          <cell r="AF2451">
            <v>190</v>
          </cell>
          <cell r="AG2451">
            <v>35</v>
          </cell>
          <cell r="AH2451">
            <v>121</v>
          </cell>
          <cell r="AI2451">
            <v>111</v>
          </cell>
          <cell r="AJ2451">
            <v>121</v>
          </cell>
          <cell r="AK2451">
            <v>111</v>
          </cell>
          <cell r="AL2451">
            <v>1</v>
          </cell>
          <cell r="AM2451">
            <v>1</v>
          </cell>
        </row>
        <row r="2452">
          <cell r="F2452">
            <v>355465611</v>
          </cell>
          <cell r="G2452" t="str">
            <v>AH6561</v>
          </cell>
          <cell r="H2452" t="str">
            <v>Brake Hose</v>
          </cell>
          <cell r="J2452" t="str">
            <v>Brake Hydraulics</v>
          </cell>
          <cell r="K2452" t="str">
            <v>HU</v>
          </cell>
          <cell r="L2452" t="str">
            <v>E</v>
          </cell>
          <cell r="N2452" t="str">
            <v>active</v>
          </cell>
          <cell r="P2452" t="str">
            <v>AH6561</v>
          </cell>
          <cell r="Q2452" t="str">
            <v>-</v>
          </cell>
          <cell r="R2452" t="str">
            <v>STANDARD W/O NORTH AMERICA (World w/o Canada, Great Britain, Ireland, USA)</v>
          </cell>
          <cell r="S2452">
            <v>6.42</v>
          </cell>
          <cell r="T2452">
            <v>5.05</v>
          </cell>
          <cell r="V2452">
            <v>43614</v>
          </cell>
          <cell r="Y2452" t="str">
            <v/>
          </cell>
          <cell r="Z2452" t="str">
            <v/>
          </cell>
          <cell r="AC2452" t="str">
            <v/>
          </cell>
          <cell r="AD2452" t="str">
            <v/>
          </cell>
          <cell r="AE2452">
            <v>240</v>
          </cell>
          <cell r="AF2452">
            <v>190</v>
          </cell>
          <cell r="AG2452">
            <v>35</v>
          </cell>
          <cell r="AH2452">
            <v>111</v>
          </cell>
          <cell r="AI2452">
            <v>101</v>
          </cell>
          <cell r="AJ2452">
            <v>111</v>
          </cell>
          <cell r="AK2452">
            <v>101</v>
          </cell>
          <cell r="AL2452">
            <v>1</v>
          </cell>
          <cell r="AM2452">
            <v>1</v>
          </cell>
        </row>
        <row r="2453">
          <cell r="F2453">
            <v>355465621</v>
          </cell>
          <cell r="G2453" t="str">
            <v>AH6562</v>
          </cell>
          <cell r="H2453" t="str">
            <v>Brake Hose</v>
          </cell>
          <cell r="J2453" t="str">
            <v>Brake Hydraulics</v>
          </cell>
          <cell r="K2453" t="str">
            <v>IT</v>
          </cell>
          <cell r="L2453" t="str">
            <v>E</v>
          </cell>
          <cell r="N2453" t="str">
            <v>active</v>
          </cell>
          <cell r="P2453" t="str">
            <v>AH6562</v>
          </cell>
          <cell r="Q2453" t="str">
            <v>-</v>
          </cell>
          <cell r="R2453" t="str">
            <v>STANDARD W/O NORTH AMERICA (World w/o Canada, Great Britain, Ireland, USA)</v>
          </cell>
          <cell r="S2453">
            <v>10</v>
          </cell>
          <cell r="T2453">
            <v>7.85</v>
          </cell>
          <cell r="V2453">
            <v>43614</v>
          </cell>
          <cell r="Y2453" t="str">
            <v/>
          </cell>
          <cell r="Z2453" t="str">
            <v/>
          </cell>
          <cell r="AC2453" t="str">
            <v/>
          </cell>
          <cell r="AD2453" t="str">
            <v/>
          </cell>
          <cell r="AE2453">
            <v>240</v>
          </cell>
          <cell r="AF2453">
            <v>190</v>
          </cell>
          <cell r="AG2453">
            <v>35</v>
          </cell>
          <cell r="AH2453">
            <v>206</v>
          </cell>
          <cell r="AI2453">
            <v>196</v>
          </cell>
          <cell r="AJ2453">
            <v>206</v>
          </cell>
          <cell r="AK2453">
            <v>196</v>
          </cell>
          <cell r="AL2453">
            <v>1</v>
          </cell>
          <cell r="AM2453">
            <v>1</v>
          </cell>
        </row>
        <row r="2454">
          <cell r="F2454">
            <v>355465631</v>
          </cell>
          <cell r="G2454" t="str">
            <v>AH6563</v>
          </cell>
          <cell r="H2454" t="str">
            <v>Brake Hose</v>
          </cell>
          <cell r="J2454" t="str">
            <v>Brake Hydraulics</v>
          </cell>
          <cell r="K2454" t="str">
            <v>IT</v>
          </cell>
          <cell r="L2454" t="str">
            <v>E</v>
          </cell>
          <cell r="N2454" t="str">
            <v>no longer active</v>
          </cell>
          <cell r="P2454" t="str">
            <v>AH6563</v>
          </cell>
          <cell r="Q2454" t="str">
            <v>-</v>
          </cell>
          <cell r="R2454" t="str">
            <v>STANDARD W/O NORTH AMERICA (World w/o Canada, Great Britain, Ireland, USA)</v>
          </cell>
          <cell r="S2454">
            <v>8.4</v>
          </cell>
          <cell r="T2454">
            <v>6.6</v>
          </cell>
          <cell r="V2454">
            <v>43614</v>
          </cell>
          <cell r="Y2454" t="str">
            <v/>
          </cell>
          <cell r="Z2454" t="str">
            <v/>
          </cell>
          <cell r="AC2454" t="str">
            <v/>
          </cell>
          <cell r="AD2454" t="str">
            <v/>
          </cell>
          <cell r="AE2454">
            <v>240</v>
          </cell>
          <cell r="AF2454">
            <v>190</v>
          </cell>
          <cell r="AG2454">
            <v>35</v>
          </cell>
          <cell r="AH2454">
            <v>147</v>
          </cell>
          <cell r="AI2454">
            <v>137</v>
          </cell>
          <cell r="AJ2454">
            <v>147</v>
          </cell>
          <cell r="AK2454">
            <v>137</v>
          </cell>
          <cell r="AL2454">
            <v>1</v>
          </cell>
          <cell r="AM2454">
            <v>1</v>
          </cell>
        </row>
        <row r="2455">
          <cell r="F2455">
            <v>355465641</v>
          </cell>
          <cell r="G2455" t="str">
            <v>AH6564</v>
          </cell>
          <cell r="H2455" t="str">
            <v>Brake Hose</v>
          </cell>
          <cell r="J2455" t="str">
            <v>Brake Hydraulics</v>
          </cell>
          <cell r="K2455" t="str">
            <v>HU</v>
          </cell>
          <cell r="L2455" t="str">
            <v>E</v>
          </cell>
          <cell r="N2455" t="str">
            <v>no longer active</v>
          </cell>
          <cell r="P2455" t="str">
            <v>AH6564</v>
          </cell>
          <cell r="Q2455" t="str">
            <v>-</v>
          </cell>
          <cell r="R2455" t="str">
            <v>STANDARD W/O NORTH AMERICA (World w/o Canada, Great Britain, Ireland, USA)</v>
          </cell>
          <cell r="S2455">
            <v>7.22</v>
          </cell>
          <cell r="T2455">
            <v>5.67</v>
          </cell>
          <cell r="V2455">
            <v>43614</v>
          </cell>
          <cell r="Y2455" t="str">
            <v/>
          </cell>
          <cell r="Z2455" t="str">
            <v/>
          </cell>
          <cell r="AC2455" t="str">
            <v/>
          </cell>
          <cell r="AD2455" t="str">
            <v/>
          </cell>
          <cell r="AE2455">
            <v>240</v>
          </cell>
          <cell r="AF2455">
            <v>190</v>
          </cell>
          <cell r="AG2455">
            <v>20</v>
          </cell>
          <cell r="AH2455">
            <v>132</v>
          </cell>
          <cell r="AI2455">
            <v>122</v>
          </cell>
          <cell r="AJ2455">
            <v>132</v>
          </cell>
          <cell r="AK2455">
            <v>122</v>
          </cell>
          <cell r="AL2455">
            <v>1</v>
          </cell>
          <cell r="AM2455">
            <v>1</v>
          </cell>
        </row>
        <row r="2456">
          <cell r="F2456">
            <v>355465651</v>
          </cell>
          <cell r="G2456" t="str">
            <v>AH6565</v>
          </cell>
          <cell r="H2456" t="str">
            <v>Brake Hose</v>
          </cell>
          <cell r="J2456" t="str">
            <v>Brake Hydraulics</v>
          </cell>
          <cell r="K2456" t="str">
            <v>IT</v>
          </cell>
          <cell r="L2456" t="str">
            <v>E</v>
          </cell>
          <cell r="N2456" t="str">
            <v>active</v>
          </cell>
          <cell r="P2456" t="str">
            <v>AH6565</v>
          </cell>
          <cell r="Q2456" t="str">
            <v>-</v>
          </cell>
          <cell r="R2456" t="str">
            <v>STANDARD W/O NORTH AMERICA (World w/o Canada, Great Britain, Ireland, USA)</v>
          </cell>
          <cell r="S2456">
            <v>21.7</v>
          </cell>
          <cell r="T2456">
            <v>17.04</v>
          </cell>
          <cell r="V2456">
            <v>43614</v>
          </cell>
          <cell r="Y2456" t="str">
            <v/>
          </cell>
          <cell r="Z2456" t="str">
            <v/>
          </cell>
          <cell r="AC2456" t="str">
            <v/>
          </cell>
          <cell r="AD2456" t="str">
            <v/>
          </cell>
          <cell r="AE2456">
            <v>240</v>
          </cell>
          <cell r="AF2456">
            <v>190</v>
          </cell>
          <cell r="AG2456">
            <v>50</v>
          </cell>
          <cell r="AH2456">
            <v>306</v>
          </cell>
          <cell r="AI2456">
            <v>296</v>
          </cell>
          <cell r="AJ2456">
            <v>306</v>
          </cell>
          <cell r="AK2456">
            <v>296</v>
          </cell>
          <cell r="AL2456">
            <v>1</v>
          </cell>
          <cell r="AM2456">
            <v>1</v>
          </cell>
        </row>
        <row r="2457">
          <cell r="F2457">
            <v>355465661</v>
          </cell>
          <cell r="G2457" t="str">
            <v>AH6566</v>
          </cell>
          <cell r="H2457" t="str">
            <v>Brake Hose</v>
          </cell>
          <cell r="J2457" t="str">
            <v>Brake Hydraulics</v>
          </cell>
          <cell r="K2457" t="str">
            <v>HU</v>
          </cell>
          <cell r="L2457" t="str">
            <v>E</v>
          </cell>
          <cell r="N2457" t="str">
            <v>active</v>
          </cell>
          <cell r="P2457" t="str">
            <v>AH6566</v>
          </cell>
          <cell r="Q2457" t="str">
            <v>-</v>
          </cell>
          <cell r="R2457" t="str">
            <v>STANDARD W/O NORTH AMERICA (World w/o Canada, Great Britain, Ireland, USA)</v>
          </cell>
          <cell r="S2457">
            <v>6.26</v>
          </cell>
          <cell r="T2457">
            <v>4.91</v>
          </cell>
          <cell r="V2457">
            <v>43614</v>
          </cell>
          <cell r="Y2457" t="str">
            <v/>
          </cell>
          <cell r="Z2457" t="str">
            <v/>
          </cell>
          <cell r="AC2457" t="str">
            <v/>
          </cell>
          <cell r="AD2457" t="str">
            <v/>
          </cell>
          <cell r="AE2457">
            <v>450</v>
          </cell>
          <cell r="AF2457">
            <v>50</v>
          </cell>
          <cell r="AG2457">
            <v>20</v>
          </cell>
          <cell r="AH2457">
            <v>99</v>
          </cell>
          <cell r="AI2457">
            <v>89</v>
          </cell>
          <cell r="AJ2457">
            <v>99</v>
          </cell>
          <cell r="AK2457">
            <v>89</v>
          </cell>
          <cell r="AL2457">
            <v>1</v>
          </cell>
          <cell r="AM2457">
            <v>1</v>
          </cell>
        </row>
        <row r="2458">
          <cell r="F2458">
            <v>355465671</v>
          </cell>
          <cell r="G2458" t="str">
            <v>AH6567</v>
          </cell>
          <cell r="H2458" t="str">
            <v>Brake Hose</v>
          </cell>
          <cell r="J2458" t="str">
            <v>Brake Hydraulics</v>
          </cell>
          <cell r="K2458" t="str">
            <v>SK</v>
          </cell>
          <cell r="L2458" t="str">
            <v>E</v>
          </cell>
          <cell r="N2458" t="str">
            <v>active</v>
          </cell>
          <cell r="P2458" t="str">
            <v>AH6567</v>
          </cell>
          <cell r="Q2458" t="str">
            <v>-</v>
          </cell>
          <cell r="R2458" t="str">
            <v>STANDARD W/O NORTH AMERICA (World w/o Canada, Great Britain, Ireland, USA)</v>
          </cell>
          <cell r="S2458">
            <v>11</v>
          </cell>
          <cell r="T2458">
            <v>8.64</v>
          </cell>
          <cell r="V2458">
            <v>43614</v>
          </cell>
          <cell r="Y2458" t="str">
            <v/>
          </cell>
          <cell r="Z2458" t="str">
            <v/>
          </cell>
          <cell r="AC2458" t="str">
            <v/>
          </cell>
          <cell r="AD2458" t="str">
            <v/>
          </cell>
          <cell r="AE2458">
            <v>260</v>
          </cell>
          <cell r="AF2458">
            <v>150</v>
          </cell>
          <cell r="AG2458">
            <v>20</v>
          </cell>
          <cell r="AH2458">
            <v>119</v>
          </cell>
          <cell r="AI2458">
            <v>109</v>
          </cell>
          <cell r="AJ2458">
            <v>119</v>
          </cell>
          <cell r="AK2458">
            <v>109</v>
          </cell>
          <cell r="AL2458">
            <v>1</v>
          </cell>
          <cell r="AM2458">
            <v>1</v>
          </cell>
        </row>
        <row r="2459">
          <cell r="F2459">
            <v>355465681</v>
          </cell>
          <cell r="G2459" t="str">
            <v>AH6568</v>
          </cell>
          <cell r="H2459" t="str">
            <v>Brake Hose</v>
          </cell>
          <cell r="J2459" t="str">
            <v>Brake Hydraulics</v>
          </cell>
          <cell r="K2459" t="str">
            <v>IT</v>
          </cell>
          <cell r="L2459" t="str">
            <v>E</v>
          </cell>
          <cell r="N2459" t="str">
            <v>active</v>
          </cell>
          <cell r="P2459" t="str">
            <v>AH6568</v>
          </cell>
          <cell r="Q2459" t="str">
            <v>-</v>
          </cell>
          <cell r="R2459" t="str">
            <v>STANDARD W/O NORTH AMERICA (World w/o Canada, Great Britain, Ireland, USA)</v>
          </cell>
          <cell r="S2459">
            <v>6.59</v>
          </cell>
          <cell r="T2459">
            <v>5.18</v>
          </cell>
          <cell r="V2459">
            <v>43614</v>
          </cell>
          <cell r="Y2459" t="str">
            <v/>
          </cell>
          <cell r="Z2459" t="str">
            <v/>
          </cell>
          <cell r="AC2459" t="str">
            <v/>
          </cell>
          <cell r="AD2459" t="str">
            <v/>
          </cell>
          <cell r="AE2459">
            <v>420</v>
          </cell>
          <cell r="AF2459">
            <v>50</v>
          </cell>
          <cell r="AG2459">
            <v>35</v>
          </cell>
          <cell r="AH2459">
            <v>148</v>
          </cell>
          <cell r="AI2459">
            <v>138</v>
          </cell>
          <cell r="AJ2459">
            <v>148</v>
          </cell>
          <cell r="AK2459">
            <v>138</v>
          </cell>
          <cell r="AL2459">
            <v>1</v>
          </cell>
          <cell r="AM2459">
            <v>1</v>
          </cell>
        </row>
        <row r="2460">
          <cell r="F2460">
            <v>355465691</v>
          </cell>
          <cell r="G2460" t="str">
            <v>AH6569</v>
          </cell>
          <cell r="H2460" t="str">
            <v>Brake Hose</v>
          </cell>
          <cell r="J2460" t="str">
            <v>Brake Hydraulics</v>
          </cell>
          <cell r="K2460" t="str">
            <v>SK</v>
          </cell>
          <cell r="L2460" t="str">
            <v>E</v>
          </cell>
          <cell r="N2460" t="str">
            <v>active</v>
          </cell>
          <cell r="P2460" t="str">
            <v>AH6569</v>
          </cell>
          <cell r="Q2460" t="str">
            <v>-</v>
          </cell>
          <cell r="R2460" t="str">
            <v>STANDARD W/O NORTH AMERICA (World w/o Canada, Great Britain, Ireland, USA)</v>
          </cell>
          <cell r="S2460">
            <v>11.71</v>
          </cell>
          <cell r="T2460">
            <v>9.1999999999999993</v>
          </cell>
          <cell r="V2460">
            <v>43614</v>
          </cell>
          <cell r="Y2460" t="str">
            <v/>
          </cell>
          <cell r="Z2460" t="str">
            <v/>
          </cell>
          <cell r="AC2460" t="str">
            <v/>
          </cell>
          <cell r="AD2460" t="str">
            <v/>
          </cell>
          <cell r="AE2460">
            <v>420</v>
          </cell>
          <cell r="AF2460">
            <v>50</v>
          </cell>
          <cell r="AG2460">
            <v>20</v>
          </cell>
          <cell r="AH2460">
            <v>89</v>
          </cell>
          <cell r="AI2460">
            <v>79</v>
          </cell>
          <cell r="AJ2460">
            <v>89</v>
          </cell>
          <cell r="AK2460">
            <v>79</v>
          </cell>
          <cell r="AL2460">
            <v>1</v>
          </cell>
          <cell r="AM2460">
            <v>1</v>
          </cell>
        </row>
        <row r="2461">
          <cell r="F2461">
            <v>355465701</v>
          </cell>
          <cell r="G2461" t="str">
            <v>AH6570</v>
          </cell>
          <cell r="H2461" t="str">
            <v>Brake Hose</v>
          </cell>
          <cell r="J2461" t="str">
            <v>Brake Hydraulics</v>
          </cell>
          <cell r="K2461" t="str">
            <v>SK</v>
          </cell>
          <cell r="L2461" t="str">
            <v>E</v>
          </cell>
          <cell r="N2461" t="str">
            <v>active</v>
          </cell>
          <cell r="P2461" t="str">
            <v>AH6570</v>
          </cell>
          <cell r="Q2461" t="str">
            <v>-</v>
          </cell>
          <cell r="R2461" t="str">
            <v>STANDARD W/O NORTH AMERICA (World w/o Canada, Great Britain, Ireland, USA)</v>
          </cell>
          <cell r="S2461">
            <v>15.51</v>
          </cell>
          <cell r="T2461">
            <v>12.17</v>
          </cell>
          <cell r="V2461">
            <v>43614</v>
          </cell>
          <cell r="Y2461" t="str">
            <v/>
          </cell>
          <cell r="Z2461" t="str">
            <v/>
          </cell>
          <cell r="AC2461" t="str">
            <v/>
          </cell>
          <cell r="AD2461" t="str">
            <v/>
          </cell>
          <cell r="AE2461">
            <v>420</v>
          </cell>
          <cell r="AF2461">
            <v>50</v>
          </cell>
          <cell r="AG2461">
            <v>20</v>
          </cell>
          <cell r="AH2461">
            <v>104</v>
          </cell>
          <cell r="AI2461">
            <v>94</v>
          </cell>
          <cell r="AJ2461">
            <v>104</v>
          </cell>
          <cell r="AK2461">
            <v>94</v>
          </cell>
          <cell r="AL2461">
            <v>1</v>
          </cell>
          <cell r="AM2461">
            <v>1</v>
          </cell>
        </row>
        <row r="2462">
          <cell r="F2462">
            <v>355465711</v>
          </cell>
          <cell r="G2462" t="str">
            <v>AH6571</v>
          </cell>
          <cell r="H2462" t="str">
            <v>Brake Hose</v>
          </cell>
          <cell r="J2462" t="str">
            <v>Brake Hydraulics</v>
          </cell>
          <cell r="K2462" t="str">
            <v>IT</v>
          </cell>
          <cell r="L2462" t="str">
            <v>E</v>
          </cell>
          <cell r="N2462" t="str">
            <v>active</v>
          </cell>
          <cell r="P2462" t="str">
            <v>AH6571</v>
          </cell>
          <cell r="Q2462" t="str">
            <v>-</v>
          </cell>
          <cell r="R2462" t="str">
            <v>STANDARD W/O NORTH AMERICA (World w/o Canada, Great Britain, Ireland, USA)</v>
          </cell>
          <cell r="S2462">
            <v>15.3</v>
          </cell>
          <cell r="T2462">
            <v>12.01</v>
          </cell>
          <cell r="V2462">
            <v>43614</v>
          </cell>
          <cell r="Y2462" t="str">
            <v/>
          </cell>
          <cell r="Z2462" t="str">
            <v/>
          </cell>
          <cell r="AC2462" t="str">
            <v/>
          </cell>
          <cell r="AD2462" t="str">
            <v/>
          </cell>
          <cell r="AE2462">
            <v>240</v>
          </cell>
          <cell r="AF2462">
            <v>190</v>
          </cell>
          <cell r="AG2462">
            <v>20</v>
          </cell>
          <cell r="AH2462">
            <v>139</v>
          </cell>
          <cell r="AI2462">
            <v>129</v>
          </cell>
          <cell r="AJ2462">
            <v>139</v>
          </cell>
          <cell r="AK2462">
            <v>129</v>
          </cell>
          <cell r="AL2462">
            <v>1</v>
          </cell>
          <cell r="AM2462">
            <v>1</v>
          </cell>
        </row>
        <row r="2463">
          <cell r="F2463">
            <v>355465721</v>
          </cell>
          <cell r="G2463" t="str">
            <v>AH6572</v>
          </cell>
          <cell r="H2463" t="str">
            <v>Brake Hose</v>
          </cell>
          <cell r="J2463" t="str">
            <v>Brake Hydraulics</v>
          </cell>
          <cell r="K2463" t="str">
            <v>IT</v>
          </cell>
          <cell r="L2463" t="str">
            <v>E</v>
          </cell>
          <cell r="N2463" t="str">
            <v>active</v>
          </cell>
          <cell r="P2463" t="str">
            <v>AH6572</v>
          </cell>
          <cell r="Q2463" t="str">
            <v>-</v>
          </cell>
          <cell r="R2463" t="str">
            <v>STANDARD W/O NORTH AMERICA (World w/o Canada, Great Britain, Ireland, USA)</v>
          </cell>
          <cell r="S2463">
            <v>6.6</v>
          </cell>
          <cell r="T2463">
            <v>5.18</v>
          </cell>
          <cell r="V2463">
            <v>43614</v>
          </cell>
          <cell r="Y2463" t="str">
            <v/>
          </cell>
          <cell r="Z2463" t="str">
            <v/>
          </cell>
          <cell r="AC2463" t="str">
            <v/>
          </cell>
          <cell r="AD2463" t="str">
            <v/>
          </cell>
          <cell r="AE2463">
            <v>240</v>
          </cell>
          <cell r="AF2463">
            <v>190</v>
          </cell>
          <cell r="AG2463">
            <v>35</v>
          </cell>
          <cell r="AH2463">
            <v>107</v>
          </cell>
          <cell r="AI2463">
            <v>104</v>
          </cell>
          <cell r="AJ2463">
            <v>107</v>
          </cell>
          <cell r="AK2463">
            <v>104</v>
          </cell>
          <cell r="AL2463">
            <v>1</v>
          </cell>
          <cell r="AM2463">
            <v>1</v>
          </cell>
        </row>
        <row r="2464">
          <cell r="F2464">
            <v>355465731</v>
          </cell>
          <cell r="G2464" t="str">
            <v>AH6573</v>
          </cell>
          <cell r="H2464" t="str">
            <v>Brake Hose</v>
          </cell>
          <cell r="J2464" t="str">
            <v>Brake Hydraulics</v>
          </cell>
          <cell r="K2464" t="str">
            <v>IT</v>
          </cell>
          <cell r="L2464" t="str">
            <v>E</v>
          </cell>
          <cell r="N2464" t="str">
            <v>active</v>
          </cell>
          <cell r="P2464" t="str">
            <v>AH6573</v>
          </cell>
          <cell r="Q2464" t="str">
            <v>-</v>
          </cell>
          <cell r="R2464" t="str">
            <v>STANDARD W/O NORTH AMERICA (World w/o Canada, Great Britain, Ireland, USA)</v>
          </cell>
          <cell r="S2464">
            <v>18.7</v>
          </cell>
          <cell r="T2464">
            <v>14.67</v>
          </cell>
          <cell r="V2464">
            <v>43614</v>
          </cell>
          <cell r="Y2464" t="str">
            <v/>
          </cell>
          <cell r="Z2464" t="str">
            <v/>
          </cell>
          <cell r="AC2464" t="str">
            <v/>
          </cell>
          <cell r="AD2464" t="str">
            <v/>
          </cell>
          <cell r="AE2464">
            <v>240</v>
          </cell>
          <cell r="AF2464">
            <v>190</v>
          </cell>
          <cell r="AG2464">
            <v>20</v>
          </cell>
          <cell r="AH2464">
            <v>141</v>
          </cell>
          <cell r="AI2464">
            <v>131</v>
          </cell>
          <cell r="AJ2464">
            <v>141</v>
          </cell>
          <cell r="AK2464">
            <v>131</v>
          </cell>
          <cell r="AL2464">
            <v>1</v>
          </cell>
          <cell r="AM2464">
            <v>1</v>
          </cell>
        </row>
        <row r="2465">
          <cell r="F2465">
            <v>355465741</v>
          </cell>
          <cell r="G2465" t="str">
            <v>AH6574</v>
          </cell>
          <cell r="H2465" t="str">
            <v>Brake Hose</v>
          </cell>
          <cell r="J2465" t="str">
            <v>Brake Hydraulics</v>
          </cell>
          <cell r="K2465" t="str">
            <v>HU</v>
          </cell>
          <cell r="L2465" t="str">
            <v>E</v>
          </cell>
          <cell r="N2465" t="str">
            <v>no longer active</v>
          </cell>
          <cell r="P2465" t="str">
            <v>AH6574</v>
          </cell>
          <cell r="Q2465" t="str">
            <v>-</v>
          </cell>
          <cell r="R2465" t="str">
            <v>STANDARD W/O NORTH AMERICA (World w/o Canada, Great Britain, Ireland, USA)</v>
          </cell>
          <cell r="S2465">
            <v>8.6</v>
          </cell>
          <cell r="T2465">
            <v>6.75</v>
          </cell>
          <cell r="V2465">
            <v>43614</v>
          </cell>
          <cell r="Y2465" t="str">
            <v/>
          </cell>
          <cell r="Z2465" t="str">
            <v/>
          </cell>
          <cell r="AC2465" t="str">
            <v/>
          </cell>
          <cell r="AD2465" t="str">
            <v/>
          </cell>
          <cell r="AE2465">
            <v>240</v>
          </cell>
          <cell r="AF2465">
            <v>190</v>
          </cell>
          <cell r="AG2465">
            <v>20</v>
          </cell>
          <cell r="AH2465">
            <v>133</v>
          </cell>
          <cell r="AI2465">
            <v>123</v>
          </cell>
          <cell r="AJ2465">
            <v>133</v>
          </cell>
          <cell r="AK2465">
            <v>123</v>
          </cell>
          <cell r="AL2465">
            <v>1</v>
          </cell>
          <cell r="AM2465">
            <v>1</v>
          </cell>
        </row>
        <row r="2466">
          <cell r="F2466">
            <v>355465751</v>
          </cell>
          <cell r="G2466" t="str">
            <v>AH6575</v>
          </cell>
          <cell r="H2466" t="str">
            <v>Brake Hose</v>
          </cell>
          <cell r="J2466" t="str">
            <v>Brake Hydraulics</v>
          </cell>
          <cell r="K2466" t="str">
            <v>IT</v>
          </cell>
          <cell r="L2466" t="str">
            <v>E</v>
          </cell>
          <cell r="N2466" t="str">
            <v>no longer active</v>
          </cell>
          <cell r="P2466" t="str">
            <v>AH6575</v>
          </cell>
          <cell r="Q2466" t="str">
            <v>-</v>
          </cell>
          <cell r="R2466" t="str">
            <v>STANDARD W/O NORTH AMERICA (World w/o Canada, Great Britain, Ireland, USA)</v>
          </cell>
          <cell r="S2466">
            <v>15.4</v>
          </cell>
          <cell r="T2466">
            <v>12.09</v>
          </cell>
          <cell r="V2466">
            <v>43614</v>
          </cell>
          <cell r="Y2466" t="str">
            <v/>
          </cell>
          <cell r="Z2466" t="str">
            <v/>
          </cell>
          <cell r="AC2466" t="str">
            <v/>
          </cell>
          <cell r="AD2466" t="str">
            <v/>
          </cell>
          <cell r="AE2466">
            <v>240</v>
          </cell>
          <cell r="AF2466">
            <v>190</v>
          </cell>
          <cell r="AG2466">
            <v>20</v>
          </cell>
          <cell r="AH2466">
            <v>120</v>
          </cell>
          <cell r="AI2466">
            <v>110</v>
          </cell>
          <cell r="AJ2466">
            <v>120</v>
          </cell>
          <cell r="AK2466">
            <v>110</v>
          </cell>
          <cell r="AL2466">
            <v>1</v>
          </cell>
          <cell r="AM2466">
            <v>1</v>
          </cell>
        </row>
        <row r="2467">
          <cell r="F2467">
            <v>355465761</v>
          </cell>
          <cell r="G2467" t="str">
            <v>AH6576</v>
          </cell>
          <cell r="H2467" t="str">
            <v>Brake Hose</v>
          </cell>
          <cell r="J2467" t="str">
            <v>Brake Hydraulics</v>
          </cell>
          <cell r="K2467" t="str">
            <v>IT</v>
          </cell>
          <cell r="L2467" t="str">
            <v>E</v>
          </cell>
          <cell r="N2467" t="str">
            <v>no longer active</v>
          </cell>
          <cell r="P2467" t="str">
            <v>AH6576</v>
          </cell>
          <cell r="Q2467" t="str">
            <v>-</v>
          </cell>
          <cell r="R2467" t="str">
            <v>STANDARD W/O NORTH AMERICA (World w/o Canada, Great Britain, Ireland, USA)</v>
          </cell>
          <cell r="S2467">
            <v>10.8</v>
          </cell>
          <cell r="T2467">
            <v>8.48</v>
          </cell>
          <cell r="V2467">
            <v>43614</v>
          </cell>
          <cell r="Y2467" t="str">
            <v/>
          </cell>
          <cell r="Z2467" t="str">
            <v/>
          </cell>
          <cell r="AC2467" t="str">
            <v/>
          </cell>
          <cell r="AD2467" t="str">
            <v/>
          </cell>
          <cell r="AE2467">
            <v>240</v>
          </cell>
          <cell r="AF2467">
            <v>190</v>
          </cell>
          <cell r="AG2467">
            <v>20</v>
          </cell>
          <cell r="AH2467">
            <v>126</v>
          </cell>
          <cell r="AI2467">
            <v>116</v>
          </cell>
          <cell r="AJ2467">
            <v>126</v>
          </cell>
          <cell r="AK2467">
            <v>116</v>
          </cell>
          <cell r="AL2467">
            <v>1</v>
          </cell>
          <cell r="AM2467">
            <v>1</v>
          </cell>
        </row>
        <row r="2468">
          <cell r="F2468">
            <v>355465771</v>
          </cell>
          <cell r="G2468" t="str">
            <v>AH6577</v>
          </cell>
          <cell r="H2468" t="str">
            <v>Brake Hose</v>
          </cell>
          <cell r="J2468" t="str">
            <v>Brake Hydraulics</v>
          </cell>
          <cell r="K2468" t="str">
            <v>IT</v>
          </cell>
          <cell r="L2468" t="str">
            <v>E</v>
          </cell>
          <cell r="N2468" t="str">
            <v>active</v>
          </cell>
          <cell r="P2468" t="str">
            <v>AH6577</v>
          </cell>
          <cell r="Q2468" t="str">
            <v>-</v>
          </cell>
          <cell r="R2468" t="str">
            <v>STANDARD W/O NORTH AMERICA (World w/o Canada, Great Britain, Ireland, USA)</v>
          </cell>
          <cell r="S2468">
            <v>16.100000000000001</v>
          </cell>
          <cell r="T2468">
            <v>12.64</v>
          </cell>
          <cell r="V2468">
            <v>43614</v>
          </cell>
          <cell r="Y2468" t="str">
            <v/>
          </cell>
          <cell r="Z2468" t="str">
            <v/>
          </cell>
          <cell r="AC2468" t="str">
            <v/>
          </cell>
          <cell r="AD2468" t="str">
            <v/>
          </cell>
          <cell r="AE2468">
            <v>240</v>
          </cell>
          <cell r="AF2468">
            <v>190</v>
          </cell>
          <cell r="AG2468">
            <v>20</v>
          </cell>
          <cell r="AH2468">
            <v>115</v>
          </cell>
          <cell r="AI2468">
            <v>105</v>
          </cell>
          <cell r="AJ2468">
            <v>115</v>
          </cell>
          <cell r="AK2468">
            <v>105</v>
          </cell>
          <cell r="AL2468">
            <v>1</v>
          </cell>
          <cell r="AM2468">
            <v>1</v>
          </cell>
        </row>
        <row r="2469">
          <cell r="F2469">
            <v>355465781</v>
          </cell>
          <cell r="G2469" t="str">
            <v>AH6578</v>
          </cell>
          <cell r="H2469" t="str">
            <v>Brake Hose</v>
          </cell>
          <cell r="J2469" t="str">
            <v>Brake Hydraulics</v>
          </cell>
          <cell r="K2469" t="str">
            <v>IT</v>
          </cell>
          <cell r="L2469" t="str">
            <v>E</v>
          </cell>
          <cell r="N2469" t="str">
            <v>no longer active</v>
          </cell>
          <cell r="P2469" t="str">
            <v>AH6578</v>
          </cell>
          <cell r="Q2469" t="str">
            <v>-</v>
          </cell>
          <cell r="R2469" t="str">
            <v>STANDARD W/O NORTH AMERICA (World w/o Canada, Great Britain, Ireland, USA)</v>
          </cell>
          <cell r="S2469">
            <v>5.79</v>
          </cell>
          <cell r="T2469">
            <v>4.55</v>
          </cell>
          <cell r="V2469">
            <v>43614</v>
          </cell>
          <cell r="Y2469" t="str">
            <v/>
          </cell>
          <cell r="Z2469" t="str">
            <v/>
          </cell>
          <cell r="AC2469" t="str">
            <v/>
          </cell>
          <cell r="AD2469" t="str">
            <v/>
          </cell>
          <cell r="AE2469">
            <v>260</v>
          </cell>
          <cell r="AF2469">
            <v>190</v>
          </cell>
          <cell r="AG2469">
            <v>20</v>
          </cell>
          <cell r="AH2469">
            <v>97</v>
          </cell>
          <cell r="AI2469">
            <v>87</v>
          </cell>
          <cell r="AJ2469">
            <v>97</v>
          </cell>
          <cell r="AK2469">
            <v>87</v>
          </cell>
          <cell r="AL2469">
            <v>1</v>
          </cell>
          <cell r="AM2469">
            <v>1</v>
          </cell>
        </row>
        <row r="2470">
          <cell r="F2470">
            <v>355465791</v>
          </cell>
          <cell r="G2470" t="str">
            <v>AH6579</v>
          </cell>
          <cell r="H2470" t="str">
            <v>Brake Hose</v>
          </cell>
          <cell r="J2470" t="str">
            <v>Brake Hydraulics</v>
          </cell>
          <cell r="K2470" t="str">
            <v>IT</v>
          </cell>
          <cell r="L2470" t="str">
            <v>E</v>
          </cell>
          <cell r="N2470" t="str">
            <v>active</v>
          </cell>
          <cell r="P2470" t="str">
            <v>AH6579</v>
          </cell>
          <cell r="Q2470" t="str">
            <v>-</v>
          </cell>
          <cell r="R2470" t="str">
            <v>STANDARD W/O NORTH AMERICA (World w/o Canada, Great Britain, Ireland, USA)</v>
          </cell>
          <cell r="S2470">
            <v>5.68</v>
          </cell>
          <cell r="T2470">
            <v>4.46</v>
          </cell>
          <cell r="V2470">
            <v>43614</v>
          </cell>
          <cell r="Y2470" t="str">
            <v/>
          </cell>
          <cell r="Z2470" t="str">
            <v/>
          </cell>
          <cell r="AC2470" t="str">
            <v/>
          </cell>
          <cell r="AD2470" t="str">
            <v/>
          </cell>
          <cell r="AE2470">
            <v>420</v>
          </cell>
          <cell r="AF2470">
            <v>50</v>
          </cell>
          <cell r="AG2470">
            <v>20</v>
          </cell>
          <cell r="AH2470">
            <v>118</v>
          </cell>
          <cell r="AI2470">
            <v>108</v>
          </cell>
          <cell r="AJ2470">
            <v>118</v>
          </cell>
          <cell r="AK2470">
            <v>108</v>
          </cell>
          <cell r="AL2470">
            <v>1</v>
          </cell>
          <cell r="AM2470">
            <v>1</v>
          </cell>
        </row>
        <row r="2471">
          <cell r="F2471">
            <v>355465801</v>
          </cell>
          <cell r="G2471" t="str">
            <v>AH6580</v>
          </cell>
          <cell r="H2471" t="str">
            <v>Brake Hose</v>
          </cell>
          <cell r="J2471" t="str">
            <v>Brake Hydraulics</v>
          </cell>
          <cell r="K2471" t="str">
            <v>IT</v>
          </cell>
          <cell r="L2471" t="str">
            <v>E</v>
          </cell>
          <cell r="N2471" t="str">
            <v>active</v>
          </cell>
          <cell r="P2471" t="str">
            <v>AH6580</v>
          </cell>
          <cell r="Q2471" t="str">
            <v>-</v>
          </cell>
          <cell r="R2471" t="str">
            <v>STANDARD W/O NORTH AMERICA (World w/o Canada, Great Britain, Ireland, USA)</v>
          </cell>
          <cell r="S2471">
            <v>12.2</v>
          </cell>
          <cell r="T2471">
            <v>9.58</v>
          </cell>
          <cell r="V2471">
            <v>43614</v>
          </cell>
          <cell r="Y2471" t="str">
            <v/>
          </cell>
          <cell r="Z2471" t="str">
            <v/>
          </cell>
          <cell r="AC2471" t="str">
            <v/>
          </cell>
          <cell r="AD2471" t="str">
            <v/>
          </cell>
          <cell r="AE2471">
            <v>260</v>
          </cell>
          <cell r="AF2471">
            <v>190</v>
          </cell>
          <cell r="AG2471">
            <v>70</v>
          </cell>
          <cell r="AH2471">
            <v>427</v>
          </cell>
          <cell r="AI2471">
            <v>417</v>
          </cell>
          <cell r="AJ2471">
            <v>427</v>
          </cell>
          <cell r="AK2471">
            <v>417</v>
          </cell>
          <cell r="AL2471">
            <v>1</v>
          </cell>
          <cell r="AM2471">
            <v>1</v>
          </cell>
        </row>
        <row r="2472">
          <cell r="F2472">
            <v>355465811</v>
          </cell>
          <cell r="G2472" t="str">
            <v>AH6581</v>
          </cell>
          <cell r="H2472" t="str">
            <v>Brake Hose</v>
          </cell>
          <cell r="J2472" t="str">
            <v>Brake Hydraulics</v>
          </cell>
          <cell r="K2472" t="str">
            <v>IT</v>
          </cell>
          <cell r="L2472" t="str">
            <v>E</v>
          </cell>
          <cell r="N2472" t="str">
            <v>active</v>
          </cell>
          <cell r="P2472" t="str">
            <v>AH6581</v>
          </cell>
          <cell r="Q2472" t="str">
            <v>-</v>
          </cell>
          <cell r="R2472" t="str">
            <v>STANDARD W/O NORTH AMERICA (World w/o Canada, Great Britain, Ireland, USA)</v>
          </cell>
          <cell r="S2472">
            <v>6.8</v>
          </cell>
          <cell r="T2472">
            <v>5.34</v>
          </cell>
          <cell r="V2472">
            <v>43614</v>
          </cell>
          <cell r="Y2472" t="str">
            <v/>
          </cell>
          <cell r="Z2472" t="str">
            <v/>
          </cell>
          <cell r="AC2472" t="str">
            <v/>
          </cell>
          <cell r="AD2472" t="str">
            <v/>
          </cell>
          <cell r="AE2472">
            <v>260</v>
          </cell>
          <cell r="AF2472">
            <v>190</v>
          </cell>
          <cell r="AG2472">
            <v>35</v>
          </cell>
          <cell r="AH2472">
            <v>123</v>
          </cell>
          <cell r="AI2472">
            <v>120</v>
          </cell>
          <cell r="AJ2472">
            <v>123</v>
          </cell>
          <cell r="AK2472">
            <v>120</v>
          </cell>
          <cell r="AL2472">
            <v>1</v>
          </cell>
          <cell r="AM2472">
            <v>1</v>
          </cell>
        </row>
        <row r="2473">
          <cell r="F2473">
            <v>355465821</v>
          </cell>
          <cell r="G2473" t="str">
            <v>AH6582</v>
          </cell>
          <cell r="H2473" t="str">
            <v>Brake Hose</v>
          </cell>
          <cell r="J2473" t="str">
            <v>Brake Hydraulics</v>
          </cell>
          <cell r="K2473" t="str">
            <v>IT</v>
          </cell>
          <cell r="L2473" t="str">
            <v>E</v>
          </cell>
          <cell r="N2473" t="str">
            <v>active</v>
          </cell>
          <cell r="P2473" t="str">
            <v>AH6582</v>
          </cell>
          <cell r="Q2473" t="str">
            <v>-</v>
          </cell>
          <cell r="R2473" t="str">
            <v>STANDARD W/O NORTH AMERICA (World w/o Canada, Great Britain, Ireland, USA)</v>
          </cell>
          <cell r="S2473">
            <v>6.57</v>
          </cell>
          <cell r="T2473">
            <v>5.16</v>
          </cell>
          <cell r="V2473">
            <v>43614</v>
          </cell>
          <cell r="Y2473" t="str">
            <v/>
          </cell>
          <cell r="Z2473" t="str">
            <v/>
          </cell>
          <cell r="AC2473" t="str">
            <v/>
          </cell>
          <cell r="AD2473" t="str">
            <v/>
          </cell>
          <cell r="AE2473">
            <v>420</v>
          </cell>
          <cell r="AF2473">
            <v>50</v>
          </cell>
          <cell r="AG2473">
            <v>35</v>
          </cell>
          <cell r="AH2473">
            <v>110</v>
          </cell>
          <cell r="AI2473">
            <v>100</v>
          </cell>
          <cell r="AJ2473">
            <v>110</v>
          </cell>
          <cell r="AK2473">
            <v>100</v>
          </cell>
          <cell r="AL2473">
            <v>1</v>
          </cell>
          <cell r="AM2473">
            <v>1</v>
          </cell>
        </row>
        <row r="2474">
          <cell r="F2474">
            <v>355465831</v>
          </cell>
          <cell r="G2474" t="str">
            <v>AH6583</v>
          </cell>
          <cell r="H2474" t="str">
            <v>Brake Hose</v>
          </cell>
          <cell r="J2474" t="str">
            <v>Brake Hydraulics</v>
          </cell>
          <cell r="K2474" t="str">
            <v>SK</v>
          </cell>
          <cell r="L2474" t="str">
            <v>E</v>
          </cell>
          <cell r="N2474" t="str">
            <v>active</v>
          </cell>
          <cell r="P2474" t="str">
            <v>AH6583</v>
          </cell>
          <cell r="Q2474" t="str">
            <v>-</v>
          </cell>
          <cell r="R2474" t="str">
            <v>STANDARD W/O NORTH AMERICA (World w/o Canada, Great Britain, Ireland, USA)</v>
          </cell>
          <cell r="S2474">
            <v>10.52</v>
          </cell>
          <cell r="T2474">
            <v>8.26</v>
          </cell>
          <cell r="V2474">
            <v>43614</v>
          </cell>
          <cell r="Y2474" t="str">
            <v/>
          </cell>
          <cell r="Z2474" t="str">
            <v/>
          </cell>
          <cell r="AC2474" t="str">
            <v/>
          </cell>
          <cell r="AD2474" t="str">
            <v/>
          </cell>
          <cell r="AE2474">
            <v>420</v>
          </cell>
          <cell r="AF2474">
            <v>50</v>
          </cell>
          <cell r="AG2474">
            <v>20</v>
          </cell>
          <cell r="AH2474">
            <v>106</v>
          </cell>
          <cell r="AI2474">
            <v>96</v>
          </cell>
          <cell r="AJ2474">
            <v>106</v>
          </cell>
          <cell r="AK2474">
            <v>96</v>
          </cell>
          <cell r="AL2474">
            <v>1</v>
          </cell>
          <cell r="AM2474">
            <v>1</v>
          </cell>
        </row>
        <row r="2475">
          <cell r="F2475">
            <v>355465841</v>
          </cell>
          <cell r="G2475" t="str">
            <v>AH6584</v>
          </cell>
          <cell r="H2475" t="str">
            <v>Brake Hose</v>
          </cell>
          <cell r="J2475" t="str">
            <v>Brake Hydraulics</v>
          </cell>
          <cell r="K2475" t="str">
            <v>IT</v>
          </cell>
          <cell r="L2475" t="str">
            <v>E</v>
          </cell>
          <cell r="N2475" t="str">
            <v>active</v>
          </cell>
          <cell r="P2475" t="str">
            <v>AH6584</v>
          </cell>
          <cell r="Q2475" t="str">
            <v>-</v>
          </cell>
          <cell r="R2475" t="str">
            <v>STANDARD W/O NORTH AMERICA (World w/o Canada, Great Britain, Ireland, USA)</v>
          </cell>
          <cell r="S2475">
            <v>4.32</v>
          </cell>
          <cell r="T2475">
            <v>3.38</v>
          </cell>
          <cell r="V2475">
            <v>43614</v>
          </cell>
          <cell r="Y2475" t="str">
            <v/>
          </cell>
          <cell r="Z2475" t="str">
            <v/>
          </cell>
          <cell r="AC2475" t="str">
            <v/>
          </cell>
          <cell r="AD2475" t="str">
            <v/>
          </cell>
          <cell r="AE2475">
            <v>420</v>
          </cell>
          <cell r="AF2475">
            <v>50</v>
          </cell>
          <cell r="AG2475">
            <v>20</v>
          </cell>
          <cell r="AH2475">
            <v>114</v>
          </cell>
          <cell r="AI2475">
            <v>104</v>
          </cell>
          <cell r="AJ2475">
            <v>114</v>
          </cell>
          <cell r="AK2475">
            <v>104</v>
          </cell>
          <cell r="AL2475">
            <v>1</v>
          </cell>
          <cell r="AM2475">
            <v>1</v>
          </cell>
        </row>
        <row r="2476">
          <cell r="F2476">
            <v>355465851</v>
          </cell>
          <cell r="G2476" t="str">
            <v>AH6585</v>
          </cell>
          <cell r="H2476" t="str">
            <v>Brake Hose</v>
          </cell>
          <cell r="J2476" t="str">
            <v>Brake Hydraulics</v>
          </cell>
          <cell r="K2476" t="str">
            <v>IT</v>
          </cell>
          <cell r="L2476" t="str">
            <v>E</v>
          </cell>
          <cell r="N2476" t="str">
            <v>active</v>
          </cell>
          <cell r="P2476" t="str">
            <v>AH6585</v>
          </cell>
          <cell r="Q2476" t="str">
            <v>-</v>
          </cell>
          <cell r="R2476" t="str">
            <v>STANDARD W/O NORTH AMERICA (World w/o Canada, Great Britain, Ireland, USA)</v>
          </cell>
          <cell r="S2476">
            <v>8.31</v>
          </cell>
          <cell r="T2476">
            <v>6.52</v>
          </cell>
          <cell r="V2476">
            <v>43614</v>
          </cell>
          <cell r="Y2476" t="str">
            <v/>
          </cell>
          <cell r="Z2476" t="str">
            <v/>
          </cell>
          <cell r="AC2476" t="str">
            <v/>
          </cell>
          <cell r="AD2476" t="str">
            <v/>
          </cell>
          <cell r="AE2476">
            <v>420</v>
          </cell>
          <cell r="AF2476">
            <v>50</v>
          </cell>
          <cell r="AG2476">
            <v>35</v>
          </cell>
          <cell r="AH2476">
            <v>126</v>
          </cell>
          <cell r="AI2476">
            <v>116</v>
          </cell>
          <cell r="AJ2476">
            <v>126</v>
          </cell>
          <cell r="AK2476">
            <v>116</v>
          </cell>
          <cell r="AL2476">
            <v>1</v>
          </cell>
          <cell r="AM2476">
            <v>1</v>
          </cell>
        </row>
        <row r="2477">
          <cell r="F2477">
            <v>355465861</v>
          </cell>
          <cell r="G2477" t="str">
            <v>AH6586</v>
          </cell>
          <cell r="H2477" t="str">
            <v>Brake Hose</v>
          </cell>
          <cell r="J2477" t="str">
            <v>Brake Hydraulics</v>
          </cell>
          <cell r="K2477" t="str">
            <v>IT</v>
          </cell>
          <cell r="L2477" t="str">
            <v>E</v>
          </cell>
          <cell r="N2477" t="str">
            <v>active</v>
          </cell>
          <cell r="P2477" t="str">
            <v>AH6586</v>
          </cell>
          <cell r="Q2477" t="str">
            <v>-</v>
          </cell>
          <cell r="R2477" t="str">
            <v>STANDARD W/O NORTH AMERICA (World w/o Canada, Great Britain, Ireland, USA)</v>
          </cell>
          <cell r="S2477">
            <v>11</v>
          </cell>
          <cell r="T2477">
            <v>8.64</v>
          </cell>
          <cell r="V2477">
            <v>43614</v>
          </cell>
          <cell r="Y2477" t="str">
            <v/>
          </cell>
          <cell r="Z2477" t="str">
            <v/>
          </cell>
          <cell r="AC2477" t="str">
            <v/>
          </cell>
          <cell r="AD2477" t="str">
            <v/>
          </cell>
          <cell r="AE2477">
            <v>260</v>
          </cell>
          <cell r="AF2477">
            <v>190</v>
          </cell>
          <cell r="AG2477">
            <v>20</v>
          </cell>
          <cell r="AH2477">
            <v>130</v>
          </cell>
          <cell r="AI2477">
            <v>120</v>
          </cell>
          <cell r="AJ2477">
            <v>130</v>
          </cell>
          <cell r="AK2477">
            <v>120</v>
          </cell>
          <cell r="AL2477">
            <v>1</v>
          </cell>
          <cell r="AM2477">
            <v>1</v>
          </cell>
        </row>
        <row r="2478">
          <cell r="F2478">
            <v>355465871</v>
          </cell>
          <cell r="G2478" t="str">
            <v>AH6587</v>
          </cell>
          <cell r="H2478" t="str">
            <v>Brake Hose</v>
          </cell>
          <cell r="J2478" t="str">
            <v>Brake Hydraulics</v>
          </cell>
          <cell r="K2478" t="str">
            <v>IT</v>
          </cell>
          <cell r="L2478" t="str">
            <v>E</v>
          </cell>
          <cell r="N2478" t="str">
            <v>active</v>
          </cell>
          <cell r="P2478" t="str">
            <v>AH6587</v>
          </cell>
          <cell r="Q2478" t="str">
            <v>-</v>
          </cell>
          <cell r="R2478" t="str">
            <v>STANDARD W/O NORTH AMERICA (World w/o Canada, Great Britain, Ireland, USA)</v>
          </cell>
          <cell r="S2478">
            <v>13.9</v>
          </cell>
          <cell r="T2478">
            <v>10.91</v>
          </cell>
          <cell r="V2478">
            <v>43614</v>
          </cell>
          <cell r="Y2478" t="str">
            <v/>
          </cell>
          <cell r="Z2478" t="str">
            <v/>
          </cell>
          <cell r="AC2478" t="str">
            <v/>
          </cell>
          <cell r="AD2478" t="str">
            <v/>
          </cell>
          <cell r="AE2478">
            <v>260</v>
          </cell>
          <cell r="AF2478">
            <v>190</v>
          </cell>
          <cell r="AG2478">
            <v>35</v>
          </cell>
          <cell r="AH2478">
            <v>132</v>
          </cell>
          <cell r="AI2478">
            <v>122</v>
          </cell>
          <cell r="AJ2478">
            <v>132</v>
          </cell>
          <cell r="AK2478">
            <v>122</v>
          </cell>
          <cell r="AL2478">
            <v>1</v>
          </cell>
          <cell r="AM2478">
            <v>1</v>
          </cell>
        </row>
        <row r="2479">
          <cell r="F2479">
            <v>355465881</v>
          </cell>
          <cell r="G2479" t="str">
            <v>AH6588</v>
          </cell>
          <cell r="H2479" t="str">
            <v>Brake Hose</v>
          </cell>
          <cell r="J2479" t="str">
            <v>Brake Hydraulics</v>
          </cell>
          <cell r="K2479" t="str">
            <v>IT</v>
          </cell>
          <cell r="L2479" t="str">
            <v>E</v>
          </cell>
          <cell r="N2479" t="str">
            <v>no longer active</v>
          </cell>
          <cell r="P2479" t="str">
            <v>AH6588</v>
          </cell>
          <cell r="Q2479" t="str">
            <v>-</v>
          </cell>
          <cell r="R2479" t="str">
            <v>STANDARD W/O NORTH AMERICA (World w/o Canada, Great Britain, Ireland, USA)</v>
          </cell>
          <cell r="S2479">
            <v>23</v>
          </cell>
          <cell r="T2479">
            <v>18.05</v>
          </cell>
          <cell r="V2479">
            <v>43614</v>
          </cell>
          <cell r="Y2479" t="str">
            <v/>
          </cell>
          <cell r="Z2479" t="str">
            <v/>
          </cell>
          <cell r="AC2479" t="str">
            <v/>
          </cell>
          <cell r="AD2479" t="str">
            <v/>
          </cell>
          <cell r="AE2479">
            <v>260</v>
          </cell>
          <cell r="AF2479">
            <v>190</v>
          </cell>
          <cell r="AG2479">
            <v>35</v>
          </cell>
          <cell r="AH2479">
            <v>140</v>
          </cell>
          <cell r="AI2479">
            <v>130</v>
          </cell>
          <cell r="AJ2479">
            <v>140</v>
          </cell>
          <cell r="AK2479">
            <v>130</v>
          </cell>
          <cell r="AL2479">
            <v>1</v>
          </cell>
          <cell r="AM2479">
            <v>1</v>
          </cell>
        </row>
        <row r="2480">
          <cell r="F2480">
            <v>355465891</v>
          </cell>
          <cell r="G2480" t="str">
            <v>AH6589</v>
          </cell>
          <cell r="H2480" t="str">
            <v>Brake Hose</v>
          </cell>
          <cell r="J2480" t="str">
            <v>Brake Hydraulics</v>
          </cell>
          <cell r="K2480" t="str">
            <v>IT</v>
          </cell>
          <cell r="L2480" t="str">
            <v>E</v>
          </cell>
          <cell r="N2480" t="str">
            <v>active</v>
          </cell>
          <cell r="P2480" t="str">
            <v>AH6589</v>
          </cell>
          <cell r="Q2480" t="str">
            <v>-</v>
          </cell>
          <cell r="R2480" t="str">
            <v>STANDARD W/O NORTH AMERICA (World w/o Canada, Great Britain, Ireland, USA)</v>
          </cell>
          <cell r="S2480">
            <v>21.3</v>
          </cell>
          <cell r="T2480">
            <v>16.73</v>
          </cell>
          <cell r="V2480">
            <v>43614</v>
          </cell>
          <cell r="Y2480" t="str">
            <v/>
          </cell>
          <cell r="Z2480" t="str">
            <v/>
          </cell>
          <cell r="AC2480" t="str">
            <v/>
          </cell>
          <cell r="AD2480" t="str">
            <v/>
          </cell>
          <cell r="AE2480">
            <v>260</v>
          </cell>
          <cell r="AF2480">
            <v>190</v>
          </cell>
          <cell r="AG2480">
            <v>35</v>
          </cell>
          <cell r="AH2480">
            <v>140</v>
          </cell>
          <cell r="AI2480">
            <v>130</v>
          </cell>
          <cell r="AJ2480">
            <v>140</v>
          </cell>
          <cell r="AK2480">
            <v>130</v>
          </cell>
          <cell r="AL2480">
            <v>1</v>
          </cell>
          <cell r="AM2480">
            <v>1</v>
          </cell>
        </row>
        <row r="2481">
          <cell r="F2481">
            <v>355465901</v>
          </cell>
          <cell r="G2481" t="str">
            <v>AH6590</v>
          </cell>
          <cell r="H2481" t="str">
            <v>Brake Hose</v>
          </cell>
          <cell r="J2481" t="str">
            <v>Brake Hydraulics</v>
          </cell>
          <cell r="K2481" t="str">
            <v>IT</v>
          </cell>
          <cell r="L2481" t="str">
            <v>E</v>
          </cell>
          <cell r="N2481" t="str">
            <v>active</v>
          </cell>
          <cell r="P2481" t="str">
            <v>AH6590</v>
          </cell>
          <cell r="Q2481" t="str">
            <v>-</v>
          </cell>
          <cell r="R2481" t="str">
            <v>STANDARD W/O NORTH AMERICA (World w/o Canada, Great Britain, Ireland, USA)</v>
          </cell>
          <cell r="S2481">
            <v>9</v>
          </cell>
          <cell r="T2481">
            <v>7.06</v>
          </cell>
          <cell r="V2481">
            <v>43614</v>
          </cell>
          <cell r="Y2481" t="str">
            <v/>
          </cell>
          <cell r="Z2481" t="str">
            <v/>
          </cell>
          <cell r="AC2481" t="str">
            <v/>
          </cell>
          <cell r="AD2481" t="str">
            <v/>
          </cell>
          <cell r="AE2481">
            <v>260</v>
          </cell>
          <cell r="AF2481">
            <v>190</v>
          </cell>
          <cell r="AG2481">
            <v>35</v>
          </cell>
          <cell r="AH2481">
            <v>225</v>
          </cell>
          <cell r="AI2481">
            <v>215</v>
          </cell>
          <cell r="AJ2481">
            <v>225</v>
          </cell>
          <cell r="AK2481">
            <v>215</v>
          </cell>
          <cell r="AL2481">
            <v>1</v>
          </cell>
          <cell r="AM2481">
            <v>1</v>
          </cell>
        </row>
        <row r="2482">
          <cell r="F2482">
            <v>355465911</v>
          </cell>
          <cell r="G2482" t="str">
            <v>AH6591</v>
          </cell>
          <cell r="H2482" t="str">
            <v>Brake Hose</v>
          </cell>
          <cell r="J2482" t="str">
            <v>Brake Hydraulics</v>
          </cell>
          <cell r="K2482" t="str">
            <v>IT</v>
          </cell>
          <cell r="L2482" t="str">
            <v>E</v>
          </cell>
          <cell r="N2482" t="str">
            <v>active</v>
          </cell>
          <cell r="P2482" t="str">
            <v>AH6591</v>
          </cell>
          <cell r="Q2482" t="str">
            <v>-</v>
          </cell>
          <cell r="R2482" t="str">
            <v>STANDARD W/O NORTH AMERICA (World w/o Canada, Great Britain, Ireland, USA)</v>
          </cell>
          <cell r="S2482">
            <v>9.4</v>
          </cell>
          <cell r="T2482">
            <v>7.37</v>
          </cell>
          <cell r="V2482">
            <v>43614</v>
          </cell>
          <cell r="Y2482" t="str">
            <v/>
          </cell>
          <cell r="Z2482" t="str">
            <v/>
          </cell>
          <cell r="AC2482" t="str">
            <v/>
          </cell>
          <cell r="AD2482" t="str">
            <v/>
          </cell>
          <cell r="AE2482">
            <v>260</v>
          </cell>
          <cell r="AF2482">
            <v>190</v>
          </cell>
          <cell r="AG2482">
            <v>35</v>
          </cell>
          <cell r="AH2482">
            <v>254</v>
          </cell>
          <cell r="AI2482">
            <v>244</v>
          </cell>
          <cell r="AJ2482">
            <v>254</v>
          </cell>
          <cell r="AK2482">
            <v>244</v>
          </cell>
          <cell r="AL2482">
            <v>1</v>
          </cell>
          <cell r="AM2482">
            <v>1</v>
          </cell>
        </row>
        <row r="2483">
          <cell r="F2483">
            <v>355465921</v>
          </cell>
          <cell r="G2483" t="str">
            <v>AH6592</v>
          </cell>
          <cell r="H2483" t="str">
            <v>Brake Hose</v>
          </cell>
          <cell r="J2483" t="str">
            <v>Brake Hydraulics</v>
          </cell>
          <cell r="K2483" t="str">
            <v>IT</v>
          </cell>
          <cell r="L2483" t="str">
            <v>E</v>
          </cell>
          <cell r="N2483" t="str">
            <v>no longer active</v>
          </cell>
          <cell r="P2483" t="str">
            <v>AH6592</v>
          </cell>
          <cell r="Q2483" t="str">
            <v>-</v>
          </cell>
          <cell r="R2483" t="str">
            <v>STANDARD W/O NORTH AMERICA (World w/o Canada, Great Britain, Ireland, USA)</v>
          </cell>
          <cell r="S2483">
            <v>11.6</v>
          </cell>
          <cell r="T2483">
            <v>9.1</v>
          </cell>
          <cell r="V2483">
            <v>43614</v>
          </cell>
          <cell r="Y2483" t="str">
            <v/>
          </cell>
          <cell r="Z2483" t="str">
            <v/>
          </cell>
          <cell r="AC2483" t="str">
            <v/>
          </cell>
          <cell r="AD2483" t="str">
            <v/>
          </cell>
          <cell r="AE2483">
            <v>260</v>
          </cell>
          <cell r="AF2483">
            <v>190</v>
          </cell>
          <cell r="AG2483">
            <v>35</v>
          </cell>
          <cell r="AH2483">
            <v>127</v>
          </cell>
          <cell r="AI2483">
            <v>117</v>
          </cell>
          <cell r="AJ2483">
            <v>127</v>
          </cell>
          <cell r="AK2483">
            <v>117</v>
          </cell>
          <cell r="AL2483">
            <v>1</v>
          </cell>
          <cell r="AM2483">
            <v>1</v>
          </cell>
        </row>
        <row r="2484">
          <cell r="F2484">
            <v>355465931</v>
          </cell>
          <cell r="G2484" t="str">
            <v>AH6593</v>
          </cell>
          <cell r="H2484" t="str">
            <v>Brake Hose</v>
          </cell>
          <cell r="J2484" t="str">
            <v>Brake Hydraulics</v>
          </cell>
          <cell r="K2484" t="str">
            <v>IT</v>
          </cell>
          <cell r="L2484" t="str">
            <v>E</v>
          </cell>
          <cell r="N2484" t="str">
            <v>no longer active</v>
          </cell>
          <cell r="P2484" t="str">
            <v>AH6593</v>
          </cell>
          <cell r="Q2484" t="str">
            <v>-</v>
          </cell>
          <cell r="R2484" t="str">
            <v>STANDARD W/O NORTH AMERICA (World w/o Canada, Great Britain, Ireland, USA)</v>
          </cell>
          <cell r="S2484">
            <v>15.9</v>
          </cell>
          <cell r="T2484">
            <v>12.49</v>
          </cell>
          <cell r="V2484">
            <v>43614</v>
          </cell>
          <cell r="Y2484" t="str">
            <v/>
          </cell>
          <cell r="Z2484" t="str">
            <v/>
          </cell>
          <cell r="AC2484" t="str">
            <v/>
          </cell>
          <cell r="AD2484" t="str">
            <v/>
          </cell>
          <cell r="AE2484">
            <v>260</v>
          </cell>
          <cell r="AF2484">
            <v>190</v>
          </cell>
          <cell r="AG2484">
            <v>35</v>
          </cell>
          <cell r="AH2484">
            <v>127</v>
          </cell>
          <cell r="AI2484">
            <v>117</v>
          </cell>
          <cell r="AJ2484">
            <v>127</v>
          </cell>
          <cell r="AK2484">
            <v>117</v>
          </cell>
          <cell r="AL2484">
            <v>1</v>
          </cell>
          <cell r="AM2484">
            <v>1</v>
          </cell>
        </row>
        <row r="2485">
          <cell r="F2485">
            <v>355465941</v>
          </cell>
          <cell r="G2485" t="str">
            <v>AH6594</v>
          </cell>
          <cell r="H2485" t="str">
            <v>Brake Hose</v>
          </cell>
          <cell r="J2485" t="str">
            <v>Brake Hydraulics</v>
          </cell>
          <cell r="K2485" t="str">
            <v>IT</v>
          </cell>
          <cell r="L2485" t="str">
            <v>E</v>
          </cell>
          <cell r="N2485" t="str">
            <v>active</v>
          </cell>
          <cell r="P2485" t="str">
            <v>AH6594</v>
          </cell>
          <cell r="Q2485" t="str">
            <v>-</v>
          </cell>
          <cell r="R2485" t="str">
            <v>STANDARD W/O NORTH AMERICA (World w/o Canada, Great Britain, Ireland, USA)</v>
          </cell>
          <cell r="S2485">
            <v>6.62</v>
          </cell>
          <cell r="T2485">
            <v>5.2</v>
          </cell>
          <cell r="V2485">
            <v>43614</v>
          </cell>
          <cell r="Y2485" t="str">
            <v/>
          </cell>
          <cell r="Z2485" t="str">
            <v/>
          </cell>
          <cell r="AC2485" t="str">
            <v/>
          </cell>
          <cell r="AD2485" t="str">
            <v/>
          </cell>
          <cell r="AE2485">
            <v>260</v>
          </cell>
          <cell r="AF2485">
            <v>150</v>
          </cell>
          <cell r="AG2485">
            <v>20</v>
          </cell>
          <cell r="AH2485">
            <v>110</v>
          </cell>
          <cell r="AI2485">
            <v>100</v>
          </cell>
          <cell r="AJ2485">
            <v>110</v>
          </cell>
          <cell r="AK2485">
            <v>100</v>
          </cell>
          <cell r="AL2485">
            <v>1</v>
          </cell>
          <cell r="AM2485">
            <v>1</v>
          </cell>
        </row>
        <row r="2486">
          <cell r="F2486">
            <v>355465951</v>
          </cell>
          <cell r="G2486" t="str">
            <v>AH6595</v>
          </cell>
          <cell r="H2486" t="str">
            <v>Brake Hose</v>
          </cell>
          <cell r="J2486" t="str">
            <v>Brake Hydraulics</v>
          </cell>
          <cell r="K2486" t="str">
            <v>IT</v>
          </cell>
          <cell r="L2486" t="str">
            <v>E</v>
          </cell>
          <cell r="N2486" t="str">
            <v>active</v>
          </cell>
          <cell r="P2486" t="str">
            <v>AH6595</v>
          </cell>
          <cell r="Q2486" t="str">
            <v>-</v>
          </cell>
          <cell r="R2486" t="str">
            <v>STANDARD W/O NORTH AMERICA (World w/o Canada, Great Britain, Ireland, USA)</v>
          </cell>
          <cell r="S2486">
            <v>5.53</v>
          </cell>
          <cell r="T2486">
            <v>4.34</v>
          </cell>
          <cell r="V2486">
            <v>43614</v>
          </cell>
          <cell r="Y2486" t="str">
            <v/>
          </cell>
          <cell r="Z2486" t="str">
            <v/>
          </cell>
          <cell r="AC2486" t="str">
            <v/>
          </cell>
          <cell r="AD2486" t="str">
            <v/>
          </cell>
          <cell r="AE2486">
            <v>260</v>
          </cell>
          <cell r="AF2486">
            <v>190</v>
          </cell>
          <cell r="AG2486">
            <v>35</v>
          </cell>
          <cell r="AH2486">
            <v>122</v>
          </cell>
          <cell r="AI2486">
            <v>112</v>
          </cell>
          <cell r="AJ2486">
            <v>122</v>
          </cell>
          <cell r="AK2486">
            <v>112</v>
          </cell>
          <cell r="AL2486">
            <v>1</v>
          </cell>
          <cell r="AM2486">
            <v>1</v>
          </cell>
        </row>
        <row r="2487">
          <cell r="F2487">
            <v>355465961</v>
          </cell>
          <cell r="G2487" t="str">
            <v>AH6596</v>
          </cell>
          <cell r="H2487" t="str">
            <v>Brake Hose</v>
          </cell>
          <cell r="J2487" t="str">
            <v>Brake Hydraulics</v>
          </cell>
          <cell r="K2487" t="str">
            <v>IT</v>
          </cell>
          <cell r="L2487" t="str">
            <v>E</v>
          </cell>
          <cell r="N2487" t="str">
            <v>active</v>
          </cell>
          <cell r="P2487" t="str">
            <v>AH6596</v>
          </cell>
          <cell r="Q2487" t="str">
            <v>-</v>
          </cell>
          <cell r="R2487" t="str">
            <v>STANDARD W/O NORTH AMERICA (World w/o Canada, Great Britain, Ireland, USA)</v>
          </cell>
          <cell r="S2487">
            <v>5.65</v>
          </cell>
          <cell r="T2487">
            <v>4.4400000000000004</v>
          </cell>
          <cell r="V2487">
            <v>43614</v>
          </cell>
          <cell r="Y2487" t="str">
            <v/>
          </cell>
          <cell r="Z2487" t="str">
            <v/>
          </cell>
          <cell r="AC2487" t="str">
            <v/>
          </cell>
          <cell r="AD2487" t="str">
            <v/>
          </cell>
          <cell r="AE2487">
            <v>260</v>
          </cell>
          <cell r="AF2487">
            <v>190</v>
          </cell>
          <cell r="AG2487">
            <v>35</v>
          </cell>
          <cell r="AH2487">
            <v>126</v>
          </cell>
          <cell r="AI2487">
            <v>116</v>
          </cell>
          <cell r="AJ2487">
            <v>126</v>
          </cell>
          <cell r="AK2487">
            <v>116</v>
          </cell>
          <cell r="AL2487">
            <v>1</v>
          </cell>
          <cell r="AM2487">
            <v>1</v>
          </cell>
        </row>
        <row r="2488">
          <cell r="F2488">
            <v>355465971</v>
          </cell>
          <cell r="G2488" t="str">
            <v>AH6597</v>
          </cell>
          <cell r="H2488" t="str">
            <v>Brake Hose</v>
          </cell>
          <cell r="J2488" t="str">
            <v>Brake Hydraulics</v>
          </cell>
          <cell r="K2488" t="str">
            <v>IT</v>
          </cell>
          <cell r="L2488" t="str">
            <v>E</v>
          </cell>
          <cell r="N2488" t="str">
            <v>no longer active</v>
          </cell>
          <cell r="P2488" t="str">
            <v>AH6597</v>
          </cell>
          <cell r="Q2488" t="str">
            <v>-</v>
          </cell>
          <cell r="R2488" t="str">
            <v>STANDARD W/O NORTH AMERICA (World w/o Canada, Great Britain, Ireland, USA)</v>
          </cell>
          <cell r="S2488">
            <v>8.6999999999999993</v>
          </cell>
          <cell r="T2488">
            <v>6.82</v>
          </cell>
          <cell r="V2488">
            <v>43614</v>
          </cell>
          <cell r="Y2488" t="str">
            <v/>
          </cell>
          <cell r="Z2488" t="str">
            <v/>
          </cell>
          <cell r="AC2488" t="str">
            <v/>
          </cell>
          <cell r="AD2488" t="str">
            <v/>
          </cell>
          <cell r="AE2488">
            <v>260</v>
          </cell>
          <cell r="AF2488">
            <v>190</v>
          </cell>
          <cell r="AG2488">
            <v>35</v>
          </cell>
          <cell r="AH2488">
            <v>117</v>
          </cell>
          <cell r="AI2488">
            <v>107</v>
          </cell>
          <cell r="AJ2488">
            <v>117</v>
          </cell>
          <cell r="AK2488">
            <v>107</v>
          </cell>
          <cell r="AL2488">
            <v>1</v>
          </cell>
          <cell r="AM2488">
            <v>1</v>
          </cell>
        </row>
        <row r="2489">
          <cell r="F2489">
            <v>355465981</v>
          </cell>
          <cell r="G2489" t="str">
            <v>AH6598</v>
          </cell>
          <cell r="H2489" t="str">
            <v>Brake Hose</v>
          </cell>
          <cell r="J2489" t="str">
            <v>Brake Hydraulics</v>
          </cell>
          <cell r="K2489" t="str">
            <v>IT</v>
          </cell>
          <cell r="L2489" t="str">
            <v>E</v>
          </cell>
          <cell r="N2489" t="str">
            <v>active</v>
          </cell>
          <cell r="P2489" t="str">
            <v>AH6598</v>
          </cell>
          <cell r="Q2489" t="str">
            <v>-</v>
          </cell>
          <cell r="R2489" t="str">
            <v>STANDARD W/O NORTH AMERICA (World w/o Canada, Great Britain, Ireland, USA)</v>
          </cell>
          <cell r="S2489">
            <v>7.15</v>
          </cell>
          <cell r="T2489">
            <v>5.62</v>
          </cell>
          <cell r="V2489">
            <v>43614</v>
          </cell>
          <cell r="Y2489" t="str">
            <v/>
          </cell>
          <cell r="Z2489" t="str">
            <v/>
          </cell>
          <cell r="AC2489" t="str">
            <v/>
          </cell>
          <cell r="AD2489" t="str">
            <v/>
          </cell>
          <cell r="AE2489">
            <v>260</v>
          </cell>
          <cell r="AF2489">
            <v>190</v>
          </cell>
          <cell r="AG2489">
            <v>35</v>
          </cell>
          <cell r="AH2489">
            <v>134</v>
          </cell>
          <cell r="AI2489">
            <v>124</v>
          </cell>
          <cell r="AJ2489">
            <v>134</v>
          </cell>
          <cell r="AK2489">
            <v>124</v>
          </cell>
          <cell r="AL2489">
            <v>1</v>
          </cell>
          <cell r="AM2489">
            <v>1</v>
          </cell>
        </row>
        <row r="2490">
          <cell r="F2490">
            <v>355465991</v>
          </cell>
          <cell r="G2490" t="str">
            <v>AH6599</v>
          </cell>
          <cell r="H2490" t="str">
            <v>Brake Hose</v>
          </cell>
          <cell r="J2490" t="str">
            <v>Brake Hydraulics</v>
          </cell>
          <cell r="K2490" t="str">
            <v>IT</v>
          </cell>
          <cell r="L2490" t="str">
            <v>E</v>
          </cell>
          <cell r="N2490" t="str">
            <v>active</v>
          </cell>
          <cell r="P2490" t="str">
            <v>AH6599</v>
          </cell>
          <cell r="Q2490" t="str">
            <v>-</v>
          </cell>
          <cell r="R2490" t="str">
            <v>STANDARD W/O NORTH AMERICA (World w/o Canada, Great Britain, Ireland, USA)</v>
          </cell>
          <cell r="S2490">
            <v>10.8</v>
          </cell>
          <cell r="T2490">
            <v>8.48</v>
          </cell>
          <cell r="V2490">
            <v>43614</v>
          </cell>
          <cell r="Y2490" t="str">
            <v/>
          </cell>
          <cell r="Z2490" t="str">
            <v/>
          </cell>
          <cell r="AC2490" t="str">
            <v/>
          </cell>
          <cell r="AD2490" t="str">
            <v/>
          </cell>
          <cell r="AE2490">
            <v>260</v>
          </cell>
          <cell r="AF2490">
            <v>190</v>
          </cell>
          <cell r="AG2490">
            <v>35</v>
          </cell>
          <cell r="AH2490">
            <v>167</v>
          </cell>
          <cell r="AI2490">
            <v>157</v>
          </cell>
          <cell r="AJ2490">
            <v>167</v>
          </cell>
          <cell r="AK2490">
            <v>157</v>
          </cell>
          <cell r="AL2490">
            <v>1</v>
          </cell>
          <cell r="AM2490">
            <v>1</v>
          </cell>
        </row>
        <row r="2491">
          <cell r="F2491">
            <v>355466001</v>
          </cell>
          <cell r="G2491" t="str">
            <v>AH6600</v>
          </cell>
          <cell r="H2491" t="str">
            <v>Brake Hose</v>
          </cell>
          <cell r="J2491" t="str">
            <v>Brake Hydraulics</v>
          </cell>
          <cell r="K2491" t="str">
            <v>CN</v>
          </cell>
          <cell r="L2491" t="str">
            <v>E</v>
          </cell>
          <cell r="N2491" t="str">
            <v>no longer active</v>
          </cell>
          <cell r="P2491" t="str">
            <v>AH6600</v>
          </cell>
          <cell r="Q2491" t="str">
            <v>-</v>
          </cell>
          <cell r="R2491" t="str">
            <v>STANDARD W/O NORTH AMERICA (World w/o Canada, Great Britain, Ireland, USA)</v>
          </cell>
          <cell r="Y2491" t="str">
            <v/>
          </cell>
          <cell r="Z2491" t="str">
            <v/>
          </cell>
          <cell r="AC2491" t="str">
            <v/>
          </cell>
          <cell r="AD2491" t="str">
            <v/>
          </cell>
          <cell r="AE2491">
            <v>260</v>
          </cell>
          <cell r="AF2491">
            <v>190</v>
          </cell>
          <cell r="AG2491">
            <v>35</v>
          </cell>
          <cell r="AH2491">
            <v>190</v>
          </cell>
          <cell r="AI2491">
            <v>180</v>
          </cell>
          <cell r="AJ2491">
            <v>190</v>
          </cell>
          <cell r="AK2491">
            <v>180</v>
          </cell>
          <cell r="AL2491">
            <v>1</v>
          </cell>
          <cell r="AM2491">
            <v>1</v>
          </cell>
        </row>
        <row r="2492">
          <cell r="F2492">
            <v>355466011</v>
          </cell>
          <cell r="G2492" t="str">
            <v>AH6601</v>
          </cell>
          <cell r="H2492" t="str">
            <v>Brake Hose</v>
          </cell>
          <cell r="J2492" t="str">
            <v>Brake Hydraulics</v>
          </cell>
          <cell r="K2492" t="str">
            <v>IT</v>
          </cell>
          <cell r="L2492" t="str">
            <v>E</v>
          </cell>
          <cell r="N2492" t="str">
            <v>active</v>
          </cell>
          <cell r="P2492" t="str">
            <v>AH6601</v>
          </cell>
          <cell r="Q2492" t="str">
            <v>-</v>
          </cell>
          <cell r="R2492" t="str">
            <v>STANDARD W/O NORTH AMERICA (World w/o Canada, Great Britain, Ireland, USA)</v>
          </cell>
          <cell r="S2492">
            <v>18.3</v>
          </cell>
          <cell r="T2492">
            <v>14.36</v>
          </cell>
          <cell r="V2492">
            <v>43614</v>
          </cell>
          <cell r="Y2492" t="str">
            <v/>
          </cell>
          <cell r="Z2492" t="str">
            <v/>
          </cell>
          <cell r="AC2492" t="str">
            <v/>
          </cell>
          <cell r="AD2492" t="str">
            <v/>
          </cell>
          <cell r="AE2492">
            <v>260</v>
          </cell>
          <cell r="AF2492">
            <v>190</v>
          </cell>
          <cell r="AG2492">
            <v>50</v>
          </cell>
          <cell r="AH2492">
            <v>217</v>
          </cell>
          <cell r="AI2492">
            <v>207</v>
          </cell>
          <cell r="AJ2492">
            <v>217</v>
          </cell>
          <cell r="AK2492">
            <v>207</v>
          </cell>
          <cell r="AL2492">
            <v>1</v>
          </cell>
          <cell r="AM2492">
            <v>1</v>
          </cell>
        </row>
        <row r="2493">
          <cell r="F2493">
            <v>355466021</v>
          </cell>
          <cell r="G2493" t="str">
            <v>AH6602</v>
          </cell>
          <cell r="H2493" t="str">
            <v>Brake Hose</v>
          </cell>
          <cell r="J2493" t="str">
            <v>Brake Hydraulics</v>
          </cell>
          <cell r="K2493" t="str">
            <v>IT</v>
          </cell>
          <cell r="L2493" t="str">
            <v>E</v>
          </cell>
          <cell r="N2493" t="str">
            <v>active</v>
          </cell>
          <cell r="P2493" t="str">
            <v>AH6602</v>
          </cell>
          <cell r="Q2493" t="str">
            <v>-</v>
          </cell>
          <cell r="R2493" t="str">
            <v>STANDARD W/O NORTH AMERICA (World w/o Canada, Great Britain, Ireland, USA)</v>
          </cell>
          <cell r="S2493">
            <v>17.399999999999999</v>
          </cell>
          <cell r="T2493">
            <v>13.67</v>
          </cell>
          <cell r="V2493">
            <v>43614</v>
          </cell>
          <cell r="Y2493" t="str">
            <v/>
          </cell>
          <cell r="Z2493" t="str">
            <v/>
          </cell>
          <cell r="AC2493" t="str">
            <v/>
          </cell>
          <cell r="AD2493" t="str">
            <v/>
          </cell>
          <cell r="AE2493">
            <v>260</v>
          </cell>
          <cell r="AF2493">
            <v>190</v>
          </cell>
          <cell r="AG2493">
            <v>50</v>
          </cell>
          <cell r="AH2493">
            <v>209</v>
          </cell>
          <cell r="AI2493">
            <v>199</v>
          </cell>
          <cell r="AJ2493">
            <v>209</v>
          </cell>
          <cell r="AK2493">
            <v>199</v>
          </cell>
          <cell r="AL2493">
            <v>1</v>
          </cell>
          <cell r="AM2493">
            <v>1</v>
          </cell>
        </row>
        <row r="2494">
          <cell r="F2494">
            <v>355466031</v>
          </cell>
          <cell r="G2494" t="str">
            <v>AH6603</v>
          </cell>
          <cell r="H2494" t="str">
            <v>Brake Hose</v>
          </cell>
          <cell r="J2494" t="str">
            <v>Brake Hydraulics</v>
          </cell>
          <cell r="K2494" t="str">
            <v>IT</v>
          </cell>
          <cell r="L2494" t="str">
            <v>E</v>
          </cell>
          <cell r="N2494" t="str">
            <v>active</v>
          </cell>
          <cell r="P2494" t="str">
            <v>AH6603</v>
          </cell>
          <cell r="Q2494" t="str">
            <v>-</v>
          </cell>
          <cell r="R2494" t="str">
            <v>STANDARD W/O NORTH AMERICA (World w/o Canada, Great Britain, Ireland, USA)</v>
          </cell>
          <cell r="S2494">
            <v>6.95</v>
          </cell>
          <cell r="T2494">
            <v>5.46</v>
          </cell>
          <cell r="V2494">
            <v>43614</v>
          </cell>
          <cell r="Y2494" t="str">
            <v/>
          </cell>
          <cell r="Z2494" t="str">
            <v/>
          </cell>
          <cell r="AC2494" t="str">
            <v/>
          </cell>
          <cell r="AD2494" t="str">
            <v/>
          </cell>
          <cell r="AE2494">
            <v>260</v>
          </cell>
          <cell r="AF2494">
            <v>150</v>
          </cell>
          <cell r="AG2494">
            <v>35</v>
          </cell>
          <cell r="AH2494">
            <v>111</v>
          </cell>
          <cell r="AI2494">
            <v>101</v>
          </cell>
          <cell r="AJ2494">
            <v>111</v>
          </cell>
          <cell r="AK2494">
            <v>101</v>
          </cell>
          <cell r="AL2494">
            <v>1</v>
          </cell>
          <cell r="AM2494">
            <v>1</v>
          </cell>
        </row>
        <row r="2495">
          <cell r="F2495">
            <v>355466041</v>
          </cell>
          <cell r="G2495" t="str">
            <v>AH6604</v>
          </cell>
          <cell r="H2495" t="str">
            <v>Brake Hose</v>
          </cell>
          <cell r="J2495" t="str">
            <v>Brake Hydraulics</v>
          </cell>
          <cell r="K2495" t="str">
            <v>HU</v>
          </cell>
          <cell r="L2495" t="str">
            <v>E</v>
          </cell>
          <cell r="N2495" t="str">
            <v>no longer active</v>
          </cell>
          <cell r="P2495" t="str">
            <v>AH6604</v>
          </cell>
          <cell r="Q2495" t="str">
            <v>-</v>
          </cell>
          <cell r="R2495" t="str">
            <v>STANDARD W/O NORTH AMERICA (World w/o Canada, Great Britain, Ireland, USA)</v>
          </cell>
          <cell r="S2495">
            <v>6.93</v>
          </cell>
          <cell r="T2495">
            <v>5.45</v>
          </cell>
          <cell r="V2495">
            <v>43614</v>
          </cell>
          <cell r="Y2495" t="str">
            <v/>
          </cell>
          <cell r="Z2495" t="str">
            <v/>
          </cell>
          <cell r="AC2495" t="str">
            <v/>
          </cell>
          <cell r="AD2495" t="str">
            <v/>
          </cell>
          <cell r="AE2495">
            <v>260</v>
          </cell>
          <cell r="AF2495">
            <v>190</v>
          </cell>
          <cell r="AG2495">
            <v>35</v>
          </cell>
          <cell r="AH2495">
            <v>184</v>
          </cell>
          <cell r="AI2495">
            <v>174</v>
          </cell>
          <cell r="AJ2495">
            <v>184</v>
          </cell>
          <cell r="AK2495">
            <v>174</v>
          </cell>
          <cell r="AL2495">
            <v>1</v>
          </cell>
          <cell r="AM2495">
            <v>1</v>
          </cell>
        </row>
        <row r="2496">
          <cell r="F2496">
            <v>355466051</v>
          </cell>
          <cell r="G2496" t="str">
            <v>AH6605</v>
          </cell>
          <cell r="H2496" t="str">
            <v>Brake Hose</v>
          </cell>
          <cell r="J2496" t="str">
            <v>Brake Hydraulics</v>
          </cell>
          <cell r="K2496" t="str">
            <v>SK</v>
          </cell>
          <cell r="L2496" t="str">
            <v>E</v>
          </cell>
          <cell r="N2496" t="str">
            <v>no longer active</v>
          </cell>
          <cell r="P2496" t="str">
            <v>AH6605</v>
          </cell>
          <cell r="Q2496" t="str">
            <v>-</v>
          </cell>
          <cell r="R2496" t="str">
            <v>STANDARD W/O NORTH AMERICA (World w/o Canada, Great Britain, Ireland, USA)</v>
          </cell>
          <cell r="S2496">
            <v>13.32</v>
          </cell>
          <cell r="T2496">
            <v>10.45</v>
          </cell>
          <cell r="V2496">
            <v>43614</v>
          </cell>
          <cell r="Y2496" t="str">
            <v/>
          </cell>
          <cell r="Z2496" t="str">
            <v/>
          </cell>
          <cell r="AC2496" t="str">
            <v/>
          </cell>
          <cell r="AD2496" t="str">
            <v/>
          </cell>
          <cell r="AE2496">
            <v>450</v>
          </cell>
          <cell r="AF2496">
            <v>50</v>
          </cell>
          <cell r="AG2496">
            <v>20</v>
          </cell>
          <cell r="AH2496">
            <v>107</v>
          </cell>
          <cell r="AI2496">
            <v>97</v>
          </cell>
          <cell r="AJ2496">
            <v>107</v>
          </cell>
          <cell r="AK2496">
            <v>97</v>
          </cell>
          <cell r="AL2496">
            <v>1</v>
          </cell>
          <cell r="AM2496">
            <v>1</v>
          </cell>
        </row>
        <row r="2497">
          <cell r="F2497">
            <v>355466061</v>
          </cell>
          <cell r="G2497" t="str">
            <v>AH6606</v>
          </cell>
          <cell r="H2497" t="str">
            <v>Brake Hose</v>
          </cell>
          <cell r="J2497" t="str">
            <v>Brake Hydraulics</v>
          </cell>
          <cell r="K2497" t="str">
            <v>HU</v>
          </cell>
          <cell r="L2497" t="str">
            <v>E</v>
          </cell>
          <cell r="N2497" t="str">
            <v>active</v>
          </cell>
          <cell r="P2497" t="str">
            <v>AH6606</v>
          </cell>
          <cell r="Q2497" t="str">
            <v>-</v>
          </cell>
          <cell r="R2497" t="str">
            <v>STANDARD W/O NORTH AMERICA (World w/o Canada, Great Britain, Ireland, USA)</v>
          </cell>
          <cell r="S2497">
            <v>5.36</v>
          </cell>
          <cell r="T2497">
            <v>4.21</v>
          </cell>
          <cell r="V2497">
            <v>43614</v>
          </cell>
          <cell r="Y2497" t="str">
            <v/>
          </cell>
          <cell r="Z2497" t="str">
            <v/>
          </cell>
          <cell r="AC2497" t="str">
            <v/>
          </cell>
          <cell r="AD2497" t="str">
            <v/>
          </cell>
          <cell r="AE2497">
            <v>450</v>
          </cell>
          <cell r="AF2497">
            <v>50</v>
          </cell>
          <cell r="AG2497">
            <v>35</v>
          </cell>
          <cell r="AH2497">
            <v>100</v>
          </cell>
          <cell r="AI2497">
            <v>90</v>
          </cell>
          <cell r="AJ2497">
            <v>100</v>
          </cell>
          <cell r="AK2497">
            <v>90</v>
          </cell>
          <cell r="AL2497">
            <v>1</v>
          </cell>
          <cell r="AM2497">
            <v>1</v>
          </cell>
        </row>
        <row r="2498">
          <cell r="F2498">
            <v>355466071</v>
          </cell>
          <cell r="G2498" t="str">
            <v>AH6607</v>
          </cell>
          <cell r="H2498" t="str">
            <v>Brake Hose</v>
          </cell>
          <cell r="J2498" t="str">
            <v>Brake Hydraulics</v>
          </cell>
          <cell r="K2498" t="str">
            <v>SK</v>
          </cell>
          <cell r="L2498" t="str">
            <v>E</v>
          </cell>
          <cell r="N2498" t="str">
            <v>active</v>
          </cell>
          <cell r="P2498" t="str">
            <v>AH6607</v>
          </cell>
          <cell r="Q2498" t="str">
            <v>-</v>
          </cell>
          <cell r="R2498" t="str">
            <v>STANDARD W/O NORTH AMERICA (World w/o Canada, Great Britain, Ireland, USA)</v>
          </cell>
          <cell r="S2498">
            <v>14.6</v>
          </cell>
          <cell r="T2498">
            <v>11.46</v>
          </cell>
          <cell r="V2498">
            <v>43614</v>
          </cell>
          <cell r="Y2498" t="str">
            <v/>
          </cell>
          <cell r="Z2498" t="str">
            <v/>
          </cell>
          <cell r="AC2498" t="str">
            <v/>
          </cell>
          <cell r="AD2498" t="str">
            <v/>
          </cell>
          <cell r="AE2498">
            <v>450</v>
          </cell>
          <cell r="AF2498">
            <v>50</v>
          </cell>
          <cell r="AG2498">
            <v>20</v>
          </cell>
          <cell r="AH2498">
            <v>108</v>
          </cell>
          <cell r="AI2498">
            <v>98</v>
          </cell>
          <cell r="AJ2498">
            <v>108</v>
          </cell>
          <cell r="AK2498">
            <v>98</v>
          </cell>
          <cell r="AL2498">
            <v>1</v>
          </cell>
          <cell r="AM2498">
            <v>1</v>
          </cell>
        </row>
        <row r="2499">
          <cell r="F2499">
            <v>355466081</v>
          </cell>
          <cell r="G2499" t="str">
            <v>AH6608</v>
          </cell>
          <cell r="H2499" t="str">
            <v>Brake Hose</v>
          </cell>
          <cell r="J2499" t="str">
            <v>Brake Hydraulics</v>
          </cell>
          <cell r="K2499" t="str">
            <v>IT</v>
          </cell>
          <cell r="L2499" t="str">
            <v>E</v>
          </cell>
          <cell r="N2499" t="str">
            <v>active</v>
          </cell>
          <cell r="P2499" t="str">
            <v>AH6608</v>
          </cell>
          <cell r="Q2499" t="str">
            <v>-</v>
          </cell>
          <cell r="R2499" t="str">
            <v>STANDARD W/O NORTH AMERICA (World w/o Canada, Great Britain, Ireland, USA)</v>
          </cell>
          <cell r="S2499">
            <v>13.9</v>
          </cell>
          <cell r="T2499">
            <v>10.91</v>
          </cell>
          <cell r="V2499">
            <v>43614</v>
          </cell>
          <cell r="Y2499" t="str">
            <v/>
          </cell>
          <cell r="Z2499" t="str">
            <v/>
          </cell>
          <cell r="AC2499" t="str">
            <v/>
          </cell>
          <cell r="AD2499" t="str">
            <v/>
          </cell>
          <cell r="AE2499">
            <v>450</v>
          </cell>
          <cell r="AF2499">
            <v>50</v>
          </cell>
          <cell r="AG2499">
            <v>20</v>
          </cell>
          <cell r="AH2499">
            <v>154</v>
          </cell>
          <cell r="AI2499">
            <v>144</v>
          </cell>
          <cell r="AJ2499">
            <v>154</v>
          </cell>
          <cell r="AK2499">
            <v>144</v>
          </cell>
          <cell r="AL2499">
            <v>1</v>
          </cell>
          <cell r="AM2499">
            <v>1</v>
          </cell>
        </row>
        <row r="2500">
          <cell r="F2500">
            <v>355466091</v>
          </cell>
          <cell r="G2500" t="str">
            <v>AH6609</v>
          </cell>
          <cell r="H2500" t="str">
            <v>Brake Hose</v>
          </cell>
          <cell r="J2500" t="str">
            <v>Brake Hydraulics</v>
          </cell>
          <cell r="K2500" t="str">
            <v>IT</v>
          </cell>
          <cell r="L2500" t="str">
            <v>E</v>
          </cell>
          <cell r="N2500" t="str">
            <v>active</v>
          </cell>
          <cell r="P2500" t="str">
            <v>AH6609</v>
          </cell>
          <cell r="Q2500" t="str">
            <v>-</v>
          </cell>
          <cell r="R2500" t="str">
            <v>STANDARD W/O NORTH AMERICA (World w/o Canada, Great Britain, Ireland, USA)</v>
          </cell>
          <cell r="S2500">
            <v>6.71</v>
          </cell>
          <cell r="T2500">
            <v>5.27</v>
          </cell>
          <cell r="V2500">
            <v>43614</v>
          </cell>
          <cell r="Y2500" t="str">
            <v/>
          </cell>
          <cell r="Z2500" t="str">
            <v/>
          </cell>
          <cell r="AC2500" t="str">
            <v/>
          </cell>
          <cell r="AD2500" t="str">
            <v/>
          </cell>
          <cell r="AE2500">
            <v>260</v>
          </cell>
          <cell r="AF2500">
            <v>150</v>
          </cell>
          <cell r="AG2500">
            <v>20</v>
          </cell>
          <cell r="AH2500">
            <v>140</v>
          </cell>
          <cell r="AI2500">
            <v>130</v>
          </cell>
          <cell r="AJ2500">
            <v>140</v>
          </cell>
          <cell r="AK2500">
            <v>130</v>
          </cell>
          <cell r="AL2500">
            <v>1</v>
          </cell>
          <cell r="AM2500">
            <v>1</v>
          </cell>
        </row>
        <row r="2501">
          <cell r="F2501">
            <v>355466101</v>
          </cell>
          <cell r="G2501" t="str">
            <v>AH6610</v>
          </cell>
          <cell r="H2501" t="str">
            <v>Brake Hose</v>
          </cell>
          <cell r="J2501" t="str">
            <v>Brake Hydraulics</v>
          </cell>
          <cell r="K2501" t="str">
            <v>IT</v>
          </cell>
          <cell r="L2501" t="str">
            <v>E</v>
          </cell>
          <cell r="N2501" t="str">
            <v>active</v>
          </cell>
          <cell r="P2501" t="str">
            <v>AH6610</v>
          </cell>
          <cell r="Q2501" t="str">
            <v>-</v>
          </cell>
          <cell r="R2501" t="str">
            <v>STANDARD W/O NORTH AMERICA (World w/o Canada, Great Britain, Ireland, USA)</v>
          </cell>
          <cell r="S2501">
            <v>6.09</v>
          </cell>
          <cell r="T2501">
            <v>4.78</v>
          </cell>
          <cell r="V2501">
            <v>43614</v>
          </cell>
          <cell r="Y2501" t="str">
            <v/>
          </cell>
          <cell r="Z2501" t="str">
            <v/>
          </cell>
          <cell r="AC2501" t="str">
            <v/>
          </cell>
          <cell r="AD2501" t="str">
            <v/>
          </cell>
          <cell r="AE2501">
            <v>260</v>
          </cell>
          <cell r="AF2501">
            <v>190</v>
          </cell>
          <cell r="AG2501">
            <v>35</v>
          </cell>
          <cell r="AH2501">
            <v>132</v>
          </cell>
          <cell r="AI2501">
            <v>122</v>
          </cell>
          <cell r="AJ2501">
            <v>132</v>
          </cell>
          <cell r="AK2501">
            <v>122</v>
          </cell>
          <cell r="AL2501">
            <v>1</v>
          </cell>
          <cell r="AM2501">
            <v>1</v>
          </cell>
        </row>
        <row r="2502">
          <cell r="F2502">
            <v>355466111</v>
          </cell>
          <cell r="G2502" t="str">
            <v>AH6611</v>
          </cell>
          <cell r="H2502" t="str">
            <v>Brake Hose</v>
          </cell>
          <cell r="J2502" t="str">
            <v>Brake Hydraulics</v>
          </cell>
          <cell r="K2502" t="str">
            <v>HU</v>
          </cell>
          <cell r="L2502" t="str">
            <v>E</v>
          </cell>
          <cell r="N2502" t="str">
            <v>no longer active</v>
          </cell>
          <cell r="P2502" t="str">
            <v>AH6611</v>
          </cell>
          <cell r="Q2502" t="str">
            <v>-</v>
          </cell>
          <cell r="R2502" t="str">
            <v>STANDARD W/O NORTH AMERICA (World w/o Canada, Great Britain, Ireland, USA)</v>
          </cell>
          <cell r="S2502">
            <v>6.98</v>
          </cell>
          <cell r="T2502">
            <v>5.48</v>
          </cell>
          <cell r="V2502">
            <v>43614</v>
          </cell>
          <cell r="Y2502" t="str">
            <v/>
          </cell>
          <cell r="Z2502" t="str">
            <v/>
          </cell>
          <cell r="AC2502" t="str">
            <v/>
          </cell>
          <cell r="AD2502" t="str">
            <v/>
          </cell>
          <cell r="AE2502">
            <v>290</v>
          </cell>
          <cell r="AF2502">
            <v>190</v>
          </cell>
          <cell r="AG2502">
            <v>20</v>
          </cell>
          <cell r="AH2502">
            <v>126</v>
          </cell>
          <cell r="AI2502">
            <v>116</v>
          </cell>
          <cell r="AJ2502">
            <v>126</v>
          </cell>
          <cell r="AK2502">
            <v>116</v>
          </cell>
          <cell r="AL2502">
            <v>1</v>
          </cell>
          <cell r="AM2502">
            <v>1</v>
          </cell>
        </row>
        <row r="2503">
          <cell r="F2503">
            <v>355466121</v>
          </cell>
          <cell r="G2503" t="str">
            <v>AH6612</v>
          </cell>
          <cell r="H2503" t="str">
            <v>Brake Hose</v>
          </cell>
          <cell r="J2503" t="str">
            <v>Brake Hydraulics</v>
          </cell>
          <cell r="K2503" t="str">
            <v>IT</v>
          </cell>
          <cell r="L2503" t="str">
            <v>E</v>
          </cell>
          <cell r="N2503" t="str">
            <v>active</v>
          </cell>
          <cell r="P2503" t="str">
            <v>AH6612</v>
          </cell>
          <cell r="Q2503" t="str">
            <v>-</v>
          </cell>
          <cell r="R2503" t="str">
            <v>STANDARD W/O NORTH AMERICA (World w/o Canada, Great Britain, Ireland, USA)</v>
          </cell>
          <cell r="S2503">
            <v>15.7</v>
          </cell>
          <cell r="T2503">
            <v>12.33</v>
          </cell>
          <cell r="V2503">
            <v>43614</v>
          </cell>
          <cell r="Y2503" t="str">
            <v/>
          </cell>
          <cell r="Z2503" t="str">
            <v/>
          </cell>
          <cell r="AC2503" t="str">
            <v/>
          </cell>
          <cell r="AD2503" t="str">
            <v/>
          </cell>
          <cell r="AE2503">
            <v>290</v>
          </cell>
          <cell r="AF2503">
            <v>190</v>
          </cell>
          <cell r="AG2503">
            <v>20</v>
          </cell>
          <cell r="AH2503">
            <v>162</v>
          </cell>
          <cell r="AI2503">
            <v>152</v>
          </cell>
          <cell r="AJ2503">
            <v>162</v>
          </cell>
          <cell r="AK2503">
            <v>152</v>
          </cell>
          <cell r="AL2503">
            <v>1</v>
          </cell>
          <cell r="AM2503">
            <v>1</v>
          </cell>
        </row>
        <row r="2504">
          <cell r="F2504">
            <v>355466131</v>
          </cell>
          <cell r="G2504" t="str">
            <v>AH6613</v>
          </cell>
          <cell r="H2504" t="str">
            <v>Brake Hose</v>
          </cell>
          <cell r="J2504" t="str">
            <v>Brake Hydraulics</v>
          </cell>
          <cell r="K2504" t="str">
            <v>IT</v>
          </cell>
          <cell r="L2504" t="str">
            <v>E</v>
          </cell>
          <cell r="N2504" t="str">
            <v>active</v>
          </cell>
          <cell r="P2504" t="str">
            <v>AH6613</v>
          </cell>
          <cell r="Q2504" t="str">
            <v>-</v>
          </cell>
          <cell r="R2504" t="str">
            <v>STANDARD W/O NORTH AMERICA (World w/o Canada, Great Britain, Ireland, USA)</v>
          </cell>
          <cell r="S2504">
            <v>20.9</v>
          </cell>
          <cell r="T2504">
            <v>16.41</v>
          </cell>
          <cell r="V2504">
            <v>43614</v>
          </cell>
          <cell r="Y2504" t="str">
            <v/>
          </cell>
          <cell r="Z2504" t="str">
            <v/>
          </cell>
          <cell r="AC2504" t="str">
            <v/>
          </cell>
          <cell r="AD2504" t="str">
            <v/>
          </cell>
          <cell r="AE2504">
            <v>290</v>
          </cell>
          <cell r="AF2504">
            <v>190</v>
          </cell>
          <cell r="AG2504">
            <v>70</v>
          </cell>
          <cell r="AH2504">
            <v>173</v>
          </cell>
          <cell r="AI2504">
            <v>163</v>
          </cell>
          <cell r="AJ2504">
            <v>173</v>
          </cell>
          <cell r="AK2504">
            <v>163</v>
          </cell>
          <cell r="AL2504">
            <v>1</v>
          </cell>
          <cell r="AM2504">
            <v>1</v>
          </cell>
        </row>
        <row r="2505">
          <cell r="F2505">
            <v>355466141</v>
          </cell>
          <cell r="G2505" t="str">
            <v>AH6614</v>
          </cell>
          <cell r="H2505" t="str">
            <v>Brake Hose</v>
          </cell>
          <cell r="J2505" t="str">
            <v>Brake Hydraulics</v>
          </cell>
          <cell r="K2505" t="str">
            <v>IT</v>
          </cell>
          <cell r="L2505" t="str">
            <v>E</v>
          </cell>
          <cell r="N2505" t="str">
            <v>active</v>
          </cell>
          <cell r="P2505" t="str">
            <v>AH6614</v>
          </cell>
          <cell r="Q2505" t="str">
            <v>-</v>
          </cell>
          <cell r="R2505" t="str">
            <v>STANDARD W/O NORTH AMERICA (World w/o Canada, Great Britain, Ireland, USA)</v>
          </cell>
          <cell r="S2505">
            <v>6.06</v>
          </cell>
          <cell r="T2505">
            <v>4.76</v>
          </cell>
          <cell r="V2505">
            <v>43614</v>
          </cell>
          <cell r="Y2505" t="str">
            <v/>
          </cell>
          <cell r="Z2505" t="str">
            <v/>
          </cell>
          <cell r="AC2505" t="str">
            <v/>
          </cell>
          <cell r="AD2505" t="str">
            <v/>
          </cell>
          <cell r="AE2505">
            <v>260</v>
          </cell>
          <cell r="AF2505">
            <v>150</v>
          </cell>
          <cell r="AG2505">
            <v>35</v>
          </cell>
          <cell r="AH2505">
            <v>136</v>
          </cell>
          <cell r="AI2505">
            <v>126</v>
          </cell>
          <cell r="AJ2505">
            <v>136</v>
          </cell>
          <cell r="AK2505">
            <v>126</v>
          </cell>
          <cell r="AL2505">
            <v>1</v>
          </cell>
          <cell r="AM2505">
            <v>1</v>
          </cell>
        </row>
        <row r="2506">
          <cell r="F2506">
            <v>355466151</v>
          </cell>
          <cell r="G2506" t="str">
            <v>AH6615</v>
          </cell>
          <cell r="H2506" t="str">
            <v>Brake Hose</v>
          </cell>
          <cell r="J2506" t="str">
            <v>Brake Hydraulics</v>
          </cell>
          <cell r="K2506" t="str">
            <v>IT</v>
          </cell>
          <cell r="L2506" t="str">
            <v>E</v>
          </cell>
          <cell r="N2506" t="str">
            <v>active</v>
          </cell>
          <cell r="P2506" t="str">
            <v>AH6615</v>
          </cell>
          <cell r="Q2506" t="str">
            <v>-</v>
          </cell>
          <cell r="R2506" t="str">
            <v>STANDARD W/O NORTH AMERICA (World w/o Canada, Great Britain, Ireland, USA)</v>
          </cell>
          <cell r="S2506">
            <v>19.37</v>
          </cell>
          <cell r="T2506">
            <v>15.21</v>
          </cell>
          <cell r="V2506">
            <v>43614</v>
          </cell>
          <cell r="Y2506" t="str">
            <v/>
          </cell>
          <cell r="Z2506" t="str">
            <v/>
          </cell>
          <cell r="AC2506" t="str">
            <v/>
          </cell>
          <cell r="AD2506" t="str">
            <v/>
          </cell>
          <cell r="AE2506">
            <v>290</v>
          </cell>
          <cell r="AF2506">
            <v>190</v>
          </cell>
          <cell r="AG2506">
            <v>70</v>
          </cell>
          <cell r="AH2506">
            <v>440</v>
          </cell>
          <cell r="AI2506">
            <v>430</v>
          </cell>
          <cell r="AJ2506">
            <v>440</v>
          </cell>
          <cell r="AK2506">
            <v>430</v>
          </cell>
          <cell r="AL2506">
            <v>1</v>
          </cell>
          <cell r="AM2506">
            <v>1</v>
          </cell>
        </row>
        <row r="2507">
          <cell r="F2507">
            <v>355466161</v>
          </cell>
          <cell r="G2507" t="str">
            <v>AH6616</v>
          </cell>
          <cell r="H2507" t="str">
            <v>Brake Hose</v>
          </cell>
          <cell r="J2507" t="str">
            <v>Brake Hydraulics</v>
          </cell>
          <cell r="K2507" t="str">
            <v>IT</v>
          </cell>
          <cell r="L2507" t="str">
            <v>E</v>
          </cell>
          <cell r="N2507" t="str">
            <v>active</v>
          </cell>
          <cell r="P2507" t="str">
            <v>AH6616</v>
          </cell>
          <cell r="Q2507" t="str">
            <v>-</v>
          </cell>
          <cell r="R2507" t="str">
            <v>STANDARD W/O NORTH AMERICA (World w/o Canada, Great Britain, Ireland, USA)</v>
          </cell>
          <cell r="S2507">
            <v>8.6999999999999993</v>
          </cell>
          <cell r="T2507">
            <v>6.82</v>
          </cell>
          <cell r="V2507">
            <v>43614</v>
          </cell>
          <cell r="Y2507" t="str">
            <v/>
          </cell>
          <cell r="Z2507" t="str">
            <v/>
          </cell>
          <cell r="AC2507" t="str">
            <v/>
          </cell>
          <cell r="AD2507" t="str">
            <v/>
          </cell>
          <cell r="AE2507">
            <v>290</v>
          </cell>
          <cell r="AF2507">
            <v>190</v>
          </cell>
          <cell r="AG2507">
            <v>35</v>
          </cell>
          <cell r="AH2507">
            <v>122</v>
          </cell>
          <cell r="AI2507">
            <v>112</v>
          </cell>
          <cell r="AJ2507">
            <v>122</v>
          </cell>
          <cell r="AK2507">
            <v>112</v>
          </cell>
          <cell r="AL2507">
            <v>1</v>
          </cell>
          <cell r="AM2507">
            <v>1</v>
          </cell>
        </row>
        <row r="2508">
          <cell r="F2508">
            <v>355466171</v>
          </cell>
          <cell r="G2508" t="str">
            <v>AH6617</v>
          </cell>
          <cell r="H2508" t="str">
            <v>Brake Hose</v>
          </cell>
          <cell r="J2508" t="str">
            <v>Brake Hydraulics</v>
          </cell>
          <cell r="K2508" t="str">
            <v>IT</v>
          </cell>
          <cell r="L2508" t="str">
            <v>E</v>
          </cell>
          <cell r="N2508" t="str">
            <v>no longer active</v>
          </cell>
          <cell r="P2508" t="str">
            <v>AH6617</v>
          </cell>
          <cell r="Q2508" t="str">
            <v>-</v>
          </cell>
          <cell r="R2508" t="str">
            <v>STANDARD W/O NORTH AMERICA (World w/o Canada, Great Britain, Ireland, USA)</v>
          </cell>
          <cell r="S2508">
            <v>17.899999999999999</v>
          </cell>
          <cell r="T2508">
            <v>14.05</v>
          </cell>
          <cell r="V2508">
            <v>43614</v>
          </cell>
          <cell r="Y2508" t="str">
            <v/>
          </cell>
          <cell r="Z2508" t="str">
            <v/>
          </cell>
          <cell r="AC2508" t="str">
            <v/>
          </cell>
          <cell r="AD2508" t="str">
            <v/>
          </cell>
          <cell r="AE2508">
            <v>290</v>
          </cell>
          <cell r="AF2508">
            <v>190</v>
          </cell>
          <cell r="AG2508">
            <v>20</v>
          </cell>
          <cell r="AH2508">
            <v>136</v>
          </cell>
          <cell r="AI2508">
            <v>126</v>
          </cell>
          <cell r="AJ2508">
            <v>136</v>
          </cell>
          <cell r="AK2508">
            <v>126</v>
          </cell>
          <cell r="AL2508">
            <v>1</v>
          </cell>
          <cell r="AM2508">
            <v>1</v>
          </cell>
        </row>
        <row r="2509">
          <cell r="F2509">
            <v>355466181</v>
          </cell>
          <cell r="G2509" t="str">
            <v>AH6618</v>
          </cell>
          <cell r="H2509" t="str">
            <v>Brake Hose</v>
          </cell>
          <cell r="J2509" t="str">
            <v>Brake Hydraulics</v>
          </cell>
          <cell r="K2509" t="str">
            <v>IT</v>
          </cell>
          <cell r="L2509" t="str">
            <v>E</v>
          </cell>
          <cell r="N2509" t="str">
            <v>no longer active</v>
          </cell>
          <cell r="P2509" t="str">
            <v>AH6618</v>
          </cell>
          <cell r="Q2509" t="str">
            <v>8AH 355 466-211</v>
          </cell>
          <cell r="R2509" t="str">
            <v>STANDARD W/O NORTH AMERICA (World w/o Canada, Great Britain, Ireland, USA)</v>
          </cell>
          <cell r="S2509">
            <v>11.7</v>
          </cell>
          <cell r="T2509">
            <v>9.19</v>
          </cell>
          <cell r="V2509">
            <v>43614</v>
          </cell>
          <cell r="Y2509" t="str">
            <v/>
          </cell>
          <cell r="Z2509" t="str">
            <v/>
          </cell>
          <cell r="AC2509" t="str">
            <v/>
          </cell>
          <cell r="AD2509" t="str">
            <v/>
          </cell>
          <cell r="AE2509">
            <v>290</v>
          </cell>
          <cell r="AF2509">
            <v>190</v>
          </cell>
          <cell r="AG2509">
            <v>20</v>
          </cell>
          <cell r="AH2509">
            <v>135</v>
          </cell>
          <cell r="AI2509">
            <v>125</v>
          </cell>
          <cell r="AJ2509">
            <v>135</v>
          </cell>
          <cell r="AK2509">
            <v>125</v>
          </cell>
          <cell r="AL2509">
            <v>1</v>
          </cell>
          <cell r="AM2509">
            <v>1</v>
          </cell>
        </row>
        <row r="2510">
          <cell r="F2510">
            <v>355466191</v>
          </cell>
          <cell r="G2510" t="str">
            <v>AH6619</v>
          </cell>
          <cell r="H2510" t="str">
            <v>Brake Hose</v>
          </cell>
          <cell r="J2510" t="str">
            <v>Brake Hydraulics</v>
          </cell>
          <cell r="K2510" t="str">
            <v>IT</v>
          </cell>
          <cell r="L2510" t="str">
            <v>E</v>
          </cell>
          <cell r="N2510" t="str">
            <v>active</v>
          </cell>
          <cell r="P2510" t="str">
            <v>AH6619</v>
          </cell>
          <cell r="Q2510" t="str">
            <v>-</v>
          </cell>
          <cell r="R2510" t="str">
            <v>STANDARD W/O NORTH AMERICA (World w/o Canada, Great Britain, Ireland, USA)</v>
          </cell>
          <cell r="S2510">
            <v>6.4</v>
          </cell>
          <cell r="T2510">
            <v>5.03</v>
          </cell>
          <cell r="V2510">
            <v>43614</v>
          </cell>
          <cell r="Y2510" t="str">
            <v/>
          </cell>
          <cell r="Z2510" t="str">
            <v/>
          </cell>
          <cell r="AC2510" t="str">
            <v/>
          </cell>
          <cell r="AD2510" t="str">
            <v/>
          </cell>
          <cell r="AE2510">
            <v>290</v>
          </cell>
          <cell r="AF2510">
            <v>190</v>
          </cell>
          <cell r="AG2510">
            <v>35</v>
          </cell>
          <cell r="AH2510">
            <v>118</v>
          </cell>
          <cell r="AI2510">
            <v>108</v>
          </cell>
          <cell r="AJ2510">
            <v>118</v>
          </cell>
          <cell r="AK2510">
            <v>108</v>
          </cell>
          <cell r="AL2510">
            <v>1</v>
          </cell>
          <cell r="AM2510">
            <v>1</v>
          </cell>
        </row>
        <row r="2511">
          <cell r="F2511">
            <v>355466201</v>
          </cell>
          <cell r="G2511" t="str">
            <v>AH6620</v>
          </cell>
          <cell r="H2511" t="str">
            <v>Brake Hose</v>
          </cell>
          <cell r="J2511" t="str">
            <v>Brake Hydraulics</v>
          </cell>
          <cell r="K2511" t="str">
            <v>IT</v>
          </cell>
          <cell r="L2511" t="str">
            <v>E</v>
          </cell>
          <cell r="N2511" t="str">
            <v>active</v>
          </cell>
          <cell r="P2511" t="str">
            <v>AH6620</v>
          </cell>
          <cell r="Q2511" t="str">
            <v>-</v>
          </cell>
          <cell r="R2511" t="str">
            <v>STANDARD W/O NORTH AMERICA (World w/o Canada, Great Britain, Ireland, USA)</v>
          </cell>
          <cell r="S2511">
            <v>9.6999999999999993</v>
          </cell>
          <cell r="T2511">
            <v>7.61</v>
          </cell>
          <cell r="V2511">
            <v>43614</v>
          </cell>
          <cell r="Y2511" t="str">
            <v/>
          </cell>
          <cell r="Z2511" t="str">
            <v/>
          </cell>
          <cell r="AC2511" t="str">
            <v/>
          </cell>
          <cell r="AD2511" t="str">
            <v/>
          </cell>
          <cell r="AE2511">
            <v>290</v>
          </cell>
          <cell r="AF2511">
            <v>190</v>
          </cell>
          <cell r="AG2511">
            <v>35</v>
          </cell>
          <cell r="AH2511">
            <v>110</v>
          </cell>
          <cell r="AI2511">
            <v>100</v>
          </cell>
          <cell r="AJ2511">
            <v>110</v>
          </cell>
          <cell r="AK2511">
            <v>100</v>
          </cell>
          <cell r="AL2511">
            <v>1</v>
          </cell>
          <cell r="AM2511">
            <v>1</v>
          </cell>
        </row>
        <row r="2512">
          <cell r="F2512">
            <v>355466211</v>
          </cell>
          <cell r="G2512" t="str">
            <v>AH6621</v>
          </cell>
          <cell r="H2512" t="str">
            <v>Brake Hose</v>
          </cell>
          <cell r="J2512" t="str">
            <v>Brake Hydraulics</v>
          </cell>
          <cell r="K2512" t="str">
            <v>IT</v>
          </cell>
          <cell r="L2512" t="str">
            <v>E</v>
          </cell>
          <cell r="N2512" t="str">
            <v>active</v>
          </cell>
          <cell r="P2512" t="str">
            <v>AH6621</v>
          </cell>
          <cell r="Q2512" t="str">
            <v>-</v>
          </cell>
          <cell r="R2512" t="str">
            <v>STANDARD W/O NORTH AMERICA (World w/o Canada, Great Britain, Ireland, USA)</v>
          </cell>
          <cell r="S2512">
            <v>11.14</v>
          </cell>
          <cell r="T2512">
            <v>8.74</v>
          </cell>
          <cell r="V2512">
            <v>43614</v>
          </cell>
          <cell r="Y2512" t="str">
            <v/>
          </cell>
          <cell r="Z2512" t="str">
            <v/>
          </cell>
          <cell r="AC2512" t="str">
            <v/>
          </cell>
          <cell r="AD2512" t="str">
            <v/>
          </cell>
          <cell r="AE2512">
            <v>290</v>
          </cell>
          <cell r="AF2512">
            <v>190</v>
          </cell>
          <cell r="AG2512">
            <v>35</v>
          </cell>
          <cell r="AH2512">
            <v>132</v>
          </cell>
          <cell r="AI2512">
            <v>122</v>
          </cell>
          <cell r="AJ2512">
            <v>132</v>
          </cell>
          <cell r="AK2512">
            <v>122</v>
          </cell>
          <cell r="AL2512">
            <v>1</v>
          </cell>
          <cell r="AM2512">
            <v>1</v>
          </cell>
        </row>
        <row r="2513">
          <cell r="F2513">
            <v>355466221</v>
          </cell>
          <cell r="G2513" t="str">
            <v>AH6622</v>
          </cell>
          <cell r="H2513" t="str">
            <v>Brake Hose</v>
          </cell>
          <cell r="J2513" t="str">
            <v>Brake Hydraulics</v>
          </cell>
          <cell r="K2513" t="str">
            <v>IT</v>
          </cell>
          <cell r="L2513" t="str">
            <v>E</v>
          </cell>
          <cell r="N2513" t="str">
            <v>active</v>
          </cell>
          <cell r="P2513" t="str">
            <v>AH6622</v>
          </cell>
          <cell r="Q2513" t="str">
            <v>-</v>
          </cell>
          <cell r="R2513" t="str">
            <v>STANDARD W/O NORTH AMERICA (World w/o Canada, Great Britain, Ireland, USA)</v>
          </cell>
          <cell r="S2513">
            <v>20.399999999999999</v>
          </cell>
          <cell r="T2513">
            <v>16.010000000000002</v>
          </cell>
          <cell r="V2513">
            <v>43614</v>
          </cell>
          <cell r="Y2513" t="str">
            <v/>
          </cell>
          <cell r="Z2513" t="str">
            <v/>
          </cell>
          <cell r="AC2513" t="str">
            <v/>
          </cell>
          <cell r="AD2513" t="str">
            <v/>
          </cell>
          <cell r="AE2513">
            <v>290</v>
          </cell>
          <cell r="AF2513">
            <v>190</v>
          </cell>
          <cell r="AG2513">
            <v>35</v>
          </cell>
          <cell r="AH2513">
            <v>172</v>
          </cell>
          <cell r="AI2513">
            <v>162</v>
          </cell>
          <cell r="AJ2513">
            <v>172</v>
          </cell>
          <cell r="AK2513">
            <v>162</v>
          </cell>
          <cell r="AL2513">
            <v>1</v>
          </cell>
          <cell r="AM2513">
            <v>1</v>
          </cell>
        </row>
        <row r="2514">
          <cell r="F2514">
            <v>355466231</v>
          </cell>
          <cell r="G2514" t="str">
            <v>AH6623</v>
          </cell>
          <cell r="H2514" t="str">
            <v>Brake Hose</v>
          </cell>
          <cell r="J2514" t="str">
            <v>Brake Hydraulics</v>
          </cell>
          <cell r="K2514" t="str">
            <v>IT</v>
          </cell>
          <cell r="L2514" t="str">
            <v>E</v>
          </cell>
          <cell r="N2514" t="str">
            <v>active</v>
          </cell>
          <cell r="P2514" t="str">
            <v>AH6623</v>
          </cell>
          <cell r="Q2514" t="str">
            <v>-</v>
          </cell>
          <cell r="R2514" t="str">
            <v>STANDARD W/O NORTH AMERICA (World w/o Canada, Great Britain, Ireland, USA)</v>
          </cell>
          <cell r="S2514">
            <v>6.31</v>
          </cell>
          <cell r="T2514">
            <v>4.95</v>
          </cell>
          <cell r="V2514">
            <v>43614</v>
          </cell>
          <cell r="Y2514" t="str">
            <v/>
          </cell>
          <cell r="Z2514" t="str">
            <v/>
          </cell>
          <cell r="AC2514" t="str">
            <v/>
          </cell>
          <cell r="AD2514" t="str">
            <v/>
          </cell>
          <cell r="AE2514">
            <v>260</v>
          </cell>
          <cell r="AF2514">
            <v>150</v>
          </cell>
          <cell r="AG2514">
            <v>20</v>
          </cell>
          <cell r="AH2514">
            <v>112</v>
          </cell>
          <cell r="AI2514">
            <v>102</v>
          </cell>
          <cell r="AJ2514">
            <v>112</v>
          </cell>
          <cell r="AK2514">
            <v>102</v>
          </cell>
          <cell r="AL2514">
            <v>1</v>
          </cell>
          <cell r="AM2514">
            <v>1</v>
          </cell>
        </row>
        <row r="2515">
          <cell r="F2515">
            <v>355466241</v>
          </cell>
          <cell r="G2515" t="str">
            <v>AH6624</v>
          </cell>
          <cell r="H2515" t="str">
            <v>Brake Hose</v>
          </cell>
          <cell r="J2515" t="str">
            <v>Brake Hydraulics</v>
          </cell>
          <cell r="K2515" t="str">
            <v>IT</v>
          </cell>
          <cell r="L2515" t="str">
            <v>E</v>
          </cell>
          <cell r="N2515" t="str">
            <v>active</v>
          </cell>
          <cell r="P2515" t="str">
            <v>AH6624</v>
          </cell>
          <cell r="Q2515" t="str">
            <v>-</v>
          </cell>
          <cell r="R2515" t="str">
            <v>STANDARD W/O NORTH AMERICA (World w/o Canada, Great Britain, Ireland, USA)</v>
          </cell>
          <cell r="S2515">
            <v>6.4</v>
          </cell>
          <cell r="T2515">
            <v>5.03</v>
          </cell>
          <cell r="V2515">
            <v>43614</v>
          </cell>
          <cell r="Y2515" t="str">
            <v/>
          </cell>
          <cell r="Z2515" t="str">
            <v/>
          </cell>
          <cell r="AC2515" t="str">
            <v/>
          </cell>
          <cell r="AD2515" t="str">
            <v/>
          </cell>
          <cell r="AE2515">
            <v>450</v>
          </cell>
          <cell r="AF2515">
            <v>50</v>
          </cell>
          <cell r="AG2515">
            <v>35</v>
          </cell>
          <cell r="AH2515">
            <v>120</v>
          </cell>
          <cell r="AI2515">
            <v>110</v>
          </cell>
          <cell r="AJ2515">
            <v>120</v>
          </cell>
          <cell r="AK2515">
            <v>110</v>
          </cell>
          <cell r="AL2515">
            <v>1</v>
          </cell>
          <cell r="AM2515">
            <v>1</v>
          </cell>
        </row>
        <row r="2516">
          <cell r="F2516">
            <v>355466251</v>
          </cell>
          <cell r="G2516" t="str">
            <v>AH6625</v>
          </cell>
          <cell r="H2516" t="str">
            <v>Brake Hose</v>
          </cell>
          <cell r="J2516" t="str">
            <v>Brake Hydraulics</v>
          </cell>
          <cell r="K2516" t="str">
            <v>IT</v>
          </cell>
          <cell r="L2516" t="str">
            <v>E</v>
          </cell>
          <cell r="N2516" t="str">
            <v>no longer active</v>
          </cell>
          <cell r="P2516" t="str">
            <v>AH6625</v>
          </cell>
          <cell r="Q2516" t="str">
            <v>-</v>
          </cell>
          <cell r="R2516" t="str">
            <v>STANDARD W/O NORTH AMERICA (World w/o Canada, Great Britain, Ireland, USA)</v>
          </cell>
          <cell r="S2516">
            <v>19.2</v>
          </cell>
          <cell r="T2516">
            <v>15.07</v>
          </cell>
          <cell r="V2516">
            <v>43614</v>
          </cell>
          <cell r="Y2516" t="str">
            <v/>
          </cell>
          <cell r="Z2516" t="str">
            <v/>
          </cell>
          <cell r="AC2516" t="str">
            <v/>
          </cell>
          <cell r="AD2516" t="str">
            <v/>
          </cell>
          <cell r="AE2516">
            <v>290</v>
          </cell>
          <cell r="AF2516">
            <v>190</v>
          </cell>
          <cell r="AG2516">
            <v>35</v>
          </cell>
          <cell r="AH2516">
            <v>136</v>
          </cell>
          <cell r="AI2516">
            <v>126</v>
          </cell>
          <cell r="AJ2516">
            <v>136</v>
          </cell>
          <cell r="AK2516">
            <v>126</v>
          </cell>
          <cell r="AL2516">
            <v>1</v>
          </cell>
          <cell r="AM2516">
            <v>1</v>
          </cell>
        </row>
        <row r="2517">
          <cell r="F2517">
            <v>355466261</v>
          </cell>
          <cell r="G2517" t="str">
            <v>AH6626</v>
          </cell>
          <cell r="H2517" t="str">
            <v>Brake Hose</v>
          </cell>
          <cell r="J2517" t="str">
            <v>Brake Hydraulics</v>
          </cell>
          <cell r="K2517" t="str">
            <v>IT</v>
          </cell>
          <cell r="L2517" t="str">
            <v>E</v>
          </cell>
          <cell r="N2517" t="str">
            <v>no longer active</v>
          </cell>
          <cell r="P2517" t="str">
            <v>AH6626</v>
          </cell>
          <cell r="Q2517" t="str">
            <v>-</v>
          </cell>
          <cell r="R2517" t="str">
            <v>STANDARD W/O NORTH AMERICA (World w/o Canada, Great Britain, Ireland, USA)</v>
          </cell>
          <cell r="S2517">
            <v>11.8</v>
          </cell>
          <cell r="T2517">
            <v>9.27</v>
          </cell>
          <cell r="V2517">
            <v>43614</v>
          </cell>
          <cell r="Y2517" t="str">
            <v/>
          </cell>
          <cell r="Z2517" t="str">
            <v/>
          </cell>
          <cell r="AC2517" t="str">
            <v/>
          </cell>
          <cell r="AD2517" t="str">
            <v/>
          </cell>
          <cell r="AE2517">
            <v>290</v>
          </cell>
          <cell r="AF2517">
            <v>190</v>
          </cell>
          <cell r="AG2517">
            <v>20</v>
          </cell>
          <cell r="AH2517">
            <v>102</v>
          </cell>
          <cell r="AI2517">
            <v>92</v>
          </cell>
          <cell r="AJ2517">
            <v>102</v>
          </cell>
          <cell r="AK2517">
            <v>92</v>
          </cell>
          <cell r="AL2517">
            <v>1</v>
          </cell>
          <cell r="AM2517">
            <v>1</v>
          </cell>
        </row>
        <row r="2518">
          <cell r="F2518">
            <v>355466271</v>
          </cell>
          <cell r="G2518" t="str">
            <v>AH6627</v>
          </cell>
          <cell r="H2518" t="str">
            <v>Brake Hose</v>
          </cell>
          <cell r="J2518" t="str">
            <v>Brake Hydraulics</v>
          </cell>
          <cell r="K2518" t="str">
            <v>IT</v>
          </cell>
          <cell r="L2518" t="str">
            <v>E</v>
          </cell>
          <cell r="N2518" t="str">
            <v>no longer active</v>
          </cell>
          <cell r="P2518" t="str">
            <v>AH6627</v>
          </cell>
          <cell r="Q2518" t="str">
            <v>-</v>
          </cell>
          <cell r="R2518" t="str">
            <v>STANDARD W/O NORTH AMERICA (World w/o Canada, Great Britain, Ireland, USA)</v>
          </cell>
          <cell r="S2518">
            <v>16</v>
          </cell>
          <cell r="T2518">
            <v>12.56</v>
          </cell>
          <cell r="V2518">
            <v>43614</v>
          </cell>
          <cell r="Y2518" t="str">
            <v/>
          </cell>
          <cell r="Z2518" t="str">
            <v/>
          </cell>
          <cell r="AC2518" t="str">
            <v/>
          </cell>
          <cell r="AD2518" t="str">
            <v/>
          </cell>
          <cell r="AE2518">
            <v>290</v>
          </cell>
          <cell r="AF2518">
            <v>190</v>
          </cell>
          <cell r="AG2518">
            <v>35</v>
          </cell>
          <cell r="AH2518">
            <v>137</v>
          </cell>
          <cell r="AI2518">
            <v>127</v>
          </cell>
          <cell r="AJ2518">
            <v>137</v>
          </cell>
          <cell r="AK2518">
            <v>127</v>
          </cell>
          <cell r="AL2518">
            <v>1</v>
          </cell>
          <cell r="AM2518">
            <v>1</v>
          </cell>
        </row>
        <row r="2519">
          <cell r="F2519">
            <v>355466281</v>
          </cell>
          <cell r="G2519" t="str">
            <v>AH6628</v>
          </cell>
          <cell r="H2519" t="str">
            <v>Brake Hose</v>
          </cell>
          <cell r="J2519" t="str">
            <v>Brake Hydraulics</v>
          </cell>
          <cell r="K2519" t="str">
            <v>IT</v>
          </cell>
          <cell r="L2519" t="str">
            <v>E</v>
          </cell>
          <cell r="N2519" t="str">
            <v>no longer active</v>
          </cell>
          <cell r="P2519" t="str">
            <v>AH6628</v>
          </cell>
          <cell r="Q2519" t="str">
            <v>-</v>
          </cell>
          <cell r="R2519" t="str">
            <v>STANDARD (World w/o Great Britain, Ireland)</v>
          </cell>
          <cell r="Y2519" t="str">
            <v/>
          </cell>
          <cell r="Z2519" t="str">
            <v/>
          </cell>
          <cell r="AC2519" t="str">
            <v/>
          </cell>
          <cell r="AD2519" t="str">
            <v/>
          </cell>
          <cell r="AE2519">
            <v>290</v>
          </cell>
          <cell r="AF2519">
            <v>190</v>
          </cell>
          <cell r="AG2519">
            <v>35</v>
          </cell>
          <cell r="AH2519">
            <v>135</v>
          </cell>
          <cell r="AI2519">
            <v>125</v>
          </cell>
          <cell r="AJ2519">
            <v>135</v>
          </cell>
          <cell r="AK2519">
            <v>125</v>
          </cell>
          <cell r="AL2519">
            <v>1</v>
          </cell>
          <cell r="AM2519">
            <v>1</v>
          </cell>
        </row>
        <row r="2520">
          <cell r="F2520">
            <v>355466291</v>
          </cell>
          <cell r="G2520" t="str">
            <v>AH6629</v>
          </cell>
          <cell r="H2520" t="str">
            <v>Brake Hose</v>
          </cell>
          <cell r="J2520" t="str">
            <v>Brake Hydraulics</v>
          </cell>
          <cell r="K2520" t="str">
            <v>IT</v>
          </cell>
          <cell r="L2520" t="str">
            <v>E</v>
          </cell>
          <cell r="N2520" t="str">
            <v>active</v>
          </cell>
          <cell r="P2520" t="str">
            <v>AH6629</v>
          </cell>
          <cell r="Q2520" t="str">
            <v>-</v>
          </cell>
          <cell r="R2520" t="str">
            <v>STANDARD W/O NORTH AMERICA (World w/o Canada, Great Britain, Ireland, USA)</v>
          </cell>
          <cell r="S2520">
            <v>10.23</v>
          </cell>
          <cell r="T2520">
            <v>8.0299999999999994</v>
          </cell>
          <cell r="V2520">
            <v>43614</v>
          </cell>
          <cell r="Y2520" t="str">
            <v/>
          </cell>
          <cell r="Z2520" t="str">
            <v/>
          </cell>
          <cell r="AC2520" t="str">
            <v/>
          </cell>
          <cell r="AD2520" t="str">
            <v/>
          </cell>
          <cell r="AE2520">
            <v>290</v>
          </cell>
          <cell r="AF2520">
            <v>190</v>
          </cell>
          <cell r="AG2520">
            <v>35</v>
          </cell>
          <cell r="AH2520">
            <v>161</v>
          </cell>
          <cell r="AI2520">
            <v>151</v>
          </cell>
          <cell r="AJ2520">
            <v>161</v>
          </cell>
          <cell r="AK2520">
            <v>151</v>
          </cell>
          <cell r="AL2520">
            <v>1</v>
          </cell>
          <cell r="AM2520">
            <v>1</v>
          </cell>
        </row>
        <row r="2521">
          <cell r="F2521">
            <v>355466301</v>
          </cell>
          <cell r="G2521" t="str">
            <v>AH6630</v>
          </cell>
          <cell r="H2521" t="str">
            <v>Brake Hose</v>
          </cell>
          <cell r="J2521" t="str">
            <v>Brake Hydraulics</v>
          </cell>
          <cell r="K2521" t="str">
            <v>IT</v>
          </cell>
          <cell r="L2521" t="str">
            <v>E</v>
          </cell>
          <cell r="N2521" t="str">
            <v>active</v>
          </cell>
          <cell r="P2521" t="str">
            <v>AH6630</v>
          </cell>
          <cell r="Q2521" t="str">
            <v>-</v>
          </cell>
          <cell r="R2521" t="str">
            <v>STANDARD W/O NORTH AMERICA (World w/o Canada, Great Britain, Ireland, USA)</v>
          </cell>
          <cell r="S2521">
            <v>9.6</v>
          </cell>
          <cell r="T2521">
            <v>7.54</v>
          </cell>
          <cell r="V2521">
            <v>43614</v>
          </cell>
          <cell r="Y2521" t="str">
            <v/>
          </cell>
          <cell r="Z2521" t="str">
            <v/>
          </cell>
          <cell r="AC2521" t="str">
            <v/>
          </cell>
          <cell r="AD2521" t="str">
            <v/>
          </cell>
          <cell r="AE2521">
            <v>260</v>
          </cell>
          <cell r="AF2521">
            <v>150</v>
          </cell>
          <cell r="AG2521">
            <v>20</v>
          </cell>
          <cell r="AH2521">
            <v>130</v>
          </cell>
          <cell r="AI2521">
            <v>120</v>
          </cell>
          <cell r="AJ2521">
            <v>130</v>
          </cell>
          <cell r="AK2521">
            <v>120</v>
          </cell>
          <cell r="AL2521">
            <v>1</v>
          </cell>
          <cell r="AM2521">
            <v>1</v>
          </cell>
        </row>
        <row r="2522">
          <cell r="F2522">
            <v>355466311</v>
          </cell>
          <cell r="G2522" t="str">
            <v>AH6631</v>
          </cell>
          <cell r="H2522" t="str">
            <v>Brake Hose</v>
          </cell>
          <cell r="J2522" t="str">
            <v>Brake Hydraulics</v>
          </cell>
          <cell r="K2522" t="str">
            <v>IT</v>
          </cell>
          <cell r="L2522" t="str">
            <v>E</v>
          </cell>
          <cell r="N2522" t="str">
            <v>active</v>
          </cell>
          <cell r="P2522" t="str">
            <v>AH6631</v>
          </cell>
          <cell r="Q2522" t="str">
            <v>-</v>
          </cell>
          <cell r="R2522" t="str">
            <v>STANDARD W/O NORTH AMERICA (World w/o Canada, Great Britain, Ireland, USA)</v>
          </cell>
          <cell r="S2522">
            <v>7.49</v>
          </cell>
          <cell r="T2522">
            <v>5.88</v>
          </cell>
          <cell r="V2522">
            <v>43614</v>
          </cell>
          <cell r="Y2522" t="str">
            <v/>
          </cell>
          <cell r="Z2522" t="str">
            <v/>
          </cell>
          <cell r="AC2522" t="str">
            <v/>
          </cell>
          <cell r="AD2522" t="str">
            <v/>
          </cell>
          <cell r="AE2522">
            <v>290</v>
          </cell>
          <cell r="AF2522">
            <v>190</v>
          </cell>
          <cell r="AG2522">
            <v>20</v>
          </cell>
          <cell r="AH2522">
            <v>141</v>
          </cell>
          <cell r="AI2522">
            <v>131</v>
          </cell>
          <cell r="AJ2522">
            <v>141</v>
          </cell>
          <cell r="AK2522">
            <v>131</v>
          </cell>
          <cell r="AL2522">
            <v>1</v>
          </cell>
          <cell r="AM2522">
            <v>1</v>
          </cell>
        </row>
        <row r="2523">
          <cell r="F2523">
            <v>355466321</v>
          </cell>
          <cell r="G2523" t="str">
            <v>AH6632</v>
          </cell>
          <cell r="H2523" t="str">
            <v>Brake Hose</v>
          </cell>
          <cell r="J2523" t="str">
            <v>Brake Hydraulics</v>
          </cell>
          <cell r="K2523" t="str">
            <v>SK</v>
          </cell>
          <cell r="L2523" t="str">
            <v>E</v>
          </cell>
          <cell r="N2523" t="str">
            <v>phasing out</v>
          </cell>
          <cell r="P2523" t="str">
            <v>AH6632</v>
          </cell>
          <cell r="Q2523" t="str">
            <v>8AH 355 466-331</v>
          </cell>
          <cell r="R2523" t="str">
            <v>STANDARD W/O NORTH AMERICA (World w/o Canada, Great Britain, Ireland, USA)</v>
          </cell>
          <cell r="S2523">
            <v>14.1</v>
          </cell>
          <cell r="T2523">
            <v>11.06</v>
          </cell>
          <cell r="V2523">
            <v>43614</v>
          </cell>
          <cell r="Y2523" t="str">
            <v/>
          </cell>
          <cell r="Z2523" t="str">
            <v/>
          </cell>
          <cell r="AC2523" t="str">
            <v/>
          </cell>
          <cell r="AD2523" t="str">
            <v/>
          </cell>
          <cell r="AE2523">
            <v>260</v>
          </cell>
          <cell r="AF2523">
            <v>150</v>
          </cell>
          <cell r="AG2523">
            <v>35</v>
          </cell>
          <cell r="AH2523">
            <v>127</v>
          </cell>
          <cell r="AI2523">
            <v>117</v>
          </cell>
          <cell r="AJ2523">
            <v>127</v>
          </cell>
          <cell r="AK2523">
            <v>117</v>
          </cell>
          <cell r="AL2523">
            <v>1</v>
          </cell>
          <cell r="AM2523">
            <v>1</v>
          </cell>
        </row>
        <row r="2524">
          <cell r="F2524">
            <v>355466331</v>
          </cell>
          <cell r="G2524" t="str">
            <v>AH6633</v>
          </cell>
          <cell r="H2524" t="str">
            <v>Brake Hose</v>
          </cell>
          <cell r="J2524" t="str">
            <v>Brake Hydraulics</v>
          </cell>
          <cell r="K2524" t="str">
            <v>HU</v>
          </cell>
          <cell r="L2524" t="str">
            <v>E</v>
          </cell>
          <cell r="N2524" t="str">
            <v>active</v>
          </cell>
          <cell r="P2524" t="str">
            <v>AH6633</v>
          </cell>
          <cell r="Q2524" t="str">
            <v>-</v>
          </cell>
          <cell r="R2524" t="str">
            <v>STANDARD W/O NORTH AMERICA (World w/o Canada, Great Britain, Ireland, USA)</v>
          </cell>
          <cell r="S2524">
            <v>6.25</v>
          </cell>
          <cell r="T2524">
            <v>4.9000000000000004</v>
          </cell>
          <cell r="V2524">
            <v>43614</v>
          </cell>
          <cell r="Y2524" t="str">
            <v/>
          </cell>
          <cell r="Z2524" t="str">
            <v/>
          </cell>
          <cell r="AC2524" t="str">
            <v/>
          </cell>
          <cell r="AD2524" t="str">
            <v/>
          </cell>
          <cell r="AE2524">
            <v>260</v>
          </cell>
          <cell r="AF2524">
            <v>150</v>
          </cell>
          <cell r="AG2524">
            <v>35</v>
          </cell>
          <cell r="AH2524">
            <v>128</v>
          </cell>
          <cell r="AI2524">
            <v>118</v>
          </cell>
          <cell r="AJ2524">
            <v>128</v>
          </cell>
          <cell r="AK2524">
            <v>118</v>
          </cell>
          <cell r="AL2524">
            <v>1</v>
          </cell>
          <cell r="AM2524">
            <v>1</v>
          </cell>
        </row>
        <row r="2525">
          <cell r="F2525">
            <v>355466341</v>
          </cell>
          <cell r="G2525" t="str">
            <v>AH6634</v>
          </cell>
          <cell r="H2525" t="str">
            <v>Brake Hose</v>
          </cell>
          <cell r="J2525" t="str">
            <v>Brake Hydraulics</v>
          </cell>
          <cell r="K2525" t="str">
            <v>IT</v>
          </cell>
          <cell r="L2525" t="str">
            <v>E</v>
          </cell>
          <cell r="N2525" t="str">
            <v>active</v>
          </cell>
          <cell r="P2525" t="str">
            <v>AH6634</v>
          </cell>
          <cell r="Q2525" t="str">
            <v>-</v>
          </cell>
          <cell r="R2525" t="str">
            <v>STANDARD W/O NORTH AMERICA (World w/o Canada, Great Britain, Ireland, USA)</v>
          </cell>
          <cell r="S2525">
            <v>5.75</v>
          </cell>
          <cell r="T2525">
            <v>4.51</v>
          </cell>
          <cell r="V2525">
            <v>43614</v>
          </cell>
          <cell r="Y2525" t="str">
            <v/>
          </cell>
          <cell r="Z2525" t="str">
            <v/>
          </cell>
          <cell r="AC2525" t="str">
            <v/>
          </cell>
          <cell r="AD2525" t="str">
            <v/>
          </cell>
          <cell r="AE2525">
            <v>290</v>
          </cell>
          <cell r="AF2525">
            <v>190</v>
          </cell>
          <cell r="AG2525">
            <v>35</v>
          </cell>
          <cell r="AH2525">
            <v>128</v>
          </cell>
          <cell r="AI2525">
            <v>118</v>
          </cell>
          <cell r="AJ2525">
            <v>128</v>
          </cell>
          <cell r="AK2525">
            <v>118</v>
          </cell>
          <cell r="AL2525">
            <v>1</v>
          </cell>
          <cell r="AM2525">
            <v>1</v>
          </cell>
        </row>
        <row r="2526">
          <cell r="F2526">
            <v>355466351</v>
          </cell>
          <cell r="G2526" t="str">
            <v>AH6635</v>
          </cell>
          <cell r="H2526" t="str">
            <v>Brake Hose</v>
          </cell>
          <cell r="J2526" t="str">
            <v>Brake Hydraulics</v>
          </cell>
          <cell r="K2526" t="str">
            <v>IT</v>
          </cell>
          <cell r="L2526" t="str">
            <v>E</v>
          </cell>
          <cell r="N2526" t="str">
            <v>active</v>
          </cell>
          <cell r="P2526" t="str">
            <v>AH6635</v>
          </cell>
          <cell r="Q2526" t="str">
            <v>-</v>
          </cell>
          <cell r="R2526" t="str">
            <v>STANDARD W/O NORTH AMERICA (World w/o Canada, Great Britain, Ireland, USA)</v>
          </cell>
          <cell r="S2526">
            <v>17.2</v>
          </cell>
          <cell r="T2526">
            <v>13.5</v>
          </cell>
          <cell r="V2526">
            <v>43614</v>
          </cell>
          <cell r="Y2526" t="str">
            <v/>
          </cell>
          <cell r="Z2526" t="str">
            <v/>
          </cell>
          <cell r="AC2526" t="str">
            <v/>
          </cell>
          <cell r="AD2526" t="str">
            <v/>
          </cell>
          <cell r="AE2526">
            <v>290</v>
          </cell>
          <cell r="AF2526">
            <v>190</v>
          </cell>
          <cell r="AG2526">
            <v>35</v>
          </cell>
          <cell r="AH2526">
            <v>174</v>
          </cell>
          <cell r="AI2526">
            <v>164</v>
          </cell>
          <cell r="AJ2526">
            <v>174</v>
          </cell>
          <cell r="AK2526">
            <v>164</v>
          </cell>
          <cell r="AL2526">
            <v>1</v>
          </cell>
          <cell r="AM2526">
            <v>1</v>
          </cell>
        </row>
        <row r="2527">
          <cell r="F2527">
            <v>355466361</v>
          </cell>
          <cell r="G2527" t="str">
            <v>AH6636</v>
          </cell>
          <cell r="H2527" t="str">
            <v>Brake Hose</v>
          </cell>
          <cell r="J2527" t="str">
            <v>Brake Hydraulics</v>
          </cell>
          <cell r="K2527" t="str">
            <v>IT</v>
          </cell>
          <cell r="L2527" t="str">
            <v>E</v>
          </cell>
          <cell r="N2527" t="str">
            <v>active</v>
          </cell>
          <cell r="P2527" t="str">
            <v>AH6636</v>
          </cell>
          <cell r="Q2527" t="str">
            <v>-</v>
          </cell>
          <cell r="R2527" t="str">
            <v>STANDARD W/O NORTH AMERICA (World w/o Canada, Great Britain, Ireland, USA)</v>
          </cell>
          <cell r="S2527">
            <v>17.2</v>
          </cell>
          <cell r="T2527">
            <v>13.5</v>
          </cell>
          <cell r="V2527">
            <v>43614</v>
          </cell>
          <cell r="Y2527" t="str">
            <v/>
          </cell>
          <cell r="Z2527" t="str">
            <v/>
          </cell>
          <cell r="AC2527" t="str">
            <v/>
          </cell>
          <cell r="AD2527" t="str">
            <v/>
          </cell>
          <cell r="AE2527">
            <v>290</v>
          </cell>
          <cell r="AF2527">
            <v>190</v>
          </cell>
          <cell r="AG2527">
            <v>35</v>
          </cell>
          <cell r="AH2527">
            <v>176</v>
          </cell>
          <cell r="AI2527">
            <v>166</v>
          </cell>
          <cell r="AJ2527">
            <v>176</v>
          </cell>
          <cell r="AK2527">
            <v>166</v>
          </cell>
          <cell r="AL2527">
            <v>1</v>
          </cell>
          <cell r="AM2527">
            <v>1</v>
          </cell>
        </row>
        <row r="2528">
          <cell r="F2528">
            <v>355466371</v>
          </cell>
          <cell r="G2528" t="str">
            <v>AH6637</v>
          </cell>
          <cell r="H2528" t="str">
            <v>Brake Hose</v>
          </cell>
          <cell r="J2528" t="str">
            <v>Brake Hydraulics</v>
          </cell>
          <cell r="K2528" t="str">
            <v>IT</v>
          </cell>
          <cell r="L2528" t="str">
            <v>E</v>
          </cell>
          <cell r="N2528" t="str">
            <v>active</v>
          </cell>
          <cell r="P2528" t="str">
            <v>AH6637</v>
          </cell>
          <cell r="Q2528" t="str">
            <v>-</v>
          </cell>
          <cell r="R2528" t="str">
            <v>STANDARD W/O NORTH AMERICA (World w/o Canada, Great Britain, Ireland, USA)</v>
          </cell>
          <cell r="S2528">
            <v>11.2</v>
          </cell>
          <cell r="T2528">
            <v>8.7899999999999991</v>
          </cell>
          <cell r="V2528">
            <v>43614</v>
          </cell>
          <cell r="Y2528" t="str">
            <v/>
          </cell>
          <cell r="Z2528" t="str">
            <v/>
          </cell>
          <cell r="AC2528" t="str">
            <v/>
          </cell>
          <cell r="AD2528" t="str">
            <v/>
          </cell>
          <cell r="AE2528">
            <v>450</v>
          </cell>
          <cell r="AF2528">
            <v>50</v>
          </cell>
          <cell r="AG2528">
            <v>20</v>
          </cell>
          <cell r="AH2528">
            <v>99</v>
          </cell>
          <cell r="AI2528">
            <v>89</v>
          </cell>
          <cell r="AJ2528">
            <v>99</v>
          </cell>
          <cell r="AK2528">
            <v>89</v>
          </cell>
          <cell r="AL2528">
            <v>1</v>
          </cell>
          <cell r="AM2528">
            <v>1</v>
          </cell>
        </row>
        <row r="2529">
          <cell r="F2529">
            <v>355466381</v>
          </cell>
          <cell r="G2529" t="str">
            <v>AH6638</v>
          </cell>
          <cell r="H2529" t="str">
            <v>Brake Hose</v>
          </cell>
          <cell r="J2529" t="str">
            <v>Brake Hydraulics</v>
          </cell>
          <cell r="K2529" t="str">
            <v>SK</v>
          </cell>
          <cell r="L2529" t="str">
            <v>E</v>
          </cell>
          <cell r="N2529" t="str">
            <v>upon request</v>
          </cell>
          <cell r="P2529" t="str">
            <v>AH6638</v>
          </cell>
          <cell r="Q2529" t="str">
            <v>-</v>
          </cell>
          <cell r="R2529" t="str">
            <v>STANDARD W/O NORTH AMERICA (World w/o Canada, Great Britain, Ireland, USA)</v>
          </cell>
          <cell r="S2529">
            <v>16.899999999999999</v>
          </cell>
          <cell r="T2529">
            <v>13.27</v>
          </cell>
          <cell r="V2529">
            <v>43614</v>
          </cell>
          <cell r="Y2529" t="str">
            <v/>
          </cell>
          <cell r="Z2529" t="str">
            <v/>
          </cell>
          <cell r="AC2529" t="str">
            <v/>
          </cell>
          <cell r="AD2529" t="str">
            <v/>
          </cell>
          <cell r="AE2529">
            <v>450</v>
          </cell>
          <cell r="AF2529">
            <v>50</v>
          </cell>
          <cell r="AG2529">
            <v>20</v>
          </cell>
          <cell r="AH2529">
            <v>94</v>
          </cell>
          <cell r="AI2529">
            <v>84</v>
          </cell>
          <cell r="AJ2529">
            <v>94</v>
          </cell>
          <cell r="AK2529">
            <v>84</v>
          </cell>
          <cell r="AL2529">
            <v>1</v>
          </cell>
          <cell r="AM2529">
            <v>1</v>
          </cell>
        </row>
        <row r="2530">
          <cell r="F2530">
            <v>355466391</v>
          </cell>
          <cell r="G2530" t="str">
            <v>AH6639</v>
          </cell>
          <cell r="H2530" t="str">
            <v>Brake Hose</v>
          </cell>
          <cell r="J2530" t="str">
            <v>Brake Hydraulics</v>
          </cell>
          <cell r="K2530" t="str">
            <v>HU</v>
          </cell>
          <cell r="L2530" t="str">
            <v>E</v>
          </cell>
          <cell r="N2530" t="str">
            <v>active</v>
          </cell>
          <cell r="P2530" t="str">
            <v>AH6639</v>
          </cell>
          <cell r="Q2530" t="str">
            <v>-</v>
          </cell>
          <cell r="R2530" t="str">
            <v>STANDARD W/O NORTH AMERICA (World w/o Canada, Great Britain, Ireland, USA)</v>
          </cell>
          <cell r="S2530">
            <v>9.7200000000000006</v>
          </cell>
          <cell r="T2530">
            <v>7.63</v>
          </cell>
          <cell r="V2530">
            <v>43614</v>
          </cell>
          <cell r="Y2530" t="str">
            <v/>
          </cell>
          <cell r="Z2530" t="str">
            <v/>
          </cell>
          <cell r="AC2530" t="str">
            <v/>
          </cell>
          <cell r="AD2530" t="str">
            <v/>
          </cell>
          <cell r="AE2530">
            <v>290</v>
          </cell>
          <cell r="AF2530">
            <v>190</v>
          </cell>
          <cell r="AG2530">
            <v>35</v>
          </cell>
          <cell r="AH2530">
            <v>170</v>
          </cell>
          <cell r="AI2530">
            <v>160</v>
          </cell>
          <cell r="AJ2530">
            <v>170</v>
          </cell>
          <cell r="AK2530">
            <v>160</v>
          </cell>
          <cell r="AL2530">
            <v>1</v>
          </cell>
          <cell r="AM2530">
            <v>1</v>
          </cell>
        </row>
        <row r="2531">
          <cell r="F2531">
            <v>355466401</v>
          </cell>
          <cell r="G2531" t="str">
            <v>AH6640</v>
          </cell>
          <cell r="H2531" t="str">
            <v>Brake Hose</v>
          </cell>
          <cell r="J2531" t="str">
            <v>Brake Hydraulics</v>
          </cell>
          <cell r="K2531" t="str">
            <v>IT</v>
          </cell>
          <cell r="L2531" t="str">
            <v>E</v>
          </cell>
          <cell r="N2531" t="str">
            <v>active</v>
          </cell>
          <cell r="P2531" t="str">
            <v>AH6640</v>
          </cell>
          <cell r="Q2531" t="str">
            <v>-</v>
          </cell>
          <cell r="R2531" t="str">
            <v>STANDARD W/O NORTH AMERICA (World w/o Canada, Great Britain, Ireland, USA)</v>
          </cell>
          <cell r="S2531">
            <v>6.72</v>
          </cell>
          <cell r="T2531">
            <v>5.27</v>
          </cell>
          <cell r="V2531">
            <v>43614</v>
          </cell>
          <cell r="Y2531" t="str">
            <v/>
          </cell>
          <cell r="Z2531" t="str">
            <v/>
          </cell>
          <cell r="AC2531" t="str">
            <v/>
          </cell>
          <cell r="AD2531" t="str">
            <v/>
          </cell>
          <cell r="AE2531">
            <v>290</v>
          </cell>
          <cell r="AF2531">
            <v>190</v>
          </cell>
          <cell r="AG2531">
            <v>35</v>
          </cell>
          <cell r="AH2531">
            <v>143</v>
          </cell>
          <cell r="AI2531">
            <v>133</v>
          </cell>
          <cell r="AJ2531">
            <v>143</v>
          </cell>
          <cell r="AK2531">
            <v>133</v>
          </cell>
          <cell r="AL2531">
            <v>1</v>
          </cell>
          <cell r="AM2531">
            <v>1</v>
          </cell>
        </row>
        <row r="2532">
          <cell r="F2532">
            <v>355466411</v>
          </cell>
          <cell r="G2532" t="str">
            <v>AH6641</v>
          </cell>
          <cell r="H2532" t="str">
            <v>Brake Hose</v>
          </cell>
          <cell r="J2532" t="str">
            <v>Brake Hydraulics</v>
          </cell>
          <cell r="K2532" t="str">
            <v>IT</v>
          </cell>
          <cell r="L2532" t="str">
            <v>E</v>
          </cell>
          <cell r="N2532" t="str">
            <v>active</v>
          </cell>
          <cell r="P2532" t="str">
            <v>AH6641</v>
          </cell>
          <cell r="Q2532" t="str">
            <v>-</v>
          </cell>
          <cell r="R2532" t="str">
            <v>STANDARD W/O NORTH AMERICA (World w/o Canada, Great Britain, Ireland, USA)</v>
          </cell>
          <cell r="S2532">
            <v>32.200000000000003</v>
          </cell>
          <cell r="T2532">
            <v>25.28</v>
          </cell>
          <cell r="V2532">
            <v>43614</v>
          </cell>
          <cell r="Y2532" t="str">
            <v/>
          </cell>
          <cell r="Z2532" t="str">
            <v/>
          </cell>
          <cell r="AC2532" t="str">
            <v/>
          </cell>
          <cell r="AD2532" t="str">
            <v/>
          </cell>
          <cell r="AE2532">
            <v>290</v>
          </cell>
          <cell r="AF2532">
            <v>190</v>
          </cell>
          <cell r="AG2532">
            <v>35</v>
          </cell>
          <cell r="AH2532">
            <v>169</v>
          </cell>
          <cell r="AI2532">
            <v>159</v>
          </cell>
          <cell r="AJ2532">
            <v>169</v>
          </cell>
          <cell r="AK2532">
            <v>159</v>
          </cell>
          <cell r="AL2532">
            <v>1</v>
          </cell>
          <cell r="AM2532">
            <v>1</v>
          </cell>
        </row>
        <row r="2533">
          <cell r="F2533">
            <v>355466421</v>
          </cell>
          <cell r="G2533" t="str">
            <v>AH6642</v>
          </cell>
          <cell r="H2533" t="str">
            <v>Brake Hose</v>
          </cell>
          <cell r="J2533" t="str">
            <v>Brake Hydraulics</v>
          </cell>
          <cell r="K2533" t="str">
            <v>HU</v>
          </cell>
          <cell r="L2533" t="str">
            <v>E</v>
          </cell>
          <cell r="N2533" t="str">
            <v>active</v>
          </cell>
          <cell r="P2533" t="str">
            <v>AH6642</v>
          </cell>
          <cell r="Q2533" t="str">
            <v>-</v>
          </cell>
          <cell r="R2533" t="str">
            <v>STANDARD W/O NORTH AMERICA (World w/o Canada, Great Britain, Ireland, USA)</v>
          </cell>
          <cell r="S2533">
            <v>8.5</v>
          </cell>
          <cell r="T2533">
            <v>6.67</v>
          </cell>
          <cell r="V2533">
            <v>43614</v>
          </cell>
          <cell r="Y2533" t="str">
            <v/>
          </cell>
          <cell r="Z2533" t="str">
            <v/>
          </cell>
          <cell r="AC2533" t="str">
            <v/>
          </cell>
          <cell r="AD2533" t="str">
            <v/>
          </cell>
          <cell r="AE2533">
            <v>290</v>
          </cell>
          <cell r="AF2533">
            <v>190</v>
          </cell>
          <cell r="AG2533">
            <v>35</v>
          </cell>
          <cell r="AH2533">
            <v>121</v>
          </cell>
          <cell r="AI2533">
            <v>111</v>
          </cell>
          <cell r="AJ2533">
            <v>121</v>
          </cell>
          <cell r="AK2533">
            <v>111</v>
          </cell>
          <cell r="AL2533">
            <v>1</v>
          </cell>
          <cell r="AM2533">
            <v>1</v>
          </cell>
        </row>
        <row r="2534">
          <cell r="F2534">
            <v>355466431</v>
          </cell>
          <cell r="G2534" t="str">
            <v>AH6643</v>
          </cell>
          <cell r="H2534" t="str">
            <v>Brake Hose</v>
          </cell>
          <cell r="J2534" t="str">
            <v>Brake Hydraulics</v>
          </cell>
          <cell r="K2534" t="str">
            <v>HU</v>
          </cell>
          <cell r="L2534" t="str">
            <v>E</v>
          </cell>
          <cell r="N2534" t="str">
            <v>no longer active</v>
          </cell>
          <cell r="P2534" t="str">
            <v>AH6643</v>
          </cell>
          <cell r="Q2534" t="str">
            <v>8AH 355 466-421</v>
          </cell>
          <cell r="R2534" t="str">
            <v>STANDARD W/O NORTH AMERICA (World w/o Canada, Great Britain, Ireland, USA)</v>
          </cell>
          <cell r="S2534">
            <v>9.5399999999999991</v>
          </cell>
          <cell r="T2534">
            <v>7.49</v>
          </cell>
          <cell r="V2534">
            <v>43614</v>
          </cell>
          <cell r="Y2534" t="str">
            <v/>
          </cell>
          <cell r="Z2534" t="str">
            <v/>
          </cell>
          <cell r="AC2534" t="str">
            <v/>
          </cell>
          <cell r="AD2534" t="str">
            <v/>
          </cell>
          <cell r="AE2534">
            <v>290</v>
          </cell>
          <cell r="AF2534">
            <v>190</v>
          </cell>
          <cell r="AG2534">
            <v>35</v>
          </cell>
          <cell r="AH2534">
            <v>124</v>
          </cell>
          <cell r="AI2534">
            <v>114</v>
          </cell>
          <cell r="AJ2534">
            <v>124</v>
          </cell>
          <cell r="AK2534">
            <v>114</v>
          </cell>
          <cell r="AL2534">
            <v>1</v>
          </cell>
          <cell r="AM2534">
            <v>1</v>
          </cell>
        </row>
        <row r="2535">
          <cell r="F2535">
            <v>355466441</v>
          </cell>
          <cell r="G2535" t="str">
            <v>AH6644</v>
          </cell>
          <cell r="H2535" t="str">
            <v>Brake Hose</v>
          </cell>
          <cell r="J2535" t="str">
            <v>Brake Hydraulics</v>
          </cell>
          <cell r="K2535" t="str">
            <v>IT</v>
          </cell>
          <cell r="L2535" t="str">
            <v>E</v>
          </cell>
          <cell r="N2535" t="str">
            <v>active</v>
          </cell>
          <cell r="P2535" t="str">
            <v>AH6644</v>
          </cell>
          <cell r="Q2535" t="str">
            <v>-</v>
          </cell>
          <cell r="R2535" t="str">
            <v>STANDARD W/O NORTH AMERICA (World w/o Canada, Great Britain, Ireland, USA)</v>
          </cell>
          <cell r="S2535">
            <v>19.8</v>
          </cell>
          <cell r="T2535">
            <v>15.54</v>
          </cell>
          <cell r="V2535">
            <v>43614</v>
          </cell>
          <cell r="Y2535" t="str">
            <v/>
          </cell>
          <cell r="Z2535" t="str">
            <v/>
          </cell>
          <cell r="AC2535" t="str">
            <v/>
          </cell>
          <cell r="AD2535" t="str">
            <v/>
          </cell>
          <cell r="AE2535">
            <v>290</v>
          </cell>
          <cell r="AF2535">
            <v>190</v>
          </cell>
          <cell r="AG2535">
            <v>50</v>
          </cell>
          <cell r="AH2535">
            <v>193</v>
          </cell>
          <cell r="AI2535">
            <v>183</v>
          </cell>
          <cell r="AJ2535">
            <v>193</v>
          </cell>
          <cell r="AK2535">
            <v>183</v>
          </cell>
          <cell r="AL2535">
            <v>1</v>
          </cell>
          <cell r="AM2535">
            <v>1</v>
          </cell>
        </row>
        <row r="2536">
          <cell r="F2536">
            <v>355466451</v>
          </cell>
          <cell r="G2536" t="str">
            <v>AH6645</v>
          </cell>
          <cell r="H2536" t="str">
            <v>Brake Hose</v>
          </cell>
          <cell r="J2536" t="str">
            <v>Brake Hydraulics</v>
          </cell>
          <cell r="K2536" t="str">
            <v>IT</v>
          </cell>
          <cell r="L2536" t="str">
            <v>E</v>
          </cell>
          <cell r="N2536" t="str">
            <v>active</v>
          </cell>
          <cell r="P2536" t="str">
            <v>AH6645</v>
          </cell>
          <cell r="Q2536" t="str">
            <v>-</v>
          </cell>
          <cell r="R2536" t="str">
            <v>STANDARD W/O NORTH AMERICA (World w/o Canada, Great Britain, Ireland, USA)</v>
          </cell>
          <cell r="S2536">
            <v>19.8</v>
          </cell>
          <cell r="T2536">
            <v>15.54</v>
          </cell>
          <cell r="V2536">
            <v>43614</v>
          </cell>
          <cell r="Y2536" t="str">
            <v/>
          </cell>
          <cell r="Z2536" t="str">
            <v/>
          </cell>
          <cell r="AC2536" t="str">
            <v/>
          </cell>
          <cell r="AD2536" t="str">
            <v/>
          </cell>
          <cell r="AE2536">
            <v>290</v>
          </cell>
          <cell r="AF2536">
            <v>190</v>
          </cell>
          <cell r="AG2536">
            <v>50</v>
          </cell>
          <cell r="AH2536">
            <v>195</v>
          </cell>
          <cell r="AI2536">
            <v>185</v>
          </cell>
          <cell r="AJ2536">
            <v>195</v>
          </cell>
          <cell r="AK2536">
            <v>185</v>
          </cell>
          <cell r="AL2536">
            <v>1</v>
          </cell>
          <cell r="AM2536">
            <v>1</v>
          </cell>
        </row>
        <row r="2537">
          <cell r="F2537">
            <v>355466461</v>
          </cell>
          <cell r="G2537" t="str">
            <v>AH6646</v>
          </cell>
          <cell r="H2537" t="str">
            <v>Brake Hose</v>
          </cell>
          <cell r="J2537" t="str">
            <v>Brake Hydraulics</v>
          </cell>
          <cell r="K2537" t="str">
            <v>IT</v>
          </cell>
          <cell r="L2537" t="str">
            <v>E</v>
          </cell>
          <cell r="N2537" t="str">
            <v>no longer active</v>
          </cell>
          <cell r="P2537" t="str">
            <v>AH6646</v>
          </cell>
          <cell r="Q2537" t="str">
            <v>-</v>
          </cell>
          <cell r="R2537" t="str">
            <v>STANDARD W/O NORTH AMERICA (World w/o Canada, Great Britain, Ireland, USA)</v>
          </cell>
          <cell r="S2537">
            <v>20.6</v>
          </cell>
          <cell r="T2537">
            <v>16.18</v>
          </cell>
          <cell r="V2537">
            <v>43614</v>
          </cell>
          <cell r="Y2537" t="str">
            <v/>
          </cell>
          <cell r="Z2537" t="str">
            <v/>
          </cell>
          <cell r="AC2537" t="str">
            <v/>
          </cell>
          <cell r="AD2537" t="str">
            <v/>
          </cell>
          <cell r="AE2537">
            <v>290</v>
          </cell>
          <cell r="AF2537">
            <v>190</v>
          </cell>
          <cell r="AG2537">
            <v>35</v>
          </cell>
          <cell r="AH2537">
            <v>138</v>
          </cell>
          <cell r="AI2537">
            <v>128</v>
          </cell>
          <cell r="AJ2537">
            <v>138</v>
          </cell>
          <cell r="AK2537">
            <v>128</v>
          </cell>
          <cell r="AL2537">
            <v>1</v>
          </cell>
          <cell r="AM2537">
            <v>1</v>
          </cell>
        </row>
        <row r="2538">
          <cell r="F2538">
            <v>355466471</v>
          </cell>
          <cell r="G2538" t="str">
            <v>AH6647</v>
          </cell>
          <cell r="H2538" t="str">
            <v>Brake Hose</v>
          </cell>
          <cell r="J2538" t="str">
            <v>Brake Hydraulics</v>
          </cell>
          <cell r="K2538" t="str">
            <v>IT</v>
          </cell>
          <cell r="L2538" t="str">
            <v>E</v>
          </cell>
          <cell r="N2538" t="str">
            <v>no longer active</v>
          </cell>
          <cell r="P2538" t="str">
            <v>AH6647</v>
          </cell>
          <cell r="Q2538" t="str">
            <v>-</v>
          </cell>
          <cell r="R2538" t="str">
            <v>STANDARD W/O NORTH AMERICA (World w/o Canada, Great Britain, Ireland, USA)</v>
          </cell>
          <cell r="S2538">
            <v>21.1</v>
          </cell>
          <cell r="T2538">
            <v>16.559999999999999</v>
          </cell>
          <cell r="V2538">
            <v>43614</v>
          </cell>
          <cell r="Y2538" t="str">
            <v/>
          </cell>
          <cell r="Z2538" t="str">
            <v/>
          </cell>
          <cell r="AC2538" t="str">
            <v/>
          </cell>
          <cell r="AD2538" t="str">
            <v/>
          </cell>
          <cell r="AE2538">
            <v>290</v>
          </cell>
          <cell r="AF2538">
            <v>190</v>
          </cell>
          <cell r="AG2538">
            <v>35</v>
          </cell>
          <cell r="AH2538">
            <v>139</v>
          </cell>
          <cell r="AI2538">
            <v>129</v>
          </cell>
          <cell r="AJ2538">
            <v>139</v>
          </cell>
          <cell r="AK2538">
            <v>129</v>
          </cell>
          <cell r="AL2538">
            <v>1</v>
          </cell>
          <cell r="AM2538">
            <v>1</v>
          </cell>
        </row>
        <row r="2539">
          <cell r="F2539">
            <v>355466481</v>
          </cell>
          <cell r="G2539" t="str">
            <v>AH6648</v>
          </cell>
          <cell r="H2539" t="str">
            <v>Brake Hose</v>
          </cell>
          <cell r="J2539" t="str">
            <v>Brake Hydraulics</v>
          </cell>
          <cell r="K2539" t="str">
            <v>IT</v>
          </cell>
          <cell r="L2539" t="str">
            <v>E</v>
          </cell>
          <cell r="N2539" t="str">
            <v>active</v>
          </cell>
          <cell r="P2539" t="str">
            <v>AH6648</v>
          </cell>
          <cell r="Q2539" t="str">
            <v>-</v>
          </cell>
          <cell r="R2539" t="str">
            <v>STANDARD W/O NORTH AMERICA (World w/o Canada, Great Britain, Ireland, USA)</v>
          </cell>
          <cell r="S2539">
            <v>10.8</v>
          </cell>
          <cell r="T2539">
            <v>8.48</v>
          </cell>
          <cell r="V2539">
            <v>43614</v>
          </cell>
          <cell r="Y2539" t="str">
            <v/>
          </cell>
          <cell r="Z2539" t="str">
            <v/>
          </cell>
          <cell r="AC2539" t="str">
            <v/>
          </cell>
          <cell r="AD2539" t="str">
            <v/>
          </cell>
          <cell r="AE2539">
            <v>290</v>
          </cell>
          <cell r="AF2539">
            <v>190</v>
          </cell>
          <cell r="AG2539">
            <v>70</v>
          </cell>
          <cell r="AH2539">
            <v>231</v>
          </cell>
          <cell r="AI2539">
            <v>221</v>
          </cell>
          <cell r="AJ2539">
            <v>231</v>
          </cell>
          <cell r="AK2539">
            <v>221</v>
          </cell>
          <cell r="AL2539">
            <v>1</v>
          </cell>
          <cell r="AM2539">
            <v>1</v>
          </cell>
        </row>
        <row r="2540">
          <cell r="F2540">
            <v>355466491</v>
          </cell>
          <cell r="G2540" t="str">
            <v>AH6649</v>
          </cell>
          <cell r="H2540" t="str">
            <v>Brake Hose</v>
          </cell>
          <cell r="J2540" t="str">
            <v>Brake Hydraulics</v>
          </cell>
          <cell r="K2540" t="str">
            <v>IT</v>
          </cell>
          <cell r="L2540" t="str">
            <v>E</v>
          </cell>
          <cell r="N2540" t="str">
            <v>active</v>
          </cell>
          <cell r="P2540" t="str">
            <v>AH6649</v>
          </cell>
          <cell r="Q2540" t="str">
            <v>-</v>
          </cell>
          <cell r="R2540" t="str">
            <v>STANDARD W/O NORTH AMERICA (World w/o Canada, Great Britain, Ireland, USA)</v>
          </cell>
          <cell r="S2540">
            <v>7.68</v>
          </cell>
          <cell r="T2540">
            <v>6.03</v>
          </cell>
          <cell r="V2540">
            <v>43614</v>
          </cell>
          <cell r="Y2540" t="str">
            <v/>
          </cell>
          <cell r="Z2540" t="str">
            <v/>
          </cell>
          <cell r="AC2540" t="str">
            <v/>
          </cell>
          <cell r="AD2540" t="str">
            <v/>
          </cell>
          <cell r="AE2540">
            <v>490</v>
          </cell>
          <cell r="AF2540">
            <v>50</v>
          </cell>
          <cell r="AG2540">
            <v>20</v>
          </cell>
          <cell r="AH2540">
            <v>134</v>
          </cell>
          <cell r="AI2540">
            <v>124</v>
          </cell>
          <cell r="AJ2540">
            <v>134</v>
          </cell>
          <cell r="AK2540">
            <v>124</v>
          </cell>
          <cell r="AL2540">
            <v>1</v>
          </cell>
          <cell r="AM2540">
            <v>1</v>
          </cell>
        </row>
        <row r="2541">
          <cell r="F2541">
            <v>355466501</v>
          </cell>
          <cell r="G2541" t="str">
            <v>AH6650</v>
          </cell>
          <cell r="H2541" t="str">
            <v>Brake Hose</v>
          </cell>
          <cell r="J2541" t="str">
            <v>Brake Hydraulics</v>
          </cell>
          <cell r="K2541" t="str">
            <v>IT</v>
          </cell>
          <cell r="L2541" t="str">
            <v>E</v>
          </cell>
          <cell r="N2541" t="str">
            <v>active</v>
          </cell>
          <cell r="P2541" t="str">
            <v>AH6650</v>
          </cell>
          <cell r="Q2541" t="str">
            <v>-</v>
          </cell>
          <cell r="R2541" t="str">
            <v>STANDARD W/O NORTH AMERICA (World w/o Canada, Great Britain, Ireland, USA)</v>
          </cell>
          <cell r="S2541">
            <v>12.2</v>
          </cell>
          <cell r="T2541">
            <v>9.58</v>
          </cell>
          <cell r="V2541">
            <v>43614</v>
          </cell>
          <cell r="Y2541" t="str">
            <v/>
          </cell>
          <cell r="Z2541" t="str">
            <v/>
          </cell>
          <cell r="AC2541" t="str">
            <v/>
          </cell>
          <cell r="AD2541" t="str">
            <v/>
          </cell>
          <cell r="AE2541">
            <v>290</v>
          </cell>
          <cell r="AF2541">
            <v>190</v>
          </cell>
          <cell r="AG2541">
            <v>70</v>
          </cell>
          <cell r="AH2541">
            <v>436</v>
          </cell>
          <cell r="AI2541">
            <v>426</v>
          </cell>
          <cell r="AJ2541">
            <v>436</v>
          </cell>
          <cell r="AK2541">
            <v>426</v>
          </cell>
          <cell r="AL2541">
            <v>1</v>
          </cell>
          <cell r="AM2541">
            <v>1</v>
          </cell>
        </row>
        <row r="2542">
          <cell r="F2542">
            <v>355466511</v>
          </cell>
          <cell r="G2542" t="str">
            <v>AH6651</v>
          </cell>
          <cell r="H2542" t="str">
            <v>Brake Hose</v>
          </cell>
          <cell r="J2542" t="str">
            <v>Brake Hydraulics</v>
          </cell>
          <cell r="K2542" t="str">
            <v>IT</v>
          </cell>
          <cell r="L2542" t="str">
            <v>E</v>
          </cell>
          <cell r="N2542" t="str">
            <v>no longer active</v>
          </cell>
          <cell r="P2542" t="str">
            <v>AH6651</v>
          </cell>
          <cell r="Q2542" t="str">
            <v>-</v>
          </cell>
          <cell r="R2542" t="str">
            <v>STANDARD W/O NORTH AMERICA (World w/o Canada, Great Britain, Ireland, USA)</v>
          </cell>
          <cell r="S2542">
            <v>15.1</v>
          </cell>
          <cell r="T2542">
            <v>11.85</v>
          </cell>
          <cell r="V2542">
            <v>43614</v>
          </cell>
          <cell r="Y2542" t="str">
            <v/>
          </cell>
          <cell r="Z2542" t="str">
            <v/>
          </cell>
          <cell r="AC2542" t="str">
            <v/>
          </cell>
          <cell r="AD2542" t="str">
            <v/>
          </cell>
          <cell r="AE2542">
            <v>290</v>
          </cell>
          <cell r="AF2542">
            <v>190</v>
          </cell>
          <cell r="AG2542">
            <v>35</v>
          </cell>
          <cell r="AH2542">
            <v>232</v>
          </cell>
          <cell r="AI2542">
            <v>222</v>
          </cell>
          <cell r="AJ2542">
            <v>232</v>
          </cell>
          <cell r="AK2542">
            <v>222</v>
          </cell>
          <cell r="AL2542">
            <v>1</v>
          </cell>
          <cell r="AM2542">
            <v>1</v>
          </cell>
        </row>
        <row r="2543">
          <cell r="F2543">
            <v>355466521</v>
          </cell>
          <cell r="G2543" t="str">
            <v>AH6652</v>
          </cell>
          <cell r="H2543" t="str">
            <v>Brake Hose</v>
          </cell>
          <cell r="J2543" t="str">
            <v>Brake Hydraulics</v>
          </cell>
          <cell r="K2543" t="str">
            <v>HU</v>
          </cell>
          <cell r="L2543" t="str">
            <v>E</v>
          </cell>
          <cell r="N2543" t="str">
            <v>active</v>
          </cell>
          <cell r="P2543" t="str">
            <v>AH6652</v>
          </cell>
          <cell r="Q2543" t="str">
            <v>-</v>
          </cell>
          <cell r="R2543" t="str">
            <v>STANDARD W/O NORTH AMERICA (World w/o Canada, Great Britain, Ireland, USA)</v>
          </cell>
          <cell r="S2543">
            <v>12.7</v>
          </cell>
          <cell r="T2543">
            <v>9.9700000000000006</v>
          </cell>
          <cell r="V2543">
            <v>43614</v>
          </cell>
          <cell r="Y2543" t="str">
            <v/>
          </cell>
          <cell r="Z2543" t="str">
            <v/>
          </cell>
          <cell r="AC2543" t="str">
            <v/>
          </cell>
          <cell r="AD2543" t="str">
            <v/>
          </cell>
          <cell r="AE2543">
            <v>290</v>
          </cell>
          <cell r="AF2543">
            <v>190</v>
          </cell>
          <cell r="AG2543">
            <v>35</v>
          </cell>
          <cell r="AH2543">
            <v>184</v>
          </cell>
          <cell r="AI2543">
            <v>174</v>
          </cell>
          <cell r="AJ2543">
            <v>184</v>
          </cell>
          <cell r="AK2543">
            <v>174</v>
          </cell>
          <cell r="AL2543">
            <v>1</v>
          </cell>
          <cell r="AM2543">
            <v>1</v>
          </cell>
        </row>
        <row r="2544">
          <cell r="F2544">
            <v>355466531</v>
          </cell>
          <cell r="G2544" t="str">
            <v>AH6653</v>
          </cell>
          <cell r="H2544" t="str">
            <v>Brake Hose</v>
          </cell>
          <cell r="J2544" t="str">
            <v>Brake Hydraulics</v>
          </cell>
          <cell r="K2544" t="str">
            <v>IT</v>
          </cell>
          <cell r="L2544" t="str">
            <v>E</v>
          </cell>
          <cell r="N2544" t="str">
            <v>no longer active</v>
          </cell>
          <cell r="P2544" t="str">
            <v>AH6653</v>
          </cell>
          <cell r="Q2544" t="str">
            <v>-</v>
          </cell>
          <cell r="R2544" t="str">
            <v>STANDARD W/O NORTH AMERICA (World w/o Canada, Great Britain, Ireland, USA)</v>
          </cell>
          <cell r="S2544">
            <v>19</v>
          </cell>
          <cell r="T2544">
            <v>14.91</v>
          </cell>
          <cell r="V2544">
            <v>43614</v>
          </cell>
          <cell r="Y2544" t="str">
            <v/>
          </cell>
          <cell r="Z2544" t="str">
            <v/>
          </cell>
          <cell r="AC2544" t="str">
            <v/>
          </cell>
          <cell r="AD2544" t="str">
            <v/>
          </cell>
          <cell r="AE2544">
            <v>290</v>
          </cell>
          <cell r="AF2544">
            <v>190</v>
          </cell>
          <cell r="AG2544">
            <v>35</v>
          </cell>
          <cell r="AH2544">
            <v>196</v>
          </cell>
          <cell r="AI2544">
            <v>186</v>
          </cell>
          <cell r="AJ2544">
            <v>196</v>
          </cell>
          <cell r="AK2544">
            <v>186</v>
          </cell>
          <cell r="AL2544">
            <v>1</v>
          </cell>
          <cell r="AM2544">
            <v>1</v>
          </cell>
        </row>
        <row r="2545">
          <cell r="F2545">
            <v>355466541</v>
          </cell>
          <cell r="G2545" t="str">
            <v>AH6654</v>
          </cell>
          <cell r="H2545" t="str">
            <v>Brake Hose</v>
          </cell>
          <cell r="J2545" t="str">
            <v>Brake Hydraulics</v>
          </cell>
          <cell r="K2545" t="str">
            <v>IT</v>
          </cell>
          <cell r="L2545" t="str">
            <v>E</v>
          </cell>
          <cell r="N2545" t="str">
            <v>no longer active</v>
          </cell>
          <cell r="P2545" t="str">
            <v>AH6654</v>
          </cell>
          <cell r="Q2545" t="str">
            <v>-</v>
          </cell>
          <cell r="R2545" t="str">
            <v>STANDARD W/O NORTH AMERICA (World w/o Canada, Great Britain, Ireland, USA)</v>
          </cell>
          <cell r="S2545">
            <v>27.4</v>
          </cell>
          <cell r="T2545">
            <v>21.52</v>
          </cell>
          <cell r="V2545">
            <v>43614</v>
          </cell>
          <cell r="Y2545" t="str">
            <v/>
          </cell>
          <cell r="Z2545" t="str">
            <v/>
          </cell>
          <cell r="AC2545" t="str">
            <v/>
          </cell>
          <cell r="AD2545" t="str">
            <v/>
          </cell>
          <cell r="AE2545">
            <v>290</v>
          </cell>
          <cell r="AF2545">
            <v>190</v>
          </cell>
          <cell r="AG2545">
            <v>20</v>
          </cell>
          <cell r="AH2545">
            <v>125</v>
          </cell>
          <cell r="AI2545">
            <v>115</v>
          </cell>
          <cell r="AJ2545">
            <v>125</v>
          </cell>
          <cell r="AK2545">
            <v>115</v>
          </cell>
          <cell r="AL2545">
            <v>1</v>
          </cell>
          <cell r="AM2545">
            <v>1</v>
          </cell>
        </row>
        <row r="2546">
          <cell r="F2546">
            <v>355466551</v>
          </cell>
          <cell r="G2546" t="str">
            <v>AH6655</v>
          </cell>
          <cell r="H2546" t="str">
            <v>Brake Hose</v>
          </cell>
          <cell r="J2546" t="str">
            <v>Brake Hydraulics</v>
          </cell>
          <cell r="K2546" t="str">
            <v>IT</v>
          </cell>
          <cell r="L2546" t="str">
            <v>E</v>
          </cell>
          <cell r="N2546" t="str">
            <v>active</v>
          </cell>
          <cell r="P2546" t="str">
            <v>AH6655</v>
          </cell>
          <cell r="Q2546" t="str">
            <v>-</v>
          </cell>
          <cell r="R2546" t="str">
            <v>STANDARD W/O NORTH AMERICA (World w/o Canada, Great Britain, Ireland, USA)</v>
          </cell>
          <cell r="S2546">
            <v>17.5</v>
          </cell>
          <cell r="T2546">
            <v>13.74</v>
          </cell>
          <cell r="V2546">
            <v>43614</v>
          </cell>
          <cell r="Y2546" t="str">
            <v/>
          </cell>
          <cell r="Z2546" t="str">
            <v/>
          </cell>
          <cell r="AC2546" t="str">
            <v/>
          </cell>
          <cell r="AD2546" t="str">
            <v/>
          </cell>
          <cell r="AE2546">
            <v>290</v>
          </cell>
          <cell r="AF2546">
            <v>190</v>
          </cell>
          <cell r="AG2546">
            <v>35</v>
          </cell>
          <cell r="AH2546">
            <v>129</v>
          </cell>
          <cell r="AI2546">
            <v>119</v>
          </cell>
          <cell r="AJ2546">
            <v>129</v>
          </cell>
          <cell r="AK2546">
            <v>119</v>
          </cell>
          <cell r="AL2546">
            <v>1</v>
          </cell>
          <cell r="AM2546">
            <v>1</v>
          </cell>
        </row>
        <row r="2547">
          <cell r="F2547">
            <v>355466561</v>
          </cell>
          <cell r="G2547" t="str">
            <v>AH6656</v>
          </cell>
          <cell r="H2547" t="str">
            <v>Brake Hose</v>
          </cell>
          <cell r="J2547" t="str">
            <v>Brake Hydraulics</v>
          </cell>
          <cell r="K2547" t="str">
            <v>IT</v>
          </cell>
          <cell r="L2547" t="str">
            <v>E</v>
          </cell>
          <cell r="N2547" t="str">
            <v>active</v>
          </cell>
          <cell r="P2547" t="str">
            <v>AH6656</v>
          </cell>
          <cell r="Q2547" t="str">
            <v>-</v>
          </cell>
          <cell r="R2547" t="str">
            <v>STANDARD W/O NORTH AMERICA (World w/o Canada, Great Britain, Ireland, USA)</v>
          </cell>
          <cell r="S2547">
            <v>13.48</v>
          </cell>
          <cell r="T2547">
            <v>10.58</v>
          </cell>
          <cell r="V2547">
            <v>43614</v>
          </cell>
          <cell r="Y2547" t="str">
            <v/>
          </cell>
          <cell r="Z2547" t="str">
            <v/>
          </cell>
          <cell r="AC2547" t="str">
            <v/>
          </cell>
          <cell r="AD2547" t="str">
            <v/>
          </cell>
          <cell r="AE2547">
            <v>490</v>
          </cell>
          <cell r="AF2547">
            <v>50</v>
          </cell>
          <cell r="AG2547">
            <v>20</v>
          </cell>
          <cell r="AH2547">
            <v>97</v>
          </cell>
          <cell r="AI2547">
            <v>87</v>
          </cell>
          <cell r="AJ2547">
            <v>97</v>
          </cell>
          <cell r="AK2547">
            <v>87</v>
          </cell>
          <cell r="AL2547">
            <v>1</v>
          </cell>
          <cell r="AM2547">
            <v>1</v>
          </cell>
        </row>
        <row r="2548">
          <cell r="F2548">
            <v>355466571</v>
          </cell>
          <cell r="G2548" t="str">
            <v>AH6657</v>
          </cell>
          <cell r="H2548" t="str">
            <v>Brake Hose</v>
          </cell>
          <cell r="J2548" t="str">
            <v>Brake Hydraulics</v>
          </cell>
          <cell r="K2548" t="str">
            <v>CZ</v>
          </cell>
          <cell r="L2548" t="str">
            <v>E</v>
          </cell>
          <cell r="N2548" t="str">
            <v>upon request</v>
          </cell>
          <cell r="P2548" t="str">
            <v>AH6657</v>
          </cell>
          <cell r="Q2548" t="str">
            <v>-</v>
          </cell>
          <cell r="R2548" t="str">
            <v>STANDARD W/O NORTH AMERICA (World w/o Canada, Great Britain, Ireland, USA)</v>
          </cell>
          <cell r="S2548">
            <v>16.7</v>
          </cell>
          <cell r="T2548">
            <v>13.12</v>
          </cell>
          <cell r="V2548">
            <v>43614</v>
          </cell>
          <cell r="Y2548" t="str">
            <v/>
          </cell>
          <cell r="Z2548" t="str">
            <v/>
          </cell>
          <cell r="AC2548" t="str">
            <v/>
          </cell>
          <cell r="AD2548" t="str">
            <v/>
          </cell>
          <cell r="AE2548">
            <v>490</v>
          </cell>
          <cell r="AF2548">
            <v>50</v>
          </cell>
          <cell r="AG2548">
            <v>20</v>
          </cell>
          <cell r="AH2548">
            <v>137</v>
          </cell>
          <cell r="AI2548">
            <v>127</v>
          </cell>
          <cell r="AJ2548">
            <v>137</v>
          </cell>
          <cell r="AK2548">
            <v>127</v>
          </cell>
          <cell r="AL2548">
            <v>1</v>
          </cell>
          <cell r="AM2548">
            <v>1</v>
          </cell>
        </row>
        <row r="2549">
          <cell r="F2549">
            <v>355466581</v>
          </cell>
          <cell r="G2549" t="str">
            <v>AH6658</v>
          </cell>
          <cell r="H2549" t="str">
            <v>Brake Hose</v>
          </cell>
          <cell r="J2549" t="str">
            <v>Brake Hydraulics</v>
          </cell>
          <cell r="K2549" t="str">
            <v>IT</v>
          </cell>
          <cell r="L2549" t="str">
            <v>E</v>
          </cell>
          <cell r="N2549" t="str">
            <v>active</v>
          </cell>
          <cell r="P2549" t="str">
            <v>AH6658</v>
          </cell>
          <cell r="Q2549" t="str">
            <v>-</v>
          </cell>
          <cell r="R2549" t="str">
            <v>STANDARD W/O NORTH AMERICA (World w/o Canada, Great Britain, Ireland, USA)</v>
          </cell>
          <cell r="S2549">
            <v>16.05</v>
          </cell>
          <cell r="T2549">
            <v>12.6</v>
          </cell>
          <cell r="V2549">
            <v>43614</v>
          </cell>
          <cell r="Y2549" t="str">
            <v/>
          </cell>
          <cell r="Z2549" t="str">
            <v/>
          </cell>
          <cell r="AC2549" t="str">
            <v/>
          </cell>
          <cell r="AD2549" t="str">
            <v/>
          </cell>
          <cell r="AE2549">
            <v>490</v>
          </cell>
          <cell r="AF2549">
            <v>50</v>
          </cell>
          <cell r="AG2549">
            <v>20</v>
          </cell>
          <cell r="AH2549">
            <v>109</v>
          </cell>
          <cell r="AI2549">
            <v>99</v>
          </cell>
          <cell r="AJ2549">
            <v>109</v>
          </cell>
          <cell r="AK2549">
            <v>99</v>
          </cell>
          <cell r="AL2549">
            <v>1</v>
          </cell>
          <cell r="AM2549">
            <v>1</v>
          </cell>
        </row>
        <row r="2550">
          <cell r="F2550">
            <v>355466591</v>
          </cell>
          <cell r="G2550" t="str">
            <v>AH6659</v>
          </cell>
          <cell r="H2550" t="str">
            <v>Brake Hose</v>
          </cell>
          <cell r="J2550" t="str">
            <v>Brake Hydraulics</v>
          </cell>
          <cell r="K2550" t="str">
            <v>IT</v>
          </cell>
          <cell r="L2550" t="str">
            <v>E</v>
          </cell>
          <cell r="N2550" t="str">
            <v>active</v>
          </cell>
          <cell r="P2550" t="str">
            <v>AH6659</v>
          </cell>
          <cell r="Q2550" t="str">
            <v>-</v>
          </cell>
          <cell r="R2550" t="str">
            <v>STANDARD W/O NORTH AMERICA (World w/o Canada, Great Britain, Ireland, USA)</v>
          </cell>
          <cell r="S2550">
            <v>5.77</v>
          </cell>
          <cell r="T2550">
            <v>4.53</v>
          </cell>
          <cell r="V2550">
            <v>43614</v>
          </cell>
          <cell r="Y2550" t="str">
            <v/>
          </cell>
          <cell r="Z2550" t="str">
            <v/>
          </cell>
          <cell r="AC2550" t="str">
            <v/>
          </cell>
          <cell r="AD2550" t="str">
            <v/>
          </cell>
          <cell r="AE2550">
            <v>490</v>
          </cell>
          <cell r="AF2550">
            <v>50</v>
          </cell>
          <cell r="AG2550">
            <v>20</v>
          </cell>
          <cell r="AH2550">
            <v>112</v>
          </cell>
          <cell r="AI2550">
            <v>102</v>
          </cell>
          <cell r="AJ2550">
            <v>112</v>
          </cell>
          <cell r="AK2550">
            <v>102</v>
          </cell>
          <cell r="AL2550">
            <v>1</v>
          </cell>
          <cell r="AM2550">
            <v>1</v>
          </cell>
        </row>
        <row r="2551">
          <cell r="F2551">
            <v>355466601</v>
          </cell>
          <cell r="G2551" t="str">
            <v>AH6660</v>
          </cell>
          <cell r="H2551" t="str">
            <v>Brake Hose</v>
          </cell>
          <cell r="J2551" t="str">
            <v>Brake Hydraulics</v>
          </cell>
          <cell r="K2551" t="str">
            <v>US</v>
          </cell>
          <cell r="L2551" t="str">
            <v>E</v>
          </cell>
          <cell r="N2551" t="str">
            <v>no longer active</v>
          </cell>
          <cell r="P2551" t="str">
            <v>AH6660</v>
          </cell>
          <cell r="Q2551" t="str">
            <v>-</v>
          </cell>
          <cell r="R2551" t="str">
            <v>STANDARD (World w/o Great Britain, Ireland)</v>
          </cell>
          <cell r="Y2551" t="str">
            <v/>
          </cell>
          <cell r="Z2551" t="str">
            <v/>
          </cell>
          <cell r="AC2551" t="str">
            <v/>
          </cell>
          <cell r="AD2551" t="str">
            <v/>
          </cell>
          <cell r="AE2551">
            <v>290</v>
          </cell>
          <cell r="AF2551">
            <v>190</v>
          </cell>
          <cell r="AG2551">
            <v>70</v>
          </cell>
          <cell r="AH2551">
            <v>277</v>
          </cell>
          <cell r="AI2551">
            <v>267</v>
          </cell>
          <cell r="AJ2551">
            <v>277</v>
          </cell>
          <cell r="AK2551">
            <v>267</v>
          </cell>
          <cell r="AL2551">
            <v>1</v>
          </cell>
          <cell r="AM2551">
            <v>1</v>
          </cell>
        </row>
        <row r="2552">
          <cell r="F2552">
            <v>355466611</v>
          </cell>
          <cell r="G2552" t="str">
            <v>AH6661</v>
          </cell>
          <cell r="H2552" t="str">
            <v>Brake Hose</v>
          </cell>
          <cell r="J2552" t="str">
            <v>Brake Hydraulics</v>
          </cell>
          <cell r="K2552" t="str">
            <v>IT</v>
          </cell>
          <cell r="L2552" t="str">
            <v>E</v>
          </cell>
          <cell r="N2552" t="str">
            <v>no longer active</v>
          </cell>
          <cell r="P2552" t="str">
            <v>AH6661</v>
          </cell>
          <cell r="Q2552" t="str">
            <v>8AH 355 461-131</v>
          </cell>
          <cell r="R2552" t="str">
            <v>STANDARD W/O NORTH AMERICA (World w/o Canada, Great Britain, Ireland, USA)</v>
          </cell>
          <cell r="Y2552" t="str">
            <v/>
          </cell>
          <cell r="Z2552" t="str">
            <v/>
          </cell>
          <cell r="AC2552" t="str">
            <v/>
          </cell>
          <cell r="AD2552" t="str">
            <v/>
          </cell>
          <cell r="AE2552">
            <v>260</v>
          </cell>
          <cell r="AF2552">
            <v>150</v>
          </cell>
          <cell r="AG2552">
            <v>20</v>
          </cell>
          <cell r="AH2552">
            <v>116</v>
          </cell>
          <cell r="AI2552">
            <v>106</v>
          </cell>
          <cell r="AJ2552">
            <v>116</v>
          </cell>
          <cell r="AK2552">
            <v>106</v>
          </cell>
          <cell r="AL2552">
            <v>1</v>
          </cell>
          <cell r="AM2552">
            <v>1</v>
          </cell>
        </row>
        <row r="2553">
          <cell r="F2553">
            <v>355466621</v>
          </cell>
          <cell r="G2553" t="str">
            <v>AH6662</v>
          </cell>
          <cell r="H2553" t="str">
            <v>Brake Hose</v>
          </cell>
          <cell r="J2553" t="str">
            <v>Brake Hydraulics</v>
          </cell>
          <cell r="K2553" t="str">
            <v>IT</v>
          </cell>
          <cell r="L2553" t="str">
            <v>E</v>
          </cell>
          <cell r="N2553" t="str">
            <v>active</v>
          </cell>
          <cell r="P2553" t="str">
            <v>AH6662</v>
          </cell>
          <cell r="Q2553" t="str">
            <v>-</v>
          </cell>
          <cell r="R2553" t="str">
            <v>STANDARD W/O NORTH AMERICA (World w/o Canada, Great Britain, Ireland, USA)</v>
          </cell>
          <cell r="S2553">
            <v>23.4</v>
          </cell>
          <cell r="T2553">
            <v>18.37</v>
          </cell>
          <cell r="V2553">
            <v>43614</v>
          </cell>
          <cell r="Y2553" t="str">
            <v/>
          </cell>
          <cell r="Z2553" t="str">
            <v/>
          </cell>
          <cell r="AC2553" t="str">
            <v/>
          </cell>
          <cell r="AD2553" t="str">
            <v/>
          </cell>
          <cell r="AE2553">
            <v>290</v>
          </cell>
          <cell r="AF2553">
            <v>190</v>
          </cell>
          <cell r="AG2553">
            <v>35</v>
          </cell>
          <cell r="AH2553">
            <v>211</v>
          </cell>
          <cell r="AI2553">
            <v>201</v>
          </cell>
          <cell r="AJ2553">
            <v>211</v>
          </cell>
          <cell r="AK2553">
            <v>201</v>
          </cell>
          <cell r="AL2553">
            <v>1</v>
          </cell>
          <cell r="AM2553">
            <v>1</v>
          </cell>
        </row>
        <row r="2554">
          <cell r="F2554">
            <v>355466631</v>
          </cell>
          <cell r="G2554" t="str">
            <v>AH6663</v>
          </cell>
          <cell r="H2554" t="str">
            <v>Brake Hose</v>
          </cell>
          <cell r="J2554" t="str">
            <v>Brake Hydraulics</v>
          </cell>
          <cell r="K2554" t="str">
            <v>IT</v>
          </cell>
          <cell r="L2554" t="str">
            <v>E</v>
          </cell>
          <cell r="N2554" t="str">
            <v>active</v>
          </cell>
          <cell r="P2554" t="str">
            <v>AH6663</v>
          </cell>
          <cell r="Q2554" t="str">
            <v>-</v>
          </cell>
          <cell r="R2554" t="str">
            <v>STANDARD W/O NORTH AMERICA (World w/o Canada, Great Britain, Ireland, USA)</v>
          </cell>
          <cell r="S2554">
            <v>23.4</v>
          </cell>
          <cell r="T2554">
            <v>18.37</v>
          </cell>
          <cell r="V2554">
            <v>43614</v>
          </cell>
          <cell r="Y2554" t="str">
            <v/>
          </cell>
          <cell r="Z2554" t="str">
            <v/>
          </cell>
          <cell r="AC2554" t="str">
            <v/>
          </cell>
          <cell r="AD2554" t="str">
            <v/>
          </cell>
          <cell r="AE2554">
            <v>290</v>
          </cell>
          <cell r="AF2554">
            <v>190</v>
          </cell>
          <cell r="AG2554">
            <v>35</v>
          </cell>
          <cell r="AH2554">
            <v>211</v>
          </cell>
          <cell r="AI2554">
            <v>201</v>
          </cell>
          <cell r="AJ2554">
            <v>211</v>
          </cell>
          <cell r="AK2554">
            <v>201</v>
          </cell>
          <cell r="AL2554">
            <v>1</v>
          </cell>
          <cell r="AM2554">
            <v>1</v>
          </cell>
        </row>
        <row r="2555">
          <cell r="F2555">
            <v>355466641</v>
          </cell>
          <cell r="G2555" t="str">
            <v>AH6664</v>
          </cell>
          <cell r="H2555" t="str">
            <v>Brake Hose</v>
          </cell>
          <cell r="J2555" t="str">
            <v>Brake Hydraulics</v>
          </cell>
          <cell r="K2555" t="str">
            <v>HU</v>
          </cell>
          <cell r="L2555" t="str">
            <v>E</v>
          </cell>
          <cell r="N2555" t="str">
            <v>active</v>
          </cell>
          <cell r="P2555" t="str">
            <v>AH6664</v>
          </cell>
          <cell r="Q2555" t="str">
            <v>-</v>
          </cell>
          <cell r="R2555" t="str">
            <v>STANDARD W/O NORTH AMERICA (World w/o Canada, Great Britain, Ireland, USA)</v>
          </cell>
          <cell r="S2555">
            <v>9.57</v>
          </cell>
          <cell r="T2555">
            <v>7.51</v>
          </cell>
          <cell r="V2555">
            <v>43614</v>
          </cell>
          <cell r="Y2555" t="str">
            <v/>
          </cell>
          <cell r="Z2555" t="str">
            <v/>
          </cell>
          <cell r="AC2555" t="str">
            <v/>
          </cell>
          <cell r="AD2555" t="str">
            <v/>
          </cell>
          <cell r="AE2555">
            <v>290</v>
          </cell>
          <cell r="AF2555">
            <v>190</v>
          </cell>
          <cell r="AG2555">
            <v>35</v>
          </cell>
          <cell r="AH2555">
            <v>126</v>
          </cell>
          <cell r="AI2555">
            <v>116</v>
          </cell>
          <cell r="AJ2555">
            <v>126</v>
          </cell>
          <cell r="AK2555">
            <v>116</v>
          </cell>
          <cell r="AL2555">
            <v>1</v>
          </cell>
          <cell r="AM2555">
            <v>1</v>
          </cell>
        </row>
        <row r="2556">
          <cell r="F2556">
            <v>355466651</v>
          </cell>
          <cell r="G2556" t="str">
            <v>AH6665</v>
          </cell>
          <cell r="H2556" t="str">
            <v>Brake Hose</v>
          </cell>
          <cell r="J2556" t="str">
            <v>Brake Hydraulics</v>
          </cell>
          <cell r="K2556" t="str">
            <v>HU</v>
          </cell>
          <cell r="L2556" t="str">
            <v>E</v>
          </cell>
          <cell r="N2556" t="str">
            <v>active</v>
          </cell>
          <cell r="P2556" t="str">
            <v>AH6665</v>
          </cell>
          <cell r="Q2556" t="str">
            <v>-</v>
          </cell>
          <cell r="R2556" t="str">
            <v>STANDARD W/O NORTH AMERICA (World w/o Canada, Great Britain, Ireland, USA)</v>
          </cell>
          <cell r="S2556">
            <v>10.82</v>
          </cell>
          <cell r="T2556">
            <v>8.5</v>
          </cell>
          <cell r="V2556">
            <v>43614</v>
          </cell>
          <cell r="Y2556" t="str">
            <v/>
          </cell>
          <cell r="Z2556" t="str">
            <v/>
          </cell>
          <cell r="AC2556" t="str">
            <v/>
          </cell>
          <cell r="AD2556" t="str">
            <v/>
          </cell>
          <cell r="AE2556">
            <v>290</v>
          </cell>
          <cell r="AF2556">
            <v>190</v>
          </cell>
          <cell r="AG2556">
            <v>35</v>
          </cell>
          <cell r="AH2556">
            <v>127</v>
          </cell>
          <cell r="AI2556">
            <v>117</v>
          </cell>
          <cell r="AJ2556">
            <v>127</v>
          </cell>
          <cell r="AK2556">
            <v>117</v>
          </cell>
          <cell r="AL2556">
            <v>1</v>
          </cell>
          <cell r="AM2556">
            <v>1</v>
          </cell>
        </row>
        <row r="2557">
          <cell r="F2557">
            <v>355466661</v>
          </cell>
          <cell r="G2557" t="str">
            <v>AH6666</v>
          </cell>
          <cell r="H2557" t="str">
            <v>Brake Hose</v>
          </cell>
          <cell r="J2557" t="str">
            <v>Brake Hydraulics</v>
          </cell>
          <cell r="K2557" t="str">
            <v>HU</v>
          </cell>
          <cell r="L2557" t="str">
            <v>E</v>
          </cell>
          <cell r="N2557" t="str">
            <v>active</v>
          </cell>
          <cell r="P2557" t="str">
            <v>AH6666</v>
          </cell>
          <cell r="Q2557" t="str">
            <v>-</v>
          </cell>
          <cell r="R2557" t="str">
            <v>STANDARD W/O NORTH AMERICA (World w/o Canada, Great Britain, Ireland, USA)</v>
          </cell>
          <cell r="S2557">
            <v>7.05</v>
          </cell>
          <cell r="T2557">
            <v>5.54</v>
          </cell>
          <cell r="V2557">
            <v>43614</v>
          </cell>
          <cell r="Y2557" t="str">
            <v/>
          </cell>
          <cell r="Z2557" t="str">
            <v/>
          </cell>
          <cell r="AC2557" t="str">
            <v/>
          </cell>
          <cell r="AD2557" t="str">
            <v/>
          </cell>
          <cell r="AE2557">
            <v>490</v>
          </cell>
          <cell r="AF2557">
            <v>50</v>
          </cell>
          <cell r="AG2557">
            <v>20</v>
          </cell>
          <cell r="AH2557">
            <v>146</v>
          </cell>
          <cell r="AI2557">
            <v>136</v>
          </cell>
          <cell r="AJ2557">
            <v>146</v>
          </cell>
          <cell r="AK2557">
            <v>136</v>
          </cell>
          <cell r="AL2557">
            <v>1</v>
          </cell>
          <cell r="AM2557">
            <v>1</v>
          </cell>
        </row>
        <row r="2558">
          <cell r="F2558">
            <v>355466671</v>
          </cell>
          <cell r="G2558" t="str">
            <v>AH6667</v>
          </cell>
          <cell r="H2558" t="str">
            <v>Brake Hose</v>
          </cell>
          <cell r="J2558" t="str">
            <v>Brake Hydraulics</v>
          </cell>
          <cell r="K2558" t="str">
            <v>IT</v>
          </cell>
          <cell r="L2558" t="str">
            <v>E</v>
          </cell>
          <cell r="N2558" t="str">
            <v>active</v>
          </cell>
          <cell r="P2558" t="str">
            <v>AH6667</v>
          </cell>
          <cell r="Q2558" t="str">
            <v>-</v>
          </cell>
          <cell r="R2558" t="str">
            <v>STANDARD W/O NORTH AMERICA (World w/o Canada, Great Britain, Ireland, USA)</v>
          </cell>
          <cell r="S2558">
            <v>16</v>
          </cell>
          <cell r="T2558">
            <v>12.56</v>
          </cell>
          <cell r="V2558">
            <v>43614</v>
          </cell>
          <cell r="Y2558" t="str">
            <v/>
          </cell>
          <cell r="Z2558" t="str">
            <v/>
          </cell>
          <cell r="AC2558" t="str">
            <v/>
          </cell>
          <cell r="AD2558" t="str">
            <v/>
          </cell>
          <cell r="AE2558">
            <v>290</v>
          </cell>
          <cell r="AF2558">
            <v>190</v>
          </cell>
          <cell r="AG2558">
            <v>50</v>
          </cell>
          <cell r="AH2558">
            <v>272</v>
          </cell>
          <cell r="AI2558">
            <v>262</v>
          </cell>
          <cell r="AJ2558">
            <v>272</v>
          </cell>
          <cell r="AK2558">
            <v>262</v>
          </cell>
          <cell r="AL2558">
            <v>1</v>
          </cell>
          <cell r="AM2558">
            <v>1</v>
          </cell>
        </row>
        <row r="2559">
          <cell r="F2559">
            <v>355466681</v>
          </cell>
          <cell r="G2559" t="str">
            <v>AH6668</v>
          </cell>
          <cell r="H2559" t="str">
            <v>Brake Hose</v>
          </cell>
          <cell r="J2559" t="str">
            <v>Brake Hydraulics</v>
          </cell>
          <cell r="K2559" t="str">
            <v>IT</v>
          </cell>
          <cell r="L2559" t="str">
            <v>E</v>
          </cell>
          <cell r="N2559" t="str">
            <v>active</v>
          </cell>
          <cell r="P2559" t="str">
            <v>AH6668</v>
          </cell>
          <cell r="Q2559" t="str">
            <v>-</v>
          </cell>
          <cell r="R2559" t="str">
            <v>STANDARD W/O NORTH AMERICA (World w/o Canada, Great Britain, Ireland, USA)</v>
          </cell>
          <cell r="S2559">
            <v>5.88</v>
          </cell>
          <cell r="T2559">
            <v>4.62</v>
          </cell>
          <cell r="V2559">
            <v>43614</v>
          </cell>
          <cell r="Y2559" t="str">
            <v/>
          </cell>
          <cell r="Z2559" t="str">
            <v/>
          </cell>
          <cell r="AC2559" t="str">
            <v/>
          </cell>
          <cell r="AD2559" t="str">
            <v/>
          </cell>
          <cell r="AE2559">
            <v>260</v>
          </cell>
          <cell r="AF2559">
            <v>150</v>
          </cell>
          <cell r="AG2559">
            <v>35</v>
          </cell>
          <cell r="AH2559">
            <v>151</v>
          </cell>
          <cell r="AI2559">
            <v>141</v>
          </cell>
          <cell r="AJ2559">
            <v>151</v>
          </cell>
          <cell r="AK2559">
            <v>141</v>
          </cell>
          <cell r="AL2559">
            <v>1</v>
          </cell>
          <cell r="AM2559">
            <v>1</v>
          </cell>
        </row>
        <row r="2560">
          <cell r="F2560">
            <v>355466691</v>
          </cell>
          <cell r="G2560" t="str">
            <v>AH6669</v>
          </cell>
          <cell r="H2560" t="str">
            <v>Brake Hose</v>
          </cell>
          <cell r="J2560" t="str">
            <v>Brake Hydraulics</v>
          </cell>
          <cell r="K2560" t="str">
            <v>IT</v>
          </cell>
          <cell r="L2560" t="str">
            <v>E</v>
          </cell>
          <cell r="N2560" t="str">
            <v>active</v>
          </cell>
          <cell r="P2560" t="str">
            <v>AH6669</v>
          </cell>
          <cell r="Q2560" t="str">
            <v>-</v>
          </cell>
          <cell r="R2560" t="str">
            <v>STANDARD W/O NORTH AMERICA (World w/o Canada, Great Britain, Ireland, USA)</v>
          </cell>
          <cell r="S2560">
            <v>12.4</v>
          </cell>
          <cell r="T2560">
            <v>9.74</v>
          </cell>
          <cell r="V2560">
            <v>43614</v>
          </cell>
          <cell r="Y2560" t="str">
            <v/>
          </cell>
          <cell r="Z2560" t="str">
            <v/>
          </cell>
          <cell r="AC2560" t="str">
            <v/>
          </cell>
          <cell r="AD2560" t="str">
            <v/>
          </cell>
          <cell r="AE2560">
            <v>290</v>
          </cell>
          <cell r="AF2560">
            <v>190</v>
          </cell>
          <cell r="AG2560">
            <v>20</v>
          </cell>
          <cell r="AH2560">
            <v>312</v>
          </cell>
          <cell r="AI2560">
            <v>302</v>
          </cell>
          <cell r="AJ2560">
            <v>312</v>
          </cell>
          <cell r="AK2560">
            <v>302</v>
          </cell>
          <cell r="AL2560">
            <v>1</v>
          </cell>
          <cell r="AM2560">
            <v>1</v>
          </cell>
        </row>
        <row r="2561">
          <cell r="F2561">
            <v>355466701</v>
          </cell>
          <cell r="G2561" t="str">
            <v>AH6670</v>
          </cell>
          <cell r="H2561" t="str">
            <v>Brake Hose</v>
          </cell>
          <cell r="J2561" t="str">
            <v>Brake Hydraulics</v>
          </cell>
          <cell r="K2561" t="str">
            <v>IT</v>
          </cell>
          <cell r="L2561" t="str">
            <v>E</v>
          </cell>
          <cell r="N2561" t="str">
            <v>no longer active</v>
          </cell>
          <cell r="P2561" t="str">
            <v>AH6670</v>
          </cell>
          <cell r="Q2561" t="str">
            <v>-</v>
          </cell>
          <cell r="R2561" t="str">
            <v>STANDARD (World w/o Great Britain, Ireland)</v>
          </cell>
          <cell r="Y2561" t="str">
            <v/>
          </cell>
          <cell r="Z2561" t="str">
            <v/>
          </cell>
          <cell r="AC2561" t="str">
            <v/>
          </cell>
          <cell r="AD2561" t="str">
            <v/>
          </cell>
          <cell r="AE2561">
            <v>290</v>
          </cell>
          <cell r="AF2561">
            <v>190</v>
          </cell>
          <cell r="AG2561">
            <v>35</v>
          </cell>
          <cell r="AH2561">
            <v>138</v>
          </cell>
          <cell r="AI2561">
            <v>128</v>
          </cell>
          <cell r="AJ2561">
            <v>138</v>
          </cell>
          <cell r="AK2561">
            <v>128</v>
          </cell>
          <cell r="AL2561">
            <v>1</v>
          </cell>
          <cell r="AM2561">
            <v>1</v>
          </cell>
        </row>
        <row r="2562">
          <cell r="F2562">
            <v>355466711</v>
          </cell>
          <cell r="G2562" t="str">
            <v>AH6671</v>
          </cell>
          <cell r="H2562" t="str">
            <v>Brake Hose</v>
          </cell>
          <cell r="J2562" t="str">
            <v>Brake Hydraulics</v>
          </cell>
          <cell r="K2562" t="str">
            <v>IT</v>
          </cell>
          <cell r="L2562" t="str">
            <v>E</v>
          </cell>
          <cell r="N2562" t="str">
            <v>active</v>
          </cell>
          <cell r="P2562" t="str">
            <v>AH6671</v>
          </cell>
          <cell r="Q2562" t="str">
            <v>-</v>
          </cell>
          <cell r="R2562" t="str">
            <v>STANDARD W/O NORTH AMERICA (World w/o Canada, Great Britain, Ireland, USA)</v>
          </cell>
          <cell r="S2562">
            <v>13.8</v>
          </cell>
          <cell r="T2562">
            <v>10.83</v>
          </cell>
          <cell r="V2562">
            <v>43614</v>
          </cell>
          <cell r="Y2562" t="str">
            <v/>
          </cell>
          <cell r="Z2562" t="str">
            <v/>
          </cell>
          <cell r="AC2562" t="str">
            <v/>
          </cell>
          <cell r="AD2562" t="str">
            <v/>
          </cell>
          <cell r="AE2562">
            <v>290</v>
          </cell>
          <cell r="AF2562">
            <v>190</v>
          </cell>
          <cell r="AG2562">
            <v>35</v>
          </cell>
          <cell r="AH2562">
            <v>131</v>
          </cell>
          <cell r="AI2562">
            <v>121</v>
          </cell>
          <cell r="AJ2562">
            <v>131</v>
          </cell>
          <cell r="AK2562">
            <v>121</v>
          </cell>
          <cell r="AL2562">
            <v>1</v>
          </cell>
          <cell r="AM2562">
            <v>1</v>
          </cell>
        </row>
        <row r="2563">
          <cell r="F2563">
            <v>355466721</v>
          </cell>
          <cell r="G2563" t="str">
            <v>AH6672</v>
          </cell>
          <cell r="H2563" t="str">
            <v>Brake Hose</v>
          </cell>
          <cell r="J2563" t="str">
            <v>Brake Hydraulics</v>
          </cell>
          <cell r="K2563" t="str">
            <v>HU</v>
          </cell>
          <cell r="L2563" t="str">
            <v>E</v>
          </cell>
          <cell r="N2563" t="str">
            <v>active</v>
          </cell>
          <cell r="P2563" t="str">
            <v>AH6672</v>
          </cell>
          <cell r="Q2563" t="str">
            <v>-</v>
          </cell>
          <cell r="R2563" t="str">
            <v>STANDARD W/O NORTH AMERICA (World w/o Canada, Great Britain, Ireland, USA)</v>
          </cell>
          <cell r="S2563">
            <v>6.74</v>
          </cell>
          <cell r="T2563">
            <v>5.29</v>
          </cell>
          <cell r="V2563">
            <v>43614</v>
          </cell>
          <cell r="Y2563" t="str">
            <v/>
          </cell>
          <cell r="Z2563" t="str">
            <v/>
          </cell>
          <cell r="AC2563" t="str">
            <v/>
          </cell>
          <cell r="AD2563" t="str">
            <v/>
          </cell>
          <cell r="AE2563">
            <v>490</v>
          </cell>
          <cell r="AF2563">
            <v>50</v>
          </cell>
          <cell r="AG2563">
            <v>20</v>
          </cell>
          <cell r="AH2563">
            <v>153</v>
          </cell>
          <cell r="AI2563">
            <v>143</v>
          </cell>
          <cell r="AJ2563">
            <v>153</v>
          </cell>
          <cell r="AK2563">
            <v>143</v>
          </cell>
          <cell r="AL2563">
            <v>1</v>
          </cell>
          <cell r="AM2563">
            <v>1</v>
          </cell>
        </row>
        <row r="2564">
          <cell r="F2564">
            <v>355466731</v>
          </cell>
          <cell r="G2564" t="str">
            <v>AH6673</v>
          </cell>
          <cell r="H2564" t="str">
            <v>Brake Hose</v>
          </cell>
          <cell r="J2564" t="str">
            <v>Brake Hydraulics</v>
          </cell>
          <cell r="K2564" t="str">
            <v>SK</v>
          </cell>
          <cell r="L2564" t="str">
            <v>E</v>
          </cell>
          <cell r="N2564" t="str">
            <v>upon request</v>
          </cell>
          <cell r="P2564" t="str">
            <v>AH6673</v>
          </cell>
          <cell r="Q2564" t="str">
            <v>-</v>
          </cell>
          <cell r="R2564" t="str">
            <v>STANDARD W/O NORTH AMERICA (World w/o Canada, Great Britain, Ireland, USA)</v>
          </cell>
          <cell r="S2564">
            <v>39.44</v>
          </cell>
          <cell r="T2564">
            <v>30.96</v>
          </cell>
          <cell r="V2564">
            <v>43614</v>
          </cell>
          <cell r="Y2564" t="str">
            <v/>
          </cell>
          <cell r="Z2564" t="str">
            <v/>
          </cell>
          <cell r="AC2564" t="str">
            <v/>
          </cell>
          <cell r="AD2564" t="str">
            <v/>
          </cell>
          <cell r="AE2564">
            <v>490</v>
          </cell>
          <cell r="AF2564">
            <v>50</v>
          </cell>
          <cell r="AG2564">
            <v>35</v>
          </cell>
          <cell r="AH2564">
            <v>275</v>
          </cell>
          <cell r="AI2564">
            <v>265</v>
          </cell>
          <cell r="AJ2564">
            <v>275</v>
          </cell>
          <cell r="AK2564">
            <v>265</v>
          </cell>
          <cell r="AL2564">
            <v>1</v>
          </cell>
          <cell r="AM2564">
            <v>1</v>
          </cell>
        </row>
        <row r="2565">
          <cell r="F2565">
            <v>355466741</v>
          </cell>
          <cell r="G2565" t="str">
            <v>AH6674</v>
          </cell>
          <cell r="H2565" t="str">
            <v>Brake Hose</v>
          </cell>
          <cell r="J2565" t="str">
            <v>Brake Hydraulics</v>
          </cell>
          <cell r="K2565" t="str">
            <v>HU</v>
          </cell>
          <cell r="L2565" t="str">
            <v>E</v>
          </cell>
          <cell r="N2565" t="str">
            <v>active</v>
          </cell>
          <cell r="P2565" t="str">
            <v>AH6674</v>
          </cell>
          <cell r="Q2565" t="str">
            <v>-</v>
          </cell>
          <cell r="R2565" t="str">
            <v>STANDARD W/O NORTH AMERICA (World w/o Canada, Great Britain, Ireland, USA)</v>
          </cell>
          <cell r="S2565">
            <v>13.28</v>
          </cell>
          <cell r="T2565">
            <v>10.43</v>
          </cell>
          <cell r="V2565">
            <v>43614</v>
          </cell>
          <cell r="Y2565" t="str">
            <v/>
          </cell>
          <cell r="Z2565" t="str">
            <v/>
          </cell>
          <cell r="AC2565" t="str">
            <v/>
          </cell>
          <cell r="AD2565" t="str">
            <v/>
          </cell>
          <cell r="AE2565">
            <v>260</v>
          </cell>
          <cell r="AF2565">
            <v>150</v>
          </cell>
          <cell r="AG2565">
            <v>35</v>
          </cell>
          <cell r="AH2565">
            <v>250</v>
          </cell>
          <cell r="AI2565">
            <v>240</v>
          </cell>
          <cell r="AJ2565">
            <v>250</v>
          </cell>
          <cell r="AK2565">
            <v>240</v>
          </cell>
          <cell r="AL2565">
            <v>1</v>
          </cell>
          <cell r="AM2565">
            <v>1</v>
          </cell>
        </row>
        <row r="2566">
          <cell r="F2566">
            <v>355466751</v>
          </cell>
          <cell r="G2566" t="str">
            <v>AH6675</v>
          </cell>
          <cell r="H2566" t="str">
            <v>Brake Hose</v>
          </cell>
          <cell r="J2566" t="str">
            <v>Brake Hydraulics</v>
          </cell>
          <cell r="K2566" t="str">
            <v>HU</v>
          </cell>
          <cell r="L2566" t="str">
            <v>E</v>
          </cell>
          <cell r="N2566" t="str">
            <v>active</v>
          </cell>
          <cell r="P2566" t="str">
            <v>AH6675</v>
          </cell>
          <cell r="Q2566" t="str">
            <v>-</v>
          </cell>
          <cell r="R2566" t="str">
            <v>STANDARD W/O NORTH AMERICA (World w/o Canada, Great Britain, Ireland, USA)</v>
          </cell>
          <cell r="S2566">
            <v>6.52</v>
          </cell>
          <cell r="T2566">
            <v>5.12</v>
          </cell>
          <cell r="V2566">
            <v>43614</v>
          </cell>
          <cell r="Y2566" t="str">
            <v/>
          </cell>
          <cell r="Z2566" t="str">
            <v/>
          </cell>
          <cell r="AC2566" t="str">
            <v/>
          </cell>
          <cell r="AD2566" t="str">
            <v/>
          </cell>
          <cell r="AE2566">
            <v>490</v>
          </cell>
          <cell r="AF2566">
            <v>50</v>
          </cell>
          <cell r="AG2566">
            <v>20</v>
          </cell>
          <cell r="AH2566">
            <v>132</v>
          </cell>
          <cell r="AI2566">
            <v>122</v>
          </cell>
          <cell r="AJ2566">
            <v>132</v>
          </cell>
          <cell r="AK2566">
            <v>122</v>
          </cell>
          <cell r="AL2566">
            <v>1</v>
          </cell>
          <cell r="AM2566">
            <v>1</v>
          </cell>
        </row>
        <row r="2567">
          <cell r="F2567">
            <v>355466761</v>
          </cell>
          <cell r="G2567" t="str">
            <v>AH6676</v>
          </cell>
          <cell r="H2567" t="str">
            <v>Brake Hose</v>
          </cell>
          <cell r="J2567" t="str">
            <v>Brake Hydraulics</v>
          </cell>
          <cell r="K2567" t="str">
            <v>IT</v>
          </cell>
          <cell r="L2567" t="str">
            <v>E</v>
          </cell>
          <cell r="N2567" t="str">
            <v>active</v>
          </cell>
          <cell r="P2567" t="str">
            <v>AH6676</v>
          </cell>
          <cell r="Q2567" t="str">
            <v>-</v>
          </cell>
          <cell r="R2567" t="str">
            <v>STANDARD W/O NORTH AMERICA (World w/o Canada, Great Britain, Ireland, USA)</v>
          </cell>
          <cell r="S2567">
            <v>7.59</v>
          </cell>
          <cell r="T2567">
            <v>5.95</v>
          </cell>
          <cell r="V2567">
            <v>43614</v>
          </cell>
          <cell r="Y2567" t="str">
            <v/>
          </cell>
          <cell r="Z2567" t="str">
            <v/>
          </cell>
          <cell r="AC2567" t="str">
            <v/>
          </cell>
          <cell r="AD2567" t="str">
            <v/>
          </cell>
          <cell r="AE2567">
            <v>260</v>
          </cell>
          <cell r="AF2567">
            <v>150</v>
          </cell>
          <cell r="AG2567">
            <v>35</v>
          </cell>
          <cell r="AH2567">
            <v>155</v>
          </cell>
          <cell r="AI2567">
            <v>145</v>
          </cell>
          <cell r="AJ2567">
            <v>155</v>
          </cell>
          <cell r="AK2567">
            <v>145</v>
          </cell>
          <cell r="AL2567">
            <v>1</v>
          </cell>
          <cell r="AM2567">
            <v>1</v>
          </cell>
        </row>
        <row r="2568">
          <cell r="F2568">
            <v>355466771</v>
          </cell>
          <cell r="G2568" t="str">
            <v>AH6677</v>
          </cell>
          <cell r="H2568" t="str">
            <v>Brake Hose</v>
          </cell>
          <cell r="J2568" t="str">
            <v>Brake Hydraulics</v>
          </cell>
          <cell r="K2568" t="str">
            <v>IT</v>
          </cell>
          <cell r="L2568" t="str">
            <v>E</v>
          </cell>
          <cell r="N2568" t="str">
            <v>active</v>
          </cell>
          <cell r="P2568" t="str">
            <v>AH6677</v>
          </cell>
          <cell r="Q2568" t="str">
            <v>-</v>
          </cell>
          <cell r="R2568" t="str">
            <v>STANDARD W/O NORTH AMERICA (World w/o Canada, Great Britain, Ireland, USA)</v>
          </cell>
          <cell r="S2568">
            <v>8.9600000000000009</v>
          </cell>
          <cell r="T2568">
            <v>7.03</v>
          </cell>
          <cell r="V2568">
            <v>43614</v>
          </cell>
          <cell r="Y2568" t="str">
            <v/>
          </cell>
          <cell r="Z2568" t="str">
            <v/>
          </cell>
          <cell r="AC2568" t="str">
            <v/>
          </cell>
          <cell r="AD2568" t="str">
            <v/>
          </cell>
          <cell r="AE2568">
            <v>290</v>
          </cell>
          <cell r="AF2568">
            <v>190</v>
          </cell>
          <cell r="AG2568">
            <v>35</v>
          </cell>
          <cell r="AH2568">
            <v>122</v>
          </cell>
          <cell r="AI2568">
            <v>112</v>
          </cell>
          <cell r="AJ2568">
            <v>122</v>
          </cell>
          <cell r="AK2568">
            <v>112</v>
          </cell>
          <cell r="AL2568">
            <v>1</v>
          </cell>
          <cell r="AM2568">
            <v>1</v>
          </cell>
        </row>
        <row r="2569">
          <cell r="F2569">
            <v>355466781</v>
          </cell>
          <cell r="G2569" t="str">
            <v>AH6678</v>
          </cell>
          <cell r="H2569" t="str">
            <v>Brake Hose</v>
          </cell>
          <cell r="J2569" t="str">
            <v>Brake Hydraulics</v>
          </cell>
          <cell r="K2569" t="str">
            <v>IT</v>
          </cell>
          <cell r="L2569" t="str">
            <v>E</v>
          </cell>
          <cell r="N2569" t="str">
            <v>active</v>
          </cell>
          <cell r="P2569" t="str">
            <v>AH6678</v>
          </cell>
          <cell r="Q2569" t="str">
            <v>-</v>
          </cell>
          <cell r="R2569" t="str">
            <v>STANDARD W/O NORTH AMERICA (World w/o Canada, Great Britain, Ireland, USA)</v>
          </cell>
          <cell r="S2569">
            <v>9.59</v>
          </cell>
          <cell r="T2569">
            <v>7.53</v>
          </cell>
          <cell r="V2569">
            <v>43614</v>
          </cell>
          <cell r="Y2569" t="str">
            <v/>
          </cell>
          <cell r="Z2569" t="str">
            <v/>
          </cell>
          <cell r="AC2569" t="str">
            <v/>
          </cell>
          <cell r="AD2569" t="str">
            <v/>
          </cell>
          <cell r="AE2569">
            <v>290</v>
          </cell>
          <cell r="AF2569">
            <v>190</v>
          </cell>
          <cell r="AG2569">
            <v>35</v>
          </cell>
          <cell r="AH2569">
            <v>131</v>
          </cell>
          <cell r="AI2569">
            <v>121</v>
          </cell>
          <cell r="AJ2569">
            <v>131</v>
          </cell>
          <cell r="AK2569">
            <v>121</v>
          </cell>
          <cell r="AL2569">
            <v>1</v>
          </cell>
          <cell r="AM2569">
            <v>1</v>
          </cell>
        </row>
        <row r="2570">
          <cell r="F2570">
            <v>355466791</v>
          </cell>
          <cell r="G2570" t="str">
            <v>AH6679</v>
          </cell>
          <cell r="H2570" t="str">
            <v>Brake Hose</v>
          </cell>
          <cell r="J2570" t="str">
            <v>Brake Hydraulics</v>
          </cell>
          <cell r="K2570" t="str">
            <v>IT</v>
          </cell>
          <cell r="L2570" t="str">
            <v>E</v>
          </cell>
          <cell r="N2570" t="str">
            <v>active</v>
          </cell>
          <cell r="P2570" t="str">
            <v>AH6679</v>
          </cell>
          <cell r="Q2570" t="str">
            <v>-</v>
          </cell>
          <cell r="R2570" t="str">
            <v>STANDARD W/O NORTH AMERICA (World w/o Canada, Great Britain, Ireland, USA)</v>
          </cell>
          <cell r="S2570">
            <v>21.2</v>
          </cell>
          <cell r="T2570">
            <v>16.64</v>
          </cell>
          <cell r="V2570">
            <v>43614</v>
          </cell>
          <cell r="Y2570" t="str">
            <v/>
          </cell>
          <cell r="Z2570" t="str">
            <v/>
          </cell>
          <cell r="AC2570" t="str">
            <v/>
          </cell>
          <cell r="AD2570" t="str">
            <v/>
          </cell>
          <cell r="AE2570">
            <v>290</v>
          </cell>
          <cell r="AF2570">
            <v>190</v>
          </cell>
          <cell r="AG2570">
            <v>35</v>
          </cell>
          <cell r="AH2570">
            <v>225</v>
          </cell>
          <cell r="AI2570">
            <v>215</v>
          </cell>
          <cell r="AJ2570">
            <v>225</v>
          </cell>
          <cell r="AK2570">
            <v>215</v>
          </cell>
          <cell r="AL2570">
            <v>1</v>
          </cell>
          <cell r="AM2570">
            <v>1</v>
          </cell>
        </row>
        <row r="2571">
          <cell r="F2571">
            <v>355466801</v>
          </cell>
          <cell r="G2571" t="str">
            <v>AH6680</v>
          </cell>
          <cell r="H2571" t="str">
            <v>Brake Hose</v>
          </cell>
          <cell r="J2571" t="str">
            <v>Brake Hydraulics</v>
          </cell>
          <cell r="K2571" t="str">
            <v>IT</v>
          </cell>
          <cell r="L2571" t="str">
            <v>E</v>
          </cell>
          <cell r="N2571" t="str">
            <v>active</v>
          </cell>
          <cell r="P2571" t="str">
            <v>AH6680</v>
          </cell>
          <cell r="Q2571" t="str">
            <v>-</v>
          </cell>
          <cell r="R2571" t="str">
            <v>STANDARD W/O NORTH AMERICA (World w/o Canada, Great Britain, Ireland, USA)</v>
          </cell>
          <cell r="S2571">
            <v>5.84</v>
          </cell>
          <cell r="T2571">
            <v>4.59</v>
          </cell>
          <cell r="V2571">
            <v>43614</v>
          </cell>
          <cell r="Y2571" t="str">
            <v/>
          </cell>
          <cell r="Z2571" t="str">
            <v/>
          </cell>
          <cell r="AC2571" t="str">
            <v/>
          </cell>
          <cell r="AD2571" t="str">
            <v/>
          </cell>
          <cell r="AE2571">
            <v>290</v>
          </cell>
          <cell r="AF2571">
            <v>190</v>
          </cell>
          <cell r="AG2571">
            <v>35</v>
          </cell>
          <cell r="AH2571">
            <v>131</v>
          </cell>
          <cell r="AI2571">
            <v>121</v>
          </cell>
          <cell r="AJ2571">
            <v>131</v>
          </cell>
          <cell r="AK2571">
            <v>121</v>
          </cell>
          <cell r="AL2571">
            <v>1</v>
          </cell>
          <cell r="AM2571">
            <v>1</v>
          </cell>
        </row>
        <row r="2572">
          <cell r="F2572">
            <v>355466811</v>
          </cell>
          <cell r="G2572" t="str">
            <v>AH6681</v>
          </cell>
          <cell r="H2572" t="str">
            <v>Brake Hose</v>
          </cell>
          <cell r="J2572" t="str">
            <v>Brake Hydraulics</v>
          </cell>
          <cell r="K2572" t="str">
            <v>IT</v>
          </cell>
          <cell r="L2572" t="str">
            <v>E</v>
          </cell>
          <cell r="N2572" t="str">
            <v>active</v>
          </cell>
          <cell r="P2572" t="str">
            <v>AH6681</v>
          </cell>
          <cell r="Q2572" t="str">
            <v>-</v>
          </cell>
          <cell r="R2572" t="str">
            <v>STANDARD W/O NORTH AMERICA (World w/o Canada, Great Britain, Ireland, USA)</v>
          </cell>
          <cell r="S2572">
            <v>21.2</v>
          </cell>
          <cell r="T2572">
            <v>16.64</v>
          </cell>
          <cell r="V2572">
            <v>43614</v>
          </cell>
          <cell r="Y2572" t="str">
            <v/>
          </cell>
          <cell r="Z2572" t="str">
            <v/>
          </cell>
          <cell r="AC2572" t="str">
            <v/>
          </cell>
          <cell r="AD2572" t="str">
            <v/>
          </cell>
          <cell r="AE2572">
            <v>290</v>
          </cell>
          <cell r="AF2572">
            <v>190</v>
          </cell>
          <cell r="AG2572">
            <v>35</v>
          </cell>
          <cell r="AH2572">
            <v>225</v>
          </cell>
          <cell r="AI2572">
            <v>215</v>
          </cell>
          <cell r="AJ2572">
            <v>225</v>
          </cell>
          <cell r="AK2572">
            <v>215</v>
          </cell>
          <cell r="AL2572">
            <v>1</v>
          </cell>
          <cell r="AM2572">
            <v>1</v>
          </cell>
        </row>
        <row r="2573">
          <cell r="F2573">
            <v>355466821</v>
          </cell>
          <cell r="G2573" t="str">
            <v>AH6682</v>
          </cell>
          <cell r="H2573" t="str">
            <v>Brake Hose</v>
          </cell>
          <cell r="J2573" t="str">
            <v>Brake Hydraulics</v>
          </cell>
          <cell r="K2573" t="str">
            <v>SK</v>
          </cell>
          <cell r="L2573" t="str">
            <v>E</v>
          </cell>
          <cell r="N2573" t="str">
            <v>no longer active</v>
          </cell>
          <cell r="P2573" t="str">
            <v>AH6682</v>
          </cell>
          <cell r="Q2573" t="str">
            <v>-</v>
          </cell>
          <cell r="R2573" t="str">
            <v>STANDARD W/O NORTH AMERICA (World w/o Canada, Great Britain, Ireland, USA)</v>
          </cell>
          <cell r="S2573">
            <v>10.35</v>
          </cell>
          <cell r="T2573">
            <v>8.1300000000000008</v>
          </cell>
          <cell r="V2573">
            <v>43614</v>
          </cell>
          <cell r="Y2573" t="str">
            <v/>
          </cell>
          <cell r="Z2573" t="str">
            <v/>
          </cell>
          <cell r="AC2573" t="str">
            <v/>
          </cell>
          <cell r="AD2573" t="str">
            <v/>
          </cell>
          <cell r="AE2573">
            <v>490</v>
          </cell>
          <cell r="AF2573">
            <v>50</v>
          </cell>
          <cell r="AG2573">
            <v>20</v>
          </cell>
          <cell r="AH2573">
            <v>117</v>
          </cell>
          <cell r="AI2573">
            <v>107</v>
          </cell>
          <cell r="AJ2573">
            <v>117</v>
          </cell>
          <cell r="AK2573">
            <v>107</v>
          </cell>
          <cell r="AL2573">
            <v>1</v>
          </cell>
          <cell r="AM2573">
            <v>1</v>
          </cell>
        </row>
        <row r="2574">
          <cell r="F2574">
            <v>355466831</v>
          </cell>
          <cell r="G2574" t="str">
            <v>AH6683</v>
          </cell>
          <cell r="H2574" t="str">
            <v>Brake Hose</v>
          </cell>
          <cell r="J2574" t="str">
            <v>Brake Hydraulics</v>
          </cell>
          <cell r="K2574" t="str">
            <v>HU</v>
          </cell>
          <cell r="L2574" t="str">
            <v>E</v>
          </cell>
          <cell r="N2574" t="str">
            <v>active</v>
          </cell>
          <cell r="P2574" t="str">
            <v>AH6683</v>
          </cell>
          <cell r="Q2574" t="str">
            <v>-</v>
          </cell>
          <cell r="R2574" t="str">
            <v>STANDARD W/O NORTH AMERICA (World w/o Canada, Great Britain, Ireland, USA)</v>
          </cell>
          <cell r="S2574">
            <v>6.04</v>
          </cell>
          <cell r="T2574">
            <v>4.74</v>
          </cell>
          <cell r="V2574">
            <v>43614</v>
          </cell>
          <cell r="Y2574" t="str">
            <v/>
          </cell>
          <cell r="Z2574" t="str">
            <v/>
          </cell>
          <cell r="AC2574" t="str">
            <v/>
          </cell>
          <cell r="AD2574" t="str">
            <v/>
          </cell>
          <cell r="AE2574">
            <v>290</v>
          </cell>
          <cell r="AF2574">
            <v>190</v>
          </cell>
          <cell r="AG2574">
            <v>35</v>
          </cell>
          <cell r="AH2574">
            <v>106</v>
          </cell>
          <cell r="AI2574">
            <v>96</v>
          </cell>
          <cell r="AJ2574">
            <v>106</v>
          </cell>
          <cell r="AK2574">
            <v>96</v>
          </cell>
          <cell r="AL2574">
            <v>1</v>
          </cell>
          <cell r="AM2574">
            <v>1</v>
          </cell>
        </row>
        <row r="2575">
          <cell r="F2575">
            <v>355466841</v>
          </cell>
          <cell r="G2575" t="str">
            <v>AH6684</v>
          </cell>
          <cell r="H2575" t="str">
            <v>Brake Hose</v>
          </cell>
          <cell r="J2575" t="str">
            <v>Brake Hydraulics</v>
          </cell>
          <cell r="K2575" t="str">
            <v>IT</v>
          </cell>
          <cell r="L2575" t="str">
            <v>E</v>
          </cell>
          <cell r="N2575" t="str">
            <v>no longer active</v>
          </cell>
          <cell r="P2575" t="str">
            <v>AH6684</v>
          </cell>
          <cell r="Q2575" t="str">
            <v>-</v>
          </cell>
          <cell r="R2575" t="str">
            <v>STANDARD W/O NORTH AMERICA (World w/o Canada, Great Britain, Ireland, USA)</v>
          </cell>
          <cell r="S2575">
            <v>27.3</v>
          </cell>
          <cell r="T2575">
            <v>21.43</v>
          </cell>
          <cell r="V2575">
            <v>43614</v>
          </cell>
          <cell r="Y2575" t="str">
            <v/>
          </cell>
          <cell r="Z2575" t="str">
            <v/>
          </cell>
          <cell r="AC2575" t="str">
            <v/>
          </cell>
          <cell r="AD2575" t="str">
            <v/>
          </cell>
          <cell r="AE2575">
            <v>290</v>
          </cell>
          <cell r="AF2575">
            <v>190</v>
          </cell>
          <cell r="AG2575">
            <v>50</v>
          </cell>
          <cell r="AH2575">
            <v>225</v>
          </cell>
          <cell r="AI2575">
            <v>215</v>
          </cell>
          <cell r="AJ2575">
            <v>225</v>
          </cell>
          <cell r="AK2575">
            <v>215</v>
          </cell>
          <cell r="AL2575">
            <v>1</v>
          </cell>
          <cell r="AM2575">
            <v>1</v>
          </cell>
        </row>
        <row r="2576">
          <cell r="F2576">
            <v>355466851</v>
          </cell>
          <cell r="G2576" t="str">
            <v>AH6685</v>
          </cell>
          <cell r="H2576" t="str">
            <v>Brake Hose</v>
          </cell>
          <cell r="J2576" t="str">
            <v>Brake Hydraulics</v>
          </cell>
          <cell r="K2576" t="str">
            <v>IT</v>
          </cell>
          <cell r="L2576" t="str">
            <v>E</v>
          </cell>
          <cell r="N2576" t="str">
            <v>no longer active</v>
          </cell>
          <cell r="P2576" t="str">
            <v>AH6685</v>
          </cell>
          <cell r="Q2576" t="str">
            <v>-</v>
          </cell>
          <cell r="R2576" t="str">
            <v>STANDARD W/O NORTH AMERICA (World w/o Canada, Great Britain, Ireland, USA)</v>
          </cell>
          <cell r="S2576">
            <v>19.2</v>
          </cell>
          <cell r="T2576">
            <v>15.07</v>
          </cell>
          <cell r="V2576">
            <v>43614</v>
          </cell>
          <cell r="Y2576" t="str">
            <v/>
          </cell>
          <cell r="Z2576" t="str">
            <v/>
          </cell>
          <cell r="AC2576" t="str">
            <v/>
          </cell>
          <cell r="AD2576" t="str">
            <v/>
          </cell>
          <cell r="AE2576">
            <v>290</v>
          </cell>
          <cell r="AF2576">
            <v>190</v>
          </cell>
          <cell r="AG2576">
            <v>20</v>
          </cell>
          <cell r="AH2576">
            <v>138</v>
          </cell>
          <cell r="AI2576">
            <v>128</v>
          </cell>
          <cell r="AJ2576">
            <v>138</v>
          </cell>
          <cell r="AK2576">
            <v>128</v>
          </cell>
          <cell r="AL2576">
            <v>1</v>
          </cell>
          <cell r="AM2576">
            <v>1</v>
          </cell>
        </row>
        <row r="2577">
          <cell r="F2577">
            <v>355466861</v>
          </cell>
          <cell r="G2577" t="str">
            <v>AH6686</v>
          </cell>
          <cell r="H2577" t="str">
            <v>Brake Hose</v>
          </cell>
          <cell r="J2577" t="str">
            <v>Brake Hydraulics</v>
          </cell>
          <cell r="K2577" t="str">
            <v>HU</v>
          </cell>
          <cell r="L2577" t="str">
            <v>E</v>
          </cell>
          <cell r="N2577" t="str">
            <v>active</v>
          </cell>
          <cell r="P2577" t="str">
            <v>AH6686</v>
          </cell>
          <cell r="Q2577" t="str">
            <v>-</v>
          </cell>
          <cell r="R2577" t="str">
            <v>STANDARD W/O NORTH AMERICA (World w/o Canada, Great Britain, Ireland, USA)</v>
          </cell>
          <cell r="S2577">
            <v>9.64</v>
          </cell>
          <cell r="T2577">
            <v>7.56</v>
          </cell>
          <cell r="V2577">
            <v>43614</v>
          </cell>
          <cell r="Y2577" t="str">
            <v/>
          </cell>
          <cell r="Z2577" t="str">
            <v/>
          </cell>
          <cell r="AC2577" t="str">
            <v/>
          </cell>
          <cell r="AD2577" t="str">
            <v/>
          </cell>
          <cell r="AE2577">
            <v>290</v>
          </cell>
          <cell r="AF2577">
            <v>190</v>
          </cell>
          <cell r="AG2577">
            <v>20</v>
          </cell>
          <cell r="AH2577">
            <v>128</v>
          </cell>
          <cell r="AI2577">
            <v>118</v>
          </cell>
          <cell r="AJ2577">
            <v>128</v>
          </cell>
          <cell r="AK2577">
            <v>118</v>
          </cell>
          <cell r="AL2577">
            <v>1</v>
          </cell>
          <cell r="AM2577">
            <v>1</v>
          </cell>
        </row>
        <row r="2578">
          <cell r="F2578">
            <v>355466871</v>
          </cell>
          <cell r="G2578" t="str">
            <v>AH6687</v>
          </cell>
          <cell r="H2578" t="str">
            <v>Brake Hose</v>
          </cell>
          <cell r="J2578" t="str">
            <v>Brake Hydraulics</v>
          </cell>
          <cell r="K2578" t="str">
            <v>IT</v>
          </cell>
          <cell r="L2578" t="str">
            <v>E</v>
          </cell>
          <cell r="N2578" t="str">
            <v>no longer active</v>
          </cell>
          <cell r="P2578" t="str">
            <v>AH6687</v>
          </cell>
          <cell r="Q2578" t="str">
            <v>-</v>
          </cell>
          <cell r="R2578" t="str">
            <v>STANDARD W/O NORTH AMERICA (World w/o Canada, Great Britain, Ireland, USA)</v>
          </cell>
          <cell r="S2578">
            <v>17</v>
          </cell>
          <cell r="T2578">
            <v>13.35</v>
          </cell>
          <cell r="V2578">
            <v>43614</v>
          </cell>
          <cell r="Y2578" t="str">
            <v/>
          </cell>
          <cell r="Z2578" t="str">
            <v/>
          </cell>
          <cell r="AC2578" t="str">
            <v/>
          </cell>
          <cell r="AD2578" t="str">
            <v/>
          </cell>
          <cell r="AE2578">
            <v>290</v>
          </cell>
          <cell r="AF2578">
            <v>190</v>
          </cell>
          <cell r="AG2578">
            <v>20</v>
          </cell>
          <cell r="AH2578">
            <v>139</v>
          </cell>
          <cell r="AI2578">
            <v>129</v>
          </cell>
          <cell r="AJ2578">
            <v>139</v>
          </cell>
          <cell r="AK2578">
            <v>129</v>
          </cell>
          <cell r="AL2578">
            <v>1</v>
          </cell>
          <cell r="AM2578">
            <v>1</v>
          </cell>
        </row>
        <row r="2579">
          <cell r="F2579">
            <v>355466881</v>
          </cell>
          <cell r="G2579" t="str">
            <v>AH6688</v>
          </cell>
          <cell r="H2579" t="str">
            <v>Brake Hose</v>
          </cell>
          <cell r="J2579" t="str">
            <v>Brake Hydraulics</v>
          </cell>
          <cell r="K2579" t="str">
            <v>IT</v>
          </cell>
          <cell r="L2579" t="str">
            <v>E</v>
          </cell>
          <cell r="N2579" t="str">
            <v>no longer active</v>
          </cell>
          <cell r="P2579" t="str">
            <v>AH6688</v>
          </cell>
          <cell r="Q2579" t="str">
            <v>-</v>
          </cell>
          <cell r="R2579" t="str">
            <v>STANDARD (World w/o Great Britain, Ireland)</v>
          </cell>
          <cell r="Y2579" t="str">
            <v/>
          </cell>
          <cell r="Z2579" t="str">
            <v/>
          </cell>
          <cell r="AC2579" t="str">
            <v/>
          </cell>
          <cell r="AD2579" t="str">
            <v/>
          </cell>
          <cell r="AE2579">
            <v>290</v>
          </cell>
          <cell r="AF2579">
            <v>190</v>
          </cell>
          <cell r="AG2579">
            <v>20</v>
          </cell>
          <cell r="AH2579">
            <v>139</v>
          </cell>
          <cell r="AI2579">
            <v>129</v>
          </cell>
          <cell r="AJ2579">
            <v>139</v>
          </cell>
          <cell r="AK2579">
            <v>129</v>
          </cell>
          <cell r="AL2579">
            <v>1</v>
          </cell>
          <cell r="AM2579">
            <v>1</v>
          </cell>
        </row>
        <row r="2580">
          <cell r="F2580">
            <v>355466891</v>
          </cell>
          <cell r="G2580" t="str">
            <v>AH6689</v>
          </cell>
          <cell r="H2580" t="str">
            <v>Brake Hose</v>
          </cell>
          <cell r="J2580" t="str">
            <v>Brake Hydraulics</v>
          </cell>
          <cell r="K2580" t="str">
            <v>IT</v>
          </cell>
          <cell r="L2580" t="str">
            <v>E</v>
          </cell>
          <cell r="N2580" t="str">
            <v>active</v>
          </cell>
          <cell r="P2580" t="str">
            <v>AH6689</v>
          </cell>
          <cell r="Q2580" t="str">
            <v>-</v>
          </cell>
          <cell r="R2580" t="str">
            <v>STANDARD W/O NORTH AMERICA (World w/o Canada, Great Britain, Ireland, USA)</v>
          </cell>
          <cell r="S2580">
            <v>6.11</v>
          </cell>
          <cell r="T2580">
            <v>4.8</v>
          </cell>
          <cell r="V2580">
            <v>43614</v>
          </cell>
          <cell r="Y2580" t="str">
            <v/>
          </cell>
          <cell r="Z2580" t="str">
            <v/>
          </cell>
          <cell r="AC2580" t="str">
            <v/>
          </cell>
          <cell r="AD2580" t="str">
            <v/>
          </cell>
          <cell r="AE2580">
            <v>260</v>
          </cell>
          <cell r="AF2580">
            <v>150</v>
          </cell>
          <cell r="AG2580">
            <v>20</v>
          </cell>
          <cell r="AH2580">
            <v>108</v>
          </cell>
          <cell r="AI2580">
            <v>98</v>
          </cell>
          <cell r="AJ2580">
            <v>108</v>
          </cell>
          <cell r="AK2580">
            <v>98</v>
          </cell>
          <cell r="AL2580">
            <v>1</v>
          </cell>
          <cell r="AM2580">
            <v>1</v>
          </cell>
        </row>
        <row r="2581">
          <cell r="F2581">
            <v>355466901</v>
          </cell>
          <cell r="G2581" t="str">
            <v>AH6690</v>
          </cell>
          <cell r="H2581" t="str">
            <v>Brake Hose</v>
          </cell>
          <cell r="J2581" t="str">
            <v>Brake Hydraulics</v>
          </cell>
          <cell r="K2581" t="str">
            <v>IT</v>
          </cell>
          <cell r="L2581" t="str">
            <v>E</v>
          </cell>
          <cell r="N2581" t="str">
            <v>active</v>
          </cell>
          <cell r="P2581" t="str">
            <v>AH6690</v>
          </cell>
          <cell r="Q2581" t="str">
            <v>-</v>
          </cell>
          <cell r="R2581" t="str">
            <v>STANDARD W/O NORTH AMERICA (World w/o Canada, Great Britain, Ireland, USA)</v>
          </cell>
          <cell r="S2581">
            <v>7.54</v>
          </cell>
          <cell r="T2581">
            <v>5.91</v>
          </cell>
          <cell r="V2581">
            <v>43614</v>
          </cell>
          <cell r="Y2581" t="str">
            <v/>
          </cell>
          <cell r="Z2581" t="str">
            <v/>
          </cell>
          <cell r="AC2581" t="str">
            <v/>
          </cell>
          <cell r="AD2581" t="str">
            <v/>
          </cell>
          <cell r="AE2581">
            <v>520</v>
          </cell>
          <cell r="AF2581">
            <v>50</v>
          </cell>
          <cell r="AG2581">
            <v>20</v>
          </cell>
          <cell r="AH2581">
            <v>121</v>
          </cell>
          <cell r="AI2581">
            <v>111</v>
          </cell>
          <cell r="AJ2581">
            <v>121</v>
          </cell>
          <cell r="AK2581">
            <v>111</v>
          </cell>
          <cell r="AL2581">
            <v>1</v>
          </cell>
          <cell r="AM2581">
            <v>1</v>
          </cell>
        </row>
        <row r="2582">
          <cell r="F2582">
            <v>355466911</v>
          </cell>
          <cell r="G2582" t="str">
            <v>AH6691</v>
          </cell>
          <cell r="H2582" t="str">
            <v>Brake Hose</v>
          </cell>
          <cell r="J2582" t="str">
            <v>Brake Hydraulics</v>
          </cell>
          <cell r="K2582" t="str">
            <v>IT</v>
          </cell>
          <cell r="L2582" t="str">
            <v>E</v>
          </cell>
          <cell r="N2582" t="str">
            <v>active</v>
          </cell>
          <cell r="P2582" t="str">
            <v>AH6691</v>
          </cell>
          <cell r="Q2582" t="str">
            <v>-</v>
          </cell>
          <cell r="R2582" t="str">
            <v>STANDARD W/O NORTH AMERICA (World w/o Canada, Great Britain, Ireland, USA)</v>
          </cell>
          <cell r="S2582">
            <v>7.78</v>
          </cell>
          <cell r="T2582">
            <v>6.1</v>
          </cell>
          <cell r="V2582">
            <v>43614</v>
          </cell>
          <cell r="Y2582" t="str">
            <v/>
          </cell>
          <cell r="Z2582" t="str">
            <v/>
          </cell>
          <cell r="AC2582" t="str">
            <v/>
          </cell>
          <cell r="AD2582" t="str">
            <v/>
          </cell>
          <cell r="AE2582">
            <v>260</v>
          </cell>
          <cell r="AF2582">
            <v>150</v>
          </cell>
          <cell r="AG2582">
            <v>35</v>
          </cell>
          <cell r="AH2582">
            <v>144</v>
          </cell>
          <cell r="AI2582">
            <v>134</v>
          </cell>
          <cell r="AJ2582">
            <v>144</v>
          </cell>
          <cell r="AK2582">
            <v>134</v>
          </cell>
          <cell r="AL2582">
            <v>1</v>
          </cell>
          <cell r="AM2582">
            <v>1</v>
          </cell>
        </row>
        <row r="2583">
          <cell r="F2583">
            <v>355466921</v>
          </cell>
          <cell r="G2583" t="str">
            <v>AH6692</v>
          </cell>
          <cell r="H2583" t="str">
            <v>Brake Hose</v>
          </cell>
          <cell r="J2583" t="str">
            <v>Brake Hydraulics</v>
          </cell>
          <cell r="K2583" t="str">
            <v>IT</v>
          </cell>
          <cell r="L2583" t="str">
            <v>E</v>
          </cell>
          <cell r="N2583" t="str">
            <v>active</v>
          </cell>
          <cell r="P2583" t="str">
            <v>AH6692</v>
          </cell>
          <cell r="Q2583" t="str">
            <v>-</v>
          </cell>
          <cell r="R2583" t="str">
            <v>STANDARD W/O NORTH AMERICA (World w/o Canada, Great Britain, Ireland, USA)</v>
          </cell>
          <cell r="S2583">
            <v>10.5</v>
          </cell>
          <cell r="T2583">
            <v>8.24</v>
          </cell>
          <cell r="V2583">
            <v>43614</v>
          </cell>
          <cell r="Y2583" t="str">
            <v/>
          </cell>
          <cell r="Z2583" t="str">
            <v/>
          </cell>
          <cell r="AC2583" t="str">
            <v/>
          </cell>
          <cell r="AD2583" t="str">
            <v/>
          </cell>
          <cell r="AE2583">
            <v>290</v>
          </cell>
          <cell r="AF2583">
            <v>190</v>
          </cell>
          <cell r="AG2583">
            <v>20</v>
          </cell>
          <cell r="AH2583">
            <v>126</v>
          </cell>
          <cell r="AI2583">
            <v>116</v>
          </cell>
          <cell r="AJ2583">
            <v>126</v>
          </cell>
          <cell r="AK2583">
            <v>116</v>
          </cell>
          <cell r="AL2583">
            <v>1</v>
          </cell>
          <cell r="AM2583">
            <v>1</v>
          </cell>
        </row>
        <row r="2584">
          <cell r="F2584">
            <v>355466931</v>
          </cell>
          <cell r="G2584" t="str">
            <v>AH6693</v>
          </cell>
          <cell r="H2584" t="str">
            <v>Brake Hose</v>
          </cell>
          <cell r="J2584" t="str">
            <v>Brake Hydraulics</v>
          </cell>
          <cell r="K2584" t="str">
            <v>IT</v>
          </cell>
          <cell r="L2584" t="str">
            <v>E</v>
          </cell>
          <cell r="N2584" t="str">
            <v>no longer active</v>
          </cell>
          <cell r="P2584" t="str">
            <v>AH6693</v>
          </cell>
          <cell r="Q2584" t="str">
            <v>-</v>
          </cell>
          <cell r="R2584" t="str">
            <v>STANDARD W/O NORTH AMERICA (World w/o Canada, Great Britain, Ireland, USA)</v>
          </cell>
          <cell r="S2584">
            <v>27.3</v>
          </cell>
          <cell r="T2584">
            <v>21.43</v>
          </cell>
          <cell r="V2584">
            <v>43614</v>
          </cell>
          <cell r="Y2584" t="str">
            <v/>
          </cell>
          <cell r="Z2584" t="str">
            <v/>
          </cell>
          <cell r="AC2584" t="str">
            <v/>
          </cell>
          <cell r="AD2584" t="str">
            <v/>
          </cell>
          <cell r="AE2584">
            <v>290</v>
          </cell>
          <cell r="AF2584">
            <v>190</v>
          </cell>
          <cell r="AG2584">
            <v>70</v>
          </cell>
          <cell r="AH2584">
            <v>226</v>
          </cell>
          <cell r="AI2584">
            <v>216</v>
          </cell>
          <cell r="AJ2584">
            <v>226</v>
          </cell>
          <cell r="AK2584">
            <v>216</v>
          </cell>
          <cell r="AL2584">
            <v>1</v>
          </cell>
          <cell r="AM2584">
            <v>1</v>
          </cell>
        </row>
        <row r="2585">
          <cell r="F2585">
            <v>355466941</v>
          </cell>
          <cell r="G2585" t="str">
            <v>AH6694</v>
          </cell>
          <cell r="H2585" t="str">
            <v>Brake Hose</v>
          </cell>
          <cell r="J2585" t="str">
            <v>Brake Hydraulics</v>
          </cell>
          <cell r="K2585" t="str">
            <v>IT</v>
          </cell>
          <cell r="L2585" t="str">
            <v>E</v>
          </cell>
          <cell r="N2585" t="str">
            <v>no longer active</v>
          </cell>
          <cell r="P2585" t="str">
            <v>AH6694</v>
          </cell>
          <cell r="Q2585" t="str">
            <v>-</v>
          </cell>
          <cell r="R2585" t="str">
            <v>STANDARD W/O NORTH AMERICA (World w/o Canada, Great Britain, Ireland, USA)</v>
          </cell>
          <cell r="S2585">
            <v>27.1</v>
          </cell>
          <cell r="T2585">
            <v>21.28</v>
          </cell>
          <cell r="V2585">
            <v>43614</v>
          </cell>
          <cell r="Y2585" t="str">
            <v/>
          </cell>
          <cell r="Z2585" t="str">
            <v/>
          </cell>
          <cell r="AC2585" t="str">
            <v/>
          </cell>
          <cell r="AD2585" t="str">
            <v/>
          </cell>
          <cell r="AE2585">
            <v>290</v>
          </cell>
          <cell r="AF2585">
            <v>190</v>
          </cell>
          <cell r="AG2585">
            <v>20</v>
          </cell>
          <cell r="AH2585">
            <v>131</v>
          </cell>
          <cell r="AI2585">
            <v>121</v>
          </cell>
          <cell r="AJ2585">
            <v>131</v>
          </cell>
          <cell r="AK2585">
            <v>121</v>
          </cell>
          <cell r="AL2585">
            <v>1</v>
          </cell>
          <cell r="AM2585">
            <v>1</v>
          </cell>
        </row>
        <row r="2586">
          <cell r="F2586">
            <v>355466951</v>
          </cell>
          <cell r="G2586" t="str">
            <v>AH6695</v>
          </cell>
          <cell r="H2586" t="str">
            <v>Brake Hose</v>
          </cell>
          <cell r="J2586" t="str">
            <v>Brake Hydraulics</v>
          </cell>
          <cell r="K2586" t="str">
            <v>IT</v>
          </cell>
          <cell r="L2586" t="str">
            <v>E</v>
          </cell>
          <cell r="N2586" t="str">
            <v>active</v>
          </cell>
          <cell r="P2586" t="str">
            <v>AH6695</v>
          </cell>
          <cell r="Q2586" t="str">
            <v>-</v>
          </cell>
          <cell r="R2586" t="str">
            <v>STANDARD W/O NORTH AMERICA (World w/o Canada, Great Britain, Ireland, USA)</v>
          </cell>
          <cell r="S2586">
            <v>16.7</v>
          </cell>
          <cell r="T2586">
            <v>13.12</v>
          </cell>
          <cell r="V2586">
            <v>43614</v>
          </cell>
          <cell r="Y2586" t="str">
            <v/>
          </cell>
          <cell r="Z2586" t="str">
            <v/>
          </cell>
          <cell r="AC2586" t="str">
            <v/>
          </cell>
          <cell r="AD2586" t="str">
            <v/>
          </cell>
          <cell r="AE2586">
            <v>290</v>
          </cell>
          <cell r="AF2586">
            <v>190</v>
          </cell>
          <cell r="AG2586">
            <v>20</v>
          </cell>
          <cell r="AH2586">
            <v>142</v>
          </cell>
          <cell r="AI2586">
            <v>132</v>
          </cell>
          <cell r="AJ2586">
            <v>142</v>
          </cell>
          <cell r="AK2586">
            <v>132</v>
          </cell>
          <cell r="AL2586">
            <v>1</v>
          </cell>
          <cell r="AM2586">
            <v>1</v>
          </cell>
        </row>
        <row r="2587">
          <cell r="F2587">
            <v>355466961</v>
          </cell>
          <cell r="G2587" t="str">
            <v>AH6696</v>
          </cell>
          <cell r="H2587" t="str">
            <v>Brake Hose</v>
          </cell>
          <cell r="J2587" t="str">
            <v>Brake Hydraulics</v>
          </cell>
          <cell r="K2587" t="str">
            <v>IT</v>
          </cell>
          <cell r="L2587" t="str">
            <v>E</v>
          </cell>
          <cell r="N2587" t="str">
            <v>active</v>
          </cell>
          <cell r="P2587" t="str">
            <v>AH6696</v>
          </cell>
          <cell r="Q2587" t="str">
            <v>-</v>
          </cell>
          <cell r="R2587" t="str">
            <v>STANDARD W/O NORTH AMERICA (World w/o Canada, Great Britain, Ireland, USA)</v>
          </cell>
          <cell r="S2587">
            <v>16.7</v>
          </cell>
          <cell r="T2587">
            <v>13.12</v>
          </cell>
          <cell r="V2587">
            <v>43614</v>
          </cell>
          <cell r="Y2587" t="str">
            <v/>
          </cell>
          <cell r="Z2587" t="str">
            <v/>
          </cell>
          <cell r="AC2587" t="str">
            <v/>
          </cell>
          <cell r="AD2587" t="str">
            <v/>
          </cell>
          <cell r="AE2587">
            <v>290</v>
          </cell>
          <cell r="AF2587">
            <v>190</v>
          </cell>
          <cell r="AG2587">
            <v>20</v>
          </cell>
          <cell r="AH2587">
            <v>138</v>
          </cell>
          <cell r="AI2587">
            <v>128</v>
          </cell>
          <cell r="AJ2587">
            <v>138</v>
          </cell>
          <cell r="AK2587">
            <v>128</v>
          </cell>
          <cell r="AL2587">
            <v>1</v>
          </cell>
          <cell r="AM2587">
            <v>1</v>
          </cell>
        </row>
        <row r="2588">
          <cell r="F2588">
            <v>355466971</v>
          </cell>
          <cell r="G2588" t="str">
            <v>AH6697</v>
          </cell>
          <cell r="H2588" t="str">
            <v>Brake Hose</v>
          </cell>
          <cell r="J2588" t="str">
            <v>Brake Hydraulics</v>
          </cell>
          <cell r="K2588" t="str">
            <v>IT</v>
          </cell>
          <cell r="L2588" t="str">
            <v>E</v>
          </cell>
          <cell r="N2588" t="str">
            <v>active</v>
          </cell>
          <cell r="P2588" t="str">
            <v>AH6697</v>
          </cell>
          <cell r="Q2588" t="str">
            <v>-</v>
          </cell>
          <cell r="R2588" t="str">
            <v>STANDARD W/O NORTH AMERICA (World w/o Canada, Great Britain, Ireland, USA)</v>
          </cell>
          <cell r="S2588">
            <v>7.97</v>
          </cell>
          <cell r="T2588">
            <v>6.25</v>
          </cell>
          <cell r="V2588">
            <v>43614</v>
          </cell>
          <cell r="Y2588" t="str">
            <v/>
          </cell>
          <cell r="Z2588" t="str">
            <v/>
          </cell>
          <cell r="AC2588" t="str">
            <v/>
          </cell>
          <cell r="AD2588" t="str">
            <v/>
          </cell>
          <cell r="AE2588">
            <v>260</v>
          </cell>
          <cell r="AF2588">
            <v>150</v>
          </cell>
          <cell r="AG2588">
            <v>20</v>
          </cell>
          <cell r="AH2588">
            <v>138</v>
          </cell>
          <cell r="AI2588">
            <v>128</v>
          </cell>
          <cell r="AJ2588">
            <v>138</v>
          </cell>
          <cell r="AK2588">
            <v>128</v>
          </cell>
          <cell r="AL2588">
            <v>1</v>
          </cell>
          <cell r="AM2588">
            <v>1</v>
          </cell>
        </row>
        <row r="2589">
          <cell r="F2589">
            <v>355466981</v>
          </cell>
          <cell r="G2589" t="str">
            <v>AH6698</v>
          </cell>
          <cell r="H2589" t="str">
            <v>Brake Hose</v>
          </cell>
          <cell r="J2589" t="str">
            <v>Brake Hydraulics</v>
          </cell>
          <cell r="K2589" t="str">
            <v>IT</v>
          </cell>
          <cell r="L2589" t="str">
            <v>E</v>
          </cell>
          <cell r="N2589" t="str">
            <v>active</v>
          </cell>
          <cell r="P2589" t="str">
            <v>AH6698</v>
          </cell>
          <cell r="Q2589" t="str">
            <v>-</v>
          </cell>
          <cell r="R2589" t="str">
            <v>STANDARD W/O NORTH AMERICA (World w/o Canada, Great Britain, Ireland, USA)</v>
          </cell>
          <cell r="S2589">
            <v>15.2</v>
          </cell>
          <cell r="T2589">
            <v>11.94</v>
          </cell>
          <cell r="V2589">
            <v>43614</v>
          </cell>
          <cell r="Y2589" t="str">
            <v/>
          </cell>
          <cell r="Z2589" t="str">
            <v/>
          </cell>
          <cell r="AC2589" t="str">
            <v/>
          </cell>
          <cell r="AD2589" t="str">
            <v/>
          </cell>
          <cell r="AE2589">
            <v>260</v>
          </cell>
          <cell r="AF2589">
            <v>150</v>
          </cell>
          <cell r="AG2589">
            <v>20</v>
          </cell>
          <cell r="AH2589">
            <v>128</v>
          </cell>
          <cell r="AI2589">
            <v>118</v>
          </cell>
          <cell r="AJ2589">
            <v>128</v>
          </cell>
          <cell r="AK2589">
            <v>118</v>
          </cell>
          <cell r="AL2589">
            <v>1</v>
          </cell>
          <cell r="AM2589">
            <v>1</v>
          </cell>
        </row>
        <row r="2590">
          <cell r="F2590">
            <v>355466991</v>
          </cell>
          <cell r="G2590" t="str">
            <v>AH6699</v>
          </cell>
          <cell r="H2590" t="str">
            <v>Brake Hose</v>
          </cell>
          <cell r="J2590" t="str">
            <v>Brake Hydraulics</v>
          </cell>
          <cell r="K2590" t="str">
            <v>IT</v>
          </cell>
          <cell r="L2590" t="str">
            <v>E</v>
          </cell>
          <cell r="N2590" t="str">
            <v>active</v>
          </cell>
          <cell r="P2590" t="str">
            <v>AH6699</v>
          </cell>
          <cell r="Q2590" t="str">
            <v>-</v>
          </cell>
          <cell r="R2590" t="str">
            <v>STANDARD W/O NORTH AMERICA (World w/o Canada, Great Britain, Ireland, USA)</v>
          </cell>
          <cell r="S2590">
            <v>9.93</v>
          </cell>
          <cell r="T2590">
            <v>7.79</v>
          </cell>
          <cell r="V2590">
            <v>43614</v>
          </cell>
          <cell r="Y2590" t="str">
            <v/>
          </cell>
          <cell r="Z2590" t="str">
            <v/>
          </cell>
          <cell r="AC2590" t="str">
            <v/>
          </cell>
          <cell r="AD2590" t="str">
            <v/>
          </cell>
          <cell r="AE2590">
            <v>290</v>
          </cell>
          <cell r="AF2590">
            <v>190</v>
          </cell>
          <cell r="AG2590">
            <v>20</v>
          </cell>
          <cell r="AH2590">
            <v>141</v>
          </cell>
          <cell r="AI2590">
            <v>131</v>
          </cell>
          <cell r="AJ2590">
            <v>141</v>
          </cell>
          <cell r="AK2590">
            <v>131</v>
          </cell>
          <cell r="AL2590">
            <v>1</v>
          </cell>
          <cell r="AM2590">
            <v>1</v>
          </cell>
        </row>
        <row r="2591">
          <cell r="F2591">
            <v>355467001</v>
          </cell>
          <cell r="G2591" t="str">
            <v>AH6700</v>
          </cell>
          <cell r="H2591" t="str">
            <v>Brake Hose</v>
          </cell>
          <cell r="J2591" t="str">
            <v>Brake Hydraulics</v>
          </cell>
          <cell r="K2591" t="str">
            <v>IT</v>
          </cell>
          <cell r="L2591" t="str">
            <v>E</v>
          </cell>
          <cell r="N2591" t="str">
            <v>active</v>
          </cell>
          <cell r="P2591" t="str">
            <v>AH6700</v>
          </cell>
          <cell r="Q2591" t="str">
            <v>-</v>
          </cell>
          <cell r="R2591" t="str">
            <v>STANDARD W/O NORTH AMERICA (World w/o Canada, Great Britain, Ireland, USA)</v>
          </cell>
          <cell r="S2591">
            <v>9.1</v>
          </cell>
          <cell r="T2591">
            <v>7.14</v>
          </cell>
          <cell r="V2591">
            <v>43614</v>
          </cell>
          <cell r="Y2591" t="str">
            <v/>
          </cell>
          <cell r="Z2591" t="str">
            <v/>
          </cell>
          <cell r="AC2591" t="str">
            <v/>
          </cell>
          <cell r="AD2591" t="str">
            <v/>
          </cell>
          <cell r="AE2591">
            <v>290</v>
          </cell>
          <cell r="AF2591">
            <v>190</v>
          </cell>
          <cell r="AG2591">
            <v>20</v>
          </cell>
          <cell r="AH2591">
            <v>136</v>
          </cell>
          <cell r="AI2591">
            <v>126</v>
          </cell>
          <cell r="AJ2591">
            <v>136</v>
          </cell>
          <cell r="AK2591">
            <v>126</v>
          </cell>
          <cell r="AL2591">
            <v>1</v>
          </cell>
          <cell r="AM2591">
            <v>1</v>
          </cell>
        </row>
        <row r="2592">
          <cell r="F2592">
            <v>355467011</v>
          </cell>
          <cell r="G2592" t="str">
            <v>AH6701</v>
          </cell>
          <cell r="H2592" t="str">
            <v>Brake Hose</v>
          </cell>
          <cell r="J2592" t="str">
            <v>Brake Hydraulics</v>
          </cell>
          <cell r="K2592" t="str">
            <v>SK</v>
          </cell>
          <cell r="L2592" t="str">
            <v>E</v>
          </cell>
          <cell r="N2592" t="str">
            <v>active</v>
          </cell>
          <cell r="P2592" t="str">
            <v>AH6701</v>
          </cell>
          <cell r="Q2592" t="str">
            <v>-</v>
          </cell>
          <cell r="R2592" t="str">
            <v>STANDARD W/O NORTH AMERICA (World w/o Canada, Great Britain, Ireland, USA)</v>
          </cell>
          <cell r="S2592">
            <v>16.309999999999999</v>
          </cell>
          <cell r="T2592">
            <v>12.8</v>
          </cell>
          <cell r="V2592">
            <v>43614</v>
          </cell>
          <cell r="Y2592" t="str">
            <v/>
          </cell>
          <cell r="Z2592" t="str">
            <v/>
          </cell>
          <cell r="AC2592" t="str">
            <v/>
          </cell>
          <cell r="AD2592" t="str">
            <v/>
          </cell>
          <cell r="AE2592">
            <v>490</v>
          </cell>
          <cell r="AF2592">
            <v>50</v>
          </cell>
          <cell r="AG2592">
            <v>20</v>
          </cell>
          <cell r="AH2592">
            <v>100</v>
          </cell>
          <cell r="AI2592">
            <v>90</v>
          </cell>
          <cell r="AJ2592">
            <v>100</v>
          </cell>
          <cell r="AK2592">
            <v>90</v>
          </cell>
          <cell r="AL2592">
            <v>1</v>
          </cell>
          <cell r="AM2592">
            <v>1</v>
          </cell>
        </row>
        <row r="2593">
          <cell r="F2593">
            <v>355467021</v>
          </cell>
          <cell r="G2593" t="str">
            <v>AH6702</v>
          </cell>
          <cell r="H2593" t="str">
            <v>Brake Hose</v>
          </cell>
          <cell r="J2593" t="str">
            <v>Brake Hydraulics</v>
          </cell>
          <cell r="K2593" t="str">
            <v>IT</v>
          </cell>
          <cell r="L2593" t="str">
            <v>E</v>
          </cell>
          <cell r="N2593" t="str">
            <v>no longer active</v>
          </cell>
          <cell r="P2593" t="str">
            <v>AH6702</v>
          </cell>
          <cell r="Q2593" t="str">
            <v>-</v>
          </cell>
          <cell r="R2593" t="str">
            <v>STANDARD (World w/o Great Britain, Ireland)</v>
          </cell>
          <cell r="Y2593" t="str">
            <v/>
          </cell>
          <cell r="Z2593" t="str">
            <v/>
          </cell>
          <cell r="AC2593" t="str">
            <v/>
          </cell>
          <cell r="AD2593" t="str">
            <v/>
          </cell>
          <cell r="AE2593">
            <v>290</v>
          </cell>
          <cell r="AF2593">
            <v>190</v>
          </cell>
          <cell r="AG2593">
            <v>20</v>
          </cell>
          <cell r="AH2593">
            <v>135</v>
          </cell>
          <cell r="AI2593">
            <v>125</v>
          </cell>
          <cell r="AJ2593">
            <v>135</v>
          </cell>
          <cell r="AK2593">
            <v>125</v>
          </cell>
          <cell r="AL2593">
            <v>1</v>
          </cell>
          <cell r="AM2593">
            <v>1</v>
          </cell>
        </row>
        <row r="2594">
          <cell r="F2594">
            <v>355467031</v>
          </cell>
          <cell r="G2594" t="str">
            <v>AH6703</v>
          </cell>
          <cell r="H2594" t="str">
            <v>Brake Hose</v>
          </cell>
          <cell r="J2594" t="str">
            <v>Brake Hydraulics</v>
          </cell>
          <cell r="K2594" t="str">
            <v>IT</v>
          </cell>
          <cell r="L2594" t="str">
            <v>E</v>
          </cell>
          <cell r="N2594" t="str">
            <v>no longer active</v>
          </cell>
          <cell r="P2594" t="str">
            <v>AH6703</v>
          </cell>
          <cell r="Q2594" t="str">
            <v>-</v>
          </cell>
          <cell r="R2594" t="str">
            <v>STANDARD (World w/o Great Britain, Ireland)</v>
          </cell>
          <cell r="Y2594" t="str">
            <v/>
          </cell>
          <cell r="Z2594" t="str">
            <v/>
          </cell>
          <cell r="AC2594" t="str">
            <v/>
          </cell>
          <cell r="AD2594" t="str">
            <v/>
          </cell>
          <cell r="AE2594">
            <v>290</v>
          </cell>
          <cell r="AF2594">
            <v>190</v>
          </cell>
          <cell r="AG2594">
            <v>20</v>
          </cell>
          <cell r="AH2594">
            <v>136</v>
          </cell>
          <cell r="AI2594">
            <v>126</v>
          </cell>
          <cell r="AJ2594">
            <v>136</v>
          </cell>
          <cell r="AK2594">
            <v>126</v>
          </cell>
          <cell r="AL2594">
            <v>1</v>
          </cell>
          <cell r="AM2594">
            <v>1</v>
          </cell>
        </row>
        <row r="2595">
          <cell r="F2595">
            <v>355467041</v>
          </cell>
          <cell r="G2595" t="str">
            <v>AH6704</v>
          </cell>
          <cell r="H2595" t="str">
            <v>Brake Hose</v>
          </cell>
          <cell r="J2595" t="str">
            <v>Brake Hydraulics</v>
          </cell>
          <cell r="K2595" t="str">
            <v>IT</v>
          </cell>
          <cell r="L2595" t="str">
            <v>E</v>
          </cell>
          <cell r="N2595" t="str">
            <v>no longer active</v>
          </cell>
          <cell r="P2595" t="str">
            <v>AH6704</v>
          </cell>
          <cell r="Q2595" t="str">
            <v>-</v>
          </cell>
          <cell r="R2595" t="str">
            <v>STANDARD W/O NORTH AMERICA (World w/o Canada, Great Britain, Ireland, USA)</v>
          </cell>
          <cell r="S2595">
            <v>15.4</v>
          </cell>
          <cell r="T2595">
            <v>12.09</v>
          </cell>
          <cell r="V2595">
            <v>43614</v>
          </cell>
          <cell r="Y2595" t="str">
            <v/>
          </cell>
          <cell r="Z2595" t="str">
            <v/>
          </cell>
          <cell r="AC2595" t="str">
            <v/>
          </cell>
          <cell r="AD2595" t="str">
            <v/>
          </cell>
          <cell r="AE2595">
            <v>290</v>
          </cell>
          <cell r="AF2595">
            <v>190</v>
          </cell>
          <cell r="AG2595">
            <v>35</v>
          </cell>
          <cell r="AH2595">
            <v>148</v>
          </cell>
          <cell r="AI2595">
            <v>138</v>
          </cell>
          <cell r="AJ2595">
            <v>148</v>
          </cell>
          <cell r="AK2595">
            <v>138</v>
          </cell>
          <cell r="AL2595">
            <v>1</v>
          </cell>
          <cell r="AM2595">
            <v>1</v>
          </cell>
        </row>
        <row r="2596">
          <cell r="F2596">
            <v>355467051</v>
          </cell>
          <cell r="G2596" t="str">
            <v>AH6705</v>
          </cell>
          <cell r="H2596" t="str">
            <v>Brake Hose</v>
          </cell>
          <cell r="J2596" t="str">
            <v>Brake Hydraulics</v>
          </cell>
          <cell r="K2596" t="str">
            <v>IT</v>
          </cell>
          <cell r="L2596" t="str">
            <v>E</v>
          </cell>
          <cell r="N2596" t="str">
            <v>active</v>
          </cell>
          <cell r="P2596" t="str">
            <v>AH6705</v>
          </cell>
          <cell r="Q2596" t="str">
            <v>-</v>
          </cell>
          <cell r="R2596" t="str">
            <v>STANDARD W/O NORTH AMERICA (World w/o Canada, Great Britain, Ireland, USA)</v>
          </cell>
          <cell r="S2596">
            <v>10.99</v>
          </cell>
          <cell r="T2596">
            <v>8.6300000000000008</v>
          </cell>
          <cell r="V2596">
            <v>43614</v>
          </cell>
          <cell r="Y2596" t="str">
            <v/>
          </cell>
          <cell r="Z2596" t="str">
            <v/>
          </cell>
          <cell r="AC2596" t="str">
            <v/>
          </cell>
          <cell r="AD2596" t="str">
            <v/>
          </cell>
          <cell r="AE2596">
            <v>290</v>
          </cell>
          <cell r="AF2596">
            <v>190</v>
          </cell>
          <cell r="AG2596">
            <v>70</v>
          </cell>
          <cell r="AH2596">
            <v>296</v>
          </cell>
          <cell r="AI2596">
            <v>286</v>
          </cell>
          <cell r="AJ2596">
            <v>296</v>
          </cell>
          <cell r="AK2596">
            <v>286</v>
          </cell>
          <cell r="AL2596">
            <v>1</v>
          </cell>
          <cell r="AM2596">
            <v>1</v>
          </cell>
        </row>
        <row r="2597">
          <cell r="F2597">
            <v>355467061</v>
          </cell>
          <cell r="G2597" t="str">
            <v>AH6706</v>
          </cell>
          <cell r="H2597" t="str">
            <v>Brake Hose</v>
          </cell>
          <cell r="J2597" t="str">
            <v>Brake Hydraulics</v>
          </cell>
          <cell r="K2597" t="str">
            <v>IT</v>
          </cell>
          <cell r="L2597" t="str">
            <v>E</v>
          </cell>
          <cell r="N2597" t="str">
            <v>no longer active</v>
          </cell>
          <cell r="P2597" t="str">
            <v>AH6706</v>
          </cell>
          <cell r="Q2597" t="str">
            <v>-</v>
          </cell>
          <cell r="R2597" t="str">
            <v>STANDARD W/O NORTH AMERICA (World w/o Canada, Great Britain, Ireland, USA)</v>
          </cell>
          <cell r="S2597">
            <v>16.7</v>
          </cell>
          <cell r="T2597">
            <v>13.12</v>
          </cell>
          <cell r="V2597">
            <v>43614</v>
          </cell>
          <cell r="Y2597" t="str">
            <v/>
          </cell>
          <cell r="Z2597" t="str">
            <v/>
          </cell>
          <cell r="AC2597" t="str">
            <v/>
          </cell>
          <cell r="AD2597" t="str">
            <v/>
          </cell>
          <cell r="AE2597">
            <v>290</v>
          </cell>
          <cell r="AF2597">
            <v>190</v>
          </cell>
          <cell r="AG2597">
            <v>35</v>
          </cell>
          <cell r="AH2597">
            <v>127</v>
          </cell>
          <cell r="AI2597">
            <v>117</v>
          </cell>
          <cell r="AJ2597">
            <v>127</v>
          </cell>
          <cell r="AK2597">
            <v>117</v>
          </cell>
          <cell r="AL2597">
            <v>1</v>
          </cell>
          <cell r="AM2597">
            <v>1</v>
          </cell>
        </row>
        <row r="2598">
          <cell r="F2598">
            <v>355467071</v>
          </cell>
          <cell r="G2598" t="str">
            <v>AH6707</v>
          </cell>
          <cell r="H2598" t="str">
            <v>Brake Hose</v>
          </cell>
          <cell r="J2598" t="str">
            <v>Brake Hydraulics</v>
          </cell>
          <cell r="K2598" t="str">
            <v>IT</v>
          </cell>
          <cell r="L2598" t="str">
            <v>E</v>
          </cell>
          <cell r="N2598" t="str">
            <v>active</v>
          </cell>
          <cell r="P2598" t="str">
            <v>AH6707</v>
          </cell>
          <cell r="Q2598" t="str">
            <v>-</v>
          </cell>
          <cell r="R2598" t="str">
            <v>STANDARD W/O NORTH AMERICA (World w/o Canada, Great Britain, Ireland, USA)</v>
          </cell>
          <cell r="S2598">
            <v>11.1</v>
          </cell>
          <cell r="T2598">
            <v>8.7100000000000009</v>
          </cell>
          <cell r="V2598">
            <v>43614</v>
          </cell>
          <cell r="Y2598" t="str">
            <v/>
          </cell>
          <cell r="Z2598" t="str">
            <v/>
          </cell>
          <cell r="AC2598" t="str">
            <v/>
          </cell>
          <cell r="AD2598" t="str">
            <v/>
          </cell>
          <cell r="AE2598">
            <v>290</v>
          </cell>
          <cell r="AF2598">
            <v>190</v>
          </cell>
          <cell r="AG2598">
            <v>70</v>
          </cell>
          <cell r="AH2598">
            <v>324</v>
          </cell>
          <cell r="AI2598">
            <v>314</v>
          </cell>
          <cell r="AJ2598">
            <v>324</v>
          </cell>
          <cell r="AK2598">
            <v>314</v>
          </cell>
          <cell r="AL2598">
            <v>1</v>
          </cell>
          <cell r="AM2598">
            <v>1</v>
          </cell>
        </row>
        <row r="2599">
          <cell r="F2599">
            <v>355467081</v>
          </cell>
          <cell r="G2599" t="str">
            <v>AH6708</v>
          </cell>
          <cell r="H2599" t="str">
            <v>Brake Hose</v>
          </cell>
          <cell r="J2599" t="str">
            <v>Brake Hydraulics</v>
          </cell>
          <cell r="K2599" t="str">
            <v>IT</v>
          </cell>
          <cell r="L2599" t="str">
            <v>E</v>
          </cell>
          <cell r="N2599" t="str">
            <v>active</v>
          </cell>
          <cell r="P2599" t="str">
            <v>AH6708</v>
          </cell>
          <cell r="Q2599" t="str">
            <v>-</v>
          </cell>
          <cell r="R2599" t="str">
            <v>STANDARD W/O NORTH AMERICA (World w/o Canada, Great Britain, Ireland, USA)</v>
          </cell>
          <cell r="S2599">
            <v>13</v>
          </cell>
          <cell r="T2599">
            <v>10.199999999999999</v>
          </cell>
          <cell r="V2599">
            <v>43614</v>
          </cell>
          <cell r="Y2599" t="str">
            <v/>
          </cell>
          <cell r="Z2599" t="str">
            <v/>
          </cell>
          <cell r="AC2599" t="str">
            <v/>
          </cell>
          <cell r="AD2599" t="str">
            <v/>
          </cell>
          <cell r="AE2599">
            <v>290</v>
          </cell>
          <cell r="AF2599">
            <v>190</v>
          </cell>
          <cell r="AG2599">
            <v>20</v>
          </cell>
          <cell r="AH2599">
            <v>126</v>
          </cell>
          <cell r="AI2599">
            <v>116</v>
          </cell>
          <cell r="AJ2599">
            <v>126</v>
          </cell>
          <cell r="AK2599">
            <v>116</v>
          </cell>
          <cell r="AL2599">
            <v>1</v>
          </cell>
          <cell r="AM2599">
            <v>1</v>
          </cell>
        </row>
        <row r="2600">
          <cell r="F2600">
            <v>355467091</v>
          </cell>
          <cell r="G2600" t="str">
            <v>AH6709</v>
          </cell>
          <cell r="H2600" t="str">
            <v>Brake Hose</v>
          </cell>
          <cell r="J2600" t="str">
            <v>Brake Hydraulics</v>
          </cell>
          <cell r="K2600" t="str">
            <v>IT</v>
          </cell>
          <cell r="L2600" t="str">
            <v>E</v>
          </cell>
          <cell r="N2600" t="str">
            <v>active</v>
          </cell>
          <cell r="P2600" t="str">
            <v>AH6709</v>
          </cell>
          <cell r="Q2600" t="str">
            <v>-</v>
          </cell>
          <cell r="R2600" t="str">
            <v>STANDARD W/O NORTH AMERICA (World w/o Canada, Great Britain, Ireland, USA)</v>
          </cell>
          <cell r="S2600">
            <v>12.1</v>
          </cell>
          <cell r="T2600">
            <v>9.5</v>
          </cell>
          <cell r="V2600">
            <v>43614</v>
          </cell>
          <cell r="Y2600" t="str">
            <v/>
          </cell>
          <cell r="Z2600" t="str">
            <v/>
          </cell>
          <cell r="AC2600" t="str">
            <v/>
          </cell>
          <cell r="AD2600" t="str">
            <v/>
          </cell>
          <cell r="AE2600">
            <v>290</v>
          </cell>
          <cell r="AF2600">
            <v>190</v>
          </cell>
          <cell r="AG2600">
            <v>20</v>
          </cell>
          <cell r="AH2600">
            <v>126</v>
          </cell>
          <cell r="AI2600">
            <v>116</v>
          </cell>
          <cell r="AJ2600">
            <v>126</v>
          </cell>
          <cell r="AK2600">
            <v>116</v>
          </cell>
          <cell r="AL2600">
            <v>1</v>
          </cell>
          <cell r="AM2600">
            <v>1</v>
          </cell>
        </row>
        <row r="2601">
          <cell r="F2601">
            <v>355467101</v>
          </cell>
          <cell r="G2601" t="str">
            <v>AH6710</v>
          </cell>
          <cell r="H2601" t="str">
            <v>Brake Hose</v>
          </cell>
          <cell r="J2601" t="str">
            <v>Brake Hydraulics</v>
          </cell>
          <cell r="K2601" t="str">
            <v>IT</v>
          </cell>
          <cell r="L2601" t="str">
            <v>E</v>
          </cell>
          <cell r="N2601" t="str">
            <v>no longer active</v>
          </cell>
          <cell r="P2601" t="str">
            <v>AH6710</v>
          </cell>
          <cell r="Q2601" t="str">
            <v>-</v>
          </cell>
          <cell r="R2601" t="str">
            <v>STANDARD W/O NORTH AMERICA (World w/o Canada, Great Britain, Ireland, USA)</v>
          </cell>
          <cell r="S2601">
            <v>14.7</v>
          </cell>
          <cell r="T2601">
            <v>11.54</v>
          </cell>
          <cell r="V2601">
            <v>43614</v>
          </cell>
          <cell r="Y2601" t="str">
            <v/>
          </cell>
          <cell r="Z2601" t="str">
            <v/>
          </cell>
          <cell r="AC2601" t="str">
            <v/>
          </cell>
          <cell r="AD2601" t="str">
            <v/>
          </cell>
          <cell r="AE2601">
            <v>290</v>
          </cell>
          <cell r="AF2601">
            <v>190</v>
          </cell>
          <cell r="AG2601">
            <v>20</v>
          </cell>
          <cell r="AH2601">
            <v>143</v>
          </cell>
          <cell r="AI2601">
            <v>133</v>
          </cell>
          <cell r="AJ2601">
            <v>143</v>
          </cell>
          <cell r="AK2601">
            <v>133</v>
          </cell>
          <cell r="AL2601">
            <v>1</v>
          </cell>
          <cell r="AM2601">
            <v>1</v>
          </cell>
        </row>
        <row r="2602">
          <cell r="F2602">
            <v>355467111</v>
          </cell>
          <cell r="G2602" t="str">
            <v>AH6711</v>
          </cell>
          <cell r="H2602" t="str">
            <v>Brake Hose</v>
          </cell>
          <cell r="J2602" t="str">
            <v>Brake Hydraulics</v>
          </cell>
          <cell r="K2602" t="str">
            <v>IT</v>
          </cell>
          <cell r="L2602" t="str">
            <v>E</v>
          </cell>
          <cell r="N2602" t="str">
            <v>active</v>
          </cell>
          <cell r="P2602" t="str">
            <v>AH6711</v>
          </cell>
          <cell r="Q2602" t="str">
            <v>-</v>
          </cell>
          <cell r="R2602" t="str">
            <v>STANDARD W/O NORTH AMERICA (World w/o Canada, Great Britain, Ireland, USA)</v>
          </cell>
          <cell r="S2602">
            <v>14.7</v>
          </cell>
          <cell r="T2602">
            <v>11.54</v>
          </cell>
          <cell r="V2602">
            <v>43614</v>
          </cell>
          <cell r="Y2602" t="str">
            <v/>
          </cell>
          <cell r="Z2602" t="str">
            <v/>
          </cell>
          <cell r="AC2602" t="str">
            <v/>
          </cell>
          <cell r="AD2602" t="str">
            <v/>
          </cell>
          <cell r="AE2602">
            <v>290</v>
          </cell>
          <cell r="AF2602">
            <v>190</v>
          </cell>
          <cell r="AG2602">
            <v>20</v>
          </cell>
          <cell r="AH2602">
            <v>143</v>
          </cell>
          <cell r="AI2602">
            <v>133</v>
          </cell>
          <cell r="AJ2602">
            <v>143</v>
          </cell>
          <cell r="AK2602">
            <v>133</v>
          </cell>
          <cell r="AL2602">
            <v>1</v>
          </cell>
          <cell r="AM2602">
            <v>1</v>
          </cell>
        </row>
        <row r="2603">
          <cell r="F2603">
            <v>355467121</v>
          </cell>
          <cell r="G2603" t="str">
            <v>AH6712</v>
          </cell>
          <cell r="H2603" t="str">
            <v>Brake Hose</v>
          </cell>
          <cell r="J2603" t="str">
            <v>Brake Hydraulics</v>
          </cell>
          <cell r="K2603" t="str">
            <v>IT</v>
          </cell>
          <cell r="L2603" t="str">
            <v>E</v>
          </cell>
          <cell r="N2603" t="str">
            <v>active</v>
          </cell>
          <cell r="P2603" t="str">
            <v>AH6712</v>
          </cell>
          <cell r="Q2603" t="str">
            <v>-</v>
          </cell>
          <cell r="R2603" t="str">
            <v>STANDARD W/O NORTH AMERICA (World w/o Canada, Great Britain, Ireland, USA)</v>
          </cell>
          <cell r="S2603">
            <v>16.8</v>
          </cell>
          <cell r="T2603">
            <v>13.19</v>
          </cell>
          <cell r="V2603">
            <v>43614</v>
          </cell>
          <cell r="Y2603" t="str">
            <v/>
          </cell>
          <cell r="Z2603" t="str">
            <v/>
          </cell>
          <cell r="AC2603" t="str">
            <v/>
          </cell>
          <cell r="AD2603" t="str">
            <v/>
          </cell>
          <cell r="AE2603">
            <v>290</v>
          </cell>
          <cell r="AF2603">
            <v>190</v>
          </cell>
          <cell r="AG2603">
            <v>35</v>
          </cell>
          <cell r="AH2603">
            <v>123</v>
          </cell>
          <cell r="AI2603">
            <v>113</v>
          </cell>
          <cell r="AJ2603">
            <v>123</v>
          </cell>
          <cell r="AK2603">
            <v>113</v>
          </cell>
          <cell r="AL2603">
            <v>1</v>
          </cell>
          <cell r="AM2603">
            <v>1</v>
          </cell>
        </row>
        <row r="2604">
          <cell r="F2604">
            <v>355467131</v>
          </cell>
          <cell r="G2604" t="str">
            <v>AH6713</v>
          </cell>
          <cell r="H2604" t="str">
            <v>Brake Hose</v>
          </cell>
          <cell r="J2604" t="str">
            <v>Brake Hydraulics</v>
          </cell>
          <cell r="K2604" t="str">
            <v>IT</v>
          </cell>
          <cell r="L2604" t="str">
            <v>E</v>
          </cell>
          <cell r="N2604" t="str">
            <v>active</v>
          </cell>
          <cell r="P2604" t="str">
            <v>AH6713</v>
          </cell>
          <cell r="Q2604" t="str">
            <v>-</v>
          </cell>
          <cell r="R2604" t="str">
            <v>STANDARD W/O NORTH AMERICA (World w/o Canada, Great Britain, Ireland, USA)</v>
          </cell>
          <cell r="S2604">
            <v>7.4</v>
          </cell>
          <cell r="T2604">
            <v>5.82</v>
          </cell>
          <cell r="V2604">
            <v>43614</v>
          </cell>
          <cell r="Y2604" t="str">
            <v/>
          </cell>
          <cell r="Z2604" t="str">
            <v/>
          </cell>
          <cell r="AC2604" t="str">
            <v/>
          </cell>
          <cell r="AD2604" t="str">
            <v/>
          </cell>
          <cell r="AE2604">
            <v>310</v>
          </cell>
          <cell r="AF2604">
            <v>190</v>
          </cell>
          <cell r="AG2604">
            <v>35</v>
          </cell>
          <cell r="AH2604">
            <v>133</v>
          </cell>
          <cell r="AI2604">
            <v>123</v>
          </cell>
          <cell r="AJ2604">
            <v>133</v>
          </cell>
          <cell r="AK2604">
            <v>123</v>
          </cell>
          <cell r="AL2604">
            <v>1</v>
          </cell>
          <cell r="AM2604">
            <v>1</v>
          </cell>
        </row>
        <row r="2605">
          <cell r="F2605">
            <v>355467141</v>
          </cell>
          <cell r="G2605" t="str">
            <v>AH6714</v>
          </cell>
          <cell r="H2605" t="str">
            <v>Brake Hose</v>
          </cell>
          <cell r="J2605" t="str">
            <v>Brake Hydraulics</v>
          </cell>
          <cell r="K2605" t="str">
            <v>IT</v>
          </cell>
          <cell r="L2605" t="str">
            <v>E</v>
          </cell>
          <cell r="N2605" t="str">
            <v>no longer active</v>
          </cell>
          <cell r="P2605" t="str">
            <v>AH6714</v>
          </cell>
          <cell r="Q2605" t="str">
            <v>-</v>
          </cell>
          <cell r="R2605" t="str">
            <v>STANDARD W/O NORTH AMERICA (World w/o Canada, Great Britain, Ireland, USA)</v>
          </cell>
          <cell r="S2605">
            <v>22.9</v>
          </cell>
          <cell r="T2605">
            <v>17.97</v>
          </cell>
          <cell r="V2605">
            <v>43614</v>
          </cell>
          <cell r="Y2605" t="str">
            <v/>
          </cell>
          <cell r="Z2605" t="str">
            <v/>
          </cell>
          <cell r="AC2605" t="str">
            <v/>
          </cell>
          <cell r="AD2605" t="str">
            <v/>
          </cell>
          <cell r="AE2605">
            <v>310</v>
          </cell>
          <cell r="AF2605">
            <v>190</v>
          </cell>
          <cell r="AG2605">
            <v>35</v>
          </cell>
          <cell r="AH2605">
            <v>201</v>
          </cell>
          <cell r="AI2605">
            <v>191</v>
          </cell>
          <cell r="AJ2605">
            <v>201</v>
          </cell>
          <cell r="AK2605">
            <v>191</v>
          </cell>
          <cell r="AL2605">
            <v>1</v>
          </cell>
          <cell r="AM2605">
            <v>1</v>
          </cell>
        </row>
        <row r="2606">
          <cell r="F2606">
            <v>355467151</v>
          </cell>
          <cell r="G2606" t="str">
            <v>AH6715</v>
          </cell>
          <cell r="H2606" t="str">
            <v>Brake Hose</v>
          </cell>
          <cell r="J2606" t="str">
            <v>Brake Hydraulics</v>
          </cell>
          <cell r="K2606" t="str">
            <v>IT</v>
          </cell>
          <cell r="L2606" t="str">
            <v>E</v>
          </cell>
          <cell r="N2606" t="str">
            <v>active</v>
          </cell>
          <cell r="P2606" t="str">
            <v>AH6715</v>
          </cell>
          <cell r="Q2606" t="str">
            <v>-</v>
          </cell>
          <cell r="R2606" t="str">
            <v>STANDARD W/O NORTH AMERICA (World w/o Canada, Great Britain, Ireland, USA)</v>
          </cell>
          <cell r="S2606">
            <v>15.3</v>
          </cell>
          <cell r="T2606">
            <v>12.01</v>
          </cell>
          <cell r="V2606">
            <v>43614</v>
          </cell>
          <cell r="Y2606" t="str">
            <v/>
          </cell>
          <cell r="Z2606" t="str">
            <v/>
          </cell>
          <cell r="AC2606" t="str">
            <v/>
          </cell>
          <cell r="AD2606" t="str">
            <v/>
          </cell>
          <cell r="AE2606">
            <v>310</v>
          </cell>
          <cell r="AF2606">
            <v>190</v>
          </cell>
          <cell r="AG2606">
            <v>20</v>
          </cell>
          <cell r="AH2606">
            <v>140</v>
          </cell>
          <cell r="AI2606">
            <v>130</v>
          </cell>
          <cell r="AJ2606">
            <v>140</v>
          </cell>
          <cell r="AK2606">
            <v>130</v>
          </cell>
          <cell r="AL2606">
            <v>1</v>
          </cell>
          <cell r="AM2606">
            <v>1</v>
          </cell>
        </row>
        <row r="2607">
          <cell r="F2607">
            <v>355467161</v>
          </cell>
          <cell r="G2607" t="str">
            <v>AH6716</v>
          </cell>
          <cell r="H2607" t="str">
            <v>Brake Hose</v>
          </cell>
          <cell r="J2607" t="str">
            <v>Brake Hydraulics</v>
          </cell>
          <cell r="K2607" t="str">
            <v>IT</v>
          </cell>
          <cell r="L2607" t="str">
            <v>E</v>
          </cell>
          <cell r="N2607" t="str">
            <v>no longer active</v>
          </cell>
          <cell r="P2607" t="str">
            <v>AH6716</v>
          </cell>
          <cell r="Q2607" t="str">
            <v>-</v>
          </cell>
          <cell r="R2607" t="str">
            <v>STANDARD W/O NORTH AMERICA (World w/o Canada, Great Britain, Ireland, USA)</v>
          </cell>
          <cell r="S2607">
            <v>18.7</v>
          </cell>
          <cell r="T2607">
            <v>14.67</v>
          </cell>
          <cell r="V2607">
            <v>43614</v>
          </cell>
          <cell r="Y2607" t="str">
            <v/>
          </cell>
          <cell r="Z2607" t="str">
            <v/>
          </cell>
          <cell r="AC2607" t="str">
            <v/>
          </cell>
          <cell r="AD2607" t="str">
            <v/>
          </cell>
          <cell r="AE2607">
            <v>310</v>
          </cell>
          <cell r="AF2607">
            <v>190</v>
          </cell>
          <cell r="AG2607">
            <v>20</v>
          </cell>
          <cell r="AH2607">
            <v>141</v>
          </cell>
          <cell r="AI2607">
            <v>131</v>
          </cell>
          <cell r="AJ2607">
            <v>141</v>
          </cell>
          <cell r="AK2607">
            <v>131</v>
          </cell>
          <cell r="AL2607">
            <v>1</v>
          </cell>
          <cell r="AM2607">
            <v>1</v>
          </cell>
        </row>
        <row r="2608">
          <cell r="F2608">
            <v>355467171</v>
          </cell>
          <cell r="G2608" t="str">
            <v>AH6717</v>
          </cell>
          <cell r="H2608" t="str">
            <v>Brake Hose</v>
          </cell>
          <cell r="J2608" t="str">
            <v>Brake Hydraulics</v>
          </cell>
          <cell r="K2608" t="str">
            <v>IT</v>
          </cell>
          <cell r="L2608" t="str">
            <v>E</v>
          </cell>
          <cell r="N2608" t="str">
            <v>active</v>
          </cell>
          <cell r="P2608" t="str">
            <v>AH6717</v>
          </cell>
          <cell r="Q2608" t="str">
            <v>-</v>
          </cell>
          <cell r="R2608" t="str">
            <v>STANDARD W/O NORTH AMERICA (World w/o Canada, Great Britain, Ireland, USA)</v>
          </cell>
          <cell r="S2608">
            <v>5.77</v>
          </cell>
          <cell r="T2608">
            <v>4.53</v>
          </cell>
          <cell r="V2608">
            <v>43614</v>
          </cell>
          <cell r="Y2608" t="str">
            <v/>
          </cell>
          <cell r="Z2608" t="str">
            <v/>
          </cell>
          <cell r="AC2608" t="str">
            <v/>
          </cell>
          <cell r="AD2608" t="str">
            <v/>
          </cell>
          <cell r="AE2608">
            <v>310</v>
          </cell>
          <cell r="AF2608">
            <v>190</v>
          </cell>
          <cell r="AG2608">
            <v>35</v>
          </cell>
          <cell r="AH2608">
            <v>122</v>
          </cell>
          <cell r="AI2608">
            <v>112</v>
          </cell>
          <cell r="AJ2608">
            <v>122</v>
          </cell>
          <cell r="AK2608">
            <v>112</v>
          </cell>
          <cell r="AL2608">
            <v>1</v>
          </cell>
          <cell r="AM2608">
            <v>1</v>
          </cell>
        </row>
        <row r="2609">
          <cell r="F2609">
            <v>355467181</v>
          </cell>
          <cell r="G2609" t="str">
            <v>AH6718</v>
          </cell>
          <cell r="H2609" t="str">
            <v>Brake Hose</v>
          </cell>
          <cell r="J2609" t="str">
            <v>Brake Hydraulics</v>
          </cell>
          <cell r="K2609" t="str">
            <v>HU</v>
          </cell>
          <cell r="L2609" t="str">
            <v>E</v>
          </cell>
          <cell r="N2609" t="str">
            <v>active</v>
          </cell>
          <cell r="P2609" t="str">
            <v>AH6718</v>
          </cell>
          <cell r="Q2609" t="str">
            <v>-</v>
          </cell>
          <cell r="R2609" t="str">
            <v>STANDARD W/O NORTH AMERICA (World w/o Canada, Great Britain, Ireland, USA)</v>
          </cell>
          <cell r="S2609">
            <v>6.74</v>
          </cell>
          <cell r="T2609">
            <v>5.29</v>
          </cell>
          <cell r="V2609">
            <v>43614</v>
          </cell>
          <cell r="Y2609" t="str">
            <v/>
          </cell>
          <cell r="Z2609" t="str">
            <v/>
          </cell>
          <cell r="AC2609" t="str">
            <v/>
          </cell>
          <cell r="AD2609" t="str">
            <v/>
          </cell>
          <cell r="AE2609">
            <v>310</v>
          </cell>
          <cell r="AF2609">
            <v>190</v>
          </cell>
          <cell r="AG2609">
            <v>35</v>
          </cell>
          <cell r="AH2609">
            <v>117</v>
          </cell>
          <cell r="AI2609">
            <v>107</v>
          </cell>
          <cell r="AJ2609">
            <v>117</v>
          </cell>
          <cell r="AK2609">
            <v>107</v>
          </cell>
          <cell r="AL2609">
            <v>1</v>
          </cell>
          <cell r="AM2609">
            <v>1</v>
          </cell>
        </row>
        <row r="2610">
          <cell r="F2610">
            <v>355467191</v>
          </cell>
          <cell r="G2610" t="str">
            <v>AH6719</v>
          </cell>
          <cell r="H2610" t="str">
            <v>Brake Hose</v>
          </cell>
          <cell r="J2610" t="str">
            <v>Brake Hydraulics</v>
          </cell>
          <cell r="K2610" t="str">
            <v>IT</v>
          </cell>
          <cell r="L2610" t="str">
            <v>E</v>
          </cell>
          <cell r="N2610" t="str">
            <v>active</v>
          </cell>
          <cell r="P2610" t="str">
            <v>AH6719</v>
          </cell>
          <cell r="Q2610" t="str">
            <v>-</v>
          </cell>
          <cell r="R2610" t="str">
            <v>STANDARD W/O NORTH AMERICA (World w/o Canada, Great Britain, Ireland, USA)</v>
          </cell>
          <cell r="S2610">
            <v>10.199999999999999</v>
          </cell>
          <cell r="T2610">
            <v>8.01</v>
          </cell>
          <cell r="V2610">
            <v>43614</v>
          </cell>
          <cell r="Y2610" t="str">
            <v/>
          </cell>
          <cell r="Z2610" t="str">
            <v/>
          </cell>
          <cell r="AC2610" t="str">
            <v/>
          </cell>
          <cell r="AD2610" t="str">
            <v/>
          </cell>
          <cell r="AE2610">
            <v>520</v>
          </cell>
          <cell r="AF2610">
            <v>50</v>
          </cell>
          <cell r="AG2610">
            <v>20</v>
          </cell>
          <cell r="AH2610">
            <v>157</v>
          </cell>
          <cell r="AI2610">
            <v>147</v>
          </cell>
          <cell r="AJ2610">
            <v>157</v>
          </cell>
          <cell r="AK2610">
            <v>147</v>
          </cell>
          <cell r="AL2610">
            <v>1</v>
          </cell>
          <cell r="AM2610">
            <v>1</v>
          </cell>
        </row>
        <row r="2611">
          <cell r="F2611">
            <v>355467201</v>
          </cell>
          <cell r="G2611" t="str">
            <v>AH6720</v>
          </cell>
          <cell r="H2611" t="str">
            <v>Brake Hose</v>
          </cell>
          <cell r="J2611" t="str">
            <v>Brake Hydraulics</v>
          </cell>
          <cell r="K2611" t="str">
            <v>IT</v>
          </cell>
          <cell r="L2611" t="str">
            <v>E</v>
          </cell>
          <cell r="N2611" t="str">
            <v>active</v>
          </cell>
          <cell r="P2611" t="str">
            <v>AH6720</v>
          </cell>
          <cell r="Q2611" t="str">
            <v>-</v>
          </cell>
          <cell r="R2611" t="str">
            <v>STANDARD W/O NORTH AMERICA (World w/o Canada, Great Britain, Ireland, USA)</v>
          </cell>
          <cell r="S2611">
            <v>13.6</v>
          </cell>
          <cell r="T2611">
            <v>10.67</v>
          </cell>
          <cell r="V2611">
            <v>43614</v>
          </cell>
          <cell r="Y2611" t="str">
            <v/>
          </cell>
          <cell r="Z2611" t="str">
            <v/>
          </cell>
          <cell r="AC2611" t="str">
            <v/>
          </cell>
          <cell r="AD2611" t="str">
            <v/>
          </cell>
          <cell r="AE2611">
            <v>310</v>
          </cell>
          <cell r="AF2611">
            <v>190</v>
          </cell>
          <cell r="AG2611">
            <v>35</v>
          </cell>
          <cell r="AH2611">
            <v>158</v>
          </cell>
          <cell r="AI2611">
            <v>148</v>
          </cell>
          <cell r="AJ2611">
            <v>158</v>
          </cell>
          <cell r="AK2611">
            <v>148</v>
          </cell>
          <cell r="AL2611">
            <v>1</v>
          </cell>
          <cell r="AM2611">
            <v>1</v>
          </cell>
        </row>
        <row r="2612">
          <cell r="F2612">
            <v>355467211</v>
          </cell>
          <cell r="G2612" t="str">
            <v>AH6721</v>
          </cell>
          <cell r="H2612" t="str">
            <v>Brake Hose</v>
          </cell>
          <cell r="J2612" t="str">
            <v>Brake Hydraulics</v>
          </cell>
          <cell r="K2612" t="str">
            <v>IT</v>
          </cell>
          <cell r="L2612" t="str">
            <v>E</v>
          </cell>
          <cell r="N2612" t="str">
            <v>active</v>
          </cell>
          <cell r="P2612" t="str">
            <v>AH6721</v>
          </cell>
          <cell r="Q2612" t="str">
            <v>-</v>
          </cell>
          <cell r="R2612" t="str">
            <v>STANDARD W/O NORTH AMERICA (World w/o Canada, Great Britain, Ireland, USA)</v>
          </cell>
          <cell r="S2612">
            <v>15.7</v>
          </cell>
          <cell r="T2612">
            <v>12.33</v>
          </cell>
          <cell r="V2612">
            <v>43614</v>
          </cell>
          <cell r="Y2612" t="str">
            <v/>
          </cell>
          <cell r="Z2612" t="str">
            <v/>
          </cell>
          <cell r="AC2612" t="str">
            <v/>
          </cell>
          <cell r="AD2612" t="str">
            <v/>
          </cell>
          <cell r="AE2612">
            <v>310</v>
          </cell>
          <cell r="AF2612">
            <v>190</v>
          </cell>
          <cell r="AG2612">
            <v>20</v>
          </cell>
          <cell r="AH2612">
            <v>147</v>
          </cell>
          <cell r="AI2612">
            <v>137</v>
          </cell>
          <cell r="AJ2612">
            <v>147</v>
          </cell>
          <cell r="AK2612">
            <v>137</v>
          </cell>
          <cell r="AL2612">
            <v>1</v>
          </cell>
          <cell r="AM2612">
            <v>1</v>
          </cell>
        </row>
        <row r="2613">
          <cell r="F2613">
            <v>355467221</v>
          </cell>
          <cell r="G2613" t="str">
            <v>AH6722</v>
          </cell>
          <cell r="H2613" t="str">
            <v>Brake Hose</v>
          </cell>
          <cell r="J2613" t="str">
            <v>Brake Hydraulics</v>
          </cell>
          <cell r="K2613" t="str">
            <v>IT</v>
          </cell>
          <cell r="L2613" t="str">
            <v>E</v>
          </cell>
          <cell r="N2613" t="str">
            <v>active</v>
          </cell>
          <cell r="P2613" t="str">
            <v>AH6722</v>
          </cell>
          <cell r="Q2613" t="str">
            <v>-</v>
          </cell>
          <cell r="R2613" t="str">
            <v>STANDARD W/O NORTH AMERICA (World w/o Canada, Great Britain, Ireland, USA)</v>
          </cell>
          <cell r="S2613">
            <v>5.72</v>
          </cell>
          <cell r="T2613">
            <v>4.5</v>
          </cell>
          <cell r="V2613">
            <v>43614</v>
          </cell>
          <cell r="Y2613" t="str">
            <v/>
          </cell>
          <cell r="Z2613" t="str">
            <v/>
          </cell>
          <cell r="AC2613" t="str">
            <v/>
          </cell>
          <cell r="AD2613" t="str">
            <v/>
          </cell>
          <cell r="AE2613">
            <v>520</v>
          </cell>
          <cell r="AF2613">
            <v>50</v>
          </cell>
          <cell r="AG2613">
            <v>20</v>
          </cell>
          <cell r="AH2613">
            <v>110</v>
          </cell>
          <cell r="AI2613">
            <v>100</v>
          </cell>
          <cell r="AJ2613">
            <v>110</v>
          </cell>
          <cell r="AK2613">
            <v>100</v>
          </cell>
          <cell r="AL2613">
            <v>1</v>
          </cell>
          <cell r="AM2613">
            <v>1</v>
          </cell>
        </row>
        <row r="2614">
          <cell r="F2614">
            <v>355467231</v>
          </cell>
          <cell r="G2614" t="str">
            <v>AH6723</v>
          </cell>
          <cell r="H2614" t="str">
            <v>Brake Hose</v>
          </cell>
          <cell r="J2614" t="str">
            <v>Brake Hydraulics</v>
          </cell>
          <cell r="K2614" t="str">
            <v>IT</v>
          </cell>
          <cell r="L2614" t="str">
            <v>E</v>
          </cell>
          <cell r="N2614" t="str">
            <v>active</v>
          </cell>
          <cell r="P2614" t="str">
            <v>AH6723</v>
          </cell>
          <cell r="Q2614" t="str">
            <v>-</v>
          </cell>
          <cell r="R2614" t="str">
            <v>STANDARD W/O NORTH AMERICA (World w/o Canada, Great Britain, Ireland, USA)</v>
          </cell>
          <cell r="S2614">
            <v>15.4</v>
          </cell>
          <cell r="T2614">
            <v>12.09</v>
          </cell>
          <cell r="V2614">
            <v>43614</v>
          </cell>
          <cell r="Y2614" t="str">
            <v/>
          </cell>
          <cell r="Z2614" t="str">
            <v/>
          </cell>
          <cell r="AC2614" t="str">
            <v/>
          </cell>
          <cell r="AD2614" t="str">
            <v/>
          </cell>
          <cell r="AE2614">
            <v>310</v>
          </cell>
          <cell r="AF2614">
            <v>190</v>
          </cell>
          <cell r="AG2614">
            <v>20</v>
          </cell>
          <cell r="AH2614">
            <v>184</v>
          </cell>
          <cell r="AI2614">
            <v>174</v>
          </cell>
          <cell r="AJ2614">
            <v>184</v>
          </cell>
          <cell r="AK2614">
            <v>174</v>
          </cell>
          <cell r="AL2614">
            <v>1</v>
          </cell>
          <cell r="AM2614">
            <v>1</v>
          </cell>
        </row>
        <row r="2615">
          <cell r="F2615">
            <v>355467241</v>
          </cell>
          <cell r="G2615" t="str">
            <v>AH6724</v>
          </cell>
          <cell r="H2615" t="str">
            <v>Brake Hose</v>
          </cell>
          <cell r="J2615" t="str">
            <v>Brake Hydraulics</v>
          </cell>
          <cell r="K2615" t="str">
            <v>IT</v>
          </cell>
          <cell r="L2615" t="str">
            <v>E</v>
          </cell>
          <cell r="N2615" t="str">
            <v>active</v>
          </cell>
          <cell r="P2615" t="str">
            <v>AH6724</v>
          </cell>
          <cell r="Q2615" t="str">
            <v>-</v>
          </cell>
          <cell r="R2615" t="str">
            <v>STANDARD W/O NORTH AMERICA (World w/o Canada, Great Britain, Ireland, USA)</v>
          </cell>
          <cell r="S2615">
            <v>15.4</v>
          </cell>
          <cell r="T2615">
            <v>12.09</v>
          </cell>
          <cell r="V2615">
            <v>43614</v>
          </cell>
          <cell r="Y2615" t="str">
            <v/>
          </cell>
          <cell r="Z2615" t="str">
            <v/>
          </cell>
          <cell r="AC2615" t="str">
            <v/>
          </cell>
          <cell r="AD2615" t="str">
            <v/>
          </cell>
          <cell r="AE2615">
            <v>310</v>
          </cell>
          <cell r="AF2615">
            <v>190</v>
          </cell>
          <cell r="AG2615">
            <v>20</v>
          </cell>
          <cell r="AH2615">
            <v>146</v>
          </cell>
          <cell r="AI2615">
            <v>136</v>
          </cell>
          <cell r="AJ2615">
            <v>146</v>
          </cell>
          <cell r="AK2615">
            <v>136</v>
          </cell>
          <cell r="AL2615">
            <v>1</v>
          </cell>
          <cell r="AM2615">
            <v>1</v>
          </cell>
        </row>
        <row r="2616">
          <cell r="F2616">
            <v>355467251</v>
          </cell>
          <cell r="G2616" t="str">
            <v>AH6725</v>
          </cell>
          <cell r="H2616" t="str">
            <v>Brake Hose</v>
          </cell>
          <cell r="J2616" t="str">
            <v>Brake Hydraulics</v>
          </cell>
          <cell r="K2616" t="str">
            <v>IT</v>
          </cell>
          <cell r="L2616" t="str">
            <v>E</v>
          </cell>
          <cell r="N2616" t="str">
            <v>active</v>
          </cell>
          <cell r="P2616" t="str">
            <v>AH6725</v>
          </cell>
          <cell r="Q2616" t="str">
            <v>-</v>
          </cell>
          <cell r="R2616" t="str">
            <v>STANDARD W/O NORTH AMERICA (World w/o Canada, Great Britain, Ireland, USA)</v>
          </cell>
          <cell r="S2616">
            <v>5.58</v>
          </cell>
          <cell r="T2616">
            <v>4.38</v>
          </cell>
          <cell r="V2616">
            <v>43614</v>
          </cell>
          <cell r="Y2616" t="str">
            <v/>
          </cell>
          <cell r="Z2616" t="str">
            <v/>
          </cell>
          <cell r="AC2616" t="str">
            <v/>
          </cell>
          <cell r="AD2616" t="str">
            <v/>
          </cell>
          <cell r="AE2616">
            <v>520</v>
          </cell>
          <cell r="AF2616">
            <v>50</v>
          </cell>
          <cell r="AG2616">
            <v>20</v>
          </cell>
          <cell r="AH2616">
            <v>104</v>
          </cell>
          <cell r="AI2616">
            <v>94</v>
          </cell>
          <cell r="AJ2616">
            <v>104</v>
          </cell>
          <cell r="AK2616">
            <v>94</v>
          </cell>
          <cell r="AL2616">
            <v>1</v>
          </cell>
          <cell r="AM2616">
            <v>1</v>
          </cell>
        </row>
        <row r="2617">
          <cell r="F2617">
            <v>355467261</v>
          </cell>
          <cell r="G2617" t="str">
            <v>AH6726</v>
          </cell>
          <cell r="H2617" t="str">
            <v>Brake Hose</v>
          </cell>
          <cell r="J2617" t="str">
            <v>Brake Hydraulics</v>
          </cell>
          <cell r="K2617" t="str">
            <v>HU</v>
          </cell>
          <cell r="L2617" t="str">
            <v>E</v>
          </cell>
          <cell r="N2617" t="str">
            <v>active</v>
          </cell>
          <cell r="P2617" t="str">
            <v>AH6726</v>
          </cell>
          <cell r="Q2617" t="str">
            <v>-</v>
          </cell>
          <cell r="R2617" t="str">
            <v>STANDARD W/O NORTH AMERICA (World w/o Canada, Great Britain, Ireland, USA)</v>
          </cell>
          <cell r="S2617">
            <v>9.34</v>
          </cell>
          <cell r="T2617">
            <v>7.34</v>
          </cell>
          <cell r="V2617">
            <v>43614</v>
          </cell>
          <cell r="Y2617" t="str">
            <v/>
          </cell>
          <cell r="Z2617" t="str">
            <v/>
          </cell>
          <cell r="AC2617" t="str">
            <v/>
          </cell>
          <cell r="AD2617" t="str">
            <v/>
          </cell>
          <cell r="AE2617">
            <v>310</v>
          </cell>
          <cell r="AF2617">
            <v>190</v>
          </cell>
          <cell r="AG2617">
            <v>20</v>
          </cell>
          <cell r="AH2617">
            <v>131</v>
          </cell>
          <cell r="AI2617">
            <v>121</v>
          </cell>
          <cell r="AJ2617">
            <v>131</v>
          </cell>
          <cell r="AK2617">
            <v>121</v>
          </cell>
          <cell r="AL2617">
            <v>1</v>
          </cell>
          <cell r="AM2617">
            <v>1</v>
          </cell>
        </row>
        <row r="2618">
          <cell r="F2618">
            <v>355467271</v>
          </cell>
          <cell r="G2618" t="str">
            <v>AH6727</v>
          </cell>
          <cell r="H2618" t="str">
            <v>Brake Hose</v>
          </cell>
          <cell r="J2618" t="str">
            <v>Brake Hydraulics</v>
          </cell>
          <cell r="K2618" t="str">
            <v>HU</v>
          </cell>
          <cell r="L2618" t="str">
            <v>E</v>
          </cell>
          <cell r="N2618" t="str">
            <v>active</v>
          </cell>
          <cell r="P2618" t="str">
            <v>AH6727</v>
          </cell>
          <cell r="Q2618" t="str">
            <v>-</v>
          </cell>
          <cell r="R2618" t="str">
            <v>STANDARD W/O NORTH AMERICA (World w/o Canada, Great Britain, Ireland, USA)</v>
          </cell>
          <cell r="S2618">
            <v>11.02</v>
          </cell>
          <cell r="T2618">
            <v>8.65</v>
          </cell>
          <cell r="V2618">
            <v>43614</v>
          </cell>
          <cell r="Y2618" t="str">
            <v/>
          </cell>
          <cell r="Z2618" t="str">
            <v/>
          </cell>
          <cell r="AC2618" t="str">
            <v/>
          </cell>
          <cell r="AD2618" t="str">
            <v/>
          </cell>
          <cell r="AE2618">
            <v>310</v>
          </cell>
          <cell r="AF2618">
            <v>190</v>
          </cell>
          <cell r="AG2618">
            <v>20</v>
          </cell>
          <cell r="AH2618">
            <v>130</v>
          </cell>
          <cell r="AI2618">
            <v>120</v>
          </cell>
          <cell r="AJ2618">
            <v>130</v>
          </cell>
          <cell r="AK2618">
            <v>120</v>
          </cell>
          <cell r="AL2618">
            <v>1</v>
          </cell>
          <cell r="AM2618">
            <v>1</v>
          </cell>
        </row>
        <row r="2619">
          <cell r="F2619">
            <v>355467281</v>
          </cell>
          <cell r="G2619" t="str">
            <v>AH6728</v>
          </cell>
          <cell r="H2619" t="str">
            <v>Brake Hose</v>
          </cell>
          <cell r="J2619" t="str">
            <v>Brake Hydraulics</v>
          </cell>
          <cell r="K2619" t="str">
            <v>HU</v>
          </cell>
          <cell r="L2619" t="str">
            <v>E</v>
          </cell>
          <cell r="N2619" t="str">
            <v>active</v>
          </cell>
          <cell r="P2619" t="str">
            <v>AH6728</v>
          </cell>
          <cell r="Q2619" t="str">
            <v>-</v>
          </cell>
          <cell r="R2619" t="str">
            <v>STANDARD W/O NORTH AMERICA (World w/o Canada, Great Britain, Ireland, USA)</v>
          </cell>
          <cell r="S2619">
            <v>9.74</v>
          </cell>
          <cell r="T2619">
            <v>7.64</v>
          </cell>
          <cell r="V2619">
            <v>43614</v>
          </cell>
          <cell r="Y2619" t="str">
            <v/>
          </cell>
          <cell r="Z2619" t="str">
            <v/>
          </cell>
          <cell r="AC2619" t="str">
            <v/>
          </cell>
          <cell r="AD2619" t="str">
            <v/>
          </cell>
          <cell r="AE2619">
            <v>310</v>
          </cell>
          <cell r="AF2619">
            <v>190</v>
          </cell>
          <cell r="AG2619">
            <v>20</v>
          </cell>
          <cell r="AH2619">
            <v>130</v>
          </cell>
          <cell r="AI2619">
            <v>120</v>
          </cell>
          <cell r="AJ2619">
            <v>130</v>
          </cell>
          <cell r="AK2619">
            <v>120</v>
          </cell>
          <cell r="AL2619">
            <v>1</v>
          </cell>
          <cell r="AM2619">
            <v>1</v>
          </cell>
        </row>
        <row r="2620">
          <cell r="F2620">
            <v>355467291</v>
          </cell>
          <cell r="G2620" t="str">
            <v>AH6729</v>
          </cell>
          <cell r="H2620" t="str">
            <v>Brake Hose</v>
          </cell>
          <cell r="J2620" t="str">
            <v>Brake Hydraulics</v>
          </cell>
          <cell r="K2620" t="str">
            <v>IT</v>
          </cell>
          <cell r="L2620" t="str">
            <v>E</v>
          </cell>
          <cell r="N2620" t="str">
            <v>active</v>
          </cell>
          <cell r="P2620" t="str">
            <v>AH6729</v>
          </cell>
          <cell r="Q2620" t="str">
            <v>-</v>
          </cell>
          <cell r="R2620" t="str">
            <v>STANDARD W/O NORTH AMERICA (World w/o Canada, Great Britain, Ireland, USA)</v>
          </cell>
          <cell r="S2620">
            <v>6.62</v>
          </cell>
          <cell r="T2620">
            <v>5.2</v>
          </cell>
          <cell r="V2620">
            <v>43614</v>
          </cell>
          <cell r="Y2620" t="str">
            <v/>
          </cell>
          <cell r="Z2620" t="str">
            <v/>
          </cell>
          <cell r="AC2620" t="str">
            <v/>
          </cell>
          <cell r="AD2620" t="str">
            <v/>
          </cell>
          <cell r="AE2620">
            <v>310</v>
          </cell>
          <cell r="AF2620">
            <v>190</v>
          </cell>
          <cell r="AG2620">
            <v>35</v>
          </cell>
          <cell r="AH2620">
            <v>132</v>
          </cell>
          <cell r="AI2620">
            <v>122</v>
          </cell>
          <cell r="AJ2620">
            <v>132</v>
          </cell>
          <cell r="AK2620">
            <v>122</v>
          </cell>
          <cell r="AL2620">
            <v>1</v>
          </cell>
          <cell r="AM2620">
            <v>1</v>
          </cell>
        </row>
        <row r="2621">
          <cell r="F2621">
            <v>355467301</v>
          </cell>
          <cell r="G2621" t="str">
            <v>AH6730</v>
          </cell>
          <cell r="H2621" t="str">
            <v>Brake Hose</v>
          </cell>
          <cell r="J2621" t="str">
            <v>Brake Hydraulics</v>
          </cell>
          <cell r="K2621" t="str">
            <v>IT</v>
          </cell>
          <cell r="L2621" t="str">
            <v>E</v>
          </cell>
          <cell r="N2621" t="str">
            <v>active</v>
          </cell>
          <cell r="P2621" t="str">
            <v>AH6730</v>
          </cell>
          <cell r="Q2621" t="str">
            <v>-</v>
          </cell>
          <cell r="R2621" t="str">
            <v>STANDARD W/O NORTH AMERICA (World w/o Canada, Great Britain, Ireland, USA)</v>
          </cell>
          <cell r="S2621">
            <v>7.49</v>
          </cell>
          <cell r="T2621">
            <v>5.88</v>
          </cell>
          <cell r="V2621">
            <v>43614</v>
          </cell>
          <cell r="Y2621" t="str">
            <v/>
          </cell>
          <cell r="Z2621" t="str">
            <v/>
          </cell>
          <cell r="AC2621" t="str">
            <v/>
          </cell>
          <cell r="AD2621" t="str">
            <v/>
          </cell>
          <cell r="AE2621">
            <v>520</v>
          </cell>
          <cell r="AF2621">
            <v>50</v>
          </cell>
          <cell r="AG2621">
            <v>20</v>
          </cell>
          <cell r="AH2621">
            <v>111</v>
          </cell>
          <cell r="AI2621">
            <v>101</v>
          </cell>
          <cell r="AJ2621">
            <v>111</v>
          </cell>
          <cell r="AK2621">
            <v>101</v>
          </cell>
          <cell r="AL2621">
            <v>1</v>
          </cell>
          <cell r="AM2621">
            <v>1</v>
          </cell>
        </row>
        <row r="2622">
          <cell r="F2622">
            <v>355467311</v>
          </cell>
          <cell r="G2622" t="str">
            <v>AH6731</v>
          </cell>
          <cell r="H2622" t="str">
            <v>Brake Hose</v>
          </cell>
          <cell r="J2622" t="str">
            <v>Brake Hydraulics</v>
          </cell>
          <cell r="K2622" t="str">
            <v>HU</v>
          </cell>
          <cell r="L2622" t="str">
            <v>E</v>
          </cell>
          <cell r="N2622" t="str">
            <v>no longer active</v>
          </cell>
          <cell r="P2622" t="str">
            <v>AH6731</v>
          </cell>
          <cell r="Q2622" t="str">
            <v>-</v>
          </cell>
          <cell r="R2622" t="str">
            <v>STANDARD W/O NORTH AMERICA (World w/o Canada, Great Britain, Ireland, USA)</v>
          </cell>
          <cell r="S2622">
            <v>9.2799999999999994</v>
          </cell>
          <cell r="T2622">
            <v>7.28</v>
          </cell>
          <cell r="V2622">
            <v>43614</v>
          </cell>
          <cell r="Y2622" t="str">
            <v/>
          </cell>
          <cell r="Z2622" t="str">
            <v/>
          </cell>
          <cell r="AC2622" t="str">
            <v/>
          </cell>
          <cell r="AD2622" t="str">
            <v/>
          </cell>
          <cell r="AE2622">
            <v>310</v>
          </cell>
          <cell r="AF2622">
            <v>190</v>
          </cell>
          <cell r="AG2622">
            <v>20</v>
          </cell>
          <cell r="AH2622">
            <v>114</v>
          </cell>
          <cell r="AI2622">
            <v>111</v>
          </cell>
          <cell r="AJ2622">
            <v>114</v>
          </cell>
          <cell r="AK2622">
            <v>111</v>
          </cell>
          <cell r="AL2622">
            <v>1</v>
          </cell>
          <cell r="AM2622">
            <v>1</v>
          </cell>
        </row>
        <row r="2623">
          <cell r="F2623">
            <v>355467321</v>
          </cell>
          <cell r="G2623" t="str">
            <v>AH6732</v>
          </cell>
          <cell r="H2623" t="str">
            <v>Brake Hose</v>
          </cell>
          <cell r="J2623" t="str">
            <v>Brake Hydraulics</v>
          </cell>
          <cell r="K2623" t="str">
            <v>IT</v>
          </cell>
          <cell r="L2623" t="str">
            <v>E</v>
          </cell>
          <cell r="N2623" t="str">
            <v>active</v>
          </cell>
          <cell r="P2623" t="str">
            <v>AH6732</v>
          </cell>
          <cell r="Q2623" t="str">
            <v>-</v>
          </cell>
          <cell r="R2623" t="str">
            <v>STANDARD W/O NORTH AMERICA (World w/o Canada, Great Britain, Ireland, USA)</v>
          </cell>
          <cell r="S2623">
            <v>15.1</v>
          </cell>
          <cell r="T2623">
            <v>11.85</v>
          </cell>
          <cell r="V2623">
            <v>43614</v>
          </cell>
          <cell r="Y2623" t="str">
            <v/>
          </cell>
          <cell r="Z2623" t="str">
            <v/>
          </cell>
          <cell r="AC2623" t="str">
            <v/>
          </cell>
          <cell r="AD2623" t="str">
            <v/>
          </cell>
          <cell r="AE2623">
            <v>310</v>
          </cell>
          <cell r="AF2623">
            <v>190</v>
          </cell>
          <cell r="AG2623">
            <v>35</v>
          </cell>
          <cell r="AH2623">
            <v>178</v>
          </cell>
          <cell r="AI2623">
            <v>168</v>
          </cell>
          <cell r="AJ2623">
            <v>178</v>
          </cell>
          <cell r="AK2623">
            <v>168</v>
          </cell>
          <cell r="AL2623">
            <v>1</v>
          </cell>
          <cell r="AM2623">
            <v>1</v>
          </cell>
        </row>
        <row r="2624">
          <cell r="F2624">
            <v>355467331</v>
          </cell>
          <cell r="G2624" t="str">
            <v>AH6733</v>
          </cell>
          <cell r="H2624" t="str">
            <v>Brake Hose</v>
          </cell>
          <cell r="J2624" t="str">
            <v>Brake Hydraulics</v>
          </cell>
          <cell r="K2624" t="str">
            <v>IT</v>
          </cell>
          <cell r="L2624" t="str">
            <v>E</v>
          </cell>
          <cell r="N2624" t="str">
            <v>active</v>
          </cell>
          <cell r="P2624" t="str">
            <v>AH6733</v>
          </cell>
          <cell r="Q2624" t="str">
            <v>-</v>
          </cell>
          <cell r="R2624" t="str">
            <v>STANDARD W/O NORTH AMERICA (World w/o Canada, Great Britain, Ireland, USA)</v>
          </cell>
          <cell r="S2624">
            <v>14.8</v>
          </cell>
          <cell r="T2624">
            <v>11.61</v>
          </cell>
          <cell r="V2624">
            <v>43614</v>
          </cell>
          <cell r="Y2624" t="str">
            <v/>
          </cell>
          <cell r="Z2624" t="str">
            <v/>
          </cell>
          <cell r="AC2624" t="str">
            <v/>
          </cell>
          <cell r="AD2624" t="str">
            <v/>
          </cell>
          <cell r="AE2624">
            <v>310</v>
          </cell>
          <cell r="AF2624">
            <v>190</v>
          </cell>
          <cell r="AG2624">
            <v>35</v>
          </cell>
          <cell r="AH2624">
            <v>172</v>
          </cell>
          <cell r="AI2624">
            <v>162</v>
          </cell>
          <cell r="AJ2624">
            <v>172</v>
          </cell>
          <cell r="AK2624">
            <v>162</v>
          </cell>
          <cell r="AL2624">
            <v>1</v>
          </cell>
          <cell r="AM2624">
            <v>1</v>
          </cell>
        </row>
        <row r="2625">
          <cell r="F2625">
            <v>355467341</v>
          </cell>
          <cell r="G2625" t="str">
            <v>AH6734</v>
          </cell>
          <cell r="H2625" t="str">
            <v>Brake Hose</v>
          </cell>
          <cell r="J2625" t="str">
            <v>Brake Hydraulics</v>
          </cell>
          <cell r="K2625" t="str">
            <v>SK</v>
          </cell>
          <cell r="L2625" t="str">
            <v>E</v>
          </cell>
          <cell r="N2625" t="str">
            <v>active</v>
          </cell>
          <cell r="P2625" t="str">
            <v>AH6734</v>
          </cell>
          <cell r="Q2625" t="str">
            <v>-</v>
          </cell>
          <cell r="R2625" t="str">
            <v>STANDARD W/O NORTH AMERICA (World w/o Canada, Great Britain, Ireland, USA)</v>
          </cell>
          <cell r="S2625">
            <v>19.68</v>
          </cell>
          <cell r="T2625">
            <v>15.44</v>
          </cell>
          <cell r="V2625">
            <v>43614</v>
          </cell>
          <cell r="Y2625" t="str">
            <v/>
          </cell>
          <cell r="Z2625" t="str">
            <v/>
          </cell>
          <cell r="AC2625" t="str">
            <v/>
          </cell>
          <cell r="AD2625" t="str">
            <v/>
          </cell>
          <cell r="AE2625">
            <v>520</v>
          </cell>
          <cell r="AF2625">
            <v>50</v>
          </cell>
          <cell r="AG2625">
            <v>20</v>
          </cell>
          <cell r="AH2625">
            <v>145</v>
          </cell>
          <cell r="AI2625">
            <v>135</v>
          </cell>
          <cell r="AJ2625">
            <v>145</v>
          </cell>
          <cell r="AK2625">
            <v>135</v>
          </cell>
          <cell r="AL2625">
            <v>1</v>
          </cell>
          <cell r="AM2625">
            <v>1</v>
          </cell>
        </row>
        <row r="2626">
          <cell r="F2626">
            <v>355467351</v>
          </cell>
          <cell r="G2626" t="str">
            <v>AH6735</v>
          </cell>
          <cell r="H2626" t="str">
            <v>Brake Hose</v>
          </cell>
          <cell r="J2626" t="str">
            <v>Brake Hydraulics</v>
          </cell>
          <cell r="K2626" t="str">
            <v>HU</v>
          </cell>
          <cell r="L2626" t="str">
            <v>E</v>
          </cell>
          <cell r="N2626" t="str">
            <v>no longer active</v>
          </cell>
          <cell r="P2626" t="str">
            <v>AH6735</v>
          </cell>
          <cell r="Q2626" t="str">
            <v>-</v>
          </cell>
          <cell r="R2626" t="str">
            <v>STANDARD W/O NORTH AMERICA (World w/o Canada, Great Britain, Ireland, USA)</v>
          </cell>
          <cell r="S2626">
            <v>18.72</v>
          </cell>
          <cell r="T2626">
            <v>14.69</v>
          </cell>
          <cell r="V2626">
            <v>43614</v>
          </cell>
          <cell r="Y2626" t="str">
            <v/>
          </cell>
          <cell r="Z2626" t="str">
            <v/>
          </cell>
          <cell r="AC2626" t="str">
            <v/>
          </cell>
          <cell r="AD2626" t="str">
            <v/>
          </cell>
          <cell r="AE2626">
            <v>310</v>
          </cell>
          <cell r="AF2626">
            <v>190</v>
          </cell>
          <cell r="AG2626">
            <v>70</v>
          </cell>
          <cell r="AH2626">
            <v>477</v>
          </cell>
          <cell r="AI2626">
            <v>467</v>
          </cell>
          <cell r="AJ2626">
            <v>477</v>
          </cell>
          <cell r="AK2626">
            <v>467</v>
          </cell>
          <cell r="AL2626">
            <v>1</v>
          </cell>
          <cell r="AM2626">
            <v>1</v>
          </cell>
        </row>
        <row r="2627">
          <cell r="F2627">
            <v>355467361</v>
          </cell>
          <cell r="G2627" t="str">
            <v>AH6736</v>
          </cell>
          <cell r="H2627" t="str">
            <v>Brake Hose</v>
          </cell>
          <cell r="J2627" t="str">
            <v>Brake Hydraulics</v>
          </cell>
          <cell r="K2627" t="str">
            <v>HU</v>
          </cell>
          <cell r="L2627" t="str">
            <v>E</v>
          </cell>
          <cell r="N2627" t="str">
            <v>active</v>
          </cell>
          <cell r="P2627" t="str">
            <v>AH6736</v>
          </cell>
          <cell r="Q2627" t="str">
            <v>-</v>
          </cell>
          <cell r="R2627" t="str">
            <v>STANDARD W/O NORTH AMERICA (World w/o Canada, Great Britain, Ireland, USA)</v>
          </cell>
          <cell r="S2627">
            <v>18.72</v>
          </cell>
          <cell r="T2627">
            <v>14.69</v>
          </cell>
          <cell r="V2627">
            <v>43614</v>
          </cell>
          <cell r="Y2627" t="str">
            <v/>
          </cell>
          <cell r="Z2627" t="str">
            <v/>
          </cell>
          <cell r="AC2627" t="str">
            <v/>
          </cell>
          <cell r="AD2627" t="str">
            <v/>
          </cell>
          <cell r="AE2627">
            <v>310</v>
          </cell>
          <cell r="AF2627">
            <v>190</v>
          </cell>
          <cell r="AG2627">
            <v>70</v>
          </cell>
          <cell r="AH2627">
            <v>469</v>
          </cell>
          <cell r="AI2627">
            <v>459</v>
          </cell>
          <cell r="AJ2627">
            <v>469</v>
          </cell>
          <cell r="AK2627">
            <v>459</v>
          </cell>
          <cell r="AL2627">
            <v>1</v>
          </cell>
          <cell r="AM2627">
            <v>1</v>
          </cell>
        </row>
        <row r="2628">
          <cell r="F2628">
            <v>355467371</v>
          </cell>
          <cell r="G2628" t="str">
            <v>AH6737</v>
          </cell>
          <cell r="H2628" t="str">
            <v>Brake Hose</v>
          </cell>
          <cell r="J2628" t="str">
            <v>Brake Hydraulics</v>
          </cell>
          <cell r="K2628" t="str">
            <v>HU</v>
          </cell>
          <cell r="L2628" t="str">
            <v>E</v>
          </cell>
          <cell r="N2628" t="str">
            <v>active</v>
          </cell>
          <cell r="P2628" t="str">
            <v>AH6737</v>
          </cell>
          <cell r="Q2628" t="str">
            <v>-</v>
          </cell>
          <cell r="R2628" t="str">
            <v>STANDARD W/O NORTH AMERICA (World w/o Canada, Great Britain, Ireland, USA)</v>
          </cell>
          <cell r="S2628">
            <v>9.57</v>
          </cell>
          <cell r="T2628">
            <v>7.51</v>
          </cell>
          <cell r="V2628">
            <v>43614</v>
          </cell>
          <cell r="Y2628" t="str">
            <v/>
          </cell>
          <cell r="Z2628" t="str">
            <v/>
          </cell>
          <cell r="AC2628" t="str">
            <v/>
          </cell>
          <cell r="AD2628" t="str">
            <v/>
          </cell>
          <cell r="AE2628">
            <v>310</v>
          </cell>
          <cell r="AF2628">
            <v>190</v>
          </cell>
          <cell r="AG2628">
            <v>20</v>
          </cell>
          <cell r="AH2628">
            <v>135</v>
          </cell>
          <cell r="AI2628">
            <v>125</v>
          </cell>
          <cell r="AJ2628">
            <v>135</v>
          </cell>
          <cell r="AK2628">
            <v>125</v>
          </cell>
          <cell r="AL2628">
            <v>1</v>
          </cell>
          <cell r="AM2628">
            <v>1</v>
          </cell>
        </row>
        <row r="2629">
          <cell r="F2629">
            <v>355467381</v>
          </cell>
          <cell r="G2629" t="str">
            <v>AH6738</v>
          </cell>
          <cell r="H2629" t="str">
            <v>Brake Hose</v>
          </cell>
          <cell r="J2629" t="str">
            <v>Brake Hydraulics</v>
          </cell>
          <cell r="K2629" t="str">
            <v>HU</v>
          </cell>
          <cell r="L2629" t="str">
            <v>E</v>
          </cell>
          <cell r="N2629" t="str">
            <v>active</v>
          </cell>
          <cell r="P2629" t="str">
            <v>AH6738</v>
          </cell>
          <cell r="Q2629" t="str">
            <v>-</v>
          </cell>
          <cell r="R2629" t="str">
            <v>STANDARD W/O NORTH AMERICA (World w/o Canada, Great Britain, Ireland, USA)</v>
          </cell>
          <cell r="S2629">
            <v>9.06</v>
          </cell>
          <cell r="T2629">
            <v>7.11</v>
          </cell>
          <cell r="V2629">
            <v>43614</v>
          </cell>
          <cell r="Y2629" t="str">
            <v/>
          </cell>
          <cell r="Z2629" t="str">
            <v/>
          </cell>
          <cell r="AC2629" t="str">
            <v/>
          </cell>
          <cell r="AD2629" t="str">
            <v/>
          </cell>
          <cell r="AE2629">
            <v>520</v>
          </cell>
          <cell r="AF2629">
            <v>50</v>
          </cell>
          <cell r="AG2629">
            <v>20</v>
          </cell>
          <cell r="AH2629">
            <v>190</v>
          </cell>
          <cell r="AI2629">
            <v>180</v>
          </cell>
          <cell r="AJ2629">
            <v>190</v>
          </cell>
          <cell r="AK2629">
            <v>180</v>
          </cell>
          <cell r="AL2629">
            <v>1</v>
          </cell>
          <cell r="AM2629">
            <v>1</v>
          </cell>
        </row>
        <row r="2630">
          <cell r="F2630">
            <v>355467391</v>
          </cell>
          <cell r="G2630" t="str">
            <v>AH6739</v>
          </cell>
          <cell r="H2630" t="str">
            <v>Brake Hose</v>
          </cell>
          <cell r="J2630" t="str">
            <v>Brake Hydraulics</v>
          </cell>
          <cell r="K2630" t="str">
            <v>IT</v>
          </cell>
          <cell r="L2630" t="str">
            <v>E</v>
          </cell>
          <cell r="N2630" t="str">
            <v>active</v>
          </cell>
          <cell r="P2630" t="str">
            <v>AH6739</v>
          </cell>
          <cell r="Q2630" t="str">
            <v>-</v>
          </cell>
          <cell r="R2630" t="str">
            <v>STANDARD W/O NORTH AMERICA (World w/o Canada, Great Britain, Ireland, USA)</v>
          </cell>
          <cell r="S2630">
            <v>10</v>
          </cell>
          <cell r="T2630">
            <v>7.85</v>
          </cell>
          <cell r="V2630">
            <v>43614</v>
          </cell>
          <cell r="Y2630" t="str">
            <v/>
          </cell>
          <cell r="Z2630" t="str">
            <v/>
          </cell>
          <cell r="AC2630" t="str">
            <v/>
          </cell>
          <cell r="AD2630" t="str">
            <v/>
          </cell>
          <cell r="AE2630">
            <v>310</v>
          </cell>
          <cell r="AF2630">
            <v>190</v>
          </cell>
          <cell r="AG2630">
            <v>20</v>
          </cell>
          <cell r="AH2630">
            <v>135</v>
          </cell>
          <cell r="AI2630">
            <v>125</v>
          </cell>
          <cell r="AJ2630">
            <v>135</v>
          </cell>
          <cell r="AK2630">
            <v>125</v>
          </cell>
          <cell r="AL2630">
            <v>1</v>
          </cell>
          <cell r="AM2630">
            <v>1</v>
          </cell>
        </row>
        <row r="2631">
          <cell r="F2631">
            <v>355467401</v>
          </cell>
          <cell r="G2631" t="str">
            <v>AH6740</v>
          </cell>
          <cell r="H2631" t="str">
            <v>Brake Hose</v>
          </cell>
          <cell r="J2631" t="str">
            <v>Brake Hydraulics</v>
          </cell>
          <cell r="K2631" t="str">
            <v>IT</v>
          </cell>
          <cell r="L2631" t="str">
            <v>E</v>
          </cell>
          <cell r="N2631" t="str">
            <v>active</v>
          </cell>
          <cell r="P2631" t="str">
            <v>AH6740</v>
          </cell>
          <cell r="Q2631" t="str">
            <v>-</v>
          </cell>
          <cell r="R2631" t="str">
            <v>STANDARD W/O NORTH AMERICA (World w/o Canada, Great Britain, Ireland, USA)</v>
          </cell>
          <cell r="S2631">
            <v>10</v>
          </cell>
          <cell r="T2631">
            <v>7.85</v>
          </cell>
          <cell r="V2631">
            <v>43614</v>
          </cell>
          <cell r="Y2631" t="str">
            <v/>
          </cell>
          <cell r="Z2631" t="str">
            <v/>
          </cell>
          <cell r="AC2631" t="str">
            <v/>
          </cell>
          <cell r="AD2631" t="str">
            <v/>
          </cell>
          <cell r="AE2631">
            <v>310</v>
          </cell>
          <cell r="AF2631">
            <v>190</v>
          </cell>
          <cell r="AG2631">
            <v>20</v>
          </cell>
          <cell r="AH2631">
            <v>136</v>
          </cell>
          <cell r="AI2631">
            <v>126</v>
          </cell>
          <cell r="AJ2631">
            <v>136</v>
          </cell>
          <cell r="AK2631">
            <v>126</v>
          </cell>
          <cell r="AL2631">
            <v>1</v>
          </cell>
          <cell r="AM2631">
            <v>1</v>
          </cell>
        </row>
        <row r="2632">
          <cell r="F2632">
            <v>355467411</v>
          </cell>
          <cell r="G2632" t="str">
            <v>AH6741</v>
          </cell>
          <cell r="H2632" t="str">
            <v>Brake Hose</v>
          </cell>
          <cell r="J2632" t="str">
            <v>Brake Hydraulics</v>
          </cell>
          <cell r="K2632" t="str">
            <v>HU</v>
          </cell>
          <cell r="L2632" t="str">
            <v>E</v>
          </cell>
          <cell r="N2632" t="str">
            <v>active</v>
          </cell>
          <cell r="P2632" t="str">
            <v>AH6741</v>
          </cell>
          <cell r="Q2632" t="str">
            <v>-</v>
          </cell>
          <cell r="R2632" t="str">
            <v>STANDARD W/O NORTH AMERICA (World w/o Canada, Great Britain, Ireland, USA)</v>
          </cell>
          <cell r="S2632">
            <v>9.73</v>
          </cell>
          <cell r="T2632">
            <v>7.64</v>
          </cell>
          <cell r="V2632">
            <v>43614</v>
          </cell>
          <cell r="Y2632" t="str">
            <v/>
          </cell>
          <cell r="Z2632" t="str">
            <v/>
          </cell>
          <cell r="AC2632" t="str">
            <v/>
          </cell>
          <cell r="AD2632" t="str">
            <v/>
          </cell>
          <cell r="AE2632">
            <v>310</v>
          </cell>
          <cell r="AF2632">
            <v>190</v>
          </cell>
          <cell r="AG2632">
            <v>20</v>
          </cell>
          <cell r="AH2632">
            <v>133</v>
          </cell>
          <cell r="AI2632">
            <v>123</v>
          </cell>
          <cell r="AJ2632">
            <v>133</v>
          </cell>
          <cell r="AK2632">
            <v>123</v>
          </cell>
          <cell r="AL2632">
            <v>1</v>
          </cell>
          <cell r="AM2632">
            <v>1</v>
          </cell>
        </row>
        <row r="2633">
          <cell r="F2633">
            <v>355467421</v>
          </cell>
          <cell r="G2633" t="str">
            <v>AH6742</v>
          </cell>
          <cell r="H2633" t="str">
            <v>Brake Hose</v>
          </cell>
          <cell r="J2633" t="str">
            <v>Brake Hydraulics</v>
          </cell>
          <cell r="K2633" t="str">
            <v>HU</v>
          </cell>
          <cell r="L2633" t="str">
            <v>E</v>
          </cell>
          <cell r="N2633" t="str">
            <v>active</v>
          </cell>
          <cell r="P2633" t="str">
            <v>AH6742</v>
          </cell>
          <cell r="Q2633" t="str">
            <v>-</v>
          </cell>
          <cell r="R2633" t="str">
            <v>STANDARD W/O NORTH AMERICA (World w/o Canada, Great Britain, Ireland, USA)</v>
          </cell>
          <cell r="S2633">
            <v>8.2100000000000009</v>
          </cell>
          <cell r="T2633">
            <v>6.44</v>
          </cell>
          <cell r="V2633">
            <v>43614</v>
          </cell>
          <cell r="Y2633" t="str">
            <v/>
          </cell>
          <cell r="Z2633" t="str">
            <v/>
          </cell>
          <cell r="AC2633" t="str">
            <v/>
          </cell>
          <cell r="AD2633" t="str">
            <v/>
          </cell>
          <cell r="AE2633">
            <v>310</v>
          </cell>
          <cell r="AF2633">
            <v>190</v>
          </cell>
          <cell r="AG2633">
            <v>20</v>
          </cell>
          <cell r="AH2633">
            <v>132</v>
          </cell>
          <cell r="AI2633">
            <v>122</v>
          </cell>
          <cell r="AJ2633">
            <v>132</v>
          </cell>
          <cell r="AK2633">
            <v>122</v>
          </cell>
          <cell r="AL2633">
            <v>1</v>
          </cell>
          <cell r="AM2633">
            <v>1</v>
          </cell>
        </row>
        <row r="2634">
          <cell r="F2634">
            <v>355467431</v>
          </cell>
          <cell r="G2634" t="str">
            <v>AH6743</v>
          </cell>
          <cell r="H2634" t="str">
            <v>Brake Hose</v>
          </cell>
          <cell r="J2634" t="str">
            <v>Brake Hydraulics</v>
          </cell>
          <cell r="K2634" t="str">
            <v>IT</v>
          </cell>
          <cell r="L2634" t="str">
            <v>E</v>
          </cell>
          <cell r="N2634" t="str">
            <v>no longer active</v>
          </cell>
          <cell r="P2634" t="str">
            <v>AH6743</v>
          </cell>
          <cell r="Q2634" t="str">
            <v>-</v>
          </cell>
          <cell r="R2634" t="str">
            <v>STANDARD W/O NORTH AMERICA (World w/o Canada, Great Britain, Ireland, USA)</v>
          </cell>
          <cell r="S2634">
            <v>15</v>
          </cell>
          <cell r="T2634">
            <v>11.78</v>
          </cell>
          <cell r="V2634">
            <v>43614</v>
          </cell>
          <cell r="Y2634" t="str">
            <v/>
          </cell>
          <cell r="Z2634" t="str">
            <v/>
          </cell>
          <cell r="AC2634" t="str">
            <v/>
          </cell>
          <cell r="AD2634" t="str">
            <v/>
          </cell>
          <cell r="AE2634">
            <v>310</v>
          </cell>
          <cell r="AF2634">
            <v>190</v>
          </cell>
          <cell r="AG2634">
            <v>20</v>
          </cell>
          <cell r="AH2634">
            <v>149</v>
          </cell>
          <cell r="AI2634">
            <v>139</v>
          </cell>
          <cell r="AJ2634">
            <v>149</v>
          </cell>
          <cell r="AK2634">
            <v>139</v>
          </cell>
          <cell r="AL2634">
            <v>1</v>
          </cell>
          <cell r="AM2634">
            <v>1</v>
          </cell>
        </row>
        <row r="2635">
          <cell r="F2635">
            <v>355467441</v>
          </cell>
          <cell r="G2635" t="str">
            <v>AH6744</v>
          </cell>
          <cell r="H2635" t="str">
            <v>Brake Hose</v>
          </cell>
          <cell r="J2635" t="str">
            <v>Brake Hydraulics</v>
          </cell>
          <cell r="K2635" t="str">
            <v>IT</v>
          </cell>
          <cell r="L2635" t="str">
            <v>E</v>
          </cell>
          <cell r="N2635" t="str">
            <v>no longer active</v>
          </cell>
          <cell r="P2635" t="str">
            <v>AH6744</v>
          </cell>
          <cell r="Q2635" t="str">
            <v>-</v>
          </cell>
          <cell r="R2635" t="str">
            <v>STANDARD W/O NORTH AMERICA (World w/o Canada, Great Britain, Ireland, USA)</v>
          </cell>
          <cell r="S2635">
            <v>14</v>
          </cell>
          <cell r="T2635">
            <v>10.99</v>
          </cell>
          <cell r="V2635">
            <v>43614</v>
          </cell>
          <cell r="Y2635" t="str">
            <v/>
          </cell>
          <cell r="Z2635" t="str">
            <v/>
          </cell>
          <cell r="AC2635" t="str">
            <v/>
          </cell>
          <cell r="AD2635" t="str">
            <v/>
          </cell>
          <cell r="AE2635">
            <v>310</v>
          </cell>
          <cell r="AF2635">
            <v>190</v>
          </cell>
          <cell r="AG2635">
            <v>20</v>
          </cell>
          <cell r="AH2635">
            <v>138</v>
          </cell>
          <cell r="AI2635">
            <v>128</v>
          </cell>
          <cell r="AJ2635">
            <v>138</v>
          </cell>
          <cell r="AK2635">
            <v>128</v>
          </cell>
          <cell r="AL2635">
            <v>1</v>
          </cell>
          <cell r="AM2635">
            <v>1</v>
          </cell>
        </row>
        <row r="2636">
          <cell r="F2636">
            <v>355467451</v>
          </cell>
          <cell r="G2636" t="str">
            <v>AH6745</v>
          </cell>
          <cell r="H2636" t="str">
            <v>Brake Hose</v>
          </cell>
          <cell r="J2636" t="str">
            <v>Brake Hydraulics</v>
          </cell>
          <cell r="K2636" t="str">
            <v>IT</v>
          </cell>
          <cell r="L2636" t="str">
            <v>E</v>
          </cell>
          <cell r="N2636" t="str">
            <v>active</v>
          </cell>
          <cell r="P2636" t="str">
            <v>AH6745</v>
          </cell>
          <cell r="Q2636" t="str">
            <v>-</v>
          </cell>
          <cell r="R2636" t="str">
            <v>STANDARD W/O NORTH AMERICA (World w/o Canada, Great Britain, Ireland, USA)</v>
          </cell>
          <cell r="S2636">
            <v>13.8</v>
          </cell>
          <cell r="T2636">
            <v>10.83</v>
          </cell>
          <cell r="V2636">
            <v>43614</v>
          </cell>
          <cell r="Y2636" t="str">
            <v/>
          </cell>
          <cell r="Z2636" t="str">
            <v/>
          </cell>
          <cell r="AC2636" t="str">
            <v/>
          </cell>
          <cell r="AD2636" t="str">
            <v/>
          </cell>
          <cell r="AE2636">
            <v>310</v>
          </cell>
          <cell r="AF2636">
            <v>190</v>
          </cell>
          <cell r="AG2636">
            <v>35</v>
          </cell>
          <cell r="AH2636">
            <v>174</v>
          </cell>
          <cell r="AI2636">
            <v>164</v>
          </cell>
          <cell r="AJ2636">
            <v>174</v>
          </cell>
          <cell r="AK2636">
            <v>164</v>
          </cell>
          <cell r="AL2636">
            <v>1</v>
          </cell>
          <cell r="AM2636">
            <v>1</v>
          </cell>
        </row>
        <row r="2637">
          <cell r="F2637">
            <v>355467461</v>
          </cell>
          <cell r="G2637" t="str">
            <v>AH6746</v>
          </cell>
          <cell r="H2637" t="str">
            <v>Brake Hose</v>
          </cell>
          <cell r="J2637" t="str">
            <v>Brake Hydraulics</v>
          </cell>
          <cell r="K2637" t="str">
            <v>IT</v>
          </cell>
          <cell r="L2637" t="str">
            <v>E</v>
          </cell>
          <cell r="N2637" t="str">
            <v>active</v>
          </cell>
          <cell r="P2637" t="str">
            <v>AH6746</v>
          </cell>
          <cell r="Q2637" t="str">
            <v>-</v>
          </cell>
          <cell r="R2637" t="str">
            <v>STANDARD W/O NORTH AMERICA (World w/o Canada, Great Britain, Ireland, USA)</v>
          </cell>
          <cell r="S2637">
            <v>13.8</v>
          </cell>
          <cell r="T2637">
            <v>10.83</v>
          </cell>
          <cell r="V2637">
            <v>43614</v>
          </cell>
          <cell r="Y2637" t="str">
            <v/>
          </cell>
          <cell r="Z2637" t="str">
            <v/>
          </cell>
          <cell r="AC2637" t="str">
            <v/>
          </cell>
          <cell r="AD2637" t="str">
            <v/>
          </cell>
          <cell r="AE2637">
            <v>310</v>
          </cell>
          <cell r="AF2637">
            <v>190</v>
          </cell>
          <cell r="AG2637">
            <v>35</v>
          </cell>
          <cell r="AH2637">
            <v>173</v>
          </cell>
          <cell r="AI2637">
            <v>163</v>
          </cell>
          <cell r="AJ2637">
            <v>173</v>
          </cell>
          <cell r="AK2637">
            <v>163</v>
          </cell>
          <cell r="AL2637">
            <v>1</v>
          </cell>
          <cell r="AM2637">
            <v>1</v>
          </cell>
        </row>
        <row r="2638">
          <cell r="F2638">
            <v>355467471</v>
          </cell>
          <cell r="G2638" t="str">
            <v>AH6747</v>
          </cell>
          <cell r="H2638" t="str">
            <v>Brake Hose</v>
          </cell>
          <cell r="J2638" t="str">
            <v>Brake Hydraulics</v>
          </cell>
          <cell r="K2638" t="str">
            <v>IT</v>
          </cell>
          <cell r="L2638" t="str">
            <v>E</v>
          </cell>
          <cell r="N2638" t="str">
            <v>phasing out</v>
          </cell>
          <cell r="P2638" t="str">
            <v>AH6747</v>
          </cell>
          <cell r="Q2638" t="str">
            <v>8AH 355 467-461</v>
          </cell>
          <cell r="R2638" t="str">
            <v>STANDARD W/O NORTH AMERICA (World w/o Canada, Great Britain, Ireland, USA)</v>
          </cell>
          <cell r="S2638">
            <v>15.1</v>
          </cell>
          <cell r="T2638">
            <v>11.85</v>
          </cell>
          <cell r="V2638">
            <v>43614</v>
          </cell>
          <cell r="Y2638" t="str">
            <v/>
          </cell>
          <cell r="Z2638" t="str">
            <v/>
          </cell>
          <cell r="AC2638" t="str">
            <v/>
          </cell>
          <cell r="AD2638" t="str">
            <v/>
          </cell>
          <cell r="AE2638">
            <v>310</v>
          </cell>
          <cell r="AF2638">
            <v>190</v>
          </cell>
          <cell r="AG2638">
            <v>35</v>
          </cell>
          <cell r="AH2638">
            <v>174</v>
          </cell>
          <cell r="AI2638">
            <v>164</v>
          </cell>
          <cell r="AJ2638">
            <v>174</v>
          </cell>
          <cell r="AK2638">
            <v>164</v>
          </cell>
          <cell r="AL2638">
            <v>1</v>
          </cell>
          <cell r="AM2638">
            <v>1</v>
          </cell>
        </row>
        <row r="2639">
          <cell r="F2639">
            <v>355467481</v>
          </cell>
          <cell r="G2639" t="str">
            <v>AH6748</v>
          </cell>
          <cell r="H2639" t="str">
            <v>Brake Hose</v>
          </cell>
          <cell r="J2639" t="str">
            <v>Brake Hydraulics</v>
          </cell>
          <cell r="K2639" t="str">
            <v>IT</v>
          </cell>
          <cell r="L2639" t="str">
            <v>E</v>
          </cell>
          <cell r="N2639" t="str">
            <v>phasing out</v>
          </cell>
          <cell r="P2639" t="str">
            <v>AH6748</v>
          </cell>
          <cell r="Q2639" t="str">
            <v>8AH 355 467-451</v>
          </cell>
          <cell r="R2639" t="str">
            <v>STANDARD W/O NORTH AMERICA (World w/o Canada, Great Britain, Ireland, USA)</v>
          </cell>
          <cell r="S2639">
            <v>15.6</v>
          </cell>
          <cell r="T2639">
            <v>12.25</v>
          </cell>
          <cell r="V2639">
            <v>43614</v>
          </cell>
          <cell r="Y2639" t="str">
            <v/>
          </cell>
          <cell r="Z2639" t="str">
            <v/>
          </cell>
          <cell r="AC2639" t="str">
            <v/>
          </cell>
          <cell r="AD2639" t="str">
            <v/>
          </cell>
          <cell r="AE2639">
            <v>310</v>
          </cell>
          <cell r="AF2639">
            <v>190</v>
          </cell>
          <cell r="AG2639">
            <v>35</v>
          </cell>
          <cell r="AH2639">
            <v>170</v>
          </cell>
          <cell r="AI2639">
            <v>160</v>
          </cell>
          <cell r="AJ2639">
            <v>170</v>
          </cell>
          <cell r="AK2639">
            <v>160</v>
          </cell>
          <cell r="AL2639">
            <v>1</v>
          </cell>
          <cell r="AM2639">
            <v>1</v>
          </cell>
        </row>
        <row r="2640">
          <cell r="F2640">
            <v>355467491</v>
          </cell>
          <cell r="G2640" t="str">
            <v>AH6749</v>
          </cell>
          <cell r="H2640" t="str">
            <v>Brake Hose</v>
          </cell>
          <cell r="J2640" t="str">
            <v>Brake Hydraulics</v>
          </cell>
          <cell r="K2640" t="str">
            <v>IT</v>
          </cell>
          <cell r="L2640" t="str">
            <v>E</v>
          </cell>
          <cell r="N2640" t="str">
            <v>no longer active</v>
          </cell>
          <cell r="P2640" t="str">
            <v>AH6749</v>
          </cell>
          <cell r="Q2640" t="str">
            <v>-</v>
          </cell>
          <cell r="R2640" t="str">
            <v>STANDARD W/O NORTH AMERICA (World w/o Canada, Great Britain, Ireland, USA)</v>
          </cell>
          <cell r="S2640">
            <v>13.5</v>
          </cell>
          <cell r="T2640">
            <v>10.6</v>
          </cell>
          <cell r="V2640">
            <v>43614</v>
          </cell>
          <cell r="Y2640" t="str">
            <v/>
          </cell>
          <cell r="Z2640" t="str">
            <v/>
          </cell>
          <cell r="AC2640" t="str">
            <v/>
          </cell>
          <cell r="AD2640" t="str">
            <v/>
          </cell>
          <cell r="AE2640">
            <v>310</v>
          </cell>
          <cell r="AF2640">
            <v>190</v>
          </cell>
          <cell r="AG2640">
            <v>20</v>
          </cell>
          <cell r="AH2640">
            <v>132</v>
          </cell>
          <cell r="AI2640">
            <v>129</v>
          </cell>
          <cell r="AJ2640">
            <v>132</v>
          </cell>
          <cell r="AK2640">
            <v>129</v>
          </cell>
          <cell r="AL2640">
            <v>1</v>
          </cell>
          <cell r="AM2640">
            <v>1</v>
          </cell>
        </row>
        <row r="2641">
          <cell r="F2641">
            <v>355467501</v>
          </cell>
          <cell r="G2641" t="str">
            <v>AH6750</v>
          </cell>
          <cell r="H2641" t="str">
            <v>Brake Hose</v>
          </cell>
          <cell r="J2641" t="str">
            <v>Brake Hydraulics</v>
          </cell>
          <cell r="K2641" t="str">
            <v>IT</v>
          </cell>
          <cell r="L2641" t="str">
            <v>E</v>
          </cell>
          <cell r="N2641" t="str">
            <v>no longer active</v>
          </cell>
          <cell r="P2641" t="str">
            <v>AH6750</v>
          </cell>
          <cell r="Q2641" t="str">
            <v>-</v>
          </cell>
          <cell r="R2641" t="str">
            <v>STANDARD W/O NORTH AMERICA (World w/o Canada, Great Britain, Ireland, USA)</v>
          </cell>
          <cell r="S2641">
            <v>11.4</v>
          </cell>
          <cell r="T2641">
            <v>8.9499999999999993</v>
          </cell>
          <cell r="V2641">
            <v>43614</v>
          </cell>
          <cell r="Y2641" t="str">
            <v/>
          </cell>
          <cell r="Z2641" t="str">
            <v/>
          </cell>
          <cell r="AC2641" t="str">
            <v/>
          </cell>
          <cell r="AD2641" t="str">
            <v/>
          </cell>
          <cell r="AE2641">
            <v>310</v>
          </cell>
          <cell r="AF2641">
            <v>190</v>
          </cell>
          <cell r="AG2641">
            <v>20</v>
          </cell>
          <cell r="AH2641">
            <v>126</v>
          </cell>
          <cell r="AI2641">
            <v>122</v>
          </cell>
          <cell r="AJ2641">
            <v>126</v>
          </cell>
          <cell r="AK2641">
            <v>122</v>
          </cell>
          <cell r="AL2641">
            <v>1</v>
          </cell>
          <cell r="AM2641">
            <v>1</v>
          </cell>
        </row>
        <row r="2642">
          <cell r="F2642">
            <v>355467511</v>
          </cell>
          <cell r="G2642" t="str">
            <v>AH6751</v>
          </cell>
          <cell r="H2642" t="str">
            <v>Brake Hose</v>
          </cell>
          <cell r="J2642" t="str">
            <v>Brake Hydraulics</v>
          </cell>
          <cell r="K2642" t="str">
            <v>IT</v>
          </cell>
          <cell r="L2642" t="str">
            <v>E</v>
          </cell>
          <cell r="N2642" t="str">
            <v>no longer active</v>
          </cell>
          <cell r="P2642" t="str">
            <v>AH6751</v>
          </cell>
          <cell r="Q2642" t="str">
            <v>-</v>
          </cell>
          <cell r="R2642" t="str">
            <v>STANDARD W/O NORTH AMERICA (World w/o Canada, Great Britain, Ireland, USA)</v>
          </cell>
          <cell r="S2642">
            <v>15.1</v>
          </cell>
          <cell r="T2642">
            <v>11.85</v>
          </cell>
          <cell r="V2642">
            <v>43614</v>
          </cell>
          <cell r="Y2642" t="str">
            <v/>
          </cell>
          <cell r="Z2642" t="str">
            <v/>
          </cell>
          <cell r="AC2642" t="str">
            <v/>
          </cell>
          <cell r="AD2642" t="str">
            <v/>
          </cell>
          <cell r="AE2642">
            <v>310</v>
          </cell>
          <cell r="AF2642">
            <v>190</v>
          </cell>
          <cell r="AG2642">
            <v>20</v>
          </cell>
          <cell r="AH2642">
            <v>110</v>
          </cell>
          <cell r="AI2642">
            <v>100</v>
          </cell>
          <cell r="AJ2642">
            <v>110</v>
          </cell>
          <cell r="AK2642">
            <v>100</v>
          </cell>
          <cell r="AL2642">
            <v>1</v>
          </cell>
          <cell r="AM2642">
            <v>1</v>
          </cell>
        </row>
        <row r="2643">
          <cell r="F2643">
            <v>355467521</v>
          </cell>
          <cell r="G2643" t="str">
            <v>AH6752</v>
          </cell>
          <cell r="H2643" t="str">
            <v>Brake Hose</v>
          </cell>
          <cell r="J2643" t="str">
            <v>Brake Hydraulics</v>
          </cell>
          <cell r="K2643" t="str">
            <v>IT</v>
          </cell>
          <cell r="L2643" t="str">
            <v>E</v>
          </cell>
          <cell r="N2643" t="str">
            <v>no longer active</v>
          </cell>
          <cell r="P2643" t="str">
            <v>AH6752</v>
          </cell>
          <cell r="Q2643" t="str">
            <v>-</v>
          </cell>
          <cell r="R2643" t="str">
            <v>STANDARD W/O NORTH AMERICA (World w/o Canada, Great Britain, Ireland, USA)</v>
          </cell>
          <cell r="S2643">
            <v>15.7</v>
          </cell>
          <cell r="T2643">
            <v>12.33</v>
          </cell>
          <cell r="V2643">
            <v>43614</v>
          </cell>
          <cell r="Y2643" t="str">
            <v/>
          </cell>
          <cell r="Z2643" t="str">
            <v/>
          </cell>
          <cell r="AC2643" t="str">
            <v/>
          </cell>
          <cell r="AD2643" t="str">
            <v/>
          </cell>
          <cell r="AE2643">
            <v>310</v>
          </cell>
          <cell r="AF2643">
            <v>190</v>
          </cell>
          <cell r="AG2643">
            <v>20</v>
          </cell>
          <cell r="AH2643">
            <v>140</v>
          </cell>
          <cell r="AI2643">
            <v>130</v>
          </cell>
          <cell r="AJ2643">
            <v>140</v>
          </cell>
          <cell r="AK2643">
            <v>130</v>
          </cell>
          <cell r="AL2643">
            <v>1</v>
          </cell>
          <cell r="AM2643">
            <v>1</v>
          </cell>
        </row>
        <row r="2644">
          <cell r="F2644">
            <v>355467531</v>
          </cell>
          <cell r="G2644" t="str">
            <v>AH6753</v>
          </cell>
          <cell r="H2644" t="str">
            <v>Brake Hose</v>
          </cell>
          <cell r="J2644" t="str">
            <v>Brake Hydraulics</v>
          </cell>
          <cell r="K2644" t="str">
            <v>IT</v>
          </cell>
          <cell r="L2644" t="str">
            <v>E</v>
          </cell>
          <cell r="N2644" t="str">
            <v>active</v>
          </cell>
          <cell r="P2644" t="str">
            <v>AH6753</v>
          </cell>
          <cell r="Q2644" t="str">
            <v>-</v>
          </cell>
          <cell r="R2644" t="str">
            <v>STANDARD W/O NORTH AMERICA (World w/o Canada, Great Britain, Ireland, USA)</v>
          </cell>
          <cell r="S2644">
            <v>20.2</v>
          </cell>
          <cell r="T2644">
            <v>15.86</v>
          </cell>
          <cell r="V2644">
            <v>43614</v>
          </cell>
          <cell r="Y2644" t="str">
            <v/>
          </cell>
          <cell r="Z2644" t="str">
            <v/>
          </cell>
          <cell r="AC2644" t="str">
            <v/>
          </cell>
          <cell r="AD2644" t="str">
            <v/>
          </cell>
          <cell r="AE2644">
            <v>310</v>
          </cell>
          <cell r="AF2644">
            <v>190</v>
          </cell>
          <cell r="AG2644">
            <v>50</v>
          </cell>
          <cell r="AH2644">
            <v>231</v>
          </cell>
          <cell r="AI2644">
            <v>221</v>
          </cell>
          <cell r="AJ2644">
            <v>231</v>
          </cell>
          <cell r="AK2644">
            <v>221</v>
          </cell>
          <cell r="AL2644">
            <v>1</v>
          </cell>
          <cell r="AM2644">
            <v>1</v>
          </cell>
        </row>
        <row r="2645">
          <cell r="F2645">
            <v>355467541</v>
          </cell>
          <cell r="G2645" t="str">
            <v>AH6754</v>
          </cell>
          <cell r="H2645" t="str">
            <v>Brake Hose</v>
          </cell>
          <cell r="J2645" t="str">
            <v>Brake Hydraulics</v>
          </cell>
          <cell r="K2645" t="str">
            <v>IT</v>
          </cell>
          <cell r="L2645" t="str">
            <v>E</v>
          </cell>
          <cell r="N2645" t="str">
            <v>active</v>
          </cell>
          <cell r="P2645" t="str">
            <v>AH6754</v>
          </cell>
          <cell r="Q2645" t="str">
            <v>-</v>
          </cell>
          <cell r="R2645" t="str">
            <v>STANDARD W/O NORTH AMERICA (World w/o Canada, Great Britain, Ireland, USA)</v>
          </cell>
          <cell r="S2645">
            <v>21.9</v>
          </cell>
          <cell r="T2645">
            <v>17.190000000000001</v>
          </cell>
          <cell r="V2645">
            <v>43614</v>
          </cell>
          <cell r="Y2645" t="str">
            <v/>
          </cell>
          <cell r="Z2645" t="str">
            <v/>
          </cell>
          <cell r="AC2645" t="str">
            <v/>
          </cell>
          <cell r="AD2645" t="str">
            <v/>
          </cell>
          <cell r="AE2645">
            <v>310</v>
          </cell>
          <cell r="AF2645">
            <v>190</v>
          </cell>
          <cell r="AG2645">
            <v>20</v>
          </cell>
          <cell r="AH2645">
            <v>160</v>
          </cell>
          <cell r="AI2645">
            <v>150</v>
          </cell>
          <cell r="AJ2645">
            <v>160</v>
          </cell>
          <cell r="AK2645">
            <v>150</v>
          </cell>
          <cell r="AL2645">
            <v>1</v>
          </cell>
          <cell r="AM2645">
            <v>1</v>
          </cell>
        </row>
        <row r="2646">
          <cell r="F2646">
            <v>355467551</v>
          </cell>
          <cell r="G2646" t="str">
            <v>AH6755</v>
          </cell>
          <cell r="H2646" t="str">
            <v>Brake Hose</v>
          </cell>
          <cell r="J2646" t="str">
            <v>Brake Hydraulics</v>
          </cell>
          <cell r="K2646" t="str">
            <v>HU</v>
          </cell>
          <cell r="L2646" t="str">
            <v>E</v>
          </cell>
          <cell r="N2646" t="str">
            <v>active</v>
          </cell>
          <cell r="P2646" t="str">
            <v>AH6755</v>
          </cell>
          <cell r="Q2646" t="str">
            <v>-</v>
          </cell>
          <cell r="R2646" t="str">
            <v>STANDARD W/O NORTH AMERICA (World w/o Canada, Great Britain, Ireland, USA)</v>
          </cell>
          <cell r="S2646">
            <v>12.78</v>
          </cell>
          <cell r="T2646">
            <v>10.029999999999999</v>
          </cell>
          <cell r="V2646">
            <v>43614</v>
          </cell>
          <cell r="Y2646" t="str">
            <v/>
          </cell>
          <cell r="Z2646" t="str">
            <v/>
          </cell>
          <cell r="AC2646" t="str">
            <v/>
          </cell>
          <cell r="AD2646" t="str">
            <v/>
          </cell>
          <cell r="AE2646">
            <v>310</v>
          </cell>
          <cell r="AF2646">
            <v>190</v>
          </cell>
          <cell r="AG2646">
            <v>35</v>
          </cell>
          <cell r="AH2646">
            <v>260</v>
          </cell>
          <cell r="AI2646">
            <v>250</v>
          </cell>
          <cell r="AJ2646">
            <v>260</v>
          </cell>
          <cell r="AK2646">
            <v>250</v>
          </cell>
          <cell r="AL2646">
            <v>1</v>
          </cell>
          <cell r="AM2646">
            <v>1</v>
          </cell>
        </row>
        <row r="2647">
          <cell r="F2647">
            <v>355467561</v>
          </cell>
          <cell r="G2647" t="str">
            <v>AH6756</v>
          </cell>
          <cell r="H2647" t="str">
            <v>Brake Hose</v>
          </cell>
          <cell r="J2647" t="str">
            <v>Brake Hydraulics</v>
          </cell>
          <cell r="K2647" t="str">
            <v>HU</v>
          </cell>
          <cell r="L2647" t="str">
            <v>E</v>
          </cell>
          <cell r="N2647" t="str">
            <v>active</v>
          </cell>
          <cell r="P2647" t="str">
            <v>AH6756</v>
          </cell>
          <cell r="Q2647" t="str">
            <v>-</v>
          </cell>
          <cell r="R2647" t="str">
            <v>STANDARD W/O NORTH AMERICA (World w/o Canada, Great Britain, Ireland, USA)</v>
          </cell>
          <cell r="S2647">
            <v>14.27</v>
          </cell>
          <cell r="T2647">
            <v>11.2</v>
          </cell>
          <cell r="V2647">
            <v>43614</v>
          </cell>
          <cell r="Y2647" t="str">
            <v/>
          </cell>
          <cell r="Z2647" t="str">
            <v/>
          </cell>
          <cell r="AC2647" t="str">
            <v/>
          </cell>
          <cell r="AD2647" t="str">
            <v/>
          </cell>
          <cell r="AE2647">
            <v>310</v>
          </cell>
          <cell r="AF2647">
            <v>190</v>
          </cell>
          <cell r="AG2647">
            <v>35</v>
          </cell>
          <cell r="AH2647">
            <v>351</v>
          </cell>
          <cell r="AI2647">
            <v>341</v>
          </cell>
          <cell r="AJ2647">
            <v>351</v>
          </cell>
          <cell r="AK2647">
            <v>341</v>
          </cell>
          <cell r="AL2647">
            <v>1</v>
          </cell>
          <cell r="AM2647">
            <v>1</v>
          </cell>
        </row>
        <row r="2648">
          <cell r="F2648">
            <v>355467571</v>
          </cell>
          <cell r="G2648" t="str">
            <v>AH6757</v>
          </cell>
          <cell r="H2648" t="str">
            <v>Brake Hose</v>
          </cell>
          <cell r="J2648" t="str">
            <v>Brake Hydraulics</v>
          </cell>
          <cell r="K2648" t="str">
            <v>IT</v>
          </cell>
          <cell r="L2648" t="str">
            <v>E</v>
          </cell>
          <cell r="N2648" t="str">
            <v>active</v>
          </cell>
          <cell r="P2648" t="str">
            <v>AH6757</v>
          </cell>
          <cell r="Q2648" t="str">
            <v>-</v>
          </cell>
          <cell r="R2648" t="str">
            <v>STANDARD W/O NORTH AMERICA (World w/o Canada, Great Britain, Ireland, USA)</v>
          </cell>
          <cell r="S2648">
            <v>13.6</v>
          </cell>
          <cell r="T2648">
            <v>10.67</v>
          </cell>
          <cell r="V2648">
            <v>43614</v>
          </cell>
          <cell r="Y2648" t="str">
            <v/>
          </cell>
          <cell r="Z2648" t="str">
            <v/>
          </cell>
          <cell r="AC2648" t="str">
            <v/>
          </cell>
          <cell r="AD2648" t="str">
            <v/>
          </cell>
          <cell r="AE2648">
            <v>310</v>
          </cell>
          <cell r="AF2648">
            <v>190</v>
          </cell>
          <cell r="AG2648">
            <v>35</v>
          </cell>
          <cell r="AH2648">
            <v>169</v>
          </cell>
          <cell r="AI2648">
            <v>159</v>
          </cell>
          <cell r="AJ2648">
            <v>169</v>
          </cell>
          <cell r="AK2648">
            <v>159</v>
          </cell>
          <cell r="AL2648">
            <v>1</v>
          </cell>
          <cell r="AM2648">
            <v>1</v>
          </cell>
        </row>
        <row r="2649">
          <cell r="F2649">
            <v>355467581</v>
          </cell>
          <cell r="G2649" t="str">
            <v>AH6758</v>
          </cell>
          <cell r="H2649" t="str">
            <v>Brake Hose</v>
          </cell>
          <cell r="J2649" t="str">
            <v>Brake Hydraulics</v>
          </cell>
          <cell r="K2649" t="str">
            <v>IT</v>
          </cell>
          <cell r="L2649" t="str">
            <v>E</v>
          </cell>
          <cell r="N2649" t="str">
            <v>active</v>
          </cell>
          <cell r="P2649" t="str">
            <v>AH6758</v>
          </cell>
          <cell r="Q2649" t="str">
            <v>-</v>
          </cell>
          <cell r="R2649" t="str">
            <v>STANDARD W/O NORTH AMERICA (World w/o Canada, Great Britain, Ireland, USA)</v>
          </cell>
          <cell r="S2649">
            <v>13.9</v>
          </cell>
          <cell r="T2649">
            <v>10.91</v>
          </cell>
          <cell r="V2649">
            <v>43614</v>
          </cell>
          <cell r="Y2649" t="str">
            <v/>
          </cell>
          <cell r="Z2649" t="str">
            <v/>
          </cell>
          <cell r="AC2649" t="str">
            <v/>
          </cell>
          <cell r="AD2649" t="str">
            <v/>
          </cell>
          <cell r="AE2649">
            <v>310</v>
          </cell>
          <cell r="AF2649">
            <v>190</v>
          </cell>
          <cell r="AG2649">
            <v>35</v>
          </cell>
          <cell r="AH2649">
            <v>170</v>
          </cell>
          <cell r="AI2649">
            <v>160</v>
          </cell>
          <cell r="AJ2649">
            <v>170</v>
          </cell>
          <cell r="AK2649">
            <v>160</v>
          </cell>
          <cell r="AL2649">
            <v>1</v>
          </cell>
          <cell r="AM2649">
            <v>1</v>
          </cell>
        </row>
        <row r="2650">
          <cell r="F2650">
            <v>355467591</v>
          </cell>
          <cell r="G2650" t="str">
            <v>AH6759</v>
          </cell>
          <cell r="H2650" t="str">
            <v>Brake Hose</v>
          </cell>
          <cell r="J2650" t="str">
            <v>Brake Hydraulics</v>
          </cell>
          <cell r="K2650" t="str">
            <v>IT</v>
          </cell>
          <cell r="L2650" t="str">
            <v>E</v>
          </cell>
          <cell r="N2650" t="str">
            <v>no longer active</v>
          </cell>
          <cell r="P2650" t="str">
            <v>AH6759</v>
          </cell>
          <cell r="Q2650" t="str">
            <v>-</v>
          </cell>
          <cell r="R2650" t="str">
            <v>STANDARD W/O NORTH AMERICA (World w/o Canada, Great Britain, Ireland, USA)</v>
          </cell>
          <cell r="S2650">
            <v>17.3</v>
          </cell>
          <cell r="T2650">
            <v>13.58</v>
          </cell>
          <cell r="V2650">
            <v>43614</v>
          </cell>
          <cell r="Y2650" t="str">
            <v/>
          </cell>
          <cell r="Z2650" t="str">
            <v/>
          </cell>
          <cell r="AC2650" t="str">
            <v/>
          </cell>
          <cell r="AD2650" t="str">
            <v/>
          </cell>
          <cell r="AE2650">
            <v>310</v>
          </cell>
          <cell r="AF2650">
            <v>190</v>
          </cell>
          <cell r="AG2650">
            <v>35</v>
          </cell>
          <cell r="AH2650">
            <v>148</v>
          </cell>
          <cell r="AI2650">
            <v>138</v>
          </cell>
          <cell r="AJ2650">
            <v>148</v>
          </cell>
          <cell r="AK2650">
            <v>138</v>
          </cell>
          <cell r="AL2650">
            <v>1</v>
          </cell>
          <cell r="AM2650">
            <v>1</v>
          </cell>
        </row>
        <row r="2651">
          <cell r="F2651">
            <v>355467601</v>
          </cell>
          <cell r="G2651" t="str">
            <v>AH6760</v>
          </cell>
          <cell r="H2651" t="str">
            <v>Brake Hose</v>
          </cell>
          <cell r="J2651" t="str">
            <v>Brake Hydraulics</v>
          </cell>
          <cell r="K2651" t="str">
            <v>IT</v>
          </cell>
          <cell r="L2651" t="str">
            <v>E</v>
          </cell>
          <cell r="N2651" t="str">
            <v>active</v>
          </cell>
          <cell r="P2651" t="str">
            <v>AH6760</v>
          </cell>
          <cell r="Q2651" t="str">
            <v>-</v>
          </cell>
          <cell r="R2651" t="str">
            <v>STANDARD W/O NORTH AMERICA (World w/o Canada, Great Britain, Ireland, USA)</v>
          </cell>
          <cell r="S2651">
            <v>27.2</v>
          </cell>
          <cell r="T2651">
            <v>21.35</v>
          </cell>
          <cell r="V2651">
            <v>43614</v>
          </cell>
          <cell r="Y2651" t="str">
            <v/>
          </cell>
          <cell r="Z2651" t="str">
            <v/>
          </cell>
          <cell r="AC2651" t="str">
            <v/>
          </cell>
          <cell r="AD2651" t="str">
            <v/>
          </cell>
          <cell r="AE2651">
            <v>310</v>
          </cell>
          <cell r="AF2651">
            <v>190</v>
          </cell>
          <cell r="AG2651">
            <v>35</v>
          </cell>
          <cell r="AH2651">
            <v>214</v>
          </cell>
          <cell r="AI2651">
            <v>204</v>
          </cell>
          <cell r="AJ2651">
            <v>214</v>
          </cell>
          <cell r="AK2651">
            <v>204</v>
          </cell>
          <cell r="AL2651">
            <v>1</v>
          </cell>
          <cell r="AM2651">
            <v>1</v>
          </cell>
        </row>
        <row r="2652">
          <cell r="F2652">
            <v>355467611</v>
          </cell>
          <cell r="G2652" t="str">
            <v>AH6761</v>
          </cell>
          <cell r="H2652" t="str">
            <v>Brake Hose</v>
          </cell>
          <cell r="J2652" t="str">
            <v>Brake Hydraulics</v>
          </cell>
          <cell r="K2652" t="str">
            <v>IT</v>
          </cell>
          <cell r="L2652" t="str">
            <v>E</v>
          </cell>
          <cell r="N2652" t="str">
            <v>active</v>
          </cell>
          <cell r="P2652" t="str">
            <v>AH6761</v>
          </cell>
          <cell r="Q2652" t="str">
            <v>-</v>
          </cell>
          <cell r="R2652" t="str">
            <v>STANDARD W/O NORTH AMERICA (World w/o Canada, Great Britain, Ireland, USA)</v>
          </cell>
          <cell r="S2652">
            <v>27.2</v>
          </cell>
          <cell r="T2652">
            <v>21.35</v>
          </cell>
          <cell r="V2652">
            <v>43614</v>
          </cell>
          <cell r="Y2652" t="str">
            <v/>
          </cell>
          <cell r="Z2652" t="str">
            <v/>
          </cell>
          <cell r="AC2652" t="str">
            <v/>
          </cell>
          <cell r="AD2652" t="str">
            <v/>
          </cell>
          <cell r="AE2652">
            <v>310</v>
          </cell>
          <cell r="AF2652">
            <v>190</v>
          </cell>
          <cell r="AG2652">
            <v>35</v>
          </cell>
          <cell r="AH2652">
            <v>216</v>
          </cell>
          <cell r="AI2652">
            <v>206</v>
          </cell>
          <cell r="AJ2652">
            <v>216</v>
          </cell>
          <cell r="AK2652">
            <v>206</v>
          </cell>
          <cell r="AL2652">
            <v>1</v>
          </cell>
          <cell r="AM2652">
            <v>1</v>
          </cell>
        </row>
        <row r="2653">
          <cell r="F2653">
            <v>355467621</v>
          </cell>
          <cell r="G2653" t="str">
            <v>AH6762</v>
          </cell>
          <cell r="H2653" t="str">
            <v>Brake Hose</v>
          </cell>
          <cell r="J2653" t="str">
            <v>Brake Hydraulics</v>
          </cell>
          <cell r="K2653" t="str">
            <v>IT</v>
          </cell>
          <cell r="L2653" t="str">
            <v>E</v>
          </cell>
          <cell r="N2653" t="str">
            <v>no longer active</v>
          </cell>
          <cell r="P2653" t="str">
            <v>AH6762</v>
          </cell>
          <cell r="Q2653" t="str">
            <v>-</v>
          </cell>
          <cell r="R2653" t="str">
            <v>STANDARD W/O NORTH AMERICA (World w/o Canada, Great Britain, Ireland, USA)</v>
          </cell>
          <cell r="S2653">
            <v>20.3</v>
          </cell>
          <cell r="T2653">
            <v>15.94</v>
          </cell>
          <cell r="V2653">
            <v>43614</v>
          </cell>
          <cell r="Y2653" t="str">
            <v/>
          </cell>
          <cell r="Z2653" t="str">
            <v/>
          </cell>
          <cell r="AC2653" t="str">
            <v/>
          </cell>
          <cell r="AD2653" t="str">
            <v/>
          </cell>
          <cell r="AE2653">
            <v>310</v>
          </cell>
          <cell r="AF2653">
            <v>190</v>
          </cell>
          <cell r="AG2653">
            <v>50</v>
          </cell>
          <cell r="AH2653">
            <v>273</v>
          </cell>
          <cell r="AI2653">
            <v>263</v>
          </cell>
          <cell r="AJ2653">
            <v>273</v>
          </cell>
          <cell r="AK2653">
            <v>263</v>
          </cell>
          <cell r="AL2653">
            <v>1</v>
          </cell>
          <cell r="AM2653">
            <v>1</v>
          </cell>
        </row>
        <row r="2654">
          <cell r="F2654">
            <v>355467631</v>
          </cell>
          <cell r="G2654" t="str">
            <v>AH6763</v>
          </cell>
          <cell r="H2654" t="str">
            <v>Brake Hose</v>
          </cell>
          <cell r="J2654" t="str">
            <v>Brake Hydraulics</v>
          </cell>
          <cell r="K2654" t="str">
            <v>HU</v>
          </cell>
          <cell r="L2654" t="str">
            <v>E</v>
          </cell>
          <cell r="N2654" t="str">
            <v>active</v>
          </cell>
          <cell r="P2654" t="str">
            <v>AH6763</v>
          </cell>
          <cell r="Q2654" t="str">
            <v>-</v>
          </cell>
          <cell r="R2654" t="str">
            <v>STANDARD W/O NORTH AMERICA (World w/o Canada, Great Britain, Ireland, USA)</v>
          </cell>
          <cell r="S2654">
            <v>11.49</v>
          </cell>
          <cell r="T2654">
            <v>9.0299999999999994</v>
          </cell>
          <cell r="V2654">
            <v>43614</v>
          </cell>
          <cell r="Y2654" t="str">
            <v/>
          </cell>
          <cell r="Z2654" t="str">
            <v/>
          </cell>
          <cell r="AC2654" t="str">
            <v/>
          </cell>
          <cell r="AD2654" t="str">
            <v/>
          </cell>
          <cell r="AE2654">
            <v>310</v>
          </cell>
          <cell r="AF2654">
            <v>190</v>
          </cell>
          <cell r="AG2654">
            <v>35</v>
          </cell>
          <cell r="AH2654">
            <v>174</v>
          </cell>
          <cell r="AI2654">
            <v>164</v>
          </cell>
          <cell r="AJ2654">
            <v>174</v>
          </cell>
          <cell r="AK2654">
            <v>164</v>
          </cell>
          <cell r="AL2654">
            <v>1</v>
          </cell>
          <cell r="AM2654">
            <v>1</v>
          </cell>
        </row>
        <row r="2655">
          <cell r="F2655">
            <v>355467641</v>
          </cell>
          <cell r="G2655" t="str">
            <v>AH6764</v>
          </cell>
          <cell r="H2655" t="str">
            <v>Brake Hose</v>
          </cell>
          <cell r="J2655" t="str">
            <v>Brake Hydraulics</v>
          </cell>
          <cell r="K2655" t="str">
            <v>HU</v>
          </cell>
          <cell r="L2655" t="str">
            <v>E</v>
          </cell>
          <cell r="N2655" t="str">
            <v>active</v>
          </cell>
          <cell r="P2655" t="str">
            <v>AH6764</v>
          </cell>
          <cell r="Q2655" t="str">
            <v>-</v>
          </cell>
          <cell r="R2655" t="str">
            <v>STANDARD W/O NORTH AMERICA (World w/o Canada, Great Britain, Ireland, USA)</v>
          </cell>
          <cell r="S2655">
            <v>11.5</v>
          </cell>
          <cell r="T2655">
            <v>9.0299999999999994</v>
          </cell>
          <cell r="V2655">
            <v>43614</v>
          </cell>
          <cell r="Y2655" t="str">
            <v/>
          </cell>
          <cell r="Z2655" t="str">
            <v/>
          </cell>
          <cell r="AC2655" t="str">
            <v/>
          </cell>
          <cell r="AD2655" t="str">
            <v/>
          </cell>
          <cell r="AE2655">
            <v>310</v>
          </cell>
          <cell r="AF2655">
            <v>190</v>
          </cell>
          <cell r="AG2655">
            <v>35</v>
          </cell>
          <cell r="AH2655">
            <v>174</v>
          </cell>
          <cell r="AI2655">
            <v>164</v>
          </cell>
          <cell r="AJ2655">
            <v>174</v>
          </cell>
          <cell r="AK2655">
            <v>164</v>
          </cell>
          <cell r="AL2655">
            <v>1</v>
          </cell>
          <cell r="AM2655">
            <v>1</v>
          </cell>
        </row>
        <row r="2656">
          <cell r="F2656">
            <v>355467651</v>
          </cell>
          <cell r="G2656" t="str">
            <v>AH6765</v>
          </cell>
          <cell r="H2656" t="str">
            <v>Brake Hose</v>
          </cell>
          <cell r="J2656" t="str">
            <v>Brake Hydraulics</v>
          </cell>
          <cell r="K2656" t="str">
            <v>CN</v>
          </cell>
          <cell r="L2656" t="str">
            <v>E</v>
          </cell>
          <cell r="N2656" t="str">
            <v>no longer active</v>
          </cell>
          <cell r="P2656" t="str">
            <v>AH6765</v>
          </cell>
          <cell r="Q2656" t="str">
            <v>-</v>
          </cell>
          <cell r="R2656" t="str">
            <v>STANDARD W/O NORTH AMERICA (World w/o Canada, Great Britain, Ireland, USA)</v>
          </cell>
          <cell r="S2656">
            <v>25.2</v>
          </cell>
          <cell r="T2656">
            <v>19.79</v>
          </cell>
          <cell r="V2656">
            <v>43614</v>
          </cell>
          <cell r="Y2656" t="str">
            <v/>
          </cell>
          <cell r="Z2656" t="str">
            <v/>
          </cell>
          <cell r="AC2656" t="str">
            <v/>
          </cell>
          <cell r="AD2656" t="str">
            <v/>
          </cell>
          <cell r="AE2656">
            <v>310</v>
          </cell>
          <cell r="AF2656">
            <v>190</v>
          </cell>
          <cell r="AG2656">
            <v>35</v>
          </cell>
          <cell r="AH2656">
            <v>309</v>
          </cell>
          <cell r="AI2656">
            <v>299</v>
          </cell>
          <cell r="AJ2656">
            <v>309</v>
          </cell>
          <cell r="AK2656">
            <v>299</v>
          </cell>
          <cell r="AL2656">
            <v>1</v>
          </cell>
          <cell r="AM2656">
            <v>1</v>
          </cell>
        </row>
        <row r="2657">
          <cell r="F2657">
            <v>355467661</v>
          </cell>
          <cell r="G2657" t="str">
            <v>AH6766</v>
          </cell>
          <cell r="H2657" t="str">
            <v>Brake Hose</v>
          </cell>
          <cell r="J2657" t="str">
            <v>Brake Hydraulics</v>
          </cell>
          <cell r="K2657" t="str">
            <v>CN</v>
          </cell>
          <cell r="L2657" t="str">
            <v>E</v>
          </cell>
          <cell r="N2657" t="str">
            <v>active</v>
          </cell>
          <cell r="P2657" t="str">
            <v>AH6766</v>
          </cell>
          <cell r="Q2657" t="str">
            <v>-</v>
          </cell>
          <cell r="R2657" t="str">
            <v>STANDARD W/O NORTH AMERICA (World w/o Canada, Great Britain, Ireland, USA)</v>
          </cell>
          <cell r="S2657">
            <v>25.8</v>
          </cell>
          <cell r="T2657">
            <v>20.25</v>
          </cell>
          <cell r="V2657">
            <v>43614</v>
          </cell>
          <cell r="Y2657" t="str">
            <v/>
          </cell>
          <cell r="Z2657" t="str">
            <v/>
          </cell>
          <cell r="AC2657" t="str">
            <v/>
          </cell>
          <cell r="AD2657" t="str">
            <v/>
          </cell>
          <cell r="AE2657">
            <v>310</v>
          </cell>
          <cell r="AF2657">
            <v>190</v>
          </cell>
          <cell r="AG2657">
            <v>35</v>
          </cell>
          <cell r="AH2657">
            <v>333</v>
          </cell>
          <cell r="AI2657">
            <v>323</v>
          </cell>
          <cell r="AJ2657">
            <v>333</v>
          </cell>
          <cell r="AK2657">
            <v>323</v>
          </cell>
          <cell r="AL2657">
            <v>1</v>
          </cell>
          <cell r="AM2657">
            <v>1</v>
          </cell>
        </row>
        <row r="2658">
          <cell r="F2658">
            <v>355467671</v>
          </cell>
          <cell r="G2658" t="str">
            <v>AH6767</v>
          </cell>
          <cell r="H2658" t="str">
            <v>Brake Hose</v>
          </cell>
          <cell r="J2658" t="str">
            <v>Brake Hydraulics</v>
          </cell>
          <cell r="K2658" t="str">
            <v>IT</v>
          </cell>
          <cell r="L2658" t="str">
            <v>E</v>
          </cell>
          <cell r="N2658" t="str">
            <v>active</v>
          </cell>
          <cell r="P2658" t="str">
            <v>AH6767</v>
          </cell>
          <cell r="Q2658" t="str">
            <v>-</v>
          </cell>
          <cell r="R2658" t="str">
            <v>STANDARD W/O NORTH AMERICA (World w/o Canada, Great Britain, Ireland, USA)</v>
          </cell>
          <cell r="S2658">
            <v>8.43</v>
          </cell>
          <cell r="T2658">
            <v>6.61</v>
          </cell>
          <cell r="V2658">
            <v>43614</v>
          </cell>
          <cell r="Y2658" t="str">
            <v/>
          </cell>
          <cell r="Z2658" t="str">
            <v/>
          </cell>
          <cell r="AC2658" t="str">
            <v/>
          </cell>
          <cell r="AD2658" t="str">
            <v/>
          </cell>
          <cell r="AE2658">
            <v>310</v>
          </cell>
          <cell r="AF2658">
            <v>190</v>
          </cell>
          <cell r="AG2658">
            <v>35</v>
          </cell>
          <cell r="AH2658">
            <v>165</v>
          </cell>
          <cell r="AI2658">
            <v>155</v>
          </cell>
          <cell r="AJ2658">
            <v>165</v>
          </cell>
          <cell r="AK2658">
            <v>155</v>
          </cell>
          <cell r="AL2658">
            <v>1</v>
          </cell>
          <cell r="AM2658">
            <v>1</v>
          </cell>
        </row>
        <row r="2659">
          <cell r="F2659">
            <v>355467681</v>
          </cell>
          <cell r="G2659" t="str">
            <v>AH6768</v>
          </cell>
          <cell r="H2659" t="str">
            <v>Brake Hose</v>
          </cell>
          <cell r="J2659" t="str">
            <v>Brake Hydraulics</v>
          </cell>
          <cell r="K2659" t="str">
            <v>IT</v>
          </cell>
          <cell r="L2659" t="str">
            <v>E</v>
          </cell>
          <cell r="N2659" t="str">
            <v>upon request</v>
          </cell>
          <cell r="P2659" t="str">
            <v>AH6768</v>
          </cell>
          <cell r="Q2659" t="str">
            <v>-</v>
          </cell>
          <cell r="R2659" t="str">
            <v>STANDARD W/O NORTH AMERICA (World w/o Canada, Great Britain, Ireland, USA)</v>
          </cell>
          <cell r="S2659">
            <v>10.7</v>
          </cell>
          <cell r="T2659">
            <v>8.4</v>
          </cell>
          <cell r="V2659">
            <v>43614</v>
          </cell>
          <cell r="Y2659" t="str">
            <v/>
          </cell>
          <cell r="Z2659" t="str">
            <v/>
          </cell>
          <cell r="AC2659" t="str">
            <v/>
          </cell>
          <cell r="AD2659" t="str">
            <v/>
          </cell>
          <cell r="AE2659">
            <v>310</v>
          </cell>
          <cell r="AF2659">
            <v>190</v>
          </cell>
          <cell r="AG2659">
            <v>20</v>
          </cell>
          <cell r="AH2659">
            <v>140</v>
          </cell>
          <cell r="AI2659">
            <v>130</v>
          </cell>
          <cell r="AJ2659">
            <v>140</v>
          </cell>
          <cell r="AK2659">
            <v>130</v>
          </cell>
          <cell r="AL2659">
            <v>1</v>
          </cell>
          <cell r="AM2659">
            <v>1</v>
          </cell>
        </row>
        <row r="2660">
          <cell r="F2660">
            <v>355467691</v>
          </cell>
          <cell r="G2660" t="str">
            <v>AH6769</v>
          </cell>
          <cell r="H2660" t="str">
            <v>Brake Hose</v>
          </cell>
          <cell r="J2660" t="str">
            <v>Brake Hydraulics</v>
          </cell>
          <cell r="K2660" t="str">
            <v>IT</v>
          </cell>
          <cell r="L2660" t="str">
            <v>E</v>
          </cell>
          <cell r="N2660" t="str">
            <v>active</v>
          </cell>
          <cell r="P2660" t="str">
            <v>AH6769</v>
          </cell>
          <cell r="Q2660" t="str">
            <v>-</v>
          </cell>
          <cell r="R2660" t="str">
            <v>STANDARD W/O NORTH AMERICA (World w/o Canada, Great Britain, Ireland, USA)</v>
          </cell>
          <cell r="S2660">
            <v>6.21</v>
          </cell>
          <cell r="T2660">
            <v>4.88</v>
          </cell>
          <cell r="V2660">
            <v>43614</v>
          </cell>
          <cell r="Y2660" t="str">
            <v/>
          </cell>
          <cell r="Z2660" t="str">
            <v/>
          </cell>
          <cell r="AC2660" t="str">
            <v/>
          </cell>
          <cell r="AD2660" t="str">
            <v/>
          </cell>
          <cell r="AE2660">
            <v>560</v>
          </cell>
          <cell r="AF2660">
            <v>50</v>
          </cell>
          <cell r="AG2660">
            <v>20</v>
          </cell>
          <cell r="AH2660">
            <v>97</v>
          </cell>
          <cell r="AI2660">
            <v>87</v>
          </cell>
          <cell r="AJ2660">
            <v>97</v>
          </cell>
          <cell r="AK2660">
            <v>87</v>
          </cell>
          <cell r="AL2660">
            <v>1</v>
          </cell>
          <cell r="AM2660">
            <v>1</v>
          </cell>
        </row>
        <row r="2661">
          <cell r="F2661">
            <v>355467701</v>
          </cell>
          <cell r="G2661" t="str">
            <v>AH6770</v>
          </cell>
          <cell r="H2661" t="str">
            <v>Brake Hose</v>
          </cell>
          <cell r="J2661" t="str">
            <v>Brake Hydraulics</v>
          </cell>
          <cell r="K2661" t="str">
            <v>IT</v>
          </cell>
          <cell r="L2661" t="str">
            <v>E</v>
          </cell>
          <cell r="N2661" t="str">
            <v>phasing out</v>
          </cell>
          <cell r="P2661" t="str">
            <v>AH6770</v>
          </cell>
          <cell r="Q2661" t="str">
            <v>8AH 355 467-251</v>
          </cell>
          <cell r="R2661" t="str">
            <v>STANDARD W/O NORTH AMERICA (World w/o Canada, Great Britain, Ireland, USA)</v>
          </cell>
          <cell r="S2661">
            <v>13.6</v>
          </cell>
          <cell r="T2661">
            <v>10.67</v>
          </cell>
          <cell r="V2661">
            <v>43614</v>
          </cell>
          <cell r="Y2661" t="str">
            <v/>
          </cell>
          <cell r="Z2661" t="str">
            <v/>
          </cell>
          <cell r="AC2661" t="str">
            <v/>
          </cell>
          <cell r="AD2661" t="str">
            <v/>
          </cell>
          <cell r="AE2661">
            <v>310</v>
          </cell>
          <cell r="AF2661">
            <v>190</v>
          </cell>
          <cell r="AG2661">
            <v>20</v>
          </cell>
          <cell r="AH2661">
            <v>100</v>
          </cell>
          <cell r="AI2661">
            <v>90</v>
          </cell>
          <cell r="AJ2661">
            <v>100</v>
          </cell>
          <cell r="AK2661">
            <v>90</v>
          </cell>
          <cell r="AL2661">
            <v>1</v>
          </cell>
          <cell r="AM2661">
            <v>1</v>
          </cell>
        </row>
        <row r="2662">
          <cell r="F2662">
            <v>355467711</v>
          </cell>
          <cell r="G2662" t="str">
            <v>AH6771</v>
          </cell>
          <cell r="H2662" t="str">
            <v>Brake Hose</v>
          </cell>
          <cell r="J2662" t="str">
            <v>Brake Hydraulics</v>
          </cell>
          <cell r="K2662" t="str">
            <v>SK</v>
          </cell>
          <cell r="L2662" t="str">
            <v>E</v>
          </cell>
          <cell r="N2662" t="str">
            <v>upon request</v>
          </cell>
          <cell r="P2662" t="str">
            <v>AH6771</v>
          </cell>
          <cell r="Q2662" t="str">
            <v>-</v>
          </cell>
          <cell r="R2662" t="str">
            <v>STANDARD W/O NORTH AMERICA (World w/o Canada, Great Britain, Ireland, USA)</v>
          </cell>
          <cell r="S2662">
            <v>19</v>
          </cell>
          <cell r="T2662">
            <v>14.91</v>
          </cell>
          <cell r="V2662">
            <v>43614</v>
          </cell>
          <cell r="Y2662" t="str">
            <v/>
          </cell>
          <cell r="Z2662" t="str">
            <v/>
          </cell>
          <cell r="AC2662" t="str">
            <v/>
          </cell>
          <cell r="AD2662" t="str">
            <v/>
          </cell>
          <cell r="AE2662">
            <v>560</v>
          </cell>
          <cell r="AF2662">
            <v>50</v>
          </cell>
          <cell r="AG2662">
            <v>20</v>
          </cell>
          <cell r="AH2662">
            <v>114</v>
          </cell>
          <cell r="AI2662">
            <v>104</v>
          </cell>
          <cell r="AJ2662">
            <v>114</v>
          </cell>
          <cell r="AK2662">
            <v>104</v>
          </cell>
          <cell r="AL2662">
            <v>1</v>
          </cell>
          <cell r="AM2662">
            <v>1</v>
          </cell>
        </row>
        <row r="2663">
          <cell r="F2663">
            <v>355467721</v>
          </cell>
          <cell r="G2663" t="str">
            <v>AH6772</v>
          </cell>
          <cell r="H2663" t="str">
            <v>Brake Hose</v>
          </cell>
          <cell r="J2663" t="str">
            <v>Brake Hydraulics</v>
          </cell>
          <cell r="K2663" t="str">
            <v>IT</v>
          </cell>
          <cell r="L2663" t="str">
            <v>E</v>
          </cell>
          <cell r="N2663" t="str">
            <v>active</v>
          </cell>
          <cell r="P2663" t="str">
            <v>AH6772</v>
          </cell>
          <cell r="Q2663" t="str">
            <v>-</v>
          </cell>
          <cell r="R2663" t="str">
            <v>STANDARD W/O NORTH AMERICA (World w/o Canada, Great Britain, Ireland, USA)</v>
          </cell>
          <cell r="S2663">
            <v>7.27</v>
          </cell>
          <cell r="T2663">
            <v>5.71</v>
          </cell>
          <cell r="V2663">
            <v>43614</v>
          </cell>
          <cell r="Y2663" t="str">
            <v/>
          </cell>
          <cell r="Z2663" t="str">
            <v/>
          </cell>
          <cell r="AC2663" t="str">
            <v/>
          </cell>
          <cell r="AD2663" t="str">
            <v/>
          </cell>
          <cell r="AE2663">
            <v>310</v>
          </cell>
          <cell r="AF2663">
            <v>190</v>
          </cell>
          <cell r="AG2663">
            <v>20</v>
          </cell>
          <cell r="AH2663">
            <v>129</v>
          </cell>
          <cell r="AI2663">
            <v>119</v>
          </cell>
          <cell r="AJ2663">
            <v>129</v>
          </cell>
          <cell r="AK2663">
            <v>119</v>
          </cell>
          <cell r="AL2663">
            <v>1</v>
          </cell>
          <cell r="AM2663">
            <v>1</v>
          </cell>
        </row>
        <row r="2664">
          <cell r="F2664">
            <v>355467731</v>
          </cell>
          <cell r="G2664" t="str">
            <v>AH6773</v>
          </cell>
          <cell r="H2664" t="str">
            <v>Brake Hose</v>
          </cell>
          <cell r="J2664" t="str">
            <v>Brake Hydraulics</v>
          </cell>
          <cell r="K2664" t="str">
            <v>IT</v>
          </cell>
          <cell r="L2664" t="str">
            <v>E</v>
          </cell>
          <cell r="N2664" t="str">
            <v>upon request</v>
          </cell>
          <cell r="P2664" t="str">
            <v>AH6773</v>
          </cell>
          <cell r="Q2664" t="str">
            <v>-</v>
          </cell>
          <cell r="R2664" t="str">
            <v>STANDARD W/O NORTH AMERICA (World w/o Canada, Great Britain, Ireland, USA)</v>
          </cell>
          <cell r="S2664">
            <v>14.8</v>
          </cell>
          <cell r="T2664">
            <v>11.61</v>
          </cell>
          <cell r="V2664">
            <v>43614</v>
          </cell>
          <cell r="Y2664" t="str">
            <v/>
          </cell>
          <cell r="Z2664" t="str">
            <v/>
          </cell>
          <cell r="AC2664" t="str">
            <v/>
          </cell>
          <cell r="AD2664" t="str">
            <v/>
          </cell>
          <cell r="AE2664">
            <v>310</v>
          </cell>
          <cell r="AF2664">
            <v>190</v>
          </cell>
          <cell r="AG2664">
            <v>20</v>
          </cell>
          <cell r="AH2664">
            <v>147</v>
          </cell>
          <cell r="AI2664">
            <v>137</v>
          </cell>
          <cell r="AJ2664">
            <v>147</v>
          </cell>
          <cell r="AK2664">
            <v>137</v>
          </cell>
          <cell r="AL2664">
            <v>1</v>
          </cell>
          <cell r="AM2664">
            <v>1</v>
          </cell>
        </row>
        <row r="2665">
          <cell r="F2665">
            <v>355467741</v>
          </cell>
          <cell r="G2665" t="str">
            <v>AH6774</v>
          </cell>
          <cell r="H2665" t="str">
            <v>Brake Hose</v>
          </cell>
          <cell r="J2665" t="str">
            <v>Brake Hydraulics</v>
          </cell>
          <cell r="K2665" t="str">
            <v>IT</v>
          </cell>
          <cell r="L2665" t="str">
            <v>E</v>
          </cell>
          <cell r="N2665" t="str">
            <v>no longer active</v>
          </cell>
          <cell r="P2665" t="str">
            <v>AH6774</v>
          </cell>
          <cell r="Q2665" t="str">
            <v>-</v>
          </cell>
          <cell r="R2665" t="str">
            <v>STANDARD W/O NORTH AMERICA (World w/o Canada, Great Britain, Ireland, USA)</v>
          </cell>
          <cell r="S2665">
            <v>14.8</v>
          </cell>
          <cell r="T2665">
            <v>11.61</v>
          </cell>
          <cell r="V2665">
            <v>43614</v>
          </cell>
          <cell r="Y2665" t="str">
            <v/>
          </cell>
          <cell r="Z2665" t="str">
            <v/>
          </cell>
          <cell r="AC2665" t="str">
            <v/>
          </cell>
          <cell r="AD2665" t="str">
            <v/>
          </cell>
          <cell r="AE2665">
            <v>310</v>
          </cell>
          <cell r="AF2665">
            <v>190</v>
          </cell>
          <cell r="AG2665">
            <v>20</v>
          </cell>
          <cell r="AH2665">
            <v>141</v>
          </cell>
          <cell r="AI2665">
            <v>131</v>
          </cell>
          <cell r="AJ2665">
            <v>141</v>
          </cell>
          <cell r="AK2665">
            <v>131</v>
          </cell>
          <cell r="AL2665">
            <v>1</v>
          </cell>
          <cell r="AM2665">
            <v>1</v>
          </cell>
        </row>
        <row r="2666">
          <cell r="F2666">
            <v>355467751</v>
          </cell>
          <cell r="G2666" t="str">
            <v>AH6775</v>
          </cell>
          <cell r="H2666" t="str">
            <v>Brake Hose</v>
          </cell>
          <cell r="J2666" t="str">
            <v>Brake Hydraulics</v>
          </cell>
          <cell r="K2666" t="str">
            <v>IT</v>
          </cell>
          <cell r="L2666" t="str">
            <v>E</v>
          </cell>
          <cell r="N2666" t="str">
            <v>no longer active</v>
          </cell>
          <cell r="P2666" t="str">
            <v>AH6775</v>
          </cell>
          <cell r="Q2666" t="str">
            <v>-</v>
          </cell>
          <cell r="R2666" t="str">
            <v>STANDARD W/O NORTH AMERICA (World w/o Canada, Great Britain, Ireland, USA)</v>
          </cell>
          <cell r="S2666">
            <v>24.8</v>
          </cell>
          <cell r="T2666">
            <v>19.46</v>
          </cell>
          <cell r="V2666">
            <v>43614</v>
          </cell>
          <cell r="Y2666" t="str">
            <v/>
          </cell>
          <cell r="Z2666" t="str">
            <v/>
          </cell>
          <cell r="AC2666" t="str">
            <v/>
          </cell>
          <cell r="AD2666" t="str">
            <v/>
          </cell>
          <cell r="AE2666">
            <v>310</v>
          </cell>
          <cell r="AF2666">
            <v>190</v>
          </cell>
          <cell r="AG2666">
            <v>70</v>
          </cell>
          <cell r="AH2666">
            <v>305</v>
          </cell>
          <cell r="AI2666">
            <v>295</v>
          </cell>
          <cell r="AJ2666">
            <v>305</v>
          </cell>
          <cell r="AK2666">
            <v>295</v>
          </cell>
          <cell r="AL2666">
            <v>1</v>
          </cell>
          <cell r="AM2666">
            <v>1</v>
          </cell>
        </row>
        <row r="2667">
          <cell r="F2667">
            <v>355467761</v>
          </cell>
          <cell r="G2667" t="str">
            <v>AH6776</v>
          </cell>
          <cell r="H2667" t="str">
            <v>Brake Hose</v>
          </cell>
          <cell r="J2667" t="str">
            <v>Brake Hydraulics</v>
          </cell>
          <cell r="K2667" t="str">
            <v>IT</v>
          </cell>
          <cell r="L2667" t="str">
            <v>E</v>
          </cell>
          <cell r="N2667" t="str">
            <v>active</v>
          </cell>
          <cell r="P2667" t="str">
            <v>AH6776</v>
          </cell>
          <cell r="Q2667" t="str">
            <v>-</v>
          </cell>
          <cell r="R2667" t="str">
            <v>STANDARD W/O NORTH AMERICA (World w/o Canada, Great Britain, Ireland, USA)</v>
          </cell>
          <cell r="S2667">
            <v>8.8000000000000007</v>
          </cell>
          <cell r="T2667">
            <v>6.91</v>
          </cell>
          <cell r="V2667">
            <v>43614</v>
          </cell>
          <cell r="Y2667" t="str">
            <v/>
          </cell>
          <cell r="Z2667" t="str">
            <v/>
          </cell>
          <cell r="AC2667" t="str">
            <v/>
          </cell>
          <cell r="AD2667" t="str">
            <v/>
          </cell>
          <cell r="AE2667">
            <v>310</v>
          </cell>
          <cell r="AF2667">
            <v>190</v>
          </cell>
          <cell r="AG2667">
            <v>20</v>
          </cell>
          <cell r="AH2667">
            <v>126</v>
          </cell>
          <cell r="AI2667">
            <v>116</v>
          </cell>
          <cell r="AJ2667">
            <v>126</v>
          </cell>
          <cell r="AK2667">
            <v>116</v>
          </cell>
          <cell r="AL2667">
            <v>1</v>
          </cell>
          <cell r="AM2667">
            <v>1</v>
          </cell>
        </row>
        <row r="2668">
          <cell r="F2668">
            <v>355467771</v>
          </cell>
          <cell r="G2668" t="str">
            <v>AH6777</v>
          </cell>
          <cell r="H2668" t="str">
            <v>Brake Hose</v>
          </cell>
          <cell r="J2668" t="str">
            <v>Brake Hydraulics</v>
          </cell>
          <cell r="K2668" t="str">
            <v>IT</v>
          </cell>
          <cell r="L2668" t="str">
            <v>E</v>
          </cell>
          <cell r="N2668" t="str">
            <v>active</v>
          </cell>
          <cell r="P2668" t="str">
            <v>AH6777</v>
          </cell>
          <cell r="Q2668" t="str">
            <v>-</v>
          </cell>
          <cell r="R2668" t="str">
            <v>STANDARD W/O NORTH AMERICA (World w/o Canada, Great Britain, Ireland, USA)</v>
          </cell>
          <cell r="S2668">
            <v>17.399999999999999</v>
          </cell>
          <cell r="T2668">
            <v>13.67</v>
          </cell>
          <cell r="V2668">
            <v>43614</v>
          </cell>
          <cell r="Y2668" t="str">
            <v/>
          </cell>
          <cell r="Z2668" t="str">
            <v/>
          </cell>
          <cell r="AC2668" t="str">
            <v/>
          </cell>
          <cell r="AD2668" t="str">
            <v/>
          </cell>
          <cell r="AE2668">
            <v>310</v>
          </cell>
          <cell r="AF2668">
            <v>190</v>
          </cell>
          <cell r="AG2668">
            <v>20</v>
          </cell>
          <cell r="AH2668">
            <v>121</v>
          </cell>
          <cell r="AI2668">
            <v>111</v>
          </cell>
          <cell r="AJ2668">
            <v>121</v>
          </cell>
          <cell r="AK2668">
            <v>111</v>
          </cell>
          <cell r="AL2668">
            <v>1</v>
          </cell>
          <cell r="AM2668">
            <v>1</v>
          </cell>
        </row>
        <row r="2669">
          <cell r="F2669">
            <v>355467781</v>
          </cell>
          <cell r="G2669" t="str">
            <v>AH6778</v>
          </cell>
          <cell r="H2669" t="str">
            <v>Brake Hose</v>
          </cell>
          <cell r="J2669" t="str">
            <v>Brake Hydraulics</v>
          </cell>
          <cell r="K2669" t="str">
            <v>HU</v>
          </cell>
          <cell r="L2669" t="str">
            <v>E</v>
          </cell>
          <cell r="N2669" t="str">
            <v>phasing out</v>
          </cell>
          <cell r="P2669" t="str">
            <v>AH6778</v>
          </cell>
          <cell r="Q2669" t="str">
            <v>8AH 355 467-891</v>
          </cell>
          <cell r="R2669" t="str">
            <v>STANDARD W/O NORTH AMERICA (World w/o Canada, Great Britain, Ireland, USA)</v>
          </cell>
          <cell r="S2669">
            <v>17.079999999999998</v>
          </cell>
          <cell r="T2669">
            <v>13.41</v>
          </cell>
          <cell r="V2669">
            <v>43614</v>
          </cell>
          <cell r="Y2669" t="str">
            <v/>
          </cell>
          <cell r="Z2669" t="str">
            <v/>
          </cell>
          <cell r="AC2669" t="str">
            <v/>
          </cell>
          <cell r="AD2669" t="str">
            <v/>
          </cell>
          <cell r="AE2669">
            <v>560</v>
          </cell>
          <cell r="AF2669">
            <v>50</v>
          </cell>
          <cell r="AG2669">
            <v>70</v>
          </cell>
          <cell r="AH2669">
            <v>255</v>
          </cell>
          <cell r="AI2669">
            <v>245</v>
          </cell>
          <cell r="AJ2669">
            <v>255</v>
          </cell>
          <cell r="AK2669">
            <v>245</v>
          </cell>
          <cell r="AL2669">
            <v>1</v>
          </cell>
          <cell r="AM2669">
            <v>1</v>
          </cell>
        </row>
        <row r="2670">
          <cell r="F2670">
            <v>355467791</v>
          </cell>
          <cell r="G2670" t="str">
            <v>AH6779</v>
          </cell>
          <cell r="H2670" t="str">
            <v>Brake Hose</v>
          </cell>
          <cell r="J2670" t="str">
            <v>Brake Hydraulics</v>
          </cell>
          <cell r="K2670" t="str">
            <v>HU</v>
          </cell>
          <cell r="L2670" t="str">
            <v>E</v>
          </cell>
          <cell r="N2670" t="str">
            <v>phasing out</v>
          </cell>
          <cell r="P2670" t="str">
            <v>AH6779</v>
          </cell>
          <cell r="Q2670" t="str">
            <v>8AH 355 467-901</v>
          </cell>
          <cell r="R2670" t="str">
            <v>STANDARD W/O NORTH AMERICA (World w/o Canada, Great Britain, Ireland, USA)</v>
          </cell>
          <cell r="S2670">
            <v>16.690000000000001</v>
          </cell>
          <cell r="T2670">
            <v>13.11</v>
          </cell>
          <cell r="V2670">
            <v>43614</v>
          </cell>
          <cell r="Y2670" t="str">
            <v/>
          </cell>
          <cell r="Z2670" t="str">
            <v/>
          </cell>
          <cell r="AC2670" t="str">
            <v/>
          </cell>
          <cell r="AD2670" t="str">
            <v/>
          </cell>
          <cell r="AE2670">
            <v>560</v>
          </cell>
          <cell r="AF2670">
            <v>50</v>
          </cell>
          <cell r="AG2670">
            <v>70</v>
          </cell>
          <cell r="AH2670">
            <v>535</v>
          </cell>
          <cell r="AI2670">
            <v>525</v>
          </cell>
          <cell r="AJ2670">
            <v>535</v>
          </cell>
          <cell r="AK2670">
            <v>525</v>
          </cell>
          <cell r="AL2670">
            <v>1</v>
          </cell>
          <cell r="AM2670">
            <v>1</v>
          </cell>
        </row>
        <row r="2671">
          <cell r="F2671">
            <v>355467801</v>
          </cell>
          <cell r="G2671" t="str">
            <v>AH6780</v>
          </cell>
          <cell r="H2671" t="str">
            <v>Brake Hose</v>
          </cell>
          <cell r="J2671" t="str">
            <v>Brake Hydraulics</v>
          </cell>
          <cell r="K2671" t="str">
            <v>SK</v>
          </cell>
          <cell r="L2671" t="str">
            <v>E</v>
          </cell>
          <cell r="N2671" t="str">
            <v>active</v>
          </cell>
          <cell r="P2671" t="str">
            <v>AH6780</v>
          </cell>
          <cell r="Q2671" t="str">
            <v>-</v>
          </cell>
          <cell r="R2671" t="str">
            <v>STANDARD W/O NORTH AMERICA (World w/o Canada, Great Britain, Ireland, USA)</v>
          </cell>
          <cell r="S2671">
            <v>11.59</v>
          </cell>
          <cell r="T2671">
            <v>9.1</v>
          </cell>
          <cell r="V2671">
            <v>43614</v>
          </cell>
          <cell r="Y2671" t="str">
            <v/>
          </cell>
          <cell r="Z2671" t="str">
            <v/>
          </cell>
          <cell r="AC2671" t="str">
            <v/>
          </cell>
          <cell r="AD2671" t="str">
            <v/>
          </cell>
          <cell r="AE2671">
            <v>560</v>
          </cell>
          <cell r="AF2671">
            <v>50</v>
          </cell>
          <cell r="AG2671">
            <v>35</v>
          </cell>
          <cell r="AH2671">
            <v>112</v>
          </cell>
          <cell r="AI2671">
            <v>102</v>
          </cell>
          <cell r="AJ2671">
            <v>112</v>
          </cell>
          <cell r="AK2671">
            <v>102</v>
          </cell>
          <cell r="AL2671">
            <v>1</v>
          </cell>
          <cell r="AM2671">
            <v>1</v>
          </cell>
        </row>
        <row r="2672">
          <cell r="F2672">
            <v>355467811</v>
          </cell>
          <cell r="G2672" t="str">
            <v>AH6781</v>
          </cell>
          <cell r="H2672" t="str">
            <v>Brake Hose</v>
          </cell>
          <cell r="J2672" t="str">
            <v>Brake Hydraulics</v>
          </cell>
          <cell r="K2672" t="str">
            <v>IT</v>
          </cell>
          <cell r="L2672" t="str">
            <v>E</v>
          </cell>
          <cell r="N2672" t="str">
            <v>active</v>
          </cell>
          <cell r="P2672" t="str">
            <v>AH6781</v>
          </cell>
          <cell r="Q2672" t="str">
            <v>-</v>
          </cell>
          <cell r="R2672" t="str">
            <v>STANDARD W/O NORTH AMERICA (World w/o Canada, Great Britain, Ireland, USA)</v>
          </cell>
          <cell r="S2672">
            <v>10.51</v>
          </cell>
          <cell r="T2672">
            <v>8.25</v>
          </cell>
          <cell r="V2672">
            <v>43614</v>
          </cell>
          <cell r="Y2672" t="str">
            <v/>
          </cell>
          <cell r="Z2672" t="str">
            <v/>
          </cell>
          <cell r="AC2672" t="str">
            <v/>
          </cell>
          <cell r="AD2672" t="str">
            <v/>
          </cell>
          <cell r="AE2672">
            <v>310</v>
          </cell>
          <cell r="AF2672">
            <v>190</v>
          </cell>
          <cell r="AG2672">
            <v>20</v>
          </cell>
          <cell r="AH2672">
            <v>136</v>
          </cell>
          <cell r="AI2672">
            <v>126</v>
          </cell>
          <cell r="AJ2672">
            <v>136</v>
          </cell>
          <cell r="AK2672">
            <v>126</v>
          </cell>
          <cell r="AL2672">
            <v>1</v>
          </cell>
          <cell r="AM2672">
            <v>1</v>
          </cell>
        </row>
        <row r="2673">
          <cell r="F2673">
            <v>355467821</v>
          </cell>
          <cell r="G2673" t="str">
            <v>AH6782</v>
          </cell>
          <cell r="H2673" t="str">
            <v>Brake Hose</v>
          </cell>
          <cell r="J2673" t="str">
            <v>Brake Hydraulics</v>
          </cell>
          <cell r="K2673" t="str">
            <v>IT</v>
          </cell>
          <cell r="L2673" t="str">
            <v>E</v>
          </cell>
          <cell r="N2673" t="str">
            <v>active</v>
          </cell>
          <cell r="P2673" t="str">
            <v>AH6782</v>
          </cell>
          <cell r="Q2673" t="str">
            <v>-</v>
          </cell>
          <cell r="R2673" t="str">
            <v>STANDARD W/O NORTH AMERICA (World w/o Canada, Great Britain, Ireland, USA)</v>
          </cell>
          <cell r="S2673">
            <v>10.51</v>
          </cell>
          <cell r="T2673">
            <v>8.25</v>
          </cell>
          <cell r="V2673">
            <v>43614</v>
          </cell>
          <cell r="Y2673" t="str">
            <v/>
          </cell>
          <cell r="Z2673" t="str">
            <v/>
          </cell>
          <cell r="AC2673" t="str">
            <v/>
          </cell>
          <cell r="AD2673" t="str">
            <v/>
          </cell>
          <cell r="AE2673">
            <v>310</v>
          </cell>
          <cell r="AF2673">
            <v>190</v>
          </cell>
          <cell r="AG2673">
            <v>20</v>
          </cell>
          <cell r="AH2673">
            <v>137</v>
          </cell>
          <cell r="AI2673">
            <v>127</v>
          </cell>
          <cell r="AJ2673">
            <v>137</v>
          </cell>
          <cell r="AK2673">
            <v>127</v>
          </cell>
          <cell r="AL2673">
            <v>1</v>
          </cell>
          <cell r="AM2673">
            <v>1</v>
          </cell>
        </row>
        <row r="2674">
          <cell r="F2674">
            <v>355467831</v>
          </cell>
          <cell r="G2674" t="str">
            <v>AH6783</v>
          </cell>
          <cell r="H2674" t="str">
            <v>Brake Hose</v>
          </cell>
          <cell r="J2674" t="str">
            <v>Brake Hydraulics</v>
          </cell>
          <cell r="K2674" t="str">
            <v>IT</v>
          </cell>
          <cell r="L2674" t="str">
            <v>E</v>
          </cell>
          <cell r="N2674" t="str">
            <v>active</v>
          </cell>
          <cell r="P2674" t="str">
            <v>AH6783</v>
          </cell>
          <cell r="Q2674" t="str">
            <v>-</v>
          </cell>
          <cell r="R2674" t="str">
            <v>STANDARD W/O NORTH AMERICA (World w/o Canada, Great Britain, Ireland, USA)</v>
          </cell>
          <cell r="S2674">
            <v>10.63</v>
          </cell>
          <cell r="T2674">
            <v>8.34</v>
          </cell>
          <cell r="V2674">
            <v>43614</v>
          </cell>
          <cell r="Y2674" t="str">
            <v/>
          </cell>
          <cell r="Z2674" t="str">
            <v/>
          </cell>
          <cell r="AC2674" t="str">
            <v/>
          </cell>
          <cell r="AD2674" t="str">
            <v/>
          </cell>
          <cell r="AE2674">
            <v>310</v>
          </cell>
          <cell r="AF2674">
            <v>190</v>
          </cell>
          <cell r="AG2674">
            <v>35</v>
          </cell>
          <cell r="AH2674">
            <v>136</v>
          </cell>
          <cell r="AI2674">
            <v>126</v>
          </cell>
          <cell r="AJ2674">
            <v>136</v>
          </cell>
          <cell r="AK2674">
            <v>126</v>
          </cell>
          <cell r="AL2674">
            <v>1</v>
          </cell>
          <cell r="AM2674">
            <v>1</v>
          </cell>
        </row>
        <row r="2675">
          <cell r="F2675">
            <v>355467841</v>
          </cell>
          <cell r="G2675" t="str">
            <v>AH6784</v>
          </cell>
          <cell r="H2675" t="str">
            <v>Brake Hose</v>
          </cell>
          <cell r="J2675" t="str">
            <v>Brake Hydraulics</v>
          </cell>
          <cell r="K2675" t="str">
            <v>SK</v>
          </cell>
          <cell r="L2675" t="str">
            <v>E</v>
          </cell>
          <cell r="N2675" t="str">
            <v>upon request</v>
          </cell>
          <cell r="P2675" t="str">
            <v>AH6784</v>
          </cell>
          <cell r="Q2675" t="str">
            <v>-</v>
          </cell>
          <cell r="R2675" t="str">
            <v>STANDARD W/O NORTH AMERICA (World w/o Canada, Great Britain, Ireland, USA)</v>
          </cell>
          <cell r="S2675">
            <v>17.600000000000001</v>
          </cell>
          <cell r="T2675">
            <v>13.81</v>
          </cell>
          <cell r="V2675">
            <v>43614</v>
          </cell>
          <cell r="Y2675" t="str">
            <v/>
          </cell>
          <cell r="Z2675" t="str">
            <v/>
          </cell>
          <cell r="AC2675" t="str">
            <v/>
          </cell>
          <cell r="AD2675" t="str">
            <v/>
          </cell>
          <cell r="AE2675">
            <v>560</v>
          </cell>
          <cell r="AF2675">
            <v>50</v>
          </cell>
          <cell r="AG2675">
            <v>20</v>
          </cell>
          <cell r="AH2675">
            <v>113</v>
          </cell>
          <cell r="AI2675">
            <v>103</v>
          </cell>
          <cell r="AJ2675">
            <v>113</v>
          </cell>
          <cell r="AK2675">
            <v>103</v>
          </cell>
          <cell r="AL2675">
            <v>1</v>
          </cell>
          <cell r="AM2675">
            <v>1</v>
          </cell>
        </row>
        <row r="2676">
          <cell r="F2676">
            <v>355467851</v>
          </cell>
          <cell r="G2676" t="str">
            <v>AH6785</v>
          </cell>
          <cell r="H2676" t="str">
            <v>Brake Hose</v>
          </cell>
          <cell r="J2676" t="str">
            <v>Brake Hydraulics</v>
          </cell>
          <cell r="K2676" t="str">
            <v>IT</v>
          </cell>
          <cell r="L2676" t="str">
            <v>E</v>
          </cell>
          <cell r="N2676" t="str">
            <v>active</v>
          </cell>
          <cell r="P2676" t="str">
            <v>AH6785</v>
          </cell>
          <cell r="Q2676" t="str">
            <v>-</v>
          </cell>
          <cell r="R2676" t="str">
            <v>STANDARD W/O NORTH AMERICA (World w/o Canada, Great Britain, Ireland, USA)</v>
          </cell>
          <cell r="S2676">
            <v>11.5</v>
          </cell>
          <cell r="T2676">
            <v>9.0299999999999994</v>
          </cell>
          <cell r="V2676">
            <v>43614</v>
          </cell>
          <cell r="Y2676" t="str">
            <v/>
          </cell>
          <cell r="Z2676" t="str">
            <v/>
          </cell>
          <cell r="AC2676" t="str">
            <v/>
          </cell>
          <cell r="AD2676" t="str">
            <v/>
          </cell>
          <cell r="AE2676">
            <v>310</v>
          </cell>
          <cell r="AF2676">
            <v>190</v>
          </cell>
          <cell r="AG2676">
            <v>20</v>
          </cell>
          <cell r="AH2676">
            <v>113</v>
          </cell>
          <cell r="AI2676">
            <v>103</v>
          </cell>
          <cell r="AJ2676">
            <v>113</v>
          </cell>
          <cell r="AK2676">
            <v>103</v>
          </cell>
          <cell r="AL2676">
            <v>1</v>
          </cell>
          <cell r="AM2676">
            <v>1</v>
          </cell>
        </row>
        <row r="2677">
          <cell r="F2677">
            <v>355467861</v>
          </cell>
          <cell r="G2677" t="str">
            <v>AH6786</v>
          </cell>
          <cell r="H2677" t="str">
            <v>Brake Hose</v>
          </cell>
          <cell r="J2677" t="str">
            <v>Brake Hydraulics</v>
          </cell>
          <cell r="K2677" t="str">
            <v>IT</v>
          </cell>
          <cell r="L2677" t="str">
            <v>E</v>
          </cell>
          <cell r="N2677" t="str">
            <v>no longer active</v>
          </cell>
          <cell r="P2677" t="str">
            <v>AH6786</v>
          </cell>
          <cell r="Q2677" t="str">
            <v>-</v>
          </cell>
          <cell r="R2677" t="str">
            <v>STANDARD W/O NORTH AMERICA (World w/o Canada, Great Britain, Ireland, USA)</v>
          </cell>
          <cell r="S2677">
            <v>15.7</v>
          </cell>
          <cell r="T2677">
            <v>12.33</v>
          </cell>
          <cell r="V2677">
            <v>43614</v>
          </cell>
          <cell r="Y2677" t="str">
            <v/>
          </cell>
          <cell r="Z2677" t="str">
            <v/>
          </cell>
          <cell r="AC2677" t="str">
            <v/>
          </cell>
          <cell r="AD2677" t="str">
            <v/>
          </cell>
          <cell r="AE2677">
            <v>310</v>
          </cell>
          <cell r="AF2677">
            <v>190</v>
          </cell>
          <cell r="AG2677">
            <v>20</v>
          </cell>
          <cell r="AH2677">
            <v>125</v>
          </cell>
          <cell r="AI2677">
            <v>115</v>
          </cell>
          <cell r="AJ2677">
            <v>125</v>
          </cell>
          <cell r="AK2677">
            <v>115</v>
          </cell>
          <cell r="AL2677">
            <v>1</v>
          </cell>
          <cell r="AM2677">
            <v>1</v>
          </cell>
        </row>
        <row r="2678">
          <cell r="F2678">
            <v>355467871</v>
          </cell>
          <cell r="G2678" t="str">
            <v>AH6787</v>
          </cell>
          <cell r="H2678" t="str">
            <v>Brake Hose</v>
          </cell>
          <cell r="J2678" t="str">
            <v>Brake Hydraulics</v>
          </cell>
          <cell r="K2678" t="str">
            <v>IT</v>
          </cell>
          <cell r="L2678" t="str">
            <v>E</v>
          </cell>
          <cell r="N2678" t="str">
            <v>no longer active</v>
          </cell>
          <cell r="P2678" t="str">
            <v>AH6787</v>
          </cell>
          <cell r="Q2678" t="str">
            <v>-</v>
          </cell>
          <cell r="R2678" t="str">
            <v>STANDARD W/O NORTH AMERICA (World w/o Canada, Great Britain, Ireland, USA)</v>
          </cell>
          <cell r="S2678">
            <v>21.6</v>
          </cell>
          <cell r="T2678">
            <v>16.95</v>
          </cell>
          <cell r="V2678">
            <v>43614</v>
          </cell>
          <cell r="Y2678" t="str">
            <v/>
          </cell>
          <cell r="Z2678" t="str">
            <v/>
          </cell>
          <cell r="AC2678" t="str">
            <v/>
          </cell>
          <cell r="AD2678" t="str">
            <v/>
          </cell>
          <cell r="AE2678">
            <v>310</v>
          </cell>
          <cell r="AF2678">
            <v>190</v>
          </cell>
          <cell r="AG2678">
            <v>20</v>
          </cell>
          <cell r="AH2678">
            <v>146</v>
          </cell>
          <cell r="AI2678">
            <v>136</v>
          </cell>
          <cell r="AJ2678">
            <v>146</v>
          </cell>
          <cell r="AK2678">
            <v>136</v>
          </cell>
          <cell r="AL2678">
            <v>1</v>
          </cell>
          <cell r="AM2678">
            <v>1</v>
          </cell>
        </row>
        <row r="2679">
          <cell r="F2679">
            <v>355467881</v>
          </cell>
          <cell r="G2679" t="str">
            <v>AH6788</v>
          </cell>
          <cell r="H2679" t="str">
            <v>Brake Hose</v>
          </cell>
          <cell r="J2679" t="str">
            <v>Brake Hydraulics</v>
          </cell>
          <cell r="K2679" t="str">
            <v>IT</v>
          </cell>
          <cell r="L2679" t="str">
            <v>E</v>
          </cell>
          <cell r="N2679" t="str">
            <v>active</v>
          </cell>
          <cell r="P2679" t="str">
            <v>AH6788</v>
          </cell>
          <cell r="Q2679" t="str">
            <v>-</v>
          </cell>
          <cell r="R2679" t="str">
            <v>STANDARD W/O NORTH AMERICA (World w/o Canada, Great Britain, Ireland, USA)</v>
          </cell>
          <cell r="S2679">
            <v>21.6</v>
          </cell>
          <cell r="T2679">
            <v>16.95</v>
          </cell>
          <cell r="V2679">
            <v>43614</v>
          </cell>
          <cell r="Y2679" t="str">
            <v/>
          </cell>
          <cell r="Z2679" t="str">
            <v/>
          </cell>
          <cell r="AC2679" t="str">
            <v/>
          </cell>
          <cell r="AD2679" t="str">
            <v/>
          </cell>
          <cell r="AE2679">
            <v>310</v>
          </cell>
          <cell r="AF2679">
            <v>190</v>
          </cell>
          <cell r="AG2679">
            <v>35</v>
          </cell>
          <cell r="AH2679">
            <v>147</v>
          </cell>
          <cell r="AI2679">
            <v>137</v>
          </cell>
          <cell r="AJ2679">
            <v>147</v>
          </cell>
          <cell r="AK2679">
            <v>137</v>
          </cell>
          <cell r="AL2679">
            <v>1</v>
          </cell>
          <cell r="AM2679">
            <v>1</v>
          </cell>
        </row>
        <row r="2680">
          <cell r="F2680">
            <v>355467891</v>
          </cell>
          <cell r="G2680" t="str">
            <v>AH6789</v>
          </cell>
          <cell r="H2680" t="str">
            <v>Brake Hose</v>
          </cell>
          <cell r="J2680" t="str">
            <v>Brake Hydraulics</v>
          </cell>
          <cell r="K2680" t="str">
            <v>IT</v>
          </cell>
          <cell r="L2680" t="str">
            <v>E</v>
          </cell>
          <cell r="N2680" t="str">
            <v>active</v>
          </cell>
          <cell r="P2680" t="str">
            <v>AH6789</v>
          </cell>
          <cell r="Q2680" t="str">
            <v>-</v>
          </cell>
          <cell r="R2680" t="str">
            <v>STANDARD W/O NORTH AMERICA (World w/o Canada, Great Britain, Ireland, USA)</v>
          </cell>
          <cell r="S2680">
            <v>13.75</v>
          </cell>
          <cell r="T2680">
            <v>10.79</v>
          </cell>
          <cell r="V2680">
            <v>43614</v>
          </cell>
          <cell r="Y2680" t="str">
            <v/>
          </cell>
          <cell r="Z2680" t="str">
            <v/>
          </cell>
          <cell r="AC2680" t="str">
            <v/>
          </cell>
          <cell r="AD2680" t="str">
            <v/>
          </cell>
          <cell r="AE2680">
            <v>310</v>
          </cell>
          <cell r="AF2680">
            <v>190</v>
          </cell>
          <cell r="AG2680">
            <v>50</v>
          </cell>
          <cell r="AH2680">
            <v>226</v>
          </cell>
          <cell r="AI2680">
            <v>216</v>
          </cell>
          <cell r="AJ2680">
            <v>226</v>
          </cell>
          <cell r="AK2680">
            <v>216</v>
          </cell>
          <cell r="AL2680">
            <v>1</v>
          </cell>
          <cell r="AM2680">
            <v>1</v>
          </cell>
        </row>
        <row r="2681">
          <cell r="F2681">
            <v>355467901</v>
          </cell>
          <cell r="G2681" t="str">
            <v>AH6790</v>
          </cell>
          <cell r="H2681" t="str">
            <v>Brake Hose</v>
          </cell>
          <cell r="J2681" t="str">
            <v>Brake Hydraulics</v>
          </cell>
          <cell r="K2681" t="str">
            <v>HU</v>
          </cell>
          <cell r="L2681" t="str">
            <v>E</v>
          </cell>
          <cell r="N2681" t="str">
            <v>active</v>
          </cell>
          <cell r="P2681" t="str">
            <v>AH6790</v>
          </cell>
          <cell r="Q2681" t="str">
            <v>-</v>
          </cell>
          <cell r="R2681" t="str">
            <v>STANDARD W/O NORTH AMERICA (World w/o Canada, Great Britain, Ireland, USA)</v>
          </cell>
          <cell r="S2681">
            <v>17.47</v>
          </cell>
          <cell r="T2681">
            <v>13.71</v>
          </cell>
          <cell r="V2681">
            <v>43614</v>
          </cell>
          <cell r="Y2681" t="str">
            <v/>
          </cell>
          <cell r="Z2681" t="str">
            <v/>
          </cell>
          <cell r="AC2681" t="str">
            <v/>
          </cell>
          <cell r="AD2681" t="str">
            <v/>
          </cell>
          <cell r="AE2681">
            <v>310</v>
          </cell>
          <cell r="AF2681">
            <v>190</v>
          </cell>
          <cell r="AG2681">
            <v>50</v>
          </cell>
          <cell r="AH2681">
            <v>211</v>
          </cell>
          <cell r="AI2681">
            <v>201</v>
          </cell>
          <cell r="AJ2681">
            <v>211</v>
          </cell>
          <cell r="AK2681">
            <v>201</v>
          </cell>
          <cell r="AL2681">
            <v>1</v>
          </cell>
          <cell r="AM2681">
            <v>1</v>
          </cell>
        </row>
        <row r="2682">
          <cell r="F2682">
            <v>355467911</v>
          </cell>
          <cell r="G2682" t="str">
            <v>AH6791</v>
          </cell>
          <cell r="H2682" t="str">
            <v>Brake Hose</v>
          </cell>
          <cell r="J2682" t="str">
            <v>Brake Hydraulics</v>
          </cell>
          <cell r="K2682" t="str">
            <v>HU</v>
          </cell>
          <cell r="L2682" t="str">
            <v>E</v>
          </cell>
          <cell r="N2682" t="str">
            <v>active</v>
          </cell>
          <cell r="P2682" t="str">
            <v>AH6791</v>
          </cell>
          <cell r="Q2682" t="str">
            <v>-</v>
          </cell>
          <cell r="R2682" t="str">
            <v>STANDARD W/O NORTH AMERICA (World w/o Canada, Great Britain, Ireland, USA)</v>
          </cell>
          <cell r="S2682">
            <v>8.06</v>
          </cell>
          <cell r="T2682">
            <v>6.33</v>
          </cell>
          <cell r="V2682">
            <v>43614</v>
          </cell>
          <cell r="Y2682" t="str">
            <v/>
          </cell>
          <cell r="Z2682" t="str">
            <v/>
          </cell>
          <cell r="AC2682" t="str">
            <v/>
          </cell>
          <cell r="AD2682" t="str">
            <v/>
          </cell>
          <cell r="AE2682">
            <v>310</v>
          </cell>
          <cell r="AF2682">
            <v>190</v>
          </cell>
          <cell r="AG2682">
            <v>35</v>
          </cell>
          <cell r="AH2682">
            <v>120</v>
          </cell>
          <cell r="AI2682">
            <v>110</v>
          </cell>
          <cell r="AJ2682">
            <v>120</v>
          </cell>
          <cell r="AK2682">
            <v>110</v>
          </cell>
          <cell r="AL2682">
            <v>1</v>
          </cell>
          <cell r="AM2682">
            <v>1</v>
          </cell>
        </row>
        <row r="2683">
          <cell r="F2683">
            <v>355467921</v>
          </cell>
          <cell r="G2683" t="str">
            <v>AH6792</v>
          </cell>
          <cell r="H2683" t="str">
            <v>Brake Hose</v>
          </cell>
          <cell r="J2683" t="str">
            <v>Brake Hydraulics</v>
          </cell>
          <cell r="K2683" t="str">
            <v>HU</v>
          </cell>
          <cell r="L2683" t="str">
            <v>E</v>
          </cell>
          <cell r="N2683" t="str">
            <v>no longer active</v>
          </cell>
          <cell r="P2683" t="str">
            <v>AH6792</v>
          </cell>
          <cell r="Q2683" t="str">
            <v>-</v>
          </cell>
          <cell r="R2683" t="str">
            <v>STANDARD W/O NORTH AMERICA (World w/o Canada, Great Britain, Ireland, USA)</v>
          </cell>
          <cell r="S2683">
            <v>8.1199999999999992</v>
          </cell>
          <cell r="T2683">
            <v>6.37</v>
          </cell>
          <cell r="V2683">
            <v>43614</v>
          </cell>
          <cell r="Y2683" t="str">
            <v/>
          </cell>
          <cell r="Z2683" t="str">
            <v/>
          </cell>
          <cell r="AC2683" t="str">
            <v/>
          </cell>
          <cell r="AD2683" t="str">
            <v/>
          </cell>
          <cell r="AE2683">
            <v>310</v>
          </cell>
          <cell r="AF2683">
            <v>190</v>
          </cell>
          <cell r="AG2683">
            <v>20</v>
          </cell>
          <cell r="AH2683">
            <v>152</v>
          </cell>
          <cell r="AI2683">
            <v>142</v>
          </cell>
          <cell r="AJ2683">
            <v>152</v>
          </cell>
          <cell r="AK2683">
            <v>142</v>
          </cell>
          <cell r="AL2683">
            <v>1</v>
          </cell>
          <cell r="AM2683">
            <v>1</v>
          </cell>
        </row>
        <row r="2684">
          <cell r="F2684">
            <v>355467931</v>
          </cell>
          <cell r="G2684" t="str">
            <v>AH6793</v>
          </cell>
          <cell r="H2684" t="str">
            <v>Brake Hose</v>
          </cell>
          <cell r="J2684" t="str">
            <v>Brake Hydraulics</v>
          </cell>
          <cell r="K2684" t="str">
            <v>IT</v>
          </cell>
          <cell r="L2684" t="str">
            <v>E</v>
          </cell>
          <cell r="N2684" t="str">
            <v>active</v>
          </cell>
          <cell r="P2684" t="str">
            <v>AH6793</v>
          </cell>
          <cell r="Q2684" t="str">
            <v>-</v>
          </cell>
          <cell r="R2684" t="str">
            <v>STANDARD W/O NORTH AMERICA (World w/o Canada, Great Britain, Ireland, USA)</v>
          </cell>
          <cell r="S2684">
            <v>9.8000000000000007</v>
          </cell>
          <cell r="T2684">
            <v>7.69</v>
          </cell>
          <cell r="V2684">
            <v>43614</v>
          </cell>
          <cell r="Y2684" t="str">
            <v/>
          </cell>
          <cell r="Z2684" t="str">
            <v/>
          </cell>
          <cell r="AC2684" t="str">
            <v/>
          </cell>
          <cell r="AD2684" t="str">
            <v/>
          </cell>
          <cell r="AE2684">
            <v>310</v>
          </cell>
          <cell r="AF2684">
            <v>190</v>
          </cell>
          <cell r="AG2684">
            <v>35</v>
          </cell>
          <cell r="AH2684">
            <v>144</v>
          </cell>
          <cell r="AI2684">
            <v>134</v>
          </cell>
          <cell r="AJ2684">
            <v>144</v>
          </cell>
          <cell r="AK2684">
            <v>134</v>
          </cell>
          <cell r="AL2684">
            <v>1</v>
          </cell>
          <cell r="AM2684">
            <v>1</v>
          </cell>
        </row>
        <row r="2685">
          <cell r="F2685">
            <v>355467941</v>
          </cell>
          <cell r="G2685" t="str">
            <v>AH6794</v>
          </cell>
          <cell r="H2685" t="str">
            <v>Brake Hose</v>
          </cell>
          <cell r="J2685" t="str">
            <v>Brake Hydraulics</v>
          </cell>
          <cell r="K2685" t="str">
            <v>IT</v>
          </cell>
          <cell r="L2685" t="str">
            <v>E</v>
          </cell>
          <cell r="N2685" t="str">
            <v>no longer active</v>
          </cell>
          <cell r="P2685" t="str">
            <v>AH6794</v>
          </cell>
          <cell r="Q2685" t="str">
            <v>-</v>
          </cell>
          <cell r="R2685" t="str">
            <v>STANDARD W/O NORTH AMERICA (World w/o Canada, Great Britain, Ireland, USA)</v>
          </cell>
          <cell r="S2685">
            <v>8.4</v>
          </cell>
          <cell r="T2685">
            <v>6.6</v>
          </cell>
          <cell r="V2685">
            <v>43614</v>
          </cell>
          <cell r="Y2685" t="str">
            <v/>
          </cell>
          <cell r="Z2685" t="str">
            <v/>
          </cell>
          <cell r="AC2685" t="str">
            <v/>
          </cell>
          <cell r="AD2685" t="str">
            <v/>
          </cell>
          <cell r="AE2685">
            <v>310</v>
          </cell>
          <cell r="AF2685">
            <v>190</v>
          </cell>
          <cell r="AG2685">
            <v>20</v>
          </cell>
          <cell r="AH2685">
            <v>163</v>
          </cell>
          <cell r="AI2685">
            <v>153</v>
          </cell>
          <cell r="AJ2685">
            <v>163</v>
          </cell>
          <cell r="AK2685">
            <v>153</v>
          </cell>
          <cell r="AL2685">
            <v>1</v>
          </cell>
          <cell r="AM2685">
            <v>1</v>
          </cell>
        </row>
        <row r="2686">
          <cell r="F2686">
            <v>355467951</v>
          </cell>
          <cell r="G2686" t="str">
            <v>AH6795</v>
          </cell>
          <cell r="H2686" t="str">
            <v>Brake Hose</v>
          </cell>
          <cell r="J2686" t="str">
            <v>Brake Hydraulics</v>
          </cell>
          <cell r="K2686" t="str">
            <v>IT</v>
          </cell>
          <cell r="L2686" t="str">
            <v>E</v>
          </cell>
          <cell r="N2686" t="str">
            <v>active</v>
          </cell>
          <cell r="P2686" t="str">
            <v>AH6795</v>
          </cell>
          <cell r="Q2686" t="str">
            <v>-</v>
          </cell>
          <cell r="R2686" t="str">
            <v>STANDARD W/O NORTH AMERICA (World w/o Canada, Great Britain, Ireland, USA)</v>
          </cell>
          <cell r="S2686">
            <v>14.6</v>
          </cell>
          <cell r="T2686">
            <v>11.46</v>
          </cell>
          <cell r="V2686">
            <v>43614</v>
          </cell>
          <cell r="Y2686" t="str">
            <v/>
          </cell>
          <cell r="Z2686" t="str">
            <v/>
          </cell>
          <cell r="AC2686" t="str">
            <v/>
          </cell>
          <cell r="AD2686" t="str">
            <v/>
          </cell>
          <cell r="AE2686">
            <v>310</v>
          </cell>
          <cell r="AF2686">
            <v>190</v>
          </cell>
          <cell r="AG2686">
            <v>50</v>
          </cell>
          <cell r="AH2686">
            <v>222</v>
          </cell>
          <cell r="AI2686">
            <v>212</v>
          </cell>
          <cell r="AJ2686">
            <v>222</v>
          </cell>
          <cell r="AK2686">
            <v>212</v>
          </cell>
          <cell r="AL2686">
            <v>1</v>
          </cell>
          <cell r="AM2686">
            <v>1</v>
          </cell>
        </row>
        <row r="2687">
          <cell r="F2687">
            <v>355467961</v>
          </cell>
          <cell r="G2687" t="str">
            <v>AH6796</v>
          </cell>
          <cell r="H2687" t="str">
            <v>Brake Hose</v>
          </cell>
          <cell r="J2687" t="str">
            <v>Brake Hydraulics</v>
          </cell>
          <cell r="K2687" t="str">
            <v>IT</v>
          </cell>
          <cell r="L2687" t="str">
            <v>E</v>
          </cell>
          <cell r="N2687" t="str">
            <v>active</v>
          </cell>
          <cell r="P2687" t="str">
            <v>AH6796</v>
          </cell>
          <cell r="Q2687" t="str">
            <v>-</v>
          </cell>
          <cell r="R2687" t="str">
            <v>STANDARD W/O NORTH AMERICA (World w/o Canada, Great Britain, Ireland, USA)</v>
          </cell>
          <cell r="S2687">
            <v>15.8</v>
          </cell>
          <cell r="T2687">
            <v>12.4</v>
          </cell>
          <cell r="V2687">
            <v>43614</v>
          </cell>
          <cell r="Y2687" t="str">
            <v/>
          </cell>
          <cell r="Z2687" t="str">
            <v/>
          </cell>
          <cell r="AC2687" t="str">
            <v/>
          </cell>
          <cell r="AD2687" t="str">
            <v/>
          </cell>
          <cell r="AE2687">
            <v>310</v>
          </cell>
          <cell r="AF2687">
            <v>190</v>
          </cell>
          <cell r="AG2687">
            <v>50</v>
          </cell>
          <cell r="AH2687">
            <v>251</v>
          </cell>
          <cell r="AI2687">
            <v>241</v>
          </cell>
          <cell r="AJ2687">
            <v>251</v>
          </cell>
          <cell r="AK2687">
            <v>241</v>
          </cell>
          <cell r="AL2687">
            <v>1</v>
          </cell>
          <cell r="AM2687">
            <v>1</v>
          </cell>
        </row>
        <row r="2688">
          <cell r="F2688">
            <v>355467971</v>
          </cell>
          <cell r="G2688" t="str">
            <v>AH6797</v>
          </cell>
          <cell r="H2688" t="str">
            <v>Brake Hose</v>
          </cell>
          <cell r="J2688" t="str">
            <v>Brake Hydraulics</v>
          </cell>
          <cell r="K2688" t="str">
            <v>IT</v>
          </cell>
          <cell r="L2688" t="str">
            <v>E</v>
          </cell>
          <cell r="N2688" t="str">
            <v>no longer active</v>
          </cell>
          <cell r="P2688" t="str">
            <v>AH6797</v>
          </cell>
          <cell r="Q2688" t="str">
            <v>-</v>
          </cell>
          <cell r="R2688" t="str">
            <v>STANDARD W/O NORTH AMERICA (World w/o Canada, Great Britain, Ireland, USA)</v>
          </cell>
          <cell r="S2688">
            <v>14.1</v>
          </cell>
          <cell r="T2688">
            <v>11.06</v>
          </cell>
          <cell r="V2688">
            <v>43614</v>
          </cell>
          <cell r="Y2688" t="str">
            <v/>
          </cell>
          <cell r="Z2688" t="str">
            <v/>
          </cell>
          <cell r="AC2688" t="str">
            <v/>
          </cell>
          <cell r="AD2688" t="str">
            <v/>
          </cell>
          <cell r="AE2688">
            <v>560</v>
          </cell>
          <cell r="AF2688">
            <v>50</v>
          </cell>
          <cell r="AG2688">
            <v>35</v>
          </cell>
          <cell r="AH2688">
            <v>122</v>
          </cell>
          <cell r="AI2688">
            <v>112</v>
          </cell>
          <cell r="AJ2688">
            <v>122</v>
          </cell>
          <cell r="AK2688">
            <v>112</v>
          </cell>
          <cell r="AL2688">
            <v>1</v>
          </cell>
          <cell r="AM2688">
            <v>1</v>
          </cell>
        </row>
        <row r="2689">
          <cell r="F2689">
            <v>355467981</v>
          </cell>
          <cell r="G2689" t="str">
            <v>AH6798</v>
          </cell>
          <cell r="H2689" t="str">
            <v>Brake Hose</v>
          </cell>
          <cell r="J2689" t="str">
            <v>Brake Hydraulics</v>
          </cell>
          <cell r="K2689" t="str">
            <v>IT</v>
          </cell>
          <cell r="L2689" t="str">
            <v>E</v>
          </cell>
          <cell r="N2689" t="str">
            <v>active</v>
          </cell>
          <cell r="P2689" t="str">
            <v>AH6798</v>
          </cell>
          <cell r="Q2689" t="str">
            <v>-</v>
          </cell>
          <cell r="R2689" t="str">
            <v>STANDARD W/O NORTH AMERICA (World w/o Canada, Great Britain, Ireland, USA)</v>
          </cell>
          <cell r="S2689">
            <v>21.6</v>
          </cell>
          <cell r="T2689">
            <v>16.95</v>
          </cell>
          <cell r="V2689">
            <v>43614</v>
          </cell>
          <cell r="Y2689" t="str">
            <v/>
          </cell>
          <cell r="Z2689" t="str">
            <v/>
          </cell>
          <cell r="AC2689" t="str">
            <v/>
          </cell>
          <cell r="AD2689" t="str">
            <v/>
          </cell>
          <cell r="AE2689">
            <v>310</v>
          </cell>
          <cell r="AF2689">
            <v>190</v>
          </cell>
          <cell r="AG2689">
            <v>20</v>
          </cell>
          <cell r="AH2689">
            <v>147</v>
          </cell>
          <cell r="AI2689">
            <v>137</v>
          </cell>
          <cell r="AJ2689">
            <v>147</v>
          </cell>
          <cell r="AK2689">
            <v>137</v>
          </cell>
          <cell r="AL2689">
            <v>1</v>
          </cell>
          <cell r="AM2689">
            <v>1</v>
          </cell>
        </row>
        <row r="2690">
          <cell r="F2690">
            <v>355467991</v>
          </cell>
          <cell r="G2690" t="str">
            <v>AH6799</v>
          </cell>
          <cell r="H2690" t="str">
            <v>Brake Hose</v>
          </cell>
          <cell r="J2690" t="str">
            <v>Brake Hydraulics</v>
          </cell>
          <cell r="K2690" t="str">
            <v>IT</v>
          </cell>
          <cell r="L2690" t="str">
            <v>E</v>
          </cell>
          <cell r="N2690" t="str">
            <v>active</v>
          </cell>
          <cell r="P2690" t="str">
            <v>AH6799</v>
          </cell>
          <cell r="Q2690" t="str">
            <v>-</v>
          </cell>
          <cell r="R2690" t="str">
            <v>STANDARD W/O NORTH AMERICA (World w/o Canada, Great Britain, Ireland, USA)</v>
          </cell>
          <cell r="S2690">
            <v>21.6</v>
          </cell>
          <cell r="T2690">
            <v>16.95</v>
          </cell>
          <cell r="V2690">
            <v>43614</v>
          </cell>
          <cell r="Y2690" t="str">
            <v/>
          </cell>
          <cell r="Z2690" t="str">
            <v/>
          </cell>
          <cell r="AC2690" t="str">
            <v/>
          </cell>
          <cell r="AD2690" t="str">
            <v/>
          </cell>
          <cell r="AE2690">
            <v>310</v>
          </cell>
          <cell r="AF2690">
            <v>190</v>
          </cell>
          <cell r="AG2690">
            <v>20</v>
          </cell>
          <cell r="AH2690">
            <v>146</v>
          </cell>
          <cell r="AI2690">
            <v>136</v>
          </cell>
          <cell r="AJ2690">
            <v>146</v>
          </cell>
          <cell r="AK2690">
            <v>136</v>
          </cell>
          <cell r="AL2690">
            <v>1</v>
          </cell>
          <cell r="AM2690">
            <v>1</v>
          </cell>
        </row>
        <row r="2691">
          <cell r="F2691">
            <v>355468001</v>
          </cell>
          <cell r="G2691" t="str">
            <v>AH6800</v>
          </cell>
          <cell r="H2691" t="str">
            <v>Brake Hose</v>
          </cell>
          <cell r="J2691" t="str">
            <v>Brake Hydraulics</v>
          </cell>
          <cell r="K2691" t="str">
            <v>IT</v>
          </cell>
          <cell r="L2691" t="str">
            <v>E</v>
          </cell>
          <cell r="N2691" t="str">
            <v>active</v>
          </cell>
          <cell r="P2691" t="str">
            <v>AH6800</v>
          </cell>
          <cell r="Q2691" t="str">
            <v>-</v>
          </cell>
          <cell r="R2691" t="str">
            <v>STANDARD W/O NORTH AMERICA (World w/o Canada, Great Britain, Ireland, USA)</v>
          </cell>
          <cell r="S2691">
            <v>6.45</v>
          </cell>
          <cell r="T2691">
            <v>5.07</v>
          </cell>
          <cell r="V2691">
            <v>43614</v>
          </cell>
          <cell r="Y2691" t="str">
            <v/>
          </cell>
          <cell r="Z2691" t="str">
            <v/>
          </cell>
          <cell r="AC2691" t="str">
            <v/>
          </cell>
          <cell r="AD2691" t="str">
            <v/>
          </cell>
          <cell r="AE2691">
            <v>560</v>
          </cell>
          <cell r="AF2691">
            <v>50</v>
          </cell>
          <cell r="AG2691">
            <v>20</v>
          </cell>
          <cell r="AH2691">
            <v>134</v>
          </cell>
          <cell r="AI2691">
            <v>124</v>
          </cell>
          <cell r="AJ2691">
            <v>134</v>
          </cell>
          <cell r="AK2691">
            <v>124</v>
          </cell>
          <cell r="AL2691">
            <v>1</v>
          </cell>
          <cell r="AM2691">
            <v>1</v>
          </cell>
        </row>
        <row r="2692">
          <cell r="F2692">
            <v>355468011</v>
          </cell>
          <cell r="G2692" t="str">
            <v>AH6801</v>
          </cell>
          <cell r="H2692" t="str">
            <v>Brake Hose</v>
          </cell>
          <cell r="J2692" t="str">
            <v>Brake Hydraulics</v>
          </cell>
          <cell r="K2692" t="str">
            <v>HU</v>
          </cell>
          <cell r="L2692" t="str">
            <v>E</v>
          </cell>
          <cell r="N2692" t="str">
            <v>active</v>
          </cell>
          <cell r="P2692" t="str">
            <v>AH6801</v>
          </cell>
          <cell r="Q2692" t="str">
            <v>-</v>
          </cell>
          <cell r="R2692" t="str">
            <v>STANDARD W/O NORTH AMERICA (World w/o Canada, Great Britain, Ireland, USA)</v>
          </cell>
          <cell r="S2692">
            <v>8.0500000000000007</v>
          </cell>
          <cell r="T2692">
            <v>6.31</v>
          </cell>
          <cell r="V2692">
            <v>43614</v>
          </cell>
          <cell r="Y2692" t="str">
            <v/>
          </cell>
          <cell r="Z2692" t="str">
            <v/>
          </cell>
          <cell r="AC2692" t="str">
            <v/>
          </cell>
          <cell r="AD2692" t="str">
            <v/>
          </cell>
          <cell r="AE2692">
            <v>310</v>
          </cell>
          <cell r="AF2692">
            <v>190</v>
          </cell>
          <cell r="AG2692">
            <v>35</v>
          </cell>
          <cell r="AH2692">
            <v>136</v>
          </cell>
          <cell r="AI2692">
            <v>126</v>
          </cell>
          <cell r="AJ2692">
            <v>136</v>
          </cell>
          <cell r="AK2692">
            <v>126</v>
          </cell>
          <cell r="AL2692">
            <v>1</v>
          </cell>
          <cell r="AM2692">
            <v>1</v>
          </cell>
        </row>
        <row r="2693">
          <cell r="F2693">
            <v>355468021</v>
          </cell>
          <cell r="G2693" t="str">
            <v>AH6802</v>
          </cell>
          <cell r="H2693" t="str">
            <v>Brake Hose</v>
          </cell>
          <cell r="J2693" t="str">
            <v>Brake Hydraulics</v>
          </cell>
          <cell r="K2693" t="str">
            <v>SK</v>
          </cell>
          <cell r="L2693" t="str">
            <v>E</v>
          </cell>
          <cell r="N2693" t="str">
            <v>active</v>
          </cell>
          <cell r="P2693" t="str">
            <v>AH6802</v>
          </cell>
          <cell r="Q2693" t="str">
            <v>-</v>
          </cell>
          <cell r="R2693" t="str">
            <v>STANDARD W/O NORTH AMERICA (World w/o Canada, Great Britain, Ireland, USA)</v>
          </cell>
          <cell r="S2693">
            <v>19.670000000000002</v>
          </cell>
          <cell r="T2693">
            <v>15.44</v>
          </cell>
          <cell r="V2693">
            <v>43614</v>
          </cell>
          <cell r="Y2693" t="str">
            <v/>
          </cell>
          <cell r="Z2693" t="str">
            <v/>
          </cell>
          <cell r="AC2693" t="str">
            <v/>
          </cell>
          <cell r="AD2693" t="str">
            <v/>
          </cell>
          <cell r="AE2693">
            <v>560</v>
          </cell>
          <cell r="AF2693">
            <v>50</v>
          </cell>
          <cell r="AG2693">
            <v>20</v>
          </cell>
          <cell r="AH2693">
            <v>159</v>
          </cell>
          <cell r="AI2693">
            <v>149</v>
          </cell>
          <cell r="AJ2693">
            <v>159</v>
          </cell>
          <cell r="AK2693">
            <v>149</v>
          </cell>
          <cell r="AL2693">
            <v>1</v>
          </cell>
          <cell r="AM2693">
            <v>1</v>
          </cell>
        </row>
        <row r="2694">
          <cell r="F2694">
            <v>355468031</v>
          </cell>
          <cell r="G2694" t="str">
            <v>AH6803</v>
          </cell>
          <cell r="H2694" t="str">
            <v>Brake Hose</v>
          </cell>
          <cell r="J2694" t="str">
            <v>Brake Hydraulics</v>
          </cell>
          <cell r="K2694" t="str">
            <v>SK</v>
          </cell>
          <cell r="L2694" t="str">
            <v>E</v>
          </cell>
          <cell r="N2694" t="str">
            <v>active</v>
          </cell>
          <cell r="P2694" t="str">
            <v>AH6803</v>
          </cell>
          <cell r="Q2694" t="str">
            <v>-</v>
          </cell>
          <cell r="R2694" t="str">
            <v>STANDARD W/O NORTH AMERICA (World w/o Canada, Great Britain, Ireland, USA)</v>
          </cell>
          <cell r="S2694">
            <v>24.15</v>
          </cell>
          <cell r="T2694">
            <v>18.96</v>
          </cell>
          <cell r="V2694">
            <v>43614</v>
          </cell>
          <cell r="Y2694" t="str">
            <v/>
          </cell>
          <cell r="Z2694" t="str">
            <v/>
          </cell>
          <cell r="AC2694" t="str">
            <v/>
          </cell>
          <cell r="AD2694" t="str">
            <v/>
          </cell>
          <cell r="AE2694">
            <v>560</v>
          </cell>
          <cell r="AF2694">
            <v>50</v>
          </cell>
          <cell r="AG2694">
            <v>20</v>
          </cell>
          <cell r="AH2694">
            <v>240</v>
          </cell>
          <cell r="AI2694">
            <v>230</v>
          </cell>
          <cell r="AJ2694">
            <v>240</v>
          </cell>
          <cell r="AK2694">
            <v>230</v>
          </cell>
          <cell r="AL2694">
            <v>1</v>
          </cell>
          <cell r="AM2694">
            <v>1</v>
          </cell>
        </row>
        <row r="2695">
          <cell r="F2695">
            <v>355468041</v>
          </cell>
          <cell r="G2695" t="str">
            <v>AH6804</v>
          </cell>
          <cell r="H2695" t="str">
            <v>Brake Hose</v>
          </cell>
          <cell r="J2695" t="str">
            <v>Brake Hydraulics</v>
          </cell>
          <cell r="K2695" t="str">
            <v>IT</v>
          </cell>
          <cell r="L2695" t="str">
            <v>E</v>
          </cell>
          <cell r="N2695" t="str">
            <v>active</v>
          </cell>
          <cell r="P2695" t="str">
            <v>AH6804</v>
          </cell>
          <cell r="Q2695" t="str">
            <v>-</v>
          </cell>
          <cell r="R2695" t="str">
            <v>STANDARD W/O NORTH AMERICA (World w/o Canada, Great Britain, Ireland, USA)</v>
          </cell>
          <cell r="S2695">
            <v>7.44</v>
          </cell>
          <cell r="T2695">
            <v>5.84</v>
          </cell>
          <cell r="V2695">
            <v>43614</v>
          </cell>
          <cell r="Y2695" t="str">
            <v/>
          </cell>
          <cell r="Z2695" t="str">
            <v/>
          </cell>
          <cell r="AC2695" t="str">
            <v/>
          </cell>
          <cell r="AD2695" t="str">
            <v/>
          </cell>
          <cell r="AE2695">
            <v>350</v>
          </cell>
          <cell r="AF2695">
            <v>190</v>
          </cell>
          <cell r="AG2695">
            <v>35</v>
          </cell>
          <cell r="AH2695">
            <v>147</v>
          </cell>
          <cell r="AI2695">
            <v>137</v>
          </cell>
          <cell r="AJ2695">
            <v>147</v>
          </cell>
          <cell r="AK2695">
            <v>137</v>
          </cell>
          <cell r="AL2695">
            <v>1</v>
          </cell>
          <cell r="AM2695">
            <v>1</v>
          </cell>
        </row>
        <row r="2696">
          <cell r="F2696">
            <v>355468051</v>
          </cell>
          <cell r="G2696" t="str">
            <v>AH6805</v>
          </cell>
          <cell r="H2696" t="str">
            <v>Brake Hose</v>
          </cell>
          <cell r="J2696" t="str">
            <v>Brake Hydraulics</v>
          </cell>
          <cell r="K2696" t="str">
            <v>IT</v>
          </cell>
          <cell r="L2696" t="str">
            <v>E</v>
          </cell>
          <cell r="N2696" t="str">
            <v>no longer active</v>
          </cell>
          <cell r="P2696" t="str">
            <v>AH6805</v>
          </cell>
          <cell r="Q2696" t="str">
            <v>-</v>
          </cell>
          <cell r="R2696" t="str">
            <v>STANDARD W/O NORTH AMERICA (World w/o Canada, Great Britain, Ireland, USA)</v>
          </cell>
          <cell r="S2696">
            <v>13.5</v>
          </cell>
          <cell r="T2696">
            <v>10.6</v>
          </cell>
          <cell r="V2696">
            <v>43614</v>
          </cell>
          <cell r="Y2696" t="str">
            <v/>
          </cell>
          <cell r="Z2696" t="str">
            <v/>
          </cell>
          <cell r="AC2696" t="str">
            <v/>
          </cell>
          <cell r="AD2696" t="str">
            <v/>
          </cell>
          <cell r="AE2696">
            <v>350</v>
          </cell>
          <cell r="AF2696">
            <v>190</v>
          </cell>
          <cell r="AG2696">
            <v>35</v>
          </cell>
          <cell r="AH2696">
            <v>135</v>
          </cell>
          <cell r="AI2696">
            <v>125</v>
          </cell>
          <cell r="AJ2696">
            <v>135</v>
          </cell>
          <cell r="AK2696">
            <v>125</v>
          </cell>
          <cell r="AL2696">
            <v>1</v>
          </cell>
          <cell r="AM2696">
            <v>1</v>
          </cell>
        </row>
        <row r="2697">
          <cell r="F2697">
            <v>355468061</v>
          </cell>
          <cell r="G2697" t="str">
            <v>AH6806</v>
          </cell>
          <cell r="H2697" t="str">
            <v>Brake Hose</v>
          </cell>
          <cell r="J2697" t="str">
            <v>Brake Hydraulics</v>
          </cell>
          <cell r="K2697" t="str">
            <v>HU</v>
          </cell>
          <cell r="L2697" t="str">
            <v>E</v>
          </cell>
          <cell r="N2697" t="str">
            <v>active</v>
          </cell>
          <cell r="P2697" t="str">
            <v>AH6806</v>
          </cell>
          <cell r="Q2697" t="str">
            <v>-</v>
          </cell>
          <cell r="R2697" t="str">
            <v>STANDARD W/O NORTH AMERICA (World w/o Canada, Great Britain, Ireland, USA)</v>
          </cell>
          <cell r="S2697">
            <v>10.07</v>
          </cell>
          <cell r="T2697">
            <v>7.91</v>
          </cell>
          <cell r="V2697">
            <v>43614</v>
          </cell>
          <cell r="Y2697" t="str">
            <v/>
          </cell>
          <cell r="Z2697" t="str">
            <v/>
          </cell>
          <cell r="AC2697" t="str">
            <v/>
          </cell>
          <cell r="AD2697" t="str">
            <v/>
          </cell>
          <cell r="AE2697">
            <v>350</v>
          </cell>
          <cell r="AF2697">
            <v>190</v>
          </cell>
          <cell r="AG2697">
            <v>35</v>
          </cell>
          <cell r="AH2697">
            <v>146</v>
          </cell>
          <cell r="AI2697">
            <v>136</v>
          </cell>
          <cell r="AJ2697">
            <v>146</v>
          </cell>
          <cell r="AK2697">
            <v>136</v>
          </cell>
          <cell r="AL2697">
            <v>1</v>
          </cell>
          <cell r="AM2697">
            <v>1</v>
          </cell>
        </row>
        <row r="2698">
          <cell r="F2698">
            <v>355468071</v>
          </cell>
          <cell r="G2698" t="str">
            <v>AH6807</v>
          </cell>
          <cell r="H2698" t="str">
            <v>Brake Hose</v>
          </cell>
          <cell r="J2698" t="str">
            <v>Brake Hydraulics</v>
          </cell>
          <cell r="K2698" t="str">
            <v>CN</v>
          </cell>
          <cell r="L2698" t="str">
            <v>E</v>
          </cell>
          <cell r="N2698" t="str">
            <v>active</v>
          </cell>
          <cell r="P2698" t="str">
            <v>AH6807</v>
          </cell>
          <cell r="Q2698" t="str">
            <v>-</v>
          </cell>
          <cell r="R2698" t="str">
            <v>STANDARD W/O NORTH AMERICA (World w/o Canada, Great Britain, Ireland, USA)</v>
          </cell>
          <cell r="S2698">
            <v>28.2</v>
          </cell>
          <cell r="T2698">
            <v>22.13</v>
          </cell>
          <cell r="V2698">
            <v>43614</v>
          </cell>
          <cell r="Y2698" t="str">
            <v/>
          </cell>
          <cell r="Z2698" t="str">
            <v/>
          </cell>
          <cell r="AC2698" t="str">
            <v/>
          </cell>
          <cell r="AD2698" t="str">
            <v/>
          </cell>
          <cell r="AE2698">
            <v>350</v>
          </cell>
          <cell r="AF2698">
            <v>190</v>
          </cell>
          <cell r="AG2698">
            <v>50</v>
          </cell>
          <cell r="AH2698">
            <v>331</v>
          </cell>
          <cell r="AI2698">
            <v>321</v>
          </cell>
          <cell r="AJ2698">
            <v>331</v>
          </cell>
          <cell r="AK2698">
            <v>321</v>
          </cell>
          <cell r="AL2698">
            <v>1</v>
          </cell>
          <cell r="AM2698">
            <v>1</v>
          </cell>
        </row>
        <row r="2699">
          <cell r="F2699">
            <v>355468081</v>
          </cell>
          <cell r="G2699" t="str">
            <v>AH6808</v>
          </cell>
          <cell r="H2699" t="str">
            <v>Brake Hose</v>
          </cell>
          <cell r="J2699" t="str">
            <v>Brake Hydraulics</v>
          </cell>
          <cell r="K2699" t="str">
            <v>CN</v>
          </cell>
          <cell r="L2699" t="str">
            <v>E</v>
          </cell>
          <cell r="N2699" t="str">
            <v>upon request</v>
          </cell>
          <cell r="P2699" t="str">
            <v>AH6808</v>
          </cell>
          <cell r="Q2699" t="str">
            <v>-</v>
          </cell>
          <cell r="R2699" t="str">
            <v>STANDARD W/O NORTH AMERICA (World w/o Canada, Great Britain, Ireland, USA)</v>
          </cell>
          <cell r="S2699">
            <v>28.2</v>
          </cell>
          <cell r="T2699">
            <v>22.13</v>
          </cell>
          <cell r="V2699">
            <v>43614</v>
          </cell>
          <cell r="Y2699" t="str">
            <v/>
          </cell>
          <cell r="Z2699" t="str">
            <v/>
          </cell>
          <cell r="AC2699" t="str">
            <v/>
          </cell>
          <cell r="AD2699" t="str">
            <v/>
          </cell>
          <cell r="AE2699">
            <v>350</v>
          </cell>
          <cell r="AF2699">
            <v>190</v>
          </cell>
          <cell r="AG2699">
            <v>50</v>
          </cell>
          <cell r="AH2699">
            <v>331</v>
          </cell>
          <cell r="AI2699">
            <v>321</v>
          </cell>
          <cell r="AJ2699">
            <v>331</v>
          </cell>
          <cell r="AK2699">
            <v>321</v>
          </cell>
          <cell r="AL2699">
            <v>1</v>
          </cell>
          <cell r="AM2699">
            <v>1</v>
          </cell>
        </row>
        <row r="2700">
          <cell r="F2700">
            <v>355468091</v>
          </cell>
          <cell r="G2700" t="str">
            <v>AH6809</v>
          </cell>
          <cell r="H2700" t="str">
            <v>Brake Hose</v>
          </cell>
          <cell r="J2700" t="str">
            <v>Brake Hydraulics</v>
          </cell>
          <cell r="K2700" t="str">
            <v>CN</v>
          </cell>
          <cell r="L2700" t="str">
            <v>E</v>
          </cell>
          <cell r="N2700" t="str">
            <v>active</v>
          </cell>
          <cell r="P2700" t="str">
            <v>AH6809</v>
          </cell>
          <cell r="Q2700" t="str">
            <v>-</v>
          </cell>
          <cell r="R2700" t="str">
            <v>STANDARD W/O NORTH AMERICA (World w/o Canada, Great Britain, Ireland, USA)</v>
          </cell>
          <cell r="S2700">
            <v>33.799999999999997</v>
          </cell>
          <cell r="T2700">
            <v>26.53</v>
          </cell>
          <cell r="V2700">
            <v>43614</v>
          </cell>
          <cell r="Y2700" t="str">
            <v/>
          </cell>
          <cell r="Z2700" t="str">
            <v/>
          </cell>
          <cell r="AC2700" t="str">
            <v/>
          </cell>
          <cell r="AD2700" t="str">
            <v/>
          </cell>
          <cell r="AE2700">
            <v>350</v>
          </cell>
          <cell r="AF2700">
            <v>190</v>
          </cell>
          <cell r="AG2700">
            <v>50</v>
          </cell>
          <cell r="AH2700">
            <v>369</v>
          </cell>
          <cell r="AI2700">
            <v>359</v>
          </cell>
          <cell r="AJ2700">
            <v>369</v>
          </cell>
          <cell r="AK2700">
            <v>359</v>
          </cell>
          <cell r="AL2700">
            <v>1</v>
          </cell>
          <cell r="AM2700">
            <v>1</v>
          </cell>
        </row>
        <row r="2701">
          <cell r="F2701">
            <v>355468101</v>
          </cell>
          <cell r="G2701" t="str">
            <v>AH6810</v>
          </cell>
          <cell r="H2701" t="str">
            <v>Brake Hose</v>
          </cell>
          <cell r="J2701" t="str">
            <v>Brake Hydraulics</v>
          </cell>
          <cell r="K2701" t="str">
            <v>CN</v>
          </cell>
          <cell r="L2701" t="str">
            <v>E</v>
          </cell>
          <cell r="N2701" t="str">
            <v>active</v>
          </cell>
          <cell r="P2701" t="str">
            <v>AH6810</v>
          </cell>
          <cell r="Q2701" t="str">
            <v>-</v>
          </cell>
          <cell r="R2701" t="str">
            <v>STANDARD W/O NORTH AMERICA (World w/o Canada, Great Britain, Ireland, USA)</v>
          </cell>
          <cell r="S2701">
            <v>32.4</v>
          </cell>
          <cell r="T2701">
            <v>25.44</v>
          </cell>
          <cell r="V2701">
            <v>43614</v>
          </cell>
          <cell r="Y2701" t="str">
            <v/>
          </cell>
          <cell r="Z2701" t="str">
            <v/>
          </cell>
          <cell r="AC2701" t="str">
            <v/>
          </cell>
          <cell r="AD2701" t="str">
            <v/>
          </cell>
          <cell r="AE2701">
            <v>350</v>
          </cell>
          <cell r="AF2701">
            <v>190</v>
          </cell>
          <cell r="AG2701">
            <v>50</v>
          </cell>
          <cell r="AH2701">
            <v>320</v>
          </cell>
          <cell r="AI2701">
            <v>310</v>
          </cell>
          <cell r="AJ2701">
            <v>320</v>
          </cell>
          <cell r="AK2701">
            <v>310</v>
          </cell>
          <cell r="AL2701">
            <v>1</v>
          </cell>
          <cell r="AM2701">
            <v>1</v>
          </cell>
        </row>
        <row r="2702">
          <cell r="F2702">
            <v>355468111</v>
          </cell>
          <cell r="G2702" t="str">
            <v>AH6811</v>
          </cell>
          <cell r="H2702" t="str">
            <v>Brake Hose</v>
          </cell>
          <cell r="J2702" t="str">
            <v>Brake Hydraulics</v>
          </cell>
          <cell r="K2702" t="str">
            <v>IT</v>
          </cell>
          <cell r="L2702" t="str">
            <v>E</v>
          </cell>
          <cell r="N2702" t="str">
            <v>active</v>
          </cell>
          <cell r="P2702" t="str">
            <v>AH6811</v>
          </cell>
          <cell r="Q2702" t="str">
            <v>-</v>
          </cell>
          <cell r="R2702" t="str">
            <v>STANDARD W/O NORTH AMERICA (World w/o Canada, Great Britain, Ireland, USA)</v>
          </cell>
          <cell r="S2702">
            <v>13.3</v>
          </cell>
          <cell r="T2702">
            <v>10.43</v>
          </cell>
          <cell r="V2702">
            <v>43614</v>
          </cell>
          <cell r="Y2702" t="str">
            <v/>
          </cell>
          <cell r="Z2702" t="str">
            <v/>
          </cell>
          <cell r="AC2702" t="str">
            <v/>
          </cell>
          <cell r="AD2702" t="str">
            <v/>
          </cell>
          <cell r="AE2702">
            <v>350</v>
          </cell>
          <cell r="AF2702">
            <v>190</v>
          </cell>
          <cell r="AG2702">
            <v>20</v>
          </cell>
          <cell r="AH2702">
            <v>146</v>
          </cell>
          <cell r="AI2702">
            <v>136</v>
          </cell>
          <cell r="AJ2702">
            <v>146</v>
          </cell>
          <cell r="AK2702">
            <v>136</v>
          </cell>
          <cell r="AL2702">
            <v>1</v>
          </cell>
          <cell r="AM2702">
            <v>1</v>
          </cell>
        </row>
        <row r="2703">
          <cell r="F2703">
            <v>355468121</v>
          </cell>
          <cell r="G2703" t="str">
            <v>AH6812</v>
          </cell>
          <cell r="H2703" t="str">
            <v>Brake Hose</v>
          </cell>
          <cell r="J2703" t="str">
            <v>Brake Hydraulics</v>
          </cell>
          <cell r="K2703" t="str">
            <v>IT</v>
          </cell>
          <cell r="L2703" t="str">
            <v>E</v>
          </cell>
          <cell r="N2703" t="str">
            <v>active</v>
          </cell>
          <cell r="P2703" t="str">
            <v>AH6812</v>
          </cell>
          <cell r="Q2703" t="str">
            <v>-</v>
          </cell>
          <cell r="R2703" t="str">
            <v>STANDARD W/O NORTH AMERICA (World w/o Canada, Great Britain, Ireland, USA)</v>
          </cell>
          <cell r="S2703">
            <v>13</v>
          </cell>
          <cell r="T2703">
            <v>10.199999999999999</v>
          </cell>
          <cell r="V2703">
            <v>43614</v>
          </cell>
          <cell r="Y2703" t="str">
            <v/>
          </cell>
          <cell r="Z2703" t="str">
            <v/>
          </cell>
          <cell r="AC2703" t="str">
            <v/>
          </cell>
          <cell r="AD2703" t="str">
            <v/>
          </cell>
          <cell r="AE2703">
            <v>350</v>
          </cell>
          <cell r="AF2703">
            <v>190</v>
          </cell>
          <cell r="AG2703">
            <v>20</v>
          </cell>
          <cell r="AH2703">
            <v>145</v>
          </cell>
          <cell r="AI2703">
            <v>135</v>
          </cell>
          <cell r="AJ2703">
            <v>145</v>
          </cell>
          <cell r="AK2703">
            <v>135</v>
          </cell>
          <cell r="AL2703">
            <v>1</v>
          </cell>
          <cell r="AM2703">
            <v>1</v>
          </cell>
        </row>
        <row r="2704">
          <cell r="F2704">
            <v>355468131</v>
          </cell>
          <cell r="G2704" t="str">
            <v>AH6813</v>
          </cell>
          <cell r="H2704" t="str">
            <v>Brake Hose</v>
          </cell>
          <cell r="J2704" t="str">
            <v>Brake Hydraulics</v>
          </cell>
          <cell r="K2704" t="str">
            <v>HU</v>
          </cell>
          <cell r="L2704" t="str">
            <v>E</v>
          </cell>
          <cell r="N2704" t="str">
            <v>active</v>
          </cell>
          <cell r="P2704" t="str">
            <v>AH6813</v>
          </cell>
          <cell r="Q2704" t="str">
            <v>-</v>
          </cell>
          <cell r="R2704" t="str">
            <v>STANDARD W/O NORTH AMERICA (World w/o Canada, Great Britain, Ireland, USA)</v>
          </cell>
          <cell r="S2704">
            <v>9.98</v>
          </cell>
          <cell r="T2704">
            <v>7.83</v>
          </cell>
          <cell r="V2704">
            <v>43614</v>
          </cell>
          <cell r="Y2704" t="str">
            <v/>
          </cell>
          <cell r="Z2704" t="str">
            <v/>
          </cell>
          <cell r="AC2704" t="str">
            <v/>
          </cell>
          <cell r="AD2704" t="str">
            <v/>
          </cell>
          <cell r="AE2704">
            <v>350</v>
          </cell>
          <cell r="AF2704">
            <v>190</v>
          </cell>
          <cell r="AG2704">
            <v>20</v>
          </cell>
          <cell r="AH2704">
            <v>147</v>
          </cell>
          <cell r="AI2704">
            <v>137</v>
          </cell>
          <cell r="AJ2704">
            <v>147</v>
          </cell>
          <cell r="AK2704">
            <v>137</v>
          </cell>
          <cell r="AL2704">
            <v>1</v>
          </cell>
          <cell r="AM2704">
            <v>1</v>
          </cell>
        </row>
        <row r="2705">
          <cell r="F2705">
            <v>355468141</v>
          </cell>
          <cell r="G2705" t="str">
            <v>AH6814</v>
          </cell>
          <cell r="H2705" t="str">
            <v>Brake Hose</v>
          </cell>
          <cell r="J2705" t="str">
            <v>Brake Hydraulics</v>
          </cell>
          <cell r="K2705" t="str">
            <v>IT</v>
          </cell>
          <cell r="L2705" t="str">
            <v>E</v>
          </cell>
          <cell r="N2705" t="str">
            <v>no longer active</v>
          </cell>
          <cell r="P2705" t="str">
            <v>AH6814</v>
          </cell>
          <cell r="Q2705" t="str">
            <v>-</v>
          </cell>
          <cell r="R2705" t="str">
            <v>STANDARD (World w/o Great Britain, Ireland)</v>
          </cell>
          <cell r="Y2705" t="str">
            <v/>
          </cell>
          <cell r="Z2705" t="str">
            <v/>
          </cell>
          <cell r="AC2705" t="str">
            <v/>
          </cell>
          <cell r="AD2705" t="str">
            <v/>
          </cell>
          <cell r="AE2705">
            <v>350</v>
          </cell>
          <cell r="AF2705">
            <v>190</v>
          </cell>
          <cell r="AG2705">
            <v>20</v>
          </cell>
          <cell r="AH2705">
            <v>143</v>
          </cell>
          <cell r="AI2705">
            <v>133</v>
          </cell>
          <cell r="AJ2705">
            <v>143</v>
          </cell>
          <cell r="AK2705">
            <v>133</v>
          </cell>
          <cell r="AL2705">
            <v>1</v>
          </cell>
          <cell r="AM2705">
            <v>1</v>
          </cell>
        </row>
        <row r="2706">
          <cell r="F2706">
            <v>355468151</v>
          </cell>
          <cell r="G2706" t="str">
            <v>AH6815</v>
          </cell>
          <cell r="H2706" t="str">
            <v>Brake Hose</v>
          </cell>
          <cell r="J2706" t="str">
            <v>Brake Hydraulics</v>
          </cell>
          <cell r="K2706" t="str">
            <v>IT</v>
          </cell>
          <cell r="L2706" t="str">
            <v>E</v>
          </cell>
          <cell r="N2706" t="str">
            <v>no longer active</v>
          </cell>
          <cell r="P2706" t="str">
            <v>AH6815</v>
          </cell>
          <cell r="Q2706" t="str">
            <v>-</v>
          </cell>
          <cell r="R2706" t="str">
            <v>STANDARD W/O NORTH AMERICA (World w/o Canada, Great Britain, Ireland, USA)</v>
          </cell>
          <cell r="S2706">
            <v>25.2</v>
          </cell>
          <cell r="T2706">
            <v>19.79</v>
          </cell>
          <cell r="V2706">
            <v>43614</v>
          </cell>
          <cell r="Y2706" t="str">
            <v/>
          </cell>
          <cell r="Z2706" t="str">
            <v/>
          </cell>
          <cell r="AC2706" t="str">
            <v/>
          </cell>
          <cell r="AD2706" t="str">
            <v/>
          </cell>
          <cell r="AE2706">
            <v>350</v>
          </cell>
          <cell r="AF2706">
            <v>190</v>
          </cell>
          <cell r="AG2706">
            <v>20</v>
          </cell>
          <cell r="AH2706">
            <v>145</v>
          </cell>
          <cell r="AI2706">
            <v>135</v>
          </cell>
          <cell r="AJ2706">
            <v>145</v>
          </cell>
          <cell r="AK2706">
            <v>135</v>
          </cell>
          <cell r="AL2706">
            <v>1</v>
          </cell>
          <cell r="AM2706">
            <v>1</v>
          </cell>
        </row>
        <row r="2707">
          <cell r="F2707">
            <v>355468161</v>
          </cell>
          <cell r="G2707" t="str">
            <v>AH6816</v>
          </cell>
          <cell r="H2707" t="str">
            <v>Brake Hose</v>
          </cell>
          <cell r="J2707" t="str">
            <v>Brake Hydraulics</v>
          </cell>
          <cell r="K2707" t="str">
            <v>IT</v>
          </cell>
          <cell r="L2707" t="str">
            <v>E</v>
          </cell>
          <cell r="N2707" t="str">
            <v>no longer active</v>
          </cell>
          <cell r="P2707" t="str">
            <v>AH6816</v>
          </cell>
          <cell r="Q2707" t="str">
            <v>-</v>
          </cell>
          <cell r="R2707" t="str">
            <v>STANDARD (World w/o Great Britain, Ireland)</v>
          </cell>
          <cell r="Y2707" t="str">
            <v/>
          </cell>
          <cell r="Z2707" t="str">
            <v/>
          </cell>
          <cell r="AC2707" t="str">
            <v/>
          </cell>
          <cell r="AD2707" t="str">
            <v/>
          </cell>
          <cell r="AE2707">
            <v>350</v>
          </cell>
          <cell r="AF2707">
            <v>190</v>
          </cell>
          <cell r="AG2707">
            <v>20</v>
          </cell>
          <cell r="AH2707">
            <v>145</v>
          </cell>
          <cell r="AI2707">
            <v>135</v>
          </cell>
          <cell r="AJ2707">
            <v>145</v>
          </cell>
          <cell r="AK2707">
            <v>135</v>
          </cell>
          <cell r="AL2707">
            <v>1</v>
          </cell>
          <cell r="AM2707">
            <v>1</v>
          </cell>
        </row>
        <row r="2708">
          <cell r="F2708">
            <v>355468171</v>
          </cell>
          <cell r="G2708" t="str">
            <v>AH6817</v>
          </cell>
          <cell r="H2708" t="str">
            <v>Brake Hose</v>
          </cell>
          <cell r="J2708" t="str">
            <v>Brake Hydraulics</v>
          </cell>
          <cell r="K2708" t="str">
            <v>IT</v>
          </cell>
          <cell r="L2708" t="str">
            <v>E</v>
          </cell>
          <cell r="N2708" t="str">
            <v>active</v>
          </cell>
          <cell r="P2708" t="str">
            <v>AH6817</v>
          </cell>
          <cell r="Q2708" t="str">
            <v>-</v>
          </cell>
          <cell r="R2708" t="str">
            <v>STANDARD W/O NORTH AMERICA (World w/o Canada, Great Britain, Ireland, USA)</v>
          </cell>
          <cell r="S2708">
            <v>9</v>
          </cell>
          <cell r="T2708">
            <v>7.06</v>
          </cell>
          <cell r="V2708">
            <v>43614</v>
          </cell>
          <cell r="Y2708" t="str">
            <v/>
          </cell>
          <cell r="Z2708" t="str">
            <v/>
          </cell>
          <cell r="AC2708" t="str">
            <v/>
          </cell>
          <cell r="AD2708" t="str">
            <v/>
          </cell>
          <cell r="AE2708">
            <v>350</v>
          </cell>
          <cell r="AF2708">
            <v>190</v>
          </cell>
          <cell r="AG2708">
            <v>20</v>
          </cell>
          <cell r="AH2708">
            <v>161</v>
          </cell>
          <cell r="AI2708">
            <v>151</v>
          </cell>
          <cell r="AJ2708">
            <v>161</v>
          </cell>
          <cell r="AK2708">
            <v>151</v>
          </cell>
          <cell r="AL2708">
            <v>1</v>
          </cell>
          <cell r="AM2708">
            <v>1</v>
          </cell>
        </row>
        <row r="2709">
          <cell r="F2709">
            <v>355468181</v>
          </cell>
          <cell r="G2709" t="str">
            <v>AH6818</v>
          </cell>
          <cell r="H2709" t="str">
            <v>Brake Hose</v>
          </cell>
          <cell r="J2709" t="str">
            <v>Brake Hydraulics</v>
          </cell>
          <cell r="K2709" t="str">
            <v>IT</v>
          </cell>
          <cell r="L2709" t="str">
            <v>E</v>
          </cell>
          <cell r="N2709" t="str">
            <v>active</v>
          </cell>
          <cell r="P2709" t="str">
            <v>AH6818</v>
          </cell>
          <cell r="Q2709" t="str">
            <v>-</v>
          </cell>
          <cell r="R2709" t="str">
            <v>STANDARD W/O NORTH AMERICA (World w/o Canada, Great Britain, Ireland, USA)</v>
          </cell>
          <cell r="S2709">
            <v>8.8000000000000007</v>
          </cell>
          <cell r="T2709">
            <v>6.91</v>
          </cell>
          <cell r="V2709">
            <v>43614</v>
          </cell>
          <cell r="Y2709" t="str">
            <v/>
          </cell>
          <cell r="Z2709" t="str">
            <v/>
          </cell>
          <cell r="AC2709" t="str">
            <v/>
          </cell>
          <cell r="AD2709" t="str">
            <v/>
          </cell>
          <cell r="AE2709">
            <v>350</v>
          </cell>
          <cell r="AF2709">
            <v>190</v>
          </cell>
          <cell r="AG2709">
            <v>20</v>
          </cell>
          <cell r="AH2709">
            <v>157</v>
          </cell>
          <cell r="AI2709">
            <v>147</v>
          </cell>
          <cell r="AJ2709">
            <v>157</v>
          </cell>
          <cell r="AK2709">
            <v>147</v>
          </cell>
          <cell r="AL2709">
            <v>1</v>
          </cell>
          <cell r="AM2709">
            <v>1</v>
          </cell>
        </row>
        <row r="2710">
          <cell r="F2710">
            <v>355468191</v>
          </cell>
          <cell r="G2710" t="str">
            <v>AH6819</v>
          </cell>
          <cell r="H2710" t="str">
            <v>Brake Hose</v>
          </cell>
          <cell r="J2710" t="str">
            <v>Brake Hydraulics</v>
          </cell>
          <cell r="K2710" t="str">
            <v>IT</v>
          </cell>
          <cell r="L2710" t="str">
            <v>E</v>
          </cell>
          <cell r="N2710" t="str">
            <v>active</v>
          </cell>
          <cell r="P2710" t="str">
            <v>AH6819</v>
          </cell>
          <cell r="Q2710" t="str">
            <v>-</v>
          </cell>
          <cell r="R2710" t="str">
            <v>STANDARD W/O NORTH AMERICA (World w/o Canada, Great Britain, Ireland, USA)</v>
          </cell>
          <cell r="S2710">
            <v>9.25</v>
          </cell>
          <cell r="T2710">
            <v>7.26</v>
          </cell>
          <cell r="V2710">
            <v>43614</v>
          </cell>
          <cell r="Y2710" t="str">
            <v/>
          </cell>
          <cell r="Z2710" t="str">
            <v/>
          </cell>
          <cell r="AC2710" t="str">
            <v/>
          </cell>
          <cell r="AD2710" t="str">
            <v/>
          </cell>
          <cell r="AE2710">
            <v>350</v>
          </cell>
          <cell r="AF2710">
            <v>190</v>
          </cell>
          <cell r="AG2710">
            <v>20</v>
          </cell>
          <cell r="AH2710">
            <v>161</v>
          </cell>
          <cell r="AI2710">
            <v>158</v>
          </cell>
          <cell r="AJ2710">
            <v>161</v>
          </cell>
          <cell r="AK2710">
            <v>158</v>
          </cell>
          <cell r="AL2710">
            <v>1</v>
          </cell>
          <cell r="AM2710">
            <v>1</v>
          </cell>
        </row>
        <row r="2711">
          <cell r="F2711">
            <v>355468201</v>
          </cell>
          <cell r="G2711" t="str">
            <v>AH6820</v>
          </cell>
          <cell r="H2711" t="str">
            <v>Brake Hose</v>
          </cell>
          <cell r="J2711" t="str">
            <v>Brake Hydraulics</v>
          </cell>
          <cell r="K2711" t="str">
            <v>IT</v>
          </cell>
          <cell r="L2711" t="str">
            <v>E</v>
          </cell>
          <cell r="N2711" t="str">
            <v>active</v>
          </cell>
          <cell r="P2711" t="str">
            <v>AH6820</v>
          </cell>
          <cell r="Q2711" t="str">
            <v>-</v>
          </cell>
          <cell r="R2711" t="str">
            <v>STANDARD W/O NORTH AMERICA (World w/o Canada, Great Britain, Ireland, USA)</v>
          </cell>
          <cell r="S2711">
            <v>19.100000000000001</v>
          </cell>
          <cell r="T2711">
            <v>14.99</v>
          </cell>
          <cell r="V2711">
            <v>43614</v>
          </cell>
          <cell r="Y2711" t="str">
            <v/>
          </cell>
          <cell r="Z2711" t="str">
            <v/>
          </cell>
          <cell r="AC2711" t="str">
            <v/>
          </cell>
          <cell r="AD2711" t="str">
            <v/>
          </cell>
          <cell r="AE2711">
            <v>350</v>
          </cell>
          <cell r="AF2711">
            <v>190</v>
          </cell>
          <cell r="AG2711">
            <v>20</v>
          </cell>
          <cell r="AH2711">
            <v>144</v>
          </cell>
          <cell r="AI2711">
            <v>134</v>
          </cell>
          <cell r="AJ2711">
            <v>144</v>
          </cell>
          <cell r="AK2711">
            <v>134</v>
          </cell>
          <cell r="AL2711">
            <v>1</v>
          </cell>
          <cell r="AM2711">
            <v>1</v>
          </cell>
        </row>
        <row r="2712">
          <cell r="F2712">
            <v>355468211</v>
          </cell>
          <cell r="G2712" t="str">
            <v>AH6821</v>
          </cell>
          <cell r="H2712" t="str">
            <v>Brake Hose</v>
          </cell>
          <cell r="J2712" t="str">
            <v>Brake Hydraulics</v>
          </cell>
          <cell r="K2712" t="str">
            <v>IT</v>
          </cell>
          <cell r="L2712" t="str">
            <v>E</v>
          </cell>
          <cell r="N2712" t="str">
            <v>phasing out</v>
          </cell>
          <cell r="P2712" t="str">
            <v>AH6821</v>
          </cell>
          <cell r="Q2712" t="str">
            <v>8AH 355 468-261</v>
          </cell>
          <cell r="R2712" t="str">
            <v>STANDARD W/O NORTH AMERICA (World w/o Canada, Great Britain, Ireland, USA)</v>
          </cell>
          <cell r="S2712">
            <v>19.100000000000001</v>
          </cell>
          <cell r="T2712">
            <v>14.99</v>
          </cell>
          <cell r="V2712">
            <v>43614</v>
          </cell>
          <cell r="Y2712" t="str">
            <v/>
          </cell>
          <cell r="Z2712" t="str">
            <v/>
          </cell>
          <cell r="AC2712" t="str">
            <v/>
          </cell>
          <cell r="AD2712" t="str">
            <v/>
          </cell>
          <cell r="AE2712">
            <v>350</v>
          </cell>
          <cell r="AF2712">
            <v>190</v>
          </cell>
          <cell r="AG2712">
            <v>20</v>
          </cell>
          <cell r="AH2712">
            <v>144</v>
          </cell>
          <cell r="AI2712">
            <v>134</v>
          </cell>
          <cell r="AJ2712">
            <v>144</v>
          </cell>
          <cell r="AK2712">
            <v>134</v>
          </cell>
          <cell r="AL2712">
            <v>1</v>
          </cell>
          <cell r="AM2712">
            <v>1</v>
          </cell>
        </row>
        <row r="2713">
          <cell r="F2713">
            <v>355468221</v>
          </cell>
          <cell r="G2713" t="str">
            <v>AH6822</v>
          </cell>
          <cell r="H2713" t="str">
            <v>Brake Hose</v>
          </cell>
          <cell r="J2713" t="str">
            <v>Brake Hydraulics</v>
          </cell>
          <cell r="K2713" t="str">
            <v>IT</v>
          </cell>
          <cell r="L2713" t="str">
            <v>E</v>
          </cell>
          <cell r="N2713" t="str">
            <v>no longer active</v>
          </cell>
          <cell r="P2713" t="str">
            <v>AH6822</v>
          </cell>
          <cell r="Q2713" t="str">
            <v>-</v>
          </cell>
          <cell r="R2713" t="str">
            <v>STANDARD W/O NORTH AMERICA (World w/o Canada, Great Britain, Ireland, USA)</v>
          </cell>
          <cell r="S2713">
            <v>25.2</v>
          </cell>
          <cell r="T2713">
            <v>19.79</v>
          </cell>
          <cell r="V2713">
            <v>43614</v>
          </cell>
          <cell r="Y2713" t="str">
            <v/>
          </cell>
          <cell r="Z2713" t="str">
            <v/>
          </cell>
          <cell r="AC2713" t="str">
            <v/>
          </cell>
          <cell r="AD2713" t="str">
            <v/>
          </cell>
          <cell r="AE2713">
            <v>350</v>
          </cell>
          <cell r="AF2713">
            <v>190</v>
          </cell>
          <cell r="AG2713">
            <v>20</v>
          </cell>
          <cell r="AH2713">
            <v>145</v>
          </cell>
          <cell r="AI2713">
            <v>135</v>
          </cell>
          <cell r="AJ2713">
            <v>145</v>
          </cell>
          <cell r="AK2713">
            <v>135</v>
          </cell>
          <cell r="AL2713">
            <v>1</v>
          </cell>
          <cell r="AM2713">
            <v>1</v>
          </cell>
        </row>
        <row r="2714">
          <cell r="F2714">
            <v>355468231</v>
          </cell>
          <cell r="G2714" t="str">
            <v>AH6823</v>
          </cell>
          <cell r="H2714" t="str">
            <v>Brake Hose</v>
          </cell>
          <cell r="J2714" t="str">
            <v>Brake Hydraulics</v>
          </cell>
          <cell r="K2714" t="str">
            <v>IT</v>
          </cell>
          <cell r="L2714" t="str">
            <v>E</v>
          </cell>
          <cell r="N2714" t="str">
            <v>active</v>
          </cell>
          <cell r="P2714" t="str">
            <v>AH6823</v>
          </cell>
          <cell r="Q2714" t="str">
            <v>-</v>
          </cell>
          <cell r="R2714" t="str">
            <v>STANDARD W/O NORTH AMERICA (World w/o Canada, Great Britain, Ireland, USA)</v>
          </cell>
          <cell r="S2714">
            <v>12.85</v>
          </cell>
          <cell r="T2714">
            <v>10.08</v>
          </cell>
          <cell r="V2714">
            <v>43614</v>
          </cell>
          <cell r="Y2714" t="str">
            <v/>
          </cell>
          <cell r="Z2714" t="str">
            <v/>
          </cell>
          <cell r="AC2714" t="str">
            <v/>
          </cell>
          <cell r="AD2714" t="str">
            <v/>
          </cell>
          <cell r="AE2714">
            <v>350</v>
          </cell>
          <cell r="AF2714">
            <v>190</v>
          </cell>
          <cell r="AG2714">
            <v>20</v>
          </cell>
          <cell r="AH2714">
            <v>183</v>
          </cell>
          <cell r="AI2714">
            <v>173</v>
          </cell>
          <cell r="AJ2714">
            <v>183</v>
          </cell>
          <cell r="AK2714">
            <v>173</v>
          </cell>
          <cell r="AL2714">
            <v>1</v>
          </cell>
          <cell r="AM2714">
            <v>1</v>
          </cell>
        </row>
        <row r="2715">
          <cell r="F2715">
            <v>355468241</v>
          </cell>
          <cell r="G2715" t="str">
            <v>AH6824</v>
          </cell>
          <cell r="H2715" t="str">
            <v>Brake Hose</v>
          </cell>
          <cell r="J2715" t="str">
            <v>Brake Hydraulics</v>
          </cell>
          <cell r="K2715" t="str">
            <v>IT</v>
          </cell>
          <cell r="L2715" t="str">
            <v>E</v>
          </cell>
          <cell r="N2715" t="str">
            <v>active</v>
          </cell>
          <cell r="P2715" t="str">
            <v>AH6824</v>
          </cell>
          <cell r="Q2715" t="str">
            <v>-</v>
          </cell>
          <cell r="R2715" t="str">
            <v>STANDARD W/O NORTH AMERICA (World w/o Canada, Great Britain, Ireland, USA)</v>
          </cell>
          <cell r="S2715">
            <v>7.87</v>
          </cell>
          <cell r="T2715">
            <v>6.18</v>
          </cell>
          <cell r="V2715">
            <v>43614</v>
          </cell>
          <cell r="Y2715" t="str">
            <v/>
          </cell>
          <cell r="Z2715" t="str">
            <v/>
          </cell>
          <cell r="AC2715" t="str">
            <v/>
          </cell>
          <cell r="AD2715" t="str">
            <v/>
          </cell>
          <cell r="AE2715">
            <v>610</v>
          </cell>
          <cell r="AF2715">
            <v>50</v>
          </cell>
          <cell r="AG2715">
            <v>20</v>
          </cell>
          <cell r="AH2715">
            <v>167</v>
          </cell>
          <cell r="AI2715">
            <v>157</v>
          </cell>
          <cell r="AJ2715">
            <v>167</v>
          </cell>
          <cell r="AK2715">
            <v>157</v>
          </cell>
          <cell r="AL2715">
            <v>1</v>
          </cell>
          <cell r="AM2715">
            <v>1</v>
          </cell>
        </row>
        <row r="2716">
          <cell r="F2716">
            <v>355468251</v>
          </cell>
          <cell r="G2716" t="str">
            <v>AH6825</v>
          </cell>
          <cell r="H2716" t="str">
            <v>Brake Hose</v>
          </cell>
          <cell r="J2716" t="str">
            <v>Brake Hydraulics</v>
          </cell>
          <cell r="K2716" t="str">
            <v>IT</v>
          </cell>
          <cell r="L2716" t="str">
            <v>E</v>
          </cell>
          <cell r="N2716" t="str">
            <v>active</v>
          </cell>
          <cell r="P2716" t="str">
            <v>AH6825</v>
          </cell>
          <cell r="Q2716" t="str">
            <v>-</v>
          </cell>
          <cell r="R2716" t="str">
            <v>STANDARD W/O NORTH AMERICA (World w/o Canada, Great Britain, Ireland, USA)</v>
          </cell>
          <cell r="S2716">
            <v>8.43</v>
          </cell>
          <cell r="T2716">
            <v>6.61</v>
          </cell>
          <cell r="V2716">
            <v>43614</v>
          </cell>
          <cell r="Y2716" t="str">
            <v/>
          </cell>
          <cell r="Z2716" t="str">
            <v/>
          </cell>
          <cell r="AC2716" t="str">
            <v/>
          </cell>
          <cell r="AD2716" t="str">
            <v/>
          </cell>
          <cell r="AE2716">
            <v>610</v>
          </cell>
          <cell r="AF2716">
            <v>50</v>
          </cell>
          <cell r="AG2716">
            <v>20</v>
          </cell>
          <cell r="AH2716">
            <v>138</v>
          </cell>
          <cell r="AI2716">
            <v>128</v>
          </cell>
          <cell r="AJ2716">
            <v>138</v>
          </cell>
          <cell r="AK2716">
            <v>128</v>
          </cell>
          <cell r="AL2716">
            <v>1</v>
          </cell>
          <cell r="AM2716">
            <v>1</v>
          </cell>
        </row>
        <row r="2717">
          <cell r="F2717">
            <v>355468261</v>
          </cell>
          <cell r="G2717" t="str">
            <v>AH6826</v>
          </cell>
          <cell r="H2717" t="str">
            <v>Brake Hose</v>
          </cell>
          <cell r="J2717" t="str">
            <v>Brake Hydraulics</v>
          </cell>
          <cell r="K2717" t="str">
            <v>IT</v>
          </cell>
          <cell r="L2717" t="str">
            <v>E</v>
          </cell>
          <cell r="N2717" t="str">
            <v>active</v>
          </cell>
          <cell r="P2717" t="str">
            <v>AH6826</v>
          </cell>
          <cell r="Q2717" t="str">
            <v>-</v>
          </cell>
          <cell r="R2717" t="str">
            <v>STANDARD W/O NORTH AMERICA (World w/o Canada, Great Britain, Ireland, USA)</v>
          </cell>
          <cell r="S2717">
            <v>16.399999999999999</v>
          </cell>
          <cell r="T2717">
            <v>12.88</v>
          </cell>
          <cell r="V2717">
            <v>43614</v>
          </cell>
          <cell r="Y2717" t="str">
            <v/>
          </cell>
          <cell r="Z2717" t="str">
            <v/>
          </cell>
          <cell r="AC2717" t="str">
            <v/>
          </cell>
          <cell r="AD2717" t="str">
            <v/>
          </cell>
          <cell r="AE2717">
            <v>350</v>
          </cell>
          <cell r="AF2717">
            <v>190</v>
          </cell>
          <cell r="AG2717">
            <v>20</v>
          </cell>
          <cell r="AH2717">
            <v>168</v>
          </cell>
          <cell r="AI2717">
            <v>165</v>
          </cell>
          <cell r="AJ2717">
            <v>168</v>
          </cell>
          <cell r="AK2717">
            <v>165</v>
          </cell>
          <cell r="AL2717">
            <v>1</v>
          </cell>
          <cell r="AM2717">
            <v>1</v>
          </cell>
        </row>
        <row r="2718">
          <cell r="F2718">
            <v>355468271</v>
          </cell>
          <cell r="G2718" t="str">
            <v>AH6827</v>
          </cell>
          <cell r="H2718" t="str">
            <v>Brake Hose</v>
          </cell>
          <cell r="J2718" t="str">
            <v>Brake Hydraulics</v>
          </cell>
          <cell r="K2718" t="str">
            <v>IT</v>
          </cell>
          <cell r="L2718" t="str">
            <v>E</v>
          </cell>
          <cell r="N2718" t="str">
            <v>no longer active</v>
          </cell>
          <cell r="P2718" t="str">
            <v>AH6827</v>
          </cell>
          <cell r="Q2718" t="str">
            <v>-</v>
          </cell>
          <cell r="R2718" t="str">
            <v>STANDARD W/O NORTH AMERICA (World w/o Canada, Great Britain, Ireland, USA)</v>
          </cell>
          <cell r="S2718">
            <v>21.1</v>
          </cell>
          <cell r="T2718">
            <v>16.559999999999999</v>
          </cell>
          <cell r="V2718">
            <v>43614</v>
          </cell>
          <cell r="Y2718" t="str">
            <v/>
          </cell>
          <cell r="Z2718" t="str">
            <v/>
          </cell>
          <cell r="AC2718" t="str">
            <v/>
          </cell>
          <cell r="AD2718" t="str">
            <v/>
          </cell>
          <cell r="AE2718">
            <v>350</v>
          </cell>
          <cell r="AF2718">
            <v>190</v>
          </cell>
          <cell r="AG2718">
            <v>20</v>
          </cell>
          <cell r="AH2718">
            <v>179</v>
          </cell>
          <cell r="AI2718">
            <v>169</v>
          </cell>
          <cell r="AJ2718">
            <v>179</v>
          </cell>
          <cell r="AK2718">
            <v>169</v>
          </cell>
          <cell r="AL2718">
            <v>1</v>
          </cell>
          <cell r="AM2718">
            <v>1</v>
          </cell>
        </row>
        <row r="2719">
          <cell r="F2719">
            <v>355468281</v>
          </cell>
          <cell r="G2719" t="str">
            <v>AH6828</v>
          </cell>
          <cell r="H2719" t="str">
            <v>Brake Hose</v>
          </cell>
          <cell r="J2719" t="str">
            <v>Brake Hydraulics</v>
          </cell>
          <cell r="K2719" t="str">
            <v>HU</v>
          </cell>
          <cell r="L2719" t="str">
            <v>E</v>
          </cell>
          <cell r="N2719" t="str">
            <v>active</v>
          </cell>
          <cell r="P2719" t="str">
            <v>AH6828</v>
          </cell>
          <cell r="Q2719" t="str">
            <v>-</v>
          </cell>
          <cell r="R2719" t="str">
            <v>STANDARD W/O NORTH AMERICA (World w/o Canada, Great Britain, Ireland, USA)</v>
          </cell>
          <cell r="S2719">
            <v>6.59</v>
          </cell>
          <cell r="T2719">
            <v>5.17</v>
          </cell>
          <cell r="V2719">
            <v>43614</v>
          </cell>
          <cell r="Y2719" t="str">
            <v/>
          </cell>
          <cell r="Z2719" t="str">
            <v/>
          </cell>
          <cell r="AC2719" t="str">
            <v/>
          </cell>
          <cell r="AD2719" t="str">
            <v/>
          </cell>
          <cell r="AE2719">
            <v>350</v>
          </cell>
          <cell r="AF2719">
            <v>190</v>
          </cell>
          <cell r="AG2719">
            <v>35</v>
          </cell>
          <cell r="AH2719">
            <v>132</v>
          </cell>
          <cell r="AI2719">
            <v>122</v>
          </cell>
          <cell r="AJ2719">
            <v>132</v>
          </cell>
          <cell r="AK2719">
            <v>122</v>
          </cell>
          <cell r="AL2719">
            <v>1</v>
          </cell>
          <cell r="AM2719">
            <v>1</v>
          </cell>
        </row>
        <row r="2720">
          <cell r="F2720">
            <v>355468291</v>
          </cell>
          <cell r="G2720" t="str">
            <v>AH6829</v>
          </cell>
          <cell r="H2720" t="str">
            <v>Brake Hose</v>
          </cell>
          <cell r="J2720" t="str">
            <v>Brake Hydraulics</v>
          </cell>
          <cell r="K2720" t="str">
            <v>IT</v>
          </cell>
          <cell r="L2720" t="str">
            <v>E</v>
          </cell>
          <cell r="N2720" t="str">
            <v>active</v>
          </cell>
          <cell r="P2720" t="str">
            <v>AH6829</v>
          </cell>
          <cell r="Q2720" t="str">
            <v>-</v>
          </cell>
          <cell r="R2720" t="str">
            <v>STANDARD W/O NORTH AMERICA (World w/o Canada, Great Britain, Ireland, USA)</v>
          </cell>
          <cell r="S2720">
            <v>14.42</v>
          </cell>
          <cell r="T2720">
            <v>11.32</v>
          </cell>
          <cell r="V2720">
            <v>43614</v>
          </cell>
          <cell r="Y2720" t="str">
            <v/>
          </cell>
          <cell r="Z2720" t="str">
            <v/>
          </cell>
          <cell r="AC2720" t="str">
            <v/>
          </cell>
          <cell r="AD2720" t="str">
            <v/>
          </cell>
          <cell r="AE2720">
            <v>350</v>
          </cell>
          <cell r="AF2720">
            <v>190</v>
          </cell>
          <cell r="AG2720">
            <v>50</v>
          </cell>
          <cell r="AH2720">
            <v>211</v>
          </cell>
          <cell r="AI2720">
            <v>201</v>
          </cell>
          <cell r="AJ2720">
            <v>211</v>
          </cell>
          <cell r="AK2720">
            <v>201</v>
          </cell>
          <cell r="AL2720">
            <v>1</v>
          </cell>
          <cell r="AM2720">
            <v>1</v>
          </cell>
        </row>
        <row r="2721">
          <cell r="F2721">
            <v>355468301</v>
          </cell>
          <cell r="G2721" t="str">
            <v>AH6830</v>
          </cell>
          <cell r="H2721" t="str">
            <v>Brake Hose</v>
          </cell>
          <cell r="J2721" t="str">
            <v>Brake Hydraulics</v>
          </cell>
          <cell r="K2721" t="str">
            <v>IT</v>
          </cell>
          <cell r="L2721" t="str">
            <v>E</v>
          </cell>
          <cell r="N2721" t="str">
            <v>active</v>
          </cell>
          <cell r="P2721" t="str">
            <v>AH6830</v>
          </cell>
          <cell r="Q2721" t="str">
            <v>-</v>
          </cell>
          <cell r="R2721" t="str">
            <v>STANDARD W/O NORTH AMERICA (World w/o Canada, Great Britain, Ireland, USA)</v>
          </cell>
          <cell r="S2721">
            <v>14.42</v>
          </cell>
          <cell r="T2721">
            <v>11.32</v>
          </cell>
          <cell r="V2721">
            <v>43614</v>
          </cell>
          <cell r="Y2721" t="str">
            <v/>
          </cell>
          <cell r="Z2721" t="str">
            <v/>
          </cell>
          <cell r="AC2721" t="str">
            <v/>
          </cell>
          <cell r="AD2721" t="str">
            <v/>
          </cell>
          <cell r="AE2721">
            <v>350</v>
          </cell>
          <cell r="AF2721">
            <v>190</v>
          </cell>
          <cell r="AG2721">
            <v>50</v>
          </cell>
          <cell r="AH2721">
            <v>213</v>
          </cell>
          <cell r="AI2721">
            <v>203</v>
          </cell>
          <cell r="AJ2721">
            <v>213</v>
          </cell>
          <cell r="AK2721">
            <v>203</v>
          </cell>
          <cell r="AL2721">
            <v>1</v>
          </cell>
          <cell r="AM2721">
            <v>1</v>
          </cell>
        </row>
        <row r="2722">
          <cell r="F2722">
            <v>355468311</v>
          </cell>
          <cell r="G2722" t="str">
            <v>AH6831</v>
          </cell>
          <cell r="H2722" t="str">
            <v>Brake Hose</v>
          </cell>
          <cell r="J2722" t="str">
            <v>Brake Hydraulics</v>
          </cell>
          <cell r="K2722" t="str">
            <v>IT</v>
          </cell>
          <cell r="L2722" t="str">
            <v>E</v>
          </cell>
          <cell r="N2722" t="str">
            <v>active</v>
          </cell>
          <cell r="P2722" t="str">
            <v>AH6831</v>
          </cell>
          <cell r="Q2722" t="str">
            <v>-</v>
          </cell>
          <cell r="R2722" t="str">
            <v>STANDARD W/O NORTH AMERICA (World w/o Canada, Great Britain, Ireland, USA)</v>
          </cell>
          <cell r="S2722">
            <v>7.56</v>
          </cell>
          <cell r="T2722">
            <v>5.93</v>
          </cell>
          <cell r="V2722">
            <v>43614</v>
          </cell>
          <cell r="Y2722" t="str">
            <v/>
          </cell>
          <cell r="Z2722" t="str">
            <v/>
          </cell>
          <cell r="AC2722" t="str">
            <v/>
          </cell>
          <cell r="AD2722" t="str">
            <v/>
          </cell>
          <cell r="AE2722">
            <v>350</v>
          </cell>
          <cell r="AF2722">
            <v>190</v>
          </cell>
          <cell r="AG2722">
            <v>35</v>
          </cell>
          <cell r="AH2722">
            <v>155</v>
          </cell>
          <cell r="AI2722">
            <v>145</v>
          </cell>
          <cell r="AJ2722">
            <v>155</v>
          </cell>
          <cell r="AK2722">
            <v>145</v>
          </cell>
          <cell r="AL2722">
            <v>1</v>
          </cell>
          <cell r="AM2722">
            <v>1</v>
          </cell>
        </row>
        <row r="2723">
          <cell r="F2723">
            <v>355468321</v>
          </cell>
          <cell r="G2723" t="str">
            <v>AH6832</v>
          </cell>
          <cell r="H2723" t="str">
            <v>Brake Hose</v>
          </cell>
          <cell r="J2723" t="str">
            <v>Brake Hydraulics</v>
          </cell>
          <cell r="K2723" t="str">
            <v>IT</v>
          </cell>
          <cell r="L2723" t="str">
            <v>E</v>
          </cell>
          <cell r="N2723" t="str">
            <v>active</v>
          </cell>
          <cell r="P2723" t="str">
            <v>AH6832</v>
          </cell>
          <cell r="Q2723" t="str">
            <v>-</v>
          </cell>
          <cell r="R2723" t="str">
            <v>STANDARD W/O NORTH AMERICA (World w/o Canada, Great Britain, Ireland, USA)</v>
          </cell>
          <cell r="S2723">
            <v>16.5</v>
          </cell>
          <cell r="T2723">
            <v>12.95</v>
          </cell>
          <cell r="V2723">
            <v>43614</v>
          </cell>
          <cell r="Y2723" t="str">
            <v/>
          </cell>
          <cell r="Z2723" t="str">
            <v/>
          </cell>
          <cell r="AC2723" t="str">
            <v/>
          </cell>
          <cell r="AD2723" t="str">
            <v/>
          </cell>
          <cell r="AE2723">
            <v>350</v>
          </cell>
          <cell r="AF2723">
            <v>190</v>
          </cell>
          <cell r="AG2723">
            <v>20</v>
          </cell>
          <cell r="AH2723">
            <v>151</v>
          </cell>
          <cell r="AI2723">
            <v>141</v>
          </cell>
          <cell r="AJ2723">
            <v>151</v>
          </cell>
          <cell r="AK2723">
            <v>141</v>
          </cell>
          <cell r="AL2723">
            <v>1</v>
          </cell>
          <cell r="AM2723">
            <v>1</v>
          </cell>
        </row>
        <row r="2724">
          <cell r="F2724">
            <v>355468331</v>
          </cell>
          <cell r="G2724" t="str">
            <v>AH6833</v>
          </cell>
          <cell r="H2724" t="str">
            <v>Brake Hose</v>
          </cell>
          <cell r="J2724" t="str">
            <v>Brake Hydraulics</v>
          </cell>
          <cell r="K2724" t="str">
            <v>IT</v>
          </cell>
          <cell r="L2724" t="str">
            <v>E</v>
          </cell>
          <cell r="N2724" t="str">
            <v>active</v>
          </cell>
          <cell r="P2724" t="str">
            <v>AH6833</v>
          </cell>
          <cell r="Q2724" t="str">
            <v>-</v>
          </cell>
          <cell r="R2724" t="str">
            <v>STANDARD W/O NORTH AMERICA (World w/o Canada, Great Britain, Ireland, USA)</v>
          </cell>
          <cell r="S2724">
            <v>18.100000000000001</v>
          </cell>
          <cell r="T2724">
            <v>14.21</v>
          </cell>
          <cell r="V2724">
            <v>43614</v>
          </cell>
          <cell r="Y2724" t="str">
            <v/>
          </cell>
          <cell r="Z2724" t="str">
            <v/>
          </cell>
          <cell r="AC2724" t="str">
            <v/>
          </cell>
          <cell r="AD2724" t="str">
            <v/>
          </cell>
          <cell r="AE2724">
            <v>350</v>
          </cell>
          <cell r="AF2724">
            <v>190</v>
          </cell>
          <cell r="AG2724">
            <v>20</v>
          </cell>
          <cell r="AH2724">
            <v>126</v>
          </cell>
          <cell r="AI2724">
            <v>124</v>
          </cell>
          <cell r="AJ2724">
            <v>126</v>
          </cell>
          <cell r="AK2724">
            <v>124</v>
          </cell>
          <cell r="AL2724">
            <v>1</v>
          </cell>
          <cell r="AM2724">
            <v>1</v>
          </cell>
        </row>
        <row r="2725">
          <cell r="F2725">
            <v>355468341</v>
          </cell>
          <cell r="G2725" t="str">
            <v>AH6834</v>
          </cell>
          <cell r="H2725" t="str">
            <v>Brake Hose</v>
          </cell>
          <cell r="J2725" t="str">
            <v>Brake Hydraulics</v>
          </cell>
          <cell r="K2725" t="str">
            <v>IT</v>
          </cell>
          <cell r="L2725" t="str">
            <v>E</v>
          </cell>
          <cell r="N2725" t="str">
            <v>active</v>
          </cell>
          <cell r="P2725" t="str">
            <v>AH6834</v>
          </cell>
          <cell r="Q2725" t="str">
            <v>-</v>
          </cell>
          <cell r="R2725" t="str">
            <v>STANDARD W/O NORTH AMERICA (World w/o Canada, Great Britain, Ireland, USA)</v>
          </cell>
          <cell r="S2725">
            <v>10.050000000000001</v>
          </cell>
          <cell r="T2725">
            <v>7.89</v>
          </cell>
          <cell r="V2725">
            <v>43614</v>
          </cell>
          <cell r="Y2725" t="str">
            <v/>
          </cell>
          <cell r="Z2725" t="str">
            <v/>
          </cell>
          <cell r="AC2725" t="str">
            <v/>
          </cell>
          <cell r="AD2725" t="str">
            <v/>
          </cell>
          <cell r="AE2725">
            <v>350</v>
          </cell>
          <cell r="AF2725">
            <v>190</v>
          </cell>
          <cell r="AG2725">
            <v>20</v>
          </cell>
          <cell r="AH2725">
            <v>150</v>
          </cell>
          <cell r="AI2725">
            <v>140</v>
          </cell>
          <cell r="AJ2725">
            <v>150</v>
          </cell>
          <cell r="AK2725">
            <v>140</v>
          </cell>
          <cell r="AL2725">
            <v>1</v>
          </cell>
          <cell r="AM2725">
            <v>1</v>
          </cell>
        </row>
        <row r="2726">
          <cell r="F2726">
            <v>355468351</v>
          </cell>
          <cell r="G2726" t="str">
            <v>AH6835</v>
          </cell>
          <cell r="H2726" t="str">
            <v>Brake Hose</v>
          </cell>
          <cell r="J2726" t="str">
            <v>Brake Hydraulics</v>
          </cell>
          <cell r="K2726" t="str">
            <v>IT</v>
          </cell>
          <cell r="L2726" t="str">
            <v>E</v>
          </cell>
          <cell r="N2726" t="str">
            <v>active</v>
          </cell>
          <cell r="P2726" t="str">
            <v>AH6835</v>
          </cell>
          <cell r="Q2726" t="str">
            <v>-</v>
          </cell>
          <cell r="R2726" t="str">
            <v>STANDARD W/O NORTH AMERICA (World w/o Canada, Great Britain, Ireland, USA)</v>
          </cell>
          <cell r="S2726">
            <v>20</v>
          </cell>
          <cell r="T2726">
            <v>15.7</v>
          </cell>
          <cell r="V2726">
            <v>43614</v>
          </cell>
          <cell r="Y2726" t="str">
            <v/>
          </cell>
          <cell r="Z2726" t="str">
            <v/>
          </cell>
          <cell r="AC2726" t="str">
            <v/>
          </cell>
          <cell r="AD2726" t="str">
            <v/>
          </cell>
          <cell r="AE2726">
            <v>350</v>
          </cell>
          <cell r="AF2726">
            <v>190</v>
          </cell>
          <cell r="AG2726">
            <v>20</v>
          </cell>
          <cell r="AH2726">
            <v>134</v>
          </cell>
          <cell r="AI2726">
            <v>132</v>
          </cell>
          <cell r="AJ2726">
            <v>134</v>
          </cell>
          <cell r="AK2726">
            <v>132</v>
          </cell>
          <cell r="AL2726">
            <v>1</v>
          </cell>
          <cell r="AM2726">
            <v>1</v>
          </cell>
        </row>
        <row r="2727">
          <cell r="F2727">
            <v>355468361</v>
          </cell>
          <cell r="G2727" t="str">
            <v>AH6836</v>
          </cell>
          <cell r="H2727" t="str">
            <v>Brake Hose</v>
          </cell>
          <cell r="J2727" t="str">
            <v>Brake Hydraulics</v>
          </cell>
          <cell r="K2727" t="str">
            <v>IT</v>
          </cell>
          <cell r="L2727" t="str">
            <v>E</v>
          </cell>
          <cell r="N2727" t="str">
            <v>active</v>
          </cell>
          <cell r="P2727" t="str">
            <v>AH6836</v>
          </cell>
          <cell r="Q2727" t="str">
            <v>-</v>
          </cell>
          <cell r="R2727" t="str">
            <v>STANDARD W/O NORTH AMERICA (World w/o Canada, Great Britain, Ireland, USA)</v>
          </cell>
          <cell r="S2727">
            <v>10.1</v>
          </cell>
          <cell r="T2727">
            <v>7.93</v>
          </cell>
          <cell r="V2727">
            <v>43614</v>
          </cell>
          <cell r="Y2727" t="str">
            <v/>
          </cell>
          <cell r="Z2727" t="str">
            <v/>
          </cell>
          <cell r="AC2727" t="str">
            <v/>
          </cell>
          <cell r="AD2727" t="str">
            <v/>
          </cell>
          <cell r="AE2727">
            <v>350</v>
          </cell>
          <cell r="AF2727">
            <v>190</v>
          </cell>
          <cell r="AG2727">
            <v>20</v>
          </cell>
          <cell r="AH2727">
            <v>127</v>
          </cell>
          <cell r="AI2727">
            <v>117</v>
          </cell>
          <cell r="AJ2727">
            <v>127</v>
          </cell>
          <cell r="AK2727">
            <v>117</v>
          </cell>
          <cell r="AL2727">
            <v>1</v>
          </cell>
          <cell r="AM2727">
            <v>1</v>
          </cell>
        </row>
        <row r="2728">
          <cell r="F2728">
            <v>355468371</v>
          </cell>
          <cell r="G2728" t="str">
            <v>AH6837</v>
          </cell>
          <cell r="H2728" t="str">
            <v>Brake Hose</v>
          </cell>
          <cell r="J2728" t="str">
            <v>Brake Hydraulics</v>
          </cell>
          <cell r="K2728" t="str">
            <v>IT</v>
          </cell>
          <cell r="L2728" t="str">
            <v>E</v>
          </cell>
          <cell r="N2728" t="str">
            <v>active</v>
          </cell>
          <cell r="P2728" t="str">
            <v>AH6837</v>
          </cell>
          <cell r="Q2728" t="str">
            <v>-</v>
          </cell>
          <cell r="R2728" t="str">
            <v>STANDARD W/O NORTH AMERICA (World w/o Canada, Great Britain, Ireland, USA)</v>
          </cell>
          <cell r="S2728">
            <v>13</v>
          </cell>
          <cell r="T2728">
            <v>10.199999999999999</v>
          </cell>
          <cell r="V2728">
            <v>43614</v>
          </cell>
          <cell r="Y2728" t="str">
            <v/>
          </cell>
          <cell r="Z2728" t="str">
            <v/>
          </cell>
          <cell r="AC2728" t="str">
            <v/>
          </cell>
          <cell r="AD2728" t="str">
            <v/>
          </cell>
          <cell r="AE2728">
            <v>350</v>
          </cell>
          <cell r="AF2728">
            <v>190</v>
          </cell>
          <cell r="AG2728">
            <v>20</v>
          </cell>
          <cell r="AH2728">
            <v>142</v>
          </cell>
          <cell r="AI2728">
            <v>139</v>
          </cell>
          <cell r="AJ2728">
            <v>142</v>
          </cell>
          <cell r="AK2728">
            <v>139</v>
          </cell>
          <cell r="AL2728">
            <v>1</v>
          </cell>
          <cell r="AM2728">
            <v>1</v>
          </cell>
        </row>
        <row r="2729">
          <cell r="F2729">
            <v>355468381</v>
          </cell>
          <cell r="G2729" t="str">
            <v>AH6838</v>
          </cell>
          <cell r="H2729" t="str">
            <v>Brake Hose</v>
          </cell>
          <cell r="J2729" t="str">
            <v>Brake Hydraulics</v>
          </cell>
          <cell r="K2729" t="str">
            <v>IT</v>
          </cell>
          <cell r="L2729" t="str">
            <v>E</v>
          </cell>
          <cell r="N2729" t="str">
            <v>active</v>
          </cell>
          <cell r="P2729" t="str">
            <v>AH6838</v>
          </cell>
          <cell r="Q2729" t="str">
            <v>-</v>
          </cell>
          <cell r="R2729" t="str">
            <v>STANDARD W/O NORTH AMERICA (World w/o Canada, Great Britain, Ireland, USA)</v>
          </cell>
          <cell r="S2729">
            <v>18.3</v>
          </cell>
          <cell r="T2729">
            <v>14.36</v>
          </cell>
          <cell r="V2729">
            <v>43614</v>
          </cell>
          <cell r="Y2729" t="str">
            <v/>
          </cell>
          <cell r="Z2729" t="str">
            <v/>
          </cell>
          <cell r="AC2729" t="str">
            <v/>
          </cell>
          <cell r="AD2729" t="str">
            <v/>
          </cell>
          <cell r="AE2729">
            <v>350</v>
          </cell>
          <cell r="AF2729">
            <v>190</v>
          </cell>
          <cell r="AG2729">
            <v>35</v>
          </cell>
          <cell r="AH2729">
            <v>150</v>
          </cell>
          <cell r="AI2729">
            <v>140</v>
          </cell>
          <cell r="AJ2729">
            <v>150</v>
          </cell>
          <cell r="AK2729">
            <v>140</v>
          </cell>
          <cell r="AL2729">
            <v>1</v>
          </cell>
          <cell r="AM2729">
            <v>1</v>
          </cell>
        </row>
        <row r="2730">
          <cell r="F2730">
            <v>355468391</v>
          </cell>
          <cell r="G2730" t="str">
            <v>AH6839</v>
          </cell>
          <cell r="H2730" t="str">
            <v>Brake Hose</v>
          </cell>
          <cell r="J2730" t="str">
            <v>Brake Hydraulics</v>
          </cell>
          <cell r="K2730" t="str">
            <v>IT</v>
          </cell>
          <cell r="L2730" t="str">
            <v>E</v>
          </cell>
          <cell r="N2730" t="str">
            <v>active</v>
          </cell>
          <cell r="P2730" t="str">
            <v>AH6839</v>
          </cell>
          <cell r="Q2730" t="str">
            <v>-</v>
          </cell>
          <cell r="R2730" t="str">
            <v>STANDARD W/O NORTH AMERICA (World w/o Canada, Great Britain, Ireland, USA)</v>
          </cell>
          <cell r="S2730">
            <v>17.8</v>
          </cell>
          <cell r="T2730">
            <v>13.97</v>
          </cell>
          <cell r="V2730">
            <v>43614</v>
          </cell>
          <cell r="Y2730" t="str">
            <v/>
          </cell>
          <cell r="Z2730" t="str">
            <v/>
          </cell>
          <cell r="AC2730" t="str">
            <v/>
          </cell>
          <cell r="AD2730" t="str">
            <v/>
          </cell>
          <cell r="AE2730">
            <v>350</v>
          </cell>
          <cell r="AF2730">
            <v>190</v>
          </cell>
          <cell r="AG2730">
            <v>20</v>
          </cell>
          <cell r="AH2730">
            <v>150</v>
          </cell>
          <cell r="AI2730">
            <v>140</v>
          </cell>
          <cell r="AJ2730">
            <v>150</v>
          </cell>
          <cell r="AK2730">
            <v>140</v>
          </cell>
          <cell r="AL2730">
            <v>1</v>
          </cell>
          <cell r="AM2730">
            <v>1</v>
          </cell>
        </row>
        <row r="2731">
          <cell r="F2731">
            <v>355468401</v>
          </cell>
          <cell r="G2731" t="str">
            <v>AH6840</v>
          </cell>
          <cell r="H2731" t="str">
            <v>Brake Hose</v>
          </cell>
          <cell r="J2731" t="str">
            <v>Brake Hydraulics</v>
          </cell>
          <cell r="K2731" t="str">
            <v>SK</v>
          </cell>
          <cell r="L2731" t="str">
            <v>E</v>
          </cell>
          <cell r="N2731" t="str">
            <v>upon request</v>
          </cell>
          <cell r="P2731" t="str">
            <v>AH6840</v>
          </cell>
          <cell r="Q2731" t="str">
            <v>-</v>
          </cell>
          <cell r="R2731" t="str">
            <v>STANDARD W/O NORTH AMERICA (World w/o Canada, Great Britain, Ireland, USA)</v>
          </cell>
          <cell r="S2731">
            <v>20.72</v>
          </cell>
          <cell r="T2731">
            <v>16.27</v>
          </cell>
          <cell r="V2731">
            <v>43614</v>
          </cell>
          <cell r="Y2731" t="str">
            <v/>
          </cell>
          <cell r="Z2731" t="str">
            <v/>
          </cell>
          <cell r="AC2731" t="str">
            <v/>
          </cell>
          <cell r="AD2731" t="str">
            <v/>
          </cell>
          <cell r="AE2731">
            <v>610</v>
          </cell>
          <cell r="AF2731">
            <v>50</v>
          </cell>
          <cell r="AG2731">
            <v>20</v>
          </cell>
          <cell r="AH2731">
            <v>120</v>
          </cell>
          <cell r="AI2731">
            <v>110</v>
          </cell>
          <cell r="AJ2731">
            <v>120</v>
          </cell>
          <cell r="AK2731">
            <v>110</v>
          </cell>
          <cell r="AL2731">
            <v>1</v>
          </cell>
          <cell r="AM2731">
            <v>1</v>
          </cell>
        </row>
        <row r="2732">
          <cell r="F2732">
            <v>355468411</v>
          </cell>
          <cell r="G2732" t="str">
            <v>AH6841</v>
          </cell>
          <cell r="H2732" t="str">
            <v>Brake Hose</v>
          </cell>
          <cell r="J2732" t="str">
            <v>Brake Hydraulics</v>
          </cell>
          <cell r="K2732" t="str">
            <v>IT</v>
          </cell>
          <cell r="L2732" t="str">
            <v>E</v>
          </cell>
          <cell r="N2732" t="str">
            <v>active</v>
          </cell>
          <cell r="P2732" t="str">
            <v>AH6841</v>
          </cell>
          <cell r="Q2732" t="str">
            <v>-</v>
          </cell>
          <cell r="R2732" t="str">
            <v>STANDARD W/O NORTH AMERICA (World w/o Canada, Great Britain, Ireland, USA)</v>
          </cell>
          <cell r="S2732">
            <v>14.1</v>
          </cell>
          <cell r="T2732">
            <v>11.06</v>
          </cell>
          <cell r="V2732">
            <v>43614</v>
          </cell>
          <cell r="Y2732" t="str">
            <v/>
          </cell>
          <cell r="Z2732" t="str">
            <v/>
          </cell>
          <cell r="AC2732" t="str">
            <v/>
          </cell>
          <cell r="AD2732" t="str">
            <v/>
          </cell>
          <cell r="AE2732">
            <v>380</v>
          </cell>
          <cell r="AF2732">
            <v>190</v>
          </cell>
          <cell r="AG2732">
            <v>20</v>
          </cell>
          <cell r="AH2732">
            <v>160</v>
          </cell>
          <cell r="AI2732">
            <v>150</v>
          </cell>
          <cell r="AJ2732">
            <v>160</v>
          </cell>
          <cell r="AK2732">
            <v>150</v>
          </cell>
          <cell r="AL2732">
            <v>1</v>
          </cell>
          <cell r="AM2732">
            <v>1</v>
          </cell>
        </row>
        <row r="2733">
          <cell r="F2733">
            <v>355468421</v>
          </cell>
          <cell r="G2733" t="str">
            <v>AH6842</v>
          </cell>
          <cell r="H2733" t="str">
            <v>Brake Hose</v>
          </cell>
          <cell r="J2733" t="str">
            <v>Brake Hydraulics</v>
          </cell>
          <cell r="K2733" t="str">
            <v>IT</v>
          </cell>
          <cell r="L2733" t="str">
            <v>E</v>
          </cell>
          <cell r="N2733" t="str">
            <v>no longer active</v>
          </cell>
          <cell r="P2733" t="str">
            <v>AH6842</v>
          </cell>
          <cell r="Q2733" t="str">
            <v>-</v>
          </cell>
          <cell r="R2733" t="str">
            <v>STANDARD W/O NORTH AMERICA (World w/o Canada, Great Britain, Ireland, USA)</v>
          </cell>
          <cell r="S2733">
            <v>13.3</v>
          </cell>
          <cell r="T2733">
            <v>10.43</v>
          </cell>
          <cell r="V2733">
            <v>43614</v>
          </cell>
          <cell r="Y2733" t="str">
            <v/>
          </cell>
          <cell r="Z2733" t="str">
            <v/>
          </cell>
          <cell r="AC2733" t="str">
            <v/>
          </cell>
          <cell r="AD2733" t="str">
            <v/>
          </cell>
          <cell r="AE2733">
            <v>380</v>
          </cell>
          <cell r="AF2733">
            <v>190</v>
          </cell>
          <cell r="AG2733">
            <v>20</v>
          </cell>
          <cell r="AH2733">
            <v>139</v>
          </cell>
          <cell r="AI2733">
            <v>129</v>
          </cell>
          <cell r="AJ2733">
            <v>139</v>
          </cell>
          <cell r="AK2733">
            <v>129</v>
          </cell>
          <cell r="AL2733">
            <v>1</v>
          </cell>
          <cell r="AM2733">
            <v>1</v>
          </cell>
        </row>
        <row r="2734">
          <cell r="F2734">
            <v>355468431</v>
          </cell>
          <cell r="G2734" t="str">
            <v>AH6843</v>
          </cell>
          <cell r="H2734" t="str">
            <v>Brake Hose</v>
          </cell>
          <cell r="J2734" t="str">
            <v>Brake Hydraulics</v>
          </cell>
          <cell r="K2734" t="str">
            <v>IT</v>
          </cell>
          <cell r="L2734" t="str">
            <v>E</v>
          </cell>
          <cell r="N2734" t="str">
            <v>upon request</v>
          </cell>
          <cell r="P2734" t="str">
            <v>AH6843</v>
          </cell>
          <cell r="Q2734" t="str">
            <v>-</v>
          </cell>
          <cell r="R2734" t="str">
            <v>STANDARD W/O NORTH AMERICA (World w/o Canada, Great Britain, Ireland, USA)</v>
          </cell>
          <cell r="S2734">
            <v>25.4</v>
          </cell>
          <cell r="T2734">
            <v>19.940000000000001</v>
          </cell>
          <cell r="V2734">
            <v>43614</v>
          </cell>
          <cell r="Y2734" t="str">
            <v/>
          </cell>
          <cell r="Z2734" t="str">
            <v/>
          </cell>
          <cell r="AC2734" t="str">
            <v/>
          </cell>
          <cell r="AD2734" t="str">
            <v/>
          </cell>
          <cell r="AE2734">
            <v>380</v>
          </cell>
          <cell r="AF2734">
            <v>190</v>
          </cell>
          <cell r="AG2734">
            <v>35</v>
          </cell>
          <cell r="AH2734">
            <v>221</v>
          </cell>
          <cell r="AI2734">
            <v>211</v>
          </cell>
          <cell r="AJ2734">
            <v>221</v>
          </cell>
          <cell r="AK2734">
            <v>211</v>
          </cell>
          <cell r="AL2734">
            <v>1</v>
          </cell>
          <cell r="AM2734">
            <v>1</v>
          </cell>
        </row>
        <row r="2735">
          <cell r="F2735">
            <v>355468441</v>
          </cell>
          <cell r="G2735" t="str">
            <v>AH6844</v>
          </cell>
          <cell r="H2735" t="str">
            <v>Brake Hose</v>
          </cell>
          <cell r="J2735" t="str">
            <v>Brake Hydraulics</v>
          </cell>
          <cell r="K2735" t="str">
            <v>IT</v>
          </cell>
          <cell r="L2735" t="str">
            <v>E</v>
          </cell>
          <cell r="N2735" t="str">
            <v>upon request</v>
          </cell>
          <cell r="P2735" t="str">
            <v>AH6844</v>
          </cell>
          <cell r="Q2735" t="str">
            <v>-</v>
          </cell>
          <cell r="R2735" t="str">
            <v>STANDARD W/O NORTH AMERICA (World w/o Canada, Great Britain, Ireland, USA)</v>
          </cell>
          <cell r="S2735">
            <v>23.5</v>
          </cell>
          <cell r="T2735">
            <v>18.45</v>
          </cell>
          <cell r="V2735">
            <v>43614</v>
          </cell>
          <cell r="Y2735" t="str">
            <v/>
          </cell>
          <cell r="Z2735" t="str">
            <v/>
          </cell>
          <cell r="AC2735" t="str">
            <v/>
          </cell>
          <cell r="AD2735" t="str">
            <v/>
          </cell>
          <cell r="AE2735">
            <v>380</v>
          </cell>
          <cell r="AF2735">
            <v>190</v>
          </cell>
          <cell r="AG2735">
            <v>35</v>
          </cell>
          <cell r="AH2735">
            <v>222</v>
          </cell>
          <cell r="AI2735">
            <v>212</v>
          </cell>
          <cell r="AJ2735">
            <v>222</v>
          </cell>
          <cell r="AK2735">
            <v>212</v>
          </cell>
          <cell r="AL2735">
            <v>1</v>
          </cell>
          <cell r="AM2735">
            <v>1</v>
          </cell>
        </row>
        <row r="2736">
          <cell r="F2736">
            <v>355468451</v>
          </cell>
          <cell r="G2736" t="str">
            <v>AH6845</v>
          </cell>
          <cell r="H2736" t="str">
            <v>Brake Hose</v>
          </cell>
          <cell r="J2736" t="str">
            <v>Brake Hydraulics</v>
          </cell>
          <cell r="K2736" t="str">
            <v>IT</v>
          </cell>
          <cell r="L2736" t="str">
            <v>E</v>
          </cell>
          <cell r="N2736" t="str">
            <v>active</v>
          </cell>
          <cell r="P2736" t="str">
            <v>AH6845</v>
          </cell>
          <cell r="Q2736" t="str">
            <v>-</v>
          </cell>
          <cell r="R2736" t="str">
            <v>STANDARD W/O NORTH AMERICA (World w/o Canada, Great Britain, Ireland, USA)</v>
          </cell>
          <cell r="S2736">
            <v>17.2</v>
          </cell>
          <cell r="T2736">
            <v>13.5</v>
          </cell>
          <cell r="V2736">
            <v>43614</v>
          </cell>
          <cell r="Y2736" t="str">
            <v/>
          </cell>
          <cell r="Z2736" t="str">
            <v/>
          </cell>
          <cell r="AC2736" t="str">
            <v/>
          </cell>
          <cell r="AD2736" t="str">
            <v/>
          </cell>
          <cell r="AE2736">
            <v>380</v>
          </cell>
          <cell r="AF2736">
            <v>190</v>
          </cell>
          <cell r="AG2736">
            <v>35</v>
          </cell>
          <cell r="AH2736">
            <v>216</v>
          </cell>
          <cell r="AI2736">
            <v>212</v>
          </cell>
          <cell r="AJ2736">
            <v>216</v>
          </cell>
          <cell r="AK2736">
            <v>212</v>
          </cell>
          <cell r="AL2736">
            <v>1</v>
          </cell>
          <cell r="AM2736">
            <v>1</v>
          </cell>
        </row>
        <row r="2737">
          <cell r="F2737">
            <v>355468461</v>
          </cell>
          <cell r="G2737" t="str">
            <v>AH6846</v>
          </cell>
          <cell r="H2737" t="str">
            <v>Brake Hose</v>
          </cell>
          <cell r="J2737" t="str">
            <v>Brake Hydraulics</v>
          </cell>
          <cell r="K2737" t="str">
            <v>IT</v>
          </cell>
          <cell r="L2737" t="str">
            <v>E</v>
          </cell>
          <cell r="N2737" t="str">
            <v>active</v>
          </cell>
          <cell r="P2737" t="str">
            <v>AH6846</v>
          </cell>
          <cell r="Q2737" t="str">
            <v>-</v>
          </cell>
          <cell r="R2737" t="str">
            <v>STANDARD W/O NORTH AMERICA (World w/o Canada, Great Britain, Ireland, USA)</v>
          </cell>
          <cell r="S2737">
            <v>15.7</v>
          </cell>
          <cell r="T2737">
            <v>12.33</v>
          </cell>
          <cell r="V2737">
            <v>43614</v>
          </cell>
          <cell r="Y2737" t="str">
            <v/>
          </cell>
          <cell r="Z2737" t="str">
            <v/>
          </cell>
          <cell r="AC2737" t="str">
            <v/>
          </cell>
          <cell r="AD2737" t="str">
            <v/>
          </cell>
          <cell r="AE2737">
            <v>380</v>
          </cell>
          <cell r="AF2737">
            <v>190</v>
          </cell>
          <cell r="AG2737">
            <v>35</v>
          </cell>
          <cell r="AH2737">
            <v>216</v>
          </cell>
          <cell r="AI2737">
            <v>212</v>
          </cell>
          <cell r="AJ2737">
            <v>216</v>
          </cell>
          <cell r="AK2737">
            <v>212</v>
          </cell>
          <cell r="AL2737">
            <v>1</v>
          </cell>
          <cell r="AM2737">
            <v>1</v>
          </cell>
        </row>
        <row r="2738">
          <cell r="F2738">
            <v>355468471</v>
          </cell>
          <cell r="G2738" t="str">
            <v>AH6847</v>
          </cell>
          <cell r="H2738" t="str">
            <v>Brake Hose</v>
          </cell>
          <cell r="J2738" t="str">
            <v>Brake Hydraulics</v>
          </cell>
          <cell r="K2738" t="str">
            <v>HU</v>
          </cell>
          <cell r="L2738" t="str">
            <v>E</v>
          </cell>
          <cell r="N2738" t="str">
            <v>no longer active</v>
          </cell>
          <cell r="P2738" t="str">
            <v>AH6847</v>
          </cell>
          <cell r="Q2738" t="str">
            <v>-</v>
          </cell>
          <cell r="R2738" t="str">
            <v>STANDARD W/O NORTH AMERICA (World w/o Canada, Great Britain, Ireland, USA)</v>
          </cell>
          <cell r="S2738">
            <v>13.6</v>
          </cell>
          <cell r="T2738">
            <v>10.67</v>
          </cell>
          <cell r="V2738">
            <v>43614</v>
          </cell>
          <cell r="Y2738" t="str">
            <v/>
          </cell>
          <cell r="Z2738" t="str">
            <v/>
          </cell>
          <cell r="AC2738" t="str">
            <v/>
          </cell>
          <cell r="AD2738" t="str">
            <v/>
          </cell>
          <cell r="AE2738">
            <v>420</v>
          </cell>
          <cell r="AF2738">
            <v>190</v>
          </cell>
          <cell r="AG2738">
            <v>35</v>
          </cell>
          <cell r="AH2738">
            <v>231</v>
          </cell>
          <cell r="AI2738">
            <v>228</v>
          </cell>
          <cell r="AJ2738">
            <v>231</v>
          </cell>
          <cell r="AK2738">
            <v>228</v>
          </cell>
          <cell r="AL2738">
            <v>1</v>
          </cell>
          <cell r="AM2738">
            <v>1</v>
          </cell>
        </row>
        <row r="2739">
          <cell r="F2739">
            <v>355468481</v>
          </cell>
          <cell r="G2739" t="str">
            <v>AH6848</v>
          </cell>
          <cell r="H2739" t="str">
            <v>Brake Hose</v>
          </cell>
          <cell r="J2739" t="str">
            <v>Brake Hydraulics</v>
          </cell>
          <cell r="K2739" t="str">
            <v>HU</v>
          </cell>
          <cell r="L2739" t="str">
            <v>E</v>
          </cell>
          <cell r="N2739" t="str">
            <v>no longer active</v>
          </cell>
          <cell r="P2739" t="str">
            <v>AH6848</v>
          </cell>
          <cell r="Q2739" t="str">
            <v>-</v>
          </cell>
          <cell r="R2739" t="str">
            <v>STANDARD W/O NORTH AMERICA (World w/o Canada, Great Britain, Ireland, USA)</v>
          </cell>
          <cell r="S2739">
            <v>13.6</v>
          </cell>
          <cell r="T2739">
            <v>10.67</v>
          </cell>
          <cell r="V2739">
            <v>43614</v>
          </cell>
          <cell r="Y2739" t="str">
            <v/>
          </cell>
          <cell r="Z2739" t="str">
            <v/>
          </cell>
          <cell r="AC2739" t="str">
            <v/>
          </cell>
          <cell r="AD2739" t="str">
            <v/>
          </cell>
          <cell r="AE2739">
            <v>420</v>
          </cell>
          <cell r="AF2739">
            <v>190</v>
          </cell>
          <cell r="AG2739">
            <v>35</v>
          </cell>
          <cell r="AH2739">
            <v>244</v>
          </cell>
          <cell r="AI2739">
            <v>234</v>
          </cell>
          <cell r="AJ2739">
            <v>244</v>
          </cell>
          <cell r="AK2739">
            <v>234</v>
          </cell>
          <cell r="AL2739">
            <v>1</v>
          </cell>
          <cell r="AM2739">
            <v>1</v>
          </cell>
        </row>
        <row r="2740">
          <cell r="F2740">
            <v>355468491</v>
          </cell>
          <cell r="G2740" t="str">
            <v>AH6849</v>
          </cell>
          <cell r="H2740" t="str">
            <v>Brake Hose</v>
          </cell>
          <cell r="J2740" t="str">
            <v>Brake Hydraulics</v>
          </cell>
          <cell r="K2740" t="str">
            <v>IT</v>
          </cell>
          <cell r="L2740" t="str">
            <v>E</v>
          </cell>
          <cell r="N2740" t="str">
            <v>active</v>
          </cell>
          <cell r="P2740" t="str">
            <v>AH6849</v>
          </cell>
          <cell r="Q2740" t="str">
            <v>-</v>
          </cell>
          <cell r="R2740" t="str">
            <v>STANDARD W/O NORTH AMERICA (World w/o Canada, Great Britain, Ireland, USA)</v>
          </cell>
          <cell r="S2740">
            <v>8.7200000000000006</v>
          </cell>
          <cell r="T2740">
            <v>6.84</v>
          </cell>
          <cell r="V2740">
            <v>43614</v>
          </cell>
          <cell r="Y2740" t="str">
            <v/>
          </cell>
          <cell r="Z2740" t="str">
            <v/>
          </cell>
          <cell r="AC2740" t="str">
            <v/>
          </cell>
          <cell r="AD2740" t="str">
            <v/>
          </cell>
          <cell r="AE2740">
            <v>290</v>
          </cell>
          <cell r="AF2740">
            <v>50</v>
          </cell>
          <cell r="AG2740">
            <v>35</v>
          </cell>
          <cell r="AH2740">
            <v>103</v>
          </cell>
          <cell r="AI2740">
            <v>100</v>
          </cell>
          <cell r="AJ2740">
            <v>103</v>
          </cell>
          <cell r="AK2740">
            <v>100</v>
          </cell>
          <cell r="AL2740">
            <v>1</v>
          </cell>
          <cell r="AM2740">
            <v>1</v>
          </cell>
        </row>
        <row r="2741">
          <cell r="F2741">
            <v>355468501</v>
          </cell>
          <cell r="G2741" t="str">
            <v>AH6850</v>
          </cell>
          <cell r="H2741" t="str">
            <v>Brake Hose</v>
          </cell>
          <cell r="J2741" t="str">
            <v>Brake Hydraulics</v>
          </cell>
          <cell r="K2741" t="str">
            <v>HU</v>
          </cell>
          <cell r="L2741" t="str">
            <v>E</v>
          </cell>
          <cell r="N2741" t="str">
            <v>active</v>
          </cell>
          <cell r="P2741" t="str">
            <v>AH6850</v>
          </cell>
          <cell r="Q2741" t="str">
            <v>-</v>
          </cell>
          <cell r="R2741" t="str">
            <v>STANDARD W/O NORTH AMERICA (World w/o Canada, Great Britain, Ireland, USA)</v>
          </cell>
          <cell r="S2741">
            <v>5.34</v>
          </cell>
          <cell r="T2741">
            <v>4.1900000000000004</v>
          </cell>
          <cell r="V2741">
            <v>43614</v>
          </cell>
          <cell r="Y2741" t="str">
            <v/>
          </cell>
          <cell r="Z2741" t="str">
            <v/>
          </cell>
          <cell r="AC2741" t="str">
            <v/>
          </cell>
          <cell r="AD2741" t="str">
            <v/>
          </cell>
          <cell r="AE2741">
            <v>120</v>
          </cell>
          <cell r="AF2741">
            <v>190</v>
          </cell>
          <cell r="AG2741">
            <v>20</v>
          </cell>
          <cell r="AH2741">
            <v>95</v>
          </cell>
          <cell r="AI2741">
            <v>85</v>
          </cell>
          <cell r="AJ2741">
            <v>95</v>
          </cell>
          <cell r="AK2741">
            <v>85</v>
          </cell>
          <cell r="AL2741">
            <v>1</v>
          </cell>
          <cell r="AM2741">
            <v>1</v>
          </cell>
        </row>
        <row r="2742">
          <cell r="F2742">
            <v>355468511</v>
          </cell>
          <cell r="G2742" t="str">
            <v>AH6851</v>
          </cell>
          <cell r="H2742" t="str">
            <v>Brake Hose</v>
          </cell>
          <cell r="J2742" t="str">
            <v>Brake Hydraulics</v>
          </cell>
          <cell r="K2742" t="str">
            <v>HU</v>
          </cell>
          <cell r="L2742" t="str">
            <v>E</v>
          </cell>
          <cell r="N2742" t="str">
            <v>active</v>
          </cell>
          <cell r="P2742" t="str">
            <v>AH6851</v>
          </cell>
          <cell r="Q2742" t="str">
            <v>-</v>
          </cell>
          <cell r="R2742" t="str">
            <v>STANDARD W/O NORTH AMERICA (World w/o Canada, Great Britain, Ireland, USA)</v>
          </cell>
          <cell r="S2742">
            <v>6.26</v>
          </cell>
          <cell r="T2742">
            <v>4.91</v>
          </cell>
          <cell r="V2742">
            <v>43614</v>
          </cell>
          <cell r="Y2742" t="str">
            <v/>
          </cell>
          <cell r="Z2742" t="str">
            <v/>
          </cell>
          <cell r="AC2742" t="str">
            <v/>
          </cell>
          <cell r="AD2742" t="str">
            <v/>
          </cell>
          <cell r="AE2742">
            <v>200</v>
          </cell>
          <cell r="AF2742">
            <v>190</v>
          </cell>
          <cell r="AG2742">
            <v>20</v>
          </cell>
          <cell r="AH2742">
            <v>106</v>
          </cell>
          <cell r="AI2742">
            <v>96</v>
          </cell>
          <cell r="AJ2742">
            <v>106</v>
          </cell>
          <cell r="AK2742">
            <v>96</v>
          </cell>
          <cell r="AL2742">
            <v>1</v>
          </cell>
          <cell r="AM2742">
            <v>1</v>
          </cell>
        </row>
        <row r="2743">
          <cell r="F2743">
            <v>355468521</v>
          </cell>
          <cell r="G2743" t="str">
            <v>AH6852</v>
          </cell>
          <cell r="H2743" t="str">
            <v>Brake Hose</v>
          </cell>
          <cell r="J2743" t="str">
            <v>Brake Hydraulics</v>
          </cell>
          <cell r="K2743" t="str">
            <v>IT</v>
          </cell>
          <cell r="L2743" t="str">
            <v>E</v>
          </cell>
          <cell r="N2743" t="str">
            <v>active</v>
          </cell>
          <cell r="P2743" t="str">
            <v>AH6852</v>
          </cell>
          <cell r="Q2743" t="str">
            <v>-</v>
          </cell>
          <cell r="R2743" t="str">
            <v>STANDARD W/O NORTH AMERICA (World w/o Canada, Great Britain, Ireland, USA)</v>
          </cell>
          <cell r="S2743">
            <v>6.91</v>
          </cell>
          <cell r="T2743">
            <v>5.43</v>
          </cell>
          <cell r="V2743">
            <v>43614</v>
          </cell>
          <cell r="Y2743" t="str">
            <v/>
          </cell>
          <cell r="Z2743" t="str">
            <v/>
          </cell>
          <cell r="AC2743" t="str">
            <v/>
          </cell>
          <cell r="AD2743" t="str">
            <v/>
          </cell>
          <cell r="AE2743">
            <v>450</v>
          </cell>
          <cell r="AF2743">
            <v>50</v>
          </cell>
          <cell r="AG2743">
            <v>20</v>
          </cell>
          <cell r="AH2743">
            <v>133</v>
          </cell>
          <cell r="AI2743">
            <v>123</v>
          </cell>
          <cell r="AJ2743">
            <v>133</v>
          </cell>
          <cell r="AK2743">
            <v>123</v>
          </cell>
          <cell r="AL2743">
            <v>1</v>
          </cell>
          <cell r="AM2743">
            <v>1</v>
          </cell>
        </row>
        <row r="2744">
          <cell r="F2744">
            <v>355468531</v>
          </cell>
          <cell r="G2744" t="str">
            <v>AH6853</v>
          </cell>
          <cell r="H2744" t="str">
            <v>Brake Hose</v>
          </cell>
          <cell r="J2744" t="str">
            <v>Brake Hydraulics</v>
          </cell>
          <cell r="K2744" t="str">
            <v>IT</v>
          </cell>
          <cell r="L2744" t="str">
            <v>E</v>
          </cell>
          <cell r="N2744" t="str">
            <v>phasing out</v>
          </cell>
          <cell r="P2744" t="str">
            <v>AH6853</v>
          </cell>
          <cell r="Q2744" t="str">
            <v>8AH 355 460-511</v>
          </cell>
          <cell r="R2744" t="str">
            <v>STANDARD W/O NORTH AMERICA (World w/o Canada, Great Britain, Ireland, USA)</v>
          </cell>
          <cell r="S2744">
            <v>13.9</v>
          </cell>
          <cell r="T2744">
            <v>10.91</v>
          </cell>
          <cell r="V2744">
            <v>43614</v>
          </cell>
          <cell r="Y2744" t="str">
            <v/>
          </cell>
          <cell r="Z2744" t="str">
            <v/>
          </cell>
          <cell r="AC2744" t="str">
            <v/>
          </cell>
          <cell r="AD2744" t="str">
            <v/>
          </cell>
          <cell r="AE2744">
            <v>290</v>
          </cell>
          <cell r="AF2744">
            <v>190</v>
          </cell>
          <cell r="AG2744">
            <v>35</v>
          </cell>
          <cell r="AH2744">
            <v>136</v>
          </cell>
          <cell r="AI2744">
            <v>126</v>
          </cell>
          <cell r="AJ2744">
            <v>136</v>
          </cell>
          <cell r="AK2744">
            <v>126</v>
          </cell>
          <cell r="AL2744">
            <v>1</v>
          </cell>
          <cell r="AM2744">
            <v>1</v>
          </cell>
        </row>
        <row r="2745">
          <cell r="F2745">
            <v>355468541</v>
          </cell>
          <cell r="G2745" t="str">
            <v>AH6854</v>
          </cell>
          <cell r="H2745" t="str">
            <v>Brake Hose</v>
          </cell>
          <cell r="J2745" t="str">
            <v>Brake Hydraulics</v>
          </cell>
          <cell r="K2745" t="str">
            <v>SK</v>
          </cell>
          <cell r="L2745" t="str">
            <v>E</v>
          </cell>
          <cell r="N2745" t="str">
            <v>active</v>
          </cell>
          <cell r="P2745" t="str">
            <v>AH6854</v>
          </cell>
          <cell r="Q2745" t="str">
            <v>-</v>
          </cell>
          <cell r="R2745" t="str">
            <v>STANDARD W/O NORTH AMERICA (World w/o Canada, Great Britain, Ireland, USA)</v>
          </cell>
          <cell r="S2745">
            <v>7.94</v>
          </cell>
          <cell r="T2745">
            <v>6.23</v>
          </cell>
          <cell r="V2745">
            <v>43614</v>
          </cell>
          <cell r="Y2745" t="str">
            <v/>
          </cell>
          <cell r="Z2745" t="str">
            <v/>
          </cell>
          <cell r="AC2745" t="str">
            <v/>
          </cell>
          <cell r="AD2745" t="str">
            <v/>
          </cell>
          <cell r="AE2745">
            <v>450</v>
          </cell>
          <cell r="AF2745">
            <v>50</v>
          </cell>
          <cell r="AG2745">
            <v>20</v>
          </cell>
          <cell r="AH2745">
            <v>140</v>
          </cell>
          <cell r="AI2745">
            <v>130</v>
          </cell>
          <cell r="AJ2745">
            <v>140</v>
          </cell>
          <cell r="AK2745">
            <v>130</v>
          </cell>
          <cell r="AL2745">
            <v>1</v>
          </cell>
          <cell r="AM2745">
            <v>1</v>
          </cell>
        </row>
        <row r="2746">
          <cell r="F2746">
            <v>355468551</v>
          </cell>
          <cell r="G2746" t="str">
            <v>AH6855</v>
          </cell>
          <cell r="H2746" t="str">
            <v>Brake Hose</v>
          </cell>
          <cell r="J2746" t="str">
            <v>Brake Hydraulics</v>
          </cell>
          <cell r="K2746" t="str">
            <v>IT</v>
          </cell>
          <cell r="L2746" t="str">
            <v>E</v>
          </cell>
          <cell r="N2746" t="str">
            <v>active</v>
          </cell>
          <cell r="P2746" t="str">
            <v>AH6855</v>
          </cell>
          <cell r="Q2746" t="str">
            <v>-</v>
          </cell>
          <cell r="R2746" t="str">
            <v>STANDARD W/O NORTH AMERICA (World w/o Canada, Great Britain, Ireland, USA)</v>
          </cell>
          <cell r="S2746">
            <v>6.4</v>
          </cell>
          <cell r="T2746">
            <v>5.03</v>
          </cell>
          <cell r="V2746">
            <v>43614</v>
          </cell>
          <cell r="Y2746" t="str">
            <v/>
          </cell>
          <cell r="Z2746" t="str">
            <v/>
          </cell>
          <cell r="AC2746" t="str">
            <v/>
          </cell>
          <cell r="AD2746" t="str">
            <v/>
          </cell>
          <cell r="AE2746">
            <v>290</v>
          </cell>
          <cell r="AF2746">
            <v>190</v>
          </cell>
          <cell r="AG2746">
            <v>35</v>
          </cell>
          <cell r="AH2746">
            <v>128</v>
          </cell>
          <cell r="AI2746">
            <v>118</v>
          </cell>
          <cell r="AJ2746">
            <v>128</v>
          </cell>
          <cell r="AK2746">
            <v>118</v>
          </cell>
          <cell r="AL2746">
            <v>1</v>
          </cell>
          <cell r="AM2746">
            <v>1</v>
          </cell>
        </row>
        <row r="2747">
          <cell r="F2747">
            <v>355468561</v>
          </cell>
          <cell r="G2747" t="str">
            <v>AH6856</v>
          </cell>
          <cell r="H2747" t="str">
            <v>Brake Hose</v>
          </cell>
          <cell r="J2747" t="str">
            <v>Brake Hydraulics</v>
          </cell>
          <cell r="K2747" t="str">
            <v>HU</v>
          </cell>
          <cell r="L2747" t="str">
            <v>E</v>
          </cell>
          <cell r="N2747" t="str">
            <v>active</v>
          </cell>
          <cell r="P2747" t="str">
            <v>AH6856</v>
          </cell>
          <cell r="Q2747" t="str">
            <v>-</v>
          </cell>
          <cell r="R2747" t="str">
            <v>STANDARD W/O NORTH AMERICA (World w/o Canada, Great Britain, Ireland, USA)</v>
          </cell>
          <cell r="S2747">
            <v>6.76</v>
          </cell>
          <cell r="T2747">
            <v>5.31</v>
          </cell>
          <cell r="V2747">
            <v>43614</v>
          </cell>
          <cell r="Y2747" t="str">
            <v/>
          </cell>
          <cell r="Z2747" t="str">
            <v/>
          </cell>
          <cell r="AC2747" t="str">
            <v/>
          </cell>
          <cell r="AD2747" t="str">
            <v/>
          </cell>
          <cell r="AE2747">
            <v>520</v>
          </cell>
          <cell r="AF2747">
            <v>50</v>
          </cell>
          <cell r="AG2747">
            <v>20</v>
          </cell>
          <cell r="AH2747">
            <v>148</v>
          </cell>
          <cell r="AI2747">
            <v>138</v>
          </cell>
          <cell r="AJ2747">
            <v>148</v>
          </cell>
          <cell r="AK2747">
            <v>138</v>
          </cell>
          <cell r="AL2747">
            <v>1</v>
          </cell>
          <cell r="AM2747">
            <v>1</v>
          </cell>
        </row>
        <row r="2748">
          <cell r="F2748">
            <v>355468571</v>
          </cell>
          <cell r="G2748" t="str">
            <v>AH6857</v>
          </cell>
          <cell r="H2748" t="str">
            <v>Brake Hose</v>
          </cell>
          <cell r="J2748" t="str">
            <v>Brake Hydraulics</v>
          </cell>
          <cell r="K2748" t="str">
            <v>IT</v>
          </cell>
          <cell r="L2748" t="str">
            <v>E</v>
          </cell>
          <cell r="N2748" t="str">
            <v>active</v>
          </cell>
          <cell r="P2748" t="str">
            <v>AH6857</v>
          </cell>
          <cell r="Q2748" t="str">
            <v>-</v>
          </cell>
          <cell r="R2748" t="str">
            <v>STANDARD W/O NORTH AMERICA (World w/o Canada, Great Britain, Ireland, USA)</v>
          </cell>
          <cell r="S2748">
            <v>8.31</v>
          </cell>
          <cell r="T2748">
            <v>6.52</v>
          </cell>
          <cell r="V2748">
            <v>43614</v>
          </cell>
          <cell r="Y2748" t="str">
            <v/>
          </cell>
          <cell r="Z2748" t="str">
            <v/>
          </cell>
          <cell r="AC2748" t="str">
            <v/>
          </cell>
          <cell r="AD2748" t="str">
            <v/>
          </cell>
          <cell r="AE2748">
            <v>310</v>
          </cell>
          <cell r="AF2748">
            <v>190</v>
          </cell>
          <cell r="AG2748">
            <v>35</v>
          </cell>
          <cell r="AH2748">
            <v>125</v>
          </cell>
          <cell r="AI2748">
            <v>115</v>
          </cell>
          <cell r="AJ2748">
            <v>125</v>
          </cell>
          <cell r="AK2748">
            <v>115</v>
          </cell>
          <cell r="AL2748">
            <v>1</v>
          </cell>
          <cell r="AM2748">
            <v>1</v>
          </cell>
        </row>
        <row r="2749">
          <cell r="F2749">
            <v>355468581</v>
          </cell>
          <cell r="G2749" t="str">
            <v>AH6858</v>
          </cell>
          <cell r="H2749" t="str">
            <v>Brake Hose</v>
          </cell>
          <cell r="J2749" t="str">
            <v>Brake Hydraulics</v>
          </cell>
          <cell r="K2749" t="str">
            <v>HU</v>
          </cell>
          <cell r="L2749" t="str">
            <v>E</v>
          </cell>
          <cell r="N2749" t="str">
            <v>active</v>
          </cell>
          <cell r="P2749" t="str">
            <v>AH6858</v>
          </cell>
          <cell r="Q2749" t="str">
            <v>-</v>
          </cell>
          <cell r="R2749" t="str">
            <v>STANDARD W/O NORTH AMERICA (World w/o Canada, Great Britain, Ireland, USA)</v>
          </cell>
          <cell r="S2749">
            <v>7.44</v>
          </cell>
          <cell r="T2749">
            <v>5.84</v>
          </cell>
          <cell r="V2749">
            <v>43614</v>
          </cell>
          <cell r="Y2749" t="str">
            <v/>
          </cell>
          <cell r="Z2749" t="str">
            <v/>
          </cell>
          <cell r="AC2749" t="str">
            <v/>
          </cell>
          <cell r="AD2749" t="str">
            <v/>
          </cell>
          <cell r="AE2749">
            <v>560</v>
          </cell>
          <cell r="AF2749">
            <v>50</v>
          </cell>
          <cell r="AG2749">
            <v>20</v>
          </cell>
          <cell r="AH2749">
            <v>154</v>
          </cell>
          <cell r="AI2749">
            <v>144</v>
          </cell>
          <cell r="AJ2749">
            <v>154</v>
          </cell>
          <cell r="AK2749">
            <v>144</v>
          </cell>
          <cell r="AL2749">
            <v>1</v>
          </cell>
          <cell r="AM2749">
            <v>1</v>
          </cell>
        </row>
        <row r="2750">
          <cell r="F2750">
            <v>355468591</v>
          </cell>
          <cell r="G2750" t="str">
            <v>AH6859</v>
          </cell>
          <cell r="H2750" t="str">
            <v>Brake Hose</v>
          </cell>
          <cell r="J2750" t="str">
            <v>Brake Hydraulics</v>
          </cell>
          <cell r="K2750" t="str">
            <v>IT</v>
          </cell>
          <cell r="L2750" t="str">
            <v>E</v>
          </cell>
          <cell r="N2750" t="str">
            <v>active</v>
          </cell>
          <cell r="P2750" t="str">
            <v>AH6859</v>
          </cell>
          <cell r="Q2750" t="str">
            <v>-</v>
          </cell>
          <cell r="R2750" t="str">
            <v>STANDARD W/O NORTH AMERICA (World w/o Canada, Great Britain, Ireland, USA)</v>
          </cell>
          <cell r="S2750">
            <v>7.97</v>
          </cell>
          <cell r="T2750">
            <v>6.25</v>
          </cell>
          <cell r="V2750">
            <v>43614</v>
          </cell>
          <cell r="Y2750" t="str">
            <v/>
          </cell>
          <cell r="Z2750" t="str">
            <v/>
          </cell>
          <cell r="AC2750" t="str">
            <v/>
          </cell>
          <cell r="AD2750" t="str">
            <v/>
          </cell>
          <cell r="AE2750">
            <v>610</v>
          </cell>
          <cell r="AF2750">
            <v>50</v>
          </cell>
          <cell r="AG2750">
            <v>20</v>
          </cell>
          <cell r="AH2750">
            <v>145</v>
          </cell>
          <cell r="AI2750">
            <v>143</v>
          </cell>
          <cell r="AJ2750">
            <v>145</v>
          </cell>
          <cell r="AK2750">
            <v>143</v>
          </cell>
          <cell r="AL2750">
            <v>1</v>
          </cell>
          <cell r="AM2750">
            <v>1</v>
          </cell>
        </row>
        <row r="2751">
          <cell r="F2751">
            <v>355468601</v>
          </cell>
          <cell r="G2751" t="str">
            <v>AH6860</v>
          </cell>
          <cell r="H2751" t="str">
            <v>Brake Hose</v>
          </cell>
          <cell r="J2751" t="str">
            <v>Brake Hydraulics</v>
          </cell>
          <cell r="K2751" t="str">
            <v>IT</v>
          </cell>
          <cell r="L2751" t="str">
            <v>E</v>
          </cell>
          <cell r="N2751" t="str">
            <v>active</v>
          </cell>
          <cell r="P2751" t="str">
            <v>AH6860</v>
          </cell>
          <cell r="Q2751" t="str">
            <v>-</v>
          </cell>
          <cell r="R2751" t="str">
            <v>STANDARD W/O NORTH AMERICA (World w/o Canada, Great Britain, Ireland, USA)</v>
          </cell>
          <cell r="S2751">
            <v>7.96</v>
          </cell>
          <cell r="T2751">
            <v>6.24</v>
          </cell>
          <cell r="V2751">
            <v>43614</v>
          </cell>
          <cell r="Y2751" t="str">
            <v/>
          </cell>
          <cell r="Z2751" t="str">
            <v/>
          </cell>
          <cell r="AC2751" t="str">
            <v/>
          </cell>
          <cell r="AD2751" t="str">
            <v/>
          </cell>
          <cell r="AE2751">
            <v>350</v>
          </cell>
          <cell r="AF2751">
            <v>190</v>
          </cell>
          <cell r="AG2751">
            <v>20</v>
          </cell>
          <cell r="AH2751">
            <v>169</v>
          </cell>
          <cell r="AI2751">
            <v>159</v>
          </cell>
          <cell r="AJ2751">
            <v>169</v>
          </cell>
          <cell r="AK2751">
            <v>159</v>
          </cell>
          <cell r="AL2751">
            <v>1</v>
          </cell>
          <cell r="AM2751">
            <v>1</v>
          </cell>
        </row>
        <row r="2752">
          <cell r="F2752">
            <v>355468611</v>
          </cell>
          <cell r="G2752" t="str">
            <v>AH6861</v>
          </cell>
          <cell r="H2752" t="str">
            <v>Brake Hose</v>
          </cell>
          <cell r="J2752" t="str">
            <v>Brake Hydraulics</v>
          </cell>
          <cell r="K2752" t="str">
            <v>IT</v>
          </cell>
          <cell r="L2752" t="str">
            <v>E</v>
          </cell>
          <cell r="N2752" t="str">
            <v>active</v>
          </cell>
          <cell r="P2752" t="str">
            <v>AH6861</v>
          </cell>
          <cell r="Q2752" t="str">
            <v>-</v>
          </cell>
          <cell r="R2752" t="str">
            <v>STANDARD W/O NORTH AMERICA (World w/o Canada, Great Britain, Ireland, USA)</v>
          </cell>
          <cell r="S2752">
            <v>4.0599999999999996</v>
          </cell>
          <cell r="T2752">
            <v>3.18</v>
          </cell>
          <cell r="V2752">
            <v>43614</v>
          </cell>
          <cell r="Y2752" t="str">
            <v/>
          </cell>
          <cell r="Z2752" t="str">
            <v/>
          </cell>
          <cell r="AC2752" t="str">
            <v/>
          </cell>
          <cell r="AD2752" t="str">
            <v/>
          </cell>
          <cell r="AE2752">
            <v>240</v>
          </cell>
          <cell r="AF2752">
            <v>50</v>
          </cell>
          <cell r="AG2752">
            <v>20</v>
          </cell>
          <cell r="AH2752">
            <v>80</v>
          </cell>
          <cell r="AI2752">
            <v>70</v>
          </cell>
          <cell r="AJ2752">
            <v>80</v>
          </cell>
          <cell r="AK2752">
            <v>70</v>
          </cell>
          <cell r="AL2752">
            <v>1</v>
          </cell>
          <cell r="AM2752">
            <v>1</v>
          </cell>
        </row>
        <row r="2753">
          <cell r="F2753">
            <v>355468621</v>
          </cell>
          <cell r="G2753" t="str">
            <v>AH6862</v>
          </cell>
          <cell r="H2753" t="str">
            <v>Brake Hose</v>
          </cell>
          <cell r="J2753" t="str">
            <v>Brake Hydraulics</v>
          </cell>
          <cell r="K2753" t="str">
            <v>IT</v>
          </cell>
          <cell r="L2753" t="str">
            <v>E</v>
          </cell>
          <cell r="N2753" t="str">
            <v>active</v>
          </cell>
          <cell r="P2753" t="str">
            <v>AH6862</v>
          </cell>
          <cell r="Q2753" t="str">
            <v>-</v>
          </cell>
          <cell r="R2753" t="str">
            <v>STANDARD W/O NORTH AMERICA (World w/o Canada, Great Britain, Ireland, USA)</v>
          </cell>
          <cell r="S2753">
            <v>11.4</v>
          </cell>
          <cell r="T2753">
            <v>8.9499999999999993</v>
          </cell>
          <cell r="V2753">
            <v>43614</v>
          </cell>
          <cell r="Y2753" t="str">
            <v/>
          </cell>
          <cell r="Z2753" t="str">
            <v/>
          </cell>
          <cell r="AC2753" t="str">
            <v/>
          </cell>
          <cell r="AD2753" t="str">
            <v/>
          </cell>
          <cell r="AE2753">
            <v>490</v>
          </cell>
          <cell r="AF2753">
            <v>280</v>
          </cell>
          <cell r="AG2753">
            <v>70</v>
          </cell>
          <cell r="AH2753">
            <v>193</v>
          </cell>
          <cell r="AI2753">
            <v>118</v>
          </cell>
          <cell r="AJ2753">
            <v>193</v>
          </cell>
          <cell r="AK2753">
            <v>118</v>
          </cell>
          <cell r="AL2753">
            <v>1</v>
          </cell>
          <cell r="AM2753">
            <v>1</v>
          </cell>
        </row>
        <row r="2754">
          <cell r="F2754">
            <v>355468631</v>
          </cell>
          <cell r="G2754" t="str">
            <v>AH6863</v>
          </cell>
          <cell r="H2754" t="str">
            <v>Brake Hose</v>
          </cell>
          <cell r="J2754" t="str">
            <v>Brake Hydraulics</v>
          </cell>
          <cell r="K2754" t="str">
            <v>IT</v>
          </cell>
          <cell r="L2754" t="str">
            <v>E</v>
          </cell>
          <cell r="N2754" t="str">
            <v>active</v>
          </cell>
          <cell r="P2754" t="str">
            <v>AH6863</v>
          </cell>
          <cell r="Q2754" t="str">
            <v>-</v>
          </cell>
          <cell r="R2754" t="str">
            <v>STANDARD W/O NORTH AMERICA (World w/o Canada, Great Britain, Ireland, USA)</v>
          </cell>
          <cell r="S2754">
            <v>11.4</v>
          </cell>
          <cell r="T2754">
            <v>8.9499999999999993</v>
          </cell>
          <cell r="V2754">
            <v>43614</v>
          </cell>
          <cell r="Y2754" t="str">
            <v/>
          </cell>
          <cell r="Z2754" t="str">
            <v/>
          </cell>
          <cell r="AC2754" t="str">
            <v/>
          </cell>
          <cell r="AD2754" t="str">
            <v/>
          </cell>
          <cell r="AE2754">
            <v>490</v>
          </cell>
          <cell r="AF2754">
            <v>280</v>
          </cell>
          <cell r="AG2754">
            <v>70</v>
          </cell>
          <cell r="AH2754">
            <v>158</v>
          </cell>
          <cell r="AI2754">
            <v>118</v>
          </cell>
          <cell r="AJ2754">
            <v>158</v>
          </cell>
          <cell r="AK2754">
            <v>118</v>
          </cell>
          <cell r="AL2754">
            <v>1</v>
          </cell>
          <cell r="AM2754">
            <v>1</v>
          </cell>
        </row>
        <row r="2755">
          <cell r="F2755">
            <v>355468641</v>
          </cell>
          <cell r="G2755" t="str">
            <v>AH6864</v>
          </cell>
          <cell r="H2755" t="str">
            <v>Brake Hose</v>
          </cell>
          <cell r="J2755" t="str">
            <v>Brake Hydraulics</v>
          </cell>
          <cell r="K2755" t="str">
            <v>IT</v>
          </cell>
          <cell r="L2755" t="str">
            <v>E</v>
          </cell>
          <cell r="N2755" t="str">
            <v>active</v>
          </cell>
          <cell r="P2755" t="str">
            <v>AH6864</v>
          </cell>
          <cell r="Q2755" t="str">
            <v>-</v>
          </cell>
          <cell r="R2755" t="str">
            <v>STANDARD W/O NORTH AMERICA (World w/o Canada, Great Britain, Ireland, USA)</v>
          </cell>
          <cell r="S2755">
            <v>4.1100000000000003</v>
          </cell>
          <cell r="T2755">
            <v>3.22</v>
          </cell>
          <cell r="V2755">
            <v>43614</v>
          </cell>
          <cell r="Y2755" t="str">
            <v/>
          </cell>
          <cell r="Z2755" t="str">
            <v/>
          </cell>
          <cell r="AC2755" t="str">
            <v/>
          </cell>
          <cell r="AD2755" t="str">
            <v/>
          </cell>
          <cell r="AE2755">
            <v>290</v>
          </cell>
          <cell r="AF2755">
            <v>50</v>
          </cell>
          <cell r="AG2755">
            <v>20</v>
          </cell>
          <cell r="AH2755">
            <v>92</v>
          </cell>
          <cell r="AI2755">
            <v>82</v>
          </cell>
          <cell r="AJ2755">
            <v>92</v>
          </cell>
          <cell r="AK2755">
            <v>82</v>
          </cell>
          <cell r="AL2755">
            <v>1</v>
          </cell>
          <cell r="AM2755">
            <v>1</v>
          </cell>
        </row>
        <row r="2756">
          <cell r="F2756">
            <v>355468651</v>
          </cell>
          <cell r="G2756" t="str">
            <v>AH6865</v>
          </cell>
          <cell r="H2756" t="str">
            <v>Brake Hose</v>
          </cell>
          <cell r="J2756" t="str">
            <v>Brake Hydraulics</v>
          </cell>
          <cell r="K2756" t="str">
            <v>IT</v>
          </cell>
          <cell r="L2756" t="str">
            <v>E</v>
          </cell>
          <cell r="N2756" t="str">
            <v>active</v>
          </cell>
          <cell r="P2756" t="str">
            <v>AH6865</v>
          </cell>
          <cell r="Q2756" t="str">
            <v>-</v>
          </cell>
          <cell r="R2756" t="str">
            <v>STANDARD W/O NORTH AMERICA (World w/o Canada, Great Britain, Ireland, USA)</v>
          </cell>
          <cell r="S2756">
            <v>6.01</v>
          </cell>
          <cell r="T2756">
            <v>4.72</v>
          </cell>
          <cell r="V2756">
            <v>43614</v>
          </cell>
          <cell r="Y2756" t="str">
            <v/>
          </cell>
          <cell r="Z2756" t="str">
            <v/>
          </cell>
          <cell r="AC2756" t="str">
            <v/>
          </cell>
          <cell r="AD2756" t="str">
            <v/>
          </cell>
          <cell r="AE2756">
            <v>160</v>
          </cell>
          <cell r="AF2756">
            <v>190</v>
          </cell>
          <cell r="AG2756">
            <v>35</v>
          </cell>
          <cell r="AH2756">
            <v>112</v>
          </cell>
          <cell r="AI2756">
            <v>102</v>
          </cell>
          <cell r="AJ2756">
            <v>112</v>
          </cell>
          <cell r="AK2756">
            <v>102</v>
          </cell>
          <cell r="AL2756">
            <v>1</v>
          </cell>
          <cell r="AM2756">
            <v>1</v>
          </cell>
        </row>
        <row r="2757">
          <cell r="F2757">
            <v>355468661</v>
          </cell>
          <cell r="G2757" t="str">
            <v>AH6866</v>
          </cell>
          <cell r="H2757" t="str">
            <v>Brake Hose</v>
          </cell>
          <cell r="J2757" t="str">
            <v>Brake Hydraulics</v>
          </cell>
          <cell r="K2757" t="str">
            <v>IT</v>
          </cell>
          <cell r="L2757" t="str">
            <v>E</v>
          </cell>
          <cell r="N2757" t="str">
            <v>active</v>
          </cell>
          <cell r="P2757" t="str">
            <v>AH6866</v>
          </cell>
          <cell r="Q2757" t="str">
            <v>-</v>
          </cell>
          <cell r="R2757" t="str">
            <v>STANDARD W/O NORTH AMERICA (World w/o Canada, Great Britain, Ireland, USA)</v>
          </cell>
          <cell r="S2757">
            <v>8.4499999999999993</v>
          </cell>
          <cell r="T2757">
            <v>6.63</v>
          </cell>
          <cell r="V2757">
            <v>43614</v>
          </cell>
          <cell r="Y2757" t="str">
            <v/>
          </cell>
          <cell r="Z2757" t="str">
            <v/>
          </cell>
          <cell r="AC2757" t="str">
            <v/>
          </cell>
          <cell r="AD2757" t="str">
            <v/>
          </cell>
          <cell r="AE2757">
            <v>560</v>
          </cell>
          <cell r="AF2757">
            <v>50</v>
          </cell>
          <cell r="AG2757">
            <v>20</v>
          </cell>
          <cell r="AH2757">
            <v>147</v>
          </cell>
          <cell r="AI2757">
            <v>137</v>
          </cell>
          <cell r="AJ2757">
            <v>147</v>
          </cell>
          <cell r="AK2757">
            <v>137</v>
          </cell>
          <cell r="AL2757">
            <v>1</v>
          </cell>
          <cell r="AM2757">
            <v>1</v>
          </cell>
        </row>
        <row r="2758">
          <cell r="F2758">
            <v>355468671</v>
          </cell>
          <cell r="G2758" t="str">
            <v>AH6867</v>
          </cell>
          <cell r="H2758" t="str">
            <v>Brake Hose</v>
          </cell>
          <cell r="J2758" t="str">
            <v>Brake Hydraulics</v>
          </cell>
          <cell r="K2758" t="str">
            <v>IT</v>
          </cell>
          <cell r="L2758" t="str">
            <v>E</v>
          </cell>
          <cell r="N2758" t="str">
            <v>active</v>
          </cell>
          <cell r="P2758" t="str">
            <v>AH6867</v>
          </cell>
          <cell r="Q2758" t="str">
            <v>-</v>
          </cell>
          <cell r="R2758" t="str">
            <v>STANDARD W/O NORTH AMERICA (World w/o Canada, Great Britain, Ireland, USA)</v>
          </cell>
          <cell r="S2758">
            <v>9.8000000000000007</v>
          </cell>
          <cell r="T2758">
            <v>7.69</v>
          </cell>
          <cell r="V2758">
            <v>43614</v>
          </cell>
          <cell r="Y2758" t="str">
            <v/>
          </cell>
          <cell r="Z2758" t="str">
            <v/>
          </cell>
          <cell r="AC2758" t="str">
            <v/>
          </cell>
          <cell r="AD2758" t="str">
            <v/>
          </cell>
          <cell r="AE2758">
            <v>240</v>
          </cell>
          <cell r="AF2758">
            <v>190</v>
          </cell>
          <cell r="AG2758">
            <v>35</v>
          </cell>
          <cell r="AH2758">
            <v>70</v>
          </cell>
          <cell r="AI2758">
            <v>60</v>
          </cell>
          <cell r="AJ2758">
            <v>70</v>
          </cell>
          <cell r="AK2758">
            <v>60</v>
          </cell>
          <cell r="AL2758">
            <v>1</v>
          </cell>
          <cell r="AM2758">
            <v>1</v>
          </cell>
        </row>
        <row r="2759">
          <cell r="F2759">
            <v>355468681</v>
          </cell>
          <cell r="G2759" t="str">
            <v>AH6868</v>
          </cell>
          <cell r="H2759" t="str">
            <v>Brake Hose</v>
          </cell>
          <cell r="J2759" t="str">
            <v>Brake Hydraulics</v>
          </cell>
          <cell r="K2759" t="str">
            <v>HU</v>
          </cell>
          <cell r="L2759" t="str">
            <v>E</v>
          </cell>
          <cell r="N2759" t="str">
            <v>active</v>
          </cell>
          <cell r="P2759" t="str">
            <v>AH6868</v>
          </cell>
          <cell r="Q2759" t="str">
            <v>-</v>
          </cell>
          <cell r="R2759" t="str">
            <v>STANDARD W/O NORTH AMERICA (World w/o Canada, Great Britain, Ireland, USA)</v>
          </cell>
          <cell r="S2759">
            <v>6.36</v>
          </cell>
          <cell r="T2759">
            <v>4.99</v>
          </cell>
          <cell r="V2759">
            <v>43614</v>
          </cell>
          <cell r="Y2759" t="str">
            <v/>
          </cell>
          <cell r="Z2759" t="str">
            <v/>
          </cell>
          <cell r="AC2759" t="str">
            <v/>
          </cell>
          <cell r="AD2759" t="str">
            <v/>
          </cell>
          <cell r="AE2759">
            <v>260</v>
          </cell>
          <cell r="AF2759">
            <v>190</v>
          </cell>
          <cell r="AG2759">
            <v>35</v>
          </cell>
          <cell r="AH2759">
            <v>70</v>
          </cell>
          <cell r="AI2759">
            <v>60</v>
          </cell>
          <cell r="AJ2759">
            <v>70</v>
          </cell>
          <cell r="AK2759">
            <v>60</v>
          </cell>
          <cell r="AL2759">
            <v>1</v>
          </cell>
          <cell r="AM2759">
            <v>1</v>
          </cell>
        </row>
        <row r="2760">
          <cell r="F2760">
            <v>355468691</v>
          </cell>
          <cell r="G2760" t="str">
            <v>AH6869</v>
          </cell>
          <cell r="H2760" t="str">
            <v>Brake Hose</v>
          </cell>
          <cell r="J2760" t="str">
            <v>Brake Hydraulics</v>
          </cell>
          <cell r="K2760" t="str">
            <v>IT</v>
          </cell>
          <cell r="L2760" t="str">
            <v>E</v>
          </cell>
          <cell r="N2760" t="str">
            <v>active</v>
          </cell>
          <cell r="P2760" t="str">
            <v>AH6869</v>
          </cell>
          <cell r="Q2760" t="str">
            <v>-</v>
          </cell>
          <cell r="R2760" t="str">
            <v>STANDARD W/O NORTH AMERICA (World w/o Canada, Great Britain, Ireland, USA)</v>
          </cell>
          <cell r="S2760">
            <v>5.94</v>
          </cell>
          <cell r="T2760">
            <v>4.67</v>
          </cell>
          <cell r="V2760">
            <v>43614</v>
          </cell>
          <cell r="Y2760" t="str">
            <v/>
          </cell>
          <cell r="Z2760" t="str">
            <v/>
          </cell>
          <cell r="AC2760" t="str">
            <v/>
          </cell>
          <cell r="AD2760" t="str">
            <v/>
          </cell>
          <cell r="AE2760">
            <v>290</v>
          </cell>
          <cell r="AF2760">
            <v>190</v>
          </cell>
          <cell r="AG2760">
            <v>20</v>
          </cell>
          <cell r="AH2760">
            <v>30</v>
          </cell>
          <cell r="AI2760">
            <v>20</v>
          </cell>
          <cell r="AJ2760">
            <v>30</v>
          </cell>
          <cell r="AK2760">
            <v>20</v>
          </cell>
          <cell r="AL2760">
            <v>1</v>
          </cell>
          <cell r="AM2760">
            <v>1</v>
          </cell>
        </row>
        <row r="2761">
          <cell r="F2761">
            <v>355468701</v>
          </cell>
          <cell r="G2761" t="str">
            <v>AH6870</v>
          </cell>
          <cell r="H2761" t="str">
            <v>Brake Hose</v>
          </cell>
          <cell r="J2761" t="str">
            <v>Brake Hydraulics</v>
          </cell>
          <cell r="K2761" t="str">
            <v>IT</v>
          </cell>
          <cell r="L2761" t="str">
            <v>E</v>
          </cell>
          <cell r="N2761" t="str">
            <v>active</v>
          </cell>
          <cell r="P2761" t="str">
            <v>AH6870</v>
          </cell>
          <cell r="Q2761" t="str">
            <v>-</v>
          </cell>
          <cell r="R2761" t="str">
            <v>STANDARD W/O NORTH AMERICA (World w/o Canada, Great Britain, Ireland, USA)</v>
          </cell>
          <cell r="S2761">
            <v>8.1</v>
          </cell>
          <cell r="T2761">
            <v>6.35</v>
          </cell>
          <cell r="V2761">
            <v>43614</v>
          </cell>
          <cell r="Y2761" t="str">
            <v/>
          </cell>
          <cell r="Z2761" t="str">
            <v/>
          </cell>
          <cell r="AC2761" t="str">
            <v/>
          </cell>
          <cell r="AD2761" t="str">
            <v/>
          </cell>
          <cell r="AE2761">
            <v>350</v>
          </cell>
          <cell r="AF2761">
            <v>190</v>
          </cell>
          <cell r="AG2761">
            <v>35</v>
          </cell>
          <cell r="AH2761">
            <v>60</v>
          </cell>
          <cell r="AI2761">
            <v>50</v>
          </cell>
          <cell r="AJ2761">
            <v>60</v>
          </cell>
          <cell r="AK2761">
            <v>50</v>
          </cell>
          <cell r="AL2761">
            <v>1</v>
          </cell>
          <cell r="AM2761">
            <v>1</v>
          </cell>
        </row>
        <row r="2762">
          <cell r="F2762">
            <v>355468711</v>
          </cell>
          <cell r="G2762" t="str">
            <v>AH6871</v>
          </cell>
          <cell r="H2762" t="str">
            <v>Brake Hose</v>
          </cell>
          <cell r="J2762" t="str">
            <v>Brake Hydraulics</v>
          </cell>
          <cell r="K2762" t="str">
            <v>IT</v>
          </cell>
          <cell r="L2762" t="str">
            <v>E</v>
          </cell>
          <cell r="N2762" t="str">
            <v>active</v>
          </cell>
          <cell r="P2762" t="str">
            <v>AH6871</v>
          </cell>
          <cell r="Q2762" t="str">
            <v>-</v>
          </cell>
          <cell r="R2762" t="str">
            <v>STANDARD W/O NORTH AMERICA (World w/o Canada, Great Britain, Ireland, USA)</v>
          </cell>
          <cell r="S2762">
            <v>6.55</v>
          </cell>
          <cell r="T2762">
            <v>5.14</v>
          </cell>
          <cell r="V2762">
            <v>43614</v>
          </cell>
          <cell r="Y2762" t="str">
            <v/>
          </cell>
          <cell r="Z2762" t="str">
            <v/>
          </cell>
          <cell r="AC2762" t="str">
            <v/>
          </cell>
          <cell r="AD2762" t="str">
            <v/>
          </cell>
          <cell r="AE2762">
            <v>350</v>
          </cell>
          <cell r="AF2762">
            <v>190</v>
          </cell>
          <cell r="AG2762">
            <v>20</v>
          </cell>
          <cell r="AH2762">
            <v>60</v>
          </cell>
          <cell r="AI2762">
            <v>50</v>
          </cell>
          <cell r="AJ2762">
            <v>60</v>
          </cell>
          <cell r="AK2762">
            <v>50</v>
          </cell>
          <cell r="AL2762">
            <v>1</v>
          </cell>
          <cell r="AM2762">
            <v>1</v>
          </cell>
        </row>
        <row r="2763">
          <cell r="F2763">
            <v>355468721</v>
          </cell>
          <cell r="G2763" t="str">
            <v>AH6872</v>
          </cell>
          <cell r="H2763" t="str">
            <v>Brake Hose</v>
          </cell>
          <cell r="J2763" t="str">
            <v>Brake Hydraulics</v>
          </cell>
          <cell r="K2763" t="str">
            <v>IT</v>
          </cell>
          <cell r="L2763" t="str">
            <v>E</v>
          </cell>
          <cell r="N2763" t="str">
            <v>active</v>
          </cell>
          <cell r="P2763" t="str">
            <v>AH6872</v>
          </cell>
          <cell r="Q2763" t="str">
            <v>-</v>
          </cell>
          <cell r="R2763" t="str">
            <v>STANDARD W/O NORTH AMERICA (World w/o Canada, Great Britain, Ireland, USA)</v>
          </cell>
          <cell r="S2763">
            <v>4.62</v>
          </cell>
          <cell r="T2763">
            <v>3.62</v>
          </cell>
          <cell r="V2763">
            <v>43614</v>
          </cell>
          <cell r="Y2763" t="str">
            <v/>
          </cell>
          <cell r="Z2763" t="str">
            <v/>
          </cell>
          <cell r="AC2763" t="str">
            <v/>
          </cell>
          <cell r="AD2763" t="str">
            <v/>
          </cell>
          <cell r="AE2763">
            <v>200</v>
          </cell>
          <cell r="AF2763">
            <v>50</v>
          </cell>
          <cell r="AG2763">
            <v>20</v>
          </cell>
          <cell r="AH2763">
            <v>70</v>
          </cell>
          <cell r="AI2763">
            <v>60</v>
          </cell>
          <cell r="AJ2763">
            <v>70</v>
          </cell>
          <cell r="AK2763">
            <v>60</v>
          </cell>
          <cell r="AL2763">
            <v>1</v>
          </cell>
          <cell r="AM2763">
            <v>1</v>
          </cell>
        </row>
        <row r="2764">
          <cell r="F2764">
            <v>355468731</v>
          </cell>
          <cell r="G2764" t="str">
            <v>AH6873</v>
          </cell>
          <cell r="H2764" t="str">
            <v>Brake Hose</v>
          </cell>
          <cell r="J2764" t="str">
            <v>Brake Hydraulics</v>
          </cell>
          <cell r="K2764" t="str">
            <v>IT</v>
          </cell>
          <cell r="L2764" t="str">
            <v>E</v>
          </cell>
          <cell r="N2764" t="str">
            <v>active</v>
          </cell>
          <cell r="P2764" t="str">
            <v>AH6873</v>
          </cell>
          <cell r="Q2764" t="str">
            <v>-</v>
          </cell>
          <cell r="R2764" t="str">
            <v>STANDARD W/O NORTH AMERICA (World w/o Canada, Great Britain, Ireland, USA)</v>
          </cell>
          <cell r="S2764">
            <v>4.63</v>
          </cell>
          <cell r="T2764">
            <v>3.64</v>
          </cell>
          <cell r="V2764">
            <v>43614</v>
          </cell>
          <cell r="Y2764" t="str">
            <v/>
          </cell>
          <cell r="Z2764" t="str">
            <v/>
          </cell>
          <cell r="AC2764" t="str">
            <v/>
          </cell>
          <cell r="AD2764" t="str">
            <v/>
          </cell>
          <cell r="AE2764">
            <v>290</v>
          </cell>
          <cell r="AF2764">
            <v>50</v>
          </cell>
          <cell r="AG2764">
            <v>20</v>
          </cell>
          <cell r="AH2764">
            <v>60</v>
          </cell>
          <cell r="AI2764">
            <v>50</v>
          </cell>
          <cell r="AJ2764">
            <v>60</v>
          </cell>
          <cell r="AK2764">
            <v>50</v>
          </cell>
          <cell r="AL2764">
            <v>1</v>
          </cell>
          <cell r="AM2764">
            <v>1</v>
          </cell>
        </row>
        <row r="2765">
          <cell r="F2765">
            <v>355468741</v>
          </cell>
          <cell r="G2765" t="str">
            <v>AH6874</v>
          </cell>
          <cell r="H2765" t="str">
            <v>Brake Hose</v>
          </cell>
          <cell r="J2765" t="str">
            <v>Brake Hydraulics</v>
          </cell>
          <cell r="K2765" t="str">
            <v>IT</v>
          </cell>
          <cell r="L2765" t="str">
            <v>E</v>
          </cell>
          <cell r="N2765" t="str">
            <v>active</v>
          </cell>
          <cell r="P2765" t="str">
            <v>AH6874</v>
          </cell>
          <cell r="Q2765" t="str">
            <v>-</v>
          </cell>
          <cell r="R2765" t="str">
            <v>STANDARD W/O NORTH AMERICA (World w/o Canada, Great Britain, Ireland, USA)</v>
          </cell>
          <cell r="S2765">
            <v>3.29</v>
          </cell>
          <cell r="T2765">
            <v>2.58</v>
          </cell>
          <cell r="V2765">
            <v>43614</v>
          </cell>
          <cell r="Y2765" t="str">
            <v/>
          </cell>
          <cell r="Z2765" t="str">
            <v/>
          </cell>
          <cell r="AC2765" t="str">
            <v/>
          </cell>
          <cell r="AD2765" t="str">
            <v/>
          </cell>
          <cell r="AE2765">
            <v>380</v>
          </cell>
          <cell r="AF2765">
            <v>50</v>
          </cell>
          <cell r="AG2765">
            <v>20</v>
          </cell>
          <cell r="AH2765">
            <v>100</v>
          </cell>
          <cell r="AI2765">
            <v>90</v>
          </cell>
          <cell r="AJ2765">
            <v>100</v>
          </cell>
          <cell r="AK2765">
            <v>90</v>
          </cell>
          <cell r="AL2765">
            <v>1</v>
          </cell>
          <cell r="AM2765">
            <v>1</v>
          </cell>
        </row>
        <row r="2766">
          <cell r="F2766">
            <v>355468751</v>
          </cell>
          <cell r="G2766" t="str">
            <v>AH6875</v>
          </cell>
          <cell r="H2766" t="str">
            <v>Brake Hose</v>
          </cell>
          <cell r="J2766" t="str">
            <v>Brake Hydraulics</v>
          </cell>
          <cell r="K2766" t="str">
            <v>IT</v>
          </cell>
          <cell r="L2766" t="str">
            <v>E</v>
          </cell>
          <cell r="N2766" t="str">
            <v>active</v>
          </cell>
          <cell r="P2766" t="str">
            <v>AH6875</v>
          </cell>
          <cell r="Q2766" t="str">
            <v>-</v>
          </cell>
          <cell r="R2766" t="str">
            <v>STANDARD W/O NORTH AMERICA (World w/o Canada, Great Britain, Ireland, USA)</v>
          </cell>
          <cell r="S2766">
            <v>9.58</v>
          </cell>
          <cell r="T2766">
            <v>7.53</v>
          </cell>
          <cell r="V2766">
            <v>43614</v>
          </cell>
          <cell r="Y2766" t="str">
            <v/>
          </cell>
          <cell r="Z2766" t="str">
            <v/>
          </cell>
          <cell r="AC2766" t="str">
            <v/>
          </cell>
          <cell r="AD2766" t="str">
            <v/>
          </cell>
          <cell r="AE2766">
            <v>290</v>
          </cell>
          <cell r="AF2766">
            <v>190</v>
          </cell>
          <cell r="AG2766">
            <v>20</v>
          </cell>
          <cell r="AH2766">
            <v>145</v>
          </cell>
          <cell r="AI2766">
            <v>135</v>
          </cell>
          <cell r="AJ2766">
            <v>145</v>
          </cell>
          <cell r="AK2766">
            <v>135</v>
          </cell>
          <cell r="AL2766">
            <v>1</v>
          </cell>
          <cell r="AM2766">
            <v>1</v>
          </cell>
        </row>
        <row r="2767">
          <cell r="F2767">
            <v>355468761</v>
          </cell>
          <cell r="G2767" t="str">
            <v>AH6876</v>
          </cell>
          <cell r="H2767" t="str">
            <v>Brake Hose</v>
          </cell>
          <cell r="J2767" t="str">
            <v>Brake Hydraulics</v>
          </cell>
          <cell r="K2767" t="str">
            <v>HU</v>
          </cell>
          <cell r="L2767" t="str">
            <v>E</v>
          </cell>
          <cell r="N2767" t="str">
            <v>active</v>
          </cell>
          <cell r="P2767" t="str">
            <v>AH6876</v>
          </cell>
          <cell r="Q2767" t="str">
            <v>-</v>
          </cell>
          <cell r="R2767" t="str">
            <v>STANDARD W/O NORTH AMERICA (World w/o Canada, Great Britain, Ireland, USA)</v>
          </cell>
          <cell r="S2767">
            <v>8.18</v>
          </cell>
          <cell r="T2767">
            <v>6.42</v>
          </cell>
          <cell r="V2767">
            <v>43614</v>
          </cell>
          <cell r="Y2767" t="str">
            <v/>
          </cell>
          <cell r="Z2767" t="str">
            <v/>
          </cell>
          <cell r="AC2767" t="str">
            <v/>
          </cell>
          <cell r="AD2767" t="str">
            <v/>
          </cell>
          <cell r="AE2767">
            <v>310</v>
          </cell>
          <cell r="AF2767">
            <v>190</v>
          </cell>
          <cell r="AG2767">
            <v>20</v>
          </cell>
          <cell r="AH2767">
            <v>125</v>
          </cell>
          <cell r="AI2767">
            <v>115</v>
          </cell>
          <cell r="AJ2767">
            <v>125</v>
          </cell>
          <cell r="AK2767">
            <v>115</v>
          </cell>
          <cell r="AL2767">
            <v>1</v>
          </cell>
          <cell r="AM2767">
            <v>1</v>
          </cell>
        </row>
        <row r="2768">
          <cell r="F2768">
            <v>355468771</v>
          </cell>
          <cell r="G2768" t="str">
            <v>AH6877</v>
          </cell>
          <cell r="H2768" t="str">
            <v>Brake Hose</v>
          </cell>
          <cell r="J2768" t="str">
            <v>Brake Hydraulics</v>
          </cell>
          <cell r="K2768" t="str">
            <v>IT</v>
          </cell>
          <cell r="L2768" t="str">
            <v>E</v>
          </cell>
          <cell r="N2768" t="str">
            <v>active</v>
          </cell>
          <cell r="P2768" t="str">
            <v>AH6877</v>
          </cell>
          <cell r="Q2768" t="str">
            <v>-</v>
          </cell>
          <cell r="R2768" t="str">
            <v>STANDARD W/O NORTH AMERICA (World w/o Canada, Great Britain, Ireland, USA)</v>
          </cell>
          <cell r="S2768">
            <v>6.81</v>
          </cell>
          <cell r="T2768">
            <v>5.35</v>
          </cell>
          <cell r="V2768">
            <v>43614</v>
          </cell>
          <cell r="Y2768" t="str">
            <v/>
          </cell>
          <cell r="Z2768" t="str">
            <v/>
          </cell>
          <cell r="AC2768" t="str">
            <v/>
          </cell>
          <cell r="AD2768" t="str">
            <v/>
          </cell>
          <cell r="AE2768">
            <v>310</v>
          </cell>
          <cell r="AF2768">
            <v>190</v>
          </cell>
          <cell r="AG2768">
            <v>35</v>
          </cell>
          <cell r="AH2768">
            <v>122</v>
          </cell>
          <cell r="AI2768">
            <v>112</v>
          </cell>
          <cell r="AJ2768">
            <v>122</v>
          </cell>
          <cell r="AK2768">
            <v>112</v>
          </cell>
          <cell r="AL2768">
            <v>1</v>
          </cell>
          <cell r="AM2768">
            <v>1</v>
          </cell>
        </row>
        <row r="2769">
          <cell r="F2769">
            <v>355468781</v>
          </cell>
          <cell r="G2769" t="str">
            <v>AH6878</v>
          </cell>
          <cell r="H2769" t="str">
            <v>Brake Hose</v>
          </cell>
          <cell r="J2769" t="str">
            <v>Brake Hydraulics</v>
          </cell>
          <cell r="K2769" t="str">
            <v>IT</v>
          </cell>
          <cell r="L2769" t="str">
            <v>E</v>
          </cell>
          <cell r="N2769" t="str">
            <v>active</v>
          </cell>
          <cell r="P2769" t="str">
            <v>AH6878</v>
          </cell>
          <cell r="Q2769" t="str">
            <v>-</v>
          </cell>
          <cell r="R2769" t="str">
            <v>STANDARD W/O NORTH AMERICA (World w/o Canada, Great Britain, Ireland, USA)</v>
          </cell>
          <cell r="S2769">
            <v>5.49</v>
          </cell>
          <cell r="T2769">
            <v>4.3099999999999996</v>
          </cell>
          <cell r="V2769">
            <v>43614</v>
          </cell>
          <cell r="Y2769" t="str">
            <v/>
          </cell>
          <cell r="Z2769" t="str">
            <v/>
          </cell>
          <cell r="AC2769" t="str">
            <v/>
          </cell>
          <cell r="AD2769" t="str">
            <v/>
          </cell>
          <cell r="AE2769">
            <v>260</v>
          </cell>
          <cell r="AF2769">
            <v>50</v>
          </cell>
          <cell r="AG2769">
            <v>20</v>
          </cell>
          <cell r="AH2769">
            <v>85</v>
          </cell>
          <cell r="AI2769">
            <v>75</v>
          </cell>
          <cell r="AJ2769">
            <v>85</v>
          </cell>
          <cell r="AK2769">
            <v>75</v>
          </cell>
          <cell r="AL2769">
            <v>1</v>
          </cell>
          <cell r="AM2769">
            <v>1</v>
          </cell>
        </row>
        <row r="2770">
          <cell r="F2770">
            <v>355468791</v>
          </cell>
          <cell r="G2770" t="str">
            <v>AH6879</v>
          </cell>
          <cell r="H2770" t="str">
            <v>Brake Hose</v>
          </cell>
          <cell r="J2770" t="str">
            <v>Brake Hydraulics</v>
          </cell>
          <cell r="K2770" t="str">
            <v>IT</v>
          </cell>
          <cell r="L2770" t="str">
            <v>E</v>
          </cell>
          <cell r="N2770" t="str">
            <v>active</v>
          </cell>
          <cell r="P2770" t="str">
            <v>AH6879</v>
          </cell>
          <cell r="Q2770" t="str">
            <v>-</v>
          </cell>
          <cell r="R2770" t="str">
            <v>STANDARD W/O NORTH AMERICA (World w/o Canada, Great Britain, Ireland, USA)</v>
          </cell>
          <cell r="S2770">
            <v>6.28</v>
          </cell>
          <cell r="T2770">
            <v>4.93</v>
          </cell>
          <cell r="V2770">
            <v>43614</v>
          </cell>
          <cell r="Y2770" t="str">
            <v/>
          </cell>
          <cell r="Z2770" t="str">
            <v/>
          </cell>
          <cell r="AC2770" t="str">
            <v/>
          </cell>
          <cell r="AD2770" t="str">
            <v/>
          </cell>
          <cell r="AE2770">
            <v>260</v>
          </cell>
          <cell r="AF2770">
            <v>190</v>
          </cell>
          <cell r="AG2770">
            <v>35</v>
          </cell>
          <cell r="AH2770">
            <v>140</v>
          </cell>
          <cell r="AI2770">
            <v>130</v>
          </cell>
          <cell r="AJ2770">
            <v>140</v>
          </cell>
          <cell r="AK2770">
            <v>130</v>
          </cell>
          <cell r="AL2770">
            <v>1</v>
          </cell>
          <cell r="AM2770">
            <v>1</v>
          </cell>
        </row>
        <row r="2771">
          <cell r="F2771">
            <v>355468801</v>
          </cell>
          <cell r="G2771" t="str">
            <v>AH6880</v>
          </cell>
          <cell r="H2771" t="str">
            <v>Brake Hose</v>
          </cell>
          <cell r="J2771" t="str">
            <v>Brake Hydraulics</v>
          </cell>
          <cell r="K2771" t="str">
            <v>IT</v>
          </cell>
          <cell r="L2771" t="str">
            <v>E</v>
          </cell>
          <cell r="N2771" t="str">
            <v>active</v>
          </cell>
          <cell r="P2771" t="str">
            <v>AH6880</v>
          </cell>
          <cell r="Q2771" t="str">
            <v>-</v>
          </cell>
          <cell r="R2771" t="str">
            <v>STANDARD W/O NORTH AMERICA (World w/o Canada, Great Britain, Ireland, USA)</v>
          </cell>
          <cell r="S2771">
            <v>5.64</v>
          </cell>
          <cell r="T2771">
            <v>4.43</v>
          </cell>
          <cell r="V2771">
            <v>43614</v>
          </cell>
          <cell r="Y2771" t="str">
            <v/>
          </cell>
          <cell r="Z2771" t="str">
            <v/>
          </cell>
          <cell r="AC2771" t="str">
            <v/>
          </cell>
          <cell r="AD2771" t="str">
            <v/>
          </cell>
          <cell r="AE2771">
            <v>310</v>
          </cell>
          <cell r="AF2771">
            <v>190</v>
          </cell>
          <cell r="AG2771">
            <v>35</v>
          </cell>
          <cell r="AH2771">
            <v>135</v>
          </cell>
          <cell r="AI2771">
            <v>125</v>
          </cell>
          <cell r="AJ2771">
            <v>135</v>
          </cell>
          <cell r="AK2771">
            <v>125</v>
          </cell>
          <cell r="AL2771">
            <v>1</v>
          </cell>
          <cell r="AM2771">
            <v>1</v>
          </cell>
        </row>
        <row r="2772">
          <cell r="F2772">
            <v>355468811</v>
          </cell>
          <cell r="G2772" t="str">
            <v>AH6881</v>
          </cell>
          <cell r="H2772" t="str">
            <v>Brake Hose</v>
          </cell>
          <cell r="J2772" t="str">
            <v>Brake Hydraulics</v>
          </cell>
          <cell r="K2772" t="str">
            <v>IT</v>
          </cell>
          <cell r="L2772" t="str">
            <v>E</v>
          </cell>
          <cell r="N2772" t="str">
            <v>active</v>
          </cell>
          <cell r="P2772" t="str">
            <v>AH6881</v>
          </cell>
          <cell r="Q2772" t="str">
            <v>-</v>
          </cell>
          <cell r="R2772" t="str">
            <v>STANDARD W/O NORTH AMERICA (World w/o Canada, Great Britain, Ireland, USA)</v>
          </cell>
          <cell r="S2772">
            <v>6.6</v>
          </cell>
          <cell r="T2772">
            <v>5.18</v>
          </cell>
          <cell r="V2772">
            <v>43614</v>
          </cell>
          <cell r="Y2772" t="str">
            <v/>
          </cell>
          <cell r="Z2772" t="str">
            <v/>
          </cell>
          <cell r="AC2772" t="str">
            <v/>
          </cell>
          <cell r="AD2772" t="str">
            <v/>
          </cell>
          <cell r="AE2772">
            <v>310</v>
          </cell>
          <cell r="AF2772">
            <v>190</v>
          </cell>
          <cell r="AG2772">
            <v>20</v>
          </cell>
          <cell r="AH2772">
            <v>136</v>
          </cell>
          <cell r="AI2772">
            <v>126</v>
          </cell>
          <cell r="AJ2772">
            <v>136</v>
          </cell>
          <cell r="AK2772">
            <v>126</v>
          </cell>
          <cell r="AL2772">
            <v>1</v>
          </cell>
          <cell r="AM2772">
            <v>1</v>
          </cell>
        </row>
        <row r="2773">
          <cell r="F2773">
            <v>355468821</v>
          </cell>
          <cell r="G2773" t="str">
            <v>AH6882</v>
          </cell>
          <cell r="H2773" t="str">
            <v>Brake Hose</v>
          </cell>
          <cell r="J2773" t="str">
            <v>Brake Hydraulics</v>
          </cell>
          <cell r="K2773" t="str">
            <v>IT</v>
          </cell>
          <cell r="L2773" t="str">
            <v>E</v>
          </cell>
          <cell r="N2773" t="str">
            <v>active</v>
          </cell>
          <cell r="P2773" t="str">
            <v>AH6882</v>
          </cell>
          <cell r="Q2773" t="str">
            <v>-</v>
          </cell>
          <cell r="R2773" t="str">
            <v>STANDARD W/O NORTH AMERICA (World w/o Canada, Great Britain, Ireland, USA)</v>
          </cell>
          <cell r="S2773">
            <v>6.6</v>
          </cell>
          <cell r="T2773">
            <v>5.18</v>
          </cell>
          <cell r="V2773">
            <v>43614</v>
          </cell>
          <cell r="Y2773" t="str">
            <v/>
          </cell>
          <cell r="Z2773" t="str">
            <v/>
          </cell>
          <cell r="AC2773" t="str">
            <v/>
          </cell>
          <cell r="AD2773" t="str">
            <v/>
          </cell>
          <cell r="AE2773">
            <v>310</v>
          </cell>
          <cell r="AF2773">
            <v>190</v>
          </cell>
          <cell r="AG2773">
            <v>20</v>
          </cell>
          <cell r="AH2773">
            <v>140</v>
          </cell>
          <cell r="AI2773">
            <v>130</v>
          </cell>
          <cell r="AJ2773">
            <v>140</v>
          </cell>
          <cell r="AK2773">
            <v>130</v>
          </cell>
          <cell r="AL2773">
            <v>1</v>
          </cell>
          <cell r="AM2773">
            <v>1</v>
          </cell>
        </row>
        <row r="2774">
          <cell r="F2774">
            <v>355468831</v>
          </cell>
          <cell r="G2774" t="str">
            <v>AH6883</v>
          </cell>
          <cell r="H2774" t="str">
            <v>Brake Hose</v>
          </cell>
          <cell r="J2774" t="str">
            <v>Brake Hydraulics</v>
          </cell>
          <cell r="K2774" t="str">
            <v>IT</v>
          </cell>
          <cell r="L2774" t="str">
            <v>E</v>
          </cell>
          <cell r="N2774" t="str">
            <v>active</v>
          </cell>
          <cell r="P2774" t="str">
            <v>AH6883</v>
          </cell>
          <cell r="Q2774" t="str">
            <v>-</v>
          </cell>
          <cell r="R2774" t="str">
            <v>STANDARD W/O NORTH AMERICA (World w/o Canada, Great Britain, Ireland, USA)</v>
          </cell>
          <cell r="S2774">
            <v>4.2</v>
          </cell>
          <cell r="T2774">
            <v>3.3</v>
          </cell>
          <cell r="V2774">
            <v>43614</v>
          </cell>
          <cell r="Y2774" t="str">
            <v/>
          </cell>
          <cell r="Z2774" t="str">
            <v/>
          </cell>
          <cell r="AC2774" t="str">
            <v/>
          </cell>
          <cell r="AD2774" t="str">
            <v/>
          </cell>
          <cell r="AE2774">
            <v>240</v>
          </cell>
          <cell r="AF2774">
            <v>50</v>
          </cell>
          <cell r="AG2774">
            <v>20</v>
          </cell>
          <cell r="AH2774">
            <v>110</v>
          </cell>
          <cell r="AI2774">
            <v>100</v>
          </cell>
          <cell r="AJ2774">
            <v>110</v>
          </cell>
          <cell r="AK2774">
            <v>100</v>
          </cell>
          <cell r="AL2774">
            <v>1</v>
          </cell>
          <cell r="AM2774">
            <v>1</v>
          </cell>
        </row>
        <row r="2775">
          <cell r="F2775">
            <v>355468841</v>
          </cell>
          <cell r="G2775" t="str">
            <v>AH6884</v>
          </cell>
          <cell r="H2775" t="str">
            <v>Brake Hose</v>
          </cell>
          <cell r="J2775" t="str">
            <v>Brake Hydraulics</v>
          </cell>
          <cell r="K2775" t="str">
            <v>HU</v>
          </cell>
          <cell r="L2775" t="str">
            <v>E</v>
          </cell>
          <cell r="N2775" t="str">
            <v>active</v>
          </cell>
          <cell r="P2775" t="str">
            <v>AH6884</v>
          </cell>
          <cell r="Q2775" t="str">
            <v>-</v>
          </cell>
          <cell r="R2775" t="str">
            <v>STANDARD W/O NORTH AMERICA (World w/o Canada, Great Britain, Ireland, USA)</v>
          </cell>
          <cell r="S2775">
            <v>5.94</v>
          </cell>
          <cell r="T2775">
            <v>4.67</v>
          </cell>
          <cell r="V2775">
            <v>43614</v>
          </cell>
          <cell r="Y2775" t="str">
            <v/>
          </cell>
          <cell r="Z2775" t="str">
            <v/>
          </cell>
          <cell r="AC2775" t="str">
            <v/>
          </cell>
          <cell r="AD2775" t="str">
            <v/>
          </cell>
          <cell r="AE2775">
            <v>380</v>
          </cell>
          <cell r="AF2775">
            <v>50</v>
          </cell>
          <cell r="AG2775">
            <v>35</v>
          </cell>
          <cell r="AH2775">
            <v>191</v>
          </cell>
          <cell r="AI2775">
            <v>181</v>
          </cell>
          <cell r="AJ2775">
            <v>191</v>
          </cell>
          <cell r="AK2775">
            <v>181</v>
          </cell>
          <cell r="AL2775">
            <v>1</v>
          </cell>
          <cell r="AM2775">
            <v>1</v>
          </cell>
        </row>
        <row r="2776">
          <cell r="F2776">
            <v>355468851</v>
          </cell>
          <cell r="G2776" t="str">
            <v>AH6885</v>
          </cell>
          <cell r="H2776" t="str">
            <v>Brake Hose</v>
          </cell>
          <cell r="J2776" t="str">
            <v>Brake Hydraulics</v>
          </cell>
          <cell r="K2776" t="str">
            <v>HU</v>
          </cell>
          <cell r="L2776" t="str">
            <v>E</v>
          </cell>
          <cell r="N2776" t="str">
            <v>active</v>
          </cell>
          <cell r="P2776" t="str">
            <v>AH6885</v>
          </cell>
          <cell r="Q2776" t="str">
            <v>-</v>
          </cell>
          <cell r="R2776" t="str">
            <v>STANDARD W/O NORTH AMERICA (World w/o Canada, Great Britain, Ireland, USA)</v>
          </cell>
          <cell r="S2776">
            <v>5.84</v>
          </cell>
          <cell r="T2776">
            <v>4.59</v>
          </cell>
          <cell r="V2776">
            <v>43614</v>
          </cell>
          <cell r="Y2776" t="str">
            <v/>
          </cell>
          <cell r="Z2776" t="str">
            <v/>
          </cell>
          <cell r="AC2776" t="str">
            <v/>
          </cell>
          <cell r="AD2776" t="str">
            <v/>
          </cell>
          <cell r="AE2776">
            <v>380</v>
          </cell>
          <cell r="AF2776">
            <v>50</v>
          </cell>
          <cell r="AG2776">
            <v>35</v>
          </cell>
          <cell r="AH2776">
            <v>191</v>
          </cell>
          <cell r="AI2776">
            <v>181</v>
          </cell>
          <cell r="AJ2776">
            <v>191</v>
          </cell>
          <cell r="AK2776">
            <v>181</v>
          </cell>
          <cell r="AL2776">
            <v>1</v>
          </cell>
          <cell r="AM2776">
            <v>1</v>
          </cell>
        </row>
        <row r="2777">
          <cell r="F2777">
            <v>355468861</v>
          </cell>
          <cell r="G2777" t="str">
            <v>AH6886</v>
          </cell>
          <cell r="H2777" t="str">
            <v>Brake Hose</v>
          </cell>
          <cell r="J2777" t="str">
            <v>Brake Hydraulics</v>
          </cell>
          <cell r="K2777" t="str">
            <v>DE</v>
          </cell>
          <cell r="L2777" t="str">
            <v>E</v>
          </cell>
          <cell r="N2777" t="str">
            <v>active</v>
          </cell>
          <cell r="P2777" t="str">
            <v>AH6886</v>
          </cell>
          <cell r="Q2777" t="str">
            <v>-</v>
          </cell>
          <cell r="R2777" t="str">
            <v>STANDARD W/O NORTH AMERICA (World w/o Canada, Great Britain, Ireland, USA)</v>
          </cell>
          <cell r="S2777">
            <v>14.4</v>
          </cell>
          <cell r="T2777">
            <v>11.3</v>
          </cell>
          <cell r="V2777">
            <v>43614</v>
          </cell>
          <cell r="Y2777" t="str">
            <v/>
          </cell>
          <cell r="Z2777" t="str">
            <v/>
          </cell>
          <cell r="AC2777" t="str">
            <v/>
          </cell>
          <cell r="AD2777" t="str">
            <v/>
          </cell>
          <cell r="AE2777">
            <v>450</v>
          </cell>
          <cell r="AF2777">
            <v>50</v>
          </cell>
          <cell r="AG2777">
            <v>20</v>
          </cell>
          <cell r="AH2777">
            <v>110</v>
          </cell>
          <cell r="AI2777">
            <v>100</v>
          </cell>
          <cell r="AJ2777">
            <v>110</v>
          </cell>
          <cell r="AK2777">
            <v>100</v>
          </cell>
          <cell r="AL2777">
            <v>1</v>
          </cell>
          <cell r="AM2777">
            <v>1</v>
          </cell>
        </row>
        <row r="2778">
          <cell r="F2778">
            <v>355468871</v>
          </cell>
          <cell r="G2778" t="str">
            <v>AH6887</v>
          </cell>
          <cell r="H2778" t="str">
            <v>Brake Hose</v>
          </cell>
          <cell r="J2778" t="str">
            <v>Brake Hydraulics</v>
          </cell>
          <cell r="K2778" t="str">
            <v>IT</v>
          </cell>
          <cell r="L2778" t="str">
            <v>E</v>
          </cell>
          <cell r="N2778" t="str">
            <v>active</v>
          </cell>
          <cell r="P2778" t="str">
            <v>AH6887</v>
          </cell>
          <cell r="Q2778" t="str">
            <v>-</v>
          </cell>
          <cell r="R2778" t="str">
            <v>STANDARD W/O NORTH AMERICA (World w/o Canada, Great Britain, Ireland, USA)</v>
          </cell>
          <cell r="S2778">
            <v>9.2200000000000006</v>
          </cell>
          <cell r="T2778">
            <v>7.23</v>
          </cell>
          <cell r="V2778">
            <v>43614</v>
          </cell>
          <cell r="Y2778" t="str">
            <v/>
          </cell>
          <cell r="Z2778" t="str">
            <v/>
          </cell>
          <cell r="AC2778" t="str">
            <v/>
          </cell>
          <cell r="AD2778" t="str">
            <v/>
          </cell>
          <cell r="AE2778">
            <v>610</v>
          </cell>
          <cell r="AF2778">
            <v>50</v>
          </cell>
          <cell r="AG2778">
            <v>20</v>
          </cell>
          <cell r="AH2778">
            <v>110</v>
          </cell>
          <cell r="AI2778">
            <v>100</v>
          </cell>
          <cell r="AJ2778">
            <v>110</v>
          </cell>
          <cell r="AK2778">
            <v>100</v>
          </cell>
          <cell r="AL2778">
            <v>1</v>
          </cell>
          <cell r="AM2778">
            <v>1</v>
          </cell>
        </row>
        <row r="2779">
          <cell r="F2779">
            <v>355468881</v>
          </cell>
          <cell r="G2779" t="str">
            <v>AH6888</v>
          </cell>
          <cell r="H2779" t="str">
            <v>Brake Hose</v>
          </cell>
          <cell r="J2779" t="str">
            <v>Brake Hydraulics</v>
          </cell>
          <cell r="K2779" t="str">
            <v>IT</v>
          </cell>
          <cell r="L2779" t="str">
            <v>E</v>
          </cell>
          <cell r="N2779" t="str">
            <v>active</v>
          </cell>
          <cell r="P2779" t="str">
            <v>AH6888</v>
          </cell>
          <cell r="Q2779" t="str">
            <v>-</v>
          </cell>
          <cell r="R2779" t="str">
            <v>STANDARD W/O NORTH AMERICA (World w/o Canada, Great Britain, Ireland, USA)</v>
          </cell>
          <cell r="S2779">
            <v>4.2</v>
          </cell>
          <cell r="T2779">
            <v>3.3</v>
          </cell>
          <cell r="V2779">
            <v>43614</v>
          </cell>
          <cell r="Y2779" t="str">
            <v/>
          </cell>
          <cell r="Z2779" t="str">
            <v/>
          </cell>
          <cell r="AC2779" t="str">
            <v/>
          </cell>
          <cell r="AD2779" t="str">
            <v/>
          </cell>
          <cell r="AE2779">
            <v>240</v>
          </cell>
          <cell r="AF2779">
            <v>50</v>
          </cell>
          <cell r="AG2779">
            <v>20</v>
          </cell>
          <cell r="AH2779">
            <v>76</v>
          </cell>
          <cell r="AI2779">
            <v>73</v>
          </cell>
          <cell r="AJ2779">
            <v>76</v>
          </cell>
          <cell r="AK2779">
            <v>73</v>
          </cell>
          <cell r="AL2779">
            <v>1</v>
          </cell>
          <cell r="AM2779">
            <v>1</v>
          </cell>
        </row>
        <row r="2780">
          <cell r="F2780">
            <v>355468891</v>
          </cell>
          <cell r="G2780" t="str">
            <v>AH6889</v>
          </cell>
          <cell r="H2780" t="str">
            <v>Brake Hose</v>
          </cell>
          <cell r="J2780" t="str">
            <v>Brake Hydraulics</v>
          </cell>
          <cell r="K2780" t="str">
            <v>HU</v>
          </cell>
          <cell r="L2780" t="str">
            <v>E</v>
          </cell>
          <cell r="N2780" t="str">
            <v>active</v>
          </cell>
          <cell r="P2780" t="str">
            <v>AH6889</v>
          </cell>
          <cell r="Q2780" t="str">
            <v>-</v>
          </cell>
          <cell r="R2780" t="str">
            <v>STANDARD W/O NORTH AMERICA (World w/o Canada, Great Britain, Ireland, USA)</v>
          </cell>
          <cell r="S2780">
            <v>5.6</v>
          </cell>
          <cell r="T2780">
            <v>4.4000000000000004</v>
          </cell>
          <cell r="V2780">
            <v>43614</v>
          </cell>
          <cell r="Y2780" t="str">
            <v/>
          </cell>
          <cell r="Z2780" t="str">
            <v/>
          </cell>
          <cell r="AC2780" t="str">
            <v/>
          </cell>
          <cell r="AD2780" t="str">
            <v/>
          </cell>
          <cell r="AE2780">
            <v>290</v>
          </cell>
          <cell r="AF2780">
            <v>50</v>
          </cell>
          <cell r="AG2780">
            <v>20</v>
          </cell>
          <cell r="AH2780">
            <v>84</v>
          </cell>
          <cell r="AI2780">
            <v>74</v>
          </cell>
          <cell r="AJ2780">
            <v>84</v>
          </cell>
          <cell r="AK2780">
            <v>74</v>
          </cell>
          <cell r="AL2780">
            <v>1</v>
          </cell>
          <cell r="AM2780">
            <v>1</v>
          </cell>
        </row>
        <row r="2781">
          <cell r="F2781">
            <v>355468901</v>
          </cell>
          <cell r="G2781" t="str">
            <v>AH6890</v>
          </cell>
          <cell r="H2781" t="str">
            <v>Brake Hose</v>
          </cell>
          <cell r="J2781" t="str">
            <v>Brake Hydraulics</v>
          </cell>
          <cell r="K2781" t="str">
            <v>HU</v>
          </cell>
          <cell r="L2781" t="str">
            <v>E</v>
          </cell>
          <cell r="N2781" t="str">
            <v>active</v>
          </cell>
          <cell r="P2781" t="str">
            <v>AH6890</v>
          </cell>
          <cell r="Q2781" t="str">
            <v>-</v>
          </cell>
          <cell r="R2781" t="str">
            <v>STANDARD W/O NORTH AMERICA (World w/o Canada, Great Britain, Ireland, USA)</v>
          </cell>
          <cell r="S2781">
            <v>4.22</v>
          </cell>
          <cell r="T2781">
            <v>3.32</v>
          </cell>
          <cell r="V2781">
            <v>43614</v>
          </cell>
          <cell r="Y2781" t="str">
            <v/>
          </cell>
          <cell r="Z2781" t="str">
            <v/>
          </cell>
          <cell r="AC2781" t="str">
            <v/>
          </cell>
          <cell r="AD2781" t="str">
            <v/>
          </cell>
          <cell r="AE2781">
            <v>290</v>
          </cell>
          <cell r="AF2781">
            <v>50</v>
          </cell>
          <cell r="AG2781">
            <v>20</v>
          </cell>
          <cell r="AH2781">
            <v>90</v>
          </cell>
          <cell r="AI2781">
            <v>80</v>
          </cell>
          <cell r="AJ2781">
            <v>90</v>
          </cell>
          <cell r="AK2781">
            <v>80</v>
          </cell>
          <cell r="AL2781">
            <v>1</v>
          </cell>
          <cell r="AM2781">
            <v>1</v>
          </cell>
        </row>
        <row r="2782">
          <cell r="F2782">
            <v>355468911</v>
          </cell>
          <cell r="G2782" t="str">
            <v>AH6891</v>
          </cell>
          <cell r="H2782" t="str">
            <v>Brake Hose</v>
          </cell>
          <cell r="J2782" t="str">
            <v>Brake Hydraulics</v>
          </cell>
          <cell r="K2782" t="str">
            <v>HU</v>
          </cell>
          <cell r="L2782" t="str">
            <v>E</v>
          </cell>
          <cell r="N2782" t="str">
            <v>active</v>
          </cell>
          <cell r="P2782" t="str">
            <v>AH6891</v>
          </cell>
          <cell r="Q2782" t="str">
            <v>-</v>
          </cell>
          <cell r="R2782" t="str">
            <v>STANDARD W/O NORTH AMERICA (World w/o Canada, Great Britain, Ireland, USA)</v>
          </cell>
          <cell r="S2782">
            <v>5.17</v>
          </cell>
          <cell r="T2782">
            <v>4.0599999999999996</v>
          </cell>
          <cell r="V2782">
            <v>43614</v>
          </cell>
          <cell r="Y2782" t="str">
            <v/>
          </cell>
          <cell r="Z2782" t="str">
            <v/>
          </cell>
          <cell r="AC2782" t="str">
            <v/>
          </cell>
          <cell r="AD2782" t="str">
            <v/>
          </cell>
          <cell r="AE2782">
            <v>140</v>
          </cell>
          <cell r="AF2782">
            <v>190</v>
          </cell>
          <cell r="AG2782">
            <v>20</v>
          </cell>
          <cell r="AH2782">
            <v>73</v>
          </cell>
          <cell r="AI2782">
            <v>63</v>
          </cell>
          <cell r="AJ2782">
            <v>73</v>
          </cell>
          <cell r="AK2782">
            <v>63</v>
          </cell>
          <cell r="AL2782">
            <v>1</v>
          </cell>
          <cell r="AM2782">
            <v>1</v>
          </cell>
        </row>
        <row r="2783">
          <cell r="F2783">
            <v>355468921</v>
          </cell>
          <cell r="G2783" t="str">
            <v>AH6892</v>
          </cell>
          <cell r="H2783" t="str">
            <v>Brake Hose</v>
          </cell>
          <cell r="J2783" t="str">
            <v>Brake Hydraulics</v>
          </cell>
          <cell r="K2783" t="str">
            <v>IT</v>
          </cell>
          <cell r="L2783" t="str">
            <v>E</v>
          </cell>
          <cell r="N2783" t="str">
            <v>active</v>
          </cell>
          <cell r="P2783" t="str">
            <v>AH6892</v>
          </cell>
          <cell r="Q2783" t="str">
            <v>-</v>
          </cell>
          <cell r="R2783" t="str">
            <v>STANDARD W/O NORTH AMERICA (World w/o Canada, Great Britain, Ireland, USA)</v>
          </cell>
          <cell r="S2783">
            <v>10.4</v>
          </cell>
          <cell r="T2783">
            <v>8.16</v>
          </cell>
          <cell r="V2783">
            <v>43614</v>
          </cell>
          <cell r="Y2783" t="str">
            <v/>
          </cell>
          <cell r="Z2783" t="str">
            <v/>
          </cell>
          <cell r="AC2783" t="str">
            <v/>
          </cell>
          <cell r="AD2783" t="str">
            <v/>
          </cell>
          <cell r="AE2783">
            <v>160</v>
          </cell>
          <cell r="AF2783">
            <v>190</v>
          </cell>
          <cell r="AG2783">
            <v>35</v>
          </cell>
          <cell r="AH2783">
            <v>121</v>
          </cell>
          <cell r="AI2783">
            <v>111</v>
          </cell>
          <cell r="AJ2783">
            <v>121</v>
          </cell>
          <cell r="AK2783">
            <v>111</v>
          </cell>
          <cell r="AL2783">
            <v>1</v>
          </cell>
          <cell r="AM2783">
            <v>1</v>
          </cell>
        </row>
        <row r="2784">
          <cell r="F2784">
            <v>355468931</v>
          </cell>
          <cell r="G2784" t="str">
            <v>AH6893</v>
          </cell>
          <cell r="H2784" t="str">
            <v>Brake Hose</v>
          </cell>
          <cell r="J2784" t="str">
            <v>Brake Hydraulics</v>
          </cell>
          <cell r="K2784" t="str">
            <v>IT</v>
          </cell>
          <cell r="L2784" t="str">
            <v>E</v>
          </cell>
          <cell r="N2784" t="str">
            <v>active</v>
          </cell>
          <cell r="P2784" t="str">
            <v>AH6893</v>
          </cell>
          <cell r="Q2784" t="str">
            <v>-</v>
          </cell>
          <cell r="R2784" t="str">
            <v>STANDARD W/O NORTH AMERICA (World w/o Canada, Great Britain, Ireland, USA)</v>
          </cell>
          <cell r="S2784">
            <v>10.4</v>
          </cell>
          <cell r="T2784">
            <v>8.16</v>
          </cell>
          <cell r="V2784">
            <v>43614</v>
          </cell>
          <cell r="Y2784" t="str">
            <v/>
          </cell>
          <cell r="Z2784" t="str">
            <v/>
          </cell>
          <cell r="AC2784" t="str">
            <v/>
          </cell>
          <cell r="AD2784" t="str">
            <v/>
          </cell>
          <cell r="AE2784">
            <v>160</v>
          </cell>
          <cell r="AF2784">
            <v>190</v>
          </cell>
          <cell r="AG2784">
            <v>35</v>
          </cell>
          <cell r="AH2784">
            <v>121</v>
          </cell>
          <cell r="AI2784">
            <v>111</v>
          </cell>
          <cell r="AJ2784">
            <v>121</v>
          </cell>
          <cell r="AK2784">
            <v>111</v>
          </cell>
          <cell r="AL2784">
            <v>1</v>
          </cell>
          <cell r="AM2784">
            <v>1</v>
          </cell>
        </row>
        <row r="2785">
          <cell r="F2785">
            <v>355468941</v>
          </cell>
          <cell r="G2785" t="str">
            <v>AH6894</v>
          </cell>
          <cell r="H2785" t="str">
            <v>Brake Hose</v>
          </cell>
          <cell r="J2785" t="str">
            <v>Brake Hydraulics</v>
          </cell>
          <cell r="K2785" t="str">
            <v>HU</v>
          </cell>
          <cell r="L2785" t="str">
            <v>E</v>
          </cell>
          <cell r="N2785" t="str">
            <v>active</v>
          </cell>
          <cell r="P2785" t="str">
            <v>AH6894</v>
          </cell>
          <cell r="Q2785" t="str">
            <v>-</v>
          </cell>
          <cell r="R2785" t="str">
            <v>STANDARD W/O NORTH AMERICA (World w/o Canada, Great Britain, Ireland, USA)</v>
          </cell>
          <cell r="S2785">
            <v>5.51</v>
          </cell>
          <cell r="T2785">
            <v>4.32</v>
          </cell>
          <cell r="V2785">
            <v>43614</v>
          </cell>
          <cell r="Y2785" t="str">
            <v/>
          </cell>
          <cell r="Z2785" t="str">
            <v/>
          </cell>
          <cell r="AC2785" t="str">
            <v/>
          </cell>
          <cell r="AD2785" t="str">
            <v/>
          </cell>
          <cell r="AE2785">
            <v>160</v>
          </cell>
          <cell r="AF2785">
            <v>190</v>
          </cell>
          <cell r="AG2785">
            <v>35</v>
          </cell>
          <cell r="AH2785">
            <v>120</v>
          </cell>
          <cell r="AI2785">
            <v>110</v>
          </cell>
          <cell r="AJ2785">
            <v>120</v>
          </cell>
          <cell r="AK2785">
            <v>110</v>
          </cell>
          <cell r="AL2785">
            <v>1</v>
          </cell>
          <cell r="AM2785">
            <v>1</v>
          </cell>
        </row>
        <row r="2786">
          <cell r="F2786">
            <v>355468951</v>
          </cell>
          <cell r="G2786" t="str">
            <v>AH6895</v>
          </cell>
          <cell r="H2786" t="str">
            <v>Brake Hose</v>
          </cell>
          <cell r="J2786" t="str">
            <v>Brake Hydraulics</v>
          </cell>
          <cell r="K2786" t="str">
            <v>HU</v>
          </cell>
          <cell r="L2786" t="str">
            <v>E</v>
          </cell>
          <cell r="N2786" t="str">
            <v>active</v>
          </cell>
          <cell r="P2786" t="str">
            <v>AH6895</v>
          </cell>
          <cell r="Q2786" t="str">
            <v>-</v>
          </cell>
          <cell r="R2786" t="str">
            <v>STANDARD W/O NORTH AMERICA (World w/o Canada, Great Britain, Ireland, USA)</v>
          </cell>
          <cell r="S2786">
            <v>6.26</v>
          </cell>
          <cell r="T2786">
            <v>4.91</v>
          </cell>
          <cell r="V2786">
            <v>43614</v>
          </cell>
          <cell r="Y2786" t="str">
            <v/>
          </cell>
          <cell r="Z2786" t="str">
            <v/>
          </cell>
          <cell r="AC2786" t="str">
            <v/>
          </cell>
          <cell r="AD2786" t="str">
            <v/>
          </cell>
          <cell r="AE2786">
            <v>160</v>
          </cell>
          <cell r="AF2786">
            <v>190</v>
          </cell>
          <cell r="AG2786">
            <v>35</v>
          </cell>
          <cell r="AH2786">
            <v>115</v>
          </cell>
          <cell r="AI2786">
            <v>105</v>
          </cell>
          <cell r="AJ2786">
            <v>115</v>
          </cell>
          <cell r="AK2786">
            <v>105</v>
          </cell>
          <cell r="AL2786">
            <v>1</v>
          </cell>
          <cell r="AM2786">
            <v>1</v>
          </cell>
        </row>
        <row r="2787">
          <cell r="F2787">
            <v>355468961</v>
          </cell>
          <cell r="G2787" t="str">
            <v>AH6896</v>
          </cell>
          <cell r="H2787" t="str">
            <v>Brake Hose</v>
          </cell>
          <cell r="J2787" t="str">
            <v>Brake Hydraulics</v>
          </cell>
          <cell r="K2787" t="str">
            <v>IT</v>
          </cell>
          <cell r="L2787" t="str">
            <v>E</v>
          </cell>
          <cell r="N2787" t="str">
            <v>active</v>
          </cell>
          <cell r="P2787" t="str">
            <v>AH6896</v>
          </cell>
          <cell r="Q2787" t="str">
            <v>-</v>
          </cell>
          <cell r="R2787" t="str">
            <v>STANDARD W/O NORTH AMERICA (World w/o Canada, Great Britain, Ireland, USA)</v>
          </cell>
          <cell r="S2787">
            <v>6.21</v>
          </cell>
          <cell r="T2787">
            <v>4.88</v>
          </cell>
          <cell r="V2787">
            <v>43614</v>
          </cell>
          <cell r="Y2787" t="str">
            <v/>
          </cell>
          <cell r="Z2787" t="str">
            <v/>
          </cell>
          <cell r="AC2787" t="str">
            <v/>
          </cell>
          <cell r="AD2787" t="str">
            <v/>
          </cell>
          <cell r="AE2787">
            <v>200</v>
          </cell>
          <cell r="AF2787">
            <v>190</v>
          </cell>
          <cell r="AG2787">
            <v>35</v>
          </cell>
          <cell r="AH2787">
            <v>115</v>
          </cell>
          <cell r="AI2787">
            <v>105</v>
          </cell>
          <cell r="AJ2787">
            <v>115</v>
          </cell>
          <cell r="AK2787">
            <v>105</v>
          </cell>
          <cell r="AL2787">
            <v>1</v>
          </cell>
          <cell r="AM2787">
            <v>1</v>
          </cell>
        </row>
        <row r="2788">
          <cell r="F2788">
            <v>355468971</v>
          </cell>
          <cell r="G2788" t="str">
            <v>AH6897</v>
          </cell>
          <cell r="H2788" t="str">
            <v>Brake Hose</v>
          </cell>
          <cell r="J2788" t="str">
            <v>Brake Hydraulics</v>
          </cell>
          <cell r="K2788" t="str">
            <v>IT</v>
          </cell>
          <cell r="L2788" t="str">
            <v>E</v>
          </cell>
          <cell r="N2788" t="str">
            <v>upon request</v>
          </cell>
          <cell r="P2788" t="str">
            <v>AH6897</v>
          </cell>
          <cell r="Q2788" t="str">
            <v>-</v>
          </cell>
          <cell r="R2788" t="str">
            <v>STANDARD W/O NORTH AMERICA (World w/o Canada, Great Britain, Ireland, USA)</v>
          </cell>
          <cell r="S2788">
            <v>8.4</v>
          </cell>
          <cell r="T2788">
            <v>6.6</v>
          </cell>
          <cell r="V2788">
            <v>43614</v>
          </cell>
          <cell r="Y2788" t="str">
            <v/>
          </cell>
          <cell r="Z2788" t="str">
            <v/>
          </cell>
          <cell r="AC2788" t="str">
            <v/>
          </cell>
          <cell r="AD2788" t="str">
            <v/>
          </cell>
          <cell r="AE2788">
            <v>200</v>
          </cell>
          <cell r="AF2788">
            <v>190</v>
          </cell>
          <cell r="AG2788">
            <v>35</v>
          </cell>
          <cell r="AH2788">
            <v>117</v>
          </cell>
          <cell r="AI2788">
            <v>107</v>
          </cell>
          <cell r="AJ2788">
            <v>117</v>
          </cell>
          <cell r="AK2788">
            <v>107</v>
          </cell>
          <cell r="AL2788">
            <v>1</v>
          </cell>
          <cell r="AM2788">
            <v>1</v>
          </cell>
        </row>
        <row r="2789">
          <cell r="F2789">
            <v>355468981</v>
          </cell>
          <cell r="G2789" t="str">
            <v>AH6898</v>
          </cell>
          <cell r="H2789" t="str">
            <v>Brake Hose</v>
          </cell>
          <cell r="J2789" t="str">
            <v>Brake Hydraulics</v>
          </cell>
          <cell r="K2789" t="str">
            <v>IT</v>
          </cell>
          <cell r="L2789" t="str">
            <v>E</v>
          </cell>
          <cell r="N2789" t="str">
            <v>no longer active</v>
          </cell>
          <cell r="P2789" t="str">
            <v>AH6898</v>
          </cell>
          <cell r="Q2789" t="str">
            <v>8AH 355 465-431</v>
          </cell>
          <cell r="R2789" t="str">
            <v>STANDARD W/O NORTH AMERICA (World w/o Canada, Great Britain, Ireland, USA)</v>
          </cell>
          <cell r="S2789">
            <v>8.8000000000000007</v>
          </cell>
          <cell r="T2789">
            <v>6.91</v>
          </cell>
          <cell r="V2789">
            <v>43614</v>
          </cell>
          <cell r="Y2789" t="str">
            <v/>
          </cell>
          <cell r="Z2789" t="str">
            <v/>
          </cell>
          <cell r="AC2789" t="str">
            <v/>
          </cell>
          <cell r="AD2789" t="str">
            <v/>
          </cell>
          <cell r="AE2789">
            <v>200</v>
          </cell>
          <cell r="AF2789">
            <v>190</v>
          </cell>
          <cell r="AG2789">
            <v>35</v>
          </cell>
          <cell r="AH2789">
            <v>119</v>
          </cell>
          <cell r="AI2789">
            <v>115</v>
          </cell>
          <cell r="AJ2789">
            <v>119</v>
          </cell>
          <cell r="AK2789">
            <v>115</v>
          </cell>
          <cell r="AL2789">
            <v>1</v>
          </cell>
          <cell r="AM2789">
            <v>1</v>
          </cell>
        </row>
        <row r="2790">
          <cell r="F2790">
            <v>355468991</v>
          </cell>
          <cell r="G2790" t="str">
            <v>AH6899</v>
          </cell>
          <cell r="H2790" t="str">
            <v>Brake Hose</v>
          </cell>
          <cell r="J2790" t="str">
            <v>Brake Hydraulics</v>
          </cell>
          <cell r="K2790" t="str">
            <v>IT</v>
          </cell>
          <cell r="L2790" t="str">
            <v>E</v>
          </cell>
          <cell r="N2790" t="str">
            <v>active</v>
          </cell>
          <cell r="P2790" t="str">
            <v>AH6899</v>
          </cell>
          <cell r="Q2790" t="str">
            <v>-</v>
          </cell>
          <cell r="R2790" t="str">
            <v>STANDARD W/O NORTH AMERICA (World w/o Canada, Great Britain, Ireland, USA)</v>
          </cell>
          <cell r="S2790">
            <v>7.64</v>
          </cell>
          <cell r="T2790">
            <v>6</v>
          </cell>
          <cell r="V2790">
            <v>43614</v>
          </cell>
          <cell r="Y2790" t="str">
            <v/>
          </cell>
          <cell r="Z2790" t="str">
            <v/>
          </cell>
          <cell r="AC2790" t="str">
            <v/>
          </cell>
          <cell r="AD2790" t="str">
            <v/>
          </cell>
          <cell r="AE2790">
            <v>240</v>
          </cell>
          <cell r="AF2790">
            <v>190</v>
          </cell>
          <cell r="AG2790">
            <v>35</v>
          </cell>
          <cell r="AH2790">
            <v>107</v>
          </cell>
          <cell r="AI2790">
            <v>104</v>
          </cell>
          <cell r="AJ2790">
            <v>107</v>
          </cell>
          <cell r="AK2790">
            <v>104</v>
          </cell>
          <cell r="AL2790">
            <v>1</v>
          </cell>
          <cell r="AM2790">
            <v>1</v>
          </cell>
        </row>
        <row r="2791">
          <cell r="F2791">
            <v>355469001</v>
          </cell>
          <cell r="G2791" t="str">
            <v>AH6900</v>
          </cell>
          <cell r="H2791" t="str">
            <v>Brake Hose</v>
          </cell>
          <cell r="J2791" t="str">
            <v>Brake Hydraulics</v>
          </cell>
          <cell r="K2791" t="str">
            <v>IT</v>
          </cell>
          <cell r="L2791" t="str">
            <v>E</v>
          </cell>
          <cell r="N2791" t="str">
            <v>active</v>
          </cell>
          <cell r="P2791" t="str">
            <v>AH6900</v>
          </cell>
          <cell r="Q2791" t="str">
            <v>-</v>
          </cell>
          <cell r="R2791" t="str">
            <v>STANDARD W/O NORTH AMERICA (World w/o Canada, Great Britain, Ireland, USA)</v>
          </cell>
          <cell r="S2791">
            <v>4.9000000000000004</v>
          </cell>
          <cell r="T2791">
            <v>3.85</v>
          </cell>
          <cell r="V2791">
            <v>43614</v>
          </cell>
          <cell r="Y2791" t="str">
            <v/>
          </cell>
          <cell r="Z2791" t="str">
            <v/>
          </cell>
          <cell r="AC2791" t="str">
            <v/>
          </cell>
          <cell r="AD2791" t="str">
            <v/>
          </cell>
          <cell r="AE2791">
            <v>290</v>
          </cell>
          <cell r="AF2791">
            <v>190</v>
          </cell>
          <cell r="AG2791">
            <v>35</v>
          </cell>
          <cell r="AH2791">
            <v>148</v>
          </cell>
          <cell r="AI2791">
            <v>138</v>
          </cell>
          <cell r="AJ2791">
            <v>148</v>
          </cell>
          <cell r="AK2791">
            <v>138</v>
          </cell>
          <cell r="AL2791">
            <v>1</v>
          </cell>
          <cell r="AM2791">
            <v>1</v>
          </cell>
        </row>
        <row r="2792">
          <cell r="F2792">
            <v>355469011</v>
          </cell>
          <cell r="G2792" t="str">
            <v>AH6901</v>
          </cell>
          <cell r="H2792" t="str">
            <v>Brake Hose</v>
          </cell>
          <cell r="J2792" t="str">
            <v>Brake Hydraulics</v>
          </cell>
          <cell r="K2792" t="str">
            <v>IT</v>
          </cell>
          <cell r="L2792" t="str">
            <v>E</v>
          </cell>
          <cell r="N2792" t="str">
            <v>active</v>
          </cell>
          <cell r="P2792" t="str">
            <v>AH6901</v>
          </cell>
          <cell r="Q2792" t="str">
            <v>-</v>
          </cell>
          <cell r="R2792" t="str">
            <v>STANDARD W/O NORTH AMERICA (World w/o Canada, Great Britain, Ireland, USA)</v>
          </cell>
          <cell r="S2792">
            <v>7.6</v>
          </cell>
          <cell r="T2792">
            <v>5.96</v>
          </cell>
          <cell r="V2792">
            <v>43614</v>
          </cell>
          <cell r="Y2792" t="str">
            <v/>
          </cell>
          <cell r="Z2792" t="str">
            <v/>
          </cell>
          <cell r="AC2792" t="str">
            <v/>
          </cell>
          <cell r="AD2792" t="str">
            <v/>
          </cell>
          <cell r="AE2792">
            <v>290</v>
          </cell>
          <cell r="AF2792">
            <v>190</v>
          </cell>
          <cell r="AG2792">
            <v>35</v>
          </cell>
          <cell r="AH2792">
            <v>151</v>
          </cell>
          <cell r="AI2792">
            <v>141</v>
          </cell>
          <cell r="AJ2792">
            <v>151</v>
          </cell>
          <cell r="AK2792">
            <v>141</v>
          </cell>
          <cell r="AL2792">
            <v>1</v>
          </cell>
          <cell r="AM2792">
            <v>1</v>
          </cell>
        </row>
        <row r="2793">
          <cell r="F2793">
            <v>355469021</v>
          </cell>
          <cell r="G2793" t="str">
            <v>AH6902</v>
          </cell>
          <cell r="H2793" t="str">
            <v>Brake Hose</v>
          </cell>
          <cell r="J2793" t="str">
            <v>Brake Hydraulics</v>
          </cell>
          <cell r="K2793" t="str">
            <v>IT</v>
          </cell>
          <cell r="L2793" t="str">
            <v>E</v>
          </cell>
          <cell r="N2793" t="str">
            <v>no longer active</v>
          </cell>
          <cell r="P2793" t="str">
            <v>AH6902</v>
          </cell>
          <cell r="Q2793" t="str">
            <v>8AH 355 469-001</v>
          </cell>
          <cell r="R2793" t="str">
            <v>STANDARD W/O NORTH AMERICA (World w/o Canada, Great Britain, Ireland, USA)</v>
          </cell>
          <cell r="S2793">
            <v>5.4</v>
          </cell>
          <cell r="T2793">
            <v>4.24</v>
          </cell>
          <cell r="V2793">
            <v>43614</v>
          </cell>
          <cell r="Y2793" t="str">
            <v/>
          </cell>
          <cell r="Z2793" t="str">
            <v/>
          </cell>
          <cell r="AC2793" t="str">
            <v/>
          </cell>
          <cell r="AD2793" t="str">
            <v/>
          </cell>
          <cell r="AE2793">
            <v>290</v>
          </cell>
          <cell r="AF2793">
            <v>190</v>
          </cell>
          <cell r="AG2793">
            <v>35</v>
          </cell>
          <cell r="AH2793">
            <v>149</v>
          </cell>
          <cell r="AI2793">
            <v>139</v>
          </cell>
          <cell r="AJ2793">
            <v>149</v>
          </cell>
          <cell r="AK2793">
            <v>139</v>
          </cell>
          <cell r="AL2793">
            <v>1</v>
          </cell>
          <cell r="AM2793">
            <v>1</v>
          </cell>
        </row>
        <row r="2794">
          <cell r="F2794">
            <v>355469031</v>
          </cell>
          <cell r="G2794" t="str">
            <v>AH6903</v>
          </cell>
          <cell r="H2794" t="str">
            <v>Brake Hose</v>
          </cell>
          <cell r="J2794" t="str">
            <v>Brake Hydraulics</v>
          </cell>
          <cell r="K2794" t="str">
            <v>HU</v>
          </cell>
          <cell r="L2794" t="str">
            <v>E</v>
          </cell>
          <cell r="N2794" t="str">
            <v>active</v>
          </cell>
          <cell r="P2794" t="str">
            <v>AH6903</v>
          </cell>
          <cell r="Q2794" t="str">
            <v>-</v>
          </cell>
          <cell r="R2794" t="str">
            <v>STANDARD W/O NORTH AMERICA (World w/o Canada, Great Britain, Ireland, USA)</v>
          </cell>
          <cell r="S2794">
            <v>6.98</v>
          </cell>
          <cell r="T2794">
            <v>5.48</v>
          </cell>
          <cell r="V2794">
            <v>43614</v>
          </cell>
          <cell r="Y2794" t="str">
            <v/>
          </cell>
          <cell r="Z2794" t="str">
            <v/>
          </cell>
          <cell r="AC2794" t="str">
            <v/>
          </cell>
          <cell r="AD2794" t="str">
            <v/>
          </cell>
          <cell r="AE2794">
            <v>310</v>
          </cell>
          <cell r="AF2794">
            <v>190</v>
          </cell>
          <cell r="AG2794">
            <v>35</v>
          </cell>
          <cell r="AH2794">
            <v>111</v>
          </cell>
          <cell r="AI2794">
            <v>101</v>
          </cell>
          <cell r="AJ2794">
            <v>111</v>
          </cell>
          <cell r="AK2794">
            <v>101</v>
          </cell>
          <cell r="AL2794">
            <v>1</v>
          </cell>
          <cell r="AM2794">
            <v>1</v>
          </cell>
        </row>
        <row r="2795">
          <cell r="F2795">
            <v>355469041</v>
          </cell>
          <cell r="G2795" t="str">
            <v>AH6904</v>
          </cell>
          <cell r="H2795" t="str">
            <v>Brake Hose</v>
          </cell>
          <cell r="J2795" t="str">
            <v>Brake Hydraulics</v>
          </cell>
          <cell r="K2795" t="str">
            <v>IT</v>
          </cell>
          <cell r="L2795" t="str">
            <v>E</v>
          </cell>
          <cell r="N2795" t="str">
            <v>active</v>
          </cell>
          <cell r="P2795" t="str">
            <v>AH6904</v>
          </cell>
          <cell r="Q2795" t="str">
            <v>-</v>
          </cell>
          <cell r="R2795" t="str">
            <v>STANDARD W/O NORTH AMERICA (World w/o Canada, Great Britain, Ireland, USA)</v>
          </cell>
          <cell r="S2795">
            <v>6.1</v>
          </cell>
          <cell r="T2795">
            <v>4.79</v>
          </cell>
          <cell r="V2795">
            <v>43614</v>
          </cell>
          <cell r="Y2795" t="str">
            <v/>
          </cell>
          <cell r="Z2795" t="str">
            <v/>
          </cell>
          <cell r="AC2795" t="str">
            <v/>
          </cell>
          <cell r="AD2795" t="str">
            <v/>
          </cell>
          <cell r="AE2795">
            <v>310</v>
          </cell>
          <cell r="AF2795">
            <v>190</v>
          </cell>
          <cell r="AG2795">
            <v>35</v>
          </cell>
          <cell r="AH2795">
            <v>144</v>
          </cell>
          <cell r="AI2795">
            <v>134</v>
          </cell>
          <cell r="AJ2795">
            <v>144</v>
          </cell>
          <cell r="AK2795">
            <v>134</v>
          </cell>
          <cell r="AL2795">
            <v>1</v>
          </cell>
          <cell r="AM2795">
            <v>1</v>
          </cell>
        </row>
        <row r="2796">
          <cell r="F2796">
            <v>355469051</v>
          </cell>
          <cell r="G2796" t="str">
            <v>AH6905</v>
          </cell>
          <cell r="H2796" t="str">
            <v>Brake Hose</v>
          </cell>
          <cell r="J2796" t="str">
            <v>Brake Hydraulics</v>
          </cell>
          <cell r="K2796" t="str">
            <v>HU</v>
          </cell>
          <cell r="L2796" t="str">
            <v>E</v>
          </cell>
          <cell r="N2796" t="str">
            <v>active</v>
          </cell>
          <cell r="P2796" t="str">
            <v>AH6905</v>
          </cell>
          <cell r="Q2796" t="str">
            <v>-</v>
          </cell>
          <cell r="R2796" t="str">
            <v>STANDARD W/O NORTH AMERICA (World w/o Canada, Great Britain, Ireland, USA)</v>
          </cell>
          <cell r="S2796">
            <v>6.47</v>
          </cell>
          <cell r="T2796">
            <v>5.08</v>
          </cell>
          <cell r="V2796">
            <v>43614</v>
          </cell>
          <cell r="Y2796" t="str">
            <v/>
          </cell>
          <cell r="Z2796" t="str">
            <v/>
          </cell>
          <cell r="AC2796" t="str">
            <v/>
          </cell>
          <cell r="AD2796" t="str">
            <v/>
          </cell>
          <cell r="AE2796">
            <v>310</v>
          </cell>
          <cell r="AF2796">
            <v>190</v>
          </cell>
          <cell r="AG2796">
            <v>35</v>
          </cell>
          <cell r="AH2796">
            <v>118</v>
          </cell>
          <cell r="AI2796">
            <v>108</v>
          </cell>
          <cell r="AJ2796">
            <v>118</v>
          </cell>
          <cell r="AK2796">
            <v>108</v>
          </cell>
          <cell r="AL2796">
            <v>1</v>
          </cell>
          <cell r="AM2796">
            <v>1</v>
          </cell>
        </row>
        <row r="2797">
          <cell r="F2797">
            <v>355469061</v>
          </cell>
          <cell r="G2797" t="str">
            <v>AH6906</v>
          </cell>
          <cell r="H2797" t="str">
            <v>Brake Hose</v>
          </cell>
          <cell r="J2797" t="str">
            <v>Brake Hydraulics</v>
          </cell>
          <cell r="K2797" t="str">
            <v>IT</v>
          </cell>
          <cell r="L2797" t="str">
            <v>E</v>
          </cell>
          <cell r="N2797" t="str">
            <v>no longer active</v>
          </cell>
          <cell r="P2797" t="str">
            <v>AH6906</v>
          </cell>
          <cell r="Q2797" t="str">
            <v>8AH 355 469-081</v>
          </cell>
          <cell r="R2797" t="str">
            <v>STANDARD (World w/o Great Britain, Ireland)</v>
          </cell>
          <cell r="Y2797" t="str">
            <v/>
          </cell>
          <cell r="Z2797" t="str">
            <v/>
          </cell>
          <cell r="AC2797" t="str">
            <v/>
          </cell>
          <cell r="AD2797" t="str">
            <v/>
          </cell>
          <cell r="AE2797">
            <v>520</v>
          </cell>
          <cell r="AF2797">
            <v>280</v>
          </cell>
          <cell r="AG2797">
            <v>70</v>
          </cell>
          <cell r="AH2797">
            <v>142</v>
          </cell>
          <cell r="AI2797">
            <v>132</v>
          </cell>
          <cell r="AJ2797">
            <v>142</v>
          </cell>
          <cell r="AK2797">
            <v>132</v>
          </cell>
          <cell r="AL2797">
            <v>1</v>
          </cell>
          <cell r="AM2797">
            <v>1</v>
          </cell>
        </row>
        <row r="2798">
          <cell r="F2798">
            <v>355469071</v>
          </cell>
          <cell r="G2798" t="str">
            <v>AH6907</v>
          </cell>
          <cell r="H2798" t="str">
            <v>Brake Hose</v>
          </cell>
          <cell r="J2798" t="str">
            <v>Brake Hydraulics</v>
          </cell>
          <cell r="K2798" t="str">
            <v>IT</v>
          </cell>
          <cell r="L2798" t="str">
            <v>E</v>
          </cell>
          <cell r="N2798" t="str">
            <v>no longer active</v>
          </cell>
          <cell r="P2798" t="str">
            <v>AH6907</v>
          </cell>
          <cell r="Q2798" t="str">
            <v>8AH 355 469-091</v>
          </cell>
          <cell r="R2798" t="str">
            <v>STANDARD (World w/o Great Britain, Ireland)</v>
          </cell>
          <cell r="Y2798" t="str">
            <v/>
          </cell>
          <cell r="Z2798" t="str">
            <v/>
          </cell>
          <cell r="AC2798" t="str">
            <v/>
          </cell>
          <cell r="AD2798" t="str">
            <v/>
          </cell>
          <cell r="AE2798">
            <v>520</v>
          </cell>
          <cell r="AF2798">
            <v>280</v>
          </cell>
          <cell r="AG2798">
            <v>70</v>
          </cell>
          <cell r="AH2798">
            <v>191</v>
          </cell>
          <cell r="AI2798">
            <v>181</v>
          </cell>
          <cell r="AJ2798">
            <v>191</v>
          </cell>
          <cell r="AK2798">
            <v>181</v>
          </cell>
          <cell r="AL2798">
            <v>1</v>
          </cell>
          <cell r="AM2798">
            <v>1</v>
          </cell>
        </row>
        <row r="2799">
          <cell r="F2799">
            <v>355469081</v>
          </cell>
          <cell r="G2799" t="str">
            <v>AH6908</v>
          </cell>
          <cell r="H2799" t="str">
            <v>Brake Hose</v>
          </cell>
          <cell r="J2799" t="str">
            <v>Brake Hydraulics</v>
          </cell>
          <cell r="K2799" t="str">
            <v>IT</v>
          </cell>
          <cell r="L2799" t="str">
            <v>E</v>
          </cell>
          <cell r="N2799" t="str">
            <v>active</v>
          </cell>
          <cell r="P2799" t="str">
            <v>AH6908</v>
          </cell>
          <cell r="Q2799" t="str">
            <v>-</v>
          </cell>
          <cell r="R2799" t="str">
            <v>STANDARD W/O NORTH AMERICA (World w/o Canada, Great Britain, Ireland, USA)</v>
          </cell>
          <cell r="S2799">
            <v>19.899999999999999</v>
          </cell>
          <cell r="T2799">
            <v>15.62</v>
          </cell>
          <cell r="V2799">
            <v>43614</v>
          </cell>
          <cell r="Y2799" t="str">
            <v/>
          </cell>
          <cell r="Z2799" t="str">
            <v/>
          </cell>
          <cell r="AC2799" t="str">
            <v/>
          </cell>
          <cell r="AD2799" t="str">
            <v/>
          </cell>
          <cell r="AE2799">
            <v>520</v>
          </cell>
          <cell r="AF2799">
            <v>280</v>
          </cell>
          <cell r="AG2799">
            <v>70</v>
          </cell>
          <cell r="AH2799">
            <v>191</v>
          </cell>
          <cell r="AI2799">
            <v>181</v>
          </cell>
          <cell r="AJ2799">
            <v>191</v>
          </cell>
          <cell r="AK2799">
            <v>181</v>
          </cell>
          <cell r="AL2799">
            <v>1</v>
          </cell>
          <cell r="AM2799">
            <v>1</v>
          </cell>
        </row>
        <row r="2800">
          <cell r="F2800">
            <v>355469091</v>
          </cell>
          <cell r="G2800" t="str">
            <v>AH6909</v>
          </cell>
          <cell r="H2800" t="str">
            <v>Brake Hose</v>
          </cell>
          <cell r="J2800" t="str">
            <v>Brake Hydraulics</v>
          </cell>
          <cell r="K2800" t="str">
            <v>IT</v>
          </cell>
          <cell r="L2800" t="str">
            <v>E</v>
          </cell>
          <cell r="N2800" t="str">
            <v>active</v>
          </cell>
          <cell r="P2800" t="str">
            <v>AH6909</v>
          </cell>
          <cell r="Q2800" t="str">
            <v>-</v>
          </cell>
          <cell r="R2800" t="str">
            <v>STANDARD W/O NORTH AMERICA (World w/o Canada, Great Britain, Ireland, USA)</v>
          </cell>
          <cell r="S2800">
            <v>19.899999999999999</v>
          </cell>
          <cell r="T2800">
            <v>15.62</v>
          </cell>
          <cell r="V2800">
            <v>43614</v>
          </cell>
          <cell r="Y2800" t="str">
            <v/>
          </cell>
          <cell r="Z2800" t="str">
            <v/>
          </cell>
          <cell r="AC2800" t="str">
            <v/>
          </cell>
          <cell r="AD2800" t="str">
            <v/>
          </cell>
          <cell r="AE2800">
            <v>520</v>
          </cell>
          <cell r="AF2800">
            <v>280</v>
          </cell>
          <cell r="AG2800">
            <v>70</v>
          </cell>
          <cell r="AH2800">
            <v>189</v>
          </cell>
          <cell r="AI2800">
            <v>179</v>
          </cell>
          <cell r="AJ2800">
            <v>189</v>
          </cell>
          <cell r="AK2800">
            <v>179</v>
          </cell>
          <cell r="AL2800">
            <v>1</v>
          </cell>
          <cell r="AM2800">
            <v>1</v>
          </cell>
        </row>
        <row r="2801">
          <cell r="F2801">
            <v>355700001</v>
          </cell>
          <cell r="G2801" t="str">
            <v>AK0000</v>
          </cell>
          <cell r="H2801" t="str">
            <v>Clutch Cable</v>
          </cell>
          <cell r="I2801" t="str">
            <v>manual</v>
          </cell>
          <cell r="J2801" t="str">
            <v>Clutch Hydraulics</v>
          </cell>
          <cell r="K2801" t="str">
            <v>IT</v>
          </cell>
          <cell r="L2801" t="str">
            <v>E</v>
          </cell>
          <cell r="M2801" t="str">
            <v>request needed for 1st order</v>
          </cell>
          <cell r="N2801" t="str">
            <v>in preparation</v>
          </cell>
          <cell r="O2801" t="str">
            <v>request needed for 1st order</v>
          </cell>
          <cell r="P2801" t="str">
            <v>AK0000</v>
          </cell>
          <cell r="Q2801" t="str">
            <v>-</v>
          </cell>
          <cell r="R2801" t="str">
            <v>STANDARD W/O NORTH AMERICA (World w/o Canada, Great Britain, Ireland, USA)</v>
          </cell>
          <cell r="Y2801" t="str">
            <v/>
          </cell>
          <cell r="Z2801" t="str">
            <v/>
          </cell>
          <cell r="AC2801" t="str">
            <v/>
          </cell>
          <cell r="AD2801" t="str">
            <v/>
          </cell>
          <cell r="AE2801">
            <v>379</v>
          </cell>
          <cell r="AF2801">
            <v>379</v>
          </cell>
          <cell r="AG2801">
            <v>20</v>
          </cell>
          <cell r="AH2801">
            <v>420</v>
          </cell>
          <cell r="AI2801">
            <v>390</v>
          </cell>
          <cell r="AJ2801">
            <v>420</v>
          </cell>
          <cell r="AK2801">
            <v>390</v>
          </cell>
          <cell r="AL2801">
            <v>1</v>
          </cell>
          <cell r="AM2801">
            <v>1</v>
          </cell>
        </row>
        <row r="2802">
          <cell r="F2802">
            <v>355700011</v>
          </cell>
          <cell r="G2802" t="str">
            <v>AK0001</v>
          </cell>
          <cell r="H2802" t="str">
            <v>Clutch Cable</v>
          </cell>
          <cell r="I2802" t="str">
            <v>manual</v>
          </cell>
          <cell r="J2802" t="str">
            <v>Clutch Hydraulics</v>
          </cell>
          <cell r="K2802" t="str">
            <v>IT</v>
          </cell>
          <cell r="L2802" t="str">
            <v>E</v>
          </cell>
          <cell r="N2802" t="str">
            <v>active</v>
          </cell>
          <cell r="P2802" t="str">
            <v>AK0001</v>
          </cell>
          <cell r="Q2802" t="str">
            <v>-</v>
          </cell>
          <cell r="R2802" t="str">
            <v>STANDARD W/O NORTH AMERICA (World w/o Canada, Great Britain, Ireland, USA)</v>
          </cell>
          <cell r="Y2802" t="str">
            <v/>
          </cell>
          <cell r="Z2802" t="str">
            <v/>
          </cell>
          <cell r="AC2802" t="str">
            <v/>
          </cell>
          <cell r="AD2802" t="str">
            <v/>
          </cell>
          <cell r="AE2802">
            <v>379</v>
          </cell>
          <cell r="AF2802">
            <v>379</v>
          </cell>
          <cell r="AG2802">
            <v>20</v>
          </cell>
          <cell r="AH2802">
            <v>415</v>
          </cell>
          <cell r="AI2802">
            <v>385</v>
          </cell>
          <cell r="AJ2802">
            <v>415</v>
          </cell>
          <cell r="AK2802">
            <v>385</v>
          </cell>
          <cell r="AL2802">
            <v>1</v>
          </cell>
          <cell r="AM2802">
            <v>1</v>
          </cell>
        </row>
        <row r="2803">
          <cell r="F2803">
            <v>355700021</v>
          </cell>
          <cell r="G2803" t="str">
            <v>AK0002</v>
          </cell>
          <cell r="H2803" t="str">
            <v>Clutch Cable</v>
          </cell>
          <cell r="I2803" t="str">
            <v>manual</v>
          </cell>
          <cell r="J2803" t="str">
            <v>Clutch Hydraulics</v>
          </cell>
          <cell r="K2803" t="str">
            <v>IT</v>
          </cell>
          <cell r="L2803" t="str">
            <v>E</v>
          </cell>
          <cell r="N2803" t="str">
            <v>active</v>
          </cell>
          <cell r="P2803" t="str">
            <v>AK0002</v>
          </cell>
          <cell r="Q2803" t="str">
            <v>-</v>
          </cell>
          <cell r="R2803" t="str">
            <v>STANDARD W/O NORTH AMERICA (World w/o Canada, Great Britain, Ireland, USA)</v>
          </cell>
          <cell r="Y2803" t="str">
            <v/>
          </cell>
          <cell r="Z2803" t="str">
            <v/>
          </cell>
          <cell r="AC2803" t="str">
            <v/>
          </cell>
          <cell r="AD2803" t="str">
            <v/>
          </cell>
          <cell r="AE2803">
            <v>379</v>
          </cell>
          <cell r="AF2803">
            <v>379</v>
          </cell>
          <cell r="AG2803">
            <v>20</v>
          </cell>
          <cell r="AH2803">
            <v>529</v>
          </cell>
          <cell r="AI2803">
            <v>499</v>
          </cell>
          <cell r="AJ2803">
            <v>529</v>
          </cell>
          <cell r="AK2803">
            <v>499</v>
          </cell>
          <cell r="AL2803">
            <v>1</v>
          </cell>
          <cell r="AM2803">
            <v>1</v>
          </cell>
        </row>
        <row r="2804">
          <cell r="F2804">
            <v>355700031</v>
          </cell>
          <cell r="G2804" t="str">
            <v>AK0003</v>
          </cell>
          <cell r="H2804" t="str">
            <v>Clutch Cable</v>
          </cell>
          <cell r="I2804" t="str">
            <v>manual</v>
          </cell>
          <cell r="J2804" t="str">
            <v>Clutch Hydraulics</v>
          </cell>
          <cell r="K2804" t="str">
            <v>IT</v>
          </cell>
          <cell r="L2804" t="str">
            <v>E</v>
          </cell>
          <cell r="N2804" t="str">
            <v>active</v>
          </cell>
          <cell r="P2804" t="str">
            <v>AK0003</v>
          </cell>
          <cell r="Q2804" t="str">
            <v>-</v>
          </cell>
          <cell r="R2804" t="str">
            <v>STANDARD W/O NORTH AMERICA (World w/o Canada, Great Britain, Ireland, USA)</v>
          </cell>
          <cell r="Y2804" t="str">
            <v/>
          </cell>
          <cell r="Z2804" t="str">
            <v/>
          </cell>
          <cell r="AC2804" t="str">
            <v/>
          </cell>
          <cell r="AD2804" t="str">
            <v/>
          </cell>
          <cell r="AE2804">
            <v>379</v>
          </cell>
          <cell r="AF2804">
            <v>379</v>
          </cell>
          <cell r="AG2804">
            <v>20</v>
          </cell>
          <cell r="AH2804">
            <v>586</v>
          </cell>
          <cell r="AI2804">
            <v>556</v>
          </cell>
          <cell r="AJ2804">
            <v>586</v>
          </cell>
          <cell r="AK2804">
            <v>556</v>
          </cell>
          <cell r="AL2804">
            <v>1</v>
          </cell>
          <cell r="AM2804">
            <v>1</v>
          </cell>
        </row>
        <row r="2805">
          <cell r="F2805">
            <v>355700041</v>
          </cell>
          <cell r="G2805" t="str">
            <v>AK0004</v>
          </cell>
          <cell r="H2805" t="str">
            <v>Clutch Cable</v>
          </cell>
          <cell r="I2805" t="str">
            <v>manual</v>
          </cell>
          <cell r="J2805" t="str">
            <v>Clutch Hydraulics</v>
          </cell>
          <cell r="K2805" t="str">
            <v>IT</v>
          </cell>
          <cell r="L2805" t="str">
            <v>E</v>
          </cell>
          <cell r="N2805" t="str">
            <v>active</v>
          </cell>
          <cell r="P2805" t="str">
            <v>AK0004</v>
          </cell>
          <cell r="Q2805" t="str">
            <v>-</v>
          </cell>
          <cell r="R2805" t="str">
            <v>STANDARD W/O NORTH AMERICA (World w/o Canada, Great Britain, Ireland, USA)</v>
          </cell>
          <cell r="Y2805" t="str">
            <v/>
          </cell>
          <cell r="Z2805" t="str">
            <v/>
          </cell>
          <cell r="AC2805" t="str">
            <v/>
          </cell>
          <cell r="AD2805" t="str">
            <v/>
          </cell>
          <cell r="AE2805">
            <v>379</v>
          </cell>
          <cell r="AF2805">
            <v>379</v>
          </cell>
          <cell r="AG2805">
            <v>17</v>
          </cell>
          <cell r="AH2805">
            <v>319</v>
          </cell>
          <cell r="AI2805">
            <v>289</v>
          </cell>
          <cell r="AJ2805">
            <v>319</v>
          </cell>
          <cell r="AK2805">
            <v>289</v>
          </cell>
          <cell r="AL2805">
            <v>1</v>
          </cell>
          <cell r="AM2805">
            <v>1</v>
          </cell>
        </row>
        <row r="2806">
          <cell r="F2806">
            <v>355700051</v>
          </cell>
          <cell r="G2806" t="str">
            <v>AK0005</v>
          </cell>
          <cell r="H2806" t="str">
            <v>Clutch Cable</v>
          </cell>
          <cell r="I2806" t="str">
            <v>manual</v>
          </cell>
          <cell r="J2806" t="str">
            <v>Clutch Hydraulics</v>
          </cell>
          <cell r="K2806" t="str">
            <v>IT</v>
          </cell>
          <cell r="L2806" t="str">
            <v>E</v>
          </cell>
          <cell r="N2806" t="str">
            <v>active</v>
          </cell>
          <cell r="P2806" t="str">
            <v>AK0005</v>
          </cell>
          <cell r="Q2806" t="str">
            <v>-</v>
          </cell>
          <cell r="R2806" t="str">
            <v>STANDARD W/O NORTH AMERICA (World w/o Canada, Great Britain, Ireland, USA)</v>
          </cell>
          <cell r="Y2806" t="str">
            <v/>
          </cell>
          <cell r="Z2806" t="str">
            <v/>
          </cell>
          <cell r="AC2806" t="str">
            <v/>
          </cell>
          <cell r="AD2806" t="str">
            <v/>
          </cell>
          <cell r="AE2806">
            <v>379</v>
          </cell>
          <cell r="AF2806">
            <v>379</v>
          </cell>
          <cell r="AG2806">
            <v>17</v>
          </cell>
          <cell r="AH2806">
            <v>569</v>
          </cell>
          <cell r="AI2806">
            <v>539</v>
          </cell>
          <cell r="AJ2806">
            <v>569</v>
          </cell>
          <cell r="AK2806">
            <v>539</v>
          </cell>
          <cell r="AL2806">
            <v>1</v>
          </cell>
          <cell r="AM2806">
            <v>1</v>
          </cell>
        </row>
        <row r="2807">
          <cell r="F2807">
            <v>355700061</v>
          </cell>
          <cell r="G2807" t="str">
            <v>AK0006</v>
          </cell>
          <cell r="H2807" t="str">
            <v>Clutch Cable</v>
          </cell>
          <cell r="I2807" t="str">
            <v>manual</v>
          </cell>
          <cell r="J2807" t="str">
            <v>Clutch Hydraulics</v>
          </cell>
          <cell r="K2807" t="str">
            <v>IT</v>
          </cell>
          <cell r="L2807" t="str">
            <v>E</v>
          </cell>
          <cell r="N2807" t="str">
            <v>active</v>
          </cell>
          <cell r="P2807" t="str">
            <v>AK0006</v>
          </cell>
          <cell r="Q2807" t="str">
            <v>-</v>
          </cell>
          <cell r="R2807" t="str">
            <v>STANDARD W/O NORTH AMERICA (World w/o Canada, Great Britain, Ireland, USA)</v>
          </cell>
          <cell r="Y2807" t="str">
            <v/>
          </cell>
          <cell r="Z2807" t="str">
            <v/>
          </cell>
          <cell r="AC2807" t="str">
            <v/>
          </cell>
          <cell r="AD2807" t="str">
            <v/>
          </cell>
          <cell r="AE2807">
            <v>379</v>
          </cell>
          <cell r="AF2807">
            <v>379</v>
          </cell>
          <cell r="AG2807">
            <v>17</v>
          </cell>
          <cell r="AH2807">
            <v>454</v>
          </cell>
          <cell r="AI2807">
            <v>424</v>
          </cell>
          <cell r="AJ2807">
            <v>454</v>
          </cell>
          <cell r="AK2807">
            <v>424</v>
          </cell>
          <cell r="AL2807">
            <v>1</v>
          </cell>
          <cell r="AM2807">
            <v>1</v>
          </cell>
        </row>
        <row r="2808">
          <cell r="F2808">
            <v>355700071</v>
          </cell>
          <cell r="G2808" t="str">
            <v>AK0007</v>
          </cell>
          <cell r="H2808" t="str">
            <v>Clutch Cable</v>
          </cell>
          <cell r="I2808" t="str">
            <v>automatic, self adjusting</v>
          </cell>
          <cell r="J2808" t="str">
            <v>Clutch Hydraulics</v>
          </cell>
          <cell r="K2808" t="str">
            <v>IT</v>
          </cell>
          <cell r="L2808" t="str">
            <v>E</v>
          </cell>
          <cell r="N2808" t="str">
            <v>active</v>
          </cell>
          <cell r="P2808" t="str">
            <v>AK0007</v>
          </cell>
          <cell r="Q2808" t="str">
            <v>-</v>
          </cell>
          <cell r="R2808" t="str">
            <v>STANDARD W/O NORTH AMERICA (World w/o Canada, Great Britain, Ireland, USA)</v>
          </cell>
          <cell r="Y2808" t="str">
            <v/>
          </cell>
          <cell r="Z2808" t="str">
            <v/>
          </cell>
          <cell r="AC2808" t="str">
            <v/>
          </cell>
          <cell r="AD2808" t="str">
            <v/>
          </cell>
          <cell r="AE2808">
            <v>379</v>
          </cell>
          <cell r="AF2808">
            <v>379</v>
          </cell>
          <cell r="AG2808">
            <v>20</v>
          </cell>
          <cell r="AH2808">
            <v>653</v>
          </cell>
          <cell r="AI2808">
            <v>623</v>
          </cell>
          <cell r="AJ2808">
            <v>653</v>
          </cell>
          <cell r="AK2808">
            <v>623</v>
          </cell>
          <cell r="AL2808">
            <v>1</v>
          </cell>
          <cell r="AM2808">
            <v>1</v>
          </cell>
        </row>
        <row r="2809">
          <cell r="F2809">
            <v>355700081</v>
          </cell>
          <cell r="G2809" t="str">
            <v>AK0008</v>
          </cell>
          <cell r="H2809" t="str">
            <v>Clutch Cable</v>
          </cell>
          <cell r="I2809" t="str">
            <v>automatic, self adjusting</v>
          </cell>
          <cell r="J2809" t="str">
            <v>Clutch Hydraulics</v>
          </cell>
          <cell r="K2809" t="str">
            <v>IT</v>
          </cell>
          <cell r="L2809" t="str">
            <v>E</v>
          </cell>
          <cell r="N2809" t="str">
            <v>active</v>
          </cell>
          <cell r="P2809" t="str">
            <v>AK0008</v>
          </cell>
          <cell r="Q2809" t="str">
            <v>-</v>
          </cell>
          <cell r="R2809" t="str">
            <v>STANDARD W/O NORTH AMERICA (World w/o Canada, Great Britain, Ireland, USA)</v>
          </cell>
          <cell r="Y2809" t="str">
            <v/>
          </cell>
          <cell r="Z2809" t="str">
            <v/>
          </cell>
          <cell r="AC2809" t="str">
            <v/>
          </cell>
          <cell r="AD2809" t="str">
            <v/>
          </cell>
          <cell r="AE2809">
            <v>379</v>
          </cell>
          <cell r="AF2809">
            <v>379</v>
          </cell>
          <cell r="AG2809">
            <v>20</v>
          </cell>
          <cell r="AH2809">
            <v>689</v>
          </cell>
          <cell r="AI2809">
            <v>659</v>
          </cell>
          <cell r="AJ2809">
            <v>689</v>
          </cell>
          <cell r="AK2809">
            <v>659</v>
          </cell>
          <cell r="AL2809">
            <v>1</v>
          </cell>
          <cell r="AM2809">
            <v>1</v>
          </cell>
        </row>
        <row r="2810">
          <cell r="F2810">
            <v>355700091</v>
          </cell>
          <cell r="G2810" t="str">
            <v>AK0009</v>
          </cell>
          <cell r="H2810" t="str">
            <v>Clutch Cable</v>
          </cell>
          <cell r="I2810" t="str">
            <v>automatic, self adjusting</v>
          </cell>
          <cell r="J2810" t="str">
            <v>Clutch Hydraulics</v>
          </cell>
          <cell r="K2810" t="str">
            <v>IT</v>
          </cell>
          <cell r="L2810" t="str">
            <v>E</v>
          </cell>
          <cell r="N2810" t="str">
            <v>active</v>
          </cell>
          <cell r="P2810" t="str">
            <v>AK0009</v>
          </cell>
          <cell r="Q2810" t="str">
            <v>-</v>
          </cell>
          <cell r="R2810" t="str">
            <v>STANDARD W/O NORTH AMERICA (World w/o Canada, Great Britain, Ireland, USA)</v>
          </cell>
          <cell r="Y2810" t="str">
            <v/>
          </cell>
          <cell r="Z2810" t="str">
            <v/>
          </cell>
          <cell r="AC2810" t="str">
            <v/>
          </cell>
          <cell r="AD2810" t="str">
            <v/>
          </cell>
          <cell r="AE2810">
            <v>379</v>
          </cell>
          <cell r="AF2810">
            <v>379</v>
          </cell>
          <cell r="AG2810">
            <v>17</v>
          </cell>
          <cell r="AH2810">
            <v>494</v>
          </cell>
          <cell r="AI2810">
            <v>464</v>
          </cell>
          <cell r="AJ2810">
            <v>494</v>
          </cell>
          <cell r="AK2810">
            <v>464</v>
          </cell>
          <cell r="AL2810">
            <v>1</v>
          </cell>
          <cell r="AM2810">
            <v>1</v>
          </cell>
        </row>
        <row r="2811">
          <cell r="F2811">
            <v>355700101</v>
          </cell>
          <cell r="G2811" t="str">
            <v>AK0010</v>
          </cell>
          <cell r="H2811" t="str">
            <v>Clutch Cable</v>
          </cell>
          <cell r="I2811" t="str">
            <v>automatic, self adjusting</v>
          </cell>
          <cell r="J2811" t="str">
            <v>Clutch Hydraulics</v>
          </cell>
          <cell r="K2811" t="str">
            <v>IT</v>
          </cell>
          <cell r="L2811" t="str">
            <v>E</v>
          </cell>
          <cell r="N2811" t="str">
            <v>active</v>
          </cell>
          <cell r="P2811" t="str">
            <v>AK0010</v>
          </cell>
          <cell r="Q2811" t="str">
            <v>-</v>
          </cell>
          <cell r="R2811" t="str">
            <v>STANDARD W/O NORTH AMERICA (World w/o Canada, Great Britain, Ireland, USA)</v>
          </cell>
          <cell r="Y2811" t="str">
            <v/>
          </cell>
          <cell r="Z2811" t="str">
            <v/>
          </cell>
          <cell r="AC2811" t="str">
            <v/>
          </cell>
          <cell r="AD2811" t="str">
            <v/>
          </cell>
          <cell r="AE2811">
            <v>379</v>
          </cell>
          <cell r="AF2811">
            <v>379</v>
          </cell>
          <cell r="AG2811">
            <v>17</v>
          </cell>
          <cell r="AH2811">
            <v>581</v>
          </cell>
          <cell r="AI2811">
            <v>551</v>
          </cell>
          <cell r="AJ2811">
            <v>581</v>
          </cell>
          <cell r="AK2811">
            <v>551</v>
          </cell>
          <cell r="AL2811">
            <v>1</v>
          </cell>
          <cell r="AM2811">
            <v>1</v>
          </cell>
        </row>
        <row r="2812">
          <cell r="F2812">
            <v>355700111</v>
          </cell>
          <cell r="G2812" t="str">
            <v>AK0011</v>
          </cell>
          <cell r="H2812" t="str">
            <v>Clutch Cable</v>
          </cell>
          <cell r="I2812" t="str">
            <v>automatic, self adjusting</v>
          </cell>
          <cell r="J2812" t="str">
            <v>Clutch Hydraulics</v>
          </cell>
          <cell r="K2812" t="str">
            <v>IT</v>
          </cell>
          <cell r="L2812" t="str">
            <v>E</v>
          </cell>
          <cell r="N2812" t="str">
            <v>active</v>
          </cell>
          <cell r="P2812" t="str">
            <v>AK0011</v>
          </cell>
          <cell r="Q2812" t="str">
            <v>-</v>
          </cell>
          <cell r="R2812" t="str">
            <v>STANDARD W/O NORTH AMERICA (World w/o Canada, Great Britain, Ireland, USA)</v>
          </cell>
          <cell r="Y2812" t="str">
            <v/>
          </cell>
          <cell r="Z2812" t="str">
            <v/>
          </cell>
          <cell r="AC2812" t="str">
            <v/>
          </cell>
          <cell r="AD2812" t="str">
            <v/>
          </cell>
          <cell r="AE2812">
            <v>379</v>
          </cell>
          <cell r="AF2812">
            <v>379</v>
          </cell>
          <cell r="AG2812">
            <v>20</v>
          </cell>
          <cell r="AH2812">
            <v>576</v>
          </cell>
          <cell r="AI2812">
            <v>546</v>
          </cell>
          <cell r="AJ2812">
            <v>576</v>
          </cell>
          <cell r="AK2812">
            <v>546</v>
          </cell>
          <cell r="AL2812">
            <v>1</v>
          </cell>
          <cell r="AM2812">
            <v>1</v>
          </cell>
        </row>
        <row r="2813">
          <cell r="F2813">
            <v>355700121</v>
          </cell>
          <cell r="G2813" t="str">
            <v>AK0012</v>
          </cell>
          <cell r="H2813" t="str">
            <v>Clutch Cable</v>
          </cell>
          <cell r="I2813" t="str">
            <v>manual</v>
          </cell>
          <cell r="J2813" t="str">
            <v>Clutch Hydraulics</v>
          </cell>
          <cell r="K2813" t="str">
            <v>IT</v>
          </cell>
          <cell r="L2813" t="str">
            <v>E</v>
          </cell>
          <cell r="N2813" t="str">
            <v>active</v>
          </cell>
          <cell r="P2813" t="str">
            <v>AK0012</v>
          </cell>
          <cell r="Q2813" t="str">
            <v>-</v>
          </cell>
          <cell r="R2813" t="str">
            <v>STANDARD W/O NORTH AMERICA (World w/o Canada, Great Britain, Ireland, USA)</v>
          </cell>
          <cell r="Y2813" t="str">
            <v/>
          </cell>
          <cell r="Z2813" t="str">
            <v/>
          </cell>
          <cell r="AC2813" t="str">
            <v/>
          </cell>
          <cell r="AD2813" t="str">
            <v/>
          </cell>
          <cell r="AE2813">
            <v>379</v>
          </cell>
          <cell r="AF2813">
            <v>379</v>
          </cell>
          <cell r="AG2813">
            <v>17</v>
          </cell>
          <cell r="AH2813">
            <v>780</v>
          </cell>
          <cell r="AI2813">
            <v>750</v>
          </cell>
          <cell r="AJ2813">
            <v>780</v>
          </cell>
          <cell r="AK2813">
            <v>750</v>
          </cell>
          <cell r="AL2813">
            <v>1</v>
          </cell>
          <cell r="AM2813">
            <v>1</v>
          </cell>
        </row>
        <row r="2814">
          <cell r="F2814">
            <v>355700131</v>
          </cell>
          <cell r="G2814" t="str">
            <v>AK0013</v>
          </cell>
          <cell r="H2814" t="str">
            <v>Clutch Cable</v>
          </cell>
          <cell r="I2814" t="str">
            <v>manual</v>
          </cell>
          <cell r="J2814" t="str">
            <v>Clutch Hydraulics</v>
          </cell>
          <cell r="K2814" t="str">
            <v>IT</v>
          </cell>
          <cell r="L2814" t="str">
            <v>E</v>
          </cell>
          <cell r="N2814" t="str">
            <v>active</v>
          </cell>
          <cell r="P2814" t="str">
            <v>AK0013</v>
          </cell>
          <cell r="Q2814" t="str">
            <v>-</v>
          </cell>
          <cell r="R2814" t="str">
            <v>STANDARD W/O NORTH AMERICA (World w/o Canada, Great Britain, Ireland, USA)</v>
          </cell>
          <cell r="Y2814" t="str">
            <v/>
          </cell>
          <cell r="Z2814" t="str">
            <v/>
          </cell>
          <cell r="AC2814" t="str">
            <v/>
          </cell>
          <cell r="AD2814" t="str">
            <v/>
          </cell>
          <cell r="AE2814">
            <v>379</v>
          </cell>
          <cell r="AF2814">
            <v>379</v>
          </cell>
          <cell r="AG2814">
            <v>20</v>
          </cell>
          <cell r="AH2814">
            <v>291</v>
          </cell>
          <cell r="AI2814">
            <v>261</v>
          </cell>
          <cell r="AJ2814">
            <v>291</v>
          </cell>
          <cell r="AK2814">
            <v>261</v>
          </cell>
          <cell r="AL2814">
            <v>1</v>
          </cell>
          <cell r="AM2814">
            <v>1</v>
          </cell>
        </row>
        <row r="2815">
          <cell r="F2815">
            <v>355700141</v>
          </cell>
          <cell r="G2815" t="str">
            <v>AK0014</v>
          </cell>
          <cell r="H2815" t="str">
            <v>Clutch Cable</v>
          </cell>
          <cell r="I2815" t="str">
            <v>manual</v>
          </cell>
          <cell r="J2815" t="str">
            <v>Clutch Hydraulics</v>
          </cell>
          <cell r="K2815" t="str">
            <v>IT</v>
          </cell>
          <cell r="L2815" t="str">
            <v>E</v>
          </cell>
          <cell r="M2815" t="str">
            <v>request needed for 1st order</v>
          </cell>
          <cell r="N2815" t="str">
            <v>in preparation</v>
          </cell>
          <cell r="O2815" t="str">
            <v>request needed for 1st order</v>
          </cell>
          <cell r="P2815" t="str">
            <v>AK0014</v>
          </cell>
          <cell r="Q2815" t="str">
            <v>-</v>
          </cell>
          <cell r="R2815" t="str">
            <v>STANDARD W/O NORTH AMERICA (World w/o Canada, Great Britain, Ireland, USA)</v>
          </cell>
          <cell r="Y2815" t="str">
            <v/>
          </cell>
          <cell r="Z2815" t="str">
            <v/>
          </cell>
          <cell r="AC2815" t="str">
            <v/>
          </cell>
          <cell r="AD2815" t="str">
            <v/>
          </cell>
          <cell r="AE2815">
            <v>379</v>
          </cell>
          <cell r="AF2815">
            <v>379</v>
          </cell>
          <cell r="AG2815">
            <v>20</v>
          </cell>
          <cell r="AH2815">
            <v>504</v>
          </cell>
          <cell r="AI2815">
            <v>474</v>
          </cell>
          <cell r="AJ2815">
            <v>504</v>
          </cell>
          <cell r="AK2815">
            <v>474</v>
          </cell>
          <cell r="AL2815">
            <v>1</v>
          </cell>
          <cell r="AM2815">
            <v>1</v>
          </cell>
        </row>
        <row r="2816">
          <cell r="F2816">
            <v>355700151</v>
          </cell>
          <cell r="G2816" t="str">
            <v>AK0015</v>
          </cell>
          <cell r="H2816" t="str">
            <v>Clutch Cable</v>
          </cell>
          <cell r="I2816" t="str">
            <v>manual</v>
          </cell>
          <cell r="J2816" t="str">
            <v>Clutch Hydraulics</v>
          </cell>
          <cell r="K2816" t="str">
            <v>IT</v>
          </cell>
          <cell r="L2816" t="str">
            <v>E</v>
          </cell>
          <cell r="M2816" t="str">
            <v>request needed for 1st order</v>
          </cell>
          <cell r="N2816" t="str">
            <v>in preparation</v>
          </cell>
          <cell r="O2816" t="str">
            <v>request needed for 1st order</v>
          </cell>
          <cell r="P2816" t="str">
            <v>AK0015</v>
          </cell>
          <cell r="Q2816" t="str">
            <v>-</v>
          </cell>
          <cell r="R2816" t="str">
            <v>STANDARD W/O NORTH AMERICA (World w/o Canada, Great Britain, Ireland, USA)</v>
          </cell>
          <cell r="Y2816" t="str">
            <v/>
          </cell>
          <cell r="Z2816" t="str">
            <v/>
          </cell>
          <cell r="AC2816" t="str">
            <v/>
          </cell>
          <cell r="AD2816" t="str">
            <v/>
          </cell>
          <cell r="AE2816">
            <v>379</v>
          </cell>
          <cell r="AF2816">
            <v>379</v>
          </cell>
          <cell r="AG2816">
            <v>20</v>
          </cell>
          <cell r="AH2816">
            <v>507</v>
          </cell>
          <cell r="AI2816">
            <v>477</v>
          </cell>
          <cell r="AJ2816">
            <v>507</v>
          </cell>
          <cell r="AK2816">
            <v>477</v>
          </cell>
          <cell r="AL2816">
            <v>1</v>
          </cell>
          <cell r="AM2816">
            <v>1</v>
          </cell>
        </row>
        <row r="2817">
          <cell r="F2817">
            <v>355700161</v>
          </cell>
          <cell r="G2817" t="str">
            <v>AK0016</v>
          </cell>
          <cell r="H2817" t="str">
            <v>Clutch Cable</v>
          </cell>
          <cell r="I2817" t="str">
            <v>manual</v>
          </cell>
          <cell r="J2817" t="str">
            <v>Clutch Hydraulics</v>
          </cell>
          <cell r="K2817" t="str">
            <v>IT</v>
          </cell>
          <cell r="L2817" t="str">
            <v>E</v>
          </cell>
          <cell r="N2817" t="str">
            <v>active</v>
          </cell>
          <cell r="P2817" t="str">
            <v>AK0016</v>
          </cell>
          <cell r="Q2817" t="str">
            <v>-</v>
          </cell>
          <cell r="R2817" t="str">
            <v>STANDARD W/O NORTH AMERICA (World w/o Canada, Great Britain, Ireland, USA)</v>
          </cell>
          <cell r="Y2817" t="str">
            <v/>
          </cell>
          <cell r="Z2817" t="str">
            <v/>
          </cell>
          <cell r="AC2817" t="str">
            <v/>
          </cell>
          <cell r="AD2817" t="str">
            <v/>
          </cell>
          <cell r="AE2817">
            <v>379</v>
          </cell>
          <cell r="AF2817">
            <v>379</v>
          </cell>
          <cell r="AG2817">
            <v>17</v>
          </cell>
          <cell r="AH2817">
            <v>310</v>
          </cell>
          <cell r="AI2817">
            <v>280</v>
          </cell>
          <cell r="AJ2817">
            <v>310</v>
          </cell>
          <cell r="AK2817">
            <v>280</v>
          </cell>
          <cell r="AL2817">
            <v>1</v>
          </cell>
          <cell r="AM2817">
            <v>1</v>
          </cell>
        </row>
        <row r="2818">
          <cell r="F2818">
            <v>355700171</v>
          </cell>
          <cell r="G2818" t="str">
            <v>AK0017</v>
          </cell>
          <cell r="H2818" t="str">
            <v>Clutch Cable</v>
          </cell>
          <cell r="I2818" t="str">
            <v>manual</v>
          </cell>
          <cell r="J2818" t="str">
            <v>Clutch Hydraulics</v>
          </cell>
          <cell r="K2818" t="str">
            <v>IT</v>
          </cell>
          <cell r="L2818" t="str">
            <v>E</v>
          </cell>
          <cell r="M2818" t="str">
            <v>request needed for 1st order</v>
          </cell>
          <cell r="N2818" t="str">
            <v>in preparation</v>
          </cell>
          <cell r="O2818" t="str">
            <v>request needed for 1st order</v>
          </cell>
          <cell r="P2818" t="str">
            <v>AK0017</v>
          </cell>
          <cell r="Q2818" t="str">
            <v>-</v>
          </cell>
          <cell r="R2818" t="str">
            <v>STANDARD W/O NORTH AMERICA (World w/o Canada, Great Britain, Ireland, USA)</v>
          </cell>
          <cell r="Y2818" t="str">
            <v/>
          </cell>
          <cell r="Z2818" t="str">
            <v/>
          </cell>
          <cell r="AC2818" t="str">
            <v/>
          </cell>
          <cell r="AD2818" t="str">
            <v/>
          </cell>
          <cell r="AE2818">
            <v>379</v>
          </cell>
          <cell r="AF2818">
            <v>379</v>
          </cell>
          <cell r="AG2818">
            <v>20</v>
          </cell>
          <cell r="AH2818">
            <v>354</v>
          </cell>
          <cell r="AI2818">
            <v>324</v>
          </cell>
          <cell r="AJ2818">
            <v>354</v>
          </cell>
          <cell r="AK2818">
            <v>324</v>
          </cell>
          <cell r="AL2818">
            <v>1</v>
          </cell>
          <cell r="AM2818">
            <v>1</v>
          </cell>
        </row>
        <row r="2819">
          <cell r="F2819">
            <v>355700181</v>
          </cell>
          <cell r="G2819" t="str">
            <v>AK0018</v>
          </cell>
          <cell r="H2819" t="str">
            <v>Clutch Cable</v>
          </cell>
          <cell r="I2819" t="str">
            <v>manual</v>
          </cell>
          <cell r="J2819" t="str">
            <v>Clutch Hydraulics</v>
          </cell>
          <cell r="K2819" t="str">
            <v>IT</v>
          </cell>
          <cell r="L2819" t="str">
            <v>E</v>
          </cell>
          <cell r="M2819" t="str">
            <v>request needed for 1st order</v>
          </cell>
          <cell r="N2819" t="str">
            <v>in preparation</v>
          </cell>
          <cell r="O2819" t="str">
            <v>request needed for 1st order</v>
          </cell>
          <cell r="P2819" t="str">
            <v>AK0018</v>
          </cell>
          <cell r="Q2819" t="str">
            <v>-</v>
          </cell>
          <cell r="R2819" t="str">
            <v>STANDARD W/O NORTH AMERICA (World w/o Canada, Great Britain, Ireland, USA)</v>
          </cell>
          <cell r="Y2819" t="str">
            <v/>
          </cell>
          <cell r="Z2819" t="str">
            <v/>
          </cell>
          <cell r="AC2819" t="str">
            <v/>
          </cell>
          <cell r="AD2819" t="str">
            <v/>
          </cell>
          <cell r="AE2819">
            <v>379</v>
          </cell>
          <cell r="AF2819">
            <v>379</v>
          </cell>
          <cell r="AG2819">
            <v>20</v>
          </cell>
          <cell r="AH2819">
            <v>364</v>
          </cell>
          <cell r="AI2819">
            <v>334</v>
          </cell>
          <cell r="AJ2819">
            <v>364</v>
          </cell>
          <cell r="AK2819">
            <v>334</v>
          </cell>
          <cell r="AL2819">
            <v>1</v>
          </cell>
          <cell r="AM2819">
            <v>1</v>
          </cell>
        </row>
        <row r="2820">
          <cell r="F2820">
            <v>355700191</v>
          </cell>
          <cell r="G2820" t="str">
            <v>AK0019</v>
          </cell>
          <cell r="H2820" t="str">
            <v>Clutch Cable</v>
          </cell>
          <cell r="I2820" t="str">
            <v>manual</v>
          </cell>
          <cell r="J2820" t="str">
            <v>Clutch Hydraulics</v>
          </cell>
          <cell r="K2820" t="str">
            <v>IT</v>
          </cell>
          <cell r="L2820" t="str">
            <v>E</v>
          </cell>
          <cell r="M2820" t="str">
            <v>request needed for 1st order</v>
          </cell>
          <cell r="N2820" t="str">
            <v>in preparation</v>
          </cell>
          <cell r="O2820" t="str">
            <v>request needed for 1st order</v>
          </cell>
          <cell r="P2820" t="str">
            <v>AK0019</v>
          </cell>
          <cell r="Q2820" t="str">
            <v>-</v>
          </cell>
          <cell r="R2820" t="str">
            <v>STANDARD W/O NORTH AMERICA (World w/o Canada, Great Britain, Ireland, USA)</v>
          </cell>
          <cell r="Y2820" t="str">
            <v/>
          </cell>
          <cell r="Z2820" t="str">
            <v/>
          </cell>
          <cell r="AC2820" t="str">
            <v/>
          </cell>
          <cell r="AD2820" t="str">
            <v/>
          </cell>
          <cell r="AE2820">
            <v>379</v>
          </cell>
          <cell r="AF2820">
            <v>379</v>
          </cell>
          <cell r="AG2820">
            <v>20</v>
          </cell>
          <cell r="AH2820">
            <v>379</v>
          </cell>
          <cell r="AI2820">
            <v>349</v>
          </cell>
          <cell r="AJ2820">
            <v>379</v>
          </cell>
          <cell r="AK2820">
            <v>349</v>
          </cell>
          <cell r="AL2820">
            <v>1</v>
          </cell>
          <cell r="AM2820">
            <v>1</v>
          </cell>
        </row>
        <row r="2821">
          <cell r="F2821">
            <v>355700201</v>
          </cell>
          <cell r="G2821" t="str">
            <v>AK0020</v>
          </cell>
          <cell r="H2821" t="str">
            <v>Clutch Cable</v>
          </cell>
          <cell r="I2821" t="str">
            <v>manual</v>
          </cell>
          <cell r="J2821" t="str">
            <v>Clutch Hydraulics</v>
          </cell>
          <cell r="K2821" t="str">
            <v>IT</v>
          </cell>
          <cell r="L2821" t="str">
            <v>E</v>
          </cell>
          <cell r="N2821" t="str">
            <v>active</v>
          </cell>
          <cell r="P2821" t="str">
            <v>AK0020</v>
          </cell>
          <cell r="Q2821" t="str">
            <v>-</v>
          </cell>
          <cell r="R2821" t="str">
            <v>STANDARD W/O NORTH AMERICA (World w/o Canada, Great Britain, Ireland, USA)</v>
          </cell>
          <cell r="Y2821" t="str">
            <v/>
          </cell>
          <cell r="Z2821" t="str">
            <v/>
          </cell>
          <cell r="AC2821" t="str">
            <v/>
          </cell>
          <cell r="AD2821" t="str">
            <v/>
          </cell>
          <cell r="AE2821">
            <v>379</v>
          </cell>
          <cell r="AF2821">
            <v>379</v>
          </cell>
          <cell r="AG2821">
            <v>17</v>
          </cell>
          <cell r="AH2821">
            <v>369</v>
          </cell>
          <cell r="AI2821">
            <v>339</v>
          </cell>
          <cell r="AJ2821">
            <v>369</v>
          </cell>
          <cell r="AK2821">
            <v>339</v>
          </cell>
          <cell r="AL2821">
            <v>1</v>
          </cell>
          <cell r="AM2821">
            <v>1</v>
          </cell>
        </row>
        <row r="2822">
          <cell r="F2822">
            <v>355700211</v>
          </cell>
          <cell r="G2822" t="str">
            <v>AK0021</v>
          </cell>
          <cell r="H2822" t="str">
            <v>Clutch Cable</v>
          </cell>
          <cell r="I2822" t="str">
            <v>manual</v>
          </cell>
          <cell r="J2822" t="str">
            <v>Clutch Hydraulics</v>
          </cell>
          <cell r="K2822" t="str">
            <v>IT</v>
          </cell>
          <cell r="L2822" t="str">
            <v>E</v>
          </cell>
          <cell r="N2822" t="str">
            <v>active</v>
          </cell>
          <cell r="P2822" t="str">
            <v>AK0021</v>
          </cell>
          <cell r="Q2822" t="str">
            <v>-</v>
          </cell>
          <cell r="R2822" t="str">
            <v>STANDARD W/O NORTH AMERICA (World w/o Canada, Great Britain, Ireland, USA)</v>
          </cell>
          <cell r="Y2822" t="str">
            <v/>
          </cell>
          <cell r="Z2822" t="str">
            <v/>
          </cell>
          <cell r="AC2822" t="str">
            <v/>
          </cell>
          <cell r="AD2822" t="str">
            <v/>
          </cell>
          <cell r="AE2822">
            <v>379</v>
          </cell>
          <cell r="AF2822">
            <v>379</v>
          </cell>
          <cell r="AG2822">
            <v>17</v>
          </cell>
          <cell r="AH2822">
            <v>384</v>
          </cell>
          <cell r="AI2822">
            <v>354</v>
          </cell>
          <cell r="AJ2822">
            <v>384</v>
          </cell>
          <cell r="AK2822">
            <v>354</v>
          </cell>
          <cell r="AL2822">
            <v>1</v>
          </cell>
          <cell r="AM2822">
            <v>1</v>
          </cell>
        </row>
        <row r="2823">
          <cell r="F2823">
            <v>355700221</v>
          </cell>
          <cell r="G2823" t="str">
            <v>AK0022</v>
          </cell>
          <cell r="H2823" t="str">
            <v>Clutch Cable</v>
          </cell>
          <cell r="I2823" t="str">
            <v>manual</v>
          </cell>
          <cell r="J2823" t="str">
            <v>Clutch Hydraulics</v>
          </cell>
          <cell r="K2823" t="str">
            <v>IT</v>
          </cell>
          <cell r="L2823" t="str">
            <v>E</v>
          </cell>
          <cell r="N2823" t="str">
            <v>active</v>
          </cell>
          <cell r="P2823" t="str">
            <v>AK0022</v>
          </cell>
          <cell r="Q2823" t="str">
            <v>-</v>
          </cell>
          <cell r="R2823" t="str">
            <v>STANDARD W/O NORTH AMERICA (World w/o Canada, Great Britain, Ireland, USA)</v>
          </cell>
          <cell r="Y2823" t="str">
            <v/>
          </cell>
          <cell r="Z2823" t="str">
            <v/>
          </cell>
          <cell r="AC2823" t="str">
            <v/>
          </cell>
          <cell r="AD2823" t="str">
            <v/>
          </cell>
          <cell r="AE2823">
            <v>379</v>
          </cell>
          <cell r="AF2823">
            <v>379</v>
          </cell>
          <cell r="AG2823">
            <v>17</v>
          </cell>
          <cell r="AH2823">
            <v>379</v>
          </cell>
          <cell r="AI2823">
            <v>349</v>
          </cell>
          <cell r="AJ2823">
            <v>379</v>
          </cell>
          <cell r="AK2823">
            <v>349</v>
          </cell>
          <cell r="AL2823">
            <v>1</v>
          </cell>
          <cell r="AM2823">
            <v>1</v>
          </cell>
        </row>
        <row r="2824">
          <cell r="F2824">
            <v>355700231</v>
          </cell>
          <cell r="G2824" t="str">
            <v>AK0023</v>
          </cell>
          <cell r="H2824" t="str">
            <v>Clutch Cable</v>
          </cell>
          <cell r="I2824" t="str">
            <v>manual</v>
          </cell>
          <cell r="J2824" t="str">
            <v>Clutch Hydraulics</v>
          </cell>
          <cell r="K2824" t="str">
            <v>IT</v>
          </cell>
          <cell r="L2824" t="str">
            <v>E</v>
          </cell>
          <cell r="M2824" t="str">
            <v>request needed for 1st order</v>
          </cell>
          <cell r="N2824" t="str">
            <v>in preparation</v>
          </cell>
          <cell r="O2824" t="str">
            <v>request needed for 1st order</v>
          </cell>
          <cell r="P2824" t="str">
            <v>AK0023</v>
          </cell>
          <cell r="Q2824" t="str">
            <v>-</v>
          </cell>
          <cell r="R2824" t="str">
            <v>STANDARD W/O NORTH AMERICA (World w/o Canada, Great Britain, Ireland, USA)</v>
          </cell>
          <cell r="Y2824" t="str">
            <v/>
          </cell>
          <cell r="Z2824" t="str">
            <v/>
          </cell>
          <cell r="AC2824" t="str">
            <v/>
          </cell>
          <cell r="AD2824" t="str">
            <v/>
          </cell>
          <cell r="AE2824">
            <v>379</v>
          </cell>
          <cell r="AF2824">
            <v>379</v>
          </cell>
          <cell r="AG2824">
            <v>20</v>
          </cell>
          <cell r="AH2824">
            <v>247</v>
          </cell>
          <cell r="AI2824">
            <v>217</v>
          </cell>
          <cell r="AJ2824">
            <v>247</v>
          </cell>
          <cell r="AK2824">
            <v>217</v>
          </cell>
          <cell r="AL2824">
            <v>1</v>
          </cell>
          <cell r="AM2824">
            <v>1</v>
          </cell>
        </row>
        <row r="2825">
          <cell r="F2825">
            <v>355700241</v>
          </cell>
          <cell r="G2825" t="str">
            <v>AK0024</v>
          </cell>
          <cell r="H2825" t="str">
            <v>Clutch Cable</v>
          </cell>
          <cell r="I2825" t="str">
            <v>manual</v>
          </cell>
          <cell r="J2825" t="str">
            <v>Clutch Hydraulics</v>
          </cell>
          <cell r="K2825" t="str">
            <v>IT</v>
          </cell>
          <cell r="L2825" t="str">
            <v>E</v>
          </cell>
          <cell r="M2825" t="str">
            <v>request needed for 1st order</v>
          </cell>
          <cell r="N2825" t="str">
            <v>in preparation</v>
          </cell>
          <cell r="O2825" t="str">
            <v>request needed for 1st order</v>
          </cell>
          <cell r="P2825" t="str">
            <v>AK0024</v>
          </cell>
          <cell r="Q2825" t="str">
            <v>-</v>
          </cell>
          <cell r="R2825" t="str">
            <v>STANDARD W/O NORTH AMERICA (World w/o Canada, Great Britain, Ireland, USA)</v>
          </cell>
          <cell r="Y2825" t="str">
            <v/>
          </cell>
          <cell r="Z2825" t="str">
            <v/>
          </cell>
          <cell r="AC2825" t="str">
            <v/>
          </cell>
          <cell r="AD2825" t="str">
            <v/>
          </cell>
          <cell r="AE2825">
            <v>379</v>
          </cell>
          <cell r="AF2825">
            <v>379</v>
          </cell>
          <cell r="AG2825">
            <v>20</v>
          </cell>
          <cell r="AH2825">
            <v>227</v>
          </cell>
          <cell r="AI2825">
            <v>197</v>
          </cell>
          <cell r="AJ2825">
            <v>227</v>
          </cell>
          <cell r="AK2825">
            <v>197</v>
          </cell>
          <cell r="AL2825">
            <v>1</v>
          </cell>
          <cell r="AM2825">
            <v>1</v>
          </cell>
        </row>
        <row r="2826">
          <cell r="F2826">
            <v>355700251</v>
          </cell>
          <cell r="G2826" t="str">
            <v>AK0025</v>
          </cell>
          <cell r="H2826" t="str">
            <v>Clutch Cable</v>
          </cell>
          <cell r="I2826" t="str">
            <v>manual</v>
          </cell>
          <cell r="J2826" t="str">
            <v>Clutch Hydraulics</v>
          </cell>
          <cell r="K2826" t="str">
            <v>IT</v>
          </cell>
          <cell r="L2826" t="str">
            <v>E</v>
          </cell>
          <cell r="N2826" t="str">
            <v>active</v>
          </cell>
          <cell r="P2826" t="str">
            <v>AK0025</v>
          </cell>
          <cell r="Q2826" t="str">
            <v>-</v>
          </cell>
          <cell r="R2826" t="str">
            <v>STANDARD W/O NORTH AMERICA (World w/o Canada, Great Britain, Ireland, USA)</v>
          </cell>
          <cell r="Y2826" t="str">
            <v/>
          </cell>
          <cell r="Z2826" t="str">
            <v/>
          </cell>
          <cell r="AC2826" t="str">
            <v/>
          </cell>
          <cell r="AD2826" t="str">
            <v/>
          </cell>
          <cell r="AE2826">
            <v>379</v>
          </cell>
          <cell r="AF2826">
            <v>379</v>
          </cell>
          <cell r="AG2826">
            <v>17</v>
          </cell>
          <cell r="AH2826">
            <v>233</v>
          </cell>
          <cell r="AI2826">
            <v>203</v>
          </cell>
          <cell r="AJ2826">
            <v>233</v>
          </cell>
          <cell r="AK2826">
            <v>203</v>
          </cell>
          <cell r="AL2826">
            <v>1</v>
          </cell>
          <cell r="AM2826">
            <v>1</v>
          </cell>
        </row>
        <row r="2827">
          <cell r="F2827">
            <v>355700261</v>
          </cell>
          <cell r="G2827" t="str">
            <v>AK0026</v>
          </cell>
          <cell r="H2827" t="str">
            <v>Clutch Cable</v>
          </cell>
          <cell r="I2827" t="str">
            <v>manual</v>
          </cell>
          <cell r="J2827" t="str">
            <v>Clutch Hydraulics</v>
          </cell>
          <cell r="K2827" t="str">
            <v>IT</v>
          </cell>
          <cell r="L2827" t="str">
            <v>E</v>
          </cell>
          <cell r="N2827" t="str">
            <v>active</v>
          </cell>
          <cell r="P2827" t="str">
            <v>AK0026</v>
          </cell>
          <cell r="Q2827" t="str">
            <v>-</v>
          </cell>
          <cell r="R2827" t="str">
            <v>STANDARD W/O NORTH AMERICA (World w/o Canada, Great Britain, Ireland, USA)</v>
          </cell>
          <cell r="Y2827" t="str">
            <v/>
          </cell>
          <cell r="Z2827" t="str">
            <v/>
          </cell>
          <cell r="AC2827" t="str">
            <v/>
          </cell>
          <cell r="AD2827" t="str">
            <v/>
          </cell>
          <cell r="AE2827">
            <v>379</v>
          </cell>
          <cell r="AF2827">
            <v>379</v>
          </cell>
          <cell r="AG2827">
            <v>20</v>
          </cell>
          <cell r="AH2827">
            <v>274</v>
          </cell>
          <cell r="AI2827">
            <v>244</v>
          </cell>
          <cell r="AJ2827">
            <v>274</v>
          </cell>
          <cell r="AK2827">
            <v>244</v>
          </cell>
          <cell r="AL2827">
            <v>1</v>
          </cell>
          <cell r="AM2827">
            <v>1</v>
          </cell>
        </row>
        <row r="2828">
          <cell r="F2828">
            <v>355700271</v>
          </cell>
          <cell r="G2828" t="str">
            <v>AK0027</v>
          </cell>
          <cell r="H2828" t="str">
            <v>Clutch Cable</v>
          </cell>
          <cell r="I2828" t="str">
            <v>manual</v>
          </cell>
          <cell r="J2828" t="str">
            <v>Clutch Hydraulics</v>
          </cell>
          <cell r="K2828" t="str">
            <v>IT</v>
          </cell>
          <cell r="L2828" t="str">
            <v>E</v>
          </cell>
          <cell r="N2828" t="str">
            <v>active</v>
          </cell>
          <cell r="P2828" t="str">
            <v>AK0027</v>
          </cell>
          <cell r="Q2828" t="str">
            <v>-</v>
          </cell>
          <cell r="R2828" t="str">
            <v>STANDARD W/O NORTH AMERICA (World w/o Canada, Great Britain, Ireland, USA)</v>
          </cell>
          <cell r="Y2828" t="str">
            <v/>
          </cell>
          <cell r="Z2828" t="str">
            <v/>
          </cell>
          <cell r="AC2828" t="str">
            <v/>
          </cell>
          <cell r="AD2828" t="str">
            <v/>
          </cell>
          <cell r="AE2828">
            <v>379</v>
          </cell>
          <cell r="AF2828">
            <v>379</v>
          </cell>
          <cell r="AG2828">
            <v>17</v>
          </cell>
          <cell r="AH2828">
            <v>450</v>
          </cell>
          <cell r="AI2828">
            <v>420</v>
          </cell>
          <cell r="AJ2828">
            <v>450</v>
          </cell>
          <cell r="AK2828">
            <v>420</v>
          </cell>
          <cell r="AL2828">
            <v>1</v>
          </cell>
          <cell r="AM2828">
            <v>1</v>
          </cell>
        </row>
        <row r="2829">
          <cell r="F2829">
            <v>355700281</v>
          </cell>
          <cell r="G2829" t="str">
            <v>AK0028</v>
          </cell>
          <cell r="H2829" t="str">
            <v>Clutch Cable</v>
          </cell>
          <cell r="I2829" t="str">
            <v>manual</v>
          </cell>
          <cell r="J2829" t="str">
            <v>Clutch Hydraulics</v>
          </cell>
          <cell r="K2829" t="str">
            <v>IT</v>
          </cell>
          <cell r="L2829" t="str">
            <v>E</v>
          </cell>
          <cell r="N2829" t="str">
            <v>active</v>
          </cell>
          <cell r="P2829" t="str">
            <v>AK0028</v>
          </cell>
          <cell r="Q2829" t="str">
            <v>-</v>
          </cell>
          <cell r="R2829" t="str">
            <v>STANDARD W/O NORTH AMERICA (World w/o Canada, Great Britain, Ireland, USA)</v>
          </cell>
          <cell r="Y2829" t="str">
            <v/>
          </cell>
          <cell r="Z2829" t="str">
            <v/>
          </cell>
          <cell r="AC2829" t="str">
            <v/>
          </cell>
          <cell r="AD2829" t="str">
            <v/>
          </cell>
          <cell r="AE2829">
            <v>379</v>
          </cell>
          <cell r="AF2829">
            <v>379</v>
          </cell>
          <cell r="AG2829">
            <v>17</v>
          </cell>
          <cell r="AH2829">
            <v>243</v>
          </cell>
          <cell r="AI2829">
            <v>213</v>
          </cell>
          <cell r="AJ2829">
            <v>243</v>
          </cell>
          <cell r="AK2829">
            <v>213</v>
          </cell>
          <cell r="AL2829">
            <v>1</v>
          </cell>
          <cell r="AM2829">
            <v>1</v>
          </cell>
        </row>
        <row r="2830">
          <cell r="F2830">
            <v>355700291</v>
          </cell>
          <cell r="G2830" t="str">
            <v>AK0029</v>
          </cell>
          <cell r="H2830" t="str">
            <v>Clutch Cable</v>
          </cell>
          <cell r="I2830" t="str">
            <v>manual</v>
          </cell>
          <cell r="J2830" t="str">
            <v>Clutch Hydraulics</v>
          </cell>
          <cell r="K2830" t="str">
            <v>IT</v>
          </cell>
          <cell r="L2830" t="str">
            <v>E</v>
          </cell>
          <cell r="N2830" t="str">
            <v>no longer active</v>
          </cell>
          <cell r="P2830" t="str">
            <v>AK0029</v>
          </cell>
          <cell r="Q2830" t="str">
            <v>-</v>
          </cell>
          <cell r="R2830" t="str">
            <v>STANDARD W/O NORTH AMERICA (World w/o Canada, Great Britain, Ireland, USA)</v>
          </cell>
          <cell r="Y2830" t="str">
            <v/>
          </cell>
          <cell r="Z2830" t="str">
            <v/>
          </cell>
          <cell r="AC2830" t="str">
            <v/>
          </cell>
          <cell r="AD2830" t="str">
            <v/>
          </cell>
          <cell r="AE2830">
            <v>379</v>
          </cell>
          <cell r="AF2830">
            <v>379</v>
          </cell>
          <cell r="AG2830">
            <v>20</v>
          </cell>
          <cell r="AH2830">
            <v>354</v>
          </cell>
          <cell r="AI2830">
            <v>324</v>
          </cell>
          <cell r="AJ2830">
            <v>354</v>
          </cell>
          <cell r="AK2830">
            <v>324</v>
          </cell>
          <cell r="AL2830">
            <v>1</v>
          </cell>
          <cell r="AM2830">
            <v>1</v>
          </cell>
        </row>
        <row r="2831">
          <cell r="F2831">
            <v>355700301</v>
          </cell>
          <cell r="G2831" t="str">
            <v>AK0030</v>
          </cell>
          <cell r="H2831" t="str">
            <v>Clutch Cable</v>
          </cell>
          <cell r="I2831" t="str">
            <v>manual</v>
          </cell>
          <cell r="J2831" t="str">
            <v>Clutch Hydraulics</v>
          </cell>
          <cell r="K2831" t="str">
            <v>IT</v>
          </cell>
          <cell r="L2831" t="str">
            <v>E</v>
          </cell>
          <cell r="N2831" t="str">
            <v>active</v>
          </cell>
          <cell r="P2831" t="str">
            <v>AK0030</v>
          </cell>
          <cell r="Q2831" t="str">
            <v>-</v>
          </cell>
          <cell r="R2831" t="str">
            <v>STANDARD W/O NORTH AMERICA (World w/o Canada, Great Britain, Ireland, USA)</v>
          </cell>
          <cell r="Y2831" t="str">
            <v/>
          </cell>
          <cell r="Z2831" t="str">
            <v/>
          </cell>
          <cell r="AC2831" t="str">
            <v/>
          </cell>
          <cell r="AD2831" t="str">
            <v/>
          </cell>
          <cell r="AE2831">
            <v>379</v>
          </cell>
          <cell r="AF2831">
            <v>379</v>
          </cell>
          <cell r="AG2831">
            <v>20</v>
          </cell>
          <cell r="AH2831">
            <v>364</v>
          </cell>
          <cell r="AI2831">
            <v>334</v>
          </cell>
          <cell r="AJ2831">
            <v>364</v>
          </cell>
          <cell r="AK2831">
            <v>334</v>
          </cell>
          <cell r="AL2831">
            <v>1</v>
          </cell>
          <cell r="AM2831">
            <v>1</v>
          </cell>
        </row>
        <row r="2832">
          <cell r="F2832">
            <v>355700311</v>
          </cell>
          <cell r="G2832" t="str">
            <v>AK0031</v>
          </cell>
          <cell r="H2832" t="str">
            <v>Clutch Cable</v>
          </cell>
          <cell r="I2832" t="str">
            <v>manual</v>
          </cell>
          <cell r="J2832" t="str">
            <v>Clutch Hydraulics</v>
          </cell>
          <cell r="K2832" t="str">
            <v>IT</v>
          </cell>
          <cell r="L2832" t="str">
            <v>E</v>
          </cell>
          <cell r="N2832" t="str">
            <v>active</v>
          </cell>
          <cell r="P2832" t="str">
            <v>AK0031</v>
          </cell>
          <cell r="Q2832" t="str">
            <v>-</v>
          </cell>
          <cell r="R2832" t="str">
            <v>STANDARD W/O NORTH AMERICA (World w/o Canada, Great Britain, Ireland, USA)</v>
          </cell>
          <cell r="Y2832" t="str">
            <v/>
          </cell>
          <cell r="Z2832" t="str">
            <v/>
          </cell>
          <cell r="AC2832" t="str">
            <v/>
          </cell>
          <cell r="AD2832" t="str">
            <v/>
          </cell>
          <cell r="AE2832">
            <v>379</v>
          </cell>
          <cell r="AF2832">
            <v>379</v>
          </cell>
          <cell r="AG2832">
            <v>20</v>
          </cell>
          <cell r="AH2832">
            <v>409</v>
          </cell>
          <cell r="AI2832">
            <v>379</v>
          </cell>
          <cell r="AJ2832">
            <v>409</v>
          </cell>
          <cell r="AK2832">
            <v>379</v>
          </cell>
          <cell r="AL2832">
            <v>1</v>
          </cell>
          <cell r="AM2832">
            <v>1</v>
          </cell>
        </row>
        <row r="2833">
          <cell r="F2833">
            <v>355700321</v>
          </cell>
          <cell r="G2833" t="str">
            <v>AK0032</v>
          </cell>
          <cell r="H2833" t="str">
            <v>Clutch Cable</v>
          </cell>
          <cell r="I2833" t="str">
            <v>manual</v>
          </cell>
          <cell r="J2833" t="str">
            <v>Clutch Hydraulics</v>
          </cell>
          <cell r="K2833" t="str">
            <v>IT</v>
          </cell>
          <cell r="L2833" t="str">
            <v>E</v>
          </cell>
          <cell r="M2833" t="str">
            <v>request needed for 1st order</v>
          </cell>
          <cell r="N2833" t="str">
            <v>in preparation</v>
          </cell>
          <cell r="O2833" t="str">
            <v>request needed for 1st order</v>
          </cell>
          <cell r="P2833" t="str">
            <v>AK0032</v>
          </cell>
          <cell r="Q2833" t="str">
            <v>-</v>
          </cell>
          <cell r="R2833" t="str">
            <v>STANDARD W/O NORTH AMERICA (World w/o Canada, Great Britain, Ireland, USA)</v>
          </cell>
          <cell r="Y2833" t="str">
            <v/>
          </cell>
          <cell r="Z2833" t="str">
            <v/>
          </cell>
          <cell r="AC2833" t="str">
            <v/>
          </cell>
          <cell r="AD2833" t="str">
            <v/>
          </cell>
          <cell r="AE2833">
            <v>379</v>
          </cell>
          <cell r="AF2833">
            <v>379</v>
          </cell>
          <cell r="AG2833">
            <v>20</v>
          </cell>
          <cell r="AH2833">
            <v>294</v>
          </cell>
          <cell r="AI2833">
            <v>264</v>
          </cell>
          <cell r="AJ2833">
            <v>294</v>
          </cell>
          <cell r="AK2833">
            <v>264</v>
          </cell>
          <cell r="AL2833">
            <v>1</v>
          </cell>
          <cell r="AM2833">
            <v>1</v>
          </cell>
        </row>
        <row r="2834">
          <cell r="F2834">
            <v>355700331</v>
          </cell>
          <cell r="G2834" t="str">
            <v>AK0033</v>
          </cell>
          <cell r="H2834" t="str">
            <v>Clutch Cable</v>
          </cell>
          <cell r="I2834" t="str">
            <v>manual</v>
          </cell>
          <cell r="J2834" t="str">
            <v>Clutch Hydraulics</v>
          </cell>
          <cell r="K2834" t="str">
            <v>IT</v>
          </cell>
          <cell r="L2834" t="str">
            <v>E</v>
          </cell>
          <cell r="N2834" t="str">
            <v>active</v>
          </cell>
          <cell r="P2834" t="str">
            <v>AK0033</v>
          </cell>
          <cell r="Q2834" t="str">
            <v>-</v>
          </cell>
          <cell r="R2834" t="str">
            <v>STANDARD W/O NORTH AMERICA (World w/o Canada, Great Britain, Ireland, USA)</v>
          </cell>
          <cell r="Y2834" t="str">
            <v/>
          </cell>
          <cell r="Z2834" t="str">
            <v/>
          </cell>
          <cell r="AC2834" t="str">
            <v/>
          </cell>
          <cell r="AD2834" t="str">
            <v/>
          </cell>
          <cell r="AE2834">
            <v>379</v>
          </cell>
          <cell r="AF2834">
            <v>379</v>
          </cell>
          <cell r="AG2834">
            <v>17</v>
          </cell>
          <cell r="AH2834">
            <v>530</v>
          </cell>
          <cell r="AI2834">
            <v>500</v>
          </cell>
          <cell r="AJ2834">
            <v>530</v>
          </cell>
          <cell r="AK2834">
            <v>500</v>
          </cell>
          <cell r="AL2834">
            <v>1</v>
          </cell>
          <cell r="AM2834">
            <v>1</v>
          </cell>
        </row>
        <row r="2835">
          <cell r="F2835">
            <v>355700341</v>
          </cell>
          <cell r="G2835" t="str">
            <v>AK0034</v>
          </cell>
          <cell r="H2835" t="str">
            <v>Clutch Cable</v>
          </cell>
          <cell r="I2835" t="str">
            <v>manual</v>
          </cell>
          <cell r="J2835" t="str">
            <v>Clutch Hydraulics</v>
          </cell>
          <cell r="K2835" t="str">
            <v>IT</v>
          </cell>
          <cell r="L2835" t="str">
            <v>E</v>
          </cell>
          <cell r="N2835" t="str">
            <v>no longer active</v>
          </cell>
          <cell r="P2835" t="str">
            <v>AK0034</v>
          </cell>
          <cell r="Q2835" t="str">
            <v>-</v>
          </cell>
          <cell r="R2835" t="str">
            <v>STANDARD W/O NORTH AMERICA (World w/o Canada, Great Britain, Ireland, USA)</v>
          </cell>
          <cell r="Y2835" t="str">
            <v/>
          </cell>
          <cell r="Z2835" t="str">
            <v/>
          </cell>
          <cell r="AC2835" t="str">
            <v/>
          </cell>
          <cell r="AD2835" t="str">
            <v/>
          </cell>
          <cell r="AE2835">
            <v>379</v>
          </cell>
          <cell r="AF2835">
            <v>379</v>
          </cell>
          <cell r="AG2835">
            <v>20</v>
          </cell>
          <cell r="AH2835">
            <v>279</v>
          </cell>
          <cell r="AI2835">
            <v>249</v>
          </cell>
          <cell r="AJ2835">
            <v>279</v>
          </cell>
          <cell r="AK2835">
            <v>249</v>
          </cell>
          <cell r="AL2835">
            <v>1</v>
          </cell>
          <cell r="AM2835">
            <v>1</v>
          </cell>
        </row>
        <row r="2836">
          <cell r="F2836">
            <v>355700351</v>
          </cell>
          <cell r="G2836" t="str">
            <v>AK0035</v>
          </cell>
          <cell r="H2836" t="str">
            <v>Clutch Cable</v>
          </cell>
          <cell r="I2836" t="str">
            <v>manual</v>
          </cell>
          <cell r="J2836" t="str">
            <v>Clutch Hydraulics</v>
          </cell>
          <cell r="K2836" t="str">
            <v>IT</v>
          </cell>
          <cell r="L2836" t="str">
            <v>E</v>
          </cell>
          <cell r="N2836" t="str">
            <v>active</v>
          </cell>
          <cell r="P2836" t="str">
            <v>AK0035</v>
          </cell>
          <cell r="Q2836" t="str">
            <v>-</v>
          </cell>
          <cell r="R2836" t="str">
            <v>STANDARD W/O NORTH AMERICA (World w/o Canada, Great Britain, Ireland, USA)</v>
          </cell>
          <cell r="Y2836" t="str">
            <v/>
          </cell>
          <cell r="Z2836" t="str">
            <v/>
          </cell>
          <cell r="AC2836" t="str">
            <v/>
          </cell>
          <cell r="AD2836" t="str">
            <v/>
          </cell>
          <cell r="AE2836">
            <v>379</v>
          </cell>
          <cell r="AF2836">
            <v>379</v>
          </cell>
          <cell r="AG2836">
            <v>17</v>
          </cell>
          <cell r="AH2836">
            <v>254</v>
          </cell>
          <cell r="AI2836">
            <v>224</v>
          </cell>
          <cell r="AJ2836">
            <v>254</v>
          </cell>
          <cell r="AK2836">
            <v>224</v>
          </cell>
          <cell r="AL2836">
            <v>1</v>
          </cell>
          <cell r="AM2836">
            <v>1</v>
          </cell>
        </row>
        <row r="2837">
          <cell r="F2837">
            <v>355700361</v>
          </cell>
          <cell r="G2837" t="str">
            <v>AK0036</v>
          </cell>
          <cell r="H2837" t="str">
            <v>Clutch Cable</v>
          </cell>
          <cell r="I2837" t="str">
            <v>manual</v>
          </cell>
          <cell r="J2837" t="str">
            <v>Clutch Hydraulics</v>
          </cell>
          <cell r="K2837" t="str">
            <v>IT</v>
          </cell>
          <cell r="L2837" t="str">
            <v>E</v>
          </cell>
          <cell r="N2837" t="str">
            <v>no longer active</v>
          </cell>
          <cell r="P2837" t="str">
            <v>AK0036</v>
          </cell>
          <cell r="Q2837" t="str">
            <v>-</v>
          </cell>
          <cell r="R2837" t="str">
            <v>STANDARD W/O NORTH AMERICA (World w/o Canada, Great Britain, Ireland, USA)</v>
          </cell>
          <cell r="Y2837" t="str">
            <v/>
          </cell>
          <cell r="Z2837" t="str">
            <v/>
          </cell>
          <cell r="AC2837" t="str">
            <v/>
          </cell>
          <cell r="AD2837" t="str">
            <v/>
          </cell>
          <cell r="AE2837">
            <v>379</v>
          </cell>
          <cell r="AF2837">
            <v>379</v>
          </cell>
          <cell r="AG2837">
            <v>17</v>
          </cell>
          <cell r="AH2837">
            <v>354</v>
          </cell>
          <cell r="AI2837">
            <v>324</v>
          </cell>
          <cell r="AJ2837">
            <v>354</v>
          </cell>
          <cell r="AK2837">
            <v>324</v>
          </cell>
          <cell r="AL2837">
            <v>1</v>
          </cell>
          <cell r="AM2837">
            <v>1</v>
          </cell>
        </row>
        <row r="2838">
          <cell r="F2838">
            <v>355700371</v>
          </cell>
          <cell r="G2838" t="str">
            <v>AK0037</v>
          </cell>
          <cell r="H2838" t="str">
            <v>Clutch Cable</v>
          </cell>
          <cell r="I2838" t="str">
            <v>manual</v>
          </cell>
          <cell r="J2838" t="str">
            <v>Clutch Hydraulics</v>
          </cell>
          <cell r="K2838" t="str">
            <v>IT</v>
          </cell>
          <cell r="L2838" t="str">
            <v>E</v>
          </cell>
          <cell r="N2838" t="str">
            <v>active</v>
          </cell>
          <cell r="P2838" t="str">
            <v>AK0037</v>
          </cell>
          <cell r="Q2838" t="str">
            <v>-</v>
          </cell>
          <cell r="R2838" t="str">
            <v>STANDARD W/O NORTH AMERICA (World w/o Canada, Great Britain, Ireland, USA)</v>
          </cell>
          <cell r="Y2838" t="str">
            <v/>
          </cell>
          <cell r="Z2838" t="str">
            <v/>
          </cell>
          <cell r="AC2838" t="str">
            <v/>
          </cell>
          <cell r="AD2838" t="str">
            <v/>
          </cell>
          <cell r="AE2838">
            <v>379</v>
          </cell>
          <cell r="AF2838">
            <v>379</v>
          </cell>
          <cell r="AG2838">
            <v>17</v>
          </cell>
          <cell r="AH2838">
            <v>404</v>
          </cell>
          <cell r="AI2838">
            <v>374</v>
          </cell>
          <cell r="AJ2838">
            <v>404</v>
          </cell>
          <cell r="AK2838">
            <v>374</v>
          </cell>
          <cell r="AL2838">
            <v>1</v>
          </cell>
          <cell r="AM2838">
            <v>1</v>
          </cell>
        </row>
        <row r="2839">
          <cell r="F2839">
            <v>355700381</v>
          </cell>
          <cell r="G2839" t="str">
            <v>AK0038</v>
          </cell>
          <cell r="H2839" t="str">
            <v>Clutch Cable</v>
          </cell>
          <cell r="I2839" t="str">
            <v>manual</v>
          </cell>
          <cell r="J2839" t="str">
            <v>Clutch Hydraulics</v>
          </cell>
          <cell r="K2839" t="str">
            <v>IT</v>
          </cell>
          <cell r="L2839" t="str">
            <v>E</v>
          </cell>
          <cell r="N2839" t="str">
            <v>active</v>
          </cell>
          <cell r="P2839" t="str">
            <v>AK0038</v>
          </cell>
          <cell r="Q2839" t="str">
            <v>-</v>
          </cell>
          <cell r="R2839" t="str">
            <v>STANDARD W/O NORTH AMERICA (World w/o Canada, Great Britain, Ireland, USA)</v>
          </cell>
          <cell r="Y2839" t="str">
            <v/>
          </cell>
          <cell r="Z2839" t="str">
            <v/>
          </cell>
          <cell r="AC2839" t="str">
            <v/>
          </cell>
          <cell r="AD2839" t="str">
            <v/>
          </cell>
          <cell r="AE2839">
            <v>379</v>
          </cell>
          <cell r="AF2839">
            <v>379</v>
          </cell>
          <cell r="AG2839">
            <v>17</v>
          </cell>
          <cell r="AH2839">
            <v>460</v>
          </cell>
          <cell r="AI2839">
            <v>430</v>
          </cell>
          <cell r="AJ2839">
            <v>460</v>
          </cell>
          <cell r="AK2839">
            <v>430</v>
          </cell>
          <cell r="AL2839">
            <v>1</v>
          </cell>
          <cell r="AM2839">
            <v>1</v>
          </cell>
        </row>
        <row r="2840">
          <cell r="F2840">
            <v>355700391</v>
          </cell>
          <cell r="G2840" t="str">
            <v>AK0039</v>
          </cell>
          <cell r="H2840" t="str">
            <v>Clutch Cable</v>
          </cell>
          <cell r="I2840" t="str">
            <v>manual</v>
          </cell>
          <cell r="J2840" t="str">
            <v>Clutch Hydraulics</v>
          </cell>
          <cell r="K2840" t="str">
            <v>IT</v>
          </cell>
          <cell r="L2840" t="str">
            <v>E</v>
          </cell>
          <cell r="N2840" t="str">
            <v>active</v>
          </cell>
          <cell r="P2840" t="str">
            <v>AK0039</v>
          </cell>
          <cell r="Q2840" t="str">
            <v>-</v>
          </cell>
          <cell r="R2840" t="str">
            <v>STANDARD W/O NORTH AMERICA (World w/o Canada, Great Britain, Ireland, USA)</v>
          </cell>
          <cell r="Y2840" t="str">
            <v/>
          </cell>
          <cell r="Z2840" t="str">
            <v/>
          </cell>
          <cell r="AC2840" t="str">
            <v/>
          </cell>
          <cell r="AD2840" t="str">
            <v/>
          </cell>
          <cell r="AE2840">
            <v>379</v>
          </cell>
          <cell r="AF2840">
            <v>379</v>
          </cell>
          <cell r="AG2840">
            <v>20</v>
          </cell>
          <cell r="AH2840">
            <v>334</v>
          </cell>
          <cell r="AI2840">
            <v>304</v>
          </cell>
          <cell r="AJ2840">
            <v>334</v>
          </cell>
          <cell r="AK2840">
            <v>304</v>
          </cell>
          <cell r="AL2840">
            <v>1</v>
          </cell>
          <cell r="AM2840">
            <v>1</v>
          </cell>
        </row>
        <row r="2841">
          <cell r="F2841">
            <v>355700401</v>
          </cell>
          <cell r="G2841" t="str">
            <v>AK0040</v>
          </cell>
          <cell r="H2841" t="str">
            <v>Clutch Cable</v>
          </cell>
          <cell r="I2841" t="str">
            <v>manual</v>
          </cell>
          <cell r="J2841" t="str">
            <v>Clutch Hydraulics</v>
          </cell>
          <cell r="K2841" t="str">
            <v>IT</v>
          </cell>
          <cell r="L2841" t="str">
            <v>E</v>
          </cell>
          <cell r="N2841" t="str">
            <v>active</v>
          </cell>
          <cell r="P2841" t="str">
            <v>AK0040</v>
          </cell>
          <cell r="Q2841" t="str">
            <v>-</v>
          </cell>
          <cell r="R2841" t="str">
            <v>STANDARD W/O NORTH AMERICA (World w/o Canada, Great Britain, Ireland, USA)</v>
          </cell>
          <cell r="Y2841" t="str">
            <v/>
          </cell>
          <cell r="Z2841" t="str">
            <v/>
          </cell>
          <cell r="AC2841" t="str">
            <v/>
          </cell>
          <cell r="AD2841" t="str">
            <v/>
          </cell>
          <cell r="AE2841">
            <v>379</v>
          </cell>
          <cell r="AF2841">
            <v>379</v>
          </cell>
          <cell r="AG2841">
            <v>20</v>
          </cell>
          <cell r="AH2841">
            <v>850</v>
          </cell>
          <cell r="AI2841">
            <v>820</v>
          </cell>
          <cell r="AJ2841">
            <v>850</v>
          </cell>
          <cell r="AK2841">
            <v>820</v>
          </cell>
          <cell r="AL2841">
            <v>1</v>
          </cell>
          <cell r="AM2841">
            <v>1</v>
          </cell>
        </row>
        <row r="2842">
          <cell r="F2842">
            <v>355700411</v>
          </cell>
          <cell r="G2842" t="str">
            <v>AK0041</v>
          </cell>
          <cell r="H2842" t="str">
            <v>Clutch Cable</v>
          </cell>
          <cell r="I2842" t="str">
            <v>manual</v>
          </cell>
          <cell r="J2842" t="str">
            <v>Clutch Hydraulics</v>
          </cell>
          <cell r="K2842" t="str">
            <v>IT</v>
          </cell>
          <cell r="L2842" t="str">
            <v>E</v>
          </cell>
          <cell r="N2842" t="str">
            <v>active</v>
          </cell>
          <cell r="P2842" t="str">
            <v>AK0041</v>
          </cell>
          <cell r="Q2842" t="str">
            <v>-</v>
          </cell>
          <cell r="R2842" t="str">
            <v>STANDARD W/O NORTH AMERICA (World w/o Canada, Great Britain, Ireland, USA)</v>
          </cell>
          <cell r="Y2842" t="str">
            <v/>
          </cell>
          <cell r="Z2842" t="str">
            <v/>
          </cell>
          <cell r="AC2842" t="str">
            <v/>
          </cell>
          <cell r="AD2842" t="str">
            <v/>
          </cell>
          <cell r="AE2842">
            <v>379</v>
          </cell>
          <cell r="AF2842">
            <v>379</v>
          </cell>
          <cell r="AG2842">
            <v>20</v>
          </cell>
          <cell r="AH2842">
            <v>374</v>
          </cell>
          <cell r="AI2842">
            <v>344</v>
          </cell>
          <cell r="AJ2842">
            <v>374</v>
          </cell>
          <cell r="AK2842">
            <v>344</v>
          </cell>
          <cell r="AL2842">
            <v>1</v>
          </cell>
          <cell r="AM2842">
            <v>1</v>
          </cell>
        </row>
        <row r="2843">
          <cell r="F2843">
            <v>355700421</v>
          </cell>
          <cell r="G2843" t="str">
            <v>AK0042</v>
          </cell>
          <cell r="H2843" t="str">
            <v>Clutch Cable</v>
          </cell>
          <cell r="I2843" t="str">
            <v>manual</v>
          </cell>
          <cell r="J2843" t="str">
            <v>Clutch Hydraulics</v>
          </cell>
          <cell r="K2843" t="str">
            <v>IT</v>
          </cell>
          <cell r="L2843" t="str">
            <v>E</v>
          </cell>
          <cell r="N2843" t="str">
            <v>active</v>
          </cell>
          <cell r="P2843" t="str">
            <v>AK0042</v>
          </cell>
          <cell r="Q2843" t="str">
            <v>-</v>
          </cell>
          <cell r="R2843" t="str">
            <v>STANDARD W/O NORTH AMERICA (World w/o Canada, Great Britain, Ireland, USA)</v>
          </cell>
          <cell r="Y2843" t="str">
            <v/>
          </cell>
          <cell r="Z2843" t="str">
            <v/>
          </cell>
          <cell r="AC2843" t="str">
            <v/>
          </cell>
          <cell r="AD2843" t="str">
            <v/>
          </cell>
          <cell r="AE2843">
            <v>379</v>
          </cell>
          <cell r="AF2843">
            <v>379</v>
          </cell>
          <cell r="AG2843">
            <v>20</v>
          </cell>
          <cell r="AH2843">
            <v>379</v>
          </cell>
          <cell r="AI2843">
            <v>349</v>
          </cell>
          <cell r="AJ2843">
            <v>379</v>
          </cell>
          <cell r="AK2843">
            <v>349</v>
          </cell>
          <cell r="AL2843">
            <v>1</v>
          </cell>
          <cell r="AM2843">
            <v>1</v>
          </cell>
        </row>
        <row r="2844">
          <cell r="F2844">
            <v>355700431</v>
          </cell>
          <cell r="G2844" t="str">
            <v>AK0043</v>
          </cell>
          <cell r="H2844" t="str">
            <v>Clutch Cable</v>
          </cell>
          <cell r="I2844" t="str">
            <v>manual</v>
          </cell>
          <cell r="J2844" t="str">
            <v>Clutch Hydraulics</v>
          </cell>
          <cell r="K2844" t="str">
            <v>IT</v>
          </cell>
          <cell r="L2844" t="str">
            <v>E</v>
          </cell>
          <cell r="N2844" t="str">
            <v>active</v>
          </cell>
          <cell r="P2844" t="str">
            <v>AK0043</v>
          </cell>
          <cell r="Q2844" t="str">
            <v>-</v>
          </cell>
          <cell r="R2844" t="str">
            <v>STANDARD W/O NORTH AMERICA (World w/o Canada, Great Britain, Ireland, USA)</v>
          </cell>
          <cell r="Y2844" t="str">
            <v/>
          </cell>
          <cell r="Z2844" t="str">
            <v/>
          </cell>
          <cell r="AC2844" t="str">
            <v/>
          </cell>
          <cell r="AD2844" t="str">
            <v/>
          </cell>
          <cell r="AE2844">
            <v>379</v>
          </cell>
          <cell r="AF2844">
            <v>379</v>
          </cell>
          <cell r="AG2844">
            <v>17</v>
          </cell>
          <cell r="AH2844">
            <v>243</v>
          </cell>
          <cell r="AI2844">
            <v>213</v>
          </cell>
          <cell r="AJ2844">
            <v>243</v>
          </cell>
          <cell r="AK2844">
            <v>213</v>
          </cell>
          <cell r="AL2844">
            <v>1</v>
          </cell>
          <cell r="AM2844">
            <v>1</v>
          </cell>
        </row>
        <row r="2845">
          <cell r="F2845">
            <v>355700441</v>
          </cell>
          <cell r="G2845" t="str">
            <v>AK0044</v>
          </cell>
          <cell r="H2845" t="str">
            <v>Clutch Cable</v>
          </cell>
          <cell r="I2845" t="str">
            <v>manual</v>
          </cell>
          <cell r="J2845" t="str">
            <v>Clutch Hydraulics</v>
          </cell>
          <cell r="K2845" t="str">
            <v>IT</v>
          </cell>
          <cell r="L2845" t="str">
            <v>E</v>
          </cell>
          <cell r="M2845" t="str">
            <v>request needed for 1st order</v>
          </cell>
          <cell r="N2845" t="str">
            <v>in preparation</v>
          </cell>
          <cell r="O2845" t="str">
            <v>request needed for 1st order</v>
          </cell>
          <cell r="P2845" t="str">
            <v>AK0044</v>
          </cell>
          <cell r="Q2845" t="str">
            <v>-</v>
          </cell>
          <cell r="R2845" t="str">
            <v>STANDARD W/O NORTH AMERICA (World w/o Canada, Great Britain, Ireland, USA)</v>
          </cell>
          <cell r="Y2845" t="str">
            <v/>
          </cell>
          <cell r="Z2845" t="str">
            <v/>
          </cell>
          <cell r="AC2845" t="str">
            <v/>
          </cell>
          <cell r="AD2845" t="str">
            <v/>
          </cell>
          <cell r="AE2845">
            <v>379</v>
          </cell>
          <cell r="AF2845">
            <v>379</v>
          </cell>
          <cell r="AG2845">
            <v>20</v>
          </cell>
          <cell r="AH2845">
            <v>198</v>
          </cell>
          <cell r="AI2845">
            <v>168</v>
          </cell>
          <cell r="AJ2845">
            <v>198</v>
          </cell>
          <cell r="AK2845">
            <v>168</v>
          </cell>
          <cell r="AL2845">
            <v>1</v>
          </cell>
          <cell r="AM2845">
            <v>1</v>
          </cell>
        </row>
        <row r="2846">
          <cell r="F2846">
            <v>355700451</v>
          </cell>
          <cell r="G2846" t="str">
            <v>AK0045</v>
          </cell>
          <cell r="H2846" t="str">
            <v>Clutch Cable</v>
          </cell>
          <cell r="I2846" t="str">
            <v>manual</v>
          </cell>
          <cell r="J2846" t="str">
            <v>Clutch Hydraulics</v>
          </cell>
          <cell r="K2846" t="str">
            <v>IT</v>
          </cell>
          <cell r="L2846" t="str">
            <v>E</v>
          </cell>
          <cell r="N2846" t="str">
            <v>active</v>
          </cell>
          <cell r="P2846" t="str">
            <v>AK0045</v>
          </cell>
          <cell r="Q2846" t="str">
            <v>-</v>
          </cell>
          <cell r="R2846" t="str">
            <v>STANDARD W/O NORTH AMERICA (World w/o Canada, Great Britain, Ireland, USA)</v>
          </cell>
          <cell r="Y2846" t="str">
            <v/>
          </cell>
          <cell r="Z2846" t="str">
            <v/>
          </cell>
          <cell r="AC2846" t="str">
            <v/>
          </cell>
          <cell r="AD2846" t="str">
            <v/>
          </cell>
          <cell r="AE2846">
            <v>379</v>
          </cell>
          <cell r="AF2846">
            <v>379</v>
          </cell>
          <cell r="AG2846">
            <v>17</v>
          </cell>
          <cell r="AH2846">
            <v>197</v>
          </cell>
          <cell r="AI2846">
            <v>167</v>
          </cell>
          <cell r="AJ2846">
            <v>197</v>
          </cell>
          <cell r="AK2846">
            <v>167</v>
          </cell>
          <cell r="AL2846">
            <v>1</v>
          </cell>
          <cell r="AM2846">
            <v>1</v>
          </cell>
        </row>
        <row r="2847">
          <cell r="F2847">
            <v>355700461</v>
          </cell>
          <cell r="G2847" t="str">
            <v>AK0046</v>
          </cell>
          <cell r="H2847" t="str">
            <v>Clutch Cable</v>
          </cell>
          <cell r="I2847" t="str">
            <v>manual</v>
          </cell>
          <cell r="J2847" t="str">
            <v>Clutch Hydraulics</v>
          </cell>
          <cell r="K2847" t="str">
            <v>IT</v>
          </cell>
          <cell r="L2847" t="str">
            <v>E</v>
          </cell>
          <cell r="M2847" t="str">
            <v>request needed for 1st order</v>
          </cell>
          <cell r="N2847" t="str">
            <v>in preparation</v>
          </cell>
          <cell r="O2847" t="str">
            <v>request needed for 1st order</v>
          </cell>
          <cell r="P2847" t="str">
            <v>AK0046</v>
          </cell>
          <cell r="Q2847" t="str">
            <v>-</v>
          </cell>
          <cell r="R2847" t="str">
            <v>STANDARD W/O NORTH AMERICA (World w/o Canada, Great Britain, Ireland, USA)</v>
          </cell>
          <cell r="Y2847" t="str">
            <v/>
          </cell>
          <cell r="Z2847" t="str">
            <v/>
          </cell>
          <cell r="AC2847" t="str">
            <v/>
          </cell>
          <cell r="AD2847" t="str">
            <v/>
          </cell>
          <cell r="AE2847">
            <v>379</v>
          </cell>
          <cell r="AF2847">
            <v>379</v>
          </cell>
          <cell r="AG2847">
            <v>20</v>
          </cell>
          <cell r="AH2847">
            <v>304</v>
          </cell>
          <cell r="AI2847">
            <v>274</v>
          </cell>
          <cell r="AJ2847">
            <v>304</v>
          </cell>
          <cell r="AK2847">
            <v>274</v>
          </cell>
          <cell r="AL2847">
            <v>1</v>
          </cell>
          <cell r="AM2847">
            <v>1</v>
          </cell>
        </row>
        <row r="2848">
          <cell r="F2848">
            <v>355700471</v>
          </cell>
          <cell r="G2848" t="str">
            <v>AK0047</v>
          </cell>
          <cell r="H2848" t="str">
            <v>Clutch Cable</v>
          </cell>
          <cell r="I2848" t="str">
            <v>manual</v>
          </cell>
          <cell r="J2848" t="str">
            <v>Clutch Hydraulics</v>
          </cell>
          <cell r="K2848" t="str">
            <v>IT</v>
          </cell>
          <cell r="L2848" t="str">
            <v>E</v>
          </cell>
          <cell r="M2848" t="str">
            <v>request needed for 1st order</v>
          </cell>
          <cell r="N2848" t="str">
            <v>in preparation</v>
          </cell>
          <cell r="O2848" t="str">
            <v>request needed for 1st order</v>
          </cell>
          <cell r="P2848" t="str">
            <v>AK0047</v>
          </cell>
          <cell r="Q2848" t="str">
            <v>-</v>
          </cell>
          <cell r="R2848" t="str">
            <v>STANDARD W/O NORTH AMERICA (World w/o Canada, Great Britain, Ireland, USA)</v>
          </cell>
          <cell r="Y2848" t="str">
            <v/>
          </cell>
          <cell r="Z2848" t="str">
            <v/>
          </cell>
          <cell r="AC2848" t="str">
            <v/>
          </cell>
          <cell r="AD2848" t="str">
            <v/>
          </cell>
          <cell r="AE2848">
            <v>379</v>
          </cell>
          <cell r="AF2848">
            <v>379</v>
          </cell>
          <cell r="AG2848">
            <v>20</v>
          </cell>
          <cell r="AH2848">
            <v>268</v>
          </cell>
          <cell r="AI2848">
            <v>238</v>
          </cell>
          <cell r="AJ2848">
            <v>268</v>
          </cell>
          <cell r="AK2848">
            <v>238</v>
          </cell>
          <cell r="AL2848">
            <v>1</v>
          </cell>
          <cell r="AM2848">
            <v>1</v>
          </cell>
        </row>
        <row r="2849">
          <cell r="F2849">
            <v>355700481</v>
          </cell>
          <cell r="G2849" t="str">
            <v>AK0048</v>
          </cell>
          <cell r="H2849" t="str">
            <v>Clutch Cable</v>
          </cell>
          <cell r="I2849" t="str">
            <v>manual</v>
          </cell>
          <cell r="J2849" t="str">
            <v>Clutch Hydraulics</v>
          </cell>
          <cell r="K2849" t="str">
            <v>IT</v>
          </cell>
          <cell r="L2849" t="str">
            <v>E</v>
          </cell>
          <cell r="M2849" t="str">
            <v>request needed for 1st order</v>
          </cell>
          <cell r="N2849" t="str">
            <v>in preparation</v>
          </cell>
          <cell r="O2849" t="str">
            <v>request needed for 1st order</v>
          </cell>
          <cell r="P2849" t="str">
            <v>AK0048</v>
          </cell>
          <cell r="Q2849" t="str">
            <v>-</v>
          </cell>
          <cell r="R2849" t="str">
            <v>STANDARD W/O NORTH AMERICA (World w/o Canada, Great Britain, Ireland, USA)</v>
          </cell>
          <cell r="Y2849" t="str">
            <v/>
          </cell>
          <cell r="Z2849" t="str">
            <v/>
          </cell>
          <cell r="AC2849" t="str">
            <v/>
          </cell>
          <cell r="AD2849" t="str">
            <v/>
          </cell>
          <cell r="AE2849">
            <v>379</v>
          </cell>
          <cell r="AF2849">
            <v>379</v>
          </cell>
          <cell r="AG2849">
            <v>20</v>
          </cell>
          <cell r="AH2849">
            <v>400</v>
          </cell>
          <cell r="AI2849">
            <v>370</v>
          </cell>
          <cell r="AJ2849">
            <v>400</v>
          </cell>
          <cell r="AK2849">
            <v>370</v>
          </cell>
          <cell r="AL2849">
            <v>1</v>
          </cell>
          <cell r="AM2849">
            <v>1</v>
          </cell>
        </row>
        <row r="2850">
          <cell r="F2850">
            <v>355700491</v>
          </cell>
          <cell r="G2850" t="str">
            <v>AK0049</v>
          </cell>
          <cell r="H2850" t="str">
            <v>Clutch Cable</v>
          </cell>
          <cell r="I2850" t="str">
            <v>manual</v>
          </cell>
          <cell r="J2850" t="str">
            <v>Clutch Hydraulics</v>
          </cell>
          <cell r="K2850" t="str">
            <v>IT</v>
          </cell>
          <cell r="L2850" t="str">
            <v>E</v>
          </cell>
          <cell r="M2850" t="str">
            <v>request needed for 1st order</v>
          </cell>
          <cell r="N2850" t="str">
            <v>in preparation</v>
          </cell>
          <cell r="O2850" t="str">
            <v>request needed for 1st order</v>
          </cell>
          <cell r="P2850" t="str">
            <v>AK0049</v>
          </cell>
          <cell r="Q2850" t="str">
            <v>-</v>
          </cell>
          <cell r="R2850" t="str">
            <v>STANDARD W/O NORTH AMERICA (World w/o Canada, Great Britain, Ireland, USA)</v>
          </cell>
          <cell r="Y2850" t="str">
            <v/>
          </cell>
          <cell r="Z2850" t="str">
            <v/>
          </cell>
          <cell r="AC2850" t="str">
            <v/>
          </cell>
          <cell r="AD2850" t="str">
            <v/>
          </cell>
          <cell r="AE2850">
            <v>379</v>
          </cell>
          <cell r="AF2850">
            <v>379</v>
          </cell>
          <cell r="AG2850">
            <v>20</v>
          </cell>
          <cell r="AH2850">
            <v>470</v>
          </cell>
          <cell r="AI2850">
            <v>440</v>
          </cell>
          <cell r="AJ2850">
            <v>470</v>
          </cell>
          <cell r="AK2850">
            <v>440</v>
          </cell>
          <cell r="AL2850">
            <v>1</v>
          </cell>
          <cell r="AM2850">
            <v>1</v>
          </cell>
        </row>
        <row r="2851">
          <cell r="F2851">
            <v>355700501</v>
          </cell>
          <cell r="G2851" t="str">
            <v>AK0050</v>
          </cell>
          <cell r="H2851" t="str">
            <v>Clutch Cable</v>
          </cell>
          <cell r="I2851" t="str">
            <v>manual</v>
          </cell>
          <cell r="J2851" t="str">
            <v>Clutch Hydraulics</v>
          </cell>
          <cell r="K2851" t="str">
            <v>IT</v>
          </cell>
          <cell r="L2851" t="str">
            <v>E</v>
          </cell>
          <cell r="N2851" t="str">
            <v>no longer active</v>
          </cell>
          <cell r="P2851" t="str">
            <v>AK0050</v>
          </cell>
          <cell r="Q2851" t="str">
            <v>-</v>
          </cell>
          <cell r="R2851" t="str">
            <v>STANDARD W/O NORTH AMERICA (World w/o Canada, Great Britain, Ireland, USA)</v>
          </cell>
          <cell r="Y2851" t="str">
            <v/>
          </cell>
          <cell r="Z2851" t="str">
            <v/>
          </cell>
          <cell r="AC2851" t="str">
            <v/>
          </cell>
          <cell r="AD2851" t="str">
            <v/>
          </cell>
          <cell r="AE2851">
            <v>379</v>
          </cell>
          <cell r="AF2851">
            <v>379</v>
          </cell>
          <cell r="AG2851">
            <v>17</v>
          </cell>
          <cell r="AH2851">
            <v>425</v>
          </cell>
          <cell r="AI2851">
            <v>395</v>
          </cell>
          <cell r="AJ2851">
            <v>425</v>
          </cell>
          <cell r="AK2851">
            <v>395</v>
          </cell>
          <cell r="AL2851">
            <v>1</v>
          </cell>
          <cell r="AM2851">
            <v>1</v>
          </cell>
        </row>
        <row r="2852">
          <cell r="F2852">
            <v>355700511</v>
          </cell>
          <cell r="G2852" t="str">
            <v>AK0051</v>
          </cell>
          <cell r="H2852" t="str">
            <v>Clutch Cable</v>
          </cell>
          <cell r="I2852" t="str">
            <v>manual</v>
          </cell>
          <cell r="J2852" t="str">
            <v>Clutch Hydraulics</v>
          </cell>
          <cell r="K2852" t="str">
            <v>IT</v>
          </cell>
          <cell r="L2852" t="str">
            <v>E</v>
          </cell>
          <cell r="N2852" t="str">
            <v>active</v>
          </cell>
          <cell r="P2852" t="str">
            <v>AK0051</v>
          </cell>
          <cell r="Q2852" t="str">
            <v>-</v>
          </cell>
          <cell r="R2852" t="str">
            <v>STANDARD W/O NORTH AMERICA (World w/o Canada, Great Britain, Ireland, USA)</v>
          </cell>
          <cell r="Y2852" t="str">
            <v/>
          </cell>
          <cell r="Z2852" t="str">
            <v/>
          </cell>
          <cell r="AC2852" t="str">
            <v/>
          </cell>
          <cell r="AD2852" t="str">
            <v/>
          </cell>
          <cell r="AE2852">
            <v>379</v>
          </cell>
          <cell r="AF2852">
            <v>379</v>
          </cell>
          <cell r="AG2852">
            <v>17</v>
          </cell>
          <cell r="AH2852">
            <v>475</v>
          </cell>
          <cell r="AI2852">
            <v>445</v>
          </cell>
          <cell r="AJ2852">
            <v>475</v>
          </cell>
          <cell r="AK2852">
            <v>445</v>
          </cell>
          <cell r="AL2852">
            <v>1</v>
          </cell>
          <cell r="AM2852">
            <v>1</v>
          </cell>
        </row>
        <row r="2853">
          <cell r="F2853">
            <v>355700521</v>
          </cell>
          <cell r="G2853" t="str">
            <v>AK0052</v>
          </cell>
          <cell r="H2853" t="str">
            <v>Clutch Cable</v>
          </cell>
          <cell r="I2853" t="str">
            <v>manual</v>
          </cell>
          <cell r="J2853" t="str">
            <v>Clutch Hydraulics</v>
          </cell>
          <cell r="K2853" t="str">
            <v>IT</v>
          </cell>
          <cell r="L2853" t="str">
            <v>E</v>
          </cell>
          <cell r="N2853" t="str">
            <v>active</v>
          </cell>
          <cell r="P2853" t="str">
            <v>AK0052</v>
          </cell>
          <cell r="Q2853" t="str">
            <v>-</v>
          </cell>
          <cell r="R2853" t="str">
            <v>STANDARD W/O NORTH AMERICA (World w/o Canada, Great Britain, Ireland, USA)</v>
          </cell>
          <cell r="Y2853" t="str">
            <v/>
          </cell>
          <cell r="Z2853" t="str">
            <v/>
          </cell>
          <cell r="AC2853" t="str">
            <v/>
          </cell>
          <cell r="AD2853" t="str">
            <v/>
          </cell>
          <cell r="AE2853">
            <v>379</v>
          </cell>
          <cell r="AF2853">
            <v>379</v>
          </cell>
          <cell r="AG2853">
            <v>17</v>
          </cell>
          <cell r="AH2853">
            <v>510</v>
          </cell>
          <cell r="AI2853">
            <v>480</v>
          </cell>
          <cell r="AJ2853">
            <v>510</v>
          </cell>
          <cell r="AK2853">
            <v>480</v>
          </cell>
          <cell r="AL2853">
            <v>1</v>
          </cell>
          <cell r="AM2853">
            <v>1</v>
          </cell>
        </row>
        <row r="2854">
          <cell r="F2854">
            <v>355700531</v>
          </cell>
          <cell r="G2854" t="str">
            <v>AK0053</v>
          </cell>
          <cell r="H2854" t="str">
            <v>Clutch Cable</v>
          </cell>
          <cell r="I2854" t="str">
            <v>manual</v>
          </cell>
          <cell r="J2854" t="str">
            <v>Clutch Hydraulics</v>
          </cell>
          <cell r="K2854" t="str">
            <v>IT</v>
          </cell>
          <cell r="L2854" t="str">
            <v>E</v>
          </cell>
          <cell r="M2854" t="str">
            <v>request needed for 1st order</v>
          </cell>
          <cell r="N2854" t="str">
            <v>in preparation</v>
          </cell>
          <cell r="O2854" t="str">
            <v>request needed for 1st order</v>
          </cell>
          <cell r="P2854" t="str">
            <v>AK0053</v>
          </cell>
          <cell r="Q2854" t="str">
            <v>-</v>
          </cell>
          <cell r="R2854" t="str">
            <v>STANDARD W/O NORTH AMERICA (World w/o Canada, Great Britain, Ireland, USA)</v>
          </cell>
          <cell r="Y2854" t="str">
            <v/>
          </cell>
          <cell r="Z2854" t="str">
            <v/>
          </cell>
          <cell r="AC2854" t="str">
            <v/>
          </cell>
          <cell r="AD2854" t="str">
            <v/>
          </cell>
          <cell r="AE2854">
            <v>379</v>
          </cell>
          <cell r="AF2854">
            <v>379</v>
          </cell>
          <cell r="AG2854">
            <v>20</v>
          </cell>
          <cell r="AH2854">
            <v>400</v>
          </cell>
          <cell r="AI2854">
            <v>370</v>
          </cell>
          <cell r="AJ2854">
            <v>400</v>
          </cell>
          <cell r="AK2854">
            <v>370</v>
          </cell>
          <cell r="AL2854">
            <v>1</v>
          </cell>
          <cell r="AM2854">
            <v>1</v>
          </cell>
        </row>
        <row r="2855">
          <cell r="F2855">
            <v>355700541</v>
          </cell>
          <cell r="G2855" t="str">
            <v>AK0054</v>
          </cell>
          <cell r="H2855" t="str">
            <v>Clutch Cable</v>
          </cell>
          <cell r="I2855" t="str">
            <v>manual</v>
          </cell>
          <cell r="J2855" t="str">
            <v>Clutch Hydraulics</v>
          </cell>
          <cell r="K2855" t="str">
            <v>IT</v>
          </cell>
          <cell r="L2855" t="str">
            <v>E</v>
          </cell>
          <cell r="M2855" t="str">
            <v>request needed for 1st order</v>
          </cell>
          <cell r="N2855" t="str">
            <v>in preparation</v>
          </cell>
          <cell r="O2855" t="str">
            <v>request needed for 1st order</v>
          </cell>
          <cell r="P2855" t="str">
            <v>AK0054</v>
          </cell>
          <cell r="Q2855" t="str">
            <v>-</v>
          </cell>
          <cell r="R2855" t="str">
            <v>STANDARD W/O NORTH AMERICA (World w/o Canada, Great Britain, Ireland, USA)</v>
          </cell>
          <cell r="Y2855" t="str">
            <v/>
          </cell>
          <cell r="Z2855" t="str">
            <v/>
          </cell>
          <cell r="AC2855" t="str">
            <v/>
          </cell>
          <cell r="AD2855" t="str">
            <v/>
          </cell>
          <cell r="AE2855">
            <v>379</v>
          </cell>
          <cell r="AF2855">
            <v>379</v>
          </cell>
          <cell r="AG2855">
            <v>20</v>
          </cell>
          <cell r="AH2855">
            <v>267</v>
          </cell>
          <cell r="AI2855">
            <v>237</v>
          </cell>
          <cell r="AJ2855">
            <v>267</v>
          </cell>
          <cell r="AK2855">
            <v>237</v>
          </cell>
          <cell r="AL2855">
            <v>1</v>
          </cell>
          <cell r="AM2855">
            <v>1</v>
          </cell>
        </row>
        <row r="2856">
          <cell r="F2856">
            <v>355700551</v>
          </cell>
          <cell r="G2856" t="str">
            <v>AK0055</v>
          </cell>
          <cell r="H2856" t="str">
            <v>Clutch Cable</v>
          </cell>
          <cell r="I2856" t="str">
            <v>manual</v>
          </cell>
          <cell r="J2856" t="str">
            <v>Clutch Hydraulics</v>
          </cell>
          <cell r="K2856" t="str">
            <v>IT</v>
          </cell>
          <cell r="L2856" t="str">
            <v>E</v>
          </cell>
          <cell r="M2856" t="str">
            <v>request needed for 1st order</v>
          </cell>
          <cell r="N2856" t="str">
            <v>in preparation</v>
          </cell>
          <cell r="O2856" t="str">
            <v>request needed for 1st order</v>
          </cell>
          <cell r="P2856" t="str">
            <v>AK0055</v>
          </cell>
          <cell r="Q2856" t="str">
            <v>-</v>
          </cell>
          <cell r="R2856" t="str">
            <v>STANDARD W/O NORTH AMERICA (World w/o Canada, Great Britain, Ireland, USA)</v>
          </cell>
          <cell r="Y2856" t="str">
            <v/>
          </cell>
          <cell r="Z2856" t="str">
            <v/>
          </cell>
          <cell r="AC2856" t="str">
            <v/>
          </cell>
          <cell r="AD2856" t="str">
            <v/>
          </cell>
          <cell r="AE2856">
            <v>379</v>
          </cell>
          <cell r="AF2856">
            <v>379</v>
          </cell>
          <cell r="AG2856">
            <v>20</v>
          </cell>
          <cell r="AH2856">
            <v>292</v>
          </cell>
          <cell r="AI2856">
            <v>262</v>
          </cell>
          <cell r="AJ2856">
            <v>292</v>
          </cell>
          <cell r="AK2856">
            <v>262</v>
          </cell>
          <cell r="AL2856">
            <v>1</v>
          </cell>
          <cell r="AM2856">
            <v>1</v>
          </cell>
        </row>
        <row r="2857">
          <cell r="F2857">
            <v>355700561</v>
          </cell>
          <cell r="G2857" t="str">
            <v>AK0056</v>
          </cell>
          <cell r="H2857" t="str">
            <v>Clutch Cable</v>
          </cell>
          <cell r="I2857" t="str">
            <v>manual</v>
          </cell>
          <cell r="J2857" t="str">
            <v>Clutch Hydraulics</v>
          </cell>
          <cell r="K2857" t="str">
            <v>IT</v>
          </cell>
          <cell r="L2857" t="str">
            <v>E</v>
          </cell>
          <cell r="N2857" t="str">
            <v>active</v>
          </cell>
          <cell r="P2857" t="str">
            <v>AK0056</v>
          </cell>
          <cell r="Q2857" t="str">
            <v>-</v>
          </cell>
          <cell r="R2857" t="str">
            <v>STANDARD W/O NORTH AMERICA (World w/o Canada, Great Britain, Ireland, USA)</v>
          </cell>
          <cell r="Y2857" t="str">
            <v/>
          </cell>
          <cell r="Z2857" t="str">
            <v/>
          </cell>
          <cell r="AC2857" t="str">
            <v/>
          </cell>
          <cell r="AD2857" t="str">
            <v/>
          </cell>
          <cell r="AE2857">
            <v>379</v>
          </cell>
          <cell r="AF2857">
            <v>379</v>
          </cell>
          <cell r="AG2857">
            <v>17</v>
          </cell>
          <cell r="AH2857">
            <v>460</v>
          </cell>
          <cell r="AI2857">
            <v>430</v>
          </cell>
          <cell r="AJ2857">
            <v>460</v>
          </cell>
          <cell r="AK2857">
            <v>430</v>
          </cell>
          <cell r="AL2857">
            <v>1</v>
          </cell>
          <cell r="AM2857">
            <v>1</v>
          </cell>
        </row>
        <row r="2858">
          <cell r="F2858">
            <v>355700571</v>
          </cell>
          <cell r="G2858" t="str">
            <v>AK0057</v>
          </cell>
          <cell r="H2858" t="str">
            <v>Clutch Cable</v>
          </cell>
          <cell r="I2858" t="str">
            <v>manual</v>
          </cell>
          <cell r="J2858" t="str">
            <v>Clutch Hydraulics</v>
          </cell>
          <cell r="K2858" t="str">
            <v>IT</v>
          </cell>
          <cell r="L2858" t="str">
            <v>E</v>
          </cell>
          <cell r="N2858" t="str">
            <v>active</v>
          </cell>
          <cell r="P2858" t="str">
            <v>AK0057</v>
          </cell>
          <cell r="Q2858" t="str">
            <v>-</v>
          </cell>
          <cell r="R2858" t="str">
            <v>STANDARD W/O NORTH AMERICA (World w/o Canada, Great Britain, Ireland, USA)</v>
          </cell>
          <cell r="Y2858" t="str">
            <v/>
          </cell>
          <cell r="Z2858" t="str">
            <v/>
          </cell>
          <cell r="AC2858" t="str">
            <v/>
          </cell>
          <cell r="AD2858" t="str">
            <v/>
          </cell>
          <cell r="AE2858">
            <v>379</v>
          </cell>
          <cell r="AF2858">
            <v>379</v>
          </cell>
          <cell r="AG2858">
            <v>17</v>
          </cell>
          <cell r="AH2858">
            <v>645</v>
          </cell>
          <cell r="AI2858">
            <v>615</v>
          </cell>
          <cell r="AJ2858">
            <v>645</v>
          </cell>
          <cell r="AK2858">
            <v>615</v>
          </cell>
          <cell r="AL2858">
            <v>1</v>
          </cell>
          <cell r="AM2858">
            <v>1</v>
          </cell>
        </row>
        <row r="2859">
          <cell r="F2859">
            <v>355700581</v>
          </cell>
          <cell r="G2859" t="str">
            <v>AK0058</v>
          </cell>
          <cell r="H2859" t="str">
            <v>Clutch Cable</v>
          </cell>
          <cell r="I2859" t="str">
            <v>manual</v>
          </cell>
          <cell r="J2859" t="str">
            <v>Clutch Hydraulics</v>
          </cell>
          <cell r="K2859" t="str">
            <v>IT</v>
          </cell>
          <cell r="L2859" t="str">
            <v>E</v>
          </cell>
          <cell r="N2859" t="str">
            <v>active</v>
          </cell>
          <cell r="P2859" t="str">
            <v>AK0058</v>
          </cell>
          <cell r="Q2859" t="str">
            <v>-</v>
          </cell>
          <cell r="R2859" t="str">
            <v>STANDARD W/O NORTH AMERICA (World w/o Canada, Great Britain, Ireland, USA)</v>
          </cell>
          <cell r="Y2859" t="str">
            <v/>
          </cell>
          <cell r="Z2859" t="str">
            <v/>
          </cell>
          <cell r="AC2859" t="str">
            <v/>
          </cell>
          <cell r="AD2859" t="str">
            <v/>
          </cell>
          <cell r="AE2859">
            <v>379</v>
          </cell>
          <cell r="AF2859">
            <v>379</v>
          </cell>
          <cell r="AG2859">
            <v>17</v>
          </cell>
          <cell r="AH2859">
            <v>177</v>
          </cell>
          <cell r="AI2859">
            <v>147</v>
          </cell>
          <cell r="AJ2859">
            <v>177</v>
          </cell>
          <cell r="AK2859">
            <v>147</v>
          </cell>
          <cell r="AL2859">
            <v>1</v>
          </cell>
          <cell r="AM2859">
            <v>1</v>
          </cell>
        </row>
        <row r="2860">
          <cell r="F2860">
            <v>355700591</v>
          </cell>
          <cell r="G2860" t="str">
            <v>AK0059</v>
          </cell>
          <cell r="H2860" t="str">
            <v>Clutch Cable</v>
          </cell>
          <cell r="I2860" t="str">
            <v>manual</v>
          </cell>
          <cell r="J2860" t="str">
            <v>Clutch Hydraulics</v>
          </cell>
          <cell r="K2860" t="str">
            <v>IT</v>
          </cell>
          <cell r="L2860" t="str">
            <v>E</v>
          </cell>
          <cell r="M2860" t="str">
            <v>request needed for 1st order</v>
          </cell>
          <cell r="N2860" t="str">
            <v>in preparation</v>
          </cell>
          <cell r="O2860" t="str">
            <v>request needed for 1st order</v>
          </cell>
          <cell r="P2860" t="str">
            <v>AK0059</v>
          </cell>
          <cell r="Q2860" t="str">
            <v>-</v>
          </cell>
          <cell r="R2860" t="str">
            <v>STANDARD W/O NORTH AMERICA (World w/o Canada, Great Britain, Ireland, USA)</v>
          </cell>
          <cell r="Y2860" t="str">
            <v/>
          </cell>
          <cell r="Z2860" t="str">
            <v/>
          </cell>
          <cell r="AC2860" t="str">
            <v/>
          </cell>
          <cell r="AD2860" t="str">
            <v/>
          </cell>
          <cell r="AE2860">
            <v>379</v>
          </cell>
          <cell r="AF2860">
            <v>379</v>
          </cell>
          <cell r="AG2860">
            <v>20</v>
          </cell>
          <cell r="AH2860">
            <v>370</v>
          </cell>
          <cell r="AI2860">
            <v>340</v>
          </cell>
          <cell r="AJ2860">
            <v>370</v>
          </cell>
          <cell r="AK2860">
            <v>340</v>
          </cell>
          <cell r="AL2860">
            <v>1</v>
          </cell>
          <cell r="AM2860">
            <v>1</v>
          </cell>
        </row>
        <row r="2861">
          <cell r="F2861">
            <v>355700601</v>
          </cell>
          <cell r="G2861" t="str">
            <v>AK0060</v>
          </cell>
          <cell r="H2861" t="str">
            <v>Clutch Cable</v>
          </cell>
          <cell r="I2861" t="str">
            <v>manual</v>
          </cell>
          <cell r="J2861" t="str">
            <v>Clutch Hydraulics</v>
          </cell>
          <cell r="K2861" t="str">
            <v>IT</v>
          </cell>
          <cell r="L2861" t="str">
            <v>E</v>
          </cell>
          <cell r="M2861" t="str">
            <v>request needed for 1st order</v>
          </cell>
          <cell r="N2861" t="str">
            <v>in preparation</v>
          </cell>
          <cell r="O2861" t="str">
            <v>request needed for 1st order</v>
          </cell>
          <cell r="P2861" t="str">
            <v>AK0060</v>
          </cell>
          <cell r="Q2861" t="str">
            <v>-</v>
          </cell>
          <cell r="R2861" t="str">
            <v>STANDARD W/O NORTH AMERICA (World w/o Canada, Great Britain, Ireland, USA)</v>
          </cell>
          <cell r="Y2861" t="str">
            <v/>
          </cell>
          <cell r="Z2861" t="str">
            <v/>
          </cell>
          <cell r="AC2861" t="str">
            <v/>
          </cell>
          <cell r="AD2861" t="str">
            <v/>
          </cell>
          <cell r="AE2861">
            <v>379</v>
          </cell>
          <cell r="AF2861">
            <v>379</v>
          </cell>
          <cell r="AG2861">
            <v>20</v>
          </cell>
          <cell r="AH2861">
            <v>443</v>
          </cell>
          <cell r="AI2861">
            <v>413</v>
          </cell>
          <cell r="AJ2861">
            <v>443</v>
          </cell>
          <cell r="AK2861">
            <v>413</v>
          </cell>
          <cell r="AL2861">
            <v>1</v>
          </cell>
          <cell r="AM2861">
            <v>1</v>
          </cell>
        </row>
        <row r="2862">
          <cell r="F2862">
            <v>355700611</v>
          </cell>
          <cell r="G2862" t="str">
            <v>AK0061</v>
          </cell>
          <cell r="H2862" t="str">
            <v>Clutch Cable</v>
          </cell>
          <cell r="I2862" t="str">
            <v>manual</v>
          </cell>
          <cell r="J2862" t="str">
            <v>Clutch Hydraulics</v>
          </cell>
          <cell r="K2862" t="str">
            <v>IT</v>
          </cell>
          <cell r="L2862" t="str">
            <v>E</v>
          </cell>
          <cell r="M2862" t="str">
            <v>request needed for 1st order</v>
          </cell>
          <cell r="N2862" t="str">
            <v>in preparation</v>
          </cell>
          <cell r="O2862" t="str">
            <v>request needed for 1st order</v>
          </cell>
          <cell r="P2862" t="str">
            <v>AK0061</v>
          </cell>
          <cell r="Q2862" t="str">
            <v>-</v>
          </cell>
          <cell r="R2862" t="str">
            <v>STANDARD W/O NORTH AMERICA (World w/o Canada, Great Britain, Ireland, USA)</v>
          </cell>
          <cell r="Y2862" t="str">
            <v/>
          </cell>
          <cell r="Z2862" t="str">
            <v/>
          </cell>
          <cell r="AC2862" t="str">
            <v/>
          </cell>
          <cell r="AD2862" t="str">
            <v/>
          </cell>
          <cell r="AE2862">
            <v>379</v>
          </cell>
          <cell r="AF2862">
            <v>379</v>
          </cell>
          <cell r="AG2862">
            <v>20</v>
          </cell>
          <cell r="AH2862">
            <v>324</v>
          </cell>
          <cell r="AI2862">
            <v>294</v>
          </cell>
          <cell r="AJ2862">
            <v>324</v>
          </cell>
          <cell r="AK2862">
            <v>294</v>
          </cell>
          <cell r="AL2862">
            <v>1</v>
          </cell>
          <cell r="AM2862">
            <v>1</v>
          </cell>
        </row>
        <row r="2863">
          <cell r="F2863">
            <v>355700621</v>
          </cell>
          <cell r="G2863" t="str">
            <v>AK0062</v>
          </cell>
          <cell r="H2863" t="str">
            <v>Clutch Cable</v>
          </cell>
          <cell r="I2863" t="str">
            <v>manual</v>
          </cell>
          <cell r="J2863" t="str">
            <v>Clutch Hydraulics</v>
          </cell>
          <cell r="K2863" t="str">
            <v>IT</v>
          </cell>
          <cell r="L2863" t="str">
            <v>E</v>
          </cell>
          <cell r="N2863" t="str">
            <v>active</v>
          </cell>
          <cell r="P2863" t="str">
            <v>AK0062</v>
          </cell>
          <cell r="Q2863" t="str">
            <v>-</v>
          </cell>
          <cell r="R2863" t="str">
            <v>STANDARD W/O NORTH AMERICA (World w/o Canada, Great Britain, Ireland, USA)</v>
          </cell>
          <cell r="Y2863" t="str">
            <v/>
          </cell>
          <cell r="Z2863" t="str">
            <v/>
          </cell>
          <cell r="AC2863" t="str">
            <v/>
          </cell>
          <cell r="AD2863" t="str">
            <v/>
          </cell>
          <cell r="AE2863">
            <v>379</v>
          </cell>
          <cell r="AF2863">
            <v>379</v>
          </cell>
          <cell r="AG2863">
            <v>17</v>
          </cell>
          <cell r="AH2863">
            <v>346</v>
          </cell>
          <cell r="AI2863">
            <v>316</v>
          </cell>
          <cell r="AJ2863">
            <v>346</v>
          </cell>
          <cell r="AK2863">
            <v>316</v>
          </cell>
          <cell r="AL2863">
            <v>1</v>
          </cell>
          <cell r="AM2863">
            <v>1</v>
          </cell>
        </row>
        <row r="2864">
          <cell r="F2864">
            <v>355700631</v>
          </cell>
          <cell r="G2864" t="str">
            <v>AK0063</v>
          </cell>
          <cell r="H2864" t="str">
            <v>Clutch Cable</v>
          </cell>
          <cell r="I2864" t="str">
            <v>manual</v>
          </cell>
          <cell r="J2864" t="str">
            <v>Clutch Hydraulics</v>
          </cell>
          <cell r="K2864" t="str">
            <v>IT</v>
          </cell>
          <cell r="L2864" t="str">
            <v>E</v>
          </cell>
          <cell r="N2864" t="str">
            <v>active</v>
          </cell>
          <cell r="P2864" t="str">
            <v>AK0063</v>
          </cell>
          <cell r="Q2864" t="str">
            <v>-</v>
          </cell>
          <cell r="R2864" t="str">
            <v>STANDARD W/O NORTH AMERICA (World w/o Canada, Great Britain, Ireland, USA)</v>
          </cell>
          <cell r="Y2864" t="str">
            <v/>
          </cell>
          <cell r="Z2864" t="str">
            <v/>
          </cell>
          <cell r="AC2864" t="str">
            <v/>
          </cell>
          <cell r="AD2864" t="str">
            <v/>
          </cell>
          <cell r="AE2864">
            <v>379</v>
          </cell>
          <cell r="AF2864">
            <v>379</v>
          </cell>
          <cell r="AG2864">
            <v>17</v>
          </cell>
          <cell r="AH2864">
            <v>465</v>
          </cell>
          <cell r="AI2864">
            <v>435</v>
          </cell>
          <cell r="AJ2864">
            <v>465</v>
          </cell>
          <cell r="AK2864">
            <v>435</v>
          </cell>
          <cell r="AL2864">
            <v>1</v>
          </cell>
          <cell r="AM2864">
            <v>1</v>
          </cell>
        </row>
        <row r="2865">
          <cell r="F2865">
            <v>355700641</v>
          </cell>
          <cell r="G2865" t="str">
            <v>AK0064</v>
          </cell>
          <cell r="H2865" t="str">
            <v>Clutch Cable</v>
          </cell>
          <cell r="I2865" t="str">
            <v>manual</v>
          </cell>
          <cell r="J2865" t="str">
            <v>Clutch Hydraulics</v>
          </cell>
          <cell r="K2865" t="str">
            <v>IT</v>
          </cell>
          <cell r="L2865" t="str">
            <v>E</v>
          </cell>
          <cell r="N2865" t="str">
            <v>active</v>
          </cell>
          <cell r="P2865" t="str">
            <v>AK0064</v>
          </cell>
          <cell r="Q2865" t="str">
            <v>-</v>
          </cell>
          <cell r="R2865" t="str">
            <v>STANDARD W/O NORTH AMERICA (World w/o Canada, Great Britain, Ireland, USA)</v>
          </cell>
          <cell r="Y2865" t="str">
            <v/>
          </cell>
          <cell r="Z2865" t="str">
            <v/>
          </cell>
          <cell r="AC2865" t="str">
            <v/>
          </cell>
          <cell r="AD2865" t="str">
            <v/>
          </cell>
          <cell r="AE2865">
            <v>379</v>
          </cell>
          <cell r="AF2865">
            <v>379</v>
          </cell>
          <cell r="AG2865">
            <v>17</v>
          </cell>
          <cell r="AH2865">
            <v>329</v>
          </cell>
          <cell r="AI2865">
            <v>299</v>
          </cell>
          <cell r="AJ2865">
            <v>329</v>
          </cell>
          <cell r="AK2865">
            <v>299</v>
          </cell>
          <cell r="AL2865">
            <v>1</v>
          </cell>
          <cell r="AM2865">
            <v>1</v>
          </cell>
        </row>
        <row r="2866">
          <cell r="F2866">
            <v>355700651</v>
          </cell>
          <cell r="G2866" t="str">
            <v>AK0065</v>
          </cell>
          <cell r="H2866" t="str">
            <v>Clutch Cable</v>
          </cell>
          <cell r="I2866" t="str">
            <v>manual</v>
          </cell>
          <cell r="J2866" t="str">
            <v>Clutch Hydraulics</v>
          </cell>
          <cell r="K2866" t="str">
            <v>IT</v>
          </cell>
          <cell r="L2866" t="str">
            <v>E</v>
          </cell>
          <cell r="M2866" t="str">
            <v>request needed for 1st order</v>
          </cell>
          <cell r="N2866" t="str">
            <v>in preparation</v>
          </cell>
          <cell r="O2866" t="str">
            <v>request needed for 1st order</v>
          </cell>
          <cell r="P2866" t="str">
            <v>AK0065</v>
          </cell>
          <cell r="Q2866" t="str">
            <v>-</v>
          </cell>
          <cell r="R2866" t="str">
            <v>STANDARD W/O NORTH AMERICA (World w/o Canada, Great Britain, Ireland, USA)</v>
          </cell>
          <cell r="Y2866" t="str">
            <v/>
          </cell>
          <cell r="Z2866" t="str">
            <v/>
          </cell>
          <cell r="AC2866" t="str">
            <v/>
          </cell>
          <cell r="AD2866" t="str">
            <v/>
          </cell>
          <cell r="AE2866">
            <v>379</v>
          </cell>
          <cell r="AF2866">
            <v>379</v>
          </cell>
          <cell r="AG2866">
            <v>20</v>
          </cell>
          <cell r="AH2866">
            <v>525</v>
          </cell>
          <cell r="AI2866">
            <v>495</v>
          </cell>
          <cell r="AJ2866">
            <v>525</v>
          </cell>
          <cell r="AK2866">
            <v>495</v>
          </cell>
          <cell r="AL2866">
            <v>1</v>
          </cell>
          <cell r="AM2866">
            <v>1</v>
          </cell>
        </row>
        <row r="2867">
          <cell r="F2867">
            <v>355700661</v>
          </cell>
          <cell r="G2867" t="str">
            <v>AK0066</v>
          </cell>
          <cell r="H2867" t="str">
            <v>Clutch Cable</v>
          </cell>
          <cell r="I2867" t="str">
            <v>manual</v>
          </cell>
          <cell r="J2867" t="str">
            <v>Clutch Hydraulics</v>
          </cell>
          <cell r="K2867" t="str">
            <v>IT</v>
          </cell>
          <cell r="L2867" t="str">
            <v>E</v>
          </cell>
          <cell r="N2867" t="str">
            <v>no longer active</v>
          </cell>
          <cell r="P2867" t="str">
            <v>AK0066</v>
          </cell>
          <cell r="Q2867" t="str">
            <v>-</v>
          </cell>
          <cell r="R2867" t="str">
            <v>STANDARD W/O NORTH AMERICA (World w/o Canada, Great Britain, Ireland, USA)</v>
          </cell>
          <cell r="Y2867" t="str">
            <v/>
          </cell>
          <cell r="Z2867" t="str">
            <v/>
          </cell>
          <cell r="AC2867" t="str">
            <v/>
          </cell>
          <cell r="AD2867" t="str">
            <v/>
          </cell>
          <cell r="AE2867">
            <v>379</v>
          </cell>
          <cell r="AF2867">
            <v>379</v>
          </cell>
          <cell r="AG2867">
            <v>17</v>
          </cell>
          <cell r="AH2867">
            <v>233</v>
          </cell>
          <cell r="AI2867">
            <v>203</v>
          </cell>
          <cell r="AJ2867">
            <v>233</v>
          </cell>
          <cell r="AK2867">
            <v>203</v>
          </cell>
          <cell r="AL2867">
            <v>1</v>
          </cell>
          <cell r="AM2867">
            <v>1</v>
          </cell>
        </row>
        <row r="2868">
          <cell r="F2868">
            <v>355700671</v>
          </cell>
          <cell r="G2868" t="str">
            <v>AK0067</v>
          </cell>
          <cell r="H2868" t="str">
            <v>Clutch Cable</v>
          </cell>
          <cell r="I2868" t="str">
            <v>manual</v>
          </cell>
          <cell r="J2868" t="str">
            <v>Clutch Hydraulics</v>
          </cell>
          <cell r="K2868" t="str">
            <v>IT</v>
          </cell>
          <cell r="L2868" t="str">
            <v>E</v>
          </cell>
          <cell r="M2868" t="str">
            <v>request needed for 1st order</v>
          </cell>
          <cell r="N2868" t="str">
            <v>in preparation</v>
          </cell>
          <cell r="O2868" t="str">
            <v>request needed for 1st order</v>
          </cell>
          <cell r="P2868" t="str">
            <v>AK0067</v>
          </cell>
          <cell r="Q2868" t="str">
            <v>-</v>
          </cell>
          <cell r="R2868" t="str">
            <v>STANDARD W/O NORTH AMERICA (World w/o Canada, Great Britain, Ireland, USA)</v>
          </cell>
          <cell r="Y2868" t="str">
            <v/>
          </cell>
          <cell r="Z2868" t="str">
            <v/>
          </cell>
          <cell r="AC2868" t="str">
            <v/>
          </cell>
          <cell r="AD2868" t="str">
            <v/>
          </cell>
          <cell r="AE2868">
            <v>379</v>
          </cell>
          <cell r="AF2868">
            <v>379</v>
          </cell>
          <cell r="AG2868">
            <v>20</v>
          </cell>
          <cell r="AH2868">
            <v>354</v>
          </cell>
          <cell r="AI2868">
            <v>324</v>
          </cell>
          <cell r="AJ2868">
            <v>354</v>
          </cell>
          <cell r="AK2868">
            <v>324</v>
          </cell>
          <cell r="AL2868">
            <v>1</v>
          </cell>
          <cell r="AM2868">
            <v>1</v>
          </cell>
        </row>
        <row r="2869">
          <cell r="F2869">
            <v>355700681</v>
          </cell>
          <cell r="G2869" t="str">
            <v>AK0068</v>
          </cell>
          <cell r="H2869" t="str">
            <v>Clutch Cable</v>
          </cell>
          <cell r="I2869" t="str">
            <v>manual</v>
          </cell>
          <cell r="J2869" t="str">
            <v>Clutch Hydraulics</v>
          </cell>
          <cell r="K2869" t="str">
            <v>IT</v>
          </cell>
          <cell r="L2869" t="str">
            <v>E</v>
          </cell>
          <cell r="N2869" t="str">
            <v>active</v>
          </cell>
          <cell r="P2869" t="str">
            <v>AK0068</v>
          </cell>
          <cell r="Q2869" t="str">
            <v>-</v>
          </cell>
          <cell r="R2869" t="str">
            <v>STANDARD W/O NORTH AMERICA (World w/o Canada, Great Britain, Ireland, USA)</v>
          </cell>
          <cell r="Y2869" t="str">
            <v/>
          </cell>
          <cell r="Z2869" t="str">
            <v/>
          </cell>
          <cell r="AC2869" t="str">
            <v/>
          </cell>
          <cell r="AD2869" t="str">
            <v/>
          </cell>
          <cell r="AE2869">
            <v>379</v>
          </cell>
          <cell r="AF2869">
            <v>379</v>
          </cell>
          <cell r="AG2869">
            <v>17</v>
          </cell>
          <cell r="AH2869">
            <v>319</v>
          </cell>
          <cell r="AI2869">
            <v>289</v>
          </cell>
          <cell r="AJ2869">
            <v>319</v>
          </cell>
          <cell r="AK2869">
            <v>289</v>
          </cell>
          <cell r="AL2869">
            <v>1</v>
          </cell>
          <cell r="AM2869">
            <v>1</v>
          </cell>
        </row>
        <row r="2870">
          <cell r="F2870">
            <v>355700691</v>
          </cell>
          <cell r="G2870" t="str">
            <v>AK0069</v>
          </cell>
          <cell r="H2870" t="str">
            <v>Clutch Cable</v>
          </cell>
          <cell r="I2870" t="str">
            <v>manual</v>
          </cell>
          <cell r="J2870" t="str">
            <v>Clutch Hydraulics</v>
          </cell>
          <cell r="K2870" t="str">
            <v>IT</v>
          </cell>
          <cell r="L2870" t="str">
            <v>E</v>
          </cell>
          <cell r="N2870" t="str">
            <v>active</v>
          </cell>
          <cell r="P2870" t="str">
            <v>AK0069</v>
          </cell>
          <cell r="Q2870" t="str">
            <v>-</v>
          </cell>
          <cell r="R2870" t="str">
            <v>STANDARD W/O NORTH AMERICA (World w/o Canada, Great Britain, Ireland, USA)</v>
          </cell>
          <cell r="Y2870" t="str">
            <v/>
          </cell>
          <cell r="Z2870" t="str">
            <v/>
          </cell>
          <cell r="AC2870" t="str">
            <v/>
          </cell>
          <cell r="AD2870" t="str">
            <v/>
          </cell>
          <cell r="AE2870">
            <v>379</v>
          </cell>
          <cell r="AF2870">
            <v>379</v>
          </cell>
          <cell r="AG2870">
            <v>17</v>
          </cell>
          <cell r="AH2870">
            <v>649</v>
          </cell>
          <cell r="AI2870">
            <v>619</v>
          </cell>
          <cell r="AJ2870">
            <v>649</v>
          </cell>
          <cell r="AK2870">
            <v>619</v>
          </cell>
          <cell r="AL2870">
            <v>1</v>
          </cell>
          <cell r="AM2870">
            <v>1</v>
          </cell>
        </row>
        <row r="2871">
          <cell r="F2871">
            <v>355700701</v>
          </cell>
          <cell r="G2871" t="str">
            <v>AK0070</v>
          </cell>
          <cell r="H2871" t="str">
            <v>Clutch Cable</v>
          </cell>
          <cell r="I2871" t="str">
            <v>manual</v>
          </cell>
          <cell r="J2871" t="str">
            <v>Clutch Hydraulics</v>
          </cell>
          <cell r="K2871" t="str">
            <v>IT</v>
          </cell>
          <cell r="L2871" t="str">
            <v>E</v>
          </cell>
          <cell r="N2871" t="str">
            <v>active</v>
          </cell>
          <cell r="P2871" t="str">
            <v>AK0070</v>
          </cell>
          <cell r="Q2871" t="str">
            <v>-</v>
          </cell>
          <cell r="R2871" t="str">
            <v>STANDARD W/O NORTH AMERICA (World w/o Canada, Great Britain, Ireland, USA)</v>
          </cell>
          <cell r="Y2871" t="str">
            <v/>
          </cell>
          <cell r="Z2871" t="str">
            <v/>
          </cell>
          <cell r="AC2871" t="str">
            <v/>
          </cell>
          <cell r="AD2871" t="str">
            <v/>
          </cell>
          <cell r="AE2871">
            <v>379</v>
          </cell>
          <cell r="AF2871">
            <v>379</v>
          </cell>
          <cell r="AG2871">
            <v>17</v>
          </cell>
          <cell r="AH2871">
            <v>289</v>
          </cell>
          <cell r="AI2871">
            <v>259</v>
          </cell>
          <cell r="AJ2871">
            <v>289</v>
          </cell>
          <cell r="AK2871">
            <v>259</v>
          </cell>
          <cell r="AL2871">
            <v>1</v>
          </cell>
          <cell r="AM2871">
            <v>1</v>
          </cell>
        </row>
        <row r="2872">
          <cell r="F2872">
            <v>355700711</v>
          </cell>
          <cell r="G2872" t="str">
            <v>AK0071</v>
          </cell>
          <cell r="H2872" t="str">
            <v>Clutch Cable</v>
          </cell>
          <cell r="I2872" t="str">
            <v>manual</v>
          </cell>
          <cell r="J2872" t="str">
            <v>Clutch Hydraulics</v>
          </cell>
          <cell r="K2872" t="str">
            <v>IT</v>
          </cell>
          <cell r="L2872" t="str">
            <v>E</v>
          </cell>
          <cell r="N2872" t="str">
            <v>active</v>
          </cell>
          <cell r="P2872" t="str">
            <v>AK0071</v>
          </cell>
          <cell r="Q2872" t="str">
            <v>-</v>
          </cell>
          <cell r="R2872" t="str">
            <v>STANDARD W/O NORTH AMERICA (World w/o Canada, Great Britain, Ireland, USA)</v>
          </cell>
          <cell r="Y2872" t="str">
            <v/>
          </cell>
          <cell r="Z2872" t="str">
            <v/>
          </cell>
          <cell r="AC2872" t="str">
            <v/>
          </cell>
          <cell r="AD2872" t="str">
            <v/>
          </cell>
          <cell r="AE2872">
            <v>379</v>
          </cell>
          <cell r="AF2872">
            <v>379</v>
          </cell>
          <cell r="AG2872">
            <v>17</v>
          </cell>
          <cell r="AH2872">
            <v>410</v>
          </cell>
          <cell r="AI2872">
            <v>380</v>
          </cell>
          <cell r="AJ2872">
            <v>410</v>
          </cell>
          <cell r="AK2872">
            <v>380</v>
          </cell>
          <cell r="AL2872">
            <v>1</v>
          </cell>
          <cell r="AM2872">
            <v>1</v>
          </cell>
        </row>
        <row r="2873">
          <cell r="F2873">
            <v>355700721</v>
          </cell>
          <cell r="G2873" t="str">
            <v>AK0072</v>
          </cell>
          <cell r="H2873" t="str">
            <v>Clutch Cable</v>
          </cell>
          <cell r="I2873" t="str">
            <v>manual</v>
          </cell>
          <cell r="J2873" t="str">
            <v>Clutch Hydraulics</v>
          </cell>
          <cell r="K2873" t="str">
            <v>IT</v>
          </cell>
          <cell r="L2873" t="str">
            <v>E</v>
          </cell>
          <cell r="N2873" t="str">
            <v>active</v>
          </cell>
          <cell r="P2873" t="str">
            <v>AK0072</v>
          </cell>
          <cell r="Q2873" t="str">
            <v>-</v>
          </cell>
          <cell r="R2873" t="str">
            <v>STANDARD W/O NORTH AMERICA (World w/o Canada, Great Britain, Ireland, USA)</v>
          </cell>
          <cell r="Y2873" t="str">
            <v/>
          </cell>
          <cell r="Z2873" t="str">
            <v/>
          </cell>
          <cell r="AC2873" t="str">
            <v/>
          </cell>
          <cell r="AD2873" t="str">
            <v/>
          </cell>
          <cell r="AE2873">
            <v>379</v>
          </cell>
          <cell r="AF2873">
            <v>379</v>
          </cell>
          <cell r="AG2873">
            <v>17</v>
          </cell>
          <cell r="AH2873">
            <v>259</v>
          </cell>
          <cell r="AI2873">
            <v>229</v>
          </cell>
          <cell r="AJ2873">
            <v>259</v>
          </cell>
          <cell r="AK2873">
            <v>229</v>
          </cell>
          <cell r="AL2873">
            <v>1</v>
          </cell>
          <cell r="AM2873">
            <v>1</v>
          </cell>
        </row>
        <row r="2874">
          <cell r="F2874">
            <v>355700731</v>
          </cell>
          <cell r="G2874" t="str">
            <v>AK0073</v>
          </cell>
          <cell r="H2874" t="str">
            <v>Clutch Cable</v>
          </cell>
          <cell r="I2874" t="str">
            <v>manual</v>
          </cell>
          <cell r="J2874" t="str">
            <v>Clutch Hydraulics</v>
          </cell>
          <cell r="K2874" t="str">
            <v>IT</v>
          </cell>
          <cell r="L2874" t="str">
            <v>E</v>
          </cell>
          <cell r="M2874" t="str">
            <v>request needed for 1st order</v>
          </cell>
          <cell r="N2874" t="str">
            <v>in preparation</v>
          </cell>
          <cell r="O2874" t="str">
            <v>request needed for 1st order</v>
          </cell>
          <cell r="P2874" t="str">
            <v>AK0073</v>
          </cell>
          <cell r="Q2874" t="str">
            <v>-</v>
          </cell>
          <cell r="R2874" t="str">
            <v>STANDARD W/O NORTH AMERICA (World w/o Canada, Great Britain, Ireland, USA)</v>
          </cell>
          <cell r="Y2874" t="str">
            <v/>
          </cell>
          <cell r="Z2874" t="str">
            <v/>
          </cell>
          <cell r="AC2874" t="str">
            <v/>
          </cell>
          <cell r="AD2874" t="str">
            <v/>
          </cell>
          <cell r="AE2874">
            <v>379</v>
          </cell>
          <cell r="AF2874">
            <v>379</v>
          </cell>
          <cell r="AG2874">
            <v>20</v>
          </cell>
          <cell r="AH2874">
            <v>525</v>
          </cell>
          <cell r="AI2874">
            <v>495</v>
          </cell>
          <cell r="AJ2874">
            <v>525</v>
          </cell>
          <cell r="AK2874">
            <v>495</v>
          </cell>
          <cell r="AL2874">
            <v>1</v>
          </cell>
          <cell r="AM2874">
            <v>1</v>
          </cell>
        </row>
        <row r="2875">
          <cell r="F2875">
            <v>355700741</v>
          </cell>
          <cell r="G2875" t="str">
            <v>AK0074</v>
          </cell>
          <cell r="H2875" t="str">
            <v>Clutch Cable</v>
          </cell>
          <cell r="I2875" t="str">
            <v>manual</v>
          </cell>
          <cell r="J2875" t="str">
            <v>Clutch Hydraulics</v>
          </cell>
          <cell r="K2875" t="str">
            <v>IT</v>
          </cell>
          <cell r="L2875" t="str">
            <v>E</v>
          </cell>
          <cell r="N2875" t="str">
            <v>active</v>
          </cell>
          <cell r="P2875" t="str">
            <v>AK0074</v>
          </cell>
          <cell r="Q2875" t="str">
            <v>-</v>
          </cell>
          <cell r="R2875" t="str">
            <v>STANDARD W/O NORTH AMERICA (World w/o Canada, Great Britain, Ireland, USA)</v>
          </cell>
          <cell r="Y2875" t="str">
            <v/>
          </cell>
          <cell r="Z2875" t="str">
            <v/>
          </cell>
          <cell r="AC2875" t="str">
            <v/>
          </cell>
          <cell r="AD2875" t="str">
            <v/>
          </cell>
          <cell r="AE2875">
            <v>379</v>
          </cell>
          <cell r="AF2875">
            <v>379</v>
          </cell>
          <cell r="AG2875">
            <v>17</v>
          </cell>
          <cell r="AH2875">
            <v>279</v>
          </cell>
          <cell r="AI2875">
            <v>249</v>
          </cell>
          <cell r="AJ2875">
            <v>279</v>
          </cell>
          <cell r="AK2875">
            <v>249</v>
          </cell>
          <cell r="AL2875">
            <v>1</v>
          </cell>
          <cell r="AM2875">
            <v>1</v>
          </cell>
        </row>
        <row r="2876">
          <cell r="F2876">
            <v>355700751</v>
          </cell>
          <cell r="G2876" t="str">
            <v>AK0075</v>
          </cell>
          <cell r="H2876" t="str">
            <v>Clutch Cable</v>
          </cell>
          <cell r="I2876" t="str">
            <v>manual</v>
          </cell>
          <cell r="J2876" t="str">
            <v>Clutch Hydraulics</v>
          </cell>
          <cell r="K2876" t="str">
            <v>IT</v>
          </cell>
          <cell r="L2876" t="str">
            <v>E</v>
          </cell>
          <cell r="N2876" t="str">
            <v>active</v>
          </cell>
          <cell r="P2876" t="str">
            <v>AK0075</v>
          </cell>
          <cell r="Q2876" t="str">
            <v>-</v>
          </cell>
          <cell r="R2876" t="str">
            <v>STANDARD W/O NORTH AMERICA (World w/o Canada, Great Britain, Ireland, USA)</v>
          </cell>
          <cell r="Y2876" t="str">
            <v/>
          </cell>
          <cell r="Z2876" t="str">
            <v/>
          </cell>
          <cell r="AC2876" t="str">
            <v/>
          </cell>
          <cell r="AD2876" t="str">
            <v/>
          </cell>
          <cell r="AE2876">
            <v>379</v>
          </cell>
          <cell r="AF2876">
            <v>379</v>
          </cell>
          <cell r="AG2876">
            <v>17</v>
          </cell>
          <cell r="AH2876">
            <v>319</v>
          </cell>
          <cell r="AI2876">
            <v>289</v>
          </cell>
          <cell r="AJ2876">
            <v>319</v>
          </cell>
          <cell r="AK2876">
            <v>289</v>
          </cell>
          <cell r="AL2876">
            <v>1</v>
          </cell>
          <cell r="AM2876">
            <v>1</v>
          </cell>
        </row>
        <row r="2877">
          <cell r="F2877">
            <v>355700761</v>
          </cell>
          <cell r="G2877" t="str">
            <v>AK0076</v>
          </cell>
          <cell r="H2877" t="str">
            <v>Clutch Cable</v>
          </cell>
          <cell r="I2877" t="str">
            <v>manual</v>
          </cell>
          <cell r="J2877" t="str">
            <v>Clutch Hydraulics</v>
          </cell>
          <cell r="K2877" t="str">
            <v>IT</v>
          </cell>
          <cell r="L2877" t="str">
            <v>E</v>
          </cell>
          <cell r="N2877" t="str">
            <v>active</v>
          </cell>
          <cell r="P2877" t="str">
            <v>AK0076</v>
          </cell>
          <cell r="Q2877" t="str">
            <v>-</v>
          </cell>
          <cell r="R2877" t="str">
            <v>STANDARD W/O NORTH AMERICA (World w/o Canada, Great Britain, Ireland, USA)</v>
          </cell>
          <cell r="Y2877" t="str">
            <v/>
          </cell>
          <cell r="Z2877" t="str">
            <v/>
          </cell>
          <cell r="AC2877" t="str">
            <v/>
          </cell>
          <cell r="AD2877" t="str">
            <v/>
          </cell>
          <cell r="AE2877">
            <v>379</v>
          </cell>
          <cell r="AF2877">
            <v>379</v>
          </cell>
          <cell r="AG2877">
            <v>17</v>
          </cell>
          <cell r="AH2877">
            <v>339</v>
          </cell>
          <cell r="AI2877">
            <v>309</v>
          </cell>
          <cell r="AJ2877">
            <v>339</v>
          </cell>
          <cell r="AK2877">
            <v>309</v>
          </cell>
          <cell r="AL2877">
            <v>1</v>
          </cell>
          <cell r="AM2877">
            <v>1</v>
          </cell>
        </row>
        <row r="2878">
          <cell r="F2878">
            <v>355700771</v>
          </cell>
          <cell r="G2878" t="str">
            <v>AK0077</v>
          </cell>
          <cell r="H2878" t="str">
            <v>Clutch Cable</v>
          </cell>
          <cell r="I2878" t="str">
            <v>manual</v>
          </cell>
          <cell r="J2878" t="str">
            <v>Clutch Hydraulics</v>
          </cell>
          <cell r="K2878" t="str">
            <v>IT</v>
          </cell>
          <cell r="L2878" t="str">
            <v>E</v>
          </cell>
          <cell r="N2878" t="str">
            <v>active</v>
          </cell>
          <cell r="P2878" t="str">
            <v>AK0077</v>
          </cell>
          <cell r="Q2878" t="str">
            <v>-</v>
          </cell>
          <cell r="R2878" t="str">
            <v>STANDARD W/O NORTH AMERICA (World w/o Canada, Great Britain, Ireland, USA)</v>
          </cell>
          <cell r="Y2878" t="str">
            <v/>
          </cell>
          <cell r="Z2878" t="str">
            <v/>
          </cell>
          <cell r="AC2878" t="str">
            <v/>
          </cell>
          <cell r="AD2878" t="str">
            <v/>
          </cell>
          <cell r="AE2878">
            <v>379</v>
          </cell>
          <cell r="AF2878">
            <v>379</v>
          </cell>
          <cell r="AG2878">
            <v>17</v>
          </cell>
          <cell r="AH2878">
            <v>337</v>
          </cell>
          <cell r="AI2878">
            <v>307</v>
          </cell>
          <cell r="AJ2878">
            <v>337</v>
          </cell>
          <cell r="AK2878">
            <v>307</v>
          </cell>
          <cell r="AL2878">
            <v>1</v>
          </cell>
          <cell r="AM2878">
            <v>1</v>
          </cell>
        </row>
        <row r="2879">
          <cell r="F2879">
            <v>355700781</v>
          </cell>
          <cell r="G2879" t="str">
            <v>AK0078</v>
          </cell>
          <cell r="H2879" t="str">
            <v>Clutch Cable</v>
          </cell>
          <cell r="I2879" t="str">
            <v>manual</v>
          </cell>
          <cell r="J2879" t="str">
            <v>Clutch Hydraulics</v>
          </cell>
          <cell r="K2879" t="str">
            <v>IT</v>
          </cell>
          <cell r="L2879" t="str">
            <v>E</v>
          </cell>
          <cell r="N2879" t="str">
            <v>active</v>
          </cell>
          <cell r="P2879" t="str">
            <v>AK0078</v>
          </cell>
          <cell r="Q2879" t="str">
            <v>-</v>
          </cell>
          <cell r="R2879" t="str">
            <v>STANDARD W/O NORTH AMERICA (World w/o Canada, Great Britain, Ireland, USA)</v>
          </cell>
          <cell r="Y2879" t="str">
            <v/>
          </cell>
          <cell r="Z2879" t="str">
            <v/>
          </cell>
          <cell r="AC2879" t="str">
            <v/>
          </cell>
          <cell r="AD2879" t="str">
            <v/>
          </cell>
          <cell r="AE2879">
            <v>379</v>
          </cell>
          <cell r="AF2879">
            <v>379</v>
          </cell>
          <cell r="AG2879">
            <v>17</v>
          </cell>
          <cell r="AH2879">
            <v>294</v>
          </cell>
          <cell r="AI2879">
            <v>264</v>
          </cell>
          <cell r="AJ2879">
            <v>294</v>
          </cell>
          <cell r="AK2879">
            <v>264</v>
          </cell>
          <cell r="AL2879">
            <v>1</v>
          </cell>
          <cell r="AM2879">
            <v>1</v>
          </cell>
        </row>
        <row r="2880">
          <cell r="F2880">
            <v>355700791</v>
          </cell>
          <cell r="G2880" t="str">
            <v>AK0079</v>
          </cell>
          <cell r="H2880" t="str">
            <v>Clutch Cable</v>
          </cell>
          <cell r="I2880" t="str">
            <v>manual</v>
          </cell>
          <cell r="J2880" t="str">
            <v>Clutch Hydraulics</v>
          </cell>
          <cell r="K2880" t="str">
            <v>IT</v>
          </cell>
          <cell r="L2880" t="str">
            <v>E</v>
          </cell>
          <cell r="N2880" t="str">
            <v>active</v>
          </cell>
          <cell r="P2880" t="str">
            <v>AK0079</v>
          </cell>
          <cell r="Q2880" t="str">
            <v>-</v>
          </cell>
          <cell r="R2880" t="str">
            <v>STANDARD W/O NORTH AMERICA (World w/o Canada, Great Britain, Ireland, USA)</v>
          </cell>
          <cell r="Y2880" t="str">
            <v/>
          </cell>
          <cell r="Z2880" t="str">
            <v/>
          </cell>
          <cell r="AC2880" t="str">
            <v/>
          </cell>
          <cell r="AD2880" t="str">
            <v/>
          </cell>
          <cell r="AE2880">
            <v>379</v>
          </cell>
          <cell r="AF2880">
            <v>379</v>
          </cell>
          <cell r="AG2880">
            <v>17</v>
          </cell>
          <cell r="AH2880">
            <v>244</v>
          </cell>
          <cell r="AI2880">
            <v>214</v>
          </cell>
          <cell r="AJ2880">
            <v>244</v>
          </cell>
          <cell r="AK2880">
            <v>214</v>
          </cell>
          <cell r="AL2880">
            <v>1</v>
          </cell>
          <cell r="AM2880">
            <v>1</v>
          </cell>
        </row>
        <row r="2881">
          <cell r="F2881">
            <v>355700801</v>
          </cell>
          <cell r="G2881" t="str">
            <v>AK0080</v>
          </cell>
          <cell r="H2881" t="str">
            <v>Clutch Cable</v>
          </cell>
          <cell r="I2881" t="str">
            <v>manual</v>
          </cell>
          <cell r="J2881" t="str">
            <v>Clutch Hydraulics</v>
          </cell>
          <cell r="K2881" t="str">
            <v>IT</v>
          </cell>
          <cell r="L2881" t="str">
            <v>E</v>
          </cell>
          <cell r="N2881" t="str">
            <v>no longer active</v>
          </cell>
          <cell r="P2881" t="str">
            <v>AK0080</v>
          </cell>
          <cell r="Q2881" t="str">
            <v>-</v>
          </cell>
          <cell r="R2881" t="str">
            <v>STANDARD W/O NORTH AMERICA (World w/o Canada, Great Britain, Ireland, USA)</v>
          </cell>
          <cell r="Y2881" t="str">
            <v/>
          </cell>
          <cell r="Z2881" t="str">
            <v/>
          </cell>
          <cell r="AC2881" t="str">
            <v/>
          </cell>
          <cell r="AD2881" t="str">
            <v/>
          </cell>
          <cell r="AE2881">
            <v>379</v>
          </cell>
          <cell r="AF2881">
            <v>379</v>
          </cell>
          <cell r="AG2881">
            <v>17</v>
          </cell>
          <cell r="AH2881">
            <v>279</v>
          </cell>
          <cell r="AI2881">
            <v>249</v>
          </cell>
          <cell r="AJ2881">
            <v>279</v>
          </cell>
          <cell r="AK2881">
            <v>249</v>
          </cell>
          <cell r="AL2881">
            <v>1</v>
          </cell>
          <cell r="AM2881">
            <v>1</v>
          </cell>
        </row>
        <row r="2882">
          <cell r="F2882">
            <v>355700811</v>
          </cell>
          <cell r="G2882" t="str">
            <v>AK0081</v>
          </cell>
          <cell r="H2882" t="str">
            <v>Clutch Cable</v>
          </cell>
          <cell r="I2882" t="str">
            <v>manual</v>
          </cell>
          <cell r="J2882" t="str">
            <v>Clutch Hydraulics</v>
          </cell>
          <cell r="K2882" t="str">
            <v>IT</v>
          </cell>
          <cell r="L2882" t="str">
            <v>E</v>
          </cell>
          <cell r="N2882" t="str">
            <v>no longer active</v>
          </cell>
          <cell r="P2882" t="str">
            <v>AK0081</v>
          </cell>
          <cell r="Q2882" t="str">
            <v>-</v>
          </cell>
          <cell r="R2882" t="str">
            <v>STANDARD W/O NORTH AMERICA (World w/o Canada, Great Britain, Ireland, USA)</v>
          </cell>
          <cell r="Y2882" t="str">
            <v/>
          </cell>
          <cell r="Z2882" t="str">
            <v/>
          </cell>
          <cell r="AC2882" t="str">
            <v/>
          </cell>
          <cell r="AD2882" t="str">
            <v/>
          </cell>
          <cell r="AE2882">
            <v>379</v>
          </cell>
          <cell r="AF2882">
            <v>379</v>
          </cell>
          <cell r="AG2882">
            <v>17</v>
          </cell>
          <cell r="AH2882">
            <v>534</v>
          </cell>
          <cell r="AI2882">
            <v>504</v>
          </cell>
          <cell r="AJ2882">
            <v>534</v>
          </cell>
          <cell r="AK2882">
            <v>504</v>
          </cell>
          <cell r="AL2882">
            <v>1</v>
          </cell>
          <cell r="AM2882">
            <v>1</v>
          </cell>
        </row>
        <row r="2883">
          <cell r="F2883">
            <v>355700821</v>
          </cell>
          <cell r="G2883" t="str">
            <v>AK0082</v>
          </cell>
          <cell r="H2883" t="str">
            <v>Clutch Cable</v>
          </cell>
          <cell r="I2883" t="str">
            <v>manual</v>
          </cell>
          <cell r="J2883" t="str">
            <v>Clutch Hydraulics</v>
          </cell>
          <cell r="K2883" t="str">
            <v>IT</v>
          </cell>
          <cell r="L2883" t="str">
            <v>E</v>
          </cell>
          <cell r="N2883" t="str">
            <v>active</v>
          </cell>
          <cell r="P2883" t="str">
            <v>AK0082</v>
          </cell>
          <cell r="Q2883" t="str">
            <v>-</v>
          </cell>
          <cell r="R2883" t="str">
            <v>STANDARD W/O NORTH AMERICA (World w/o Canada, Great Britain, Ireland, USA)</v>
          </cell>
          <cell r="Y2883" t="str">
            <v/>
          </cell>
          <cell r="Z2883" t="str">
            <v/>
          </cell>
          <cell r="AC2883" t="str">
            <v/>
          </cell>
          <cell r="AD2883" t="str">
            <v/>
          </cell>
          <cell r="AE2883">
            <v>379</v>
          </cell>
          <cell r="AF2883">
            <v>379</v>
          </cell>
          <cell r="AG2883">
            <v>17</v>
          </cell>
          <cell r="AH2883">
            <v>494</v>
          </cell>
          <cell r="AI2883">
            <v>464</v>
          </cell>
          <cell r="AJ2883">
            <v>494</v>
          </cell>
          <cell r="AK2883">
            <v>464</v>
          </cell>
          <cell r="AL2883">
            <v>1</v>
          </cell>
          <cell r="AM2883">
            <v>1</v>
          </cell>
        </row>
        <row r="2884">
          <cell r="F2884">
            <v>355700831</v>
          </cell>
          <cell r="G2884" t="str">
            <v>AK0083</v>
          </cell>
          <cell r="H2884" t="str">
            <v>Clutch Cable</v>
          </cell>
          <cell r="I2884" t="str">
            <v>manual</v>
          </cell>
          <cell r="J2884" t="str">
            <v>Clutch Hydraulics</v>
          </cell>
          <cell r="K2884" t="str">
            <v>IT</v>
          </cell>
          <cell r="L2884" t="str">
            <v>E</v>
          </cell>
          <cell r="N2884" t="str">
            <v>active</v>
          </cell>
          <cell r="P2884" t="str">
            <v>AK0083</v>
          </cell>
          <cell r="Q2884" t="str">
            <v>-</v>
          </cell>
          <cell r="R2884" t="str">
            <v>STANDARD W/O NORTH AMERICA (World w/o Canada, Great Britain, Ireland, USA)</v>
          </cell>
          <cell r="Y2884" t="str">
            <v/>
          </cell>
          <cell r="Z2884" t="str">
            <v/>
          </cell>
          <cell r="AC2884" t="str">
            <v/>
          </cell>
          <cell r="AD2884" t="str">
            <v/>
          </cell>
          <cell r="AE2884">
            <v>379</v>
          </cell>
          <cell r="AF2884">
            <v>379</v>
          </cell>
          <cell r="AG2884">
            <v>17</v>
          </cell>
          <cell r="AH2884">
            <v>450</v>
          </cell>
          <cell r="AI2884">
            <v>420</v>
          </cell>
          <cell r="AJ2884">
            <v>450</v>
          </cell>
          <cell r="AK2884">
            <v>420</v>
          </cell>
          <cell r="AL2884">
            <v>1</v>
          </cell>
          <cell r="AM2884">
            <v>1</v>
          </cell>
        </row>
        <row r="2885">
          <cell r="F2885">
            <v>355700841</v>
          </cell>
          <cell r="G2885" t="str">
            <v>AK0084</v>
          </cell>
          <cell r="H2885" t="str">
            <v>Clutch Cable</v>
          </cell>
          <cell r="I2885" t="str">
            <v>manual</v>
          </cell>
          <cell r="J2885" t="str">
            <v>Clutch Hydraulics</v>
          </cell>
          <cell r="K2885" t="str">
            <v>IT</v>
          </cell>
          <cell r="L2885" t="str">
            <v>E</v>
          </cell>
          <cell r="M2885" t="str">
            <v>request needed for 1st order</v>
          </cell>
          <cell r="N2885" t="str">
            <v>in preparation</v>
          </cell>
          <cell r="O2885" t="str">
            <v>request needed for 1st order</v>
          </cell>
          <cell r="P2885" t="str">
            <v>AK0084</v>
          </cell>
          <cell r="Q2885" t="str">
            <v>-</v>
          </cell>
          <cell r="R2885" t="str">
            <v>STANDARD W/O NORTH AMERICA (World w/o Canada, Great Britain, Ireland, USA)</v>
          </cell>
          <cell r="Y2885" t="str">
            <v/>
          </cell>
          <cell r="Z2885" t="str">
            <v/>
          </cell>
          <cell r="AC2885" t="str">
            <v/>
          </cell>
          <cell r="AD2885" t="str">
            <v/>
          </cell>
          <cell r="AE2885">
            <v>379</v>
          </cell>
          <cell r="AF2885">
            <v>379</v>
          </cell>
          <cell r="AG2885">
            <v>20</v>
          </cell>
          <cell r="AH2885">
            <v>705</v>
          </cell>
          <cell r="AI2885">
            <v>675</v>
          </cell>
          <cell r="AJ2885">
            <v>705</v>
          </cell>
          <cell r="AK2885">
            <v>675</v>
          </cell>
          <cell r="AL2885">
            <v>1</v>
          </cell>
          <cell r="AM2885">
            <v>1</v>
          </cell>
        </row>
        <row r="2886">
          <cell r="F2886">
            <v>355700851</v>
          </cell>
          <cell r="G2886" t="str">
            <v>AK0085</v>
          </cell>
          <cell r="H2886" t="str">
            <v>Clutch Cable</v>
          </cell>
          <cell r="I2886" t="str">
            <v>manual</v>
          </cell>
          <cell r="J2886" t="str">
            <v>Clutch Hydraulics</v>
          </cell>
          <cell r="K2886" t="str">
            <v>IT</v>
          </cell>
          <cell r="L2886" t="str">
            <v>E</v>
          </cell>
          <cell r="N2886" t="str">
            <v>active</v>
          </cell>
          <cell r="P2886" t="str">
            <v>AK0085</v>
          </cell>
          <cell r="Q2886" t="str">
            <v>-</v>
          </cell>
          <cell r="R2886" t="str">
            <v>STANDARD W/O NORTH AMERICA (World w/o Canada, Great Britain, Ireland, USA)</v>
          </cell>
          <cell r="Y2886" t="str">
            <v/>
          </cell>
          <cell r="Z2886" t="str">
            <v/>
          </cell>
          <cell r="AC2886" t="str">
            <v/>
          </cell>
          <cell r="AD2886" t="str">
            <v/>
          </cell>
          <cell r="AE2886">
            <v>379</v>
          </cell>
          <cell r="AF2886">
            <v>379</v>
          </cell>
          <cell r="AG2886">
            <v>17</v>
          </cell>
          <cell r="AH2886">
            <v>230</v>
          </cell>
          <cell r="AI2886">
            <v>200</v>
          </cell>
          <cell r="AJ2886">
            <v>230</v>
          </cell>
          <cell r="AK2886">
            <v>200</v>
          </cell>
          <cell r="AL2886">
            <v>1</v>
          </cell>
          <cell r="AM2886">
            <v>1</v>
          </cell>
        </row>
        <row r="2887">
          <cell r="F2887">
            <v>355700861</v>
          </cell>
          <cell r="G2887" t="str">
            <v>AK0086</v>
          </cell>
          <cell r="H2887" t="str">
            <v>Clutch Cable</v>
          </cell>
          <cell r="I2887" t="str">
            <v>manual</v>
          </cell>
          <cell r="J2887" t="str">
            <v>Clutch Hydraulics</v>
          </cell>
          <cell r="K2887" t="str">
            <v>IT</v>
          </cell>
          <cell r="L2887" t="str">
            <v>E</v>
          </cell>
          <cell r="N2887" t="str">
            <v>active</v>
          </cell>
          <cell r="P2887" t="str">
            <v>AK0086</v>
          </cell>
          <cell r="Q2887" t="str">
            <v>-</v>
          </cell>
          <cell r="R2887" t="str">
            <v>STANDARD W/O NORTH AMERICA (World w/o Canada, Great Britain, Ireland, USA)</v>
          </cell>
          <cell r="Y2887" t="str">
            <v/>
          </cell>
          <cell r="Z2887" t="str">
            <v/>
          </cell>
          <cell r="AC2887" t="str">
            <v/>
          </cell>
          <cell r="AD2887" t="str">
            <v/>
          </cell>
          <cell r="AE2887">
            <v>379</v>
          </cell>
          <cell r="AF2887">
            <v>379</v>
          </cell>
          <cell r="AG2887">
            <v>17</v>
          </cell>
          <cell r="AH2887">
            <v>654</v>
          </cell>
          <cell r="AI2887">
            <v>624</v>
          </cell>
          <cell r="AJ2887">
            <v>654</v>
          </cell>
          <cell r="AK2887">
            <v>624</v>
          </cell>
          <cell r="AL2887">
            <v>1</v>
          </cell>
          <cell r="AM2887">
            <v>1</v>
          </cell>
        </row>
        <row r="2888">
          <cell r="F2888">
            <v>355700871</v>
          </cell>
          <cell r="G2888" t="str">
            <v>AK0087</v>
          </cell>
          <cell r="H2888" t="str">
            <v>Clutch Cable</v>
          </cell>
          <cell r="I2888" t="str">
            <v>manual</v>
          </cell>
          <cell r="J2888" t="str">
            <v>Clutch Hydraulics</v>
          </cell>
          <cell r="K2888" t="str">
            <v>IT</v>
          </cell>
          <cell r="L2888" t="str">
            <v>E</v>
          </cell>
          <cell r="N2888" t="str">
            <v>no longer active</v>
          </cell>
          <cell r="P2888" t="str">
            <v>AK0087</v>
          </cell>
          <cell r="Q2888" t="str">
            <v>-</v>
          </cell>
          <cell r="R2888" t="str">
            <v>STANDARD W/O NORTH AMERICA (World w/o Canada, Great Britain, Ireland, USA)</v>
          </cell>
          <cell r="Y2888" t="str">
            <v/>
          </cell>
          <cell r="Z2888" t="str">
            <v/>
          </cell>
          <cell r="AC2888" t="str">
            <v/>
          </cell>
          <cell r="AD2888" t="str">
            <v/>
          </cell>
          <cell r="AE2888">
            <v>379</v>
          </cell>
          <cell r="AF2888">
            <v>379</v>
          </cell>
          <cell r="AG2888">
            <v>17</v>
          </cell>
          <cell r="AH2888">
            <v>634</v>
          </cell>
          <cell r="AI2888">
            <v>604</v>
          </cell>
          <cell r="AJ2888">
            <v>634</v>
          </cell>
          <cell r="AK2888">
            <v>604</v>
          </cell>
          <cell r="AL2888">
            <v>1</v>
          </cell>
          <cell r="AM2888">
            <v>1</v>
          </cell>
        </row>
        <row r="2889">
          <cell r="F2889">
            <v>355700881</v>
          </cell>
          <cell r="G2889" t="str">
            <v>AK0088</v>
          </cell>
          <cell r="H2889" t="str">
            <v>Clutch Cable</v>
          </cell>
          <cell r="I2889" t="str">
            <v>manual</v>
          </cell>
          <cell r="J2889" t="str">
            <v>Clutch Hydraulics</v>
          </cell>
          <cell r="K2889" t="str">
            <v>IT</v>
          </cell>
          <cell r="L2889" t="str">
            <v>E</v>
          </cell>
          <cell r="N2889" t="str">
            <v>active</v>
          </cell>
          <cell r="P2889" t="str">
            <v>AK0088</v>
          </cell>
          <cell r="Q2889" t="str">
            <v>-</v>
          </cell>
          <cell r="R2889" t="str">
            <v>STANDARD W/O NORTH AMERICA (World w/o Canada, Great Britain, Ireland, USA)</v>
          </cell>
          <cell r="Y2889" t="str">
            <v/>
          </cell>
          <cell r="Z2889" t="str">
            <v/>
          </cell>
          <cell r="AC2889" t="str">
            <v/>
          </cell>
          <cell r="AD2889" t="str">
            <v/>
          </cell>
          <cell r="AE2889">
            <v>379</v>
          </cell>
          <cell r="AF2889">
            <v>379</v>
          </cell>
          <cell r="AG2889">
            <v>17</v>
          </cell>
          <cell r="AH2889">
            <v>590</v>
          </cell>
          <cell r="AI2889">
            <v>560</v>
          </cell>
          <cell r="AJ2889">
            <v>590</v>
          </cell>
          <cell r="AK2889">
            <v>560</v>
          </cell>
          <cell r="AL2889">
            <v>1</v>
          </cell>
          <cell r="AM2889">
            <v>1</v>
          </cell>
        </row>
        <row r="2890">
          <cell r="F2890">
            <v>355700891</v>
          </cell>
          <cell r="G2890" t="str">
            <v>AK0089</v>
          </cell>
          <cell r="H2890" t="str">
            <v>Clutch Cable</v>
          </cell>
          <cell r="I2890" t="str">
            <v>manual</v>
          </cell>
          <cell r="J2890" t="str">
            <v>Clutch Hydraulics</v>
          </cell>
          <cell r="K2890" t="str">
            <v>IT</v>
          </cell>
          <cell r="L2890" t="str">
            <v>E</v>
          </cell>
          <cell r="N2890" t="str">
            <v>active</v>
          </cell>
          <cell r="P2890" t="str">
            <v>AK0089</v>
          </cell>
          <cell r="Q2890" t="str">
            <v>-</v>
          </cell>
          <cell r="R2890" t="str">
            <v>STANDARD W/O NORTH AMERICA (World w/o Canada, Great Britain, Ireland, USA)</v>
          </cell>
          <cell r="Y2890" t="str">
            <v/>
          </cell>
          <cell r="Z2890" t="str">
            <v/>
          </cell>
          <cell r="AC2890" t="str">
            <v/>
          </cell>
          <cell r="AD2890" t="str">
            <v/>
          </cell>
          <cell r="AE2890">
            <v>379</v>
          </cell>
          <cell r="AF2890">
            <v>379</v>
          </cell>
          <cell r="AG2890">
            <v>17</v>
          </cell>
          <cell r="AH2890">
            <v>684</v>
          </cell>
          <cell r="AI2890">
            <v>654</v>
          </cell>
          <cell r="AJ2890">
            <v>684</v>
          </cell>
          <cell r="AK2890">
            <v>654</v>
          </cell>
          <cell r="AL2890">
            <v>1</v>
          </cell>
          <cell r="AM2890">
            <v>1</v>
          </cell>
        </row>
        <row r="2891">
          <cell r="F2891">
            <v>355700901</v>
          </cell>
          <cell r="G2891" t="str">
            <v>AK0090</v>
          </cell>
          <cell r="H2891" t="str">
            <v>Clutch Cable</v>
          </cell>
          <cell r="I2891" t="str">
            <v>manual</v>
          </cell>
          <cell r="J2891" t="str">
            <v>Clutch Hydraulics</v>
          </cell>
          <cell r="K2891" t="str">
            <v>IT</v>
          </cell>
          <cell r="L2891" t="str">
            <v>E</v>
          </cell>
          <cell r="N2891" t="str">
            <v>active</v>
          </cell>
          <cell r="P2891" t="str">
            <v>AK0090</v>
          </cell>
          <cell r="Q2891" t="str">
            <v>-</v>
          </cell>
          <cell r="R2891" t="str">
            <v>STANDARD W/O NORTH AMERICA (World w/o Canada, Great Britain, Ireland, USA)</v>
          </cell>
          <cell r="Y2891" t="str">
            <v/>
          </cell>
          <cell r="Z2891" t="str">
            <v/>
          </cell>
          <cell r="AC2891" t="str">
            <v/>
          </cell>
          <cell r="AD2891" t="str">
            <v/>
          </cell>
          <cell r="AE2891">
            <v>379</v>
          </cell>
          <cell r="AF2891">
            <v>379</v>
          </cell>
          <cell r="AG2891">
            <v>17</v>
          </cell>
          <cell r="AH2891">
            <v>764</v>
          </cell>
          <cell r="AI2891">
            <v>734</v>
          </cell>
          <cell r="AJ2891">
            <v>764</v>
          </cell>
          <cell r="AK2891">
            <v>734</v>
          </cell>
          <cell r="AL2891">
            <v>1</v>
          </cell>
          <cell r="AM2891">
            <v>1</v>
          </cell>
        </row>
        <row r="2892">
          <cell r="F2892">
            <v>355700911</v>
          </cell>
          <cell r="G2892" t="str">
            <v>AK0091</v>
          </cell>
          <cell r="H2892" t="str">
            <v>Clutch Cable</v>
          </cell>
          <cell r="I2892" t="str">
            <v>manual</v>
          </cell>
          <cell r="J2892" t="str">
            <v>Clutch Hydraulics</v>
          </cell>
          <cell r="K2892" t="str">
            <v>IT</v>
          </cell>
          <cell r="L2892" t="str">
            <v>E</v>
          </cell>
          <cell r="N2892" t="str">
            <v>active</v>
          </cell>
          <cell r="P2892" t="str">
            <v>AK0091</v>
          </cell>
          <cell r="Q2892" t="str">
            <v>-</v>
          </cell>
          <cell r="R2892" t="str">
            <v>STANDARD W/O NORTH AMERICA (World w/o Canada, Great Britain, Ireland, USA)</v>
          </cell>
          <cell r="Y2892" t="str">
            <v/>
          </cell>
          <cell r="Z2892" t="str">
            <v/>
          </cell>
          <cell r="AC2892" t="str">
            <v/>
          </cell>
          <cell r="AD2892" t="str">
            <v/>
          </cell>
          <cell r="AE2892">
            <v>379</v>
          </cell>
          <cell r="AF2892">
            <v>379</v>
          </cell>
          <cell r="AG2892">
            <v>17</v>
          </cell>
          <cell r="AH2892">
            <v>234</v>
          </cell>
          <cell r="AI2892">
            <v>204</v>
          </cell>
          <cell r="AJ2892">
            <v>234</v>
          </cell>
          <cell r="AK2892">
            <v>204</v>
          </cell>
          <cell r="AL2892">
            <v>1</v>
          </cell>
          <cell r="AM2892">
            <v>1</v>
          </cell>
        </row>
        <row r="2893">
          <cell r="F2893">
            <v>355700921</v>
          </cell>
          <cell r="G2893" t="str">
            <v>AK0092</v>
          </cell>
          <cell r="H2893" t="str">
            <v>Clutch Cable</v>
          </cell>
          <cell r="I2893" t="str">
            <v>manual</v>
          </cell>
          <cell r="J2893" t="str">
            <v>Clutch Hydraulics</v>
          </cell>
          <cell r="K2893" t="str">
            <v>IT</v>
          </cell>
          <cell r="L2893" t="str">
            <v>E</v>
          </cell>
          <cell r="N2893" t="str">
            <v>active</v>
          </cell>
          <cell r="P2893" t="str">
            <v>AK0092</v>
          </cell>
          <cell r="Q2893" t="str">
            <v>-</v>
          </cell>
          <cell r="R2893" t="str">
            <v>STANDARD W/O NORTH AMERICA (World w/o Canada, Great Britain, Ireland, USA)</v>
          </cell>
          <cell r="Y2893" t="str">
            <v/>
          </cell>
          <cell r="Z2893" t="str">
            <v/>
          </cell>
          <cell r="AC2893" t="str">
            <v/>
          </cell>
          <cell r="AD2893" t="str">
            <v/>
          </cell>
          <cell r="AE2893">
            <v>379</v>
          </cell>
          <cell r="AF2893">
            <v>379</v>
          </cell>
          <cell r="AG2893">
            <v>17</v>
          </cell>
          <cell r="AH2893">
            <v>369</v>
          </cell>
          <cell r="AI2893">
            <v>339</v>
          </cell>
          <cell r="AJ2893">
            <v>369</v>
          </cell>
          <cell r="AK2893">
            <v>339</v>
          </cell>
          <cell r="AL2893">
            <v>1</v>
          </cell>
          <cell r="AM2893">
            <v>1</v>
          </cell>
        </row>
        <row r="2894">
          <cell r="F2894">
            <v>355700931</v>
          </cell>
          <cell r="G2894" t="str">
            <v>AK0093</v>
          </cell>
          <cell r="H2894" t="str">
            <v>Clutch Cable</v>
          </cell>
          <cell r="I2894" t="str">
            <v>automatic, self adjusting</v>
          </cell>
          <cell r="J2894" t="str">
            <v>Clutch Hydraulics</v>
          </cell>
          <cell r="K2894" t="str">
            <v>IT</v>
          </cell>
          <cell r="L2894" t="str">
            <v>E</v>
          </cell>
          <cell r="N2894" t="str">
            <v>active</v>
          </cell>
          <cell r="P2894" t="str">
            <v>AK0093</v>
          </cell>
          <cell r="Q2894" t="str">
            <v>-</v>
          </cell>
          <cell r="R2894" t="str">
            <v>STANDARD W/O NORTH AMERICA (World w/o Canada, Great Britain, Ireland, USA)</v>
          </cell>
          <cell r="Y2894" t="str">
            <v/>
          </cell>
          <cell r="Z2894" t="str">
            <v/>
          </cell>
          <cell r="AC2894" t="str">
            <v/>
          </cell>
          <cell r="AD2894" t="str">
            <v/>
          </cell>
          <cell r="AE2894">
            <v>379</v>
          </cell>
          <cell r="AF2894">
            <v>379</v>
          </cell>
          <cell r="AG2894">
            <v>17</v>
          </cell>
          <cell r="AH2894">
            <v>638</v>
          </cell>
          <cell r="AI2894">
            <v>608</v>
          </cell>
          <cell r="AJ2894">
            <v>638</v>
          </cell>
          <cell r="AK2894">
            <v>608</v>
          </cell>
          <cell r="AL2894">
            <v>1</v>
          </cell>
          <cell r="AM2894">
            <v>1</v>
          </cell>
        </row>
        <row r="2895">
          <cell r="F2895">
            <v>355700941</v>
          </cell>
          <cell r="G2895" t="str">
            <v>AK0094</v>
          </cell>
          <cell r="H2895" t="str">
            <v>Clutch Cable</v>
          </cell>
          <cell r="I2895" t="str">
            <v>automatic, self adjusting</v>
          </cell>
          <cell r="J2895" t="str">
            <v>Clutch Hydraulics</v>
          </cell>
          <cell r="K2895" t="str">
            <v>IT</v>
          </cell>
          <cell r="L2895" t="str">
            <v>E</v>
          </cell>
          <cell r="N2895" t="str">
            <v>active</v>
          </cell>
          <cell r="P2895" t="str">
            <v>AK0094</v>
          </cell>
          <cell r="Q2895" t="str">
            <v>-</v>
          </cell>
          <cell r="R2895" t="str">
            <v>STANDARD W/O NORTH AMERICA (World w/o Canada, Great Britain, Ireland, USA)</v>
          </cell>
          <cell r="Y2895" t="str">
            <v/>
          </cell>
          <cell r="Z2895" t="str">
            <v/>
          </cell>
          <cell r="AC2895" t="str">
            <v/>
          </cell>
          <cell r="AD2895" t="str">
            <v/>
          </cell>
          <cell r="AE2895">
            <v>379</v>
          </cell>
          <cell r="AF2895">
            <v>379</v>
          </cell>
          <cell r="AG2895">
            <v>17</v>
          </cell>
          <cell r="AH2895">
            <v>1005</v>
          </cell>
          <cell r="AI2895">
            <v>975</v>
          </cell>
          <cell r="AJ2895">
            <v>1005</v>
          </cell>
          <cell r="AK2895">
            <v>975</v>
          </cell>
          <cell r="AL2895">
            <v>1</v>
          </cell>
          <cell r="AM2895">
            <v>1</v>
          </cell>
        </row>
        <row r="2896">
          <cell r="F2896">
            <v>355700951</v>
          </cell>
          <cell r="G2896" t="str">
            <v>AK0095</v>
          </cell>
          <cell r="H2896" t="str">
            <v>Clutch Cable</v>
          </cell>
          <cell r="I2896" t="str">
            <v>automatic, self adjusting</v>
          </cell>
          <cell r="J2896" t="str">
            <v>Clutch Hydraulics</v>
          </cell>
          <cell r="K2896" t="str">
            <v>IT</v>
          </cell>
          <cell r="L2896" t="str">
            <v>E</v>
          </cell>
          <cell r="N2896" t="str">
            <v>active</v>
          </cell>
          <cell r="P2896" t="str">
            <v>AK0095</v>
          </cell>
          <cell r="Q2896" t="str">
            <v>-</v>
          </cell>
          <cell r="R2896" t="str">
            <v>STANDARD W/O NORTH AMERICA (World w/o Canada, Great Britain, Ireland, USA)</v>
          </cell>
          <cell r="Y2896" t="str">
            <v/>
          </cell>
          <cell r="Z2896" t="str">
            <v/>
          </cell>
          <cell r="AC2896" t="str">
            <v/>
          </cell>
          <cell r="AD2896" t="str">
            <v/>
          </cell>
          <cell r="AE2896">
            <v>379</v>
          </cell>
          <cell r="AF2896">
            <v>379</v>
          </cell>
          <cell r="AG2896">
            <v>17</v>
          </cell>
          <cell r="AH2896">
            <v>923</v>
          </cell>
          <cell r="AI2896">
            <v>893</v>
          </cell>
          <cell r="AJ2896">
            <v>923</v>
          </cell>
          <cell r="AK2896">
            <v>893</v>
          </cell>
          <cell r="AL2896">
            <v>1</v>
          </cell>
          <cell r="AM2896">
            <v>1</v>
          </cell>
        </row>
        <row r="2897">
          <cell r="F2897">
            <v>355700961</v>
          </cell>
          <cell r="G2897" t="str">
            <v>AK0096</v>
          </cell>
          <cell r="H2897" t="str">
            <v>Clutch Cable</v>
          </cell>
          <cell r="I2897" t="str">
            <v>manual</v>
          </cell>
          <cell r="J2897" t="str">
            <v>Clutch Hydraulics</v>
          </cell>
          <cell r="K2897" t="str">
            <v>IT</v>
          </cell>
          <cell r="L2897" t="str">
            <v>E</v>
          </cell>
          <cell r="M2897" t="str">
            <v>request needed for 1st order</v>
          </cell>
          <cell r="N2897" t="str">
            <v>in preparation</v>
          </cell>
          <cell r="O2897" t="str">
            <v>request needed for 1st order</v>
          </cell>
          <cell r="P2897" t="str">
            <v>AK0096</v>
          </cell>
          <cell r="Q2897" t="str">
            <v>-</v>
          </cell>
          <cell r="R2897" t="str">
            <v>STANDARD W/O NORTH AMERICA (World w/o Canada, Great Britain, Ireland, USA)</v>
          </cell>
          <cell r="Y2897" t="str">
            <v/>
          </cell>
          <cell r="Z2897" t="str">
            <v/>
          </cell>
          <cell r="AC2897" t="str">
            <v/>
          </cell>
          <cell r="AD2897" t="str">
            <v/>
          </cell>
          <cell r="AE2897">
            <v>379</v>
          </cell>
          <cell r="AF2897">
            <v>379</v>
          </cell>
          <cell r="AG2897">
            <v>20</v>
          </cell>
          <cell r="AH2897">
            <v>573</v>
          </cell>
          <cell r="AI2897">
            <v>543</v>
          </cell>
          <cell r="AJ2897">
            <v>573</v>
          </cell>
          <cell r="AK2897">
            <v>543</v>
          </cell>
          <cell r="AL2897">
            <v>1</v>
          </cell>
          <cell r="AM2897">
            <v>1</v>
          </cell>
        </row>
        <row r="2898">
          <cell r="F2898">
            <v>355700971</v>
          </cell>
          <cell r="G2898" t="str">
            <v>AK0097</v>
          </cell>
          <cell r="H2898" t="str">
            <v>Clutch Cable</v>
          </cell>
          <cell r="I2898" t="str">
            <v>manual</v>
          </cell>
          <cell r="J2898" t="str">
            <v>Clutch Hydraulics</v>
          </cell>
          <cell r="K2898" t="str">
            <v>IT</v>
          </cell>
          <cell r="L2898" t="str">
            <v>E</v>
          </cell>
          <cell r="N2898" t="str">
            <v>active</v>
          </cell>
          <cell r="P2898" t="str">
            <v>AK0097</v>
          </cell>
          <cell r="Q2898" t="str">
            <v>-</v>
          </cell>
          <cell r="R2898" t="str">
            <v>STANDARD W/O NORTH AMERICA (World w/o Canada, Great Britain, Ireland, USA)</v>
          </cell>
          <cell r="Y2898" t="str">
            <v/>
          </cell>
          <cell r="Z2898" t="str">
            <v/>
          </cell>
          <cell r="AC2898" t="str">
            <v/>
          </cell>
          <cell r="AD2898" t="str">
            <v/>
          </cell>
          <cell r="AE2898">
            <v>379</v>
          </cell>
          <cell r="AF2898">
            <v>379</v>
          </cell>
          <cell r="AG2898">
            <v>17</v>
          </cell>
          <cell r="AH2898">
            <v>537</v>
          </cell>
          <cell r="AI2898">
            <v>507</v>
          </cell>
          <cell r="AJ2898">
            <v>537</v>
          </cell>
          <cell r="AK2898">
            <v>507</v>
          </cell>
          <cell r="AL2898">
            <v>1</v>
          </cell>
          <cell r="AM2898">
            <v>1</v>
          </cell>
        </row>
        <row r="2899">
          <cell r="F2899">
            <v>355700981</v>
          </cell>
          <cell r="G2899" t="str">
            <v>AK0098</v>
          </cell>
          <cell r="H2899" t="str">
            <v>Clutch Cable</v>
          </cell>
          <cell r="I2899" t="str">
            <v>manual</v>
          </cell>
          <cell r="J2899" t="str">
            <v>Clutch Hydraulics</v>
          </cell>
          <cell r="K2899" t="str">
            <v>IT</v>
          </cell>
          <cell r="L2899" t="str">
            <v>E</v>
          </cell>
          <cell r="N2899" t="str">
            <v>active</v>
          </cell>
          <cell r="P2899" t="str">
            <v>AK0098</v>
          </cell>
          <cell r="Q2899" t="str">
            <v>-</v>
          </cell>
          <cell r="R2899" t="str">
            <v>STANDARD W/O NORTH AMERICA (World w/o Canada, Great Britain, Ireland, USA)</v>
          </cell>
          <cell r="Y2899" t="str">
            <v/>
          </cell>
          <cell r="Z2899" t="str">
            <v/>
          </cell>
          <cell r="AC2899" t="str">
            <v/>
          </cell>
          <cell r="AD2899" t="str">
            <v/>
          </cell>
          <cell r="AE2899">
            <v>379</v>
          </cell>
          <cell r="AF2899">
            <v>379</v>
          </cell>
          <cell r="AG2899">
            <v>17</v>
          </cell>
          <cell r="AH2899">
            <v>522</v>
          </cell>
          <cell r="AI2899">
            <v>492</v>
          </cell>
          <cell r="AJ2899">
            <v>522</v>
          </cell>
          <cell r="AK2899">
            <v>492</v>
          </cell>
          <cell r="AL2899">
            <v>1</v>
          </cell>
          <cell r="AM2899">
            <v>1</v>
          </cell>
        </row>
        <row r="2900">
          <cell r="F2900">
            <v>355700991</v>
          </cell>
          <cell r="G2900" t="str">
            <v>AK0099</v>
          </cell>
          <cell r="H2900" t="str">
            <v>Clutch Cable</v>
          </cell>
          <cell r="I2900" t="str">
            <v>manual</v>
          </cell>
          <cell r="J2900" t="str">
            <v>Clutch Hydraulics</v>
          </cell>
          <cell r="K2900" t="str">
            <v>IT</v>
          </cell>
          <cell r="L2900" t="str">
            <v>E</v>
          </cell>
          <cell r="M2900" t="str">
            <v>request needed for 1st order</v>
          </cell>
          <cell r="N2900" t="str">
            <v>in preparation</v>
          </cell>
          <cell r="O2900" t="str">
            <v>request needed for 1st order</v>
          </cell>
          <cell r="P2900" t="str">
            <v>AK0099</v>
          </cell>
          <cell r="Q2900" t="str">
            <v>-</v>
          </cell>
          <cell r="R2900" t="str">
            <v>STANDARD W/O NORTH AMERICA (World w/o Canada, Great Britain, Ireland, USA)</v>
          </cell>
          <cell r="Y2900" t="str">
            <v/>
          </cell>
          <cell r="Z2900" t="str">
            <v/>
          </cell>
          <cell r="AC2900" t="str">
            <v/>
          </cell>
          <cell r="AD2900" t="str">
            <v/>
          </cell>
          <cell r="AE2900">
            <v>379</v>
          </cell>
          <cell r="AF2900">
            <v>379</v>
          </cell>
          <cell r="AG2900">
            <v>20</v>
          </cell>
          <cell r="AH2900">
            <v>325</v>
          </cell>
          <cell r="AI2900">
            <v>295</v>
          </cell>
          <cell r="AJ2900">
            <v>325</v>
          </cell>
          <cell r="AK2900">
            <v>295</v>
          </cell>
          <cell r="AL2900">
            <v>1</v>
          </cell>
          <cell r="AM2900">
            <v>1</v>
          </cell>
        </row>
        <row r="2901">
          <cell r="F2901">
            <v>355701001</v>
          </cell>
          <cell r="G2901" t="str">
            <v>AK0100</v>
          </cell>
          <cell r="H2901" t="str">
            <v>Clutch Cable</v>
          </cell>
          <cell r="I2901" t="str">
            <v>manual</v>
          </cell>
          <cell r="J2901" t="str">
            <v>Clutch Hydraulics</v>
          </cell>
          <cell r="K2901" t="str">
            <v>IT</v>
          </cell>
          <cell r="L2901" t="str">
            <v>E</v>
          </cell>
          <cell r="M2901" t="str">
            <v>request needed for 1st order</v>
          </cell>
          <cell r="N2901" t="str">
            <v>in preparation</v>
          </cell>
          <cell r="O2901" t="str">
            <v>request needed for 1st order</v>
          </cell>
          <cell r="P2901" t="str">
            <v>AK0100</v>
          </cell>
          <cell r="Q2901" t="str">
            <v>-</v>
          </cell>
          <cell r="R2901" t="str">
            <v>STANDARD W/O NORTH AMERICA (World w/o Canada, Great Britain, Ireland, USA)</v>
          </cell>
          <cell r="Y2901" t="str">
            <v/>
          </cell>
          <cell r="Z2901" t="str">
            <v/>
          </cell>
          <cell r="AC2901" t="str">
            <v/>
          </cell>
          <cell r="AD2901" t="str">
            <v/>
          </cell>
          <cell r="AE2901">
            <v>379</v>
          </cell>
          <cell r="AF2901">
            <v>379</v>
          </cell>
          <cell r="AG2901">
            <v>20</v>
          </cell>
          <cell r="AH2901">
            <v>315</v>
          </cell>
          <cell r="AI2901">
            <v>285</v>
          </cell>
          <cell r="AJ2901">
            <v>315</v>
          </cell>
          <cell r="AK2901">
            <v>285</v>
          </cell>
          <cell r="AL2901">
            <v>1</v>
          </cell>
          <cell r="AM2901">
            <v>1</v>
          </cell>
        </row>
        <row r="2902">
          <cell r="F2902">
            <v>355701011</v>
          </cell>
          <cell r="G2902" t="str">
            <v>AK0101</v>
          </cell>
          <cell r="H2902" t="str">
            <v>Clutch Cable</v>
          </cell>
          <cell r="I2902" t="str">
            <v>manual</v>
          </cell>
          <cell r="J2902" t="str">
            <v>Clutch Hydraulics</v>
          </cell>
          <cell r="K2902" t="str">
            <v>IT</v>
          </cell>
          <cell r="L2902" t="str">
            <v>E</v>
          </cell>
          <cell r="M2902" t="str">
            <v>request needed for 1st order</v>
          </cell>
          <cell r="N2902" t="str">
            <v>in preparation</v>
          </cell>
          <cell r="O2902" t="str">
            <v>request needed for 1st order</v>
          </cell>
          <cell r="P2902" t="str">
            <v>AK0101</v>
          </cell>
          <cell r="Q2902" t="str">
            <v>-</v>
          </cell>
          <cell r="R2902" t="str">
            <v>STANDARD W/O NORTH AMERICA (World w/o Canada, Great Britain, Ireland, USA)</v>
          </cell>
          <cell r="Y2902" t="str">
            <v/>
          </cell>
          <cell r="Z2902" t="str">
            <v/>
          </cell>
          <cell r="AC2902" t="str">
            <v/>
          </cell>
          <cell r="AD2902" t="str">
            <v/>
          </cell>
          <cell r="AE2902">
            <v>379</v>
          </cell>
          <cell r="AF2902">
            <v>379</v>
          </cell>
          <cell r="AG2902">
            <v>20</v>
          </cell>
          <cell r="AH2902">
            <v>310</v>
          </cell>
          <cell r="AI2902">
            <v>280</v>
          </cell>
          <cell r="AJ2902">
            <v>310</v>
          </cell>
          <cell r="AK2902">
            <v>280</v>
          </cell>
          <cell r="AL2902">
            <v>1</v>
          </cell>
          <cell r="AM2902">
            <v>1</v>
          </cell>
        </row>
        <row r="2903">
          <cell r="F2903">
            <v>355701021</v>
          </cell>
          <cell r="G2903" t="str">
            <v>AK0102</v>
          </cell>
          <cell r="H2903" t="str">
            <v>Clutch Cable</v>
          </cell>
          <cell r="I2903" t="str">
            <v>manual</v>
          </cell>
          <cell r="J2903" t="str">
            <v>Clutch Hydraulics</v>
          </cell>
          <cell r="K2903" t="str">
            <v>IT</v>
          </cell>
          <cell r="L2903" t="str">
            <v>E</v>
          </cell>
          <cell r="N2903" t="str">
            <v>active</v>
          </cell>
          <cell r="P2903" t="str">
            <v>AK0102</v>
          </cell>
          <cell r="Q2903" t="str">
            <v>-</v>
          </cell>
          <cell r="R2903" t="str">
            <v>STANDARD W/O NORTH AMERICA (World w/o Canada, Great Britain, Ireland, USA)</v>
          </cell>
          <cell r="Y2903" t="str">
            <v/>
          </cell>
          <cell r="Z2903" t="str">
            <v/>
          </cell>
          <cell r="AC2903" t="str">
            <v/>
          </cell>
          <cell r="AD2903" t="str">
            <v/>
          </cell>
          <cell r="AE2903">
            <v>379</v>
          </cell>
          <cell r="AF2903">
            <v>379</v>
          </cell>
          <cell r="AG2903">
            <v>17</v>
          </cell>
          <cell r="AH2903">
            <v>299</v>
          </cell>
          <cell r="AI2903">
            <v>269</v>
          </cell>
          <cell r="AJ2903">
            <v>299</v>
          </cell>
          <cell r="AK2903">
            <v>269</v>
          </cell>
          <cell r="AL2903">
            <v>1</v>
          </cell>
          <cell r="AM2903">
            <v>1</v>
          </cell>
        </row>
        <row r="2904">
          <cell r="F2904">
            <v>355701031</v>
          </cell>
          <cell r="G2904" t="str">
            <v>AK0103</v>
          </cell>
          <cell r="H2904" t="str">
            <v>Clutch Cable</v>
          </cell>
          <cell r="I2904" t="str">
            <v>manual</v>
          </cell>
          <cell r="J2904" t="str">
            <v>Clutch Hydraulics</v>
          </cell>
          <cell r="K2904" t="str">
            <v>IT</v>
          </cell>
          <cell r="L2904" t="str">
            <v>E</v>
          </cell>
          <cell r="M2904" t="str">
            <v>request needed for 1st order</v>
          </cell>
          <cell r="N2904" t="str">
            <v>in preparation</v>
          </cell>
          <cell r="O2904" t="str">
            <v>request needed for 1st order</v>
          </cell>
          <cell r="P2904" t="str">
            <v>AK0103</v>
          </cell>
          <cell r="Q2904" t="str">
            <v>-</v>
          </cell>
          <cell r="R2904" t="str">
            <v>STANDARD W/O NORTH AMERICA (World w/o Canada, Great Britain, Ireland, USA)</v>
          </cell>
          <cell r="Y2904" t="str">
            <v/>
          </cell>
          <cell r="Z2904" t="str">
            <v/>
          </cell>
          <cell r="AC2904" t="str">
            <v/>
          </cell>
          <cell r="AD2904" t="str">
            <v/>
          </cell>
          <cell r="AE2904">
            <v>379</v>
          </cell>
          <cell r="AF2904">
            <v>379</v>
          </cell>
          <cell r="AG2904">
            <v>20</v>
          </cell>
          <cell r="AH2904">
            <v>299</v>
          </cell>
          <cell r="AI2904">
            <v>269</v>
          </cell>
          <cell r="AJ2904">
            <v>299</v>
          </cell>
          <cell r="AK2904">
            <v>269</v>
          </cell>
          <cell r="AL2904">
            <v>1</v>
          </cell>
          <cell r="AM2904">
            <v>1</v>
          </cell>
        </row>
        <row r="2905">
          <cell r="F2905">
            <v>355701041</v>
          </cell>
          <cell r="G2905" t="str">
            <v>AK0104</v>
          </cell>
          <cell r="H2905" t="str">
            <v>Clutch Cable</v>
          </cell>
          <cell r="I2905" t="str">
            <v>manual</v>
          </cell>
          <cell r="J2905" t="str">
            <v>Clutch Hydraulics</v>
          </cell>
          <cell r="K2905" t="str">
            <v>IT</v>
          </cell>
          <cell r="L2905" t="str">
            <v>E</v>
          </cell>
          <cell r="N2905" t="str">
            <v>active</v>
          </cell>
          <cell r="P2905" t="str">
            <v>AK0104</v>
          </cell>
          <cell r="Q2905" t="str">
            <v>-</v>
          </cell>
          <cell r="R2905" t="str">
            <v>STANDARD W/O NORTH AMERICA (World w/o Canada, Great Britain, Ireland, USA)</v>
          </cell>
          <cell r="Y2905" t="str">
            <v/>
          </cell>
          <cell r="Z2905" t="str">
            <v/>
          </cell>
          <cell r="AC2905" t="str">
            <v/>
          </cell>
          <cell r="AD2905" t="str">
            <v/>
          </cell>
          <cell r="AE2905">
            <v>379</v>
          </cell>
          <cell r="AF2905">
            <v>379</v>
          </cell>
          <cell r="AG2905">
            <v>20</v>
          </cell>
          <cell r="AH2905">
            <v>505</v>
          </cell>
          <cell r="AI2905">
            <v>475</v>
          </cell>
          <cell r="AJ2905">
            <v>505</v>
          </cell>
          <cell r="AK2905">
            <v>475</v>
          </cell>
          <cell r="AL2905">
            <v>1</v>
          </cell>
          <cell r="AM2905">
            <v>1</v>
          </cell>
        </row>
        <row r="2906">
          <cell r="F2906">
            <v>355701051</v>
          </cell>
          <cell r="G2906" t="str">
            <v>AK0105</v>
          </cell>
          <cell r="H2906" t="str">
            <v>Clutch Cable</v>
          </cell>
          <cell r="I2906" t="str">
            <v>manual</v>
          </cell>
          <cell r="J2906" t="str">
            <v>Clutch Hydraulics</v>
          </cell>
          <cell r="K2906" t="str">
            <v>IT</v>
          </cell>
          <cell r="L2906" t="str">
            <v>E</v>
          </cell>
          <cell r="N2906" t="str">
            <v>active</v>
          </cell>
          <cell r="P2906" t="str">
            <v>AK0105</v>
          </cell>
          <cell r="Q2906" t="str">
            <v>-</v>
          </cell>
          <cell r="R2906" t="str">
            <v>STANDARD W/O NORTH AMERICA (World w/o Canada, Great Britain, Ireland, USA)</v>
          </cell>
          <cell r="Y2906" t="str">
            <v/>
          </cell>
          <cell r="Z2906" t="str">
            <v/>
          </cell>
          <cell r="AC2906" t="str">
            <v/>
          </cell>
          <cell r="AD2906" t="str">
            <v/>
          </cell>
          <cell r="AE2906">
            <v>379</v>
          </cell>
          <cell r="AF2906">
            <v>379</v>
          </cell>
          <cell r="AG2906">
            <v>20</v>
          </cell>
          <cell r="AH2906">
            <v>289</v>
          </cell>
          <cell r="AI2906">
            <v>259</v>
          </cell>
          <cell r="AJ2906">
            <v>289</v>
          </cell>
          <cell r="AK2906">
            <v>259</v>
          </cell>
          <cell r="AL2906">
            <v>1</v>
          </cell>
          <cell r="AM2906">
            <v>1</v>
          </cell>
        </row>
        <row r="2907">
          <cell r="F2907">
            <v>355701061</v>
          </cell>
          <cell r="G2907" t="str">
            <v>AK0106</v>
          </cell>
          <cell r="H2907" t="str">
            <v>Clutch Cable</v>
          </cell>
          <cell r="I2907" t="str">
            <v>manual</v>
          </cell>
          <cell r="J2907" t="str">
            <v>Clutch Hydraulics</v>
          </cell>
          <cell r="K2907" t="str">
            <v>IT</v>
          </cell>
          <cell r="L2907" t="str">
            <v>E</v>
          </cell>
          <cell r="N2907" t="str">
            <v>active</v>
          </cell>
          <cell r="P2907" t="str">
            <v>AK0106</v>
          </cell>
          <cell r="Q2907" t="str">
            <v>-</v>
          </cell>
          <cell r="R2907" t="str">
            <v>STANDARD W/O NORTH AMERICA (World w/o Canada, Great Britain, Ireland, USA)</v>
          </cell>
          <cell r="Y2907" t="str">
            <v/>
          </cell>
          <cell r="Z2907" t="str">
            <v/>
          </cell>
          <cell r="AC2907" t="str">
            <v/>
          </cell>
          <cell r="AD2907" t="str">
            <v/>
          </cell>
          <cell r="AE2907">
            <v>379</v>
          </cell>
          <cell r="AF2907">
            <v>379</v>
          </cell>
          <cell r="AG2907">
            <v>20</v>
          </cell>
          <cell r="AH2907">
            <v>485</v>
          </cell>
          <cell r="AI2907">
            <v>455</v>
          </cell>
          <cell r="AJ2907">
            <v>485</v>
          </cell>
          <cell r="AK2907">
            <v>455</v>
          </cell>
          <cell r="AL2907">
            <v>1</v>
          </cell>
          <cell r="AM2907">
            <v>1</v>
          </cell>
        </row>
        <row r="2908">
          <cell r="F2908">
            <v>355701071</v>
          </cell>
          <cell r="G2908" t="str">
            <v>AK0107</v>
          </cell>
          <cell r="H2908" t="str">
            <v>Clutch Cable</v>
          </cell>
          <cell r="I2908" t="str">
            <v>manual</v>
          </cell>
          <cell r="J2908" t="str">
            <v>Clutch Hydraulics</v>
          </cell>
          <cell r="K2908" t="str">
            <v>IT</v>
          </cell>
          <cell r="L2908" t="str">
            <v>E</v>
          </cell>
          <cell r="N2908" t="str">
            <v>active</v>
          </cell>
          <cell r="P2908" t="str">
            <v>AK0107</v>
          </cell>
          <cell r="Q2908" t="str">
            <v>-</v>
          </cell>
          <cell r="R2908" t="str">
            <v>STANDARD W/O NORTH AMERICA (World w/o Canada, Great Britain, Ireland, USA)</v>
          </cell>
          <cell r="Y2908" t="str">
            <v/>
          </cell>
          <cell r="Z2908" t="str">
            <v/>
          </cell>
          <cell r="AC2908" t="str">
            <v/>
          </cell>
          <cell r="AD2908" t="str">
            <v/>
          </cell>
          <cell r="AE2908">
            <v>379</v>
          </cell>
          <cell r="AF2908">
            <v>379</v>
          </cell>
          <cell r="AG2908">
            <v>20</v>
          </cell>
          <cell r="AH2908">
            <v>304</v>
          </cell>
          <cell r="AI2908">
            <v>274</v>
          </cell>
          <cell r="AJ2908">
            <v>304</v>
          </cell>
          <cell r="AK2908">
            <v>274</v>
          </cell>
          <cell r="AL2908">
            <v>1</v>
          </cell>
          <cell r="AM2908">
            <v>1</v>
          </cell>
        </row>
        <row r="2909">
          <cell r="F2909">
            <v>355701081</v>
          </cell>
          <cell r="G2909" t="str">
            <v>AK0108</v>
          </cell>
          <cell r="H2909" t="str">
            <v>Clutch Cable</v>
          </cell>
          <cell r="I2909" t="str">
            <v>manual</v>
          </cell>
          <cell r="J2909" t="str">
            <v>Clutch Hydraulics</v>
          </cell>
          <cell r="K2909" t="str">
            <v>IT</v>
          </cell>
          <cell r="L2909" t="str">
            <v>E</v>
          </cell>
          <cell r="N2909" t="str">
            <v>active</v>
          </cell>
          <cell r="P2909" t="str">
            <v>AK0108</v>
          </cell>
          <cell r="Q2909" t="str">
            <v>-</v>
          </cell>
          <cell r="R2909" t="str">
            <v>STANDARD W/O NORTH AMERICA (World w/o Canada, Great Britain, Ireland, USA)</v>
          </cell>
          <cell r="Y2909" t="str">
            <v/>
          </cell>
          <cell r="Z2909" t="str">
            <v/>
          </cell>
          <cell r="AC2909" t="str">
            <v/>
          </cell>
          <cell r="AD2909" t="str">
            <v/>
          </cell>
          <cell r="AE2909">
            <v>379</v>
          </cell>
          <cell r="AF2909">
            <v>379</v>
          </cell>
          <cell r="AG2909">
            <v>17</v>
          </cell>
          <cell r="AH2909">
            <v>268</v>
          </cell>
          <cell r="AI2909">
            <v>238</v>
          </cell>
          <cell r="AJ2909">
            <v>268</v>
          </cell>
          <cell r="AK2909">
            <v>238</v>
          </cell>
          <cell r="AL2909">
            <v>1</v>
          </cell>
          <cell r="AM2909">
            <v>1</v>
          </cell>
        </row>
        <row r="2910">
          <cell r="F2910">
            <v>355701091</v>
          </cell>
          <cell r="G2910" t="str">
            <v>AK0109</v>
          </cell>
          <cell r="H2910" t="str">
            <v>Clutch Cable</v>
          </cell>
          <cell r="I2910" t="str">
            <v>manual</v>
          </cell>
          <cell r="J2910" t="str">
            <v>Clutch Hydraulics</v>
          </cell>
          <cell r="K2910" t="str">
            <v>IT</v>
          </cell>
          <cell r="L2910" t="str">
            <v>E</v>
          </cell>
          <cell r="N2910" t="str">
            <v>active</v>
          </cell>
          <cell r="P2910" t="str">
            <v>AK0109</v>
          </cell>
          <cell r="Q2910" t="str">
            <v>-</v>
          </cell>
          <cell r="R2910" t="str">
            <v>STANDARD W/O NORTH AMERICA (World w/o Canada, Great Britain, Ireland, USA)</v>
          </cell>
          <cell r="Y2910" t="str">
            <v/>
          </cell>
          <cell r="Z2910" t="str">
            <v/>
          </cell>
          <cell r="AC2910" t="str">
            <v/>
          </cell>
          <cell r="AD2910" t="str">
            <v/>
          </cell>
          <cell r="AE2910">
            <v>379</v>
          </cell>
          <cell r="AF2910">
            <v>379</v>
          </cell>
          <cell r="AG2910">
            <v>17</v>
          </cell>
          <cell r="AH2910">
            <v>455</v>
          </cell>
          <cell r="AI2910">
            <v>425</v>
          </cell>
          <cell r="AJ2910">
            <v>455</v>
          </cell>
          <cell r="AK2910">
            <v>425</v>
          </cell>
          <cell r="AL2910">
            <v>1</v>
          </cell>
          <cell r="AM2910">
            <v>1</v>
          </cell>
        </row>
        <row r="2911">
          <cell r="F2911">
            <v>355701101</v>
          </cell>
          <cell r="G2911" t="str">
            <v>AK0110</v>
          </cell>
          <cell r="H2911" t="str">
            <v>Clutch Cable</v>
          </cell>
          <cell r="I2911" t="str">
            <v>manual</v>
          </cell>
          <cell r="J2911" t="str">
            <v>Clutch Hydraulics</v>
          </cell>
          <cell r="K2911" t="str">
            <v>IT</v>
          </cell>
          <cell r="L2911" t="str">
            <v>E</v>
          </cell>
          <cell r="N2911" t="str">
            <v>active</v>
          </cell>
          <cell r="P2911" t="str">
            <v>AK0110</v>
          </cell>
          <cell r="Q2911" t="str">
            <v>-</v>
          </cell>
          <cell r="R2911" t="str">
            <v>STANDARD W/O NORTH AMERICA (World w/o Canada, Great Britain, Ireland, USA)</v>
          </cell>
          <cell r="Y2911" t="str">
            <v/>
          </cell>
          <cell r="Z2911" t="str">
            <v/>
          </cell>
          <cell r="AC2911" t="str">
            <v/>
          </cell>
          <cell r="AD2911" t="str">
            <v/>
          </cell>
          <cell r="AE2911">
            <v>379</v>
          </cell>
          <cell r="AF2911">
            <v>379</v>
          </cell>
          <cell r="AG2911">
            <v>20</v>
          </cell>
          <cell r="AH2911">
            <v>268</v>
          </cell>
          <cell r="AI2911">
            <v>238</v>
          </cell>
          <cell r="AJ2911">
            <v>268</v>
          </cell>
          <cell r="AK2911">
            <v>238</v>
          </cell>
          <cell r="AL2911">
            <v>1</v>
          </cell>
          <cell r="AM2911">
            <v>1</v>
          </cell>
        </row>
        <row r="2912">
          <cell r="F2912">
            <v>355701111</v>
          </cell>
          <cell r="G2912" t="str">
            <v>AK0111</v>
          </cell>
          <cell r="H2912" t="str">
            <v>Clutch Cable</v>
          </cell>
          <cell r="I2912" t="str">
            <v>manual</v>
          </cell>
          <cell r="J2912" t="str">
            <v>Clutch Hydraulics</v>
          </cell>
          <cell r="K2912" t="str">
            <v>IT</v>
          </cell>
          <cell r="L2912" t="str">
            <v>E</v>
          </cell>
          <cell r="N2912" t="str">
            <v>active</v>
          </cell>
          <cell r="P2912" t="str">
            <v>AK0111</v>
          </cell>
          <cell r="Q2912" t="str">
            <v>-</v>
          </cell>
          <cell r="R2912" t="str">
            <v>STANDARD W/O NORTH AMERICA (World w/o Canada, Great Britain, Ireland, USA)</v>
          </cell>
          <cell r="Y2912" t="str">
            <v/>
          </cell>
          <cell r="Z2912" t="str">
            <v/>
          </cell>
          <cell r="AC2912" t="str">
            <v/>
          </cell>
          <cell r="AD2912" t="str">
            <v/>
          </cell>
          <cell r="AE2912">
            <v>379</v>
          </cell>
          <cell r="AF2912">
            <v>379</v>
          </cell>
          <cell r="AG2912">
            <v>20</v>
          </cell>
          <cell r="AH2912">
            <v>229</v>
          </cell>
          <cell r="AI2912">
            <v>199</v>
          </cell>
          <cell r="AJ2912">
            <v>229</v>
          </cell>
          <cell r="AK2912">
            <v>199</v>
          </cell>
          <cell r="AL2912">
            <v>1</v>
          </cell>
          <cell r="AM2912">
            <v>1</v>
          </cell>
        </row>
        <row r="2913">
          <cell r="F2913">
            <v>355701121</v>
          </cell>
          <cell r="G2913" t="str">
            <v>AK0112</v>
          </cell>
          <cell r="H2913" t="str">
            <v>Clutch Cable</v>
          </cell>
          <cell r="I2913" t="str">
            <v>manual</v>
          </cell>
          <cell r="J2913" t="str">
            <v>Clutch Hydraulics</v>
          </cell>
          <cell r="K2913" t="str">
            <v>IT</v>
          </cell>
          <cell r="L2913" t="str">
            <v>E</v>
          </cell>
          <cell r="N2913" t="str">
            <v>active</v>
          </cell>
          <cell r="P2913" t="str">
            <v>AK0112</v>
          </cell>
          <cell r="Q2913" t="str">
            <v>-</v>
          </cell>
          <cell r="R2913" t="str">
            <v>STANDARD W/O NORTH AMERICA (World w/o Canada, Great Britain, Ireland, USA)</v>
          </cell>
          <cell r="Y2913" t="str">
            <v/>
          </cell>
          <cell r="Z2913" t="str">
            <v/>
          </cell>
          <cell r="AC2913" t="str">
            <v/>
          </cell>
          <cell r="AD2913" t="str">
            <v/>
          </cell>
          <cell r="AE2913">
            <v>379</v>
          </cell>
          <cell r="AF2913">
            <v>379</v>
          </cell>
          <cell r="AG2913">
            <v>20</v>
          </cell>
          <cell r="AH2913">
            <v>510</v>
          </cell>
          <cell r="AI2913">
            <v>480</v>
          </cell>
          <cell r="AJ2913">
            <v>510</v>
          </cell>
          <cell r="AK2913">
            <v>480</v>
          </cell>
          <cell r="AL2913">
            <v>1</v>
          </cell>
          <cell r="AM2913">
            <v>1</v>
          </cell>
        </row>
        <row r="2914">
          <cell r="F2914">
            <v>355701131</v>
          </cell>
          <cell r="G2914" t="str">
            <v>AK0113</v>
          </cell>
          <cell r="H2914" t="str">
            <v>Clutch Cable</v>
          </cell>
          <cell r="I2914" t="str">
            <v>manual</v>
          </cell>
          <cell r="J2914" t="str">
            <v>Clutch Hydraulics</v>
          </cell>
          <cell r="K2914" t="str">
            <v>IT</v>
          </cell>
          <cell r="L2914" t="str">
            <v>E</v>
          </cell>
          <cell r="N2914" t="str">
            <v>active</v>
          </cell>
          <cell r="P2914" t="str">
            <v>AK0113</v>
          </cell>
          <cell r="Q2914" t="str">
            <v>-</v>
          </cell>
          <cell r="R2914" t="str">
            <v>STANDARD W/O NORTH AMERICA (World w/o Canada, Great Britain, Ireland, USA)</v>
          </cell>
          <cell r="Y2914" t="str">
            <v/>
          </cell>
          <cell r="Z2914" t="str">
            <v/>
          </cell>
          <cell r="AC2914" t="str">
            <v/>
          </cell>
          <cell r="AD2914" t="str">
            <v/>
          </cell>
          <cell r="AE2914">
            <v>379</v>
          </cell>
          <cell r="AF2914">
            <v>379</v>
          </cell>
          <cell r="AG2914">
            <v>20</v>
          </cell>
          <cell r="AH2914">
            <v>334</v>
          </cell>
          <cell r="AI2914">
            <v>304</v>
          </cell>
          <cell r="AJ2914">
            <v>334</v>
          </cell>
          <cell r="AK2914">
            <v>304</v>
          </cell>
          <cell r="AL2914">
            <v>1</v>
          </cell>
          <cell r="AM2914">
            <v>1</v>
          </cell>
        </row>
        <row r="2915">
          <cell r="F2915">
            <v>355701141</v>
          </cell>
          <cell r="G2915" t="str">
            <v>AK0114</v>
          </cell>
          <cell r="H2915" t="str">
            <v>Clutch Cable</v>
          </cell>
          <cell r="I2915" t="str">
            <v>manual</v>
          </cell>
          <cell r="J2915" t="str">
            <v>Clutch Hydraulics</v>
          </cell>
          <cell r="K2915" t="str">
            <v>IT</v>
          </cell>
          <cell r="L2915" t="str">
            <v>E</v>
          </cell>
          <cell r="N2915" t="str">
            <v>active</v>
          </cell>
          <cell r="P2915" t="str">
            <v>AK0114</v>
          </cell>
          <cell r="Q2915" t="str">
            <v>-</v>
          </cell>
          <cell r="R2915" t="str">
            <v>STANDARD W/O NORTH AMERICA (World w/o Canada, Great Britain, Ireland, USA)</v>
          </cell>
          <cell r="Y2915" t="str">
            <v/>
          </cell>
          <cell r="Z2915" t="str">
            <v/>
          </cell>
          <cell r="AC2915" t="str">
            <v/>
          </cell>
          <cell r="AD2915" t="str">
            <v/>
          </cell>
          <cell r="AE2915">
            <v>379</v>
          </cell>
          <cell r="AF2915">
            <v>379</v>
          </cell>
          <cell r="AG2915">
            <v>20</v>
          </cell>
          <cell r="AH2915">
            <v>394</v>
          </cell>
          <cell r="AI2915">
            <v>364</v>
          </cell>
          <cell r="AJ2915">
            <v>394</v>
          </cell>
          <cell r="AK2915">
            <v>364</v>
          </cell>
          <cell r="AL2915">
            <v>1</v>
          </cell>
          <cell r="AM2915">
            <v>1</v>
          </cell>
        </row>
        <row r="2916">
          <cell r="F2916">
            <v>355701151</v>
          </cell>
          <cell r="G2916" t="str">
            <v>AK0115</v>
          </cell>
          <cell r="H2916" t="str">
            <v>Clutch Cable</v>
          </cell>
          <cell r="I2916" t="str">
            <v>manual</v>
          </cell>
          <cell r="J2916" t="str">
            <v>Clutch Hydraulics</v>
          </cell>
          <cell r="K2916" t="str">
            <v>IT</v>
          </cell>
          <cell r="L2916" t="str">
            <v>E</v>
          </cell>
          <cell r="N2916" t="str">
            <v>active</v>
          </cell>
          <cell r="P2916" t="str">
            <v>AK0115</v>
          </cell>
          <cell r="Q2916" t="str">
            <v>-</v>
          </cell>
          <cell r="R2916" t="str">
            <v>STANDARD W/O NORTH AMERICA (World w/o Canada, Great Britain, Ireland, USA)</v>
          </cell>
          <cell r="Y2916" t="str">
            <v/>
          </cell>
          <cell r="Z2916" t="str">
            <v/>
          </cell>
          <cell r="AC2916" t="str">
            <v/>
          </cell>
          <cell r="AD2916" t="str">
            <v/>
          </cell>
          <cell r="AE2916">
            <v>379</v>
          </cell>
          <cell r="AF2916">
            <v>379</v>
          </cell>
          <cell r="AG2916">
            <v>20</v>
          </cell>
          <cell r="AH2916">
            <v>640</v>
          </cell>
          <cell r="AI2916">
            <v>610</v>
          </cell>
          <cell r="AJ2916">
            <v>640</v>
          </cell>
          <cell r="AK2916">
            <v>610</v>
          </cell>
          <cell r="AL2916">
            <v>1</v>
          </cell>
          <cell r="AM2916">
            <v>1</v>
          </cell>
        </row>
        <row r="2917">
          <cell r="F2917">
            <v>355701161</v>
          </cell>
          <cell r="G2917" t="str">
            <v>AK0116</v>
          </cell>
          <cell r="H2917" t="str">
            <v>Clutch Cable</v>
          </cell>
          <cell r="I2917" t="str">
            <v>manual</v>
          </cell>
          <cell r="J2917" t="str">
            <v>Clutch Hydraulics</v>
          </cell>
          <cell r="K2917" t="str">
            <v>IT</v>
          </cell>
          <cell r="L2917" t="str">
            <v>E</v>
          </cell>
          <cell r="N2917" t="str">
            <v>active</v>
          </cell>
          <cell r="P2917" t="str">
            <v>AK0116</v>
          </cell>
          <cell r="Q2917" t="str">
            <v>-</v>
          </cell>
          <cell r="R2917" t="str">
            <v>STANDARD W/O NORTH AMERICA (World w/o Canada, Great Britain, Ireland, USA)</v>
          </cell>
          <cell r="Y2917" t="str">
            <v/>
          </cell>
          <cell r="Z2917" t="str">
            <v/>
          </cell>
          <cell r="AC2917" t="str">
            <v/>
          </cell>
          <cell r="AD2917" t="str">
            <v/>
          </cell>
          <cell r="AE2917">
            <v>379</v>
          </cell>
          <cell r="AF2917">
            <v>379</v>
          </cell>
          <cell r="AG2917">
            <v>20</v>
          </cell>
          <cell r="AH2917">
            <v>655</v>
          </cell>
          <cell r="AI2917">
            <v>625</v>
          </cell>
          <cell r="AJ2917">
            <v>655</v>
          </cell>
          <cell r="AK2917">
            <v>625</v>
          </cell>
          <cell r="AL2917">
            <v>1</v>
          </cell>
          <cell r="AM2917">
            <v>1</v>
          </cell>
        </row>
        <row r="2918">
          <cell r="F2918">
            <v>355701171</v>
          </cell>
          <cell r="G2918" t="str">
            <v>AK0117</v>
          </cell>
          <cell r="H2918" t="str">
            <v>Clutch Cable</v>
          </cell>
          <cell r="I2918" t="str">
            <v>manual</v>
          </cell>
          <cell r="J2918" t="str">
            <v>Clutch Hydraulics</v>
          </cell>
          <cell r="K2918" t="str">
            <v>IT</v>
          </cell>
          <cell r="L2918" t="str">
            <v>E</v>
          </cell>
          <cell r="N2918" t="str">
            <v>active</v>
          </cell>
          <cell r="P2918" t="str">
            <v>AK0117</v>
          </cell>
          <cell r="Q2918" t="str">
            <v>-</v>
          </cell>
          <cell r="R2918" t="str">
            <v>STANDARD W/O NORTH AMERICA (World w/o Canada, Great Britain, Ireland, USA)</v>
          </cell>
          <cell r="Y2918" t="str">
            <v/>
          </cell>
          <cell r="Z2918" t="str">
            <v/>
          </cell>
          <cell r="AC2918" t="str">
            <v/>
          </cell>
          <cell r="AD2918" t="str">
            <v/>
          </cell>
          <cell r="AE2918">
            <v>379</v>
          </cell>
          <cell r="AF2918">
            <v>379</v>
          </cell>
          <cell r="AG2918">
            <v>17</v>
          </cell>
          <cell r="AH2918">
            <v>249</v>
          </cell>
          <cell r="AI2918">
            <v>219</v>
          </cell>
          <cell r="AJ2918">
            <v>249</v>
          </cell>
          <cell r="AK2918">
            <v>219</v>
          </cell>
          <cell r="AL2918">
            <v>1</v>
          </cell>
          <cell r="AM2918">
            <v>1</v>
          </cell>
        </row>
        <row r="2919">
          <cell r="F2919">
            <v>355701181</v>
          </cell>
          <cell r="G2919" t="str">
            <v>AK0118</v>
          </cell>
          <cell r="H2919" t="str">
            <v>Clutch Cable</v>
          </cell>
          <cell r="I2919" t="str">
            <v>manual</v>
          </cell>
          <cell r="J2919" t="str">
            <v>Clutch Hydraulics</v>
          </cell>
          <cell r="K2919" t="str">
            <v>IT</v>
          </cell>
          <cell r="L2919" t="str">
            <v>E</v>
          </cell>
          <cell r="N2919" t="str">
            <v>active</v>
          </cell>
          <cell r="P2919" t="str">
            <v>AK0118</v>
          </cell>
          <cell r="Q2919" t="str">
            <v>-</v>
          </cell>
          <cell r="R2919" t="str">
            <v>STANDARD W/O NORTH AMERICA (World w/o Canada, Great Britain, Ireland, USA)</v>
          </cell>
          <cell r="Y2919" t="str">
            <v/>
          </cell>
          <cell r="Z2919" t="str">
            <v/>
          </cell>
          <cell r="AC2919" t="str">
            <v/>
          </cell>
          <cell r="AD2919" t="str">
            <v/>
          </cell>
          <cell r="AE2919">
            <v>379</v>
          </cell>
          <cell r="AF2919">
            <v>379</v>
          </cell>
          <cell r="AG2919">
            <v>17</v>
          </cell>
          <cell r="AH2919">
            <v>274</v>
          </cell>
          <cell r="AI2919">
            <v>244</v>
          </cell>
          <cell r="AJ2919">
            <v>274</v>
          </cell>
          <cell r="AK2919">
            <v>244</v>
          </cell>
          <cell r="AL2919">
            <v>1</v>
          </cell>
          <cell r="AM2919">
            <v>1</v>
          </cell>
        </row>
        <row r="2920">
          <cell r="F2920">
            <v>355701191</v>
          </cell>
          <cell r="G2920" t="str">
            <v>AK0119</v>
          </cell>
          <cell r="H2920" t="str">
            <v>Clutch Cable</v>
          </cell>
          <cell r="I2920" t="str">
            <v>manual</v>
          </cell>
          <cell r="J2920" t="str">
            <v>Clutch Hydraulics</v>
          </cell>
          <cell r="K2920" t="str">
            <v>IT</v>
          </cell>
          <cell r="L2920" t="str">
            <v>E</v>
          </cell>
          <cell r="N2920" t="str">
            <v>active</v>
          </cell>
          <cell r="P2920" t="str">
            <v>AK0119</v>
          </cell>
          <cell r="Q2920" t="str">
            <v>-</v>
          </cell>
          <cell r="R2920" t="str">
            <v>STANDARD W/O NORTH AMERICA (World w/o Canada, Great Britain, Ireland, USA)</v>
          </cell>
          <cell r="Y2920" t="str">
            <v/>
          </cell>
          <cell r="Z2920" t="str">
            <v/>
          </cell>
          <cell r="AC2920" t="str">
            <v/>
          </cell>
          <cell r="AD2920" t="str">
            <v/>
          </cell>
          <cell r="AE2920">
            <v>379</v>
          </cell>
          <cell r="AF2920">
            <v>379</v>
          </cell>
          <cell r="AG2920">
            <v>17</v>
          </cell>
          <cell r="AH2920">
            <v>400</v>
          </cell>
          <cell r="AI2920">
            <v>370</v>
          </cell>
          <cell r="AJ2920">
            <v>400</v>
          </cell>
          <cell r="AK2920">
            <v>370</v>
          </cell>
          <cell r="AL2920">
            <v>1</v>
          </cell>
          <cell r="AM2920">
            <v>1</v>
          </cell>
        </row>
        <row r="2921">
          <cell r="F2921">
            <v>355701201</v>
          </cell>
          <cell r="G2921" t="str">
            <v>AK0120</v>
          </cell>
          <cell r="H2921" t="str">
            <v>Clutch Cable</v>
          </cell>
          <cell r="I2921" t="str">
            <v>manual</v>
          </cell>
          <cell r="J2921" t="str">
            <v>Clutch Hydraulics</v>
          </cell>
          <cell r="K2921" t="str">
            <v>IT</v>
          </cell>
          <cell r="L2921" t="str">
            <v>E</v>
          </cell>
          <cell r="N2921" t="str">
            <v>active</v>
          </cell>
          <cell r="P2921" t="str">
            <v>AK0120</v>
          </cell>
          <cell r="Q2921" t="str">
            <v>-</v>
          </cell>
          <cell r="R2921" t="str">
            <v>STANDARD W/O NORTH AMERICA (World w/o Canada, Great Britain, Ireland, USA)</v>
          </cell>
          <cell r="Y2921" t="str">
            <v/>
          </cell>
          <cell r="Z2921" t="str">
            <v/>
          </cell>
          <cell r="AC2921" t="str">
            <v/>
          </cell>
          <cell r="AD2921" t="str">
            <v/>
          </cell>
          <cell r="AE2921">
            <v>379</v>
          </cell>
          <cell r="AF2921">
            <v>379</v>
          </cell>
          <cell r="AG2921">
            <v>20</v>
          </cell>
          <cell r="AH2921">
            <v>300</v>
          </cell>
          <cell r="AI2921">
            <v>270</v>
          </cell>
          <cell r="AJ2921">
            <v>300</v>
          </cell>
          <cell r="AK2921">
            <v>270</v>
          </cell>
          <cell r="AL2921">
            <v>1</v>
          </cell>
          <cell r="AM2921">
            <v>1</v>
          </cell>
        </row>
        <row r="2922">
          <cell r="F2922">
            <v>355701211</v>
          </cell>
          <cell r="G2922" t="str">
            <v>AK0121</v>
          </cell>
          <cell r="H2922" t="str">
            <v>Clutch Cable</v>
          </cell>
          <cell r="I2922" t="str">
            <v>manual</v>
          </cell>
          <cell r="J2922" t="str">
            <v>Clutch Hydraulics</v>
          </cell>
          <cell r="K2922" t="str">
            <v>IT</v>
          </cell>
          <cell r="L2922" t="str">
            <v>E</v>
          </cell>
          <cell r="N2922" t="str">
            <v>active</v>
          </cell>
          <cell r="P2922" t="str">
            <v>AK0121</v>
          </cell>
          <cell r="Q2922" t="str">
            <v>-</v>
          </cell>
          <cell r="R2922" t="str">
            <v>STANDARD W/O NORTH AMERICA (World w/o Canada, Great Britain, Ireland, USA)</v>
          </cell>
          <cell r="Y2922" t="str">
            <v/>
          </cell>
          <cell r="Z2922" t="str">
            <v/>
          </cell>
          <cell r="AC2922" t="str">
            <v/>
          </cell>
          <cell r="AD2922" t="str">
            <v/>
          </cell>
          <cell r="AE2922">
            <v>379</v>
          </cell>
          <cell r="AF2922">
            <v>379</v>
          </cell>
          <cell r="AG2922">
            <v>20</v>
          </cell>
          <cell r="AH2922">
            <v>357</v>
          </cell>
          <cell r="AI2922">
            <v>327</v>
          </cell>
          <cell r="AJ2922">
            <v>357</v>
          </cell>
          <cell r="AK2922">
            <v>327</v>
          </cell>
          <cell r="AL2922">
            <v>1</v>
          </cell>
          <cell r="AM2922">
            <v>1</v>
          </cell>
        </row>
        <row r="2923">
          <cell r="F2923">
            <v>355701221</v>
          </cell>
          <cell r="G2923" t="str">
            <v>AK0122</v>
          </cell>
          <cell r="H2923" t="str">
            <v>Clutch Cable</v>
          </cell>
          <cell r="I2923" t="str">
            <v>manual</v>
          </cell>
          <cell r="J2923" t="str">
            <v>Clutch Hydraulics</v>
          </cell>
          <cell r="K2923" t="str">
            <v>IT</v>
          </cell>
          <cell r="L2923" t="str">
            <v>E</v>
          </cell>
          <cell r="N2923" t="str">
            <v>active</v>
          </cell>
          <cell r="P2923" t="str">
            <v>AK0122</v>
          </cell>
          <cell r="Q2923" t="str">
            <v>-</v>
          </cell>
          <cell r="R2923" t="str">
            <v>STANDARD W/O NORTH AMERICA (World w/o Canada, Great Britain, Ireland, USA)</v>
          </cell>
          <cell r="Y2923" t="str">
            <v/>
          </cell>
          <cell r="Z2923" t="str">
            <v/>
          </cell>
          <cell r="AC2923" t="str">
            <v/>
          </cell>
          <cell r="AD2923" t="str">
            <v/>
          </cell>
          <cell r="AE2923">
            <v>379</v>
          </cell>
          <cell r="AF2923">
            <v>379</v>
          </cell>
          <cell r="AG2923">
            <v>20</v>
          </cell>
          <cell r="AH2923">
            <v>529</v>
          </cell>
          <cell r="AI2923">
            <v>499</v>
          </cell>
          <cell r="AJ2923">
            <v>529</v>
          </cell>
          <cell r="AK2923">
            <v>499</v>
          </cell>
          <cell r="AL2923">
            <v>1</v>
          </cell>
          <cell r="AM2923">
            <v>1</v>
          </cell>
        </row>
        <row r="2924">
          <cell r="F2924">
            <v>355701231</v>
          </cell>
          <cell r="G2924" t="str">
            <v>AK0123</v>
          </cell>
          <cell r="H2924" t="str">
            <v>Clutch Cable</v>
          </cell>
          <cell r="I2924" t="str">
            <v>manual</v>
          </cell>
          <cell r="J2924" t="str">
            <v>Clutch Hydraulics</v>
          </cell>
          <cell r="K2924" t="str">
            <v>IT</v>
          </cell>
          <cell r="L2924" t="str">
            <v>E</v>
          </cell>
          <cell r="N2924" t="str">
            <v>active</v>
          </cell>
          <cell r="P2924" t="str">
            <v>AK0123</v>
          </cell>
          <cell r="Q2924" t="str">
            <v>-</v>
          </cell>
          <cell r="R2924" t="str">
            <v>STANDARD W/O NORTH AMERICA (World w/o Canada, Great Britain, Ireland, USA)</v>
          </cell>
          <cell r="Y2924" t="str">
            <v/>
          </cell>
          <cell r="Z2924" t="str">
            <v/>
          </cell>
          <cell r="AC2924" t="str">
            <v/>
          </cell>
          <cell r="AD2924" t="str">
            <v/>
          </cell>
          <cell r="AE2924">
            <v>379</v>
          </cell>
          <cell r="AF2924">
            <v>379</v>
          </cell>
          <cell r="AG2924">
            <v>20</v>
          </cell>
          <cell r="AH2924">
            <v>645</v>
          </cell>
          <cell r="AI2924">
            <v>615</v>
          </cell>
          <cell r="AJ2924">
            <v>645</v>
          </cell>
          <cell r="AK2924">
            <v>615</v>
          </cell>
          <cell r="AL2924">
            <v>1</v>
          </cell>
          <cell r="AM2924">
            <v>1</v>
          </cell>
        </row>
        <row r="2925">
          <cell r="F2925">
            <v>355701241</v>
          </cell>
          <cell r="G2925" t="str">
            <v>AK0124</v>
          </cell>
          <cell r="H2925" t="str">
            <v>Clutch Cable</v>
          </cell>
          <cell r="I2925" t="str">
            <v>automatic, self adjusting</v>
          </cell>
          <cell r="J2925" t="str">
            <v>Clutch Hydraulics</v>
          </cell>
          <cell r="K2925" t="str">
            <v>IT</v>
          </cell>
          <cell r="L2925" t="str">
            <v>E</v>
          </cell>
          <cell r="N2925" t="str">
            <v>active</v>
          </cell>
          <cell r="P2925" t="str">
            <v>AK0124</v>
          </cell>
          <cell r="Q2925" t="str">
            <v>-</v>
          </cell>
          <cell r="R2925" t="str">
            <v>STANDARD W/O NORTH AMERICA (World w/o Canada, Great Britain, Ireland, USA)</v>
          </cell>
          <cell r="Y2925" t="str">
            <v/>
          </cell>
          <cell r="Z2925" t="str">
            <v/>
          </cell>
          <cell r="AC2925" t="str">
            <v/>
          </cell>
          <cell r="AD2925" t="str">
            <v/>
          </cell>
          <cell r="AE2925">
            <v>379</v>
          </cell>
          <cell r="AF2925">
            <v>379</v>
          </cell>
          <cell r="AG2925">
            <v>20</v>
          </cell>
          <cell r="AH2925">
            <v>601</v>
          </cell>
          <cell r="AI2925">
            <v>571</v>
          </cell>
          <cell r="AJ2925">
            <v>601</v>
          </cell>
          <cell r="AK2925">
            <v>571</v>
          </cell>
          <cell r="AL2925">
            <v>1</v>
          </cell>
          <cell r="AM2925">
            <v>1</v>
          </cell>
        </row>
        <row r="2926">
          <cell r="F2926">
            <v>355701251</v>
          </cell>
          <cell r="G2926" t="str">
            <v>AK0125</v>
          </cell>
          <cell r="H2926" t="str">
            <v>Clutch Cable</v>
          </cell>
          <cell r="I2926" t="str">
            <v>automatic, self adjusting</v>
          </cell>
          <cell r="J2926" t="str">
            <v>Clutch Hydraulics</v>
          </cell>
          <cell r="K2926" t="str">
            <v>IT</v>
          </cell>
          <cell r="L2926" t="str">
            <v>E</v>
          </cell>
          <cell r="N2926" t="str">
            <v>active</v>
          </cell>
          <cell r="P2926" t="str">
            <v>AK0125</v>
          </cell>
          <cell r="Q2926" t="str">
            <v>-</v>
          </cell>
          <cell r="R2926" t="str">
            <v>STANDARD W/O NORTH AMERICA (World w/o Canada, Great Britain, Ireland, USA)</v>
          </cell>
          <cell r="Y2926" t="str">
            <v/>
          </cell>
          <cell r="Z2926" t="str">
            <v/>
          </cell>
          <cell r="AC2926" t="str">
            <v/>
          </cell>
          <cell r="AD2926" t="str">
            <v/>
          </cell>
          <cell r="AE2926">
            <v>379</v>
          </cell>
          <cell r="AF2926">
            <v>379</v>
          </cell>
          <cell r="AG2926">
            <v>17</v>
          </cell>
          <cell r="AH2926">
            <v>402</v>
          </cell>
          <cell r="AI2926">
            <v>372</v>
          </cell>
          <cell r="AJ2926">
            <v>402</v>
          </cell>
          <cell r="AK2926">
            <v>372</v>
          </cell>
          <cell r="AL2926">
            <v>1</v>
          </cell>
          <cell r="AM2926">
            <v>1</v>
          </cell>
        </row>
        <row r="2927">
          <cell r="F2927">
            <v>355701261</v>
          </cell>
          <cell r="G2927" t="str">
            <v>AK0126</v>
          </cell>
          <cell r="H2927" t="str">
            <v>Clutch Cable</v>
          </cell>
          <cell r="I2927" t="str">
            <v>automatic, self adjusting</v>
          </cell>
          <cell r="J2927" t="str">
            <v>Clutch Hydraulics</v>
          </cell>
          <cell r="K2927" t="str">
            <v>IT</v>
          </cell>
          <cell r="L2927" t="str">
            <v>E</v>
          </cell>
          <cell r="N2927" t="str">
            <v>active</v>
          </cell>
          <cell r="P2927" t="str">
            <v>AK0126</v>
          </cell>
          <cell r="Q2927" t="str">
            <v>-</v>
          </cell>
          <cell r="R2927" t="str">
            <v>STANDARD W/O NORTH AMERICA (World w/o Canada, Great Britain, Ireland, USA)</v>
          </cell>
          <cell r="Y2927" t="str">
            <v/>
          </cell>
          <cell r="Z2927" t="str">
            <v/>
          </cell>
          <cell r="AC2927" t="str">
            <v/>
          </cell>
          <cell r="AD2927" t="str">
            <v/>
          </cell>
          <cell r="AE2927">
            <v>379</v>
          </cell>
          <cell r="AF2927">
            <v>379</v>
          </cell>
          <cell r="AG2927">
            <v>20</v>
          </cell>
          <cell r="AH2927">
            <v>657</v>
          </cell>
          <cell r="AI2927">
            <v>627</v>
          </cell>
          <cell r="AJ2927">
            <v>657</v>
          </cell>
          <cell r="AK2927">
            <v>627</v>
          </cell>
          <cell r="AL2927">
            <v>1</v>
          </cell>
          <cell r="AM2927">
            <v>1</v>
          </cell>
        </row>
        <row r="2928">
          <cell r="F2928">
            <v>355701271</v>
          </cell>
          <cell r="G2928" t="str">
            <v>AK0127</v>
          </cell>
          <cell r="H2928" t="str">
            <v>Clutch Cable</v>
          </cell>
          <cell r="I2928" t="str">
            <v>automatic, self adjusting</v>
          </cell>
          <cell r="J2928" t="str">
            <v>Clutch Hydraulics</v>
          </cell>
          <cell r="K2928" t="str">
            <v>IT</v>
          </cell>
          <cell r="L2928" t="str">
            <v>E</v>
          </cell>
          <cell r="N2928" t="str">
            <v>active</v>
          </cell>
          <cell r="P2928" t="str">
            <v>AK0127</v>
          </cell>
          <cell r="Q2928" t="str">
            <v>-</v>
          </cell>
          <cell r="R2928" t="str">
            <v>STANDARD W/O NORTH AMERICA (World w/o Canada, Great Britain, Ireland, USA)</v>
          </cell>
          <cell r="Y2928" t="str">
            <v/>
          </cell>
          <cell r="Z2928" t="str">
            <v/>
          </cell>
          <cell r="AC2928" t="str">
            <v/>
          </cell>
          <cell r="AD2928" t="str">
            <v/>
          </cell>
          <cell r="AE2928">
            <v>379</v>
          </cell>
          <cell r="AF2928">
            <v>379</v>
          </cell>
          <cell r="AG2928">
            <v>20</v>
          </cell>
          <cell r="AH2928">
            <v>412</v>
          </cell>
          <cell r="AI2928">
            <v>382</v>
          </cell>
          <cell r="AJ2928">
            <v>412</v>
          </cell>
          <cell r="AK2928">
            <v>382</v>
          </cell>
          <cell r="AL2928">
            <v>1</v>
          </cell>
          <cell r="AM2928">
            <v>1</v>
          </cell>
        </row>
        <row r="2929">
          <cell r="F2929">
            <v>355701281</v>
          </cell>
          <cell r="G2929" t="str">
            <v>AK0128</v>
          </cell>
          <cell r="H2929" t="str">
            <v>Clutch Cable</v>
          </cell>
          <cell r="I2929" t="str">
            <v>automatic, self adjusting</v>
          </cell>
          <cell r="J2929" t="str">
            <v>Clutch Hydraulics</v>
          </cell>
          <cell r="K2929" t="str">
            <v>IT</v>
          </cell>
          <cell r="L2929" t="str">
            <v>E</v>
          </cell>
          <cell r="N2929" t="str">
            <v>active</v>
          </cell>
          <cell r="P2929" t="str">
            <v>AK0128</v>
          </cell>
          <cell r="Q2929" t="str">
            <v>-</v>
          </cell>
          <cell r="R2929" t="str">
            <v>STANDARD W/O NORTH AMERICA (World w/o Canada, Great Britain, Ireland, USA)</v>
          </cell>
          <cell r="Y2929" t="str">
            <v/>
          </cell>
          <cell r="Z2929" t="str">
            <v/>
          </cell>
          <cell r="AC2929" t="str">
            <v/>
          </cell>
          <cell r="AD2929" t="str">
            <v/>
          </cell>
          <cell r="AE2929">
            <v>379</v>
          </cell>
          <cell r="AF2929">
            <v>379</v>
          </cell>
          <cell r="AG2929">
            <v>20</v>
          </cell>
          <cell r="AH2929">
            <v>595</v>
          </cell>
          <cell r="AI2929">
            <v>565</v>
          </cell>
          <cell r="AJ2929">
            <v>595</v>
          </cell>
          <cell r="AK2929">
            <v>565</v>
          </cell>
          <cell r="AL2929">
            <v>1</v>
          </cell>
          <cell r="AM2929">
            <v>1</v>
          </cell>
        </row>
        <row r="2930">
          <cell r="F2930">
            <v>355701291</v>
          </cell>
          <cell r="G2930" t="str">
            <v>AK0129</v>
          </cell>
          <cell r="H2930" t="str">
            <v>Clutch Cable</v>
          </cell>
          <cell r="I2930" t="str">
            <v>automatic, self adjusting</v>
          </cell>
          <cell r="J2930" t="str">
            <v>Clutch Hydraulics</v>
          </cell>
          <cell r="K2930" t="str">
            <v>IT</v>
          </cell>
          <cell r="L2930" t="str">
            <v>E</v>
          </cell>
          <cell r="N2930" t="str">
            <v>active</v>
          </cell>
          <cell r="P2930" t="str">
            <v>AK0129</v>
          </cell>
          <cell r="Q2930" t="str">
            <v>-</v>
          </cell>
          <cell r="R2930" t="str">
            <v>STANDARD W/O NORTH AMERICA (World w/o Canada, Great Britain, Ireland, USA)</v>
          </cell>
          <cell r="Y2930" t="str">
            <v/>
          </cell>
          <cell r="Z2930" t="str">
            <v/>
          </cell>
          <cell r="AC2930" t="str">
            <v/>
          </cell>
          <cell r="AD2930" t="str">
            <v/>
          </cell>
          <cell r="AE2930">
            <v>379</v>
          </cell>
          <cell r="AF2930">
            <v>379</v>
          </cell>
          <cell r="AG2930">
            <v>20</v>
          </cell>
          <cell r="AH2930">
            <v>575</v>
          </cell>
          <cell r="AI2930">
            <v>545</v>
          </cell>
          <cell r="AJ2930">
            <v>575</v>
          </cell>
          <cell r="AK2930">
            <v>545</v>
          </cell>
          <cell r="AL2930">
            <v>1</v>
          </cell>
          <cell r="AM2930">
            <v>1</v>
          </cell>
        </row>
        <row r="2931">
          <cell r="F2931">
            <v>355701301</v>
          </cell>
          <cell r="G2931" t="str">
            <v>AK0130</v>
          </cell>
          <cell r="H2931" t="str">
            <v>Clutch Cable</v>
          </cell>
          <cell r="I2931" t="str">
            <v>automatic, self adjusting</v>
          </cell>
          <cell r="J2931" t="str">
            <v>Clutch Hydraulics</v>
          </cell>
          <cell r="K2931" t="str">
            <v>IT</v>
          </cell>
          <cell r="L2931" t="str">
            <v>E</v>
          </cell>
          <cell r="N2931" t="str">
            <v>active</v>
          </cell>
          <cell r="P2931" t="str">
            <v>AK0130</v>
          </cell>
          <cell r="Q2931" t="str">
            <v>-</v>
          </cell>
          <cell r="R2931" t="str">
            <v>STANDARD W/O NORTH AMERICA (World w/o Canada, Great Britain, Ireland, USA)</v>
          </cell>
          <cell r="Y2931" t="str">
            <v/>
          </cell>
          <cell r="Z2931" t="str">
            <v/>
          </cell>
          <cell r="AC2931" t="str">
            <v/>
          </cell>
          <cell r="AD2931" t="str">
            <v/>
          </cell>
          <cell r="AE2931">
            <v>379</v>
          </cell>
          <cell r="AF2931">
            <v>379</v>
          </cell>
          <cell r="AG2931">
            <v>20</v>
          </cell>
          <cell r="AH2931">
            <v>605</v>
          </cell>
          <cell r="AI2931">
            <v>575</v>
          </cell>
          <cell r="AJ2931">
            <v>605</v>
          </cell>
          <cell r="AK2931">
            <v>575</v>
          </cell>
          <cell r="AL2931">
            <v>1</v>
          </cell>
          <cell r="AM2931">
            <v>1</v>
          </cell>
        </row>
        <row r="2932">
          <cell r="F2932">
            <v>355701311</v>
          </cell>
          <cell r="G2932" t="str">
            <v>AK0131</v>
          </cell>
          <cell r="H2932" t="str">
            <v>Clutch Cable</v>
          </cell>
          <cell r="I2932" t="str">
            <v>automatic, self adjusting</v>
          </cell>
          <cell r="J2932" t="str">
            <v>Clutch Hydraulics</v>
          </cell>
          <cell r="K2932" t="str">
            <v>IT</v>
          </cell>
          <cell r="L2932" t="str">
            <v>E</v>
          </cell>
          <cell r="N2932" t="str">
            <v>active</v>
          </cell>
          <cell r="P2932" t="str">
            <v>AK0131</v>
          </cell>
          <cell r="Q2932" t="str">
            <v>-</v>
          </cell>
          <cell r="R2932" t="str">
            <v>STANDARD W/O NORTH AMERICA (World w/o Canada, Great Britain, Ireland, USA)</v>
          </cell>
          <cell r="Y2932" t="str">
            <v/>
          </cell>
          <cell r="Z2932" t="str">
            <v/>
          </cell>
          <cell r="AC2932" t="str">
            <v/>
          </cell>
          <cell r="AD2932" t="str">
            <v/>
          </cell>
          <cell r="AE2932">
            <v>379</v>
          </cell>
          <cell r="AF2932">
            <v>379</v>
          </cell>
          <cell r="AG2932">
            <v>20</v>
          </cell>
          <cell r="AH2932">
            <v>410</v>
          </cell>
          <cell r="AI2932">
            <v>380</v>
          </cell>
          <cell r="AJ2932">
            <v>410</v>
          </cell>
          <cell r="AK2932">
            <v>380</v>
          </cell>
          <cell r="AL2932">
            <v>1</v>
          </cell>
          <cell r="AM2932">
            <v>1</v>
          </cell>
        </row>
        <row r="2933">
          <cell r="F2933">
            <v>355701321</v>
          </cell>
          <cell r="G2933" t="str">
            <v>AK0132</v>
          </cell>
          <cell r="H2933" t="str">
            <v>Clutch Cable</v>
          </cell>
          <cell r="I2933" t="str">
            <v>automatic, self adjusting</v>
          </cell>
          <cell r="J2933" t="str">
            <v>Clutch Hydraulics</v>
          </cell>
          <cell r="K2933" t="str">
            <v>IT</v>
          </cell>
          <cell r="L2933" t="str">
            <v>E</v>
          </cell>
          <cell r="N2933" t="str">
            <v>active</v>
          </cell>
          <cell r="P2933" t="str">
            <v>AK0132</v>
          </cell>
          <cell r="Q2933" t="str">
            <v>-</v>
          </cell>
          <cell r="R2933" t="str">
            <v>STANDARD W/O NORTH AMERICA (World w/o Canada, Great Britain, Ireland, USA)</v>
          </cell>
          <cell r="Y2933" t="str">
            <v/>
          </cell>
          <cell r="Z2933" t="str">
            <v/>
          </cell>
          <cell r="AC2933" t="str">
            <v/>
          </cell>
          <cell r="AD2933" t="str">
            <v/>
          </cell>
          <cell r="AE2933">
            <v>379</v>
          </cell>
          <cell r="AF2933">
            <v>379</v>
          </cell>
          <cell r="AG2933">
            <v>20</v>
          </cell>
          <cell r="AH2933">
            <v>677</v>
          </cell>
          <cell r="AI2933">
            <v>647</v>
          </cell>
          <cell r="AJ2933">
            <v>677</v>
          </cell>
          <cell r="AK2933">
            <v>647</v>
          </cell>
          <cell r="AL2933">
            <v>1</v>
          </cell>
          <cell r="AM2933">
            <v>1</v>
          </cell>
        </row>
        <row r="2934">
          <cell r="F2934">
            <v>355701331</v>
          </cell>
          <cell r="G2934" t="str">
            <v>AK0133</v>
          </cell>
          <cell r="H2934" t="str">
            <v>Clutch Cable</v>
          </cell>
          <cell r="I2934" t="str">
            <v>manual</v>
          </cell>
          <cell r="J2934" t="str">
            <v>Clutch Hydraulics</v>
          </cell>
          <cell r="K2934" t="str">
            <v>IT</v>
          </cell>
          <cell r="L2934" t="str">
            <v>E</v>
          </cell>
          <cell r="N2934" t="str">
            <v>active</v>
          </cell>
          <cell r="P2934" t="str">
            <v>AK0133</v>
          </cell>
          <cell r="Q2934" t="str">
            <v>-</v>
          </cell>
          <cell r="R2934" t="str">
            <v>STANDARD W/O NORTH AMERICA (World w/o Canada, Great Britain, Ireland, USA)</v>
          </cell>
          <cell r="Y2934" t="str">
            <v/>
          </cell>
          <cell r="Z2934" t="str">
            <v/>
          </cell>
          <cell r="AC2934" t="str">
            <v/>
          </cell>
          <cell r="AD2934" t="str">
            <v/>
          </cell>
          <cell r="AE2934">
            <v>379</v>
          </cell>
          <cell r="AF2934">
            <v>379</v>
          </cell>
          <cell r="AG2934">
            <v>17</v>
          </cell>
          <cell r="AH2934">
            <v>575</v>
          </cell>
          <cell r="AI2934">
            <v>545</v>
          </cell>
          <cell r="AJ2934">
            <v>575</v>
          </cell>
          <cell r="AK2934">
            <v>545</v>
          </cell>
          <cell r="AL2934">
            <v>1</v>
          </cell>
          <cell r="AM2934">
            <v>1</v>
          </cell>
        </row>
        <row r="2935">
          <cell r="F2935">
            <v>355701341</v>
          </cell>
          <cell r="G2935" t="str">
            <v>AK0134</v>
          </cell>
          <cell r="H2935" t="str">
            <v>Clutch Cable</v>
          </cell>
          <cell r="I2935" t="str">
            <v>manual</v>
          </cell>
          <cell r="J2935" t="str">
            <v>Clutch Hydraulics</v>
          </cell>
          <cell r="K2935" t="str">
            <v>IT</v>
          </cell>
          <cell r="L2935" t="str">
            <v>E</v>
          </cell>
          <cell r="N2935" t="str">
            <v>active</v>
          </cell>
          <cell r="P2935" t="str">
            <v>AK0134</v>
          </cell>
          <cell r="Q2935" t="str">
            <v>-</v>
          </cell>
          <cell r="R2935" t="str">
            <v>STANDARD W/O NORTH AMERICA (World w/o Canada, Great Britain, Ireland, USA)</v>
          </cell>
          <cell r="Y2935" t="str">
            <v/>
          </cell>
          <cell r="Z2935" t="str">
            <v/>
          </cell>
          <cell r="AC2935" t="str">
            <v/>
          </cell>
          <cell r="AD2935" t="str">
            <v/>
          </cell>
          <cell r="AE2935">
            <v>379</v>
          </cell>
          <cell r="AF2935">
            <v>379</v>
          </cell>
          <cell r="AG2935">
            <v>20</v>
          </cell>
          <cell r="AH2935">
            <v>535</v>
          </cell>
          <cell r="AI2935">
            <v>505</v>
          </cell>
          <cell r="AJ2935">
            <v>535</v>
          </cell>
          <cell r="AK2935">
            <v>505</v>
          </cell>
          <cell r="AL2935">
            <v>1</v>
          </cell>
          <cell r="AM2935">
            <v>1</v>
          </cell>
        </row>
        <row r="2936">
          <cell r="F2936">
            <v>355701351</v>
          </cell>
          <cell r="G2936" t="str">
            <v>AK0135</v>
          </cell>
          <cell r="H2936" t="str">
            <v>Clutch Cable</v>
          </cell>
          <cell r="I2936" t="str">
            <v>automatic, self adjusting</v>
          </cell>
          <cell r="J2936" t="str">
            <v>Clutch Hydraulics</v>
          </cell>
          <cell r="K2936" t="str">
            <v>IT</v>
          </cell>
          <cell r="L2936" t="str">
            <v>E</v>
          </cell>
          <cell r="N2936" t="str">
            <v>active</v>
          </cell>
          <cell r="P2936" t="str">
            <v>AK0135</v>
          </cell>
          <cell r="Q2936" t="str">
            <v>-</v>
          </cell>
          <cell r="R2936" t="str">
            <v>STANDARD W/O NORTH AMERICA (World w/o Canada, Great Britain, Ireland, USA)</v>
          </cell>
          <cell r="Y2936" t="str">
            <v/>
          </cell>
          <cell r="Z2936" t="str">
            <v/>
          </cell>
          <cell r="AC2936" t="str">
            <v/>
          </cell>
          <cell r="AD2936" t="str">
            <v/>
          </cell>
          <cell r="AE2936">
            <v>379</v>
          </cell>
          <cell r="AF2936">
            <v>379</v>
          </cell>
          <cell r="AG2936">
            <v>20</v>
          </cell>
          <cell r="AH2936">
            <v>406</v>
          </cell>
          <cell r="AI2936">
            <v>376</v>
          </cell>
          <cell r="AJ2936">
            <v>406</v>
          </cell>
          <cell r="AK2936">
            <v>376</v>
          </cell>
          <cell r="AL2936">
            <v>1</v>
          </cell>
          <cell r="AM2936">
            <v>1</v>
          </cell>
        </row>
        <row r="2937">
          <cell r="F2937">
            <v>355701361</v>
          </cell>
          <cell r="G2937" t="str">
            <v>AK0136</v>
          </cell>
          <cell r="H2937" t="str">
            <v>Clutch Cable</v>
          </cell>
          <cell r="I2937" t="str">
            <v>automatic, self adjusting</v>
          </cell>
          <cell r="J2937" t="str">
            <v>Clutch Hydraulics</v>
          </cell>
          <cell r="K2937" t="str">
            <v>IT</v>
          </cell>
          <cell r="L2937" t="str">
            <v>E</v>
          </cell>
          <cell r="N2937" t="str">
            <v>active</v>
          </cell>
          <cell r="P2937" t="str">
            <v>AK0136</v>
          </cell>
          <cell r="Q2937" t="str">
            <v>-</v>
          </cell>
          <cell r="R2937" t="str">
            <v>STANDARD W/O NORTH AMERICA (World w/o Canada, Great Britain, Ireland, USA)</v>
          </cell>
          <cell r="Y2937" t="str">
            <v/>
          </cell>
          <cell r="Z2937" t="str">
            <v/>
          </cell>
          <cell r="AC2937" t="str">
            <v/>
          </cell>
          <cell r="AD2937" t="str">
            <v/>
          </cell>
          <cell r="AE2937">
            <v>379</v>
          </cell>
          <cell r="AF2937">
            <v>379</v>
          </cell>
          <cell r="AG2937">
            <v>20</v>
          </cell>
          <cell r="AH2937">
            <v>591</v>
          </cell>
          <cell r="AI2937">
            <v>561</v>
          </cell>
          <cell r="AJ2937">
            <v>591</v>
          </cell>
          <cell r="AK2937">
            <v>561</v>
          </cell>
          <cell r="AL2937">
            <v>1</v>
          </cell>
          <cell r="AM2937">
            <v>1</v>
          </cell>
        </row>
        <row r="2938">
          <cell r="F2938">
            <v>355701371</v>
          </cell>
          <cell r="G2938" t="str">
            <v>AK0137</v>
          </cell>
          <cell r="H2938" t="str">
            <v>Clutch Cable</v>
          </cell>
          <cell r="I2938" t="str">
            <v>automatic, self adjusting</v>
          </cell>
          <cell r="J2938" t="str">
            <v>Clutch Hydraulics</v>
          </cell>
          <cell r="K2938" t="str">
            <v>IT</v>
          </cell>
          <cell r="L2938" t="str">
            <v>E</v>
          </cell>
          <cell r="N2938" t="str">
            <v>active</v>
          </cell>
          <cell r="P2938" t="str">
            <v>AK0137</v>
          </cell>
          <cell r="Q2938" t="str">
            <v>-</v>
          </cell>
          <cell r="R2938" t="str">
            <v>STANDARD W/O NORTH AMERICA (World w/o Canada, Great Britain, Ireland, USA)</v>
          </cell>
          <cell r="Y2938" t="str">
            <v/>
          </cell>
          <cell r="Z2938" t="str">
            <v/>
          </cell>
          <cell r="AC2938" t="str">
            <v/>
          </cell>
          <cell r="AD2938" t="str">
            <v/>
          </cell>
          <cell r="AE2938">
            <v>379</v>
          </cell>
          <cell r="AF2938">
            <v>379</v>
          </cell>
          <cell r="AG2938">
            <v>20</v>
          </cell>
          <cell r="AH2938">
            <v>438</v>
          </cell>
          <cell r="AI2938">
            <v>408</v>
          </cell>
          <cell r="AJ2938">
            <v>438</v>
          </cell>
          <cell r="AK2938">
            <v>408</v>
          </cell>
          <cell r="AL2938">
            <v>1</v>
          </cell>
          <cell r="AM2938">
            <v>1</v>
          </cell>
        </row>
        <row r="2939">
          <cell r="F2939">
            <v>355701381</v>
          </cell>
          <cell r="G2939" t="str">
            <v>AK0138</v>
          </cell>
          <cell r="H2939" t="str">
            <v>Clutch Cable</v>
          </cell>
          <cell r="I2939" t="str">
            <v>automatic, self adjusting</v>
          </cell>
          <cell r="J2939" t="str">
            <v>Clutch Hydraulics</v>
          </cell>
          <cell r="K2939" t="str">
            <v>IT</v>
          </cell>
          <cell r="L2939" t="str">
            <v>E</v>
          </cell>
          <cell r="M2939" t="str">
            <v>request needed for 1st order</v>
          </cell>
          <cell r="N2939" t="str">
            <v>in preparation</v>
          </cell>
          <cell r="O2939" t="str">
            <v>request needed for 1st order</v>
          </cell>
          <cell r="P2939" t="str">
            <v>AK0138</v>
          </cell>
          <cell r="Q2939" t="str">
            <v>-</v>
          </cell>
          <cell r="R2939" t="str">
            <v>STANDARD W/O NORTH AMERICA (World w/o Canada, Great Britain, Ireland, USA)</v>
          </cell>
          <cell r="Y2939" t="str">
            <v/>
          </cell>
          <cell r="Z2939" t="str">
            <v/>
          </cell>
          <cell r="AC2939" t="str">
            <v/>
          </cell>
          <cell r="AD2939" t="str">
            <v/>
          </cell>
          <cell r="AE2939">
            <v>379</v>
          </cell>
          <cell r="AF2939">
            <v>379</v>
          </cell>
          <cell r="AG2939">
            <v>20</v>
          </cell>
          <cell r="AH2939">
            <v>615</v>
          </cell>
          <cell r="AI2939">
            <v>585</v>
          </cell>
          <cell r="AJ2939">
            <v>615</v>
          </cell>
          <cell r="AK2939">
            <v>585</v>
          </cell>
          <cell r="AL2939">
            <v>1</v>
          </cell>
          <cell r="AM2939">
            <v>1</v>
          </cell>
        </row>
        <row r="2940">
          <cell r="F2940">
            <v>355701391</v>
          </cell>
          <cell r="G2940" t="str">
            <v>AK0139</v>
          </cell>
          <cell r="H2940" t="str">
            <v>Clutch Cable</v>
          </cell>
          <cell r="I2940" t="str">
            <v>automatic, self adjusting</v>
          </cell>
          <cell r="J2940" t="str">
            <v>Clutch Hydraulics</v>
          </cell>
          <cell r="K2940" t="str">
            <v>IT</v>
          </cell>
          <cell r="L2940" t="str">
            <v>E</v>
          </cell>
          <cell r="N2940" t="str">
            <v>active</v>
          </cell>
          <cell r="P2940" t="str">
            <v>AK0139</v>
          </cell>
          <cell r="Q2940" t="str">
            <v>-</v>
          </cell>
          <cell r="R2940" t="str">
            <v>STANDARD W/O NORTH AMERICA (World w/o Canada, Great Britain, Ireland, USA)</v>
          </cell>
          <cell r="Y2940" t="str">
            <v/>
          </cell>
          <cell r="Z2940" t="str">
            <v/>
          </cell>
          <cell r="AC2940" t="str">
            <v/>
          </cell>
          <cell r="AD2940" t="str">
            <v/>
          </cell>
          <cell r="AE2940">
            <v>379</v>
          </cell>
          <cell r="AF2940">
            <v>379</v>
          </cell>
          <cell r="AG2940">
            <v>20</v>
          </cell>
          <cell r="AH2940">
            <v>459</v>
          </cell>
          <cell r="AI2940">
            <v>429</v>
          </cell>
          <cell r="AJ2940">
            <v>459</v>
          </cell>
          <cell r="AK2940">
            <v>429</v>
          </cell>
          <cell r="AL2940">
            <v>1</v>
          </cell>
          <cell r="AM2940">
            <v>1</v>
          </cell>
        </row>
        <row r="2941">
          <cell r="F2941">
            <v>355701401</v>
          </cell>
          <cell r="G2941" t="str">
            <v>AK0140</v>
          </cell>
          <cell r="H2941" t="str">
            <v>Clutch Cable</v>
          </cell>
          <cell r="I2941" t="str">
            <v>automatic, self adjusting</v>
          </cell>
          <cell r="J2941" t="str">
            <v>Clutch Hydraulics</v>
          </cell>
          <cell r="K2941" t="str">
            <v>IT</v>
          </cell>
          <cell r="L2941" t="str">
            <v>E</v>
          </cell>
          <cell r="N2941" t="str">
            <v>active</v>
          </cell>
          <cell r="P2941" t="str">
            <v>AK0140</v>
          </cell>
          <cell r="Q2941" t="str">
            <v>-</v>
          </cell>
          <cell r="R2941" t="str">
            <v>STANDARD W/O NORTH AMERICA (World w/o Canada, Great Britain, Ireland, USA)</v>
          </cell>
          <cell r="Y2941" t="str">
            <v/>
          </cell>
          <cell r="Z2941" t="str">
            <v/>
          </cell>
          <cell r="AC2941" t="str">
            <v/>
          </cell>
          <cell r="AD2941" t="str">
            <v/>
          </cell>
          <cell r="AE2941">
            <v>379</v>
          </cell>
          <cell r="AF2941">
            <v>379</v>
          </cell>
          <cell r="AG2941">
            <v>20</v>
          </cell>
          <cell r="AH2941">
            <v>425</v>
          </cell>
          <cell r="AI2941">
            <v>395</v>
          </cell>
          <cell r="AJ2941">
            <v>425</v>
          </cell>
          <cell r="AK2941">
            <v>395</v>
          </cell>
          <cell r="AL2941">
            <v>1</v>
          </cell>
          <cell r="AM2941">
            <v>1</v>
          </cell>
        </row>
        <row r="2942">
          <cell r="F2942">
            <v>355701411</v>
          </cell>
          <cell r="G2942" t="str">
            <v>AK0141</v>
          </cell>
          <cell r="H2942" t="str">
            <v>Clutch Cable</v>
          </cell>
          <cell r="I2942" t="str">
            <v>automatic, self adjusting</v>
          </cell>
          <cell r="J2942" t="str">
            <v>Clutch Hydraulics</v>
          </cell>
          <cell r="K2942" t="str">
            <v>IT</v>
          </cell>
          <cell r="L2942" t="str">
            <v>E</v>
          </cell>
          <cell r="N2942" t="str">
            <v>active</v>
          </cell>
          <cell r="P2942" t="str">
            <v>AK0141</v>
          </cell>
          <cell r="Q2942" t="str">
            <v>-</v>
          </cell>
          <cell r="R2942" t="str">
            <v>STANDARD W/O NORTH AMERICA (World w/o Canada, Great Britain, Ireland, USA)</v>
          </cell>
          <cell r="Y2942" t="str">
            <v/>
          </cell>
          <cell r="Z2942" t="str">
            <v/>
          </cell>
          <cell r="AC2942" t="str">
            <v/>
          </cell>
          <cell r="AD2942" t="str">
            <v/>
          </cell>
          <cell r="AE2942">
            <v>379</v>
          </cell>
          <cell r="AF2942">
            <v>379</v>
          </cell>
          <cell r="AG2942">
            <v>20</v>
          </cell>
          <cell r="AH2942">
            <v>437</v>
          </cell>
          <cell r="AI2942">
            <v>407</v>
          </cell>
          <cell r="AJ2942">
            <v>437</v>
          </cell>
          <cell r="AK2942">
            <v>407</v>
          </cell>
          <cell r="AL2942">
            <v>1</v>
          </cell>
          <cell r="AM2942">
            <v>1</v>
          </cell>
        </row>
        <row r="2943">
          <cell r="F2943">
            <v>355701421</v>
          </cell>
          <cell r="G2943" t="str">
            <v>AK0142</v>
          </cell>
          <cell r="H2943" t="str">
            <v>Clutch Cable</v>
          </cell>
          <cell r="I2943" t="str">
            <v>automatic, self adjusting</v>
          </cell>
          <cell r="J2943" t="str">
            <v>Clutch Hydraulics</v>
          </cell>
          <cell r="K2943" t="str">
            <v>IT</v>
          </cell>
          <cell r="L2943" t="str">
            <v>E</v>
          </cell>
          <cell r="M2943" t="str">
            <v>request needed for 1st order</v>
          </cell>
          <cell r="N2943" t="str">
            <v>in preparation</v>
          </cell>
          <cell r="O2943" t="str">
            <v>request needed for 1st order</v>
          </cell>
          <cell r="P2943" t="str">
            <v>AK0142</v>
          </cell>
          <cell r="Q2943" t="str">
            <v>-</v>
          </cell>
          <cell r="R2943" t="str">
            <v>STANDARD W/O NORTH AMERICA (World w/o Canada, Great Britain, Ireland, USA)</v>
          </cell>
          <cell r="Y2943" t="str">
            <v/>
          </cell>
          <cell r="Z2943" t="str">
            <v/>
          </cell>
          <cell r="AC2943" t="str">
            <v/>
          </cell>
          <cell r="AD2943" t="str">
            <v/>
          </cell>
          <cell r="AE2943">
            <v>379</v>
          </cell>
          <cell r="AF2943">
            <v>379</v>
          </cell>
          <cell r="AG2943">
            <v>20</v>
          </cell>
          <cell r="AH2943">
            <v>495</v>
          </cell>
          <cell r="AI2943">
            <v>465</v>
          </cell>
          <cell r="AJ2943">
            <v>495</v>
          </cell>
          <cell r="AK2943">
            <v>465</v>
          </cell>
          <cell r="AL2943">
            <v>1</v>
          </cell>
          <cell r="AM2943">
            <v>1</v>
          </cell>
        </row>
        <row r="2944">
          <cell r="F2944">
            <v>355701431</v>
          </cell>
          <cell r="G2944" t="str">
            <v>AK0143</v>
          </cell>
          <cell r="H2944" t="str">
            <v>Clutch Cable</v>
          </cell>
          <cell r="I2944" t="str">
            <v>automatic, self adjusting</v>
          </cell>
          <cell r="J2944" t="str">
            <v>Clutch Hydraulics</v>
          </cell>
          <cell r="K2944" t="str">
            <v>IT</v>
          </cell>
          <cell r="L2944" t="str">
            <v>E</v>
          </cell>
          <cell r="N2944" t="str">
            <v>active</v>
          </cell>
          <cell r="P2944" t="str">
            <v>AK0143</v>
          </cell>
          <cell r="Q2944" t="str">
            <v>-</v>
          </cell>
          <cell r="R2944" t="str">
            <v>STANDARD W/O NORTH AMERICA (World w/o Canada, Great Britain, Ireland, USA)</v>
          </cell>
          <cell r="Y2944" t="str">
            <v/>
          </cell>
          <cell r="Z2944" t="str">
            <v/>
          </cell>
          <cell r="AC2944" t="str">
            <v/>
          </cell>
          <cell r="AD2944" t="str">
            <v/>
          </cell>
          <cell r="AE2944">
            <v>379</v>
          </cell>
          <cell r="AF2944">
            <v>379</v>
          </cell>
          <cell r="AG2944">
            <v>17</v>
          </cell>
          <cell r="AH2944">
            <v>672</v>
          </cell>
          <cell r="AI2944">
            <v>642</v>
          </cell>
          <cell r="AJ2944">
            <v>672</v>
          </cell>
          <cell r="AK2944">
            <v>642</v>
          </cell>
          <cell r="AL2944">
            <v>1</v>
          </cell>
          <cell r="AM2944">
            <v>1</v>
          </cell>
        </row>
        <row r="2945">
          <cell r="F2945">
            <v>355701441</v>
          </cell>
          <cell r="G2945" t="str">
            <v>AK0144</v>
          </cell>
          <cell r="H2945" t="str">
            <v>Clutch Cable</v>
          </cell>
          <cell r="I2945" t="str">
            <v>automatic, self adjusting</v>
          </cell>
          <cell r="J2945" t="str">
            <v>Clutch Hydraulics</v>
          </cell>
          <cell r="K2945" t="str">
            <v>IT</v>
          </cell>
          <cell r="L2945" t="str">
            <v>E</v>
          </cell>
          <cell r="N2945" t="str">
            <v>active</v>
          </cell>
          <cell r="P2945" t="str">
            <v>AK0144</v>
          </cell>
          <cell r="Q2945" t="str">
            <v>-</v>
          </cell>
          <cell r="R2945" t="str">
            <v>STANDARD W/O NORTH AMERICA (World w/o Canada, Great Britain, Ireland, USA)</v>
          </cell>
          <cell r="Y2945" t="str">
            <v/>
          </cell>
          <cell r="Z2945" t="str">
            <v/>
          </cell>
          <cell r="AC2945" t="str">
            <v/>
          </cell>
          <cell r="AD2945" t="str">
            <v/>
          </cell>
          <cell r="AE2945">
            <v>379</v>
          </cell>
          <cell r="AF2945">
            <v>379</v>
          </cell>
          <cell r="AG2945">
            <v>20</v>
          </cell>
          <cell r="AH2945">
            <v>680</v>
          </cell>
          <cell r="AI2945">
            <v>650</v>
          </cell>
          <cell r="AJ2945">
            <v>680</v>
          </cell>
          <cell r="AK2945">
            <v>650</v>
          </cell>
          <cell r="AL2945">
            <v>1</v>
          </cell>
          <cell r="AM2945">
            <v>1</v>
          </cell>
        </row>
        <row r="2946">
          <cell r="F2946">
            <v>355701451</v>
          </cell>
          <cell r="G2946" t="str">
            <v>AK0145</v>
          </cell>
          <cell r="H2946" t="str">
            <v>Clutch Cable</v>
          </cell>
          <cell r="I2946" t="str">
            <v>automatic, self adjusting</v>
          </cell>
          <cell r="J2946" t="str">
            <v>Clutch Hydraulics</v>
          </cell>
          <cell r="K2946" t="str">
            <v>IT</v>
          </cell>
          <cell r="L2946" t="str">
            <v>E</v>
          </cell>
          <cell r="N2946" t="str">
            <v>active</v>
          </cell>
          <cell r="P2946" t="str">
            <v>AK0145</v>
          </cell>
          <cell r="Q2946" t="str">
            <v>-</v>
          </cell>
          <cell r="R2946" t="str">
            <v>STANDARD W/O NORTH AMERICA (World w/o Canada, Great Britain, Ireland, USA)</v>
          </cell>
          <cell r="Y2946" t="str">
            <v/>
          </cell>
          <cell r="Z2946" t="str">
            <v/>
          </cell>
          <cell r="AC2946" t="str">
            <v/>
          </cell>
          <cell r="AD2946" t="str">
            <v/>
          </cell>
          <cell r="AE2946">
            <v>379</v>
          </cell>
          <cell r="AF2946">
            <v>379</v>
          </cell>
          <cell r="AG2946">
            <v>17</v>
          </cell>
          <cell r="AH2946">
            <v>383</v>
          </cell>
          <cell r="AI2946">
            <v>353</v>
          </cell>
          <cell r="AJ2946">
            <v>383</v>
          </cell>
          <cell r="AK2946">
            <v>353</v>
          </cell>
          <cell r="AL2946">
            <v>1</v>
          </cell>
          <cell r="AM2946">
            <v>1</v>
          </cell>
        </row>
        <row r="2947">
          <cell r="F2947">
            <v>355701461</v>
          </cell>
          <cell r="G2947" t="str">
            <v>AK0146</v>
          </cell>
          <cell r="H2947" t="str">
            <v>Clutch Cable</v>
          </cell>
          <cell r="I2947" t="str">
            <v>manual</v>
          </cell>
          <cell r="J2947" t="str">
            <v>Clutch Hydraulics</v>
          </cell>
          <cell r="K2947" t="str">
            <v>IT</v>
          </cell>
          <cell r="L2947" t="str">
            <v>E</v>
          </cell>
          <cell r="M2947" t="str">
            <v>request needed for 1st order</v>
          </cell>
          <cell r="N2947" t="str">
            <v>in preparation</v>
          </cell>
          <cell r="O2947" t="str">
            <v>request needed for 1st order</v>
          </cell>
          <cell r="P2947" t="str">
            <v>AK0146</v>
          </cell>
          <cell r="Q2947" t="str">
            <v>-</v>
          </cell>
          <cell r="R2947" t="str">
            <v>STANDARD W/O NORTH AMERICA (World w/o Canada, Great Britain, Ireland, USA)</v>
          </cell>
          <cell r="Y2947" t="str">
            <v/>
          </cell>
          <cell r="Z2947" t="str">
            <v/>
          </cell>
          <cell r="AC2947" t="str">
            <v/>
          </cell>
          <cell r="AD2947" t="str">
            <v/>
          </cell>
          <cell r="AE2947">
            <v>379</v>
          </cell>
          <cell r="AF2947">
            <v>379</v>
          </cell>
          <cell r="AG2947">
            <v>20</v>
          </cell>
          <cell r="AH2947">
            <v>524</v>
          </cell>
          <cell r="AI2947">
            <v>494</v>
          </cell>
          <cell r="AJ2947">
            <v>524</v>
          </cell>
          <cell r="AK2947">
            <v>494</v>
          </cell>
          <cell r="AL2947">
            <v>1</v>
          </cell>
          <cell r="AM2947">
            <v>1</v>
          </cell>
        </row>
        <row r="2948">
          <cell r="F2948">
            <v>355701471</v>
          </cell>
          <cell r="G2948" t="str">
            <v>AK0147</v>
          </cell>
          <cell r="H2948" t="str">
            <v>Clutch Cable</v>
          </cell>
          <cell r="I2948" t="str">
            <v>manual</v>
          </cell>
          <cell r="J2948" t="str">
            <v>Clutch Hydraulics</v>
          </cell>
          <cell r="K2948" t="str">
            <v>IT</v>
          </cell>
          <cell r="L2948" t="str">
            <v>E</v>
          </cell>
          <cell r="M2948" t="str">
            <v>request needed for 1st order</v>
          </cell>
          <cell r="N2948" t="str">
            <v>in preparation</v>
          </cell>
          <cell r="O2948" t="str">
            <v>request needed for 1st order</v>
          </cell>
          <cell r="P2948" t="str">
            <v>AK0147</v>
          </cell>
          <cell r="Q2948" t="str">
            <v>-</v>
          </cell>
          <cell r="R2948" t="str">
            <v>STANDARD W/O NORTH AMERICA (World w/o Canada, Great Britain, Ireland, USA)</v>
          </cell>
          <cell r="Y2948" t="str">
            <v/>
          </cell>
          <cell r="Z2948" t="str">
            <v/>
          </cell>
          <cell r="AC2948" t="str">
            <v/>
          </cell>
          <cell r="AD2948" t="str">
            <v/>
          </cell>
          <cell r="AE2948">
            <v>379</v>
          </cell>
          <cell r="AF2948">
            <v>379</v>
          </cell>
          <cell r="AG2948">
            <v>20</v>
          </cell>
          <cell r="AH2948">
            <v>323</v>
          </cell>
          <cell r="AI2948">
            <v>293</v>
          </cell>
          <cell r="AJ2948">
            <v>323</v>
          </cell>
          <cell r="AK2948">
            <v>293</v>
          </cell>
          <cell r="AL2948">
            <v>1</v>
          </cell>
          <cell r="AM2948">
            <v>1</v>
          </cell>
        </row>
        <row r="2949">
          <cell r="F2949">
            <v>355701481</v>
          </cell>
          <cell r="G2949" t="str">
            <v>AK0148</v>
          </cell>
          <cell r="H2949" t="str">
            <v>Clutch Cable</v>
          </cell>
          <cell r="I2949" t="str">
            <v>manual</v>
          </cell>
          <cell r="J2949" t="str">
            <v>Clutch Hydraulics</v>
          </cell>
          <cell r="K2949" t="str">
            <v>IT</v>
          </cell>
          <cell r="L2949" t="str">
            <v>E</v>
          </cell>
          <cell r="N2949" t="str">
            <v>active</v>
          </cell>
          <cell r="P2949" t="str">
            <v>AK0148</v>
          </cell>
          <cell r="Q2949" t="str">
            <v>-</v>
          </cell>
          <cell r="R2949" t="str">
            <v>STANDARD W/O NORTH AMERICA (World w/o Canada, Great Britain, Ireland, USA)</v>
          </cell>
          <cell r="Y2949" t="str">
            <v/>
          </cell>
          <cell r="Z2949" t="str">
            <v/>
          </cell>
          <cell r="AC2949" t="str">
            <v/>
          </cell>
          <cell r="AD2949" t="str">
            <v/>
          </cell>
          <cell r="AE2949">
            <v>379</v>
          </cell>
          <cell r="AF2949">
            <v>379</v>
          </cell>
          <cell r="AG2949">
            <v>20</v>
          </cell>
          <cell r="AH2949">
            <v>537</v>
          </cell>
          <cell r="AI2949">
            <v>507</v>
          </cell>
          <cell r="AJ2949">
            <v>537</v>
          </cell>
          <cell r="AK2949">
            <v>507</v>
          </cell>
          <cell r="AL2949">
            <v>1</v>
          </cell>
          <cell r="AM2949">
            <v>1</v>
          </cell>
        </row>
        <row r="2950">
          <cell r="F2950">
            <v>355701491</v>
          </cell>
          <cell r="G2950" t="str">
            <v>AK0149</v>
          </cell>
          <cell r="H2950" t="str">
            <v>Clutch Cable</v>
          </cell>
          <cell r="I2950" t="str">
            <v>manual</v>
          </cell>
          <cell r="J2950" t="str">
            <v>Clutch Hydraulics</v>
          </cell>
          <cell r="K2950" t="str">
            <v>IT</v>
          </cell>
          <cell r="L2950" t="str">
            <v>E</v>
          </cell>
          <cell r="M2950" t="str">
            <v>request needed for 1st order</v>
          </cell>
          <cell r="N2950" t="str">
            <v>in preparation</v>
          </cell>
          <cell r="O2950" t="str">
            <v>request needed for 1st order</v>
          </cell>
          <cell r="P2950" t="str">
            <v>AK0149</v>
          </cell>
          <cell r="Q2950" t="str">
            <v>-</v>
          </cell>
          <cell r="R2950" t="str">
            <v>STANDARD W/O NORTH AMERICA (World w/o Canada, Great Britain, Ireland, USA)</v>
          </cell>
          <cell r="Y2950" t="str">
            <v/>
          </cell>
          <cell r="Z2950" t="str">
            <v/>
          </cell>
          <cell r="AC2950" t="str">
            <v/>
          </cell>
          <cell r="AD2950" t="str">
            <v/>
          </cell>
          <cell r="AE2950">
            <v>379</v>
          </cell>
          <cell r="AF2950">
            <v>379</v>
          </cell>
          <cell r="AG2950">
            <v>20</v>
          </cell>
          <cell r="AH2950">
            <v>492</v>
          </cell>
          <cell r="AI2950">
            <v>462</v>
          </cell>
          <cell r="AJ2950">
            <v>492</v>
          </cell>
          <cell r="AK2950">
            <v>462</v>
          </cell>
          <cell r="AL2950">
            <v>1</v>
          </cell>
          <cell r="AM2950">
            <v>1</v>
          </cell>
        </row>
        <row r="2951">
          <cell r="F2951">
            <v>355701501</v>
          </cell>
          <cell r="G2951" t="str">
            <v>AK0150</v>
          </cell>
          <cell r="H2951" t="str">
            <v>Clutch Cable</v>
          </cell>
          <cell r="I2951" t="str">
            <v>manual</v>
          </cell>
          <cell r="J2951" t="str">
            <v>Clutch Hydraulics</v>
          </cell>
          <cell r="K2951" t="str">
            <v>IT</v>
          </cell>
          <cell r="L2951" t="str">
            <v>E</v>
          </cell>
          <cell r="N2951" t="str">
            <v>active</v>
          </cell>
          <cell r="P2951" t="str">
            <v>AK0150</v>
          </cell>
          <cell r="Q2951" t="str">
            <v>-</v>
          </cell>
          <cell r="R2951" t="str">
            <v>STANDARD W/O NORTH AMERICA (World w/o Canada, Great Britain, Ireland, USA)</v>
          </cell>
          <cell r="S2951">
            <v>9.69</v>
          </cell>
          <cell r="T2951">
            <v>7.6</v>
          </cell>
          <cell r="V2951">
            <v>43614</v>
          </cell>
          <cell r="Y2951" t="str">
            <v/>
          </cell>
          <cell r="Z2951" t="str">
            <v/>
          </cell>
          <cell r="AC2951" t="str">
            <v/>
          </cell>
          <cell r="AD2951" t="str">
            <v/>
          </cell>
          <cell r="AE2951">
            <v>379</v>
          </cell>
          <cell r="AF2951">
            <v>379</v>
          </cell>
          <cell r="AG2951">
            <v>20</v>
          </cell>
          <cell r="AH2951">
            <v>478</v>
          </cell>
          <cell r="AI2951">
            <v>448</v>
          </cell>
          <cell r="AJ2951">
            <v>478</v>
          </cell>
          <cell r="AK2951">
            <v>448</v>
          </cell>
          <cell r="AL2951">
            <v>1</v>
          </cell>
          <cell r="AM2951">
            <v>1</v>
          </cell>
        </row>
        <row r="2952">
          <cell r="F2952">
            <v>355701511</v>
          </cell>
          <cell r="G2952" t="str">
            <v>AK0151</v>
          </cell>
          <cell r="H2952" t="str">
            <v>Clutch Cable</v>
          </cell>
          <cell r="I2952" t="str">
            <v>manual</v>
          </cell>
          <cell r="J2952" t="str">
            <v>Clutch Hydraulics</v>
          </cell>
          <cell r="K2952" t="str">
            <v>IT</v>
          </cell>
          <cell r="L2952" t="str">
            <v>E</v>
          </cell>
          <cell r="M2952" t="str">
            <v>request needed for 1st order</v>
          </cell>
          <cell r="N2952" t="str">
            <v>in preparation</v>
          </cell>
          <cell r="O2952" t="str">
            <v>request needed for 1st order</v>
          </cell>
          <cell r="P2952" t="str">
            <v>AK0151</v>
          </cell>
          <cell r="Q2952" t="str">
            <v>-</v>
          </cell>
          <cell r="R2952" t="str">
            <v>STANDARD W/O NORTH AMERICA (World w/o Canada, Great Britain, Ireland, USA)</v>
          </cell>
          <cell r="Y2952" t="str">
            <v/>
          </cell>
          <cell r="Z2952" t="str">
            <v/>
          </cell>
          <cell r="AC2952" t="str">
            <v/>
          </cell>
          <cell r="AD2952" t="str">
            <v/>
          </cell>
          <cell r="AE2952">
            <v>379</v>
          </cell>
          <cell r="AF2952">
            <v>379</v>
          </cell>
          <cell r="AG2952">
            <v>20</v>
          </cell>
          <cell r="AH2952">
            <v>255</v>
          </cell>
          <cell r="AI2952">
            <v>225</v>
          </cell>
          <cell r="AJ2952">
            <v>255</v>
          </cell>
          <cell r="AK2952">
            <v>225</v>
          </cell>
          <cell r="AL2952">
            <v>1</v>
          </cell>
          <cell r="AM2952">
            <v>1</v>
          </cell>
        </row>
        <row r="2953">
          <cell r="F2953">
            <v>355701521</v>
          </cell>
          <cell r="G2953" t="str">
            <v>AK0152</v>
          </cell>
          <cell r="H2953" t="str">
            <v>Clutch Cable</v>
          </cell>
          <cell r="I2953" t="str">
            <v>manual</v>
          </cell>
          <cell r="J2953" t="str">
            <v>Clutch Hydraulics</v>
          </cell>
          <cell r="K2953" t="str">
            <v>IT</v>
          </cell>
          <cell r="L2953" t="str">
            <v>E</v>
          </cell>
          <cell r="N2953" t="str">
            <v>active</v>
          </cell>
          <cell r="P2953" t="str">
            <v>AK0152</v>
          </cell>
          <cell r="Q2953" t="str">
            <v>-</v>
          </cell>
          <cell r="R2953" t="str">
            <v>STANDARD W/O NORTH AMERICA (World w/o Canada, Great Britain, Ireland, USA)</v>
          </cell>
          <cell r="Y2953" t="str">
            <v/>
          </cell>
          <cell r="Z2953" t="str">
            <v/>
          </cell>
          <cell r="AC2953" t="str">
            <v/>
          </cell>
          <cell r="AD2953" t="str">
            <v/>
          </cell>
          <cell r="AE2953">
            <v>379</v>
          </cell>
          <cell r="AF2953">
            <v>379</v>
          </cell>
          <cell r="AG2953">
            <v>17</v>
          </cell>
          <cell r="AH2953">
            <v>310</v>
          </cell>
          <cell r="AI2953">
            <v>280</v>
          </cell>
          <cell r="AJ2953">
            <v>310</v>
          </cell>
          <cell r="AK2953">
            <v>280</v>
          </cell>
          <cell r="AL2953">
            <v>1</v>
          </cell>
          <cell r="AM2953">
            <v>1</v>
          </cell>
        </row>
        <row r="2954">
          <cell r="F2954">
            <v>355701531</v>
          </cell>
          <cell r="G2954" t="str">
            <v>AK0153</v>
          </cell>
          <cell r="H2954" t="str">
            <v>Clutch Cable</v>
          </cell>
          <cell r="I2954" t="str">
            <v>manual</v>
          </cell>
          <cell r="J2954" t="str">
            <v>Clutch Hydraulics</v>
          </cell>
          <cell r="K2954" t="str">
            <v>IT</v>
          </cell>
          <cell r="L2954" t="str">
            <v>E</v>
          </cell>
          <cell r="N2954" t="str">
            <v>active</v>
          </cell>
          <cell r="P2954" t="str">
            <v>AK0153</v>
          </cell>
          <cell r="Q2954" t="str">
            <v>-</v>
          </cell>
          <cell r="R2954" t="str">
            <v>STANDARD W/O NORTH AMERICA (World w/o Canada, Great Britain, Ireland, USA)</v>
          </cell>
          <cell r="Y2954" t="str">
            <v/>
          </cell>
          <cell r="Z2954" t="str">
            <v/>
          </cell>
          <cell r="AC2954" t="str">
            <v/>
          </cell>
          <cell r="AD2954" t="str">
            <v/>
          </cell>
          <cell r="AE2954">
            <v>379</v>
          </cell>
          <cell r="AF2954">
            <v>379</v>
          </cell>
          <cell r="AG2954">
            <v>17</v>
          </cell>
          <cell r="AH2954">
            <v>320</v>
          </cell>
          <cell r="AI2954">
            <v>290</v>
          </cell>
          <cell r="AJ2954">
            <v>320</v>
          </cell>
          <cell r="AK2954">
            <v>290</v>
          </cell>
          <cell r="AL2954">
            <v>1</v>
          </cell>
          <cell r="AM2954">
            <v>1</v>
          </cell>
        </row>
        <row r="2955">
          <cell r="F2955">
            <v>355701541</v>
          </cell>
          <cell r="G2955" t="str">
            <v>AK0154</v>
          </cell>
          <cell r="H2955" t="str">
            <v>Clutch Cable</v>
          </cell>
          <cell r="I2955" t="str">
            <v>manual</v>
          </cell>
          <cell r="J2955" t="str">
            <v>Clutch Hydraulics</v>
          </cell>
          <cell r="K2955" t="str">
            <v>IT</v>
          </cell>
          <cell r="L2955" t="str">
            <v>E</v>
          </cell>
          <cell r="M2955" t="str">
            <v>request needed for 1st order</v>
          </cell>
          <cell r="N2955" t="str">
            <v>in preparation</v>
          </cell>
          <cell r="O2955" t="str">
            <v>request needed for 1st order</v>
          </cell>
          <cell r="P2955" t="str">
            <v>AK0154</v>
          </cell>
          <cell r="Q2955" t="str">
            <v>-</v>
          </cell>
          <cell r="R2955" t="str">
            <v>STANDARD W/O NORTH AMERICA (World w/o Canada, Great Britain, Ireland, USA)</v>
          </cell>
          <cell r="Y2955" t="str">
            <v/>
          </cell>
          <cell r="Z2955" t="str">
            <v/>
          </cell>
          <cell r="AC2955" t="str">
            <v/>
          </cell>
          <cell r="AD2955" t="str">
            <v/>
          </cell>
          <cell r="AE2955">
            <v>379</v>
          </cell>
          <cell r="AF2955">
            <v>379</v>
          </cell>
          <cell r="AG2955">
            <v>20</v>
          </cell>
          <cell r="AH2955">
            <v>208</v>
          </cell>
          <cell r="AI2955">
            <v>178</v>
          </cell>
          <cell r="AJ2955">
            <v>208</v>
          </cell>
          <cell r="AK2955">
            <v>178</v>
          </cell>
          <cell r="AL2955">
            <v>1</v>
          </cell>
          <cell r="AM2955">
            <v>1</v>
          </cell>
        </row>
        <row r="2956">
          <cell r="F2956">
            <v>355701551</v>
          </cell>
          <cell r="G2956" t="str">
            <v>AK0155</v>
          </cell>
          <cell r="H2956" t="str">
            <v>Clutch Cable</v>
          </cell>
          <cell r="I2956" t="str">
            <v>automatic, self adjusting</v>
          </cell>
          <cell r="J2956" t="str">
            <v>Clutch Hydraulics</v>
          </cell>
          <cell r="K2956" t="str">
            <v>IT</v>
          </cell>
          <cell r="L2956" t="str">
            <v>E</v>
          </cell>
          <cell r="N2956" t="str">
            <v>active</v>
          </cell>
          <cell r="P2956" t="str">
            <v>AK0155</v>
          </cell>
          <cell r="Q2956" t="str">
            <v>-</v>
          </cell>
          <cell r="R2956" t="str">
            <v>STANDARD W/O NORTH AMERICA (World w/o Canada, Great Britain, Ireland, USA)</v>
          </cell>
          <cell r="Y2956" t="str">
            <v/>
          </cell>
          <cell r="Z2956" t="str">
            <v/>
          </cell>
          <cell r="AC2956" t="str">
            <v/>
          </cell>
          <cell r="AD2956" t="str">
            <v/>
          </cell>
          <cell r="AE2956">
            <v>379</v>
          </cell>
          <cell r="AF2956">
            <v>379</v>
          </cell>
          <cell r="AG2956">
            <v>20</v>
          </cell>
          <cell r="AH2956">
            <v>422</v>
          </cell>
          <cell r="AI2956">
            <v>392</v>
          </cell>
          <cell r="AJ2956">
            <v>422</v>
          </cell>
          <cell r="AK2956">
            <v>392</v>
          </cell>
          <cell r="AL2956">
            <v>1</v>
          </cell>
          <cell r="AM2956">
            <v>1</v>
          </cell>
        </row>
        <row r="2957">
          <cell r="F2957">
            <v>355701561</v>
          </cell>
          <cell r="G2957" t="str">
            <v>AK0156</v>
          </cell>
          <cell r="H2957" t="str">
            <v>Clutch Cable</v>
          </cell>
          <cell r="I2957" t="str">
            <v>manual</v>
          </cell>
          <cell r="J2957" t="str">
            <v>Clutch Hydraulics</v>
          </cell>
          <cell r="K2957" t="str">
            <v>IT</v>
          </cell>
          <cell r="L2957" t="str">
            <v>E</v>
          </cell>
          <cell r="M2957" t="str">
            <v>request needed for 1st order</v>
          </cell>
          <cell r="N2957" t="str">
            <v>in preparation</v>
          </cell>
          <cell r="O2957" t="str">
            <v>request needed for 1st order</v>
          </cell>
          <cell r="P2957" t="str">
            <v>AK0156</v>
          </cell>
          <cell r="Q2957" t="str">
            <v>-</v>
          </cell>
          <cell r="R2957" t="str">
            <v>STANDARD W/O NORTH AMERICA (World w/o Canada, Great Britain, Ireland, USA)</v>
          </cell>
          <cell r="Y2957" t="str">
            <v/>
          </cell>
          <cell r="Z2957" t="str">
            <v/>
          </cell>
          <cell r="AC2957" t="str">
            <v/>
          </cell>
          <cell r="AD2957" t="str">
            <v/>
          </cell>
          <cell r="AE2957">
            <v>379</v>
          </cell>
          <cell r="AF2957">
            <v>379</v>
          </cell>
          <cell r="AG2957">
            <v>20</v>
          </cell>
          <cell r="AH2957">
            <v>415</v>
          </cell>
          <cell r="AI2957">
            <v>385</v>
          </cell>
          <cell r="AJ2957">
            <v>415</v>
          </cell>
          <cell r="AK2957">
            <v>385</v>
          </cell>
          <cell r="AL2957">
            <v>1</v>
          </cell>
          <cell r="AM2957">
            <v>1</v>
          </cell>
        </row>
        <row r="2958">
          <cell r="F2958">
            <v>355701571</v>
          </cell>
          <cell r="G2958" t="str">
            <v>AK0157</v>
          </cell>
          <cell r="H2958" t="str">
            <v>Clutch Cable</v>
          </cell>
          <cell r="I2958" t="str">
            <v>manual</v>
          </cell>
          <cell r="J2958" t="str">
            <v>Clutch Hydraulics</v>
          </cell>
          <cell r="K2958" t="str">
            <v>IT</v>
          </cell>
          <cell r="L2958" t="str">
            <v>E</v>
          </cell>
          <cell r="M2958" t="str">
            <v>request needed for 1st order</v>
          </cell>
          <cell r="N2958" t="str">
            <v>in preparation</v>
          </cell>
          <cell r="O2958" t="str">
            <v>request needed for 1st order</v>
          </cell>
          <cell r="P2958" t="str">
            <v>AK0157</v>
          </cell>
          <cell r="Q2958" t="str">
            <v>-</v>
          </cell>
          <cell r="R2958" t="str">
            <v>STANDARD W/O NORTH AMERICA (World w/o Canada, Great Britain, Ireland, USA)</v>
          </cell>
          <cell r="Y2958" t="str">
            <v/>
          </cell>
          <cell r="Z2958" t="str">
            <v/>
          </cell>
          <cell r="AC2958" t="str">
            <v/>
          </cell>
          <cell r="AD2958" t="str">
            <v/>
          </cell>
          <cell r="AE2958">
            <v>379</v>
          </cell>
          <cell r="AF2958">
            <v>379</v>
          </cell>
          <cell r="AG2958">
            <v>20</v>
          </cell>
          <cell r="AH2958">
            <v>315</v>
          </cell>
          <cell r="AI2958">
            <v>285</v>
          </cell>
          <cell r="AJ2958">
            <v>315</v>
          </cell>
          <cell r="AK2958">
            <v>285</v>
          </cell>
          <cell r="AL2958">
            <v>1</v>
          </cell>
          <cell r="AM2958">
            <v>1</v>
          </cell>
        </row>
        <row r="2959">
          <cell r="F2959">
            <v>355701581</v>
          </cell>
          <cell r="G2959" t="str">
            <v>AK0158</v>
          </cell>
          <cell r="H2959" t="str">
            <v>Clutch Cable</v>
          </cell>
          <cell r="I2959" t="str">
            <v>manual</v>
          </cell>
          <cell r="J2959" t="str">
            <v>Clutch Hydraulics</v>
          </cell>
          <cell r="K2959" t="str">
            <v>IT</v>
          </cell>
          <cell r="L2959" t="str">
            <v>E</v>
          </cell>
          <cell r="N2959" t="str">
            <v>active</v>
          </cell>
          <cell r="P2959" t="str">
            <v>AK0158</v>
          </cell>
          <cell r="Q2959" t="str">
            <v>-</v>
          </cell>
          <cell r="R2959" t="str">
            <v>STANDARD W/O NORTH AMERICA (World w/o Canada, Great Britain, Ireland, USA)</v>
          </cell>
          <cell r="Y2959" t="str">
            <v/>
          </cell>
          <cell r="Z2959" t="str">
            <v/>
          </cell>
          <cell r="AC2959" t="str">
            <v/>
          </cell>
          <cell r="AD2959" t="str">
            <v/>
          </cell>
          <cell r="AE2959">
            <v>379</v>
          </cell>
          <cell r="AF2959">
            <v>379</v>
          </cell>
          <cell r="AG2959">
            <v>20</v>
          </cell>
          <cell r="AH2959">
            <v>239</v>
          </cell>
          <cell r="AI2959">
            <v>209</v>
          </cell>
          <cell r="AJ2959">
            <v>239</v>
          </cell>
          <cell r="AK2959">
            <v>209</v>
          </cell>
          <cell r="AL2959">
            <v>1</v>
          </cell>
          <cell r="AM2959">
            <v>1</v>
          </cell>
        </row>
        <row r="2960">
          <cell r="F2960">
            <v>355701591</v>
          </cell>
          <cell r="G2960" t="str">
            <v>AK0159</v>
          </cell>
          <cell r="H2960" t="str">
            <v>Clutch Cable</v>
          </cell>
          <cell r="I2960" t="str">
            <v>manual</v>
          </cell>
          <cell r="J2960" t="str">
            <v>Clutch Hydraulics</v>
          </cell>
          <cell r="K2960" t="str">
            <v>IT</v>
          </cell>
          <cell r="L2960" t="str">
            <v>E</v>
          </cell>
          <cell r="N2960" t="str">
            <v>no longer active</v>
          </cell>
          <cell r="P2960" t="str">
            <v>AK0159</v>
          </cell>
          <cell r="Q2960" t="str">
            <v>-</v>
          </cell>
          <cell r="R2960" t="str">
            <v>STANDARD W/O NORTH AMERICA (World w/o Canada, Great Britain, Ireland, USA)</v>
          </cell>
          <cell r="Y2960" t="str">
            <v/>
          </cell>
          <cell r="Z2960" t="str">
            <v/>
          </cell>
          <cell r="AC2960" t="str">
            <v/>
          </cell>
          <cell r="AD2960" t="str">
            <v/>
          </cell>
          <cell r="AE2960">
            <v>379</v>
          </cell>
          <cell r="AF2960">
            <v>379</v>
          </cell>
          <cell r="AG2960">
            <v>20</v>
          </cell>
          <cell r="AH2960">
            <v>229</v>
          </cell>
          <cell r="AI2960">
            <v>199</v>
          </cell>
          <cell r="AJ2960">
            <v>229</v>
          </cell>
          <cell r="AK2960">
            <v>199</v>
          </cell>
          <cell r="AL2960">
            <v>1</v>
          </cell>
          <cell r="AM2960">
            <v>1</v>
          </cell>
        </row>
        <row r="2961">
          <cell r="F2961">
            <v>355701601</v>
          </cell>
          <cell r="G2961" t="str">
            <v>AK0160</v>
          </cell>
          <cell r="H2961" t="str">
            <v>Clutch Cable</v>
          </cell>
          <cell r="I2961" t="str">
            <v>manual</v>
          </cell>
          <cell r="J2961" t="str">
            <v>Clutch Hydraulics</v>
          </cell>
          <cell r="K2961" t="str">
            <v>IT</v>
          </cell>
          <cell r="L2961" t="str">
            <v>E</v>
          </cell>
          <cell r="N2961" t="str">
            <v>active</v>
          </cell>
          <cell r="P2961" t="str">
            <v>AK0160</v>
          </cell>
          <cell r="Q2961" t="str">
            <v>-</v>
          </cell>
          <cell r="R2961" t="str">
            <v>STANDARD W/O NORTH AMERICA (World w/o Canada, Great Britain, Ireland, USA)</v>
          </cell>
          <cell r="Y2961" t="str">
            <v/>
          </cell>
          <cell r="Z2961" t="str">
            <v/>
          </cell>
          <cell r="AC2961" t="str">
            <v/>
          </cell>
          <cell r="AD2961" t="str">
            <v/>
          </cell>
          <cell r="AE2961">
            <v>379</v>
          </cell>
          <cell r="AF2961">
            <v>379</v>
          </cell>
          <cell r="AG2961">
            <v>20</v>
          </cell>
          <cell r="AH2961">
            <v>224</v>
          </cell>
          <cell r="AI2961">
            <v>194</v>
          </cell>
          <cell r="AJ2961">
            <v>224</v>
          </cell>
          <cell r="AK2961">
            <v>194</v>
          </cell>
          <cell r="AL2961">
            <v>1</v>
          </cell>
          <cell r="AM2961">
            <v>1</v>
          </cell>
        </row>
        <row r="2962">
          <cell r="F2962">
            <v>355701611</v>
          </cell>
          <cell r="G2962" t="str">
            <v>AK0161</v>
          </cell>
          <cell r="H2962" t="str">
            <v>Clutch Cable</v>
          </cell>
          <cell r="I2962" t="str">
            <v>manual</v>
          </cell>
          <cell r="J2962" t="str">
            <v>Clutch Hydraulics</v>
          </cell>
          <cell r="K2962" t="str">
            <v>IT</v>
          </cell>
          <cell r="L2962" t="str">
            <v>E</v>
          </cell>
          <cell r="M2962" t="str">
            <v>request needed for 1st order</v>
          </cell>
          <cell r="N2962" t="str">
            <v>in preparation</v>
          </cell>
          <cell r="O2962" t="str">
            <v>request needed for 1st order</v>
          </cell>
          <cell r="P2962" t="str">
            <v>AK0161</v>
          </cell>
          <cell r="Q2962" t="str">
            <v>-</v>
          </cell>
          <cell r="R2962" t="str">
            <v>STANDARD W/O NORTH AMERICA (World w/o Canada, Great Britain, Ireland, USA)</v>
          </cell>
          <cell r="Y2962" t="str">
            <v/>
          </cell>
          <cell r="Z2962" t="str">
            <v/>
          </cell>
          <cell r="AC2962" t="str">
            <v/>
          </cell>
          <cell r="AD2962" t="str">
            <v/>
          </cell>
          <cell r="AE2962">
            <v>379</v>
          </cell>
          <cell r="AF2962">
            <v>379</v>
          </cell>
          <cell r="AG2962">
            <v>20</v>
          </cell>
          <cell r="AH2962">
            <v>380</v>
          </cell>
          <cell r="AI2962">
            <v>350</v>
          </cell>
          <cell r="AJ2962">
            <v>380</v>
          </cell>
          <cell r="AK2962">
            <v>350</v>
          </cell>
          <cell r="AL2962">
            <v>1</v>
          </cell>
          <cell r="AM2962">
            <v>1</v>
          </cell>
        </row>
        <row r="2963">
          <cell r="F2963">
            <v>355701621</v>
          </cell>
          <cell r="G2963" t="str">
            <v>AK0162</v>
          </cell>
          <cell r="H2963" t="str">
            <v>Clutch Cable</v>
          </cell>
          <cell r="I2963" t="str">
            <v>manual</v>
          </cell>
          <cell r="J2963" t="str">
            <v>Clutch Hydraulics</v>
          </cell>
          <cell r="K2963" t="str">
            <v>IT</v>
          </cell>
          <cell r="L2963" t="str">
            <v>E</v>
          </cell>
          <cell r="N2963" t="str">
            <v>active</v>
          </cell>
          <cell r="P2963" t="str">
            <v>AK0162</v>
          </cell>
          <cell r="Q2963" t="str">
            <v>-</v>
          </cell>
          <cell r="R2963" t="str">
            <v>STANDARD W/O NORTH AMERICA (World w/o Canada, Great Britain, Ireland, USA)</v>
          </cell>
          <cell r="Y2963" t="str">
            <v/>
          </cell>
          <cell r="Z2963" t="str">
            <v/>
          </cell>
          <cell r="AC2963" t="str">
            <v/>
          </cell>
          <cell r="AD2963" t="str">
            <v/>
          </cell>
          <cell r="AE2963">
            <v>379</v>
          </cell>
          <cell r="AF2963">
            <v>379</v>
          </cell>
          <cell r="AG2963">
            <v>20</v>
          </cell>
          <cell r="AH2963">
            <v>239</v>
          </cell>
          <cell r="AI2963">
            <v>209</v>
          </cell>
          <cell r="AJ2963">
            <v>239</v>
          </cell>
          <cell r="AK2963">
            <v>209</v>
          </cell>
          <cell r="AL2963">
            <v>1</v>
          </cell>
          <cell r="AM2963">
            <v>1</v>
          </cell>
        </row>
        <row r="2964">
          <cell r="F2964">
            <v>355701631</v>
          </cell>
          <cell r="G2964" t="str">
            <v>AK0163</v>
          </cell>
          <cell r="H2964" t="str">
            <v>Clutch Cable</v>
          </cell>
          <cell r="I2964" t="str">
            <v>manual</v>
          </cell>
          <cell r="J2964" t="str">
            <v>Clutch Hydraulics</v>
          </cell>
          <cell r="K2964" t="str">
            <v>IT</v>
          </cell>
          <cell r="L2964" t="str">
            <v>E</v>
          </cell>
          <cell r="N2964" t="str">
            <v>active</v>
          </cell>
          <cell r="P2964" t="str">
            <v>AK0163</v>
          </cell>
          <cell r="Q2964" t="str">
            <v>-</v>
          </cell>
          <cell r="R2964" t="str">
            <v>STANDARD W/O NORTH AMERICA (World w/o Canada, Great Britain, Ireland, USA)</v>
          </cell>
          <cell r="Y2964" t="str">
            <v/>
          </cell>
          <cell r="Z2964" t="str">
            <v/>
          </cell>
          <cell r="AC2964" t="str">
            <v/>
          </cell>
          <cell r="AD2964" t="str">
            <v/>
          </cell>
          <cell r="AE2964">
            <v>379</v>
          </cell>
          <cell r="AF2964">
            <v>379</v>
          </cell>
          <cell r="AG2964">
            <v>10</v>
          </cell>
          <cell r="AH2964">
            <v>160</v>
          </cell>
          <cell r="AI2964">
            <v>130</v>
          </cell>
          <cell r="AJ2964">
            <v>160</v>
          </cell>
          <cell r="AK2964">
            <v>130</v>
          </cell>
          <cell r="AL2964">
            <v>1</v>
          </cell>
          <cell r="AM2964">
            <v>1</v>
          </cell>
        </row>
        <row r="2965">
          <cell r="F2965">
            <v>355701641</v>
          </cell>
          <cell r="G2965" t="str">
            <v>AK0164</v>
          </cell>
          <cell r="H2965" t="str">
            <v>Clutch Cable</v>
          </cell>
          <cell r="I2965" t="str">
            <v>manual</v>
          </cell>
          <cell r="J2965" t="str">
            <v>Clutch Hydraulics</v>
          </cell>
          <cell r="K2965" t="str">
            <v>IT</v>
          </cell>
          <cell r="L2965" t="str">
            <v>E</v>
          </cell>
          <cell r="N2965" t="str">
            <v>active</v>
          </cell>
          <cell r="P2965" t="str">
            <v>AK0164</v>
          </cell>
          <cell r="Q2965" t="str">
            <v>-</v>
          </cell>
          <cell r="R2965" t="str">
            <v>STANDARD W/O NORTH AMERICA (World w/o Canada, Great Britain, Ireland, USA)</v>
          </cell>
          <cell r="Y2965" t="str">
            <v/>
          </cell>
          <cell r="Z2965" t="str">
            <v/>
          </cell>
          <cell r="AC2965" t="str">
            <v/>
          </cell>
          <cell r="AD2965" t="str">
            <v/>
          </cell>
          <cell r="AE2965">
            <v>379</v>
          </cell>
          <cell r="AF2965">
            <v>379</v>
          </cell>
          <cell r="AG2965">
            <v>10</v>
          </cell>
          <cell r="AH2965">
            <v>240</v>
          </cell>
          <cell r="AI2965">
            <v>210</v>
          </cell>
          <cell r="AJ2965">
            <v>240</v>
          </cell>
          <cell r="AK2965">
            <v>210</v>
          </cell>
          <cell r="AL2965">
            <v>1</v>
          </cell>
          <cell r="AM2965">
            <v>1</v>
          </cell>
        </row>
        <row r="2966">
          <cell r="F2966">
            <v>355701651</v>
          </cell>
          <cell r="G2966" t="str">
            <v>AK0165</v>
          </cell>
          <cell r="H2966" t="str">
            <v>Clutch Cable</v>
          </cell>
          <cell r="I2966" t="str">
            <v>manual</v>
          </cell>
          <cell r="J2966" t="str">
            <v>Clutch Hydraulics</v>
          </cell>
          <cell r="K2966" t="str">
            <v>IT</v>
          </cell>
          <cell r="L2966" t="str">
            <v>E</v>
          </cell>
          <cell r="M2966" t="str">
            <v>request needed for 1st order</v>
          </cell>
          <cell r="N2966" t="str">
            <v>in preparation</v>
          </cell>
          <cell r="O2966" t="str">
            <v>request needed for 1st order</v>
          </cell>
          <cell r="P2966" t="str">
            <v>AK0165</v>
          </cell>
          <cell r="Q2966" t="str">
            <v>-</v>
          </cell>
          <cell r="R2966" t="str">
            <v>STANDARD W/O NORTH AMERICA (World w/o Canada, Great Britain, Ireland, USA)</v>
          </cell>
          <cell r="Y2966" t="str">
            <v/>
          </cell>
          <cell r="Z2966" t="str">
            <v/>
          </cell>
          <cell r="AC2966" t="str">
            <v/>
          </cell>
          <cell r="AD2966" t="str">
            <v/>
          </cell>
          <cell r="AE2966">
            <v>379</v>
          </cell>
          <cell r="AF2966">
            <v>379</v>
          </cell>
          <cell r="AG2966">
            <v>20</v>
          </cell>
          <cell r="AH2966">
            <v>725</v>
          </cell>
          <cell r="AI2966">
            <v>695</v>
          </cell>
          <cell r="AJ2966">
            <v>725</v>
          </cell>
          <cell r="AK2966">
            <v>695</v>
          </cell>
          <cell r="AL2966">
            <v>1</v>
          </cell>
          <cell r="AM2966">
            <v>1</v>
          </cell>
        </row>
        <row r="2967">
          <cell r="F2967">
            <v>355701661</v>
          </cell>
          <cell r="G2967" t="str">
            <v>AK0166</v>
          </cell>
          <cell r="H2967" t="str">
            <v>Clutch Cable</v>
          </cell>
          <cell r="I2967" t="str">
            <v>manual</v>
          </cell>
          <cell r="J2967" t="str">
            <v>Clutch Hydraulics</v>
          </cell>
          <cell r="K2967" t="str">
            <v>IT</v>
          </cell>
          <cell r="L2967" t="str">
            <v>E</v>
          </cell>
          <cell r="N2967" t="str">
            <v>active</v>
          </cell>
          <cell r="P2967" t="str">
            <v>AK0166</v>
          </cell>
          <cell r="Q2967" t="str">
            <v>-</v>
          </cell>
          <cell r="R2967" t="str">
            <v>STANDARD W/O NORTH AMERICA (World w/o Canada, Great Britain, Ireland, USA)</v>
          </cell>
          <cell r="Y2967" t="str">
            <v/>
          </cell>
          <cell r="Z2967" t="str">
            <v/>
          </cell>
          <cell r="AC2967" t="str">
            <v/>
          </cell>
          <cell r="AD2967" t="str">
            <v/>
          </cell>
          <cell r="AE2967">
            <v>379</v>
          </cell>
          <cell r="AF2967">
            <v>379</v>
          </cell>
          <cell r="AG2967">
            <v>17</v>
          </cell>
          <cell r="AH2967">
            <v>218</v>
          </cell>
          <cell r="AI2967">
            <v>188</v>
          </cell>
          <cell r="AJ2967">
            <v>218</v>
          </cell>
          <cell r="AK2967">
            <v>188</v>
          </cell>
          <cell r="AL2967">
            <v>1</v>
          </cell>
          <cell r="AM2967">
            <v>1</v>
          </cell>
        </row>
        <row r="2968">
          <cell r="F2968">
            <v>355701671</v>
          </cell>
          <cell r="G2968" t="str">
            <v>AK0167</v>
          </cell>
          <cell r="H2968" t="str">
            <v>Clutch Cable</v>
          </cell>
          <cell r="I2968" t="str">
            <v>manual</v>
          </cell>
          <cell r="J2968" t="str">
            <v>Clutch Hydraulics</v>
          </cell>
          <cell r="K2968" t="str">
            <v>IT</v>
          </cell>
          <cell r="L2968" t="str">
            <v>E</v>
          </cell>
          <cell r="N2968" t="str">
            <v>active</v>
          </cell>
          <cell r="P2968" t="str">
            <v>AK0167</v>
          </cell>
          <cell r="Q2968" t="str">
            <v>-</v>
          </cell>
          <cell r="R2968" t="str">
            <v>STANDARD W/O NORTH AMERICA (World w/o Canada, Great Britain, Ireland, USA)</v>
          </cell>
          <cell r="Y2968" t="str">
            <v/>
          </cell>
          <cell r="Z2968" t="str">
            <v/>
          </cell>
          <cell r="AC2968" t="str">
            <v/>
          </cell>
          <cell r="AD2968" t="str">
            <v/>
          </cell>
          <cell r="AE2968">
            <v>379</v>
          </cell>
          <cell r="AF2968">
            <v>379</v>
          </cell>
          <cell r="AG2968">
            <v>17</v>
          </cell>
          <cell r="AH2968">
            <v>450</v>
          </cell>
          <cell r="AI2968">
            <v>420</v>
          </cell>
          <cell r="AJ2968">
            <v>450</v>
          </cell>
          <cell r="AK2968">
            <v>420</v>
          </cell>
          <cell r="AL2968">
            <v>1</v>
          </cell>
          <cell r="AM2968">
            <v>1</v>
          </cell>
        </row>
        <row r="2969">
          <cell r="F2969">
            <v>355701681</v>
          </cell>
          <cell r="G2969" t="str">
            <v>AK0168</v>
          </cell>
          <cell r="H2969" t="str">
            <v>Clutch Cable</v>
          </cell>
          <cell r="I2969" t="str">
            <v>automatic, self adjusting</v>
          </cell>
          <cell r="J2969" t="str">
            <v>Clutch Hydraulics</v>
          </cell>
          <cell r="K2969" t="str">
            <v>IT</v>
          </cell>
          <cell r="L2969" t="str">
            <v>E</v>
          </cell>
          <cell r="N2969" t="str">
            <v>active</v>
          </cell>
          <cell r="P2969" t="str">
            <v>AK0168</v>
          </cell>
          <cell r="Q2969" t="str">
            <v>-</v>
          </cell>
          <cell r="R2969" t="str">
            <v>STANDARD W/O NORTH AMERICA (World w/o Canada, Great Britain, Ireland, USA)</v>
          </cell>
          <cell r="Y2969" t="str">
            <v/>
          </cell>
          <cell r="Z2969" t="str">
            <v/>
          </cell>
          <cell r="AC2969" t="str">
            <v/>
          </cell>
          <cell r="AD2969" t="str">
            <v/>
          </cell>
          <cell r="AE2969">
            <v>379</v>
          </cell>
          <cell r="AF2969">
            <v>379</v>
          </cell>
          <cell r="AG2969">
            <v>20</v>
          </cell>
          <cell r="AH2969">
            <v>516</v>
          </cell>
          <cell r="AI2969">
            <v>486</v>
          </cell>
          <cell r="AJ2969">
            <v>516</v>
          </cell>
          <cell r="AK2969">
            <v>486</v>
          </cell>
          <cell r="AL2969">
            <v>1</v>
          </cell>
          <cell r="AM2969">
            <v>1</v>
          </cell>
        </row>
        <row r="2970">
          <cell r="F2970">
            <v>355701691</v>
          </cell>
          <cell r="G2970" t="str">
            <v>AK0169</v>
          </cell>
          <cell r="H2970" t="str">
            <v>Clutch Cable</v>
          </cell>
          <cell r="I2970" t="str">
            <v>manual</v>
          </cell>
          <cell r="J2970" t="str">
            <v>Clutch Hydraulics</v>
          </cell>
          <cell r="K2970" t="str">
            <v>IT</v>
          </cell>
          <cell r="L2970" t="str">
            <v>E</v>
          </cell>
          <cell r="N2970" t="str">
            <v>active</v>
          </cell>
          <cell r="P2970" t="str">
            <v>AK0169</v>
          </cell>
          <cell r="Q2970" t="str">
            <v>-</v>
          </cell>
          <cell r="R2970" t="str">
            <v>STANDARD W/O NORTH AMERICA (World w/o Canada, Great Britain, Ireland, USA)</v>
          </cell>
          <cell r="Y2970" t="str">
            <v/>
          </cell>
          <cell r="Z2970" t="str">
            <v/>
          </cell>
          <cell r="AC2970" t="str">
            <v/>
          </cell>
          <cell r="AD2970" t="str">
            <v/>
          </cell>
          <cell r="AE2970">
            <v>379</v>
          </cell>
          <cell r="AF2970">
            <v>379</v>
          </cell>
          <cell r="AG2970">
            <v>20</v>
          </cell>
          <cell r="AH2970">
            <v>510</v>
          </cell>
          <cell r="AI2970">
            <v>480</v>
          </cell>
          <cell r="AJ2970">
            <v>510</v>
          </cell>
          <cell r="AK2970">
            <v>480</v>
          </cell>
          <cell r="AL2970">
            <v>1</v>
          </cell>
          <cell r="AM2970">
            <v>1</v>
          </cell>
        </row>
        <row r="2971">
          <cell r="F2971">
            <v>355701701</v>
          </cell>
          <cell r="G2971" t="str">
            <v>AK0170</v>
          </cell>
          <cell r="H2971" t="str">
            <v>Clutch Cable</v>
          </cell>
          <cell r="I2971" t="str">
            <v>automatic, self adjusting</v>
          </cell>
          <cell r="J2971" t="str">
            <v>Clutch Hydraulics</v>
          </cell>
          <cell r="K2971" t="str">
            <v>IT</v>
          </cell>
          <cell r="L2971" t="str">
            <v>E</v>
          </cell>
          <cell r="N2971" t="str">
            <v>active</v>
          </cell>
          <cell r="P2971" t="str">
            <v>AK0170</v>
          </cell>
          <cell r="Q2971" t="str">
            <v>-</v>
          </cell>
          <cell r="R2971" t="str">
            <v>STANDARD W/O NORTH AMERICA (World w/o Canada, Great Britain, Ireland, USA)</v>
          </cell>
          <cell r="Y2971" t="str">
            <v/>
          </cell>
          <cell r="Z2971" t="str">
            <v/>
          </cell>
          <cell r="AC2971" t="str">
            <v/>
          </cell>
          <cell r="AD2971" t="str">
            <v/>
          </cell>
          <cell r="AE2971">
            <v>379</v>
          </cell>
          <cell r="AF2971">
            <v>379</v>
          </cell>
          <cell r="AG2971">
            <v>20</v>
          </cell>
          <cell r="AH2971">
            <v>421</v>
          </cell>
          <cell r="AI2971">
            <v>391</v>
          </cell>
          <cell r="AJ2971">
            <v>421</v>
          </cell>
          <cell r="AK2971">
            <v>391</v>
          </cell>
          <cell r="AL2971">
            <v>1</v>
          </cell>
          <cell r="AM2971">
            <v>1</v>
          </cell>
        </row>
        <row r="2972">
          <cell r="F2972">
            <v>355701711</v>
          </cell>
          <cell r="G2972" t="str">
            <v>AK0171</v>
          </cell>
          <cell r="H2972" t="str">
            <v>Clutch Cable</v>
          </cell>
          <cell r="I2972" t="str">
            <v>automatic, self adjusting</v>
          </cell>
          <cell r="J2972" t="str">
            <v>Clutch Hydraulics</v>
          </cell>
          <cell r="K2972" t="str">
            <v>IT</v>
          </cell>
          <cell r="L2972" t="str">
            <v>E</v>
          </cell>
          <cell r="N2972" t="str">
            <v>active</v>
          </cell>
          <cell r="P2972" t="str">
            <v>AK0171</v>
          </cell>
          <cell r="Q2972" t="str">
            <v>-</v>
          </cell>
          <cell r="R2972" t="str">
            <v>STANDARD W/O NORTH AMERICA (World w/o Canada, Great Britain, Ireland, USA)</v>
          </cell>
          <cell r="Y2972" t="str">
            <v/>
          </cell>
          <cell r="Z2972" t="str">
            <v/>
          </cell>
          <cell r="AC2972" t="str">
            <v/>
          </cell>
          <cell r="AD2972" t="str">
            <v/>
          </cell>
          <cell r="AE2972">
            <v>379</v>
          </cell>
          <cell r="AF2972">
            <v>379</v>
          </cell>
          <cell r="AG2972">
            <v>17</v>
          </cell>
          <cell r="AH2972">
            <v>508</v>
          </cell>
          <cell r="AI2972">
            <v>478</v>
          </cell>
          <cell r="AJ2972">
            <v>508</v>
          </cell>
          <cell r="AK2972">
            <v>478</v>
          </cell>
          <cell r="AL2972">
            <v>1</v>
          </cell>
          <cell r="AM2972">
            <v>1</v>
          </cell>
        </row>
        <row r="2973">
          <cell r="F2973">
            <v>355701721</v>
          </cell>
          <cell r="G2973" t="str">
            <v>AK0172</v>
          </cell>
          <cell r="H2973" t="str">
            <v>Clutch Cable</v>
          </cell>
          <cell r="I2973" t="str">
            <v>manual</v>
          </cell>
          <cell r="J2973" t="str">
            <v>Clutch Hydraulics</v>
          </cell>
          <cell r="K2973" t="str">
            <v>IT</v>
          </cell>
          <cell r="L2973" t="str">
            <v>E</v>
          </cell>
          <cell r="N2973" t="str">
            <v>no longer active</v>
          </cell>
          <cell r="P2973" t="str">
            <v>AK0172</v>
          </cell>
          <cell r="Q2973" t="str">
            <v>-</v>
          </cell>
          <cell r="R2973" t="str">
            <v>STANDARD W/O NORTH AMERICA (World w/o Canada, Great Britain, Ireland, USA)</v>
          </cell>
          <cell r="Y2973" t="str">
            <v/>
          </cell>
          <cell r="Z2973" t="str">
            <v/>
          </cell>
          <cell r="AC2973" t="str">
            <v/>
          </cell>
          <cell r="AD2973" t="str">
            <v/>
          </cell>
          <cell r="AE2973">
            <v>379</v>
          </cell>
          <cell r="AF2973">
            <v>379</v>
          </cell>
          <cell r="AG2973">
            <v>20</v>
          </cell>
          <cell r="AH2973">
            <v>264</v>
          </cell>
          <cell r="AI2973">
            <v>234</v>
          </cell>
          <cell r="AJ2973">
            <v>264</v>
          </cell>
          <cell r="AK2973">
            <v>234</v>
          </cell>
          <cell r="AL2973">
            <v>1</v>
          </cell>
          <cell r="AM2973">
            <v>1</v>
          </cell>
        </row>
        <row r="2974">
          <cell r="F2974">
            <v>355701731</v>
          </cell>
          <cell r="G2974" t="str">
            <v>AK0173</v>
          </cell>
          <cell r="H2974" t="str">
            <v>Clutch Cable</v>
          </cell>
          <cell r="I2974" t="str">
            <v>automatic, self adjusting</v>
          </cell>
          <cell r="J2974" t="str">
            <v>Clutch Hydraulics</v>
          </cell>
          <cell r="K2974" t="str">
            <v>IT</v>
          </cell>
          <cell r="L2974" t="str">
            <v>E</v>
          </cell>
          <cell r="M2974" t="str">
            <v>request needed for 1st order</v>
          </cell>
          <cell r="N2974" t="str">
            <v>in preparation</v>
          </cell>
          <cell r="O2974" t="str">
            <v>request needed for 1st order</v>
          </cell>
          <cell r="P2974" t="str">
            <v>AK0173</v>
          </cell>
          <cell r="Q2974" t="str">
            <v>-</v>
          </cell>
          <cell r="R2974" t="str">
            <v>STANDARD W/O NORTH AMERICA (World w/o Canada, Great Britain, Ireland, USA)</v>
          </cell>
          <cell r="Y2974" t="str">
            <v/>
          </cell>
          <cell r="Z2974" t="str">
            <v/>
          </cell>
          <cell r="AC2974" t="str">
            <v/>
          </cell>
          <cell r="AD2974" t="str">
            <v/>
          </cell>
          <cell r="AE2974">
            <v>379</v>
          </cell>
          <cell r="AF2974">
            <v>379</v>
          </cell>
          <cell r="AG2974">
            <v>20</v>
          </cell>
          <cell r="AH2974">
            <v>455</v>
          </cell>
          <cell r="AI2974">
            <v>425</v>
          </cell>
          <cell r="AJ2974">
            <v>455</v>
          </cell>
          <cell r="AK2974">
            <v>425</v>
          </cell>
          <cell r="AL2974">
            <v>1</v>
          </cell>
          <cell r="AM2974">
            <v>1</v>
          </cell>
        </row>
        <row r="2975">
          <cell r="F2975">
            <v>355701741</v>
          </cell>
          <cell r="G2975" t="str">
            <v>AK0174</v>
          </cell>
          <cell r="H2975" t="str">
            <v>Clutch Cable</v>
          </cell>
          <cell r="I2975" t="str">
            <v>manual</v>
          </cell>
          <cell r="J2975" t="str">
            <v>Clutch Hydraulics</v>
          </cell>
          <cell r="K2975" t="str">
            <v>IT</v>
          </cell>
          <cell r="L2975" t="str">
            <v>E</v>
          </cell>
          <cell r="N2975" t="str">
            <v>no longer active</v>
          </cell>
          <cell r="P2975" t="str">
            <v>AK0174</v>
          </cell>
          <cell r="Q2975" t="str">
            <v>-</v>
          </cell>
          <cell r="R2975" t="str">
            <v>STANDARD W/O NORTH AMERICA (World w/o Canada, Great Britain, Ireland, USA)</v>
          </cell>
          <cell r="Y2975" t="str">
            <v/>
          </cell>
          <cell r="Z2975" t="str">
            <v/>
          </cell>
          <cell r="AC2975" t="str">
            <v/>
          </cell>
          <cell r="AD2975" t="str">
            <v/>
          </cell>
          <cell r="AE2975">
            <v>379</v>
          </cell>
          <cell r="AF2975">
            <v>379</v>
          </cell>
          <cell r="AG2975">
            <v>17</v>
          </cell>
          <cell r="AH2975">
            <v>700</v>
          </cell>
          <cell r="AI2975">
            <v>670</v>
          </cell>
          <cell r="AJ2975">
            <v>700</v>
          </cell>
          <cell r="AK2975">
            <v>670</v>
          </cell>
          <cell r="AL2975">
            <v>1</v>
          </cell>
          <cell r="AM2975">
            <v>1</v>
          </cell>
        </row>
        <row r="2976">
          <cell r="F2976">
            <v>355701751</v>
          </cell>
          <cell r="G2976" t="str">
            <v>AK0175</v>
          </cell>
          <cell r="H2976" t="str">
            <v>Clutch Cable</v>
          </cell>
          <cell r="I2976" t="str">
            <v>manual</v>
          </cell>
          <cell r="J2976" t="str">
            <v>Clutch Hydraulics</v>
          </cell>
          <cell r="K2976" t="str">
            <v>IT</v>
          </cell>
          <cell r="L2976" t="str">
            <v>E</v>
          </cell>
          <cell r="N2976" t="str">
            <v>active</v>
          </cell>
          <cell r="P2976" t="str">
            <v>AK0175</v>
          </cell>
          <cell r="Q2976" t="str">
            <v>-</v>
          </cell>
          <cell r="R2976" t="str">
            <v>STANDARD W/O NORTH AMERICA (World w/o Canada, Great Britain, Ireland, USA)</v>
          </cell>
          <cell r="Y2976" t="str">
            <v/>
          </cell>
          <cell r="Z2976" t="str">
            <v/>
          </cell>
          <cell r="AC2976" t="str">
            <v/>
          </cell>
          <cell r="AD2976" t="str">
            <v/>
          </cell>
          <cell r="AE2976">
            <v>379</v>
          </cell>
          <cell r="AF2976">
            <v>379</v>
          </cell>
          <cell r="AG2976">
            <v>17</v>
          </cell>
          <cell r="AH2976">
            <v>500</v>
          </cell>
          <cell r="AI2976">
            <v>470</v>
          </cell>
          <cell r="AJ2976">
            <v>500</v>
          </cell>
          <cell r="AK2976">
            <v>470</v>
          </cell>
          <cell r="AL2976">
            <v>1</v>
          </cell>
          <cell r="AM2976">
            <v>1</v>
          </cell>
        </row>
        <row r="2977">
          <cell r="F2977">
            <v>355701761</v>
          </cell>
          <cell r="G2977" t="str">
            <v>AK0176</v>
          </cell>
          <cell r="H2977" t="str">
            <v>Clutch Cable</v>
          </cell>
          <cell r="I2977" t="str">
            <v>manual</v>
          </cell>
          <cell r="J2977" t="str">
            <v>Clutch Hydraulics</v>
          </cell>
          <cell r="K2977" t="str">
            <v>IT</v>
          </cell>
          <cell r="L2977" t="str">
            <v>E</v>
          </cell>
          <cell r="N2977" t="str">
            <v>active</v>
          </cell>
          <cell r="P2977" t="str">
            <v>AK0176</v>
          </cell>
          <cell r="Q2977" t="str">
            <v>-</v>
          </cell>
          <cell r="R2977" t="str">
            <v>STANDARD W/O NORTH AMERICA (World w/o Canada, Great Britain, Ireland, USA)</v>
          </cell>
          <cell r="Y2977" t="str">
            <v/>
          </cell>
          <cell r="Z2977" t="str">
            <v/>
          </cell>
          <cell r="AC2977" t="str">
            <v/>
          </cell>
          <cell r="AD2977" t="str">
            <v/>
          </cell>
          <cell r="AE2977">
            <v>379</v>
          </cell>
          <cell r="AF2977">
            <v>379</v>
          </cell>
          <cell r="AG2977">
            <v>17</v>
          </cell>
          <cell r="AH2977">
            <v>545</v>
          </cell>
          <cell r="AI2977">
            <v>515</v>
          </cell>
          <cell r="AJ2977">
            <v>545</v>
          </cell>
          <cell r="AK2977">
            <v>515</v>
          </cell>
          <cell r="AL2977">
            <v>1</v>
          </cell>
          <cell r="AM2977">
            <v>1</v>
          </cell>
        </row>
        <row r="2978">
          <cell r="F2978">
            <v>355701771</v>
          </cell>
          <cell r="G2978" t="str">
            <v>AK0177</v>
          </cell>
          <cell r="H2978" t="str">
            <v>Clutch Cable</v>
          </cell>
          <cell r="I2978" t="str">
            <v>manual</v>
          </cell>
          <cell r="J2978" t="str">
            <v>Clutch Hydraulics</v>
          </cell>
          <cell r="K2978" t="str">
            <v>IT</v>
          </cell>
          <cell r="L2978" t="str">
            <v>E</v>
          </cell>
          <cell r="N2978" t="str">
            <v>active</v>
          </cell>
          <cell r="P2978" t="str">
            <v>AK0177</v>
          </cell>
          <cell r="Q2978" t="str">
            <v>-</v>
          </cell>
          <cell r="R2978" t="str">
            <v>STANDARD W/O NORTH AMERICA (World w/o Canada, Great Britain, Ireland, USA)</v>
          </cell>
          <cell r="Y2978" t="str">
            <v/>
          </cell>
          <cell r="Z2978" t="str">
            <v/>
          </cell>
          <cell r="AC2978" t="str">
            <v/>
          </cell>
          <cell r="AD2978" t="str">
            <v/>
          </cell>
          <cell r="AE2978">
            <v>379</v>
          </cell>
          <cell r="AF2978">
            <v>379</v>
          </cell>
          <cell r="AG2978">
            <v>17</v>
          </cell>
          <cell r="AH2978">
            <v>224</v>
          </cell>
          <cell r="AI2978">
            <v>194</v>
          </cell>
          <cell r="AJ2978">
            <v>224</v>
          </cell>
          <cell r="AK2978">
            <v>194</v>
          </cell>
          <cell r="AL2978">
            <v>1</v>
          </cell>
          <cell r="AM2978">
            <v>1</v>
          </cell>
        </row>
        <row r="2979">
          <cell r="F2979">
            <v>355701781</v>
          </cell>
          <cell r="G2979" t="str">
            <v>AK0178</v>
          </cell>
          <cell r="H2979" t="str">
            <v>Clutch Cable</v>
          </cell>
          <cell r="I2979" t="str">
            <v>manual</v>
          </cell>
          <cell r="J2979" t="str">
            <v>Clutch Hydraulics</v>
          </cell>
          <cell r="K2979" t="str">
            <v>IT</v>
          </cell>
          <cell r="L2979" t="str">
            <v>E</v>
          </cell>
          <cell r="N2979" t="str">
            <v>active</v>
          </cell>
          <cell r="P2979" t="str">
            <v>AK0178</v>
          </cell>
          <cell r="Q2979" t="str">
            <v>-</v>
          </cell>
          <cell r="R2979" t="str">
            <v>STANDARD W/O NORTH AMERICA (World w/o Canada, Great Britain, Ireland, USA)</v>
          </cell>
          <cell r="Y2979" t="str">
            <v/>
          </cell>
          <cell r="Z2979" t="str">
            <v/>
          </cell>
          <cell r="AC2979" t="str">
            <v/>
          </cell>
          <cell r="AD2979" t="str">
            <v/>
          </cell>
          <cell r="AE2979">
            <v>379</v>
          </cell>
          <cell r="AF2979">
            <v>379</v>
          </cell>
          <cell r="AG2979">
            <v>17</v>
          </cell>
          <cell r="AH2979">
            <v>279</v>
          </cell>
          <cell r="AI2979">
            <v>249</v>
          </cell>
          <cell r="AJ2979">
            <v>279</v>
          </cell>
          <cell r="AK2979">
            <v>249</v>
          </cell>
          <cell r="AL2979">
            <v>1</v>
          </cell>
          <cell r="AM2979">
            <v>1</v>
          </cell>
        </row>
        <row r="2980">
          <cell r="F2980">
            <v>355701791</v>
          </cell>
          <cell r="G2980" t="str">
            <v>AK0179</v>
          </cell>
          <cell r="H2980" t="str">
            <v>Clutch Cable</v>
          </cell>
          <cell r="I2980" t="str">
            <v>manual</v>
          </cell>
          <cell r="J2980" t="str">
            <v>Clutch Hydraulics</v>
          </cell>
          <cell r="K2980" t="str">
            <v>IT</v>
          </cell>
          <cell r="L2980" t="str">
            <v>E</v>
          </cell>
          <cell r="N2980" t="str">
            <v>active</v>
          </cell>
          <cell r="P2980" t="str">
            <v>AK0179</v>
          </cell>
          <cell r="Q2980" t="str">
            <v>-</v>
          </cell>
          <cell r="R2980" t="str">
            <v>STANDARD W/O NORTH AMERICA (World w/o Canada, Great Britain, Ireland, USA)</v>
          </cell>
          <cell r="Y2980" t="str">
            <v/>
          </cell>
          <cell r="Z2980" t="str">
            <v/>
          </cell>
          <cell r="AC2980" t="str">
            <v/>
          </cell>
          <cell r="AD2980" t="str">
            <v/>
          </cell>
          <cell r="AE2980">
            <v>379</v>
          </cell>
          <cell r="AF2980">
            <v>379</v>
          </cell>
          <cell r="AG2980">
            <v>20</v>
          </cell>
          <cell r="AH2980">
            <v>565</v>
          </cell>
          <cell r="AI2980">
            <v>535</v>
          </cell>
          <cell r="AJ2980">
            <v>565</v>
          </cell>
          <cell r="AK2980">
            <v>535</v>
          </cell>
          <cell r="AL2980">
            <v>1</v>
          </cell>
          <cell r="AM2980">
            <v>1</v>
          </cell>
        </row>
        <row r="2981">
          <cell r="F2981">
            <v>355701801</v>
          </cell>
          <cell r="G2981" t="str">
            <v>AK0180</v>
          </cell>
          <cell r="H2981" t="str">
            <v>Clutch Cable</v>
          </cell>
          <cell r="I2981" t="str">
            <v>automatic, self adjusting</v>
          </cell>
          <cell r="J2981" t="str">
            <v>Clutch Hydraulics</v>
          </cell>
          <cell r="K2981" t="str">
            <v>IT</v>
          </cell>
          <cell r="L2981" t="str">
            <v>E</v>
          </cell>
          <cell r="N2981" t="str">
            <v>active</v>
          </cell>
          <cell r="P2981" t="str">
            <v>AK0180</v>
          </cell>
          <cell r="Q2981" t="str">
            <v>-</v>
          </cell>
          <cell r="R2981" t="str">
            <v>STANDARD W/O NORTH AMERICA (World w/o Canada, Great Britain, Ireland, USA)</v>
          </cell>
          <cell r="Y2981" t="str">
            <v/>
          </cell>
          <cell r="Z2981" t="str">
            <v/>
          </cell>
          <cell r="AC2981" t="str">
            <v/>
          </cell>
          <cell r="AD2981" t="str">
            <v/>
          </cell>
          <cell r="AE2981">
            <v>379</v>
          </cell>
          <cell r="AF2981">
            <v>379</v>
          </cell>
          <cell r="AG2981">
            <v>17</v>
          </cell>
          <cell r="AH2981">
            <v>622</v>
          </cell>
          <cell r="AI2981">
            <v>592</v>
          </cell>
          <cell r="AJ2981">
            <v>622</v>
          </cell>
          <cell r="AK2981">
            <v>592</v>
          </cell>
          <cell r="AL2981">
            <v>1</v>
          </cell>
          <cell r="AM2981">
            <v>1</v>
          </cell>
        </row>
        <row r="2982">
          <cell r="F2982">
            <v>355701811</v>
          </cell>
          <cell r="G2982" t="str">
            <v>AK0181</v>
          </cell>
          <cell r="H2982" t="str">
            <v>Clutch Cable</v>
          </cell>
          <cell r="I2982" t="str">
            <v>automatic, self adjusting</v>
          </cell>
          <cell r="J2982" t="str">
            <v>Clutch Hydraulics</v>
          </cell>
          <cell r="K2982" t="str">
            <v>IT</v>
          </cell>
          <cell r="L2982" t="str">
            <v>E</v>
          </cell>
          <cell r="N2982" t="str">
            <v>active</v>
          </cell>
          <cell r="P2982" t="str">
            <v>AK0181</v>
          </cell>
          <cell r="Q2982" t="str">
            <v>-</v>
          </cell>
          <cell r="R2982" t="str">
            <v>STANDARD W/O NORTH AMERICA (World w/o Canada, Great Britain, Ireland, USA)</v>
          </cell>
          <cell r="Y2982" t="str">
            <v/>
          </cell>
          <cell r="Z2982" t="str">
            <v/>
          </cell>
          <cell r="AC2982" t="str">
            <v/>
          </cell>
          <cell r="AD2982" t="str">
            <v/>
          </cell>
          <cell r="AE2982">
            <v>379</v>
          </cell>
          <cell r="AF2982">
            <v>379</v>
          </cell>
          <cell r="AG2982">
            <v>20</v>
          </cell>
          <cell r="AH2982">
            <v>653</v>
          </cell>
          <cell r="AI2982">
            <v>623</v>
          </cell>
          <cell r="AJ2982">
            <v>653</v>
          </cell>
          <cell r="AK2982">
            <v>623</v>
          </cell>
          <cell r="AL2982">
            <v>1</v>
          </cell>
          <cell r="AM2982">
            <v>1</v>
          </cell>
        </row>
        <row r="2983">
          <cell r="F2983">
            <v>355701821</v>
          </cell>
          <cell r="G2983" t="str">
            <v>AK0182</v>
          </cell>
          <cell r="H2983" t="str">
            <v>Clutch Cable</v>
          </cell>
          <cell r="I2983" t="str">
            <v>automatic, self adjusting</v>
          </cell>
          <cell r="J2983" t="str">
            <v>Clutch Hydraulics</v>
          </cell>
          <cell r="K2983" t="str">
            <v>IT</v>
          </cell>
          <cell r="L2983" t="str">
            <v>E</v>
          </cell>
          <cell r="N2983" t="str">
            <v>active</v>
          </cell>
          <cell r="P2983" t="str">
            <v>AK0182</v>
          </cell>
          <cell r="Q2983" t="str">
            <v>-</v>
          </cell>
          <cell r="R2983" t="str">
            <v>STANDARD W/O NORTH AMERICA (World w/o Canada, Great Britain, Ireland, USA)</v>
          </cell>
          <cell r="Y2983" t="str">
            <v/>
          </cell>
          <cell r="Z2983" t="str">
            <v/>
          </cell>
          <cell r="AC2983" t="str">
            <v/>
          </cell>
          <cell r="AD2983" t="str">
            <v/>
          </cell>
          <cell r="AE2983">
            <v>379</v>
          </cell>
          <cell r="AF2983">
            <v>379</v>
          </cell>
          <cell r="AG2983">
            <v>20</v>
          </cell>
          <cell r="AH2983">
            <v>519</v>
          </cell>
          <cell r="AI2983">
            <v>489</v>
          </cell>
          <cell r="AJ2983">
            <v>519</v>
          </cell>
          <cell r="AK2983">
            <v>489</v>
          </cell>
          <cell r="AL2983">
            <v>1</v>
          </cell>
          <cell r="AM2983">
            <v>1</v>
          </cell>
        </row>
        <row r="2984">
          <cell r="F2984">
            <v>355701831</v>
          </cell>
          <cell r="G2984" t="str">
            <v>AK0183</v>
          </cell>
          <cell r="H2984" t="str">
            <v>Clutch Cable</v>
          </cell>
          <cell r="I2984" t="str">
            <v>manual</v>
          </cell>
          <cell r="J2984" t="str">
            <v>Clutch Hydraulics</v>
          </cell>
          <cell r="K2984" t="str">
            <v>IT</v>
          </cell>
          <cell r="L2984" t="str">
            <v>E</v>
          </cell>
          <cell r="M2984" t="str">
            <v>request needed for 1st order</v>
          </cell>
          <cell r="N2984" t="str">
            <v>in preparation</v>
          </cell>
          <cell r="O2984" t="str">
            <v>request needed for 1st order</v>
          </cell>
          <cell r="P2984" t="str">
            <v>AK0183</v>
          </cell>
          <cell r="Q2984" t="str">
            <v>-</v>
          </cell>
          <cell r="R2984" t="str">
            <v>STANDARD W/O NORTH AMERICA (World w/o Canada, Great Britain, Ireland, USA)</v>
          </cell>
          <cell r="Y2984" t="str">
            <v/>
          </cell>
          <cell r="Z2984" t="str">
            <v/>
          </cell>
          <cell r="AC2984" t="str">
            <v/>
          </cell>
          <cell r="AD2984" t="str">
            <v/>
          </cell>
          <cell r="AE2984">
            <v>379</v>
          </cell>
          <cell r="AF2984">
            <v>379</v>
          </cell>
          <cell r="AG2984">
            <v>20</v>
          </cell>
          <cell r="AH2984">
            <v>314</v>
          </cell>
          <cell r="AI2984">
            <v>284</v>
          </cell>
          <cell r="AJ2984">
            <v>314</v>
          </cell>
          <cell r="AK2984">
            <v>284</v>
          </cell>
          <cell r="AL2984">
            <v>1</v>
          </cell>
          <cell r="AM2984">
            <v>1</v>
          </cell>
        </row>
        <row r="2985">
          <cell r="F2985">
            <v>355701841</v>
          </cell>
          <cell r="G2985" t="str">
            <v>AK0184</v>
          </cell>
          <cell r="H2985" t="str">
            <v>Clutch Cable</v>
          </cell>
          <cell r="I2985" t="str">
            <v>manual</v>
          </cell>
          <cell r="J2985" t="str">
            <v>Clutch Hydraulics</v>
          </cell>
          <cell r="K2985" t="str">
            <v>IT</v>
          </cell>
          <cell r="L2985" t="str">
            <v>E</v>
          </cell>
          <cell r="M2985" t="str">
            <v>request needed for 1st order</v>
          </cell>
          <cell r="N2985" t="str">
            <v>in preparation</v>
          </cell>
          <cell r="O2985" t="str">
            <v>request needed for 1st order</v>
          </cell>
          <cell r="P2985" t="str">
            <v>AK0184</v>
          </cell>
          <cell r="Q2985" t="str">
            <v>-</v>
          </cell>
          <cell r="R2985" t="str">
            <v>STANDARD W/O NORTH AMERICA (World w/o Canada, Great Britain, Ireland, USA)</v>
          </cell>
          <cell r="Y2985" t="str">
            <v/>
          </cell>
          <cell r="Z2985" t="str">
            <v/>
          </cell>
          <cell r="AC2985" t="str">
            <v/>
          </cell>
          <cell r="AD2985" t="str">
            <v/>
          </cell>
          <cell r="AE2985">
            <v>379</v>
          </cell>
          <cell r="AF2985">
            <v>379</v>
          </cell>
          <cell r="AG2985">
            <v>20</v>
          </cell>
          <cell r="AH2985">
            <v>329</v>
          </cell>
          <cell r="AI2985">
            <v>299</v>
          </cell>
          <cell r="AJ2985">
            <v>329</v>
          </cell>
          <cell r="AK2985">
            <v>299</v>
          </cell>
          <cell r="AL2985">
            <v>1</v>
          </cell>
          <cell r="AM2985">
            <v>1</v>
          </cell>
        </row>
        <row r="2986">
          <cell r="F2986">
            <v>355701851</v>
          </cell>
          <cell r="G2986" t="str">
            <v>AK0185</v>
          </cell>
          <cell r="H2986" t="str">
            <v>Clutch Cable</v>
          </cell>
          <cell r="I2986" t="str">
            <v>manual</v>
          </cell>
          <cell r="J2986" t="str">
            <v>Clutch Hydraulics</v>
          </cell>
          <cell r="K2986" t="str">
            <v>IT</v>
          </cell>
          <cell r="L2986" t="str">
            <v>E</v>
          </cell>
          <cell r="M2986" t="str">
            <v>request needed for 1st order</v>
          </cell>
          <cell r="N2986" t="str">
            <v>in preparation</v>
          </cell>
          <cell r="O2986" t="str">
            <v>request needed for 1st order</v>
          </cell>
          <cell r="P2986" t="str">
            <v>AK0185</v>
          </cell>
          <cell r="Q2986" t="str">
            <v>-</v>
          </cell>
          <cell r="R2986" t="str">
            <v>STANDARD W/O NORTH AMERICA (World w/o Canada, Great Britain, Ireland, USA)</v>
          </cell>
          <cell r="Y2986" t="str">
            <v/>
          </cell>
          <cell r="Z2986" t="str">
            <v/>
          </cell>
          <cell r="AC2986" t="str">
            <v/>
          </cell>
          <cell r="AD2986" t="str">
            <v/>
          </cell>
          <cell r="AE2986">
            <v>379</v>
          </cell>
          <cell r="AF2986">
            <v>379</v>
          </cell>
          <cell r="AG2986">
            <v>20</v>
          </cell>
          <cell r="AH2986">
            <v>238</v>
          </cell>
          <cell r="AI2986">
            <v>208</v>
          </cell>
          <cell r="AJ2986">
            <v>238</v>
          </cell>
          <cell r="AK2986">
            <v>208</v>
          </cell>
          <cell r="AL2986">
            <v>1</v>
          </cell>
          <cell r="AM2986">
            <v>1</v>
          </cell>
        </row>
        <row r="2987">
          <cell r="F2987">
            <v>355701861</v>
          </cell>
          <cell r="G2987" t="str">
            <v>AK0186</v>
          </cell>
          <cell r="H2987" t="str">
            <v>Clutch Cable</v>
          </cell>
          <cell r="I2987" t="str">
            <v>manual</v>
          </cell>
          <cell r="J2987" t="str">
            <v>Clutch Hydraulics</v>
          </cell>
          <cell r="K2987" t="str">
            <v>IT</v>
          </cell>
          <cell r="L2987" t="str">
            <v>E</v>
          </cell>
          <cell r="N2987" t="str">
            <v>active</v>
          </cell>
          <cell r="P2987" t="str">
            <v>AK0186</v>
          </cell>
          <cell r="Q2987" t="str">
            <v>-</v>
          </cell>
          <cell r="R2987" t="str">
            <v>STANDARD W/O NORTH AMERICA (World w/o Canada, Great Britain, Ireland, USA)</v>
          </cell>
          <cell r="Y2987" t="str">
            <v/>
          </cell>
          <cell r="Z2987" t="str">
            <v/>
          </cell>
          <cell r="AC2987" t="str">
            <v/>
          </cell>
          <cell r="AD2987" t="str">
            <v/>
          </cell>
          <cell r="AE2987">
            <v>379</v>
          </cell>
          <cell r="AF2987">
            <v>379</v>
          </cell>
          <cell r="AG2987">
            <v>20</v>
          </cell>
          <cell r="AH2987">
            <v>274</v>
          </cell>
          <cell r="AI2987">
            <v>244</v>
          </cell>
          <cell r="AJ2987">
            <v>274</v>
          </cell>
          <cell r="AK2987">
            <v>244</v>
          </cell>
          <cell r="AL2987">
            <v>1</v>
          </cell>
          <cell r="AM2987">
            <v>1</v>
          </cell>
        </row>
        <row r="2988">
          <cell r="F2988">
            <v>355701871</v>
          </cell>
          <cell r="G2988" t="str">
            <v>AK0187</v>
          </cell>
          <cell r="H2988" t="str">
            <v>Clutch Cable</v>
          </cell>
          <cell r="I2988" t="str">
            <v>manual</v>
          </cell>
          <cell r="J2988" t="str">
            <v>Clutch Hydraulics</v>
          </cell>
          <cell r="K2988" t="str">
            <v>IT</v>
          </cell>
          <cell r="L2988" t="str">
            <v>E</v>
          </cell>
          <cell r="M2988" t="str">
            <v>request needed for 1st order</v>
          </cell>
          <cell r="N2988" t="str">
            <v>in preparation</v>
          </cell>
          <cell r="O2988" t="str">
            <v>request needed for 1st order</v>
          </cell>
          <cell r="P2988" t="str">
            <v>AK0187</v>
          </cell>
          <cell r="Q2988" t="str">
            <v>-</v>
          </cell>
          <cell r="R2988" t="str">
            <v>STANDARD W/O NORTH AMERICA (World w/o Canada, Great Britain, Ireland, USA)</v>
          </cell>
          <cell r="Y2988" t="str">
            <v/>
          </cell>
          <cell r="Z2988" t="str">
            <v/>
          </cell>
          <cell r="AC2988" t="str">
            <v/>
          </cell>
          <cell r="AD2988" t="str">
            <v/>
          </cell>
          <cell r="AE2988">
            <v>379</v>
          </cell>
          <cell r="AF2988">
            <v>379</v>
          </cell>
          <cell r="AG2988">
            <v>20</v>
          </cell>
          <cell r="AH2988">
            <v>385</v>
          </cell>
          <cell r="AI2988">
            <v>355</v>
          </cell>
          <cell r="AJ2988">
            <v>385</v>
          </cell>
          <cell r="AK2988">
            <v>355</v>
          </cell>
          <cell r="AL2988">
            <v>1</v>
          </cell>
          <cell r="AM2988">
            <v>1</v>
          </cell>
        </row>
        <row r="2989">
          <cell r="F2989">
            <v>355701881</v>
          </cell>
          <cell r="G2989" t="str">
            <v>AK0188</v>
          </cell>
          <cell r="H2989" t="str">
            <v>Clutch Cable</v>
          </cell>
          <cell r="I2989" t="str">
            <v>manual</v>
          </cell>
          <cell r="J2989" t="str">
            <v>Clutch Hydraulics</v>
          </cell>
          <cell r="K2989" t="str">
            <v>IT</v>
          </cell>
          <cell r="L2989" t="str">
            <v>E</v>
          </cell>
          <cell r="N2989" t="str">
            <v>active</v>
          </cell>
          <cell r="P2989" t="str">
            <v>AK0188</v>
          </cell>
          <cell r="Q2989" t="str">
            <v>-</v>
          </cell>
          <cell r="R2989" t="str">
            <v>STANDARD W/O NORTH AMERICA (World w/o Canada, Great Britain, Ireland, USA)</v>
          </cell>
          <cell r="Y2989" t="str">
            <v/>
          </cell>
          <cell r="Z2989" t="str">
            <v/>
          </cell>
          <cell r="AC2989" t="str">
            <v/>
          </cell>
          <cell r="AD2989" t="str">
            <v/>
          </cell>
          <cell r="AE2989">
            <v>379</v>
          </cell>
          <cell r="AF2989">
            <v>379</v>
          </cell>
          <cell r="AG2989">
            <v>20</v>
          </cell>
          <cell r="AH2989">
            <v>304</v>
          </cell>
          <cell r="AI2989">
            <v>274</v>
          </cell>
          <cell r="AJ2989">
            <v>304</v>
          </cell>
          <cell r="AK2989">
            <v>274</v>
          </cell>
          <cell r="AL2989">
            <v>1</v>
          </cell>
          <cell r="AM2989">
            <v>1</v>
          </cell>
        </row>
        <row r="2990">
          <cell r="F2990">
            <v>355701891</v>
          </cell>
          <cell r="G2990" t="str">
            <v>AK0189</v>
          </cell>
          <cell r="H2990" t="str">
            <v>Clutch Cable</v>
          </cell>
          <cell r="I2990" t="str">
            <v>manual</v>
          </cell>
          <cell r="J2990" t="str">
            <v>Clutch Hydraulics</v>
          </cell>
          <cell r="K2990" t="str">
            <v>IT</v>
          </cell>
          <cell r="L2990" t="str">
            <v>E</v>
          </cell>
          <cell r="M2990" t="str">
            <v>request needed for 1st order</v>
          </cell>
          <cell r="N2990" t="str">
            <v>in preparation</v>
          </cell>
          <cell r="O2990" t="str">
            <v>request needed for 1st order</v>
          </cell>
          <cell r="P2990" t="str">
            <v>AK0189</v>
          </cell>
          <cell r="Q2990" t="str">
            <v>-</v>
          </cell>
          <cell r="R2990" t="str">
            <v>STANDARD W/O NORTH AMERICA (World w/o Canada, Great Britain, Ireland, USA)</v>
          </cell>
          <cell r="Y2990" t="str">
            <v/>
          </cell>
          <cell r="Z2990" t="str">
            <v/>
          </cell>
          <cell r="AC2990" t="str">
            <v/>
          </cell>
          <cell r="AD2990" t="str">
            <v/>
          </cell>
          <cell r="AE2990">
            <v>379</v>
          </cell>
          <cell r="AF2990">
            <v>379</v>
          </cell>
          <cell r="AG2990">
            <v>20</v>
          </cell>
          <cell r="AH2990">
            <v>619</v>
          </cell>
          <cell r="AI2990">
            <v>589</v>
          </cell>
          <cell r="AJ2990">
            <v>619</v>
          </cell>
          <cell r="AK2990">
            <v>589</v>
          </cell>
          <cell r="AL2990">
            <v>1</v>
          </cell>
          <cell r="AM2990">
            <v>1</v>
          </cell>
        </row>
        <row r="2991">
          <cell r="F2991">
            <v>355701901</v>
          </cell>
          <cell r="G2991" t="str">
            <v>AK0190</v>
          </cell>
          <cell r="H2991" t="str">
            <v>Clutch Cable</v>
          </cell>
          <cell r="I2991" t="str">
            <v>manual</v>
          </cell>
          <cell r="J2991" t="str">
            <v>Clutch Hydraulics</v>
          </cell>
          <cell r="K2991" t="str">
            <v>IT</v>
          </cell>
          <cell r="L2991" t="str">
            <v>E</v>
          </cell>
          <cell r="N2991" t="str">
            <v>active</v>
          </cell>
          <cell r="P2991" t="str">
            <v>AK0190</v>
          </cell>
          <cell r="Q2991" t="str">
            <v>-</v>
          </cell>
          <cell r="R2991" t="str">
            <v>STANDARD W/O NORTH AMERICA (World w/o Canada, Great Britain, Ireland, USA)</v>
          </cell>
          <cell r="Y2991" t="str">
            <v/>
          </cell>
          <cell r="Z2991" t="str">
            <v/>
          </cell>
          <cell r="AC2991" t="str">
            <v/>
          </cell>
          <cell r="AD2991" t="str">
            <v/>
          </cell>
          <cell r="AE2991">
            <v>379</v>
          </cell>
          <cell r="AF2991">
            <v>379</v>
          </cell>
          <cell r="AG2991">
            <v>20</v>
          </cell>
          <cell r="AH2991">
            <v>319</v>
          </cell>
          <cell r="AI2991">
            <v>289</v>
          </cell>
          <cell r="AJ2991">
            <v>319</v>
          </cell>
          <cell r="AK2991">
            <v>289</v>
          </cell>
          <cell r="AL2991">
            <v>1</v>
          </cell>
          <cell r="AM2991">
            <v>1</v>
          </cell>
        </row>
        <row r="2992">
          <cell r="F2992">
            <v>355701911</v>
          </cell>
          <cell r="G2992" t="str">
            <v>AK0191</v>
          </cell>
          <cell r="H2992" t="str">
            <v>Clutch Cable</v>
          </cell>
          <cell r="I2992" t="str">
            <v>manual</v>
          </cell>
          <cell r="J2992" t="str">
            <v>Clutch Hydraulics</v>
          </cell>
          <cell r="K2992" t="str">
            <v>IT</v>
          </cell>
          <cell r="L2992" t="str">
            <v>E</v>
          </cell>
          <cell r="N2992" t="str">
            <v>active</v>
          </cell>
          <cell r="P2992" t="str">
            <v>AK0191</v>
          </cell>
          <cell r="Q2992" t="str">
            <v>-</v>
          </cell>
          <cell r="R2992" t="str">
            <v>STANDARD W/O NORTH AMERICA (World w/o Canada, Great Britain, Ireland, USA)</v>
          </cell>
          <cell r="Y2992" t="str">
            <v/>
          </cell>
          <cell r="Z2992" t="str">
            <v/>
          </cell>
          <cell r="AC2992" t="str">
            <v/>
          </cell>
          <cell r="AD2992" t="str">
            <v/>
          </cell>
          <cell r="AE2992">
            <v>379</v>
          </cell>
          <cell r="AF2992">
            <v>379</v>
          </cell>
          <cell r="AG2992">
            <v>20</v>
          </cell>
          <cell r="AH2992">
            <v>464</v>
          </cell>
          <cell r="AI2992">
            <v>434</v>
          </cell>
          <cell r="AJ2992">
            <v>464</v>
          </cell>
          <cell r="AK2992">
            <v>434</v>
          </cell>
          <cell r="AL2992">
            <v>1</v>
          </cell>
          <cell r="AM2992">
            <v>1</v>
          </cell>
        </row>
        <row r="2993">
          <cell r="F2993">
            <v>355701921</v>
          </cell>
          <cell r="G2993" t="str">
            <v>AK0192</v>
          </cell>
          <cell r="H2993" t="str">
            <v>Clutch Cable</v>
          </cell>
          <cell r="I2993" t="str">
            <v>manual</v>
          </cell>
          <cell r="J2993" t="str">
            <v>Clutch Hydraulics</v>
          </cell>
          <cell r="K2993" t="str">
            <v>IT</v>
          </cell>
          <cell r="L2993" t="str">
            <v>E</v>
          </cell>
          <cell r="M2993" t="str">
            <v>request needed for 1st order</v>
          </cell>
          <cell r="N2993" t="str">
            <v>in preparation</v>
          </cell>
          <cell r="O2993" t="str">
            <v>request needed for 1st order</v>
          </cell>
          <cell r="P2993" t="str">
            <v>AK0192</v>
          </cell>
          <cell r="Q2993" t="str">
            <v>-</v>
          </cell>
          <cell r="R2993" t="str">
            <v>STANDARD W/O NORTH AMERICA (World w/o Canada, Great Britain, Ireland, USA)</v>
          </cell>
          <cell r="Y2993" t="str">
            <v/>
          </cell>
          <cell r="Z2993" t="str">
            <v/>
          </cell>
          <cell r="AC2993" t="str">
            <v/>
          </cell>
          <cell r="AD2993" t="str">
            <v/>
          </cell>
          <cell r="AE2993">
            <v>379</v>
          </cell>
          <cell r="AF2993">
            <v>379</v>
          </cell>
          <cell r="AG2993">
            <v>20</v>
          </cell>
          <cell r="AH2993">
            <v>254</v>
          </cell>
          <cell r="AI2993">
            <v>224</v>
          </cell>
          <cell r="AJ2993">
            <v>254</v>
          </cell>
          <cell r="AK2993">
            <v>224</v>
          </cell>
          <cell r="AL2993">
            <v>1</v>
          </cell>
          <cell r="AM2993">
            <v>1</v>
          </cell>
        </row>
        <row r="2994">
          <cell r="F2994">
            <v>355701931</v>
          </cell>
          <cell r="G2994" t="str">
            <v>AK0193</v>
          </cell>
          <cell r="H2994" t="str">
            <v>Clutch Cable</v>
          </cell>
          <cell r="I2994" t="str">
            <v>manual</v>
          </cell>
          <cell r="J2994" t="str">
            <v>Clutch Hydraulics</v>
          </cell>
          <cell r="K2994" t="str">
            <v>IT</v>
          </cell>
          <cell r="L2994" t="str">
            <v>E</v>
          </cell>
          <cell r="N2994" t="str">
            <v>active</v>
          </cell>
          <cell r="P2994" t="str">
            <v>AK0193</v>
          </cell>
          <cell r="Q2994" t="str">
            <v>-</v>
          </cell>
          <cell r="R2994" t="str">
            <v>STANDARD W/O NORTH AMERICA (World w/o Canada, Great Britain, Ireland, USA)</v>
          </cell>
          <cell r="Y2994" t="str">
            <v/>
          </cell>
          <cell r="Z2994" t="str">
            <v/>
          </cell>
          <cell r="AC2994" t="str">
            <v/>
          </cell>
          <cell r="AD2994" t="str">
            <v/>
          </cell>
          <cell r="AE2994">
            <v>379</v>
          </cell>
          <cell r="AF2994">
            <v>379</v>
          </cell>
          <cell r="AG2994">
            <v>20</v>
          </cell>
          <cell r="AH2994">
            <v>239</v>
          </cell>
          <cell r="AI2994">
            <v>209</v>
          </cell>
          <cell r="AJ2994">
            <v>239</v>
          </cell>
          <cell r="AK2994">
            <v>209</v>
          </cell>
          <cell r="AL2994">
            <v>1</v>
          </cell>
          <cell r="AM2994">
            <v>1</v>
          </cell>
        </row>
        <row r="2995">
          <cell r="F2995">
            <v>355701941</v>
          </cell>
          <cell r="G2995" t="str">
            <v>AK0194</v>
          </cell>
          <cell r="H2995" t="str">
            <v>Clutch Cable</v>
          </cell>
          <cell r="I2995" t="str">
            <v>manual</v>
          </cell>
          <cell r="J2995" t="str">
            <v>Clutch Hydraulics</v>
          </cell>
          <cell r="K2995" t="str">
            <v>IT</v>
          </cell>
          <cell r="L2995" t="str">
            <v>E</v>
          </cell>
          <cell r="N2995" t="str">
            <v>active</v>
          </cell>
          <cell r="P2995" t="str">
            <v>AK0194</v>
          </cell>
          <cell r="Q2995" t="str">
            <v>-</v>
          </cell>
          <cell r="R2995" t="str">
            <v>STANDARD W/O NORTH AMERICA (World w/o Canada, Great Britain, Ireland, USA)</v>
          </cell>
          <cell r="Y2995" t="str">
            <v/>
          </cell>
          <cell r="Z2995" t="str">
            <v/>
          </cell>
          <cell r="AC2995" t="str">
            <v/>
          </cell>
          <cell r="AD2995" t="str">
            <v/>
          </cell>
          <cell r="AE2995">
            <v>379</v>
          </cell>
          <cell r="AF2995">
            <v>379</v>
          </cell>
          <cell r="AG2995">
            <v>17</v>
          </cell>
          <cell r="AH2995">
            <v>281</v>
          </cell>
          <cell r="AI2995">
            <v>251</v>
          </cell>
          <cell r="AJ2995">
            <v>281</v>
          </cell>
          <cell r="AK2995">
            <v>251</v>
          </cell>
          <cell r="AL2995">
            <v>1</v>
          </cell>
          <cell r="AM2995">
            <v>1</v>
          </cell>
        </row>
        <row r="2996">
          <cell r="F2996">
            <v>355701951</v>
          </cell>
          <cell r="G2996" t="str">
            <v>AK0195</v>
          </cell>
          <cell r="H2996" t="str">
            <v>Clutch Cable</v>
          </cell>
          <cell r="I2996" t="str">
            <v>manual</v>
          </cell>
          <cell r="J2996" t="str">
            <v>Clutch Hydraulics</v>
          </cell>
          <cell r="K2996" t="str">
            <v>IT</v>
          </cell>
          <cell r="L2996" t="str">
            <v>E</v>
          </cell>
          <cell r="N2996" t="str">
            <v>active</v>
          </cell>
          <cell r="P2996" t="str">
            <v>AK0195</v>
          </cell>
          <cell r="Q2996" t="str">
            <v>-</v>
          </cell>
          <cell r="R2996" t="str">
            <v>STANDARD W/O NORTH AMERICA (World w/o Canada, Great Britain, Ireland, USA)</v>
          </cell>
          <cell r="Y2996" t="str">
            <v/>
          </cell>
          <cell r="Z2996" t="str">
            <v/>
          </cell>
          <cell r="AC2996" t="str">
            <v/>
          </cell>
          <cell r="AD2996" t="str">
            <v/>
          </cell>
          <cell r="AE2996">
            <v>379</v>
          </cell>
          <cell r="AF2996">
            <v>379</v>
          </cell>
          <cell r="AG2996">
            <v>20</v>
          </cell>
          <cell r="AH2996">
            <v>549</v>
          </cell>
          <cell r="AI2996">
            <v>519</v>
          </cell>
          <cell r="AJ2996">
            <v>549</v>
          </cell>
          <cell r="AK2996">
            <v>519</v>
          </cell>
          <cell r="AL2996">
            <v>1</v>
          </cell>
          <cell r="AM2996">
            <v>1</v>
          </cell>
        </row>
        <row r="2997">
          <cell r="F2997">
            <v>355701961</v>
          </cell>
          <cell r="G2997" t="str">
            <v>AK0196</v>
          </cell>
          <cell r="H2997" t="str">
            <v>Clutch Cable</v>
          </cell>
          <cell r="I2997" t="str">
            <v>manual</v>
          </cell>
          <cell r="J2997" t="str">
            <v>Clutch Hydraulics</v>
          </cell>
          <cell r="K2997" t="str">
            <v>IT</v>
          </cell>
          <cell r="L2997" t="str">
            <v>E</v>
          </cell>
          <cell r="N2997" t="str">
            <v>active</v>
          </cell>
          <cell r="P2997" t="str">
            <v>AK0196</v>
          </cell>
          <cell r="Q2997" t="str">
            <v>-</v>
          </cell>
          <cell r="R2997" t="str">
            <v>STANDARD W/O NORTH AMERICA (World w/o Canada, Great Britain, Ireland, USA)</v>
          </cell>
          <cell r="Y2997" t="str">
            <v/>
          </cell>
          <cell r="Z2997" t="str">
            <v/>
          </cell>
          <cell r="AC2997" t="str">
            <v/>
          </cell>
          <cell r="AD2997" t="str">
            <v/>
          </cell>
          <cell r="AE2997">
            <v>379</v>
          </cell>
          <cell r="AF2997">
            <v>379</v>
          </cell>
          <cell r="AG2997">
            <v>20</v>
          </cell>
          <cell r="AH2997">
            <v>547</v>
          </cell>
          <cell r="AI2997">
            <v>517</v>
          </cell>
          <cell r="AJ2997">
            <v>547</v>
          </cell>
          <cell r="AK2997">
            <v>517</v>
          </cell>
          <cell r="AL2997">
            <v>1</v>
          </cell>
          <cell r="AM2997">
            <v>1</v>
          </cell>
        </row>
        <row r="2998">
          <cell r="F2998">
            <v>355701971</v>
          </cell>
          <cell r="G2998" t="str">
            <v>AK0197</v>
          </cell>
          <cell r="H2998" t="str">
            <v>Clutch Cable</v>
          </cell>
          <cell r="I2998" t="str">
            <v>manual</v>
          </cell>
          <cell r="J2998" t="str">
            <v>Clutch Hydraulics</v>
          </cell>
          <cell r="K2998" t="str">
            <v>IT</v>
          </cell>
          <cell r="L2998" t="str">
            <v>E</v>
          </cell>
          <cell r="N2998" t="str">
            <v>active</v>
          </cell>
          <cell r="P2998" t="str">
            <v>AK0197</v>
          </cell>
          <cell r="Q2998" t="str">
            <v>-</v>
          </cell>
          <cell r="R2998" t="str">
            <v>STANDARD W/O NORTH AMERICA (World w/o Canada, Great Britain, Ireland, USA)</v>
          </cell>
          <cell r="Y2998" t="str">
            <v/>
          </cell>
          <cell r="Z2998" t="str">
            <v/>
          </cell>
          <cell r="AC2998" t="str">
            <v/>
          </cell>
          <cell r="AD2998" t="str">
            <v/>
          </cell>
          <cell r="AE2998">
            <v>379</v>
          </cell>
          <cell r="AF2998">
            <v>379</v>
          </cell>
          <cell r="AG2998">
            <v>20</v>
          </cell>
          <cell r="AH2998">
            <v>284</v>
          </cell>
          <cell r="AI2998">
            <v>254</v>
          </cell>
          <cell r="AJ2998">
            <v>284</v>
          </cell>
          <cell r="AK2998">
            <v>254</v>
          </cell>
          <cell r="AL2998">
            <v>1</v>
          </cell>
          <cell r="AM2998">
            <v>1</v>
          </cell>
        </row>
        <row r="2999">
          <cell r="F2999">
            <v>355701981</v>
          </cell>
          <cell r="G2999" t="str">
            <v>AK0198</v>
          </cell>
          <cell r="H2999" t="str">
            <v>Clutch Cable</v>
          </cell>
          <cell r="I2999" t="str">
            <v>manual</v>
          </cell>
          <cell r="J2999" t="str">
            <v>Clutch Hydraulics</v>
          </cell>
          <cell r="K2999" t="str">
            <v>IT</v>
          </cell>
          <cell r="L2999" t="str">
            <v>E</v>
          </cell>
          <cell r="N2999" t="str">
            <v>active</v>
          </cell>
          <cell r="P2999" t="str">
            <v>AK0198</v>
          </cell>
          <cell r="Q2999" t="str">
            <v>-</v>
          </cell>
          <cell r="R2999" t="str">
            <v>STANDARD W/O NORTH AMERICA (World w/o Canada, Great Britain, Ireland, USA)</v>
          </cell>
          <cell r="Y2999" t="str">
            <v/>
          </cell>
          <cell r="Z2999" t="str">
            <v/>
          </cell>
          <cell r="AC2999" t="str">
            <v/>
          </cell>
          <cell r="AD2999" t="str">
            <v/>
          </cell>
          <cell r="AE2999">
            <v>379</v>
          </cell>
          <cell r="AF2999">
            <v>379</v>
          </cell>
          <cell r="AG2999">
            <v>17</v>
          </cell>
          <cell r="AH2999">
            <v>549</v>
          </cell>
          <cell r="AI2999">
            <v>519</v>
          </cell>
          <cell r="AJ2999">
            <v>549</v>
          </cell>
          <cell r="AK2999">
            <v>519</v>
          </cell>
          <cell r="AL2999">
            <v>1</v>
          </cell>
          <cell r="AM2999">
            <v>1</v>
          </cell>
        </row>
        <row r="3000">
          <cell r="F3000">
            <v>355701991</v>
          </cell>
          <cell r="G3000" t="str">
            <v>AK0199</v>
          </cell>
          <cell r="H3000" t="str">
            <v>Clutch Cable</v>
          </cell>
          <cell r="I3000" t="str">
            <v>automatic, self adjusting</v>
          </cell>
          <cell r="J3000" t="str">
            <v>Clutch Hydraulics</v>
          </cell>
          <cell r="K3000" t="str">
            <v>IT</v>
          </cell>
          <cell r="L3000" t="str">
            <v>E</v>
          </cell>
          <cell r="N3000" t="str">
            <v>active</v>
          </cell>
          <cell r="P3000" t="str">
            <v>AK0199</v>
          </cell>
          <cell r="Q3000" t="str">
            <v>-</v>
          </cell>
          <cell r="R3000" t="str">
            <v>STANDARD W/O NORTH AMERICA (World w/o Canada, Great Britain, Ireland, USA)</v>
          </cell>
          <cell r="Y3000" t="str">
            <v/>
          </cell>
          <cell r="Z3000" t="str">
            <v/>
          </cell>
          <cell r="AC3000" t="str">
            <v/>
          </cell>
          <cell r="AD3000" t="str">
            <v/>
          </cell>
          <cell r="AE3000">
            <v>379</v>
          </cell>
          <cell r="AF3000">
            <v>379</v>
          </cell>
          <cell r="AG3000">
            <v>20</v>
          </cell>
          <cell r="AH3000">
            <v>905</v>
          </cell>
          <cell r="AI3000">
            <v>875</v>
          </cell>
          <cell r="AJ3000">
            <v>905</v>
          </cell>
          <cell r="AK3000">
            <v>875</v>
          </cell>
          <cell r="AL3000">
            <v>1</v>
          </cell>
          <cell r="AM3000">
            <v>1</v>
          </cell>
        </row>
        <row r="3001">
          <cell r="F3001">
            <v>355702001</v>
          </cell>
          <cell r="G3001" t="str">
            <v>AK0200</v>
          </cell>
          <cell r="H3001" t="str">
            <v>Clutch Cable</v>
          </cell>
          <cell r="I3001" t="str">
            <v>automatic, self adjusting</v>
          </cell>
          <cell r="J3001" t="str">
            <v>Clutch Hydraulics</v>
          </cell>
          <cell r="K3001" t="str">
            <v>IT</v>
          </cell>
          <cell r="L3001" t="str">
            <v>E</v>
          </cell>
          <cell r="N3001" t="str">
            <v>no longer active</v>
          </cell>
          <cell r="P3001" t="str">
            <v>AK0200</v>
          </cell>
          <cell r="Q3001" t="str">
            <v>8AK 355 701-241</v>
          </cell>
          <cell r="R3001" t="str">
            <v>STANDARD (World w/o Great Britain, Ireland)</v>
          </cell>
          <cell r="Y3001" t="str">
            <v/>
          </cell>
          <cell r="Z3001" t="str">
            <v/>
          </cell>
          <cell r="AC3001" t="str">
            <v/>
          </cell>
          <cell r="AD3001" t="str">
            <v/>
          </cell>
          <cell r="AE3001">
            <v>379</v>
          </cell>
          <cell r="AF3001">
            <v>379</v>
          </cell>
          <cell r="AG3001">
            <v>20</v>
          </cell>
          <cell r="AH3001">
            <v>589</v>
          </cell>
          <cell r="AI3001">
            <v>559</v>
          </cell>
          <cell r="AJ3001">
            <v>589</v>
          </cell>
          <cell r="AK3001">
            <v>559</v>
          </cell>
          <cell r="AL3001">
            <v>1</v>
          </cell>
          <cell r="AM3001">
            <v>1</v>
          </cell>
        </row>
        <row r="3002">
          <cell r="F3002">
            <v>355702011</v>
          </cell>
          <cell r="G3002" t="str">
            <v>AK0201</v>
          </cell>
          <cell r="H3002" t="str">
            <v>Clutch Cable</v>
          </cell>
          <cell r="I3002" t="str">
            <v>automatic, self adjusting</v>
          </cell>
          <cell r="J3002" t="str">
            <v>Clutch Hydraulics</v>
          </cell>
          <cell r="K3002" t="str">
            <v>IT</v>
          </cell>
          <cell r="L3002" t="str">
            <v>E</v>
          </cell>
          <cell r="M3002" t="str">
            <v>request needed for 1st order</v>
          </cell>
          <cell r="N3002" t="str">
            <v>in preparation</v>
          </cell>
          <cell r="O3002" t="str">
            <v>request needed for 1st order</v>
          </cell>
          <cell r="P3002" t="str">
            <v>AK0201</v>
          </cell>
          <cell r="Q3002" t="str">
            <v>-</v>
          </cell>
          <cell r="R3002" t="str">
            <v>STANDARD W/O NORTH AMERICA (World w/o Canada, Great Britain, Ireland, USA)</v>
          </cell>
          <cell r="Y3002" t="str">
            <v/>
          </cell>
          <cell r="Z3002" t="str">
            <v/>
          </cell>
          <cell r="AC3002" t="str">
            <v/>
          </cell>
          <cell r="AD3002" t="str">
            <v/>
          </cell>
          <cell r="AE3002">
            <v>379</v>
          </cell>
          <cell r="AF3002">
            <v>379</v>
          </cell>
          <cell r="AG3002">
            <v>20</v>
          </cell>
          <cell r="AH3002">
            <v>625</v>
          </cell>
          <cell r="AI3002">
            <v>595</v>
          </cell>
          <cell r="AJ3002">
            <v>625</v>
          </cell>
          <cell r="AK3002">
            <v>595</v>
          </cell>
          <cell r="AL3002">
            <v>1</v>
          </cell>
          <cell r="AM3002">
            <v>1</v>
          </cell>
        </row>
        <row r="3003">
          <cell r="F3003">
            <v>355702021</v>
          </cell>
          <cell r="G3003" t="str">
            <v>AK0202</v>
          </cell>
          <cell r="H3003" t="str">
            <v>Clutch Cable</v>
          </cell>
          <cell r="I3003" t="str">
            <v>automatic, self adjusting</v>
          </cell>
          <cell r="J3003" t="str">
            <v>Clutch Hydraulics</v>
          </cell>
          <cell r="K3003" t="str">
            <v>IT</v>
          </cell>
          <cell r="L3003" t="str">
            <v>E</v>
          </cell>
          <cell r="N3003" t="str">
            <v>active</v>
          </cell>
          <cell r="P3003" t="str">
            <v>AK0202</v>
          </cell>
          <cell r="Q3003" t="str">
            <v>-</v>
          </cell>
          <cell r="R3003" t="str">
            <v>STANDARD W/O NORTH AMERICA (World w/o Canada, Great Britain, Ireland, USA)</v>
          </cell>
          <cell r="Y3003" t="str">
            <v/>
          </cell>
          <cell r="Z3003" t="str">
            <v/>
          </cell>
          <cell r="AC3003" t="str">
            <v/>
          </cell>
          <cell r="AD3003" t="str">
            <v/>
          </cell>
          <cell r="AE3003">
            <v>379</v>
          </cell>
          <cell r="AF3003">
            <v>379</v>
          </cell>
          <cell r="AG3003">
            <v>17</v>
          </cell>
          <cell r="AH3003">
            <v>613</v>
          </cell>
          <cell r="AI3003">
            <v>583</v>
          </cell>
          <cell r="AJ3003">
            <v>613</v>
          </cell>
          <cell r="AK3003">
            <v>583</v>
          </cell>
          <cell r="AL3003">
            <v>1</v>
          </cell>
          <cell r="AM3003">
            <v>1</v>
          </cell>
        </row>
        <row r="3004">
          <cell r="F3004">
            <v>355702031</v>
          </cell>
          <cell r="G3004" t="str">
            <v>AK0203</v>
          </cell>
          <cell r="H3004" t="str">
            <v>Clutch Cable</v>
          </cell>
          <cell r="I3004" t="str">
            <v>automatic, self adjusting</v>
          </cell>
          <cell r="J3004" t="str">
            <v>Clutch Hydraulics</v>
          </cell>
          <cell r="K3004" t="str">
            <v>IT</v>
          </cell>
          <cell r="L3004" t="str">
            <v>E</v>
          </cell>
          <cell r="N3004" t="str">
            <v>active</v>
          </cell>
          <cell r="P3004" t="str">
            <v>AK0203</v>
          </cell>
          <cell r="Q3004" t="str">
            <v>-</v>
          </cell>
          <cell r="R3004" t="str">
            <v>STANDARD W/O NORTH AMERICA (World w/o Canada, Great Britain, Ireland, USA)</v>
          </cell>
          <cell r="Y3004" t="str">
            <v/>
          </cell>
          <cell r="Z3004" t="str">
            <v/>
          </cell>
          <cell r="AC3004" t="str">
            <v/>
          </cell>
          <cell r="AD3004" t="str">
            <v/>
          </cell>
          <cell r="AE3004">
            <v>379</v>
          </cell>
          <cell r="AF3004">
            <v>379</v>
          </cell>
          <cell r="AG3004">
            <v>17</v>
          </cell>
          <cell r="AH3004">
            <v>390</v>
          </cell>
          <cell r="AI3004">
            <v>360</v>
          </cell>
          <cell r="AJ3004">
            <v>390</v>
          </cell>
          <cell r="AK3004">
            <v>360</v>
          </cell>
          <cell r="AL3004">
            <v>1</v>
          </cell>
          <cell r="AM3004">
            <v>1</v>
          </cell>
        </row>
        <row r="3005">
          <cell r="F3005">
            <v>355702041</v>
          </cell>
          <cell r="G3005" t="str">
            <v>AK0204</v>
          </cell>
          <cell r="H3005" t="str">
            <v>Clutch Cable</v>
          </cell>
          <cell r="I3005" t="str">
            <v>manual</v>
          </cell>
          <cell r="J3005" t="str">
            <v>Clutch Hydraulics</v>
          </cell>
          <cell r="K3005" t="str">
            <v>IT</v>
          </cell>
          <cell r="L3005" t="str">
            <v>E</v>
          </cell>
          <cell r="N3005" t="str">
            <v>active</v>
          </cell>
          <cell r="P3005" t="str">
            <v>AK0204</v>
          </cell>
          <cell r="Q3005" t="str">
            <v>-</v>
          </cell>
          <cell r="R3005" t="str">
            <v>STANDARD W/O NORTH AMERICA (World w/o Canada, Great Britain, Ireland, USA)</v>
          </cell>
          <cell r="Y3005" t="str">
            <v/>
          </cell>
          <cell r="Z3005" t="str">
            <v/>
          </cell>
          <cell r="AC3005" t="str">
            <v/>
          </cell>
          <cell r="AD3005" t="str">
            <v/>
          </cell>
          <cell r="AE3005">
            <v>379</v>
          </cell>
          <cell r="AF3005">
            <v>379</v>
          </cell>
          <cell r="AG3005">
            <v>17</v>
          </cell>
          <cell r="AH3005">
            <v>792</v>
          </cell>
          <cell r="AI3005">
            <v>762</v>
          </cell>
          <cell r="AJ3005">
            <v>792</v>
          </cell>
          <cell r="AK3005">
            <v>762</v>
          </cell>
          <cell r="AL3005">
            <v>1</v>
          </cell>
          <cell r="AM3005">
            <v>1</v>
          </cell>
        </row>
        <row r="3006">
          <cell r="F3006">
            <v>355702051</v>
          </cell>
          <cell r="G3006" t="str">
            <v>AK0205</v>
          </cell>
          <cell r="H3006" t="str">
            <v>Clutch Cable</v>
          </cell>
          <cell r="I3006" t="str">
            <v>manual</v>
          </cell>
          <cell r="J3006" t="str">
            <v>Clutch Hydraulics</v>
          </cell>
          <cell r="K3006" t="str">
            <v>IT</v>
          </cell>
          <cell r="L3006" t="str">
            <v>E</v>
          </cell>
          <cell r="M3006" t="str">
            <v>request needed for 1st order</v>
          </cell>
          <cell r="N3006" t="str">
            <v>in preparation</v>
          </cell>
          <cell r="O3006" t="str">
            <v>request needed for 1st order</v>
          </cell>
          <cell r="P3006" t="str">
            <v>AK0205</v>
          </cell>
          <cell r="Q3006" t="str">
            <v>-</v>
          </cell>
          <cell r="R3006" t="str">
            <v>STANDARD W/O NORTH AMERICA (World w/o Canada, Great Britain, Ireland, USA)</v>
          </cell>
          <cell r="Y3006" t="str">
            <v/>
          </cell>
          <cell r="Z3006" t="str">
            <v/>
          </cell>
          <cell r="AC3006" t="str">
            <v/>
          </cell>
          <cell r="AD3006" t="str">
            <v/>
          </cell>
          <cell r="AE3006">
            <v>379</v>
          </cell>
          <cell r="AF3006">
            <v>379</v>
          </cell>
          <cell r="AG3006">
            <v>20</v>
          </cell>
          <cell r="AH3006">
            <v>620</v>
          </cell>
          <cell r="AI3006">
            <v>590</v>
          </cell>
          <cell r="AJ3006">
            <v>620</v>
          </cell>
          <cell r="AK3006">
            <v>590</v>
          </cell>
          <cell r="AL3006">
            <v>1</v>
          </cell>
          <cell r="AM3006">
            <v>1</v>
          </cell>
        </row>
        <row r="3007">
          <cell r="F3007">
            <v>355702061</v>
          </cell>
          <cell r="G3007" t="str">
            <v>AK0206</v>
          </cell>
          <cell r="H3007" t="str">
            <v>Clutch Cable</v>
          </cell>
          <cell r="I3007" t="str">
            <v>manual</v>
          </cell>
          <cell r="J3007" t="str">
            <v>Clutch Hydraulics</v>
          </cell>
          <cell r="K3007" t="str">
            <v>IT</v>
          </cell>
          <cell r="L3007" t="str">
            <v>E</v>
          </cell>
          <cell r="M3007" t="str">
            <v>request needed for 1st order</v>
          </cell>
          <cell r="N3007" t="str">
            <v>in preparation</v>
          </cell>
          <cell r="O3007" t="str">
            <v>request needed for 1st order</v>
          </cell>
          <cell r="P3007" t="str">
            <v>AK0206</v>
          </cell>
          <cell r="Q3007" t="str">
            <v>-</v>
          </cell>
          <cell r="R3007" t="str">
            <v>STANDARD W/O NORTH AMERICA (World w/o Canada, Great Britain, Ireland, USA)</v>
          </cell>
          <cell r="Y3007" t="str">
            <v/>
          </cell>
          <cell r="Z3007" t="str">
            <v/>
          </cell>
          <cell r="AC3007" t="str">
            <v/>
          </cell>
          <cell r="AD3007" t="str">
            <v/>
          </cell>
          <cell r="AE3007">
            <v>379</v>
          </cell>
          <cell r="AF3007">
            <v>379</v>
          </cell>
          <cell r="AG3007">
            <v>20</v>
          </cell>
          <cell r="AH3007">
            <v>590</v>
          </cell>
          <cell r="AI3007">
            <v>560</v>
          </cell>
          <cell r="AJ3007">
            <v>590</v>
          </cell>
          <cell r="AK3007">
            <v>560</v>
          </cell>
          <cell r="AL3007">
            <v>1</v>
          </cell>
          <cell r="AM3007">
            <v>1</v>
          </cell>
        </row>
        <row r="3008">
          <cell r="F3008">
            <v>355702071</v>
          </cell>
          <cell r="G3008" t="str">
            <v>AK0207</v>
          </cell>
          <cell r="H3008" t="str">
            <v>Clutch Cable</v>
          </cell>
          <cell r="I3008" t="str">
            <v>manual</v>
          </cell>
          <cell r="J3008" t="str">
            <v>Clutch Hydraulics</v>
          </cell>
          <cell r="K3008" t="str">
            <v>IT</v>
          </cell>
          <cell r="L3008" t="str">
            <v>E</v>
          </cell>
          <cell r="M3008" t="str">
            <v>request needed for 1st order</v>
          </cell>
          <cell r="N3008" t="str">
            <v>in preparation</v>
          </cell>
          <cell r="O3008" t="str">
            <v>request needed for 1st order</v>
          </cell>
          <cell r="P3008" t="str">
            <v>AK0207</v>
          </cell>
          <cell r="Q3008" t="str">
            <v>-</v>
          </cell>
          <cell r="R3008" t="str">
            <v>STANDARD W/O NORTH AMERICA (World w/o Canada, Great Britain, Ireland, USA)</v>
          </cell>
          <cell r="Y3008" t="str">
            <v/>
          </cell>
          <cell r="Z3008" t="str">
            <v/>
          </cell>
          <cell r="AC3008" t="str">
            <v/>
          </cell>
          <cell r="AD3008" t="str">
            <v/>
          </cell>
          <cell r="AE3008">
            <v>379</v>
          </cell>
          <cell r="AF3008">
            <v>379</v>
          </cell>
          <cell r="AG3008">
            <v>20</v>
          </cell>
          <cell r="AH3008">
            <v>645</v>
          </cell>
          <cell r="AI3008">
            <v>615</v>
          </cell>
          <cell r="AJ3008">
            <v>645</v>
          </cell>
          <cell r="AK3008">
            <v>615</v>
          </cell>
          <cell r="AL3008">
            <v>1</v>
          </cell>
          <cell r="AM3008">
            <v>1</v>
          </cell>
        </row>
        <row r="3009">
          <cell r="F3009">
            <v>355702081</v>
          </cell>
          <cell r="G3009" t="str">
            <v>AK0208</v>
          </cell>
          <cell r="H3009" t="str">
            <v>Clutch Cable</v>
          </cell>
          <cell r="I3009" t="str">
            <v>manual</v>
          </cell>
          <cell r="J3009" t="str">
            <v>Clutch Hydraulics</v>
          </cell>
          <cell r="K3009" t="str">
            <v>IT</v>
          </cell>
          <cell r="L3009" t="str">
            <v>E</v>
          </cell>
          <cell r="N3009" t="str">
            <v>active</v>
          </cell>
          <cell r="P3009" t="str">
            <v>AK0208</v>
          </cell>
          <cell r="Q3009" t="str">
            <v>-</v>
          </cell>
          <cell r="R3009" t="str">
            <v>STANDARD W/O NORTH AMERICA (World w/o Canada, Great Britain, Ireland, USA)</v>
          </cell>
          <cell r="Y3009" t="str">
            <v/>
          </cell>
          <cell r="Z3009" t="str">
            <v/>
          </cell>
          <cell r="AC3009" t="str">
            <v/>
          </cell>
          <cell r="AD3009" t="str">
            <v/>
          </cell>
          <cell r="AE3009">
            <v>379</v>
          </cell>
          <cell r="AF3009">
            <v>379</v>
          </cell>
          <cell r="AG3009">
            <v>17</v>
          </cell>
          <cell r="AH3009">
            <v>524</v>
          </cell>
          <cell r="AI3009">
            <v>494</v>
          </cell>
          <cell r="AJ3009">
            <v>524</v>
          </cell>
          <cell r="AK3009">
            <v>494</v>
          </cell>
          <cell r="AL3009">
            <v>1</v>
          </cell>
          <cell r="AM3009">
            <v>1</v>
          </cell>
        </row>
        <row r="3010">
          <cell r="F3010">
            <v>355702091</v>
          </cell>
          <cell r="G3010" t="str">
            <v>AK0209</v>
          </cell>
          <cell r="H3010" t="str">
            <v>Clutch Cable</v>
          </cell>
          <cell r="I3010" t="str">
            <v>manual</v>
          </cell>
          <cell r="J3010" t="str">
            <v>Clutch Hydraulics</v>
          </cell>
          <cell r="K3010" t="str">
            <v>IT</v>
          </cell>
          <cell r="L3010" t="str">
            <v>E</v>
          </cell>
          <cell r="M3010" t="str">
            <v>request needed for 1st order</v>
          </cell>
          <cell r="N3010" t="str">
            <v>in preparation</v>
          </cell>
          <cell r="O3010" t="str">
            <v>request needed for 1st order</v>
          </cell>
          <cell r="P3010" t="str">
            <v>AK0209</v>
          </cell>
          <cell r="Q3010" t="str">
            <v>-</v>
          </cell>
          <cell r="R3010" t="str">
            <v>STANDARD W/O NORTH AMERICA (World w/o Canada, Great Britain, Ireland, USA)</v>
          </cell>
          <cell r="Y3010" t="str">
            <v/>
          </cell>
          <cell r="Z3010" t="str">
            <v/>
          </cell>
          <cell r="AC3010" t="str">
            <v/>
          </cell>
          <cell r="AD3010" t="str">
            <v/>
          </cell>
          <cell r="AE3010">
            <v>379</v>
          </cell>
          <cell r="AF3010">
            <v>379</v>
          </cell>
          <cell r="AG3010">
            <v>20</v>
          </cell>
          <cell r="AH3010">
            <v>499</v>
          </cell>
          <cell r="AI3010">
            <v>469</v>
          </cell>
          <cell r="AJ3010">
            <v>499</v>
          </cell>
          <cell r="AK3010">
            <v>469</v>
          </cell>
          <cell r="AL3010">
            <v>1</v>
          </cell>
          <cell r="AM3010">
            <v>1</v>
          </cell>
        </row>
        <row r="3011">
          <cell r="F3011">
            <v>355702101</v>
          </cell>
          <cell r="G3011" t="str">
            <v>AK0210</v>
          </cell>
          <cell r="H3011" t="str">
            <v>Clutch Cable</v>
          </cell>
          <cell r="I3011" t="str">
            <v>manual</v>
          </cell>
          <cell r="J3011" t="str">
            <v>Clutch Hydraulics</v>
          </cell>
          <cell r="K3011" t="str">
            <v>IT</v>
          </cell>
          <cell r="L3011" t="str">
            <v>E</v>
          </cell>
          <cell r="N3011" t="str">
            <v>active</v>
          </cell>
          <cell r="P3011" t="str">
            <v>AK0210</v>
          </cell>
          <cell r="Q3011" t="str">
            <v>-</v>
          </cell>
          <cell r="R3011" t="str">
            <v>STANDARD W/O NORTH AMERICA (World w/o Canada, Great Britain, Ireland, USA)</v>
          </cell>
          <cell r="Y3011" t="str">
            <v/>
          </cell>
          <cell r="Z3011" t="str">
            <v/>
          </cell>
          <cell r="AC3011" t="str">
            <v/>
          </cell>
          <cell r="AD3011" t="str">
            <v/>
          </cell>
          <cell r="AE3011">
            <v>379</v>
          </cell>
          <cell r="AF3011">
            <v>379</v>
          </cell>
          <cell r="AG3011">
            <v>17</v>
          </cell>
          <cell r="AH3011">
            <v>436</v>
          </cell>
          <cell r="AI3011">
            <v>406</v>
          </cell>
          <cell r="AJ3011">
            <v>436</v>
          </cell>
          <cell r="AK3011">
            <v>406</v>
          </cell>
          <cell r="AL3011">
            <v>1</v>
          </cell>
          <cell r="AM3011">
            <v>1</v>
          </cell>
        </row>
        <row r="3012">
          <cell r="F3012">
            <v>355702111</v>
          </cell>
          <cell r="G3012" t="str">
            <v>AK0211</v>
          </cell>
          <cell r="H3012" t="str">
            <v>Clutch Cable</v>
          </cell>
          <cell r="I3012" t="str">
            <v>manual</v>
          </cell>
          <cell r="J3012" t="str">
            <v>Clutch Hydraulics</v>
          </cell>
          <cell r="K3012" t="str">
            <v>IT</v>
          </cell>
          <cell r="L3012" t="str">
            <v>E</v>
          </cell>
          <cell r="N3012" t="str">
            <v>active</v>
          </cell>
          <cell r="P3012" t="str">
            <v>AK0211</v>
          </cell>
          <cell r="Q3012" t="str">
            <v>-</v>
          </cell>
          <cell r="R3012" t="str">
            <v>STANDARD W/O NORTH AMERICA (World w/o Canada, Great Britain, Ireland, USA)</v>
          </cell>
          <cell r="Y3012" t="str">
            <v/>
          </cell>
          <cell r="Z3012" t="str">
            <v/>
          </cell>
          <cell r="AC3012" t="str">
            <v/>
          </cell>
          <cell r="AD3012" t="str">
            <v/>
          </cell>
          <cell r="AE3012">
            <v>379</v>
          </cell>
          <cell r="AF3012">
            <v>379</v>
          </cell>
          <cell r="AG3012">
            <v>20</v>
          </cell>
          <cell r="AH3012">
            <v>420</v>
          </cell>
          <cell r="AI3012">
            <v>390</v>
          </cell>
          <cell r="AJ3012">
            <v>420</v>
          </cell>
          <cell r="AK3012">
            <v>390</v>
          </cell>
          <cell r="AL3012">
            <v>1</v>
          </cell>
          <cell r="AM3012">
            <v>1</v>
          </cell>
        </row>
        <row r="3013">
          <cell r="F3013">
            <v>355702121</v>
          </cell>
          <cell r="G3013" t="str">
            <v>AK0212</v>
          </cell>
          <cell r="H3013" t="str">
            <v>Clutch Cable</v>
          </cell>
          <cell r="I3013" t="str">
            <v>manual</v>
          </cell>
          <cell r="J3013" t="str">
            <v>Clutch Hydraulics</v>
          </cell>
          <cell r="K3013" t="str">
            <v>IT</v>
          </cell>
          <cell r="L3013" t="str">
            <v>E</v>
          </cell>
          <cell r="N3013" t="str">
            <v>active</v>
          </cell>
          <cell r="P3013" t="str">
            <v>AK0212</v>
          </cell>
          <cell r="Q3013" t="str">
            <v>-</v>
          </cell>
          <cell r="R3013" t="str">
            <v>STANDARD W/O NORTH AMERICA (World w/o Canada, Great Britain, Ireland, USA)</v>
          </cell>
          <cell r="Y3013" t="str">
            <v/>
          </cell>
          <cell r="Z3013" t="str">
            <v/>
          </cell>
          <cell r="AC3013" t="str">
            <v/>
          </cell>
          <cell r="AD3013" t="str">
            <v/>
          </cell>
          <cell r="AE3013">
            <v>379</v>
          </cell>
          <cell r="AF3013">
            <v>379</v>
          </cell>
          <cell r="AG3013">
            <v>17</v>
          </cell>
          <cell r="AH3013">
            <v>400</v>
          </cell>
          <cell r="AI3013">
            <v>370</v>
          </cell>
          <cell r="AJ3013">
            <v>400</v>
          </cell>
          <cell r="AK3013">
            <v>370</v>
          </cell>
          <cell r="AL3013">
            <v>1</v>
          </cell>
          <cell r="AM3013">
            <v>1</v>
          </cell>
        </row>
        <row r="3014">
          <cell r="F3014">
            <v>355702131</v>
          </cell>
          <cell r="G3014" t="str">
            <v>AK0213</v>
          </cell>
          <cell r="H3014" t="str">
            <v>Clutch Cable</v>
          </cell>
          <cell r="I3014" t="str">
            <v>automatic, self adjusting</v>
          </cell>
          <cell r="J3014" t="str">
            <v>Clutch Hydraulics</v>
          </cell>
          <cell r="K3014" t="str">
            <v>IT</v>
          </cell>
          <cell r="L3014" t="str">
            <v>E</v>
          </cell>
          <cell r="N3014" t="str">
            <v>active</v>
          </cell>
          <cell r="P3014" t="str">
            <v>AK0213</v>
          </cell>
          <cell r="Q3014" t="str">
            <v>-</v>
          </cell>
          <cell r="R3014" t="str">
            <v>STANDARD W/O NORTH AMERICA (World w/o Canada, Great Britain, Ireland, USA)</v>
          </cell>
          <cell r="Y3014" t="str">
            <v/>
          </cell>
          <cell r="Z3014" t="str">
            <v/>
          </cell>
          <cell r="AC3014" t="str">
            <v/>
          </cell>
          <cell r="AD3014" t="str">
            <v/>
          </cell>
          <cell r="AE3014">
            <v>379</v>
          </cell>
          <cell r="AF3014">
            <v>379</v>
          </cell>
          <cell r="AG3014">
            <v>17</v>
          </cell>
          <cell r="AH3014">
            <v>391</v>
          </cell>
          <cell r="AI3014">
            <v>361</v>
          </cell>
          <cell r="AJ3014">
            <v>391</v>
          </cell>
          <cell r="AK3014">
            <v>361</v>
          </cell>
          <cell r="AL3014">
            <v>1</v>
          </cell>
          <cell r="AM3014">
            <v>1</v>
          </cell>
        </row>
        <row r="3015">
          <cell r="F3015">
            <v>355702141</v>
          </cell>
          <cell r="G3015" t="str">
            <v>AK0214</v>
          </cell>
          <cell r="H3015" t="str">
            <v>Clutch Cable</v>
          </cell>
          <cell r="I3015" t="str">
            <v>manual</v>
          </cell>
          <cell r="J3015" t="str">
            <v>Clutch Hydraulics</v>
          </cell>
          <cell r="K3015" t="str">
            <v>IT</v>
          </cell>
          <cell r="L3015" t="str">
            <v>E</v>
          </cell>
          <cell r="N3015" t="str">
            <v>active</v>
          </cell>
          <cell r="P3015" t="str">
            <v>AK0214</v>
          </cell>
          <cell r="Q3015" t="str">
            <v>-</v>
          </cell>
          <cell r="R3015" t="str">
            <v>STANDARD W/O NORTH AMERICA (World w/o Canada, Great Britain, Ireland, USA)</v>
          </cell>
          <cell r="Y3015" t="str">
            <v/>
          </cell>
          <cell r="Z3015" t="str">
            <v/>
          </cell>
          <cell r="AC3015" t="str">
            <v/>
          </cell>
          <cell r="AD3015" t="str">
            <v/>
          </cell>
          <cell r="AE3015">
            <v>379</v>
          </cell>
          <cell r="AF3015">
            <v>379</v>
          </cell>
          <cell r="AG3015">
            <v>20</v>
          </cell>
          <cell r="AH3015">
            <v>265</v>
          </cell>
          <cell r="AI3015">
            <v>235</v>
          </cell>
          <cell r="AJ3015">
            <v>265</v>
          </cell>
          <cell r="AK3015">
            <v>235</v>
          </cell>
          <cell r="AL3015">
            <v>1</v>
          </cell>
          <cell r="AM3015">
            <v>1</v>
          </cell>
        </row>
        <row r="3016">
          <cell r="F3016">
            <v>355702151</v>
          </cell>
          <cell r="G3016" t="str">
            <v>AK0215</v>
          </cell>
          <cell r="H3016" t="str">
            <v>Clutch Cable</v>
          </cell>
          <cell r="I3016" t="str">
            <v>manual</v>
          </cell>
          <cell r="J3016" t="str">
            <v>Clutch Hydraulics</v>
          </cell>
          <cell r="K3016" t="str">
            <v>IT</v>
          </cell>
          <cell r="L3016" t="str">
            <v>E</v>
          </cell>
          <cell r="M3016" t="str">
            <v>request needed for 1st order</v>
          </cell>
          <cell r="N3016" t="str">
            <v>in preparation</v>
          </cell>
          <cell r="O3016" t="str">
            <v>request needed for 1st order</v>
          </cell>
          <cell r="P3016" t="str">
            <v>AK0215</v>
          </cell>
          <cell r="Q3016" t="str">
            <v>-</v>
          </cell>
          <cell r="R3016" t="str">
            <v>STANDARD W/O NORTH AMERICA (World w/o Canada, Great Britain, Ireland, USA)</v>
          </cell>
          <cell r="Y3016" t="str">
            <v/>
          </cell>
          <cell r="Z3016" t="str">
            <v/>
          </cell>
          <cell r="AC3016" t="str">
            <v/>
          </cell>
          <cell r="AD3016" t="str">
            <v/>
          </cell>
          <cell r="AE3016">
            <v>379</v>
          </cell>
          <cell r="AF3016">
            <v>379</v>
          </cell>
          <cell r="AG3016">
            <v>20</v>
          </cell>
          <cell r="AH3016">
            <v>410</v>
          </cell>
          <cell r="AI3016">
            <v>380</v>
          </cell>
          <cell r="AJ3016">
            <v>410</v>
          </cell>
          <cell r="AK3016">
            <v>380</v>
          </cell>
          <cell r="AL3016">
            <v>1</v>
          </cell>
          <cell r="AM3016">
            <v>1</v>
          </cell>
        </row>
        <row r="3017">
          <cell r="F3017">
            <v>355702161</v>
          </cell>
          <cell r="G3017" t="str">
            <v>AK0216</v>
          </cell>
          <cell r="H3017" t="str">
            <v>Clutch Cable</v>
          </cell>
          <cell r="I3017" t="str">
            <v>manual</v>
          </cell>
          <cell r="J3017" t="str">
            <v>Clutch Hydraulics</v>
          </cell>
          <cell r="K3017" t="str">
            <v>IT</v>
          </cell>
          <cell r="L3017" t="str">
            <v>E</v>
          </cell>
          <cell r="N3017" t="str">
            <v>active</v>
          </cell>
          <cell r="P3017" t="str">
            <v>AK0216</v>
          </cell>
          <cell r="Q3017" t="str">
            <v>-</v>
          </cell>
          <cell r="R3017" t="str">
            <v>STANDARD W/O NORTH AMERICA (World w/o Canada, Great Britain, Ireland, USA)</v>
          </cell>
          <cell r="Y3017" t="str">
            <v/>
          </cell>
          <cell r="Z3017" t="str">
            <v/>
          </cell>
          <cell r="AC3017" t="str">
            <v/>
          </cell>
          <cell r="AD3017" t="str">
            <v/>
          </cell>
          <cell r="AE3017">
            <v>379</v>
          </cell>
          <cell r="AF3017">
            <v>379</v>
          </cell>
          <cell r="AG3017">
            <v>17</v>
          </cell>
          <cell r="AH3017">
            <v>490</v>
          </cell>
          <cell r="AI3017">
            <v>460</v>
          </cell>
          <cell r="AJ3017">
            <v>490</v>
          </cell>
          <cell r="AK3017">
            <v>460</v>
          </cell>
          <cell r="AL3017">
            <v>1</v>
          </cell>
          <cell r="AM3017">
            <v>1</v>
          </cell>
        </row>
        <row r="3018">
          <cell r="F3018">
            <v>355702171</v>
          </cell>
          <cell r="G3018" t="str">
            <v>AK0217</v>
          </cell>
          <cell r="H3018" t="str">
            <v>Clutch Cable</v>
          </cell>
          <cell r="I3018" t="str">
            <v>manual</v>
          </cell>
          <cell r="J3018" t="str">
            <v>Clutch Hydraulics</v>
          </cell>
          <cell r="K3018" t="str">
            <v>IT</v>
          </cell>
          <cell r="L3018" t="str">
            <v>E</v>
          </cell>
          <cell r="M3018" t="str">
            <v>request needed for 1st order</v>
          </cell>
          <cell r="N3018" t="str">
            <v>in preparation</v>
          </cell>
          <cell r="O3018" t="str">
            <v>request needed for 1st order</v>
          </cell>
          <cell r="P3018" t="str">
            <v>AK0217</v>
          </cell>
          <cell r="Q3018" t="str">
            <v>-</v>
          </cell>
          <cell r="R3018" t="str">
            <v>STANDARD W/O NORTH AMERICA (World w/o Canada, Great Britain, Ireland, USA)</v>
          </cell>
          <cell r="Y3018" t="str">
            <v/>
          </cell>
          <cell r="Z3018" t="str">
            <v/>
          </cell>
          <cell r="AC3018" t="str">
            <v/>
          </cell>
          <cell r="AD3018" t="str">
            <v/>
          </cell>
          <cell r="AE3018">
            <v>379</v>
          </cell>
          <cell r="AF3018">
            <v>379</v>
          </cell>
          <cell r="AG3018">
            <v>20</v>
          </cell>
          <cell r="AH3018">
            <v>263</v>
          </cell>
          <cell r="AI3018">
            <v>233</v>
          </cell>
          <cell r="AJ3018">
            <v>263</v>
          </cell>
          <cell r="AK3018">
            <v>233</v>
          </cell>
          <cell r="AL3018">
            <v>1</v>
          </cell>
          <cell r="AM3018">
            <v>1</v>
          </cell>
        </row>
        <row r="3019">
          <cell r="F3019">
            <v>355702181</v>
          </cell>
          <cell r="G3019" t="str">
            <v>AK0218</v>
          </cell>
          <cell r="H3019" t="str">
            <v>Clutch Cable</v>
          </cell>
          <cell r="I3019" t="str">
            <v>manual</v>
          </cell>
          <cell r="J3019" t="str">
            <v>Clutch Hydraulics</v>
          </cell>
          <cell r="K3019" t="str">
            <v>IT</v>
          </cell>
          <cell r="L3019" t="str">
            <v>E</v>
          </cell>
          <cell r="N3019" t="str">
            <v>active</v>
          </cell>
          <cell r="P3019" t="str">
            <v>AK0218</v>
          </cell>
          <cell r="Q3019" t="str">
            <v>-</v>
          </cell>
          <cell r="R3019" t="str">
            <v>STANDARD W/O NORTH AMERICA (World w/o Canada, Great Britain, Ireland, USA)</v>
          </cell>
          <cell r="Y3019" t="str">
            <v/>
          </cell>
          <cell r="Z3019" t="str">
            <v/>
          </cell>
          <cell r="AC3019" t="str">
            <v/>
          </cell>
          <cell r="AD3019" t="str">
            <v/>
          </cell>
          <cell r="AE3019">
            <v>379</v>
          </cell>
          <cell r="AF3019">
            <v>379</v>
          </cell>
          <cell r="AG3019">
            <v>20</v>
          </cell>
          <cell r="AH3019">
            <v>257</v>
          </cell>
          <cell r="AI3019">
            <v>227</v>
          </cell>
          <cell r="AJ3019">
            <v>257</v>
          </cell>
          <cell r="AK3019">
            <v>227</v>
          </cell>
          <cell r="AL3019">
            <v>1</v>
          </cell>
          <cell r="AM3019">
            <v>1</v>
          </cell>
        </row>
        <row r="3020">
          <cell r="F3020">
            <v>355702191</v>
          </cell>
          <cell r="G3020" t="str">
            <v>AK0219</v>
          </cell>
          <cell r="H3020" t="str">
            <v>Clutch Cable</v>
          </cell>
          <cell r="I3020" t="str">
            <v>manual</v>
          </cell>
          <cell r="J3020" t="str">
            <v>Clutch Hydraulics</v>
          </cell>
          <cell r="K3020" t="str">
            <v>IT</v>
          </cell>
          <cell r="L3020" t="str">
            <v>E</v>
          </cell>
          <cell r="N3020" t="str">
            <v>active</v>
          </cell>
          <cell r="P3020" t="str">
            <v>AK0219</v>
          </cell>
          <cell r="Q3020" t="str">
            <v>-</v>
          </cell>
          <cell r="R3020" t="str">
            <v>STANDARD W/O NORTH AMERICA (World w/o Canada, Great Britain, Ireland, USA)</v>
          </cell>
          <cell r="Y3020" t="str">
            <v/>
          </cell>
          <cell r="Z3020" t="str">
            <v/>
          </cell>
          <cell r="AC3020" t="str">
            <v/>
          </cell>
          <cell r="AD3020" t="str">
            <v/>
          </cell>
          <cell r="AE3020">
            <v>379</v>
          </cell>
          <cell r="AF3020">
            <v>379</v>
          </cell>
          <cell r="AG3020">
            <v>17</v>
          </cell>
          <cell r="AH3020">
            <v>675</v>
          </cell>
          <cell r="AI3020">
            <v>645</v>
          </cell>
          <cell r="AJ3020">
            <v>675</v>
          </cell>
          <cell r="AK3020">
            <v>645</v>
          </cell>
          <cell r="AL3020">
            <v>1</v>
          </cell>
          <cell r="AM3020">
            <v>1</v>
          </cell>
        </row>
        <row r="3021">
          <cell r="F3021">
            <v>355702201</v>
          </cell>
          <cell r="G3021" t="str">
            <v>AK0220</v>
          </cell>
          <cell r="H3021" t="str">
            <v>Clutch Cable</v>
          </cell>
          <cell r="I3021" t="str">
            <v>manual</v>
          </cell>
          <cell r="J3021" t="str">
            <v>Clutch Hydraulics</v>
          </cell>
          <cell r="K3021" t="str">
            <v>IT</v>
          </cell>
          <cell r="L3021" t="str">
            <v>E</v>
          </cell>
          <cell r="N3021" t="str">
            <v>active</v>
          </cell>
          <cell r="P3021" t="str">
            <v>AK0220</v>
          </cell>
          <cell r="Q3021" t="str">
            <v>-</v>
          </cell>
          <cell r="R3021" t="str">
            <v>STANDARD W/O NORTH AMERICA (World w/o Canada, Great Britain, Ireland, USA)</v>
          </cell>
          <cell r="Y3021" t="str">
            <v/>
          </cell>
          <cell r="Z3021" t="str">
            <v/>
          </cell>
          <cell r="AC3021" t="str">
            <v/>
          </cell>
          <cell r="AD3021" t="str">
            <v/>
          </cell>
          <cell r="AE3021">
            <v>379</v>
          </cell>
          <cell r="AF3021">
            <v>379</v>
          </cell>
          <cell r="AG3021">
            <v>20</v>
          </cell>
          <cell r="AH3021">
            <v>259</v>
          </cell>
          <cell r="AI3021">
            <v>229</v>
          </cell>
          <cell r="AJ3021">
            <v>259</v>
          </cell>
          <cell r="AK3021">
            <v>229</v>
          </cell>
          <cell r="AL3021">
            <v>1</v>
          </cell>
          <cell r="AM3021">
            <v>1</v>
          </cell>
        </row>
        <row r="3022">
          <cell r="F3022">
            <v>355702211</v>
          </cell>
          <cell r="G3022" t="str">
            <v>AK0221</v>
          </cell>
          <cell r="H3022" t="str">
            <v>Clutch Cable</v>
          </cell>
          <cell r="I3022" t="str">
            <v>manual</v>
          </cell>
          <cell r="J3022" t="str">
            <v>Clutch Hydraulics</v>
          </cell>
          <cell r="K3022" t="str">
            <v>IT</v>
          </cell>
          <cell r="L3022" t="str">
            <v>E</v>
          </cell>
          <cell r="N3022" t="str">
            <v>active</v>
          </cell>
          <cell r="P3022" t="str">
            <v>AK0221</v>
          </cell>
          <cell r="Q3022" t="str">
            <v>-</v>
          </cell>
          <cell r="R3022" t="str">
            <v>STANDARD W/O NORTH AMERICA (World w/o Canada, Great Britain, Ireland, USA)</v>
          </cell>
          <cell r="Y3022" t="str">
            <v/>
          </cell>
          <cell r="Z3022" t="str">
            <v/>
          </cell>
          <cell r="AC3022" t="str">
            <v/>
          </cell>
          <cell r="AD3022" t="str">
            <v/>
          </cell>
          <cell r="AE3022">
            <v>379</v>
          </cell>
          <cell r="AF3022">
            <v>379</v>
          </cell>
          <cell r="AG3022">
            <v>20</v>
          </cell>
          <cell r="AH3022">
            <v>288</v>
          </cell>
          <cell r="AI3022">
            <v>258</v>
          </cell>
          <cell r="AJ3022">
            <v>288</v>
          </cell>
          <cell r="AK3022">
            <v>258</v>
          </cell>
          <cell r="AL3022">
            <v>1</v>
          </cell>
          <cell r="AM3022">
            <v>1</v>
          </cell>
        </row>
        <row r="3023">
          <cell r="F3023">
            <v>355702221</v>
          </cell>
          <cell r="G3023" t="str">
            <v>AK0222</v>
          </cell>
          <cell r="H3023" t="str">
            <v>Clutch Cable</v>
          </cell>
          <cell r="I3023" t="str">
            <v>manual</v>
          </cell>
          <cell r="J3023" t="str">
            <v>Clutch Hydraulics</v>
          </cell>
          <cell r="K3023" t="str">
            <v>IT</v>
          </cell>
          <cell r="L3023" t="str">
            <v>E</v>
          </cell>
          <cell r="N3023" t="str">
            <v>active</v>
          </cell>
          <cell r="P3023" t="str">
            <v>AK0222</v>
          </cell>
          <cell r="Q3023" t="str">
            <v>-</v>
          </cell>
          <cell r="R3023" t="str">
            <v>STANDARD W/O NORTH AMERICA (World w/o Canada, Great Britain, Ireland, USA)</v>
          </cell>
          <cell r="Y3023" t="str">
            <v/>
          </cell>
          <cell r="Z3023" t="str">
            <v/>
          </cell>
          <cell r="AC3023" t="str">
            <v/>
          </cell>
          <cell r="AD3023" t="str">
            <v/>
          </cell>
          <cell r="AE3023">
            <v>379</v>
          </cell>
          <cell r="AF3023">
            <v>379</v>
          </cell>
          <cell r="AG3023">
            <v>17</v>
          </cell>
          <cell r="AH3023">
            <v>650</v>
          </cell>
          <cell r="AI3023">
            <v>620</v>
          </cell>
          <cell r="AJ3023">
            <v>650</v>
          </cell>
          <cell r="AK3023">
            <v>620</v>
          </cell>
          <cell r="AL3023">
            <v>1</v>
          </cell>
          <cell r="AM3023">
            <v>1</v>
          </cell>
        </row>
        <row r="3024">
          <cell r="F3024">
            <v>355702231</v>
          </cell>
          <cell r="G3024" t="str">
            <v>AK0223</v>
          </cell>
          <cell r="H3024" t="str">
            <v>Clutch Cable</v>
          </cell>
          <cell r="I3024" t="str">
            <v>automatic, self adjusting</v>
          </cell>
          <cell r="J3024" t="str">
            <v>Clutch Hydraulics</v>
          </cell>
          <cell r="K3024" t="str">
            <v>IT</v>
          </cell>
          <cell r="L3024" t="str">
            <v>E</v>
          </cell>
          <cell r="N3024" t="str">
            <v>active</v>
          </cell>
          <cell r="P3024" t="str">
            <v>AK0223</v>
          </cell>
          <cell r="Q3024" t="str">
            <v>-</v>
          </cell>
          <cell r="R3024" t="str">
            <v>STANDARD W/O NORTH AMERICA (World w/o Canada, Great Britain, Ireland, USA)</v>
          </cell>
          <cell r="Y3024" t="str">
            <v/>
          </cell>
          <cell r="Z3024" t="str">
            <v/>
          </cell>
          <cell r="AC3024" t="str">
            <v/>
          </cell>
          <cell r="AD3024" t="str">
            <v/>
          </cell>
          <cell r="AE3024">
            <v>379</v>
          </cell>
          <cell r="AF3024">
            <v>379</v>
          </cell>
          <cell r="AG3024">
            <v>20</v>
          </cell>
          <cell r="AH3024">
            <v>664</v>
          </cell>
          <cell r="AI3024">
            <v>634</v>
          </cell>
          <cell r="AJ3024">
            <v>664</v>
          </cell>
          <cell r="AK3024">
            <v>634</v>
          </cell>
          <cell r="AL3024">
            <v>1</v>
          </cell>
          <cell r="AM3024">
            <v>1</v>
          </cell>
        </row>
        <row r="3025">
          <cell r="F3025">
            <v>355702241</v>
          </cell>
          <cell r="G3025" t="str">
            <v>AK0224</v>
          </cell>
          <cell r="H3025" t="str">
            <v>Clutch Cable</v>
          </cell>
          <cell r="I3025" t="str">
            <v>manual</v>
          </cell>
          <cell r="J3025" t="str">
            <v>Clutch Hydraulics</v>
          </cell>
          <cell r="K3025" t="str">
            <v>IT</v>
          </cell>
          <cell r="L3025" t="str">
            <v>E</v>
          </cell>
          <cell r="M3025" t="str">
            <v>request needed for 1st order</v>
          </cell>
          <cell r="N3025" t="str">
            <v>in preparation</v>
          </cell>
          <cell r="O3025" t="str">
            <v>request needed for 1st order</v>
          </cell>
          <cell r="P3025" t="str">
            <v>AK0224</v>
          </cell>
          <cell r="Q3025" t="str">
            <v>-</v>
          </cell>
          <cell r="R3025" t="str">
            <v>STANDARD W/O NORTH AMERICA (World w/o Canada, Great Britain, Ireland, USA)</v>
          </cell>
          <cell r="Y3025" t="str">
            <v/>
          </cell>
          <cell r="Z3025" t="str">
            <v/>
          </cell>
          <cell r="AC3025" t="str">
            <v/>
          </cell>
          <cell r="AD3025" t="str">
            <v/>
          </cell>
          <cell r="AE3025">
            <v>379</v>
          </cell>
          <cell r="AF3025">
            <v>379</v>
          </cell>
          <cell r="AG3025">
            <v>20</v>
          </cell>
          <cell r="AH3025">
            <v>460</v>
          </cell>
          <cell r="AI3025">
            <v>430</v>
          </cell>
          <cell r="AJ3025">
            <v>460</v>
          </cell>
          <cell r="AK3025">
            <v>430</v>
          </cell>
          <cell r="AL3025">
            <v>1</v>
          </cell>
          <cell r="AM3025">
            <v>1</v>
          </cell>
        </row>
        <row r="3026">
          <cell r="F3026">
            <v>355702251</v>
          </cell>
          <cell r="G3026" t="str">
            <v>AK0225</v>
          </cell>
          <cell r="H3026" t="str">
            <v>Clutch Cable</v>
          </cell>
          <cell r="I3026" t="str">
            <v>manual</v>
          </cell>
          <cell r="J3026" t="str">
            <v>Clutch Hydraulics</v>
          </cell>
          <cell r="K3026" t="str">
            <v>IT</v>
          </cell>
          <cell r="L3026" t="str">
            <v>E</v>
          </cell>
          <cell r="M3026" t="str">
            <v>request needed for 1st order</v>
          </cell>
          <cell r="N3026" t="str">
            <v>in preparation</v>
          </cell>
          <cell r="O3026" t="str">
            <v>request needed for 1st order</v>
          </cell>
          <cell r="P3026" t="str">
            <v>AK0225</v>
          </cell>
          <cell r="Q3026" t="str">
            <v>-</v>
          </cell>
          <cell r="R3026" t="str">
            <v>STANDARD W/O NORTH AMERICA (World w/o Canada, Great Britain, Ireland, USA)</v>
          </cell>
          <cell r="Y3026" t="str">
            <v/>
          </cell>
          <cell r="Z3026" t="str">
            <v/>
          </cell>
          <cell r="AC3026" t="str">
            <v/>
          </cell>
          <cell r="AD3026" t="str">
            <v/>
          </cell>
          <cell r="AE3026">
            <v>379</v>
          </cell>
          <cell r="AF3026">
            <v>379</v>
          </cell>
          <cell r="AG3026">
            <v>20</v>
          </cell>
          <cell r="AH3026">
            <v>395</v>
          </cell>
          <cell r="AI3026">
            <v>365</v>
          </cell>
          <cell r="AJ3026">
            <v>395</v>
          </cell>
          <cell r="AK3026">
            <v>365</v>
          </cell>
          <cell r="AL3026">
            <v>1</v>
          </cell>
          <cell r="AM3026">
            <v>1</v>
          </cell>
        </row>
        <row r="3027">
          <cell r="F3027">
            <v>355702261</v>
          </cell>
          <cell r="G3027" t="str">
            <v>AK0226</v>
          </cell>
          <cell r="H3027" t="str">
            <v>Clutch Cable</v>
          </cell>
          <cell r="I3027" t="str">
            <v>manual</v>
          </cell>
          <cell r="J3027" t="str">
            <v>Clutch Hydraulics</v>
          </cell>
          <cell r="K3027" t="str">
            <v>IT</v>
          </cell>
          <cell r="L3027" t="str">
            <v>E</v>
          </cell>
          <cell r="M3027" t="str">
            <v>request needed for 1st order</v>
          </cell>
          <cell r="N3027" t="str">
            <v>in preparation</v>
          </cell>
          <cell r="O3027" t="str">
            <v>request needed for 1st order</v>
          </cell>
          <cell r="P3027" t="str">
            <v>AK0226</v>
          </cell>
          <cell r="Q3027" t="str">
            <v>-</v>
          </cell>
          <cell r="R3027" t="str">
            <v>STANDARD W/O NORTH AMERICA (World w/o Canada, Great Britain, Ireland, USA)</v>
          </cell>
          <cell r="Y3027" t="str">
            <v/>
          </cell>
          <cell r="Z3027" t="str">
            <v/>
          </cell>
          <cell r="AC3027" t="str">
            <v/>
          </cell>
          <cell r="AD3027" t="str">
            <v/>
          </cell>
          <cell r="AE3027">
            <v>379</v>
          </cell>
          <cell r="AF3027">
            <v>379</v>
          </cell>
          <cell r="AG3027">
            <v>20</v>
          </cell>
          <cell r="AH3027">
            <v>445</v>
          </cell>
          <cell r="AI3027">
            <v>415</v>
          </cell>
          <cell r="AJ3027">
            <v>445</v>
          </cell>
          <cell r="AK3027">
            <v>415</v>
          </cell>
          <cell r="AL3027">
            <v>1</v>
          </cell>
          <cell r="AM3027">
            <v>1</v>
          </cell>
        </row>
        <row r="3028">
          <cell r="F3028">
            <v>355702271</v>
          </cell>
          <cell r="G3028" t="str">
            <v>AK0227</v>
          </cell>
          <cell r="H3028" t="str">
            <v>Clutch Cable</v>
          </cell>
          <cell r="I3028" t="str">
            <v>manual</v>
          </cell>
          <cell r="J3028" t="str">
            <v>Clutch Hydraulics</v>
          </cell>
          <cell r="K3028" t="str">
            <v>IT</v>
          </cell>
          <cell r="L3028" t="str">
            <v>E</v>
          </cell>
          <cell r="N3028" t="str">
            <v>active</v>
          </cell>
          <cell r="P3028" t="str">
            <v>AK0227</v>
          </cell>
          <cell r="Q3028" t="str">
            <v>-</v>
          </cell>
          <cell r="R3028" t="str">
            <v>STANDARD W/O NORTH AMERICA (World w/o Canada, Great Britain, Ireland, USA)</v>
          </cell>
          <cell r="Y3028" t="str">
            <v/>
          </cell>
          <cell r="Z3028" t="str">
            <v/>
          </cell>
          <cell r="AC3028" t="str">
            <v/>
          </cell>
          <cell r="AD3028" t="str">
            <v/>
          </cell>
          <cell r="AE3028">
            <v>379</v>
          </cell>
          <cell r="AF3028">
            <v>379</v>
          </cell>
          <cell r="AG3028">
            <v>17</v>
          </cell>
          <cell r="AH3028">
            <v>314</v>
          </cell>
          <cell r="AI3028">
            <v>284</v>
          </cell>
          <cell r="AJ3028">
            <v>314</v>
          </cell>
          <cell r="AK3028">
            <v>284</v>
          </cell>
          <cell r="AL3028">
            <v>1</v>
          </cell>
          <cell r="AM3028">
            <v>1</v>
          </cell>
        </row>
        <row r="3029">
          <cell r="F3029">
            <v>355702281</v>
          </cell>
          <cell r="G3029" t="str">
            <v>AK0228</v>
          </cell>
          <cell r="H3029" t="str">
            <v>Clutch Cable</v>
          </cell>
          <cell r="I3029" t="str">
            <v>manual</v>
          </cell>
          <cell r="J3029" t="str">
            <v>Clutch Hydraulics</v>
          </cell>
          <cell r="K3029" t="str">
            <v>IT</v>
          </cell>
          <cell r="L3029" t="str">
            <v>E</v>
          </cell>
          <cell r="M3029" t="str">
            <v>request needed for 1st order</v>
          </cell>
          <cell r="N3029" t="str">
            <v>in preparation</v>
          </cell>
          <cell r="O3029" t="str">
            <v>request needed for 1st order</v>
          </cell>
          <cell r="P3029" t="str">
            <v>AK0228</v>
          </cell>
          <cell r="Q3029" t="str">
            <v>-</v>
          </cell>
          <cell r="R3029" t="str">
            <v>STANDARD W/O NORTH AMERICA (World w/o Canada, Great Britain, Ireland, USA)</v>
          </cell>
          <cell r="Y3029" t="str">
            <v/>
          </cell>
          <cell r="Z3029" t="str">
            <v/>
          </cell>
          <cell r="AC3029" t="str">
            <v/>
          </cell>
          <cell r="AD3029" t="str">
            <v/>
          </cell>
          <cell r="AE3029">
            <v>379</v>
          </cell>
          <cell r="AF3029">
            <v>379</v>
          </cell>
          <cell r="AG3029">
            <v>20</v>
          </cell>
          <cell r="AH3029">
            <v>599</v>
          </cell>
          <cell r="AI3029">
            <v>569</v>
          </cell>
          <cell r="AJ3029">
            <v>599</v>
          </cell>
          <cell r="AK3029">
            <v>569</v>
          </cell>
          <cell r="AL3029">
            <v>1</v>
          </cell>
          <cell r="AM3029">
            <v>1</v>
          </cell>
        </row>
        <row r="3030">
          <cell r="F3030">
            <v>355702291</v>
          </cell>
          <cell r="G3030" t="str">
            <v>AK0229</v>
          </cell>
          <cell r="H3030" t="str">
            <v>Clutch Cable</v>
          </cell>
          <cell r="I3030" t="str">
            <v>manual</v>
          </cell>
          <cell r="J3030" t="str">
            <v>Clutch Hydraulics</v>
          </cell>
          <cell r="K3030" t="str">
            <v>IT</v>
          </cell>
          <cell r="L3030" t="str">
            <v>E</v>
          </cell>
          <cell r="M3030" t="str">
            <v>request needed for 1st order</v>
          </cell>
          <cell r="N3030" t="str">
            <v>in preparation</v>
          </cell>
          <cell r="O3030" t="str">
            <v>request needed for 1st order</v>
          </cell>
          <cell r="P3030" t="str">
            <v>AK0229</v>
          </cell>
          <cell r="Q3030" t="str">
            <v>-</v>
          </cell>
          <cell r="R3030" t="str">
            <v>STANDARD W/O NORTH AMERICA (World w/o Canada, Great Britain, Ireland, USA)</v>
          </cell>
          <cell r="Y3030" t="str">
            <v/>
          </cell>
          <cell r="Z3030" t="str">
            <v/>
          </cell>
          <cell r="AC3030" t="str">
            <v/>
          </cell>
          <cell r="AD3030" t="str">
            <v/>
          </cell>
          <cell r="AE3030">
            <v>379</v>
          </cell>
          <cell r="AF3030">
            <v>379</v>
          </cell>
          <cell r="AG3030">
            <v>20</v>
          </cell>
          <cell r="AH3030">
            <v>250</v>
          </cell>
          <cell r="AI3030">
            <v>220</v>
          </cell>
          <cell r="AJ3030">
            <v>250</v>
          </cell>
          <cell r="AK3030">
            <v>220</v>
          </cell>
          <cell r="AL3030">
            <v>1</v>
          </cell>
          <cell r="AM3030">
            <v>1</v>
          </cell>
        </row>
        <row r="3031">
          <cell r="F3031">
            <v>355702301</v>
          </cell>
          <cell r="G3031" t="str">
            <v>AK0230</v>
          </cell>
          <cell r="H3031" t="str">
            <v>Clutch Cable</v>
          </cell>
          <cell r="I3031" t="str">
            <v>automatic, self adjusting</v>
          </cell>
          <cell r="J3031" t="str">
            <v>Clutch Hydraulics</v>
          </cell>
          <cell r="K3031" t="str">
            <v>IT</v>
          </cell>
          <cell r="L3031" t="str">
            <v>E</v>
          </cell>
          <cell r="M3031" t="str">
            <v>request needed for 1st order</v>
          </cell>
          <cell r="N3031" t="str">
            <v>in preparation</v>
          </cell>
          <cell r="O3031" t="str">
            <v>request needed for 1st order</v>
          </cell>
          <cell r="P3031" t="str">
            <v>AK0230</v>
          </cell>
          <cell r="Q3031" t="str">
            <v>-</v>
          </cell>
          <cell r="R3031" t="str">
            <v>STANDARD W/O NORTH AMERICA (World w/o Canada, Great Britain, Ireland, USA)</v>
          </cell>
          <cell r="Y3031" t="str">
            <v/>
          </cell>
          <cell r="Z3031" t="str">
            <v/>
          </cell>
          <cell r="AC3031" t="str">
            <v/>
          </cell>
          <cell r="AD3031" t="str">
            <v/>
          </cell>
          <cell r="AE3031">
            <v>379</v>
          </cell>
          <cell r="AF3031">
            <v>379</v>
          </cell>
          <cell r="AG3031">
            <v>20</v>
          </cell>
          <cell r="AH3031">
            <v>484</v>
          </cell>
          <cell r="AI3031">
            <v>454</v>
          </cell>
          <cell r="AJ3031">
            <v>484</v>
          </cell>
          <cell r="AK3031">
            <v>454</v>
          </cell>
          <cell r="AL3031">
            <v>1</v>
          </cell>
          <cell r="AM3031">
            <v>1</v>
          </cell>
        </row>
        <row r="3032">
          <cell r="F3032">
            <v>355702311</v>
          </cell>
          <cell r="G3032" t="str">
            <v>AK0231</v>
          </cell>
          <cell r="H3032" t="str">
            <v>Clutch Cable</v>
          </cell>
          <cell r="I3032" t="str">
            <v>manual</v>
          </cell>
          <cell r="J3032" t="str">
            <v>Clutch Hydraulics</v>
          </cell>
          <cell r="K3032" t="str">
            <v>IT</v>
          </cell>
          <cell r="L3032" t="str">
            <v>E</v>
          </cell>
          <cell r="N3032" t="str">
            <v>active</v>
          </cell>
          <cell r="P3032" t="str">
            <v>AK0231</v>
          </cell>
          <cell r="Q3032" t="str">
            <v>-</v>
          </cell>
          <cell r="R3032" t="str">
            <v>STANDARD W/O NORTH AMERICA (World w/o Canada, Great Britain, Ireland, USA)</v>
          </cell>
          <cell r="Y3032" t="str">
            <v/>
          </cell>
          <cell r="Z3032" t="str">
            <v/>
          </cell>
          <cell r="AC3032" t="str">
            <v/>
          </cell>
          <cell r="AD3032" t="str">
            <v/>
          </cell>
          <cell r="AE3032">
            <v>379</v>
          </cell>
          <cell r="AF3032">
            <v>379</v>
          </cell>
          <cell r="AG3032">
            <v>20</v>
          </cell>
          <cell r="AH3032">
            <v>329</v>
          </cell>
          <cell r="AI3032">
            <v>299</v>
          </cell>
          <cell r="AJ3032">
            <v>329</v>
          </cell>
          <cell r="AK3032">
            <v>299</v>
          </cell>
          <cell r="AL3032">
            <v>1</v>
          </cell>
          <cell r="AM3032">
            <v>1</v>
          </cell>
        </row>
        <row r="3033">
          <cell r="F3033">
            <v>355702321</v>
          </cell>
          <cell r="G3033" t="str">
            <v>AK0232</v>
          </cell>
          <cell r="H3033" t="str">
            <v>Clutch Cable</v>
          </cell>
          <cell r="I3033" t="str">
            <v>manual</v>
          </cell>
          <cell r="J3033" t="str">
            <v>Clutch Hydraulics</v>
          </cell>
          <cell r="K3033" t="str">
            <v>IT</v>
          </cell>
          <cell r="L3033" t="str">
            <v>E</v>
          </cell>
          <cell r="M3033" t="str">
            <v>request needed for 1st order</v>
          </cell>
          <cell r="N3033" t="str">
            <v>in preparation</v>
          </cell>
          <cell r="O3033" t="str">
            <v>request needed for 1st order</v>
          </cell>
          <cell r="P3033" t="str">
            <v>AK0232</v>
          </cell>
          <cell r="Q3033" t="str">
            <v>-</v>
          </cell>
          <cell r="R3033" t="str">
            <v>STANDARD W/O NORTH AMERICA (World w/o Canada, Great Britain, Ireland, USA)</v>
          </cell>
          <cell r="Y3033" t="str">
            <v/>
          </cell>
          <cell r="Z3033" t="str">
            <v/>
          </cell>
          <cell r="AC3033" t="str">
            <v/>
          </cell>
          <cell r="AD3033" t="str">
            <v/>
          </cell>
          <cell r="AE3033">
            <v>379</v>
          </cell>
          <cell r="AF3033">
            <v>379</v>
          </cell>
          <cell r="AG3033">
            <v>20</v>
          </cell>
          <cell r="AH3033">
            <v>288</v>
          </cell>
          <cell r="AI3033">
            <v>258</v>
          </cell>
          <cell r="AJ3033">
            <v>288</v>
          </cell>
          <cell r="AK3033">
            <v>258</v>
          </cell>
          <cell r="AL3033">
            <v>1</v>
          </cell>
          <cell r="AM3033">
            <v>1</v>
          </cell>
        </row>
        <row r="3034">
          <cell r="F3034">
            <v>355702331</v>
          </cell>
          <cell r="G3034" t="str">
            <v>AK0233</v>
          </cell>
          <cell r="H3034" t="str">
            <v>Clutch Cable</v>
          </cell>
          <cell r="I3034" t="str">
            <v>manual</v>
          </cell>
          <cell r="J3034" t="str">
            <v>Clutch Hydraulics</v>
          </cell>
          <cell r="K3034" t="str">
            <v>IT</v>
          </cell>
          <cell r="L3034" t="str">
            <v>E</v>
          </cell>
          <cell r="N3034" t="str">
            <v>active</v>
          </cell>
          <cell r="P3034" t="str">
            <v>AK0233</v>
          </cell>
          <cell r="Q3034" t="str">
            <v>-</v>
          </cell>
          <cell r="R3034" t="str">
            <v>STANDARD W/O NORTH AMERICA (World w/o Canada, Great Britain, Ireland, USA)</v>
          </cell>
          <cell r="Y3034" t="str">
            <v/>
          </cell>
          <cell r="Z3034" t="str">
            <v/>
          </cell>
          <cell r="AC3034" t="str">
            <v/>
          </cell>
          <cell r="AD3034" t="str">
            <v/>
          </cell>
          <cell r="AE3034">
            <v>379</v>
          </cell>
          <cell r="AF3034">
            <v>379</v>
          </cell>
          <cell r="AG3034">
            <v>17</v>
          </cell>
          <cell r="AH3034">
            <v>520</v>
          </cell>
          <cell r="AI3034">
            <v>490</v>
          </cell>
          <cell r="AJ3034">
            <v>520</v>
          </cell>
          <cell r="AK3034">
            <v>490</v>
          </cell>
          <cell r="AL3034">
            <v>1</v>
          </cell>
          <cell r="AM3034">
            <v>1</v>
          </cell>
        </row>
        <row r="3035">
          <cell r="F3035">
            <v>355702341</v>
          </cell>
          <cell r="G3035" t="str">
            <v>AK0234</v>
          </cell>
          <cell r="H3035" t="str">
            <v>Clutch Cable</v>
          </cell>
          <cell r="I3035" t="str">
            <v>manual</v>
          </cell>
          <cell r="J3035" t="str">
            <v>Clutch Hydraulics</v>
          </cell>
          <cell r="K3035" t="str">
            <v>IT</v>
          </cell>
          <cell r="L3035" t="str">
            <v>E</v>
          </cell>
          <cell r="N3035" t="str">
            <v>active</v>
          </cell>
          <cell r="P3035" t="str">
            <v>AK0234</v>
          </cell>
          <cell r="Q3035" t="str">
            <v>-</v>
          </cell>
          <cell r="R3035" t="str">
            <v>STANDARD W/O NORTH AMERICA (World w/o Canada, Great Britain, Ireland, USA)</v>
          </cell>
          <cell r="Y3035" t="str">
            <v/>
          </cell>
          <cell r="Z3035" t="str">
            <v/>
          </cell>
          <cell r="AC3035" t="str">
            <v/>
          </cell>
          <cell r="AD3035" t="str">
            <v/>
          </cell>
          <cell r="AE3035">
            <v>379</v>
          </cell>
          <cell r="AF3035">
            <v>379</v>
          </cell>
          <cell r="AG3035">
            <v>17</v>
          </cell>
          <cell r="AH3035">
            <v>645</v>
          </cell>
          <cell r="AI3035">
            <v>615</v>
          </cell>
          <cell r="AJ3035">
            <v>645</v>
          </cell>
          <cell r="AK3035">
            <v>615</v>
          </cell>
          <cell r="AL3035">
            <v>1</v>
          </cell>
          <cell r="AM3035">
            <v>1</v>
          </cell>
        </row>
        <row r="3036">
          <cell r="F3036">
            <v>355500001</v>
          </cell>
          <cell r="G3036" t="str">
            <v>AM0000</v>
          </cell>
          <cell r="H3036" t="str">
            <v>Master Cylinder, brakes</v>
          </cell>
          <cell r="J3036" t="str">
            <v>Brake Hydraulics</v>
          </cell>
          <cell r="K3036" t="str">
            <v>IT</v>
          </cell>
          <cell r="L3036" t="str">
            <v>E</v>
          </cell>
          <cell r="N3036" t="str">
            <v>active</v>
          </cell>
          <cell r="P3036" t="str">
            <v>AM0000</v>
          </cell>
          <cell r="Q3036" t="str">
            <v>-</v>
          </cell>
          <cell r="R3036" t="str">
            <v>STANDARD W/O NORTH AMERICA (World w/o Canada, Great Britain, Ireland, USA)</v>
          </cell>
          <cell r="S3036">
            <v>43.24</v>
          </cell>
          <cell r="T3036">
            <v>33.94</v>
          </cell>
          <cell r="V3036">
            <v>43614</v>
          </cell>
          <cell r="Y3036" t="str">
            <v/>
          </cell>
          <cell r="Z3036" t="str">
            <v/>
          </cell>
          <cell r="AC3036" t="str">
            <v/>
          </cell>
          <cell r="AD3036" t="str">
            <v/>
          </cell>
          <cell r="AE3036">
            <v>235</v>
          </cell>
          <cell r="AF3036">
            <v>105</v>
          </cell>
          <cell r="AG3036">
            <v>120</v>
          </cell>
          <cell r="AH3036">
            <v>1398</v>
          </cell>
          <cell r="AI3036">
            <v>1278</v>
          </cell>
          <cell r="AJ3036">
            <v>1398</v>
          </cell>
          <cell r="AK3036">
            <v>1278</v>
          </cell>
          <cell r="AL3036">
            <v>1</v>
          </cell>
          <cell r="AM3036">
            <v>1</v>
          </cell>
        </row>
        <row r="3037">
          <cell r="F3037">
            <v>355500011</v>
          </cell>
          <cell r="G3037" t="str">
            <v>AM0001</v>
          </cell>
          <cell r="H3037" t="str">
            <v>Master Cylinder, brakes</v>
          </cell>
          <cell r="J3037" t="str">
            <v>Brake Hydraulics</v>
          </cell>
          <cell r="K3037" t="str">
            <v>IT</v>
          </cell>
          <cell r="L3037" t="str">
            <v>E</v>
          </cell>
          <cell r="N3037" t="str">
            <v>active</v>
          </cell>
          <cell r="P3037" t="str">
            <v>AM0001</v>
          </cell>
          <cell r="Q3037" t="str">
            <v>-</v>
          </cell>
          <cell r="R3037" t="str">
            <v>STANDARD W/O NORTH AMERICA (World w/o Canada, Great Britain, Ireland, USA)</v>
          </cell>
          <cell r="S3037">
            <v>71.260000000000005</v>
          </cell>
          <cell r="T3037">
            <v>55.94</v>
          </cell>
          <cell r="V3037">
            <v>43614</v>
          </cell>
          <cell r="Y3037" t="str">
            <v/>
          </cell>
          <cell r="Z3037" t="str">
            <v/>
          </cell>
          <cell r="AC3037" t="str">
            <v/>
          </cell>
          <cell r="AD3037" t="str">
            <v/>
          </cell>
          <cell r="AE3037">
            <v>235</v>
          </cell>
          <cell r="AF3037">
            <v>105</v>
          </cell>
          <cell r="AG3037">
            <v>120</v>
          </cell>
          <cell r="AH3037">
            <v>1087</v>
          </cell>
          <cell r="AI3037">
            <v>967</v>
          </cell>
          <cell r="AJ3037">
            <v>1087</v>
          </cell>
          <cell r="AK3037">
            <v>967</v>
          </cell>
          <cell r="AL3037">
            <v>1</v>
          </cell>
          <cell r="AM3037">
            <v>1</v>
          </cell>
        </row>
        <row r="3038">
          <cell r="F3038">
            <v>355500021</v>
          </cell>
          <cell r="G3038" t="str">
            <v>AM0002</v>
          </cell>
          <cell r="H3038" t="str">
            <v>Master Cylinder, brakes</v>
          </cell>
          <cell r="J3038" t="str">
            <v>Brake Hydraulics</v>
          </cell>
          <cell r="K3038" t="str">
            <v>IT</v>
          </cell>
          <cell r="L3038" t="str">
            <v>E</v>
          </cell>
          <cell r="N3038" t="str">
            <v>active</v>
          </cell>
          <cell r="P3038" t="str">
            <v>AM0002</v>
          </cell>
          <cell r="Q3038" t="str">
            <v>-</v>
          </cell>
          <cell r="R3038" t="str">
            <v>STANDARD W/O NORTH AMERICA (World w/o Canada, Great Britain, Ireland, USA)</v>
          </cell>
          <cell r="S3038">
            <v>51.93</v>
          </cell>
          <cell r="T3038">
            <v>40.770000000000003</v>
          </cell>
          <cell r="V3038">
            <v>43614</v>
          </cell>
          <cell r="Y3038" t="str">
            <v/>
          </cell>
          <cell r="Z3038" t="str">
            <v/>
          </cell>
          <cell r="AC3038" t="str">
            <v/>
          </cell>
          <cell r="AD3038" t="str">
            <v/>
          </cell>
          <cell r="AE3038">
            <v>235</v>
          </cell>
          <cell r="AF3038">
            <v>105</v>
          </cell>
          <cell r="AG3038">
            <v>120</v>
          </cell>
          <cell r="AH3038">
            <v>779</v>
          </cell>
          <cell r="AI3038">
            <v>659</v>
          </cell>
          <cell r="AJ3038">
            <v>779</v>
          </cell>
          <cell r="AK3038">
            <v>659</v>
          </cell>
          <cell r="AL3038">
            <v>1</v>
          </cell>
          <cell r="AM3038">
            <v>1</v>
          </cell>
        </row>
        <row r="3039">
          <cell r="F3039">
            <v>355500031</v>
          </cell>
          <cell r="G3039" t="str">
            <v>AM0003</v>
          </cell>
          <cell r="H3039" t="str">
            <v>Master Cylinder, brakes</v>
          </cell>
          <cell r="J3039" t="str">
            <v>Brake Hydraulics</v>
          </cell>
          <cell r="K3039" t="str">
            <v>IT</v>
          </cell>
          <cell r="L3039" t="str">
            <v>E</v>
          </cell>
          <cell r="N3039" t="str">
            <v>active</v>
          </cell>
          <cell r="P3039" t="str">
            <v>AM0003</v>
          </cell>
          <cell r="Q3039" t="str">
            <v>-</v>
          </cell>
          <cell r="R3039" t="str">
            <v>STANDARD W/O NORTH AMERICA (World w/o Canada, Great Britain, Ireland, USA)</v>
          </cell>
          <cell r="S3039">
            <v>21.81</v>
          </cell>
          <cell r="T3039">
            <v>17.13</v>
          </cell>
          <cell r="V3039">
            <v>43614</v>
          </cell>
          <cell r="Y3039" t="str">
            <v/>
          </cell>
          <cell r="Z3039" t="str">
            <v/>
          </cell>
          <cell r="AC3039" t="str">
            <v/>
          </cell>
          <cell r="AD3039" t="str">
            <v/>
          </cell>
          <cell r="AE3039">
            <v>203</v>
          </cell>
          <cell r="AF3039">
            <v>73</v>
          </cell>
          <cell r="AG3039">
            <v>73</v>
          </cell>
          <cell r="AH3039">
            <v>1160</v>
          </cell>
          <cell r="AI3039">
            <v>1080</v>
          </cell>
          <cell r="AJ3039">
            <v>1160</v>
          </cell>
          <cell r="AK3039">
            <v>1080</v>
          </cell>
          <cell r="AL3039">
            <v>1</v>
          </cell>
          <cell r="AM3039">
            <v>1</v>
          </cell>
        </row>
        <row r="3040">
          <cell r="F3040">
            <v>355500041</v>
          </cell>
          <cell r="G3040" t="str">
            <v>AM0004</v>
          </cell>
          <cell r="H3040" t="str">
            <v>Master Cylinder, brakes</v>
          </cell>
          <cell r="J3040" t="str">
            <v>Brake Hydraulics</v>
          </cell>
          <cell r="K3040" t="str">
            <v>IT</v>
          </cell>
          <cell r="L3040" t="str">
            <v>E</v>
          </cell>
          <cell r="N3040" t="str">
            <v>active</v>
          </cell>
          <cell r="P3040" t="str">
            <v>AM0004</v>
          </cell>
          <cell r="Q3040" t="str">
            <v>-</v>
          </cell>
          <cell r="R3040" t="str">
            <v>STANDARD W/O NORTH AMERICA (World w/o Canada, Great Britain, Ireland, USA)</v>
          </cell>
          <cell r="S3040">
            <v>47.35</v>
          </cell>
          <cell r="T3040">
            <v>37.17</v>
          </cell>
          <cell r="V3040">
            <v>43614</v>
          </cell>
          <cell r="Y3040" t="str">
            <v/>
          </cell>
          <cell r="Z3040" t="str">
            <v/>
          </cell>
          <cell r="AC3040" t="str">
            <v/>
          </cell>
          <cell r="AD3040" t="str">
            <v/>
          </cell>
          <cell r="AE3040">
            <v>273</v>
          </cell>
          <cell r="AF3040">
            <v>258</v>
          </cell>
          <cell r="AG3040">
            <v>135</v>
          </cell>
          <cell r="AH3040">
            <v>1495</v>
          </cell>
          <cell r="AI3040">
            <v>1245</v>
          </cell>
          <cell r="AJ3040">
            <v>1495</v>
          </cell>
          <cell r="AK3040">
            <v>1245</v>
          </cell>
          <cell r="AL3040">
            <v>1</v>
          </cell>
          <cell r="AM3040">
            <v>1</v>
          </cell>
        </row>
        <row r="3041">
          <cell r="F3041">
            <v>355500051</v>
          </cell>
          <cell r="G3041" t="str">
            <v>AM0005</v>
          </cell>
          <cell r="H3041" t="str">
            <v>Master Cylinder, brakes</v>
          </cell>
          <cell r="J3041" t="str">
            <v>Brake Hydraulics</v>
          </cell>
          <cell r="K3041" t="str">
            <v>IT</v>
          </cell>
          <cell r="L3041" t="str">
            <v>E</v>
          </cell>
          <cell r="N3041" t="str">
            <v>active</v>
          </cell>
          <cell r="P3041" t="str">
            <v>AM0005</v>
          </cell>
          <cell r="Q3041" t="str">
            <v>-</v>
          </cell>
          <cell r="R3041" t="str">
            <v>STANDARD W/O NORTH AMERICA (World w/o Canada, Great Britain, Ireland, USA)</v>
          </cell>
          <cell r="S3041">
            <v>45.34</v>
          </cell>
          <cell r="T3041">
            <v>35.590000000000003</v>
          </cell>
          <cell r="V3041">
            <v>43614</v>
          </cell>
          <cell r="Y3041" t="str">
            <v/>
          </cell>
          <cell r="Z3041" t="str">
            <v/>
          </cell>
          <cell r="AC3041" t="str">
            <v/>
          </cell>
          <cell r="AD3041" t="str">
            <v/>
          </cell>
          <cell r="AE3041">
            <v>285</v>
          </cell>
          <cell r="AF3041">
            <v>85</v>
          </cell>
          <cell r="AG3041">
            <v>70</v>
          </cell>
          <cell r="AH3041">
            <v>1455</v>
          </cell>
          <cell r="AI3041">
            <v>1375</v>
          </cell>
          <cell r="AJ3041">
            <v>1455</v>
          </cell>
          <cell r="AK3041">
            <v>1375</v>
          </cell>
          <cell r="AL3041">
            <v>1</v>
          </cell>
          <cell r="AM3041">
            <v>1</v>
          </cell>
        </row>
        <row r="3042">
          <cell r="F3042">
            <v>355500061</v>
          </cell>
          <cell r="G3042" t="str">
            <v>AM0006</v>
          </cell>
          <cell r="H3042" t="str">
            <v>Master Cylinder, brakes</v>
          </cell>
          <cell r="J3042" t="str">
            <v>Brake Hydraulics</v>
          </cell>
          <cell r="K3042" t="str">
            <v>IT</v>
          </cell>
          <cell r="L3042" t="str">
            <v>E</v>
          </cell>
          <cell r="N3042" t="str">
            <v>active</v>
          </cell>
          <cell r="P3042" t="str">
            <v>AM0006</v>
          </cell>
          <cell r="Q3042" t="str">
            <v>-</v>
          </cell>
          <cell r="R3042" t="str">
            <v>STANDARD W/O NORTH AMERICA (World w/o Canada, Great Britain, Ireland, USA)</v>
          </cell>
          <cell r="S3042">
            <v>28.26</v>
          </cell>
          <cell r="T3042">
            <v>22.18</v>
          </cell>
          <cell r="V3042">
            <v>43614</v>
          </cell>
          <cell r="Y3042" t="str">
            <v/>
          </cell>
          <cell r="Z3042" t="str">
            <v/>
          </cell>
          <cell r="AC3042" t="str">
            <v/>
          </cell>
          <cell r="AD3042" t="str">
            <v/>
          </cell>
          <cell r="AE3042">
            <v>203</v>
          </cell>
          <cell r="AF3042">
            <v>73</v>
          </cell>
          <cell r="AG3042">
            <v>73</v>
          </cell>
          <cell r="AH3042">
            <v>1552</v>
          </cell>
          <cell r="AI3042">
            <v>1488</v>
          </cell>
          <cell r="AJ3042">
            <v>1552</v>
          </cell>
          <cell r="AK3042">
            <v>1488</v>
          </cell>
          <cell r="AL3042">
            <v>1</v>
          </cell>
          <cell r="AM3042">
            <v>1</v>
          </cell>
        </row>
        <row r="3043">
          <cell r="F3043">
            <v>355500071</v>
          </cell>
          <cell r="G3043" t="str">
            <v>AM0007</v>
          </cell>
          <cell r="H3043" t="str">
            <v>Master Cylinder, brakes</v>
          </cell>
          <cell r="J3043" t="str">
            <v>Brake Hydraulics</v>
          </cell>
          <cell r="K3043" t="str">
            <v>IT</v>
          </cell>
          <cell r="L3043" t="str">
            <v>E</v>
          </cell>
          <cell r="N3043" t="str">
            <v>active</v>
          </cell>
          <cell r="P3043" t="str">
            <v>AM0007</v>
          </cell>
          <cell r="Q3043" t="str">
            <v>-</v>
          </cell>
          <cell r="R3043" t="str">
            <v>STANDARD W/O NORTH AMERICA (World w/o Canada, Great Britain, Ireland, USA)</v>
          </cell>
          <cell r="S3043">
            <v>33.340000000000003</v>
          </cell>
          <cell r="T3043">
            <v>26.16</v>
          </cell>
          <cell r="V3043">
            <v>43614</v>
          </cell>
          <cell r="Y3043" t="str">
            <v/>
          </cell>
          <cell r="Z3043" t="str">
            <v/>
          </cell>
          <cell r="AC3043" t="str">
            <v/>
          </cell>
          <cell r="AD3043" t="str">
            <v/>
          </cell>
          <cell r="AE3043">
            <v>203</v>
          </cell>
          <cell r="AF3043">
            <v>73</v>
          </cell>
          <cell r="AG3043">
            <v>73</v>
          </cell>
          <cell r="AH3043">
            <v>546</v>
          </cell>
          <cell r="AI3043">
            <v>482</v>
          </cell>
          <cell r="AJ3043">
            <v>546</v>
          </cell>
          <cell r="AK3043">
            <v>482</v>
          </cell>
          <cell r="AL3043">
            <v>1</v>
          </cell>
          <cell r="AM3043">
            <v>1</v>
          </cell>
        </row>
        <row r="3044">
          <cell r="F3044">
            <v>355500081</v>
          </cell>
          <cell r="G3044" t="str">
            <v>AM0008</v>
          </cell>
          <cell r="H3044" t="str">
            <v>Master Cylinder, brakes</v>
          </cell>
          <cell r="J3044" t="str">
            <v>Brake Hydraulics</v>
          </cell>
          <cell r="K3044" t="str">
            <v>IT</v>
          </cell>
          <cell r="L3044" t="str">
            <v>E</v>
          </cell>
          <cell r="N3044" t="str">
            <v>active</v>
          </cell>
          <cell r="P3044" t="str">
            <v>AM0008</v>
          </cell>
          <cell r="Q3044" t="str">
            <v>-</v>
          </cell>
          <cell r="R3044" t="str">
            <v>STANDARD W/O NORTH AMERICA (World w/o Canada, Great Britain, Ireland, USA)</v>
          </cell>
          <cell r="S3044">
            <v>64.099999999999994</v>
          </cell>
          <cell r="T3044">
            <v>50.32</v>
          </cell>
          <cell r="V3044">
            <v>43614</v>
          </cell>
          <cell r="Y3044" t="str">
            <v/>
          </cell>
          <cell r="Z3044" t="str">
            <v/>
          </cell>
          <cell r="AC3044" t="str">
            <v/>
          </cell>
          <cell r="AD3044" t="str">
            <v/>
          </cell>
          <cell r="AE3044">
            <v>225</v>
          </cell>
          <cell r="AF3044">
            <v>140</v>
          </cell>
          <cell r="AG3044">
            <v>125</v>
          </cell>
          <cell r="AH3044">
            <v>1082</v>
          </cell>
          <cell r="AI3044">
            <v>931</v>
          </cell>
          <cell r="AJ3044">
            <v>1082</v>
          </cell>
          <cell r="AK3044">
            <v>931</v>
          </cell>
          <cell r="AL3044">
            <v>1</v>
          </cell>
          <cell r="AM3044">
            <v>1</v>
          </cell>
        </row>
        <row r="3045">
          <cell r="F3045">
            <v>355500091</v>
          </cell>
          <cell r="G3045" t="str">
            <v>AM0009</v>
          </cell>
          <cell r="H3045" t="str">
            <v>Master Cylinder, brakes</v>
          </cell>
          <cell r="J3045" t="str">
            <v>Brake Hydraulics</v>
          </cell>
          <cell r="K3045" t="str">
            <v>IT</v>
          </cell>
          <cell r="L3045" t="str">
            <v>E</v>
          </cell>
          <cell r="N3045" t="str">
            <v>active</v>
          </cell>
          <cell r="P3045" t="str">
            <v>AM0009</v>
          </cell>
          <cell r="Q3045" t="str">
            <v>-</v>
          </cell>
          <cell r="R3045" t="str">
            <v>STANDARD W/O NORTH AMERICA (World w/o Canada, Great Britain, Ireland, USA)</v>
          </cell>
          <cell r="S3045">
            <v>13.04</v>
          </cell>
          <cell r="T3045">
            <v>10.24</v>
          </cell>
          <cell r="V3045">
            <v>43614</v>
          </cell>
          <cell r="Y3045" t="str">
            <v/>
          </cell>
          <cell r="Z3045" t="str">
            <v/>
          </cell>
          <cell r="AC3045" t="str">
            <v/>
          </cell>
          <cell r="AD3045" t="str">
            <v/>
          </cell>
          <cell r="AE3045">
            <v>285</v>
          </cell>
          <cell r="AF3045">
            <v>85</v>
          </cell>
          <cell r="AG3045">
            <v>70</v>
          </cell>
          <cell r="AH3045">
            <v>750</v>
          </cell>
          <cell r="AI3045">
            <v>670</v>
          </cell>
          <cell r="AJ3045">
            <v>750</v>
          </cell>
          <cell r="AK3045">
            <v>670</v>
          </cell>
          <cell r="AL3045">
            <v>1</v>
          </cell>
          <cell r="AM3045">
            <v>1</v>
          </cell>
        </row>
        <row r="3046">
          <cell r="F3046">
            <v>355500101</v>
          </cell>
          <cell r="G3046" t="str">
            <v>AM0010</v>
          </cell>
          <cell r="H3046" t="str">
            <v>Master Cylinder, brakes</v>
          </cell>
          <cell r="J3046" t="str">
            <v>Brake Hydraulics</v>
          </cell>
          <cell r="K3046" t="str">
            <v>IT</v>
          </cell>
          <cell r="L3046" t="str">
            <v>E</v>
          </cell>
          <cell r="N3046" t="str">
            <v>active</v>
          </cell>
          <cell r="P3046" t="str">
            <v>AM0010</v>
          </cell>
          <cell r="Q3046" t="str">
            <v>-</v>
          </cell>
          <cell r="R3046" t="str">
            <v>STANDARD W/O NORTH AMERICA (World w/o Canada, Great Britain, Ireland, USA)</v>
          </cell>
          <cell r="S3046">
            <v>12.32</v>
          </cell>
          <cell r="T3046">
            <v>9.67</v>
          </cell>
          <cell r="V3046">
            <v>43614</v>
          </cell>
          <cell r="Y3046" t="str">
            <v/>
          </cell>
          <cell r="Z3046" t="str">
            <v/>
          </cell>
          <cell r="AC3046" t="str">
            <v/>
          </cell>
          <cell r="AD3046" t="str">
            <v/>
          </cell>
          <cell r="AE3046">
            <v>133</v>
          </cell>
          <cell r="AF3046">
            <v>97</v>
          </cell>
          <cell r="AG3046">
            <v>83</v>
          </cell>
          <cell r="AH3046">
            <v>736</v>
          </cell>
          <cell r="AI3046">
            <v>686</v>
          </cell>
          <cell r="AJ3046">
            <v>736</v>
          </cell>
          <cell r="AK3046">
            <v>686</v>
          </cell>
          <cell r="AL3046">
            <v>1</v>
          </cell>
          <cell r="AM3046">
            <v>1</v>
          </cell>
        </row>
        <row r="3047">
          <cell r="F3047">
            <v>355500111</v>
          </cell>
          <cell r="G3047" t="str">
            <v>AM0011</v>
          </cell>
          <cell r="H3047" t="str">
            <v>Master Cylinder, brakes</v>
          </cell>
          <cell r="J3047" t="str">
            <v>Brake Hydraulics</v>
          </cell>
          <cell r="K3047" t="str">
            <v>IT</v>
          </cell>
          <cell r="L3047" t="str">
            <v>E</v>
          </cell>
          <cell r="N3047" t="str">
            <v>active</v>
          </cell>
          <cell r="P3047" t="str">
            <v>AM0011</v>
          </cell>
          <cell r="Q3047" t="str">
            <v>-</v>
          </cell>
          <cell r="R3047" t="str">
            <v>STANDARD W/O NORTH AMERICA (World w/o Canada, Great Britain, Ireland, USA)</v>
          </cell>
          <cell r="S3047">
            <v>36.93</v>
          </cell>
          <cell r="T3047">
            <v>29</v>
          </cell>
          <cell r="V3047">
            <v>43614</v>
          </cell>
          <cell r="Y3047" t="str">
            <v/>
          </cell>
          <cell r="Z3047" t="str">
            <v/>
          </cell>
          <cell r="AC3047" t="str">
            <v/>
          </cell>
          <cell r="AD3047" t="str">
            <v/>
          </cell>
          <cell r="AE3047">
            <v>235</v>
          </cell>
          <cell r="AF3047">
            <v>105</v>
          </cell>
          <cell r="AG3047">
            <v>120</v>
          </cell>
          <cell r="AH3047">
            <v>1255</v>
          </cell>
          <cell r="AI3047">
            <v>1135</v>
          </cell>
          <cell r="AJ3047">
            <v>1255</v>
          </cell>
          <cell r="AK3047">
            <v>1135</v>
          </cell>
          <cell r="AL3047">
            <v>1</v>
          </cell>
          <cell r="AM3047">
            <v>1</v>
          </cell>
        </row>
        <row r="3048">
          <cell r="F3048">
            <v>355500121</v>
          </cell>
          <cell r="G3048" t="str">
            <v>AM0012</v>
          </cell>
          <cell r="H3048" t="str">
            <v>Master Cylinder, brakes</v>
          </cell>
          <cell r="J3048" t="str">
            <v>Brake Hydraulics</v>
          </cell>
          <cell r="K3048" t="str">
            <v>IT</v>
          </cell>
          <cell r="L3048" t="str">
            <v>E</v>
          </cell>
          <cell r="N3048" t="str">
            <v>active</v>
          </cell>
          <cell r="P3048" t="str">
            <v>AM0012</v>
          </cell>
          <cell r="Q3048" t="str">
            <v>-</v>
          </cell>
          <cell r="R3048" t="str">
            <v>STANDARD W/O NORTH AMERICA (World w/o Canada, Great Britain, Ireland, USA)</v>
          </cell>
          <cell r="S3048">
            <v>21.74</v>
          </cell>
          <cell r="T3048">
            <v>17.07</v>
          </cell>
          <cell r="V3048">
            <v>43614</v>
          </cell>
          <cell r="Y3048" t="str">
            <v/>
          </cell>
          <cell r="Z3048" t="str">
            <v/>
          </cell>
          <cell r="AC3048" t="str">
            <v/>
          </cell>
          <cell r="AD3048" t="str">
            <v/>
          </cell>
          <cell r="AE3048">
            <v>285</v>
          </cell>
          <cell r="AF3048">
            <v>85</v>
          </cell>
          <cell r="AG3048">
            <v>70</v>
          </cell>
          <cell r="AH3048">
            <v>1166</v>
          </cell>
          <cell r="AI3048">
            <v>1086</v>
          </cell>
          <cell r="AJ3048">
            <v>1166</v>
          </cell>
          <cell r="AK3048">
            <v>1086</v>
          </cell>
          <cell r="AL3048">
            <v>1</v>
          </cell>
          <cell r="AM3048">
            <v>1</v>
          </cell>
        </row>
        <row r="3049">
          <cell r="F3049">
            <v>355500131</v>
          </cell>
          <cell r="G3049" t="str">
            <v>AM0013</v>
          </cell>
          <cell r="H3049" t="str">
            <v>Master Cylinder, brakes</v>
          </cell>
          <cell r="J3049" t="str">
            <v>Brake Hydraulics</v>
          </cell>
          <cell r="K3049" t="str">
            <v>IT</v>
          </cell>
          <cell r="L3049" t="str">
            <v>E</v>
          </cell>
          <cell r="N3049" t="str">
            <v>active</v>
          </cell>
          <cell r="P3049" t="str">
            <v>AM0013</v>
          </cell>
          <cell r="Q3049" t="str">
            <v>-</v>
          </cell>
          <cell r="R3049" t="str">
            <v>STANDARD W/O NORTH AMERICA (World w/o Canada, Great Britain, Ireland, USA)</v>
          </cell>
          <cell r="S3049">
            <v>39.799999999999997</v>
          </cell>
          <cell r="T3049">
            <v>31.25</v>
          </cell>
          <cell r="V3049">
            <v>43614</v>
          </cell>
          <cell r="Y3049" t="str">
            <v/>
          </cell>
          <cell r="Z3049" t="str">
            <v/>
          </cell>
          <cell r="AC3049" t="str">
            <v/>
          </cell>
          <cell r="AD3049" t="str">
            <v/>
          </cell>
          <cell r="AE3049">
            <v>235</v>
          </cell>
          <cell r="AF3049">
            <v>105</v>
          </cell>
          <cell r="AG3049">
            <v>120</v>
          </cell>
          <cell r="AH3049">
            <v>1420</v>
          </cell>
          <cell r="AI3049">
            <v>1300</v>
          </cell>
          <cell r="AJ3049">
            <v>1420</v>
          </cell>
          <cell r="AK3049">
            <v>1300</v>
          </cell>
          <cell r="AL3049">
            <v>1</v>
          </cell>
          <cell r="AM3049">
            <v>1</v>
          </cell>
        </row>
        <row r="3050">
          <cell r="F3050">
            <v>355500141</v>
          </cell>
          <cell r="G3050" t="str">
            <v>AM0014</v>
          </cell>
          <cell r="H3050" t="str">
            <v>Master Cylinder, brakes</v>
          </cell>
          <cell r="J3050" t="str">
            <v>Brake Hydraulics</v>
          </cell>
          <cell r="K3050" t="str">
            <v>IT</v>
          </cell>
          <cell r="L3050" t="str">
            <v>E</v>
          </cell>
          <cell r="N3050" t="str">
            <v>active</v>
          </cell>
          <cell r="P3050" t="str">
            <v>AM0014</v>
          </cell>
          <cell r="Q3050" t="str">
            <v>-</v>
          </cell>
          <cell r="R3050" t="str">
            <v>STANDARD W/O NORTH AMERICA (World w/o Canada, Great Britain, Ireland, USA)</v>
          </cell>
          <cell r="S3050">
            <v>43.24</v>
          </cell>
          <cell r="T3050">
            <v>33.94</v>
          </cell>
          <cell r="V3050">
            <v>43614</v>
          </cell>
          <cell r="Y3050" t="str">
            <v/>
          </cell>
          <cell r="Z3050" t="str">
            <v/>
          </cell>
          <cell r="AC3050" t="str">
            <v/>
          </cell>
          <cell r="AD3050" t="str">
            <v/>
          </cell>
          <cell r="AE3050">
            <v>285</v>
          </cell>
          <cell r="AF3050">
            <v>85</v>
          </cell>
          <cell r="AG3050">
            <v>70</v>
          </cell>
          <cell r="AH3050">
            <v>1810</v>
          </cell>
          <cell r="AI3050">
            <v>1730</v>
          </cell>
          <cell r="AJ3050">
            <v>1810</v>
          </cell>
          <cell r="AK3050">
            <v>1730</v>
          </cell>
          <cell r="AL3050">
            <v>1</v>
          </cell>
          <cell r="AM3050">
            <v>1</v>
          </cell>
        </row>
        <row r="3051">
          <cell r="F3051">
            <v>355500151</v>
          </cell>
          <cell r="G3051" t="str">
            <v>AM0015</v>
          </cell>
          <cell r="H3051" t="str">
            <v>Master Cylinder, brakes</v>
          </cell>
          <cell r="J3051" t="str">
            <v>Brake Hydraulics</v>
          </cell>
          <cell r="K3051" t="str">
            <v>IT</v>
          </cell>
          <cell r="L3051" t="str">
            <v>E</v>
          </cell>
          <cell r="N3051" t="str">
            <v>active</v>
          </cell>
          <cell r="P3051" t="str">
            <v>AM0015</v>
          </cell>
          <cell r="Q3051" t="str">
            <v>-</v>
          </cell>
          <cell r="R3051" t="str">
            <v>STANDARD W/O NORTH AMERICA (World w/o Canada, Great Britain, Ireland, USA)</v>
          </cell>
          <cell r="S3051">
            <v>48.61</v>
          </cell>
          <cell r="T3051">
            <v>38.159999999999997</v>
          </cell>
          <cell r="V3051">
            <v>43614</v>
          </cell>
          <cell r="Y3051" t="str">
            <v/>
          </cell>
          <cell r="Z3051" t="str">
            <v/>
          </cell>
          <cell r="AC3051" t="str">
            <v/>
          </cell>
          <cell r="AD3051" t="str">
            <v/>
          </cell>
          <cell r="AE3051">
            <v>203</v>
          </cell>
          <cell r="AF3051">
            <v>73</v>
          </cell>
          <cell r="AG3051">
            <v>73</v>
          </cell>
          <cell r="AH3051">
            <v>630</v>
          </cell>
          <cell r="AI3051">
            <v>566</v>
          </cell>
          <cell r="AJ3051">
            <v>630</v>
          </cell>
          <cell r="AK3051">
            <v>566</v>
          </cell>
          <cell r="AL3051">
            <v>1</v>
          </cell>
          <cell r="AM3051">
            <v>1</v>
          </cell>
        </row>
        <row r="3052">
          <cell r="F3052">
            <v>355500161</v>
          </cell>
          <cell r="G3052" t="str">
            <v>AM0016</v>
          </cell>
          <cell r="H3052" t="str">
            <v>Master Cylinder, brakes</v>
          </cell>
          <cell r="J3052" t="str">
            <v>Brake Hydraulics</v>
          </cell>
          <cell r="K3052" t="str">
            <v>IT</v>
          </cell>
          <cell r="L3052" t="str">
            <v>E</v>
          </cell>
          <cell r="N3052" t="str">
            <v>active</v>
          </cell>
          <cell r="P3052" t="str">
            <v>AM0016</v>
          </cell>
          <cell r="Q3052" t="str">
            <v>-</v>
          </cell>
          <cell r="R3052" t="str">
            <v>STANDARD W/O NORTH AMERICA (World w/o Canada, Great Britain, Ireland, USA)</v>
          </cell>
          <cell r="S3052">
            <v>36.72</v>
          </cell>
          <cell r="T3052">
            <v>28.82</v>
          </cell>
          <cell r="V3052">
            <v>43614</v>
          </cell>
          <cell r="Y3052" t="str">
            <v/>
          </cell>
          <cell r="Z3052" t="str">
            <v/>
          </cell>
          <cell r="AC3052" t="str">
            <v/>
          </cell>
          <cell r="AD3052" t="str">
            <v/>
          </cell>
          <cell r="AE3052">
            <v>235</v>
          </cell>
          <cell r="AF3052">
            <v>105</v>
          </cell>
          <cell r="AG3052">
            <v>120</v>
          </cell>
          <cell r="AH3052">
            <v>1310</v>
          </cell>
          <cell r="AI3052">
            <v>1190</v>
          </cell>
          <cell r="AJ3052">
            <v>1310</v>
          </cell>
          <cell r="AK3052">
            <v>1190</v>
          </cell>
          <cell r="AL3052">
            <v>1</v>
          </cell>
          <cell r="AM3052">
            <v>1</v>
          </cell>
        </row>
        <row r="3053">
          <cell r="F3053">
            <v>355500171</v>
          </cell>
          <cell r="G3053" t="str">
            <v>AM0017</v>
          </cell>
          <cell r="H3053" t="str">
            <v>Master Cylinder, brakes</v>
          </cell>
          <cell r="J3053" t="str">
            <v>Brake Hydraulics</v>
          </cell>
          <cell r="K3053" t="str">
            <v>IT</v>
          </cell>
          <cell r="L3053" t="str">
            <v>E</v>
          </cell>
          <cell r="N3053" t="str">
            <v>active</v>
          </cell>
          <cell r="P3053" t="str">
            <v>AM0017</v>
          </cell>
          <cell r="Q3053" t="str">
            <v>-</v>
          </cell>
          <cell r="R3053" t="str">
            <v>STANDARD W/O NORTH AMERICA (World w/o Canada, Great Britain, Ireland, USA)</v>
          </cell>
          <cell r="S3053">
            <v>62.08</v>
          </cell>
          <cell r="T3053">
            <v>48.73</v>
          </cell>
          <cell r="V3053">
            <v>43614</v>
          </cell>
          <cell r="Y3053" t="str">
            <v/>
          </cell>
          <cell r="Z3053" t="str">
            <v/>
          </cell>
          <cell r="AC3053" t="str">
            <v/>
          </cell>
          <cell r="AD3053" t="str">
            <v/>
          </cell>
          <cell r="AE3053">
            <v>235</v>
          </cell>
          <cell r="AF3053">
            <v>105</v>
          </cell>
          <cell r="AG3053">
            <v>120</v>
          </cell>
          <cell r="AH3053">
            <v>850</v>
          </cell>
          <cell r="AI3053">
            <v>730</v>
          </cell>
          <cell r="AJ3053">
            <v>850</v>
          </cell>
          <cell r="AK3053">
            <v>730</v>
          </cell>
          <cell r="AL3053">
            <v>1</v>
          </cell>
          <cell r="AM3053">
            <v>1</v>
          </cell>
        </row>
        <row r="3054">
          <cell r="F3054">
            <v>355500181</v>
          </cell>
          <cell r="G3054" t="str">
            <v>AM0018</v>
          </cell>
          <cell r="H3054" t="str">
            <v>Master Cylinder, brakes</v>
          </cell>
          <cell r="J3054" t="str">
            <v>Brake Hydraulics</v>
          </cell>
          <cell r="K3054" t="str">
            <v>DE</v>
          </cell>
          <cell r="L3054" t="str">
            <v>E</v>
          </cell>
          <cell r="N3054" t="str">
            <v>no longer active</v>
          </cell>
          <cell r="P3054" t="str">
            <v>AM0018</v>
          </cell>
          <cell r="Q3054" t="str">
            <v>-</v>
          </cell>
          <cell r="R3054" t="str">
            <v>STANDARD W/O NORTH AMERICA (World w/o Canada, Great Britain, Ireland, USA)</v>
          </cell>
          <cell r="S3054">
            <v>117.23</v>
          </cell>
          <cell r="T3054">
            <v>92.03</v>
          </cell>
          <cell r="V3054">
            <v>43614</v>
          </cell>
          <cell r="Y3054" t="str">
            <v/>
          </cell>
          <cell r="Z3054" t="str">
            <v/>
          </cell>
          <cell r="AC3054" t="str">
            <v/>
          </cell>
          <cell r="AD3054" t="str">
            <v/>
          </cell>
          <cell r="AE3054">
            <v>235</v>
          </cell>
          <cell r="AF3054">
            <v>105</v>
          </cell>
          <cell r="AG3054">
            <v>120</v>
          </cell>
          <cell r="AH3054">
            <v>807</v>
          </cell>
          <cell r="AI3054">
            <v>687</v>
          </cell>
          <cell r="AJ3054">
            <v>807</v>
          </cell>
          <cell r="AK3054">
            <v>687</v>
          </cell>
          <cell r="AL3054">
            <v>1</v>
          </cell>
          <cell r="AM3054">
            <v>1</v>
          </cell>
        </row>
        <row r="3055">
          <cell r="F3055">
            <v>355500191</v>
          </cell>
          <cell r="G3055" t="str">
            <v>AM0019</v>
          </cell>
          <cell r="H3055" t="str">
            <v>Master Cylinder, brakes</v>
          </cell>
          <cell r="J3055" t="str">
            <v>Brake Hydraulics</v>
          </cell>
          <cell r="K3055" t="str">
            <v>IT</v>
          </cell>
          <cell r="L3055" t="str">
            <v>E</v>
          </cell>
          <cell r="N3055" t="str">
            <v>active</v>
          </cell>
          <cell r="P3055" t="str">
            <v>AM0019</v>
          </cell>
          <cell r="Q3055" t="str">
            <v>-</v>
          </cell>
          <cell r="R3055" t="str">
            <v>STANDARD W/O NORTH AMERICA (World w/o Canada, Great Britain, Ireland, USA)</v>
          </cell>
          <cell r="S3055">
            <v>69.760000000000005</v>
          </cell>
          <cell r="T3055">
            <v>54.76</v>
          </cell>
          <cell r="V3055">
            <v>43614</v>
          </cell>
          <cell r="Y3055" t="str">
            <v/>
          </cell>
          <cell r="Z3055" t="str">
            <v/>
          </cell>
          <cell r="AC3055" t="str">
            <v/>
          </cell>
          <cell r="AD3055" t="str">
            <v/>
          </cell>
          <cell r="AE3055">
            <v>235</v>
          </cell>
          <cell r="AF3055">
            <v>105</v>
          </cell>
          <cell r="AG3055">
            <v>120</v>
          </cell>
          <cell r="AH3055">
            <v>787</v>
          </cell>
          <cell r="AI3055">
            <v>667</v>
          </cell>
          <cell r="AJ3055">
            <v>787</v>
          </cell>
          <cell r="AK3055">
            <v>667</v>
          </cell>
          <cell r="AL3055">
            <v>1</v>
          </cell>
          <cell r="AM3055">
            <v>1</v>
          </cell>
        </row>
        <row r="3056">
          <cell r="F3056">
            <v>355500201</v>
          </cell>
          <cell r="G3056" t="str">
            <v>AM0020</v>
          </cell>
          <cell r="H3056" t="str">
            <v>Master Cylinder, brakes</v>
          </cell>
          <cell r="J3056" t="str">
            <v>Brake Hydraulics</v>
          </cell>
          <cell r="K3056" t="str">
            <v>IT</v>
          </cell>
          <cell r="L3056" t="str">
            <v>E</v>
          </cell>
          <cell r="N3056" t="str">
            <v>active</v>
          </cell>
          <cell r="P3056" t="str">
            <v>AM0020</v>
          </cell>
          <cell r="Q3056" t="str">
            <v>-</v>
          </cell>
          <cell r="R3056" t="str">
            <v>STANDARD W/O NORTH AMERICA (World w/o Canada, Great Britain, Ireland, USA)</v>
          </cell>
          <cell r="S3056">
            <v>54.35</v>
          </cell>
          <cell r="T3056">
            <v>42.66</v>
          </cell>
          <cell r="V3056">
            <v>43614</v>
          </cell>
          <cell r="Y3056" t="str">
            <v/>
          </cell>
          <cell r="Z3056" t="str">
            <v/>
          </cell>
          <cell r="AC3056" t="str">
            <v/>
          </cell>
          <cell r="AD3056" t="str">
            <v/>
          </cell>
          <cell r="AE3056">
            <v>203</v>
          </cell>
          <cell r="AF3056">
            <v>73</v>
          </cell>
          <cell r="AG3056">
            <v>73</v>
          </cell>
          <cell r="AH3056">
            <v>834</v>
          </cell>
          <cell r="AI3056">
            <v>700</v>
          </cell>
          <cell r="AJ3056">
            <v>834</v>
          </cell>
          <cell r="AK3056">
            <v>700</v>
          </cell>
          <cell r="AL3056">
            <v>1</v>
          </cell>
          <cell r="AM3056">
            <v>1</v>
          </cell>
        </row>
        <row r="3057">
          <cell r="F3057">
            <v>355500211</v>
          </cell>
          <cell r="G3057" t="str">
            <v>AM0021</v>
          </cell>
          <cell r="H3057" t="str">
            <v>Master Cylinder, brakes</v>
          </cell>
          <cell r="J3057" t="str">
            <v>Brake Hydraulics</v>
          </cell>
          <cell r="K3057" t="str">
            <v>IT</v>
          </cell>
          <cell r="L3057" t="str">
            <v>E</v>
          </cell>
          <cell r="N3057" t="str">
            <v>no longer active</v>
          </cell>
          <cell r="P3057" t="str">
            <v>AM0021</v>
          </cell>
          <cell r="Q3057" t="str">
            <v>-</v>
          </cell>
          <cell r="R3057" t="str">
            <v>STANDARD (World w/o Great Britain, Ireland)</v>
          </cell>
          <cell r="Y3057" t="str">
            <v/>
          </cell>
          <cell r="Z3057" t="str">
            <v/>
          </cell>
          <cell r="AC3057" t="str">
            <v/>
          </cell>
          <cell r="AD3057" t="str">
            <v/>
          </cell>
          <cell r="AE3057">
            <v>203</v>
          </cell>
          <cell r="AF3057">
            <v>73</v>
          </cell>
          <cell r="AG3057">
            <v>73</v>
          </cell>
          <cell r="AH3057">
            <v>1012</v>
          </cell>
          <cell r="AI3057">
            <v>948</v>
          </cell>
          <cell r="AJ3057">
            <v>1012</v>
          </cell>
          <cell r="AK3057">
            <v>948</v>
          </cell>
          <cell r="AL3057">
            <v>1</v>
          </cell>
          <cell r="AM3057">
            <v>1</v>
          </cell>
        </row>
        <row r="3058">
          <cell r="F3058">
            <v>355500221</v>
          </cell>
          <cell r="G3058" t="str">
            <v>AM0022</v>
          </cell>
          <cell r="H3058" t="str">
            <v>Master Cylinder, brakes</v>
          </cell>
          <cell r="J3058" t="str">
            <v>Brake Hydraulics</v>
          </cell>
          <cell r="K3058" t="str">
            <v>DE</v>
          </cell>
          <cell r="L3058" t="str">
            <v>E</v>
          </cell>
          <cell r="N3058" t="str">
            <v>no longer active</v>
          </cell>
          <cell r="P3058" t="str">
            <v>AM0022</v>
          </cell>
          <cell r="Q3058" t="str">
            <v>-</v>
          </cell>
          <cell r="R3058" t="str">
            <v>STANDARD W/O NORTH AMERICA (World w/o Canada, Great Britain, Ireland, USA)</v>
          </cell>
          <cell r="S3058">
            <v>122.08</v>
          </cell>
          <cell r="T3058">
            <v>95.83</v>
          </cell>
          <cell r="V3058">
            <v>43614</v>
          </cell>
          <cell r="Y3058" t="str">
            <v/>
          </cell>
          <cell r="Z3058" t="str">
            <v/>
          </cell>
          <cell r="AC3058" t="str">
            <v/>
          </cell>
          <cell r="AD3058" t="str">
            <v/>
          </cell>
          <cell r="AE3058">
            <v>235</v>
          </cell>
          <cell r="AF3058">
            <v>105</v>
          </cell>
          <cell r="AG3058">
            <v>120</v>
          </cell>
          <cell r="AH3058">
            <v>950</v>
          </cell>
          <cell r="AI3058">
            <v>830</v>
          </cell>
          <cell r="AJ3058">
            <v>950</v>
          </cell>
          <cell r="AK3058">
            <v>830</v>
          </cell>
          <cell r="AL3058">
            <v>1</v>
          </cell>
          <cell r="AM3058">
            <v>1</v>
          </cell>
        </row>
        <row r="3059">
          <cell r="F3059">
            <v>355500231</v>
          </cell>
          <cell r="G3059" t="str">
            <v>AM0023</v>
          </cell>
          <cell r="H3059" t="str">
            <v>Master Cylinder, brakes</v>
          </cell>
          <cell r="J3059" t="str">
            <v>Brake Hydraulics</v>
          </cell>
          <cell r="K3059" t="str">
            <v>IT</v>
          </cell>
          <cell r="L3059" t="str">
            <v>E</v>
          </cell>
          <cell r="N3059" t="str">
            <v>no longer active</v>
          </cell>
          <cell r="P3059" t="str">
            <v>AM0023</v>
          </cell>
          <cell r="Q3059" t="str">
            <v>-</v>
          </cell>
          <cell r="R3059" t="str">
            <v>STANDARD W/O NORTH AMERICA (World w/o Canada, Great Britain, Ireland, USA)</v>
          </cell>
          <cell r="S3059">
            <v>44.76</v>
          </cell>
          <cell r="T3059">
            <v>35.130000000000003</v>
          </cell>
          <cell r="V3059">
            <v>43614</v>
          </cell>
          <cell r="Y3059" t="str">
            <v/>
          </cell>
          <cell r="Z3059" t="str">
            <v/>
          </cell>
          <cell r="AC3059" t="str">
            <v/>
          </cell>
          <cell r="AD3059" t="str">
            <v/>
          </cell>
          <cell r="AE3059">
            <v>235</v>
          </cell>
          <cell r="AF3059">
            <v>105</v>
          </cell>
          <cell r="AG3059">
            <v>120</v>
          </cell>
          <cell r="AH3059">
            <v>1340</v>
          </cell>
          <cell r="AI3059">
            <v>1220</v>
          </cell>
          <cell r="AJ3059">
            <v>1340</v>
          </cell>
          <cell r="AK3059">
            <v>1220</v>
          </cell>
          <cell r="AL3059">
            <v>1</v>
          </cell>
          <cell r="AM3059">
            <v>1</v>
          </cell>
        </row>
        <row r="3060">
          <cell r="F3060">
            <v>355500241</v>
          </cell>
          <cell r="G3060" t="str">
            <v>AM0024</v>
          </cell>
          <cell r="H3060" t="str">
            <v>Master Cylinder, brakes</v>
          </cell>
          <cell r="J3060" t="str">
            <v>Brake Hydraulics</v>
          </cell>
          <cell r="K3060" t="str">
            <v>IT</v>
          </cell>
          <cell r="L3060" t="str">
            <v>E</v>
          </cell>
          <cell r="N3060" t="str">
            <v>no longer active</v>
          </cell>
          <cell r="P3060" t="str">
            <v>AM0024</v>
          </cell>
          <cell r="Q3060" t="str">
            <v>-</v>
          </cell>
          <cell r="R3060" t="str">
            <v>STANDARD W/O NORTH AMERICA (World w/o Canada, Great Britain, Ireland, USA)</v>
          </cell>
          <cell r="S3060">
            <v>30.92</v>
          </cell>
          <cell r="T3060">
            <v>24.27</v>
          </cell>
          <cell r="V3060">
            <v>43614</v>
          </cell>
          <cell r="Y3060" t="str">
            <v/>
          </cell>
          <cell r="Z3060" t="str">
            <v/>
          </cell>
          <cell r="AC3060" t="str">
            <v/>
          </cell>
          <cell r="AD3060" t="str">
            <v/>
          </cell>
          <cell r="AE3060">
            <v>275</v>
          </cell>
          <cell r="AF3060">
            <v>165</v>
          </cell>
          <cell r="AG3060">
            <v>110</v>
          </cell>
          <cell r="AH3060">
            <v>1555</v>
          </cell>
          <cell r="AI3060">
            <v>1375</v>
          </cell>
          <cell r="AJ3060">
            <v>1555</v>
          </cell>
          <cell r="AK3060">
            <v>1375</v>
          </cell>
          <cell r="AL3060">
            <v>1</v>
          </cell>
          <cell r="AM3060">
            <v>1</v>
          </cell>
        </row>
        <row r="3061">
          <cell r="F3061">
            <v>355500251</v>
          </cell>
          <cell r="G3061" t="str">
            <v>AM0025</v>
          </cell>
          <cell r="H3061" t="str">
            <v>Master Cylinder, brakes</v>
          </cell>
          <cell r="J3061" t="str">
            <v>Brake Hydraulics</v>
          </cell>
          <cell r="K3061" t="str">
            <v>IT</v>
          </cell>
          <cell r="L3061" t="str">
            <v>E</v>
          </cell>
          <cell r="N3061" t="str">
            <v>active</v>
          </cell>
          <cell r="P3061" t="str">
            <v>AM0025</v>
          </cell>
          <cell r="Q3061" t="str">
            <v>-</v>
          </cell>
          <cell r="R3061" t="str">
            <v>STANDARD W/O NORTH AMERICA (World w/o Canada, Great Britain, Ireland, USA)</v>
          </cell>
          <cell r="S3061">
            <v>32.61</v>
          </cell>
          <cell r="T3061">
            <v>25.59</v>
          </cell>
          <cell r="V3061">
            <v>43614</v>
          </cell>
          <cell r="Y3061" t="str">
            <v/>
          </cell>
          <cell r="Z3061" t="str">
            <v/>
          </cell>
          <cell r="AC3061" t="str">
            <v/>
          </cell>
          <cell r="AD3061" t="str">
            <v/>
          </cell>
          <cell r="AE3061">
            <v>235</v>
          </cell>
          <cell r="AF3061">
            <v>105</v>
          </cell>
          <cell r="AG3061">
            <v>120</v>
          </cell>
          <cell r="AH3061">
            <v>1347</v>
          </cell>
          <cell r="AI3061">
            <v>1227</v>
          </cell>
          <cell r="AJ3061">
            <v>1347</v>
          </cell>
          <cell r="AK3061">
            <v>1227</v>
          </cell>
          <cell r="AL3061">
            <v>1</v>
          </cell>
          <cell r="AM3061">
            <v>1</v>
          </cell>
        </row>
        <row r="3062">
          <cell r="F3062">
            <v>355500261</v>
          </cell>
          <cell r="G3062" t="str">
            <v>AM0026</v>
          </cell>
          <cell r="H3062" t="str">
            <v>Master Cylinder, brakes</v>
          </cell>
          <cell r="J3062" t="str">
            <v>Brake Hydraulics</v>
          </cell>
          <cell r="K3062" t="str">
            <v>IT</v>
          </cell>
          <cell r="L3062" t="str">
            <v>E</v>
          </cell>
          <cell r="N3062" t="str">
            <v>phasing out</v>
          </cell>
          <cell r="P3062" t="str">
            <v>AM0026</v>
          </cell>
          <cell r="Q3062" t="str">
            <v>8AM 355 500-251</v>
          </cell>
          <cell r="R3062" t="str">
            <v>STANDARD W/O NORTH AMERICA (World w/o Canada, Great Britain, Ireland, USA)</v>
          </cell>
          <cell r="S3062">
            <v>81.12</v>
          </cell>
          <cell r="T3062">
            <v>63.68</v>
          </cell>
          <cell r="V3062">
            <v>43614</v>
          </cell>
          <cell r="Y3062" t="str">
            <v/>
          </cell>
          <cell r="Z3062" t="str">
            <v/>
          </cell>
          <cell r="AC3062" t="str">
            <v/>
          </cell>
          <cell r="AD3062" t="str">
            <v/>
          </cell>
          <cell r="AE3062">
            <v>275</v>
          </cell>
          <cell r="AF3062">
            <v>165</v>
          </cell>
          <cell r="AG3062">
            <v>110</v>
          </cell>
          <cell r="AH3062">
            <v>1480</v>
          </cell>
          <cell r="AI3062">
            <v>1300</v>
          </cell>
          <cell r="AJ3062">
            <v>1480</v>
          </cell>
          <cell r="AK3062">
            <v>1300</v>
          </cell>
          <cell r="AL3062">
            <v>1</v>
          </cell>
          <cell r="AM3062">
            <v>1</v>
          </cell>
        </row>
        <row r="3063">
          <cell r="F3063">
            <v>355500271</v>
          </cell>
          <cell r="G3063" t="str">
            <v>AM0027</v>
          </cell>
          <cell r="H3063" t="str">
            <v>Master Cylinder, brakes</v>
          </cell>
          <cell r="J3063" t="str">
            <v>Brake Hydraulics</v>
          </cell>
          <cell r="K3063" t="str">
            <v>DE</v>
          </cell>
          <cell r="L3063" t="str">
            <v>E</v>
          </cell>
          <cell r="N3063" t="str">
            <v>no longer active</v>
          </cell>
          <cell r="P3063" t="str">
            <v>AM0027</v>
          </cell>
          <cell r="Q3063" t="str">
            <v>-</v>
          </cell>
          <cell r="R3063" t="str">
            <v>STANDARD W/O NORTH AMERICA (World w/o Canada, Great Britain, Ireland, USA)</v>
          </cell>
          <cell r="S3063">
            <v>144.77000000000001</v>
          </cell>
          <cell r="T3063">
            <v>113.64</v>
          </cell>
          <cell r="V3063">
            <v>43614</v>
          </cell>
          <cell r="Y3063" t="str">
            <v/>
          </cell>
          <cell r="Z3063" t="str">
            <v/>
          </cell>
          <cell r="AC3063" t="str">
            <v/>
          </cell>
          <cell r="AD3063" t="str">
            <v/>
          </cell>
          <cell r="AE3063">
            <v>275</v>
          </cell>
          <cell r="AF3063">
            <v>165</v>
          </cell>
          <cell r="AG3063">
            <v>110</v>
          </cell>
          <cell r="AH3063">
            <v>1046</v>
          </cell>
          <cell r="AI3063">
            <v>866</v>
          </cell>
          <cell r="AJ3063">
            <v>1046</v>
          </cell>
          <cell r="AK3063">
            <v>866</v>
          </cell>
          <cell r="AL3063">
            <v>1</v>
          </cell>
          <cell r="AM3063">
            <v>1</v>
          </cell>
        </row>
        <row r="3064">
          <cell r="F3064">
            <v>355500281</v>
          </cell>
          <cell r="G3064" t="str">
            <v>AM0028</v>
          </cell>
          <cell r="H3064" t="str">
            <v>Master Cylinder, brakes</v>
          </cell>
          <cell r="J3064" t="str">
            <v>Brake Hydraulics</v>
          </cell>
          <cell r="K3064" t="str">
            <v>IT</v>
          </cell>
          <cell r="L3064" t="str">
            <v>E</v>
          </cell>
          <cell r="N3064" t="str">
            <v>active</v>
          </cell>
          <cell r="P3064" t="str">
            <v>AM0028</v>
          </cell>
          <cell r="Q3064" t="str">
            <v>-</v>
          </cell>
          <cell r="R3064" t="str">
            <v>STANDARD W/O NORTH AMERICA (World w/o Canada, Great Britain, Ireland, USA)</v>
          </cell>
          <cell r="S3064">
            <v>39.130000000000003</v>
          </cell>
          <cell r="T3064">
            <v>30.72</v>
          </cell>
          <cell r="V3064">
            <v>43614</v>
          </cell>
          <cell r="Y3064" t="str">
            <v/>
          </cell>
          <cell r="Z3064" t="str">
            <v/>
          </cell>
          <cell r="AC3064" t="str">
            <v/>
          </cell>
          <cell r="AD3064" t="str">
            <v/>
          </cell>
          <cell r="AE3064">
            <v>235</v>
          </cell>
          <cell r="AF3064">
            <v>105</v>
          </cell>
          <cell r="AG3064">
            <v>120</v>
          </cell>
          <cell r="AH3064">
            <v>715</v>
          </cell>
          <cell r="AI3064">
            <v>595</v>
          </cell>
          <cell r="AJ3064">
            <v>715</v>
          </cell>
          <cell r="AK3064">
            <v>595</v>
          </cell>
          <cell r="AL3064">
            <v>1</v>
          </cell>
          <cell r="AM3064">
            <v>1</v>
          </cell>
        </row>
        <row r="3065">
          <cell r="F3065">
            <v>355500291</v>
          </cell>
          <cell r="G3065" t="str">
            <v>AM0029</v>
          </cell>
          <cell r="H3065" t="str">
            <v>Master Cylinder, brakes</v>
          </cell>
          <cell r="J3065" t="str">
            <v>Brake Hydraulics</v>
          </cell>
          <cell r="K3065" t="str">
            <v>IT</v>
          </cell>
          <cell r="L3065" t="str">
            <v>E</v>
          </cell>
          <cell r="N3065" t="str">
            <v>active</v>
          </cell>
          <cell r="P3065" t="str">
            <v>AM0029</v>
          </cell>
          <cell r="Q3065" t="str">
            <v>-</v>
          </cell>
          <cell r="R3065" t="str">
            <v>STANDARD W/O NORTH AMERICA (World w/o Canada, Great Britain, Ireland, USA)</v>
          </cell>
          <cell r="S3065">
            <v>96.72</v>
          </cell>
          <cell r="T3065">
            <v>75.92</v>
          </cell>
          <cell r="V3065">
            <v>43614</v>
          </cell>
          <cell r="Y3065" t="str">
            <v/>
          </cell>
          <cell r="Z3065" t="str">
            <v/>
          </cell>
          <cell r="AC3065" t="str">
            <v/>
          </cell>
          <cell r="AD3065" t="str">
            <v/>
          </cell>
          <cell r="AE3065">
            <v>285</v>
          </cell>
          <cell r="AF3065">
            <v>85</v>
          </cell>
          <cell r="AG3065">
            <v>70</v>
          </cell>
          <cell r="AH3065">
            <v>1240</v>
          </cell>
          <cell r="AI3065">
            <v>1160</v>
          </cell>
          <cell r="AJ3065">
            <v>1240</v>
          </cell>
          <cell r="AK3065">
            <v>1160</v>
          </cell>
          <cell r="AL3065">
            <v>1</v>
          </cell>
          <cell r="AM3065">
            <v>1</v>
          </cell>
        </row>
        <row r="3066">
          <cell r="F3066">
            <v>355500301</v>
          </cell>
          <cell r="G3066" t="str">
            <v>AM0030</v>
          </cell>
          <cell r="H3066" t="str">
            <v>Master Cylinder, brakes</v>
          </cell>
          <cell r="J3066" t="str">
            <v>Brake Hydraulics</v>
          </cell>
          <cell r="K3066" t="str">
            <v>DE</v>
          </cell>
          <cell r="L3066" t="str">
            <v>E</v>
          </cell>
          <cell r="N3066" t="str">
            <v>no longer active</v>
          </cell>
          <cell r="P3066" t="str">
            <v>AM0030</v>
          </cell>
          <cell r="Q3066" t="str">
            <v>-</v>
          </cell>
          <cell r="R3066" t="str">
            <v>STANDARD W/O NORTH AMERICA (World w/o Canada, Great Britain, Ireland, USA)</v>
          </cell>
          <cell r="S3066">
            <v>161.72999999999999</v>
          </cell>
          <cell r="T3066">
            <v>126.96</v>
          </cell>
          <cell r="V3066">
            <v>43614</v>
          </cell>
          <cell r="Y3066" t="str">
            <v/>
          </cell>
          <cell r="Z3066" t="str">
            <v/>
          </cell>
          <cell r="AC3066" t="str">
            <v/>
          </cell>
          <cell r="AD3066" t="str">
            <v/>
          </cell>
          <cell r="AE3066">
            <v>235</v>
          </cell>
          <cell r="AF3066">
            <v>105</v>
          </cell>
          <cell r="AG3066">
            <v>120</v>
          </cell>
          <cell r="AH3066">
            <v>820</v>
          </cell>
          <cell r="AI3066">
            <v>700</v>
          </cell>
          <cell r="AJ3066">
            <v>820</v>
          </cell>
          <cell r="AK3066">
            <v>700</v>
          </cell>
          <cell r="AL3066">
            <v>1</v>
          </cell>
          <cell r="AM3066">
            <v>1</v>
          </cell>
        </row>
        <row r="3067">
          <cell r="F3067">
            <v>355500311</v>
          </cell>
          <cell r="G3067" t="str">
            <v>AM0031</v>
          </cell>
          <cell r="H3067" t="str">
            <v>Master Cylinder, brakes</v>
          </cell>
          <cell r="J3067" t="str">
            <v>Brake Hydraulics</v>
          </cell>
          <cell r="K3067" t="str">
            <v>DE</v>
          </cell>
          <cell r="L3067" t="str">
            <v>E</v>
          </cell>
          <cell r="N3067" t="str">
            <v>no longer active</v>
          </cell>
          <cell r="P3067" t="str">
            <v>AM0031</v>
          </cell>
          <cell r="Q3067" t="str">
            <v>-</v>
          </cell>
          <cell r="R3067" t="str">
            <v>STANDARD W/O NORTH AMERICA (World w/o Canada, Great Britain, Ireland, USA)</v>
          </cell>
          <cell r="S3067">
            <v>218.9</v>
          </cell>
          <cell r="T3067">
            <v>171.84</v>
          </cell>
          <cell r="V3067">
            <v>43614</v>
          </cell>
          <cell r="Y3067" t="str">
            <v/>
          </cell>
          <cell r="Z3067" t="str">
            <v/>
          </cell>
          <cell r="AC3067" t="str">
            <v/>
          </cell>
          <cell r="AD3067" t="str">
            <v/>
          </cell>
          <cell r="AE3067">
            <v>285</v>
          </cell>
          <cell r="AF3067">
            <v>85</v>
          </cell>
          <cell r="AG3067">
            <v>70</v>
          </cell>
          <cell r="AH3067">
            <v>657</v>
          </cell>
          <cell r="AI3067">
            <v>577</v>
          </cell>
          <cell r="AJ3067">
            <v>657</v>
          </cell>
          <cell r="AK3067">
            <v>577</v>
          </cell>
          <cell r="AL3067">
            <v>1</v>
          </cell>
          <cell r="AM3067">
            <v>1</v>
          </cell>
        </row>
        <row r="3068">
          <cell r="F3068">
            <v>355500321</v>
          </cell>
          <cell r="G3068" t="str">
            <v>AM0032</v>
          </cell>
          <cell r="H3068" t="str">
            <v>Master Cylinder, brakes</v>
          </cell>
          <cell r="J3068" t="str">
            <v>Brake Hydraulics</v>
          </cell>
          <cell r="K3068" t="str">
            <v>IT</v>
          </cell>
          <cell r="L3068" t="str">
            <v>E</v>
          </cell>
          <cell r="N3068" t="str">
            <v>active</v>
          </cell>
          <cell r="P3068" t="str">
            <v>AM0032</v>
          </cell>
          <cell r="Q3068" t="str">
            <v>-</v>
          </cell>
          <cell r="R3068" t="str">
            <v>STANDARD W/O NORTH AMERICA (World w/o Canada, Great Britain, Ireland, USA)</v>
          </cell>
          <cell r="S3068">
            <v>99.7</v>
          </cell>
          <cell r="T3068">
            <v>78.260000000000005</v>
          </cell>
          <cell r="V3068">
            <v>43614</v>
          </cell>
          <cell r="Y3068" t="str">
            <v/>
          </cell>
          <cell r="Z3068" t="str">
            <v/>
          </cell>
          <cell r="AC3068" t="str">
            <v/>
          </cell>
          <cell r="AD3068" t="str">
            <v/>
          </cell>
          <cell r="AE3068">
            <v>345</v>
          </cell>
          <cell r="AF3068">
            <v>105</v>
          </cell>
          <cell r="AG3068">
            <v>80</v>
          </cell>
          <cell r="AH3068">
            <v>1256</v>
          </cell>
          <cell r="AI3068">
            <v>1136</v>
          </cell>
          <cell r="AJ3068">
            <v>1256</v>
          </cell>
          <cell r="AK3068">
            <v>1136</v>
          </cell>
          <cell r="AL3068">
            <v>1</v>
          </cell>
          <cell r="AM3068">
            <v>1</v>
          </cell>
        </row>
        <row r="3069">
          <cell r="F3069">
            <v>355500331</v>
          </cell>
          <cell r="G3069" t="str">
            <v>AM0033</v>
          </cell>
          <cell r="H3069" t="str">
            <v>Master Cylinder, brakes</v>
          </cell>
          <cell r="J3069" t="str">
            <v>Brake Hydraulics</v>
          </cell>
          <cell r="K3069" t="str">
            <v>CZ</v>
          </cell>
          <cell r="L3069" t="str">
            <v>E</v>
          </cell>
          <cell r="N3069" t="str">
            <v>no longer active</v>
          </cell>
          <cell r="P3069" t="str">
            <v>AM0033</v>
          </cell>
          <cell r="Q3069" t="str">
            <v>-</v>
          </cell>
          <cell r="R3069" t="str">
            <v>STANDARD W/O NORTH AMERICA (World w/o Canada, Great Britain, Ireland, USA)</v>
          </cell>
          <cell r="S3069">
            <v>248</v>
          </cell>
          <cell r="T3069">
            <v>194.67</v>
          </cell>
          <cell r="V3069">
            <v>43614</v>
          </cell>
          <cell r="Y3069" t="str">
            <v/>
          </cell>
          <cell r="Z3069" t="str">
            <v/>
          </cell>
          <cell r="AC3069" t="str">
            <v/>
          </cell>
          <cell r="AD3069" t="str">
            <v/>
          </cell>
          <cell r="AE3069">
            <v>235</v>
          </cell>
          <cell r="AF3069">
            <v>105</v>
          </cell>
          <cell r="AG3069">
            <v>120</v>
          </cell>
          <cell r="AH3069">
            <v>1308</v>
          </cell>
          <cell r="AI3069">
            <v>1188</v>
          </cell>
          <cell r="AJ3069">
            <v>1308</v>
          </cell>
          <cell r="AK3069">
            <v>1188</v>
          </cell>
          <cell r="AL3069">
            <v>1</v>
          </cell>
          <cell r="AM3069">
            <v>1</v>
          </cell>
        </row>
        <row r="3070">
          <cell r="F3070">
            <v>355500341</v>
          </cell>
          <cell r="G3070" t="str">
            <v>AM0034</v>
          </cell>
          <cell r="H3070" t="str">
            <v>Master Cylinder, brakes</v>
          </cell>
          <cell r="J3070" t="str">
            <v>Brake Hydraulics</v>
          </cell>
          <cell r="K3070" t="str">
            <v>IT</v>
          </cell>
          <cell r="L3070" t="str">
            <v>E</v>
          </cell>
          <cell r="N3070" t="str">
            <v>upon request</v>
          </cell>
          <cell r="P3070" t="str">
            <v>AM0034</v>
          </cell>
          <cell r="Q3070" t="str">
            <v>-</v>
          </cell>
          <cell r="R3070" t="str">
            <v>STANDARD W/O NORTH AMERICA (World w/o Canada, Great Britain, Ireland, USA)</v>
          </cell>
          <cell r="S3070">
            <v>22.95</v>
          </cell>
          <cell r="T3070">
            <v>18.010000000000002</v>
          </cell>
          <cell r="V3070">
            <v>43614</v>
          </cell>
          <cell r="Y3070" t="str">
            <v/>
          </cell>
          <cell r="Z3070" t="str">
            <v/>
          </cell>
          <cell r="AC3070" t="str">
            <v/>
          </cell>
          <cell r="AD3070" t="str">
            <v/>
          </cell>
          <cell r="AE3070">
            <v>203</v>
          </cell>
          <cell r="AF3070">
            <v>73</v>
          </cell>
          <cell r="AG3070">
            <v>73</v>
          </cell>
          <cell r="AH3070">
            <v>784</v>
          </cell>
          <cell r="AI3070">
            <v>720</v>
          </cell>
          <cell r="AJ3070">
            <v>784</v>
          </cell>
          <cell r="AK3070">
            <v>720</v>
          </cell>
          <cell r="AL3070">
            <v>1</v>
          </cell>
          <cell r="AM3070">
            <v>1</v>
          </cell>
        </row>
        <row r="3071">
          <cell r="F3071">
            <v>355500351</v>
          </cell>
          <cell r="G3071" t="str">
            <v>AM0035</v>
          </cell>
          <cell r="H3071" t="str">
            <v>Master Cylinder, brakes</v>
          </cell>
          <cell r="J3071" t="str">
            <v>Brake Hydraulics</v>
          </cell>
          <cell r="K3071" t="str">
            <v>DE</v>
          </cell>
          <cell r="L3071" t="str">
            <v>E</v>
          </cell>
          <cell r="N3071" t="str">
            <v>no longer active</v>
          </cell>
          <cell r="P3071" t="str">
            <v>AM0035</v>
          </cell>
          <cell r="Q3071" t="str">
            <v>-</v>
          </cell>
          <cell r="R3071" t="str">
            <v>STANDARD W/O NORTH AMERICA (World w/o Canada, Great Britain, Ireland, USA)</v>
          </cell>
          <cell r="S3071">
            <v>139.15</v>
          </cell>
          <cell r="T3071">
            <v>109.23</v>
          </cell>
          <cell r="V3071">
            <v>43614</v>
          </cell>
          <cell r="Y3071" t="str">
            <v/>
          </cell>
          <cell r="Z3071" t="str">
            <v/>
          </cell>
          <cell r="AC3071" t="str">
            <v/>
          </cell>
          <cell r="AD3071" t="str">
            <v/>
          </cell>
          <cell r="AE3071">
            <v>235</v>
          </cell>
          <cell r="AF3071">
            <v>105</v>
          </cell>
          <cell r="AG3071">
            <v>120</v>
          </cell>
          <cell r="AH3071">
            <v>935</v>
          </cell>
          <cell r="AI3071">
            <v>815</v>
          </cell>
          <cell r="AJ3071">
            <v>935</v>
          </cell>
          <cell r="AK3071">
            <v>815</v>
          </cell>
          <cell r="AL3071">
            <v>1</v>
          </cell>
          <cell r="AM3071">
            <v>1</v>
          </cell>
        </row>
        <row r="3072">
          <cell r="F3072">
            <v>355500361</v>
          </cell>
          <cell r="G3072" t="str">
            <v>AM0036</v>
          </cell>
          <cell r="H3072" t="str">
            <v>Master Cylinder, brakes</v>
          </cell>
          <cell r="J3072" t="str">
            <v>Brake Hydraulics</v>
          </cell>
          <cell r="K3072" t="str">
            <v>DE</v>
          </cell>
          <cell r="L3072" t="str">
            <v>E</v>
          </cell>
          <cell r="N3072" t="str">
            <v>no longer active</v>
          </cell>
          <cell r="P3072" t="str">
            <v>AM0036</v>
          </cell>
          <cell r="Q3072" t="str">
            <v>-</v>
          </cell>
          <cell r="R3072" t="str">
            <v>STANDARD W/O NORTH AMERICA (World w/o Canada, Great Britain, Ireland, USA)</v>
          </cell>
          <cell r="S3072">
            <v>66.790000000000006</v>
          </cell>
          <cell r="T3072">
            <v>52.43</v>
          </cell>
          <cell r="V3072">
            <v>43614</v>
          </cell>
          <cell r="Y3072" t="str">
            <v/>
          </cell>
          <cell r="Z3072" t="str">
            <v/>
          </cell>
          <cell r="AC3072" t="str">
            <v/>
          </cell>
          <cell r="AD3072" t="str">
            <v/>
          </cell>
          <cell r="AE3072">
            <v>285</v>
          </cell>
          <cell r="AF3072">
            <v>85</v>
          </cell>
          <cell r="AG3072">
            <v>70</v>
          </cell>
          <cell r="AH3072">
            <v>800</v>
          </cell>
          <cell r="AI3072">
            <v>720</v>
          </cell>
          <cell r="AJ3072">
            <v>800</v>
          </cell>
          <cell r="AK3072">
            <v>720</v>
          </cell>
          <cell r="AL3072">
            <v>1</v>
          </cell>
          <cell r="AM3072">
            <v>1</v>
          </cell>
        </row>
        <row r="3073">
          <cell r="F3073">
            <v>355500371</v>
          </cell>
          <cell r="G3073" t="str">
            <v>AM0037</v>
          </cell>
          <cell r="H3073" t="str">
            <v>Master Cylinder, brakes</v>
          </cell>
          <cell r="J3073" t="str">
            <v>Brake Hydraulics</v>
          </cell>
          <cell r="K3073" t="str">
            <v>IT</v>
          </cell>
          <cell r="L3073" t="str">
            <v>E</v>
          </cell>
          <cell r="N3073" t="str">
            <v>active</v>
          </cell>
          <cell r="P3073" t="str">
            <v>AM0037</v>
          </cell>
          <cell r="Q3073" t="str">
            <v>-</v>
          </cell>
          <cell r="R3073" t="str">
            <v>STANDARD W/O NORTH AMERICA (World w/o Canada, Great Britain, Ireland, USA)</v>
          </cell>
          <cell r="S3073">
            <v>19.57</v>
          </cell>
          <cell r="T3073">
            <v>15.36</v>
          </cell>
          <cell r="V3073">
            <v>43614</v>
          </cell>
          <cell r="Y3073" t="str">
            <v/>
          </cell>
          <cell r="Z3073" t="str">
            <v/>
          </cell>
          <cell r="AC3073" t="str">
            <v/>
          </cell>
          <cell r="AD3073" t="str">
            <v/>
          </cell>
          <cell r="AE3073">
            <v>285</v>
          </cell>
          <cell r="AF3073">
            <v>85</v>
          </cell>
          <cell r="AG3073">
            <v>70</v>
          </cell>
          <cell r="AH3073">
            <v>782</v>
          </cell>
          <cell r="AI3073">
            <v>702</v>
          </cell>
          <cell r="AJ3073">
            <v>782</v>
          </cell>
          <cell r="AK3073">
            <v>702</v>
          </cell>
          <cell r="AL3073">
            <v>1</v>
          </cell>
          <cell r="AM3073">
            <v>1</v>
          </cell>
        </row>
        <row r="3074">
          <cell r="F3074">
            <v>355500381</v>
          </cell>
          <cell r="G3074" t="str">
            <v>AM0038</v>
          </cell>
          <cell r="H3074" t="str">
            <v>Master Cylinder, brakes</v>
          </cell>
          <cell r="J3074" t="str">
            <v>Brake Hydraulics</v>
          </cell>
          <cell r="K3074" t="str">
            <v>DE</v>
          </cell>
          <cell r="L3074" t="str">
            <v>E</v>
          </cell>
          <cell r="N3074" t="str">
            <v>no longer active</v>
          </cell>
          <cell r="P3074" t="str">
            <v>AM0038</v>
          </cell>
          <cell r="Q3074" t="str">
            <v>-</v>
          </cell>
          <cell r="R3074" t="str">
            <v>STANDARD W/O NORTH AMERICA (World w/o Canada, Great Britain, Ireland, USA)</v>
          </cell>
          <cell r="S3074">
            <v>129.13</v>
          </cell>
          <cell r="T3074">
            <v>101.37</v>
          </cell>
          <cell r="V3074">
            <v>43614</v>
          </cell>
          <cell r="Y3074" t="str">
            <v/>
          </cell>
          <cell r="Z3074" t="str">
            <v/>
          </cell>
          <cell r="AC3074" t="str">
            <v/>
          </cell>
          <cell r="AD3074" t="str">
            <v/>
          </cell>
          <cell r="AE3074">
            <v>235</v>
          </cell>
          <cell r="AF3074">
            <v>105</v>
          </cell>
          <cell r="AG3074">
            <v>120</v>
          </cell>
          <cell r="AH3074">
            <v>795</v>
          </cell>
          <cell r="AI3074">
            <v>675</v>
          </cell>
          <cell r="AJ3074">
            <v>795</v>
          </cell>
          <cell r="AK3074">
            <v>675</v>
          </cell>
          <cell r="AL3074">
            <v>1</v>
          </cell>
          <cell r="AM3074">
            <v>1</v>
          </cell>
        </row>
        <row r="3075">
          <cell r="F3075">
            <v>355500391</v>
          </cell>
          <cell r="G3075" t="str">
            <v>AM0039</v>
          </cell>
          <cell r="H3075" t="str">
            <v>Master Cylinder, brakes</v>
          </cell>
          <cell r="J3075" t="str">
            <v>Brake Hydraulics</v>
          </cell>
          <cell r="K3075" t="str">
            <v>IT</v>
          </cell>
          <cell r="L3075" t="str">
            <v>E</v>
          </cell>
          <cell r="N3075" t="str">
            <v>active</v>
          </cell>
          <cell r="P3075" t="str">
            <v>AM0039</v>
          </cell>
          <cell r="Q3075" t="str">
            <v>-</v>
          </cell>
          <cell r="R3075" t="str">
            <v>STANDARD W/O NORTH AMERICA (World w/o Canada, Great Britain, Ireland, USA)</v>
          </cell>
          <cell r="S3075">
            <v>59.91</v>
          </cell>
          <cell r="T3075">
            <v>47.02</v>
          </cell>
          <cell r="V3075">
            <v>43614</v>
          </cell>
          <cell r="Y3075" t="str">
            <v/>
          </cell>
          <cell r="Z3075" t="str">
            <v/>
          </cell>
          <cell r="AC3075" t="str">
            <v/>
          </cell>
          <cell r="AD3075" t="str">
            <v/>
          </cell>
          <cell r="AE3075">
            <v>285</v>
          </cell>
          <cell r="AF3075">
            <v>85</v>
          </cell>
          <cell r="AG3075">
            <v>70</v>
          </cell>
          <cell r="AH3075">
            <v>1492</v>
          </cell>
          <cell r="AI3075">
            <v>1412</v>
          </cell>
          <cell r="AJ3075">
            <v>1492</v>
          </cell>
          <cell r="AK3075">
            <v>1412</v>
          </cell>
          <cell r="AL3075">
            <v>1</v>
          </cell>
          <cell r="AM3075">
            <v>1</v>
          </cell>
        </row>
        <row r="3076">
          <cell r="F3076">
            <v>355500401</v>
          </cell>
          <cell r="G3076" t="str">
            <v>AM0040</v>
          </cell>
          <cell r="H3076" t="str">
            <v>Master Cylinder, brakes</v>
          </cell>
          <cell r="J3076" t="str">
            <v>Brake Hydraulics</v>
          </cell>
          <cell r="K3076" t="str">
            <v>IT</v>
          </cell>
          <cell r="L3076" t="str">
            <v>E</v>
          </cell>
          <cell r="N3076" t="str">
            <v>active</v>
          </cell>
          <cell r="P3076" t="str">
            <v>AM0040</v>
          </cell>
          <cell r="Q3076" t="str">
            <v>-</v>
          </cell>
          <cell r="R3076" t="str">
            <v>STANDARD W/O NORTH AMERICA (World w/o Canada, Great Britain, Ireland, USA)</v>
          </cell>
          <cell r="S3076">
            <v>45.41</v>
          </cell>
          <cell r="T3076">
            <v>35.65</v>
          </cell>
          <cell r="V3076">
            <v>43614</v>
          </cell>
          <cell r="Y3076" t="str">
            <v/>
          </cell>
          <cell r="Z3076" t="str">
            <v/>
          </cell>
          <cell r="AC3076" t="str">
            <v/>
          </cell>
          <cell r="AD3076" t="str">
            <v/>
          </cell>
          <cell r="AE3076">
            <v>235</v>
          </cell>
          <cell r="AF3076">
            <v>105</v>
          </cell>
          <cell r="AG3076">
            <v>120</v>
          </cell>
          <cell r="AH3076">
            <v>679</v>
          </cell>
          <cell r="AI3076">
            <v>559</v>
          </cell>
          <cell r="AJ3076">
            <v>679</v>
          </cell>
          <cell r="AK3076">
            <v>559</v>
          </cell>
          <cell r="AL3076">
            <v>1</v>
          </cell>
          <cell r="AM3076">
            <v>1</v>
          </cell>
        </row>
        <row r="3077">
          <cell r="F3077">
            <v>355500411</v>
          </cell>
          <cell r="G3077" t="str">
            <v>AM0041</v>
          </cell>
          <cell r="H3077" t="str">
            <v>Master Cylinder, brakes</v>
          </cell>
          <cell r="J3077" t="str">
            <v>Brake Hydraulics</v>
          </cell>
          <cell r="K3077" t="str">
            <v>IT</v>
          </cell>
          <cell r="L3077" t="str">
            <v>E</v>
          </cell>
          <cell r="N3077" t="str">
            <v>active</v>
          </cell>
          <cell r="P3077" t="str">
            <v>AM0041</v>
          </cell>
          <cell r="Q3077" t="str">
            <v>-</v>
          </cell>
          <cell r="R3077" t="str">
            <v>STANDARD W/O NORTH AMERICA (World w/o Canada, Great Britain, Ireland, USA)</v>
          </cell>
          <cell r="S3077">
            <v>62.15</v>
          </cell>
          <cell r="T3077">
            <v>48.79</v>
          </cell>
          <cell r="V3077">
            <v>43614</v>
          </cell>
          <cell r="Y3077" t="str">
            <v/>
          </cell>
          <cell r="Z3077" t="str">
            <v/>
          </cell>
          <cell r="AC3077" t="str">
            <v/>
          </cell>
          <cell r="AD3077" t="str">
            <v/>
          </cell>
          <cell r="AE3077">
            <v>235</v>
          </cell>
          <cell r="AF3077">
            <v>105</v>
          </cell>
          <cell r="AG3077">
            <v>120</v>
          </cell>
          <cell r="AH3077">
            <v>718</v>
          </cell>
          <cell r="AI3077">
            <v>598</v>
          </cell>
          <cell r="AJ3077">
            <v>718</v>
          </cell>
          <cell r="AK3077">
            <v>598</v>
          </cell>
          <cell r="AL3077">
            <v>1</v>
          </cell>
          <cell r="AM3077">
            <v>1</v>
          </cell>
        </row>
        <row r="3078">
          <cell r="F3078">
            <v>355500421</v>
          </cell>
          <cell r="G3078" t="str">
            <v>AM0042</v>
          </cell>
          <cell r="H3078" t="str">
            <v>Master Cylinder, brakes</v>
          </cell>
          <cell r="J3078" t="str">
            <v>Brake Hydraulics</v>
          </cell>
          <cell r="K3078" t="str">
            <v>IT</v>
          </cell>
          <cell r="L3078" t="str">
            <v>E</v>
          </cell>
          <cell r="N3078" t="str">
            <v>active</v>
          </cell>
          <cell r="P3078" t="str">
            <v>AM0042</v>
          </cell>
          <cell r="Q3078" t="str">
            <v>-</v>
          </cell>
          <cell r="R3078" t="str">
            <v>STANDARD W/O NORTH AMERICA (World w/o Canada, Great Britain, Ireland, USA)</v>
          </cell>
          <cell r="S3078">
            <v>64.73</v>
          </cell>
          <cell r="T3078">
            <v>50.82</v>
          </cell>
          <cell r="V3078">
            <v>43614</v>
          </cell>
          <cell r="Y3078" t="str">
            <v/>
          </cell>
          <cell r="Z3078" t="str">
            <v/>
          </cell>
          <cell r="AC3078" t="str">
            <v/>
          </cell>
          <cell r="AD3078" t="str">
            <v/>
          </cell>
          <cell r="AE3078">
            <v>285</v>
          </cell>
          <cell r="AF3078">
            <v>85</v>
          </cell>
          <cell r="AG3078">
            <v>70</v>
          </cell>
          <cell r="AH3078">
            <v>1283</v>
          </cell>
          <cell r="AI3078">
            <v>1203</v>
          </cell>
          <cell r="AJ3078">
            <v>1283</v>
          </cell>
          <cell r="AK3078">
            <v>1203</v>
          </cell>
          <cell r="AL3078">
            <v>1</v>
          </cell>
          <cell r="AM3078">
            <v>1</v>
          </cell>
        </row>
        <row r="3079">
          <cell r="F3079">
            <v>355500431</v>
          </cell>
          <cell r="G3079" t="str">
            <v>AM0043</v>
          </cell>
          <cell r="H3079" t="str">
            <v>Master Cylinder, brakes</v>
          </cell>
          <cell r="J3079" t="str">
            <v>Brake Hydraulics</v>
          </cell>
          <cell r="K3079" t="str">
            <v>IT</v>
          </cell>
          <cell r="L3079" t="str">
            <v>E</v>
          </cell>
          <cell r="N3079" t="str">
            <v>no longer active</v>
          </cell>
          <cell r="P3079" t="str">
            <v>AM0043</v>
          </cell>
          <cell r="Q3079" t="str">
            <v>-</v>
          </cell>
          <cell r="R3079" t="str">
            <v>STANDARD (World w/o Great Britain, Ireland)</v>
          </cell>
          <cell r="Y3079" t="str">
            <v/>
          </cell>
          <cell r="Z3079" t="str">
            <v/>
          </cell>
          <cell r="AC3079" t="str">
            <v/>
          </cell>
          <cell r="AD3079" t="str">
            <v/>
          </cell>
          <cell r="AE3079">
            <v>235</v>
          </cell>
          <cell r="AF3079">
            <v>105</v>
          </cell>
          <cell r="AG3079">
            <v>120</v>
          </cell>
          <cell r="AH3079">
            <v>807</v>
          </cell>
          <cell r="AI3079">
            <v>687</v>
          </cell>
          <cell r="AJ3079">
            <v>807</v>
          </cell>
          <cell r="AK3079">
            <v>687</v>
          </cell>
          <cell r="AL3079">
            <v>1</v>
          </cell>
          <cell r="AM3079">
            <v>1</v>
          </cell>
        </row>
        <row r="3080">
          <cell r="F3080">
            <v>355500441</v>
          </cell>
          <cell r="G3080" t="str">
            <v>AM0044</v>
          </cell>
          <cell r="H3080" t="str">
            <v>Master Cylinder, brakes</v>
          </cell>
          <cell r="J3080" t="str">
            <v>Brake Hydraulics</v>
          </cell>
          <cell r="K3080" t="str">
            <v>CZ</v>
          </cell>
          <cell r="L3080" t="str">
            <v>E</v>
          </cell>
          <cell r="N3080" t="str">
            <v>no longer active</v>
          </cell>
          <cell r="P3080" t="str">
            <v>AM0044</v>
          </cell>
          <cell r="Q3080" t="str">
            <v>-</v>
          </cell>
          <cell r="R3080" t="str">
            <v>STANDARD W/O NORTH AMERICA (World w/o Canada, Great Britain, Ireland, USA)</v>
          </cell>
          <cell r="S3080">
            <v>141.91</v>
          </cell>
          <cell r="T3080">
            <v>111.4</v>
          </cell>
          <cell r="V3080">
            <v>43614</v>
          </cell>
          <cell r="Y3080" t="str">
            <v/>
          </cell>
          <cell r="Z3080" t="str">
            <v/>
          </cell>
          <cell r="AC3080" t="str">
            <v/>
          </cell>
          <cell r="AD3080" t="str">
            <v/>
          </cell>
          <cell r="AE3080">
            <v>235</v>
          </cell>
          <cell r="AF3080">
            <v>105</v>
          </cell>
          <cell r="AG3080">
            <v>120</v>
          </cell>
          <cell r="AH3080">
            <v>1645</v>
          </cell>
          <cell r="AI3080">
            <v>1525</v>
          </cell>
          <cell r="AJ3080">
            <v>1645</v>
          </cell>
          <cell r="AK3080">
            <v>1525</v>
          </cell>
          <cell r="AL3080">
            <v>1</v>
          </cell>
          <cell r="AM3080">
            <v>1</v>
          </cell>
        </row>
        <row r="3081">
          <cell r="F3081">
            <v>355500451</v>
          </cell>
          <cell r="G3081" t="str">
            <v>AM0045</v>
          </cell>
          <cell r="H3081" t="str">
            <v>Master Cylinder, brakes</v>
          </cell>
          <cell r="J3081" t="str">
            <v>Brake Hydraulics</v>
          </cell>
          <cell r="K3081" t="str">
            <v>IT</v>
          </cell>
          <cell r="L3081" t="str">
            <v>E</v>
          </cell>
          <cell r="N3081" t="str">
            <v>no longer active</v>
          </cell>
          <cell r="P3081" t="str">
            <v>AM0045</v>
          </cell>
          <cell r="Q3081" t="str">
            <v>-</v>
          </cell>
          <cell r="R3081" t="str">
            <v>STANDARD W/O NORTH AMERICA (World w/o Canada, Great Britain, Ireland, USA)</v>
          </cell>
          <cell r="S3081">
            <v>74.739999999999995</v>
          </cell>
          <cell r="T3081">
            <v>58.67</v>
          </cell>
          <cell r="V3081">
            <v>43614</v>
          </cell>
          <cell r="Y3081" t="str">
            <v/>
          </cell>
          <cell r="Z3081" t="str">
            <v/>
          </cell>
          <cell r="AC3081" t="str">
            <v/>
          </cell>
          <cell r="AD3081" t="str">
            <v/>
          </cell>
          <cell r="AE3081">
            <v>285</v>
          </cell>
          <cell r="AF3081">
            <v>85</v>
          </cell>
          <cell r="AG3081">
            <v>70</v>
          </cell>
          <cell r="AH3081">
            <v>1257</v>
          </cell>
          <cell r="AI3081">
            <v>1177</v>
          </cell>
          <cell r="AJ3081">
            <v>1257</v>
          </cell>
          <cell r="AK3081">
            <v>1177</v>
          </cell>
          <cell r="AL3081">
            <v>1</v>
          </cell>
          <cell r="AM3081">
            <v>1</v>
          </cell>
        </row>
        <row r="3082">
          <cell r="F3082">
            <v>355500461</v>
          </cell>
          <cell r="G3082" t="str">
            <v>AM0046</v>
          </cell>
          <cell r="H3082" t="str">
            <v>Master Cylinder, brakes</v>
          </cell>
          <cell r="J3082" t="str">
            <v>Brake Hydraulics</v>
          </cell>
          <cell r="K3082" t="str">
            <v>IT</v>
          </cell>
          <cell r="L3082" t="str">
            <v>E</v>
          </cell>
          <cell r="N3082" t="str">
            <v>active</v>
          </cell>
          <cell r="P3082" t="str">
            <v>AM0046</v>
          </cell>
          <cell r="Q3082" t="str">
            <v>-</v>
          </cell>
          <cell r="R3082" t="str">
            <v>STANDARD W/O NORTH AMERICA (World w/o Canada, Great Britain, Ireland, USA)</v>
          </cell>
          <cell r="S3082">
            <v>64.64</v>
          </cell>
          <cell r="T3082">
            <v>50.74</v>
          </cell>
          <cell r="V3082">
            <v>43614</v>
          </cell>
          <cell r="Y3082" t="str">
            <v/>
          </cell>
          <cell r="Z3082" t="str">
            <v/>
          </cell>
          <cell r="AC3082" t="str">
            <v/>
          </cell>
          <cell r="AD3082" t="str">
            <v/>
          </cell>
          <cell r="AE3082">
            <v>235</v>
          </cell>
          <cell r="AF3082">
            <v>105</v>
          </cell>
          <cell r="AG3082">
            <v>120</v>
          </cell>
          <cell r="AH3082">
            <v>740</v>
          </cell>
          <cell r="AI3082">
            <v>620</v>
          </cell>
          <cell r="AJ3082">
            <v>740</v>
          </cell>
          <cell r="AK3082">
            <v>620</v>
          </cell>
          <cell r="AL3082">
            <v>1</v>
          </cell>
          <cell r="AM3082">
            <v>1</v>
          </cell>
        </row>
        <row r="3083">
          <cell r="F3083">
            <v>355500471</v>
          </cell>
          <cell r="G3083" t="str">
            <v>AM0047</v>
          </cell>
          <cell r="H3083" t="str">
            <v>Master Cylinder, brakes</v>
          </cell>
          <cell r="J3083" t="str">
            <v>Brake Hydraulics</v>
          </cell>
          <cell r="K3083" t="str">
            <v>IT</v>
          </cell>
          <cell r="L3083" t="str">
            <v>E</v>
          </cell>
          <cell r="N3083" t="str">
            <v>active</v>
          </cell>
          <cell r="P3083" t="str">
            <v>AM0047</v>
          </cell>
          <cell r="Q3083" t="str">
            <v>-</v>
          </cell>
          <cell r="R3083" t="str">
            <v>STANDARD W/O NORTH AMERICA (World w/o Canada, Great Britain, Ireland, USA)</v>
          </cell>
          <cell r="S3083">
            <v>82.85</v>
          </cell>
          <cell r="T3083">
            <v>65.03</v>
          </cell>
          <cell r="V3083">
            <v>43614</v>
          </cell>
          <cell r="Y3083" t="str">
            <v/>
          </cell>
          <cell r="Z3083" t="str">
            <v/>
          </cell>
          <cell r="AC3083" t="str">
            <v/>
          </cell>
          <cell r="AD3083" t="str">
            <v/>
          </cell>
          <cell r="AE3083">
            <v>235</v>
          </cell>
          <cell r="AF3083">
            <v>105</v>
          </cell>
          <cell r="AG3083">
            <v>120</v>
          </cell>
          <cell r="AH3083">
            <v>678</v>
          </cell>
          <cell r="AI3083">
            <v>558</v>
          </cell>
          <cell r="AJ3083">
            <v>678</v>
          </cell>
          <cell r="AK3083">
            <v>558</v>
          </cell>
          <cell r="AL3083">
            <v>1</v>
          </cell>
          <cell r="AM3083">
            <v>1</v>
          </cell>
        </row>
        <row r="3084">
          <cell r="F3084">
            <v>355500481</v>
          </cell>
          <cell r="G3084" t="str">
            <v>AM0048</v>
          </cell>
          <cell r="H3084" t="str">
            <v>Master Cylinder, brakes</v>
          </cell>
          <cell r="J3084" t="str">
            <v>Brake Hydraulics</v>
          </cell>
          <cell r="K3084" t="str">
            <v>IT</v>
          </cell>
          <cell r="L3084" t="str">
            <v>E</v>
          </cell>
          <cell r="N3084" t="str">
            <v>active</v>
          </cell>
          <cell r="P3084" t="str">
            <v>AM0048</v>
          </cell>
          <cell r="Q3084" t="str">
            <v>-</v>
          </cell>
          <cell r="R3084" t="str">
            <v>STANDARD W/O NORTH AMERICA (World w/o Canada, Great Britain, Ireland, USA)</v>
          </cell>
          <cell r="S3084">
            <v>53.63</v>
          </cell>
          <cell r="T3084">
            <v>42.09</v>
          </cell>
          <cell r="V3084">
            <v>43614</v>
          </cell>
          <cell r="Y3084" t="str">
            <v/>
          </cell>
          <cell r="Z3084" t="str">
            <v/>
          </cell>
          <cell r="AC3084" t="str">
            <v/>
          </cell>
          <cell r="AD3084" t="str">
            <v/>
          </cell>
          <cell r="AE3084">
            <v>235</v>
          </cell>
          <cell r="AF3084">
            <v>105</v>
          </cell>
          <cell r="AG3084">
            <v>120</v>
          </cell>
          <cell r="AH3084">
            <v>697</v>
          </cell>
          <cell r="AI3084">
            <v>577</v>
          </cell>
          <cell r="AJ3084">
            <v>697</v>
          </cell>
          <cell r="AK3084">
            <v>577</v>
          </cell>
          <cell r="AL3084">
            <v>1</v>
          </cell>
          <cell r="AM3084">
            <v>1</v>
          </cell>
        </row>
        <row r="3085">
          <cell r="F3085">
            <v>355500491</v>
          </cell>
          <cell r="G3085" t="str">
            <v>AM0049</v>
          </cell>
          <cell r="H3085" t="str">
            <v>Master Cylinder, brakes</v>
          </cell>
          <cell r="J3085" t="str">
            <v>Brake Hydraulics</v>
          </cell>
          <cell r="K3085" t="str">
            <v>IT</v>
          </cell>
          <cell r="L3085" t="str">
            <v>E</v>
          </cell>
          <cell r="N3085" t="str">
            <v>active</v>
          </cell>
          <cell r="P3085" t="str">
            <v>AM0049</v>
          </cell>
          <cell r="Q3085" t="str">
            <v>-</v>
          </cell>
          <cell r="R3085" t="str">
            <v>STANDARD W/O NORTH AMERICA (World w/o Canada, Great Britain, Ireland, USA)</v>
          </cell>
          <cell r="S3085">
            <v>56.91</v>
          </cell>
          <cell r="T3085">
            <v>44.68</v>
          </cell>
          <cell r="V3085">
            <v>43614</v>
          </cell>
          <cell r="Y3085" t="str">
            <v/>
          </cell>
          <cell r="Z3085" t="str">
            <v/>
          </cell>
          <cell r="AC3085" t="str">
            <v/>
          </cell>
          <cell r="AD3085" t="str">
            <v/>
          </cell>
          <cell r="AE3085">
            <v>235</v>
          </cell>
          <cell r="AF3085">
            <v>105</v>
          </cell>
          <cell r="AG3085">
            <v>120</v>
          </cell>
          <cell r="AH3085">
            <v>708</v>
          </cell>
          <cell r="AI3085">
            <v>588</v>
          </cell>
          <cell r="AJ3085">
            <v>708</v>
          </cell>
          <cell r="AK3085">
            <v>588</v>
          </cell>
          <cell r="AL3085">
            <v>1</v>
          </cell>
          <cell r="AM3085">
            <v>1</v>
          </cell>
        </row>
        <row r="3086">
          <cell r="F3086">
            <v>355500501</v>
          </cell>
          <cell r="G3086" t="str">
            <v>AM0050</v>
          </cell>
          <cell r="H3086" t="str">
            <v>Master Cylinder, brakes</v>
          </cell>
          <cell r="J3086" t="str">
            <v>Brake Hydraulics</v>
          </cell>
          <cell r="K3086" t="str">
            <v>IT</v>
          </cell>
          <cell r="L3086" t="str">
            <v>E</v>
          </cell>
          <cell r="N3086" t="str">
            <v>active</v>
          </cell>
          <cell r="P3086" t="str">
            <v>AM0050</v>
          </cell>
          <cell r="Q3086" t="str">
            <v>-</v>
          </cell>
          <cell r="R3086" t="str">
            <v>STANDARD W/O NORTH AMERICA (World w/o Canada, Great Britain, Ireland, USA)</v>
          </cell>
          <cell r="S3086">
            <v>58.45</v>
          </cell>
          <cell r="T3086">
            <v>45.88</v>
          </cell>
          <cell r="V3086">
            <v>43614</v>
          </cell>
          <cell r="Y3086" t="str">
            <v/>
          </cell>
          <cell r="Z3086" t="str">
            <v/>
          </cell>
          <cell r="AC3086" t="str">
            <v/>
          </cell>
          <cell r="AD3086" t="str">
            <v/>
          </cell>
          <cell r="AE3086">
            <v>235</v>
          </cell>
          <cell r="AF3086">
            <v>105</v>
          </cell>
          <cell r="AG3086">
            <v>120</v>
          </cell>
          <cell r="AH3086">
            <v>665</v>
          </cell>
          <cell r="AI3086">
            <v>545</v>
          </cell>
          <cell r="AJ3086">
            <v>665</v>
          </cell>
          <cell r="AK3086">
            <v>545</v>
          </cell>
          <cell r="AL3086">
            <v>1</v>
          </cell>
          <cell r="AM3086">
            <v>1</v>
          </cell>
        </row>
        <row r="3087">
          <cell r="F3087">
            <v>355500511</v>
          </cell>
          <cell r="G3087" t="str">
            <v>AM0051</v>
          </cell>
          <cell r="H3087" t="str">
            <v>Master Cylinder, brakes</v>
          </cell>
          <cell r="J3087" t="str">
            <v>Brake Hydraulics</v>
          </cell>
          <cell r="K3087" t="str">
            <v>IT</v>
          </cell>
          <cell r="L3087" t="str">
            <v>E</v>
          </cell>
          <cell r="N3087" t="str">
            <v>active</v>
          </cell>
          <cell r="P3087" t="str">
            <v>AM0051</v>
          </cell>
          <cell r="Q3087" t="str">
            <v>-</v>
          </cell>
          <cell r="R3087" t="str">
            <v>STANDARD W/O NORTH AMERICA (World w/o Canada, Great Britain, Ireland, USA)</v>
          </cell>
          <cell r="S3087">
            <v>59.66</v>
          </cell>
          <cell r="T3087">
            <v>46.83</v>
          </cell>
          <cell r="V3087">
            <v>43614</v>
          </cell>
          <cell r="Y3087" t="str">
            <v/>
          </cell>
          <cell r="Z3087" t="str">
            <v/>
          </cell>
          <cell r="AC3087" t="str">
            <v/>
          </cell>
          <cell r="AD3087" t="str">
            <v/>
          </cell>
          <cell r="AE3087">
            <v>235</v>
          </cell>
          <cell r="AF3087">
            <v>105</v>
          </cell>
          <cell r="AG3087">
            <v>120</v>
          </cell>
          <cell r="AH3087">
            <v>731</v>
          </cell>
          <cell r="AI3087">
            <v>611</v>
          </cell>
          <cell r="AJ3087">
            <v>731</v>
          </cell>
          <cell r="AK3087">
            <v>611</v>
          </cell>
          <cell r="AL3087">
            <v>1</v>
          </cell>
          <cell r="AM3087">
            <v>1</v>
          </cell>
        </row>
        <row r="3088">
          <cell r="F3088">
            <v>355500521</v>
          </cell>
          <cell r="G3088" t="str">
            <v>AM0052</v>
          </cell>
          <cell r="H3088" t="str">
            <v>Master Cylinder, brakes</v>
          </cell>
          <cell r="J3088" t="str">
            <v>Brake Hydraulics</v>
          </cell>
          <cell r="K3088" t="str">
            <v>IT</v>
          </cell>
          <cell r="L3088" t="str">
            <v>E</v>
          </cell>
          <cell r="N3088" t="str">
            <v>active</v>
          </cell>
          <cell r="P3088" t="str">
            <v>AM0052</v>
          </cell>
          <cell r="Q3088" t="str">
            <v>-</v>
          </cell>
          <cell r="R3088" t="str">
            <v>STANDARD W/O NORTH AMERICA (World w/o Canada, Great Britain, Ireland, USA)</v>
          </cell>
          <cell r="S3088">
            <v>70.53</v>
          </cell>
          <cell r="T3088">
            <v>55.37</v>
          </cell>
          <cell r="V3088">
            <v>43614</v>
          </cell>
          <cell r="Y3088" t="str">
            <v/>
          </cell>
          <cell r="Z3088" t="str">
            <v/>
          </cell>
          <cell r="AC3088" t="str">
            <v/>
          </cell>
          <cell r="AD3088" t="str">
            <v/>
          </cell>
          <cell r="AE3088">
            <v>235</v>
          </cell>
          <cell r="AF3088">
            <v>105</v>
          </cell>
          <cell r="AG3088">
            <v>120</v>
          </cell>
          <cell r="AH3088">
            <v>708</v>
          </cell>
          <cell r="AI3088">
            <v>588</v>
          </cell>
          <cell r="AJ3088">
            <v>708</v>
          </cell>
          <cell r="AK3088">
            <v>588</v>
          </cell>
          <cell r="AL3088">
            <v>1</v>
          </cell>
          <cell r="AM3088">
            <v>1</v>
          </cell>
        </row>
        <row r="3089">
          <cell r="F3089">
            <v>355500531</v>
          </cell>
          <cell r="G3089" t="str">
            <v>AM0053</v>
          </cell>
          <cell r="H3089" t="str">
            <v>Master Cylinder, brakes</v>
          </cell>
          <cell r="J3089" t="str">
            <v>Brake Hydraulics</v>
          </cell>
          <cell r="K3089" t="str">
            <v>IT</v>
          </cell>
          <cell r="L3089" t="str">
            <v>E</v>
          </cell>
          <cell r="N3089" t="str">
            <v>active</v>
          </cell>
          <cell r="P3089" t="str">
            <v>AM0053</v>
          </cell>
          <cell r="Q3089" t="str">
            <v>-</v>
          </cell>
          <cell r="R3089" t="str">
            <v>STANDARD W/O NORTH AMERICA (World w/o Canada, Great Britain, Ireland, USA)</v>
          </cell>
          <cell r="S3089">
            <v>57.13</v>
          </cell>
          <cell r="T3089">
            <v>44.85</v>
          </cell>
          <cell r="V3089">
            <v>43614</v>
          </cell>
          <cell r="Y3089" t="str">
            <v/>
          </cell>
          <cell r="Z3089" t="str">
            <v/>
          </cell>
          <cell r="AC3089" t="str">
            <v/>
          </cell>
          <cell r="AD3089" t="str">
            <v/>
          </cell>
          <cell r="AE3089">
            <v>235</v>
          </cell>
          <cell r="AF3089">
            <v>105</v>
          </cell>
          <cell r="AG3089">
            <v>120</v>
          </cell>
          <cell r="AH3089">
            <v>718</v>
          </cell>
          <cell r="AI3089">
            <v>598</v>
          </cell>
          <cell r="AJ3089">
            <v>718</v>
          </cell>
          <cell r="AK3089">
            <v>598</v>
          </cell>
          <cell r="AL3089">
            <v>1</v>
          </cell>
          <cell r="AM3089">
            <v>1</v>
          </cell>
        </row>
        <row r="3090">
          <cell r="F3090">
            <v>355500541</v>
          </cell>
          <cell r="G3090" t="str">
            <v>AM0054</v>
          </cell>
          <cell r="H3090" t="str">
            <v>Master Cylinder, brakes</v>
          </cell>
          <cell r="J3090" t="str">
            <v>Brake Hydraulics</v>
          </cell>
          <cell r="K3090" t="str">
            <v>IT</v>
          </cell>
          <cell r="L3090" t="str">
            <v>E</v>
          </cell>
          <cell r="N3090" t="str">
            <v>active</v>
          </cell>
          <cell r="P3090" t="str">
            <v>AM0054</v>
          </cell>
          <cell r="Q3090" t="str">
            <v>-</v>
          </cell>
          <cell r="R3090" t="str">
            <v>STANDARD W/O NORTH AMERICA (World w/o Canada, Great Britain, Ireland, USA)</v>
          </cell>
          <cell r="S3090">
            <v>57.97</v>
          </cell>
          <cell r="T3090">
            <v>45.5</v>
          </cell>
          <cell r="V3090">
            <v>43614</v>
          </cell>
          <cell r="Y3090" t="str">
            <v/>
          </cell>
          <cell r="Z3090" t="str">
            <v/>
          </cell>
          <cell r="AC3090" t="str">
            <v/>
          </cell>
          <cell r="AD3090" t="str">
            <v/>
          </cell>
          <cell r="AE3090">
            <v>285</v>
          </cell>
          <cell r="AF3090">
            <v>85</v>
          </cell>
          <cell r="AG3090">
            <v>70</v>
          </cell>
          <cell r="AH3090">
            <v>2580</v>
          </cell>
          <cell r="AI3090">
            <v>2500</v>
          </cell>
          <cell r="AJ3090">
            <v>2580</v>
          </cell>
          <cell r="AK3090">
            <v>2500</v>
          </cell>
          <cell r="AL3090">
            <v>1</v>
          </cell>
          <cell r="AM3090">
            <v>1</v>
          </cell>
        </row>
        <row r="3091">
          <cell r="F3091">
            <v>355500551</v>
          </cell>
          <cell r="G3091" t="str">
            <v>AM0055</v>
          </cell>
          <cell r="H3091" t="str">
            <v>Master Cylinder, brakes</v>
          </cell>
          <cell r="J3091" t="str">
            <v>Brake Hydraulics</v>
          </cell>
          <cell r="K3091" t="str">
            <v>CZ</v>
          </cell>
          <cell r="L3091" t="str">
            <v>E</v>
          </cell>
          <cell r="N3091" t="str">
            <v>no longer active</v>
          </cell>
          <cell r="P3091" t="str">
            <v>AM0055</v>
          </cell>
          <cell r="Q3091" t="str">
            <v>-</v>
          </cell>
          <cell r="R3091" t="str">
            <v>STANDARD (World w/o Great Britain, Ireland)</v>
          </cell>
          <cell r="Y3091" t="str">
            <v/>
          </cell>
          <cell r="Z3091" t="str">
            <v/>
          </cell>
          <cell r="AC3091" t="str">
            <v/>
          </cell>
          <cell r="AD3091" t="str">
            <v/>
          </cell>
          <cell r="AE3091">
            <v>285</v>
          </cell>
          <cell r="AF3091">
            <v>85</v>
          </cell>
          <cell r="AG3091">
            <v>70</v>
          </cell>
          <cell r="AH3091">
            <v>1091</v>
          </cell>
          <cell r="AI3091">
            <v>1011</v>
          </cell>
          <cell r="AJ3091">
            <v>1091</v>
          </cell>
          <cell r="AK3091">
            <v>1011</v>
          </cell>
          <cell r="AL3091">
            <v>1</v>
          </cell>
          <cell r="AM3091">
            <v>1</v>
          </cell>
        </row>
        <row r="3092">
          <cell r="F3092">
            <v>355500561</v>
          </cell>
          <cell r="G3092" t="str">
            <v>AM0056</v>
          </cell>
          <cell r="H3092" t="str">
            <v>Master Cylinder, brakes</v>
          </cell>
          <cell r="J3092" t="str">
            <v>Brake Hydraulics</v>
          </cell>
          <cell r="K3092" t="str">
            <v>IT</v>
          </cell>
          <cell r="L3092" t="str">
            <v>E</v>
          </cell>
          <cell r="N3092" t="str">
            <v>no longer active</v>
          </cell>
          <cell r="P3092" t="str">
            <v>AM0056</v>
          </cell>
          <cell r="Q3092" t="str">
            <v>8AM 355 500-581</v>
          </cell>
          <cell r="R3092" t="str">
            <v>STANDARD W/O NORTH AMERICA (World w/o Canada, Great Britain, Ireland, USA)</v>
          </cell>
          <cell r="S3092">
            <v>21.06</v>
          </cell>
          <cell r="T3092">
            <v>16.54</v>
          </cell>
          <cell r="V3092">
            <v>43614</v>
          </cell>
          <cell r="Y3092" t="str">
            <v/>
          </cell>
          <cell r="Z3092" t="str">
            <v/>
          </cell>
          <cell r="AC3092" t="str">
            <v/>
          </cell>
          <cell r="AD3092" t="str">
            <v/>
          </cell>
          <cell r="AE3092">
            <v>285</v>
          </cell>
          <cell r="AF3092">
            <v>85</v>
          </cell>
          <cell r="AG3092">
            <v>70</v>
          </cell>
          <cell r="AH3092">
            <v>1216</v>
          </cell>
          <cell r="AI3092">
            <v>1136</v>
          </cell>
          <cell r="AJ3092">
            <v>1216</v>
          </cell>
          <cell r="AK3092">
            <v>1136</v>
          </cell>
          <cell r="AL3092">
            <v>1</v>
          </cell>
          <cell r="AM3092">
            <v>1</v>
          </cell>
        </row>
        <row r="3093">
          <cell r="F3093">
            <v>355500571</v>
          </cell>
          <cell r="G3093" t="str">
            <v>AM0057</v>
          </cell>
          <cell r="H3093" t="str">
            <v>Master Cylinder, brakes</v>
          </cell>
          <cell r="J3093" t="str">
            <v>Brake Hydraulics</v>
          </cell>
          <cell r="K3093" t="str">
            <v>IT</v>
          </cell>
          <cell r="L3093" t="str">
            <v>E</v>
          </cell>
          <cell r="N3093" t="str">
            <v>active</v>
          </cell>
          <cell r="P3093" t="str">
            <v>AM0057</v>
          </cell>
          <cell r="Q3093" t="str">
            <v>-</v>
          </cell>
          <cell r="R3093" t="str">
            <v>STANDARD W/O NORTH AMERICA (World w/o Canada, Great Britain, Ireland, USA)</v>
          </cell>
          <cell r="S3093">
            <v>33.549999999999997</v>
          </cell>
          <cell r="T3093">
            <v>26.33</v>
          </cell>
          <cell r="V3093">
            <v>43614</v>
          </cell>
          <cell r="Y3093" t="str">
            <v/>
          </cell>
          <cell r="Z3093" t="str">
            <v/>
          </cell>
          <cell r="AC3093" t="str">
            <v/>
          </cell>
          <cell r="AD3093" t="str">
            <v/>
          </cell>
          <cell r="AE3093">
            <v>235</v>
          </cell>
          <cell r="AF3093">
            <v>105</v>
          </cell>
          <cell r="AG3093">
            <v>120</v>
          </cell>
          <cell r="AH3093">
            <v>1424</v>
          </cell>
          <cell r="AI3093">
            <v>1304</v>
          </cell>
          <cell r="AJ3093">
            <v>1424</v>
          </cell>
          <cell r="AK3093">
            <v>1304</v>
          </cell>
          <cell r="AL3093">
            <v>1</v>
          </cell>
          <cell r="AM3093">
            <v>1</v>
          </cell>
        </row>
        <row r="3094">
          <cell r="F3094">
            <v>355500581</v>
          </cell>
          <cell r="G3094" t="str">
            <v>AM0058</v>
          </cell>
          <cell r="H3094" t="str">
            <v>Master Cylinder, brakes</v>
          </cell>
          <cell r="J3094" t="str">
            <v>Brake Hydraulics</v>
          </cell>
          <cell r="K3094" t="str">
            <v>IT</v>
          </cell>
          <cell r="L3094" t="str">
            <v>E</v>
          </cell>
          <cell r="N3094" t="str">
            <v>active</v>
          </cell>
          <cell r="P3094" t="str">
            <v>AM0058</v>
          </cell>
          <cell r="Q3094" t="str">
            <v>-</v>
          </cell>
          <cell r="R3094" t="str">
            <v>STANDARD W/O NORTH AMERICA (World w/o Canada, Great Britain, Ireland, USA)</v>
          </cell>
          <cell r="S3094">
            <v>68.989999999999995</v>
          </cell>
          <cell r="T3094">
            <v>54.16</v>
          </cell>
          <cell r="V3094">
            <v>43614</v>
          </cell>
          <cell r="Y3094" t="str">
            <v/>
          </cell>
          <cell r="Z3094" t="str">
            <v/>
          </cell>
          <cell r="AC3094" t="str">
            <v/>
          </cell>
          <cell r="AD3094" t="str">
            <v/>
          </cell>
          <cell r="AE3094">
            <v>235</v>
          </cell>
          <cell r="AF3094">
            <v>105</v>
          </cell>
          <cell r="AG3094">
            <v>120</v>
          </cell>
          <cell r="AH3094">
            <v>1313</v>
          </cell>
          <cell r="AI3094">
            <v>1193</v>
          </cell>
          <cell r="AJ3094">
            <v>1313</v>
          </cell>
          <cell r="AK3094">
            <v>1193</v>
          </cell>
          <cell r="AL3094">
            <v>1</v>
          </cell>
          <cell r="AM3094">
            <v>1</v>
          </cell>
        </row>
        <row r="3095">
          <cell r="F3095">
            <v>355500591</v>
          </cell>
          <cell r="G3095" t="str">
            <v>AM0059</v>
          </cell>
          <cell r="H3095" t="str">
            <v>Master Cylinder, brakes</v>
          </cell>
          <cell r="J3095" t="str">
            <v>Brake Hydraulics</v>
          </cell>
          <cell r="K3095" t="str">
            <v>IT</v>
          </cell>
          <cell r="L3095" t="str">
            <v>E</v>
          </cell>
          <cell r="N3095" t="str">
            <v>no longer active</v>
          </cell>
          <cell r="P3095" t="str">
            <v>AM0059</v>
          </cell>
          <cell r="Q3095" t="str">
            <v>-</v>
          </cell>
          <cell r="R3095" t="str">
            <v>STANDARD W/O NORTH AMERICA (World w/o Canada, Great Britain, Ireland, USA)</v>
          </cell>
          <cell r="S3095">
            <v>26.81</v>
          </cell>
          <cell r="T3095">
            <v>21.05</v>
          </cell>
          <cell r="V3095">
            <v>43614</v>
          </cell>
          <cell r="Y3095" t="str">
            <v/>
          </cell>
          <cell r="Z3095" t="str">
            <v/>
          </cell>
          <cell r="AC3095" t="str">
            <v/>
          </cell>
          <cell r="AD3095" t="str">
            <v/>
          </cell>
          <cell r="AE3095">
            <v>285</v>
          </cell>
          <cell r="AF3095">
            <v>85</v>
          </cell>
          <cell r="AG3095">
            <v>70</v>
          </cell>
          <cell r="AH3095">
            <v>1160</v>
          </cell>
          <cell r="AI3095">
            <v>1080</v>
          </cell>
          <cell r="AJ3095">
            <v>1160</v>
          </cell>
          <cell r="AK3095">
            <v>1080</v>
          </cell>
          <cell r="AL3095">
            <v>1</v>
          </cell>
          <cell r="AM3095">
            <v>1</v>
          </cell>
        </row>
        <row r="3096">
          <cell r="F3096">
            <v>355500601</v>
          </cell>
          <cell r="G3096" t="str">
            <v>AM0060</v>
          </cell>
          <cell r="H3096" t="str">
            <v>Master Cylinder, brakes</v>
          </cell>
          <cell r="J3096" t="str">
            <v>Brake Hydraulics</v>
          </cell>
          <cell r="K3096" t="str">
            <v>IT</v>
          </cell>
          <cell r="L3096" t="str">
            <v>E</v>
          </cell>
          <cell r="N3096" t="str">
            <v>active</v>
          </cell>
          <cell r="P3096" t="str">
            <v>AM0060</v>
          </cell>
          <cell r="Q3096" t="str">
            <v>-</v>
          </cell>
          <cell r="R3096" t="str">
            <v>STANDARD W/O NORTH AMERICA (World w/o Canada, Great Britain, Ireland, USA)</v>
          </cell>
          <cell r="S3096">
            <v>27</v>
          </cell>
          <cell r="T3096">
            <v>21.2</v>
          </cell>
          <cell r="V3096">
            <v>43614</v>
          </cell>
          <cell r="Y3096" t="str">
            <v/>
          </cell>
          <cell r="Z3096" t="str">
            <v/>
          </cell>
          <cell r="AC3096" t="str">
            <v/>
          </cell>
          <cell r="AD3096" t="str">
            <v/>
          </cell>
          <cell r="AE3096">
            <v>235</v>
          </cell>
          <cell r="AF3096">
            <v>105</v>
          </cell>
          <cell r="AG3096">
            <v>120</v>
          </cell>
          <cell r="AH3096">
            <v>1330</v>
          </cell>
          <cell r="AI3096">
            <v>1210</v>
          </cell>
          <cell r="AJ3096">
            <v>1330</v>
          </cell>
          <cell r="AK3096">
            <v>1210</v>
          </cell>
          <cell r="AL3096">
            <v>1</v>
          </cell>
          <cell r="AM3096">
            <v>1</v>
          </cell>
        </row>
        <row r="3097">
          <cell r="F3097">
            <v>355500611</v>
          </cell>
          <cell r="G3097" t="str">
            <v>AM0061</v>
          </cell>
          <cell r="H3097" t="str">
            <v>Master Cylinder, brakes</v>
          </cell>
          <cell r="J3097" t="str">
            <v>Brake Hydraulics</v>
          </cell>
          <cell r="K3097" t="str">
            <v>DE</v>
          </cell>
          <cell r="L3097" t="str">
            <v>E</v>
          </cell>
          <cell r="N3097" t="str">
            <v>no longer active</v>
          </cell>
          <cell r="P3097" t="str">
            <v>AM0061</v>
          </cell>
          <cell r="Q3097" t="str">
            <v>-</v>
          </cell>
          <cell r="R3097" t="str">
            <v>STANDARD (World w/o Great Britain, Ireland)</v>
          </cell>
          <cell r="Y3097" t="str">
            <v/>
          </cell>
          <cell r="Z3097" t="str">
            <v/>
          </cell>
          <cell r="AC3097" t="str">
            <v/>
          </cell>
          <cell r="AD3097" t="str">
            <v/>
          </cell>
          <cell r="AE3097">
            <v>275</v>
          </cell>
          <cell r="AF3097">
            <v>165</v>
          </cell>
          <cell r="AG3097">
            <v>110</v>
          </cell>
          <cell r="AH3097">
            <v>1503</v>
          </cell>
          <cell r="AI3097">
            <v>1323</v>
          </cell>
          <cell r="AJ3097">
            <v>1503</v>
          </cell>
          <cell r="AK3097">
            <v>1323</v>
          </cell>
          <cell r="AL3097">
            <v>1</v>
          </cell>
          <cell r="AM3097">
            <v>1</v>
          </cell>
        </row>
        <row r="3098">
          <cell r="F3098">
            <v>355500621</v>
          </cell>
          <cell r="G3098" t="str">
            <v>AM0062</v>
          </cell>
          <cell r="H3098" t="str">
            <v>Master Cylinder, brakes</v>
          </cell>
          <cell r="J3098" t="str">
            <v>Brake Hydraulics</v>
          </cell>
          <cell r="K3098" t="str">
            <v>IT</v>
          </cell>
          <cell r="L3098" t="str">
            <v>E</v>
          </cell>
          <cell r="N3098" t="str">
            <v>active</v>
          </cell>
          <cell r="P3098" t="str">
            <v>AM0062</v>
          </cell>
          <cell r="Q3098" t="str">
            <v>-</v>
          </cell>
          <cell r="R3098" t="str">
            <v>STANDARD W/O NORTH AMERICA (World w/o Canada, Great Britain, Ireland, USA)</v>
          </cell>
          <cell r="S3098">
            <v>32.200000000000003</v>
          </cell>
          <cell r="T3098">
            <v>25.28</v>
          </cell>
          <cell r="V3098">
            <v>43614</v>
          </cell>
          <cell r="Y3098" t="str">
            <v/>
          </cell>
          <cell r="Z3098" t="str">
            <v/>
          </cell>
          <cell r="AC3098" t="str">
            <v/>
          </cell>
          <cell r="AD3098" t="str">
            <v/>
          </cell>
          <cell r="AE3098">
            <v>285</v>
          </cell>
          <cell r="AF3098">
            <v>85</v>
          </cell>
          <cell r="AG3098">
            <v>70</v>
          </cell>
          <cell r="AH3098">
            <v>1390</v>
          </cell>
          <cell r="AI3098">
            <v>1310</v>
          </cell>
          <cell r="AJ3098">
            <v>1390</v>
          </cell>
          <cell r="AK3098">
            <v>1310</v>
          </cell>
          <cell r="AL3098">
            <v>1</v>
          </cell>
          <cell r="AM3098">
            <v>1</v>
          </cell>
        </row>
        <row r="3099">
          <cell r="F3099">
            <v>355500631</v>
          </cell>
          <cell r="G3099" t="str">
            <v>AM0063</v>
          </cell>
          <cell r="H3099" t="str">
            <v>Master Cylinder, brakes</v>
          </cell>
          <cell r="J3099" t="str">
            <v>Brake Hydraulics</v>
          </cell>
          <cell r="K3099" t="str">
            <v>CZ</v>
          </cell>
          <cell r="L3099" t="str">
            <v>E</v>
          </cell>
          <cell r="N3099" t="str">
            <v>no longer active</v>
          </cell>
          <cell r="P3099" t="str">
            <v>AM0063</v>
          </cell>
          <cell r="Q3099" t="str">
            <v>-</v>
          </cell>
          <cell r="R3099" t="str">
            <v>STANDARD W/O NORTH AMERICA (World w/o Canada, Great Britain, Ireland, USA)</v>
          </cell>
          <cell r="S3099">
            <v>110.73</v>
          </cell>
          <cell r="T3099">
            <v>86.92</v>
          </cell>
          <cell r="V3099">
            <v>43614</v>
          </cell>
          <cell r="Y3099" t="str">
            <v/>
          </cell>
          <cell r="Z3099" t="str">
            <v/>
          </cell>
          <cell r="AC3099" t="str">
            <v/>
          </cell>
          <cell r="AD3099" t="str">
            <v/>
          </cell>
          <cell r="AE3099">
            <v>235</v>
          </cell>
          <cell r="AF3099">
            <v>105</v>
          </cell>
          <cell r="AG3099">
            <v>120</v>
          </cell>
          <cell r="AH3099">
            <v>1370</v>
          </cell>
          <cell r="AI3099">
            <v>1250</v>
          </cell>
          <cell r="AJ3099">
            <v>1370</v>
          </cell>
          <cell r="AK3099">
            <v>1250</v>
          </cell>
          <cell r="AL3099">
            <v>1</v>
          </cell>
          <cell r="AM3099">
            <v>1</v>
          </cell>
        </row>
        <row r="3100">
          <cell r="F3100">
            <v>355500641</v>
          </cell>
          <cell r="G3100" t="str">
            <v>AM0064</v>
          </cell>
          <cell r="H3100" t="str">
            <v>Master Cylinder, brakes</v>
          </cell>
          <cell r="J3100" t="str">
            <v>Brake Hydraulics</v>
          </cell>
          <cell r="K3100" t="str">
            <v>IT</v>
          </cell>
          <cell r="L3100" t="str">
            <v>E</v>
          </cell>
          <cell r="N3100" t="str">
            <v>active</v>
          </cell>
          <cell r="P3100" t="str">
            <v>AM0064</v>
          </cell>
          <cell r="Q3100" t="str">
            <v>-</v>
          </cell>
          <cell r="R3100" t="str">
            <v>STANDARD W/O NORTH AMERICA (World w/o Canada, Great Britain, Ireland, USA)</v>
          </cell>
          <cell r="S3100">
            <v>25.84</v>
          </cell>
          <cell r="T3100">
            <v>20.29</v>
          </cell>
          <cell r="V3100">
            <v>43614</v>
          </cell>
          <cell r="Y3100" t="str">
            <v/>
          </cell>
          <cell r="Z3100" t="str">
            <v/>
          </cell>
          <cell r="AC3100" t="str">
            <v/>
          </cell>
          <cell r="AD3100" t="str">
            <v/>
          </cell>
          <cell r="AE3100">
            <v>203</v>
          </cell>
          <cell r="AF3100">
            <v>73</v>
          </cell>
          <cell r="AG3100">
            <v>73</v>
          </cell>
          <cell r="AH3100">
            <v>1164</v>
          </cell>
          <cell r="AI3100">
            <v>1100</v>
          </cell>
          <cell r="AJ3100">
            <v>1164</v>
          </cell>
          <cell r="AK3100">
            <v>1100</v>
          </cell>
          <cell r="AL3100">
            <v>1</v>
          </cell>
          <cell r="AM3100">
            <v>1</v>
          </cell>
        </row>
        <row r="3101">
          <cell r="F3101">
            <v>355500651</v>
          </cell>
          <cell r="G3101" t="str">
            <v>AM0065</v>
          </cell>
          <cell r="H3101" t="str">
            <v>Master Cylinder, brakes</v>
          </cell>
          <cell r="J3101" t="str">
            <v>Brake Hydraulics</v>
          </cell>
          <cell r="K3101" t="str">
            <v>IT</v>
          </cell>
          <cell r="L3101" t="str">
            <v>E</v>
          </cell>
          <cell r="N3101" t="str">
            <v>no longer active</v>
          </cell>
          <cell r="P3101" t="str">
            <v>AM0065</v>
          </cell>
          <cell r="Q3101" t="str">
            <v>-</v>
          </cell>
          <cell r="R3101" t="str">
            <v>STANDARD W/O NORTH AMERICA (World w/o Canada, Great Britain, Ireland, USA)</v>
          </cell>
          <cell r="S3101">
            <v>38.72</v>
          </cell>
          <cell r="T3101">
            <v>30.39</v>
          </cell>
          <cell r="V3101">
            <v>43614</v>
          </cell>
          <cell r="Y3101" t="str">
            <v/>
          </cell>
          <cell r="Z3101" t="str">
            <v/>
          </cell>
          <cell r="AC3101" t="str">
            <v/>
          </cell>
          <cell r="AD3101" t="str">
            <v/>
          </cell>
          <cell r="AE3101">
            <v>235</v>
          </cell>
          <cell r="AF3101">
            <v>105</v>
          </cell>
          <cell r="AG3101">
            <v>120</v>
          </cell>
          <cell r="AH3101">
            <v>1930</v>
          </cell>
          <cell r="AI3101">
            <v>1810</v>
          </cell>
          <cell r="AJ3101">
            <v>1930</v>
          </cell>
          <cell r="AK3101">
            <v>1810</v>
          </cell>
          <cell r="AL3101">
            <v>1</v>
          </cell>
          <cell r="AM3101">
            <v>1</v>
          </cell>
        </row>
        <row r="3102">
          <cell r="F3102">
            <v>355500661</v>
          </cell>
          <cell r="G3102" t="str">
            <v>AM0066</v>
          </cell>
          <cell r="H3102" t="str">
            <v>Master Cylinder, brakes</v>
          </cell>
          <cell r="J3102" t="str">
            <v>Brake Hydraulics</v>
          </cell>
          <cell r="K3102" t="str">
            <v>IT</v>
          </cell>
          <cell r="L3102" t="str">
            <v>E</v>
          </cell>
          <cell r="N3102" t="str">
            <v>no longer active</v>
          </cell>
          <cell r="P3102" t="str">
            <v>AM0066</v>
          </cell>
          <cell r="Q3102" t="str">
            <v>8AM 355 500-671</v>
          </cell>
          <cell r="R3102" t="str">
            <v>STANDARD (World w/o Great Britain, Ireland)</v>
          </cell>
          <cell r="Y3102" t="str">
            <v/>
          </cell>
          <cell r="Z3102" t="str">
            <v/>
          </cell>
          <cell r="AC3102" t="str">
            <v/>
          </cell>
          <cell r="AD3102" t="str">
            <v/>
          </cell>
          <cell r="AE3102">
            <v>285</v>
          </cell>
          <cell r="AF3102">
            <v>85</v>
          </cell>
          <cell r="AG3102">
            <v>70</v>
          </cell>
          <cell r="AH3102">
            <v>1270</v>
          </cell>
          <cell r="AI3102">
            <v>1190</v>
          </cell>
          <cell r="AJ3102">
            <v>1270</v>
          </cell>
          <cell r="AK3102">
            <v>1190</v>
          </cell>
          <cell r="AL3102">
            <v>1</v>
          </cell>
          <cell r="AM3102">
            <v>1</v>
          </cell>
        </row>
        <row r="3103">
          <cell r="F3103">
            <v>355500671</v>
          </cell>
          <cell r="G3103" t="str">
            <v>AM0067</v>
          </cell>
          <cell r="H3103" t="str">
            <v>Master Cylinder, brakes</v>
          </cell>
          <cell r="J3103" t="str">
            <v>Brake Hydraulics</v>
          </cell>
          <cell r="K3103" t="str">
            <v>IT</v>
          </cell>
          <cell r="L3103" t="str">
            <v>E</v>
          </cell>
          <cell r="N3103" t="str">
            <v>active</v>
          </cell>
          <cell r="P3103" t="str">
            <v>AM0067</v>
          </cell>
          <cell r="Q3103" t="str">
            <v>-</v>
          </cell>
          <cell r="R3103" t="str">
            <v>STANDARD W/O NORTH AMERICA (World w/o Canada, Great Britain, Ireland, USA)</v>
          </cell>
          <cell r="S3103">
            <v>17.18</v>
          </cell>
          <cell r="T3103">
            <v>13.49</v>
          </cell>
          <cell r="V3103">
            <v>43614</v>
          </cell>
          <cell r="Y3103" t="str">
            <v/>
          </cell>
          <cell r="Z3103" t="str">
            <v/>
          </cell>
          <cell r="AC3103" t="str">
            <v/>
          </cell>
          <cell r="AD3103" t="str">
            <v/>
          </cell>
          <cell r="AE3103">
            <v>203</v>
          </cell>
          <cell r="AF3103">
            <v>73</v>
          </cell>
          <cell r="AG3103">
            <v>73</v>
          </cell>
          <cell r="AH3103">
            <v>1288</v>
          </cell>
          <cell r="AI3103">
            <v>1224</v>
          </cell>
          <cell r="AJ3103">
            <v>1288</v>
          </cell>
          <cell r="AK3103">
            <v>1224</v>
          </cell>
          <cell r="AL3103">
            <v>1</v>
          </cell>
          <cell r="AM3103">
            <v>1</v>
          </cell>
        </row>
        <row r="3104">
          <cell r="F3104">
            <v>355500681</v>
          </cell>
          <cell r="G3104" t="str">
            <v>AM0068</v>
          </cell>
          <cell r="H3104" t="str">
            <v>Master Cylinder, brakes</v>
          </cell>
          <cell r="J3104" t="str">
            <v>Brake Hydraulics</v>
          </cell>
          <cell r="K3104" t="str">
            <v>IT</v>
          </cell>
          <cell r="L3104" t="str">
            <v>E</v>
          </cell>
          <cell r="N3104" t="str">
            <v>active</v>
          </cell>
          <cell r="P3104" t="str">
            <v>AM0068</v>
          </cell>
          <cell r="Q3104" t="str">
            <v>-</v>
          </cell>
          <cell r="R3104" t="str">
            <v>STANDARD W/O NORTH AMERICA (World w/o Canada, Great Britain, Ireland, USA)</v>
          </cell>
          <cell r="S3104">
            <v>22.32</v>
          </cell>
          <cell r="T3104">
            <v>17.52</v>
          </cell>
          <cell r="V3104">
            <v>43614</v>
          </cell>
          <cell r="Y3104" t="str">
            <v/>
          </cell>
          <cell r="Z3104" t="str">
            <v/>
          </cell>
          <cell r="AC3104" t="str">
            <v/>
          </cell>
          <cell r="AD3104" t="str">
            <v/>
          </cell>
          <cell r="AE3104">
            <v>203</v>
          </cell>
          <cell r="AF3104">
            <v>73</v>
          </cell>
          <cell r="AG3104">
            <v>73</v>
          </cell>
          <cell r="AH3104">
            <v>1134</v>
          </cell>
          <cell r="AI3104">
            <v>1070</v>
          </cell>
          <cell r="AJ3104">
            <v>1134</v>
          </cell>
          <cell r="AK3104">
            <v>1070</v>
          </cell>
          <cell r="AL3104">
            <v>1</v>
          </cell>
          <cell r="AM3104">
            <v>1</v>
          </cell>
        </row>
        <row r="3105">
          <cell r="F3105">
            <v>355500691</v>
          </cell>
          <cell r="G3105" t="str">
            <v>AM0069</v>
          </cell>
          <cell r="H3105" t="str">
            <v>Master Cylinder, brakes</v>
          </cell>
          <cell r="J3105" t="str">
            <v>Brake Hydraulics</v>
          </cell>
          <cell r="K3105" t="str">
            <v>IT</v>
          </cell>
          <cell r="L3105" t="str">
            <v>E</v>
          </cell>
          <cell r="N3105" t="str">
            <v>active</v>
          </cell>
          <cell r="P3105" t="str">
            <v>AM0069</v>
          </cell>
          <cell r="Q3105" t="str">
            <v>-</v>
          </cell>
          <cell r="R3105" t="str">
            <v>STANDARD W/O NORTH AMERICA (World w/o Canada, Great Britain, Ireland, USA)</v>
          </cell>
          <cell r="S3105">
            <v>28.02</v>
          </cell>
          <cell r="T3105">
            <v>21.99</v>
          </cell>
          <cell r="V3105">
            <v>43614</v>
          </cell>
          <cell r="Y3105" t="str">
            <v/>
          </cell>
          <cell r="Z3105" t="str">
            <v/>
          </cell>
          <cell r="AC3105" t="str">
            <v/>
          </cell>
          <cell r="AD3105" t="str">
            <v/>
          </cell>
          <cell r="AE3105">
            <v>203</v>
          </cell>
          <cell r="AF3105">
            <v>73</v>
          </cell>
          <cell r="AG3105">
            <v>73</v>
          </cell>
          <cell r="AH3105">
            <v>1164</v>
          </cell>
          <cell r="AI3105">
            <v>1100</v>
          </cell>
          <cell r="AJ3105">
            <v>1164</v>
          </cell>
          <cell r="AK3105">
            <v>1100</v>
          </cell>
          <cell r="AL3105">
            <v>1</v>
          </cell>
          <cell r="AM3105">
            <v>1</v>
          </cell>
        </row>
        <row r="3106">
          <cell r="F3106">
            <v>355500701</v>
          </cell>
          <cell r="G3106" t="str">
            <v>AM0070</v>
          </cell>
          <cell r="H3106" t="str">
            <v>Master Cylinder, brakes</v>
          </cell>
          <cell r="J3106" t="str">
            <v>Brake Hydraulics</v>
          </cell>
          <cell r="K3106" t="str">
            <v>IT</v>
          </cell>
          <cell r="L3106" t="str">
            <v>E</v>
          </cell>
          <cell r="N3106" t="str">
            <v>active</v>
          </cell>
          <cell r="P3106" t="str">
            <v>AM0070</v>
          </cell>
          <cell r="Q3106" t="str">
            <v>-</v>
          </cell>
          <cell r="R3106" t="str">
            <v>STANDARD W/O NORTH AMERICA (World w/o Canada, Great Britain, Ireland, USA)</v>
          </cell>
          <cell r="S3106">
            <v>36.93</v>
          </cell>
          <cell r="T3106">
            <v>29</v>
          </cell>
          <cell r="V3106">
            <v>43614</v>
          </cell>
          <cell r="Y3106" t="str">
            <v/>
          </cell>
          <cell r="Z3106" t="str">
            <v/>
          </cell>
          <cell r="AC3106" t="str">
            <v/>
          </cell>
          <cell r="AD3106" t="str">
            <v/>
          </cell>
          <cell r="AE3106">
            <v>203</v>
          </cell>
          <cell r="AF3106">
            <v>73</v>
          </cell>
          <cell r="AG3106">
            <v>73</v>
          </cell>
          <cell r="AH3106">
            <v>592</v>
          </cell>
          <cell r="AI3106">
            <v>528</v>
          </cell>
          <cell r="AJ3106">
            <v>592</v>
          </cell>
          <cell r="AK3106">
            <v>528</v>
          </cell>
          <cell r="AL3106">
            <v>1</v>
          </cell>
          <cell r="AM3106">
            <v>1</v>
          </cell>
        </row>
        <row r="3107">
          <cell r="F3107">
            <v>355500711</v>
          </cell>
          <cell r="G3107" t="str">
            <v>AM0071</v>
          </cell>
          <cell r="H3107" t="str">
            <v>Master Cylinder, brakes</v>
          </cell>
          <cell r="J3107" t="str">
            <v>Brake Hydraulics</v>
          </cell>
          <cell r="K3107" t="str">
            <v>IT</v>
          </cell>
          <cell r="L3107" t="str">
            <v>E</v>
          </cell>
          <cell r="N3107" t="str">
            <v>active</v>
          </cell>
          <cell r="P3107" t="str">
            <v>AM0071</v>
          </cell>
          <cell r="Q3107" t="str">
            <v>-</v>
          </cell>
          <cell r="R3107" t="str">
            <v>STANDARD W/O NORTH AMERICA (World w/o Canada, Great Britain, Ireland, USA)</v>
          </cell>
          <cell r="S3107">
            <v>45.65</v>
          </cell>
          <cell r="T3107">
            <v>35.840000000000003</v>
          </cell>
          <cell r="V3107">
            <v>43614</v>
          </cell>
          <cell r="Y3107" t="str">
            <v/>
          </cell>
          <cell r="Z3107" t="str">
            <v/>
          </cell>
          <cell r="AC3107" t="str">
            <v/>
          </cell>
          <cell r="AD3107" t="str">
            <v/>
          </cell>
          <cell r="AE3107">
            <v>285</v>
          </cell>
          <cell r="AF3107">
            <v>85</v>
          </cell>
          <cell r="AG3107">
            <v>70</v>
          </cell>
          <cell r="AH3107">
            <v>544</v>
          </cell>
          <cell r="AI3107">
            <v>464</v>
          </cell>
          <cell r="AJ3107">
            <v>544</v>
          </cell>
          <cell r="AK3107">
            <v>464</v>
          </cell>
          <cell r="AL3107">
            <v>1</v>
          </cell>
          <cell r="AM3107">
            <v>1</v>
          </cell>
        </row>
        <row r="3108">
          <cell r="F3108">
            <v>355500721</v>
          </cell>
          <cell r="G3108" t="str">
            <v>AM0072</v>
          </cell>
          <cell r="H3108" t="str">
            <v>Master Cylinder, brakes</v>
          </cell>
          <cell r="J3108" t="str">
            <v>Brake Hydraulics</v>
          </cell>
          <cell r="K3108" t="str">
            <v>DE</v>
          </cell>
          <cell r="L3108" t="str">
            <v>E</v>
          </cell>
          <cell r="N3108" t="str">
            <v>no longer active</v>
          </cell>
          <cell r="P3108" t="str">
            <v>AM0072</v>
          </cell>
          <cell r="Q3108" t="str">
            <v>-</v>
          </cell>
          <cell r="R3108" t="str">
            <v>STANDARD W/O NORTH AMERICA (World w/o Canada, Great Britain, Ireland, USA)</v>
          </cell>
          <cell r="S3108">
            <v>349.82</v>
          </cell>
          <cell r="T3108">
            <v>274.61</v>
          </cell>
          <cell r="V3108">
            <v>43614</v>
          </cell>
          <cell r="Y3108" t="str">
            <v/>
          </cell>
          <cell r="Z3108" t="str">
            <v/>
          </cell>
          <cell r="AC3108" t="str">
            <v/>
          </cell>
          <cell r="AD3108" t="str">
            <v/>
          </cell>
          <cell r="AE3108">
            <v>345</v>
          </cell>
          <cell r="AF3108">
            <v>105</v>
          </cell>
          <cell r="AG3108">
            <v>80</v>
          </cell>
          <cell r="AH3108">
            <v>1412</v>
          </cell>
          <cell r="AI3108">
            <v>1292</v>
          </cell>
          <cell r="AJ3108">
            <v>1412</v>
          </cell>
          <cell r="AK3108">
            <v>1292</v>
          </cell>
          <cell r="AL3108">
            <v>1</v>
          </cell>
          <cell r="AM3108">
            <v>1</v>
          </cell>
        </row>
        <row r="3109">
          <cell r="F3109">
            <v>355500731</v>
          </cell>
          <cell r="G3109" t="str">
            <v>AM0073</v>
          </cell>
          <cell r="H3109" t="str">
            <v>Master Cylinder, brakes</v>
          </cell>
          <cell r="J3109" t="str">
            <v>Brake Hydraulics</v>
          </cell>
          <cell r="K3109" t="str">
            <v>DE</v>
          </cell>
          <cell r="L3109" t="str">
            <v>E</v>
          </cell>
          <cell r="N3109" t="str">
            <v>no longer active</v>
          </cell>
          <cell r="P3109" t="str">
            <v>AM0073</v>
          </cell>
          <cell r="Q3109" t="str">
            <v>-</v>
          </cell>
          <cell r="R3109" t="str">
            <v>STANDARD W/O NORTH AMERICA (World w/o Canada, Great Britain, Ireland, USA)</v>
          </cell>
          <cell r="S3109">
            <v>424.07</v>
          </cell>
          <cell r="T3109">
            <v>332.89</v>
          </cell>
          <cell r="V3109">
            <v>43614</v>
          </cell>
          <cell r="Y3109" t="str">
            <v/>
          </cell>
          <cell r="Z3109" t="str">
            <v/>
          </cell>
          <cell r="AC3109" t="str">
            <v/>
          </cell>
          <cell r="AD3109" t="str">
            <v/>
          </cell>
          <cell r="AE3109">
            <v>345</v>
          </cell>
          <cell r="AF3109">
            <v>105</v>
          </cell>
          <cell r="AG3109">
            <v>80</v>
          </cell>
          <cell r="AH3109">
            <v>1335</v>
          </cell>
          <cell r="AI3109">
            <v>1215</v>
          </cell>
          <cell r="AJ3109">
            <v>1335</v>
          </cell>
          <cell r="AK3109">
            <v>1215</v>
          </cell>
          <cell r="AL3109">
            <v>1</v>
          </cell>
          <cell r="AM3109">
            <v>1</v>
          </cell>
        </row>
        <row r="3110">
          <cell r="F3110">
            <v>355500741</v>
          </cell>
          <cell r="G3110" t="str">
            <v>AM0074</v>
          </cell>
          <cell r="H3110" t="str">
            <v>Master Cylinder, brakes</v>
          </cell>
          <cell r="J3110" t="str">
            <v>Brake Hydraulics</v>
          </cell>
          <cell r="K3110" t="str">
            <v>DE</v>
          </cell>
          <cell r="L3110" t="str">
            <v>E</v>
          </cell>
          <cell r="N3110" t="str">
            <v>no longer active</v>
          </cell>
          <cell r="P3110" t="str">
            <v>AM0074</v>
          </cell>
          <cell r="Q3110" t="str">
            <v>-</v>
          </cell>
          <cell r="R3110" t="str">
            <v>STANDARD W/O NORTH AMERICA (World w/o Canada, Great Britain, Ireland, USA)</v>
          </cell>
          <cell r="S3110">
            <v>142.4</v>
          </cell>
          <cell r="T3110">
            <v>111.79</v>
          </cell>
          <cell r="V3110">
            <v>43614</v>
          </cell>
          <cell r="Y3110" t="str">
            <v/>
          </cell>
          <cell r="Z3110" t="str">
            <v/>
          </cell>
          <cell r="AC3110" t="str">
            <v/>
          </cell>
          <cell r="AD3110" t="str">
            <v/>
          </cell>
          <cell r="AE3110">
            <v>235</v>
          </cell>
          <cell r="AF3110">
            <v>105</v>
          </cell>
          <cell r="AG3110">
            <v>120</v>
          </cell>
          <cell r="AH3110">
            <v>739</v>
          </cell>
          <cell r="AI3110">
            <v>619</v>
          </cell>
          <cell r="AJ3110">
            <v>739</v>
          </cell>
          <cell r="AK3110">
            <v>619</v>
          </cell>
          <cell r="AL3110">
            <v>1</v>
          </cell>
          <cell r="AM3110">
            <v>1</v>
          </cell>
        </row>
        <row r="3111">
          <cell r="F3111">
            <v>355500751</v>
          </cell>
          <cell r="G3111" t="str">
            <v>AM0075</v>
          </cell>
          <cell r="H3111" t="str">
            <v>Master Cylinder, brakes</v>
          </cell>
          <cell r="J3111" t="str">
            <v>Brake Hydraulics</v>
          </cell>
          <cell r="K3111" t="str">
            <v>IT</v>
          </cell>
          <cell r="L3111" t="str">
            <v>E</v>
          </cell>
          <cell r="N3111" t="str">
            <v>upon request</v>
          </cell>
          <cell r="P3111" t="str">
            <v>AM0075</v>
          </cell>
          <cell r="Q3111" t="str">
            <v>-</v>
          </cell>
          <cell r="R3111" t="str">
            <v>STANDARD W/O NORTH AMERICA (World w/o Canada, Great Britain, Ireland, USA)</v>
          </cell>
          <cell r="S3111">
            <v>62.08</v>
          </cell>
          <cell r="T3111">
            <v>48.73</v>
          </cell>
          <cell r="V3111">
            <v>43614</v>
          </cell>
          <cell r="Y3111" t="str">
            <v/>
          </cell>
          <cell r="Z3111" t="str">
            <v/>
          </cell>
          <cell r="AC3111" t="str">
            <v/>
          </cell>
          <cell r="AD3111" t="str">
            <v/>
          </cell>
          <cell r="AE3111">
            <v>235</v>
          </cell>
          <cell r="AF3111">
            <v>105</v>
          </cell>
          <cell r="AG3111">
            <v>120</v>
          </cell>
          <cell r="AH3111">
            <v>846</v>
          </cell>
          <cell r="AI3111">
            <v>726</v>
          </cell>
          <cell r="AJ3111">
            <v>846</v>
          </cell>
          <cell r="AK3111">
            <v>726</v>
          </cell>
          <cell r="AL3111">
            <v>1</v>
          </cell>
          <cell r="AM3111">
            <v>1</v>
          </cell>
        </row>
        <row r="3112">
          <cell r="F3112">
            <v>355500761</v>
          </cell>
          <cell r="G3112" t="str">
            <v>AM0076</v>
          </cell>
          <cell r="H3112" t="str">
            <v>Master Cylinder, brakes</v>
          </cell>
          <cell r="J3112" t="str">
            <v>Brake Hydraulics</v>
          </cell>
          <cell r="K3112" t="str">
            <v>IT</v>
          </cell>
          <cell r="L3112" t="str">
            <v>E</v>
          </cell>
          <cell r="N3112" t="str">
            <v>active</v>
          </cell>
          <cell r="P3112" t="str">
            <v>AM0076</v>
          </cell>
          <cell r="Q3112" t="str">
            <v>-</v>
          </cell>
          <cell r="R3112" t="str">
            <v>STANDARD W/O NORTH AMERICA (World w/o Canada, Great Britain, Ireland, USA)</v>
          </cell>
          <cell r="S3112">
            <v>68.67</v>
          </cell>
          <cell r="T3112">
            <v>53.9</v>
          </cell>
          <cell r="V3112">
            <v>43614</v>
          </cell>
          <cell r="Y3112" t="str">
            <v/>
          </cell>
          <cell r="Z3112" t="str">
            <v/>
          </cell>
          <cell r="AC3112" t="str">
            <v/>
          </cell>
          <cell r="AD3112" t="str">
            <v/>
          </cell>
          <cell r="AE3112">
            <v>235</v>
          </cell>
          <cell r="AF3112">
            <v>105</v>
          </cell>
          <cell r="AG3112">
            <v>120</v>
          </cell>
          <cell r="AH3112">
            <v>850</v>
          </cell>
          <cell r="AI3112">
            <v>730</v>
          </cell>
          <cell r="AJ3112">
            <v>850</v>
          </cell>
          <cell r="AK3112">
            <v>730</v>
          </cell>
          <cell r="AL3112">
            <v>1</v>
          </cell>
          <cell r="AM3112">
            <v>1</v>
          </cell>
        </row>
        <row r="3113">
          <cell r="F3113">
            <v>355500771</v>
          </cell>
          <cell r="G3113" t="str">
            <v>AM0077</v>
          </cell>
          <cell r="H3113" t="str">
            <v>Master Cylinder, brakes</v>
          </cell>
          <cell r="J3113" t="str">
            <v>Brake Hydraulics</v>
          </cell>
          <cell r="K3113" t="str">
            <v>DE</v>
          </cell>
          <cell r="L3113" t="str">
            <v>E</v>
          </cell>
          <cell r="N3113" t="str">
            <v>no longer active</v>
          </cell>
          <cell r="P3113" t="str">
            <v>AM0077</v>
          </cell>
          <cell r="Q3113" t="str">
            <v>-</v>
          </cell>
          <cell r="R3113" t="str">
            <v>STANDARD W/O NORTH AMERICA (World w/o Canada, Great Britain, Ireland, USA)</v>
          </cell>
          <cell r="S3113">
            <v>123.05</v>
          </cell>
          <cell r="T3113">
            <v>96.59</v>
          </cell>
          <cell r="V3113">
            <v>43614</v>
          </cell>
          <cell r="Y3113" t="str">
            <v/>
          </cell>
          <cell r="Z3113" t="str">
            <v/>
          </cell>
          <cell r="AC3113" t="str">
            <v/>
          </cell>
          <cell r="AD3113" t="str">
            <v/>
          </cell>
          <cell r="AE3113">
            <v>235</v>
          </cell>
          <cell r="AF3113">
            <v>105</v>
          </cell>
          <cell r="AG3113">
            <v>120</v>
          </cell>
          <cell r="AH3113">
            <v>780</v>
          </cell>
          <cell r="AI3113">
            <v>660</v>
          </cell>
          <cell r="AJ3113">
            <v>780</v>
          </cell>
          <cell r="AK3113">
            <v>660</v>
          </cell>
          <cell r="AL3113">
            <v>1</v>
          </cell>
          <cell r="AM3113">
            <v>1</v>
          </cell>
        </row>
        <row r="3114">
          <cell r="F3114">
            <v>355500781</v>
          </cell>
          <cell r="G3114" t="str">
            <v>AM0078</v>
          </cell>
          <cell r="H3114" t="str">
            <v>Master Cylinder, brakes</v>
          </cell>
          <cell r="J3114" t="str">
            <v>Brake Hydraulics</v>
          </cell>
          <cell r="K3114" t="str">
            <v>DE</v>
          </cell>
          <cell r="L3114" t="str">
            <v>E</v>
          </cell>
          <cell r="N3114" t="str">
            <v>no longer active</v>
          </cell>
          <cell r="P3114" t="str">
            <v>AM0078</v>
          </cell>
          <cell r="Q3114" t="str">
            <v>-</v>
          </cell>
          <cell r="R3114" t="str">
            <v>STANDARD (World w/o Great Britain, Ireland)</v>
          </cell>
          <cell r="Y3114" t="str">
            <v/>
          </cell>
          <cell r="Z3114" t="str">
            <v/>
          </cell>
          <cell r="AC3114" t="str">
            <v/>
          </cell>
          <cell r="AD3114" t="str">
            <v/>
          </cell>
          <cell r="AE3114">
            <v>235</v>
          </cell>
          <cell r="AF3114">
            <v>105</v>
          </cell>
          <cell r="AG3114">
            <v>120</v>
          </cell>
          <cell r="AH3114">
            <v>780</v>
          </cell>
          <cell r="AI3114">
            <v>660</v>
          </cell>
          <cell r="AJ3114">
            <v>780</v>
          </cell>
          <cell r="AK3114">
            <v>660</v>
          </cell>
          <cell r="AL3114">
            <v>1</v>
          </cell>
          <cell r="AM3114">
            <v>1</v>
          </cell>
        </row>
        <row r="3115">
          <cell r="F3115">
            <v>355500791</v>
          </cell>
          <cell r="G3115" t="str">
            <v>AM0079</v>
          </cell>
          <cell r="H3115" t="str">
            <v>Master Cylinder, brakes</v>
          </cell>
          <cell r="J3115" t="str">
            <v>Brake Hydraulics</v>
          </cell>
          <cell r="K3115" t="str">
            <v>IT</v>
          </cell>
          <cell r="L3115" t="str">
            <v>E</v>
          </cell>
          <cell r="N3115" t="str">
            <v>active</v>
          </cell>
          <cell r="P3115" t="str">
            <v>AM0079</v>
          </cell>
          <cell r="Q3115" t="str">
            <v>-</v>
          </cell>
          <cell r="R3115" t="str">
            <v>STANDARD W/O NORTH AMERICA (World w/o Canada, Great Britain, Ireland, USA)</v>
          </cell>
          <cell r="S3115">
            <v>58.86</v>
          </cell>
          <cell r="T3115">
            <v>46.21</v>
          </cell>
          <cell r="V3115">
            <v>43614</v>
          </cell>
          <cell r="Y3115" t="str">
            <v/>
          </cell>
          <cell r="Z3115" t="str">
            <v/>
          </cell>
          <cell r="AC3115" t="str">
            <v/>
          </cell>
          <cell r="AD3115" t="str">
            <v/>
          </cell>
          <cell r="AE3115">
            <v>235</v>
          </cell>
          <cell r="AF3115">
            <v>105</v>
          </cell>
          <cell r="AG3115">
            <v>120</v>
          </cell>
          <cell r="AH3115">
            <v>820</v>
          </cell>
          <cell r="AI3115">
            <v>700</v>
          </cell>
          <cell r="AJ3115">
            <v>820</v>
          </cell>
          <cell r="AK3115">
            <v>700</v>
          </cell>
          <cell r="AL3115">
            <v>1</v>
          </cell>
          <cell r="AM3115">
            <v>1</v>
          </cell>
        </row>
        <row r="3116">
          <cell r="F3116">
            <v>355500801</v>
          </cell>
          <cell r="G3116" t="str">
            <v>AM0080</v>
          </cell>
          <cell r="H3116" t="str">
            <v>Master Cylinder, brakes</v>
          </cell>
          <cell r="J3116" t="str">
            <v>Brake Hydraulics</v>
          </cell>
          <cell r="K3116" t="str">
            <v>IT</v>
          </cell>
          <cell r="L3116" t="str">
            <v>E</v>
          </cell>
          <cell r="N3116" t="str">
            <v>active</v>
          </cell>
          <cell r="P3116" t="str">
            <v>AM0080</v>
          </cell>
          <cell r="Q3116" t="str">
            <v>-</v>
          </cell>
          <cell r="R3116" t="str">
            <v>STANDARD W/O NORTH AMERICA (World w/o Canada, Great Britain, Ireland, USA)</v>
          </cell>
          <cell r="S3116">
            <v>67.58</v>
          </cell>
          <cell r="T3116">
            <v>53.05</v>
          </cell>
          <cell r="V3116">
            <v>43614</v>
          </cell>
          <cell r="Y3116" t="str">
            <v/>
          </cell>
          <cell r="Z3116" t="str">
            <v/>
          </cell>
          <cell r="AC3116" t="str">
            <v/>
          </cell>
          <cell r="AD3116" t="str">
            <v/>
          </cell>
          <cell r="AE3116">
            <v>285</v>
          </cell>
          <cell r="AF3116">
            <v>85</v>
          </cell>
          <cell r="AG3116">
            <v>70</v>
          </cell>
          <cell r="AH3116">
            <v>736</v>
          </cell>
          <cell r="AI3116">
            <v>656</v>
          </cell>
          <cell r="AJ3116">
            <v>736</v>
          </cell>
          <cell r="AK3116">
            <v>656</v>
          </cell>
          <cell r="AL3116">
            <v>1</v>
          </cell>
          <cell r="AM3116">
            <v>1</v>
          </cell>
        </row>
        <row r="3117">
          <cell r="F3117">
            <v>355500811</v>
          </cell>
          <cell r="G3117" t="str">
            <v>AM0081</v>
          </cell>
          <cell r="H3117" t="str">
            <v>Master Cylinder, brakes</v>
          </cell>
          <cell r="J3117" t="str">
            <v>Brake Hydraulics</v>
          </cell>
          <cell r="K3117" t="str">
            <v>IT</v>
          </cell>
          <cell r="L3117" t="str">
            <v>E</v>
          </cell>
          <cell r="N3117" t="str">
            <v>active</v>
          </cell>
          <cell r="P3117" t="str">
            <v>AM0081</v>
          </cell>
          <cell r="Q3117" t="str">
            <v>-</v>
          </cell>
          <cell r="R3117" t="str">
            <v>STANDARD W/O NORTH AMERICA (World w/o Canada, Great Britain, Ireland, USA)</v>
          </cell>
          <cell r="S3117">
            <v>67.58</v>
          </cell>
          <cell r="T3117">
            <v>53.05</v>
          </cell>
          <cell r="V3117">
            <v>43614</v>
          </cell>
          <cell r="Y3117" t="str">
            <v/>
          </cell>
          <cell r="Z3117" t="str">
            <v/>
          </cell>
          <cell r="AC3117" t="str">
            <v/>
          </cell>
          <cell r="AD3117" t="str">
            <v/>
          </cell>
          <cell r="AE3117">
            <v>285</v>
          </cell>
          <cell r="AF3117">
            <v>85</v>
          </cell>
          <cell r="AG3117">
            <v>70</v>
          </cell>
          <cell r="AH3117">
            <v>952</v>
          </cell>
          <cell r="AI3117">
            <v>872</v>
          </cell>
          <cell r="AJ3117">
            <v>952</v>
          </cell>
          <cell r="AK3117">
            <v>872</v>
          </cell>
          <cell r="AL3117">
            <v>1</v>
          </cell>
          <cell r="AM3117">
            <v>1</v>
          </cell>
        </row>
        <row r="3118">
          <cell r="F3118">
            <v>355500821</v>
          </cell>
          <cell r="G3118" t="str">
            <v>AM0082</v>
          </cell>
          <cell r="H3118" t="str">
            <v>Master Cylinder, brakes</v>
          </cell>
          <cell r="J3118" t="str">
            <v>Brake Hydraulics</v>
          </cell>
          <cell r="K3118" t="str">
            <v>IT</v>
          </cell>
          <cell r="L3118" t="str">
            <v>E</v>
          </cell>
          <cell r="N3118" t="str">
            <v>active</v>
          </cell>
          <cell r="P3118" t="str">
            <v>AM0082</v>
          </cell>
          <cell r="Q3118" t="str">
            <v>-</v>
          </cell>
          <cell r="R3118" t="str">
            <v>STANDARD W/O NORTH AMERICA (World w/o Canada, Great Britain, Ireland, USA)</v>
          </cell>
          <cell r="S3118">
            <v>63.96</v>
          </cell>
          <cell r="T3118">
            <v>50.21</v>
          </cell>
          <cell r="V3118">
            <v>43614</v>
          </cell>
          <cell r="Y3118" t="str">
            <v/>
          </cell>
          <cell r="Z3118" t="str">
            <v/>
          </cell>
          <cell r="AC3118" t="str">
            <v/>
          </cell>
          <cell r="AD3118" t="str">
            <v/>
          </cell>
          <cell r="AE3118">
            <v>235</v>
          </cell>
          <cell r="AF3118">
            <v>105</v>
          </cell>
          <cell r="AG3118">
            <v>120</v>
          </cell>
          <cell r="AH3118">
            <v>764</v>
          </cell>
          <cell r="AI3118">
            <v>644</v>
          </cell>
          <cell r="AJ3118">
            <v>764</v>
          </cell>
          <cell r="AK3118">
            <v>644</v>
          </cell>
          <cell r="AL3118">
            <v>1</v>
          </cell>
          <cell r="AM3118">
            <v>1</v>
          </cell>
        </row>
        <row r="3119">
          <cell r="F3119">
            <v>355500831</v>
          </cell>
          <cell r="G3119" t="str">
            <v>AM0083</v>
          </cell>
          <cell r="H3119" t="str">
            <v>Master Cylinder, brakes</v>
          </cell>
          <cell r="J3119" t="str">
            <v>Brake Hydraulics</v>
          </cell>
          <cell r="K3119" t="str">
            <v>IT</v>
          </cell>
          <cell r="L3119" t="str">
            <v>E</v>
          </cell>
          <cell r="N3119" t="str">
            <v>active</v>
          </cell>
          <cell r="P3119" t="str">
            <v>AM0083</v>
          </cell>
          <cell r="Q3119" t="str">
            <v>-</v>
          </cell>
          <cell r="R3119" t="str">
            <v>STANDARD W/O NORTH AMERICA (World w/o Canada, Great Britain, Ireland, USA)</v>
          </cell>
          <cell r="S3119">
            <v>58.87</v>
          </cell>
          <cell r="T3119">
            <v>46.21</v>
          </cell>
          <cell r="V3119">
            <v>43614</v>
          </cell>
          <cell r="Y3119" t="str">
            <v/>
          </cell>
          <cell r="Z3119" t="str">
            <v/>
          </cell>
          <cell r="AC3119" t="str">
            <v/>
          </cell>
          <cell r="AD3119" t="str">
            <v/>
          </cell>
          <cell r="AE3119">
            <v>235</v>
          </cell>
          <cell r="AF3119">
            <v>105</v>
          </cell>
          <cell r="AG3119">
            <v>120</v>
          </cell>
          <cell r="AH3119">
            <v>855</v>
          </cell>
          <cell r="AI3119">
            <v>735</v>
          </cell>
          <cell r="AJ3119">
            <v>855</v>
          </cell>
          <cell r="AK3119">
            <v>735</v>
          </cell>
          <cell r="AL3119">
            <v>1</v>
          </cell>
          <cell r="AM3119">
            <v>1</v>
          </cell>
        </row>
        <row r="3120">
          <cell r="F3120">
            <v>355500841</v>
          </cell>
          <cell r="G3120" t="str">
            <v>AM0084</v>
          </cell>
          <cell r="H3120" t="str">
            <v>Master Cylinder, brakes</v>
          </cell>
          <cell r="J3120" t="str">
            <v>Brake Hydraulics</v>
          </cell>
          <cell r="K3120" t="str">
            <v>IT</v>
          </cell>
          <cell r="L3120" t="str">
            <v>E</v>
          </cell>
          <cell r="N3120" t="str">
            <v>active</v>
          </cell>
          <cell r="P3120" t="str">
            <v>AM0084</v>
          </cell>
          <cell r="Q3120" t="str">
            <v>-</v>
          </cell>
          <cell r="R3120" t="str">
            <v>STANDARD W/O NORTH AMERICA (World w/o Canada, Great Britain, Ireland, USA)</v>
          </cell>
          <cell r="S3120">
            <v>71.930000000000007</v>
          </cell>
          <cell r="T3120">
            <v>56.47</v>
          </cell>
          <cell r="V3120">
            <v>43614</v>
          </cell>
          <cell r="Y3120" t="str">
            <v/>
          </cell>
          <cell r="Z3120" t="str">
            <v/>
          </cell>
          <cell r="AC3120" t="str">
            <v/>
          </cell>
          <cell r="AD3120" t="str">
            <v/>
          </cell>
          <cell r="AE3120">
            <v>235</v>
          </cell>
          <cell r="AF3120">
            <v>105</v>
          </cell>
          <cell r="AG3120">
            <v>120</v>
          </cell>
          <cell r="AH3120">
            <v>817</v>
          </cell>
          <cell r="AI3120">
            <v>697</v>
          </cell>
          <cell r="AJ3120">
            <v>817</v>
          </cell>
          <cell r="AK3120">
            <v>697</v>
          </cell>
          <cell r="AL3120">
            <v>1</v>
          </cell>
          <cell r="AM3120">
            <v>1</v>
          </cell>
        </row>
        <row r="3121">
          <cell r="F3121">
            <v>355500851</v>
          </cell>
          <cell r="G3121" t="str">
            <v>AM0085</v>
          </cell>
          <cell r="H3121" t="str">
            <v>Master Cylinder, brakes</v>
          </cell>
          <cell r="J3121" t="str">
            <v>Brake Hydraulics</v>
          </cell>
          <cell r="K3121" t="str">
            <v>IT</v>
          </cell>
          <cell r="L3121" t="str">
            <v>E</v>
          </cell>
          <cell r="N3121" t="str">
            <v>active</v>
          </cell>
          <cell r="P3121" t="str">
            <v>AM0085</v>
          </cell>
          <cell r="Q3121" t="str">
            <v>-</v>
          </cell>
          <cell r="R3121" t="str">
            <v>STANDARD W/O NORTH AMERICA (World w/o Canada, Great Britain, Ireland, USA)</v>
          </cell>
          <cell r="S3121">
            <v>71.930000000000007</v>
          </cell>
          <cell r="T3121">
            <v>56.47</v>
          </cell>
          <cell r="V3121">
            <v>43614</v>
          </cell>
          <cell r="Y3121" t="str">
            <v/>
          </cell>
          <cell r="Z3121" t="str">
            <v/>
          </cell>
          <cell r="AC3121" t="str">
            <v/>
          </cell>
          <cell r="AD3121" t="str">
            <v/>
          </cell>
          <cell r="AE3121">
            <v>235</v>
          </cell>
          <cell r="AF3121">
            <v>105</v>
          </cell>
          <cell r="AG3121">
            <v>120</v>
          </cell>
          <cell r="AH3121">
            <v>825</v>
          </cell>
          <cell r="AI3121">
            <v>705</v>
          </cell>
          <cell r="AJ3121">
            <v>825</v>
          </cell>
          <cell r="AK3121">
            <v>705</v>
          </cell>
          <cell r="AL3121">
            <v>1</v>
          </cell>
          <cell r="AM3121">
            <v>1</v>
          </cell>
        </row>
        <row r="3122">
          <cell r="F3122">
            <v>355500861</v>
          </cell>
          <cell r="G3122" t="str">
            <v>AM0086</v>
          </cell>
          <cell r="H3122" t="str">
            <v>Master Cylinder, brakes</v>
          </cell>
          <cell r="J3122" t="str">
            <v>Brake Hydraulics</v>
          </cell>
          <cell r="K3122" t="str">
            <v>IT</v>
          </cell>
          <cell r="L3122" t="str">
            <v>E</v>
          </cell>
          <cell r="N3122" t="str">
            <v>no longer active</v>
          </cell>
          <cell r="P3122" t="str">
            <v>AM0086</v>
          </cell>
          <cell r="Q3122" t="str">
            <v>-</v>
          </cell>
          <cell r="R3122" t="str">
            <v>STANDARD W/O NORTH AMERICA (World w/o Canada, Great Britain, Ireland, USA)</v>
          </cell>
          <cell r="S3122">
            <v>132.57</v>
          </cell>
          <cell r="T3122">
            <v>104.06</v>
          </cell>
          <cell r="V3122">
            <v>43614</v>
          </cell>
          <cell r="Y3122" t="str">
            <v/>
          </cell>
          <cell r="Z3122" t="str">
            <v/>
          </cell>
          <cell r="AC3122" t="str">
            <v/>
          </cell>
          <cell r="AD3122" t="str">
            <v/>
          </cell>
          <cell r="AE3122">
            <v>275</v>
          </cell>
          <cell r="AF3122">
            <v>165</v>
          </cell>
          <cell r="AG3122">
            <v>110</v>
          </cell>
          <cell r="AH3122">
            <v>1670</v>
          </cell>
          <cell r="AI3122">
            <v>1490</v>
          </cell>
          <cell r="AJ3122">
            <v>1670</v>
          </cell>
          <cell r="AK3122">
            <v>1490</v>
          </cell>
          <cell r="AL3122">
            <v>1</v>
          </cell>
          <cell r="AM3122">
            <v>1</v>
          </cell>
        </row>
        <row r="3123">
          <cell r="F3123">
            <v>355500871</v>
          </cell>
          <cell r="G3123" t="str">
            <v>AM0087</v>
          </cell>
          <cell r="H3123" t="str">
            <v>Master Cylinder, brakes</v>
          </cell>
          <cell r="J3123" t="str">
            <v>Brake Hydraulics</v>
          </cell>
          <cell r="K3123" t="str">
            <v>DE</v>
          </cell>
          <cell r="L3123" t="str">
            <v>E</v>
          </cell>
          <cell r="N3123" t="str">
            <v>no longer active</v>
          </cell>
          <cell r="P3123" t="str">
            <v>AM0087</v>
          </cell>
          <cell r="Q3123" t="str">
            <v>-</v>
          </cell>
          <cell r="R3123" t="str">
            <v>STANDARD (World w/o Great Britain, Ireland)</v>
          </cell>
          <cell r="Y3123" t="str">
            <v/>
          </cell>
          <cell r="Z3123" t="str">
            <v/>
          </cell>
          <cell r="AC3123" t="str">
            <v/>
          </cell>
          <cell r="AD3123" t="str">
            <v/>
          </cell>
          <cell r="AE3123">
            <v>275</v>
          </cell>
          <cell r="AF3123">
            <v>165</v>
          </cell>
          <cell r="AG3123">
            <v>110</v>
          </cell>
          <cell r="AH3123">
            <v>1990</v>
          </cell>
          <cell r="AI3123">
            <v>1810</v>
          </cell>
          <cell r="AJ3123">
            <v>1990</v>
          </cell>
          <cell r="AK3123">
            <v>1810</v>
          </cell>
          <cell r="AL3123">
            <v>1</v>
          </cell>
          <cell r="AM3123">
            <v>1</v>
          </cell>
        </row>
        <row r="3124">
          <cell r="F3124">
            <v>355500881</v>
          </cell>
          <cell r="G3124" t="str">
            <v>AM0088</v>
          </cell>
          <cell r="H3124" t="str">
            <v>Master Cylinder, brakes</v>
          </cell>
          <cell r="J3124" t="str">
            <v>Brake Hydraulics</v>
          </cell>
          <cell r="K3124" t="str">
            <v>IT</v>
          </cell>
          <cell r="L3124" t="str">
            <v>E</v>
          </cell>
          <cell r="N3124" t="str">
            <v>no longer active</v>
          </cell>
          <cell r="P3124" t="str">
            <v>AM0088</v>
          </cell>
          <cell r="Q3124" t="str">
            <v>-</v>
          </cell>
          <cell r="R3124" t="str">
            <v>STANDARD (World w/o Great Britain, Ireland)</v>
          </cell>
          <cell r="Y3124" t="str">
            <v/>
          </cell>
          <cell r="Z3124" t="str">
            <v/>
          </cell>
          <cell r="AC3124" t="str">
            <v/>
          </cell>
          <cell r="AD3124" t="str">
            <v/>
          </cell>
          <cell r="AE3124">
            <v>235</v>
          </cell>
          <cell r="AF3124">
            <v>105</v>
          </cell>
          <cell r="AG3124">
            <v>120</v>
          </cell>
          <cell r="AH3124">
            <v>1304</v>
          </cell>
          <cell r="AI3124">
            <v>1184</v>
          </cell>
          <cell r="AJ3124">
            <v>1304</v>
          </cell>
          <cell r="AK3124">
            <v>1184</v>
          </cell>
          <cell r="AL3124">
            <v>1</v>
          </cell>
          <cell r="AM3124">
            <v>1</v>
          </cell>
        </row>
        <row r="3125">
          <cell r="F3125">
            <v>355500891</v>
          </cell>
          <cell r="G3125" t="str">
            <v>AM0089</v>
          </cell>
          <cell r="H3125" t="str">
            <v>Master Cylinder, brakes</v>
          </cell>
          <cell r="J3125" t="str">
            <v>Brake Hydraulics</v>
          </cell>
          <cell r="K3125" t="str">
            <v>IT</v>
          </cell>
          <cell r="L3125" t="str">
            <v>E</v>
          </cell>
          <cell r="N3125" t="str">
            <v>active</v>
          </cell>
          <cell r="P3125" t="str">
            <v>AM0089</v>
          </cell>
          <cell r="Q3125" t="str">
            <v>-</v>
          </cell>
          <cell r="R3125" t="str">
            <v>STANDARD W/O NORTH AMERICA (World w/o Canada, Great Britain, Ireland, USA)</v>
          </cell>
          <cell r="S3125">
            <v>27.06</v>
          </cell>
          <cell r="T3125">
            <v>21.24</v>
          </cell>
          <cell r="V3125">
            <v>43614</v>
          </cell>
          <cell r="Y3125" t="str">
            <v/>
          </cell>
          <cell r="Z3125" t="str">
            <v/>
          </cell>
          <cell r="AC3125" t="str">
            <v/>
          </cell>
          <cell r="AD3125" t="str">
            <v/>
          </cell>
          <cell r="AE3125">
            <v>235</v>
          </cell>
          <cell r="AF3125">
            <v>105</v>
          </cell>
          <cell r="AG3125">
            <v>120</v>
          </cell>
          <cell r="AH3125">
            <v>1401</v>
          </cell>
          <cell r="AI3125">
            <v>1281</v>
          </cell>
          <cell r="AJ3125">
            <v>1401</v>
          </cell>
          <cell r="AK3125">
            <v>1281</v>
          </cell>
          <cell r="AL3125">
            <v>1</v>
          </cell>
          <cell r="AM3125">
            <v>1</v>
          </cell>
        </row>
        <row r="3126">
          <cell r="F3126">
            <v>355500901</v>
          </cell>
          <cell r="G3126" t="str">
            <v>AM0090</v>
          </cell>
          <cell r="H3126" t="str">
            <v>Master Cylinder, brakes</v>
          </cell>
          <cell r="J3126" t="str">
            <v>Brake Hydraulics</v>
          </cell>
          <cell r="K3126" t="str">
            <v>IT</v>
          </cell>
          <cell r="L3126" t="str">
            <v>E</v>
          </cell>
          <cell r="N3126" t="str">
            <v>active</v>
          </cell>
          <cell r="P3126" t="str">
            <v>AM0090</v>
          </cell>
          <cell r="Q3126" t="str">
            <v>-</v>
          </cell>
          <cell r="R3126" t="str">
            <v>STANDARD W/O NORTH AMERICA (World w/o Canada, Great Britain, Ireland, USA)</v>
          </cell>
          <cell r="S3126">
            <v>28.99</v>
          </cell>
          <cell r="T3126">
            <v>22.75</v>
          </cell>
          <cell r="V3126">
            <v>43614</v>
          </cell>
          <cell r="Y3126" t="str">
            <v/>
          </cell>
          <cell r="Z3126" t="str">
            <v/>
          </cell>
          <cell r="AC3126" t="str">
            <v/>
          </cell>
          <cell r="AD3126" t="str">
            <v/>
          </cell>
          <cell r="AE3126">
            <v>235</v>
          </cell>
          <cell r="AF3126">
            <v>105</v>
          </cell>
          <cell r="AG3126">
            <v>120</v>
          </cell>
          <cell r="AH3126">
            <v>1513</v>
          </cell>
          <cell r="AI3126">
            <v>1393</v>
          </cell>
          <cell r="AJ3126">
            <v>1513</v>
          </cell>
          <cell r="AK3126">
            <v>1393</v>
          </cell>
          <cell r="AL3126">
            <v>1</v>
          </cell>
          <cell r="AM3126">
            <v>1</v>
          </cell>
        </row>
        <row r="3127">
          <cell r="F3127">
            <v>355500911</v>
          </cell>
          <cell r="G3127" t="str">
            <v>AM0091</v>
          </cell>
          <cell r="H3127" t="str">
            <v>Master Cylinder, brakes</v>
          </cell>
          <cell r="J3127" t="str">
            <v>Brake Hydraulics</v>
          </cell>
          <cell r="K3127" t="str">
            <v>IT</v>
          </cell>
          <cell r="L3127" t="str">
            <v>E</v>
          </cell>
          <cell r="N3127" t="str">
            <v>active</v>
          </cell>
          <cell r="P3127" t="str">
            <v>AM0091</v>
          </cell>
          <cell r="Q3127" t="str">
            <v>-</v>
          </cell>
          <cell r="R3127" t="str">
            <v>STANDARD W/O NORTH AMERICA (World w/o Canada, Great Britain, Ireland, USA)</v>
          </cell>
          <cell r="S3127">
            <v>53.23</v>
          </cell>
          <cell r="T3127">
            <v>41.79</v>
          </cell>
          <cell r="V3127">
            <v>43614</v>
          </cell>
          <cell r="Y3127" t="str">
            <v/>
          </cell>
          <cell r="Z3127" t="str">
            <v/>
          </cell>
          <cell r="AC3127" t="str">
            <v/>
          </cell>
          <cell r="AD3127" t="str">
            <v/>
          </cell>
          <cell r="AE3127">
            <v>203</v>
          </cell>
          <cell r="AF3127">
            <v>73</v>
          </cell>
          <cell r="AG3127">
            <v>73</v>
          </cell>
          <cell r="AH3127">
            <v>512</v>
          </cell>
          <cell r="AI3127">
            <v>448</v>
          </cell>
          <cell r="AJ3127">
            <v>512</v>
          </cell>
          <cell r="AK3127">
            <v>448</v>
          </cell>
          <cell r="AL3127">
            <v>1</v>
          </cell>
          <cell r="AM3127">
            <v>1</v>
          </cell>
        </row>
        <row r="3128">
          <cell r="F3128">
            <v>355500921</v>
          </cell>
          <cell r="G3128" t="str">
            <v>AM0092</v>
          </cell>
          <cell r="H3128" t="str">
            <v>Master Cylinder, brakes</v>
          </cell>
          <cell r="J3128" t="str">
            <v>Brake Hydraulics</v>
          </cell>
          <cell r="K3128" t="str">
            <v>IT</v>
          </cell>
          <cell r="L3128" t="str">
            <v>E</v>
          </cell>
          <cell r="N3128" t="str">
            <v>no longer active</v>
          </cell>
          <cell r="P3128" t="str">
            <v>AM0092</v>
          </cell>
          <cell r="Q3128" t="str">
            <v>-</v>
          </cell>
          <cell r="R3128" t="str">
            <v>STANDARD W/O NORTH AMERICA (World w/o Canada, Great Britain, Ireland, USA)</v>
          </cell>
          <cell r="S3128">
            <v>33.82</v>
          </cell>
          <cell r="T3128">
            <v>26.54</v>
          </cell>
          <cell r="V3128">
            <v>43614</v>
          </cell>
          <cell r="Y3128" t="str">
            <v/>
          </cell>
          <cell r="Z3128" t="str">
            <v/>
          </cell>
          <cell r="AC3128" t="str">
            <v/>
          </cell>
          <cell r="AD3128" t="str">
            <v/>
          </cell>
          <cell r="AE3128">
            <v>203</v>
          </cell>
          <cell r="AF3128">
            <v>73</v>
          </cell>
          <cell r="AG3128">
            <v>73</v>
          </cell>
          <cell r="AH3128">
            <v>1052</v>
          </cell>
          <cell r="AI3128">
            <v>988</v>
          </cell>
          <cell r="AJ3128">
            <v>1052</v>
          </cell>
          <cell r="AK3128">
            <v>988</v>
          </cell>
          <cell r="AL3128">
            <v>1</v>
          </cell>
          <cell r="AM3128">
            <v>1</v>
          </cell>
        </row>
        <row r="3129">
          <cell r="F3129">
            <v>355500931</v>
          </cell>
          <cell r="G3129" t="str">
            <v>AM0093</v>
          </cell>
          <cell r="H3129" t="str">
            <v>Master Cylinder, brakes</v>
          </cell>
          <cell r="J3129" t="str">
            <v>Brake Hydraulics</v>
          </cell>
          <cell r="K3129" t="str">
            <v>IT</v>
          </cell>
          <cell r="L3129" t="str">
            <v>E</v>
          </cell>
          <cell r="N3129" t="str">
            <v>no longer active</v>
          </cell>
          <cell r="P3129" t="str">
            <v>AM0093</v>
          </cell>
          <cell r="Q3129" t="str">
            <v>-</v>
          </cell>
          <cell r="R3129" t="str">
            <v>STANDARD W/O NORTH AMERICA (World w/o Canada, Great Britain, Ireland, USA)</v>
          </cell>
          <cell r="S3129">
            <v>45.97</v>
          </cell>
          <cell r="T3129">
            <v>36.090000000000003</v>
          </cell>
          <cell r="V3129">
            <v>43614</v>
          </cell>
          <cell r="Y3129" t="str">
            <v/>
          </cell>
          <cell r="Z3129" t="str">
            <v/>
          </cell>
          <cell r="AC3129" t="str">
            <v/>
          </cell>
          <cell r="AD3129" t="str">
            <v/>
          </cell>
          <cell r="AE3129">
            <v>203</v>
          </cell>
          <cell r="AF3129">
            <v>73</v>
          </cell>
          <cell r="AG3129">
            <v>73</v>
          </cell>
          <cell r="AH3129">
            <v>1209</v>
          </cell>
          <cell r="AI3129">
            <v>1145</v>
          </cell>
          <cell r="AJ3129">
            <v>1209</v>
          </cell>
          <cell r="AK3129">
            <v>1145</v>
          </cell>
          <cell r="AL3129">
            <v>1</v>
          </cell>
          <cell r="AM3129">
            <v>1</v>
          </cell>
        </row>
        <row r="3130">
          <cell r="F3130">
            <v>355500941</v>
          </cell>
          <cell r="G3130" t="str">
            <v>AM0094</v>
          </cell>
          <cell r="H3130" t="str">
            <v>Master Cylinder, brakes</v>
          </cell>
          <cell r="J3130" t="str">
            <v>Brake Hydraulics</v>
          </cell>
          <cell r="K3130" t="str">
            <v>DE</v>
          </cell>
          <cell r="L3130" t="str">
            <v>E</v>
          </cell>
          <cell r="N3130" t="str">
            <v>no longer active</v>
          </cell>
          <cell r="P3130" t="str">
            <v>AM0094</v>
          </cell>
          <cell r="Q3130" t="str">
            <v>-</v>
          </cell>
          <cell r="R3130" t="str">
            <v>STANDARD W/O NORTH AMERICA (World w/o Canada, Great Britain, Ireland, USA)</v>
          </cell>
          <cell r="S3130">
            <v>109.02</v>
          </cell>
          <cell r="T3130">
            <v>85.58</v>
          </cell>
          <cell r="V3130">
            <v>43614</v>
          </cell>
          <cell r="Y3130" t="str">
            <v/>
          </cell>
          <cell r="Z3130" t="str">
            <v/>
          </cell>
          <cell r="AC3130" t="str">
            <v/>
          </cell>
          <cell r="AD3130" t="str">
            <v/>
          </cell>
          <cell r="AE3130">
            <v>285</v>
          </cell>
          <cell r="AF3130">
            <v>85</v>
          </cell>
          <cell r="AG3130">
            <v>70</v>
          </cell>
          <cell r="AH3130">
            <v>1180</v>
          </cell>
          <cell r="AI3130">
            <v>1100</v>
          </cell>
          <cell r="AJ3130">
            <v>1180</v>
          </cell>
          <cell r="AK3130">
            <v>1100</v>
          </cell>
          <cell r="AL3130">
            <v>1</v>
          </cell>
          <cell r="AM3130">
            <v>1</v>
          </cell>
        </row>
        <row r="3131">
          <cell r="F3131">
            <v>355500951</v>
          </cell>
          <cell r="G3131" t="str">
            <v>AM0095</v>
          </cell>
          <cell r="H3131" t="str">
            <v>Master Cylinder, brakes</v>
          </cell>
          <cell r="J3131" t="str">
            <v>Brake Hydraulics</v>
          </cell>
          <cell r="K3131" t="str">
            <v>IT</v>
          </cell>
          <cell r="L3131" t="str">
            <v>E</v>
          </cell>
          <cell r="N3131" t="str">
            <v>upon request</v>
          </cell>
          <cell r="P3131" t="str">
            <v>AM0095</v>
          </cell>
          <cell r="Q3131" t="str">
            <v>-</v>
          </cell>
          <cell r="R3131" t="str">
            <v>STANDARD W/O NORTH AMERICA (World w/o Canada, Great Britain, Ireland, USA)</v>
          </cell>
          <cell r="S3131">
            <v>51.23</v>
          </cell>
          <cell r="T3131">
            <v>40.22</v>
          </cell>
          <cell r="V3131">
            <v>43614</v>
          </cell>
          <cell r="Y3131" t="str">
            <v/>
          </cell>
          <cell r="Z3131" t="str">
            <v/>
          </cell>
          <cell r="AC3131" t="str">
            <v/>
          </cell>
          <cell r="AD3131" t="str">
            <v/>
          </cell>
          <cell r="AE3131">
            <v>235</v>
          </cell>
          <cell r="AF3131">
            <v>105</v>
          </cell>
          <cell r="AG3131">
            <v>120</v>
          </cell>
          <cell r="AH3131">
            <v>901</v>
          </cell>
          <cell r="AI3131">
            <v>781</v>
          </cell>
          <cell r="AJ3131">
            <v>901</v>
          </cell>
          <cell r="AK3131">
            <v>781</v>
          </cell>
          <cell r="AL3131">
            <v>1</v>
          </cell>
          <cell r="AM3131">
            <v>1</v>
          </cell>
        </row>
        <row r="3132">
          <cell r="F3132">
            <v>355500961</v>
          </cell>
          <cell r="G3132" t="str">
            <v>AM0096</v>
          </cell>
          <cell r="H3132" t="str">
            <v>Master Cylinder, brakes</v>
          </cell>
          <cell r="J3132" t="str">
            <v>Brake Hydraulics</v>
          </cell>
          <cell r="K3132" t="str">
            <v>CZ</v>
          </cell>
          <cell r="L3132" t="str">
            <v>E</v>
          </cell>
          <cell r="N3132" t="str">
            <v>no longer active</v>
          </cell>
          <cell r="P3132" t="str">
            <v>AM0096</v>
          </cell>
          <cell r="Q3132" t="str">
            <v>-</v>
          </cell>
          <cell r="R3132" t="str">
            <v>STANDARD W/O NORTH AMERICA (World w/o Canada, Great Britain, Ireland, USA)</v>
          </cell>
          <cell r="S3132">
            <v>103.02</v>
          </cell>
          <cell r="T3132">
            <v>80.87</v>
          </cell>
          <cell r="V3132">
            <v>43614</v>
          </cell>
          <cell r="Y3132" t="str">
            <v/>
          </cell>
          <cell r="Z3132" t="str">
            <v/>
          </cell>
          <cell r="AC3132" t="str">
            <v/>
          </cell>
          <cell r="AD3132" t="str">
            <v/>
          </cell>
          <cell r="AE3132">
            <v>235</v>
          </cell>
          <cell r="AF3132">
            <v>105</v>
          </cell>
          <cell r="AG3132">
            <v>120</v>
          </cell>
          <cell r="AH3132">
            <v>1450</v>
          </cell>
          <cell r="AI3132">
            <v>1330</v>
          </cell>
          <cell r="AJ3132">
            <v>1450</v>
          </cell>
          <cell r="AK3132">
            <v>1330</v>
          </cell>
          <cell r="AL3132">
            <v>1</v>
          </cell>
          <cell r="AM3132">
            <v>1</v>
          </cell>
        </row>
        <row r="3133">
          <cell r="F3133">
            <v>355500971</v>
          </cell>
          <cell r="G3133" t="str">
            <v>AM0097</v>
          </cell>
          <cell r="H3133" t="str">
            <v>Master Cylinder, brakes</v>
          </cell>
          <cell r="J3133" t="str">
            <v>Brake Hydraulics</v>
          </cell>
          <cell r="K3133" t="str">
            <v>IT</v>
          </cell>
          <cell r="L3133" t="str">
            <v>E</v>
          </cell>
          <cell r="N3133" t="str">
            <v>no longer active</v>
          </cell>
          <cell r="P3133" t="str">
            <v>AM0097</v>
          </cell>
          <cell r="Q3133" t="str">
            <v>-</v>
          </cell>
          <cell r="R3133" t="str">
            <v>STANDARD W/O NORTH AMERICA (World w/o Canada, Great Britain, Ireland, USA)</v>
          </cell>
          <cell r="S3133">
            <v>54.13</v>
          </cell>
          <cell r="T3133">
            <v>42.49</v>
          </cell>
          <cell r="V3133">
            <v>43614</v>
          </cell>
          <cell r="Y3133" t="str">
            <v/>
          </cell>
          <cell r="Z3133" t="str">
            <v/>
          </cell>
          <cell r="AC3133" t="str">
            <v/>
          </cell>
          <cell r="AD3133" t="str">
            <v/>
          </cell>
          <cell r="AE3133">
            <v>203</v>
          </cell>
          <cell r="AF3133">
            <v>73</v>
          </cell>
          <cell r="AG3133">
            <v>73</v>
          </cell>
          <cell r="AH3133">
            <v>499</v>
          </cell>
          <cell r="AI3133">
            <v>435</v>
          </cell>
          <cell r="AJ3133">
            <v>499</v>
          </cell>
          <cell r="AK3133">
            <v>435</v>
          </cell>
          <cell r="AL3133">
            <v>1</v>
          </cell>
          <cell r="AM3133">
            <v>1</v>
          </cell>
        </row>
        <row r="3134">
          <cell r="F3134">
            <v>355500981</v>
          </cell>
          <cell r="G3134" t="str">
            <v>AM0098</v>
          </cell>
          <cell r="H3134" t="str">
            <v>Master Cylinder, brakes</v>
          </cell>
          <cell r="J3134" t="str">
            <v>Brake Hydraulics</v>
          </cell>
          <cell r="K3134" t="str">
            <v>IT</v>
          </cell>
          <cell r="L3134" t="str">
            <v>E</v>
          </cell>
          <cell r="N3134" t="str">
            <v>active</v>
          </cell>
          <cell r="P3134" t="str">
            <v>AM0098</v>
          </cell>
          <cell r="Q3134" t="str">
            <v>-</v>
          </cell>
          <cell r="R3134" t="str">
            <v>STANDARD W/O NORTH AMERICA (World w/o Canada, Great Britain, Ireland, USA)</v>
          </cell>
          <cell r="S3134">
            <v>29.95</v>
          </cell>
          <cell r="T3134">
            <v>23.51</v>
          </cell>
          <cell r="V3134">
            <v>43614</v>
          </cell>
          <cell r="Y3134" t="str">
            <v/>
          </cell>
          <cell r="Z3134" t="str">
            <v/>
          </cell>
          <cell r="AC3134" t="str">
            <v/>
          </cell>
          <cell r="AD3134" t="str">
            <v/>
          </cell>
          <cell r="AE3134">
            <v>285</v>
          </cell>
          <cell r="AF3134">
            <v>85</v>
          </cell>
          <cell r="AG3134">
            <v>70</v>
          </cell>
          <cell r="AH3134">
            <v>1140</v>
          </cell>
          <cell r="AI3134">
            <v>1071</v>
          </cell>
          <cell r="AJ3134">
            <v>1140</v>
          </cell>
          <cell r="AK3134">
            <v>1071</v>
          </cell>
          <cell r="AL3134">
            <v>1</v>
          </cell>
          <cell r="AM3134">
            <v>1</v>
          </cell>
        </row>
        <row r="3135">
          <cell r="F3135">
            <v>355500991</v>
          </cell>
          <cell r="G3135" t="str">
            <v>AM0099</v>
          </cell>
          <cell r="H3135" t="str">
            <v>Master Cylinder, brakes</v>
          </cell>
          <cell r="J3135" t="str">
            <v>Brake Hydraulics</v>
          </cell>
          <cell r="K3135" t="str">
            <v>DE</v>
          </cell>
          <cell r="L3135" t="str">
            <v>E</v>
          </cell>
          <cell r="N3135" t="str">
            <v>no longer active</v>
          </cell>
          <cell r="P3135" t="str">
            <v>AM0099</v>
          </cell>
          <cell r="Q3135" t="str">
            <v>-</v>
          </cell>
          <cell r="R3135" t="str">
            <v>STANDARD (World w/o Great Britain, Ireland)</v>
          </cell>
          <cell r="Y3135" t="str">
            <v/>
          </cell>
          <cell r="Z3135" t="str">
            <v/>
          </cell>
          <cell r="AC3135" t="str">
            <v/>
          </cell>
          <cell r="AD3135" t="str">
            <v/>
          </cell>
          <cell r="AE3135">
            <v>285</v>
          </cell>
          <cell r="AF3135">
            <v>85</v>
          </cell>
          <cell r="AG3135">
            <v>70</v>
          </cell>
          <cell r="AH3135">
            <v>1079</v>
          </cell>
          <cell r="AI3135">
            <v>999</v>
          </cell>
          <cell r="AJ3135">
            <v>1079</v>
          </cell>
          <cell r="AK3135">
            <v>999</v>
          </cell>
          <cell r="AL3135">
            <v>1</v>
          </cell>
          <cell r="AM3135">
            <v>1</v>
          </cell>
        </row>
        <row r="3136">
          <cell r="F3136">
            <v>355501001</v>
          </cell>
          <cell r="G3136" t="str">
            <v>AM0100</v>
          </cell>
          <cell r="H3136" t="str">
            <v>Master Cylinder, brakes</v>
          </cell>
          <cell r="J3136" t="str">
            <v>Brake Hydraulics</v>
          </cell>
          <cell r="K3136" t="str">
            <v>IT</v>
          </cell>
          <cell r="L3136" t="str">
            <v>E</v>
          </cell>
          <cell r="N3136" t="str">
            <v>active</v>
          </cell>
          <cell r="P3136" t="str">
            <v>AM0100</v>
          </cell>
          <cell r="Q3136" t="str">
            <v>-</v>
          </cell>
          <cell r="R3136" t="str">
            <v>STANDARD W/O NORTH AMERICA (World w/o Canada, Great Britain, Ireland, USA)</v>
          </cell>
          <cell r="S3136">
            <v>29.95</v>
          </cell>
          <cell r="T3136">
            <v>23.51</v>
          </cell>
          <cell r="V3136">
            <v>43614</v>
          </cell>
          <cell r="Y3136" t="str">
            <v/>
          </cell>
          <cell r="Z3136" t="str">
            <v/>
          </cell>
          <cell r="AC3136" t="str">
            <v/>
          </cell>
          <cell r="AD3136" t="str">
            <v/>
          </cell>
          <cell r="AE3136">
            <v>285</v>
          </cell>
          <cell r="AF3136">
            <v>85</v>
          </cell>
          <cell r="AG3136">
            <v>70</v>
          </cell>
          <cell r="AH3136">
            <v>1080</v>
          </cell>
          <cell r="AI3136">
            <v>1000</v>
          </cell>
          <cell r="AJ3136">
            <v>1080</v>
          </cell>
          <cell r="AK3136">
            <v>1000</v>
          </cell>
          <cell r="AL3136">
            <v>1</v>
          </cell>
          <cell r="AM3136">
            <v>1</v>
          </cell>
        </row>
        <row r="3137">
          <cell r="F3137">
            <v>355501011</v>
          </cell>
          <cell r="G3137" t="str">
            <v>AM0101</v>
          </cell>
          <cell r="H3137" t="str">
            <v>Master Cylinder, brakes</v>
          </cell>
          <cell r="J3137" t="str">
            <v>Brake Hydraulics</v>
          </cell>
          <cell r="K3137" t="str">
            <v>IT</v>
          </cell>
          <cell r="L3137" t="str">
            <v>E</v>
          </cell>
          <cell r="N3137" t="str">
            <v>active</v>
          </cell>
          <cell r="P3137" t="str">
            <v>AM0101</v>
          </cell>
          <cell r="Q3137" t="str">
            <v>-</v>
          </cell>
          <cell r="R3137" t="str">
            <v>STANDARD W/O NORTH AMERICA (World w/o Canada, Great Britain, Ireland, USA)</v>
          </cell>
          <cell r="S3137">
            <v>32.54</v>
          </cell>
          <cell r="T3137">
            <v>25.54</v>
          </cell>
          <cell r="V3137">
            <v>43614</v>
          </cell>
          <cell r="Y3137" t="str">
            <v/>
          </cell>
          <cell r="Z3137" t="str">
            <v/>
          </cell>
          <cell r="AC3137" t="str">
            <v/>
          </cell>
          <cell r="AD3137" t="str">
            <v/>
          </cell>
          <cell r="AE3137">
            <v>235</v>
          </cell>
          <cell r="AF3137">
            <v>105</v>
          </cell>
          <cell r="AG3137">
            <v>120</v>
          </cell>
          <cell r="AH3137">
            <v>561</v>
          </cell>
          <cell r="AI3137">
            <v>441</v>
          </cell>
          <cell r="AJ3137">
            <v>561</v>
          </cell>
          <cell r="AK3137">
            <v>441</v>
          </cell>
          <cell r="AL3137">
            <v>1</v>
          </cell>
          <cell r="AM3137">
            <v>1</v>
          </cell>
        </row>
        <row r="3138">
          <cell r="F3138">
            <v>355501021</v>
          </cell>
          <cell r="G3138" t="str">
            <v>AM0102</v>
          </cell>
          <cell r="H3138" t="str">
            <v>Master Cylinder, brakes</v>
          </cell>
          <cell r="J3138" t="str">
            <v>Brake Hydraulics</v>
          </cell>
          <cell r="K3138" t="str">
            <v>IT</v>
          </cell>
          <cell r="L3138" t="str">
            <v>E</v>
          </cell>
          <cell r="N3138" t="str">
            <v>active</v>
          </cell>
          <cell r="P3138" t="str">
            <v>AM0102</v>
          </cell>
          <cell r="Q3138" t="str">
            <v>-</v>
          </cell>
          <cell r="R3138" t="str">
            <v>STANDARD W/O NORTH AMERICA (World w/o Canada, Great Britain, Ireland, USA)</v>
          </cell>
          <cell r="S3138">
            <v>58.43</v>
          </cell>
          <cell r="T3138">
            <v>45.86</v>
          </cell>
          <cell r="V3138">
            <v>43614</v>
          </cell>
          <cell r="Y3138" t="str">
            <v/>
          </cell>
          <cell r="Z3138" t="str">
            <v/>
          </cell>
          <cell r="AC3138" t="str">
            <v/>
          </cell>
          <cell r="AD3138" t="str">
            <v/>
          </cell>
          <cell r="AE3138">
            <v>203</v>
          </cell>
          <cell r="AF3138">
            <v>73</v>
          </cell>
          <cell r="AG3138">
            <v>73</v>
          </cell>
          <cell r="AH3138">
            <v>501</v>
          </cell>
          <cell r="AI3138">
            <v>437</v>
          </cell>
          <cell r="AJ3138">
            <v>501</v>
          </cell>
          <cell r="AK3138">
            <v>437</v>
          </cell>
          <cell r="AL3138">
            <v>1</v>
          </cell>
          <cell r="AM3138">
            <v>1</v>
          </cell>
        </row>
        <row r="3139">
          <cell r="F3139">
            <v>355501031</v>
          </cell>
          <cell r="G3139" t="str">
            <v>AM0103</v>
          </cell>
          <cell r="H3139" t="str">
            <v>Master Cylinder, brakes</v>
          </cell>
          <cell r="J3139" t="str">
            <v>Brake Hydraulics</v>
          </cell>
          <cell r="K3139" t="str">
            <v>IT</v>
          </cell>
          <cell r="L3139" t="str">
            <v>E</v>
          </cell>
          <cell r="N3139" t="str">
            <v>active</v>
          </cell>
          <cell r="P3139" t="str">
            <v>AM0103</v>
          </cell>
          <cell r="Q3139" t="str">
            <v>-</v>
          </cell>
          <cell r="R3139" t="str">
            <v>STANDARD W/O NORTH AMERICA (World w/o Canada, Great Britain, Ireland, USA)</v>
          </cell>
          <cell r="S3139">
            <v>36.33</v>
          </cell>
          <cell r="T3139">
            <v>28.52</v>
          </cell>
          <cell r="V3139">
            <v>43614</v>
          </cell>
          <cell r="Y3139" t="str">
            <v/>
          </cell>
          <cell r="Z3139" t="str">
            <v/>
          </cell>
          <cell r="AC3139" t="str">
            <v/>
          </cell>
          <cell r="AD3139" t="str">
            <v/>
          </cell>
          <cell r="AE3139">
            <v>203</v>
          </cell>
          <cell r="AF3139">
            <v>73</v>
          </cell>
          <cell r="AG3139">
            <v>73</v>
          </cell>
          <cell r="AH3139">
            <v>527</v>
          </cell>
          <cell r="AI3139">
            <v>463</v>
          </cell>
          <cell r="AJ3139">
            <v>527</v>
          </cell>
          <cell r="AK3139">
            <v>463</v>
          </cell>
          <cell r="AL3139">
            <v>1</v>
          </cell>
          <cell r="AM3139">
            <v>1</v>
          </cell>
        </row>
        <row r="3140">
          <cell r="F3140">
            <v>355501041</v>
          </cell>
          <cell r="G3140" t="str">
            <v>AM0104</v>
          </cell>
          <cell r="H3140" t="str">
            <v>Master Cylinder, brakes</v>
          </cell>
          <cell r="J3140" t="str">
            <v>Brake Hydraulics</v>
          </cell>
          <cell r="K3140" t="str">
            <v>IT</v>
          </cell>
          <cell r="L3140" t="str">
            <v>E</v>
          </cell>
          <cell r="N3140" t="str">
            <v>active</v>
          </cell>
          <cell r="P3140" t="str">
            <v>AM0104</v>
          </cell>
          <cell r="Q3140" t="str">
            <v>-</v>
          </cell>
          <cell r="R3140" t="str">
            <v>STANDARD W/O NORTH AMERICA (World w/o Canada, Great Britain, Ireland, USA)</v>
          </cell>
          <cell r="S3140">
            <v>11.35</v>
          </cell>
          <cell r="T3140">
            <v>8.91</v>
          </cell>
          <cell r="V3140">
            <v>43614</v>
          </cell>
          <cell r="Y3140" t="str">
            <v/>
          </cell>
          <cell r="Z3140" t="str">
            <v/>
          </cell>
          <cell r="AC3140" t="str">
            <v/>
          </cell>
          <cell r="AD3140" t="str">
            <v/>
          </cell>
          <cell r="AE3140">
            <v>285</v>
          </cell>
          <cell r="AF3140">
            <v>85</v>
          </cell>
          <cell r="AG3140">
            <v>70</v>
          </cell>
          <cell r="AH3140">
            <v>1175</v>
          </cell>
          <cell r="AI3140">
            <v>1095</v>
          </cell>
          <cell r="AJ3140">
            <v>1175</v>
          </cell>
          <cell r="AK3140">
            <v>1095</v>
          </cell>
          <cell r="AL3140">
            <v>1</v>
          </cell>
          <cell r="AM3140">
            <v>1</v>
          </cell>
        </row>
        <row r="3141">
          <cell r="F3141">
            <v>355501051</v>
          </cell>
          <cell r="G3141" t="str">
            <v>AM0105</v>
          </cell>
          <cell r="H3141" t="str">
            <v>Master Cylinder, brakes</v>
          </cell>
          <cell r="J3141" t="str">
            <v>Brake Hydraulics</v>
          </cell>
          <cell r="K3141" t="str">
            <v>IT</v>
          </cell>
          <cell r="L3141" t="str">
            <v>E</v>
          </cell>
          <cell r="N3141" t="str">
            <v>no longer active</v>
          </cell>
          <cell r="P3141" t="str">
            <v>AM0105</v>
          </cell>
          <cell r="Q3141" t="str">
            <v>-</v>
          </cell>
          <cell r="R3141" t="str">
            <v>STANDARD W/O NORTH AMERICA (World w/o Canada, Great Britain, Ireland, USA)</v>
          </cell>
          <cell r="S3141">
            <v>48.62</v>
          </cell>
          <cell r="T3141">
            <v>38.17</v>
          </cell>
          <cell r="V3141">
            <v>43614</v>
          </cell>
          <cell r="Y3141" t="str">
            <v/>
          </cell>
          <cell r="Z3141" t="str">
            <v/>
          </cell>
          <cell r="AC3141" t="str">
            <v/>
          </cell>
          <cell r="AD3141" t="str">
            <v/>
          </cell>
          <cell r="AE3141">
            <v>225</v>
          </cell>
          <cell r="AF3141">
            <v>140</v>
          </cell>
          <cell r="AG3141">
            <v>125</v>
          </cell>
          <cell r="AH3141">
            <v>1241</v>
          </cell>
          <cell r="AI3141">
            <v>1090</v>
          </cell>
          <cell r="AJ3141">
            <v>1241</v>
          </cell>
          <cell r="AK3141">
            <v>1090</v>
          </cell>
          <cell r="AL3141">
            <v>1</v>
          </cell>
          <cell r="AM3141">
            <v>1</v>
          </cell>
        </row>
        <row r="3142">
          <cell r="F3142">
            <v>355501061</v>
          </cell>
          <cell r="G3142" t="str">
            <v>AM0106</v>
          </cell>
          <cell r="H3142" t="str">
            <v>Master Cylinder, brakes</v>
          </cell>
          <cell r="J3142" t="str">
            <v>Brake Hydraulics</v>
          </cell>
          <cell r="K3142" t="str">
            <v>IT</v>
          </cell>
          <cell r="L3142" t="str">
            <v>E</v>
          </cell>
          <cell r="N3142" t="str">
            <v>active</v>
          </cell>
          <cell r="P3142" t="str">
            <v>AM0106</v>
          </cell>
          <cell r="Q3142" t="str">
            <v>-</v>
          </cell>
          <cell r="R3142" t="str">
            <v>STANDARD W/O NORTH AMERICA (World w/o Canada, Great Britain, Ireland, USA)</v>
          </cell>
          <cell r="S3142">
            <v>38.89</v>
          </cell>
          <cell r="T3142">
            <v>30.53</v>
          </cell>
          <cell r="V3142">
            <v>43614</v>
          </cell>
          <cell r="Y3142" t="str">
            <v/>
          </cell>
          <cell r="Z3142" t="str">
            <v/>
          </cell>
          <cell r="AC3142" t="str">
            <v/>
          </cell>
          <cell r="AD3142" t="str">
            <v/>
          </cell>
          <cell r="AE3142">
            <v>203</v>
          </cell>
          <cell r="AF3142">
            <v>73</v>
          </cell>
          <cell r="AG3142">
            <v>73</v>
          </cell>
          <cell r="AH3142">
            <v>515</v>
          </cell>
          <cell r="AI3142">
            <v>451</v>
          </cell>
          <cell r="AJ3142">
            <v>515</v>
          </cell>
          <cell r="AK3142">
            <v>451</v>
          </cell>
          <cell r="AL3142">
            <v>1</v>
          </cell>
          <cell r="AM3142">
            <v>1</v>
          </cell>
        </row>
        <row r="3143">
          <cell r="F3143">
            <v>355501071</v>
          </cell>
          <cell r="G3143" t="str">
            <v>AM0107</v>
          </cell>
          <cell r="H3143" t="str">
            <v>Master Cylinder, brakes</v>
          </cell>
          <cell r="J3143" t="str">
            <v>Brake Hydraulics</v>
          </cell>
          <cell r="K3143" t="str">
            <v>IT</v>
          </cell>
          <cell r="L3143" t="str">
            <v>E</v>
          </cell>
          <cell r="N3143" t="str">
            <v>active</v>
          </cell>
          <cell r="P3143" t="str">
            <v>AM0107</v>
          </cell>
          <cell r="Q3143" t="str">
            <v>-</v>
          </cell>
          <cell r="R3143" t="str">
            <v>STANDARD W/O NORTH AMERICA (World w/o Canada, Great Britain, Ireland, USA)</v>
          </cell>
          <cell r="S3143">
            <v>33.090000000000003</v>
          </cell>
          <cell r="T3143">
            <v>25.97</v>
          </cell>
          <cell r="V3143">
            <v>43614</v>
          </cell>
          <cell r="Y3143" t="str">
            <v/>
          </cell>
          <cell r="Z3143" t="str">
            <v/>
          </cell>
          <cell r="AC3143" t="str">
            <v/>
          </cell>
          <cell r="AD3143" t="str">
            <v/>
          </cell>
          <cell r="AE3143">
            <v>203</v>
          </cell>
          <cell r="AF3143">
            <v>73</v>
          </cell>
          <cell r="AG3143">
            <v>73</v>
          </cell>
          <cell r="AH3143">
            <v>1193</v>
          </cell>
          <cell r="AI3143">
            <v>1129</v>
          </cell>
          <cell r="AJ3143">
            <v>1193</v>
          </cell>
          <cell r="AK3143">
            <v>1129</v>
          </cell>
          <cell r="AL3143">
            <v>1</v>
          </cell>
          <cell r="AM3143">
            <v>1</v>
          </cell>
        </row>
        <row r="3144">
          <cell r="F3144">
            <v>355501081</v>
          </cell>
          <cell r="G3144" t="str">
            <v>AM0108</v>
          </cell>
          <cell r="H3144" t="str">
            <v>Master Cylinder, brakes</v>
          </cell>
          <cell r="J3144" t="str">
            <v>Brake Hydraulics</v>
          </cell>
          <cell r="K3144" t="str">
            <v>IT</v>
          </cell>
          <cell r="L3144" t="str">
            <v>E</v>
          </cell>
          <cell r="N3144" t="str">
            <v>active</v>
          </cell>
          <cell r="P3144" t="str">
            <v>AM0108</v>
          </cell>
          <cell r="Q3144" t="str">
            <v>-</v>
          </cell>
          <cell r="R3144" t="str">
            <v>STANDARD W/O NORTH AMERICA (World w/o Canada, Great Britain, Ireland, USA)</v>
          </cell>
          <cell r="S3144">
            <v>40.770000000000003</v>
          </cell>
          <cell r="T3144">
            <v>32.01</v>
          </cell>
          <cell r="V3144">
            <v>43614</v>
          </cell>
          <cell r="Y3144" t="str">
            <v/>
          </cell>
          <cell r="Z3144" t="str">
            <v/>
          </cell>
          <cell r="AC3144" t="str">
            <v/>
          </cell>
          <cell r="AD3144" t="str">
            <v/>
          </cell>
          <cell r="AE3144">
            <v>203</v>
          </cell>
          <cell r="AF3144">
            <v>73</v>
          </cell>
          <cell r="AG3144">
            <v>73</v>
          </cell>
          <cell r="AH3144">
            <v>1116</v>
          </cell>
          <cell r="AI3144">
            <v>1052</v>
          </cell>
          <cell r="AJ3144">
            <v>1116</v>
          </cell>
          <cell r="AK3144">
            <v>1052</v>
          </cell>
          <cell r="AL3144">
            <v>1</v>
          </cell>
          <cell r="AM3144">
            <v>1</v>
          </cell>
        </row>
        <row r="3145">
          <cell r="F3145">
            <v>355501091</v>
          </cell>
          <cell r="G3145" t="str">
            <v>AM0109</v>
          </cell>
          <cell r="H3145" t="str">
            <v>Master Cylinder, brakes</v>
          </cell>
          <cell r="J3145" t="str">
            <v>Brake Hydraulics</v>
          </cell>
          <cell r="K3145" t="str">
            <v>IT</v>
          </cell>
          <cell r="L3145" t="str">
            <v>E</v>
          </cell>
          <cell r="N3145" t="str">
            <v>active</v>
          </cell>
          <cell r="P3145" t="str">
            <v>AM0109</v>
          </cell>
          <cell r="Q3145" t="str">
            <v>-</v>
          </cell>
          <cell r="R3145" t="str">
            <v>STANDARD W/O NORTH AMERICA (World w/o Canada, Great Britain, Ireland, USA)</v>
          </cell>
          <cell r="S3145">
            <v>34.64</v>
          </cell>
          <cell r="T3145">
            <v>27.19</v>
          </cell>
          <cell r="V3145">
            <v>43614</v>
          </cell>
          <cell r="Y3145" t="str">
            <v/>
          </cell>
          <cell r="Z3145" t="str">
            <v/>
          </cell>
          <cell r="AC3145" t="str">
            <v/>
          </cell>
          <cell r="AD3145" t="str">
            <v/>
          </cell>
          <cell r="AE3145">
            <v>203</v>
          </cell>
          <cell r="AF3145">
            <v>73</v>
          </cell>
          <cell r="AG3145">
            <v>73</v>
          </cell>
          <cell r="AH3145">
            <v>1211</v>
          </cell>
          <cell r="AI3145">
            <v>1147</v>
          </cell>
          <cell r="AJ3145">
            <v>1211</v>
          </cell>
          <cell r="AK3145">
            <v>1147</v>
          </cell>
          <cell r="AL3145">
            <v>1</v>
          </cell>
          <cell r="AM3145">
            <v>1</v>
          </cell>
        </row>
        <row r="3146">
          <cell r="F3146">
            <v>355501101</v>
          </cell>
          <cell r="G3146" t="str">
            <v>AM0110</v>
          </cell>
          <cell r="H3146" t="str">
            <v>Master Cylinder, brakes</v>
          </cell>
          <cell r="J3146" t="str">
            <v>Brake Hydraulics</v>
          </cell>
          <cell r="K3146" t="str">
            <v>IT</v>
          </cell>
          <cell r="L3146" t="str">
            <v>E</v>
          </cell>
          <cell r="N3146" t="str">
            <v>active</v>
          </cell>
          <cell r="P3146" t="str">
            <v>AM0110</v>
          </cell>
          <cell r="Q3146" t="str">
            <v>-</v>
          </cell>
          <cell r="R3146" t="str">
            <v>STANDARD W/O NORTH AMERICA (World w/o Canada, Great Britain, Ireland, USA)</v>
          </cell>
          <cell r="S3146">
            <v>38.29</v>
          </cell>
          <cell r="T3146">
            <v>30.05</v>
          </cell>
          <cell r="V3146">
            <v>43614</v>
          </cell>
          <cell r="Y3146" t="str">
            <v/>
          </cell>
          <cell r="Z3146" t="str">
            <v/>
          </cell>
          <cell r="AC3146" t="str">
            <v/>
          </cell>
          <cell r="AD3146" t="str">
            <v/>
          </cell>
          <cell r="AE3146">
            <v>285</v>
          </cell>
          <cell r="AF3146">
            <v>85</v>
          </cell>
          <cell r="AG3146">
            <v>70</v>
          </cell>
          <cell r="AH3146">
            <v>1330</v>
          </cell>
          <cell r="AI3146">
            <v>1250</v>
          </cell>
          <cell r="AJ3146">
            <v>1330</v>
          </cell>
          <cell r="AK3146">
            <v>1250</v>
          </cell>
          <cell r="AL3146">
            <v>1</v>
          </cell>
          <cell r="AM3146">
            <v>1</v>
          </cell>
        </row>
        <row r="3147">
          <cell r="F3147">
            <v>355501111</v>
          </cell>
          <cell r="G3147" t="str">
            <v>AM0111</v>
          </cell>
          <cell r="H3147" t="str">
            <v>Master Cylinder, brakes</v>
          </cell>
          <cell r="J3147" t="str">
            <v>Brake Hydraulics</v>
          </cell>
          <cell r="K3147" t="str">
            <v>IT</v>
          </cell>
          <cell r="L3147" t="str">
            <v>E</v>
          </cell>
          <cell r="N3147" t="str">
            <v>no longer active</v>
          </cell>
          <cell r="P3147" t="str">
            <v>AM0111</v>
          </cell>
          <cell r="Q3147" t="str">
            <v>-</v>
          </cell>
          <cell r="R3147" t="str">
            <v>STANDARD (World w/o Great Britain, Ireland)</v>
          </cell>
          <cell r="Y3147" t="str">
            <v/>
          </cell>
          <cell r="Z3147" t="str">
            <v/>
          </cell>
          <cell r="AC3147" t="str">
            <v/>
          </cell>
          <cell r="AD3147" t="str">
            <v/>
          </cell>
          <cell r="AE3147">
            <v>285</v>
          </cell>
          <cell r="AF3147">
            <v>85</v>
          </cell>
          <cell r="AG3147">
            <v>70</v>
          </cell>
          <cell r="AH3147">
            <v>1440</v>
          </cell>
          <cell r="AI3147">
            <v>1360</v>
          </cell>
          <cell r="AJ3147">
            <v>1440</v>
          </cell>
          <cell r="AK3147">
            <v>1360</v>
          </cell>
          <cell r="AL3147">
            <v>1</v>
          </cell>
          <cell r="AM3147">
            <v>1</v>
          </cell>
        </row>
        <row r="3148">
          <cell r="F3148">
            <v>355501121</v>
          </cell>
          <cell r="G3148" t="str">
            <v>AM0112</v>
          </cell>
          <cell r="H3148" t="str">
            <v>Master Cylinder, brakes</v>
          </cell>
          <cell r="J3148" t="str">
            <v>Brake Hydraulics</v>
          </cell>
          <cell r="K3148" t="str">
            <v>IT</v>
          </cell>
          <cell r="L3148" t="str">
            <v>E</v>
          </cell>
          <cell r="N3148" t="str">
            <v>no longer active</v>
          </cell>
          <cell r="P3148" t="str">
            <v>AM0112</v>
          </cell>
          <cell r="Q3148" t="str">
            <v>-</v>
          </cell>
          <cell r="R3148" t="str">
            <v>STANDARD W/O NORTH AMERICA (World w/o Canada, Great Britain, Ireland, USA)</v>
          </cell>
          <cell r="S3148">
            <v>44.76</v>
          </cell>
          <cell r="T3148">
            <v>35.130000000000003</v>
          </cell>
          <cell r="V3148">
            <v>43614</v>
          </cell>
          <cell r="Y3148" t="str">
            <v/>
          </cell>
          <cell r="Z3148" t="str">
            <v/>
          </cell>
          <cell r="AC3148" t="str">
            <v/>
          </cell>
          <cell r="AD3148" t="str">
            <v/>
          </cell>
          <cell r="AE3148">
            <v>285</v>
          </cell>
          <cell r="AF3148">
            <v>85</v>
          </cell>
          <cell r="AG3148">
            <v>70</v>
          </cell>
          <cell r="AH3148">
            <v>1203</v>
          </cell>
          <cell r="AI3148">
            <v>1123</v>
          </cell>
          <cell r="AJ3148">
            <v>1203</v>
          </cell>
          <cell r="AK3148">
            <v>1123</v>
          </cell>
          <cell r="AL3148">
            <v>1</v>
          </cell>
          <cell r="AM3148">
            <v>1</v>
          </cell>
        </row>
        <row r="3149">
          <cell r="F3149">
            <v>355501131</v>
          </cell>
          <cell r="G3149" t="str">
            <v>AM0113</v>
          </cell>
          <cell r="H3149" t="str">
            <v>Master Cylinder, brakes</v>
          </cell>
          <cell r="J3149" t="str">
            <v>Brake Hydraulics</v>
          </cell>
          <cell r="K3149" t="str">
            <v>IT</v>
          </cell>
          <cell r="L3149" t="str">
            <v>E</v>
          </cell>
          <cell r="N3149" t="str">
            <v>active</v>
          </cell>
          <cell r="P3149" t="str">
            <v>AM0113</v>
          </cell>
          <cell r="Q3149" t="str">
            <v>-</v>
          </cell>
          <cell r="R3149" t="str">
            <v>STANDARD W/O NORTH AMERICA (World w/o Canada, Great Britain, Ireland, USA)</v>
          </cell>
          <cell r="S3149">
            <v>62.78</v>
          </cell>
          <cell r="T3149">
            <v>49.28</v>
          </cell>
          <cell r="V3149">
            <v>43614</v>
          </cell>
          <cell r="Y3149" t="str">
            <v/>
          </cell>
          <cell r="Z3149" t="str">
            <v/>
          </cell>
          <cell r="AC3149" t="str">
            <v/>
          </cell>
          <cell r="AD3149" t="str">
            <v/>
          </cell>
          <cell r="AE3149">
            <v>345</v>
          </cell>
          <cell r="AF3149">
            <v>105</v>
          </cell>
          <cell r="AG3149">
            <v>80</v>
          </cell>
          <cell r="AH3149">
            <v>916</v>
          </cell>
          <cell r="AI3149">
            <v>796</v>
          </cell>
          <cell r="AJ3149">
            <v>916</v>
          </cell>
          <cell r="AK3149">
            <v>796</v>
          </cell>
          <cell r="AL3149">
            <v>1</v>
          </cell>
          <cell r="AM3149">
            <v>1</v>
          </cell>
        </row>
        <row r="3150">
          <cell r="F3150">
            <v>355501141</v>
          </cell>
          <cell r="G3150" t="str">
            <v>AM0114</v>
          </cell>
          <cell r="H3150" t="str">
            <v>Master Cylinder, brakes</v>
          </cell>
          <cell r="J3150" t="str">
            <v>Brake Hydraulics</v>
          </cell>
          <cell r="K3150" t="str">
            <v>IT</v>
          </cell>
          <cell r="L3150" t="str">
            <v>E</v>
          </cell>
          <cell r="N3150" t="str">
            <v>active</v>
          </cell>
          <cell r="P3150" t="str">
            <v>AM0114</v>
          </cell>
          <cell r="Q3150" t="str">
            <v>-</v>
          </cell>
          <cell r="R3150" t="str">
            <v>STANDARD W/O NORTH AMERICA (World w/o Canada, Great Britain, Ireland, USA)</v>
          </cell>
          <cell r="S3150">
            <v>70.239999999999995</v>
          </cell>
          <cell r="T3150">
            <v>55.14</v>
          </cell>
          <cell r="V3150">
            <v>43614</v>
          </cell>
          <cell r="Y3150" t="str">
            <v/>
          </cell>
          <cell r="Z3150" t="str">
            <v/>
          </cell>
          <cell r="AC3150" t="str">
            <v/>
          </cell>
          <cell r="AD3150" t="str">
            <v/>
          </cell>
          <cell r="AE3150">
            <v>203</v>
          </cell>
          <cell r="AF3150">
            <v>73</v>
          </cell>
          <cell r="AG3150">
            <v>73</v>
          </cell>
          <cell r="AH3150">
            <v>624</v>
          </cell>
          <cell r="AI3150">
            <v>560</v>
          </cell>
          <cell r="AJ3150">
            <v>624</v>
          </cell>
          <cell r="AK3150">
            <v>560</v>
          </cell>
          <cell r="AL3150">
            <v>1</v>
          </cell>
          <cell r="AM3150">
            <v>1</v>
          </cell>
        </row>
        <row r="3151">
          <cell r="F3151">
            <v>355501151</v>
          </cell>
          <cell r="G3151" t="str">
            <v>AM0115</v>
          </cell>
          <cell r="H3151" t="str">
            <v>Master Cylinder, brakes</v>
          </cell>
          <cell r="J3151" t="str">
            <v>Brake Hydraulics</v>
          </cell>
          <cell r="K3151" t="str">
            <v>IT</v>
          </cell>
          <cell r="L3151" t="str">
            <v>E</v>
          </cell>
          <cell r="N3151" t="str">
            <v>active</v>
          </cell>
          <cell r="P3151" t="str">
            <v>AM0115</v>
          </cell>
          <cell r="Q3151" t="str">
            <v>-</v>
          </cell>
          <cell r="R3151" t="str">
            <v>STANDARD W/O NORTH AMERICA (World w/o Canada, Great Britain, Ireland, USA)</v>
          </cell>
          <cell r="S3151">
            <v>32.130000000000003</v>
          </cell>
          <cell r="T3151">
            <v>25.22</v>
          </cell>
          <cell r="V3151">
            <v>43614</v>
          </cell>
          <cell r="Y3151" t="str">
            <v/>
          </cell>
          <cell r="Z3151" t="str">
            <v/>
          </cell>
          <cell r="AC3151" t="str">
            <v/>
          </cell>
          <cell r="AD3151" t="str">
            <v/>
          </cell>
          <cell r="AE3151">
            <v>235</v>
          </cell>
          <cell r="AF3151">
            <v>105</v>
          </cell>
          <cell r="AG3151">
            <v>120</v>
          </cell>
          <cell r="AH3151">
            <v>675</v>
          </cell>
          <cell r="AI3151">
            <v>555</v>
          </cell>
          <cell r="AJ3151">
            <v>675</v>
          </cell>
          <cell r="AK3151">
            <v>555</v>
          </cell>
          <cell r="AL3151">
            <v>1</v>
          </cell>
          <cell r="AM3151">
            <v>1</v>
          </cell>
        </row>
        <row r="3152">
          <cell r="F3152">
            <v>355501161</v>
          </cell>
          <cell r="G3152" t="str">
            <v>AM0116</v>
          </cell>
          <cell r="H3152" t="str">
            <v>Master Cylinder, brakes</v>
          </cell>
          <cell r="J3152" t="str">
            <v>Brake Hydraulics</v>
          </cell>
          <cell r="K3152" t="str">
            <v>IT</v>
          </cell>
          <cell r="L3152" t="str">
            <v>E</v>
          </cell>
          <cell r="N3152" t="str">
            <v>active</v>
          </cell>
          <cell r="P3152" t="str">
            <v>AM0116</v>
          </cell>
          <cell r="Q3152" t="str">
            <v>-</v>
          </cell>
          <cell r="R3152" t="str">
            <v>STANDARD W/O NORTH AMERICA (World w/o Canada, Great Britain, Ireland, USA)</v>
          </cell>
          <cell r="S3152">
            <v>40.58</v>
          </cell>
          <cell r="T3152">
            <v>31.86</v>
          </cell>
          <cell r="V3152">
            <v>43614</v>
          </cell>
          <cell r="Y3152" t="str">
            <v/>
          </cell>
          <cell r="Z3152" t="str">
            <v/>
          </cell>
          <cell r="AC3152" t="str">
            <v/>
          </cell>
          <cell r="AD3152" t="str">
            <v/>
          </cell>
          <cell r="AE3152">
            <v>285</v>
          </cell>
          <cell r="AF3152">
            <v>85</v>
          </cell>
          <cell r="AG3152">
            <v>70</v>
          </cell>
          <cell r="AH3152">
            <v>487</v>
          </cell>
          <cell r="AI3152">
            <v>407</v>
          </cell>
          <cell r="AJ3152">
            <v>487</v>
          </cell>
          <cell r="AK3152">
            <v>407</v>
          </cell>
          <cell r="AL3152">
            <v>1</v>
          </cell>
          <cell r="AM3152">
            <v>1</v>
          </cell>
        </row>
        <row r="3153">
          <cell r="F3153">
            <v>355501171</v>
          </cell>
          <cell r="G3153" t="str">
            <v>AM0117</v>
          </cell>
          <cell r="H3153" t="str">
            <v>Master Cylinder, brakes</v>
          </cell>
          <cell r="J3153" t="str">
            <v>Brake Hydraulics</v>
          </cell>
          <cell r="K3153" t="str">
            <v>IT</v>
          </cell>
          <cell r="L3153" t="str">
            <v>E</v>
          </cell>
          <cell r="N3153" t="str">
            <v>active</v>
          </cell>
          <cell r="P3153" t="str">
            <v>AM0117</v>
          </cell>
          <cell r="Q3153" t="str">
            <v>-</v>
          </cell>
          <cell r="R3153" t="str">
            <v>STANDARD W/O NORTH AMERICA (World w/o Canada, Great Britain, Ireland, USA)</v>
          </cell>
          <cell r="S3153">
            <v>45.9</v>
          </cell>
          <cell r="T3153">
            <v>36.03</v>
          </cell>
          <cell r="V3153">
            <v>43614</v>
          </cell>
          <cell r="Y3153" t="str">
            <v/>
          </cell>
          <cell r="Z3153" t="str">
            <v/>
          </cell>
          <cell r="AC3153" t="str">
            <v/>
          </cell>
          <cell r="AD3153" t="str">
            <v/>
          </cell>
          <cell r="AE3153">
            <v>273</v>
          </cell>
          <cell r="AF3153">
            <v>258</v>
          </cell>
          <cell r="AG3153">
            <v>135</v>
          </cell>
          <cell r="AH3153">
            <v>1124</v>
          </cell>
          <cell r="AI3153">
            <v>874</v>
          </cell>
          <cell r="AJ3153">
            <v>1124</v>
          </cell>
          <cell r="AK3153">
            <v>874</v>
          </cell>
          <cell r="AL3153">
            <v>1</v>
          </cell>
          <cell r="AM3153">
            <v>1</v>
          </cell>
        </row>
        <row r="3154">
          <cell r="F3154">
            <v>355501181</v>
          </cell>
          <cell r="G3154" t="str">
            <v>AM0118</v>
          </cell>
          <cell r="H3154" t="str">
            <v>Master Cylinder, brakes</v>
          </cell>
          <cell r="J3154" t="str">
            <v>Brake Hydraulics</v>
          </cell>
          <cell r="K3154" t="str">
            <v>IT</v>
          </cell>
          <cell r="L3154" t="str">
            <v>E</v>
          </cell>
          <cell r="N3154" t="str">
            <v>active</v>
          </cell>
          <cell r="P3154" t="str">
            <v>AM0118</v>
          </cell>
          <cell r="Q3154" t="str">
            <v>-</v>
          </cell>
          <cell r="R3154" t="str">
            <v>STANDARD W/O NORTH AMERICA (World w/o Canada, Great Britain, Ireland, USA)</v>
          </cell>
          <cell r="S3154">
            <v>36.799999999999997</v>
          </cell>
          <cell r="T3154">
            <v>28.89</v>
          </cell>
          <cell r="V3154">
            <v>43614</v>
          </cell>
          <cell r="Y3154" t="str">
            <v/>
          </cell>
          <cell r="Z3154" t="str">
            <v/>
          </cell>
          <cell r="AC3154" t="str">
            <v/>
          </cell>
          <cell r="AD3154" t="str">
            <v/>
          </cell>
          <cell r="AE3154">
            <v>203</v>
          </cell>
          <cell r="AF3154">
            <v>73</v>
          </cell>
          <cell r="AG3154">
            <v>73</v>
          </cell>
          <cell r="AH3154">
            <v>611</v>
          </cell>
          <cell r="AI3154">
            <v>547</v>
          </cell>
          <cell r="AJ3154">
            <v>611</v>
          </cell>
          <cell r="AK3154">
            <v>547</v>
          </cell>
          <cell r="AL3154">
            <v>1</v>
          </cell>
          <cell r="AM3154">
            <v>1</v>
          </cell>
        </row>
        <row r="3155">
          <cell r="F3155">
            <v>355501191</v>
          </cell>
          <cell r="G3155" t="str">
            <v>AM0119</v>
          </cell>
          <cell r="H3155" t="str">
            <v>Master Cylinder, brakes</v>
          </cell>
          <cell r="J3155" t="str">
            <v>Brake Hydraulics</v>
          </cell>
          <cell r="K3155" t="str">
            <v>IT</v>
          </cell>
          <cell r="L3155" t="str">
            <v>E</v>
          </cell>
          <cell r="N3155" t="str">
            <v>active</v>
          </cell>
          <cell r="P3155" t="str">
            <v>AM0119</v>
          </cell>
          <cell r="Q3155" t="str">
            <v>-</v>
          </cell>
          <cell r="R3155" t="str">
            <v>STANDARD W/O NORTH AMERICA (World w/o Canada, Great Britain, Ireland, USA)</v>
          </cell>
          <cell r="S3155">
            <v>46.23</v>
          </cell>
          <cell r="T3155">
            <v>36.29</v>
          </cell>
          <cell r="V3155">
            <v>43614</v>
          </cell>
          <cell r="Y3155" t="str">
            <v/>
          </cell>
          <cell r="Z3155" t="str">
            <v/>
          </cell>
          <cell r="AC3155" t="str">
            <v/>
          </cell>
          <cell r="AD3155" t="str">
            <v/>
          </cell>
          <cell r="AE3155">
            <v>203</v>
          </cell>
          <cell r="AF3155">
            <v>73</v>
          </cell>
          <cell r="AG3155">
            <v>73</v>
          </cell>
          <cell r="AH3155">
            <v>648</v>
          </cell>
          <cell r="AI3155">
            <v>584</v>
          </cell>
          <cell r="AJ3155">
            <v>648</v>
          </cell>
          <cell r="AK3155">
            <v>584</v>
          </cell>
          <cell r="AL3155">
            <v>1</v>
          </cell>
          <cell r="AM3155">
            <v>1</v>
          </cell>
        </row>
        <row r="3156">
          <cell r="F3156">
            <v>355501201</v>
          </cell>
          <cell r="G3156" t="str">
            <v>AM0120</v>
          </cell>
          <cell r="H3156" t="str">
            <v>Master Cylinder, brakes</v>
          </cell>
          <cell r="J3156" t="str">
            <v>Brake Hydraulics</v>
          </cell>
          <cell r="K3156" t="str">
            <v>IT</v>
          </cell>
          <cell r="L3156" t="str">
            <v>E</v>
          </cell>
          <cell r="N3156" t="str">
            <v>active</v>
          </cell>
          <cell r="P3156" t="str">
            <v>AM0120</v>
          </cell>
          <cell r="Q3156" t="str">
            <v>-</v>
          </cell>
          <cell r="R3156" t="str">
            <v>STANDARD W/O NORTH AMERICA (World w/o Canada, Great Britain, Ireland, USA)</v>
          </cell>
          <cell r="S3156">
            <v>44.74</v>
          </cell>
          <cell r="T3156">
            <v>35.130000000000003</v>
          </cell>
          <cell r="V3156">
            <v>43614</v>
          </cell>
          <cell r="Y3156" t="str">
            <v/>
          </cell>
          <cell r="Z3156" t="str">
            <v/>
          </cell>
          <cell r="AC3156" t="str">
            <v/>
          </cell>
          <cell r="AD3156" t="str">
            <v/>
          </cell>
          <cell r="AE3156">
            <v>203</v>
          </cell>
          <cell r="AF3156">
            <v>73</v>
          </cell>
          <cell r="AG3156">
            <v>73</v>
          </cell>
          <cell r="AH3156">
            <v>634</v>
          </cell>
          <cell r="AI3156">
            <v>570</v>
          </cell>
          <cell r="AJ3156">
            <v>634</v>
          </cell>
          <cell r="AK3156">
            <v>570</v>
          </cell>
          <cell r="AL3156">
            <v>1</v>
          </cell>
          <cell r="AM3156">
            <v>1</v>
          </cell>
        </row>
        <row r="3157">
          <cell r="F3157">
            <v>355501211</v>
          </cell>
          <cell r="G3157" t="str">
            <v>AM0121</v>
          </cell>
          <cell r="H3157" t="str">
            <v>Master Cylinder, brakes</v>
          </cell>
          <cell r="J3157" t="str">
            <v>Brake Hydraulics</v>
          </cell>
          <cell r="K3157" t="str">
            <v>IT</v>
          </cell>
          <cell r="L3157" t="str">
            <v>E</v>
          </cell>
          <cell r="N3157" t="str">
            <v>active</v>
          </cell>
          <cell r="P3157" t="str">
            <v>AM0121</v>
          </cell>
          <cell r="Q3157" t="str">
            <v>-</v>
          </cell>
          <cell r="R3157" t="str">
            <v>STANDARD W/O NORTH AMERICA (World w/o Canada, Great Britain, Ireland, USA)</v>
          </cell>
          <cell r="S3157">
            <v>46.69</v>
          </cell>
          <cell r="T3157">
            <v>36.659999999999997</v>
          </cell>
          <cell r="V3157">
            <v>43614</v>
          </cell>
          <cell r="Y3157" t="str">
            <v/>
          </cell>
          <cell r="Z3157" t="str">
            <v/>
          </cell>
          <cell r="AC3157" t="str">
            <v/>
          </cell>
          <cell r="AD3157" t="str">
            <v/>
          </cell>
          <cell r="AE3157">
            <v>203</v>
          </cell>
          <cell r="AF3157">
            <v>73</v>
          </cell>
          <cell r="AG3157">
            <v>73</v>
          </cell>
          <cell r="AH3157">
            <v>645</v>
          </cell>
          <cell r="AI3157">
            <v>581</v>
          </cell>
          <cell r="AJ3157">
            <v>645</v>
          </cell>
          <cell r="AK3157">
            <v>581</v>
          </cell>
          <cell r="AL3157">
            <v>1</v>
          </cell>
          <cell r="AM3157">
            <v>1</v>
          </cell>
        </row>
        <row r="3158">
          <cell r="F3158">
            <v>355501221</v>
          </cell>
          <cell r="G3158" t="str">
            <v>AM0122</v>
          </cell>
          <cell r="H3158" t="str">
            <v>Master Cylinder, brakes</v>
          </cell>
          <cell r="J3158" t="str">
            <v>Brake Hydraulics</v>
          </cell>
          <cell r="K3158" t="str">
            <v>IT</v>
          </cell>
          <cell r="L3158" t="str">
            <v>E</v>
          </cell>
          <cell r="N3158" t="str">
            <v>active</v>
          </cell>
          <cell r="P3158" t="str">
            <v>AM0122</v>
          </cell>
          <cell r="Q3158" t="str">
            <v>-</v>
          </cell>
          <cell r="R3158" t="str">
            <v>STANDARD W/O NORTH AMERICA (World w/o Canada, Great Britain, Ireland, USA)</v>
          </cell>
          <cell r="S3158">
            <v>38.979999999999997</v>
          </cell>
          <cell r="T3158">
            <v>30.59</v>
          </cell>
          <cell r="V3158">
            <v>43614</v>
          </cell>
          <cell r="Y3158" t="str">
            <v/>
          </cell>
          <cell r="Z3158" t="str">
            <v/>
          </cell>
          <cell r="AC3158" t="str">
            <v/>
          </cell>
          <cell r="AD3158" t="str">
            <v/>
          </cell>
          <cell r="AE3158">
            <v>235</v>
          </cell>
          <cell r="AF3158">
            <v>105</v>
          </cell>
          <cell r="AG3158">
            <v>120</v>
          </cell>
          <cell r="AH3158">
            <v>659</v>
          </cell>
          <cell r="AI3158">
            <v>539</v>
          </cell>
          <cell r="AJ3158">
            <v>659</v>
          </cell>
          <cell r="AK3158">
            <v>539</v>
          </cell>
          <cell r="AL3158">
            <v>1</v>
          </cell>
          <cell r="AM3158">
            <v>1</v>
          </cell>
        </row>
        <row r="3159">
          <cell r="F3159">
            <v>355501231</v>
          </cell>
          <cell r="G3159" t="str">
            <v>AM0123</v>
          </cell>
          <cell r="H3159" t="str">
            <v>Master Cylinder, brakes</v>
          </cell>
          <cell r="J3159" t="str">
            <v>Brake Hydraulics</v>
          </cell>
          <cell r="K3159" t="str">
            <v>IT</v>
          </cell>
          <cell r="L3159" t="str">
            <v>E</v>
          </cell>
          <cell r="N3159" t="str">
            <v>active</v>
          </cell>
          <cell r="P3159" t="str">
            <v>AM0123</v>
          </cell>
          <cell r="Q3159" t="str">
            <v>-</v>
          </cell>
          <cell r="R3159" t="str">
            <v>STANDARD W/O NORTH AMERICA (World w/o Canada, Great Britain, Ireland, USA)</v>
          </cell>
          <cell r="S3159">
            <v>37.44</v>
          </cell>
          <cell r="T3159">
            <v>29.39</v>
          </cell>
          <cell r="V3159">
            <v>43614</v>
          </cell>
          <cell r="Y3159" t="str">
            <v/>
          </cell>
          <cell r="Z3159" t="str">
            <v/>
          </cell>
          <cell r="AC3159" t="str">
            <v/>
          </cell>
          <cell r="AD3159" t="str">
            <v/>
          </cell>
          <cell r="AE3159">
            <v>235</v>
          </cell>
          <cell r="AF3159">
            <v>105</v>
          </cell>
          <cell r="AG3159">
            <v>120</v>
          </cell>
          <cell r="AH3159">
            <v>687</v>
          </cell>
          <cell r="AI3159">
            <v>567</v>
          </cell>
          <cell r="AJ3159">
            <v>687</v>
          </cell>
          <cell r="AK3159">
            <v>567</v>
          </cell>
          <cell r="AL3159">
            <v>1</v>
          </cell>
          <cell r="AM3159">
            <v>1</v>
          </cell>
        </row>
        <row r="3160">
          <cell r="F3160">
            <v>355501241</v>
          </cell>
          <cell r="G3160" t="str">
            <v>AM0124</v>
          </cell>
          <cell r="H3160" t="str">
            <v>Master Cylinder, brakes</v>
          </cell>
          <cell r="J3160" t="str">
            <v>Brake Hydraulics</v>
          </cell>
          <cell r="K3160" t="str">
            <v>CZ</v>
          </cell>
          <cell r="L3160" t="str">
            <v>E</v>
          </cell>
          <cell r="N3160" t="str">
            <v>no longer active</v>
          </cell>
          <cell r="P3160" t="str">
            <v>AM0124</v>
          </cell>
          <cell r="Q3160" t="str">
            <v>-</v>
          </cell>
          <cell r="R3160" t="str">
            <v>STANDARD W/O NORTH AMERICA (World w/o Canada, Great Britain, Ireland, USA)</v>
          </cell>
          <cell r="S3160">
            <v>106.9</v>
          </cell>
          <cell r="T3160">
            <v>83.92</v>
          </cell>
          <cell r="V3160">
            <v>43614</v>
          </cell>
          <cell r="Y3160" t="str">
            <v/>
          </cell>
          <cell r="Z3160" t="str">
            <v/>
          </cell>
          <cell r="AC3160" t="str">
            <v/>
          </cell>
          <cell r="AD3160" t="str">
            <v/>
          </cell>
          <cell r="AE3160">
            <v>235</v>
          </cell>
          <cell r="AF3160">
            <v>105</v>
          </cell>
          <cell r="AG3160">
            <v>120</v>
          </cell>
          <cell r="AH3160">
            <v>1260</v>
          </cell>
          <cell r="AI3160">
            <v>1140</v>
          </cell>
          <cell r="AJ3160">
            <v>1260</v>
          </cell>
          <cell r="AK3160">
            <v>1140</v>
          </cell>
          <cell r="AL3160">
            <v>1</v>
          </cell>
          <cell r="AM3160">
            <v>1</v>
          </cell>
        </row>
        <row r="3161">
          <cell r="F3161">
            <v>355501251</v>
          </cell>
          <cell r="G3161" t="str">
            <v>AM0125</v>
          </cell>
          <cell r="H3161" t="str">
            <v>Master Cylinder, brakes</v>
          </cell>
          <cell r="J3161" t="str">
            <v>Brake Hydraulics</v>
          </cell>
          <cell r="K3161" t="str">
            <v>IT</v>
          </cell>
          <cell r="L3161" t="str">
            <v>E</v>
          </cell>
          <cell r="N3161" t="str">
            <v>active</v>
          </cell>
          <cell r="P3161" t="str">
            <v>AM0125</v>
          </cell>
          <cell r="Q3161" t="str">
            <v>-</v>
          </cell>
          <cell r="R3161" t="str">
            <v>STANDARD W/O NORTH AMERICA (World w/o Canada, Great Britain, Ireland, USA)</v>
          </cell>
          <cell r="S3161">
            <v>33.33</v>
          </cell>
          <cell r="T3161">
            <v>26.16</v>
          </cell>
          <cell r="V3161">
            <v>43614</v>
          </cell>
          <cell r="Y3161" t="str">
            <v/>
          </cell>
          <cell r="Z3161" t="str">
            <v/>
          </cell>
          <cell r="AC3161" t="str">
            <v/>
          </cell>
          <cell r="AD3161" t="str">
            <v/>
          </cell>
          <cell r="AE3161">
            <v>285</v>
          </cell>
          <cell r="AF3161">
            <v>85</v>
          </cell>
          <cell r="AG3161">
            <v>70</v>
          </cell>
          <cell r="AH3161">
            <v>1449</v>
          </cell>
          <cell r="AI3161">
            <v>1369</v>
          </cell>
          <cell r="AJ3161">
            <v>1449</v>
          </cell>
          <cell r="AK3161">
            <v>1369</v>
          </cell>
          <cell r="AL3161">
            <v>1</v>
          </cell>
          <cell r="AM3161">
            <v>1</v>
          </cell>
        </row>
        <row r="3162">
          <cell r="F3162">
            <v>355501261</v>
          </cell>
          <cell r="G3162" t="str">
            <v>AM0126</v>
          </cell>
          <cell r="H3162" t="str">
            <v>Master Cylinder, brakes</v>
          </cell>
          <cell r="J3162" t="str">
            <v>Brake Hydraulics</v>
          </cell>
          <cell r="K3162" t="str">
            <v>IT</v>
          </cell>
          <cell r="L3162" t="str">
            <v>E</v>
          </cell>
          <cell r="N3162" t="str">
            <v>active</v>
          </cell>
          <cell r="P3162" t="str">
            <v>AM0126</v>
          </cell>
          <cell r="Q3162" t="str">
            <v>-</v>
          </cell>
          <cell r="R3162" t="str">
            <v>STANDARD W/O NORTH AMERICA (World w/o Canada, Great Britain, Ireland, USA)</v>
          </cell>
          <cell r="S3162">
            <v>45.41</v>
          </cell>
          <cell r="T3162">
            <v>35.65</v>
          </cell>
          <cell r="V3162">
            <v>43614</v>
          </cell>
          <cell r="Y3162" t="str">
            <v/>
          </cell>
          <cell r="Z3162" t="str">
            <v/>
          </cell>
          <cell r="AC3162" t="str">
            <v/>
          </cell>
          <cell r="AD3162" t="str">
            <v/>
          </cell>
          <cell r="AE3162">
            <v>235</v>
          </cell>
          <cell r="AF3162">
            <v>105</v>
          </cell>
          <cell r="AG3162">
            <v>120</v>
          </cell>
          <cell r="AH3162">
            <v>645</v>
          </cell>
          <cell r="AI3162">
            <v>525</v>
          </cell>
          <cell r="AJ3162">
            <v>645</v>
          </cell>
          <cell r="AK3162">
            <v>525</v>
          </cell>
          <cell r="AL3162">
            <v>1</v>
          </cell>
          <cell r="AM3162">
            <v>1</v>
          </cell>
        </row>
        <row r="3163">
          <cell r="F3163">
            <v>355501271</v>
          </cell>
          <cell r="G3163" t="str">
            <v>AM0127</v>
          </cell>
          <cell r="H3163" t="str">
            <v>Master Cylinder, brakes</v>
          </cell>
          <cell r="J3163" t="str">
            <v>Brake Hydraulics</v>
          </cell>
          <cell r="K3163" t="str">
            <v>IT</v>
          </cell>
          <cell r="L3163" t="str">
            <v>E</v>
          </cell>
          <cell r="N3163" t="str">
            <v>active</v>
          </cell>
          <cell r="P3163" t="str">
            <v>AM0127</v>
          </cell>
          <cell r="Q3163" t="str">
            <v>-</v>
          </cell>
          <cell r="R3163" t="str">
            <v>STANDARD W/O NORTH AMERICA (World w/o Canada, Great Britain, Ireland, USA)</v>
          </cell>
          <cell r="S3163">
            <v>39.590000000000003</v>
          </cell>
          <cell r="T3163">
            <v>31.08</v>
          </cell>
          <cell r="V3163">
            <v>43614</v>
          </cell>
          <cell r="Y3163" t="str">
            <v/>
          </cell>
          <cell r="Z3163" t="str">
            <v/>
          </cell>
          <cell r="AC3163" t="str">
            <v/>
          </cell>
          <cell r="AD3163" t="str">
            <v/>
          </cell>
          <cell r="AE3163">
            <v>235</v>
          </cell>
          <cell r="AF3163">
            <v>105</v>
          </cell>
          <cell r="AG3163">
            <v>120</v>
          </cell>
          <cell r="AH3163">
            <v>635</v>
          </cell>
          <cell r="AI3163">
            <v>515</v>
          </cell>
          <cell r="AJ3163">
            <v>635</v>
          </cell>
          <cell r="AK3163">
            <v>515</v>
          </cell>
          <cell r="AL3163">
            <v>1</v>
          </cell>
          <cell r="AM3163">
            <v>1</v>
          </cell>
        </row>
        <row r="3164">
          <cell r="F3164">
            <v>355501281</v>
          </cell>
          <cell r="G3164" t="str">
            <v>AM0128</v>
          </cell>
          <cell r="H3164" t="str">
            <v>Master Cylinder, brakes</v>
          </cell>
          <cell r="J3164" t="str">
            <v>Brake Hydraulics</v>
          </cell>
          <cell r="K3164" t="str">
            <v>IT</v>
          </cell>
          <cell r="L3164" t="str">
            <v>E</v>
          </cell>
          <cell r="N3164" t="str">
            <v>active</v>
          </cell>
          <cell r="P3164" t="str">
            <v>AM0128</v>
          </cell>
          <cell r="Q3164" t="str">
            <v>-</v>
          </cell>
          <cell r="R3164" t="str">
            <v>STANDARD W/O NORTH AMERICA (World w/o Canada, Great Britain, Ireland, USA)</v>
          </cell>
          <cell r="S3164">
            <v>37.25</v>
          </cell>
          <cell r="T3164">
            <v>29.24</v>
          </cell>
          <cell r="V3164">
            <v>43614</v>
          </cell>
          <cell r="Y3164" t="str">
            <v/>
          </cell>
          <cell r="Z3164" t="str">
            <v/>
          </cell>
          <cell r="AC3164" t="str">
            <v/>
          </cell>
          <cell r="AD3164" t="str">
            <v/>
          </cell>
          <cell r="AE3164">
            <v>235</v>
          </cell>
          <cell r="AF3164">
            <v>105</v>
          </cell>
          <cell r="AG3164">
            <v>120</v>
          </cell>
          <cell r="AH3164">
            <v>646</v>
          </cell>
          <cell r="AI3164">
            <v>526</v>
          </cell>
          <cell r="AJ3164">
            <v>646</v>
          </cell>
          <cell r="AK3164">
            <v>526</v>
          </cell>
          <cell r="AL3164">
            <v>1</v>
          </cell>
          <cell r="AM3164">
            <v>1</v>
          </cell>
        </row>
        <row r="3165">
          <cell r="F3165">
            <v>355501291</v>
          </cell>
          <cell r="G3165" t="str">
            <v>AM0129</v>
          </cell>
          <cell r="H3165" t="str">
            <v>Master Cylinder, brakes</v>
          </cell>
          <cell r="J3165" t="str">
            <v>Brake Hydraulics</v>
          </cell>
          <cell r="K3165" t="str">
            <v>IT</v>
          </cell>
          <cell r="L3165" t="str">
            <v>E</v>
          </cell>
          <cell r="N3165" t="str">
            <v>active</v>
          </cell>
          <cell r="P3165" t="str">
            <v>AM0129</v>
          </cell>
          <cell r="Q3165" t="str">
            <v>-</v>
          </cell>
          <cell r="R3165" t="str">
            <v>STANDARD W/O NORTH AMERICA (World w/o Canada, Great Britain, Ireland, USA)</v>
          </cell>
          <cell r="S3165">
            <v>62.08</v>
          </cell>
          <cell r="T3165">
            <v>48.73</v>
          </cell>
          <cell r="V3165">
            <v>43614</v>
          </cell>
          <cell r="Y3165" t="str">
            <v/>
          </cell>
          <cell r="Z3165" t="str">
            <v/>
          </cell>
          <cell r="AC3165" t="str">
            <v/>
          </cell>
          <cell r="AD3165" t="str">
            <v/>
          </cell>
          <cell r="AE3165">
            <v>275</v>
          </cell>
          <cell r="AF3165">
            <v>165</v>
          </cell>
          <cell r="AG3165">
            <v>110</v>
          </cell>
          <cell r="AH3165">
            <v>987</v>
          </cell>
          <cell r="AI3165">
            <v>807</v>
          </cell>
          <cell r="AJ3165">
            <v>987</v>
          </cell>
          <cell r="AK3165">
            <v>807</v>
          </cell>
          <cell r="AL3165">
            <v>1</v>
          </cell>
          <cell r="AM3165">
            <v>1</v>
          </cell>
        </row>
        <row r="3166">
          <cell r="F3166">
            <v>355501301</v>
          </cell>
          <cell r="G3166" t="str">
            <v>AM0130</v>
          </cell>
          <cell r="H3166" t="str">
            <v>Master Cylinder, brakes</v>
          </cell>
          <cell r="J3166" t="str">
            <v>Brake Hydraulics</v>
          </cell>
          <cell r="K3166" t="str">
            <v>IT</v>
          </cell>
          <cell r="L3166" t="str">
            <v>E</v>
          </cell>
          <cell r="N3166" t="str">
            <v>active</v>
          </cell>
          <cell r="P3166" t="str">
            <v>AM0130</v>
          </cell>
          <cell r="Q3166" t="str">
            <v>-</v>
          </cell>
          <cell r="R3166" t="str">
            <v>STANDARD W/O NORTH AMERICA (World w/o Canada, Great Britain, Ireland, USA)</v>
          </cell>
          <cell r="S3166">
            <v>69.2</v>
          </cell>
          <cell r="T3166">
            <v>54.32</v>
          </cell>
          <cell r="V3166">
            <v>43614</v>
          </cell>
          <cell r="Y3166" t="str">
            <v/>
          </cell>
          <cell r="Z3166" t="str">
            <v/>
          </cell>
          <cell r="AC3166" t="str">
            <v/>
          </cell>
          <cell r="AD3166" t="str">
            <v/>
          </cell>
          <cell r="AE3166">
            <v>275</v>
          </cell>
          <cell r="AF3166">
            <v>165</v>
          </cell>
          <cell r="AG3166">
            <v>110</v>
          </cell>
          <cell r="AH3166">
            <v>1777</v>
          </cell>
          <cell r="AI3166">
            <v>1597</v>
          </cell>
          <cell r="AJ3166">
            <v>1777</v>
          </cell>
          <cell r="AK3166">
            <v>1597</v>
          </cell>
          <cell r="AL3166">
            <v>1</v>
          </cell>
          <cell r="AM3166">
            <v>1</v>
          </cell>
        </row>
        <row r="3167">
          <cell r="F3167">
            <v>355501311</v>
          </cell>
          <cell r="G3167" t="str">
            <v>AM0131</v>
          </cell>
          <cell r="H3167" t="str">
            <v>Master Cylinder, brakes</v>
          </cell>
          <cell r="J3167" t="str">
            <v>Brake Hydraulics</v>
          </cell>
          <cell r="K3167" t="str">
            <v>IT</v>
          </cell>
          <cell r="L3167" t="str">
            <v>E</v>
          </cell>
          <cell r="N3167" t="str">
            <v>active</v>
          </cell>
          <cell r="P3167" t="str">
            <v>AM0131</v>
          </cell>
          <cell r="Q3167" t="str">
            <v>-</v>
          </cell>
          <cell r="R3167" t="str">
            <v>STANDARD W/O NORTH AMERICA (World w/o Canada, Great Britain, Ireland, USA)</v>
          </cell>
          <cell r="S3167">
            <v>46.71</v>
          </cell>
          <cell r="T3167">
            <v>36.67</v>
          </cell>
          <cell r="V3167">
            <v>43614</v>
          </cell>
          <cell r="Y3167" t="str">
            <v/>
          </cell>
          <cell r="Z3167" t="str">
            <v/>
          </cell>
          <cell r="AC3167" t="str">
            <v/>
          </cell>
          <cell r="AD3167" t="str">
            <v/>
          </cell>
          <cell r="AE3167">
            <v>203</v>
          </cell>
          <cell r="AF3167">
            <v>73</v>
          </cell>
          <cell r="AG3167">
            <v>73</v>
          </cell>
          <cell r="AH3167">
            <v>1064</v>
          </cell>
          <cell r="AI3167">
            <v>1000</v>
          </cell>
          <cell r="AJ3167">
            <v>1064</v>
          </cell>
          <cell r="AK3167">
            <v>1000</v>
          </cell>
          <cell r="AL3167">
            <v>1</v>
          </cell>
          <cell r="AM3167">
            <v>1</v>
          </cell>
        </row>
        <row r="3168">
          <cell r="F3168">
            <v>355501321</v>
          </cell>
          <cell r="G3168" t="str">
            <v>AM0132</v>
          </cell>
          <cell r="H3168" t="str">
            <v>Master Cylinder, brakes</v>
          </cell>
          <cell r="J3168" t="str">
            <v>Brake Hydraulics</v>
          </cell>
          <cell r="K3168" t="str">
            <v>IT</v>
          </cell>
          <cell r="L3168" t="str">
            <v>E</v>
          </cell>
          <cell r="N3168" t="str">
            <v>active</v>
          </cell>
          <cell r="P3168" t="str">
            <v>AM0132</v>
          </cell>
          <cell r="Q3168" t="str">
            <v>-</v>
          </cell>
          <cell r="R3168" t="str">
            <v>STANDARD W/O NORTH AMERICA (World w/o Canada, Great Britain, Ireland, USA)</v>
          </cell>
          <cell r="S3168">
            <v>29.45</v>
          </cell>
          <cell r="T3168">
            <v>23.11</v>
          </cell>
          <cell r="V3168">
            <v>43614</v>
          </cell>
          <cell r="Y3168" t="str">
            <v/>
          </cell>
          <cell r="Z3168" t="str">
            <v/>
          </cell>
          <cell r="AC3168" t="str">
            <v/>
          </cell>
          <cell r="AD3168" t="str">
            <v/>
          </cell>
          <cell r="AE3168">
            <v>285</v>
          </cell>
          <cell r="AF3168">
            <v>85</v>
          </cell>
          <cell r="AG3168">
            <v>70</v>
          </cell>
          <cell r="AH3168">
            <v>520</v>
          </cell>
          <cell r="AI3168">
            <v>440</v>
          </cell>
          <cell r="AJ3168">
            <v>520</v>
          </cell>
          <cell r="AK3168">
            <v>440</v>
          </cell>
          <cell r="AL3168">
            <v>1</v>
          </cell>
          <cell r="AM3168">
            <v>1</v>
          </cell>
        </row>
        <row r="3169">
          <cell r="F3169">
            <v>355501331</v>
          </cell>
          <cell r="G3169" t="str">
            <v>AM0133</v>
          </cell>
          <cell r="H3169" t="str">
            <v>Master Cylinder, brakes</v>
          </cell>
          <cell r="J3169" t="str">
            <v>Brake Hydraulics</v>
          </cell>
          <cell r="K3169" t="str">
            <v>IT</v>
          </cell>
          <cell r="L3169" t="str">
            <v>E</v>
          </cell>
          <cell r="N3169" t="str">
            <v>active</v>
          </cell>
          <cell r="P3169" t="str">
            <v>AM0133</v>
          </cell>
          <cell r="Q3169" t="str">
            <v>-</v>
          </cell>
          <cell r="R3169" t="str">
            <v>STANDARD W/O NORTH AMERICA (World w/o Canada, Great Britain, Ireland, USA)</v>
          </cell>
          <cell r="S3169">
            <v>28.07</v>
          </cell>
          <cell r="T3169">
            <v>22.03</v>
          </cell>
          <cell r="V3169">
            <v>43614</v>
          </cell>
          <cell r="Y3169" t="str">
            <v/>
          </cell>
          <cell r="Z3169" t="str">
            <v/>
          </cell>
          <cell r="AC3169" t="str">
            <v/>
          </cell>
          <cell r="AD3169" t="str">
            <v/>
          </cell>
          <cell r="AE3169">
            <v>285</v>
          </cell>
          <cell r="AF3169">
            <v>85</v>
          </cell>
          <cell r="AG3169">
            <v>70</v>
          </cell>
          <cell r="AH3169">
            <v>1427</v>
          </cell>
          <cell r="AI3169">
            <v>1347</v>
          </cell>
          <cell r="AJ3169">
            <v>1427</v>
          </cell>
          <cell r="AK3169">
            <v>1347</v>
          </cell>
          <cell r="AL3169">
            <v>1</v>
          </cell>
          <cell r="AM3169">
            <v>1</v>
          </cell>
        </row>
        <row r="3170">
          <cell r="F3170">
            <v>355501341</v>
          </cell>
          <cell r="G3170" t="str">
            <v>AM0134</v>
          </cell>
          <cell r="H3170" t="str">
            <v>Master Cylinder, brakes</v>
          </cell>
          <cell r="J3170" t="str">
            <v>Brake Hydraulics</v>
          </cell>
          <cell r="K3170" t="str">
            <v>IT</v>
          </cell>
          <cell r="L3170" t="str">
            <v>E</v>
          </cell>
          <cell r="N3170" t="str">
            <v>active</v>
          </cell>
          <cell r="P3170" t="str">
            <v>AM0134</v>
          </cell>
          <cell r="Q3170" t="str">
            <v>-</v>
          </cell>
          <cell r="R3170" t="str">
            <v>STANDARD W/O NORTH AMERICA (World w/o Canada, Great Britain, Ireland, USA)</v>
          </cell>
          <cell r="S3170">
            <v>34.33</v>
          </cell>
          <cell r="T3170">
            <v>26.94</v>
          </cell>
          <cell r="V3170">
            <v>43614</v>
          </cell>
          <cell r="Y3170" t="str">
            <v/>
          </cell>
          <cell r="Z3170" t="str">
            <v/>
          </cell>
          <cell r="AC3170" t="str">
            <v/>
          </cell>
          <cell r="AD3170" t="str">
            <v/>
          </cell>
          <cell r="AE3170">
            <v>203</v>
          </cell>
          <cell r="AF3170">
            <v>73</v>
          </cell>
          <cell r="AG3170">
            <v>73</v>
          </cell>
          <cell r="AH3170">
            <v>1407</v>
          </cell>
          <cell r="AI3170">
            <v>1343</v>
          </cell>
          <cell r="AJ3170">
            <v>1407</v>
          </cell>
          <cell r="AK3170">
            <v>1343</v>
          </cell>
          <cell r="AL3170">
            <v>1</v>
          </cell>
          <cell r="AM3170">
            <v>1</v>
          </cell>
        </row>
        <row r="3171">
          <cell r="F3171">
            <v>355501351</v>
          </cell>
          <cell r="G3171" t="str">
            <v>AM0135</v>
          </cell>
          <cell r="H3171" t="str">
            <v>Master Cylinder, brakes</v>
          </cell>
          <cell r="J3171" t="str">
            <v>Brake Hydraulics</v>
          </cell>
          <cell r="K3171" t="str">
            <v>IT</v>
          </cell>
          <cell r="L3171" t="str">
            <v>E</v>
          </cell>
          <cell r="N3171" t="str">
            <v>active</v>
          </cell>
          <cell r="P3171" t="str">
            <v>AM0135</v>
          </cell>
          <cell r="Q3171" t="str">
            <v>-</v>
          </cell>
          <cell r="R3171" t="str">
            <v>STANDARD W/O NORTH AMERICA (World w/o Canada, Great Britain, Ireland, USA)</v>
          </cell>
          <cell r="S3171">
            <v>28.24</v>
          </cell>
          <cell r="T3171">
            <v>22.16</v>
          </cell>
          <cell r="V3171">
            <v>43614</v>
          </cell>
          <cell r="Y3171" t="str">
            <v/>
          </cell>
          <cell r="Z3171" t="str">
            <v/>
          </cell>
          <cell r="AC3171" t="str">
            <v/>
          </cell>
          <cell r="AD3171" t="str">
            <v/>
          </cell>
          <cell r="AE3171">
            <v>285</v>
          </cell>
          <cell r="AF3171">
            <v>85</v>
          </cell>
          <cell r="AG3171">
            <v>70</v>
          </cell>
          <cell r="AH3171">
            <v>1469</v>
          </cell>
          <cell r="AI3171">
            <v>1389</v>
          </cell>
          <cell r="AJ3171">
            <v>1469</v>
          </cell>
          <cell r="AK3171">
            <v>1389</v>
          </cell>
          <cell r="AL3171">
            <v>1</v>
          </cell>
          <cell r="AM3171">
            <v>1</v>
          </cell>
        </row>
        <row r="3172">
          <cell r="F3172">
            <v>355501361</v>
          </cell>
          <cell r="G3172" t="str">
            <v>AM0136</v>
          </cell>
          <cell r="H3172" t="str">
            <v>Master Cylinder, brakes</v>
          </cell>
          <cell r="J3172" t="str">
            <v>Brake Hydraulics</v>
          </cell>
          <cell r="K3172" t="str">
            <v>IT</v>
          </cell>
          <cell r="L3172" t="str">
            <v>E</v>
          </cell>
          <cell r="N3172" t="str">
            <v>no longer active</v>
          </cell>
          <cell r="P3172" t="str">
            <v>AM0136</v>
          </cell>
          <cell r="Q3172" t="str">
            <v>-</v>
          </cell>
          <cell r="R3172" t="str">
            <v>STANDARD W/O NORTH AMERICA (World w/o Canada, Great Britain, Ireland, USA)</v>
          </cell>
          <cell r="S3172">
            <v>36.42</v>
          </cell>
          <cell r="T3172">
            <v>28.6</v>
          </cell>
          <cell r="V3172">
            <v>43614</v>
          </cell>
          <cell r="Y3172" t="str">
            <v/>
          </cell>
          <cell r="Z3172" t="str">
            <v/>
          </cell>
          <cell r="AC3172" t="str">
            <v/>
          </cell>
          <cell r="AD3172" t="str">
            <v/>
          </cell>
          <cell r="AE3172">
            <v>285</v>
          </cell>
          <cell r="AF3172">
            <v>85</v>
          </cell>
          <cell r="AG3172">
            <v>70</v>
          </cell>
          <cell r="AH3172">
            <v>1478</v>
          </cell>
          <cell r="AI3172">
            <v>1398</v>
          </cell>
          <cell r="AJ3172">
            <v>1478</v>
          </cell>
          <cell r="AK3172">
            <v>1398</v>
          </cell>
          <cell r="AL3172">
            <v>1</v>
          </cell>
          <cell r="AM3172">
            <v>1</v>
          </cell>
        </row>
        <row r="3173">
          <cell r="F3173">
            <v>355501371</v>
          </cell>
          <cell r="G3173" t="str">
            <v>AM0137</v>
          </cell>
          <cell r="H3173" t="str">
            <v>Master Cylinder, brakes</v>
          </cell>
          <cell r="J3173" t="str">
            <v>Brake Hydraulics</v>
          </cell>
          <cell r="K3173" t="str">
            <v>IT</v>
          </cell>
          <cell r="L3173" t="str">
            <v>E</v>
          </cell>
          <cell r="N3173" t="str">
            <v>active</v>
          </cell>
          <cell r="P3173" t="str">
            <v>AM0137</v>
          </cell>
          <cell r="Q3173" t="str">
            <v>-</v>
          </cell>
          <cell r="R3173" t="str">
            <v>STANDARD W/O NORTH AMERICA (World w/o Canada, Great Britain, Ireland, USA)</v>
          </cell>
          <cell r="S3173">
            <v>56.45</v>
          </cell>
          <cell r="T3173">
            <v>44.32</v>
          </cell>
          <cell r="V3173">
            <v>43614</v>
          </cell>
          <cell r="Y3173" t="str">
            <v/>
          </cell>
          <cell r="Z3173" t="str">
            <v/>
          </cell>
          <cell r="AC3173" t="str">
            <v/>
          </cell>
          <cell r="AD3173" t="str">
            <v/>
          </cell>
          <cell r="AE3173">
            <v>235</v>
          </cell>
          <cell r="AF3173">
            <v>105</v>
          </cell>
          <cell r="AG3173">
            <v>120</v>
          </cell>
          <cell r="AH3173">
            <v>1539</v>
          </cell>
          <cell r="AI3173">
            <v>1419</v>
          </cell>
          <cell r="AJ3173">
            <v>1539</v>
          </cell>
          <cell r="AK3173">
            <v>1419</v>
          </cell>
          <cell r="AL3173">
            <v>1</v>
          </cell>
          <cell r="AM3173">
            <v>1</v>
          </cell>
        </row>
        <row r="3174">
          <cell r="F3174">
            <v>355501381</v>
          </cell>
          <cell r="G3174" t="str">
            <v>AM0138</v>
          </cell>
          <cell r="H3174" t="str">
            <v>Master Cylinder, brakes</v>
          </cell>
          <cell r="J3174" t="str">
            <v>Brake Hydraulics</v>
          </cell>
          <cell r="K3174" t="str">
            <v>IT</v>
          </cell>
          <cell r="L3174" t="str">
            <v>E</v>
          </cell>
          <cell r="N3174" t="str">
            <v>active</v>
          </cell>
          <cell r="P3174" t="str">
            <v>AM0138</v>
          </cell>
          <cell r="Q3174" t="str">
            <v>-</v>
          </cell>
          <cell r="R3174" t="str">
            <v>STANDARD W/O NORTH AMERICA (World w/o Canada, Great Britain, Ireland, USA)</v>
          </cell>
          <cell r="S3174">
            <v>53.86</v>
          </cell>
          <cell r="T3174">
            <v>42.28</v>
          </cell>
          <cell r="V3174">
            <v>43614</v>
          </cell>
          <cell r="Y3174" t="str">
            <v/>
          </cell>
          <cell r="Z3174" t="str">
            <v/>
          </cell>
          <cell r="AC3174" t="str">
            <v/>
          </cell>
          <cell r="AD3174" t="str">
            <v/>
          </cell>
          <cell r="AE3174">
            <v>285</v>
          </cell>
          <cell r="AF3174">
            <v>85</v>
          </cell>
          <cell r="AG3174">
            <v>70</v>
          </cell>
          <cell r="AH3174">
            <v>1294</v>
          </cell>
          <cell r="AI3174">
            <v>1214</v>
          </cell>
          <cell r="AJ3174">
            <v>1294</v>
          </cell>
          <cell r="AK3174">
            <v>1214</v>
          </cell>
          <cell r="AL3174">
            <v>1</v>
          </cell>
          <cell r="AM3174">
            <v>1</v>
          </cell>
        </row>
        <row r="3175">
          <cell r="F3175">
            <v>355501391</v>
          </cell>
          <cell r="G3175" t="str">
            <v>AM0139</v>
          </cell>
          <cell r="H3175" t="str">
            <v>Master Cylinder, brakes</v>
          </cell>
          <cell r="J3175" t="str">
            <v>Brake Hydraulics</v>
          </cell>
          <cell r="K3175" t="str">
            <v>IT</v>
          </cell>
          <cell r="L3175" t="str">
            <v>E</v>
          </cell>
          <cell r="N3175" t="str">
            <v>no longer active</v>
          </cell>
          <cell r="P3175" t="str">
            <v>AM0139</v>
          </cell>
          <cell r="Q3175" t="str">
            <v>8AM 355 501-371</v>
          </cell>
          <cell r="R3175" t="str">
            <v>STANDARD W/O NORTH AMERICA (World w/o Canada, Great Britain, Ireland, USA)</v>
          </cell>
          <cell r="Y3175" t="str">
            <v/>
          </cell>
          <cell r="Z3175" t="str">
            <v/>
          </cell>
          <cell r="AC3175" t="str">
            <v/>
          </cell>
          <cell r="AD3175" t="str">
            <v/>
          </cell>
          <cell r="AE3175">
            <v>285</v>
          </cell>
          <cell r="AF3175">
            <v>85</v>
          </cell>
          <cell r="AG3175">
            <v>70</v>
          </cell>
          <cell r="AH3175">
            <v>1525</v>
          </cell>
          <cell r="AI3175">
            <v>1405</v>
          </cell>
          <cell r="AJ3175">
            <v>1525</v>
          </cell>
          <cell r="AK3175">
            <v>1405</v>
          </cell>
          <cell r="AL3175">
            <v>1</v>
          </cell>
          <cell r="AM3175">
            <v>1</v>
          </cell>
        </row>
        <row r="3176">
          <cell r="F3176">
            <v>355501401</v>
          </cell>
          <cell r="G3176" t="str">
            <v>AM0140</v>
          </cell>
          <cell r="H3176" t="str">
            <v>Master Cylinder, brakes</v>
          </cell>
          <cell r="J3176" t="str">
            <v>Brake Hydraulics</v>
          </cell>
          <cell r="K3176" t="str">
            <v>IT</v>
          </cell>
          <cell r="L3176" t="str">
            <v>E</v>
          </cell>
          <cell r="N3176" t="str">
            <v>active</v>
          </cell>
          <cell r="P3176" t="str">
            <v>AM0140</v>
          </cell>
          <cell r="Q3176" t="str">
            <v>-</v>
          </cell>
          <cell r="R3176" t="str">
            <v>STANDARD W/O NORTH AMERICA (World w/o Canada, Great Britain, Ireland, USA)</v>
          </cell>
          <cell r="S3176">
            <v>51.86</v>
          </cell>
          <cell r="T3176">
            <v>40.71</v>
          </cell>
          <cell r="V3176">
            <v>43614</v>
          </cell>
          <cell r="Y3176" t="str">
            <v/>
          </cell>
          <cell r="Z3176" t="str">
            <v/>
          </cell>
          <cell r="AC3176" t="str">
            <v/>
          </cell>
          <cell r="AD3176" t="str">
            <v/>
          </cell>
          <cell r="AE3176">
            <v>285</v>
          </cell>
          <cell r="AF3176">
            <v>85</v>
          </cell>
          <cell r="AG3176">
            <v>70</v>
          </cell>
          <cell r="AH3176">
            <v>2580</v>
          </cell>
          <cell r="AI3176">
            <v>2500</v>
          </cell>
          <cell r="AJ3176">
            <v>2580</v>
          </cell>
          <cell r="AK3176">
            <v>2500</v>
          </cell>
          <cell r="AL3176">
            <v>1</v>
          </cell>
          <cell r="AM3176">
            <v>1</v>
          </cell>
        </row>
        <row r="3177">
          <cell r="F3177">
            <v>355501411</v>
          </cell>
          <cell r="G3177" t="str">
            <v>AM0141</v>
          </cell>
          <cell r="H3177" t="str">
            <v>Master Cylinder, brakes</v>
          </cell>
          <cell r="J3177" t="str">
            <v>Brake Hydraulics</v>
          </cell>
          <cell r="K3177" t="str">
            <v>IT</v>
          </cell>
          <cell r="L3177" t="str">
            <v>E</v>
          </cell>
          <cell r="N3177" t="str">
            <v>active</v>
          </cell>
          <cell r="P3177" t="str">
            <v>AM0141</v>
          </cell>
          <cell r="Q3177" t="str">
            <v>-</v>
          </cell>
          <cell r="R3177" t="str">
            <v>STANDARD W/O NORTH AMERICA (World w/o Canada, Great Britain, Ireland, USA)</v>
          </cell>
          <cell r="S3177">
            <v>49.06</v>
          </cell>
          <cell r="T3177">
            <v>38.51</v>
          </cell>
          <cell r="V3177">
            <v>43614</v>
          </cell>
          <cell r="Y3177" t="str">
            <v/>
          </cell>
          <cell r="Z3177" t="str">
            <v/>
          </cell>
          <cell r="AC3177" t="str">
            <v/>
          </cell>
          <cell r="AD3177" t="str">
            <v/>
          </cell>
          <cell r="AE3177">
            <v>285</v>
          </cell>
          <cell r="AF3177">
            <v>85</v>
          </cell>
          <cell r="AG3177">
            <v>70</v>
          </cell>
          <cell r="AH3177">
            <v>2580</v>
          </cell>
          <cell r="AI3177">
            <v>2500</v>
          </cell>
          <cell r="AJ3177">
            <v>2580</v>
          </cell>
          <cell r="AK3177">
            <v>2500</v>
          </cell>
          <cell r="AL3177">
            <v>1</v>
          </cell>
          <cell r="AM3177">
            <v>1</v>
          </cell>
        </row>
        <row r="3178">
          <cell r="F3178">
            <v>355501421</v>
          </cell>
          <cell r="G3178" t="str">
            <v>AM0142</v>
          </cell>
          <cell r="H3178" t="str">
            <v>Master Cylinder, brakes</v>
          </cell>
          <cell r="J3178" t="str">
            <v>Brake Hydraulics</v>
          </cell>
          <cell r="K3178" t="str">
            <v>IT</v>
          </cell>
          <cell r="L3178" t="str">
            <v>E</v>
          </cell>
          <cell r="N3178" t="str">
            <v>active</v>
          </cell>
          <cell r="P3178" t="str">
            <v>AM0142</v>
          </cell>
          <cell r="Q3178" t="str">
            <v>-</v>
          </cell>
          <cell r="R3178" t="str">
            <v>STANDARD W/O NORTH AMERICA (World w/o Canada, Great Britain, Ireland, USA)</v>
          </cell>
          <cell r="S3178">
            <v>69.36</v>
          </cell>
          <cell r="T3178">
            <v>54.45</v>
          </cell>
          <cell r="V3178">
            <v>43614</v>
          </cell>
          <cell r="Y3178" t="str">
            <v/>
          </cell>
          <cell r="Z3178" t="str">
            <v/>
          </cell>
          <cell r="AC3178" t="str">
            <v/>
          </cell>
          <cell r="AD3178" t="str">
            <v/>
          </cell>
          <cell r="AE3178">
            <v>203</v>
          </cell>
          <cell r="AF3178">
            <v>73</v>
          </cell>
          <cell r="AG3178">
            <v>73</v>
          </cell>
          <cell r="AH3178">
            <v>2564</v>
          </cell>
          <cell r="AI3178">
            <v>2500</v>
          </cell>
          <cell r="AJ3178">
            <v>2564</v>
          </cell>
          <cell r="AK3178">
            <v>2500</v>
          </cell>
          <cell r="AL3178">
            <v>1</v>
          </cell>
          <cell r="AM3178">
            <v>1</v>
          </cell>
        </row>
        <row r="3179">
          <cell r="F3179">
            <v>355501431</v>
          </cell>
          <cell r="G3179" t="str">
            <v>AM0143</v>
          </cell>
          <cell r="H3179" t="str">
            <v>Master Cylinder, brakes</v>
          </cell>
          <cell r="J3179" t="str">
            <v>Brake Hydraulics</v>
          </cell>
          <cell r="K3179" t="str">
            <v>IT</v>
          </cell>
          <cell r="L3179" t="str">
            <v>E</v>
          </cell>
          <cell r="N3179" t="str">
            <v>upon request</v>
          </cell>
          <cell r="P3179" t="str">
            <v>AM0143</v>
          </cell>
          <cell r="Q3179" t="str">
            <v>-</v>
          </cell>
          <cell r="R3179" t="str">
            <v>STANDARD W/O NORTH AMERICA (World w/o Canada, Great Britain, Ireland, USA)</v>
          </cell>
          <cell r="S3179">
            <v>36.96</v>
          </cell>
          <cell r="T3179">
            <v>29.01</v>
          </cell>
          <cell r="V3179">
            <v>43614</v>
          </cell>
          <cell r="Y3179" t="str">
            <v/>
          </cell>
          <cell r="Z3179" t="str">
            <v/>
          </cell>
          <cell r="AC3179" t="str">
            <v/>
          </cell>
          <cell r="AD3179" t="str">
            <v/>
          </cell>
          <cell r="AE3179">
            <v>285</v>
          </cell>
          <cell r="AF3179">
            <v>85</v>
          </cell>
          <cell r="AG3179">
            <v>70</v>
          </cell>
          <cell r="AH3179">
            <v>2580</v>
          </cell>
          <cell r="AI3179">
            <v>2500</v>
          </cell>
          <cell r="AJ3179">
            <v>2580</v>
          </cell>
          <cell r="AK3179">
            <v>2500</v>
          </cell>
          <cell r="AL3179">
            <v>1</v>
          </cell>
          <cell r="AM3179">
            <v>1</v>
          </cell>
        </row>
        <row r="3180">
          <cell r="F3180">
            <v>355501441</v>
          </cell>
          <cell r="G3180" t="str">
            <v>AM0144</v>
          </cell>
          <cell r="H3180" t="str">
            <v>Master Cylinder, brakes</v>
          </cell>
          <cell r="J3180" t="str">
            <v>Brake Hydraulics</v>
          </cell>
          <cell r="K3180" t="str">
            <v>IT</v>
          </cell>
          <cell r="L3180" t="str">
            <v>E</v>
          </cell>
          <cell r="N3180" t="str">
            <v>no longer active</v>
          </cell>
          <cell r="P3180" t="str">
            <v>AM0144</v>
          </cell>
          <cell r="Q3180" t="str">
            <v>-</v>
          </cell>
          <cell r="R3180" t="str">
            <v>STANDARD W/O NORTH AMERICA (World w/o Canada, Great Britain, Ireland, USA)</v>
          </cell>
          <cell r="S3180">
            <v>46.05</v>
          </cell>
          <cell r="T3180">
            <v>36.15</v>
          </cell>
          <cell r="V3180">
            <v>43614</v>
          </cell>
          <cell r="Y3180" t="str">
            <v/>
          </cell>
          <cell r="Z3180" t="str">
            <v/>
          </cell>
          <cell r="AC3180" t="str">
            <v/>
          </cell>
          <cell r="AD3180" t="str">
            <v/>
          </cell>
          <cell r="AE3180">
            <v>285</v>
          </cell>
          <cell r="AF3180">
            <v>85</v>
          </cell>
          <cell r="AG3180">
            <v>70</v>
          </cell>
          <cell r="AH3180">
            <v>2580</v>
          </cell>
          <cell r="AI3180">
            <v>2500</v>
          </cell>
          <cell r="AJ3180">
            <v>2580</v>
          </cell>
          <cell r="AK3180">
            <v>2500</v>
          </cell>
          <cell r="AL3180">
            <v>1</v>
          </cell>
          <cell r="AM3180">
            <v>1</v>
          </cell>
        </row>
        <row r="3181">
          <cell r="F3181">
            <v>355501451</v>
          </cell>
          <cell r="G3181" t="str">
            <v>AM0145</v>
          </cell>
          <cell r="H3181" t="str">
            <v>Master Cylinder, brakes</v>
          </cell>
          <cell r="J3181" t="str">
            <v>Brake Hydraulics</v>
          </cell>
          <cell r="K3181" t="str">
            <v>IT</v>
          </cell>
          <cell r="L3181" t="str">
            <v>E</v>
          </cell>
          <cell r="N3181" t="str">
            <v>active</v>
          </cell>
          <cell r="P3181" t="str">
            <v>AM0145</v>
          </cell>
          <cell r="Q3181" t="str">
            <v>-</v>
          </cell>
          <cell r="R3181" t="str">
            <v>STANDARD W/O NORTH AMERICA (World w/o Canada, Great Britain, Ireland, USA)</v>
          </cell>
          <cell r="S3181">
            <v>51.72</v>
          </cell>
          <cell r="T3181">
            <v>40.6</v>
          </cell>
          <cell r="V3181">
            <v>43614</v>
          </cell>
          <cell r="Y3181" t="str">
            <v/>
          </cell>
          <cell r="Z3181" t="str">
            <v/>
          </cell>
          <cell r="AC3181" t="str">
            <v/>
          </cell>
          <cell r="AD3181" t="str">
            <v/>
          </cell>
          <cell r="AE3181">
            <v>235</v>
          </cell>
          <cell r="AF3181">
            <v>105</v>
          </cell>
          <cell r="AG3181">
            <v>120</v>
          </cell>
          <cell r="AH3181">
            <v>2620</v>
          </cell>
          <cell r="AI3181">
            <v>2500</v>
          </cell>
          <cell r="AJ3181">
            <v>2620</v>
          </cell>
          <cell r="AK3181">
            <v>2500</v>
          </cell>
          <cell r="AL3181">
            <v>1</v>
          </cell>
          <cell r="AM3181">
            <v>1</v>
          </cell>
        </row>
        <row r="3182">
          <cell r="F3182">
            <v>355501461</v>
          </cell>
          <cell r="G3182" t="str">
            <v>AM0146</v>
          </cell>
          <cell r="H3182" t="str">
            <v>Master Cylinder, brakes</v>
          </cell>
          <cell r="J3182" t="str">
            <v>Brake Hydraulics</v>
          </cell>
          <cell r="K3182" t="str">
            <v>IT</v>
          </cell>
          <cell r="L3182" t="str">
            <v>E</v>
          </cell>
          <cell r="N3182" t="str">
            <v>no longer active</v>
          </cell>
          <cell r="P3182" t="str">
            <v>AM0146</v>
          </cell>
          <cell r="Q3182" t="str">
            <v>8AM 355 501-491</v>
          </cell>
          <cell r="R3182" t="str">
            <v>STANDARD (World w/o Great Britain, Ireland)</v>
          </cell>
          <cell r="Y3182" t="str">
            <v/>
          </cell>
          <cell r="Z3182" t="str">
            <v/>
          </cell>
          <cell r="AC3182" t="str">
            <v/>
          </cell>
          <cell r="AD3182" t="str">
            <v/>
          </cell>
          <cell r="AE3182">
            <v>285</v>
          </cell>
          <cell r="AF3182">
            <v>85</v>
          </cell>
          <cell r="AG3182">
            <v>70</v>
          </cell>
          <cell r="AH3182">
            <v>2580</v>
          </cell>
          <cell r="AI3182">
            <v>2500</v>
          </cell>
          <cell r="AJ3182">
            <v>2580</v>
          </cell>
          <cell r="AK3182">
            <v>2500</v>
          </cell>
          <cell r="AL3182">
            <v>1</v>
          </cell>
          <cell r="AM3182">
            <v>1</v>
          </cell>
        </row>
        <row r="3183">
          <cell r="F3183">
            <v>355501471</v>
          </cell>
          <cell r="G3183" t="str">
            <v>AM0147</v>
          </cell>
          <cell r="H3183" t="str">
            <v>Master Cylinder, brakes</v>
          </cell>
          <cell r="J3183" t="str">
            <v>Brake Hydraulics</v>
          </cell>
          <cell r="K3183" t="str">
            <v>IT</v>
          </cell>
          <cell r="L3183" t="str">
            <v>E</v>
          </cell>
          <cell r="N3183" t="str">
            <v>no longer active</v>
          </cell>
          <cell r="P3183" t="str">
            <v>AM0147</v>
          </cell>
          <cell r="Q3183" t="str">
            <v>8AM 355 501-481</v>
          </cell>
          <cell r="R3183" t="str">
            <v>STANDARD (World w/o Great Britain, Ireland)</v>
          </cell>
          <cell r="Y3183" t="str">
            <v/>
          </cell>
          <cell r="Z3183" t="str">
            <v/>
          </cell>
          <cell r="AC3183" t="str">
            <v/>
          </cell>
          <cell r="AD3183" t="str">
            <v/>
          </cell>
          <cell r="AE3183">
            <v>285</v>
          </cell>
          <cell r="AF3183">
            <v>85</v>
          </cell>
          <cell r="AG3183">
            <v>70</v>
          </cell>
          <cell r="AH3183">
            <v>2580</v>
          </cell>
          <cell r="AI3183">
            <v>2500</v>
          </cell>
          <cell r="AJ3183">
            <v>2580</v>
          </cell>
          <cell r="AK3183">
            <v>2500</v>
          </cell>
          <cell r="AL3183">
            <v>1</v>
          </cell>
          <cell r="AM3183">
            <v>1</v>
          </cell>
        </row>
        <row r="3184">
          <cell r="F3184">
            <v>355501481</v>
          </cell>
          <cell r="G3184" t="str">
            <v>AM0148</v>
          </cell>
          <cell r="H3184" t="str">
            <v>Master Cylinder, brakes</v>
          </cell>
          <cell r="J3184" t="str">
            <v>Brake Hydraulics</v>
          </cell>
          <cell r="K3184" t="str">
            <v>IT</v>
          </cell>
          <cell r="L3184" t="str">
            <v>E</v>
          </cell>
          <cell r="N3184" t="str">
            <v>active</v>
          </cell>
          <cell r="P3184" t="str">
            <v>AM0148</v>
          </cell>
          <cell r="Q3184" t="str">
            <v>-</v>
          </cell>
          <cell r="R3184" t="str">
            <v>STANDARD W/O NORTH AMERICA (World w/o Canada, Great Britain, Ireland, USA)</v>
          </cell>
          <cell r="S3184">
            <v>38.07</v>
          </cell>
          <cell r="T3184">
            <v>29.88</v>
          </cell>
          <cell r="V3184">
            <v>43614</v>
          </cell>
          <cell r="Y3184" t="str">
            <v/>
          </cell>
          <cell r="Z3184" t="str">
            <v/>
          </cell>
          <cell r="AC3184" t="str">
            <v/>
          </cell>
          <cell r="AD3184" t="str">
            <v/>
          </cell>
          <cell r="AE3184">
            <v>285</v>
          </cell>
          <cell r="AF3184">
            <v>85</v>
          </cell>
          <cell r="AG3184">
            <v>70</v>
          </cell>
          <cell r="AH3184">
            <v>2580</v>
          </cell>
          <cell r="AI3184">
            <v>2500</v>
          </cell>
          <cell r="AJ3184">
            <v>2580</v>
          </cell>
          <cell r="AK3184">
            <v>2500</v>
          </cell>
          <cell r="AL3184">
            <v>1</v>
          </cell>
          <cell r="AM3184">
            <v>1</v>
          </cell>
        </row>
        <row r="3185">
          <cell r="F3185">
            <v>355501491</v>
          </cell>
          <cell r="G3185" t="str">
            <v>AM0149</v>
          </cell>
          <cell r="H3185" t="str">
            <v>Master Cylinder, brakes</v>
          </cell>
          <cell r="J3185" t="str">
            <v>Brake Hydraulics</v>
          </cell>
          <cell r="K3185" t="str">
            <v>IT</v>
          </cell>
          <cell r="L3185" t="str">
            <v>E</v>
          </cell>
          <cell r="N3185" t="str">
            <v>active</v>
          </cell>
          <cell r="P3185" t="str">
            <v>AM0149</v>
          </cell>
          <cell r="Q3185" t="str">
            <v>-</v>
          </cell>
          <cell r="R3185" t="str">
            <v>STANDARD W/O NORTH AMERICA (World w/o Canada, Great Britain, Ireland, USA)</v>
          </cell>
          <cell r="S3185">
            <v>40.549999999999997</v>
          </cell>
          <cell r="T3185">
            <v>31.84</v>
          </cell>
          <cell r="V3185">
            <v>43614</v>
          </cell>
          <cell r="Y3185" t="str">
            <v/>
          </cell>
          <cell r="Z3185" t="str">
            <v/>
          </cell>
          <cell r="AC3185" t="str">
            <v/>
          </cell>
          <cell r="AD3185" t="str">
            <v/>
          </cell>
          <cell r="AE3185">
            <v>285</v>
          </cell>
          <cell r="AF3185">
            <v>85</v>
          </cell>
          <cell r="AG3185">
            <v>70</v>
          </cell>
          <cell r="AH3185">
            <v>2580</v>
          </cell>
          <cell r="AI3185">
            <v>2500</v>
          </cell>
          <cell r="AJ3185">
            <v>2580</v>
          </cell>
          <cell r="AK3185">
            <v>2500</v>
          </cell>
          <cell r="AL3185">
            <v>1</v>
          </cell>
          <cell r="AM3185">
            <v>1</v>
          </cell>
        </row>
        <row r="3186">
          <cell r="F3186">
            <v>355501501</v>
          </cell>
          <cell r="G3186" t="str">
            <v>AM0150</v>
          </cell>
          <cell r="H3186" t="str">
            <v>Master Cylinder, brakes</v>
          </cell>
          <cell r="J3186" t="str">
            <v>Brake Hydraulics</v>
          </cell>
          <cell r="K3186" t="str">
            <v>IT</v>
          </cell>
          <cell r="L3186" t="str">
            <v>E</v>
          </cell>
          <cell r="N3186" t="str">
            <v>active</v>
          </cell>
          <cell r="P3186" t="str">
            <v>AM0150</v>
          </cell>
          <cell r="Q3186" t="str">
            <v>-</v>
          </cell>
          <cell r="R3186" t="str">
            <v>STANDARD W/O NORTH AMERICA (World w/o Canada, Great Britain, Ireland, USA)</v>
          </cell>
          <cell r="S3186">
            <v>32.71</v>
          </cell>
          <cell r="T3186">
            <v>25.67</v>
          </cell>
          <cell r="V3186">
            <v>43614</v>
          </cell>
          <cell r="Y3186" t="str">
            <v/>
          </cell>
          <cell r="Z3186" t="str">
            <v/>
          </cell>
          <cell r="AC3186" t="str">
            <v/>
          </cell>
          <cell r="AD3186" t="str">
            <v/>
          </cell>
          <cell r="AE3186">
            <v>285</v>
          </cell>
          <cell r="AF3186">
            <v>85</v>
          </cell>
          <cell r="AG3186">
            <v>70</v>
          </cell>
          <cell r="AH3186">
            <v>988</v>
          </cell>
          <cell r="AI3186">
            <v>908</v>
          </cell>
          <cell r="AJ3186">
            <v>988</v>
          </cell>
          <cell r="AK3186">
            <v>908</v>
          </cell>
          <cell r="AL3186">
            <v>1</v>
          </cell>
          <cell r="AM3186">
            <v>1</v>
          </cell>
        </row>
        <row r="3187">
          <cell r="F3187">
            <v>355501511</v>
          </cell>
          <cell r="G3187" t="str">
            <v>AM0151</v>
          </cell>
          <cell r="H3187" t="str">
            <v>Master Cylinder, brakes</v>
          </cell>
          <cell r="J3187" t="str">
            <v>Brake Hydraulics</v>
          </cell>
          <cell r="K3187" t="str">
            <v>IT</v>
          </cell>
          <cell r="L3187" t="str">
            <v>E</v>
          </cell>
          <cell r="N3187" t="str">
            <v>active</v>
          </cell>
          <cell r="P3187" t="str">
            <v>AM0151</v>
          </cell>
          <cell r="Q3187" t="str">
            <v>-</v>
          </cell>
          <cell r="R3187" t="str">
            <v>STANDARD W/O NORTH AMERICA (World w/o Canada, Great Britain, Ireland, USA)</v>
          </cell>
          <cell r="S3187">
            <v>29.83</v>
          </cell>
          <cell r="T3187">
            <v>23.42</v>
          </cell>
          <cell r="V3187">
            <v>43614</v>
          </cell>
          <cell r="Y3187" t="str">
            <v/>
          </cell>
          <cell r="Z3187" t="str">
            <v/>
          </cell>
          <cell r="AC3187" t="str">
            <v/>
          </cell>
          <cell r="AD3187" t="str">
            <v/>
          </cell>
          <cell r="AE3187">
            <v>203</v>
          </cell>
          <cell r="AF3187">
            <v>73</v>
          </cell>
          <cell r="AG3187">
            <v>73</v>
          </cell>
          <cell r="AH3187">
            <v>967</v>
          </cell>
          <cell r="AI3187">
            <v>903</v>
          </cell>
          <cell r="AJ3187">
            <v>967</v>
          </cell>
          <cell r="AK3187">
            <v>903</v>
          </cell>
          <cell r="AL3187">
            <v>1</v>
          </cell>
          <cell r="AM3187">
            <v>1</v>
          </cell>
        </row>
        <row r="3188">
          <cell r="F3188">
            <v>355501521</v>
          </cell>
          <cell r="G3188" t="str">
            <v>AM0152</v>
          </cell>
          <cell r="H3188" t="str">
            <v>Master Cylinder, brakes</v>
          </cell>
          <cell r="J3188" t="str">
            <v>Brake Hydraulics</v>
          </cell>
          <cell r="K3188" t="str">
            <v>IT</v>
          </cell>
          <cell r="L3188" t="str">
            <v>E</v>
          </cell>
          <cell r="N3188" t="str">
            <v>active</v>
          </cell>
          <cell r="P3188" t="str">
            <v>AM0152</v>
          </cell>
          <cell r="Q3188" t="str">
            <v>-</v>
          </cell>
          <cell r="R3188" t="str">
            <v>STANDARD W/O NORTH AMERICA (World w/o Canada, Great Britain, Ireland, USA)</v>
          </cell>
          <cell r="S3188">
            <v>27.06</v>
          </cell>
          <cell r="T3188">
            <v>21.24</v>
          </cell>
          <cell r="V3188">
            <v>43614</v>
          </cell>
          <cell r="Y3188" t="str">
            <v/>
          </cell>
          <cell r="Z3188" t="str">
            <v/>
          </cell>
          <cell r="AC3188" t="str">
            <v/>
          </cell>
          <cell r="AD3188" t="str">
            <v/>
          </cell>
          <cell r="AE3188">
            <v>285</v>
          </cell>
          <cell r="AF3188">
            <v>85</v>
          </cell>
          <cell r="AG3188">
            <v>70</v>
          </cell>
          <cell r="AH3188">
            <v>1275</v>
          </cell>
          <cell r="AI3188">
            <v>1195</v>
          </cell>
          <cell r="AJ3188">
            <v>1275</v>
          </cell>
          <cell r="AK3188">
            <v>1195</v>
          </cell>
          <cell r="AL3188">
            <v>1</v>
          </cell>
          <cell r="AM3188">
            <v>1</v>
          </cell>
        </row>
        <row r="3189">
          <cell r="F3189">
            <v>355501531</v>
          </cell>
          <cell r="G3189" t="str">
            <v>AM0153</v>
          </cell>
          <cell r="H3189" t="str">
            <v>Master Cylinder, brakes</v>
          </cell>
          <cell r="J3189" t="str">
            <v>Brake Hydraulics</v>
          </cell>
          <cell r="K3189" t="str">
            <v>IT</v>
          </cell>
          <cell r="L3189" t="str">
            <v>E</v>
          </cell>
          <cell r="N3189" t="str">
            <v>active</v>
          </cell>
          <cell r="P3189" t="str">
            <v>AM0153</v>
          </cell>
          <cell r="Q3189" t="str">
            <v>-</v>
          </cell>
          <cell r="R3189" t="str">
            <v>STANDARD W/O NORTH AMERICA (World w/o Canada, Great Britain, Ireland, USA)</v>
          </cell>
          <cell r="S3189">
            <v>35.36</v>
          </cell>
          <cell r="T3189">
            <v>27.76</v>
          </cell>
          <cell r="V3189">
            <v>43614</v>
          </cell>
          <cell r="Y3189" t="str">
            <v/>
          </cell>
          <cell r="Z3189" t="str">
            <v/>
          </cell>
          <cell r="AC3189" t="str">
            <v/>
          </cell>
          <cell r="AD3189" t="str">
            <v/>
          </cell>
          <cell r="AE3189">
            <v>235</v>
          </cell>
          <cell r="AF3189">
            <v>105</v>
          </cell>
          <cell r="AG3189">
            <v>120</v>
          </cell>
          <cell r="AH3189">
            <v>1289</v>
          </cell>
          <cell r="AI3189">
            <v>1209</v>
          </cell>
          <cell r="AJ3189">
            <v>1289</v>
          </cell>
          <cell r="AK3189">
            <v>1209</v>
          </cell>
          <cell r="AL3189">
            <v>1</v>
          </cell>
          <cell r="AM3189">
            <v>1</v>
          </cell>
        </row>
        <row r="3190">
          <cell r="F3190">
            <v>355501541</v>
          </cell>
          <cell r="G3190" t="str">
            <v>AM0154</v>
          </cell>
          <cell r="H3190" t="str">
            <v>Master Cylinder, brakes</v>
          </cell>
          <cell r="J3190" t="str">
            <v>Brake Hydraulics</v>
          </cell>
          <cell r="K3190" t="str">
            <v>CZ</v>
          </cell>
          <cell r="L3190" t="str">
            <v>E</v>
          </cell>
          <cell r="N3190" t="str">
            <v>no longer active</v>
          </cell>
          <cell r="P3190" t="str">
            <v>AM0154</v>
          </cell>
          <cell r="Q3190" t="str">
            <v>-</v>
          </cell>
          <cell r="R3190" t="str">
            <v>STANDARD W/O NORTH AMERICA (World w/o Canada, Great Britain, Ireland, USA)</v>
          </cell>
          <cell r="S3190">
            <v>111.5</v>
          </cell>
          <cell r="T3190">
            <v>87.53</v>
          </cell>
          <cell r="V3190">
            <v>43614</v>
          </cell>
          <cell r="Y3190" t="str">
            <v/>
          </cell>
          <cell r="Z3190" t="str">
            <v/>
          </cell>
          <cell r="AC3190" t="str">
            <v/>
          </cell>
          <cell r="AD3190" t="str">
            <v/>
          </cell>
          <cell r="AE3190">
            <v>235</v>
          </cell>
          <cell r="AF3190">
            <v>105</v>
          </cell>
          <cell r="AG3190">
            <v>120</v>
          </cell>
          <cell r="AH3190">
            <v>1228</v>
          </cell>
          <cell r="AI3190">
            <v>1108</v>
          </cell>
          <cell r="AJ3190">
            <v>1228</v>
          </cell>
          <cell r="AK3190">
            <v>1108</v>
          </cell>
          <cell r="AL3190">
            <v>1</v>
          </cell>
          <cell r="AM3190">
            <v>1</v>
          </cell>
        </row>
        <row r="3191">
          <cell r="F3191">
            <v>355501551</v>
          </cell>
          <cell r="G3191" t="str">
            <v>AM0155</v>
          </cell>
          <cell r="H3191" t="str">
            <v>Master Cylinder, brakes</v>
          </cell>
          <cell r="J3191" t="str">
            <v>Brake Hydraulics</v>
          </cell>
          <cell r="K3191" t="str">
            <v>IT</v>
          </cell>
          <cell r="L3191" t="str">
            <v>E</v>
          </cell>
          <cell r="N3191" t="str">
            <v>no longer active</v>
          </cell>
          <cell r="P3191" t="str">
            <v>AM0155</v>
          </cell>
          <cell r="Q3191" t="str">
            <v>8AM 355 501-561</v>
          </cell>
          <cell r="R3191" t="str">
            <v>STANDARD W/O NORTH AMERICA (World w/o Canada, Great Britain, Ireland, USA)</v>
          </cell>
          <cell r="S3191">
            <v>90</v>
          </cell>
          <cell r="T3191">
            <v>70.650000000000006</v>
          </cell>
          <cell r="V3191">
            <v>43614</v>
          </cell>
          <cell r="Y3191" t="str">
            <v/>
          </cell>
          <cell r="Z3191" t="str">
            <v/>
          </cell>
          <cell r="AC3191" t="str">
            <v/>
          </cell>
          <cell r="AD3191" t="str">
            <v/>
          </cell>
          <cell r="AE3191">
            <v>345</v>
          </cell>
          <cell r="AF3191">
            <v>105</v>
          </cell>
          <cell r="AG3191">
            <v>80</v>
          </cell>
          <cell r="AH3191">
            <v>1440</v>
          </cell>
          <cell r="AI3191">
            <v>1320</v>
          </cell>
          <cell r="AJ3191">
            <v>1440</v>
          </cell>
          <cell r="AK3191">
            <v>1320</v>
          </cell>
          <cell r="AL3191">
            <v>1</v>
          </cell>
          <cell r="AM3191">
            <v>1</v>
          </cell>
        </row>
        <row r="3192">
          <cell r="F3192">
            <v>355501561</v>
          </cell>
          <cell r="G3192" t="str">
            <v>AM0156</v>
          </cell>
          <cell r="H3192" t="str">
            <v>Master Cylinder, brakes</v>
          </cell>
          <cell r="J3192" t="str">
            <v>Brake Hydraulics</v>
          </cell>
          <cell r="K3192" t="str">
            <v>IT</v>
          </cell>
          <cell r="L3192" t="str">
            <v>E</v>
          </cell>
          <cell r="N3192" t="str">
            <v>active</v>
          </cell>
          <cell r="P3192" t="str">
            <v>AM0156</v>
          </cell>
          <cell r="Q3192" t="str">
            <v>-</v>
          </cell>
          <cell r="R3192" t="str">
            <v>STANDARD W/O NORTH AMERICA (World w/o Canada, Great Britain, Ireland, USA)</v>
          </cell>
          <cell r="S3192">
            <v>36.71</v>
          </cell>
          <cell r="T3192">
            <v>28.82</v>
          </cell>
          <cell r="V3192">
            <v>43614</v>
          </cell>
          <cell r="Y3192" t="str">
            <v/>
          </cell>
          <cell r="Z3192" t="str">
            <v/>
          </cell>
          <cell r="AC3192" t="str">
            <v/>
          </cell>
          <cell r="AD3192" t="str">
            <v/>
          </cell>
          <cell r="AE3192">
            <v>345</v>
          </cell>
          <cell r="AF3192">
            <v>105</v>
          </cell>
          <cell r="AG3192">
            <v>80</v>
          </cell>
          <cell r="AH3192">
            <v>1310</v>
          </cell>
          <cell r="AI3192">
            <v>1190</v>
          </cell>
          <cell r="AJ3192">
            <v>1310</v>
          </cell>
          <cell r="AK3192">
            <v>1190</v>
          </cell>
          <cell r="AL3192">
            <v>1</v>
          </cell>
          <cell r="AM3192">
            <v>1</v>
          </cell>
        </row>
        <row r="3193">
          <cell r="F3193">
            <v>355501571</v>
          </cell>
          <cell r="G3193" t="str">
            <v>AM0157</v>
          </cell>
          <cell r="H3193" t="str">
            <v>Master Cylinder, brakes</v>
          </cell>
          <cell r="J3193" t="str">
            <v>Brake Hydraulics</v>
          </cell>
          <cell r="K3193" t="str">
            <v>IT</v>
          </cell>
          <cell r="L3193" t="str">
            <v>E</v>
          </cell>
          <cell r="N3193" t="str">
            <v>no longer active</v>
          </cell>
          <cell r="P3193" t="str">
            <v>AM0157</v>
          </cell>
          <cell r="Q3193" t="str">
            <v>8AM 355 501-581</v>
          </cell>
          <cell r="R3193" t="str">
            <v>STANDARD W/O NORTH AMERICA (World w/o Canada, Great Britain, Ireland, USA)</v>
          </cell>
          <cell r="S3193">
            <v>94.23</v>
          </cell>
          <cell r="T3193">
            <v>73.97</v>
          </cell>
          <cell r="V3193">
            <v>43614</v>
          </cell>
          <cell r="Y3193" t="str">
            <v/>
          </cell>
          <cell r="Z3193" t="str">
            <v/>
          </cell>
          <cell r="AC3193" t="str">
            <v/>
          </cell>
          <cell r="AD3193" t="str">
            <v/>
          </cell>
          <cell r="AE3193">
            <v>235</v>
          </cell>
          <cell r="AF3193">
            <v>105</v>
          </cell>
          <cell r="AG3193">
            <v>120</v>
          </cell>
          <cell r="AH3193">
            <v>1435</v>
          </cell>
          <cell r="AI3193">
            <v>1315</v>
          </cell>
          <cell r="AJ3193">
            <v>1435</v>
          </cell>
          <cell r="AK3193">
            <v>1315</v>
          </cell>
          <cell r="AL3193">
            <v>1</v>
          </cell>
          <cell r="AM3193">
            <v>1</v>
          </cell>
        </row>
        <row r="3194">
          <cell r="F3194">
            <v>355501581</v>
          </cell>
          <cell r="G3194" t="str">
            <v>AM0158</v>
          </cell>
          <cell r="H3194" t="str">
            <v>Master Cylinder, brakes</v>
          </cell>
          <cell r="J3194" t="str">
            <v>Brake Hydraulics</v>
          </cell>
          <cell r="K3194" t="str">
            <v>IT</v>
          </cell>
          <cell r="L3194" t="str">
            <v>E</v>
          </cell>
          <cell r="N3194" t="str">
            <v>active</v>
          </cell>
          <cell r="P3194" t="str">
            <v>AM0158</v>
          </cell>
          <cell r="Q3194" t="str">
            <v>-</v>
          </cell>
          <cell r="R3194" t="str">
            <v>STANDARD W/O NORTH AMERICA (World w/o Canada, Great Britain, Ireland, USA)</v>
          </cell>
          <cell r="S3194">
            <v>26.57</v>
          </cell>
          <cell r="T3194">
            <v>20.86</v>
          </cell>
          <cell r="V3194">
            <v>43614</v>
          </cell>
          <cell r="Y3194" t="str">
            <v/>
          </cell>
          <cell r="Z3194" t="str">
            <v/>
          </cell>
          <cell r="AC3194" t="str">
            <v/>
          </cell>
          <cell r="AD3194" t="str">
            <v/>
          </cell>
          <cell r="AE3194">
            <v>235</v>
          </cell>
          <cell r="AF3194">
            <v>105</v>
          </cell>
          <cell r="AG3194">
            <v>120</v>
          </cell>
          <cell r="AH3194">
            <v>1357</v>
          </cell>
          <cell r="AI3194">
            <v>1237</v>
          </cell>
          <cell r="AJ3194">
            <v>1357</v>
          </cell>
          <cell r="AK3194">
            <v>1237</v>
          </cell>
          <cell r="AL3194">
            <v>1</v>
          </cell>
          <cell r="AM3194">
            <v>1</v>
          </cell>
        </row>
        <row r="3195">
          <cell r="F3195">
            <v>355501591</v>
          </cell>
          <cell r="G3195" t="str">
            <v>AM0159</v>
          </cell>
          <cell r="H3195" t="str">
            <v>Master Cylinder, brakes</v>
          </cell>
          <cell r="J3195" t="str">
            <v>Brake Hydraulics</v>
          </cell>
          <cell r="K3195" t="str">
            <v>IT</v>
          </cell>
          <cell r="L3195" t="str">
            <v>E</v>
          </cell>
          <cell r="N3195" t="str">
            <v>upon request</v>
          </cell>
          <cell r="P3195" t="str">
            <v>AM0159</v>
          </cell>
          <cell r="Q3195" t="str">
            <v>-</v>
          </cell>
          <cell r="R3195" t="str">
            <v>STANDARD W/O NORTH AMERICA (World w/o Canada, Great Britain, Ireland, USA)</v>
          </cell>
          <cell r="S3195">
            <v>21.81</v>
          </cell>
          <cell r="T3195">
            <v>17.13</v>
          </cell>
          <cell r="V3195">
            <v>43614</v>
          </cell>
          <cell r="Y3195" t="str">
            <v/>
          </cell>
          <cell r="Z3195" t="str">
            <v/>
          </cell>
          <cell r="AC3195" t="str">
            <v/>
          </cell>
          <cell r="AD3195" t="str">
            <v/>
          </cell>
          <cell r="AE3195">
            <v>235</v>
          </cell>
          <cell r="AF3195">
            <v>105</v>
          </cell>
          <cell r="AG3195">
            <v>120</v>
          </cell>
          <cell r="AH3195">
            <v>1430</v>
          </cell>
          <cell r="AI3195">
            <v>1310</v>
          </cell>
          <cell r="AJ3195">
            <v>1430</v>
          </cell>
          <cell r="AK3195">
            <v>1310</v>
          </cell>
          <cell r="AL3195">
            <v>1</v>
          </cell>
          <cell r="AM3195">
            <v>1</v>
          </cell>
        </row>
        <row r="3196">
          <cell r="F3196">
            <v>355501601</v>
          </cell>
          <cell r="G3196" t="str">
            <v>AM0160</v>
          </cell>
          <cell r="H3196" t="str">
            <v>Master Cylinder, brakes</v>
          </cell>
          <cell r="J3196" t="str">
            <v>Brake Hydraulics</v>
          </cell>
          <cell r="K3196" t="str">
            <v>IT</v>
          </cell>
          <cell r="L3196" t="str">
            <v>E</v>
          </cell>
          <cell r="N3196" t="str">
            <v>active</v>
          </cell>
          <cell r="P3196" t="str">
            <v>AM0160</v>
          </cell>
          <cell r="Q3196" t="str">
            <v>-</v>
          </cell>
          <cell r="R3196" t="str">
            <v>STANDARD W/O NORTH AMERICA (World w/o Canada, Great Britain, Ireland, USA)</v>
          </cell>
          <cell r="S3196">
            <v>46.38</v>
          </cell>
          <cell r="T3196">
            <v>36.409999999999997</v>
          </cell>
          <cell r="V3196">
            <v>43614</v>
          </cell>
          <cell r="Y3196" t="str">
            <v/>
          </cell>
          <cell r="Z3196" t="str">
            <v/>
          </cell>
          <cell r="AC3196" t="str">
            <v/>
          </cell>
          <cell r="AD3196" t="str">
            <v/>
          </cell>
          <cell r="AE3196">
            <v>285</v>
          </cell>
          <cell r="AF3196">
            <v>85</v>
          </cell>
          <cell r="AG3196">
            <v>70</v>
          </cell>
          <cell r="AH3196">
            <v>1180</v>
          </cell>
          <cell r="AI3196">
            <v>1100</v>
          </cell>
          <cell r="AJ3196">
            <v>1180</v>
          </cell>
          <cell r="AK3196">
            <v>1100</v>
          </cell>
          <cell r="AL3196">
            <v>1</v>
          </cell>
          <cell r="AM3196">
            <v>1</v>
          </cell>
        </row>
        <row r="3197">
          <cell r="F3197">
            <v>355501611</v>
          </cell>
          <cell r="G3197" t="str">
            <v>AM0161</v>
          </cell>
          <cell r="H3197" t="str">
            <v>Master Cylinder, brakes</v>
          </cell>
          <cell r="J3197" t="str">
            <v>Brake Hydraulics</v>
          </cell>
          <cell r="K3197" t="str">
            <v>IT</v>
          </cell>
          <cell r="L3197" t="str">
            <v>E</v>
          </cell>
          <cell r="N3197" t="str">
            <v>no longer active</v>
          </cell>
          <cell r="P3197" t="str">
            <v>AM0161</v>
          </cell>
          <cell r="Q3197" t="str">
            <v>-</v>
          </cell>
          <cell r="R3197" t="str">
            <v>STANDARD W/O NORTH AMERICA (World w/o Canada, Great Britain, Ireland, USA)</v>
          </cell>
          <cell r="S3197">
            <v>124.21</v>
          </cell>
          <cell r="T3197">
            <v>97.51</v>
          </cell>
          <cell r="V3197">
            <v>43614</v>
          </cell>
          <cell r="Y3197" t="str">
            <v/>
          </cell>
          <cell r="Z3197" t="str">
            <v/>
          </cell>
          <cell r="AC3197" t="str">
            <v/>
          </cell>
          <cell r="AD3197" t="str">
            <v/>
          </cell>
          <cell r="AE3197">
            <v>285</v>
          </cell>
          <cell r="AF3197">
            <v>85</v>
          </cell>
          <cell r="AG3197">
            <v>70</v>
          </cell>
          <cell r="AH3197">
            <v>1282</v>
          </cell>
          <cell r="AI3197">
            <v>1202</v>
          </cell>
          <cell r="AJ3197">
            <v>1282</v>
          </cell>
          <cell r="AK3197">
            <v>1202</v>
          </cell>
          <cell r="AL3197">
            <v>1</v>
          </cell>
          <cell r="AM3197">
            <v>1</v>
          </cell>
        </row>
        <row r="3198">
          <cell r="F3198">
            <v>355501621</v>
          </cell>
          <cell r="G3198" t="str">
            <v>AM0162</v>
          </cell>
          <cell r="H3198" t="str">
            <v>Master Cylinder, brakes</v>
          </cell>
          <cell r="J3198" t="str">
            <v>Brake Hydraulics</v>
          </cell>
          <cell r="K3198" t="str">
            <v>IT</v>
          </cell>
          <cell r="L3198" t="str">
            <v>E</v>
          </cell>
          <cell r="N3198" t="str">
            <v>active</v>
          </cell>
          <cell r="P3198" t="str">
            <v>AM0162</v>
          </cell>
          <cell r="Q3198" t="str">
            <v>-</v>
          </cell>
          <cell r="R3198" t="str">
            <v>STANDARD W/O NORTH AMERICA (World w/o Canada, Great Britain, Ireland, USA)</v>
          </cell>
          <cell r="S3198">
            <v>21.81</v>
          </cell>
          <cell r="T3198">
            <v>17.13</v>
          </cell>
          <cell r="V3198">
            <v>43614</v>
          </cell>
          <cell r="Y3198" t="str">
            <v/>
          </cell>
          <cell r="Z3198" t="str">
            <v/>
          </cell>
          <cell r="AC3198" t="str">
            <v/>
          </cell>
          <cell r="AD3198" t="str">
            <v/>
          </cell>
          <cell r="AE3198">
            <v>285</v>
          </cell>
          <cell r="AF3198">
            <v>85</v>
          </cell>
          <cell r="AG3198">
            <v>70</v>
          </cell>
          <cell r="AH3198">
            <v>1183</v>
          </cell>
          <cell r="AI3198">
            <v>1103</v>
          </cell>
          <cell r="AJ3198">
            <v>1183</v>
          </cell>
          <cell r="AK3198">
            <v>1103</v>
          </cell>
          <cell r="AL3198">
            <v>1</v>
          </cell>
          <cell r="AM3198">
            <v>1</v>
          </cell>
        </row>
        <row r="3199">
          <cell r="F3199">
            <v>355501631</v>
          </cell>
          <cell r="G3199" t="str">
            <v>AM0163</v>
          </cell>
          <cell r="H3199" t="str">
            <v>Master Cylinder, brakes</v>
          </cell>
          <cell r="J3199" t="str">
            <v>Brake Hydraulics</v>
          </cell>
          <cell r="K3199" t="str">
            <v>IT</v>
          </cell>
          <cell r="L3199" t="str">
            <v>E</v>
          </cell>
          <cell r="N3199" t="str">
            <v>active</v>
          </cell>
          <cell r="P3199" t="str">
            <v>AM0163</v>
          </cell>
          <cell r="Q3199" t="str">
            <v>-</v>
          </cell>
          <cell r="R3199" t="str">
            <v>STANDARD W/O NORTH AMERICA (World w/o Canada, Great Britain, Ireland, USA)</v>
          </cell>
          <cell r="S3199">
            <v>67.73</v>
          </cell>
          <cell r="T3199">
            <v>53.16</v>
          </cell>
          <cell r="V3199">
            <v>43614</v>
          </cell>
          <cell r="Y3199" t="str">
            <v/>
          </cell>
          <cell r="Z3199" t="str">
            <v/>
          </cell>
          <cell r="AC3199" t="str">
            <v/>
          </cell>
          <cell r="AD3199" t="str">
            <v/>
          </cell>
          <cell r="AE3199">
            <v>285</v>
          </cell>
          <cell r="AF3199">
            <v>85</v>
          </cell>
          <cell r="AG3199">
            <v>70</v>
          </cell>
          <cell r="AH3199">
            <v>1183</v>
          </cell>
          <cell r="AI3199">
            <v>1103</v>
          </cell>
          <cell r="AJ3199">
            <v>1183</v>
          </cell>
          <cell r="AK3199">
            <v>1103</v>
          </cell>
          <cell r="AL3199">
            <v>1</v>
          </cell>
          <cell r="AM3199">
            <v>1</v>
          </cell>
        </row>
        <row r="3200">
          <cell r="F3200">
            <v>355501641</v>
          </cell>
          <cell r="G3200" t="str">
            <v>AM0164</v>
          </cell>
          <cell r="H3200" t="str">
            <v>Master Cylinder, brakes</v>
          </cell>
          <cell r="J3200" t="str">
            <v>Brake Hydraulics</v>
          </cell>
          <cell r="K3200" t="str">
            <v>IT</v>
          </cell>
          <cell r="L3200" t="str">
            <v>E</v>
          </cell>
          <cell r="N3200" t="str">
            <v>upon request</v>
          </cell>
          <cell r="P3200" t="str">
            <v>AM0164</v>
          </cell>
          <cell r="Q3200" t="str">
            <v>-</v>
          </cell>
          <cell r="R3200" t="str">
            <v>STANDARD W/O NORTH AMERICA (World w/o Canada, Great Britain, Ireland, USA)</v>
          </cell>
          <cell r="S3200">
            <v>34.15</v>
          </cell>
          <cell r="T3200">
            <v>26.81</v>
          </cell>
          <cell r="V3200">
            <v>43614</v>
          </cell>
          <cell r="Y3200" t="str">
            <v/>
          </cell>
          <cell r="Z3200" t="str">
            <v/>
          </cell>
          <cell r="AC3200" t="str">
            <v/>
          </cell>
          <cell r="AD3200" t="str">
            <v/>
          </cell>
          <cell r="AE3200">
            <v>285</v>
          </cell>
          <cell r="AF3200">
            <v>85</v>
          </cell>
          <cell r="AG3200">
            <v>70</v>
          </cell>
          <cell r="AH3200">
            <v>1215</v>
          </cell>
          <cell r="AI3200">
            <v>1135</v>
          </cell>
          <cell r="AJ3200">
            <v>1215</v>
          </cell>
          <cell r="AK3200">
            <v>1135</v>
          </cell>
          <cell r="AL3200">
            <v>1</v>
          </cell>
          <cell r="AM3200">
            <v>1</v>
          </cell>
        </row>
        <row r="3201">
          <cell r="F3201">
            <v>355501651</v>
          </cell>
          <cell r="G3201" t="str">
            <v>AM0165</v>
          </cell>
          <cell r="H3201" t="str">
            <v>Master Cylinder, brakes</v>
          </cell>
          <cell r="J3201" t="str">
            <v>Brake Hydraulics</v>
          </cell>
          <cell r="K3201" t="str">
            <v>DE</v>
          </cell>
          <cell r="L3201" t="str">
            <v>E</v>
          </cell>
          <cell r="N3201" t="str">
            <v>no longer active</v>
          </cell>
          <cell r="P3201" t="str">
            <v>AM0165</v>
          </cell>
          <cell r="Q3201" t="str">
            <v>-</v>
          </cell>
          <cell r="R3201" t="str">
            <v>STANDARD (World w/o Great Britain, Ireland)</v>
          </cell>
          <cell r="Y3201" t="str">
            <v/>
          </cell>
          <cell r="Z3201" t="str">
            <v/>
          </cell>
          <cell r="AC3201" t="str">
            <v/>
          </cell>
          <cell r="AD3201" t="str">
            <v/>
          </cell>
          <cell r="AE3201">
            <v>285</v>
          </cell>
          <cell r="AF3201">
            <v>85</v>
          </cell>
          <cell r="AG3201">
            <v>70</v>
          </cell>
          <cell r="AH3201">
            <v>1193</v>
          </cell>
          <cell r="AI3201">
            <v>1113</v>
          </cell>
          <cell r="AJ3201">
            <v>1193</v>
          </cell>
          <cell r="AK3201">
            <v>1113</v>
          </cell>
          <cell r="AL3201">
            <v>1</v>
          </cell>
          <cell r="AM3201">
            <v>1</v>
          </cell>
        </row>
        <row r="3202">
          <cell r="F3202">
            <v>355501661</v>
          </cell>
          <cell r="G3202" t="str">
            <v>AM0166</v>
          </cell>
          <cell r="H3202" t="str">
            <v>Master Cylinder, brakes</v>
          </cell>
          <cell r="J3202" t="str">
            <v>Brake Hydraulics</v>
          </cell>
          <cell r="K3202" t="str">
            <v>CZ</v>
          </cell>
          <cell r="L3202" t="str">
            <v>E</v>
          </cell>
          <cell r="N3202" t="str">
            <v>phasing out</v>
          </cell>
          <cell r="P3202" t="str">
            <v>AM0166</v>
          </cell>
          <cell r="Q3202" t="str">
            <v>-</v>
          </cell>
          <cell r="R3202" t="str">
            <v>STANDARD W/O NORTH AMERICA (World w/o Canada, Great Britain, Ireland, USA)</v>
          </cell>
          <cell r="S3202">
            <v>123.91</v>
          </cell>
          <cell r="T3202">
            <v>97.27</v>
          </cell>
          <cell r="V3202">
            <v>43614</v>
          </cell>
          <cell r="Y3202" t="str">
            <v/>
          </cell>
          <cell r="Z3202" t="str">
            <v/>
          </cell>
          <cell r="AC3202" t="str">
            <v/>
          </cell>
          <cell r="AD3202" t="str">
            <v/>
          </cell>
          <cell r="AE3202">
            <v>235</v>
          </cell>
          <cell r="AF3202">
            <v>105</v>
          </cell>
          <cell r="AG3202">
            <v>120</v>
          </cell>
          <cell r="AH3202">
            <v>1542</v>
          </cell>
          <cell r="AI3202">
            <v>1422</v>
          </cell>
          <cell r="AJ3202">
            <v>1542</v>
          </cell>
          <cell r="AK3202">
            <v>1422</v>
          </cell>
          <cell r="AL3202">
            <v>1</v>
          </cell>
          <cell r="AM3202">
            <v>1</v>
          </cell>
        </row>
        <row r="3203">
          <cell r="F3203">
            <v>355501671</v>
          </cell>
          <cell r="G3203" t="str">
            <v>AM0167</v>
          </cell>
          <cell r="H3203" t="str">
            <v>Master Cylinder, brakes</v>
          </cell>
          <cell r="J3203" t="str">
            <v>Brake Hydraulics</v>
          </cell>
          <cell r="K3203" t="str">
            <v>DE</v>
          </cell>
          <cell r="L3203" t="str">
            <v>E</v>
          </cell>
          <cell r="N3203" t="str">
            <v>no longer active</v>
          </cell>
          <cell r="P3203" t="str">
            <v>AM0167</v>
          </cell>
          <cell r="Q3203" t="str">
            <v>-</v>
          </cell>
          <cell r="R3203" t="str">
            <v>STANDARD W/O NORTH AMERICA (World w/o Canada, Great Britain, Ireland, USA)</v>
          </cell>
          <cell r="S3203">
            <v>47.37</v>
          </cell>
          <cell r="T3203">
            <v>37.19</v>
          </cell>
          <cell r="V3203">
            <v>43614</v>
          </cell>
          <cell r="Y3203" t="str">
            <v/>
          </cell>
          <cell r="Z3203" t="str">
            <v/>
          </cell>
          <cell r="AC3203" t="str">
            <v/>
          </cell>
          <cell r="AD3203" t="str">
            <v/>
          </cell>
          <cell r="AE3203">
            <v>203</v>
          </cell>
          <cell r="AF3203">
            <v>73</v>
          </cell>
          <cell r="AG3203">
            <v>73</v>
          </cell>
          <cell r="AH3203">
            <v>765</v>
          </cell>
          <cell r="AI3203">
            <v>701</v>
          </cell>
          <cell r="AJ3203">
            <v>765</v>
          </cell>
          <cell r="AK3203">
            <v>701</v>
          </cell>
          <cell r="AL3203">
            <v>1</v>
          </cell>
          <cell r="AM3203">
            <v>1</v>
          </cell>
        </row>
        <row r="3204">
          <cell r="F3204">
            <v>355501681</v>
          </cell>
          <cell r="G3204" t="str">
            <v>AM0168</v>
          </cell>
          <cell r="H3204" t="str">
            <v>Master Cylinder, brakes</v>
          </cell>
          <cell r="J3204" t="str">
            <v>Brake Hydraulics</v>
          </cell>
          <cell r="K3204" t="str">
            <v>DE</v>
          </cell>
          <cell r="L3204" t="str">
            <v>E</v>
          </cell>
          <cell r="N3204" t="str">
            <v>no longer active</v>
          </cell>
          <cell r="P3204" t="str">
            <v>AM0168</v>
          </cell>
          <cell r="Q3204" t="str">
            <v>-</v>
          </cell>
          <cell r="R3204" t="str">
            <v>STANDARD W/O NORTH AMERICA (World w/o Canada, Great Britain, Ireland, USA)</v>
          </cell>
          <cell r="S3204">
            <v>68.400000000000006</v>
          </cell>
          <cell r="T3204">
            <v>53.7</v>
          </cell>
          <cell r="V3204">
            <v>43614</v>
          </cell>
          <cell r="Y3204" t="str">
            <v/>
          </cell>
          <cell r="Z3204" t="str">
            <v/>
          </cell>
          <cell r="AC3204" t="str">
            <v/>
          </cell>
          <cell r="AD3204" t="str">
            <v/>
          </cell>
          <cell r="AE3204">
            <v>235</v>
          </cell>
          <cell r="AF3204">
            <v>105</v>
          </cell>
          <cell r="AG3204">
            <v>120</v>
          </cell>
          <cell r="AH3204">
            <v>1460</v>
          </cell>
          <cell r="AI3204">
            <v>1340</v>
          </cell>
          <cell r="AJ3204">
            <v>1460</v>
          </cell>
          <cell r="AK3204">
            <v>1340</v>
          </cell>
          <cell r="AL3204">
            <v>1</v>
          </cell>
          <cell r="AM3204">
            <v>1</v>
          </cell>
        </row>
        <row r="3205">
          <cell r="F3205">
            <v>355501691</v>
          </cell>
          <cell r="G3205" t="str">
            <v>AM0169</v>
          </cell>
          <cell r="H3205" t="str">
            <v>Master Cylinder, brakes</v>
          </cell>
          <cell r="J3205" t="str">
            <v>Brake Hydraulics</v>
          </cell>
          <cell r="K3205" t="str">
            <v>DE</v>
          </cell>
          <cell r="L3205" t="str">
            <v>E</v>
          </cell>
          <cell r="N3205" t="str">
            <v>no longer active</v>
          </cell>
          <cell r="P3205" t="str">
            <v>AM0169</v>
          </cell>
          <cell r="Q3205" t="str">
            <v>-</v>
          </cell>
          <cell r="R3205" t="str">
            <v>STANDARD W/O NORTH AMERICA (World w/o Canada, Great Britain, Ireland, USA)</v>
          </cell>
          <cell r="S3205">
            <v>63.16</v>
          </cell>
          <cell r="T3205">
            <v>49.58</v>
          </cell>
          <cell r="V3205">
            <v>43614</v>
          </cell>
          <cell r="Y3205" t="str">
            <v/>
          </cell>
          <cell r="Z3205" t="str">
            <v/>
          </cell>
          <cell r="AC3205" t="str">
            <v/>
          </cell>
          <cell r="AD3205" t="str">
            <v/>
          </cell>
          <cell r="AE3205">
            <v>285</v>
          </cell>
          <cell r="AF3205">
            <v>85</v>
          </cell>
          <cell r="AG3205">
            <v>70</v>
          </cell>
          <cell r="AH3205">
            <v>815</v>
          </cell>
          <cell r="AI3205">
            <v>735</v>
          </cell>
          <cell r="AJ3205">
            <v>815</v>
          </cell>
          <cell r="AK3205">
            <v>735</v>
          </cell>
          <cell r="AL3205">
            <v>1</v>
          </cell>
          <cell r="AM3205">
            <v>1</v>
          </cell>
        </row>
        <row r="3206">
          <cell r="F3206">
            <v>355501701</v>
          </cell>
          <cell r="G3206" t="str">
            <v>AM0170</v>
          </cell>
          <cell r="H3206" t="str">
            <v>Master Cylinder, brakes</v>
          </cell>
          <cell r="J3206" t="str">
            <v>Brake Hydraulics</v>
          </cell>
          <cell r="K3206" t="str">
            <v>DE</v>
          </cell>
          <cell r="L3206" t="str">
            <v>E</v>
          </cell>
          <cell r="N3206" t="str">
            <v>no longer active</v>
          </cell>
          <cell r="P3206" t="str">
            <v>AM0170</v>
          </cell>
          <cell r="Q3206" t="str">
            <v>-</v>
          </cell>
          <cell r="R3206" t="str">
            <v>STANDARD W/O NORTH AMERICA (World w/o Canada, Great Britain, Ireland, USA)</v>
          </cell>
          <cell r="S3206">
            <v>130.63999999999999</v>
          </cell>
          <cell r="T3206">
            <v>102.55</v>
          </cell>
          <cell r="V3206">
            <v>43614</v>
          </cell>
          <cell r="Y3206" t="str">
            <v/>
          </cell>
          <cell r="Z3206" t="str">
            <v/>
          </cell>
          <cell r="AC3206" t="str">
            <v/>
          </cell>
          <cell r="AD3206" t="str">
            <v/>
          </cell>
          <cell r="AE3206">
            <v>225</v>
          </cell>
          <cell r="AF3206">
            <v>140</v>
          </cell>
          <cell r="AG3206">
            <v>125</v>
          </cell>
          <cell r="AH3206">
            <v>996</v>
          </cell>
          <cell r="AI3206">
            <v>845</v>
          </cell>
          <cell r="AJ3206">
            <v>996</v>
          </cell>
          <cell r="AK3206">
            <v>845</v>
          </cell>
          <cell r="AL3206">
            <v>1</v>
          </cell>
          <cell r="AM3206">
            <v>1</v>
          </cell>
        </row>
        <row r="3207">
          <cell r="F3207">
            <v>355501711</v>
          </cell>
          <cell r="G3207" t="str">
            <v>AM0171</v>
          </cell>
          <cell r="H3207" t="str">
            <v>Master Cylinder, brakes</v>
          </cell>
          <cell r="J3207" t="str">
            <v>Brake Hydraulics</v>
          </cell>
          <cell r="K3207" t="str">
            <v>IT</v>
          </cell>
          <cell r="L3207" t="str">
            <v>E</v>
          </cell>
          <cell r="N3207" t="str">
            <v>active</v>
          </cell>
          <cell r="P3207" t="str">
            <v>AM0171</v>
          </cell>
          <cell r="Q3207" t="str">
            <v>-</v>
          </cell>
          <cell r="R3207" t="str">
            <v>STANDARD W/O NORTH AMERICA (World w/o Canada, Great Britain, Ireland, USA)</v>
          </cell>
          <cell r="S3207">
            <v>52.32</v>
          </cell>
          <cell r="T3207">
            <v>41.07</v>
          </cell>
          <cell r="V3207">
            <v>43614</v>
          </cell>
          <cell r="Y3207" t="str">
            <v/>
          </cell>
          <cell r="Z3207" t="str">
            <v/>
          </cell>
          <cell r="AC3207" t="str">
            <v/>
          </cell>
          <cell r="AD3207" t="str">
            <v/>
          </cell>
          <cell r="AE3207">
            <v>235</v>
          </cell>
          <cell r="AF3207">
            <v>105</v>
          </cell>
          <cell r="AG3207">
            <v>120</v>
          </cell>
          <cell r="AH3207">
            <v>741</v>
          </cell>
          <cell r="AI3207">
            <v>621</v>
          </cell>
          <cell r="AJ3207">
            <v>741</v>
          </cell>
          <cell r="AK3207">
            <v>621</v>
          </cell>
          <cell r="AL3207">
            <v>1</v>
          </cell>
          <cell r="AM3207">
            <v>1</v>
          </cell>
        </row>
        <row r="3208">
          <cell r="F3208">
            <v>355501721</v>
          </cell>
          <cell r="G3208" t="str">
            <v>AM0172</v>
          </cell>
          <cell r="H3208" t="str">
            <v>Master Cylinder, brakes</v>
          </cell>
          <cell r="J3208" t="str">
            <v>Brake Hydraulics</v>
          </cell>
          <cell r="K3208" t="str">
            <v>IT</v>
          </cell>
          <cell r="L3208" t="str">
            <v>E</v>
          </cell>
          <cell r="N3208" t="str">
            <v>active</v>
          </cell>
          <cell r="P3208" t="str">
            <v>AM0172</v>
          </cell>
          <cell r="Q3208" t="str">
            <v>-</v>
          </cell>
          <cell r="R3208" t="str">
            <v>STANDARD W/O NORTH AMERICA (World w/o Canada, Great Britain, Ireland, USA)</v>
          </cell>
          <cell r="S3208">
            <v>52.32</v>
          </cell>
          <cell r="T3208">
            <v>41.07</v>
          </cell>
          <cell r="V3208">
            <v>43614</v>
          </cell>
          <cell r="Y3208" t="str">
            <v/>
          </cell>
          <cell r="Z3208" t="str">
            <v/>
          </cell>
          <cell r="AC3208" t="str">
            <v/>
          </cell>
          <cell r="AD3208" t="str">
            <v/>
          </cell>
          <cell r="AE3208">
            <v>235</v>
          </cell>
          <cell r="AF3208">
            <v>105</v>
          </cell>
          <cell r="AG3208">
            <v>120</v>
          </cell>
          <cell r="AH3208">
            <v>1387</v>
          </cell>
          <cell r="AI3208">
            <v>1267</v>
          </cell>
          <cell r="AJ3208">
            <v>1387</v>
          </cell>
          <cell r="AK3208">
            <v>1267</v>
          </cell>
          <cell r="AL3208">
            <v>1</v>
          </cell>
          <cell r="AM3208">
            <v>1</v>
          </cell>
        </row>
        <row r="3209">
          <cell r="F3209">
            <v>355501731</v>
          </cell>
          <cell r="G3209" t="str">
            <v>AM0173</v>
          </cell>
          <cell r="H3209" t="str">
            <v>Master Cylinder, brakes</v>
          </cell>
          <cell r="J3209" t="str">
            <v>Brake Hydraulics</v>
          </cell>
          <cell r="K3209" t="str">
            <v>IT</v>
          </cell>
          <cell r="L3209" t="str">
            <v>E</v>
          </cell>
          <cell r="N3209" t="str">
            <v>active</v>
          </cell>
          <cell r="P3209" t="str">
            <v>AM0173</v>
          </cell>
          <cell r="Q3209" t="str">
            <v>-</v>
          </cell>
          <cell r="R3209" t="str">
            <v>STANDARD W/O NORTH AMERICA (World w/o Canada, Great Britain, Ireland, USA)</v>
          </cell>
          <cell r="S3209">
            <v>64.73</v>
          </cell>
          <cell r="T3209">
            <v>50.82</v>
          </cell>
          <cell r="V3209">
            <v>43614</v>
          </cell>
          <cell r="Y3209" t="str">
            <v/>
          </cell>
          <cell r="Z3209" t="str">
            <v/>
          </cell>
          <cell r="AC3209" t="str">
            <v/>
          </cell>
          <cell r="AD3209" t="str">
            <v/>
          </cell>
          <cell r="AE3209">
            <v>235</v>
          </cell>
          <cell r="AF3209">
            <v>105</v>
          </cell>
          <cell r="AG3209">
            <v>120</v>
          </cell>
          <cell r="AH3209">
            <v>2370</v>
          </cell>
          <cell r="AI3209">
            <v>2250</v>
          </cell>
          <cell r="AJ3209">
            <v>2370</v>
          </cell>
          <cell r="AK3209">
            <v>2250</v>
          </cell>
          <cell r="AL3209">
            <v>1</v>
          </cell>
          <cell r="AM3209">
            <v>1</v>
          </cell>
        </row>
        <row r="3210">
          <cell r="F3210">
            <v>355501741</v>
          </cell>
          <cell r="G3210" t="str">
            <v>AM0174</v>
          </cell>
          <cell r="H3210" t="str">
            <v>Master Cylinder, brakes</v>
          </cell>
          <cell r="J3210" t="str">
            <v>Brake Hydraulics</v>
          </cell>
          <cell r="K3210" t="str">
            <v>IT</v>
          </cell>
          <cell r="L3210" t="str">
            <v>E</v>
          </cell>
          <cell r="N3210" t="str">
            <v>active</v>
          </cell>
          <cell r="P3210" t="str">
            <v>AM0174</v>
          </cell>
          <cell r="Q3210" t="str">
            <v>-</v>
          </cell>
          <cell r="R3210" t="str">
            <v>STANDARD W/O NORTH AMERICA (World w/o Canada, Great Britain, Ireland, USA)</v>
          </cell>
          <cell r="S3210">
            <v>45.27</v>
          </cell>
          <cell r="T3210">
            <v>35.53</v>
          </cell>
          <cell r="V3210">
            <v>43614</v>
          </cell>
          <cell r="Y3210" t="str">
            <v/>
          </cell>
          <cell r="Z3210" t="str">
            <v/>
          </cell>
          <cell r="AC3210" t="str">
            <v/>
          </cell>
          <cell r="AD3210" t="str">
            <v/>
          </cell>
          <cell r="AE3210">
            <v>203</v>
          </cell>
          <cell r="AF3210">
            <v>73</v>
          </cell>
          <cell r="AG3210">
            <v>73</v>
          </cell>
          <cell r="AH3210">
            <v>1230</v>
          </cell>
          <cell r="AI3210">
            <v>1166</v>
          </cell>
          <cell r="AJ3210">
            <v>1230</v>
          </cell>
          <cell r="AK3210">
            <v>1166</v>
          </cell>
          <cell r="AL3210">
            <v>1</v>
          </cell>
          <cell r="AM3210">
            <v>1</v>
          </cell>
        </row>
        <row r="3211">
          <cell r="F3211">
            <v>355501751</v>
          </cell>
          <cell r="G3211" t="str">
            <v>AM0175</v>
          </cell>
          <cell r="H3211" t="str">
            <v>Master Cylinder, brakes</v>
          </cell>
          <cell r="J3211" t="str">
            <v>Brake Hydraulics</v>
          </cell>
          <cell r="K3211" t="str">
            <v>IT</v>
          </cell>
          <cell r="L3211" t="str">
            <v>E</v>
          </cell>
          <cell r="N3211" t="str">
            <v>active</v>
          </cell>
          <cell r="P3211" t="str">
            <v>AM0175</v>
          </cell>
          <cell r="Q3211" t="str">
            <v>-</v>
          </cell>
          <cell r="R3211" t="str">
            <v>STANDARD W/O NORTH AMERICA (World w/o Canada, Great Britain, Ireland, USA)</v>
          </cell>
          <cell r="S3211">
            <v>41.83</v>
          </cell>
          <cell r="T3211">
            <v>32.840000000000003</v>
          </cell>
          <cell r="V3211">
            <v>43614</v>
          </cell>
          <cell r="Y3211" t="str">
            <v/>
          </cell>
          <cell r="Z3211" t="str">
            <v/>
          </cell>
          <cell r="AC3211" t="str">
            <v/>
          </cell>
          <cell r="AD3211" t="str">
            <v/>
          </cell>
          <cell r="AE3211">
            <v>235</v>
          </cell>
          <cell r="AF3211">
            <v>105</v>
          </cell>
          <cell r="AG3211">
            <v>120</v>
          </cell>
          <cell r="AH3211">
            <v>707</v>
          </cell>
          <cell r="AI3211">
            <v>587</v>
          </cell>
          <cell r="AJ3211">
            <v>707</v>
          </cell>
          <cell r="AK3211">
            <v>587</v>
          </cell>
          <cell r="AL3211">
            <v>1</v>
          </cell>
          <cell r="AM3211">
            <v>1</v>
          </cell>
        </row>
        <row r="3212">
          <cell r="F3212">
            <v>355501761</v>
          </cell>
          <cell r="G3212" t="str">
            <v>AM0176</v>
          </cell>
          <cell r="H3212" t="str">
            <v>Master Cylinder, brakes</v>
          </cell>
          <cell r="J3212" t="str">
            <v>Brake Hydraulics</v>
          </cell>
          <cell r="K3212" t="str">
            <v>IT</v>
          </cell>
          <cell r="L3212" t="str">
            <v>E</v>
          </cell>
          <cell r="N3212" t="str">
            <v>active</v>
          </cell>
          <cell r="P3212" t="str">
            <v>AM0176</v>
          </cell>
          <cell r="Q3212" t="str">
            <v>-</v>
          </cell>
          <cell r="R3212" t="str">
            <v>STANDARD W/O NORTH AMERICA (World w/o Canada, Great Britain, Ireland, USA)</v>
          </cell>
          <cell r="S3212">
            <v>52.8</v>
          </cell>
          <cell r="T3212">
            <v>43.31</v>
          </cell>
          <cell r="V3212">
            <v>43614</v>
          </cell>
          <cell r="Y3212" t="str">
            <v/>
          </cell>
          <cell r="Z3212" t="str">
            <v/>
          </cell>
          <cell r="AC3212" t="str">
            <v/>
          </cell>
          <cell r="AD3212" t="str">
            <v/>
          </cell>
          <cell r="AE3212">
            <v>235</v>
          </cell>
          <cell r="AF3212">
            <v>105</v>
          </cell>
          <cell r="AG3212">
            <v>120</v>
          </cell>
          <cell r="AH3212">
            <v>707</v>
          </cell>
          <cell r="AI3212">
            <v>587</v>
          </cell>
          <cell r="AJ3212">
            <v>707</v>
          </cell>
          <cell r="AK3212">
            <v>587</v>
          </cell>
          <cell r="AL3212">
            <v>1</v>
          </cell>
          <cell r="AM3212">
            <v>1</v>
          </cell>
        </row>
        <row r="3213">
          <cell r="F3213">
            <v>355501771</v>
          </cell>
          <cell r="G3213" t="str">
            <v>AM0177</v>
          </cell>
          <cell r="H3213" t="str">
            <v>Master Cylinder, brakes</v>
          </cell>
          <cell r="J3213" t="str">
            <v>Brake Hydraulics</v>
          </cell>
          <cell r="K3213" t="str">
            <v>IT</v>
          </cell>
          <cell r="L3213" t="str">
            <v>E</v>
          </cell>
          <cell r="N3213" t="str">
            <v>active</v>
          </cell>
          <cell r="P3213" t="str">
            <v>AM0177</v>
          </cell>
          <cell r="Q3213" t="str">
            <v>-</v>
          </cell>
          <cell r="R3213" t="str">
            <v>STANDARD W/O NORTH AMERICA (World w/o Canada, Great Britain, Ireland, USA)</v>
          </cell>
          <cell r="S3213">
            <v>22.58</v>
          </cell>
          <cell r="T3213">
            <v>17.72</v>
          </cell>
          <cell r="V3213">
            <v>43614</v>
          </cell>
          <cell r="Y3213" t="str">
            <v/>
          </cell>
          <cell r="Z3213" t="str">
            <v/>
          </cell>
          <cell r="AC3213" t="str">
            <v/>
          </cell>
          <cell r="AD3213" t="str">
            <v/>
          </cell>
          <cell r="AE3213">
            <v>203</v>
          </cell>
          <cell r="AF3213">
            <v>73</v>
          </cell>
          <cell r="AG3213">
            <v>73</v>
          </cell>
          <cell r="AH3213">
            <v>1078</v>
          </cell>
          <cell r="AI3213">
            <v>1014</v>
          </cell>
          <cell r="AJ3213">
            <v>1078</v>
          </cell>
          <cell r="AK3213">
            <v>1014</v>
          </cell>
          <cell r="AL3213">
            <v>1</v>
          </cell>
          <cell r="AM3213">
            <v>1</v>
          </cell>
        </row>
        <row r="3214">
          <cell r="F3214">
            <v>355501781</v>
          </cell>
          <cell r="G3214" t="str">
            <v>AM0178</v>
          </cell>
          <cell r="H3214" t="str">
            <v>Master Cylinder, brakes</v>
          </cell>
          <cell r="J3214" t="str">
            <v>Brake Hydraulics</v>
          </cell>
          <cell r="K3214" t="str">
            <v>IT</v>
          </cell>
          <cell r="L3214" t="str">
            <v>E</v>
          </cell>
          <cell r="N3214" t="str">
            <v>active</v>
          </cell>
          <cell r="P3214" t="str">
            <v>AM0178</v>
          </cell>
          <cell r="Q3214" t="str">
            <v>-</v>
          </cell>
          <cell r="R3214" t="str">
            <v>STANDARD W/O NORTH AMERICA (World w/o Canada, Great Britain, Ireland, USA)</v>
          </cell>
          <cell r="S3214">
            <v>38.17</v>
          </cell>
          <cell r="T3214">
            <v>29.96</v>
          </cell>
          <cell r="V3214">
            <v>43614</v>
          </cell>
          <cell r="Y3214" t="str">
            <v/>
          </cell>
          <cell r="Z3214" t="str">
            <v/>
          </cell>
          <cell r="AC3214" t="str">
            <v/>
          </cell>
          <cell r="AD3214" t="str">
            <v/>
          </cell>
          <cell r="AE3214">
            <v>235</v>
          </cell>
          <cell r="AF3214">
            <v>105</v>
          </cell>
          <cell r="AG3214">
            <v>120</v>
          </cell>
          <cell r="AH3214">
            <v>616</v>
          </cell>
          <cell r="AI3214">
            <v>496</v>
          </cell>
          <cell r="AJ3214">
            <v>616</v>
          </cell>
          <cell r="AK3214">
            <v>496</v>
          </cell>
          <cell r="AL3214">
            <v>1</v>
          </cell>
          <cell r="AM3214">
            <v>1</v>
          </cell>
        </row>
        <row r="3215">
          <cell r="F3215">
            <v>355501791</v>
          </cell>
          <cell r="G3215" t="str">
            <v>AM0179</v>
          </cell>
          <cell r="H3215" t="str">
            <v>Master Cylinder, brakes</v>
          </cell>
          <cell r="J3215" t="str">
            <v>Brake Hydraulics</v>
          </cell>
          <cell r="K3215" t="str">
            <v>IT</v>
          </cell>
          <cell r="L3215" t="str">
            <v>E</v>
          </cell>
          <cell r="N3215" t="str">
            <v>active</v>
          </cell>
          <cell r="P3215" t="str">
            <v>AM0179</v>
          </cell>
          <cell r="Q3215" t="str">
            <v>-</v>
          </cell>
          <cell r="R3215" t="str">
            <v>STANDARD W/O NORTH AMERICA (World w/o Canada, Great Britain, Ireland, USA)</v>
          </cell>
          <cell r="S3215">
            <v>44.84</v>
          </cell>
          <cell r="T3215">
            <v>35.200000000000003</v>
          </cell>
          <cell r="V3215">
            <v>43614</v>
          </cell>
          <cell r="Y3215" t="str">
            <v/>
          </cell>
          <cell r="Z3215" t="str">
            <v/>
          </cell>
          <cell r="AC3215" t="str">
            <v/>
          </cell>
          <cell r="AD3215" t="str">
            <v/>
          </cell>
          <cell r="AE3215">
            <v>235</v>
          </cell>
          <cell r="AF3215">
            <v>105</v>
          </cell>
          <cell r="AG3215">
            <v>120</v>
          </cell>
          <cell r="AH3215">
            <v>732</v>
          </cell>
          <cell r="AI3215">
            <v>612</v>
          </cell>
          <cell r="AJ3215">
            <v>732</v>
          </cell>
          <cell r="AK3215">
            <v>612</v>
          </cell>
          <cell r="AL3215">
            <v>1</v>
          </cell>
          <cell r="AM3215">
            <v>1</v>
          </cell>
        </row>
        <row r="3216">
          <cell r="F3216">
            <v>355501801</v>
          </cell>
          <cell r="G3216" t="str">
            <v>AM0180</v>
          </cell>
          <cell r="H3216" t="str">
            <v>Master Cylinder, brakes</v>
          </cell>
          <cell r="J3216" t="str">
            <v>Brake Hydraulics</v>
          </cell>
          <cell r="K3216" t="str">
            <v>IT</v>
          </cell>
          <cell r="L3216" t="str">
            <v>E</v>
          </cell>
          <cell r="N3216" t="str">
            <v>active</v>
          </cell>
          <cell r="P3216" t="str">
            <v>AM0180</v>
          </cell>
          <cell r="Q3216" t="str">
            <v>-</v>
          </cell>
          <cell r="R3216" t="str">
            <v>STANDARD W/O NORTH AMERICA (World w/o Canada, Great Britain, Ireland, USA)</v>
          </cell>
          <cell r="S3216">
            <v>39</v>
          </cell>
          <cell r="T3216">
            <v>30.61</v>
          </cell>
          <cell r="V3216">
            <v>43614</v>
          </cell>
          <cell r="Y3216" t="str">
            <v/>
          </cell>
          <cell r="Z3216" t="str">
            <v/>
          </cell>
          <cell r="AC3216" t="str">
            <v/>
          </cell>
          <cell r="AD3216" t="str">
            <v/>
          </cell>
          <cell r="AE3216">
            <v>235</v>
          </cell>
          <cell r="AF3216">
            <v>105</v>
          </cell>
          <cell r="AG3216">
            <v>120</v>
          </cell>
          <cell r="AH3216">
            <v>665</v>
          </cell>
          <cell r="AI3216">
            <v>545</v>
          </cell>
          <cell r="AJ3216">
            <v>665</v>
          </cell>
          <cell r="AK3216">
            <v>545</v>
          </cell>
          <cell r="AL3216">
            <v>1</v>
          </cell>
          <cell r="AM3216">
            <v>1</v>
          </cell>
        </row>
        <row r="3217">
          <cell r="F3217">
            <v>355501811</v>
          </cell>
          <cell r="G3217" t="str">
            <v>AM0181</v>
          </cell>
          <cell r="H3217" t="str">
            <v>Master Cylinder, brakes</v>
          </cell>
          <cell r="J3217" t="str">
            <v>Brake Hydraulics</v>
          </cell>
          <cell r="K3217" t="str">
            <v>IT</v>
          </cell>
          <cell r="L3217" t="str">
            <v>E</v>
          </cell>
          <cell r="N3217" t="str">
            <v>active</v>
          </cell>
          <cell r="P3217" t="str">
            <v>AM0181</v>
          </cell>
          <cell r="Q3217" t="str">
            <v>-</v>
          </cell>
          <cell r="R3217" t="str">
            <v>STANDARD W/O NORTH AMERICA (World w/o Canada, Great Britain, Ireland, USA)</v>
          </cell>
          <cell r="S3217">
            <v>38.53</v>
          </cell>
          <cell r="T3217">
            <v>30.24</v>
          </cell>
          <cell r="V3217">
            <v>43614</v>
          </cell>
          <cell r="Y3217" t="str">
            <v/>
          </cell>
          <cell r="Z3217" t="str">
            <v/>
          </cell>
          <cell r="AC3217" t="str">
            <v/>
          </cell>
          <cell r="AD3217" t="str">
            <v/>
          </cell>
          <cell r="AE3217">
            <v>203</v>
          </cell>
          <cell r="AF3217">
            <v>73</v>
          </cell>
          <cell r="AG3217">
            <v>73</v>
          </cell>
          <cell r="AH3217">
            <v>623</v>
          </cell>
          <cell r="AI3217">
            <v>559</v>
          </cell>
          <cell r="AJ3217">
            <v>623</v>
          </cell>
          <cell r="AK3217">
            <v>559</v>
          </cell>
          <cell r="AL3217">
            <v>1</v>
          </cell>
          <cell r="AM3217">
            <v>1</v>
          </cell>
        </row>
        <row r="3218">
          <cell r="F3218">
            <v>355501821</v>
          </cell>
          <cell r="G3218" t="str">
            <v>AM0182</v>
          </cell>
          <cell r="H3218" t="str">
            <v>Master Cylinder, brakes</v>
          </cell>
          <cell r="J3218" t="str">
            <v>Brake Hydraulics</v>
          </cell>
          <cell r="K3218" t="str">
            <v>IT</v>
          </cell>
          <cell r="L3218" t="str">
            <v>E</v>
          </cell>
          <cell r="N3218" t="str">
            <v>active</v>
          </cell>
          <cell r="P3218" t="str">
            <v>AM0182</v>
          </cell>
          <cell r="Q3218" t="str">
            <v>-</v>
          </cell>
          <cell r="R3218" t="str">
            <v>STANDARD W/O NORTH AMERICA (World w/o Canada, Great Britain, Ireland, USA)</v>
          </cell>
          <cell r="S3218">
            <v>32.93</v>
          </cell>
          <cell r="T3218">
            <v>25.85</v>
          </cell>
          <cell r="V3218">
            <v>43614</v>
          </cell>
          <cell r="Y3218" t="str">
            <v/>
          </cell>
          <cell r="Z3218" t="str">
            <v/>
          </cell>
          <cell r="AC3218" t="str">
            <v/>
          </cell>
          <cell r="AD3218" t="str">
            <v/>
          </cell>
          <cell r="AE3218">
            <v>285</v>
          </cell>
          <cell r="AF3218">
            <v>85</v>
          </cell>
          <cell r="AG3218">
            <v>70</v>
          </cell>
          <cell r="AH3218">
            <v>580</v>
          </cell>
          <cell r="AI3218">
            <v>500</v>
          </cell>
          <cell r="AJ3218">
            <v>580</v>
          </cell>
          <cell r="AK3218">
            <v>500</v>
          </cell>
          <cell r="AL3218">
            <v>1</v>
          </cell>
          <cell r="AM3218">
            <v>1</v>
          </cell>
        </row>
        <row r="3219">
          <cell r="F3219">
            <v>355501831</v>
          </cell>
          <cell r="G3219" t="str">
            <v>AM0183</v>
          </cell>
          <cell r="H3219" t="str">
            <v>Master Cylinder, brakes</v>
          </cell>
          <cell r="J3219" t="str">
            <v>Brake Hydraulics</v>
          </cell>
          <cell r="K3219" t="str">
            <v>IT</v>
          </cell>
          <cell r="L3219" t="str">
            <v>E</v>
          </cell>
          <cell r="N3219" t="str">
            <v>active</v>
          </cell>
          <cell r="P3219" t="str">
            <v>AM0183</v>
          </cell>
          <cell r="Q3219" t="str">
            <v>-</v>
          </cell>
          <cell r="R3219" t="str">
            <v>STANDARD W/O NORTH AMERICA (World w/o Canada, Great Britain, Ireland, USA)</v>
          </cell>
          <cell r="S3219">
            <v>29.38</v>
          </cell>
          <cell r="T3219">
            <v>23.07</v>
          </cell>
          <cell r="V3219">
            <v>43614</v>
          </cell>
          <cell r="Y3219" t="str">
            <v/>
          </cell>
          <cell r="Z3219" t="str">
            <v/>
          </cell>
          <cell r="AC3219" t="str">
            <v/>
          </cell>
          <cell r="AD3219" t="str">
            <v/>
          </cell>
          <cell r="AE3219">
            <v>235</v>
          </cell>
          <cell r="AF3219">
            <v>105</v>
          </cell>
          <cell r="AG3219">
            <v>120</v>
          </cell>
          <cell r="AH3219">
            <v>610</v>
          </cell>
          <cell r="AI3219">
            <v>490</v>
          </cell>
          <cell r="AJ3219">
            <v>610</v>
          </cell>
          <cell r="AK3219">
            <v>490</v>
          </cell>
          <cell r="AL3219">
            <v>1</v>
          </cell>
          <cell r="AM3219">
            <v>1</v>
          </cell>
        </row>
        <row r="3220">
          <cell r="F3220">
            <v>355501841</v>
          </cell>
          <cell r="G3220" t="str">
            <v>AM0184</v>
          </cell>
          <cell r="H3220" t="str">
            <v>Master Cylinder, brakes</v>
          </cell>
          <cell r="J3220" t="str">
            <v>Brake Hydraulics</v>
          </cell>
          <cell r="K3220" t="str">
            <v>IT</v>
          </cell>
          <cell r="L3220" t="str">
            <v>E</v>
          </cell>
          <cell r="N3220" t="str">
            <v>active</v>
          </cell>
          <cell r="P3220" t="str">
            <v>AM0184</v>
          </cell>
          <cell r="Q3220" t="str">
            <v>-</v>
          </cell>
          <cell r="R3220" t="str">
            <v>STANDARD W/O NORTH AMERICA (World w/o Canada, Great Britain, Ireland, USA)</v>
          </cell>
          <cell r="S3220">
            <v>23.3</v>
          </cell>
          <cell r="T3220">
            <v>18.28</v>
          </cell>
          <cell r="V3220">
            <v>43614</v>
          </cell>
          <cell r="Y3220" t="str">
            <v/>
          </cell>
          <cell r="Z3220" t="str">
            <v/>
          </cell>
          <cell r="AC3220" t="str">
            <v/>
          </cell>
          <cell r="AD3220" t="str">
            <v/>
          </cell>
          <cell r="AE3220">
            <v>285</v>
          </cell>
          <cell r="AF3220">
            <v>85</v>
          </cell>
          <cell r="AG3220">
            <v>70</v>
          </cell>
          <cell r="AH3220">
            <v>1358</v>
          </cell>
          <cell r="AI3220">
            <v>1278</v>
          </cell>
          <cell r="AJ3220">
            <v>1358</v>
          </cell>
          <cell r="AK3220">
            <v>1278</v>
          </cell>
          <cell r="AL3220">
            <v>1</v>
          </cell>
          <cell r="AM3220">
            <v>1</v>
          </cell>
        </row>
        <row r="3221">
          <cell r="F3221">
            <v>355501851</v>
          </cell>
          <cell r="G3221" t="str">
            <v>AM0185</v>
          </cell>
          <cell r="H3221" t="str">
            <v>Master Cylinder, brakes</v>
          </cell>
          <cell r="J3221" t="str">
            <v>Brake Hydraulics</v>
          </cell>
          <cell r="K3221" t="str">
            <v>IT</v>
          </cell>
          <cell r="L3221" t="str">
            <v>E</v>
          </cell>
          <cell r="N3221" t="str">
            <v>active</v>
          </cell>
          <cell r="P3221" t="str">
            <v>AM0185</v>
          </cell>
          <cell r="Q3221" t="str">
            <v>-</v>
          </cell>
          <cell r="R3221" t="str">
            <v>STANDARD W/O NORTH AMERICA (World w/o Canada, Great Britain, Ireland, USA)</v>
          </cell>
          <cell r="S3221">
            <v>30.68</v>
          </cell>
          <cell r="T3221">
            <v>24.08</v>
          </cell>
          <cell r="V3221">
            <v>43614</v>
          </cell>
          <cell r="Y3221" t="str">
            <v/>
          </cell>
          <cell r="Z3221" t="str">
            <v/>
          </cell>
          <cell r="AC3221" t="str">
            <v/>
          </cell>
          <cell r="AD3221" t="str">
            <v/>
          </cell>
          <cell r="AE3221">
            <v>285</v>
          </cell>
          <cell r="AF3221">
            <v>85</v>
          </cell>
          <cell r="AG3221">
            <v>70</v>
          </cell>
          <cell r="AH3221">
            <v>1382</v>
          </cell>
          <cell r="AI3221">
            <v>1302</v>
          </cell>
          <cell r="AJ3221">
            <v>1382</v>
          </cell>
          <cell r="AK3221">
            <v>1302</v>
          </cell>
          <cell r="AL3221">
            <v>1</v>
          </cell>
          <cell r="AM3221">
            <v>1</v>
          </cell>
        </row>
        <row r="3222">
          <cell r="F3222">
            <v>355501861</v>
          </cell>
          <cell r="G3222" t="str">
            <v>AM0186</v>
          </cell>
          <cell r="H3222" t="str">
            <v>Master Cylinder, brakes</v>
          </cell>
          <cell r="J3222" t="str">
            <v>Brake Hydraulics</v>
          </cell>
          <cell r="K3222" t="str">
            <v>DE</v>
          </cell>
          <cell r="L3222" t="str">
            <v>E</v>
          </cell>
          <cell r="N3222" t="str">
            <v>no longer active</v>
          </cell>
          <cell r="P3222" t="str">
            <v>AM0186</v>
          </cell>
          <cell r="Q3222" t="str">
            <v>-</v>
          </cell>
          <cell r="R3222" t="str">
            <v>STANDARD (World w/o Great Britain, Ireland)</v>
          </cell>
          <cell r="Y3222" t="str">
            <v/>
          </cell>
          <cell r="Z3222" t="str">
            <v/>
          </cell>
          <cell r="AC3222" t="str">
            <v/>
          </cell>
          <cell r="AD3222" t="str">
            <v/>
          </cell>
          <cell r="AE3222">
            <v>275</v>
          </cell>
          <cell r="AF3222">
            <v>165</v>
          </cell>
          <cell r="AG3222">
            <v>110</v>
          </cell>
          <cell r="AH3222">
            <v>923</v>
          </cell>
          <cell r="AI3222">
            <v>743</v>
          </cell>
          <cell r="AJ3222">
            <v>923</v>
          </cell>
          <cell r="AK3222">
            <v>743</v>
          </cell>
          <cell r="AL3222">
            <v>1</v>
          </cell>
          <cell r="AM3222">
            <v>1</v>
          </cell>
        </row>
        <row r="3223">
          <cell r="F3223">
            <v>355501871</v>
          </cell>
          <cell r="G3223" t="str">
            <v>AM0187</v>
          </cell>
          <cell r="H3223" t="str">
            <v>Master Cylinder, brakes</v>
          </cell>
          <cell r="J3223" t="str">
            <v>Brake Hydraulics</v>
          </cell>
          <cell r="K3223" t="str">
            <v>IT</v>
          </cell>
          <cell r="L3223" t="str">
            <v>E</v>
          </cell>
          <cell r="N3223" t="str">
            <v>active</v>
          </cell>
          <cell r="P3223" t="str">
            <v>AM0187</v>
          </cell>
          <cell r="Q3223" t="str">
            <v>-</v>
          </cell>
          <cell r="R3223" t="str">
            <v>STANDARD W/O NORTH AMERICA (World w/o Canada, Great Britain, Ireland, USA)</v>
          </cell>
          <cell r="S3223">
            <v>29.79</v>
          </cell>
          <cell r="T3223">
            <v>23.38</v>
          </cell>
          <cell r="V3223">
            <v>43614</v>
          </cell>
          <cell r="Y3223" t="str">
            <v/>
          </cell>
          <cell r="Z3223" t="str">
            <v/>
          </cell>
          <cell r="AC3223" t="str">
            <v/>
          </cell>
          <cell r="AD3223" t="str">
            <v/>
          </cell>
          <cell r="AE3223">
            <v>235</v>
          </cell>
          <cell r="AF3223">
            <v>105</v>
          </cell>
          <cell r="AG3223">
            <v>120</v>
          </cell>
          <cell r="AH3223">
            <v>669</v>
          </cell>
          <cell r="AI3223">
            <v>549</v>
          </cell>
          <cell r="AJ3223">
            <v>669</v>
          </cell>
          <cell r="AK3223">
            <v>549</v>
          </cell>
          <cell r="AL3223">
            <v>1</v>
          </cell>
          <cell r="AM3223">
            <v>1</v>
          </cell>
        </row>
        <row r="3224">
          <cell r="F3224">
            <v>355501881</v>
          </cell>
          <cell r="G3224" t="str">
            <v>AM0188</v>
          </cell>
          <cell r="H3224" t="str">
            <v>Master Cylinder, brakes</v>
          </cell>
          <cell r="J3224" t="str">
            <v>Brake Hydraulics</v>
          </cell>
          <cell r="K3224" t="str">
            <v>IT</v>
          </cell>
          <cell r="L3224" t="str">
            <v>E</v>
          </cell>
          <cell r="N3224" t="str">
            <v>active</v>
          </cell>
          <cell r="P3224" t="str">
            <v>AM0188</v>
          </cell>
          <cell r="Q3224" t="str">
            <v>-</v>
          </cell>
          <cell r="R3224" t="str">
            <v>STANDARD W/O NORTH AMERICA (World w/o Canada, Great Britain, Ireland, USA)</v>
          </cell>
          <cell r="S3224">
            <v>28.26</v>
          </cell>
          <cell r="T3224">
            <v>22.18</v>
          </cell>
          <cell r="V3224">
            <v>43614</v>
          </cell>
          <cell r="Y3224" t="str">
            <v/>
          </cell>
          <cell r="Z3224" t="str">
            <v/>
          </cell>
          <cell r="AC3224" t="str">
            <v/>
          </cell>
          <cell r="AD3224" t="str">
            <v/>
          </cell>
          <cell r="AE3224">
            <v>235</v>
          </cell>
          <cell r="AF3224">
            <v>105</v>
          </cell>
          <cell r="AG3224">
            <v>120</v>
          </cell>
          <cell r="AH3224">
            <v>675</v>
          </cell>
          <cell r="AI3224">
            <v>555</v>
          </cell>
          <cell r="AJ3224">
            <v>675</v>
          </cell>
          <cell r="AK3224">
            <v>555</v>
          </cell>
          <cell r="AL3224">
            <v>1</v>
          </cell>
          <cell r="AM3224">
            <v>1</v>
          </cell>
        </row>
        <row r="3225">
          <cell r="F3225">
            <v>355501891</v>
          </cell>
          <cell r="G3225" t="str">
            <v>AM0189</v>
          </cell>
          <cell r="H3225" t="str">
            <v>Master Cylinder, brakes</v>
          </cell>
          <cell r="J3225" t="str">
            <v>Brake Hydraulics</v>
          </cell>
          <cell r="K3225" t="str">
            <v>IT</v>
          </cell>
          <cell r="L3225" t="str">
            <v>E</v>
          </cell>
          <cell r="N3225" t="str">
            <v>active</v>
          </cell>
          <cell r="P3225" t="str">
            <v>AM0189</v>
          </cell>
          <cell r="Q3225" t="str">
            <v>-</v>
          </cell>
          <cell r="R3225" t="str">
            <v>STANDARD W/O NORTH AMERICA (World w/o Canada, Great Britain, Ireland, USA)</v>
          </cell>
          <cell r="S3225">
            <v>33.619999999999997</v>
          </cell>
          <cell r="T3225">
            <v>26.39</v>
          </cell>
          <cell r="V3225">
            <v>43614</v>
          </cell>
          <cell r="Y3225" t="str">
            <v/>
          </cell>
          <cell r="Z3225" t="str">
            <v/>
          </cell>
          <cell r="AC3225" t="str">
            <v/>
          </cell>
          <cell r="AD3225" t="str">
            <v/>
          </cell>
          <cell r="AE3225">
            <v>235</v>
          </cell>
          <cell r="AF3225">
            <v>105</v>
          </cell>
          <cell r="AG3225">
            <v>120</v>
          </cell>
          <cell r="AH3225">
            <v>735</v>
          </cell>
          <cell r="AI3225">
            <v>615</v>
          </cell>
          <cell r="AJ3225">
            <v>735</v>
          </cell>
          <cell r="AK3225">
            <v>615</v>
          </cell>
          <cell r="AL3225">
            <v>1</v>
          </cell>
          <cell r="AM3225">
            <v>1</v>
          </cell>
        </row>
        <row r="3226">
          <cell r="F3226">
            <v>355501901</v>
          </cell>
          <cell r="G3226" t="str">
            <v>AM0190</v>
          </cell>
          <cell r="H3226" t="str">
            <v>Master Cylinder, brakes</v>
          </cell>
          <cell r="J3226" t="str">
            <v>Brake Hydraulics</v>
          </cell>
          <cell r="K3226" t="str">
            <v>IT</v>
          </cell>
          <cell r="L3226" t="str">
            <v>E</v>
          </cell>
          <cell r="N3226" t="str">
            <v>active</v>
          </cell>
          <cell r="P3226" t="str">
            <v>AM0190</v>
          </cell>
          <cell r="Q3226" t="str">
            <v>-</v>
          </cell>
          <cell r="R3226" t="str">
            <v>STANDARD W/O NORTH AMERICA (World w/o Canada, Great Britain, Ireland, USA)</v>
          </cell>
          <cell r="S3226">
            <v>33.619999999999997</v>
          </cell>
          <cell r="T3226">
            <v>26.39</v>
          </cell>
          <cell r="V3226">
            <v>43614</v>
          </cell>
          <cell r="Y3226" t="str">
            <v/>
          </cell>
          <cell r="Z3226" t="str">
            <v/>
          </cell>
          <cell r="AC3226" t="str">
            <v/>
          </cell>
          <cell r="AD3226" t="str">
            <v/>
          </cell>
          <cell r="AE3226">
            <v>235</v>
          </cell>
          <cell r="AF3226">
            <v>105</v>
          </cell>
          <cell r="AG3226">
            <v>120</v>
          </cell>
          <cell r="AH3226">
            <v>752</v>
          </cell>
          <cell r="AI3226">
            <v>632</v>
          </cell>
          <cell r="AJ3226">
            <v>752</v>
          </cell>
          <cell r="AK3226">
            <v>632</v>
          </cell>
          <cell r="AL3226">
            <v>1</v>
          </cell>
          <cell r="AM3226">
            <v>1</v>
          </cell>
        </row>
        <row r="3227">
          <cell r="F3227">
            <v>355501911</v>
          </cell>
          <cell r="G3227" t="str">
            <v>AM0191</v>
          </cell>
          <cell r="H3227" t="str">
            <v>Master Cylinder, brakes</v>
          </cell>
          <cell r="J3227" t="str">
            <v>Brake Hydraulics</v>
          </cell>
          <cell r="K3227" t="str">
            <v>IT</v>
          </cell>
          <cell r="L3227" t="str">
            <v>E</v>
          </cell>
          <cell r="N3227" t="str">
            <v>active</v>
          </cell>
          <cell r="P3227" t="str">
            <v>AM0191</v>
          </cell>
          <cell r="Q3227" t="str">
            <v>-</v>
          </cell>
          <cell r="R3227" t="str">
            <v>STANDARD W/O NORTH AMERICA (World w/o Canada, Great Britain, Ireland, USA)</v>
          </cell>
          <cell r="S3227">
            <v>55.96</v>
          </cell>
          <cell r="T3227">
            <v>43.93</v>
          </cell>
          <cell r="V3227">
            <v>43614</v>
          </cell>
          <cell r="Y3227" t="str">
            <v/>
          </cell>
          <cell r="Z3227" t="str">
            <v/>
          </cell>
          <cell r="AC3227" t="str">
            <v/>
          </cell>
          <cell r="AD3227" t="str">
            <v/>
          </cell>
          <cell r="AE3227">
            <v>235</v>
          </cell>
          <cell r="AF3227">
            <v>105</v>
          </cell>
          <cell r="AG3227">
            <v>120</v>
          </cell>
          <cell r="AH3227">
            <v>280</v>
          </cell>
          <cell r="AI3227">
            <v>160</v>
          </cell>
          <cell r="AJ3227">
            <v>280</v>
          </cell>
          <cell r="AK3227">
            <v>160</v>
          </cell>
          <cell r="AL3227">
            <v>1</v>
          </cell>
          <cell r="AM3227">
            <v>1</v>
          </cell>
        </row>
        <row r="3228">
          <cell r="F3228">
            <v>355501921</v>
          </cell>
          <cell r="G3228" t="str">
            <v>AM0192</v>
          </cell>
          <cell r="H3228" t="str">
            <v>Master Cylinder, brakes</v>
          </cell>
          <cell r="J3228" t="str">
            <v>Brake Hydraulics</v>
          </cell>
          <cell r="K3228" t="str">
            <v>IT</v>
          </cell>
          <cell r="L3228" t="str">
            <v>E</v>
          </cell>
          <cell r="N3228" t="str">
            <v>active</v>
          </cell>
          <cell r="P3228" t="str">
            <v>AM0192</v>
          </cell>
          <cell r="Q3228" t="str">
            <v>-</v>
          </cell>
          <cell r="R3228" t="str">
            <v>STANDARD W/O NORTH AMERICA (World w/o Canada, Great Britain, Ireland, USA)</v>
          </cell>
          <cell r="S3228">
            <v>46.58</v>
          </cell>
          <cell r="T3228">
            <v>36.57</v>
          </cell>
          <cell r="V3228">
            <v>43614</v>
          </cell>
          <cell r="Y3228" t="str">
            <v/>
          </cell>
          <cell r="Z3228" t="str">
            <v/>
          </cell>
          <cell r="AC3228" t="str">
            <v/>
          </cell>
          <cell r="AD3228" t="str">
            <v/>
          </cell>
          <cell r="AE3228">
            <v>235</v>
          </cell>
          <cell r="AF3228">
            <v>105</v>
          </cell>
          <cell r="AG3228">
            <v>120</v>
          </cell>
          <cell r="AH3228">
            <v>1600</v>
          </cell>
          <cell r="AI3228">
            <v>572</v>
          </cell>
          <cell r="AJ3228">
            <v>1600</v>
          </cell>
          <cell r="AK3228">
            <v>572</v>
          </cell>
          <cell r="AL3228">
            <v>1</v>
          </cell>
          <cell r="AM3228">
            <v>1</v>
          </cell>
        </row>
        <row r="3229">
          <cell r="F3229">
            <v>355501931</v>
          </cell>
          <cell r="G3229" t="str">
            <v>AM0193</v>
          </cell>
          <cell r="H3229" t="str">
            <v>Master Cylinder, brakes</v>
          </cell>
          <cell r="J3229" t="str">
            <v>Brake Hydraulics</v>
          </cell>
          <cell r="K3229" t="str">
            <v>IT</v>
          </cell>
          <cell r="L3229" t="str">
            <v>E</v>
          </cell>
          <cell r="N3229" t="str">
            <v>active</v>
          </cell>
          <cell r="P3229" t="str">
            <v>AM0193</v>
          </cell>
          <cell r="Q3229" t="str">
            <v>-</v>
          </cell>
          <cell r="R3229" t="str">
            <v>STANDARD W/O NORTH AMERICA (World w/o Canada, Great Britain, Ireland, USA)</v>
          </cell>
          <cell r="S3229">
            <v>60.97</v>
          </cell>
          <cell r="T3229">
            <v>47.87</v>
          </cell>
          <cell r="V3229">
            <v>43614</v>
          </cell>
          <cell r="Y3229" t="str">
            <v/>
          </cell>
          <cell r="Z3229" t="str">
            <v/>
          </cell>
          <cell r="AC3229" t="str">
            <v/>
          </cell>
          <cell r="AD3229" t="str">
            <v/>
          </cell>
          <cell r="AE3229">
            <v>235</v>
          </cell>
          <cell r="AF3229">
            <v>105</v>
          </cell>
          <cell r="AG3229">
            <v>120</v>
          </cell>
          <cell r="AH3229">
            <v>596</v>
          </cell>
          <cell r="AI3229">
            <v>476</v>
          </cell>
          <cell r="AJ3229">
            <v>596</v>
          </cell>
          <cell r="AK3229">
            <v>476</v>
          </cell>
          <cell r="AL3229">
            <v>1</v>
          </cell>
          <cell r="AM3229">
            <v>1</v>
          </cell>
        </row>
        <row r="3230">
          <cell r="F3230">
            <v>355501941</v>
          </cell>
          <cell r="G3230" t="str">
            <v>AM0194</v>
          </cell>
          <cell r="H3230" t="str">
            <v>Master Cylinder, brakes</v>
          </cell>
          <cell r="J3230" t="str">
            <v>Brake Hydraulics</v>
          </cell>
          <cell r="K3230" t="str">
            <v>IT</v>
          </cell>
          <cell r="L3230" t="str">
            <v>E</v>
          </cell>
          <cell r="N3230" t="str">
            <v>active</v>
          </cell>
          <cell r="P3230" t="str">
            <v>AM0194</v>
          </cell>
          <cell r="Q3230" t="str">
            <v>-</v>
          </cell>
          <cell r="R3230" t="str">
            <v>STANDARD W/O NORTH AMERICA (World w/o Canada, Great Britain, Ireland, USA)</v>
          </cell>
          <cell r="S3230">
            <v>43.48</v>
          </cell>
          <cell r="T3230">
            <v>34.130000000000003</v>
          </cell>
          <cell r="V3230">
            <v>43614</v>
          </cell>
          <cell r="Y3230" t="str">
            <v/>
          </cell>
          <cell r="Z3230" t="str">
            <v/>
          </cell>
          <cell r="AC3230" t="str">
            <v/>
          </cell>
          <cell r="AD3230" t="str">
            <v/>
          </cell>
          <cell r="AE3230">
            <v>235</v>
          </cell>
          <cell r="AF3230">
            <v>105</v>
          </cell>
          <cell r="AG3230">
            <v>120</v>
          </cell>
          <cell r="AH3230">
            <v>669</v>
          </cell>
          <cell r="AI3230">
            <v>549</v>
          </cell>
          <cell r="AJ3230">
            <v>669</v>
          </cell>
          <cell r="AK3230">
            <v>549</v>
          </cell>
          <cell r="AL3230">
            <v>1</v>
          </cell>
          <cell r="AM3230">
            <v>1</v>
          </cell>
        </row>
        <row r="3231">
          <cell r="F3231">
            <v>355501951</v>
          </cell>
          <cell r="G3231" t="str">
            <v>AM0195</v>
          </cell>
          <cell r="H3231" t="str">
            <v>Master Cylinder, brakes</v>
          </cell>
          <cell r="J3231" t="str">
            <v>Brake Hydraulics</v>
          </cell>
          <cell r="K3231" t="str">
            <v>IT</v>
          </cell>
          <cell r="L3231" t="str">
            <v>E</v>
          </cell>
          <cell r="N3231" t="str">
            <v>active</v>
          </cell>
          <cell r="P3231" t="str">
            <v>AM0195</v>
          </cell>
          <cell r="Q3231" t="str">
            <v>-</v>
          </cell>
          <cell r="R3231" t="str">
            <v>STANDARD W/O NORTH AMERICA (World w/o Canada, Great Britain, Ireland, USA)</v>
          </cell>
          <cell r="S3231">
            <v>46.26</v>
          </cell>
          <cell r="T3231">
            <v>36.31</v>
          </cell>
          <cell r="V3231">
            <v>43614</v>
          </cell>
          <cell r="Y3231" t="str">
            <v/>
          </cell>
          <cell r="Z3231" t="str">
            <v/>
          </cell>
          <cell r="AC3231" t="str">
            <v/>
          </cell>
          <cell r="AD3231" t="str">
            <v/>
          </cell>
          <cell r="AE3231">
            <v>235</v>
          </cell>
          <cell r="AF3231">
            <v>105</v>
          </cell>
          <cell r="AG3231">
            <v>120</v>
          </cell>
          <cell r="AH3231">
            <v>786</v>
          </cell>
          <cell r="AI3231">
            <v>666</v>
          </cell>
          <cell r="AJ3231">
            <v>786</v>
          </cell>
          <cell r="AK3231">
            <v>666</v>
          </cell>
          <cell r="AL3231">
            <v>1</v>
          </cell>
          <cell r="AM3231">
            <v>1</v>
          </cell>
        </row>
        <row r="3232">
          <cell r="F3232">
            <v>355501961</v>
          </cell>
          <cell r="G3232" t="str">
            <v>AM0196</v>
          </cell>
          <cell r="H3232" t="str">
            <v>Master Cylinder, brakes</v>
          </cell>
          <cell r="J3232" t="str">
            <v>Brake Hydraulics</v>
          </cell>
          <cell r="K3232" t="str">
            <v>IT</v>
          </cell>
          <cell r="L3232" t="str">
            <v>E</v>
          </cell>
          <cell r="N3232" t="str">
            <v>active</v>
          </cell>
          <cell r="P3232" t="str">
            <v>AM0196</v>
          </cell>
          <cell r="Q3232" t="str">
            <v>-</v>
          </cell>
          <cell r="R3232" t="str">
            <v>STANDARD W/O NORTH AMERICA (World w/o Canada, Great Britain, Ireland, USA)</v>
          </cell>
          <cell r="S3232">
            <v>26.34</v>
          </cell>
          <cell r="T3232">
            <v>20.68</v>
          </cell>
          <cell r="V3232">
            <v>43614</v>
          </cell>
          <cell r="Y3232" t="str">
            <v/>
          </cell>
          <cell r="Z3232" t="str">
            <v/>
          </cell>
          <cell r="AC3232" t="str">
            <v/>
          </cell>
          <cell r="AD3232" t="str">
            <v/>
          </cell>
          <cell r="AE3232">
            <v>235</v>
          </cell>
          <cell r="AF3232">
            <v>105</v>
          </cell>
          <cell r="AG3232">
            <v>120</v>
          </cell>
          <cell r="AH3232">
            <v>651</v>
          </cell>
          <cell r="AI3232">
            <v>531</v>
          </cell>
          <cell r="AJ3232">
            <v>651</v>
          </cell>
          <cell r="AK3232">
            <v>531</v>
          </cell>
          <cell r="AL3232">
            <v>1</v>
          </cell>
          <cell r="AM3232">
            <v>1</v>
          </cell>
        </row>
        <row r="3233">
          <cell r="F3233">
            <v>355501971</v>
          </cell>
          <cell r="G3233" t="str">
            <v>AM0197</v>
          </cell>
          <cell r="H3233" t="str">
            <v>Master Cylinder, brakes</v>
          </cell>
          <cell r="J3233" t="str">
            <v>Brake Hydraulics</v>
          </cell>
          <cell r="K3233" t="str">
            <v>IT</v>
          </cell>
          <cell r="L3233" t="str">
            <v>E</v>
          </cell>
          <cell r="N3233" t="str">
            <v>active</v>
          </cell>
          <cell r="P3233" t="str">
            <v>AM0197</v>
          </cell>
          <cell r="Q3233" t="str">
            <v>-</v>
          </cell>
          <cell r="R3233" t="str">
            <v>STANDARD W/O NORTH AMERICA (World w/o Canada, Great Britain, Ireland, USA)</v>
          </cell>
          <cell r="S3233">
            <v>30.68</v>
          </cell>
          <cell r="T3233">
            <v>24.08</v>
          </cell>
          <cell r="V3233">
            <v>43614</v>
          </cell>
          <cell r="Y3233" t="str">
            <v/>
          </cell>
          <cell r="Z3233" t="str">
            <v/>
          </cell>
          <cell r="AC3233" t="str">
            <v/>
          </cell>
          <cell r="AD3233" t="str">
            <v/>
          </cell>
          <cell r="AE3233">
            <v>285</v>
          </cell>
          <cell r="AF3233">
            <v>85</v>
          </cell>
          <cell r="AG3233">
            <v>70</v>
          </cell>
          <cell r="AH3233">
            <v>1376</v>
          </cell>
          <cell r="AI3233">
            <v>1296</v>
          </cell>
          <cell r="AJ3233">
            <v>1376</v>
          </cell>
          <cell r="AK3233">
            <v>1296</v>
          </cell>
          <cell r="AL3233">
            <v>1</v>
          </cell>
          <cell r="AM3233">
            <v>1</v>
          </cell>
        </row>
        <row r="3234">
          <cell r="F3234">
            <v>355501981</v>
          </cell>
          <cell r="G3234" t="str">
            <v>AM0198</v>
          </cell>
          <cell r="H3234" t="str">
            <v>Master Cylinder, brakes</v>
          </cell>
          <cell r="J3234" t="str">
            <v>Brake Hydraulics</v>
          </cell>
          <cell r="K3234" t="str">
            <v>IT</v>
          </cell>
          <cell r="L3234" t="str">
            <v>E</v>
          </cell>
          <cell r="N3234" t="str">
            <v>no longer active</v>
          </cell>
          <cell r="P3234" t="str">
            <v>AM0198</v>
          </cell>
          <cell r="Q3234" t="str">
            <v>-</v>
          </cell>
          <cell r="R3234" t="str">
            <v>STANDARD W/O NORTH AMERICA (World w/o Canada, Great Britain, Ireland, USA)</v>
          </cell>
          <cell r="S3234">
            <v>31.09</v>
          </cell>
          <cell r="T3234">
            <v>24.41</v>
          </cell>
          <cell r="V3234">
            <v>43614</v>
          </cell>
          <cell r="Y3234" t="str">
            <v/>
          </cell>
          <cell r="Z3234" t="str">
            <v/>
          </cell>
          <cell r="AC3234" t="str">
            <v/>
          </cell>
          <cell r="AD3234" t="str">
            <v/>
          </cell>
          <cell r="AE3234">
            <v>285</v>
          </cell>
          <cell r="AF3234">
            <v>85</v>
          </cell>
          <cell r="AG3234">
            <v>70</v>
          </cell>
          <cell r="AH3234">
            <v>1140</v>
          </cell>
          <cell r="AI3234">
            <v>1060</v>
          </cell>
          <cell r="AJ3234">
            <v>1140</v>
          </cell>
          <cell r="AK3234">
            <v>1060</v>
          </cell>
          <cell r="AL3234">
            <v>1</v>
          </cell>
          <cell r="AM3234">
            <v>1</v>
          </cell>
        </row>
        <row r="3235">
          <cell r="F3235">
            <v>355501991</v>
          </cell>
          <cell r="G3235" t="str">
            <v>AM0199</v>
          </cell>
          <cell r="H3235" t="str">
            <v>Master Cylinder, brakes</v>
          </cell>
          <cell r="J3235" t="str">
            <v>Brake Hydraulics</v>
          </cell>
          <cell r="K3235" t="str">
            <v>IT</v>
          </cell>
          <cell r="L3235" t="str">
            <v>E</v>
          </cell>
          <cell r="N3235" t="str">
            <v>active</v>
          </cell>
          <cell r="P3235" t="str">
            <v>AM0199</v>
          </cell>
          <cell r="Q3235" t="str">
            <v>-</v>
          </cell>
          <cell r="R3235" t="str">
            <v>STANDARD W/O NORTH AMERICA (World w/o Canada, Great Britain, Ireland, USA)</v>
          </cell>
          <cell r="S3235">
            <v>32.93</v>
          </cell>
          <cell r="T3235">
            <v>25.85</v>
          </cell>
          <cell r="V3235">
            <v>43614</v>
          </cell>
          <cell r="Y3235" t="str">
            <v/>
          </cell>
          <cell r="Z3235" t="str">
            <v/>
          </cell>
          <cell r="AC3235" t="str">
            <v/>
          </cell>
          <cell r="AD3235" t="str">
            <v/>
          </cell>
          <cell r="AE3235">
            <v>285</v>
          </cell>
          <cell r="AF3235">
            <v>85</v>
          </cell>
          <cell r="AG3235">
            <v>70</v>
          </cell>
          <cell r="AH3235">
            <v>1246</v>
          </cell>
          <cell r="AI3235">
            <v>1166</v>
          </cell>
          <cell r="AJ3235">
            <v>1246</v>
          </cell>
          <cell r="AK3235">
            <v>1166</v>
          </cell>
          <cell r="AL3235">
            <v>1</v>
          </cell>
          <cell r="AM3235">
            <v>1</v>
          </cell>
        </row>
        <row r="3236">
          <cell r="F3236">
            <v>355502001</v>
          </cell>
          <cell r="G3236" t="str">
            <v>AM0200</v>
          </cell>
          <cell r="H3236" t="str">
            <v>Master Cylinder, brakes</v>
          </cell>
          <cell r="J3236" t="str">
            <v>Brake Hydraulics</v>
          </cell>
          <cell r="K3236" t="str">
            <v>IT</v>
          </cell>
          <cell r="L3236" t="str">
            <v>E</v>
          </cell>
          <cell r="N3236" t="str">
            <v>active</v>
          </cell>
          <cell r="P3236" t="str">
            <v>AM0200</v>
          </cell>
          <cell r="Q3236" t="str">
            <v>-</v>
          </cell>
          <cell r="R3236" t="str">
            <v>STANDARD W/O NORTH AMERICA (World w/o Canada, Great Britain, Ireland, USA)</v>
          </cell>
          <cell r="S3236">
            <v>32.93</v>
          </cell>
          <cell r="T3236">
            <v>25.85</v>
          </cell>
          <cell r="V3236">
            <v>43614</v>
          </cell>
          <cell r="Y3236" t="str">
            <v/>
          </cell>
          <cell r="Z3236" t="str">
            <v/>
          </cell>
          <cell r="AC3236" t="str">
            <v/>
          </cell>
          <cell r="AD3236" t="str">
            <v/>
          </cell>
          <cell r="AE3236">
            <v>285</v>
          </cell>
          <cell r="AF3236">
            <v>85</v>
          </cell>
          <cell r="AG3236">
            <v>70</v>
          </cell>
          <cell r="AH3236">
            <v>1264</v>
          </cell>
          <cell r="AI3236">
            <v>1184</v>
          </cell>
          <cell r="AJ3236">
            <v>1264</v>
          </cell>
          <cell r="AK3236">
            <v>1184</v>
          </cell>
          <cell r="AL3236">
            <v>1</v>
          </cell>
          <cell r="AM3236">
            <v>1</v>
          </cell>
        </row>
        <row r="3237">
          <cell r="F3237">
            <v>355502011</v>
          </cell>
          <cell r="G3237" t="str">
            <v>AM0201</v>
          </cell>
          <cell r="H3237" t="str">
            <v>Master Cylinder, brakes</v>
          </cell>
          <cell r="J3237" t="str">
            <v>Brake Hydraulics</v>
          </cell>
          <cell r="K3237" t="str">
            <v>IT</v>
          </cell>
          <cell r="L3237" t="str">
            <v>E</v>
          </cell>
          <cell r="N3237" t="str">
            <v>no longer active</v>
          </cell>
          <cell r="P3237" t="str">
            <v>AM0201</v>
          </cell>
          <cell r="Q3237" t="str">
            <v>-</v>
          </cell>
          <cell r="R3237" t="str">
            <v>STANDARD W/O NORTH AMERICA (World w/o Canada, Great Britain, Ireland, USA)</v>
          </cell>
          <cell r="S3237">
            <v>50.81</v>
          </cell>
          <cell r="T3237">
            <v>39.89</v>
          </cell>
          <cell r="V3237">
            <v>43614</v>
          </cell>
          <cell r="Y3237" t="str">
            <v/>
          </cell>
          <cell r="Z3237" t="str">
            <v/>
          </cell>
          <cell r="AC3237" t="str">
            <v/>
          </cell>
          <cell r="AD3237" t="str">
            <v/>
          </cell>
          <cell r="AE3237">
            <v>285</v>
          </cell>
          <cell r="AF3237">
            <v>85</v>
          </cell>
          <cell r="AG3237">
            <v>70</v>
          </cell>
          <cell r="AH3237">
            <v>1055</v>
          </cell>
          <cell r="AI3237">
            <v>975</v>
          </cell>
          <cell r="AJ3237">
            <v>1055</v>
          </cell>
          <cell r="AK3237">
            <v>975</v>
          </cell>
          <cell r="AL3237">
            <v>1</v>
          </cell>
          <cell r="AM3237">
            <v>1</v>
          </cell>
        </row>
        <row r="3238">
          <cell r="F3238">
            <v>355502021</v>
          </cell>
          <cell r="G3238" t="str">
            <v>AM0202</v>
          </cell>
          <cell r="H3238" t="str">
            <v>Master Cylinder, brakes</v>
          </cell>
          <cell r="J3238" t="str">
            <v>Brake Hydraulics</v>
          </cell>
          <cell r="K3238" t="str">
            <v>IT</v>
          </cell>
          <cell r="L3238" t="str">
            <v>E</v>
          </cell>
          <cell r="N3238" t="str">
            <v>active</v>
          </cell>
          <cell r="P3238" t="str">
            <v>AM0202</v>
          </cell>
          <cell r="Q3238" t="str">
            <v>-</v>
          </cell>
          <cell r="R3238" t="str">
            <v>STANDARD W/O NORTH AMERICA (World w/o Canada, Great Britain, Ireland, USA)</v>
          </cell>
          <cell r="S3238">
            <v>30.21</v>
          </cell>
          <cell r="T3238">
            <v>23.71</v>
          </cell>
          <cell r="V3238">
            <v>43614</v>
          </cell>
          <cell r="Y3238" t="str">
            <v/>
          </cell>
          <cell r="Z3238" t="str">
            <v/>
          </cell>
          <cell r="AC3238" t="str">
            <v/>
          </cell>
          <cell r="AD3238" t="str">
            <v/>
          </cell>
          <cell r="AE3238">
            <v>285</v>
          </cell>
          <cell r="AF3238">
            <v>85</v>
          </cell>
          <cell r="AG3238">
            <v>70</v>
          </cell>
          <cell r="AH3238">
            <v>1134</v>
          </cell>
          <cell r="AI3238">
            <v>1054</v>
          </cell>
          <cell r="AJ3238">
            <v>1134</v>
          </cell>
          <cell r="AK3238">
            <v>1054</v>
          </cell>
          <cell r="AL3238">
            <v>1</v>
          </cell>
          <cell r="AM3238">
            <v>1</v>
          </cell>
        </row>
        <row r="3239">
          <cell r="F3239">
            <v>355502031</v>
          </cell>
          <cell r="G3239" t="str">
            <v>AM0203</v>
          </cell>
          <cell r="H3239" t="str">
            <v>Master Cylinder, brakes</v>
          </cell>
          <cell r="J3239" t="str">
            <v>Brake Hydraulics</v>
          </cell>
          <cell r="K3239" t="str">
            <v>IT</v>
          </cell>
          <cell r="L3239" t="str">
            <v>E</v>
          </cell>
          <cell r="N3239" t="str">
            <v>active</v>
          </cell>
          <cell r="P3239" t="str">
            <v>AM0203</v>
          </cell>
          <cell r="Q3239" t="str">
            <v>-</v>
          </cell>
          <cell r="R3239" t="str">
            <v>STANDARD W/O NORTH AMERICA (World w/o Canada, Great Britain, Ireland, USA)</v>
          </cell>
          <cell r="S3239">
            <v>29.24</v>
          </cell>
          <cell r="T3239">
            <v>22.95</v>
          </cell>
          <cell r="V3239">
            <v>43614</v>
          </cell>
          <cell r="Y3239" t="str">
            <v/>
          </cell>
          <cell r="Z3239" t="str">
            <v/>
          </cell>
          <cell r="AC3239" t="str">
            <v/>
          </cell>
          <cell r="AD3239" t="str">
            <v/>
          </cell>
          <cell r="AE3239">
            <v>285</v>
          </cell>
          <cell r="AF3239">
            <v>85</v>
          </cell>
          <cell r="AG3239">
            <v>70</v>
          </cell>
          <cell r="AH3239">
            <v>2580</v>
          </cell>
          <cell r="AI3239">
            <v>2500</v>
          </cell>
          <cell r="AJ3239">
            <v>2580</v>
          </cell>
          <cell r="AK3239">
            <v>2500</v>
          </cell>
          <cell r="AL3239">
            <v>1</v>
          </cell>
          <cell r="AM3239">
            <v>1</v>
          </cell>
        </row>
        <row r="3240">
          <cell r="F3240">
            <v>355502041</v>
          </cell>
          <cell r="G3240" t="str">
            <v>AM0204</v>
          </cell>
          <cell r="H3240" t="str">
            <v>Master Cylinder, brakes</v>
          </cell>
          <cell r="J3240" t="str">
            <v>Brake Hydraulics</v>
          </cell>
          <cell r="K3240" t="str">
            <v>IT</v>
          </cell>
          <cell r="L3240" t="str">
            <v>E</v>
          </cell>
          <cell r="N3240" t="str">
            <v>active</v>
          </cell>
          <cell r="P3240" t="str">
            <v>AM0204</v>
          </cell>
          <cell r="Q3240" t="str">
            <v>-</v>
          </cell>
          <cell r="R3240" t="str">
            <v>STANDARD W/O NORTH AMERICA (World w/o Canada, Great Britain, Ireland, USA)</v>
          </cell>
          <cell r="S3240">
            <v>47.95</v>
          </cell>
          <cell r="T3240">
            <v>37.630000000000003</v>
          </cell>
          <cell r="V3240">
            <v>43614</v>
          </cell>
          <cell r="Y3240" t="str">
            <v/>
          </cell>
          <cell r="Z3240" t="str">
            <v/>
          </cell>
          <cell r="AC3240" t="str">
            <v/>
          </cell>
          <cell r="AD3240" t="str">
            <v/>
          </cell>
          <cell r="AE3240">
            <v>285</v>
          </cell>
          <cell r="AF3240">
            <v>85</v>
          </cell>
          <cell r="AG3240">
            <v>70</v>
          </cell>
          <cell r="AH3240">
            <v>2580</v>
          </cell>
          <cell r="AI3240">
            <v>2500</v>
          </cell>
          <cell r="AJ3240">
            <v>2580</v>
          </cell>
          <cell r="AK3240">
            <v>2500</v>
          </cell>
          <cell r="AL3240">
            <v>1</v>
          </cell>
          <cell r="AM3240">
            <v>1</v>
          </cell>
        </row>
        <row r="3241">
          <cell r="F3241">
            <v>355502051</v>
          </cell>
          <cell r="G3241" t="str">
            <v>AM0205</v>
          </cell>
          <cell r="H3241" t="str">
            <v>Master Cylinder, brakes</v>
          </cell>
          <cell r="J3241" t="str">
            <v>Brake Hydraulics</v>
          </cell>
          <cell r="K3241" t="str">
            <v>IT</v>
          </cell>
          <cell r="L3241" t="str">
            <v>E</v>
          </cell>
          <cell r="N3241" t="str">
            <v>upon request</v>
          </cell>
          <cell r="P3241" t="str">
            <v>AM0205</v>
          </cell>
          <cell r="Q3241" t="str">
            <v>-</v>
          </cell>
          <cell r="R3241" t="str">
            <v>STANDARD W/O NORTH AMERICA (World w/o Canada, Great Britain, Ireland, USA)</v>
          </cell>
          <cell r="S3241">
            <v>44.34</v>
          </cell>
          <cell r="T3241">
            <v>34.799999999999997</v>
          </cell>
          <cell r="V3241">
            <v>43614</v>
          </cell>
          <cell r="Y3241" t="str">
            <v/>
          </cell>
          <cell r="Z3241" t="str">
            <v/>
          </cell>
          <cell r="AC3241" t="str">
            <v/>
          </cell>
          <cell r="AD3241" t="str">
            <v/>
          </cell>
          <cell r="AE3241">
            <v>203</v>
          </cell>
          <cell r="AF3241">
            <v>73</v>
          </cell>
          <cell r="AG3241">
            <v>73</v>
          </cell>
          <cell r="AH3241">
            <v>2564</v>
          </cell>
          <cell r="AI3241">
            <v>2500</v>
          </cell>
          <cell r="AJ3241">
            <v>2564</v>
          </cell>
          <cell r="AK3241">
            <v>2500</v>
          </cell>
          <cell r="AL3241">
            <v>1</v>
          </cell>
          <cell r="AM3241">
            <v>1</v>
          </cell>
        </row>
        <row r="3242">
          <cell r="F3242">
            <v>355502061</v>
          </cell>
          <cell r="G3242" t="str">
            <v>AM0206</v>
          </cell>
          <cell r="H3242" t="str">
            <v>Master Cylinder, brakes</v>
          </cell>
          <cell r="J3242" t="str">
            <v>Brake Hydraulics</v>
          </cell>
          <cell r="K3242" t="str">
            <v>IT</v>
          </cell>
          <cell r="L3242" t="str">
            <v>E</v>
          </cell>
          <cell r="N3242" t="str">
            <v>upon request</v>
          </cell>
          <cell r="P3242" t="str">
            <v>AM0206</v>
          </cell>
          <cell r="Q3242" t="str">
            <v>-</v>
          </cell>
          <cell r="R3242" t="str">
            <v>STANDARD W/O NORTH AMERICA (World w/o Canada, Great Britain, Ireland, USA)</v>
          </cell>
          <cell r="S3242">
            <v>39.17</v>
          </cell>
          <cell r="T3242">
            <v>30.74</v>
          </cell>
          <cell r="V3242">
            <v>43614</v>
          </cell>
          <cell r="Y3242" t="str">
            <v/>
          </cell>
          <cell r="Z3242" t="str">
            <v/>
          </cell>
          <cell r="AC3242" t="str">
            <v/>
          </cell>
          <cell r="AD3242" t="str">
            <v/>
          </cell>
          <cell r="AE3242">
            <v>203</v>
          </cell>
          <cell r="AF3242">
            <v>73</v>
          </cell>
          <cell r="AG3242">
            <v>73</v>
          </cell>
          <cell r="AH3242">
            <v>2564</v>
          </cell>
          <cell r="AI3242">
            <v>2500</v>
          </cell>
          <cell r="AJ3242">
            <v>2564</v>
          </cell>
          <cell r="AK3242">
            <v>2500</v>
          </cell>
          <cell r="AL3242">
            <v>1</v>
          </cell>
          <cell r="AM3242">
            <v>1</v>
          </cell>
        </row>
        <row r="3243">
          <cell r="F3243">
            <v>355502071</v>
          </cell>
          <cell r="G3243" t="str">
            <v>AM0207</v>
          </cell>
          <cell r="H3243" t="str">
            <v>Master Cylinder, brakes</v>
          </cell>
          <cell r="J3243" t="str">
            <v>Brake Hydraulics</v>
          </cell>
          <cell r="K3243" t="str">
            <v>IT</v>
          </cell>
          <cell r="L3243" t="str">
            <v>E</v>
          </cell>
          <cell r="N3243" t="str">
            <v>no longer active</v>
          </cell>
          <cell r="P3243" t="str">
            <v>AM0207</v>
          </cell>
          <cell r="Q3243" t="str">
            <v>-</v>
          </cell>
          <cell r="R3243" t="str">
            <v>STANDARD W/O NORTH AMERICA (World w/o Canada, Great Britain, Ireland, USA)</v>
          </cell>
          <cell r="S3243">
            <v>28.97</v>
          </cell>
          <cell r="T3243">
            <v>22.74</v>
          </cell>
          <cell r="V3243">
            <v>43614</v>
          </cell>
          <cell r="Y3243" t="str">
            <v/>
          </cell>
          <cell r="Z3243" t="str">
            <v/>
          </cell>
          <cell r="AC3243" t="str">
            <v/>
          </cell>
          <cell r="AD3243" t="str">
            <v/>
          </cell>
          <cell r="AE3243">
            <v>203</v>
          </cell>
          <cell r="AF3243">
            <v>73</v>
          </cell>
          <cell r="AG3243">
            <v>73</v>
          </cell>
          <cell r="AH3243">
            <v>1064</v>
          </cell>
          <cell r="AI3243">
            <v>1000</v>
          </cell>
          <cell r="AJ3243">
            <v>1064</v>
          </cell>
          <cell r="AK3243">
            <v>1000</v>
          </cell>
          <cell r="AL3243">
            <v>1</v>
          </cell>
          <cell r="AM3243">
            <v>1</v>
          </cell>
        </row>
        <row r="3244">
          <cell r="F3244">
            <v>355502081</v>
          </cell>
          <cell r="G3244" t="str">
            <v>AM0208</v>
          </cell>
          <cell r="H3244" t="str">
            <v>Master Cylinder, brakes</v>
          </cell>
          <cell r="J3244" t="str">
            <v>Brake Hydraulics</v>
          </cell>
          <cell r="K3244" t="str">
            <v>IT</v>
          </cell>
          <cell r="L3244" t="str">
            <v>E</v>
          </cell>
          <cell r="N3244" t="str">
            <v>no longer active</v>
          </cell>
          <cell r="P3244" t="str">
            <v>AM0208</v>
          </cell>
          <cell r="Q3244" t="str">
            <v>8AM 355 502-071</v>
          </cell>
          <cell r="R3244" t="str">
            <v>STANDARD (World w/o Great Britain, Ireland)</v>
          </cell>
          <cell r="Y3244" t="str">
            <v/>
          </cell>
          <cell r="Z3244" t="str">
            <v/>
          </cell>
          <cell r="AC3244" t="str">
            <v/>
          </cell>
          <cell r="AD3244" t="str">
            <v/>
          </cell>
          <cell r="AE3244">
            <v>203</v>
          </cell>
          <cell r="AF3244">
            <v>73</v>
          </cell>
          <cell r="AG3244">
            <v>73</v>
          </cell>
          <cell r="AH3244">
            <v>1084</v>
          </cell>
          <cell r="AI3244">
            <v>1020</v>
          </cell>
          <cell r="AJ3244">
            <v>1084</v>
          </cell>
          <cell r="AK3244">
            <v>1020</v>
          </cell>
          <cell r="AL3244">
            <v>1</v>
          </cell>
          <cell r="AM3244">
            <v>1</v>
          </cell>
        </row>
        <row r="3245">
          <cell r="F3245">
            <v>355502091</v>
          </cell>
          <cell r="G3245" t="str">
            <v>AM0209</v>
          </cell>
          <cell r="H3245" t="str">
            <v>Master Cylinder, brakes</v>
          </cell>
          <cell r="J3245" t="str">
            <v>Brake Hydraulics</v>
          </cell>
          <cell r="K3245" t="str">
            <v>IT</v>
          </cell>
          <cell r="L3245" t="str">
            <v>E</v>
          </cell>
          <cell r="N3245" t="str">
            <v>active</v>
          </cell>
          <cell r="P3245" t="str">
            <v>AM0209</v>
          </cell>
          <cell r="Q3245" t="str">
            <v>-</v>
          </cell>
          <cell r="R3245" t="str">
            <v>STANDARD W/O NORTH AMERICA (World w/o Canada, Great Britain, Ireland, USA)</v>
          </cell>
          <cell r="S3245">
            <v>39.340000000000003</v>
          </cell>
          <cell r="T3245">
            <v>30.88</v>
          </cell>
          <cell r="V3245">
            <v>43614</v>
          </cell>
          <cell r="Y3245" t="str">
            <v/>
          </cell>
          <cell r="Z3245" t="str">
            <v/>
          </cell>
          <cell r="AC3245" t="str">
            <v/>
          </cell>
          <cell r="AD3245" t="str">
            <v/>
          </cell>
          <cell r="AE3245">
            <v>203</v>
          </cell>
          <cell r="AF3245">
            <v>73</v>
          </cell>
          <cell r="AG3245">
            <v>73</v>
          </cell>
          <cell r="AH3245">
            <v>999</v>
          </cell>
          <cell r="AI3245">
            <v>935</v>
          </cell>
          <cell r="AJ3245">
            <v>999</v>
          </cell>
          <cell r="AK3245">
            <v>935</v>
          </cell>
          <cell r="AL3245">
            <v>1</v>
          </cell>
          <cell r="AM3245">
            <v>1</v>
          </cell>
        </row>
        <row r="3246">
          <cell r="F3246">
            <v>355502101</v>
          </cell>
          <cell r="G3246" t="str">
            <v>AM0210</v>
          </cell>
          <cell r="H3246" t="str">
            <v>Master Cylinder, brakes</v>
          </cell>
          <cell r="J3246" t="str">
            <v>Brake Hydraulics</v>
          </cell>
          <cell r="K3246" t="str">
            <v>IT</v>
          </cell>
          <cell r="L3246" t="str">
            <v>E</v>
          </cell>
          <cell r="N3246" t="str">
            <v>no longer active</v>
          </cell>
          <cell r="P3246" t="str">
            <v>AM0210</v>
          </cell>
          <cell r="Q3246" t="str">
            <v>8AM 355 502-091</v>
          </cell>
          <cell r="R3246" t="str">
            <v>STANDARD (World w/o Great Britain, Ireland)</v>
          </cell>
          <cell r="Y3246" t="str">
            <v/>
          </cell>
          <cell r="Z3246" t="str">
            <v/>
          </cell>
          <cell r="AC3246" t="str">
            <v/>
          </cell>
          <cell r="AD3246" t="str">
            <v/>
          </cell>
          <cell r="AE3246">
            <v>203</v>
          </cell>
          <cell r="AF3246">
            <v>73</v>
          </cell>
          <cell r="AG3246">
            <v>73</v>
          </cell>
          <cell r="AH3246">
            <v>997</v>
          </cell>
          <cell r="AI3246">
            <v>933</v>
          </cell>
          <cell r="AJ3246">
            <v>997</v>
          </cell>
          <cell r="AK3246">
            <v>933</v>
          </cell>
          <cell r="AL3246">
            <v>1</v>
          </cell>
          <cell r="AM3246">
            <v>1</v>
          </cell>
        </row>
        <row r="3247">
          <cell r="F3247">
            <v>355502111</v>
          </cell>
          <cell r="G3247" t="str">
            <v>AM0211</v>
          </cell>
          <cell r="H3247" t="str">
            <v>Master Cylinder, brakes</v>
          </cell>
          <cell r="J3247" t="str">
            <v>Brake Hydraulics</v>
          </cell>
          <cell r="K3247" t="str">
            <v>IT</v>
          </cell>
          <cell r="L3247" t="str">
            <v>E</v>
          </cell>
          <cell r="N3247" t="str">
            <v>no longer active</v>
          </cell>
          <cell r="P3247" t="str">
            <v>AM0211</v>
          </cell>
          <cell r="Q3247" t="str">
            <v>8AM 355 502-091</v>
          </cell>
          <cell r="R3247" t="str">
            <v>STANDARD W/O NORTH AMERICA (World w/o Canada, Great Britain, Ireland, USA)</v>
          </cell>
          <cell r="Y3247" t="str">
            <v/>
          </cell>
          <cell r="Z3247" t="str">
            <v/>
          </cell>
          <cell r="AC3247" t="str">
            <v/>
          </cell>
          <cell r="AD3247" t="str">
            <v/>
          </cell>
          <cell r="AE3247">
            <v>235</v>
          </cell>
          <cell r="AF3247">
            <v>105</v>
          </cell>
          <cell r="AG3247">
            <v>120</v>
          </cell>
          <cell r="AH3247">
            <v>1016.9999999999999</v>
          </cell>
          <cell r="AI3247">
            <v>953</v>
          </cell>
          <cell r="AJ3247">
            <v>1016.9999999999999</v>
          </cell>
          <cell r="AK3247">
            <v>953</v>
          </cell>
          <cell r="AL3247">
            <v>1</v>
          </cell>
          <cell r="AM3247">
            <v>1</v>
          </cell>
        </row>
        <row r="3248">
          <cell r="F3248">
            <v>355502121</v>
          </cell>
          <cell r="G3248" t="str">
            <v>AM0212</v>
          </cell>
          <cell r="H3248" t="str">
            <v>Master Cylinder, brakes</v>
          </cell>
          <cell r="J3248" t="str">
            <v>Brake Hydraulics</v>
          </cell>
          <cell r="K3248" t="str">
            <v>IT</v>
          </cell>
          <cell r="L3248" t="str">
            <v>E</v>
          </cell>
          <cell r="N3248" t="str">
            <v>no longer active</v>
          </cell>
          <cell r="P3248" t="str">
            <v>AM0212</v>
          </cell>
          <cell r="Q3248" t="str">
            <v>8AM 355 502-071</v>
          </cell>
          <cell r="R3248" t="str">
            <v>STANDARD (World w/o Great Britain, Ireland)</v>
          </cell>
          <cell r="Y3248" t="str">
            <v/>
          </cell>
          <cell r="Z3248" t="str">
            <v/>
          </cell>
          <cell r="AC3248" t="str">
            <v/>
          </cell>
          <cell r="AD3248" t="str">
            <v/>
          </cell>
          <cell r="AE3248">
            <v>203</v>
          </cell>
          <cell r="AF3248">
            <v>73</v>
          </cell>
          <cell r="AG3248">
            <v>73</v>
          </cell>
          <cell r="AH3248">
            <v>1064</v>
          </cell>
          <cell r="AI3248">
            <v>1000</v>
          </cell>
          <cell r="AJ3248">
            <v>1064</v>
          </cell>
          <cell r="AK3248">
            <v>1000</v>
          </cell>
          <cell r="AL3248">
            <v>1</v>
          </cell>
          <cell r="AM3248">
            <v>1</v>
          </cell>
        </row>
        <row r="3249">
          <cell r="F3249">
            <v>355502131</v>
          </cell>
          <cell r="G3249" t="str">
            <v>AM0213</v>
          </cell>
          <cell r="H3249" t="str">
            <v>Master Cylinder, brakes</v>
          </cell>
          <cell r="J3249" t="str">
            <v>Brake Hydraulics</v>
          </cell>
          <cell r="K3249" t="str">
            <v>IT</v>
          </cell>
          <cell r="L3249" t="str">
            <v>E</v>
          </cell>
          <cell r="N3249" t="str">
            <v>active</v>
          </cell>
          <cell r="P3249" t="str">
            <v>AM0213</v>
          </cell>
          <cell r="Q3249" t="str">
            <v>-</v>
          </cell>
          <cell r="R3249" t="str">
            <v>STANDARD W/O NORTH AMERICA (World w/o Canada, Great Britain, Ireland, USA)</v>
          </cell>
          <cell r="S3249">
            <v>38.57</v>
          </cell>
          <cell r="T3249">
            <v>30.28</v>
          </cell>
          <cell r="V3249">
            <v>43614</v>
          </cell>
          <cell r="Y3249" t="str">
            <v/>
          </cell>
          <cell r="Z3249" t="str">
            <v/>
          </cell>
          <cell r="AC3249" t="str">
            <v/>
          </cell>
          <cell r="AD3249" t="str">
            <v/>
          </cell>
          <cell r="AE3249">
            <v>235</v>
          </cell>
          <cell r="AF3249">
            <v>105</v>
          </cell>
          <cell r="AG3249">
            <v>120</v>
          </cell>
          <cell r="AH3249">
            <v>1370</v>
          </cell>
          <cell r="AI3249">
            <v>1250</v>
          </cell>
          <cell r="AJ3249">
            <v>1370</v>
          </cell>
          <cell r="AK3249">
            <v>1250</v>
          </cell>
          <cell r="AL3249">
            <v>1</v>
          </cell>
          <cell r="AM3249">
            <v>1</v>
          </cell>
        </row>
        <row r="3250">
          <cell r="F3250">
            <v>355502141</v>
          </cell>
          <cell r="G3250" t="str">
            <v>AM0214</v>
          </cell>
          <cell r="H3250" t="str">
            <v>Master Cylinder, brakes</v>
          </cell>
          <cell r="J3250" t="str">
            <v>Brake Hydraulics</v>
          </cell>
          <cell r="K3250" t="str">
            <v>IT</v>
          </cell>
          <cell r="L3250" t="str">
            <v>E</v>
          </cell>
          <cell r="N3250" t="str">
            <v>active</v>
          </cell>
          <cell r="P3250" t="str">
            <v>AM0214</v>
          </cell>
          <cell r="Q3250" t="str">
            <v>-</v>
          </cell>
          <cell r="R3250" t="str">
            <v>STANDARD W/O NORTH AMERICA (World w/o Canada, Great Britain, Ireland, USA)</v>
          </cell>
          <cell r="S3250">
            <v>46.97</v>
          </cell>
          <cell r="T3250">
            <v>36.869999999999997</v>
          </cell>
          <cell r="V3250">
            <v>43614</v>
          </cell>
          <cell r="Y3250" t="str">
            <v/>
          </cell>
          <cell r="Z3250" t="str">
            <v/>
          </cell>
          <cell r="AC3250" t="str">
            <v/>
          </cell>
          <cell r="AD3250" t="str">
            <v/>
          </cell>
          <cell r="AE3250">
            <v>203</v>
          </cell>
          <cell r="AF3250">
            <v>73</v>
          </cell>
          <cell r="AG3250">
            <v>73</v>
          </cell>
          <cell r="AH3250">
            <v>1039</v>
          </cell>
          <cell r="AI3250">
            <v>975</v>
          </cell>
          <cell r="AJ3250">
            <v>1039</v>
          </cell>
          <cell r="AK3250">
            <v>975</v>
          </cell>
          <cell r="AL3250">
            <v>1</v>
          </cell>
          <cell r="AM3250">
            <v>1</v>
          </cell>
        </row>
        <row r="3251">
          <cell r="F3251">
            <v>355502151</v>
          </cell>
          <cell r="G3251" t="str">
            <v>AM0215</v>
          </cell>
          <cell r="H3251" t="str">
            <v>Master Cylinder, brakes</v>
          </cell>
          <cell r="J3251" t="str">
            <v>Brake Hydraulics</v>
          </cell>
          <cell r="K3251" t="str">
            <v>IT</v>
          </cell>
          <cell r="L3251" t="str">
            <v>E</v>
          </cell>
          <cell r="N3251" t="str">
            <v>active</v>
          </cell>
          <cell r="P3251" t="str">
            <v>AM0215</v>
          </cell>
          <cell r="Q3251" t="str">
            <v>-</v>
          </cell>
          <cell r="R3251" t="str">
            <v>STANDARD W/O NORTH AMERICA (World w/o Canada, Great Britain, Ireland, USA)</v>
          </cell>
          <cell r="S3251">
            <v>22.71</v>
          </cell>
          <cell r="T3251">
            <v>17.82</v>
          </cell>
          <cell r="V3251">
            <v>43614</v>
          </cell>
          <cell r="Y3251" t="str">
            <v/>
          </cell>
          <cell r="Z3251" t="str">
            <v/>
          </cell>
          <cell r="AC3251" t="str">
            <v/>
          </cell>
          <cell r="AD3251" t="str">
            <v/>
          </cell>
          <cell r="AE3251">
            <v>203</v>
          </cell>
          <cell r="AF3251">
            <v>73</v>
          </cell>
          <cell r="AG3251">
            <v>73</v>
          </cell>
          <cell r="AH3251">
            <v>1124</v>
          </cell>
          <cell r="AI3251">
            <v>1060</v>
          </cell>
          <cell r="AJ3251">
            <v>1124</v>
          </cell>
          <cell r="AK3251">
            <v>1060</v>
          </cell>
          <cell r="AL3251">
            <v>1</v>
          </cell>
          <cell r="AM3251">
            <v>1</v>
          </cell>
        </row>
        <row r="3252">
          <cell r="F3252">
            <v>355502161</v>
          </cell>
          <cell r="G3252" t="str">
            <v>AM0216</v>
          </cell>
          <cell r="H3252" t="str">
            <v>Master Cylinder, brakes</v>
          </cell>
          <cell r="J3252" t="str">
            <v>Brake Hydraulics</v>
          </cell>
          <cell r="K3252" t="str">
            <v>IT</v>
          </cell>
          <cell r="L3252" t="str">
            <v>E</v>
          </cell>
          <cell r="N3252" t="str">
            <v>active</v>
          </cell>
          <cell r="P3252" t="str">
            <v>AM0216</v>
          </cell>
          <cell r="Q3252" t="str">
            <v>-</v>
          </cell>
          <cell r="R3252" t="str">
            <v>STANDARD W/O NORTH AMERICA (World w/o Canada, Great Britain, Ireland, USA)</v>
          </cell>
          <cell r="S3252">
            <v>38.01</v>
          </cell>
          <cell r="T3252">
            <v>29.83</v>
          </cell>
          <cell r="V3252">
            <v>43614</v>
          </cell>
          <cell r="Y3252" t="str">
            <v/>
          </cell>
          <cell r="Z3252" t="str">
            <v/>
          </cell>
          <cell r="AC3252" t="str">
            <v/>
          </cell>
          <cell r="AD3252" t="str">
            <v/>
          </cell>
          <cell r="AE3252">
            <v>235</v>
          </cell>
          <cell r="AF3252">
            <v>105</v>
          </cell>
          <cell r="AG3252">
            <v>120</v>
          </cell>
          <cell r="AH3252">
            <v>1252</v>
          </cell>
          <cell r="AI3252">
            <v>1132</v>
          </cell>
          <cell r="AJ3252">
            <v>1252</v>
          </cell>
          <cell r="AK3252">
            <v>1132</v>
          </cell>
          <cell r="AL3252">
            <v>1</v>
          </cell>
          <cell r="AM3252">
            <v>1</v>
          </cell>
        </row>
        <row r="3253">
          <cell r="F3253">
            <v>355502171</v>
          </cell>
          <cell r="G3253" t="str">
            <v>AM0217</v>
          </cell>
          <cell r="H3253" t="str">
            <v>Master Cylinder, brakes</v>
          </cell>
          <cell r="J3253" t="str">
            <v>Brake Hydraulics</v>
          </cell>
          <cell r="K3253" t="str">
            <v>DE</v>
          </cell>
          <cell r="L3253" t="str">
            <v>E</v>
          </cell>
          <cell r="N3253" t="str">
            <v>no longer active</v>
          </cell>
          <cell r="P3253" t="str">
            <v>AM0217</v>
          </cell>
          <cell r="Q3253" t="str">
            <v>-</v>
          </cell>
          <cell r="R3253" t="str">
            <v>STANDARD W/O NORTH AMERICA (World w/o Canada, Great Britain, Ireland, USA)</v>
          </cell>
          <cell r="S3253">
            <v>123.6</v>
          </cell>
          <cell r="T3253">
            <v>97.02</v>
          </cell>
          <cell r="V3253">
            <v>43614</v>
          </cell>
          <cell r="Y3253" t="str">
            <v/>
          </cell>
          <cell r="Z3253" t="str">
            <v/>
          </cell>
          <cell r="AC3253" t="str">
            <v/>
          </cell>
          <cell r="AD3253" t="str">
            <v/>
          </cell>
          <cell r="AE3253">
            <v>285</v>
          </cell>
          <cell r="AF3253">
            <v>85</v>
          </cell>
          <cell r="AG3253">
            <v>70</v>
          </cell>
          <cell r="AH3253">
            <v>1590</v>
          </cell>
          <cell r="AI3253">
            <v>1510</v>
          </cell>
          <cell r="AJ3253">
            <v>1590</v>
          </cell>
          <cell r="AK3253">
            <v>1510</v>
          </cell>
          <cell r="AL3253">
            <v>1</v>
          </cell>
          <cell r="AM3253">
            <v>1</v>
          </cell>
        </row>
        <row r="3254">
          <cell r="F3254">
            <v>355502181</v>
          </cell>
          <cell r="G3254" t="str">
            <v>AM0218</v>
          </cell>
          <cell r="H3254" t="str">
            <v>Master Cylinder, brakes</v>
          </cell>
          <cell r="J3254" t="str">
            <v>Brake Hydraulics</v>
          </cell>
          <cell r="K3254" t="str">
            <v>IT</v>
          </cell>
          <cell r="L3254" t="str">
            <v>E</v>
          </cell>
          <cell r="N3254" t="str">
            <v>active</v>
          </cell>
          <cell r="P3254" t="str">
            <v>AM0218</v>
          </cell>
          <cell r="Q3254" t="str">
            <v>-</v>
          </cell>
          <cell r="R3254" t="str">
            <v>STANDARD W/O NORTH AMERICA (World w/o Canada, Great Britain, Ireland, USA)</v>
          </cell>
          <cell r="S3254">
            <v>34.29</v>
          </cell>
          <cell r="T3254">
            <v>26.91</v>
          </cell>
          <cell r="V3254">
            <v>43614</v>
          </cell>
          <cell r="Y3254" t="str">
            <v/>
          </cell>
          <cell r="Z3254" t="str">
            <v/>
          </cell>
          <cell r="AC3254" t="str">
            <v/>
          </cell>
          <cell r="AD3254" t="str">
            <v/>
          </cell>
          <cell r="AE3254">
            <v>203</v>
          </cell>
          <cell r="AF3254">
            <v>73</v>
          </cell>
          <cell r="AG3254">
            <v>73</v>
          </cell>
          <cell r="AH3254">
            <v>1114</v>
          </cell>
          <cell r="AI3254">
            <v>1050</v>
          </cell>
          <cell r="AJ3254">
            <v>1114</v>
          </cell>
          <cell r="AK3254">
            <v>1050</v>
          </cell>
          <cell r="AL3254">
            <v>1</v>
          </cell>
          <cell r="AM3254">
            <v>1</v>
          </cell>
        </row>
        <row r="3255">
          <cell r="F3255">
            <v>355502191</v>
          </cell>
          <cell r="G3255" t="str">
            <v>AM0219</v>
          </cell>
          <cell r="H3255" t="str">
            <v>Master Cylinder, brakes</v>
          </cell>
          <cell r="J3255" t="str">
            <v>Brake Hydraulics</v>
          </cell>
          <cell r="K3255" t="str">
            <v>IT</v>
          </cell>
          <cell r="L3255" t="str">
            <v>E</v>
          </cell>
          <cell r="N3255" t="str">
            <v>upon request</v>
          </cell>
          <cell r="P3255" t="str">
            <v>AM0219</v>
          </cell>
          <cell r="Q3255" t="str">
            <v>-</v>
          </cell>
          <cell r="R3255" t="str">
            <v>STANDARD W/O NORTH AMERICA (World w/o Canada, Great Britain, Ireland, USA)</v>
          </cell>
          <cell r="S3255">
            <v>29.71</v>
          </cell>
          <cell r="T3255">
            <v>23.32</v>
          </cell>
          <cell r="V3255">
            <v>43614</v>
          </cell>
          <cell r="Y3255" t="str">
            <v/>
          </cell>
          <cell r="Z3255" t="str">
            <v/>
          </cell>
          <cell r="AC3255" t="str">
            <v/>
          </cell>
          <cell r="AD3255" t="str">
            <v/>
          </cell>
          <cell r="AE3255">
            <v>285</v>
          </cell>
          <cell r="AF3255">
            <v>85</v>
          </cell>
          <cell r="AG3255">
            <v>70</v>
          </cell>
          <cell r="AH3255">
            <v>1410</v>
          </cell>
          <cell r="AI3255">
            <v>1330</v>
          </cell>
          <cell r="AJ3255">
            <v>1410</v>
          </cell>
          <cell r="AK3255">
            <v>1330</v>
          </cell>
          <cell r="AL3255">
            <v>1</v>
          </cell>
          <cell r="AM3255">
            <v>1</v>
          </cell>
        </row>
        <row r="3256">
          <cell r="F3256">
            <v>355502201</v>
          </cell>
          <cell r="G3256" t="str">
            <v>AM0220</v>
          </cell>
          <cell r="H3256" t="str">
            <v>Master Cylinder, brakes</v>
          </cell>
          <cell r="J3256" t="str">
            <v>Brake Hydraulics</v>
          </cell>
          <cell r="K3256" t="str">
            <v>IT</v>
          </cell>
          <cell r="L3256" t="str">
            <v>E</v>
          </cell>
          <cell r="N3256" t="str">
            <v>upon request</v>
          </cell>
          <cell r="P3256" t="str">
            <v>AM0220</v>
          </cell>
          <cell r="Q3256" t="str">
            <v>-</v>
          </cell>
          <cell r="R3256" t="str">
            <v>STANDARD W/O NORTH AMERICA (World w/o Canada, Great Britain, Ireland, USA)</v>
          </cell>
          <cell r="S3256">
            <v>29.71</v>
          </cell>
          <cell r="T3256">
            <v>23.32</v>
          </cell>
          <cell r="V3256">
            <v>43614</v>
          </cell>
          <cell r="Y3256" t="str">
            <v/>
          </cell>
          <cell r="Z3256" t="str">
            <v/>
          </cell>
          <cell r="AC3256" t="str">
            <v/>
          </cell>
          <cell r="AD3256" t="str">
            <v/>
          </cell>
          <cell r="AE3256">
            <v>203</v>
          </cell>
          <cell r="AF3256">
            <v>73</v>
          </cell>
          <cell r="AG3256">
            <v>73</v>
          </cell>
          <cell r="AH3256">
            <v>1456</v>
          </cell>
          <cell r="AI3256">
            <v>1392</v>
          </cell>
          <cell r="AJ3256">
            <v>1456</v>
          </cell>
          <cell r="AK3256">
            <v>1392</v>
          </cell>
          <cell r="AL3256">
            <v>1</v>
          </cell>
          <cell r="AM3256">
            <v>1</v>
          </cell>
        </row>
        <row r="3257">
          <cell r="F3257">
            <v>355502211</v>
          </cell>
          <cell r="G3257" t="str">
            <v>AM0221</v>
          </cell>
          <cell r="H3257" t="str">
            <v>Master Cylinder, brakes</v>
          </cell>
          <cell r="J3257" t="str">
            <v>Brake Hydraulics</v>
          </cell>
          <cell r="K3257" t="str">
            <v>IT</v>
          </cell>
          <cell r="L3257" t="str">
            <v>E</v>
          </cell>
          <cell r="N3257" t="str">
            <v>no longer active</v>
          </cell>
          <cell r="P3257" t="str">
            <v>AM0221</v>
          </cell>
          <cell r="Q3257" t="str">
            <v>-</v>
          </cell>
          <cell r="R3257" t="str">
            <v>STANDARD W/O NORTH AMERICA (World w/o Canada, Great Britain, Ireland, USA)</v>
          </cell>
          <cell r="S3257">
            <v>26.66</v>
          </cell>
          <cell r="T3257">
            <v>20.93</v>
          </cell>
          <cell r="V3257">
            <v>43614</v>
          </cell>
          <cell r="Y3257" t="str">
            <v/>
          </cell>
          <cell r="Z3257" t="str">
            <v/>
          </cell>
          <cell r="AC3257" t="str">
            <v/>
          </cell>
          <cell r="AD3257" t="str">
            <v/>
          </cell>
          <cell r="AE3257">
            <v>203</v>
          </cell>
          <cell r="AF3257">
            <v>73</v>
          </cell>
          <cell r="AG3257">
            <v>73</v>
          </cell>
          <cell r="AH3257">
            <v>1112</v>
          </cell>
          <cell r="AI3257">
            <v>1048</v>
          </cell>
          <cell r="AJ3257">
            <v>1112</v>
          </cell>
          <cell r="AK3257">
            <v>1048</v>
          </cell>
          <cell r="AL3257">
            <v>1</v>
          </cell>
          <cell r="AM3257">
            <v>1</v>
          </cell>
        </row>
        <row r="3258">
          <cell r="F3258">
            <v>355502221</v>
          </cell>
          <cell r="G3258" t="str">
            <v>AM0222</v>
          </cell>
          <cell r="H3258" t="str">
            <v>Master Cylinder, brakes</v>
          </cell>
          <cell r="J3258" t="str">
            <v>Brake Hydraulics</v>
          </cell>
          <cell r="K3258" t="str">
            <v>IT</v>
          </cell>
          <cell r="L3258" t="str">
            <v>E</v>
          </cell>
          <cell r="N3258" t="str">
            <v>active</v>
          </cell>
          <cell r="P3258" t="str">
            <v>AM0222</v>
          </cell>
          <cell r="Q3258" t="str">
            <v>-</v>
          </cell>
          <cell r="R3258" t="str">
            <v>STANDARD W/O NORTH AMERICA (World w/o Canada, Great Britain, Ireland, USA)</v>
          </cell>
          <cell r="S3258">
            <v>50.89</v>
          </cell>
          <cell r="T3258">
            <v>39.950000000000003</v>
          </cell>
          <cell r="V3258">
            <v>43614</v>
          </cell>
          <cell r="Y3258" t="str">
            <v/>
          </cell>
          <cell r="Z3258" t="str">
            <v/>
          </cell>
          <cell r="AC3258" t="str">
            <v/>
          </cell>
          <cell r="AD3258" t="str">
            <v/>
          </cell>
          <cell r="AE3258">
            <v>235</v>
          </cell>
          <cell r="AF3258">
            <v>105</v>
          </cell>
          <cell r="AG3258">
            <v>120</v>
          </cell>
          <cell r="AH3258">
            <v>620</v>
          </cell>
          <cell r="AI3258">
            <v>500</v>
          </cell>
          <cell r="AJ3258">
            <v>620</v>
          </cell>
          <cell r="AK3258">
            <v>500</v>
          </cell>
          <cell r="AL3258">
            <v>1</v>
          </cell>
          <cell r="AM3258">
            <v>1</v>
          </cell>
        </row>
        <row r="3259">
          <cell r="F3259">
            <v>355502231</v>
          </cell>
          <cell r="G3259" t="str">
            <v>AM0223</v>
          </cell>
          <cell r="H3259" t="str">
            <v>Master Cylinder, brakes</v>
          </cell>
          <cell r="J3259" t="str">
            <v>Brake Hydraulics</v>
          </cell>
          <cell r="K3259" t="str">
            <v>IT</v>
          </cell>
          <cell r="L3259" t="str">
            <v>E</v>
          </cell>
          <cell r="N3259" t="str">
            <v>active</v>
          </cell>
          <cell r="P3259" t="str">
            <v>AM0223</v>
          </cell>
          <cell r="Q3259" t="str">
            <v>-</v>
          </cell>
          <cell r="R3259" t="str">
            <v>STANDARD W/O NORTH AMERICA (World w/o Canada, Great Britain, Ireland, USA)</v>
          </cell>
          <cell r="S3259">
            <v>48.27</v>
          </cell>
          <cell r="T3259">
            <v>37.89</v>
          </cell>
          <cell r="V3259">
            <v>43614</v>
          </cell>
          <cell r="Y3259" t="str">
            <v/>
          </cell>
          <cell r="Z3259" t="str">
            <v/>
          </cell>
          <cell r="AC3259" t="str">
            <v/>
          </cell>
          <cell r="AD3259" t="str">
            <v/>
          </cell>
          <cell r="AE3259">
            <v>235</v>
          </cell>
          <cell r="AF3259">
            <v>105</v>
          </cell>
          <cell r="AG3259">
            <v>120</v>
          </cell>
          <cell r="AH3259">
            <v>617</v>
          </cell>
          <cell r="AI3259">
            <v>497</v>
          </cell>
          <cell r="AJ3259">
            <v>617</v>
          </cell>
          <cell r="AK3259">
            <v>497</v>
          </cell>
          <cell r="AL3259">
            <v>1</v>
          </cell>
          <cell r="AM3259">
            <v>1</v>
          </cell>
        </row>
        <row r="3260">
          <cell r="F3260">
            <v>355502241</v>
          </cell>
          <cell r="G3260" t="str">
            <v>AM0224</v>
          </cell>
          <cell r="H3260" t="str">
            <v>Master Cylinder, brakes</v>
          </cell>
          <cell r="J3260" t="str">
            <v>Brake Hydraulics</v>
          </cell>
          <cell r="K3260" t="str">
            <v>IT</v>
          </cell>
          <cell r="L3260" t="str">
            <v>E</v>
          </cell>
          <cell r="N3260" t="str">
            <v>no longer active</v>
          </cell>
          <cell r="P3260" t="str">
            <v>AM0224</v>
          </cell>
          <cell r="Q3260" t="str">
            <v>8AM 355 502-221</v>
          </cell>
          <cell r="R3260" t="str">
            <v>STANDARD (World w/o Great Britain, Ireland)</v>
          </cell>
          <cell r="Y3260" t="str">
            <v/>
          </cell>
          <cell r="Z3260" t="str">
            <v/>
          </cell>
          <cell r="AC3260" t="str">
            <v/>
          </cell>
          <cell r="AD3260" t="str">
            <v/>
          </cell>
          <cell r="AE3260">
            <v>235</v>
          </cell>
          <cell r="AF3260">
            <v>105</v>
          </cell>
          <cell r="AG3260">
            <v>120</v>
          </cell>
          <cell r="AH3260">
            <v>626</v>
          </cell>
          <cell r="AI3260">
            <v>506</v>
          </cell>
          <cell r="AJ3260">
            <v>626</v>
          </cell>
          <cell r="AK3260">
            <v>506</v>
          </cell>
          <cell r="AL3260">
            <v>1</v>
          </cell>
          <cell r="AM3260">
            <v>1</v>
          </cell>
        </row>
        <row r="3261">
          <cell r="F3261">
            <v>355502251</v>
          </cell>
          <cell r="G3261" t="str">
            <v>AM0225</v>
          </cell>
          <cell r="H3261" t="str">
            <v>Master Cylinder, brakes</v>
          </cell>
          <cell r="J3261" t="str">
            <v>Brake Hydraulics</v>
          </cell>
          <cell r="K3261" t="str">
            <v>IT</v>
          </cell>
          <cell r="L3261" t="str">
            <v>E</v>
          </cell>
          <cell r="N3261" t="str">
            <v>no longer active</v>
          </cell>
          <cell r="P3261" t="str">
            <v>AM0225</v>
          </cell>
          <cell r="Q3261" t="str">
            <v>8AM 355 502-231</v>
          </cell>
          <cell r="R3261" t="str">
            <v>STANDARD (World w/o Great Britain, Ireland)</v>
          </cell>
          <cell r="Y3261" t="str">
            <v/>
          </cell>
          <cell r="Z3261" t="str">
            <v/>
          </cell>
          <cell r="AC3261" t="str">
            <v/>
          </cell>
          <cell r="AD3261" t="str">
            <v/>
          </cell>
          <cell r="AE3261">
            <v>235</v>
          </cell>
          <cell r="AF3261">
            <v>105</v>
          </cell>
          <cell r="AG3261">
            <v>120</v>
          </cell>
          <cell r="AH3261">
            <v>619</v>
          </cell>
          <cell r="AI3261">
            <v>499</v>
          </cell>
          <cell r="AJ3261">
            <v>619</v>
          </cell>
          <cell r="AK3261">
            <v>499</v>
          </cell>
          <cell r="AL3261">
            <v>1</v>
          </cell>
          <cell r="AM3261">
            <v>1</v>
          </cell>
        </row>
        <row r="3262">
          <cell r="F3262">
            <v>355502261</v>
          </cell>
          <cell r="G3262" t="str">
            <v>AM0226</v>
          </cell>
          <cell r="H3262" t="str">
            <v>Master Cylinder, brakes</v>
          </cell>
          <cell r="J3262" t="str">
            <v>Brake Hydraulics</v>
          </cell>
          <cell r="K3262" t="str">
            <v>DE</v>
          </cell>
          <cell r="L3262" t="str">
            <v>E</v>
          </cell>
          <cell r="N3262" t="str">
            <v>no longer active</v>
          </cell>
          <cell r="P3262" t="str">
            <v>AM0226</v>
          </cell>
          <cell r="Q3262" t="str">
            <v>-</v>
          </cell>
          <cell r="R3262" t="str">
            <v>STANDARD W/O NORTH AMERICA (World w/o Canada, Great Britain, Ireland, USA)</v>
          </cell>
          <cell r="S3262">
            <v>111.73</v>
          </cell>
          <cell r="T3262">
            <v>87.71</v>
          </cell>
          <cell r="V3262">
            <v>43614</v>
          </cell>
          <cell r="Y3262" t="str">
            <v/>
          </cell>
          <cell r="Z3262" t="str">
            <v/>
          </cell>
          <cell r="AC3262" t="str">
            <v/>
          </cell>
          <cell r="AD3262" t="str">
            <v/>
          </cell>
          <cell r="AE3262">
            <v>235</v>
          </cell>
          <cell r="AF3262">
            <v>105</v>
          </cell>
          <cell r="AG3262">
            <v>120</v>
          </cell>
          <cell r="AH3262">
            <v>1322</v>
          </cell>
          <cell r="AI3262">
            <v>1202</v>
          </cell>
          <cell r="AJ3262">
            <v>1322</v>
          </cell>
          <cell r="AK3262">
            <v>1202</v>
          </cell>
          <cell r="AL3262">
            <v>1</v>
          </cell>
          <cell r="AM3262">
            <v>1</v>
          </cell>
        </row>
        <row r="3263">
          <cell r="F3263">
            <v>355502271</v>
          </cell>
          <cell r="G3263" t="str">
            <v>AM0227</v>
          </cell>
          <cell r="H3263" t="str">
            <v>Master Cylinder, brakes</v>
          </cell>
          <cell r="J3263" t="str">
            <v>Brake Hydraulics</v>
          </cell>
          <cell r="K3263" t="str">
            <v>DE</v>
          </cell>
          <cell r="L3263" t="str">
            <v>E</v>
          </cell>
          <cell r="N3263" t="str">
            <v>no longer active</v>
          </cell>
          <cell r="P3263" t="str">
            <v>AM0227</v>
          </cell>
          <cell r="Q3263" t="str">
            <v>-</v>
          </cell>
          <cell r="R3263" t="str">
            <v>STANDARD W/O NORTH AMERICA (World w/o Canada, Great Britain, Ireland, USA)</v>
          </cell>
          <cell r="S3263">
            <v>119.94</v>
          </cell>
          <cell r="T3263">
            <v>94.15</v>
          </cell>
          <cell r="V3263">
            <v>43614</v>
          </cell>
          <cell r="Y3263" t="str">
            <v/>
          </cell>
          <cell r="Z3263" t="str">
            <v/>
          </cell>
          <cell r="AC3263" t="str">
            <v/>
          </cell>
          <cell r="AD3263" t="str">
            <v/>
          </cell>
          <cell r="AE3263">
            <v>285</v>
          </cell>
          <cell r="AF3263">
            <v>85</v>
          </cell>
          <cell r="AG3263">
            <v>70</v>
          </cell>
          <cell r="AH3263">
            <v>1291</v>
          </cell>
          <cell r="AI3263">
            <v>1211</v>
          </cell>
          <cell r="AJ3263">
            <v>1291</v>
          </cell>
          <cell r="AK3263">
            <v>1211</v>
          </cell>
          <cell r="AL3263">
            <v>1</v>
          </cell>
          <cell r="AM3263">
            <v>1</v>
          </cell>
        </row>
        <row r="3264">
          <cell r="F3264">
            <v>355502281</v>
          </cell>
          <cell r="G3264" t="str">
            <v>AM0228</v>
          </cell>
          <cell r="H3264" t="str">
            <v>Master Cylinder, brakes</v>
          </cell>
          <cell r="J3264" t="str">
            <v>Brake Hydraulics</v>
          </cell>
          <cell r="K3264" t="str">
            <v>DE</v>
          </cell>
          <cell r="L3264" t="str">
            <v>E</v>
          </cell>
          <cell r="N3264" t="str">
            <v>no longer active</v>
          </cell>
          <cell r="P3264" t="str">
            <v>AM0228</v>
          </cell>
          <cell r="Q3264" t="str">
            <v>-</v>
          </cell>
          <cell r="R3264" t="str">
            <v>STANDARD (World w/o Great Britain, Ireland)</v>
          </cell>
          <cell r="Y3264" t="str">
            <v/>
          </cell>
          <cell r="Z3264" t="str">
            <v/>
          </cell>
          <cell r="AC3264" t="str">
            <v/>
          </cell>
          <cell r="AD3264" t="str">
            <v/>
          </cell>
          <cell r="AE3264">
            <v>285</v>
          </cell>
          <cell r="AF3264">
            <v>85</v>
          </cell>
          <cell r="AG3264">
            <v>70</v>
          </cell>
          <cell r="AH3264">
            <v>1272</v>
          </cell>
          <cell r="AI3264">
            <v>1192</v>
          </cell>
          <cell r="AJ3264">
            <v>1272</v>
          </cell>
          <cell r="AK3264">
            <v>1192</v>
          </cell>
          <cell r="AL3264">
            <v>1</v>
          </cell>
          <cell r="AM3264">
            <v>1</v>
          </cell>
        </row>
        <row r="3265">
          <cell r="F3265">
            <v>355502291</v>
          </cell>
          <cell r="G3265" t="str">
            <v>AM0229</v>
          </cell>
          <cell r="H3265" t="str">
            <v>Master Cylinder, brakes</v>
          </cell>
          <cell r="J3265" t="str">
            <v>Brake Hydraulics</v>
          </cell>
          <cell r="K3265" t="str">
            <v>CZ</v>
          </cell>
          <cell r="L3265" t="str">
            <v>E</v>
          </cell>
          <cell r="N3265" t="str">
            <v>no longer active</v>
          </cell>
          <cell r="P3265" t="str">
            <v>AM0229</v>
          </cell>
          <cell r="Q3265" t="str">
            <v>-</v>
          </cell>
          <cell r="R3265" t="str">
            <v>STANDARD (World w/o Great Britain, Ireland)</v>
          </cell>
          <cell r="Y3265" t="str">
            <v/>
          </cell>
          <cell r="Z3265" t="str">
            <v/>
          </cell>
          <cell r="AC3265" t="str">
            <v/>
          </cell>
          <cell r="AD3265" t="str">
            <v/>
          </cell>
          <cell r="AE3265">
            <v>235</v>
          </cell>
          <cell r="AF3265">
            <v>105</v>
          </cell>
          <cell r="AG3265">
            <v>120</v>
          </cell>
          <cell r="AH3265">
            <v>660</v>
          </cell>
          <cell r="AI3265">
            <v>540</v>
          </cell>
          <cell r="AJ3265">
            <v>660</v>
          </cell>
          <cell r="AK3265">
            <v>540</v>
          </cell>
          <cell r="AL3265">
            <v>1</v>
          </cell>
          <cell r="AM3265">
            <v>1</v>
          </cell>
        </row>
        <row r="3266">
          <cell r="F3266">
            <v>355502301</v>
          </cell>
          <cell r="G3266" t="str">
            <v>AM0230</v>
          </cell>
          <cell r="H3266" t="str">
            <v>Master Cylinder, brakes</v>
          </cell>
          <cell r="J3266" t="str">
            <v>Brake Hydraulics</v>
          </cell>
          <cell r="K3266" t="str">
            <v>IT</v>
          </cell>
          <cell r="L3266" t="str">
            <v>E</v>
          </cell>
          <cell r="N3266" t="str">
            <v>active</v>
          </cell>
          <cell r="P3266" t="str">
            <v>AM0230</v>
          </cell>
          <cell r="Q3266" t="str">
            <v>-</v>
          </cell>
          <cell r="R3266" t="str">
            <v>STANDARD W/O NORTH AMERICA (World w/o Canada, Great Britain, Ireland, USA)</v>
          </cell>
          <cell r="S3266">
            <v>26.92</v>
          </cell>
          <cell r="T3266">
            <v>21.14</v>
          </cell>
          <cell r="V3266">
            <v>43614</v>
          </cell>
          <cell r="Y3266" t="str">
            <v/>
          </cell>
          <cell r="Z3266" t="str">
            <v/>
          </cell>
          <cell r="AC3266" t="str">
            <v/>
          </cell>
          <cell r="AD3266" t="str">
            <v/>
          </cell>
          <cell r="AE3266">
            <v>285</v>
          </cell>
          <cell r="AF3266">
            <v>85</v>
          </cell>
          <cell r="AG3266">
            <v>70</v>
          </cell>
          <cell r="AH3266">
            <v>1153</v>
          </cell>
          <cell r="AI3266">
            <v>1073</v>
          </cell>
          <cell r="AJ3266">
            <v>1153</v>
          </cell>
          <cell r="AK3266">
            <v>1073</v>
          </cell>
          <cell r="AL3266">
            <v>1</v>
          </cell>
          <cell r="AM3266">
            <v>1</v>
          </cell>
        </row>
        <row r="3267">
          <cell r="F3267">
            <v>355502311</v>
          </cell>
          <cell r="G3267" t="str">
            <v>AM0231</v>
          </cell>
          <cell r="H3267" t="str">
            <v>Master Cylinder, brakes</v>
          </cell>
          <cell r="J3267" t="str">
            <v>Brake Hydraulics</v>
          </cell>
          <cell r="K3267" t="str">
            <v>DE</v>
          </cell>
          <cell r="L3267" t="str">
            <v>E</v>
          </cell>
          <cell r="N3267" t="str">
            <v>no longer active</v>
          </cell>
          <cell r="P3267" t="str">
            <v>AM0231</v>
          </cell>
          <cell r="Q3267" t="str">
            <v>-</v>
          </cell>
          <cell r="R3267" t="str">
            <v>STANDARD W/O NORTH AMERICA (World w/o Canada, Great Britain, Ireland, USA)</v>
          </cell>
          <cell r="S3267">
            <v>82</v>
          </cell>
          <cell r="T3267">
            <v>64.38</v>
          </cell>
          <cell r="V3267">
            <v>43614</v>
          </cell>
          <cell r="Y3267" t="str">
            <v/>
          </cell>
          <cell r="Z3267" t="str">
            <v/>
          </cell>
          <cell r="AC3267" t="str">
            <v/>
          </cell>
          <cell r="AD3267" t="str">
            <v/>
          </cell>
          <cell r="AE3267">
            <v>285</v>
          </cell>
          <cell r="AF3267">
            <v>85</v>
          </cell>
          <cell r="AG3267">
            <v>70</v>
          </cell>
          <cell r="AH3267">
            <v>1128</v>
          </cell>
          <cell r="AI3267">
            <v>1048</v>
          </cell>
          <cell r="AJ3267">
            <v>1128</v>
          </cell>
          <cell r="AK3267">
            <v>1048</v>
          </cell>
          <cell r="AL3267">
            <v>1</v>
          </cell>
          <cell r="AM3267">
            <v>1</v>
          </cell>
        </row>
        <row r="3268">
          <cell r="F3268">
            <v>355502321</v>
          </cell>
          <cell r="G3268" t="str">
            <v>AM0232</v>
          </cell>
          <cell r="H3268" t="str">
            <v>Master Cylinder, brakes</v>
          </cell>
          <cell r="J3268" t="str">
            <v>Brake Hydraulics</v>
          </cell>
          <cell r="K3268" t="str">
            <v>IT</v>
          </cell>
          <cell r="L3268" t="str">
            <v>E</v>
          </cell>
          <cell r="N3268" t="str">
            <v>no longer active</v>
          </cell>
          <cell r="P3268" t="str">
            <v>AM0232</v>
          </cell>
          <cell r="Q3268" t="str">
            <v>-</v>
          </cell>
          <cell r="R3268" t="str">
            <v>STANDARD (World w/o Great Britain, Ireland)</v>
          </cell>
          <cell r="Y3268" t="str">
            <v/>
          </cell>
          <cell r="Z3268" t="str">
            <v/>
          </cell>
          <cell r="AC3268" t="str">
            <v/>
          </cell>
          <cell r="AD3268" t="str">
            <v/>
          </cell>
          <cell r="AE3268">
            <v>285</v>
          </cell>
          <cell r="AF3268">
            <v>85</v>
          </cell>
          <cell r="AG3268">
            <v>70</v>
          </cell>
          <cell r="AH3268">
            <v>1404</v>
          </cell>
          <cell r="AI3268">
            <v>1324</v>
          </cell>
          <cell r="AJ3268">
            <v>1404</v>
          </cell>
          <cell r="AK3268">
            <v>1324</v>
          </cell>
          <cell r="AL3268">
            <v>1</v>
          </cell>
          <cell r="AM3268">
            <v>1</v>
          </cell>
        </row>
        <row r="3269">
          <cell r="F3269">
            <v>355502331</v>
          </cell>
          <cell r="G3269" t="str">
            <v>AM0233</v>
          </cell>
          <cell r="H3269" t="str">
            <v>Master Cylinder, brakes</v>
          </cell>
          <cell r="J3269" t="str">
            <v>Brake Hydraulics</v>
          </cell>
          <cell r="K3269" t="str">
            <v>CZ</v>
          </cell>
          <cell r="L3269" t="str">
            <v>E</v>
          </cell>
          <cell r="N3269" t="str">
            <v>no longer active</v>
          </cell>
          <cell r="P3269" t="str">
            <v>AM0233</v>
          </cell>
          <cell r="Q3269" t="str">
            <v>-</v>
          </cell>
          <cell r="R3269" t="str">
            <v>STANDARD (World w/o Great Britain, Ireland)</v>
          </cell>
          <cell r="Y3269" t="str">
            <v/>
          </cell>
          <cell r="Z3269" t="str">
            <v/>
          </cell>
          <cell r="AC3269" t="str">
            <v/>
          </cell>
          <cell r="AD3269" t="str">
            <v/>
          </cell>
          <cell r="AE3269">
            <v>235</v>
          </cell>
          <cell r="AF3269">
            <v>105</v>
          </cell>
          <cell r="AG3269">
            <v>120</v>
          </cell>
          <cell r="AH3269">
            <v>708</v>
          </cell>
          <cell r="AI3269">
            <v>588</v>
          </cell>
          <cell r="AJ3269">
            <v>708</v>
          </cell>
          <cell r="AK3269">
            <v>588</v>
          </cell>
          <cell r="AL3269">
            <v>1</v>
          </cell>
          <cell r="AM3269">
            <v>1</v>
          </cell>
        </row>
        <row r="3270">
          <cell r="F3270">
            <v>355502341</v>
          </cell>
          <cell r="G3270" t="str">
            <v>AM0234</v>
          </cell>
          <cell r="H3270" t="str">
            <v>Master Cylinder, brakes</v>
          </cell>
          <cell r="J3270" t="str">
            <v>Brake Hydraulics</v>
          </cell>
          <cell r="K3270" t="str">
            <v>IT</v>
          </cell>
          <cell r="L3270" t="str">
            <v>E</v>
          </cell>
          <cell r="N3270" t="str">
            <v>active</v>
          </cell>
          <cell r="P3270" t="str">
            <v>AM0234</v>
          </cell>
          <cell r="Q3270" t="str">
            <v>-</v>
          </cell>
          <cell r="R3270" t="str">
            <v>STANDARD W/O NORTH AMERICA (World w/o Canada, Great Britain, Ireland, USA)</v>
          </cell>
          <cell r="S3270">
            <v>18.55</v>
          </cell>
          <cell r="T3270">
            <v>14.56</v>
          </cell>
          <cell r="V3270">
            <v>43614</v>
          </cell>
          <cell r="Y3270" t="str">
            <v/>
          </cell>
          <cell r="Z3270" t="str">
            <v/>
          </cell>
          <cell r="AC3270" t="str">
            <v/>
          </cell>
          <cell r="AD3270" t="str">
            <v/>
          </cell>
          <cell r="AE3270">
            <v>285</v>
          </cell>
          <cell r="AF3270">
            <v>85</v>
          </cell>
          <cell r="AG3270">
            <v>70</v>
          </cell>
          <cell r="AH3270">
            <v>1455</v>
          </cell>
          <cell r="AI3270">
            <v>1375</v>
          </cell>
          <cell r="AJ3270">
            <v>1455</v>
          </cell>
          <cell r="AK3270">
            <v>1375</v>
          </cell>
          <cell r="AL3270">
            <v>1</v>
          </cell>
          <cell r="AM3270">
            <v>1</v>
          </cell>
        </row>
        <row r="3271">
          <cell r="F3271">
            <v>355502351</v>
          </cell>
          <cell r="G3271" t="str">
            <v>AM0235</v>
          </cell>
          <cell r="H3271" t="str">
            <v>Master Cylinder, brakes</v>
          </cell>
          <cell r="J3271" t="str">
            <v>Brake Hydraulics</v>
          </cell>
          <cell r="K3271" t="str">
            <v>IT</v>
          </cell>
          <cell r="L3271" t="str">
            <v>E</v>
          </cell>
          <cell r="N3271" t="str">
            <v>active</v>
          </cell>
          <cell r="P3271" t="str">
            <v>AM0235</v>
          </cell>
          <cell r="Q3271" t="str">
            <v>-</v>
          </cell>
          <cell r="R3271" t="str">
            <v>STANDARD W/O NORTH AMERICA (World w/o Canada, Great Britain, Ireland, USA)</v>
          </cell>
          <cell r="S3271">
            <v>31.05</v>
          </cell>
          <cell r="T3271">
            <v>24.38</v>
          </cell>
          <cell r="V3271">
            <v>43614</v>
          </cell>
          <cell r="Y3271" t="str">
            <v/>
          </cell>
          <cell r="Z3271" t="str">
            <v/>
          </cell>
          <cell r="AC3271" t="str">
            <v/>
          </cell>
          <cell r="AD3271" t="str">
            <v/>
          </cell>
          <cell r="AE3271">
            <v>235</v>
          </cell>
          <cell r="AF3271">
            <v>105</v>
          </cell>
          <cell r="AG3271">
            <v>120</v>
          </cell>
          <cell r="AH3271">
            <v>1748</v>
          </cell>
          <cell r="AI3271">
            <v>1628</v>
          </cell>
          <cell r="AJ3271">
            <v>1748</v>
          </cell>
          <cell r="AK3271">
            <v>1628</v>
          </cell>
          <cell r="AL3271">
            <v>1</v>
          </cell>
          <cell r="AM3271">
            <v>1</v>
          </cell>
        </row>
        <row r="3272">
          <cell r="F3272">
            <v>355502361</v>
          </cell>
          <cell r="G3272" t="str">
            <v>AM0236</v>
          </cell>
          <cell r="H3272" t="str">
            <v>Master Cylinder, brakes</v>
          </cell>
          <cell r="J3272" t="str">
            <v>Brake Hydraulics</v>
          </cell>
          <cell r="K3272" t="str">
            <v>IT</v>
          </cell>
          <cell r="L3272" t="str">
            <v>E</v>
          </cell>
          <cell r="N3272" t="str">
            <v>active</v>
          </cell>
          <cell r="P3272" t="str">
            <v>AM0236</v>
          </cell>
          <cell r="Q3272" t="str">
            <v>-</v>
          </cell>
          <cell r="R3272" t="str">
            <v>STANDARD W/O NORTH AMERICA (World w/o Canada, Great Britain, Ireland, USA)</v>
          </cell>
          <cell r="S3272">
            <v>26.8</v>
          </cell>
          <cell r="T3272">
            <v>21.04</v>
          </cell>
          <cell r="V3272">
            <v>43614</v>
          </cell>
          <cell r="Y3272" t="str">
            <v/>
          </cell>
          <cell r="Z3272" t="str">
            <v/>
          </cell>
          <cell r="AC3272" t="str">
            <v/>
          </cell>
          <cell r="AD3272" t="str">
            <v/>
          </cell>
          <cell r="AE3272">
            <v>235</v>
          </cell>
          <cell r="AF3272">
            <v>105</v>
          </cell>
          <cell r="AG3272">
            <v>120</v>
          </cell>
          <cell r="AH3272">
            <v>1748</v>
          </cell>
          <cell r="AI3272">
            <v>1628</v>
          </cell>
          <cell r="AJ3272">
            <v>1748</v>
          </cell>
          <cell r="AK3272">
            <v>1628</v>
          </cell>
          <cell r="AL3272">
            <v>1</v>
          </cell>
          <cell r="AM3272">
            <v>1</v>
          </cell>
        </row>
        <row r="3273">
          <cell r="F3273">
            <v>355502371</v>
          </cell>
          <cell r="G3273" t="str">
            <v>AM0237</v>
          </cell>
          <cell r="H3273" t="str">
            <v>Master Cylinder, brakes</v>
          </cell>
          <cell r="J3273" t="str">
            <v>Brake Hydraulics</v>
          </cell>
          <cell r="K3273" t="str">
            <v>DE</v>
          </cell>
          <cell r="L3273" t="str">
            <v>E</v>
          </cell>
          <cell r="N3273" t="str">
            <v>no longer active</v>
          </cell>
          <cell r="P3273" t="str">
            <v>AM0237</v>
          </cell>
          <cell r="Q3273" t="str">
            <v>-</v>
          </cell>
          <cell r="R3273" t="str">
            <v>STANDARD W/O NORTH AMERICA (World w/o Canada, Great Britain, Ireland, USA)</v>
          </cell>
          <cell r="S3273">
            <v>143.69999999999999</v>
          </cell>
          <cell r="T3273">
            <v>112.8</v>
          </cell>
          <cell r="V3273">
            <v>43614</v>
          </cell>
          <cell r="Y3273" t="str">
            <v/>
          </cell>
          <cell r="Z3273" t="str">
            <v/>
          </cell>
          <cell r="AC3273" t="str">
            <v/>
          </cell>
          <cell r="AD3273" t="str">
            <v/>
          </cell>
          <cell r="AE3273">
            <v>235</v>
          </cell>
          <cell r="AF3273">
            <v>105</v>
          </cell>
          <cell r="AG3273">
            <v>120</v>
          </cell>
          <cell r="AH3273">
            <v>737</v>
          </cell>
          <cell r="AI3273">
            <v>617</v>
          </cell>
          <cell r="AJ3273">
            <v>737</v>
          </cell>
          <cell r="AK3273">
            <v>617</v>
          </cell>
          <cell r="AL3273">
            <v>1</v>
          </cell>
          <cell r="AM3273">
            <v>1</v>
          </cell>
        </row>
        <row r="3274">
          <cell r="F3274">
            <v>355502381</v>
          </cell>
          <cell r="G3274" t="str">
            <v>AM0238</v>
          </cell>
          <cell r="H3274" t="str">
            <v>Master Cylinder, brakes</v>
          </cell>
          <cell r="J3274" t="str">
            <v>Brake Hydraulics</v>
          </cell>
          <cell r="K3274" t="str">
            <v>IT</v>
          </cell>
          <cell r="L3274" t="str">
            <v>E</v>
          </cell>
          <cell r="N3274" t="str">
            <v>active</v>
          </cell>
          <cell r="P3274" t="str">
            <v>AM0238</v>
          </cell>
          <cell r="Q3274" t="str">
            <v>-</v>
          </cell>
          <cell r="R3274" t="str">
            <v>STANDARD W/O NORTH AMERICA (World w/o Canada, Great Britain, Ireland, USA)</v>
          </cell>
          <cell r="S3274">
            <v>43.76</v>
          </cell>
          <cell r="T3274">
            <v>34.35</v>
          </cell>
          <cell r="V3274">
            <v>43614</v>
          </cell>
          <cell r="Y3274" t="str">
            <v/>
          </cell>
          <cell r="Z3274" t="str">
            <v/>
          </cell>
          <cell r="AC3274" t="str">
            <v/>
          </cell>
          <cell r="AD3274" t="str">
            <v/>
          </cell>
          <cell r="AE3274">
            <v>225</v>
          </cell>
          <cell r="AF3274">
            <v>140</v>
          </cell>
          <cell r="AG3274">
            <v>125</v>
          </cell>
          <cell r="AH3274">
            <v>1921</v>
          </cell>
          <cell r="AI3274">
            <v>1770</v>
          </cell>
          <cell r="AJ3274">
            <v>1921</v>
          </cell>
          <cell r="AK3274">
            <v>1770</v>
          </cell>
          <cell r="AL3274">
            <v>1</v>
          </cell>
          <cell r="AM3274">
            <v>1</v>
          </cell>
        </row>
        <row r="3275">
          <cell r="F3275">
            <v>355502391</v>
          </cell>
          <cell r="G3275" t="str">
            <v>AM0239</v>
          </cell>
          <cell r="H3275" t="str">
            <v>Master Cylinder, brakes</v>
          </cell>
          <cell r="J3275" t="str">
            <v>Brake Hydraulics</v>
          </cell>
          <cell r="K3275" t="str">
            <v>IT</v>
          </cell>
          <cell r="L3275" t="str">
            <v>E</v>
          </cell>
          <cell r="N3275" t="str">
            <v>no longer active</v>
          </cell>
          <cell r="P3275" t="str">
            <v>AM0239</v>
          </cell>
          <cell r="Q3275" t="str">
            <v>-</v>
          </cell>
          <cell r="R3275" t="str">
            <v>STANDARD W/O NORTH AMERICA (World w/o Canada, Great Britain, Ireland, USA)</v>
          </cell>
          <cell r="S3275">
            <v>26.07</v>
          </cell>
          <cell r="T3275">
            <v>20.47</v>
          </cell>
          <cell r="V3275">
            <v>43614</v>
          </cell>
          <cell r="Y3275" t="str">
            <v/>
          </cell>
          <cell r="Z3275" t="str">
            <v/>
          </cell>
          <cell r="AC3275" t="str">
            <v/>
          </cell>
          <cell r="AD3275" t="str">
            <v/>
          </cell>
          <cell r="AE3275">
            <v>285</v>
          </cell>
          <cell r="AF3275">
            <v>85</v>
          </cell>
          <cell r="AG3275">
            <v>70</v>
          </cell>
          <cell r="AH3275">
            <v>1436</v>
          </cell>
          <cell r="AI3275">
            <v>1356</v>
          </cell>
          <cell r="AJ3275">
            <v>1436</v>
          </cell>
          <cell r="AK3275">
            <v>1356</v>
          </cell>
          <cell r="AL3275">
            <v>1</v>
          </cell>
          <cell r="AM3275">
            <v>1</v>
          </cell>
        </row>
        <row r="3276">
          <cell r="F3276">
            <v>355502401</v>
          </cell>
          <cell r="G3276" t="str">
            <v>AM0240</v>
          </cell>
          <cell r="H3276" t="str">
            <v>Master Cylinder, brakes</v>
          </cell>
          <cell r="J3276" t="str">
            <v>Brake Hydraulics</v>
          </cell>
          <cell r="K3276" t="str">
            <v>IT</v>
          </cell>
          <cell r="L3276" t="str">
            <v>E</v>
          </cell>
          <cell r="N3276" t="str">
            <v>no longer active</v>
          </cell>
          <cell r="P3276" t="str">
            <v>AM0240</v>
          </cell>
          <cell r="Q3276" t="str">
            <v>-</v>
          </cell>
          <cell r="R3276" t="str">
            <v>STANDARD W/O NORTH AMERICA (World w/o Canada, Great Britain, Ireland, USA)</v>
          </cell>
          <cell r="S3276">
            <v>147.22</v>
          </cell>
          <cell r="T3276">
            <v>115.57</v>
          </cell>
          <cell r="V3276">
            <v>43614</v>
          </cell>
          <cell r="Y3276" t="str">
            <v/>
          </cell>
          <cell r="Z3276" t="str">
            <v/>
          </cell>
          <cell r="AC3276" t="str">
            <v/>
          </cell>
          <cell r="AD3276" t="str">
            <v/>
          </cell>
          <cell r="AE3276">
            <v>285</v>
          </cell>
          <cell r="AF3276">
            <v>85</v>
          </cell>
          <cell r="AG3276">
            <v>70</v>
          </cell>
          <cell r="AH3276">
            <v>1449</v>
          </cell>
          <cell r="AI3276">
            <v>1369</v>
          </cell>
          <cell r="AJ3276">
            <v>1449</v>
          </cell>
          <cell r="AK3276">
            <v>1369</v>
          </cell>
          <cell r="AL3276">
            <v>1</v>
          </cell>
          <cell r="AM3276">
            <v>1</v>
          </cell>
        </row>
        <row r="3277">
          <cell r="F3277">
            <v>355502411</v>
          </cell>
          <cell r="G3277" t="str">
            <v>AM0241</v>
          </cell>
          <cell r="H3277" t="str">
            <v>Master Cylinder, brakes</v>
          </cell>
          <cell r="J3277" t="str">
            <v>Brake Hydraulics</v>
          </cell>
          <cell r="K3277" t="str">
            <v>IT</v>
          </cell>
          <cell r="L3277" t="str">
            <v>E</v>
          </cell>
          <cell r="N3277" t="str">
            <v>active</v>
          </cell>
          <cell r="P3277" t="str">
            <v>AM0241</v>
          </cell>
          <cell r="Q3277" t="str">
            <v>-</v>
          </cell>
          <cell r="R3277" t="str">
            <v>STANDARD W/O NORTH AMERICA (World w/o Canada, Great Britain, Ireland, USA)</v>
          </cell>
          <cell r="S3277">
            <v>19.670000000000002</v>
          </cell>
          <cell r="T3277">
            <v>15.44</v>
          </cell>
          <cell r="V3277">
            <v>43614</v>
          </cell>
          <cell r="Y3277" t="str">
            <v/>
          </cell>
          <cell r="Z3277" t="str">
            <v/>
          </cell>
          <cell r="AC3277" t="str">
            <v/>
          </cell>
          <cell r="AD3277" t="str">
            <v/>
          </cell>
          <cell r="AE3277">
            <v>285</v>
          </cell>
          <cell r="AF3277">
            <v>85</v>
          </cell>
          <cell r="AG3277">
            <v>70</v>
          </cell>
          <cell r="AH3277">
            <v>1090</v>
          </cell>
          <cell r="AI3277">
            <v>1010</v>
          </cell>
          <cell r="AJ3277">
            <v>1090</v>
          </cell>
          <cell r="AK3277">
            <v>1010</v>
          </cell>
          <cell r="AL3277">
            <v>1</v>
          </cell>
          <cell r="AM3277">
            <v>1</v>
          </cell>
        </row>
        <row r="3278">
          <cell r="F3278">
            <v>355502421</v>
          </cell>
          <cell r="G3278" t="str">
            <v>AM0242</v>
          </cell>
          <cell r="H3278" t="str">
            <v>Master Cylinder, brakes</v>
          </cell>
          <cell r="J3278" t="str">
            <v>Brake Hydraulics</v>
          </cell>
          <cell r="K3278" t="str">
            <v>IT</v>
          </cell>
          <cell r="L3278" t="str">
            <v>E</v>
          </cell>
          <cell r="N3278" t="str">
            <v>active</v>
          </cell>
          <cell r="P3278" t="str">
            <v>AM0242</v>
          </cell>
          <cell r="Q3278" t="str">
            <v>-</v>
          </cell>
          <cell r="R3278" t="str">
            <v>STANDARD W/O NORTH AMERICA (World w/o Canada, Great Britain, Ireland, USA)</v>
          </cell>
          <cell r="S3278">
            <v>18.64</v>
          </cell>
          <cell r="T3278">
            <v>14.63</v>
          </cell>
          <cell r="V3278">
            <v>43614</v>
          </cell>
          <cell r="Y3278" t="str">
            <v/>
          </cell>
          <cell r="Z3278" t="str">
            <v/>
          </cell>
          <cell r="AC3278" t="str">
            <v/>
          </cell>
          <cell r="AD3278" t="str">
            <v/>
          </cell>
          <cell r="AE3278">
            <v>285</v>
          </cell>
          <cell r="AF3278">
            <v>85</v>
          </cell>
          <cell r="AG3278">
            <v>70</v>
          </cell>
          <cell r="AH3278">
            <v>1492</v>
          </cell>
          <cell r="AI3278">
            <v>1412</v>
          </cell>
          <cell r="AJ3278">
            <v>1492</v>
          </cell>
          <cell r="AK3278">
            <v>1412</v>
          </cell>
          <cell r="AL3278">
            <v>1</v>
          </cell>
          <cell r="AM3278">
            <v>1</v>
          </cell>
        </row>
        <row r="3279">
          <cell r="F3279">
            <v>355502431</v>
          </cell>
          <cell r="G3279" t="str">
            <v>AM0243</v>
          </cell>
          <cell r="H3279" t="str">
            <v>Master Cylinder, brakes</v>
          </cell>
          <cell r="J3279" t="str">
            <v>Brake Hydraulics</v>
          </cell>
          <cell r="K3279" t="str">
            <v>IT</v>
          </cell>
          <cell r="L3279" t="str">
            <v>E</v>
          </cell>
          <cell r="N3279" t="str">
            <v>active</v>
          </cell>
          <cell r="P3279" t="str">
            <v>AM0243</v>
          </cell>
          <cell r="Q3279" t="str">
            <v>-</v>
          </cell>
          <cell r="R3279" t="str">
            <v>STANDARD W/O NORTH AMERICA (World w/o Canada, Great Britain, Ireland, USA)</v>
          </cell>
          <cell r="S3279">
            <v>22.14</v>
          </cell>
          <cell r="T3279">
            <v>17.38</v>
          </cell>
          <cell r="V3279">
            <v>43614</v>
          </cell>
          <cell r="Y3279" t="str">
            <v/>
          </cell>
          <cell r="Z3279" t="str">
            <v/>
          </cell>
          <cell r="AC3279" t="str">
            <v/>
          </cell>
          <cell r="AD3279" t="str">
            <v/>
          </cell>
          <cell r="AE3279">
            <v>285</v>
          </cell>
          <cell r="AF3279">
            <v>85</v>
          </cell>
          <cell r="AG3279">
            <v>70</v>
          </cell>
          <cell r="AH3279">
            <v>1442</v>
          </cell>
          <cell r="AI3279">
            <v>1362</v>
          </cell>
          <cell r="AJ3279">
            <v>1442</v>
          </cell>
          <cell r="AK3279">
            <v>1362</v>
          </cell>
          <cell r="AL3279">
            <v>1</v>
          </cell>
          <cell r="AM3279">
            <v>1</v>
          </cell>
        </row>
        <row r="3280">
          <cell r="F3280">
            <v>355502441</v>
          </cell>
          <cell r="G3280" t="str">
            <v>AM0244</v>
          </cell>
          <cell r="H3280" t="str">
            <v>Master Cylinder, brakes</v>
          </cell>
          <cell r="J3280" t="str">
            <v>Brake Hydraulics</v>
          </cell>
          <cell r="K3280" t="str">
            <v>IT</v>
          </cell>
          <cell r="L3280" t="str">
            <v>E</v>
          </cell>
          <cell r="N3280" t="str">
            <v>active</v>
          </cell>
          <cell r="P3280" t="str">
            <v>AM0244</v>
          </cell>
          <cell r="Q3280" t="str">
            <v>-</v>
          </cell>
          <cell r="R3280" t="str">
            <v>STANDARD W/O NORTH AMERICA (World w/o Canada, Great Britain, Ireland, USA)</v>
          </cell>
          <cell r="S3280">
            <v>30.12</v>
          </cell>
          <cell r="T3280">
            <v>23.65</v>
          </cell>
          <cell r="V3280">
            <v>43614</v>
          </cell>
          <cell r="Y3280" t="str">
            <v/>
          </cell>
          <cell r="Z3280" t="str">
            <v/>
          </cell>
          <cell r="AC3280" t="str">
            <v/>
          </cell>
          <cell r="AD3280" t="str">
            <v/>
          </cell>
          <cell r="AE3280">
            <v>235</v>
          </cell>
          <cell r="AF3280">
            <v>105</v>
          </cell>
          <cell r="AG3280">
            <v>120</v>
          </cell>
          <cell r="AH3280">
            <v>1106</v>
          </cell>
          <cell r="AI3280">
            <v>986</v>
          </cell>
          <cell r="AJ3280">
            <v>1106</v>
          </cell>
          <cell r="AK3280">
            <v>986</v>
          </cell>
          <cell r="AL3280">
            <v>1</v>
          </cell>
          <cell r="AM3280">
            <v>1</v>
          </cell>
        </row>
        <row r="3281">
          <cell r="F3281">
            <v>355502451</v>
          </cell>
          <cell r="G3281" t="str">
            <v>AM0245</v>
          </cell>
          <cell r="H3281" t="str">
            <v>Master Cylinder, brakes</v>
          </cell>
          <cell r="J3281" t="str">
            <v>Brake Hydraulics</v>
          </cell>
          <cell r="K3281" t="str">
            <v>IT</v>
          </cell>
          <cell r="L3281" t="str">
            <v>E</v>
          </cell>
          <cell r="N3281" t="str">
            <v>no longer active</v>
          </cell>
          <cell r="P3281" t="str">
            <v>AM0245</v>
          </cell>
          <cell r="Q3281" t="str">
            <v>-</v>
          </cell>
          <cell r="R3281" t="str">
            <v>STANDARD (World w/o Great Britain, Ireland)</v>
          </cell>
          <cell r="Y3281" t="str">
            <v/>
          </cell>
          <cell r="Z3281" t="str">
            <v/>
          </cell>
          <cell r="AC3281" t="str">
            <v/>
          </cell>
          <cell r="AD3281" t="str">
            <v/>
          </cell>
          <cell r="AE3281">
            <v>203</v>
          </cell>
          <cell r="AF3281">
            <v>73</v>
          </cell>
          <cell r="AG3281">
            <v>73</v>
          </cell>
          <cell r="AH3281">
            <v>526</v>
          </cell>
          <cell r="AI3281">
            <v>462</v>
          </cell>
          <cell r="AJ3281">
            <v>526</v>
          </cell>
          <cell r="AK3281">
            <v>462</v>
          </cell>
          <cell r="AL3281">
            <v>1</v>
          </cell>
          <cell r="AM3281">
            <v>1</v>
          </cell>
        </row>
        <row r="3282">
          <cell r="F3282">
            <v>355502461</v>
          </cell>
          <cell r="G3282" t="str">
            <v>AM0246</v>
          </cell>
          <cell r="H3282" t="str">
            <v>Master Cylinder, brakes</v>
          </cell>
          <cell r="J3282" t="str">
            <v>Brake Hydraulics</v>
          </cell>
          <cell r="K3282" t="str">
            <v>IT</v>
          </cell>
          <cell r="L3282" t="str">
            <v>E</v>
          </cell>
          <cell r="N3282" t="str">
            <v>no longer active</v>
          </cell>
          <cell r="P3282" t="str">
            <v>AM0246</v>
          </cell>
          <cell r="Q3282" t="str">
            <v>-</v>
          </cell>
          <cell r="R3282" t="str">
            <v>STANDARD W/O NORTH AMERICA (World w/o Canada, Great Britain, Ireland, USA)</v>
          </cell>
          <cell r="S3282">
            <v>37.090000000000003</v>
          </cell>
          <cell r="T3282">
            <v>29.12</v>
          </cell>
          <cell r="V3282">
            <v>43614</v>
          </cell>
          <cell r="Y3282" t="str">
            <v/>
          </cell>
          <cell r="Z3282" t="str">
            <v/>
          </cell>
          <cell r="AC3282" t="str">
            <v/>
          </cell>
          <cell r="AD3282" t="str">
            <v/>
          </cell>
          <cell r="AE3282">
            <v>235</v>
          </cell>
          <cell r="AF3282">
            <v>105</v>
          </cell>
          <cell r="AG3282">
            <v>120</v>
          </cell>
          <cell r="AH3282">
            <v>1510</v>
          </cell>
          <cell r="AI3282">
            <v>1390</v>
          </cell>
          <cell r="AJ3282">
            <v>1510</v>
          </cell>
          <cell r="AK3282">
            <v>1390</v>
          </cell>
          <cell r="AL3282">
            <v>1</v>
          </cell>
          <cell r="AM3282">
            <v>1</v>
          </cell>
        </row>
        <row r="3283">
          <cell r="F3283">
            <v>355502471</v>
          </cell>
          <cell r="G3283" t="str">
            <v>AM0247</v>
          </cell>
          <cell r="H3283" t="str">
            <v>Master Cylinder, brakes</v>
          </cell>
          <cell r="J3283" t="str">
            <v>Brake Hydraulics</v>
          </cell>
          <cell r="K3283" t="str">
            <v>IT</v>
          </cell>
          <cell r="L3283" t="str">
            <v>E</v>
          </cell>
          <cell r="N3283" t="str">
            <v>active</v>
          </cell>
          <cell r="P3283" t="str">
            <v>AM0247</v>
          </cell>
          <cell r="Q3283" t="str">
            <v>-</v>
          </cell>
          <cell r="R3283" t="str">
            <v>STANDARD W/O NORTH AMERICA (World w/o Canada, Great Britain, Ireland, USA)</v>
          </cell>
          <cell r="S3283">
            <v>25.01</v>
          </cell>
          <cell r="T3283">
            <v>19.63</v>
          </cell>
          <cell r="V3283">
            <v>43614</v>
          </cell>
          <cell r="Y3283" t="str">
            <v/>
          </cell>
          <cell r="Z3283" t="str">
            <v/>
          </cell>
          <cell r="AC3283" t="str">
            <v/>
          </cell>
          <cell r="AD3283" t="str">
            <v/>
          </cell>
          <cell r="AE3283">
            <v>203</v>
          </cell>
          <cell r="AF3283">
            <v>73</v>
          </cell>
          <cell r="AG3283">
            <v>73</v>
          </cell>
          <cell r="AH3283">
            <v>776</v>
          </cell>
          <cell r="AI3283">
            <v>712</v>
          </cell>
          <cell r="AJ3283">
            <v>776</v>
          </cell>
          <cell r="AK3283">
            <v>712</v>
          </cell>
          <cell r="AL3283">
            <v>1</v>
          </cell>
          <cell r="AM3283">
            <v>1</v>
          </cell>
        </row>
        <row r="3284">
          <cell r="F3284">
            <v>355502481</v>
          </cell>
          <cell r="G3284" t="str">
            <v>AM0248</v>
          </cell>
          <cell r="H3284" t="str">
            <v>Master Cylinder, brakes</v>
          </cell>
          <cell r="J3284" t="str">
            <v>Brake Hydraulics</v>
          </cell>
          <cell r="K3284" t="str">
            <v>ES</v>
          </cell>
          <cell r="L3284" t="str">
            <v>E</v>
          </cell>
          <cell r="N3284" t="str">
            <v>no longer active</v>
          </cell>
          <cell r="P3284" t="str">
            <v>AM0248</v>
          </cell>
          <cell r="Q3284" t="str">
            <v>-</v>
          </cell>
          <cell r="R3284" t="str">
            <v>STANDARD W/O NORTH AMERICA (World w/o Canada, Great Britain, Ireland, USA)</v>
          </cell>
          <cell r="S3284">
            <v>104.01</v>
          </cell>
          <cell r="T3284">
            <v>81.650000000000006</v>
          </cell>
          <cell r="V3284">
            <v>43614</v>
          </cell>
          <cell r="Y3284" t="str">
            <v/>
          </cell>
          <cell r="Z3284" t="str">
            <v/>
          </cell>
          <cell r="AC3284" t="str">
            <v/>
          </cell>
          <cell r="AD3284" t="str">
            <v/>
          </cell>
          <cell r="AE3284">
            <v>235</v>
          </cell>
          <cell r="AF3284">
            <v>105</v>
          </cell>
          <cell r="AG3284">
            <v>120</v>
          </cell>
          <cell r="AH3284">
            <v>969</v>
          </cell>
          <cell r="AI3284">
            <v>849</v>
          </cell>
          <cell r="AJ3284">
            <v>969</v>
          </cell>
          <cell r="AK3284">
            <v>849</v>
          </cell>
          <cell r="AL3284">
            <v>1</v>
          </cell>
          <cell r="AM3284">
            <v>1</v>
          </cell>
        </row>
        <row r="3285">
          <cell r="F3285">
            <v>355502491</v>
          </cell>
          <cell r="G3285" t="str">
            <v>AM0249</v>
          </cell>
          <cell r="H3285" t="str">
            <v>Master Cylinder, brakes</v>
          </cell>
          <cell r="J3285" t="str">
            <v>Brake Hydraulics</v>
          </cell>
          <cell r="K3285" t="str">
            <v>ES</v>
          </cell>
          <cell r="L3285" t="str">
            <v>E</v>
          </cell>
          <cell r="N3285" t="str">
            <v>no longer active</v>
          </cell>
          <cell r="P3285" t="str">
            <v>AM0249</v>
          </cell>
          <cell r="Q3285" t="str">
            <v>-</v>
          </cell>
          <cell r="R3285" t="str">
            <v>STANDARD W/O NORTH AMERICA (World w/o Canada, Great Britain, Ireland, USA)</v>
          </cell>
          <cell r="Y3285" t="str">
            <v/>
          </cell>
          <cell r="Z3285" t="str">
            <v/>
          </cell>
          <cell r="AC3285" t="str">
            <v/>
          </cell>
          <cell r="AD3285" t="str">
            <v/>
          </cell>
          <cell r="AE3285">
            <v>203</v>
          </cell>
          <cell r="AF3285">
            <v>73</v>
          </cell>
          <cell r="AG3285">
            <v>73</v>
          </cell>
          <cell r="AH3285">
            <v>830</v>
          </cell>
          <cell r="AI3285">
            <v>766</v>
          </cell>
          <cell r="AJ3285">
            <v>830</v>
          </cell>
          <cell r="AK3285">
            <v>766</v>
          </cell>
          <cell r="AL3285">
            <v>1</v>
          </cell>
          <cell r="AM3285">
            <v>1</v>
          </cell>
        </row>
        <row r="3286">
          <cell r="F3286">
            <v>355502501</v>
          </cell>
          <cell r="G3286" t="str">
            <v>AM0250</v>
          </cell>
          <cell r="H3286" t="str">
            <v>Master Cylinder, brakes</v>
          </cell>
          <cell r="J3286" t="str">
            <v>Brake Hydraulics</v>
          </cell>
          <cell r="K3286" t="str">
            <v>IT</v>
          </cell>
          <cell r="L3286" t="str">
            <v>E</v>
          </cell>
          <cell r="N3286" t="str">
            <v>active</v>
          </cell>
          <cell r="P3286" t="str">
            <v>AM0250</v>
          </cell>
          <cell r="Q3286" t="str">
            <v>-</v>
          </cell>
          <cell r="R3286" t="str">
            <v>STANDARD W/O NORTH AMERICA (World w/o Canada, Great Britain, Ireland, USA)</v>
          </cell>
          <cell r="S3286">
            <v>80.67</v>
          </cell>
          <cell r="T3286">
            <v>63.32</v>
          </cell>
          <cell r="V3286">
            <v>43614</v>
          </cell>
          <cell r="Y3286" t="str">
            <v/>
          </cell>
          <cell r="Z3286" t="str">
            <v/>
          </cell>
          <cell r="AC3286" t="str">
            <v/>
          </cell>
          <cell r="AD3286" t="str">
            <v/>
          </cell>
          <cell r="AE3286">
            <v>203</v>
          </cell>
          <cell r="AF3286">
            <v>73</v>
          </cell>
          <cell r="AG3286">
            <v>73</v>
          </cell>
          <cell r="AH3286">
            <v>635</v>
          </cell>
          <cell r="AI3286">
            <v>571</v>
          </cell>
          <cell r="AJ3286">
            <v>635</v>
          </cell>
          <cell r="AK3286">
            <v>571</v>
          </cell>
          <cell r="AL3286">
            <v>1</v>
          </cell>
          <cell r="AM3286">
            <v>1</v>
          </cell>
        </row>
        <row r="3287">
          <cell r="F3287">
            <v>355502511</v>
          </cell>
          <cell r="G3287" t="str">
            <v>AM0251</v>
          </cell>
          <cell r="H3287" t="str">
            <v>Master Cylinder, brakes</v>
          </cell>
          <cell r="J3287" t="str">
            <v>Brake Hydraulics</v>
          </cell>
          <cell r="K3287" t="str">
            <v>IT</v>
          </cell>
          <cell r="L3287" t="str">
            <v>E</v>
          </cell>
          <cell r="N3287" t="str">
            <v>no longer active</v>
          </cell>
          <cell r="P3287" t="str">
            <v>AM0251</v>
          </cell>
          <cell r="Q3287" t="str">
            <v>-</v>
          </cell>
          <cell r="R3287" t="str">
            <v>STANDARD W/O NORTH AMERICA (World w/o Canada, Great Britain, Ireland, USA)</v>
          </cell>
          <cell r="S3287">
            <v>55.3</v>
          </cell>
          <cell r="T3287">
            <v>43.41</v>
          </cell>
          <cell r="V3287">
            <v>43614</v>
          </cell>
          <cell r="Y3287" t="str">
            <v/>
          </cell>
          <cell r="Z3287" t="str">
            <v/>
          </cell>
          <cell r="AC3287" t="str">
            <v/>
          </cell>
          <cell r="AD3287" t="str">
            <v/>
          </cell>
          <cell r="AE3287">
            <v>235</v>
          </cell>
          <cell r="AF3287">
            <v>105</v>
          </cell>
          <cell r="AG3287">
            <v>120</v>
          </cell>
          <cell r="AH3287">
            <v>545</v>
          </cell>
          <cell r="AI3287">
            <v>425</v>
          </cell>
          <cell r="AJ3287">
            <v>545</v>
          </cell>
          <cell r="AK3287">
            <v>425</v>
          </cell>
          <cell r="AL3287">
            <v>1</v>
          </cell>
          <cell r="AM3287">
            <v>1</v>
          </cell>
        </row>
        <row r="3288">
          <cell r="F3288">
            <v>355502521</v>
          </cell>
          <cell r="G3288" t="str">
            <v>AM0252</v>
          </cell>
          <cell r="H3288" t="str">
            <v>Master Cylinder, brakes</v>
          </cell>
          <cell r="J3288" t="str">
            <v>Brake Hydraulics</v>
          </cell>
          <cell r="K3288" t="str">
            <v>IT</v>
          </cell>
          <cell r="L3288" t="str">
            <v>E</v>
          </cell>
          <cell r="N3288" t="str">
            <v>no longer active</v>
          </cell>
          <cell r="P3288" t="str">
            <v>AM0252</v>
          </cell>
          <cell r="Q3288" t="str">
            <v>-</v>
          </cell>
          <cell r="R3288" t="str">
            <v>STANDARD (World w/o Great Britain, Ireland)</v>
          </cell>
          <cell r="Y3288" t="str">
            <v/>
          </cell>
          <cell r="Z3288" t="str">
            <v/>
          </cell>
          <cell r="AC3288" t="str">
            <v/>
          </cell>
          <cell r="AD3288" t="str">
            <v/>
          </cell>
          <cell r="AE3288">
            <v>235</v>
          </cell>
          <cell r="AF3288">
            <v>105</v>
          </cell>
          <cell r="AG3288">
            <v>120</v>
          </cell>
          <cell r="AH3288">
            <v>553</v>
          </cell>
          <cell r="AI3288">
            <v>433</v>
          </cell>
          <cell r="AJ3288">
            <v>553</v>
          </cell>
          <cell r="AK3288">
            <v>433</v>
          </cell>
          <cell r="AL3288">
            <v>1</v>
          </cell>
          <cell r="AM3288">
            <v>1</v>
          </cell>
        </row>
        <row r="3289">
          <cell r="F3289">
            <v>355502531</v>
          </cell>
          <cell r="G3289" t="str">
            <v>AM0253</v>
          </cell>
          <cell r="H3289" t="str">
            <v>Master Cylinder, brakes</v>
          </cell>
          <cell r="J3289" t="str">
            <v>Brake Hydraulics</v>
          </cell>
          <cell r="K3289" t="str">
            <v>IT</v>
          </cell>
          <cell r="L3289" t="str">
            <v>E</v>
          </cell>
          <cell r="N3289" t="str">
            <v>upon request</v>
          </cell>
          <cell r="P3289" t="str">
            <v>AM0253</v>
          </cell>
          <cell r="Q3289" t="str">
            <v>-</v>
          </cell>
          <cell r="R3289" t="str">
            <v>STANDARD W/O NORTH AMERICA (World w/o Canada, Great Britain, Ireland, USA)</v>
          </cell>
          <cell r="S3289">
            <v>27.86</v>
          </cell>
          <cell r="T3289">
            <v>21.87</v>
          </cell>
          <cell r="V3289">
            <v>43614</v>
          </cell>
          <cell r="Y3289" t="str">
            <v/>
          </cell>
          <cell r="Z3289" t="str">
            <v/>
          </cell>
          <cell r="AC3289" t="str">
            <v/>
          </cell>
          <cell r="AD3289" t="str">
            <v/>
          </cell>
          <cell r="AE3289">
            <v>203</v>
          </cell>
          <cell r="AF3289">
            <v>73</v>
          </cell>
          <cell r="AG3289">
            <v>73</v>
          </cell>
          <cell r="AH3289">
            <v>1044</v>
          </cell>
          <cell r="AI3289">
            <v>980</v>
          </cell>
          <cell r="AJ3289">
            <v>1044</v>
          </cell>
          <cell r="AK3289">
            <v>980</v>
          </cell>
          <cell r="AL3289">
            <v>1</v>
          </cell>
          <cell r="AM3289">
            <v>1</v>
          </cell>
        </row>
        <row r="3290">
          <cell r="F3290">
            <v>355502541</v>
          </cell>
          <cell r="G3290" t="str">
            <v>AM0254</v>
          </cell>
          <cell r="H3290" t="str">
            <v>Master Cylinder, brakes</v>
          </cell>
          <cell r="J3290" t="str">
            <v>Brake Hydraulics</v>
          </cell>
          <cell r="K3290" t="str">
            <v>IT</v>
          </cell>
          <cell r="L3290" t="str">
            <v>E</v>
          </cell>
          <cell r="N3290" t="str">
            <v>active</v>
          </cell>
          <cell r="P3290" t="str">
            <v>AM0254</v>
          </cell>
          <cell r="Q3290" t="str">
            <v>-</v>
          </cell>
          <cell r="R3290" t="str">
            <v>STANDARD W/O NORTH AMERICA (World w/o Canada, Great Britain, Ireland, USA)</v>
          </cell>
          <cell r="S3290">
            <v>32.78</v>
          </cell>
          <cell r="T3290">
            <v>25.73</v>
          </cell>
          <cell r="V3290">
            <v>43614</v>
          </cell>
          <cell r="Y3290" t="str">
            <v/>
          </cell>
          <cell r="Z3290" t="str">
            <v/>
          </cell>
          <cell r="AC3290" t="str">
            <v/>
          </cell>
          <cell r="AD3290" t="str">
            <v/>
          </cell>
          <cell r="AE3290">
            <v>235</v>
          </cell>
          <cell r="AF3290">
            <v>105</v>
          </cell>
          <cell r="AG3290">
            <v>120</v>
          </cell>
          <cell r="AH3290">
            <v>1571</v>
          </cell>
          <cell r="AI3290">
            <v>1451</v>
          </cell>
          <cell r="AJ3290">
            <v>1571</v>
          </cell>
          <cell r="AK3290">
            <v>1451</v>
          </cell>
          <cell r="AL3290">
            <v>1</v>
          </cell>
          <cell r="AM3290">
            <v>1</v>
          </cell>
        </row>
        <row r="3291">
          <cell r="F3291">
            <v>355502551</v>
          </cell>
          <cell r="G3291" t="str">
            <v>AM0255</v>
          </cell>
          <cell r="H3291" t="str">
            <v>Master Cylinder, brakes</v>
          </cell>
          <cell r="J3291" t="str">
            <v>Brake Hydraulics</v>
          </cell>
          <cell r="K3291" t="str">
            <v>IT</v>
          </cell>
          <cell r="L3291" t="str">
            <v>E</v>
          </cell>
          <cell r="N3291" t="str">
            <v>active</v>
          </cell>
          <cell r="P3291" t="str">
            <v>AM0255</v>
          </cell>
          <cell r="Q3291" t="str">
            <v>-</v>
          </cell>
          <cell r="R3291" t="str">
            <v>STANDARD W/O NORTH AMERICA (World w/o Canada, Great Britain, Ireland, USA)</v>
          </cell>
          <cell r="S3291">
            <v>34.65</v>
          </cell>
          <cell r="T3291">
            <v>27.2</v>
          </cell>
          <cell r="V3291">
            <v>43614</v>
          </cell>
          <cell r="Y3291" t="str">
            <v/>
          </cell>
          <cell r="Z3291" t="str">
            <v/>
          </cell>
          <cell r="AC3291" t="str">
            <v/>
          </cell>
          <cell r="AD3291" t="str">
            <v/>
          </cell>
          <cell r="AE3291">
            <v>285</v>
          </cell>
          <cell r="AF3291">
            <v>85</v>
          </cell>
          <cell r="AG3291">
            <v>70</v>
          </cell>
          <cell r="AH3291">
            <v>1287</v>
          </cell>
          <cell r="AI3291">
            <v>1207</v>
          </cell>
          <cell r="AJ3291">
            <v>1287</v>
          </cell>
          <cell r="AK3291">
            <v>1207</v>
          </cell>
          <cell r="AL3291">
            <v>1</v>
          </cell>
          <cell r="AM3291">
            <v>1</v>
          </cell>
        </row>
        <row r="3292">
          <cell r="F3292">
            <v>355502561</v>
          </cell>
          <cell r="G3292" t="str">
            <v>AM0256</v>
          </cell>
          <cell r="H3292" t="str">
            <v>Master Cylinder, brakes</v>
          </cell>
          <cell r="J3292" t="str">
            <v>Brake Hydraulics</v>
          </cell>
          <cell r="K3292" t="str">
            <v>IT</v>
          </cell>
          <cell r="L3292" t="str">
            <v>E</v>
          </cell>
          <cell r="N3292" t="str">
            <v>no longer active</v>
          </cell>
          <cell r="P3292" t="str">
            <v>AM0256</v>
          </cell>
          <cell r="Q3292" t="str">
            <v>-</v>
          </cell>
          <cell r="R3292" t="str">
            <v>STANDARD W/O NORTH AMERICA (World w/o Canada, Great Britain, Ireland, USA)</v>
          </cell>
          <cell r="S3292">
            <v>35.43</v>
          </cell>
          <cell r="T3292">
            <v>27.81</v>
          </cell>
          <cell r="V3292">
            <v>43614</v>
          </cell>
          <cell r="Y3292" t="str">
            <v/>
          </cell>
          <cell r="Z3292" t="str">
            <v/>
          </cell>
          <cell r="AC3292" t="str">
            <v/>
          </cell>
          <cell r="AD3292" t="str">
            <v/>
          </cell>
          <cell r="AE3292">
            <v>203</v>
          </cell>
          <cell r="AF3292">
            <v>73</v>
          </cell>
          <cell r="AG3292">
            <v>73</v>
          </cell>
          <cell r="AH3292">
            <v>1104</v>
          </cell>
          <cell r="AI3292">
            <v>1040</v>
          </cell>
          <cell r="AJ3292">
            <v>1104</v>
          </cell>
          <cell r="AK3292">
            <v>1040</v>
          </cell>
          <cell r="AL3292">
            <v>1</v>
          </cell>
          <cell r="AM3292">
            <v>1</v>
          </cell>
        </row>
        <row r="3293">
          <cell r="F3293">
            <v>355502571</v>
          </cell>
          <cell r="G3293" t="str">
            <v>AM0257</v>
          </cell>
          <cell r="H3293" t="str">
            <v>Master Cylinder, brakes</v>
          </cell>
          <cell r="J3293" t="str">
            <v>Brake Hydraulics</v>
          </cell>
          <cell r="K3293" t="str">
            <v>IT</v>
          </cell>
          <cell r="L3293" t="str">
            <v>E</v>
          </cell>
          <cell r="N3293" t="str">
            <v>no longer active</v>
          </cell>
          <cell r="P3293" t="str">
            <v>AM0257</v>
          </cell>
          <cell r="Q3293" t="str">
            <v>-</v>
          </cell>
          <cell r="R3293" t="str">
            <v>STANDARD W/O NORTH AMERICA (World w/o Canada, Great Britain, Ireland, USA)</v>
          </cell>
          <cell r="S3293">
            <v>35.869999999999997</v>
          </cell>
          <cell r="T3293">
            <v>28.16</v>
          </cell>
          <cell r="V3293">
            <v>43614</v>
          </cell>
          <cell r="Y3293" t="str">
            <v/>
          </cell>
          <cell r="Z3293" t="str">
            <v/>
          </cell>
          <cell r="AC3293" t="str">
            <v/>
          </cell>
          <cell r="AD3293" t="str">
            <v/>
          </cell>
          <cell r="AE3293">
            <v>235</v>
          </cell>
          <cell r="AF3293">
            <v>105</v>
          </cell>
          <cell r="AG3293">
            <v>120</v>
          </cell>
          <cell r="AH3293">
            <v>1389</v>
          </cell>
          <cell r="AI3293">
            <v>1269</v>
          </cell>
          <cell r="AJ3293">
            <v>1389</v>
          </cell>
          <cell r="AK3293">
            <v>1269</v>
          </cell>
          <cell r="AL3293">
            <v>1</v>
          </cell>
          <cell r="AM3293">
            <v>1</v>
          </cell>
        </row>
        <row r="3294">
          <cell r="F3294">
            <v>355502581</v>
          </cell>
          <cell r="G3294" t="str">
            <v>AM0258</v>
          </cell>
          <cell r="H3294" t="str">
            <v>Master Cylinder, brakes</v>
          </cell>
          <cell r="J3294" t="str">
            <v>Brake Hydraulics</v>
          </cell>
          <cell r="K3294" t="str">
            <v>IT</v>
          </cell>
          <cell r="L3294" t="str">
            <v>E</v>
          </cell>
          <cell r="N3294" t="str">
            <v>active</v>
          </cell>
          <cell r="P3294" t="str">
            <v>AM0258</v>
          </cell>
          <cell r="Q3294" t="str">
            <v>-</v>
          </cell>
          <cell r="R3294" t="str">
            <v>STANDARD W/O NORTH AMERICA (World w/o Canada, Great Britain, Ireland, USA)</v>
          </cell>
          <cell r="S3294">
            <v>29.6</v>
          </cell>
          <cell r="T3294">
            <v>23.24</v>
          </cell>
          <cell r="V3294">
            <v>43614</v>
          </cell>
          <cell r="Y3294" t="str">
            <v/>
          </cell>
          <cell r="Z3294" t="str">
            <v/>
          </cell>
          <cell r="AC3294" t="str">
            <v/>
          </cell>
          <cell r="AD3294" t="str">
            <v/>
          </cell>
          <cell r="AE3294">
            <v>285</v>
          </cell>
          <cell r="AF3294">
            <v>85</v>
          </cell>
          <cell r="AG3294">
            <v>70</v>
          </cell>
          <cell r="AH3294">
            <v>1268</v>
          </cell>
          <cell r="AI3294">
            <v>1188</v>
          </cell>
          <cell r="AJ3294">
            <v>1268</v>
          </cell>
          <cell r="AK3294">
            <v>1188</v>
          </cell>
          <cell r="AL3294">
            <v>1</v>
          </cell>
          <cell r="AM3294">
            <v>1</v>
          </cell>
        </row>
        <row r="3295">
          <cell r="F3295">
            <v>355502591</v>
          </cell>
          <cell r="G3295" t="str">
            <v>AM0259</v>
          </cell>
          <cell r="H3295" t="str">
            <v>Master Cylinder, brakes</v>
          </cell>
          <cell r="J3295" t="str">
            <v>Brake Hydraulics</v>
          </cell>
          <cell r="K3295" t="str">
            <v>IT</v>
          </cell>
          <cell r="L3295" t="str">
            <v>E</v>
          </cell>
          <cell r="N3295" t="str">
            <v>active</v>
          </cell>
          <cell r="P3295" t="str">
            <v>AM0259</v>
          </cell>
          <cell r="Q3295" t="str">
            <v>-</v>
          </cell>
          <cell r="R3295" t="str">
            <v>STANDARD W/O NORTH AMERICA (World w/o Canada, Great Britain, Ireland, USA)</v>
          </cell>
          <cell r="S3295">
            <v>42.32</v>
          </cell>
          <cell r="T3295">
            <v>33.22</v>
          </cell>
          <cell r="V3295">
            <v>43614</v>
          </cell>
          <cell r="Y3295" t="str">
            <v/>
          </cell>
          <cell r="Z3295" t="str">
            <v/>
          </cell>
          <cell r="AC3295" t="str">
            <v/>
          </cell>
          <cell r="AD3295" t="str">
            <v/>
          </cell>
          <cell r="AE3295">
            <v>235</v>
          </cell>
          <cell r="AF3295">
            <v>105</v>
          </cell>
          <cell r="AG3295">
            <v>120</v>
          </cell>
          <cell r="AH3295">
            <v>605</v>
          </cell>
          <cell r="AI3295">
            <v>485</v>
          </cell>
          <cell r="AJ3295">
            <v>605</v>
          </cell>
          <cell r="AK3295">
            <v>485</v>
          </cell>
          <cell r="AL3295">
            <v>1</v>
          </cell>
          <cell r="AM3295">
            <v>1</v>
          </cell>
        </row>
        <row r="3296">
          <cell r="F3296">
            <v>355502601</v>
          </cell>
          <cell r="G3296" t="str">
            <v>AM0260</v>
          </cell>
          <cell r="H3296" t="str">
            <v>Master Cylinder, brakes</v>
          </cell>
          <cell r="J3296" t="str">
            <v>Brake Hydraulics</v>
          </cell>
          <cell r="K3296" t="str">
            <v>ES</v>
          </cell>
          <cell r="L3296" t="str">
            <v>E</v>
          </cell>
          <cell r="N3296" t="str">
            <v>no longer active</v>
          </cell>
          <cell r="P3296" t="str">
            <v>AM0260</v>
          </cell>
          <cell r="Q3296" t="str">
            <v>-</v>
          </cell>
          <cell r="R3296" t="str">
            <v>STANDARD (World w/o Great Britain, Ireland)</v>
          </cell>
          <cell r="Y3296" t="str">
            <v/>
          </cell>
          <cell r="Z3296" t="str">
            <v/>
          </cell>
          <cell r="AC3296" t="str">
            <v/>
          </cell>
          <cell r="AD3296" t="str">
            <v/>
          </cell>
          <cell r="AE3296">
            <v>273</v>
          </cell>
          <cell r="AF3296">
            <v>258</v>
          </cell>
          <cell r="AG3296">
            <v>135</v>
          </cell>
          <cell r="AH3296">
            <v>1350</v>
          </cell>
          <cell r="AI3296">
            <v>1100</v>
          </cell>
          <cell r="AJ3296">
            <v>1350</v>
          </cell>
          <cell r="AK3296">
            <v>1100</v>
          </cell>
          <cell r="AL3296">
            <v>1</v>
          </cell>
          <cell r="AM3296">
            <v>1</v>
          </cell>
        </row>
        <row r="3297">
          <cell r="F3297">
            <v>355502611</v>
          </cell>
          <cell r="G3297" t="str">
            <v>AM0261</v>
          </cell>
          <cell r="H3297" t="str">
            <v>Master Cylinder, brakes</v>
          </cell>
          <cell r="J3297" t="str">
            <v>Brake Hydraulics</v>
          </cell>
          <cell r="K3297" t="str">
            <v>IT</v>
          </cell>
          <cell r="L3297" t="str">
            <v>E</v>
          </cell>
          <cell r="N3297" t="str">
            <v>active</v>
          </cell>
          <cell r="P3297" t="str">
            <v>AM0261</v>
          </cell>
          <cell r="Q3297" t="str">
            <v>-</v>
          </cell>
          <cell r="R3297" t="str">
            <v>STANDARD W/O NORTH AMERICA (World w/o Canada, Great Britain, Ireland, USA)</v>
          </cell>
          <cell r="S3297">
            <v>31.11</v>
          </cell>
          <cell r="T3297">
            <v>24.42</v>
          </cell>
          <cell r="V3297">
            <v>43614</v>
          </cell>
          <cell r="Y3297" t="str">
            <v/>
          </cell>
          <cell r="Z3297" t="str">
            <v/>
          </cell>
          <cell r="AC3297" t="str">
            <v/>
          </cell>
          <cell r="AD3297" t="str">
            <v/>
          </cell>
          <cell r="AE3297">
            <v>285</v>
          </cell>
          <cell r="AF3297">
            <v>85</v>
          </cell>
          <cell r="AG3297">
            <v>70</v>
          </cell>
          <cell r="AH3297">
            <v>1577</v>
          </cell>
          <cell r="AI3297">
            <v>1497</v>
          </cell>
          <cell r="AJ3297">
            <v>1577</v>
          </cell>
          <cell r="AK3297">
            <v>1497</v>
          </cell>
          <cell r="AL3297">
            <v>1</v>
          </cell>
          <cell r="AM3297">
            <v>1</v>
          </cell>
        </row>
        <row r="3298">
          <cell r="F3298">
            <v>355502621</v>
          </cell>
          <cell r="G3298" t="str">
            <v>AM0262</v>
          </cell>
          <cell r="H3298" t="str">
            <v>Master Cylinder, brakes</v>
          </cell>
          <cell r="J3298" t="str">
            <v>Brake Hydraulics</v>
          </cell>
          <cell r="K3298" t="str">
            <v>IT</v>
          </cell>
          <cell r="L3298" t="str">
            <v>E</v>
          </cell>
          <cell r="N3298" t="str">
            <v>no longer active</v>
          </cell>
          <cell r="P3298" t="str">
            <v>AM0262</v>
          </cell>
          <cell r="Q3298" t="str">
            <v>-</v>
          </cell>
          <cell r="R3298" t="str">
            <v>STANDARD (World w/o Great Britain, Ireland)</v>
          </cell>
          <cell r="Y3298" t="str">
            <v/>
          </cell>
          <cell r="Z3298" t="str">
            <v/>
          </cell>
          <cell r="AC3298" t="str">
            <v/>
          </cell>
          <cell r="AD3298" t="str">
            <v/>
          </cell>
          <cell r="AE3298">
            <v>285</v>
          </cell>
          <cell r="AF3298">
            <v>85</v>
          </cell>
          <cell r="AG3298">
            <v>70</v>
          </cell>
          <cell r="AH3298">
            <v>1369</v>
          </cell>
          <cell r="AI3298">
            <v>1289</v>
          </cell>
          <cell r="AJ3298">
            <v>1369</v>
          </cell>
          <cell r="AK3298">
            <v>1289</v>
          </cell>
          <cell r="AL3298">
            <v>1</v>
          </cell>
          <cell r="AM3298">
            <v>1</v>
          </cell>
        </row>
        <row r="3299">
          <cell r="F3299">
            <v>355502631</v>
          </cell>
          <cell r="G3299" t="str">
            <v>AM0263</v>
          </cell>
          <cell r="H3299" t="str">
            <v>Master Cylinder, brakes</v>
          </cell>
          <cell r="J3299" t="str">
            <v>Brake Hydraulics</v>
          </cell>
          <cell r="K3299" t="str">
            <v>IT</v>
          </cell>
          <cell r="L3299" t="str">
            <v>E</v>
          </cell>
          <cell r="N3299" t="str">
            <v>active</v>
          </cell>
          <cell r="P3299" t="str">
            <v>AM0263</v>
          </cell>
          <cell r="Q3299" t="str">
            <v>-</v>
          </cell>
          <cell r="R3299" t="str">
            <v>STANDARD W/O NORTH AMERICA (World w/o Canada, Great Britain, Ireland, USA)</v>
          </cell>
          <cell r="S3299">
            <v>35.1</v>
          </cell>
          <cell r="T3299">
            <v>27.55</v>
          </cell>
          <cell r="V3299">
            <v>43614</v>
          </cell>
          <cell r="Y3299" t="str">
            <v/>
          </cell>
          <cell r="Z3299" t="str">
            <v/>
          </cell>
          <cell r="AC3299" t="str">
            <v/>
          </cell>
          <cell r="AD3299" t="str">
            <v/>
          </cell>
          <cell r="AE3299">
            <v>235</v>
          </cell>
          <cell r="AF3299">
            <v>105</v>
          </cell>
          <cell r="AG3299">
            <v>120</v>
          </cell>
          <cell r="AH3299">
            <v>605</v>
          </cell>
          <cell r="AI3299">
            <v>485</v>
          </cell>
          <cell r="AJ3299">
            <v>605</v>
          </cell>
          <cell r="AK3299">
            <v>485</v>
          </cell>
          <cell r="AL3299">
            <v>1</v>
          </cell>
          <cell r="AM3299">
            <v>1</v>
          </cell>
        </row>
        <row r="3300">
          <cell r="F3300">
            <v>355502641</v>
          </cell>
          <cell r="G3300" t="str">
            <v>AM0264</v>
          </cell>
          <cell r="H3300" t="str">
            <v>Master Cylinder, brakes</v>
          </cell>
          <cell r="J3300" t="str">
            <v>Brake Hydraulics</v>
          </cell>
          <cell r="K3300" t="str">
            <v>IT</v>
          </cell>
          <cell r="L3300" t="str">
            <v>E</v>
          </cell>
          <cell r="N3300" t="str">
            <v>no longer active</v>
          </cell>
          <cell r="P3300" t="str">
            <v>AM0264</v>
          </cell>
          <cell r="Q3300" t="str">
            <v>-</v>
          </cell>
          <cell r="R3300" t="str">
            <v>STANDARD W/O NORTH AMERICA (World w/o Canada, Great Britain, Ireland, USA)</v>
          </cell>
          <cell r="S3300">
            <v>31.97</v>
          </cell>
          <cell r="T3300">
            <v>25.1</v>
          </cell>
          <cell r="V3300">
            <v>43614</v>
          </cell>
          <cell r="Y3300" t="str">
            <v/>
          </cell>
          <cell r="Z3300" t="str">
            <v/>
          </cell>
          <cell r="AC3300" t="str">
            <v/>
          </cell>
          <cell r="AD3300" t="str">
            <v/>
          </cell>
          <cell r="AE3300">
            <v>285</v>
          </cell>
          <cell r="AF3300">
            <v>85</v>
          </cell>
          <cell r="AG3300">
            <v>70</v>
          </cell>
          <cell r="AH3300">
            <v>667</v>
          </cell>
          <cell r="AI3300">
            <v>587</v>
          </cell>
          <cell r="AJ3300">
            <v>667</v>
          </cell>
          <cell r="AK3300">
            <v>587</v>
          </cell>
          <cell r="AL3300">
            <v>1</v>
          </cell>
          <cell r="AM3300">
            <v>1</v>
          </cell>
        </row>
        <row r="3301">
          <cell r="F3301">
            <v>355502651</v>
          </cell>
          <cell r="G3301" t="str">
            <v>AM0265</v>
          </cell>
          <cell r="H3301" t="str">
            <v>Master Cylinder, brakes</v>
          </cell>
          <cell r="J3301" t="str">
            <v>Brake Hydraulics</v>
          </cell>
          <cell r="K3301" t="str">
            <v>IT</v>
          </cell>
          <cell r="L3301" t="str">
            <v>E</v>
          </cell>
          <cell r="N3301" t="str">
            <v>no longer active</v>
          </cell>
          <cell r="P3301" t="str">
            <v>AM0265</v>
          </cell>
          <cell r="Q3301" t="str">
            <v>-</v>
          </cell>
          <cell r="R3301" t="str">
            <v>STANDARD W/O NORTH AMERICA (World w/o Canada, Great Britain, Ireland, USA)</v>
          </cell>
          <cell r="S3301">
            <v>35.590000000000003</v>
          </cell>
          <cell r="T3301">
            <v>27.94</v>
          </cell>
          <cell r="V3301">
            <v>43614</v>
          </cell>
          <cell r="Y3301" t="str">
            <v/>
          </cell>
          <cell r="Z3301" t="str">
            <v/>
          </cell>
          <cell r="AC3301" t="str">
            <v/>
          </cell>
          <cell r="AD3301" t="str">
            <v/>
          </cell>
          <cell r="AE3301">
            <v>235</v>
          </cell>
          <cell r="AF3301">
            <v>105</v>
          </cell>
          <cell r="AG3301">
            <v>120</v>
          </cell>
          <cell r="AH3301">
            <v>707</v>
          </cell>
          <cell r="AI3301">
            <v>587</v>
          </cell>
          <cell r="AJ3301">
            <v>707</v>
          </cell>
          <cell r="AK3301">
            <v>587</v>
          </cell>
          <cell r="AL3301">
            <v>1</v>
          </cell>
          <cell r="AM3301">
            <v>1</v>
          </cell>
        </row>
        <row r="3302">
          <cell r="F3302">
            <v>355502661</v>
          </cell>
          <cell r="G3302" t="str">
            <v>AM0266</v>
          </cell>
          <cell r="H3302" t="str">
            <v>Master Cylinder, brakes</v>
          </cell>
          <cell r="J3302" t="str">
            <v>Brake Hydraulics</v>
          </cell>
          <cell r="K3302" t="str">
            <v>IT</v>
          </cell>
          <cell r="L3302" t="str">
            <v>E</v>
          </cell>
          <cell r="N3302" t="str">
            <v>active</v>
          </cell>
          <cell r="P3302" t="str">
            <v>AM0266</v>
          </cell>
          <cell r="Q3302" t="str">
            <v>-</v>
          </cell>
          <cell r="R3302" t="str">
            <v>STANDARD W/O NORTH AMERICA (World w/o Canada, Great Britain, Ireland, USA)</v>
          </cell>
          <cell r="S3302">
            <v>32.65</v>
          </cell>
          <cell r="T3302">
            <v>25.62</v>
          </cell>
          <cell r="V3302">
            <v>43614</v>
          </cell>
          <cell r="Y3302" t="str">
            <v/>
          </cell>
          <cell r="Z3302" t="str">
            <v/>
          </cell>
          <cell r="AC3302" t="str">
            <v/>
          </cell>
          <cell r="AD3302" t="str">
            <v/>
          </cell>
          <cell r="AE3302">
            <v>203</v>
          </cell>
          <cell r="AF3302">
            <v>73</v>
          </cell>
          <cell r="AG3302">
            <v>73</v>
          </cell>
          <cell r="AH3302">
            <v>614</v>
          </cell>
          <cell r="AI3302">
            <v>550</v>
          </cell>
          <cell r="AJ3302">
            <v>614</v>
          </cell>
          <cell r="AK3302">
            <v>550</v>
          </cell>
          <cell r="AL3302">
            <v>1</v>
          </cell>
          <cell r="AM3302">
            <v>1</v>
          </cell>
        </row>
        <row r="3303">
          <cell r="F3303">
            <v>355502671</v>
          </cell>
          <cell r="G3303" t="str">
            <v>AM0267</v>
          </cell>
          <cell r="H3303" t="str">
            <v>Master Cylinder, brakes</v>
          </cell>
          <cell r="J3303" t="str">
            <v>Brake Hydraulics</v>
          </cell>
          <cell r="K3303" t="str">
            <v>IT</v>
          </cell>
          <cell r="L3303" t="str">
            <v>E</v>
          </cell>
          <cell r="N3303" t="str">
            <v>active</v>
          </cell>
          <cell r="P3303" t="str">
            <v>AM0267</v>
          </cell>
          <cell r="Q3303" t="str">
            <v>-</v>
          </cell>
          <cell r="R3303" t="str">
            <v>STANDARD W/O NORTH AMERICA (World w/o Canada, Great Britain, Ireland, USA)</v>
          </cell>
          <cell r="S3303">
            <v>37.69</v>
          </cell>
          <cell r="T3303">
            <v>29.58</v>
          </cell>
          <cell r="V3303">
            <v>43614</v>
          </cell>
          <cell r="Y3303" t="str">
            <v/>
          </cell>
          <cell r="Z3303" t="str">
            <v/>
          </cell>
          <cell r="AC3303" t="str">
            <v/>
          </cell>
          <cell r="AD3303" t="str">
            <v/>
          </cell>
          <cell r="AE3303">
            <v>285</v>
          </cell>
          <cell r="AF3303">
            <v>85</v>
          </cell>
          <cell r="AG3303">
            <v>70</v>
          </cell>
          <cell r="AH3303">
            <v>1194</v>
          </cell>
          <cell r="AI3303">
            <v>1114</v>
          </cell>
          <cell r="AJ3303">
            <v>1194</v>
          </cell>
          <cell r="AK3303">
            <v>1114</v>
          </cell>
          <cell r="AL3303">
            <v>1</v>
          </cell>
          <cell r="AM3303">
            <v>1</v>
          </cell>
        </row>
        <row r="3304">
          <cell r="F3304">
            <v>355502681</v>
          </cell>
          <cell r="G3304" t="str">
            <v>AM0268</v>
          </cell>
          <cell r="H3304" t="str">
            <v>Master Cylinder, brakes</v>
          </cell>
          <cell r="J3304" t="str">
            <v>Brake Hydraulics</v>
          </cell>
          <cell r="K3304" t="str">
            <v>IT</v>
          </cell>
          <cell r="L3304" t="str">
            <v>E</v>
          </cell>
          <cell r="N3304" t="str">
            <v>active</v>
          </cell>
          <cell r="P3304" t="str">
            <v>AM0268</v>
          </cell>
          <cell r="Q3304" t="str">
            <v>-</v>
          </cell>
          <cell r="R3304" t="str">
            <v>STANDARD W/O NORTH AMERICA (World w/o Canada, Great Britain, Ireland, USA)</v>
          </cell>
          <cell r="S3304">
            <v>32.78</v>
          </cell>
          <cell r="T3304">
            <v>25.73</v>
          </cell>
          <cell r="V3304">
            <v>43614</v>
          </cell>
          <cell r="Y3304" t="str">
            <v/>
          </cell>
          <cell r="Z3304" t="str">
            <v/>
          </cell>
          <cell r="AC3304" t="str">
            <v/>
          </cell>
          <cell r="AD3304" t="str">
            <v/>
          </cell>
          <cell r="AE3304">
            <v>235</v>
          </cell>
          <cell r="AF3304">
            <v>105</v>
          </cell>
          <cell r="AG3304">
            <v>120</v>
          </cell>
          <cell r="AH3304">
            <v>808</v>
          </cell>
          <cell r="AI3304">
            <v>688</v>
          </cell>
          <cell r="AJ3304">
            <v>808</v>
          </cell>
          <cell r="AK3304">
            <v>688</v>
          </cell>
          <cell r="AL3304">
            <v>1</v>
          </cell>
          <cell r="AM3304">
            <v>1</v>
          </cell>
        </row>
        <row r="3305">
          <cell r="F3305">
            <v>355502691</v>
          </cell>
          <cell r="G3305" t="str">
            <v>AM0269</v>
          </cell>
          <cell r="H3305" t="str">
            <v>Master Cylinder, brakes</v>
          </cell>
          <cell r="J3305" t="str">
            <v>Brake Hydraulics</v>
          </cell>
          <cell r="K3305" t="str">
            <v>IT</v>
          </cell>
          <cell r="L3305" t="str">
            <v>E</v>
          </cell>
          <cell r="N3305" t="str">
            <v>active</v>
          </cell>
          <cell r="P3305" t="str">
            <v>AM0269</v>
          </cell>
          <cell r="Q3305" t="str">
            <v>-</v>
          </cell>
          <cell r="R3305" t="str">
            <v>STANDARD W/O NORTH AMERICA (World w/o Canada, Great Britain, Ireland, USA)</v>
          </cell>
          <cell r="S3305">
            <v>39.479999999999997</v>
          </cell>
          <cell r="T3305">
            <v>30.99</v>
          </cell>
          <cell r="V3305">
            <v>43614</v>
          </cell>
          <cell r="Y3305" t="str">
            <v/>
          </cell>
          <cell r="Z3305" t="str">
            <v/>
          </cell>
          <cell r="AC3305" t="str">
            <v/>
          </cell>
          <cell r="AD3305" t="str">
            <v/>
          </cell>
          <cell r="AE3305">
            <v>203</v>
          </cell>
          <cell r="AF3305">
            <v>73</v>
          </cell>
          <cell r="AG3305">
            <v>73</v>
          </cell>
          <cell r="AH3305">
            <v>576</v>
          </cell>
          <cell r="AI3305">
            <v>512</v>
          </cell>
          <cell r="AJ3305">
            <v>576</v>
          </cell>
          <cell r="AK3305">
            <v>512</v>
          </cell>
          <cell r="AL3305">
            <v>1</v>
          </cell>
          <cell r="AM3305">
            <v>1</v>
          </cell>
        </row>
        <row r="3306">
          <cell r="F3306">
            <v>355502701</v>
          </cell>
          <cell r="G3306" t="str">
            <v>AM0270</v>
          </cell>
          <cell r="H3306" t="str">
            <v>Master Cylinder, brakes</v>
          </cell>
          <cell r="J3306" t="str">
            <v>Brake Hydraulics</v>
          </cell>
          <cell r="K3306" t="str">
            <v>CZ</v>
          </cell>
          <cell r="L3306" t="str">
            <v>E</v>
          </cell>
          <cell r="N3306" t="str">
            <v>no longer active</v>
          </cell>
          <cell r="P3306" t="str">
            <v>AM0270</v>
          </cell>
          <cell r="Q3306" t="str">
            <v>-</v>
          </cell>
          <cell r="R3306" t="str">
            <v>STANDARD W/O NORTH AMERICA (World w/o Canada, Great Britain, Ireland, USA)</v>
          </cell>
          <cell r="S3306">
            <v>140.83000000000001</v>
          </cell>
          <cell r="T3306">
            <v>110.56</v>
          </cell>
          <cell r="V3306">
            <v>43614</v>
          </cell>
          <cell r="Y3306" t="str">
            <v/>
          </cell>
          <cell r="Z3306" t="str">
            <v/>
          </cell>
          <cell r="AC3306" t="str">
            <v/>
          </cell>
          <cell r="AD3306" t="str">
            <v/>
          </cell>
          <cell r="AE3306">
            <v>235</v>
          </cell>
          <cell r="AF3306">
            <v>105</v>
          </cell>
          <cell r="AG3306">
            <v>120</v>
          </cell>
          <cell r="AH3306">
            <v>1670</v>
          </cell>
          <cell r="AI3306">
            <v>1550</v>
          </cell>
          <cell r="AJ3306">
            <v>1670</v>
          </cell>
          <cell r="AK3306">
            <v>1550</v>
          </cell>
          <cell r="AL3306">
            <v>1</v>
          </cell>
          <cell r="AM3306">
            <v>1</v>
          </cell>
        </row>
        <row r="3307">
          <cell r="F3307">
            <v>355502711</v>
          </cell>
          <cell r="G3307" t="str">
            <v>AM0271</v>
          </cell>
          <cell r="H3307" t="str">
            <v>Master Cylinder, brakes</v>
          </cell>
          <cell r="J3307" t="str">
            <v>Brake Hydraulics</v>
          </cell>
          <cell r="K3307" t="str">
            <v>IT</v>
          </cell>
          <cell r="L3307" t="str">
            <v>E</v>
          </cell>
          <cell r="N3307" t="str">
            <v>active</v>
          </cell>
          <cell r="P3307" t="str">
            <v>AM0271</v>
          </cell>
          <cell r="Q3307" t="str">
            <v>-</v>
          </cell>
          <cell r="R3307" t="str">
            <v>STANDARD W/O NORTH AMERICA (World w/o Canada, Great Britain, Ireland, USA)</v>
          </cell>
          <cell r="S3307">
            <v>26.65</v>
          </cell>
          <cell r="T3307">
            <v>20.93</v>
          </cell>
          <cell r="V3307">
            <v>43614</v>
          </cell>
          <cell r="Y3307" t="str">
            <v/>
          </cell>
          <cell r="Z3307" t="str">
            <v/>
          </cell>
          <cell r="AC3307" t="str">
            <v/>
          </cell>
          <cell r="AD3307" t="str">
            <v/>
          </cell>
          <cell r="AE3307">
            <v>285</v>
          </cell>
          <cell r="AF3307">
            <v>85</v>
          </cell>
          <cell r="AG3307">
            <v>70</v>
          </cell>
          <cell r="AH3307">
            <v>1380</v>
          </cell>
          <cell r="AI3307">
            <v>1300</v>
          </cell>
          <cell r="AJ3307">
            <v>1380</v>
          </cell>
          <cell r="AK3307">
            <v>1300</v>
          </cell>
          <cell r="AL3307">
            <v>1</v>
          </cell>
          <cell r="AM3307">
            <v>1</v>
          </cell>
        </row>
        <row r="3308">
          <cell r="F3308">
            <v>355502721</v>
          </cell>
          <cell r="G3308" t="str">
            <v>AM0272</v>
          </cell>
          <cell r="H3308" t="str">
            <v>Master Cylinder, brakes</v>
          </cell>
          <cell r="J3308" t="str">
            <v>Brake Hydraulics</v>
          </cell>
          <cell r="K3308" t="str">
            <v>IT</v>
          </cell>
          <cell r="L3308" t="str">
            <v>E</v>
          </cell>
          <cell r="N3308" t="str">
            <v>active</v>
          </cell>
          <cell r="P3308" t="str">
            <v>AM0272</v>
          </cell>
          <cell r="Q3308" t="str">
            <v>-</v>
          </cell>
          <cell r="R3308" t="str">
            <v>STANDARD W/O NORTH AMERICA (World w/o Canada, Great Britain, Ireland, USA)</v>
          </cell>
          <cell r="S3308">
            <v>44.84</v>
          </cell>
          <cell r="T3308">
            <v>35.200000000000003</v>
          </cell>
          <cell r="V3308">
            <v>43614</v>
          </cell>
          <cell r="Y3308" t="str">
            <v/>
          </cell>
          <cell r="Z3308" t="str">
            <v/>
          </cell>
          <cell r="AC3308" t="str">
            <v/>
          </cell>
          <cell r="AD3308" t="str">
            <v/>
          </cell>
          <cell r="AE3308">
            <v>235</v>
          </cell>
          <cell r="AF3308">
            <v>105</v>
          </cell>
          <cell r="AG3308">
            <v>120</v>
          </cell>
          <cell r="AH3308">
            <v>872</v>
          </cell>
          <cell r="AI3308">
            <v>752</v>
          </cell>
          <cell r="AJ3308">
            <v>872</v>
          </cell>
          <cell r="AK3308">
            <v>752</v>
          </cell>
          <cell r="AL3308">
            <v>1</v>
          </cell>
          <cell r="AM3308">
            <v>1</v>
          </cell>
        </row>
        <row r="3309">
          <cell r="F3309">
            <v>355502731</v>
          </cell>
          <cell r="G3309" t="str">
            <v>AM0273</v>
          </cell>
          <cell r="H3309" t="str">
            <v>Master Cylinder, brakes</v>
          </cell>
          <cell r="J3309" t="str">
            <v>Brake Hydraulics</v>
          </cell>
          <cell r="K3309" t="str">
            <v>CZ</v>
          </cell>
          <cell r="L3309" t="str">
            <v>E</v>
          </cell>
          <cell r="N3309" t="str">
            <v>no longer active</v>
          </cell>
          <cell r="P3309" t="str">
            <v>AM0273</v>
          </cell>
          <cell r="Q3309" t="str">
            <v>-</v>
          </cell>
          <cell r="R3309" t="str">
            <v>STANDARD (World w/o Great Britain, Ireland)</v>
          </cell>
          <cell r="Y3309" t="str">
            <v/>
          </cell>
          <cell r="Z3309" t="str">
            <v/>
          </cell>
          <cell r="AC3309" t="str">
            <v/>
          </cell>
          <cell r="AD3309" t="str">
            <v/>
          </cell>
          <cell r="AE3309">
            <v>285</v>
          </cell>
          <cell r="AF3309">
            <v>85</v>
          </cell>
          <cell r="AG3309">
            <v>70</v>
          </cell>
          <cell r="AH3309">
            <v>1247</v>
          </cell>
          <cell r="AI3309">
            <v>1167</v>
          </cell>
          <cell r="AJ3309">
            <v>1247</v>
          </cell>
          <cell r="AK3309">
            <v>1167</v>
          </cell>
          <cell r="AL3309">
            <v>1</v>
          </cell>
          <cell r="AM3309">
            <v>1</v>
          </cell>
        </row>
        <row r="3310">
          <cell r="F3310">
            <v>355502741</v>
          </cell>
          <cell r="G3310" t="str">
            <v>AM0274</v>
          </cell>
          <cell r="H3310" t="str">
            <v>Master Cylinder, brakes</v>
          </cell>
          <cell r="J3310" t="str">
            <v>Brake Hydraulics</v>
          </cell>
          <cell r="K3310" t="str">
            <v>IT</v>
          </cell>
          <cell r="L3310" t="str">
            <v>E</v>
          </cell>
          <cell r="N3310" t="str">
            <v>active</v>
          </cell>
          <cell r="P3310" t="str">
            <v>AM0274</v>
          </cell>
          <cell r="Q3310" t="str">
            <v>-</v>
          </cell>
          <cell r="R3310" t="str">
            <v>STANDARD W/O NORTH AMERICA (World w/o Canada, Great Britain, Ireland, USA)</v>
          </cell>
          <cell r="S3310">
            <v>51.68</v>
          </cell>
          <cell r="T3310">
            <v>40.57</v>
          </cell>
          <cell r="V3310">
            <v>43614</v>
          </cell>
          <cell r="Y3310" t="str">
            <v/>
          </cell>
          <cell r="Z3310" t="str">
            <v/>
          </cell>
          <cell r="AC3310" t="str">
            <v/>
          </cell>
          <cell r="AD3310" t="str">
            <v/>
          </cell>
          <cell r="AE3310">
            <v>235</v>
          </cell>
          <cell r="AF3310">
            <v>105</v>
          </cell>
          <cell r="AG3310">
            <v>120</v>
          </cell>
          <cell r="AH3310">
            <v>707</v>
          </cell>
          <cell r="AI3310">
            <v>587</v>
          </cell>
          <cell r="AJ3310">
            <v>707</v>
          </cell>
          <cell r="AK3310">
            <v>587</v>
          </cell>
          <cell r="AL3310">
            <v>1</v>
          </cell>
          <cell r="AM3310">
            <v>1</v>
          </cell>
        </row>
        <row r="3311">
          <cell r="F3311">
            <v>355502751</v>
          </cell>
          <cell r="G3311" t="str">
            <v>AM0275</v>
          </cell>
          <cell r="H3311" t="str">
            <v>Master Cylinder, brakes</v>
          </cell>
          <cell r="J3311" t="str">
            <v>Brake Hydraulics</v>
          </cell>
          <cell r="K3311" t="str">
            <v>IT</v>
          </cell>
          <cell r="L3311" t="str">
            <v>E</v>
          </cell>
          <cell r="N3311" t="str">
            <v>active</v>
          </cell>
          <cell r="P3311" t="str">
            <v>AM0275</v>
          </cell>
          <cell r="Q3311" t="str">
            <v>-</v>
          </cell>
          <cell r="R3311" t="str">
            <v>STANDARD W/O NORTH AMERICA (World w/o Canada, Great Britain, Ireland, USA)</v>
          </cell>
          <cell r="S3311">
            <v>40.49</v>
          </cell>
          <cell r="T3311">
            <v>31.79</v>
          </cell>
          <cell r="V3311">
            <v>43614</v>
          </cell>
          <cell r="Y3311" t="str">
            <v/>
          </cell>
          <cell r="Z3311" t="str">
            <v/>
          </cell>
          <cell r="AC3311" t="str">
            <v/>
          </cell>
          <cell r="AD3311" t="str">
            <v/>
          </cell>
          <cell r="AE3311">
            <v>235</v>
          </cell>
          <cell r="AF3311">
            <v>105</v>
          </cell>
          <cell r="AG3311">
            <v>120</v>
          </cell>
          <cell r="AH3311">
            <v>738</v>
          </cell>
          <cell r="AI3311">
            <v>618</v>
          </cell>
          <cell r="AJ3311">
            <v>738</v>
          </cell>
          <cell r="AK3311">
            <v>618</v>
          </cell>
          <cell r="AL3311">
            <v>1</v>
          </cell>
          <cell r="AM3311">
            <v>1</v>
          </cell>
        </row>
        <row r="3312">
          <cell r="F3312">
            <v>355502761</v>
          </cell>
          <cell r="G3312" t="str">
            <v>AM0276</v>
          </cell>
          <cell r="H3312" t="str">
            <v>Master Cylinder, brakes</v>
          </cell>
          <cell r="J3312" t="str">
            <v>Brake Hydraulics</v>
          </cell>
          <cell r="K3312" t="str">
            <v>IT</v>
          </cell>
          <cell r="L3312" t="str">
            <v>E</v>
          </cell>
          <cell r="N3312" t="str">
            <v>active</v>
          </cell>
          <cell r="P3312" t="str">
            <v>AM0276</v>
          </cell>
          <cell r="Q3312" t="str">
            <v>-</v>
          </cell>
          <cell r="R3312" t="str">
            <v>STANDARD W/O NORTH AMERICA (World w/o Canada, Great Britain, Ireland, USA)</v>
          </cell>
          <cell r="S3312">
            <v>81.42</v>
          </cell>
          <cell r="T3312">
            <v>63.92</v>
          </cell>
          <cell r="V3312">
            <v>43614</v>
          </cell>
          <cell r="Y3312" t="str">
            <v/>
          </cell>
          <cell r="Z3312" t="str">
            <v/>
          </cell>
          <cell r="AC3312" t="str">
            <v/>
          </cell>
          <cell r="AD3312" t="str">
            <v/>
          </cell>
          <cell r="AE3312">
            <v>235</v>
          </cell>
          <cell r="AF3312">
            <v>105</v>
          </cell>
          <cell r="AG3312">
            <v>120</v>
          </cell>
          <cell r="AH3312">
            <v>1348</v>
          </cell>
          <cell r="AI3312">
            <v>1228</v>
          </cell>
          <cell r="AJ3312">
            <v>1348</v>
          </cell>
          <cell r="AK3312">
            <v>1228</v>
          </cell>
          <cell r="AL3312">
            <v>1</v>
          </cell>
          <cell r="AM3312">
            <v>1</v>
          </cell>
        </row>
        <row r="3313">
          <cell r="F3313">
            <v>355502771</v>
          </cell>
          <cell r="G3313" t="str">
            <v>AM0277</v>
          </cell>
          <cell r="H3313" t="str">
            <v>Master Cylinder, brakes</v>
          </cell>
          <cell r="J3313" t="str">
            <v>Brake Hydraulics</v>
          </cell>
          <cell r="K3313" t="str">
            <v>IT</v>
          </cell>
          <cell r="L3313" t="str">
            <v>E</v>
          </cell>
          <cell r="N3313" t="str">
            <v>active</v>
          </cell>
          <cell r="P3313" t="str">
            <v>AM0277</v>
          </cell>
          <cell r="Q3313" t="str">
            <v>-</v>
          </cell>
          <cell r="R3313" t="str">
            <v>STANDARD W/O NORTH AMERICA (World w/o Canada, Great Britain, Ireland, USA)</v>
          </cell>
          <cell r="S3313">
            <v>32.69</v>
          </cell>
          <cell r="T3313">
            <v>25.66</v>
          </cell>
          <cell r="V3313">
            <v>43614</v>
          </cell>
          <cell r="Y3313" t="str">
            <v/>
          </cell>
          <cell r="Z3313" t="str">
            <v/>
          </cell>
          <cell r="AC3313" t="str">
            <v/>
          </cell>
          <cell r="AD3313" t="str">
            <v/>
          </cell>
          <cell r="AE3313">
            <v>285</v>
          </cell>
          <cell r="AF3313">
            <v>85</v>
          </cell>
          <cell r="AG3313">
            <v>70</v>
          </cell>
          <cell r="AH3313">
            <v>1250</v>
          </cell>
          <cell r="AI3313">
            <v>1170</v>
          </cell>
          <cell r="AJ3313">
            <v>1250</v>
          </cell>
          <cell r="AK3313">
            <v>1170</v>
          </cell>
          <cell r="AL3313">
            <v>1</v>
          </cell>
          <cell r="AM3313">
            <v>1</v>
          </cell>
        </row>
        <row r="3314">
          <cell r="F3314">
            <v>355502781</v>
          </cell>
          <cell r="G3314" t="str">
            <v>AM0278</v>
          </cell>
          <cell r="H3314" t="str">
            <v>Master Cylinder, brakes</v>
          </cell>
          <cell r="J3314" t="str">
            <v>Brake Hydraulics</v>
          </cell>
          <cell r="K3314" t="str">
            <v>IT</v>
          </cell>
          <cell r="L3314" t="str">
            <v>E</v>
          </cell>
          <cell r="N3314" t="str">
            <v>active</v>
          </cell>
          <cell r="P3314" t="str">
            <v>AM0278</v>
          </cell>
          <cell r="Q3314" t="str">
            <v>-</v>
          </cell>
          <cell r="R3314" t="str">
            <v>STANDARD W/O NORTH AMERICA (World w/o Canada, Great Britain, Ireland, USA)</v>
          </cell>
          <cell r="S3314">
            <v>39.79</v>
          </cell>
          <cell r="T3314">
            <v>31.23</v>
          </cell>
          <cell r="V3314">
            <v>43614</v>
          </cell>
          <cell r="Y3314" t="str">
            <v/>
          </cell>
          <cell r="Z3314" t="str">
            <v/>
          </cell>
          <cell r="AC3314" t="str">
            <v/>
          </cell>
          <cell r="AD3314" t="str">
            <v/>
          </cell>
          <cell r="AE3314">
            <v>203</v>
          </cell>
          <cell r="AF3314">
            <v>73</v>
          </cell>
          <cell r="AG3314">
            <v>73</v>
          </cell>
          <cell r="AH3314">
            <v>651</v>
          </cell>
          <cell r="AI3314">
            <v>587</v>
          </cell>
          <cell r="AJ3314">
            <v>651</v>
          </cell>
          <cell r="AK3314">
            <v>587</v>
          </cell>
          <cell r="AL3314">
            <v>1</v>
          </cell>
          <cell r="AM3314">
            <v>1</v>
          </cell>
        </row>
        <row r="3315">
          <cell r="F3315">
            <v>355502791</v>
          </cell>
          <cell r="G3315" t="str">
            <v>AM0279</v>
          </cell>
          <cell r="H3315" t="str">
            <v>Master Cylinder, brakes</v>
          </cell>
          <cell r="J3315" t="str">
            <v>Brake Hydraulics</v>
          </cell>
          <cell r="K3315" t="str">
            <v>IT</v>
          </cell>
          <cell r="L3315" t="str">
            <v>E</v>
          </cell>
          <cell r="N3315" t="str">
            <v>active</v>
          </cell>
          <cell r="P3315" t="str">
            <v>AM0279</v>
          </cell>
          <cell r="Q3315" t="str">
            <v>-</v>
          </cell>
          <cell r="R3315" t="str">
            <v>STANDARD W/O NORTH AMERICA (World w/o Canada, Great Britain, Ireland, USA)</v>
          </cell>
          <cell r="S3315">
            <v>36.94</v>
          </cell>
          <cell r="T3315">
            <v>29.01</v>
          </cell>
          <cell r="V3315">
            <v>43614</v>
          </cell>
          <cell r="Y3315" t="str">
            <v/>
          </cell>
          <cell r="Z3315" t="str">
            <v/>
          </cell>
          <cell r="AC3315" t="str">
            <v/>
          </cell>
          <cell r="AD3315" t="str">
            <v/>
          </cell>
          <cell r="AE3315">
            <v>203</v>
          </cell>
          <cell r="AF3315">
            <v>73</v>
          </cell>
          <cell r="AG3315">
            <v>73</v>
          </cell>
          <cell r="AH3315">
            <v>572</v>
          </cell>
          <cell r="AI3315">
            <v>508</v>
          </cell>
          <cell r="AJ3315">
            <v>572</v>
          </cell>
          <cell r="AK3315">
            <v>508</v>
          </cell>
          <cell r="AL3315">
            <v>1</v>
          </cell>
          <cell r="AM3315">
            <v>1</v>
          </cell>
        </row>
        <row r="3316">
          <cell r="F3316">
            <v>355502801</v>
          </cell>
          <cell r="G3316" t="str">
            <v>AM0280</v>
          </cell>
          <cell r="H3316" t="str">
            <v>Master Cylinder, brakes</v>
          </cell>
          <cell r="J3316" t="str">
            <v>Brake Hydraulics</v>
          </cell>
          <cell r="K3316" t="str">
            <v>IT</v>
          </cell>
          <cell r="L3316" t="str">
            <v>E</v>
          </cell>
          <cell r="N3316" t="str">
            <v>active</v>
          </cell>
          <cell r="P3316" t="str">
            <v>AM0280</v>
          </cell>
          <cell r="Q3316" t="str">
            <v>-</v>
          </cell>
          <cell r="R3316" t="str">
            <v>STANDARD W/O NORTH AMERICA (World w/o Canada, Great Britain, Ireland, USA)</v>
          </cell>
          <cell r="S3316">
            <v>26.57</v>
          </cell>
          <cell r="T3316">
            <v>20.86</v>
          </cell>
          <cell r="V3316">
            <v>43614</v>
          </cell>
          <cell r="Y3316" t="str">
            <v/>
          </cell>
          <cell r="Z3316" t="str">
            <v/>
          </cell>
          <cell r="AC3316" t="str">
            <v/>
          </cell>
          <cell r="AD3316" t="str">
            <v/>
          </cell>
          <cell r="AE3316">
            <v>235</v>
          </cell>
          <cell r="AF3316">
            <v>105</v>
          </cell>
          <cell r="AG3316">
            <v>120</v>
          </cell>
          <cell r="AH3316">
            <v>707</v>
          </cell>
          <cell r="AI3316">
            <v>587</v>
          </cell>
          <cell r="AJ3316">
            <v>707</v>
          </cell>
          <cell r="AK3316">
            <v>587</v>
          </cell>
          <cell r="AL3316">
            <v>1</v>
          </cell>
          <cell r="AM3316">
            <v>1</v>
          </cell>
        </row>
        <row r="3317">
          <cell r="F3317">
            <v>355502811</v>
          </cell>
          <cell r="G3317" t="str">
            <v>AM0281</v>
          </cell>
          <cell r="H3317" t="str">
            <v>Master Cylinder, brakes</v>
          </cell>
          <cell r="J3317" t="str">
            <v>Brake Hydraulics</v>
          </cell>
          <cell r="K3317" t="str">
            <v>IT</v>
          </cell>
          <cell r="L3317" t="str">
            <v>E</v>
          </cell>
          <cell r="N3317" t="str">
            <v>active</v>
          </cell>
          <cell r="P3317" t="str">
            <v>AM0281</v>
          </cell>
          <cell r="Q3317" t="str">
            <v>-</v>
          </cell>
          <cell r="R3317" t="str">
            <v>STANDARD W/O NORTH AMERICA (World w/o Canada, Great Britain, Ireland, USA)</v>
          </cell>
          <cell r="S3317">
            <v>56.81</v>
          </cell>
          <cell r="T3317">
            <v>44.6</v>
          </cell>
          <cell r="V3317">
            <v>43614</v>
          </cell>
          <cell r="Y3317" t="str">
            <v/>
          </cell>
          <cell r="Z3317" t="str">
            <v/>
          </cell>
          <cell r="AC3317" t="str">
            <v/>
          </cell>
          <cell r="AD3317" t="str">
            <v/>
          </cell>
          <cell r="AE3317">
            <v>235</v>
          </cell>
          <cell r="AF3317">
            <v>105</v>
          </cell>
          <cell r="AG3317">
            <v>120</v>
          </cell>
          <cell r="AH3317">
            <v>1522</v>
          </cell>
          <cell r="AI3317">
            <v>1402</v>
          </cell>
          <cell r="AJ3317">
            <v>1522</v>
          </cell>
          <cell r="AK3317">
            <v>1402</v>
          </cell>
          <cell r="AL3317">
            <v>1</v>
          </cell>
          <cell r="AM3317">
            <v>1</v>
          </cell>
        </row>
        <row r="3318">
          <cell r="F3318">
            <v>355502821</v>
          </cell>
          <cell r="G3318" t="str">
            <v>AM0282</v>
          </cell>
          <cell r="H3318" t="str">
            <v>Master Cylinder, brakes</v>
          </cell>
          <cell r="J3318" t="str">
            <v>Brake Hydraulics</v>
          </cell>
          <cell r="K3318" t="str">
            <v>IT</v>
          </cell>
          <cell r="L3318" t="str">
            <v>E</v>
          </cell>
          <cell r="N3318" t="str">
            <v>active</v>
          </cell>
          <cell r="P3318" t="str">
            <v>AM0282</v>
          </cell>
          <cell r="Q3318" t="str">
            <v>-</v>
          </cell>
          <cell r="R3318" t="str">
            <v>STANDARD W/O NORTH AMERICA (World w/o Canada, Great Britain, Ireland, USA)</v>
          </cell>
          <cell r="S3318">
            <v>43.37</v>
          </cell>
          <cell r="T3318">
            <v>34.04</v>
          </cell>
          <cell r="V3318">
            <v>43614</v>
          </cell>
          <cell r="Y3318" t="str">
            <v/>
          </cell>
          <cell r="Z3318" t="str">
            <v/>
          </cell>
          <cell r="AC3318" t="str">
            <v/>
          </cell>
          <cell r="AD3318" t="str">
            <v/>
          </cell>
          <cell r="AE3318">
            <v>235</v>
          </cell>
          <cell r="AF3318">
            <v>105</v>
          </cell>
          <cell r="AG3318">
            <v>120</v>
          </cell>
          <cell r="AH3318">
            <v>1340</v>
          </cell>
          <cell r="AI3318">
            <v>1220</v>
          </cell>
          <cell r="AJ3318">
            <v>1340</v>
          </cell>
          <cell r="AK3318">
            <v>1220</v>
          </cell>
          <cell r="AL3318">
            <v>1</v>
          </cell>
          <cell r="AM3318">
            <v>1</v>
          </cell>
        </row>
        <row r="3319">
          <cell r="F3319">
            <v>355502831</v>
          </cell>
          <cell r="G3319" t="str">
            <v>AM0283</v>
          </cell>
          <cell r="H3319" t="str">
            <v>Master Cylinder, brakes</v>
          </cell>
          <cell r="J3319" t="str">
            <v>Brake Hydraulics</v>
          </cell>
          <cell r="K3319" t="str">
            <v>IT</v>
          </cell>
          <cell r="L3319" t="str">
            <v>E</v>
          </cell>
          <cell r="N3319" t="str">
            <v>active</v>
          </cell>
          <cell r="P3319" t="str">
            <v>AM0283</v>
          </cell>
          <cell r="Q3319" t="str">
            <v>-</v>
          </cell>
          <cell r="R3319" t="str">
            <v>STANDARD W/O NORTH AMERICA (World w/o Canada, Great Britain, Ireland, USA)</v>
          </cell>
          <cell r="S3319">
            <v>35.74</v>
          </cell>
          <cell r="T3319">
            <v>28.05</v>
          </cell>
          <cell r="V3319">
            <v>43614</v>
          </cell>
          <cell r="Y3319" t="str">
            <v/>
          </cell>
          <cell r="Z3319" t="str">
            <v/>
          </cell>
          <cell r="AC3319" t="str">
            <v/>
          </cell>
          <cell r="AD3319" t="str">
            <v/>
          </cell>
          <cell r="AE3319">
            <v>235</v>
          </cell>
          <cell r="AF3319">
            <v>105</v>
          </cell>
          <cell r="AG3319">
            <v>120</v>
          </cell>
          <cell r="AH3319">
            <v>770</v>
          </cell>
          <cell r="AI3319">
            <v>650</v>
          </cell>
          <cell r="AJ3319">
            <v>770</v>
          </cell>
          <cell r="AK3319">
            <v>650</v>
          </cell>
          <cell r="AL3319">
            <v>1</v>
          </cell>
          <cell r="AM3319">
            <v>1</v>
          </cell>
        </row>
        <row r="3320">
          <cell r="F3320">
            <v>355502841</v>
          </cell>
          <cell r="G3320" t="str">
            <v>AM0284</v>
          </cell>
          <cell r="H3320" t="str">
            <v>Master Cylinder, brakes</v>
          </cell>
          <cell r="J3320" t="str">
            <v>Brake Hydraulics</v>
          </cell>
          <cell r="K3320" t="str">
            <v>IT</v>
          </cell>
          <cell r="L3320" t="str">
            <v>E</v>
          </cell>
          <cell r="N3320" t="str">
            <v>active</v>
          </cell>
          <cell r="P3320" t="str">
            <v>AM0284</v>
          </cell>
          <cell r="Q3320" t="str">
            <v>-</v>
          </cell>
          <cell r="R3320" t="str">
            <v>STANDARD W/O NORTH AMERICA (World w/o Canada, Great Britain, Ireland, USA)</v>
          </cell>
          <cell r="S3320">
            <v>49.43</v>
          </cell>
          <cell r="T3320">
            <v>38.799999999999997</v>
          </cell>
          <cell r="V3320">
            <v>43614</v>
          </cell>
          <cell r="Y3320" t="str">
            <v/>
          </cell>
          <cell r="Z3320" t="str">
            <v/>
          </cell>
          <cell r="AC3320" t="str">
            <v/>
          </cell>
          <cell r="AD3320" t="str">
            <v/>
          </cell>
          <cell r="AE3320">
            <v>235</v>
          </cell>
          <cell r="AF3320">
            <v>105</v>
          </cell>
          <cell r="AG3320">
            <v>120</v>
          </cell>
          <cell r="AH3320">
            <v>741</v>
          </cell>
          <cell r="AI3320">
            <v>602</v>
          </cell>
          <cell r="AJ3320">
            <v>741</v>
          </cell>
          <cell r="AK3320">
            <v>602</v>
          </cell>
          <cell r="AL3320">
            <v>1</v>
          </cell>
          <cell r="AM3320">
            <v>1</v>
          </cell>
        </row>
        <row r="3321">
          <cell r="F3321">
            <v>355502851</v>
          </cell>
          <cell r="G3321" t="str">
            <v>AM0285</v>
          </cell>
          <cell r="H3321" t="str">
            <v>Master Cylinder, brakes</v>
          </cell>
          <cell r="J3321" t="str">
            <v>Brake Hydraulics</v>
          </cell>
          <cell r="K3321" t="str">
            <v>IT</v>
          </cell>
          <cell r="L3321" t="str">
            <v>E</v>
          </cell>
          <cell r="N3321" t="str">
            <v>active</v>
          </cell>
          <cell r="P3321" t="str">
            <v>AM0285</v>
          </cell>
          <cell r="Q3321" t="str">
            <v>-</v>
          </cell>
          <cell r="R3321" t="str">
            <v>STANDARD W/O NORTH AMERICA (World w/o Canada, Great Britain, Ireland, USA)</v>
          </cell>
          <cell r="S3321">
            <v>129.6</v>
          </cell>
          <cell r="T3321">
            <v>101.74</v>
          </cell>
          <cell r="V3321">
            <v>43614</v>
          </cell>
          <cell r="Y3321" t="str">
            <v/>
          </cell>
          <cell r="Z3321" t="str">
            <v/>
          </cell>
          <cell r="AC3321" t="str">
            <v/>
          </cell>
          <cell r="AD3321" t="str">
            <v/>
          </cell>
          <cell r="AE3321">
            <v>235</v>
          </cell>
          <cell r="AF3321">
            <v>105</v>
          </cell>
          <cell r="AG3321">
            <v>120</v>
          </cell>
          <cell r="AH3321">
            <v>821</v>
          </cell>
          <cell r="AI3321">
            <v>701</v>
          </cell>
          <cell r="AJ3321">
            <v>821</v>
          </cell>
          <cell r="AK3321">
            <v>701</v>
          </cell>
          <cell r="AL3321">
            <v>1</v>
          </cell>
          <cell r="AM3321">
            <v>1</v>
          </cell>
        </row>
        <row r="3322">
          <cell r="F3322">
            <v>355502861</v>
          </cell>
          <cell r="G3322" t="str">
            <v>AM0286</v>
          </cell>
          <cell r="H3322" t="str">
            <v>Master Cylinder, brakes</v>
          </cell>
          <cell r="J3322" t="str">
            <v>Brake Hydraulics</v>
          </cell>
          <cell r="K3322" t="str">
            <v>IT</v>
          </cell>
          <cell r="L3322" t="str">
            <v>E</v>
          </cell>
          <cell r="N3322" t="str">
            <v>active</v>
          </cell>
          <cell r="P3322" t="str">
            <v>AM0286</v>
          </cell>
          <cell r="Q3322" t="str">
            <v>-</v>
          </cell>
          <cell r="R3322" t="str">
            <v>STANDARD W/O NORTH AMERICA (World w/o Canada, Great Britain, Ireland, USA)</v>
          </cell>
          <cell r="S3322">
            <v>48.27</v>
          </cell>
          <cell r="T3322">
            <v>37.89</v>
          </cell>
          <cell r="V3322">
            <v>43614</v>
          </cell>
          <cell r="Y3322" t="str">
            <v/>
          </cell>
          <cell r="Z3322" t="str">
            <v/>
          </cell>
          <cell r="AC3322" t="str">
            <v/>
          </cell>
          <cell r="AD3322" t="str">
            <v/>
          </cell>
          <cell r="AE3322">
            <v>235</v>
          </cell>
          <cell r="AF3322">
            <v>105</v>
          </cell>
          <cell r="AG3322">
            <v>120</v>
          </cell>
          <cell r="AH3322">
            <v>727</v>
          </cell>
          <cell r="AI3322">
            <v>607</v>
          </cell>
          <cell r="AJ3322">
            <v>727</v>
          </cell>
          <cell r="AK3322">
            <v>607</v>
          </cell>
          <cell r="AL3322">
            <v>1</v>
          </cell>
          <cell r="AM3322">
            <v>1</v>
          </cell>
        </row>
        <row r="3323">
          <cell r="F3323">
            <v>355502871</v>
          </cell>
          <cell r="G3323" t="str">
            <v>AM0287</v>
          </cell>
          <cell r="H3323" t="str">
            <v>Master Cylinder, brakes</v>
          </cell>
          <cell r="J3323" t="str">
            <v>Brake Hydraulics</v>
          </cell>
          <cell r="K3323" t="str">
            <v>ES</v>
          </cell>
          <cell r="L3323" t="str">
            <v>E</v>
          </cell>
          <cell r="N3323" t="str">
            <v>no longer active</v>
          </cell>
          <cell r="P3323" t="str">
            <v>AM0287</v>
          </cell>
          <cell r="Q3323" t="str">
            <v>-</v>
          </cell>
          <cell r="R3323" t="str">
            <v>STANDARD W/O NORTH AMERICA (World w/o Canada, Great Britain, Ireland, USA)</v>
          </cell>
          <cell r="Y3323" t="str">
            <v/>
          </cell>
          <cell r="Z3323" t="str">
            <v/>
          </cell>
          <cell r="AC3323" t="str">
            <v/>
          </cell>
          <cell r="AD3323" t="str">
            <v/>
          </cell>
          <cell r="AE3323">
            <v>275</v>
          </cell>
          <cell r="AF3323">
            <v>165</v>
          </cell>
          <cell r="AG3323">
            <v>110</v>
          </cell>
          <cell r="AH3323">
            <v>1182</v>
          </cell>
          <cell r="AI3323">
            <v>1002</v>
          </cell>
          <cell r="AJ3323">
            <v>1182</v>
          </cell>
          <cell r="AK3323">
            <v>1002</v>
          </cell>
          <cell r="AL3323">
            <v>1</v>
          </cell>
          <cell r="AM3323">
            <v>1</v>
          </cell>
        </row>
        <row r="3324">
          <cell r="F3324">
            <v>355502881</v>
          </cell>
          <cell r="G3324" t="str">
            <v>AM0288</v>
          </cell>
          <cell r="H3324" t="str">
            <v>Master Cylinder, brakes</v>
          </cell>
          <cell r="J3324" t="str">
            <v>Brake Hydraulics</v>
          </cell>
          <cell r="K3324" t="str">
            <v>DE</v>
          </cell>
          <cell r="L3324" t="str">
            <v>E</v>
          </cell>
          <cell r="N3324" t="str">
            <v>no longer active</v>
          </cell>
          <cell r="P3324" t="str">
            <v>AM0288</v>
          </cell>
          <cell r="Q3324" t="str">
            <v>-</v>
          </cell>
          <cell r="R3324" t="str">
            <v>STANDARD (World w/o Great Britain, Ireland)</v>
          </cell>
          <cell r="Y3324" t="str">
            <v/>
          </cell>
          <cell r="Z3324" t="str">
            <v/>
          </cell>
          <cell r="AC3324" t="str">
            <v/>
          </cell>
          <cell r="AD3324" t="str">
            <v/>
          </cell>
          <cell r="AE3324">
            <v>235</v>
          </cell>
          <cell r="AF3324">
            <v>105</v>
          </cell>
          <cell r="AG3324">
            <v>120</v>
          </cell>
          <cell r="AH3324">
            <v>697</v>
          </cell>
          <cell r="AI3324">
            <v>577</v>
          </cell>
          <cell r="AJ3324">
            <v>697</v>
          </cell>
          <cell r="AK3324">
            <v>577</v>
          </cell>
          <cell r="AL3324">
            <v>1</v>
          </cell>
          <cell r="AM3324">
            <v>1</v>
          </cell>
        </row>
        <row r="3325">
          <cell r="F3325">
            <v>355502891</v>
          </cell>
          <cell r="G3325" t="str">
            <v>AM0289</v>
          </cell>
          <cell r="H3325" t="str">
            <v>Master Cylinder, brakes</v>
          </cell>
          <cell r="J3325" t="str">
            <v>Brake Hydraulics</v>
          </cell>
          <cell r="K3325" t="str">
            <v>US</v>
          </cell>
          <cell r="L3325" t="str">
            <v>E</v>
          </cell>
          <cell r="N3325" t="str">
            <v>no longer active</v>
          </cell>
          <cell r="P3325" t="str">
            <v>AM0289</v>
          </cell>
          <cell r="Q3325" t="str">
            <v>-</v>
          </cell>
          <cell r="R3325" t="str">
            <v>STANDARD W/O NORTH AMERICA (World w/o Canada, Great Britain, Ireland, USA)</v>
          </cell>
          <cell r="S3325">
            <v>41.65</v>
          </cell>
          <cell r="T3325">
            <v>32.700000000000003</v>
          </cell>
          <cell r="V3325">
            <v>43614</v>
          </cell>
          <cell r="Y3325" t="str">
            <v/>
          </cell>
          <cell r="Z3325" t="str">
            <v/>
          </cell>
          <cell r="AC3325" t="str">
            <v/>
          </cell>
          <cell r="AD3325" t="str">
            <v/>
          </cell>
          <cell r="AE3325">
            <v>275</v>
          </cell>
          <cell r="AF3325">
            <v>165</v>
          </cell>
          <cell r="AG3325">
            <v>110</v>
          </cell>
          <cell r="AH3325">
            <v>3650</v>
          </cell>
          <cell r="AI3325">
            <v>3470</v>
          </cell>
          <cell r="AJ3325">
            <v>3650</v>
          </cell>
          <cell r="AK3325">
            <v>3470</v>
          </cell>
          <cell r="AL3325">
            <v>1</v>
          </cell>
          <cell r="AM3325">
            <v>1</v>
          </cell>
        </row>
        <row r="3326">
          <cell r="F3326">
            <v>355502901</v>
          </cell>
          <cell r="G3326" t="str">
            <v>AM0290</v>
          </cell>
          <cell r="H3326" t="str">
            <v>Master Cylinder, brakes</v>
          </cell>
          <cell r="J3326" t="str">
            <v>Brake Hydraulics</v>
          </cell>
          <cell r="K3326" t="str">
            <v>IT</v>
          </cell>
          <cell r="L3326" t="str">
            <v>E</v>
          </cell>
          <cell r="N3326" t="str">
            <v>no longer active</v>
          </cell>
          <cell r="P3326" t="str">
            <v>AM0290</v>
          </cell>
          <cell r="Q3326" t="str">
            <v>-</v>
          </cell>
          <cell r="R3326" t="str">
            <v>STANDARD W/O NORTH AMERICA (World w/o Canada, Great Britain, Ireland, USA)</v>
          </cell>
          <cell r="S3326">
            <v>46.73</v>
          </cell>
          <cell r="T3326">
            <v>36.68</v>
          </cell>
          <cell r="V3326">
            <v>43614</v>
          </cell>
          <cell r="Y3326" t="str">
            <v/>
          </cell>
          <cell r="Z3326" t="str">
            <v/>
          </cell>
          <cell r="AC3326" t="str">
            <v/>
          </cell>
          <cell r="AD3326" t="str">
            <v/>
          </cell>
          <cell r="AE3326">
            <v>275</v>
          </cell>
          <cell r="AF3326">
            <v>165</v>
          </cell>
          <cell r="AG3326">
            <v>110</v>
          </cell>
          <cell r="AH3326">
            <v>1140</v>
          </cell>
          <cell r="AI3326">
            <v>960</v>
          </cell>
          <cell r="AJ3326">
            <v>1140</v>
          </cell>
          <cell r="AK3326">
            <v>960</v>
          </cell>
          <cell r="AL3326">
            <v>1</v>
          </cell>
          <cell r="AM3326">
            <v>1</v>
          </cell>
        </row>
        <row r="3327">
          <cell r="F3327">
            <v>355502911</v>
          </cell>
          <cell r="G3327" t="str">
            <v>AM0291</v>
          </cell>
          <cell r="H3327" t="str">
            <v>Master Cylinder, brakes</v>
          </cell>
          <cell r="J3327" t="str">
            <v>Brake Hydraulics</v>
          </cell>
          <cell r="K3327" t="str">
            <v>IT</v>
          </cell>
          <cell r="L3327" t="str">
            <v>E</v>
          </cell>
          <cell r="N3327" t="str">
            <v>active</v>
          </cell>
          <cell r="P3327" t="str">
            <v>AM0291</v>
          </cell>
          <cell r="Q3327" t="str">
            <v>-</v>
          </cell>
          <cell r="R3327" t="str">
            <v>STANDARD W/O NORTH AMERICA (World w/o Canada, Great Britain, Ireland, USA)</v>
          </cell>
          <cell r="S3327">
            <v>29.51</v>
          </cell>
          <cell r="T3327">
            <v>23.16</v>
          </cell>
          <cell r="V3327">
            <v>43614</v>
          </cell>
          <cell r="Y3327" t="str">
            <v/>
          </cell>
          <cell r="Z3327" t="str">
            <v/>
          </cell>
          <cell r="AC3327" t="str">
            <v/>
          </cell>
          <cell r="AD3327" t="str">
            <v/>
          </cell>
          <cell r="AE3327">
            <v>235</v>
          </cell>
          <cell r="AF3327">
            <v>105</v>
          </cell>
          <cell r="AG3327">
            <v>120</v>
          </cell>
          <cell r="AH3327">
            <v>655</v>
          </cell>
          <cell r="AI3327">
            <v>535</v>
          </cell>
          <cell r="AJ3327">
            <v>655</v>
          </cell>
          <cell r="AK3327">
            <v>535</v>
          </cell>
          <cell r="AL3327">
            <v>1</v>
          </cell>
          <cell r="AM3327">
            <v>1</v>
          </cell>
        </row>
        <row r="3328">
          <cell r="F3328">
            <v>355502921</v>
          </cell>
          <cell r="G3328" t="str">
            <v>AM0292</v>
          </cell>
          <cell r="H3328" t="str">
            <v>Master Cylinder, brakes</v>
          </cell>
          <cell r="J3328" t="str">
            <v>Brake Hydraulics</v>
          </cell>
          <cell r="K3328" t="str">
            <v>CZ</v>
          </cell>
          <cell r="L3328" t="str">
            <v>E</v>
          </cell>
          <cell r="N3328" t="str">
            <v>no longer active</v>
          </cell>
          <cell r="P3328" t="str">
            <v>AM0292</v>
          </cell>
          <cell r="Q3328" t="str">
            <v>-</v>
          </cell>
          <cell r="R3328" t="str">
            <v>STANDARD W/O NORTH AMERICA (World w/o Canada, Great Britain, Ireland, USA)</v>
          </cell>
          <cell r="S3328">
            <v>63.41</v>
          </cell>
          <cell r="T3328">
            <v>49.77</v>
          </cell>
          <cell r="V3328">
            <v>43614</v>
          </cell>
          <cell r="Y3328" t="str">
            <v/>
          </cell>
          <cell r="Z3328" t="str">
            <v/>
          </cell>
          <cell r="AC3328" t="str">
            <v/>
          </cell>
          <cell r="AD3328" t="str">
            <v/>
          </cell>
          <cell r="AE3328">
            <v>235</v>
          </cell>
          <cell r="AF3328">
            <v>105</v>
          </cell>
          <cell r="AG3328">
            <v>120</v>
          </cell>
          <cell r="AH3328">
            <v>699</v>
          </cell>
          <cell r="AI3328">
            <v>579</v>
          </cell>
          <cell r="AJ3328">
            <v>699</v>
          </cell>
          <cell r="AK3328">
            <v>579</v>
          </cell>
          <cell r="AL3328">
            <v>1</v>
          </cell>
          <cell r="AM3328">
            <v>1</v>
          </cell>
        </row>
        <row r="3329">
          <cell r="F3329">
            <v>355502931</v>
          </cell>
          <cell r="G3329" t="str">
            <v>AM0293</v>
          </cell>
          <cell r="H3329" t="str">
            <v>Master Cylinder, brakes</v>
          </cell>
          <cell r="J3329" t="str">
            <v>Brake Hydraulics</v>
          </cell>
          <cell r="K3329" t="str">
            <v>IT</v>
          </cell>
          <cell r="L3329" t="str">
            <v>E</v>
          </cell>
          <cell r="N3329" t="str">
            <v>active</v>
          </cell>
          <cell r="P3329" t="str">
            <v>AM0293</v>
          </cell>
          <cell r="Q3329" t="str">
            <v>-</v>
          </cell>
          <cell r="R3329" t="str">
            <v>STANDARD W/O NORTH AMERICA (World w/o Canada, Great Britain, Ireland, USA)</v>
          </cell>
          <cell r="S3329">
            <v>40.33</v>
          </cell>
          <cell r="T3329">
            <v>31.66</v>
          </cell>
          <cell r="V3329">
            <v>43614</v>
          </cell>
          <cell r="Y3329" t="str">
            <v/>
          </cell>
          <cell r="Z3329" t="str">
            <v/>
          </cell>
          <cell r="AC3329" t="str">
            <v/>
          </cell>
          <cell r="AD3329" t="str">
            <v/>
          </cell>
          <cell r="AE3329">
            <v>203</v>
          </cell>
          <cell r="AF3329">
            <v>73</v>
          </cell>
          <cell r="AG3329">
            <v>73</v>
          </cell>
          <cell r="AH3329">
            <v>1089</v>
          </cell>
          <cell r="AI3329">
            <v>1025</v>
          </cell>
          <cell r="AJ3329">
            <v>1089</v>
          </cell>
          <cell r="AK3329">
            <v>1025</v>
          </cell>
          <cell r="AL3329">
            <v>1</v>
          </cell>
          <cell r="AM3329">
            <v>1</v>
          </cell>
        </row>
        <row r="3330">
          <cell r="F3330">
            <v>355502941</v>
          </cell>
          <cell r="G3330" t="str">
            <v>AM0294</v>
          </cell>
          <cell r="H3330" t="str">
            <v>Master Cylinder, brakes</v>
          </cell>
          <cell r="J3330" t="str">
            <v>Brake Hydraulics</v>
          </cell>
          <cell r="K3330" t="str">
            <v>IT</v>
          </cell>
          <cell r="L3330" t="str">
            <v>E</v>
          </cell>
          <cell r="N3330" t="str">
            <v>active</v>
          </cell>
          <cell r="P3330" t="str">
            <v>AM0294</v>
          </cell>
          <cell r="Q3330" t="str">
            <v>-</v>
          </cell>
          <cell r="R3330" t="str">
            <v>STANDARD W/O NORTH AMERICA (World w/o Canada, Great Britain, Ireland, USA)</v>
          </cell>
          <cell r="S3330">
            <v>29.16</v>
          </cell>
          <cell r="T3330">
            <v>22.88</v>
          </cell>
          <cell r="V3330">
            <v>43614</v>
          </cell>
          <cell r="Y3330" t="str">
            <v/>
          </cell>
          <cell r="Z3330" t="str">
            <v/>
          </cell>
          <cell r="AC3330" t="str">
            <v/>
          </cell>
          <cell r="AD3330" t="str">
            <v/>
          </cell>
          <cell r="AE3330">
            <v>285</v>
          </cell>
          <cell r="AF3330">
            <v>85</v>
          </cell>
          <cell r="AG3330">
            <v>70</v>
          </cell>
          <cell r="AH3330">
            <v>615</v>
          </cell>
          <cell r="AI3330">
            <v>535</v>
          </cell>
          <cell r="AJ3330">
            <v>615</v>
          </cell>
          <cell r="AK3330">
            <v>535</v>
          </cell>
          <cell r="AL3330">
            <v>1</v>
          </cell>
          <cell r="AM3330">
            <v>1</v>
          </cell>
        </row>
        <row r="3331">
          <cell r="F3331">
            <v>355502951</v>
          </cell>
          <cell r="G3331" t="str">
            <v>AM0295</v>
          </cell>
          <cell r="H3331" t="str">
            <v>Master Cylinder, brakes</v>
          </cell>
          <cell r="J3331" t="str">
            <v>Brake Hydraulics</v>
          </cell>
          <cell r="K3331" t="str">
            <v>IT</v>
          </cell>
          <cell r="L3331" t="str">
            <v>E</v>
          </cell>
          <cell r="N3331" t="str">
            <v>active</v>
          </cell>
          <cell r="P3331" t="str">
            <v>AM0295</v>
          </cell>
          <cell r="Q3331" t="str">
            <v>-</v>
          </cell>
          <cell r="R3331" t="str">
            <v>STANDARD W/O NORTH AMERICA (World w/o Canada, Great Britain, Ireland, USA)</v>
          </cell>
          <cell r="S3331">
            <v>31.57</v>
          </cell>
          <cell r="T3331">
            <v>24.79</v>
          </cell>
          <cell r="V3331">
            <v>43614</v>
          </cell>
          <cell r="Y3331" t="str">
            <v/>
          </cell>
          <cell r="Z3331" t="str">
            <v/>
          </cell>
          <cell r="AC3331" t="str">
            <v/>
          </cell>
          <cell r="AD3331" t="str">
            <v/>
          </cell>
          <cell r="AE3331">
            <v>203</v>
          </cell>
          <cell r="AF3331">
            <v>73</v>
          </cell>
          <cell r="AG3331">
            <v>73</v>
          </cell>
          <cell r="AH3331">
            <v>608</v>
          </cell>
          <cell r="AI3331">
            <v>544</v>
          </cell>
          <cell r="AJ3331">
            <v>608</v>
          </cell>
          <cell r="AK3331">
            <v>544</v>
          </cell>
          <cell r="AL3331">
            <v>1</v>
          </cell>
          <cell r="AM3331">
            <v>1</v>
          </cell>
        </row>
        <row r="3332">
          <cell r="F3332">
            <v>355502961</v>
          </cell>
          <cell r="G3332" t="str">
            <v>AM0296</v>
          </cell>
          <cell r="H3332" t="str">
            <v>Master Cylinder, brakes</v>
          </cell>
          <cell r="J3332" t="str">
            <v>Brake Hydraulics</v>
          </cell>
          <cell r="K3332" t="str">
            <v>IT</v>
          </cell>
          <cell r="L3332" t="str">
            <v>E</v>
          </cell>
          <cell r="N3332" t="str">
            <v>active</v>
          </cell>
          <cell r="P3332" t="str">
            <v>AM0296</v>
          </cell>
          <cell r="Q3332" t="str">
            <v>-</v>
          </cell>
          <cell r="R3332" t="str">
            <v>STANDARD W/O NORTH AMERICA (World w/o Canada, Great Britain, Ireland, USA)</v>
          </cell>
          <cell r="S3332">
            <v>42.83</v>
          </cell>
          <cell r="T3332">
            <v>33.61</v>
          </cell>
          <cell r="V3332">
            <v>43614</v>
          </cell>
          <cell r="Y3332" t="str">
            <v/>
          </cell>
          <cell r="Z3332" t="str">
            <v/>
          </cell>
          <cell r="AC3332" t="str">
            <v/>
          </cell>
          <cell r="AD3332" t="str">
            <v/>
          </cell>
          <cell r="AE3332">
            <v>235</v>
          </cell>
          <cell r="AF3332">
            <v>105</v>
          </cell>
          <cell r="AG3332">
            <v>120</v>
          </cell>
          <cell r="AH3332">
            <v>987</v>
          </cell>
          <cell r="AI3332">
            <v>867</v>
          </cell>
          <cell r="AJ3332">
            <v>987</v>
          </cell>
          <cell r="AK3332">
            <v>867</v>
          </cell>
          <cell r="AL3332">
            <v>1</v>
          </cell>
          <cell r="AM3332">
            <v>1</v>
          </cell>
        </row>
        <row r="3333">
          <cell r="F3333">
            <v>355502971</v>
          </cell>
          <cell r="G3333" t="str">
            <v>AM0297</v>
          </cell>
          <cell r="H3333" t="str">
            <v>Master Cylinder, brakes</v>
          </cell>
          <cell r="J3333" t="str">
            <v>Brake Hydraulics</v>
          </cell>
          <cell r="K3333" t="str">
            <v>IT</v>
          </cell>
          <cell r="L3333" t="str">
            <v>E</v>
          </cell>
          <cell r="N3333" t="str">
            <v>upon request</v>
          </cell>
          <cell r="P3333" t="str">
            <v>AM0297</v>
          </cell>
          <cell r="Q3333" t="str">
            <v>-</v>
          </cell>
          <cell r="R3333" t="str">
            <v>STANDARD W/O NORTH AMERICA (World w/o Canada, Great Britain, Ireland, USA)</v>
          </cell>
          <cell r="S3333">
            <v>38.53</v>
          </cell>
          <cell r="T3333">
            <v>30.24</v>
          </cell>
          <cell r="V3333">
            <v>43614</v>
          </cell>
          <cell r="Y3333" t="str">
            <v/>
          </cell>
          <cell r="Z3333" t="str">
            <v/>
          </cell>
          <cell r="AC3333" t="str">
            <v/>
          </cell>
          <cell r="AD3333" t="str">
            <v/>
          </cell>
          <cell r="AE3333">
            <v>235</v>
          </cell>
          <cell r="AF3333">
            <v>105</v>
          </cell>
          <cell r="AG3333">
            <v>120</v>
          </cell>
          <cell r="AH3333">
            <v>723</v>
          </cell>
          <cell r="AI3333">
            <v>603</v>
          </cell>
          <cell r="AJ3333">
            <v>723</v>
          </cell>
          <cell r="AK3333">
            <v>603</v>
          </cell>
          <cell r="AL3333">
            <v>1</v>
          </cell>
          <cell r="AM3333">
            <v>1</v>
          </cell>
        </row>
        <row r="3334">
          <cell r="F3334">
            <v>355502981</v>
          </cell>
          <cell r="G3334" t="str">
            <v>AM0298</v>
          </cell>
          <cell r="H3334" t="str">
            <v>Master Cylinder, brakes</v>
          </cell>
          <cell r="J3334" t="str">
            <v>Brake Hydraulics</v>
          </cell>
          <cell r="K3334" t="str">
            <v>IT</v>
          </cell>
          <cell r="L3334" t="str">
            <v>E</v>
          </cell>
          <cell r="N3334" t="str">
            <v>active</v>
          </cell>
          <cell r="P3334" t="str">
            <v>AM0298</v>
          </cell>
          <cell r="Q3334" t="str">
            <v>-</v>
          </cell>
          <cell r="R3334" t="str">
            <v>STANDARD W/O NORTH AMERICA (World w/o Canada, Great Britain, Ireland, USA)</v>
          </cell>
          <cell r="S3334">
            <v>41.11</v>
          </cell>
          <cell r="T3334">
            <v>32.270000000000003</v>
          </cell>
          <cell r="V3334">
            <v>43614</v>
          </cell>
          <cell r="Y3334" t="str">
            <v/>
          </cell>
          <cell r="Z3334" t="str">
            <v/>
          </cell>
          <cell r="AC3334" t="str">
            <v/>
          </cell>
          <cell r="AD3334" t="str">
            <v/>
          </cell>
          <cell r="AE3334">
            <v>235</v>
          </cell>
          <cell r="AF3334">
            <v>105</v>
          </cell>
          <cell r="AG3334">
            <v>120</v>
          </cell>
          <cell r="AH3334">
            <v>695</v>
          </cell>
          <cell r="AI3334">
            <v>575</v>
          </cell>
          <cell r="AJ3334">
            <v>695</v>
          </cell>
          <cell r="AK3334">
            <v>575</v>
          </cell>
          <cell r="AL3334">
            <v>1</v>
          </cell>
          <cell r="AM3334">
            <v>1</v>
          </cell>
        </row>
        <row r="3335">
          <cell r="F3335">
            <v>355502991</v>
          </cell>
          <cell r="G3335" t="str">
            <v>AM0299</v>
          </cell>
          <cell r="H3335" t="str">
            <v>Master Cylinder, brakes</v>
          </cell>
          <cell r="J3335" t="str">
            <v>Brake Hydraulics</v>
          </cell>
          <cell r="K3335" t="str">
            <v>IT</v>
          </cell>
          <cell r="L3335" t="str">
            <v>E</v>
          </cell>
          <cell r="N3335" t="str">
            <v>active</v>
          </cell>
          <cell r="P3335" t="str">
            <v>AM0299</v>
          </cell>
          <cell r="Q3335" t="str">
            <v>-</v>
          </cell>
          <cell r="R3335" t="str">
            <v>STANDARD W/O NORTH AMERICA (World w/o Canada, Great Britain, Ireland, USA)</v>
          </cell>
          <cell r="S3335">
            <v>40.200000000000003</v>
          </cell>
          <cell r="T3335">
            <v>31.56</v>
          </cell>
          <cell r="V3335">
            <v>43614</v>
          </cell>
          <cell r="Y3335" t="str">
            <v/>
          </cell>
          <cell r="Z3335" t="str">
            <v/>
          </cell>
          <cell r="AC3335" t="str">
            <v/>
          </cell>
          <cell r="AD3335" t="str">
            <v/>
          </cell>
          <cell r="AE3335">
            <v>235</v>
          </cell>
          <cell r="AF3335">
            <v>105</v>
          </cell>
          <cell r="AG3335">
            <v>120</v>
          </cell>
          <cell r="AH3335">
            <v>620</v>
          </cell>
          <cell r="AI3335">
            <v>500</v>
          </cell>
          <cell r="AJ3335">
            <v>620</v>
          </cell>
          <cell r="AK3335">
            <v>500</v>
          </cell>
          <cell r="AL3335">
            <v>1</v>
          </cell>
          <cell r="AM3335">
            <v>1</v>
          </cell>
        </row>
        <row r="3336">
          <cell r="F3336">
            <v>355503001</v>
          </cell>
          <cell r="G3336" t="str">
            <v>AM0300</v>
          </cell>
          <cell r="H3336" t="str">
            <v>Master Cylinder, brakes</v>
          </cell>
          <cell r="J3336" t="str">
            <v>Brake Hydraulics</v>
          </cell>
          <cell r="K3336" t="str">
            <v>IT</v>
          </cell>
          <cell r="L3336" t="str">
            <v>E</v>
          </cell>
          <cell r="N3336" t="str">
            <v>active</v>
          </cell>
          <cell r="P3336" t="str">
            <v>AM0300</v>
          </cell>
          <cell r="Q3336" t="str">
            <v>-</v>
          </cell>
          <cell r="R3336" t="str">
            <v>STANDARD W/O NORTH AMERICA (World w/o Canada, Great Britain, Ireland, USA)</v>
          </cell>
          <cell r="S3336">
            <v>41.34</v>
          </cell>
          <cell r="T3336">
            <v>32.46</v>
          </cell>
          <cell r="V3336">
            <v>43614</v>
          </cell>
          <cell r="Y3336" t="str">
            <v/>
          </cell>
          <cell r="Z3336" t="str">
            <v/>
          </cell>
          <cell r="AC3336" t="str">
            <v/>
          </cell>
          <cell r="AD3336" t="str">
            <v/>
          </cell>
          <cell r="AE3336">
            <v>275</v>
          </cell>
          <cell r="AF3336">
            <v>165</v>
          </cell>
          <cell r="AG3336">
            <v>110</v>
          </cell>
          <cell r="AH3336">
            <v>957</v>
          </cell>
          <cell r="AI3336">
            <v>777</v>
          </cell>
          <cell r="AJ3336">
            <v>957</v>
          </cell>
          <cell r="AK3336">
            <v>777</v>
          </cell>
          <cell r="AL3336">
            <v>1</v>
          </cell>
          <cell r="AM3336">
            <v>1</v>
          </cell>
        </row>
        <row r="3337">
          <cell r="F3337">
            <v>355503011</v>
          </cell>
          <cell r="G3337" t="str">
            <v>AM0301</v>
          </cell>
          <cell r="H3337" t="str">
            <v>Master Cylinder, brakes</v>
          </cell>
          <cell r="J3337" t="str">
            <v>Brake Hydraulics</v>
          </cell>
          <cell r="K3337" t="str">
            <v>DE</v>
          </cell>
          <cell r="L3337" t="str">
            <v>E</v>
          </cell>
          <cell r="N3337" t="str">
            <v>no longer active</v>
          </cell>
          <cell r="P3337" t="str">
            <v>AM0301</v>
          </cell>
          <cell r="Q3337" t="str">
            <v>-</v>
          </cell>
          <cell r="R3337" t="str">
            <v>STANDARD (World w/o Great Britain, Ireland)</v>
          </cell>
          <cell r="Y3337" t="str">
            <v/>
          </cell>
          <cell r="Z3337" t="str">
            <v/>
          </cell>
          <cell r="AC3337" t="str">
            <v/>
          </cell>
          <cell r="AD3337" t="str">
            <v/>
          </cell>
          <cell r="AE3337">
            <v>285</v>
          </cell>
          <cell r="AF3337">
            <v>85</v>
          </cell>
          <cell r="AG3337">
            <v>70</v>
          </cell>
          <cell r="AH3337">
            <v>1286</v>
          </cell>
          <cell r="AI3337">
            <v>1206</v>
          </cell>
          <cell r="AJ3337">
            <v>1286</v>
          </cell>
          <cell r="AK3337">
            <v>1206</v>
          </cell>
          <cell r="AL3337">
            <v>1</v>
          </cell>
          <cell r="AM3337">
            <v>1</v>
          </cell>
        </row>
        <row r="3338">
          <cell r="F3338">
            <v>355503021</v>
          </cell>
          <cell r="G3338" t="str">
            <v>AM0302</v>
          </cell>
          <cell r="H3338" t="str">
            <v>Master Cylinder, brakes</v>
          </cell>
          <cell r="J3338" t="str">
            <v>Brake Hydraulics</v>
          </cell>
          <cell r="K3338" t="str">
            <v>IT</v>
          </cell>
          <cell r="L3338" t="str">
            <v>E</v>
          </cell>
          <cell r="N3338" t="str">
            <v>active</v>
          </cell>
          <cell r="P3338" t="str">
            <v>AM0302</v>
          </cell>
          <cell r="Q3338" t="str">
            <v>-</v>
          </cell>
          <cell r="R3338" t="str">
            <v>STANDARD W/O NORTH AMERICA (World w/o Canada, Great Britain, Ireland, USA)</v>
          </cell>
          <cell r="S3338">
            <v>44.48</v>
          </cell>
          <cell r="T3338">
            <v>34.92</v>
          </cell>
          <cell r="V3338">
            <v>43614</v>
          </cell>
          <cell r="Y3338" t="str">
            <v/>
          </cell>
          <cell r="Z3338" t="str">
            <v/>
          </cell>
          <cell r="AC3338" t="str">
            <v/>
          </cell>
          <cell r="AD3338" t="str">
            <v/>
          </cell>
          <cell r="AE3338">
            <v>235</v>
          </cell>
          <cell r="AF3338">
            <v>105</v>
          </cell>
          <cell r="AG3338">
            <v>120</v>
          </cell>
          <cell r="AH3338">
            <v>736</v>
          </cell>
          <cell r="AI3338">
            <v>616</v>
          </cell>
          <cell r="AJ3338">
            <v>736</v>
          </cell>
          <cell r="AK3338">
            <v>616</v>
          </cell>
          <cell r="AL3338">
            <v>1</v>
          </cell>
          <cell r="AM3338">
            <v>1</v>
          </cell>
        </row>
        <row r="3339">
          <cell r="F3339">
            <v>355503031</v>
          </cell>
          <cell r="G3339" t="str">
            <v>AM0303</v>
          </cell>
          <cell r="H3339" t="str">
            <v>Master Cylinder, brakes</v>
          </cell>
          <cell r="J3339" t="str">
            <v>Brake Hydraulics</v>
          </cell>
          <cell r="K3339" t="str">
            <v>IT</v>
          </cell>
          <cell r="L3339" t="str">
            <v>E</v>
          </cell>
          <cell r="N3339" t="str">
            <v>active</v>
          </cell>
          <cell r="P3339" t="str">
            <v>AM0303</v>
          </cell>
          <cell r="Q3339" t="str">
            <v>-</v>
          </cell>
          <cell r="R3339" t="str">
            <v>STANDARD W/O NORTH AMERICA (World w/o Canada, Great Britain, Ireland, USA)</v>
          </cell>
          <cell r="S3339">
            <v>42.1</v>
          </cell>
          <cell r="T3339">
            <v>33.049999999999997</v>
          </cell>
          <cell r="V3339">
            <v>43614</v>
          </cell>
          <cell r="Y3339" t="str">
            <v/>
          </cell>
          <cell r="Z3339" t="str">
            <v/>
          </cell>
          <cell r="AC3339" t="str">
            <v/>
          </cell>
          <cell r="AD3339" t="str">
            <v/>
          </cell>
          <cell r="AE3339">
            <v>285</v>
          </cell>
          <cell r="AF3339">
            <v>85</v>
          </cell>
          <cell r="AG3339">
            <v>70</v>
          </cell>
          <cell r="AH3339">
            <v>803</v>
          </cell>
          <cell r="AI3339">
            <v>723</v>
          </cell>
          <cell r="AJ3339">
            <v>803</v>
          </cell>
          <cell r="AK3339">
            <v>723</v>
          </cell>
          <cell r="AL3339">
            <v>1</v>
          </cell>
          <cell r="AM3339">
            <v>1</v>
          </cell>
        </row>
        <row r="3340">
          <cell r="F3340">
            <v>355503041</v>
          </cell>
          <cell r="G3340" t="str">
            <v>AM0304</v>
          </cell>
          <cell r="H3340" t="str">
            <v>Master Cylinder, brakes</v>
          </cell>
          <cell r="J3340" t="str">
            <v>Brake Hydraulics</v>
          </cell>
          <cell r="K3340" t="str">
            <v>IT</v>
          </cell>
          <cell r="L3340" t="str">
            <v>E</v>
          </cell>
          <cell r="N3340" t="str">
            <v>active</v>
          </cell>
          <cell r="P3340" t="str">
            <v>AM0304</v>
          </cell>
          <cell r="Q3340" t="str">
            <v>-</v>
          </cell>
          <cell r="R3340" t="str">
            <v>STANDARD W/O NORTH AMERICA (World w/o Canada, Great Britain, Ireland, USA)</v>
          </cell>
          <cell r="S3340">
            <v>34.340000000000003</v>
          </cell>
          <cell r="T3340">
            <v>26.95</v>
          </cell>
          <cell r="V3340">
            <v>43614</v>
          </cell>
          <cell r="Y3340" t="str">
            <v/>
          </cell>
          <cell r="Z3340" t="str">
            <v/>
          </cell>
          <cell r="AC3340" t="str">
            <v/>
          </cell>
          <cell r="AD3340" t="str">
            <v/>
          </cell>
          <cell r="AE3340">
            <v>235</v>
          </cell>
          <cell r="AF3340">
            <v>105</v>
          </cell>
          <cell r="AG3340">
            <v>120</v>
          </cell>
          <cell r="AH3340">
            <v>839</v>
          </cell>
          <cell r="AI3340">
            <v>719</v>
          </cell>
          <cell r="AJ3340">
            <v>839</v>
          </cell>
          <cell r="AK3340">
            <v>719</v>
          </cell>
          <cell r="AL3340">
            <v>1</v>
          </cell>
          <cell r="AM3340">
            <v>1</v>
          </cell>
        </row>
        <row r="3341">
          <cell r="F3341">
            <v>355503051</v>
          </cell>
          <cell r="G3341" t="str">
            <v>AM0305</v>
          </cell>
          <cell r="H3341" t="str">
            <v>Master Cylinder, brakes</v>
          </cell>
          <cell r="J3341" t="str">
            <v>Brake Hydraulics</v>
          </cell>
          <cell r="K3341" t="str">
            <v>IT</v>
          </cell>
          <cell r="L3341" t="str">
            <v>E</v>
          </cell>
          <cell r="N3341" t="str">
            <v>active</v>
          </cell>
          <cell r="P3341" t="str">
            <v>AM0305</v>
          </cell>
          <cell r="Q3341" t="str">
            <v>-</v>
          </cell>
          <cell r="R3341" t="str">
            <v>STANDARD W/O NORTH AMERICA (World w/o Canada, Great Britain, Ireland, USA)</v>
          </cell>
          <cell r="S3341">
            <v>49.19</v>
          </cell>
          <cell r="T3341">
            <v>38.61</v>
          </cell>
          <cell r="V3341">
            <v>43614</v>
          </cell>
          <cell r="Y3341" t="str">
            <v/>
          </cell>
          <cell r="Z3341" t="str">
            <v/>
          </cell>
          <cell r="AC3341" t="str">
            <v/>
          </cell>
          <cell r="AD3341" t="str">
            <v/>
          </cell>
          <cell r="AE3341">
            <v>285</v>
          </cell>
          <cell r="AF3341">
            <v>85</v>
          </cell>
          <cell r="AG3341">
            <v>70</v>
          </cell>
          <cell r="AH3341">
            <v>640</v>
          </cell>
          <cell r="AI3341">
            <v>560</v>
          </cell>
          <cell r="AJ3341">
            <v>640</v>
          </cell>
          <cell r="AK3341">
            <v>560</v>
          </cell>
          <cell r="AL3341">
            <v>1</v>
          </cell>
          <cell r="AM3341">
            <v>1</v>
          </cell>
        </row>
        <row r="3342">
          <cell r="F3342">
            <v>355503061</v>
          </cell>
          <cell r="G3342" t="str">
            <v>AM0306</v>
          </cell>
          <cell r="H3342" t="str">
            <v>Master Cylinder, brakes</v>
          </cell>
          <cell r="J3342" t="str">
            <v>Brake Hydraulics</v>
          </cell>
          <cell r="K3342" t="str">
            <v>DE</v>
          </cell>
          <cell r="L3342" t="str">
            <v>E</v>
          </cell>
          <cell r="N3342" t="str">
            <v>no longer active</v>
          </cell>
          <cell r="P3342" t="str">
            <v>AM0306</v>
          </cell>
          <cell r="Q3342" t="str">
            <v>-</v>
          </cell>
          <cell r="R3342" t="str">
            <v>STANDARD W/O NORTH AMERICA (World w/o Canada, Great Britain, Ireland, USA)</v>
          </cell>
          <cell r="S3342">
            <v>88</v>
          </cell>
          <cell r="T3342">
            <v>69.069999999999993</v>
          </cell>
          <cell r="V3342">
            <v>43614</v>
          </cell>
          <cell r="Y3342" t="str">
            <v/>
          </cell>
          <cell r="Z3342" t="str">
            <v/>
          </cell>
          <cell r="AC3342" t="str">
            <v/>
          </cell>
          <cell r="AD3342" t="str">
            <v/>
          </cell>
          <cell r="AE3342">
            <v>285</v>
          </cell>
          <cell r="AF3342">
            <v>85</v>
          </cell>
          <cell r="AG3342">
            <v>70</v>
          </cell>
          <cell r="AH3342">
            <v>1290</v>
          </cell>
          <cell r="AI3342">
            <v>1210</v>
          </cell>
          <cell r="AJ3342">
            <v>1290</v>
          </cell>
          <cell r="AK3342">
            <v>1210</v>
          </cell>
          <cell r="AL3342">
            <v>1</v>
          </cell>
          <cell r="AM3342">
            <v>1</v>
          </cell>
        </row>
        <row r="3343">
          <cell r="F3343">
            <v>355503071</v>
          </cell>
          <cell r="G3343" t="str">
            <v>AM0307</v>
          </cell>
          <cell r="H3343" t="str">
            <v>Master Cylinder, brakes</v>
          </cell>
          <cell r="J3343" t="str">
            <v>Brake Hydraulics</v>
          </cell>
          <cell r="K3343" t="str">
            <v>IT</v>
          </cell>
          <cell r="L3343" t="str">
            <v>E</v>
          </cell>
          <cell r="N3343" t="str">
            <v>active</v>
          </cell>
          <cell r="P3343" t="str">
            <v>AM0307</v>
          </cell>
          <cell r="Q3343" t="str">
            <v>-</v>
          </cell>
          <cell r="R3343" t="str">
            <v>STANDARD W/O NORTH AMERICA (World w/o Canada, Great Britain, Ireland, USA)</v>
          </cell>
          <cell r="S3343">
            <v>44.84</v>
          </cell>
          <cell r="T3343">
            <v>35.200000000000003</v>
          </cell>
          <cell r="V3343">
            <v>43614</v>
          </cell>
          <cell r="Y3343" t="str">
            <v/>
          </cell>
          <cell r="Z3343" t="str">
            <v/>
          </cell>
          <cell r="AC3343" t="str">
            <v/>
          </cell>
          <cell r="AD3343" t="str">
            <v/>
          </cell>
          <cell r="AE3343">
            <v>235</v>
          </cell>
          <cell r="AF3343">
            <v>105</v>
          </cell>
          <cell r="AG3343">
            <v>120</v>
          </cell>
          <cell r="AH3343">
            <v>670</v>
          </cell>
          <cell r="AI3343">
            <v>550</v>
          </cell>
          <cell r="AJ3343">
            <v>670</v>
          </cell>
          <cell r="AK3343">
            <v>550</v>
          </cell>
          <cell r="AL3343">
            <v>1</v>
          </cell>
          <cell r="AM3343">
            <v>1</v>
          </cell>
        </row>
        <row r="3344">
          <cell r="F3344">
            <v>355503081</v>
          </cell>
          <cell r="G3344" t="str">
            <v>AM0308</v>
          </cell>
          <cell r="H3344" t="str">
            <v>Master Cylinder, brakes</v>
          </cell>
          <cell r="J3344" t="str">
            <v>Brake Hydraulics</v>
          </cell>
          <cell r="K3344" t="str">
            <v>IT</v>
          </cell>
          <cell r="L3344" t="str">
            <v>E</v>
          </cell>
          <cell r="N3344" t="str">
            <v>active</v>
          </cell>
          <cell r="P3344" t="str">
            <v>AM0308</v>
          </cell>
          <cell r="Q3344" t="str">
            <v>-</v>
          </cell>
          <cell r="R3344" t="str">
            <v>STANDARD W/O NORTH AMERICA (World w/o Canada, Great Britain, Ireland, USA)</v>
          </cell>
          <cell r="S3344">
            <v>73.58</v>
          </cell>
          <cell r="T3344">
            <v>57.76</v>
          </cell>
          <cell r="V3344">
            <v>43614</v>
          </cell>
          <cell r="Y3344" t="str">
            <v/>
          </cell>
          <cell r="Z3344" t="str">
            <v/>
          </cell>
          <cell r="AC3344" t="str">
            <v/>
          </cell>
          <cell r="AD3344" t="str">
            <v/>
          </cell>
          <cell r="AE3344">
            <v>235</v>
          </cell>
          <cell r="AF3344">
            <v>105</v>
          </cell>
          <cell r="AG3344">
            <v>120</v>
          </cell>
          <cell r="AH3344">
            <v>673</v>
          </cell>
          <cell r="AI3344">
            <v>553</v>
          </cell>
          <cell r="AJ3344">
            <v>673</v>
          </cell>
          <cell r="AK3344">
            <v>553</v>
          </cell>
          <cell r="AL3344">
            <v>1</v>
          </cell>
          <cell r="AM3344">
            <v>1</v>
          </cell>
        </row>
        <row r="3345">
          <cell r="F3345">
            <v>355503091</v>
          </cell>
          <cell r="G3345" t="str">
            <v>AM0309</v>
          </cell>
          <cell r="H3345" t="str">
            <v>Master Cylinder, brakes</v>
          </cell>
          <cell r="J3345" t="str">
            <v>Brake Hydraulics</v>
          </cell>
          <cell r="K3345" t="str">
            <v>IT</v>
          </cell>
          <cell r="L3345" t="str">
            <v>E</v>
          </cell>
          <cell r="N3345" t="str">
            <v>active</v>
          </cell>
          <cell r="P3345" t="str">
            <v>AM0309</v>
          </cell>
          <cell r="Q3345" t="str">
            <v>-</v>
          </cell>
          <cell r="R3345" t="str">
            <v>STANDARD W/O NORTH AMERICA (World w/o Canada, Great Britain, Ireland, USA)</v>
          </cell>
          <cell r="S3345">
            <v>63.09</v>
          </cell>
          <cell r="T3345">
            <v>49.52</v>
          </cell>
          <cell r="V3345">
            <v>43614</v>
          </cell>
          <cell r="Y3345" t="str">
            <v/>
          </cell>
          <cell r="Z3345" t="str">
            <v/>
          </cell>
          <cell r="AC3345" t="str">
            <v/>
          </cell>
          <cell r="AD3345" t="str">
            <v/>
          </cell>
          <cell r="AE3345">
            <v>235</v>
          </cell>
          <cell r="AF3345">
            <v>105</v>
          </cell>
          <cell r="AG3345">
            <v>120</v>
          </cell>
          <cell r="AH3345">
            <v>679</v>
          </cell>
          <cell r="AI3345">
            <v>559</v>
          </cell>
          <cell r="AJ3345">
            <v>679</v>
          </cell>
          <cell r="AK3345">
            <v>559</v>
          </cell>
          <cell r="AL3345">
            <v>1</v>
          </cell>
          <cell r="AM3345">
            <v>1</v>
          </cell>
        </row>
        <row r="3346">
          <cell r="F3346">
            <v>355503101</v>
          </cell>
          <cell r="G3346" t="str">
            <v>AM0310</v>
          </cell>
          <cell r="H3346" t="str">
            <v>Master Cylinder, brakes</v>
          </cell>
          <cell r="J3346" t="str">
            <v>Brake Hydraulics</v>
          </cell>
          <cell r="K3346" t="str">
            <v>IT</v>
          </cell>
          <cell r="L3346" t="str">
            <v>E</v>
          </cell>
          <cell r="N3346" t="str">
            <v>active</v>
          </cell>
          <cell r="P3346" t="str">
            <v>AM0310</v>
          </cell>
          <cell r="Q3346" t="str">
            <v>-</v>
          </cell>
          <cell r="R3346" t="str">
            <v>STANDARD W/O NORTH AMERICA (World w/o Canada, Great Britain, Ireland, USA)</v>
          </cell>
          <cell r="S3346">
            <v>41.42</v>
          </cell>
          <cell r="T3346">
            <v>32.51</v>
          </cell>
          <cell r="V3346">
            <v>43614</v>
          </cell>
          <cell r="Y3346" t="str">
            <v/>
          </cell>
          <cell r="Z3346" t="str">
            <v/>
          </cell>
          <cell r="AC3346" t="str">
            <v/>
          </cell>
          <cell r="AD3346" t="str">
            <v/>
          </cell>
          <cell r="AE3346">
            <v>285</v>
          </cell>
          <cell r="AF3346">
            <v>85</v>
          </cell>
          <cell r="AG3346">
            <v>70</v>
          </cell>
          <cell r="AH3346">
            <v>863</v>
          </cell>
          <cell r="AI3346">
            <v>729</v>
          </cell>
          <cell r="AJ3346">
            <v>863</v>
          </cell>
          <cell r="AK3346">
            <v>729</v>
          </cell>
          <cell r="AL3346">
            <v>1</v>
          </cell>
          <cell r="AM3346">
            <v>1</v>
          </cell>
        </row>
        <row r="3347">
          <cell r="F3347">
            <v>355503111</v>
          </cell>
          <cell r="G3347" t="str">
            <v>AM0311</v>
          </cell>
          <cell r="H3347" t="str">
            <v>Master Cylinder, brakes</v>
          </cell>
          <cell r="J3347" t="str">
            <v>Brake Hydraulics</v>
          </cell>
          <cell r="K3347" t="str">
            <v>IT</v>
          </cell>
          <cell r="L3347" t="str">
            <v>E</v>
          </cell>
          <cell r="N3347" t="str">
            <v>active</v>
          </cell>
          <cell r="P3347" t="str">
            <v>AM0311</v>
          </cell>
          <cell r="Q3347" t="str">
            <v>-</v>
          </cell>
          <cell r="R3347" t="str">
            <v>STANDARD W/O NORTH AMERICA (World w/o Canada, Great Britain, Ireland, USA)</v>
          </cell>
          <cell r="S3347">
            <v>32.69</v>
          </cell>
          <cell r="T3347">
            <v>25.66</v>
          </cell>
          <cell r="V3347">
            <v>43614</v>
          </cell>
          <cell r="Y3347" t="str">
            <v/>
          </cell>
          <cell r="Z3347" t="str">
            <v/>
          </cell>
          <cell r="AC3347" t="str">
            <v/>
          </cell>
          <cell r="AD3347" t="str">
            <v/>
          </cell>
          <cell r="AE3347">
            <v>285</v>
          </cell>
          <cell r="AF3347">
            <v>85</v>
          </cell>
          <cell r="AG3347">
            <v>70</v>
          </cell>
          <cell r="AH3347">
            <v>1361</v>
          </cell>
          <cell r="AI3347">
            <v>1281</v>
          </cell>
          <cell r="AJ3347">
            <v>1361</v>
          </cell>
          <cell r="AK3347">
            <v>1281</v>
          </cell>
          <cell r="AL3347">
            <v>1</v>
          </cell>
          <cell r="AM3347">
            <v>1</v>
          </cell>
        </row>
        <row r="3348">
          <cell r="F3348">
            <v>355503121</v>
          </cell>
          <cell r="G3348" t="str">
            <v>AM0312</v>
          </cell>
          <cell r="H3348" t="str">
            <v>Master Cylinder, brakes</v>
          </cell>
          <cell r="J3348" t="str">
            <v>Brake Hydraulics</v>
          </cell>
          <cell r="K3348" t="str">
            <v>IT</v>
          </cell>
          <cell r="L3348" t="str">
            <v>E</v>
          </cell>
          <cell r="N3348" t="str">
            <v>active</v>
          </cell>
          <cell r="P3348" t="str">
            <v>AM0312</v>
          </cell>
          <cell r="Q3348" t="str">
            <v>-</v>
          </cell>
          <cell r="R3348" t="str">
            <v>STANDARD W/O NORTH AMERICA (World w/o Canada, Great Britain, Ireland, USA)</v>
          </cell>
          <cell r="S3348">
            <v>40.130000000000003</v>
          </cell>
          <cell r="T3348">
            <v>31.5</v>
          </cell>
          <cell r="V3348">
            <v>43614</v>
          </cell>
          <cell r="Y3348" t="str">
            <v/>
          </cell>
          <cell r="Z3348" t="str">
            <v/>
          </cell>
          <cell r="AC3348" t="str">
            <v/>
          </cell>
          <cell r="AD3348" t="str">
            <v/>
          </cell>
          <cell r="AE3348">
            <v>235</v>
          </cell>
          <cell r="AF3348">
            <v>105</v>
          </cell>
          <cell r="AG3348">
            <v>120</v>
          </cell>
          <cell r="AH3348">
            <v>1364</v>
          </cell>
          <cell r="AI3348">
            <v>1244</v>
          </cell>
          <cell r="AJ3348">
            <v>1364</v>
          </cell>
          <cell r="AK3348">
            <v>1244</v>
          </cell>
          <cell r="AL3348">
            <v>1</v>
          </cell>
          <cell r="AM3348">
            <v>1</v>
          </cell>
        </row>
        <row r="3349">
          <cell r="F3349">
            <v>355503131</v>
          </cell>
          <cell r="G3349" t="str">
            <v>AM0313</v>
          </cell>
          <cell r="H3349" t="str">
            <v>Master Cylinder, brakes</v>
          </cell>
          <cell r="J3349" t="str">
            <v>Brake Hydraulics</v>
          </cell>
          <cell r="K3349" t="str">
            <v>IT</v>
          </cell>
          <cell r="L3349" t="str">
            <v>E</v>
          </cell>
          <cell r="N3349" t="str">
            <v>active</v>
          </cell>
          <cell r="P3349" t="str">
            <v>AM0313</v>
          </cell>
          <cell r="Q3349" t="str">
            <v>-</v>
          </cell>
          <cell r="R3349" t="str">
            <v>STANDARD W/O NORTH AMERICA (World w/o Canada, Great Britain, Ireland, USA)</v>
          </cell>
          <cell r="S3349">
            <v>28.54</v>
          </cell>
          <cell r="T3349">
            <v>22.4</v>
          </cell>
          <cell r="V3349">
            <v>43614</v>
          </cell>
          <cell r="Y3349" t="str">
            <v/>
          </cell>
          <cell r="Z3349" t="str">
            <v/>
          </cell>
          <cell r="AC3349" t="str">
            <v/>
          </cell>
          <cell r="AD3349" t="str">
            <v/>
          </cell>
          <cell r="AE3349">
            <v>133</v>
          </cell>
          <cell r="AF3349">
            <v>97</v>
          </cell>
          <cell r="AG3349">
            <v>83</v>
          </cell>
          <cell r="AH3349">
            <v>2620</v>
          </cell>
          <cell r="AI3349">
            <v>2500</v>
          </cell>
          <cell r="AJ3349">
            <v>2620</v>
          </cell>
          <cell r="AK3349">
            <v>2500</v>
          </cell>
          <cell r="AL3349">
            <v>1</v>
          </cell>
          <cell r="AM3349">
            <v>1</v>
          </cell>
        </row>
        <row r="3350">
          <cell r="F3350">
            <v>355503141</v>
          </cell>
          <cell r="G3350" t="str">
            <v>AM0314</v>
          </cell>
          <cell r="H3350" t="str">
            <v>Master Cylinder, brakes</v>
          </cell>
          <cell r="J3350" t="str">
            <v>Brake Hydraulics</v>
          </cell>
          <cell r="K3350" t="str">
            <v>IT</v>
          </cell>
          <cell r="L3350" t="str">
            <v>E</v>
          </cell>
          <cell r="N3350" t="str">
            <v>no longer active</v>
          </cell>
          <cell r="P3350" t="str">
            <v>AM0314</v>
          </cell>
          <cell r="Q3350" t="str">
            <v>-</v>
          </cell>
          <cell r="R3350" t="str">
            <v>STANDARD W/O NORTH AMERICA (World w/o Canada, Great Britain, Ireland, USA)</v>
          </cell>
          <cell r="S3350">
            <v>32.44</v>
          </cell>
          <cell r="T3350">
            <v>25.47</v>
          </cell>
          <cell r="V3350">
            <v>43614</v>
          </cell>
          <cell r="Y3350" t="str">
            <v/>
          </cell>
          <cell r="Z3350" t="str">
            <v/>
          </cell>
          <cell r="AC3350" t="str">
            <v/>
          </cell>
          <cell r="AD3350" t="str">
            <v/>
          </cell>
          <cell r="AE3350">
            <v>133</v>
          </cell>
          <cell r="AF3350">
            <v>97</v>
          </cell>
          <cell r="AG3350">
            <v>83</v>
          </cell>
          <cell r="AH3350">
            <v>1014.9999999999999</v>
          </cell>
          <cell r="AI3350">
            <v>895</v>
          </cell>
          <cell r="AJ3350">
            <v>1014.9999999999999</v>
          </cell>
          <cell r="AK3350">
            <v>895</v>
          </cell>
          <cell r="AL3350">
            <v>1</v>
          </cell>
          <cell r="AM3350">
            <v>1</v>
          </cell>
        </row>
        <row r="3351">
          <cell r="F3351">
            <v>355503151</v>
          </cell>
          <cell r="G3351" t="str">
            <v>AM0315</v>
          </cell>
          <cell r="H3351" t="str">
            <v>Master Cylinder, brakes</v>
          </cell>
          <cell r="J3351" t="str">
            <v>Brake Hydraulics</v>
          </cell>
          <cell r="K3351" t="str">
            <v>IT</v>
          </cell>
          <cell r="L3351" t="str">
            <v>E</v>
          </cell>
          <cell r="N3351" t="str">
            <v>active</v>
          </cell>
          <cell r="P3351" t="str">
            <v>AM0315</v>
          </cell>
          <cell r="Q3351" t="str">
            <v>-</v>
          </cell>
          <cell r="R3351" t="str">
            <v>STANDARD W/O NORTH AMERICA (World w/o Canada, Great Britain, Ireland, USA)</v>
          </cell>
          <cell r="S3351">
            <v>24.95</v>
          </cell>
          <cell r="T3351">
            <v>19.59</v>
          </cell>
          <cell r="V3351">
            <v>43614</v>
          </cell>
          <cell r="Y3351" t="str">
            <v/>
          </cell>
          <cell r="Z3351" t="str">
            <v/>
          </cell>
          <cell r="AC3351" t="str">
            <v/>
          </cell>
          <cell r="AD3351" t="str">
            <v/>
          </cell>
          <cell r="AE3351">
            <v>285</v>
          </cell>
          <cell r="AF3351">
            <v>85</v>
          </cell>
          <cell r="AG3351">
            <v>70</v>
          </cell>
          <cell r="AH3351">
            <v>1205</v>
          </cell>
          <cell r="AI3351">
            <v>1125</v>
          </cell>
          <cell r="AJ3351">
            <v>1205</v>
          </cell>
          <cell r="AK3351">
            <v>1125</v>
          </cell>
          <cell r="AL3351">
            <v>1</v>
          </cell>
          <cell r="AM3351">
            <v>1</v>
          </cell>
        </row>
        <row r="3352">
          <cell r="F3352">
            <v>355503161</v>
          </cell>
          <cell r="G3352" t="str">
            <v>AM0316</v>
          </cell>
          <cell r="H3352" t="str">
            <v>Master Cylinder, brakes</v>
          </cell>
          <cell r="J3352" t="str">
            <v>Brake Hydraulics</v>
          </cell>
          <cell r="K3352" t="str">
            <v>IT</v>
          </cell>
          <cell r="L3352" t="str">
            <v>E</v>
          </cell>
          <cell r="N3352" t="str">
            <v>active</v>
          </cell>
          <cell r="P3352" t="str">
            <v>AM0316</v>
          </cell>
          <cell r="Q3352" t="str">
            <v>-</v>
          </cell>
          <cell r="R3352" t="str">
            <v>STANDARD W/O NORTH AMERICA (World w/o Canada, Great Britain, Ireland, USA)</v>
          </cell>
          <cell r="S3352">
            <v>46.86</v>
          </cell>
          <cell r="T3352">
            <v>36.79</v>
          </cell>
          <cell r="V3352">
            <v>43614</v>
          </cell>
          <cell r="Y3352" t="str">
            <v/>
          </cell>
          <cell r="Z3352" t="str">
            <v/>
          </cell>
          <cell r="AC3352" t="str">
            <v/>
          </cell>
          <cell r="AD3352" t="str">
            <v/>
          </cell>
          <cell r="AE3352">
            <v>133</v>
          </cell>
          <cell r="AF3352">
            <v>97</v>
          </cell>
          <cell r="AG3352">
            <v>83</v>
          </cell>
          <cell r="AH3352">
            <v>578</v>
          </cell>
          <cell r="AI3352">
            <v>458</v>
          </cell>
          <cell r="AJ3352">
            <v>578</v>
          </cell>
          <cell r="AK3352">
            <v>458</v>
          </cell>
          <cell r="AL3352">
            <v>1</v>
          </cell>
          <cell r="AM3352">
            <v>1</v>
          </cell>
        </row>
        <row r="3353">
          <cell r="F3353">
            <v>355503171</v>
          </cell>
          <cell r="G3353" t="str">
            <v>AM0317</v>
          </cell>
          <cell r="H3353" t="str">
            <v>Master Cylinder, brakes</v>
          </cell>
          <cell r="J3353" t="str">
            <v>Brake Hydraulics</v>
          </cell>
          <cell r="K3353" t="str">
            <v>IT</v>
          </cell>
          <cell r="L3353" t="str">
            <v>E</v>
          </cell>
          <cell r="N3353" t="str">
            <v>active</v>
          </cell>
          <cell r="P3353" t="str">
            <v>AM0317</v>
          </cell>
          <cell r="Q3353" t="str">
            <v>-</v>
          </cell>
          <cell r="R3353" t="str">
            <v>STANDARD W/O NORTH AMERICA (World w/o Canada, Great Britain, Ireland, USA)</v>
          </cell>
          <cell r="S3353">
            <v>35.03</v>
          </cell>
          <cell r="T3353">
            <v>27.5</v>
          </cell>
          <cell r="V3353">
            <v>43614</v>
          </cell>
          <cell r="Y3353" t="str">
            <v/>
          </cell>
          <cell r="Z3353" t="str">
            <v/>
          </cell>
          <cell r="AC3353" t="str">
            <v/>
          </cell>
          <cell r="AD3353" t="str">
            <v/>
          </cell>
          <cell r="AE3353">
            <v>133</v>
          </cell>
          <cell r="AF3353">
            <v>97</v>
          </cell>
          <cell r="AG3353">
            <v>83</v>
          </cell>
          <cell r="AH3353">
            <v>580</v>
          </cell>
          <cell r="AI3353">
            <v>460</v>
          </cell>
          <cell r="AJ3353">
            <v>580</v>
          </cell>
          <cell r="AK3353">
            <v>460</v>
          </cell>
          <cell r="AL3353">
            <v>1</v>
          </cell>
          <cell r="AM3353">
            <v>1</v>
          </cell>
        </row>
        <row r="3354">
          <cell r="F3354">
            <v>355503181</v>
          </cell>
          <cell r="G3354" t="str">
            <v>AM0318</v>
          </cell>
          <cell r="H3354" t="str">
            <v>Master Cylinder, brakes</v>
          </cell>
          <cell r="J3354" t="str">
            <v>Brake Hydraulics</v>
          </cell>
          <cell r="K3354" t="str">
            <v>IT</v>
          </cell>
          <cell r="L3354" t="str">
            <v>E</v>
          </cell>
          <cell r="N3354" t="str">
            <v>no longer active</v>
          </cell>
          <cell r="P3354" t="str">
            <v>AM0318</v>
          </cell>
          <cell r="Q3354" t="str">
            <v>8AM 355 502-861</v>
          </cell>
          <cell r="R3354" t="str">
            <v>STANDARD (World w/o Great Britain, Ireland)</v>
          </cell>
          <cell r="Y3354" t="str">
            <v/>
          </cell>
          <cell r="Z3354" t="str">
            <v/>
          </cell>
          <cell r="AC3354" t="str">
            <v/>
          </cell>
          <cell r="AD3354" t="str">
            <v/>
          </cell>
          <cell r="AE3354">
            <v>235</v>
          </cell>
          <cell r="AF3354">
            <v>105</v>
          </cell>
          <cell r="AG3354">
            <v>120</v>
          </cell>
          <cell r="AH3354">
            <v>855</v>
          </cell>
          <cell r="AI3354">
            <v>735</v>
          </cell>
          <cell r="AJ3354">
            <v>855</v>
          </cell>
          <cell r="AK3354">
            <v>735</v>
          </cell>
          <cell r="AL3354">
            <v>1</v>
          </cell>
          <cell r="AM3354">
            <v>1</v>
          </cell>
        </row>
        <row r="3355">
          <cell r="F3355">
            <v>355503191</v>
          </cell>
          <cell r="G3355" t="str">
            <v>AM0319</v>
          </cell>
          <cell r="H3355" t="str">
            <v>Master Cylinder, brakes</v>
          </cell>
          <cell r="J3355" t="str">
            <v>Brake Hydraulics</v>
          </cell>
          <cell r="K3355" t="str">
            <v>IT</v>
          </cell>
          <cell r="L3355" t="str">
            <v>E</v>
          </cell>
          <cell r="N3355" t="str">
            <v>active</v>
          </cell>
          <cell r="P3355" t="str">
            <v>AM0319</v>
          </cell>
          <cell r="Q3355" t="str">
            <v>-</v>
          </cell>
          <cell r="R3355" t="str">
            <v>STANDARD W/O NORTH AMERICA (World w/o Canada, Great Britain, Ireland, USA)</v>
          </cell>
          <cell r="S3355">
            <v>42.95</v>
          </cell>
          <cell r="T3355">
            <v>33.71</v>
          </cell>
          <cell r="V3355">
            <v>43614</v>
          </cell>
          <cell r="Y3355" t="str">
            <v/>
          </cell>
          <cell r="Z3355" t="str">
            <v/>
          </cell>
          <cell r="AC3355" t="str">
            <v/>
          </cell>
          <cell r="AD3355" t="str">
            <v/>
          </cell>
          <cell r="AE3355">
            <v>133</v>
          </cell>
          <cell r="AF3355">
            <v>97</v>
          </cell>
          <cell r="AG3355">
            <v>83</v>
          </cell>
          <cell r="AH3355">
            <v>1260</v>
          </cell>
          <cell r="AI3355">
            <v>1140</v>
          </cell>
          <cell r="AJ3355">
            <v>1260</v>
          </cell>
          <cell r="AK3355">
            <v>1140</v>
          </cell>
          <cell r="AL3355">
            <v>1</v>
          </cell>
          <cell r="AM3355">
            <v>1</v>
          </cell>
        </row>
        <row r="3356">
          <cell r="F3356">
            <v>355503201</v>
          </cell>
          <cell r="G3356" t="str">
            <v>AM0320</v>
          </cell>
          <cell r="H3356" t="str">
            <v>Master Cylinder, brakes</v>
          </cell>
          <cell r="J3356" t="str">
            <v>Brake Hydraulics</v>
          </cell>
          <cell r="K3356" t="str">
            <v>IT</v>
          </cell>
          <cell r="L3356" t="str">
            <v>E</v>
          </cell>
          <cell r="N3356" t="str">
            <v>active</v>
          </cell>
          <cell r="P3356" t="str">
            <v>AM0320</v>
          </cell>
          <cell r="Q3356" t="str">
            <v>-</v>
          </cell>
          <cell r="R3356" t="str">
            <v>STANDARD W/O NORTH AMERICA (World w/o Canada, Great Britain, Ireland, USA)</v>
          </cell>
          <cell r="S3356">
            <v>36.08</v>
          </cell>
          <cell r="T3356">
            <v>28.32</v>
          </cell>
          <cell r="V3356">
            <v>43614</v>
          </cell>
          <cell r="Y3356" t="str">
            <v/>
          </cell>
          <cell r="Z3356" t="str">
            <v/>
          </cell>
          <cell r="AC3356" t="str">
            <v/>
          </cell>
          <cell r="AD3356" t="str">
            <v/>
          </cell>
          <cell r="AE3356">
            <v>133</v>
          </cell>
          <cell r="AF3356">
            <v>97</v>
          </cell>
          <cell r="AG3356">
            <v>83</v>
          </cell>
          <cell r="AH3356">
            <v>1179</v>
          </cell>
          <cell r="AI3356">
            <v>1059</v>
          </cell>
          <cell r="AJ3356">
            <v>1179</v>
          </cell>
          <cell r="AK3356">
            <v>1059</v>
          </cell>
          <cell r="AL3356">
            <v>1</v>
          </cell>
          <cell r="AM3356">
            <v>1</v>
          </cell>
        </row>
        <row r="3357">
          <cell r="F3357">
            <v>355503211</v>
          </cell>
          <cell r="G3357" t="str">
            <v>AM0321</v>
          </cell>
          <cell r="H3357" t="str">
            <v>Master Cylinder, brakes</v>
          </cell>
          <cell r="J3357" t="str">
            <v>Brake Hydraulics</v>
          </cell>
          <cell r="K3357" t="str">
            <v>IT</v>
          </cell>
          <cell r="L3357" t="str">
            <v>E</v>
          </cell>
          <cell r="N3357" t="str">
            <v>no longer active</v>
          </cell>
          <cell r="P3357" t="str">
            <v>AM0321</v>
          </cell>
          <cell r="Q3357" t="str">
            <v>-</v>
          </cell>
          <cell r="R3357" t="str">
            <v>STANDARD W/O NORTH AMERICA (World w/o Canada, Great Britain, Ireland, USA)</v>
          </cell>
          <cell r="S3357">
            <v>47.03</v>
          </cell>
          <cell r="T3357">
            <v>36.92</v>
          </cell>
          <cell r="V3357">
            <v>43614</v>
          </cell>
          <cell r="Y3357" t="str">
            <v/>
          </cell>
          <cell r="Z3357" t="str">
            <v/>
          </cell>
          <cell r="AC3357" t="str">
            <v/>
          </cell>
          <cell r="AD3357" t="str">
            <v/>
          </cell>
          <cell r="AE3357">
            <v>133</v>
          </cell>
          <cell r="AF3357">
            <v>97</v>
          </cell>
          <cell r="AG3357">
            <v>83</v>
          </cell>
          <cell r="AH3357">
            <v>871</v>
          </cell>
          <cell r="AI3357">
            <v>751</v>
          </cell>
          <cell r="AJ3357">
            <v>871</v>
          </cell>
          <cell r="AK3357">
            <v>751</v>
          </cell>
          <cell r="AL3357">
            <v>1</v>
          </cell>
          <cell r="AM3357">
            <v>1</v>
          </cell>
        </row>
        <row r="3358">
          <cell r="F3358">
            <v>355503221</v>
          </cell>
          <cell r="G3358" t="str">
            <v>AM0322</v>
          </cell>
          <cell r="H3358" t="str">
            <v>Master Cylinder, brakes</v>
          </cell>
          <cell r="J3358" t="str">
            <v>Brake Hydraulics</v>
          </cell>
          <cell r="K3358" t="str">
            <v>IT</v>
          </cell>
          <cell r="L3358" t="str">
            <v>E</v>
          </cell>
          <cell r="N3358" t="str">
            <v>active</v>
          </cell>
          <cell r="P3358" t="str">
            <v>AM0322</v>
          </cell>
          <cell r="Q3358" t="str">
            <v>-</v>
          </cell>
          <cell r="R3358" t="str">
            <v>STANDARD W/O NORTH AMERICA (World w/o Canada, Great Britain, Ireland, USA)</v>
          </cell>
          <cell r="S3358">
            <v>32.090000000000003</v>
          </cell>
          <cell r="T3358">
            <v>25.19</v>
          </cell>
          <cell r="V3358">
            <v>43614</v>
          </cell>
          <cell r="Y3358" t="str">
            <v/>
          </cell>
          <cell r="Z3358" t="str">
            <v/>
          </cell>
          <cell r="AC3358" t="str">
            <v/>
          </cell>
          <cell r="AD3358" t="str">
            <v/>
          </cell>
          <cell r="AE3358">
            <v>133</v>
          </cell>
          <cell r="AF3358">
            <v>97</v>
          </cell>
          <cell r="AG3358">
            <v>83</v>
          </cell>
          <cell r="AH3358">
            <v>1372</v>
          </cell>
          <cell r="AI3358">
            <v>1252</v>
          </cell>
          <cell r="AJ3358">
            <v>1372</v>
          </cell>
          <cell r="AK3358">
            <v>1252</v>
          </cell>
          <cell r="AL3358">
            <v>1</v>
          </cell>
          <cell r="AM3358">
            <v>1</v>
          </cell>
        </row>
        <row r="3359">
          <cell r="F3359">
            <v>355503231</v>
          </cell>
          <cell r="G3359" t="str">
            <v>AM0323</v>
          </cell>
          <cell r="H3359" t="str">
            <v>Master Cylinder, brakes</v>
          </cell>
          <cell r="J3359" t="str">
            <v>Brake Hydraulics</v>
          </cell>
          <cell r="K3359" t="str">
            <v>IT</v>
          </cell>
          <cell r="L3359" t="str">
            <v>E</v>
          </cell>
          <cell r="N3359" t="str">
            <v>active</v>
          </cell>
          <cell r="P3359" t="str">
            <v>AM0323</v>
          </cell>
          <cell r="Q3359" t="str">
            <v>-</v>
          </cell>
          <cell r="R3359" t="str">
            <v>STANDARD W/O NORTH AMERICA (World w/o Canada, Great Britain, Ireland, USA)</v>
          </cell>
          <cell r="S3359">
            <v>35.130000000000003</v>
          </cell>
          <cell r="T3359">
            <v>27.58</v>
          </cell>
          <cell r="V3359">
            <v>43614</v>
          </cell>
          <cell r="Y3359" t="str">
            <v/>
          </cell>
          <cell r="Z3359" t="str">
            <v/>
          </cell>
          <cell r="AC3359" t="str">
            <v/>
          </cell>
          <cell r="AD3359" t="str">
            <v/>
          </cell>
          <cell r="AE3359">
            <v>235</v>
          </cell>
          <cell r="AF3359">
            <v>105</v>
          </cell>
          <cell r="AG3359">
            <v>120</v>
          </cell>
          <cell r="AH3359">
            <v>703</v>
          </cell>
          <cell r="AI3359">
            <v>583</v>
          </cell>
          <cell r="AJ3359">
            <v>703</v>
          </cell>
          <cell r="AK3359">
            <v>583</v>
          </cell>
          <cell r="AL3359">
            <v>1</v>
          </cell>
          <cell r="AM3359">
            <v>1</v>
          </cell>
        </row>
        <row r="3360">
          <cell r="F3360">
            <v>355503241</v>
          </cell>
          <cell r="G3360" t="str">
            <v>AM0324</v>
          </cell>
          <cell r="H3360" t="str">
            <v>Master Cylinder, brakes</v>
          </cell>
          <cell r="J3360" t="str">
            <v>Brake Hydraulics</v>
          </cell>
          <cell r="K3360" t="str">
            <v>IT</v>
          </cell>
          <cell r="L3360" t="str">
            <v>E</v>
          </cell>
          <cell r="N3360" t="str">
            <v>active</v>
          </cell>
          <cell r="P3360" t="str">
            <v>AM0324</v>
          </cell>
          <cell r="Q3360" t="str">
            <v>-</v>
          </cell>
          <cell r="R3360" t="str">
            <v>STANDARD W/O NORTH AMERICA (World w/o Canada, Great Britain, Ireland, USA)</v>
          </cell>
          <cell r="S3360">
            <v>44.34</v>
          </cell>
          <cell r="T3360">
            <v>34.799999999999997</v>
          </cell>
          <cell r="V3360">
            <v>43614</v>
          </cell>
          <cell r="Y3360" t="str">
            <v/>
          </cell>
          <cell r="Z3360" t="str">
            <v/>
          </cell>
          <cell r="AC3360" t="str">
            <v/>
          </cell>
          <cell r="AD3360" t="str">
            <v/>
          </cell>
          <cell r="AE3360">
            <v>225</v>
          </cell>
          <cell r="AF3360">
            <v>140</v>
          </cell>
          <cell r="AG3360">
            <v>125</v>
          </cell>
          <cell r="AH3360">
            <v>1402</v>
          </cell>
          <cell r="AI3360">
            <v>1251</v>
          </cell>
          <cell r="AJ3360">
            <v>1402</v>
          </cell>
          <cell r="AK3360">
            <v>1251</v>
          </cell>
          <cell r="AL3360">
            <v>1</v>
          </cell>
          <cell r="AM3360">
            <v>1</v>
          </cell>
        </row>
        <row r="3361">
          <cell r="F3361">
            <v>355503251</v>
          </cell>
          <cell r="G3361" t="str">
            <v>AM0325</v>
          </cell>
          <cell r="H3361" t="str">
            <v>Master Cylinder, brakes</v>
          </cell>
          <cell r="J3361" t="str">
            <v>Brake Hydraulics</v>
          </cell>
          <cell r="K3361" t="str">
            <v>IT</v>
          </cell>
          <cell r="L3361" t="str">
            <v>E</v>
          </cell>
          <cell r="N3361" t="str">
            <v>active</v>
          </cell>
          <cell r="P3361" t="str">
            <v>AM0325</v>
          </cell>
          <cell r="Q3361" t="str">
            <v>-</v>
          </cell>
          <cell r="R3361" t="str">
            <v>STANDARD W/O NORTH AMERICA (World w/o Canada, Great Britain, Ireland, USA)</v>
          </cell>
          <cell r="S3361">
            <v>38.97</v>
          </cell>
          <cell r="T3361">
            <v>30.59</v>
          </cell>
          <cell r="V3361">
            <v>43614</v>
          </cell>
          <cell r="Y3361" t="str">
            <v/>
          </cell>
          <cell r="Z3361" t="str">
            <v/>
          </cell>
          <cell r="AC3361" t="str">
            <v/>
          </cell>
          <cell r="AD3361" t="str">
            <v/>
          </cell>
          <cell r="AE3361">
            <v>133</v>
          </cell>
          <cell r="AF3361">
            <v>97</v>
          </cell>
          <cell r="AG3361">
            <v>83</v>
          </cell>
          <cell r="AH3361">
            <v>1274</v>
          </cell>
          <cell r="AI3361">
            <v>1154</v>
          </cell>
          <cell r="AJ3361">
            <v>1274</v>
          </cell>
          <cell r="AK3361">
            <v>1154</v>
          </cell>
          <cell r="AL3361">
            <v>1</v>
          </cell>
          <cell r="AM3361">
            <v>1</v>
          </cell>
        </row>
        <row r="3362">
          <cell r="F3362">
            <v>355503261</v>
          </cell>
          <cell r="G3362" t="str">
            <v>AM0326</v>
          </cell>
          <cell r="H3362" t="str">
            <v>Master Cylinder, brakes</v>
          </cell>
          <cell r="J3362" t="str">
            <v>Brake Hydraulics</v>
          </cell>
          <cell r="K3362" t="str">
            <v>IT</v>
          </cell>
          <cell r="L3362" t="str">
            <v>E</v>
          </cell>
          <cell r="N3362" t="str">
            <v>active</v>
          </cell>
          <cell r="P3362" t="str">
            <v>AM0326</v>
          </cell>
          <cell r="Q3362" t="str">
            <v>-</v>
          </cell>
          <cell r="R3362" t="str">
            <v>STANDARD W/O NORTH AMERICA (World w/o Canada, Great Britain, Ireland, USA)</v>
          </cell>
          <cell r="S3362">
            <v>43.6</v>
          </cell>
          <cell r="T3362">
            <v>34.22</v>
          </cell>
          <cell r="V3362">
            <v>43614</v>
          </cell>
          <cell r="Y3362" t="str">
            <v/>
          </cell>
          <cell r="Z3362" t="str">
            <v/>
          </cell>
          <cell r="AC3362" t="str">
            <v/>
          </cell>
          <cell r="AD3362" t="str">
            <v/>
          </cell>
          <cell r="AE3362">
            <v>235</v>
          </cell>
          <cell r="AF3362">
            <v>105</v>
          </cell>
          <cell r="AG3362">
            <v>120</v>
          </cell>
          <cell r="AH3362">
            <v>810</v>
          </cell>
          <cell r="AI3362">
            <v>690</v>
          </cell>
          <cell r="AJ3362">
            <v>810</v>
          </cell>
          <cell r="AK3362">
            <v>690</v>
          </cell>
          <cell r="AL3362">
            <v>1</v>
          </cell>
          <cell r="AM3362">
            <v>1</v>
          </cell>
        </row>
        <row r="3363">
          <cell r="F3363">
            <v>355503271</v>
          </cell>
          <cell r="G3363" t="str">
            <v>AM0327</v>
          </cell>
          <cell r="H3363" t="str">
            <v>Master Cylinder, brakes</v>
          </cell>
          <cell r="J3363" t="str">
            <v>Brake Hydraulics</v>
          </cell>
          <cell r="K3363" t="str">
            <v>IT</v>
          </cell>
          <cell r="L3363" t="str">
            <v>E</v>
          </cell>
          <cell r="N3363" t="str">
            <v>active</v>
          </cell>
          <cell r="P3363" t="str">
            <v>AM0327</v>
          </cell>
          <cell r="Q3363" t="str">
            <v>-</v>
          </cell>
          <cell r="R3363" t="str">
            <v>STANDARD W/O NORTH AMERICA (World w/o Canada, Great Britain, Ireland, USA)</v>
          </cell>
          <cell r="S3363">
            <v>31.95</v>
          </cell>
          <cell r="T3363">
            <v>25.09</v>
          </cell>
          <cell r="V3363">
            <v>43614</v>
          </cell>
          <cell r="Y3363" t="str">
            <v/>
          </cell>
          <cell r="Z3363" t="str">
            <v/>
          </cell>
          <cell r="AC3363" t="str">
            <v/>
          </cell>
          <cell r="AD3363" t="str">
            <v/>
          </cell>
          <cell r="AE3363">
            <v>203</v>
          </cell>
          <cell r="AF3363">
            <v>73</v>
          </cell>
          <cell r="AG3363">
            <v>73</v>
          </cell>
          <cell r="AH3363">
            <v>558</v>
          </cell>
          <cell r="AI3363">
            <v>494</v>
          </cell>
          <cell r="AJ3363">
            <v>558</v>
          </cell>
          <cell r="AK3363">
            <v>494</v>
          </cell>
          <cell r="AL3363">
            <v>1</v>
          </cell>
          <cell r="AM3363">
            <v>1</v>
          </cell>
        </row>
        <row r="3364">
          <cell r="F3364">
            <v>355503281</v>
          </cell>
          <cell r="G3364" t="str">
            <v>AM0328</v>
          </cell>
          <cell r="H3364" t="str">
            <v>Master Cylinder, brakes</v>
          </cell>
          <cell r="J3364" t="str">
            <v>Brake Hydraulics</v>
          </cell>
          <cell r="K3364" t="str">
            <v>IT</v>
          </cell>
          <cell r="L3364" t="str">
            <v>E</v>
          </cell>
          <cell r="N3364" t="str">
            <v>no longer active</v>
          </cell>
          <cell r="P3364" t="str">
            <v>AM0328</v>
          </cell>
          <cell r="Q3364" t="str">
            <v>-</v>
          </cell>
          <cell r="R3364" t="str">
            <v>STANDARD W/O NORTH AMERICA (World w/o Canada, Great Britain, Ireland, USA)</v>
          </cell>
          <cell r="S3364">
            <v>66.55</v>
          </cell>
          <cell r="T3364">
            <v>52.24</v>
          </cell>
          <cell r="V3364">
            <v>43614</v>
          </cell>
          <cell r="Y3364" t="str">
            <v/>
          </cell>
          <cell r="Z3364" t="str">
            <v/>
          </cell>
          <cell r="AC3364" t="str">
            <v/>
          </cell>
          <cell r="AD3364" t="str">
            <v/>
          </cell>
          <cell r="AE3364">
            <v>235</v>
          </cell>
          <cell r="AF3364">
            <v>105</v>
          </cell>
          <cell r="AG3364">
            <v>120</v>
          </cell>
          <cell r="AH3364">
            <v>620</v>
          </cell>
          <cell r="AI3364">
            <v>500</v>
          </cell>
          <cell r="AJ3364">
            <v>620</v>
          </cell>
          <cell r="AK3364">
            <v>500</v>
          </cell>
          <cell r="AL3364">
            <v>1</v>
          </cell>
          <cell r="AM3364">
            <v>1</v>
          </cell>
        </row>
        <row r="3365">
          <cell r="F3365">
            <v>355503291</v>
          </cell>
          <cell r="G3365" t="str">
            <v>AM0329</v>
          </cell>
          <cell r="H3365" t="str">
            <v>Master Cylinder, brakes</v>
          </cell>
          <cell r="J3365" t="str">
            <v>Brake Hydraulics</v>
          </cell>
          <cell r="K3365" t="str">
            <v>IT</v>
          </cell>
          <cell r="L3365" t="str">
            <v>E</v>
          </cell>
          <cell r="N3365" t="str">
            <v>active</v>
          </cell>
          <cell r="P3365" t="str">
            <v>AM0329</v>
          </cell>
          <cell r="Q3365" t="str">
            <v>-</v>
          </cell>
          <cell r="R3365" t="str">
            <v>STANDARD W/O NORTH AMERICA (World w/o Canada, Great Britain, Ireland, USA)</v>
          </cell>
          <cell r="S3365">
            <v>43.31</v>
          </cell>
          <cell r="T3365">
            <v>33.99</v>
          </cell>
          <cell r="V3365">
            <v>43614</v>
          </cell>
          <cell r="Y3365" t="str">
            <v/>
          </cell>
          <cell r="Z3365" t="str">
            <v/>
          </cell>
          <cell r="AC3365" t="str">
            <v/>
          </cell>
          <cell r="AD3365" t="str">
            <v/>
          </cell>
          <cell r="AE3365">
            <v>235</v>
          </cell>
          <cell r="AF3365">
            <v>105</v>
          </cell>
          <cell r="AG3365">
            <v>120</v>
          </cell>
          <cell r="AH3365">
            <v>980</v>
          </cell>
          <cell r="AI3365">
            <v>860</v>
          </cell>
          <cell r="AJ3365">
            <v>980</v>
          </cell>
          <cell r="AK3365">
            <v>860</v>
          </cell>
          <cell r="AL3365">
            <v>1</v>
          </cell>
          <cell r="AM3365">
            <v>1</v>
          </cell>
        </row>
        <row r="3366">
          <cell r="F3366">
            <v>355503301</v>
          </cell>
          <cell r="G3366" t="str">
            <v>AM0330</v>
          </cell>
          <cell r="H3366" t="str">
            <v>Master Cylinder, brakes</v>
          </cell>
          <cell r="J3366" t="str">
            <v>Brake Hydraulics</v>
          </cell>
          <cell r="K3366" t="str">
            <v>DE</v>
          </cell>
          <cell r="L3366" t="str">
            <v>E</v>
          </cell>
          <cell r="N3366" t="str">
            <v>no longer active</v>
          </cell>
          <cell r="P3366" t="str">
            <v>AM0330</v>
          </cell>
          <cell r="Q3366" t="str">
            <v>-</v>
          </cell>
          <cell r="R3366" t="str">
            <v>STANDARD (World w/o Great Britain, Ireland)</v>
          </cell>
          <cell r="Y3366" t="str">
            <v/>
          </cell>
          <cell r="Z3366" t="str">
            <v/>
          </cell>
          <cell r="AC3366" t="str">
            <v/>
          </cell>
          <cell r="AD3366" t="str">
            <v/>
          </cell>
          <cell r="AE3366">
            <v>203</v>
          </cell>
          <cell r="AF3366">
            <v>73</v>
          </cell>
          <cell r="AG3366">
            <v>73</v>
          </cell>
          <cell r="AH3366">
            <v>425</v>
          </cell>
          <cell r="AI3366">
            <v>425</v>
          </cell>
          <cell r="AJ3366">
            <v>425</v>
          </cell>
          <cell r="AK3366">
            <v>425</v>
          </cell>
          <cell r="AL3366">
            <v>1</v>
          </cell>
          <cell r="AM3366">
            <v>1</v>
          </cell>
        </row>
        <row r="3367">
          <cell r="F3367">
            <v>355503311</v>
          </cell>
          <cell r="G3367" t="str">
            <v>AM0331</v>
          </cell>
          <cell r="H3367" t="str">
            <v>Master Cylinder, brakes</v>
          </cell>
          <cell r="J3367" t="str">
            <v>Brake Hydraulics</v>
          </cell>
          <cell r="K3367" t="str">
            <v>IT</v>
          </cell>
          <cell r="L3367" t="str">
            <v>E</v>
          </cell>
          <cell r="N3367" t="str">
            <v>phasing out</v>
          </cell>
          <cell r="P3367" t="str">
            <v>AM0331</v>
          </cell>
          <cell r="Q3367" t="str">
            <v>-</v>
          </cell>
          <cell r="R3367" t="str">
            <v>STANDARD W/O NORTH AMERICA (World w/o Canada, Great Britain, Ireland, USA)</v>
          </cell>
          <cell r="S3367">
            <v>53.26</v>
          </cell>
          <cell r="T3367">
            <v>41.81</v>
          </cell>
          <cell r="V3367">
            <v>43614</v>
          </cell>
          <cell r="Y3367" t="str">
            <v/>
          </cell>
          <cell r="Z3367" t="str">
            <v/>
          </cell>
          <cell r="AC3367" t="str">
            <v/>
          </cell>
          <cell r="AD3367" t="str">
            <v/>
          </cell>
          <cell r="AE3367">
            <v>345</v>
          </cell>
          <cell r="AF3367">
            <v>105</v>
          </cell>
          <cell r="AG3367">
            <v>80</v>
          </cell>
          <cell r="AH3367">
            <v>1034</v>
          </cell>
          <cell r="AI3367">
            <v>914</v>
          </cell>
          <cell r="AJ3367">
            <v>1034</v>
          </cell>
          <cell r="AK3367">
            <v>914</v>
          </cell>
          <cell r="AL3367">
            <v>1</v>
          </cell>
          <cell r="AM3367">
            <v>1</v>
          </cell>
        </row>
        <row r="3368">
          <cell r="F3368">
            <v>355503321</v>
          </cell>
          <cell r="G3368" t="str">
            <v>AM0332</v>
          </cell>
          <cell r="H3368" t="str">
            <v>Master Cylinder, brakes</v>
          </cell>
          <cell r="J3368" t="str">
            <v>Brake Hydraulics</v>
          </cell>
          <cell r="K3368" t="str">
            <v>IT</v>
          </cell>
          <cell r="L3368" t="str">
            <v>E</v>
          </cell>
          <cell r="N3368" t="str">
            <v>active</v>
          </cell>
          <cell r="P3368" t="str">
            <v>AM0332</v>
          </cell>
          <cell r="Q3368" t="str">
            <v>-</v>
          </cell>
          <cell r="R3368" t="str">
            <v>STANDARD W/O NORTH AMERICA (World w/o Canada, Great Britain, Ireland, USA)</v>
          </cell>
          <cell r="S3368">
            <v>57.08</v>
          </cell>
          <cell r="T3368">
            <v>44.81</v>
          </cell>
          <cell r="V3368">
            <v>43614</v>
          </cell>
          <cell r="Y3368" t="str">
            <v/>
          </cell>
          <cell r="Z3368" t="str">
            <v/>
          </cell>
          <cell r="AC3368" t="str">
            <v/>
          </cell>
          <cell r="AD3368" t="str">
            <v/>
          </cell>
          <cell r="AE3368">
            <v>273</v>
          </cell>
          <cell r="AF3368">
            <v>258</v>
          </cell>
          <cell r="AG3368">
            <v>135</v>
          </cell>
          <cell r="AH3368">
            <v>960</v>
          </cell>
          <cell r="AI3368">
            <v>710</v>
          </cell>
          <cell r="AJ3368">
            <v>960</v>
          </cell>
          <cell r="AK3368">
            <v>710</v>
          </cell>
          <cell r="AL3368">
            <v>1</v>
          </cell>
          <cell r="AM3368">
            <v>1</v>
          </cell>
        </row>
        <row r="3369">
          <cell r="F3369">
            <v>355503331</v>
          </cell>
          <cell r="G3369" t="str">
            <v>AM0333</v>
          </cell>
          <cell r="H3369" t="str">
            <v>Master Cylinder, brakes</v>
          </cell>
          <cell r="J3369" t="str">
            <v>Brake Hydraulics</v>
          </cell>
          <cell r="K3369" t="str">
            <v>IT</v>
          </cell>
          <cell r="L3369" t="str">
            <v>E</v>
          </cell>
          <cell r="N3369" t="str">
            <v>active</v>
          </cell>
          <cell r="P3369" t="str">
            <v>AM0333</v>
          </cell>
          <cell r="Q3369" t="str">
            <v>-</v>
          </cell>
          <cell r="R3369" t="str">
            <v>STANDARD W/O NORTH AMERICA (World w/o Canada, Great Britain, Ireland, USA)</v>
          </cell>
          <cell r="S3369">
            <v>46.21</v>
          </cell>
          <cell r="T3369">
            <v>36.28</v>
          </cell>
          <cell r="V3369">
            <v>43614</v>
          </cell>
          <cell r="Y3369" t="str">
            <v/>
          </cell>
          <cell r="Z3369" t="str">
            <v/>
          </cell>
          <cell r="AC3369" t="str">
            <v/>
          </cell>
          <cell r="AD3369" t="str">
            <v/>
          </cell>
          <cell r="AE3369">
            <v>133</v>
          </cell>
          <cell r="AF3369">
            <v>97</v>
          </cell>
          <cell r="AG3369">
            <v>83</v>
          </cell>
          <cell r="AH3369">
            <v>1034</v>
          </cell>
          <cell r="AI3369">
            <v>914</v>
          </cell>
          <cell r="AJ3369">
            <v>1034</v>
          </cell>
          <cell r="AK3369">
            <v>914</v>
          </cell>
          <cell r="AL3369">
            <v>1</v>
          </cell>
          <cell r="AM3369">
            <v>1</v>
          </cell>
        </row>
        <row r="3370">
          <cell r="F3370">
            <v>355503341</v>
          </cell>
          <cell r="G3370" t="str">
            <v>AM0334</v>
          </cell>
          <cell r="H3370" t="str">
            <v>Master Cylinder, brakes</v>
          </cell>
          <cell r="J3370" t="str">
            <v>Brake Hydraulics</v>
          </cell>
          <cell r="K3370" t="str">
            <v>IT</v>
          </cell>
          <cell r="L3370" t="str">
            <v>E</v>
          </cell>
          <cell r="N3370" t="str">
            <v>no longer active</v>
          </cell>
          <cell r="P3370" t="str">
            <v>AM0334</v>
          </cell>
          <cell r="Q3370" t="str">
            <v>-</v>
          </cell>
          <cell r="R3370" t="str">
            <v>STANDARD W/O NORTH AMERICA (World w/o Canada, Great Britain, Ireland, USA)</v>
          </cell>
          <cell r="Y3370" t="str">
            <v/>
          </cell>
          <cell r="Z3370" t="str">
            <v/>
          </cell>
          <cell r="AC3370" t="str">
            <v/>
          </cell>
          <cell r="AD3370" t="str">
            <v/>
          </cell>
          <cell r="AE3370">
            <v>273</v>
          </cell>
          <cell r="AF3370">
            <v>258</v>
          </cell>
          <cell r="AG3370">
            <v>135</v>
          </cell>
          <cell r="AH3370">
            <v>910</v>
          </cell>
          <cell r="AI3370">
            <v>660</v>
          </cell>
          <cell r="AJ3370">
            <v>910</v>
          </cell>
          <cell r="AK3370">
            <v>660</v>
          </cell>
          <cell r="AL3370">
            <v>1</v>
          </cell>
          <cell r="AM3370">
            <v>1</v>
          </cell>
        </row>
        <row r="3371">
          <cell r="F3371">
            <v>355503351</v>
          </cell>
          <cell r="G3371" t="str">
            <v>AM0335</v>
          </cell>
          <cell r="H3371" t="str">
            <v>Master Cylinder, brakes</v>
          </cell>
          <cell r="J3371" t="str">
            <v>Brake Hydraulics</v>
          </cell>
          <cell r="K3371" t="str">
            <v>CZ</v>
          </cell>
          <cell r="L3371" t="str">
            <v>E</v>
          </cell>
          <cell r="N3371" t="str">
            <v>phasing out</v>
          </cell>
          <cell r="P3371" t="str">
            <v>AM0335</v>
          </cell>
          <cell r="Q3371" t="str">
            <v>-</v>
          </cell>
          <cell r="R3371" t="str">
            <v>STANDARD W/O NORTH AMERICA (World w/o Canada, Great Britain, Ireland, USA)</v>
          </cell>
          <cell r="S3371">
            <v>62.63</v>
          </cell>
          <cell r="T3371">
            <v>49.16</v>
          </cell>
          <cell r="V3371">
            <v>43614</v>
          </cell>
          <cell r="Y3371" t="str">
            <v/>
          </cell>
          <cell r="Z3371" t="str">
            <v/>
          </cell>
          <cell r="AC3371" t="str">
            <v/>
          </cell>
          <cell r="AD3371" t="str">
            <v/>
          </cell>
          <cell r="AE3371">
            <v>235</v>
          </cell>
          <cell r="AF3371">
            <v>105</v>
          </cell>
          <cell r="AG3371">
            <v>120</v>
          </cell>
          <cell r="AH3371">
            <v>583</v>
          </cell>
          <cell r="AI3371">
            <v>463</v>
          </cell>
          <cell r="AJ3371">
            <v>583</v>
          </cell>
          <cell r="AK3371">
            <v>463</v>
          </cell>
          <cell r="AL3371">
            <v>1</v>
          </cell>
          <cell r="AM3371">
            <v>1</v>
          </cell>
        </row>
        <row r="3372">
          <cell r="F3372">
            <v>355503361</v>
          </cell>
          <cell r="G3372" t="str">
            <v>AM0336</v>
          </cell>
          <cell r="H3372" t="str">
            <v>Master Cylinder, brakes</v>
          </cell>
          <cell r="J3372" t="str">
            <v>Brake Hydraulics</v>
          </cell>
          <cell r="K3372" t="str">
            <v>IT</v>
          </cell>
          <cell r="L3372" t="str">
            <v>E</v>
          </cell>
          <cell r="N3372" t="str">
            <v>phasing out</v>
          </cell>
          <cell r="P3372" t="str">
            <v>AM0336</v>
          </cell>
          <cell r="Q3372" t="str">
            <v>-</v>
          </cell>
          <cell r="R3372" t="str">
            <v>STANDARD W/O NORTH AMERICA (World w/o Canada, Great Britain, Ireland, USA)</v>
          </cell>
          <cell r="S3372">
            <v>48.81</v>
          </cell>
          <cell r="T3372">
            <v>38.31</v>
          </cell>
          <cell r="V3372">
            <v>43614</v>
          </cell>
          <cell r="Y3372" t="str">
            <v/>
          </cell>
          <cell r="Z3372" t="str">
            <v/>
          </cell>
          <cell r="AC3372" t="str">
            <v/>
          </cell>
          <cell r="AD3372" t="str">
            <v/>
          </cell>
          <cell r="AE3372">
            <v>235</v>
          </cell>
          <cell r="AF3372">
            <v>105</v>
          </cell>
          <cell r="AG3372">
            <v>120</v>
          </cell>
          <cell r="AH3372">
            <v>640</v>
          </cell>
          <cell r="AI3372">
            <v>520</v>
          </cell>
          <cell r="AJ3372">
            <v>640</v>
          </cell>
          <cell r="AK3372">
            <v>520</v>
          </cell>
          <cell r="AL3372">
            <v>1</v>
          </cell>
          <cell r="AM3372">
            <v>1</v>
          </cell>
        </row>
        <row r="3373">
          <cell r="F3373">
            <v>355503371</v>
          </cell>
          <cell r="G3373" t="str">
            <v>AM0337</v>
          </cell>
          <cell r="H3373" t="str">
            <v>Master Cylinder, brakes</v>
          </cell>
          <cell r="J3373" t="str">
            <v>Brake Hydraulics</v>
          </cell>
          <cell r="K3373" t="str">
            <v>CZ</v>
          </cell>
          <cell r="L3373" t="str">
            <v>E</v>
          </cell>
          <cell r="N3373" t="str">
            <v>no longer active</v>
          </cell>
          <cell r="P3373" t="str">
            <v>AM0337</v>
          </cell>
          <cell r="Q3373" t="str">
            <v>-</v>
          </cell>
          <cell r="R3373" t="str">
            <v>STANDARD W/O NORTH AMERICA (World w/o Canada, Great Britain, Ireland, USA)</v>
          </cell>
          <cell r="S3373">
            <v>114.96</v>
          </cell>
          <cell r="T3373">
            <v>90.25</v>
          </cell>
          <cell r="V3373">
            <v>43614</v>
          </cell>
          <cell r="Y3373" t="str">
            <v/>
          </cell>
          <cell r="Z3373" t="str">
            <v/>
          </cell>
          <cell r="AC3373" t="str">
            <v/>
          </cell>
          <cell r="AD3373" t="str">
            <v/>
          </cell>
          <cell r="AE3373">
            <v>235</v>
          </cell>
          <cell r="AF3373">
            <v>105</v>
          </cell>
          <cell r="AG3373">
            <v>120</v>
          </cell>
          <cell r="AH3373">
            <v>670</v>
          </cell>
          <cell r="AI3373">
            <v>550</v>
          </cell>
          <cell r="AJ3373">
            <v>670</v>
          </cell>
          <cell r="AK3373">
            <v>550</v>
          </cell>
          <cell r="AL3373">
            <v>1</v>
          </cell>
          <cell r="AM3373">
            <v>1</v>
          </cell>
        </row>
        <row r="3374">
          <cell r="F3374">
            <v>355503381</v>
          </cell>
          <cell r="G3374" t="str">
            <v>AM0338</v>
          </cell>
          <cell r="H3374" t="str">
            <v>Master Cylinder, brakes</v>
          </cell>
          <cell r="J3374" t="str">
            <v>Brake Hydraulics</v>
          </cell>
          <cell r="K3374" t="str">
            <v>IT</v>
          </cell>
          <cell r="L3374" t="str">
            <v>E</v>
          </cell>
          <cell r="N3374" t="str">
            <v>active</v>
          </cell>
          <cell r="P3374" t="str">
            <v>AM0338</v>
          </cell>
          <cell r="Q3374" t="str">
            <v>-</v>
          </cell>
          <cell r="R3374" t="str">
            <v>STANDARD W/O NORTH AMERICA (World w/o Canada, Great Britain, Ireland, USA)</v>
          </cell>
          <cell r="S3374">
            <v>28.63</v>
          </cell>
          <cell r="T3374">
            <v>22.48</v>
          </cell>
          <cell r="V3374">
            <v>43614</v>
          </cell>
          <cell r="Y3374" t="str">
            <v/>
          </cell>
          <cell r="Z3374" t="str">
            <v/>
          </cell>
          <cell r="AC3374" t="str">
            <v/>
          </cell>
          <cell r="AD3374" t="str">
            <v/>
          </cell>
          <cell r="AE3374">
            <v>235</v>
          </cell>
          <cell r="AF3374">
            <v>105</v>
          </cell>
          <cell r="AG3374">
            <v>120</v>
          </cell>
          <cell r="AH3374">
            <v>752</v>
          </cell>
          <cell r="AI3374">
            <v>632</v>
          </cell>
          <cell r="AJ3374">
            <v>752</v>
          </cell>
          <cell r="AK3374">
            <v>632</v>
          </cell>
          <cell r="AL3374">
            <v>1</v>
          </cell>
          <cell r="AM3374">
            <v>1</v>
          </cell>
        </row>
        <row r="3375">
          <cell r="F3375">
            <v>355503391</v>
          </cell>
          <cell r="G3375" t="str">
            <v>AM0339</v>
          </cell>
          <cell r="H3375" t="str">
            <v>Master Cylinder, brakes</v>
          </cell>
          <cell r="J3375" t="str">
            <v>Brake Hydraulics</v>
          </cell>
          <cell r="K3375" t="str">
            <v>CZ</v>
          </cell>
          <cell r="L3375" t="str">
            <v>E</v>
          </cell>
          <cell r="N3375" t="str">
            <v>no longer active</v>
          </cell>
          <cell r="P3375" t="str">
            <v>AM0339</v>
          </cell>
          <cell r="Q3375" t="str">
            <v>-</v>
          </cell>
          <cell r="R3375" t="str">
            <v>STANDARD W/O NORTH AMERICA (World w/o Canada, Great Britain, Ireland, USA)</v>
          </cell>
          <cell r="S3375">
            <v>102.83</v>
          </cell>
          <cell r="T3375">
            <v>80.709999999999994</v>
          </cell>
          <cell r="V3375">
            <v>43614</v>
          </cell>
          <cell r="Y3375" t="str">
            <v/>
          </cell>
          <cell r="Z3375" t="str">
            <v/>
          </cell>
          <cell r="AC3375" t="str">
            <v/>
          </cell>
          <cell r="AD3375" t="str">
            <v/>
          </cell>
          <cell r="AE3375">
            <v>203</v>
          </cell>
          <cell r="AF3375">
            <v>73</v>
          </cell>
          <cell r="AG3375">
            <v>73</v>
          </cell>
          <cell r="AH3375">
            <v>1177</v>
          </cell>
          <cell r="AI3375">
            <v>1113</v>
          </cell>
          <cell r="AJ3375">
            <v>1177</v>
          </cell>
          <cell r="AK3375">
            <v>1113</v>
          </cell>
          <cell r="AL3375">
            <v>1</v>
          </cell>
          <cell r="AM3375">
            <v>1</v>
          </cell>
        </row>
        <row r="3376">
          <cell r="F3376">
            <v>355503401</v>
          </cell>
          <cell r="G3376" t="str">
            <v>AM0340</v>
          </cell>
          <cell r="H3376" t="str">
            <v>Master Cylinder, brakes</v>
          </cell>
          <cell r="J3376" t="str">
            <v>Brake Hydraulics</v>
          </cell>
          <cell r="K3376" t="str">
            <v>DE</v>
          </cell>
          <cell r="L3376" t="str">
            <v>E</v>
          </cell>
          <cell r="N3376" t="str">
            <v>no longer active</v>
          </cell>
          <cell r="P3376" t="str">
            <v>AM0340</v>
          </cell>
          <cell r="Q3376" t="str">
            <v>-</v>
          </cell>
          <cell r="R3376" t="str">
            <v>STANDARD W/O NORTH AMERICA (World w/o Canada, Great Britain, Ireland, USA)</v>
          </cell>
          <cell r="S3376">
            <v>120.46</v>
          </cell>
          <cell r="T3376">
            <v>94.56</v>
          </cell>
          <cell r="V3376">
            <v>43614</v>
          </cell>
          <cell r="Y3376" t="str">
            <v/>
          </cell>
          <cell r="Z3376" t="str">
            <v/>
          </cell>
          <cell r="AC3376" t="str">
            <v/>
          </cell>
          <cell r="AD3376" t="str">
            <v/>
          </cell>
          <cell r="AE3376">
            <v>235</v>
          </cell>
          <cell r="AF3376">
            <v>105</v>
          </cell>
          <cell r="AG3376">
            <v>120</v>
          </cell>
          <cell r="AH3376">
            <v>1460</v>
          </cell>
          <cell r="AI3376">
            <v>1340</v>
          </cell>
          <cell r="AJ3376">
            <v>1460</v>
          </cell>
          <cell r="AK3376">
            <v>1340</v>
          </cell>
          <cell r="AL3376">
            <v>1</v>
          </cell>
          <cell r="AM3376">
            <v>1</v>
          </cell>
        </row>
        <row r="3377">
          <cell r="F3377">
            <v>355503411</v>
          </cell>
          <cell r="G3377" t="str">
            <v>AM0341</v>
          </cell>
          <cell r="H3377" t="str">
            <v>Master Cylinder, brakes</v>
          </cell>
          <cell r="J3377" t="str">
            <v>Brake Hydraulics</v>
          </cell>
          <cell r="K3377" t="str">
            <v>DE</v>
          </cell>
          <cell r="L3377" t="str">
            <v>E</v>
          </cell>
          <cell r="N3377" t="str">
            <v>no longer active</v>
          </cell>
          <cell r="P3377" t="str">
            <v>AM0341</v>
          </cell>
          <cell r="Q3377" t="str">
            <v>-</v>
          </cell>
          <cell r="R3377" t="str">
            <v>STANDARD W/O NORTH AMERICA (World w/o Canada, Great Britain, Ireland, USA)</v>
          </cell>
          <cell r="S3377">
            <v>111.31</v>
          </cell>
          <cell r="T3377">
            <v>87.38</v>
          </cell>
          <cell r="V3377">
            <v>43614</v>
          </cell>
          <cell r="Y3377" t="str">
            <v/>
          </cell>
          <cell r="Z3377" t="str">
            <v/>
          </cell>
          <cell r="AC3377" t="str">
            <v/>
          </cell>
          <cell r="AD3377" t="str">
            <v/>
          </cell>
          <cell r="AE3377">
            <v>235</v>
          </cell>
          <cell r="AF3377">
            <v>105</v>
          </cell>
          <cell r="AG3377">
            <v>120</v>
          </cell>
          <cell r="AH3377">
            <v>1402</v>
          </cell>
          <cell r="AI3377">
            <v>1282</v>
          </cell>
          <cell r="AJ3377">
            <v>1402</v>
          </cell>
          <cell r="AK3377">
            <v>1282</v>
          </cell>
          <cell r="AL3377">
            <v>1</v>
          </cell>
          <cell r="AM3377">
            <v>1</v>
          </cell>
        </row>
        <row r="3378">
          <cell r="F3378">
            <v>355503421</v>
          </cell>
          <cell r="G3378" t="str">
            <v>AM0342</v>
          </cell>
          <cell r="H3378" t="str">
            <v>Master Cylinder, brakes</v>
          </cell>
          <cell r="J3378" t="str">
            <v>Brake Hydraulics</v>
          </cell>
          <cell r="K3378" t="str">
            <v>DE</v>
          </cell>
          <cell r="L3378" t="str">
            <v>E</v>
          </cell>
          <cell r="N3378" t="str">
            <v>no longer active</v>
          </cell>
          <cell r="P3378" t="str">
            <v>AM0342</v>
          </cell>
          <cell r="Q3378" t="str">
            <v>-</v>
          </cell>
          <cell r="R3378" t="str">
            <v>STANDARD W/O NORTH AMERICA (World w/o Canada, Great Britain, Ireland, USA)</v>
          </cell>
          <cell r="S3378">
            <v>118.76</v>
          </cell>
          <cell r="T3378">
            <v>93.22</v>
          </cell>
          <cell r="V3378">
            <v>43614</v>
          </cell>
          <cell r="Y3378" t="str">
            <v/>
          </cell>
          <cell r="Z3378" t="str">
            <v/>
          </cell>
          <cell r="AC3378" t="str">
            <v/>
          </cell>
          <cell r="AD3378" t="str">
            <v/>
          </cell>
          <cell r="AE3378">
            <v>235</v>
          </cell>
          <cell r="AF3378">
            <v>105</v>
          </cell>
          <cell r="AG3378">
            <v>120</v>
          </cell>
          <cell r="AH3378">
            <v>1446</v>
          </cell>
          <cell r="AI3378">
            <v>1326</v>
          </cell>
          <cell r="AJ3378">
            <v>1446</v>
          </cell>
          <cell r="AK3378">
            <v>1326</v>
          </cell>
          <cell r="AL3378">
            <v>1</v>
          </cell>
          <cell r="AM3378">
            <v>1</v>
          </cell>
        </row>
        <row r="3379">
          <cell r="F3379">
            <v>355503431</v>
          </cell>
          <cell r="G3379" t="str">
            <v>AM0343</v>
          </cell>
          <cell r="H3379" t="str">
            <v>Master Cylinder, brakes</v>
          </cell>
          <cell r="J3379" t="str">
            <v>Brake Hydraulics</v>
          </cell>
          <cell r="K3379" t="str">
            <v>IT</v>
          </cell>
          <cell r="L3379" t="str">
            <v>E</v>
          </cell>
          <cell r="N3379" t="str">
            <v>active</v>
          </cell>
          <cell r="P3379" t="str">
            <v>AM0343</v>
          </cell>
          <cell r="Q3379" t="str">
            <v>-</v>
          </cell>
          <cell r="R3379" t="str">
            <v>STANDARD W/O NORTH AMERICA (World w/o Canada, Great Britain, Ireland, USA)</v>
          </cell>
          <cell r="S3379">
            <v>43.6</v>
          </cell>
          <cell r="T3379">
            <v>34.22</v>
          </cell>
          <cell r="V3379">
            <v>43614</v>
          </cell>
          <cell r="Y3379" t="str">
            <v/>
          </cell>
          <cell r="Z3379" t="str">
            <v/>
          </cell>
          <cell r="AC3379" t="str">
            <v/>
          </cell>
          <cell r="AD3379" t="str">
            <v/>
          </cell>
          <cell r="AE3379">
            <v>285</v>
          </cell>
          <cell r="AF3379">
            <v>85</v>
          </cell>
          <cell r="AG3379">
            <v>70</v>
          </cell>
          <cell r="AH3379">
            <v>1249</v>
          </cell>
          <cell r="AI3379">
            <v>1169</v>
          </cell>
          <cell r="AJ3379">
            <v>1249</v>
          </cell>
          <cell r="AK3379">
            <v>1169</v>
          </cell>
          <cell r="AL3379">
            <v>1</v>
          </cell>
          <cell r="AM3379">
            <v>1</v>
          </cell>
        </row>
        <row r="3380">
          <cell r="F3380">
            <v>355503441</v>
          </cell>
          <cell r="G3380" t="str">
            <v>AM0344</v>
          </cell>
          <cell r="H3380" t="str">
            <v>Master Cylinder, brakes</v>
          </cell>
          <cell r="J3380" t="str">
            <v>Brake Hydraulics</v>
          </cell>
          <cell r="K3380" t="str">
            <v>DE</v>
          </cell>
          <cell r="L3380" t="str">
            <v>E</v>
          </cell>
          <cell r="N3380" t="str">
            <v>no longer active</v>
          </cell>
          <cell r="P3380" t="str">
            <v>AM0344</v>
          </cell>
          <cell r="Q3380" t="str">
            <v>-</v>
          </cell>
          <cell r="R3380" t="str">
            <v>STANDARD W/O NORTH AMERICA (World w/o Canada, Great Britain, Ireland, USA)</v>
          </cell>
          <cell r="S3380">
            <v>95.12</v>
          </cell>
          <cell r="T3380">
            <v>74.67</v>
          </cell>
          <cell r="V3380">
            <v>43614</v>
          </cell>
          <cell r="Y3380" t="str">
            <v/>
          </cell>
          <cell r="Z3380" t="str">
            <v/>
          </cell>
          <cell r="AC3380" t="str">
            <v/>
          </cell>
          <cell r="AD3380" t="str">
            <v/>
          </cell>
          <cell r="AE3380">
            <v>235</v>
          </cell>
          <cell r="AF3380">
            <v>105</v>
          </cell>
          <cell r="AG3380">
            <v>120</v>
          </cell>
          <cell r="AH3380">
            <v>1285</v>
          </cell>
          <cell r="AI3380">
            <v>1165</v>
          </cell>
          <cell r="AJ3380">
            <v>1285</v>
          </cell>
          <cell r="AK3380">
            <v>1165</v>
          </cell>
          <cell r="AL3380">
            <v>1</v>
          </cell>
          <cell r="AM3380">
            <v>1</v>
          </cell>
        </row>
        <row r="3381">
          <cell r="F3381">
            <v>355503451</v>
          </cell>
          <cell r="G3381" t="str">
            <v>AM0345</v>
          </cell>
          <cell r="H3381" t="str">
            <v>Master Cylinder, brakes</v>
          </cell>
          <cell r="J3381" t="str">
            <v>Brake Hydraulics</v>
          </cell>
          <cell r="K3381" t="str">
            <v>DE</v>
          </cell>
          <cell r="L3381" t="str">
            <v>E</v>
          </cell>
          <cell r="N3381" t="str">
            <v>no longer active</v>
          </cell>
          <cell r="P3381" t="str">
            <v>AM0345</v>
          </cell>
          <cell r="Q3381" t="str">
            <v>-</v>
          </cell>
          <cell r="R3381" t="str">
            <v>STANDARD W/O NORTH AMERICA (World w/o Canada, Great Britain, Ireland, USA)</v>
          </cell>
          <cell r="S3381">
            <v>122.06</v>
          </cell>
          <cell r="T3381">
            <v>95.83</v>
          </cell>
          <cell r="V3381">
            <v>43614</v>
          </cell>
          <cell r="Y3381" t="str">
            <v/>
          </cell>
          <cell r="Z3381" t="str">
            <v/>
          </cell>
          <cell r="AC3381" t="str">
            <v/>
          </cell>
          <cell r="AD3381" t="str">
            <v/>
          </cell>
          <cell r="AE3381">
            <v>275</v>
          </cell>
          <cell r="AF3381">
            <v>165</v>
          </cell>
          <cell r="AG3381">
            <v>110</v>
          </cell>
          <cell r="AH3381">
            <v>1484</v>
          </cell>
          <cell r="AI3381">
            <v>1304</v>
          </cell>
          <cell r="AJ3381">
            <v>1484</v>
          </cell>
          <cell r="AK3381">
            <v>1304</v>
          </cell>
          <cell r="AL3381">
            <v>1</v>
          </cell>
          <cell r="AM3381">
            <v>1</v>
          </cell>
        </row>
        <row r="3382">
          <cell r="F3382">
            <v>355503461</v>
          </cell>
          <cell r="G3382" t="str">
            <v>AM0346</v>
          </cell>
          <cell r="H3382" t="str">
            <v>Master Cylinder, brakes</v>
          </cell>
          <cell r="J3382" t="str">
            <v>Brake Hydraulics</v>
          </cell>
          <cell r="K3382" t="str">
            <v>IT</v>
          </cell>
          <cell r="L3382" t="str">
            <v>E</v>
          </cell>
          <cell r="N3382" t="str">
            <v>active</v>
          </cell>
          <cell r="P3382" t="str">
            <v>AM0346</v>
          </cell>
          <cell r="Q3382" t="str">
            <v>-</v>
          </cell>
          <cell r="R3382" t="str">
            <v>STANDARD W/O NORTH AMERICA (World w/o Canada, Great Britain, Ireland, USA)</v>
          </cell>
          <cell r="S3382">
            <v>43.79</v>
          </cell>
          <cell r="T3382">
            <v>34.369999999999997</v>
          </cell>
          <cell r="V3382">
            <v>43614</v>
          </cell>
          <cell r="Y3382" t="str">
            <v/>
          </cell>
          <cell r="Z3382" t="str">
            <v/>
          </cell>
          <cell r="AC3382" t="str">
            <v/>
          </cell>
          <cell r="AD3382" t="str">
            <v/>
          </cell>
          <cell r="AE3382">
            <v>235</v>
          </cell>
          <cell r="AF3382">
            <v>105</v>
          </cell>
          <cell r="AG3382">
            <v>120</v>
          </cell>
          <cell r="AH3382">
            <v>1408</v>
          </cell>
          <cell r="AI3382">
            <v>1288</v>
          </cell>
          <cell r="AJ3382">
            <v>1408</v>
          </cell>
          <cell r="AK3382">
            <v>1288</v>
          </cell>
          <cell r="AL3382">
            <v>1</v>
          </cell>
          <cell r="AM3382">
            <v>1</v>
          </cell>
        </row>
        <row r="3383">
          <cell r="F3383">
            <v>355503471</v>
          </cell>
          <cell r="G3383" t="str">
            <v>AM0347</v>
          </cell>
          <cell r="H3383" t="str">
            <v>Master Cylinder, brakes</v>
          </cell>
          <cell r="J3383" t="str">
            <v>Brake Hydraulics</v>
          </cell>
          <cell r="K3383" t="str">
            <v>IT</v>
          </cell>
          <cell r="L3383" t="str">
            <v>E</v>
          </cell>
          <cell r="N3383" t="str">
            <v>active</v>
          </cell>
          <cell r="P3383" t="str">
            <v>AM0347</v>
          </cell>
          <cell r="Q3383" t="str">
            <v>-</v>
          </cell>
          <cell r="R3383" t="str">
            <v>STANDARD W/O NORTH AMERICA (World w/o Canada, Great Britain, Ireland, USA)</v>
          </cell>
          <cell r="S3383">
            <v>31.45</v>
          </cell>
          <cell r="T3383">
            <v>24.69</v>
          </cell>
          <cell r="V3383">
            <v>43614</v>
          </cell>
          <cell r="Y3383" t="str">
            <v/>
          </cell>
          <cell r="Z3383" t="str">
            <v/>
          </cell>
          <cell r="AC3383" t="str">
            <v/>
          </cell>
          <cell r="AD3383" t="str">
            <v/>
          </cell>
          <cell r="AE3383">
            <v>235</v>
          </cell>
          <cell r="AF3383">
            <v>105</v>
          </cell>
          <cell r="AG3383">
            <v>120</v>
          </cell>
          <cell r="AH3383">
            <v>1465</v>
          </cell>
          <cell r="AI3383">
            <v>1345</v>
          </cell>
          <cell r="AJ3383">
            <v>1465</v>
          </cell>
          <cell r="AK3383">
            <v>1345</v>
          </cell>
          <cell r="AL3383">
            <v>1</v>
          </cell>
          <cell r="AM3383">
            <v>1</v>
          </cell>
        </row>
        <row r="3384">
          <cell r="F3384">
            <v>355503481</v>
          </cell>
          <cell r="G3384" t="str">
            <v>AM0348</v>
          </cell>
          <cell r="H3384" t="str">
            <v>Master Cylinder, brakes</v>
          </cell>
          <cell r="J3384" t="str">
            <v>Brake Hydraulics</v>
          </cell>
          <cell r="K3384" t="str">
            <v>CZ</v>
          </cell>
          <cell r="L3384" t="str">
            <v>E</v>
          </cell>
          <cell r="N3384" t="str">
            <v>phasing out</v>
          </cell>
          <cell r="P3384" t="str">
            <v>AM0348</v>
          </cell>
          <cell r="Q3384" t="str">
            <v>-</v>
          </cell>
          <cell r="R3384" t="str">
            <v>STANDARD W/O NORTH AMERICA (World w/o Canada, Great Britain, Ireland, USA)</v>
          </cell>
          <cell r="S3384">
            <v>98.43</v>
          </cell>
          <cell r="T3384">
            <v>77.260000000000005</v>
          </cell>
          <cell r="V3384">
            <v>43614</v>
          </cell>
          <cell r="Y3384" t="str">
            <v/>
          </cell>
          <cell r="Z3384" t="str">
            <v/>
          </cell>
          <cell r="AC3384" t="str">
            <v/>
          </cell>
          <cell r="AD3384" t="str">
            <v/>
          </cell>
          <cell r="AE3384">
            <v>285</v>
          </cell>
          <cell r="AF3384">
            <v>85</v>
          </cell>
          <cell r="AG3384">
            <v>70</v>
          </cell>
          <cell r="AH3384">
            <v>1415</v>
          </cell>
          <cell r="AI3384">
            <v>1335</v>
          </cell>
          <cell r="AJ3384">
            <v>1415</v>
          </cell>
          <cell r="AK3384">
            <v>1335</v>
          </cell>
          <cell r="AL3384">
            <v>1</v>
          </cell>
          <cell r="AM3384">
            <v>1</v>
          </cell>
        </row>
        <row r="3385">
          <cell r="F3385">
            <v>355503491</v>
          </cell>
          <cell r="G3385" t="str">
            <v>AM0349</v>
          </cell>
          <cell r="H3385" t="str">
            <v>Master Cylinder, brakes</v>
          </cell>
          <cell r="J3385" t="str">
            <v>Brake Hydraulics</v>
          </cell>
          <cell r="K3385" t="str">
            <v>DE</v>
          </cell>
          <cell r="L3385" t="str">
            <v>E</v>
          </cell>
          <cell r="N3385" t="str">
            <v>no longer active</v>
          </cell>
          <cell r="P3385" t="str">
            <v>AM0349</v>
          </cell>
          <cell r="Q3385" t="str">
            <v>-</v>
          </cell>
          <cell r="R3385" t="str">
            <v>STANDARD W/O NORTH AMERICA (World w/o Canada, Great Britain, Ireland, USA)</v>
          </cell>
          <cell r="S3385">
            <v>102.23</v>
          </cell>
          <cell r="T3385">
            <v>80.260000000000005</v>
          </cell>
          <cell r="V3385">
            <v>43614</v>
          </cell>
          <cell r="Y3385" t="str">
            <v/>
          </cell>
          <cell r="Z3385" t="str">
            <v/>
          </cell>
          <cell r="AC3385" t="str">
            <v/>
          </cell>
          <cell r="AD3385" t="str">
            <v/>
          </cell>
          <cell r="AE3385">
            <v>285</v>
          </cell>
          <cell r="AF3385">
            <v>85</v>
          </cell>
          <cell r="AG3385">
            <v>70</v>
          </cell>
          <cell r="AH3385">
            <v>1280</v>
          </cell>
          <cell r="AI3385">
            <v>1200</v>
          </cell>
          <cell r="AJ3385">
            <v>1280</v>
          </cell>
          <cell r="AK3385">
            <v>1200</v>
          </cell>
          <cell r="AL3385">
            <v>1</v>
          </cell>
          <cell r="AM3385">
            <v>1</v>
          </cell>
        </row>
        <row r="3386">
          <cell r="F3386">
            <v>355503501</v>
          </cell>
          <cell r="G3386" t="str">
            <v>AM0350</v>
          </cell>
          <cell r="H3386" t="str">
            <v>Master Cylinder, brakes</v>
          </cell>
          <cell r="J3386" t="str">
            <v>Brake Hydraulics</v>
          </cell>
          <cell r="K3386" t="str">
            <v>CZ</v>
          </cell>
          <cell r="L3386" t="str">
            <v>E</v>
          </cell>
          <cell r="N3386" t="str">
            <v>no longer active</v>
          </cell>
          <cell r="P3386" t="str">
            <v>AM0350</v>
          </cell>
          <cell r="Q3386" t="str">
            <v>-</v>
          </cell>
          <cell r="R3386" t="str">
            <v>STANDARD W/O NORTH AMERICA (World w/o Canada, Great Britain, Ireland, USA)</v>
          </cell>
          <cell r="S3386">
            <v>143.84</v>
          </cell>
          <cell r="T3386">
            <v>112.91</v>
          </cell>
          <cell r="V3386">
            <v>43614</v>
          </cell>
          <cell r="Y3386" t="str">
            <v/>
          </cell>
          <cell r="Z3386" t="str">
            <v/>
          </cell>
          <cell r="AC3386" t="str">
            <v/>
          </cell>
          <cell r="AD3386" t="str">
            <v/>
          </cell>
          <cell r="AE3386">
            <v>235</v>
          </cell>
          <cell r="AF3386">
            <v>105</v>
          </cell>
          <cell r="AG3386">
            <v>120</v>
          </cell>
          <cell r="AH3386">
            <v>1607</v>
          </cell>
          <cell r="AI3386">
            <v>1487</v>
          </cell>
          <cell r="AJ3386">
            <v>1607</v>
          </cell>
          <cell r="AK3386">
            <v>1487</v>
          </cell>
          <cell r="AL3386">
            <v>1</v>
          </cell>
          <cell r="AM3386">
            <v>1</v>
          </cell>
        </row>
        <row r="3387">
          <cell r="F3387">
            <v>355503511</v>
          </cell>
          <cell r="G3387" t="str">
            <v>AM0351</v>
          </cell>
          <cell r="H3387" t="str">
            <v>Master Cylinder, brakes</v>
          </cell>
          <cell r="J3387" t="str">
            <v>Brake Hydraulics</v>
          </cell>
          <cell r="K3387" t="str">
            <v>CZ</v>
          </cell>
          <cell r="L3387" t="str">
            <v>E</v>
          </cell>
          <cell r="N3387" t="str">
            <v>no longer active</v>
          </cell>
          <cell r="P3387" t="str">
            <v>AM0351</v>
          </cell>
          <cell r="Q3387" t="str">
            <v>-</v>
          </cell>
          <cell r="R3387" t="str">
            <v>STANDARD (World w/o Great Britain, Ireland)</v>
          </cell>
          <cell r="Y3387" t="str">
            <v/>
          </cell>
          <cell r="Z3387" t="str">
            <v/>
          </cell>
          <cell r="AC3387" t="str">
            <v/>
          </cell>
          <cell r="AD3387" t="str">
            <v/>
          </cell>
          <cell r="AE3387">
            <v>235</v>
          </cell>
          <cell r="AF3387">
            <v>105</v>
          </cell>
          <cell r="AG3387">
            <v>120</v>
          </cell>
          <cell r="AH3387">
            <v>1701</v>
          </cell>
          <cell r="AI3387">
            <v>1581</v>
          </cell>
          <cell r="AJ3387">
            <v>1701</v>
          </cell>
          <cell r="AK3387">
            <v>1581</v>
          </cell>
          <cell r="AL3387">
            <v>1</v>
          </cell>
          <cell r="AM3387">
            <v>1</v>
          </cell>
        </row>
        <row r="3388">
          <cell r="F3388">
            <v>355503521</v>
          </cell>
          <cell r="G3388" t="str">
            <v>AM0352</v>
          </cell>
          <cell r="H3388" t="str">
            <v>Master Cylinder, brakes</v>
          </cell>
          <cell r="J3388" t="str">
            <v>Brake Hydraulics</v>
          </cell>
          <cell r="K3388" t="str">
            <v>CZ</v>
          </cell>
          <cell r="L3388" t="str">
            <v>E</v>
          </cell>
          <cell r="N3388" t="str">
            <v>phasing out</v>
          </cell>
          <cell r="P3388" t="str">
            <v>AM0352</v>
          </cell>
          <cell r="Q3388" t="str">
            <v>-</v>
          </cell>
          <cell r="R3388" t="str">
            <v>STANDARD W/O NORTH AMERICA (World w/o Canada, Great Britain, Ireland, USA)</v>
          </cell>
          <cell r="S3388">
            <v>130.88</v>
          </cell>
          <cell r="T3388">
            <v>102.74</v>
          </cell>
          <cell r="V3388">
            <v>43614</v>
          </cell>
          <cell r="Y3388" t="str">
            <v/>
          </cell>
          <cell r="Z3388" t="str">
            <v/>
          </cell>
          <cell r="AC3388" t="str">
            <v/>
          </cell>
          <cell r="AD3388" t="str">
            <v/>
          </cell>
          <cell r="AE3388">
            <v>285</v>
          </cell>
          <cell r="AF3388">
            <v>85</v>
          </cell>
          <cell r="AG3388">
            <v>70</v>
          </cell>
          <cell r="AH3388">
            <v>1396</v>
          </cell>
          <cell r="AI3388">
            <v>1316</v>
          </cell>
          <cell r="AJ3388">
            <v>1396</v>
          </cell>
          <cell r="AK3388">
            <v>1316</v>
          </cell>
          <cell r="AL3388">
            <v>1</v>
          </cell>
          <cell r="AM3388">
            <v>1</v>
          </cell>
        </row>
        <row r="3389">
          <cell r="F3389">
            <v>355503531</v>
          </cell>
          <cell r="G3389" t="str">
            <v>AM0353</v>
          </cell>
          <cell r="H3389" t="str">
            <v>Master Cylinder, brakes</v>
          </cell>
          <cell r="J3389" t="str">
            <v>Brake Hydraulics</v>
          </cell>
          <cell r="K3389" t="str">
            <v>CZ</v>
          </cell>
          <cell r="L3389" t="str">
            <v>E</v>
          </cell>
          <cell r="N3389" t="str">
            <v>no longer active</v>
          </cell>
          <cell r="P3389" t="str">
            <v>AM0353</v>
          </cell>
          <cell r="Q3389" t="str">
            <v>-</v>
          </cell>
          <cell r="R3389" t="str">
            <v>STANDARD W/O NORTH AMERICA (World w/o Canada, Great Britain, Ireland, USA)</v>
          </cell>
          <cell r="S3389">
            <v>146.05000000000001</v>
          </cell>
          <cell r="T3389">
            <v>114.65</v>
          </cell>
          <cell r="V3389">
            <v>43614</v>
          </cell>
          <cell r="Y3389" t="str">
            <v/>
          </cell>
          <cell r="Z3389" t="str">
            <v/>
          </cell>
          <cell r="AC3389" t="str">
            <v/>
          </cell>
          <cell r="AD3389" t="str">
            <v/>
          </cell>
          <cell r="AE3389">
            <v>235</v>
          </cell>
          <cell r="AF3389">
            <v>105</v>
          </cell>
          <cell r="AG3389">
            <v>120</v>
          </cell>
          <cell r="AH3389">
            <v>1446</v>
          </cell>
          <cell r="AI3389">
            <v>1326</v>
          </cell>
          <cell r="AJ3389">
            <v>1446</v>
          </cell>
          <cell r="AK3389">
            <v>1326</v>
          </cell>
          <cell r="AL3389">
            <v>1</v>
          </cell>
          <cell r="AM3389">
            <v>1</v>
          </cell>
        </row>
        <row r="3390">
          <cell r="F3390">
            <v>355503541</v>
          </cell>
          <cell r="G3390" t="str">
            <v>AM0354</v>
          </cell>
          <cell r="H3390" t="str">
            <v>Master Cylinder, brakes</v>
          </cell>
          <cell r="J3390" t="str">
            <v>Brake Hydraulics</v>
          </cell>
          <cell r="K3390" t="str">
            <v>IT</v>
          </cell>
          <cell r="L3390" t="str">
            <v>E</v>
          </cell>
          <cell r="N3390" t="str">
            <v>active</v>
          </cell>
          <cell r="P3390" t="str">
            <v>AM0354</v>
          </cell>
          <cell r="Q3390" t="str">
            <v>-</v>
          </cell>
          <cell r="R3390" t="str">
            <v>STANDARD W/O NORTH AMERICA (World w/o Canada, Great Britain, Ireland, USA)</v>
          </cell>
          <cell r="S3390">
            <v>34.53</v>
          </cell>
          <cell r="T3390">
            <v>27.1</v>
          </cell>
          <cell r="V3390">
            <v>43614</v>
          </cell>
          <cell r="Y3390" t="str">
            <v/>
          </cell>
          <cell r="Z3390" t="str">
            <v/>
          </cell>
          <cell r="AC3390" t="str">
            <v/>
          </cell>
          <cell r="AD3390" t="str">
            <v/>
          </cell>
          <cell r="AE3390">
            <v>235</v>
          </cell>
          <cell r="AF3390">
            <v>105</v>
          </cell>
          <cell r="AG3390">
            <v>120</v>
          </cell>
          <cell r="AH3390">
            <v>646</v>
          </cell>
          <cell r="AI3390">
            <v>526</v>
          </cell>
          <cell r="AJ3390">
            <v>646</v>
          </cell>
          <cell r="AK3390">
            <v>526</v>
          </cell>
          <cell r="AL3390">
            <v>1</v>
          </cell>
          <cell r="AM3390">
            <v>1</v>
          </cell>
        </row>
        <row r="3391">
          <cell r="F3391">
            <v>355503551</v>
          </cell>
          <cell r="G3391" t="str">
            <v>AM0355</v>
          </cell>
          <cell r="H3391" t="str">
            <v>Master Cylinder, brakes</v>
          </cell>
          <cell r="J3391" t="str">
            <v>Brake Hydraulics</v>
          </cell>
          <cell r="K3391" t="str">
            <v>DE</v>
          </cell>
          <cell r="L3391" t="str">
            <v>E</v>
          </cell>
          <cell r="N3391" t="str">
            <v>no longer active</v>
          </cell>
          <cell r="P3391" t="str">
            <v>AM0355</v>
          </cell>
          <cell r="Q3391" t="str">
            <v>-</v>
          </cell>
          <cell r="R3391" t="str">
            <v>STANDARD (World w/o Great Britain, Ireland)</v>
          </cell>
          <cell r="Y3391" t="str">
            <v/>
          </cell>
          <cell r="Z3391" t="str">
            <v/>
          </cell>
          <cell r="AC3391" t="str">
            <v/>
          </cell>
          <cell r="AD3391" t="str">
            <v/>
          </cell>
          <cell r="AE3391">
            <v>285</v>
          </cell>
          <cell r="AF3391">
            <v>85</v>
          </cell>
          <cell r="AG3391">
            <v>70</v>
          </cell>
          <cell r="AH3391">
            <v>666</v>
          </cell>
          <cell r="AI3391">
            <v>586</v>
          </cell>
          <cell r="AJ3391">
            <v>666</v>
          </cell>
          <cell r="AK3391">
            <v>586</v>
          </cell>
          <cell r="AL3391">
            <v>1</v>
          </cell>
          <cell r="AM3391">
            <v>1</v>
          </cell>
        </row>
        <row r="3392">
          <cell r="F3392">
            <v>355503561</v>
          </cell>
          <cell r="G3392" t="str">
            <v>AM0356</v>
          </cell>
          <cell r="H3392" t="str">
            <v>Master Cylinder, brakes</v>
          </cell>
          <cell r="J3392" t="str">
            <v>Brake Hydraulics</v>
          </cell>
          <cell r="K3392" t="str">
            <v>DE</v>
          </cell>
          <cell r="L3392" t="str">
            <v>E</v>
          </cell>
          <cell r="N3392" t="str">
            <v>no longer active</v>
          </cell>
          <cell r="P3392" t="str">
            <v>AM0356</v>
          </cell>
          <cell r="Q3392" t="str">
            <v>-</v>
          </cell>
          <cell r="R3392" t="str">
            <v>STANDARD W/O NORTH AMERICA (World w/o Canada, Great Britain, Ireland, USA)</v>
          </cell>
          <cell r="S3392">
            <v>120.7</v>
          </cell>
          <cell r="T3392">
            <v>94.75</v>
          </cell>
          <cell r="V3392">
            <v>43614</v>
          </cell>
          <cell r="Y3392" t="str">
            <v/>
          </cell>
          <cell r="Z3392" t="str">
            <v/>
          </cell>
          <cell r="AC3392" t="str">
            <v/>
          </cell>
          <cell r="AD3392" t="str">
            <v/>
          </cell>
          <cell r="AE3392">
            <v>235</v>
          </cell>
          <cell r="AF3392">
            <v>105</v>
          </cell>
          <cell r="AG3392">
            <v>120</v>
          </cell>
          <cell r="AH3392">
            <v>704</v>
          </cell>
          <cell r="AI3392">
            <v>584</v>
          </cell>
          <cell r="AJ3392">
            <v>704</v>
          </cell>
          <cell r="AK3392">
            <v>584</v>
          </cell>
          <cell r="AL3392">
            <v>1</v>
          </cell>
          <cell r="AM3392">
            <v>1</v>
          </cell>
        </row>
        <row r="3393">
          <cell r="F3393">
            <v>355503571</v>
          </cell>
          <cell r="G3393" t="str">
            <v>AM0357</v>
          </cell>
          <cell r="H3393" t="str">
            <v>Master Cylinder, brakes</v>
          </cell>
          <cell r="J3393" t="str">
            <v>Brake Hydraulics</v>
          </cell>
          <cell r="K3393" t="str">
            <v>DE</v>
          </cell>
          <cell r="L3393" t="str">
            <v>E</v>
          </cell>
          <cell r="N3393" t="str">
            <v>no longer active</v>
          </cell>
          <cell r="P3393" t="str">
            <v>AM0357</v>
          </cell>
          <cell r="Q3393" t="str">
            <v>-</v>
          </cell>
          <cell r="R3393" t="str">
            <v>STANDARD (World w/o Great Britain, Ireland)</v>
          </cell>
          <cell r="Y3393" t="str">
            <v/>
          </cell>
          <cell r="Z3393" t="str">
            <v/>
          </cell>
          <cell r="AC3393" t="str">
            <v/>
          </cell>
          <cell r="AD3393" t="str">
            <v/>
          </cell>
          <cell r="AE3393">
            <v>235</v>
          </cell>
          <cell r="AF3393">
            <v>105</v>
          </cell>
          <cell r="AG3393">
            <v>120</v>
          </cell>
          <cell r="AH3393">
            <v>693</v>
          </cell>
          <cell r="AI3393">
            <v>573</v>
          </cell>
          <cell r="AJ3393">
            <v>693</v>
          </cell>
          <cell r="AK3393">
            <v>573</v>
          </cell>
          <cell r="AL3393">
            <v>1</v>
          </cell>
          <cell r="AM3393">
            <v>1</v>
          </cell>
        </row>
        <row r="3394">
          <cell r="F3394">
            <v>355503581</v>
          </cell>
          <cell r="G3394" t="str">
            <v>AM0358</v>
          </cell>
          <cell r="H3394" t="str">
            <v>Master Cylinder, brakes</v>
          </cell>
          <cell r="J3394" t="str">
            <v>Brake Hydraulics</v>
          </cell>
          <cell r="K3394" t="str">
            <v>IT</v>
          </cell>
          <cell r="L3394" t="str">
            <v>E</v>
          </cell>
          <cell r="N3394" t="str">
            <v>active</v>
          </cell>
          <cell r="P3394" t="str">
            <v>AM0358</v>
          </cell>
          <cell r="Q3394" t="str">
            <v>-</v>
          </cell>
          <cell r="R3394" t="str">
            <v>STANDARD W/O NORTH AMERICA (World w/o Canada, Great Britain, Ireland, USA)</v>
          </cell>
          <cell r="S3394">
            <v>27.89</v>
          </cell>
          <cell r="T3394">
            <v>21.89</v>
          </cell>
          <cell r="V3394">
            <v>43614</v>
          </cell>
          <cell r="Y3394" t="str">
            <v/>
          </cell>
          <cell r="Z3394" t="str">
            <v/>
          </cell>
          <cell r="AC3394" t="str">
            <v/>
          </cell>
          <cell r="AD3394" t="str">
            <v/>
          </cell>
          <cell r="AE3394">
            <v>203</v>
          </cell>
          <cell r="AF3394">
            <v>73</v>
          </cell>
          <cell r="AG3394">
            <v>73</v>
          </cell>
          <cell r="AH3394">
            <v>544</v>
          </cell>
          <cell r="AI3394">
            <v>480</v>
          </cell>
          <cell r="AJ3394">
            <v>544</v>
          </cell>
          <cell r="AK3394">
            <v>480</v>
          </cell>
          <cell r="AL3394">
            <v>1</v>
          </cell>
          <cell r="AM3394">
            <v>1</v>
          </cell>
        </row>
        <row r="3395">
          <cell r="F3395">
            <v>355503591</v>
          </cell>
          <cell r="G3395" t="str">
            <v>AM0359</v>
          </cell>
          <cell r="H3395" t="str">
            <v>Master Cylinder, brakes</v>
          </cell>
          <cell r="J3395" t="str">
            <v>Brake Hydraulics</v>
          </cell>
          <cell r="K3395" t="str">
            <v>IT</v>
          </cell>
          <cell r="L3395" t="str">
            <v>E</v>
          </cell>
          <cell r="N3395" t="str">
            <v>active</v>
          </cell>
          <cell r="P3395" t="str">
            <v>AM0359</v>
          </cell>
          <cell r="Q3395" t="str">
            <v>-</v>
          </cell>
          <cell r="R3395" t="str">
            <v>STANDARD W/O NORTH AMERICA (World w/o Canada, Great Britain, Ireland, USA)</v>
          </cell>
          <cell r="S3395">
            <v>40.130000000000003</v>
          </cell>
          <cell r="T3395">
            <v>31.5</v>
          </cell>
          <cell r="V3395">
            <v>43614</v>
          </cell>
          <cell r="Y3395" t="str">
            <v/>
          </cell>
          <cell r="Z3395" t="str">
            <v/>
          </cell>
          <cell r="AC3395" t="str">
            <v/>
          </cell>
          <cell r="AD3395" t="str">
            <v/>
          </cell>
          <cell r="AE3395">
            <v>203</v>
          </cell>
          <cell r="AF3395">
            <v>73</v>
          </cell>
          <cell r="AG3395">
            <v>73</v>
          </cell>
          <cell r="AH3395">
            <v>804</v>
          </cell>
          <cell r="AI3395">
            <v>740</v>
          </cell>
          <cell r="AJ3395">
            <v>804</v>
          </cell>
          <cell r="AK3395">
            <v>740</v>
          </cell>
          <cell r="AL3395">
            <v>1</v>
          </cell>
          <cell r="AM3395">
            <v>1</v>
          </cell>
        </row>
        <row r="3396">
          <cell r="F3396">
            <v>355503601</v>
          </cell>
          <cell r="G3396" t="str">
            <v>AM0360</v>
          </cell>
          <cell r="H3396" t="str">
            <v>Master Cylinder, brakes</v>
          </cell>
          <cell r="J3396" t="str">
            <v>Brake Hydraulics</v>
          </cell>
          <cell r="K3396" t="str">
            <v>ES</v>
          </cell>
          <cell r="L3396" t="str">
            <v>E</v>
          </cell>
          <cell r="N3396" t="str">
            <v>no longer active</v>
          </cell>
          <cell r="P3396" t="str">
            <v>AM0360</v>
          </cell>
          <cell r="Q3396" t="str">
            <v>-</v>
          </cell>
          <cell r="R3396" t="str">
            <v>STANDARD (World w/o Great Britain, Ireland)</v>
          </cell>
          <cell r="Y3396" t="str">
            <v/>
          </cell>
          <cell r="Z3396" t="str">
            <v/>
          </cell>
          <cell r="AC3396" t="str">
            <v/>
          </cell>
          <cell r="AD3396" t="str">
            <v/>
          </cell>
          <cell r="AE3396">
            <v>203</v>
          </cell>
          <cell r="AF3396">
            <v>73</v>
          </cell>
          <cell r="AG3396">
            <v>73</v>
          </cell>
          <cell r="AH3396">
            <v>814</v>
          </cell>
          <cell r="AI3396">
            <v>750</v>
          </cell>
          <cell r="AJ3396">
            <v>814</v>
          </cell>
          <cell r="AK3396">
            <v>750</v>
          </cell>
          <cell r="AL3396">
            <v>1</v>
          </cell>
          <cell r="AM3396">
            <v>1</v>
          </cell>
        </row>
        <row r="3397">
          <cell r="F3397">
            <v>355503611</v>
          </cell>
          <cell r="G3397" t="str">
            <v>AM0361</v>
          </cell>
          <cell r="H3397" t="str">
            <v>Master Cylinder, brakes</v>
          </cell>
          <cell r="J3397" t="str">
            <v>Brake Hydraulics</v>
          </cell>
          <cell r="K3397" t="str">
            <v>IT</v>
          </cell>
          <cell r="L3397" t="str">
            <v>E</v>
          </cell>
          <cell r="N3397" t="str">
            <v>active</v>
          </cell>
          <cell r="P3397" t="str">
            <v>AM0361</v>
          </cell>
          <cell r="Q3397" t="str">
            <v>-</v>
          </cell>
          <cell r="R3397" t="str">
            <v>STANDARD W/O NORTH AMERICA (World w/o Canada, Great Britain, Ireland, USA)</v>
          </cell>
          <cell r="S3397">
            <v>91.83</v>
          </cell>
          <cell r="T3397">
            <v>72.09</v>
          </cell>
          <cell r="V3397">
            <v>43614</v>
          </cell>
          <cell r="Y3397" t="str">
            <v/>
          </cell>
          <cell r="Z3397" t="str">
            <v/>
          </cell>
          <cell r="AC3397" t="str">
            <v/>
          </cell>
          <cell r="AD3397" t="str">
            <v/>
          </cell>
          <cell r="AE3397">
            <v>203</v>
          </cell>
          <cell r="AF3397">
            <v>73</v>
          </cell>
          <cell r="AG3397">
            <v>73</v>
          </cell>
          <cell r="AH3397">
            <v>604</v>
          </cell>
          <cell r="AI3397">
            <v>540</v>
          </cell>
          <cell r="AJ3397">
            <v>604</v>
          </cell>
          <cell r="AK3397">
            <v>540</v>
          </cell>
          <cell r="AL3397">
            <v>1</v>
          </cell>
          <cell r="AM3397">
            <v>1</v>
          </cell>
        </row>
        <row r="3398">
          <cell r="F3398">
            <v>355503621</v>
          </cell>
          <cell r="G3398" t="str">
            <v>AM0362</v>
          </cell>
          <cell r="H3398" t="str">
            <v>Master Cylinder, brakes</v>
          </cell>
          <cell r="J3398" t="str">
            <v>Brake Hydraulics</v>
          </cell>
          <cell r="K3398" t="str">
            <v>IT</v>
          </cell>
          <cell r="L3398" t="str">
            <v>E</v>
          </cell>
          <cell r="N3398" t="str">
            <v>active</v>
          </cell>
          <cell r="P3398" t="str">
            <v>AM0362</v>
          </cell>
          <cell r="Q3398" t="str">
            <v>-</v>
          </cell>
          <cell r="R3398" t="str">
            <v>STANDARD W/O NORTH AMERICA (World w/o Canada, Great Britain, Ireland, USA)</v>
          </cell>
          <cell r="S3398">
            <v>36.11</v>
          </cell>
          <cell r="T3398">
            <v>28.35</v>
          </cell>
          <cell r="V3398">
            <v>43614</v>
          </cell>
          <cell r="Y3398" t="str">
            <v/>
          </cell>
          <cell r="Z3398" t="str">
            <v/>
          </cell>
          <cell r="AC3398" t="str">
            <v/>
          </cell>
          <cell r="AD3398" t="str">
            <v/>
          </cell>
          <cell r="AE3398">
            <v>285</v>
          </cell>
          <cell r="AF3398">
            <v>85</v>
          </cell>
          <cell r="AG3398">
            <v>70</v>
          </cell>
          <cell r="AH3398">
            <v>1347</v>
          </cell>
          <cell r="AI3398">
            <v>1267</v>
          </cell>
          <cell r="AJ3398">
            <v>1347</v>
          </cell>
          <cell r="AK3398">
            <v>1267</v>
          </cell>
          <cell r="AL3398">
            <v>1</v>
          </cell>
          <cell r="AM3398">
            <v>1</v>
          </cell>
        </row>
        <row r="3399">
          <cell r="F3399">
            <v>355503631</v>
          </cell>
          <cell r="G3399" t="str">
            <v>AM0363</v>
          </cell>
          <cell r="H3399" t="str">
            <v>Master Cylinder, brakes</v>
          </cell>
          <cell r="J3399" t="str">
            <v>Brake Hydraulics</v>
          </cell>
          <cell r="K3399" t="str">
            <v>IT</v>
          </cell>
          <cell r="L3399" t="str">
            <v>E</v>
          </cell>
          <cell r="N3399" t="str">
            <v>active</v>
          </cell>
          <cell r="P3399" t="str">
            <v>AM0363</v>
          </cell>
          <cell r="Q3399" t="str">
            <v>-</v>
          </cell>
          <cell r="R3399" t="str">
            <v>STANDARD W/O NORTH AMERICA (World w/o Canada, Great Britain, Ireland, USA)</v>
          </cell>
          <cell r="S3399">
            <v>35.520000000000003</v>
          </cell>
          <cell r="T3399">
            <v>27.88</v>
          </cell>
          <cell r="V3399">
            <v>43614</v>
          </cell>
          <cell r="Y3399" t="str">
            <v/>
          </cell>
          <cell r="Z3399" t="str">
            <v/>
          </cell>
          <cell r="AC3399" t="str">
            <v/>
          </cell>
          <cell r="AD3399" t="str">
            <v/>
          </cell>
          <cell r="AE3399">
            <v>275</v>
          </cell>
          <cell r="AF3399">
            <v>165</v>
          </cell>
          <cell r="AG3399">
            <v>110</v>
          </cell>
          <cell r="AH3399">
            <v>2040</v>
          </cell>
          <cell r="AI3399">
            <v>1860</v>
          </cell>
          <cell r="AJ3399">
            <v>2040</v>
          </cell>
          <cell r="AK3399">
            <v>1860</v>
          </cell>
          <cell r="AL3399">
            <v>1</v>
          </cell>
          <cell r="AM3399">
            <v>1</v>
          </cell>
        </row>
        <row r="3400">
          <cell r="F3400">
            <v>355503641</v>
          </cell>
          <cell r="G3400" t="str">
            <v>AM0364</v>
          </cell>
          <cell r="H3400" t="str">
            <v>Master Cylinder, brakes</v>
          </cell>
          <cell r="J3400" t="str">
            <v>Brake Hydraulics</v>
          </cell>
          <cell r="K3400" t="str">
            <v>IT</v>
          </cell>
          <cell r="L3400" t="str">
            <v>E</v>
          </cell>
          <cell r="N3400" t="str">
            <v>no longer active</v>
          </cell>
          <cell r="P3400" t="str">
            <v>AM0364</v>
          </cell>
          <cell r="Q3400" t="str">
            <v>-</v>
          </cell>
          <cell r="R3400" t="str">
            <v>STANDARD W/O NORTH AMERICA (World w/o Canada, Great Britain, Ireland, USA)</v>
          </cell>
          <cell r="S3400">
            <v>31.97</v>
          </cell>
          <cell r="T3400">
            <v>25.1</v>
          </cell>
          <cell r="V3400">
            <v>43614</v>
          </cell>
          <cell r="Y3400" t="str">
            <v/>
          </cell>
          <cell r="Z3400" t="str">
            <v/>
          </cell>
          <cell r="AC3400" t="str">
            <v/>
          </cell>
          <cell r="AD3400" t="str">
            <v/>
          </cell>
          <cell r="AE3400">
            <v>235</v>
          </cell>
          <cell r="AF3400">
            <v>105</v>
          </cell>
          <cell r="AG3400">
            <v>120</v>
          </cell>
          <cell r="AH3400">
            <v>1904</v>
          </cell>
          <cell r="AI3400">
            <v>1784</v>
          </cell>
          <cell r="AJ3400">
            <v>1904</v>
          </cell>
          <cell r="AK3400">
            <v>1784</v>
          </cell>
          <cell r="AL3400">
            <v>1</v>
          </cell>
          <cell r="AM3400">
            <v>1</v>
          </cell>
        </row>
        <row r="3401">
          <cell r="F3401">
            <v>355503651</v>
          </cell>
          <cell r="G3401" t="str">
            <v>AM0365</v>
          </cell>
          <cell r="H3401" t="str">
            <v>Master Cylinder, brakes</v>
          </cell>
          <cell r="J3401" t="str">
            <v>Brake Hydraulics</v>
          </cell>
          <cell r="K3401" t="str">
            <v>IT</v>
          </cell>
          <cell r="L3401" t="str">
            <v>E</v>
          </cell>
          <cell r="N3401" t="str">
            <v>upon request</v>
          </cell>
          <cell r="P3401" t="str">
            <v>AM0365</v>
          </cell>
          <cell r="Q3401" t="str">
            <v>-</v>
          </cell>
          <cell r="R3401" t="str">
            <v>STANDARD W/O NORTH AMERICA (World w/o Canada, Great Britain, Ireland, USA)</v>
          </cell>
          <cell r="S3401">
            <v>25.41</v>
          </cell>
          <cell r="T3401">
            <v>19.95</v>
          </cell>
          <cell r="V3401">
            <v>43614</v>
          </cell>
          <cell r="Y3401" t="str">
            <v/>
          </cell>
          <cell r="Z3401" t="str">
            <v/>
          </cell>
          <cell r="AC3401" t="str">
            <v/>
          </cell>
          <cell r="AD3401" t="str">
            <v/>
          </cell>
          <cell r="AE3401">
            <v>235</v>
          </cell>
          <cell r="AF3401">
            <v>105</v>
          </cell>
          <cell r="AG3401">
            <v>120</v>
          </cell>
          <cell r="AH3401">
            <v>1692</v>
          </cell>
          <cell r="AI3401">
            <v>1572</v>
          </cell>
          <cell r="AJ3401">
            <v>1692</v>
          </cell>
          <cell r="AK3401">
            <v>1572</v>
          </cell>
          <cell r="AL3401">
            <v>1</v>
          </cell>
          <cell r="AM3401">
            <v>1</v>
          </cell>
        </row>
        <row r="3402">
          <cell r="F3402">
            <v>355503661</v>
          </cell>
          <cell r="G3402" t="str">
            <v>AM0366</v>
          </cell>
          <cell r="H3402" t="str">
            <v>Master Cylinder, brakes</v>
          </cell>
          <cell r="J3402" t="str">
            <v>Brake Hydraulics</v>
          </cell>
          <cell r="K3402" t="str">
            <v>CZ</v>
          </cell>
          <cell r="L3402" t="str">
            <v>E</v>
          </cell>
          <cell r="N3402" t="str">
            <v>no longer active</v>
          </cell>
          <cell r="P3402" t="str">
            <v>AM0366</v>
          </cell>
          <cell r="Q3402" t="str">
            <v>-</v>
          </cell>
          <cell r="R3402" t="str">
            <v>STANDARD W/O NORTH AMERICA (World w/o Canada, Great Britain, Ireland, USA)</v>
          </cell>
          <cell r="S3402">
            <v>125.45</v>
          </cell>
          <cell r="T3402">
            <v>98.48</v>
          </cell>
          <cell r="V3402">
            <v>43614</v>
          </cell>
          <cell r="Y3402" t="str">
            <v/>
          </cell>
          <cell r="Z3402" t="str">
            <v/>
          </cell>
          <cell r="AC3402" t="str">
            <v/>
          </cell>
          <cell r="AD3402" t="str">
            <v/>
          </cell>
          <cell r="AE3402">
            <v>235</v>
          </cell>
          <cell r="AF3402">
            <v>105</v>
          </cell>
          <cell r="AG3402">
            <v>120</v>
          </cell>
          <cell r="AH3402">
            <v>1410</v>
          </cell>
          <cell r="AI3402">
            <v>1290</v>
          </cell>
          <cell r="AJ3402">
            <v>1410</v>
          </cell>
          <cell r="AK3402">
            <v>1290</v>
          </cell>
          <cell r="AL3402">
            <v>1</v>
          </cell>
          <cell r="AM3402">
            <v>1</v>
          </cell>
        </row>
        <row r="3403">
          <cell r="F3403">
            <v>355503671</v>
          </cell>
          <cell r="G3403" t="str">
            <v>AM0367</v>
          </cell>
          <cell r="H3403" t="str">
            <v>Master Cylinder, brakes</v>
          </cell>
          <cell r="J3403" t="str">
            <v>Brake Hydraulics</v>
          </cell>
          <cell r="K3403" t="str">
            <v>IT</v>
          </cell>
          <cell r="L3403" t="str">
            <v>E</v>
          </cell>
          <cell r="N3403" t="str">
            <v>active</v>
          </cell>
          <cell r="P3403" t="str">
            <v>AM0367</v>
          </cell>
          <cell r="Q3403" t="str">
            <v>-</v>
          </cell>
          <cell r="R3403" t="str">
            <v>STANDARD W/O NORTH AMERICA (World w/o Canada, Great Britain, Ireland, USA)</v>
          </cell>
          <cell r="S3403">
            <v>51.58</v>
          </cell>
          <cell r="T3403">
            <v>40.5</v>
          </cell>
          <cell r="V3403">
            <v>43614</v>
          </cell>
          <cell r="Y3403" t="str">
            <v/>
          </cell>
          <cell r="Z3403" t="str">
            <v/>
          </cell>
          <cell r="AC3403" t="str">
            <v/>
          </cell>
          <cell r="AD3403" t="str">
            <v/>
          </cell>
          <cell r="AE3403">
            <v>235</v>
          </cell>
          <cell r="AF3403">
            <v>105</v>
          </cell>
          <cell r="AG3403">
            <v>120</v>
          </cell>
          <cell r="AH3403">
            <v>1425</v>
          </cell>
          <cell r="AI3403">
            <v>1305</v>
          </cell>
          <cell r="AJ3403">
            <v>1425</v>
          </cell>
          <cell r="AK3403">
            <v>1305</v>
          </cell>
          <cell r="AL3403">
            <v>1</v>
          </cell>
          <cell r="AM3403">
            <v>1</v>
          </cell>
        </row>
        <row r="3404">
          <cell r="F3404">
            <v>355503681</v>
          </cell>
          <cell r="G3404" t="str">
            <v>AM0368</v>
          </cell>
          <cell r="H3404" t="str">
            <v>Master Cylinder, brakes</v>
          </cell>
          <cell r="J3404" t="str">
            <v>Brake Hydraulics</v>
          </cell>
          <cell r="K3404" t="str">
            <v>IT</v>
          </cell>
          <cell r="L3404" t="str">
            <v>E</v>
          </cell>
          <cell r="N3404" t="str">
            <v>active</v>
          </cell>
          <cell r="P3404" t="str">
            <v>AM0368</v>
          </cell>
          <cell r="Q3404" t="str">
            <v>-</v>
          </cell>
          <cell r="R3404" t="str">
            <v>STANDARD W/O NORTH AMERICA (World w/o Canada, Great Britain, Ireland, USA)</v>
          </cell>
          <cell r="S3404">
            <v>40.020000000000003</v>
          </cell>
          <cell r="T3404">
            <v>31.42</v>
          </cell>
          <cell r="V3404">
            <v>43614</v>
          </cell>
          <cell r="Y3404" t="str">
            <v/>
          </cell>
          <cell r="Z3404" t="str">
            <v/>
          </cell>
          <cell r="AC3404" t="str">
            <v/>
          </cell>
          <cell r="AD3404" t="str">
            <v/>
          </cell>
          <cell r="AE3404">
            <v>235</v>
          </cell>
          <cell r="AF3404">
            <v>105</v>
          </cell>
          <cell r="AG3404">
            <v>120</v>
          </cell>
          <cell r="AH3404">
            <v>760</v>
          </cell>
          <cell r="AI3404">
            <v>640</v>
          </cell>
          <cell r="AJ3404">
            <v>760</v>
          </cell>
          <cell r="AK3404">
            <v>640</v>
          </cell>
          <cell r="AL3404">
            <v>1</v>
          </cell>
          <cell r="AM3404">
            <v>1</v>
          </cell>
        </row>
        <row r="3405">
          <cell r="F3405">
            <v>355503691</v>
          </cell>
          <cell r="G3405" t="str">
            <v>AM0369</v>
          </cell>
          <cell r="H3405" t="str">
            <v>Master Cylinder, brakes</v>
          </cell>
          <cell r="J3405" t="str">
            <v>Brake Hydraulics</v>
          </cell>
          <cell r="K3405" t="str">
            <v>IT</v>
          </cell>
          <cell r="L3405" t="str">
            <v>E</v>
          </cell>
          <cell r="N3405" t="str">
            <v>active</v>
          </cell>
          <cell r="P3405" t="str">
            <v>AM0369</v>
          </cell>
          <cell r="Q3405" t="str">
            <v>-</v>
          </cell>
          <cell r="R3405" t="str">
            <v>STANDARD W/O NORTH AMERICA (World w/o Canada, Great Britain, Ireland, USA)</v>
          </cell>
          <cell r="S3405">
            <v>28.67</v>
          </cell>
          <cell r="T3405">
            <v>22.5</v>
          </cell>
          <cell r="V3405">
            <v>43614</v>
          </cell>
          <cell r="Y3405" t="str">
            <v/>
          </cell>
          <cell r="Z3405" t="str">
            <v/>
          </cell>
          <cell r="AC3405" t="str">
            <v/>
          </cell>
          <cell r="AD3405" t="str">
            <v/>
          </cell>
          <cell r="AE3405">
            <v>275</v>
          </cell>
          <cell r="AF3405">
            <v>165</v>
          </cell>
          <cell r="AG3405">
            <v>110</v>
          </cell>
          <cell r="AH3405">
            <v>3910</v>
          </cell>
          <cell r="AI3405">
            <v>3730</v>
          </cell>
          <cell r="AJ3405">
            <v>3910</v>
          </cell>
          <cell r="AK3405">
            <v>3730</v>
          </cell>
          <cell r="AL3405">
            <v>1</v>
          </cell>
          <cell r="AM3405">
            <v>1</v>
          </cell>
        </row>
        <row r="3406">
          <cell r="F3406">
            <v>355503701</v>
          </cell>
          <cell r="G3406" t="str">
            <v>AM0370</v>
          </cell>
          <cell r="H3406" t="str">
            <v>Master Cylinder, brakes</v>
          </cell>
          <cell r="J3406" t="str">
            <v>Brake Hydraulics</v>
          </cell>
          <cell r="K3406" t="str">
            <v>IT</v>
          </cell>
          <cell r="L3406" t="str">
            <v>E</v>
          </cell>
          <cell r="N3406" t="str">
            <v>active</v>
          </cell>
          <cell r="P3406" t="str">
            <v>AM0370</v>
          </cell>
          <cell r="Q3406" t="str">
            <v>-</v>
          </cell>
          <cell r="R3406" t="str">
            <v>STANDARD W/O NORTH AMERICA (World w/o Canada, Great Britain, Ireland, USA)</v>
          </cell>
          <cell r="S3406">
            <v>37.369999999999997</v>
          </cell>
          <cell r="T3406">
            <v>29.34</v>
          </cell>
          <cell r="V3406">
            <v>43614</v>
          </cell>
          <cell r="Y3406" t="str">
            <v/>
          </cell>
          <cell r="Z3406" t="str">
            <v/>
          </cell>
          <cell r="AC3406" t="str">
            <v/>
          </cell>
          <cell r="AD3406" t="str">
            <v/>
          </cell>
          <cell r="AE3406">
            <v>203</v>
          </cell>
          <cell r="AF3406">
            <v>73</v>
          </cell>
          <cell r="AG3406">
            <v>73</v>
          </cell>
          <cell r="AH3406">
            <v>564</v>
          </cell>
          <cell r="AI3406">
            <v>500</v>
          </cell>
          <cell r="AJ3406">
            <v>564</v>
          </cell>
          <cell r="AK3406">
            <v>500</v>
          </cell>
          <cell r="AL3406">
            <v>1</v>
          </cell>
          <cell r="AM3406">
            <v>1</v>
          </cell>
        </row>
        <row r="3407">
          <cell r="F3407">
            <v>355503711</v>
          </cell>
          <cell r="G3407" t="str">
            <v>AM0371</v>
          </cell>
          <cell r="H3407" t="str">
            <v>Master Cylinder, brakes</v>
          </cell>
          <cell r="J3407" t="str">
            <v>Brake Hydraulics</v>
          </cell>
          <cell r="K3407" t="str">
            <v>IT</v>
          </cell>
          <cell r="L3407" t="str">
            <v>E</v>
          </cell>
          <cell r="N3407" t="str">
            <v>no longer active</v>
          </cell>
          <cell r="P3407" t="str">
            <v>AM0371</v>
          </cell>
          <cell r="Q3407" t="str">
            <v>-</v>
          </cell>
          <cell r="R3407" t="str">
            <v>STANDARD W/O NORTH AMERICA (World w/o Canada, Great Britain, Ireland, USA)</v>
          </cell>
          <cell r="S3407">
            <v>37.89</v>
          </cell>
          <cell r="T3407">
            <v>29.74</v>
          </cell>
          <cell r="V3407">
            <v>43614</v>
          </cell>
          <cell r="Y3407" t="str">
            <v/>
          </cell>
          <cell r="Z3407" t="str">
            <v/>
          </cell>
          <cell r="AC3407" t="str">
            <v/>
          </cell>
          <cell r="AD3407" t="str">
            <v/>
          </cell>
          <cell r="AE3407">
            <v>203</v>
          </cell>
          <cell r="AF3407">
            <v>73</v>
          </cell>
          <cell r="AG3407">
            <v>73</v>
          </cell>
          <cell r="AH3407">
            <v>1264</v>
          </cell>
          <cell r="AI3407">
            <v>1200</v>
          </cell>
          <cell r="AJ3407">
            <v>1264</v>
          </cell>
          <cell r="AK3407">
            <v>1200</v>
          </cell>
          <cell r="AL3407">
            <v>1</v>
          </cell>
          <cell r="AM3407">
            <v>1</v>
          </cell>
        </row>
        <row r="3408">
          <cell r="F3408">
            <v>355503721</v>
          </cell>
          <cell r="G3408" t="str">
            <v>AM0372</v>
          </cell>
          <cell r="H3408" t="str">
            <v>Master Cylinder, brakes</v>
          </cell>
          <cell r="J3408" t="str">
            <v>Brake Hydraulics</v>
          </cell>
          <cell r="K3408" t="str">
            <v>IT</v>
          </cell>
          <cell r="L3408" t="str">
            <v>E</v>
          </cell>
          <cell r="N3408" t="str">
            <v>active</v>
          </cell>
          <cell r="P3408" t="str">
            <v>AM0372</v>
          </cell>
          <cell r="Q3408" t="str">
            <v>-</v>
          </cell>
          <cell r="R3408" t="str">
            <v>STANDARD W/O NORTH AMERICA (World w/o Canada, Great Britain, Ireland, USA)</v>
          </cell>
          <cell r="S3408">
            <v>35.909999999999997</v>
          </cell>
          <cell r="T3408">
            <v>28.19</v>
          </cell>
          <cell r="V3408">
            <v>43614</v>
          </cell>
          <cell r="Y3408" t="str">
            <v/>
          </cell>
          <cell r="Z3408" t="str">
            <v/>
          </cell>
          <cell r="AC3408" t="str">
            <v/>
          </cell>
          <cell r="AD3408" t="str">
            <v/>
          </cell>
          <cell r="AE3408">
            <v>235</v>
          </cell>
          <cell r="AF3408">
            <v>105</v>
          </cell>
          <cell r="AG3408">
            <v>120</v>
          </cell>
          <cell r="AH3408">
            <v>700</v>
          </cell>
          <cell r="AI3408">
            <v>580</v>
          </cell>
          <cell r="AJ3408">
            <v>700</v>
          </cell>
          <cell r="AK3408">
            <v>580</v>
          </cell>
          <cell r="AL3408">
            <v>1</v>
          </cell>
          <cell r="AM3408">
            <v>1</v>
          </cell>
        </row>
        <row r="3409">
          <cell r="F3409">
            <v>355503731</v>
          </cell>
          <cell r="G3409" t="str">
            <v>AM0373</v>
          </cell>
          <cell r="H3409" t="str">
            <v>Master Cylinder, brakes</v>
          </cell>
          <cell r="J3409" t="str">
            <v>Brake Hydraulics</v>
          </cell>
          <cell r="K3409" t="str">
            <v>IT</v>
          </cell>
          <cell r="L3409" t="str">
            <v>E</v>
          </cell>
          <cell r="N3409" t="str">
            <v>active</v>
          </cell>
          <cell r="P3409" t="str">
            <v>AM0373</v>
          </cell>
          <cell r="Q3409" t="str">
            <v>-</v>
          </cell>
          <cell r="R3409" t="str">
            <v>STANDARD W/O NORTH AMERICA (World w/o Canada, Great Britain, Ireland, USA)</v>
          </cell>
          <cell r="S3409">
            <v>124.59</v>
          </cell>
          <cell r="T3409">
            <v>97.8</v>
          </cell>
          <cell r="V3409">
            <v>43614</v>
          </cell>
          <cell r="Y3409" t="str">
            <v/>
          </cell>
          <cell r="Z3409" t="str">
            <v/>
          </cell>
          <cell r="AC3409" t="str">
            <v/>
          </cell>
          <cell r="AD3409" t="str">
            <v/>
          </cell>
          <cell r="AE3409">
            <v>273</v>
          </cell>
          <cell r="AF3409">
            <v>258</v>
          </cell>
          <cell r="AG3409">
            <v>135</v>
          </cell>
          <cell r="AH3409">
            <v>1600</v>
          </cell>
          <cell r="AI3409">
            <v>1350</v>
          </cell>
          <cell r="AJ3409">
            <v>1600</v>
          </cell>
          <cell r="AK3409">
            <v>1350</v>
          </cell>
          <cell r="AL3409">
            <v>1</v>
          </cell>
          <cell r="AM3409">
            <v>1</v>
          </cell>
        </row>
        <row r="3410">
          <cell r="F3410">
            <v>355503741</v>
          </cell>
          <cell r="G3410" t="str">
            <v>AM0374</v>
          </cell>
          <cell r="H3410" t="str">
            <v>Master Cylinder, brakes</v>
          </cell>
          <cell r="J3410" t="str">
            <v>Brake Hydraulics</v>
          </cell>
          <cell r="K3410" t="str">
            <v>IT</v>
          </cell>
          <cell r="L3410" t="str">
            <v>E</v>
          </cell>
          <cell r="N3410" t="str">
            <v>active</v>
          </cell>
          <cell r="P3410" t="str">
            <v>AM0374</v>
          </cell>
          <cell r="Q3410" t="str">
            <v>-</v>
          </cell>
          <cell r="R3410" t="str">
            <v>STANDARD W/O NORTH AMERICA (World w/o Canada, Great Britain, Ireland, USA)</v>
          </cell>
          <cell r="S3410">
            <v>39.61</v>
          </cell>
          <cell r="T3410">
            <v>31.1</v>
          </cell>
          <cell r="V3410">
            <v>43614</v>
          </cell>
          <cell r="Y3410" t="str">
            <v/>
          </cell>
          <cell r="Z3410" t="str">
            <v/>
          </cell>
          <cell r="AC3410" t="str">
            <v/>
          </cell>
          <cell r="AD3410" t="str">
            <v/>
          </cell>
          <cell r="AE3410">
            <v>285</v>
          </cell>
          <cell r="AF3410">
            <v>85</v>
          </cell>
          <cell r="AG3410">
            <v>70</v>
          </cell>
          <cell r="AH3410">
            <v>1207</v>
          </cell>
          <cell r="AI3410">
            <v>1127</v>
          </cell>
          <cell r="AJ3410">
            <v>1207</v>
          </cell>
          <cell r="AK3410">
            <v>1127</v>
          </cell>
          <cell r="AL3410">
            <v>1</v>
          </cell>
          <cell r="AM3410">
            <v>1</v>
          </cell>
        </row>
        <row r="3411">
          <cell r="F3411">
            <v>355503751</v>
          </cell>
          <cell r="G3411" t="str">
            <v>AM0375</v>
          </cell>
          <cell r="H3411" t="str">
            <v>Master Cylinder, brakes</v>
          </cell>
          <cell r="J3411" t="str">
            <v>Brake Hydraulics</v>
          </cell>
          <cell r="K3411" t="str">
            <v>IT</v>
          </cell>
          <cell r="L3411" t="str">
            <v>E</v>
          </cell>
          <cell r="N3411" t="str">
            <v>active</v>
          </cell>
          <cell r="P3411" t="str">
            <v>AM0375</v>
          </cell>
          <cell r="Q3411" t="str">
            <v>-</v>
          </cell>
          <cell r="R3411" t="str">
            <v>STANDARD W/O NORTH AMERICA (World w/o Canada, Great Britain, Ireland, USA)</v>
          </cell>
          <cell r="S3411">
            <v>28.63</v>
          </cell>
          <cell r="T3411">
            <v>22.48</v>
          </cell>
          <cell r="V3411">
            <v>43614</v>
          </cell>
          <cell r="Y3411" t="str">
            <v/>
          </cell>
          <cell r="Z3411" t="str">
            <v/>
          </cell>
          <cell r="AC3411" t="str">
            <v/>
          </cell>
          <cell r="AD3411" t="str">
            <v/>
          </cell>
          <cell r="AE3411">
            <v>285</v>
          </cell>
          <cell r="AF3411">
            <v>85</v>
          </cell>
          <cell r="AG3411">
            <v>70</v>
          </cell>
          <cell r="AH3411">
            <v>1273</v>
          </cell>
          <cell r="AI3411">
            <v>1193</v>
          </cell>
          <cell r="AJ3411">
            <v>1273</v>
          </cell>
          <cell r="AK3411">
            <v>1193</v>
          </cell>
          <cell r="AL3411">
            <v>1</v>
          </cell>
          <cell r="AM3411">
            <v>1</v>
          </cell>
        </row>
        <row r="3412">
          <cell r="F3412">
            <v>355503761</v>
          </cell>
          <cell r="G3412" t="str">
            <v>AM0376</v>
          </cell>
          <cell r="H3412" t="str">
            <v>Master Cylinder, brakes</v>
          </cell>
          <cell r="J3412" t="str">
            <v>Brake Hydraulics</v>
          </cell>
          <cell r="K3412" t="str">
            <v>IT</v>
          </cell>
          <cell r="L3412" t="str">
            <v>E</v>
          </cell>
          <cell r="N3412" t="str">
            <v>active</v>
          </cell>
          <cell r="P3412" t="str">
            <v>AM0376</v>
          </cell>
          <cell r="Q3412" t="str">
            <v>-</v>
          </cell>
          <cell r="R3412" t="str">
            <v>STANDARD W/O NORTH AMERICA (World w/o Canada, Great Britain, Ireland, USA)</v>
          </cell>
          <cell r="S3412">
            <v>32.44</v>
          </cell>
          <cell r="T3412">
            <v>25.47</v>
          </cell>
          <cell r="V3412">
            <v>43614</v>
          </cell>
          <cell r="Y3412" t="str">
            <v/>
          </cell>
          <cell r="Z3412" t="str">
            <v/>
          </cell>
          <cell r="AC3412" t="str">
            <v/>
          </cell>
          <cell r="AD3412" t="str">
            <v/>
          </cell>
          <cell r="AE3412">
            <v>285</v>
          </cell>
          <cell r="AF3412">
            <v>85</v>
          </cell>
          <cell r="AG3412">
            <v>70</v>
          </cell>
          <cell r="AH3412">
            <v>1083</v>
          </cell>
          <cell r="AI3412">
            <v>1003</v>
          </cell>
          <cell r="AJ3412">
            <v>1083</v>
          </cell>
          <cell r="AK3412">
            <v>1003</v>
          </cell>
          <cell r="AL3412">
            <v>1</v>
          </cell>
          <cell r="AM3412">
            <v>1</v>
          </cell>
        </row>
        <row r="3413">
          <cell r="F3413">
            <v>355503771</v>
          </cell>
          <cell r="G3413" t="str">
            <v>AM0377</v>
          </cell>
          <cell r="H3413" t="str">
            <v>Master Cylinder, brakes</v>
          </cell>
          <cell r="J3413" t="str">
            <v>Brake Hydraulics</v>
          </cell>
          <cell r="K3413" t="str">
            <v>IT</v>
          </cell>
          <cell r="L3413" t="str">
            <v>E</v>
          </cell>
          <cell r="N3413" t="str">
            <v>no longer active</v>
          </cell>
          <cell r="P3413" t="str">
            <v>AM0377</v>
          </cell>
          <cell r="Q3413" t="str">
            <v>-</v>
          </cell>
          <cell r="R3413" t="str">
            <v>STANDARD W/O NORTH AMERICA (World w/o Canada, Great Britain, Ireland, USA)</v>
          </cell>
          <cell r="Y3413" t="str">
            <v/>
          </cell>
          <cell r="Z3413" t="str">
            <v/>
          </cell>
          <cell r="AC3413" t="str">
            <v/>
          </cell>
          <cell r="AD3413" t="str">
            <v/>
          </cell>
          <cell r="AE3413">
            <v>285</v>
          </cell>
          <cell r="AF3413">
            <v>85</v>
          </cell>
          <cell r="AG3413">
            <v>70</v>
          </cell>
          <cell r="AH3413">
            <v>1305</v>
          </cell>
          <cell r="AI3413">
            <v>1225</v>
          </cell>
          <cell r="AJ3413">
            <v>1305</v>
          </cell>
          <cell r="AK3413">
            <v>1225</v>
          </cell>
          <cell r="AL3413">
            <v>1</v>
          </cell>
          <cell r="AM3413">
            <v>1</v>
          </cell>
        </row>
        <row r="3414">
          <cell r="F3414">
            <v>355503781</v>
          </cell>
          <cell r="G3414" t="str">
            <v>AM0378</v>
          </cell>
          <cell r="H3414" t="str">
            <v>Master Cylinder, brakes</v>
          </cell>
          <cell r="J3414" t="str">
            <v>Brake Hydraulics</v>
          </cell>
          <cell r="K3414" t="str">
            <v>IT</v>
          </cell>
          <cell r="L3414" t="str">
            <v>E</v>
          </cell>
          <cell r="N3414" t="str">
            <v>active</v>
          </cell>
          <cell r="P3414" t="str">
            <v>AM0378</v>
          </cell>
          <cell r="Q3414" t="str">
            <v>-</v>
          </cell>
          <cell r="R3414" t="str">
            <v>STANDARD W/O NORTH AMERICA (World w/o Canada, Great Britain, Ireland, USA)</v>
          </cell>
          <cell r="S3414">
            <v>40.33</v>
          </cell>
          <cell r="T3414">
            <v>31.66</v>
          </cell>
          <cell r="V3414">
            <v>43614</v>
          </cell>
          <cell r="Y3414" t="str">
            <v/>
          </cell>
          <cell r="Z3414" t="str">
            <v/>
          </cell>
          <cell r="AC3414" t="str">
            <v/>
          </cell>
          <cell r="AD3414" t="str">
            <v/>
          </cell>
          <cell r="AE3414">
            <v>235</v>
          </cell>
          <cell r="AF3414">
            <v>105</v>
          </cell>
          <cell r="AG3414">
            <v>120</v>
          </cell>
          <cell r="AH3414">
            <v>1466</v>
          </cell>
          <cell r="AI3414">
            <v>1346</v>
          </cell>
          <cell r="AJ3414">
            <v>1466</v>
          </cell>
          <cell r="AK3414">
            <v>1346</v>
          </cell>
          <cell r="AL3414">
            <v>1</v>
          </cell>
          <cell r="AM3414">
            <v>1</v>
          </cell>
        </row>
        <row r="3415">
          <cell r="F3415">
            <v>355503791</v>
          </cell>
          <cell r="G3415" t="str">
            <v>AM0379</v>
          </cell>
          <cell r="H3415" t="str">
            <v>Master Cylinder, brakes</v>
          </cell>
          <cell r="J3415" t="str">
            <v>Brake Hydraulics</v>
          </cell>
          <cell r="K3415" t="str">
            <v>IT</v>
          </cell>
          <cell r="L3415" t="str">
            <v>E</v>
          </cell>
          <cell r="N3415" t="str">
            <v>active</v>
          </cell>
          <cell r="P3415" t="str">
            <v>AM0379</v>
          </cell>
          <cell r="Q3415" t="str">
            <v>-</v>
          </cell>
          <cell r="R3415" t="str">
            <v>STANDARD W/O NORTH AMERICA (World w/o Canada, Great Britain, Ireland, USA)</v>
          </cell>
          <cell r="S3415">
            <v>38.94</v>
          </cell>
          <cell r="T3415">
            <v>30.56</v>
          </cell>
          <cell r="V3415">
            <v>43614</v>
          </cell>
          <cell r="Y3415" t="str">
            <v/>
          </cell>
          <cell r="Z3415" t="str">
            <v/>
          </cell>
          <cell r="AC3415" t="str">
            <v/>
          </cell>
          <cell r="AD3415" t="str">
            <v/>
          </cell>
          <cell r="AE3415">
            <v>285</v>
          </cell>
          <cell r="AF3415">
            <v>85</v>
          </cell>
          <cell r="AG3415">
            <v>70</v>
          </cell>
          <cell r="AH3415">
            <v>1180</v>
          </cell>
          <cell r="AI3415">
            <v>1100</v>
          </cell>
          <cell r="AJ3415">
            <v>1180</v>
          </cell>
          <cell r="AK3415">
            <v>1100</v>
          </cell>
          <cell r="AL3415">
            <v>1</v>
          </cell>
          <cell r="AM3415">
            <v>1</v>
          </cell>
        </row>
        <row r="3416">
          <cell r="F3416">
            <v>355503801</v>
          </cell>
          <cell r="G3416" t="str">
            <v>AM0380</v>
          </cell>
          <cell r="H3416" t="str">
            <v>Master Cylinder, brakes</v>
          </cell>
          <cell r="J3416" t="str">
            <v>Brake Hydraulics</v>
          </cell>
          <cell r="K3416" t="str">
            <v>IT</v>
          </cell>
          <cell r="L3416" t="str">
            <v>E</v>
          </cell>
          <cell r="N3416" t="str">
            <v>active</v>
          </cell>
          <cell r="P3416" t="str">
            <v>AM0380</v>
          </cell>
          <cell r="Q3416" t="str">
            <v>-</v>
          </cell>
          <cell r="R3416" t="str">
            <v>STANDARD W/O NORTH AMERICA (World w/o Canada, Great Britain, Ireland, USA)</v>
          </cell>
          <cell r="S3416">
            <v>26.73</v>
          </cell>
          <cell r="T3416">
            <v>20.98</v>
          </cell>
          <cell r="V3416">
            <v>43614</v>
          </cell>
          <cell r="Y3416" t="str">
            <v/>
          </cell>
          <cell r="Z3416" t="str">
            <v/>
          </cell>
          <cell r="AC3416" t="str">
            <v/>
          </cell>
          <cell r="AD3416" t="str">
            <v/>
          </cell>
          <cell r="AE3416">
            <v>203</v>
          </cell>
          <cell r="AF3416">
            <v>73</v>
          </cell>
          <cell r="AG3416">
            <v>73</v>
          </cell>
          <cell r="AH3416">
            <v>1184</v>
          </cell>
          <cell r="AI3416">
            <v>1120</v>
          </cell>
          <cell r="AJ3416">
            <v>1184</v>
          </cell>
          <cell r="AK3416">
            <v>1120</v>
          </cell>
          <cell r="AL3416">
            <v>1</v>
          </cell>
          <cell r="AM3416">
            <v>1</v>
          </cell>
        </row>
        <row r="3417">
          <cell r="F3417">
            <v>355503811</v>
          </cell>
          <cell r="G3417" t="str">
            <v>AM0381</v>
          </cell>
          <cell r="H3417" t="str">
            <v>Master Cylinder, brakes</v>
          </cell>
          <cell r="J3417" t="str">
            <v>Brake Hydraulics</v>
          </cell>
          <cell r="K3417" t="str">
            <v>IT</v>
          </cell>
          <cell r="L3417" t="str">
            <v>E</v>
          </cell>
          <cell r="N3417" t="str">
            <v>active</v>
          </cell>
          <cell r="P3417" t="str">
            <v>AM0381</v>
          </cell>
          <cell r="Q3417" t="str">
            <v>-</v>
          </cell>
          <cell r="R3417" t="str">
            <v>STANDARD W/O NORTH AMERICA (World w/o Canada, Great Britain, Ireland, USA)</v>
          </cell>
          <cell r="S3417">
            <v>35.46</v>
          </cell>
          <cell r="T3417">
            <v>27.84</v>
          </cell>
          <cell r="V3417">
            <v>43614</v>
          </cell>
          <cell r="Y3417" t="str">
            <v/>
          </cell>
          <cell r="Z3417" t="str">
            <v/>
          </cell>
          <cell r="AC3417" t="str">
            <v/>
          </cell>
          <cell r="AD3417" t="str">
            <v/>
          </cell>
          <cell r="AE3417">
            <v>285</v>
          </cell>
          <cell r="AF3417">
            <v>85</v>
          </cell>
          <cell r="AG3417">
            <v>70</v>
          </cell>
          <cell r="AH3417">
            <v>1350</v>
          </cell>
          <cell r="AI3417">
            <v>1270</v>
          </cell>
          <cell r="AJ3417">
            <v>1350</v>
          </cell>
          <cell r="AK3417">
            <v>1270</v>
          </cell>
          <cell r="AL3417">
            <v>1</v>
          </cell>
          <cell r="AM3417">
            <v>1</v>
          </cell>
        </row>
        <row r="3418">
          <cell r="F3418">
            <v>355503821</v>
          </cell>
          <cell r="G3418" t="str">
            <v>AM0382</v>
          </cell>
          <cell r="H3418" t="str">
            <v>Master Cylinder, brakes</v>
          </cell>
          <cell r="J3418" t="str">
            <v>Brake Hydraulics</v>
          </cell>
          <cell r="K3418" t="str">
            <v>IT</v>
          </cell>
          <cell r="L3418" t="str">
            <v>E</v>
          </cell>
          <cell r="N3418" t="str">
            <v>active</v>
          </cell>
          <cell r="P3418" t="str">
            <v>AM0382</v>
          </cell>
          <cell r="Q3418" t="str">
            <v>-</v>
          </cell>
          <cell r="R3418" t="str">
            <v>STANDARD W/O NORTH AMERICA (World w/o Canada, Great Britain, Ireland, USA)</v>
          </cell>
          <cell r="S3418">
            <v>36.840000000000003</v>
          </cell>
          <cell r="T3418">
            <v>28.92</v>
          </cell>
          <cell r="V3418">
            <v>43614</v>
          </cell>
          <cell r="Y3418" t="str">
            <v/>
          </cell>
          <cell r="Z3418" t="str">
            <v/>
          </cell>
          <cell r="AC3418" t="str">
            <v/>
          </cell>
          <cell r="AD3418" t="str">
            <v/>
          </cell>
          <cell r="AE3418">
            <v>285</v>
          </cell>
          <cell r="AF3418">
            <v>85</v>
          </cell>
          <cell r="AG3418">
            <v>70</v>
          </cell>
          <cell r="AH3418">
            <v>1221</v>
          </cell>
          <cell r="AI3418">
            <v>1141</v>
          </cell>
          <cell r="AJ3418">
            <v>1221</v>
          </cell>
          <cell r="AK3418">
            <v>1141</v>
          </cell>
          <cell r="AL3418">
            <v>1</v>
          </cell>
          <cell r="AM3418">
            <v>1</v>
          </cell>
        </row>
        <row r="3419">
          <cell r="F3419">
            <v>355503831</v>
          </cell>
          <cell r="G3419" t="str">
            <v>AM0383</v>
          </cell>
          <cell r="H3419" t="str">
            <v>Master Cylinder, brakes</v>
          </cell>
          <cell r="J3419" t="str">
            <v>Brake Hydraulics</v>
          </cell>
          <cell r="K3419" t="str">
            <v>IT</v>
          </cell>
          <cell r="L3419" t="str">
            <v>E</v>
          </cell>
          <cell r="N3419" t="str">
            <v>active</v>
          </cell>
          <cell r="P3419" t="str">
            <v>AM0383</v>
          </cell>
          <cell r="Q3419" t="str">
            <v>-</v>
          </cell>
          <cell r="R3419" t="str">
            <v>STANDARD W/O NORTH AMERICA (World w/o Canada, Great Britain, Ireland, USA)</v>
          </cell>
          <cell r="S3419">
            <v>164.75</v>
          </cell>
          <cell r="T3419">
            <v>129.33000000000001</v>
          </cell>
          <cell r="V3419">
            <v>43614</v>
          </cell>
          <cell r="Y3419" t="str">
            <v/>
          </cell>
          <cell r="Z3419" t="str">
            <v/>
          </cell>
          <cell r="AC3419" t="str">
            <v/>
          </cell>
          <cell r="AD3419" t="str">
            <v/>
          </cell>
          <cell r="AE3419">
            <v>273</v>
          </cell>
          <cell r="AF3419">
            <v>258</v>
          </cell>
          <cell r="AG3419">
            <v>135</v>
          </cell>
          <cell r="AH3419">
            <v>1190</v>
          </cell>
          <cell r="AI3419">
            <v>940</v>
          </cell>
          <cell r="AJ3419">
            <v>1190</v>
          </cell>
          <cell r="AK3419">
            <v>940</v>
          </cell>
          <cell r="AL3419">
            <v>1</v>
          </cell>
          <cell r="AM3419">
            <v>1</v>
          </cell>
        </row>
        <row r="3420">
          <cell r="F3420">
            <v>355503841</v>
          </cell>
          <cell r="G3420" t="str">
            <v>AM0384</v>
          </cell>
          <cell r="H3420" t="str">
            <v>Master Cylinder, brakes</v>
          </cell>
          <cell r="J3420" t="str">
            <v>Brake Hydraulics</v>
          </cell>
          <cell r="K3420" t="str">
            <v>IT</v>
          </cell>
          <cell r="L3420" t="str">
            <v>E</v>
          </cell>
          <cell r="N3420" t="str">
            <v>active</v>
          </cell>
          <cell r="P3420" t="str">
            <v>AM0384</v>
          </cell>
          <cell r="Q3420" t="str">
            <v>-</v>
          </cell>
          <cell r="R3420" t="str">
            <v>STANDARD W/O NORTH AMERICA (World w/o Canada, Great Britain, Ireland, USA)</v>
          </cell>
          <cell r="S3420">
            <v>33.409999999999997</v>
          </cell>
          <cell r="T3420">
            <v>26.22</v>
          </cell>
          <cell r="V3420">
            <v>43614</v>
          </cell>
          <cell r="Y3420" t="str">
            <v/>
          </cell>
          <cell r="Z3420" t="str">
            <v/>
          </cell>
          <cell r="AC3420" t="str">
            <v/>
          </cell>
          <cell r="AD3420" t="str">
            <v/>
          </cell>
          <cell r="AE3420">
            <v>285</v>
          </cell>
          <cell r="AF3420">
            <v>85</v>
          </cell>
          <cell r="AG3420">
            <v>70</v>
          </cell>
          <cell r="AH3420">
            <v>780</v>
          </cell>
          <cell r="AI3420">
            <v>700</v>
          </cell>
          <cell r="AJ3420">
            <v>780</v>
          </cell>
          <cell r="AK3420">
            <v>700</v>
          </cell>
          <cell r="AL3420">
            <v>1</v>
          </cell>
          <cell r="AM3420">
            <v>1</v>
          </cell>
        </row>
        <row r="3421">
          <cell r="F3421">
            <v>355503851</v>
          </cell>
          <cell r="G3421" t="str">
            <v>AM0385</v>
          </cell>
          <cell r="H3421" t="str">
            <v>Master Cylinder, brakes</v>
          </cell>
          <cell r="J3421" t="str">
            <v>Brake Hydraulics</v>
          </cell>
          <cell r="K3421" t="str">
            <v>IT</v>
          </cell>
          <cell r="L3421" t="str">
            <v>E</v>
          </cell>
          <cell r="N3421" t="str">
            <v>active</v>
          </cell>
          <cell r="P3421" t="str">
            <v>AM0385</v>
          </cell>
          <cell r="Q3421" t="str">
            <v>-</v>
          </cell>
          <cell r="R3421" t="str">
            <v>STANDARD W/O NORTH AMERICA (World w/o Canada, Great Britain, Ireland, USA)</v>
          </cell>
          <cell r="S3421">
            <v>42.16</v>
          </cell>
          <cell r="T3421">
            <v>33.1</v>
          </cell>
          <cell r="V3421">
            <v>43614</v>
          </cell>
          <cell r="Y3421" t="str">
            <v/>
          </cell>
          <cell r="Z3421" t="str">
            <v/>
          </cell>
          <cell r="AC3421" t="str">
            <v/>
          </cell>
          <cell r="AD3421" t="str">
            <v/>
          </cell>
          <cell r="AE3421">
            <v>285</v>
          </cell>
          <cell r="AF3421">
            <v>85</v>
          </cell>
          <cell r="AG3421">
            <v>70</v>
          </cell>
          <cell r="AH3421">
            <v>1530</v>
          </cell>
          <cell r="AI3421">
            <v>1450</v>
          </cell>
          <cell r="AJ3421">
            <v>1530</v>
          </cell>
          <cell r="AK3421">
            <v>1450</v>
          </cell>
          <cell r="AL3421">
            <v>1</v>
          </cell>
          <cell r="AM3421">
            <v>1</v>
          </cell>
        </row>
        <row r="3422">
          <cell r="F3422">
            <v>355503861</v>
          </cell>
          <cell r="G3422" t="str">
            <v>AM0386</v>
          </cell>
          <cell r="H3422" t="str">
            <v>Master Cylinder, brakes</v>
          </cell>
          <cell r="J3422" t="str">
            <v>Brake Hydraulics</v>
          </cell>
          <cell r="K3422" t="str">
            <v>PL</v>
          </cell>
          <cell r="L3422" t="str">
            <v>E</v>
          </cell>
          <cell r="N3422" t="str">
            <v>no longer active</v>
          </cell>
          <cell r="P3422" t="str">
            <v>AM0386</v>
          </cell>
          <cell r="Q3422" t="str">
            <v>8AM 355 503-651</v>
          </cell>
          <cell r="R3422" t="str">
            <v>STANDARD (World w/o Great Britain, Ireland)</v>
          </cell>
          <cell r="Y3422" t="str">
            <v/>
          </cell>
          <cell r="Z3422" t="str">
            <v/>
          </cell>
          <cell r="AC3422" t="str">
            <v/>
          </cell>
          <cell r="AD3422" t="str">
            <v/>
          </cell>
          <cell r="AE3422">
            <v>235</v>
          </cell>
          <cell r="AF3422">
            <v>105</v>
          </cell>
          <cell r="AG3422">
            <v>120</v>
          </cell>
          <cell r="AH3422">
            <v>1832</v>
          </cell>
          <cell r="AI3422">
            <v>1712</v>
          </cell>
          <cell r="AJ3422">
            <v>1832</v>
          </cell>
          <cell r="AK3422">
            <v>1712</v>
          </cell>
          <cell r="AL3422">
            <v>1</v>
          </cell>
          <cell r="AM3422">
            <v>1</v>
          </cell>
        </row>
        <row r="3423">
          <cell r="F3423">
            <v>355503871</v>
          </cell>
          <cell r="G3423" t="str">
            <v>AM0387</v>
          </cell>
          <cell r="H3423" t="str">
            <v>Master Cylinder, brakes</v>
          </cell>
          <cell r="J3423" t="str">
            <v>Brake Hydraulics</v>
          </cell>
          <cell r="K3423" t="str">
            <v>IT</v>
          </cell>
          <cell r="L3423" t="str">
            <v>E</v>
          </cell>
          <cell r="N3423" t="str">
            <v>active</v>
          </cell>
          <cell r="P3423" t="str">
            <v>AM0387</v>
          </cell>
          <cell r="Q3423" t="str">
            <v>-</v>
          </cell>
          <cell r="R3423" t="str">
            <v>STANDARD W/O NORTH AMERICA (World w/o Canada, Great Britain, Ireland, USA)</v>
          </cell>
          <cell r="S3423">
            <v>32.76</v>
          </cell>
          <cell r="T3423">
            <v>25.72</v>
          </cell>
          <cell r="V3423">
            <v>43614</v>
          </cell>
          <cell r="Y3423" t="str">
            <v/>
          </cell>
          <cell r="Z3423" t="str">
            <v/>
          </cell>
          <cell r="AC3423" t="str">
            <v/>
          </cell>
          <cell r="AD3423" t="str">
            <v/>
          </cell>
          <cell r="AE3423">
            <v>285</v>
          </cell>
          <cell r="AF3423">
            <v>85</v>
          </cell>
          <cell r="AG3423">
            <v>70</v>
          </cell>
          <cell r="AH3423">
            <v>1540</v>
          </cell>
          <cell r="AI3423">
            <v>1460</v>
          </cell>
          <cell r="AJ3423">
            <v>1540</v>
          </cell>
          <cell r="AK3423">
            <v>1460</v>
          </cell>
          <cell r="AL3423">
            <v>1</v>
          </cell>
          <cell r="AM3423">
            <v>1</v>
          </cell>
        </row>
        <row r="3424">
          <cell r="F3424">
            <v>355503881</v>
          </cell>
          <cell r="G3424" t="str">
            <v>AM0388</v>
          </cell>
          <cell r="H3424" t="str">
            <v>Master Cylinder, brakes</v>
          </cell>
          <cell r="J3424" t="str">
            <v>Brake Hydraulics</v>
          </cell>
          <cell r="K3424" t="str">
            <v>IT</v>
          </cell>
          <cell r="L3424" t="str">
            <v>E</v>
          </cell>
          <cell r="N3424" t="str">
            <v>no longer active</v>
          </cell>
          <cell r="P3424" t="str">
            <v>AM0388</v>
          </cell>
          <cell r="Q3424" t="str">
            <v>-</v>
          </cell>
          <cell r="R3424" t="str">
            <v>STANDARD W/O NORTH AMERICA (World w/o Canada, Great Britain, Ireland, USA)</v>
          </cell>
          <cell r="S3424">
            <v>40.700000000000003</v>
          </cell>
          <cell r="T3424">
            <v>31.95</v>
          </cell>
          <cell r="V3424">
            <v>43614</v>
          </cell>
          <cell r="Y3424" t="str">
            <v/>
          </cell>
          <cell r="Z3424" t="str">
            <v/>
          </cell>
          <cell r="AC3424" t="str">
            <v/>
          </cell>
          <cell r="AD3424" t="str">
            <v/>
          </cell>
          <cell r="AE3424">
            <v>203</v>
          </cell>
          <cell r="AF3424">
            <v>73</v>
          </cell>
          <cell r="AG3424">
            <v>73</v>
          </cell>
          <cell r="AH3424">
            <v>634</v>
          </cell>
          <cell r="AI3424">
            <v>570</v>
          </cell>
          <cell r="AJ3424">
            <v>634</v>
          </cell>
          <cell r="AK3424">
            <v>570</v>
          </cell>
          <cell r="AL3424">
            <v>1</v>
          </cell>
          <cell r="AM3424">
            <v>1</v>
          </cell>
        </row>
        <row r="3425">
          <cell r="F3425">
            <v>355503891</v>
          </cell>
          <cell r="G3425" t="str">
            <v>AM0389</v>
          </cell>
          <cell r="H3425" t="str">
            <v>Master Cylinder, brakes</v>
          </cell>
          <cell r="J3425" t="str">
            <v>Brake Hydraulics</v>
          </cell>
          <cell r="K3425" t="str">
            <v>IT</v>
          </cell>
          <cell r="L3425" t="str">
            <v>E</v>
          </cell>
          <cell r="N3425" t="str">
            <v>active</v>
          </cell>
          <cell r="P3425" t="str">
            <v>AM0389</v>
          </cell>
          <cell r="Q3425" t="str">
            <v>-</v>
          </cell>
          <cell r="R3425" t="str">
            <v>STANDARD W/O NORTH AMERICA (World w/o Canada, Great Britain, Ireland, USA)</v>
          </cell>
          <cell r="S3425">
            <v>28.64</v>
          </cell>
          <cell r="T3425">
            <v>22.48</v>
          </cell>
          <cell r="V3425">
            <v>43614</v>
          </cell>
          <cell r="Y3425" t="str">
            <v/>
          </cell>
          <cell r="Z3425" t="str">
            <v/>
          </cell>
          <cell r="AC3425" t="str">
            <v/>
          </cell>
          <cell r="AD3425" t="str">
            <v/>
          </cell>
          <cell r="AE3425">
            <v>203</v>
          </cell>
          <cell r="AF3425">
            <v>73</v>
          </cell>
          <cell r="AG3425">
            <v>73</v>
          </cell>
          <cell r="AH3425">
            <v>608</v>
          </cell>
          <cell r="AI3425">
            <v>544</v>
          </cell>
          <cell r="AJ3425">
            <v>608</v>
          </cell>
          <cell r="AK3425">
            <v>544</v>
          </cell>
          <cell r="AL3425">
            <v>1</v>
          </cell>
          <cell r="AM3425">
            <v>1</v>
          </cell>
        </row>
        <row r="3426">
          <cell r="F3426">
            <v>355503901</v>
          </cell>
          <cell r="G3426" t="str">
            <v>AM0390</v>
          </cell>
          <cell r="H3426" t="str">
            <v>Master Cylinder, brakes</v>
          </cell>
          <cell r="J3426" t="str">
            <v>Brake Hydraulics</v>
          </cell>
          <cell r="K3426" t="str">
            <v>CN</v>
          </cell>
          <cell r="L3426" t="str">
            <v>E</v>
          </cell>
          <cell r="N3426" t="str">
            <v>no longer active</v>
          </cell>
          <cell r="P3426" t="str">
            <v>AM0390</v>
          </cell>
          <cell r="Q3426" t="str">
            <v>-</v>
          </cell>
          <cell r="R3426" t="str">
            <v>STANDARD W/O NORTH AMERICA (World w/o Canada, Great Britain, Ireland, USA)</v>
          </cell>
          <cell r="S3426">
            <v>32.18</v>
          </cell>
          <cell r="T3426">
            <v>25.26</v>
          </cell>
          <cell r="V3426">
            <v>43614</v>
          </cell>
          <cell r="Y3426" t="str">
            <v/>
          </cell>
          <cell r="Z3426" t="str">
            <v/>
          </cell>
          <cell r="AC3426" t="str">
            <v/>
          </cell>
          <cell r="AD3426" t="str">
            <v/>
          </cell>
          <cell r="AE3426">
            <v>275</v>
          </cell>
          <cell r="AF3426">
            <v>165</v>
          </cell>
          <cell r="AG3426">
            <v>110</v>
          </cell>
          <cell r="AH3426">
            <v>2167</v>
          </cell>
          <cell r="AI3426">
            <v>1987</v>
          </cell>
          <cell r="AJ3426">
            <v>2167</v>
          </cell>
          <cell r="AK3426">
            <v>1987</v>
          </cell>
          <cell r="AL3426">
            <v>1</v>
          </cell>
          <cell r="AM3426">
            <v>1</v>
          </cell>
        </row>
        <row r="3427">
          <cell r="F3427">
            <v>355503911</v>
          </cell>
          <cell r="G3427" t="str">
            <v>AM0391</v>
          </cell>
          <cell r="H3427" t="str">
            <v>Master Cylinder, brakes</v>
          </cell>
          <cell r="J3427" t="str">
            <v>Brake Hydraulics</v>
          </cell>
          <cell r="K3427" t="str">
            <v>DE</v>
          </cell>
          <cell r="L3427" t="str">
            <v>E</v>
          </cell>
          <cell r="N3427" t="str">
            <v>phasing out</v>
          </cell>
          <cell r="P3427" t="str">
            <v>AM0391</v>
          </cell>
          <cell r="Q3427" t="str">
            <v>-</v>
          </cell>
          <cell r="R3427" t="str">
            <v>STANDARD W/O NORTH AMERICA (World w/o Canada, Great Britain, Ireland, USA)</v>
          </cell>
          <cell r="S3427">
            <v>218.5</v>
          </cell>
          <cell r="T3427">
            <v>171.52</v>
          </cell>
          <cell r="V3427">
            <v>43614</v>
          </cell>
          <cell r="Y3427" t="str">
            <v/>
          </cell>
          <cell r="Z3427" t="str">
            <v/>
          </cell>
          <cell r="AC3427" t="str">
            <v/>
          </cell>
          <cell r="AD3427" t="str">
            <v/>
          </cell>
          <cell r="AE3427">
            <v>275</v>
          </cell>
          <cell r="AF3427">
            <v>165</v>
          </cell>
          <cell r="AG3427">
            <v>110</v>
          </cell>
          <cell r="AH3427">
            <v>2306</v>
          </cell>
          <cell r="AI3427">
            <v>2126</v>
          </cell>
          <cell r="AJ3427">
            <v>2306</v>
          </cell>
          <cell r="AK3427">
            <v>2126</v>
          </cell>
          <cell r="AL3427">
            <v>1</v>
          </cell>
          <cell r="AM3427">
            <v>1</v>
          </cell>
        </row>
        <row r="3428">
          <cell r="F3428">
            <v>355503921</v>
          </cell>
          <cell r="G3428" t="str">
            <v>AM0392</v>
          </cell>
          <cell r="H3428" t="str">
            <v>Master Cylinder, brakes</v>
          </cell>
          <cell r="J3428" t="str">
            <v>Brake Hydraulics</v>
          </cell>
          <cell r="K3428" t="str">
            <v>IT</v>
          </cell>
          <cell r="L3428" t="str">
            <v>E</v>
          </cell>
          <cell r="N3428" t="str">
            <v>active</v>
          </cell>
          <cell r="P3428" t="str">
            <v>AM0392</v>
          </cell>
          <cell r="Q3428" t="str">
            <v>-</v>
          </cell>
          <cell r="R3428" t="str">
            <v>STANDARD W/O NORTH AMERICA (World w/o Canada, Great Britain, Ireland, USA)</v>
          </cell>
          <cell r="S3428">
            <v>52.45</v>
          </cell>
          <cell r="T3428">
            <v>41.18</v>
          </cell>
          <cell r="V3428">
            <v>43614</v>
          </cell>
          <cell r="Y3428" t="str">
            <v/>
          </cell>
          <cell r="Z3428" t="str">
            <v/>
          </cell>
          <cell r="AC3428" t="str">
            <v/>
          </cell>
          <cell r="AD3428" t="str">
            <v/>
          </cell>
          <cell r="AE3428">
            <v>235</v>
          </cell>
          <cell r="AF3428">
            <v>105</v>
          </cell>
          <cell r="AG3428">
            <v>120</v>
          </cell>
          <cell r="AH3428">
            <v>1037</v>
          </cell>
          <cell r="AI3428">
            <v>917</v>
          </cell>
          <cell r="AJ3428">
            <v>1037</v>
          </cell>
          <cell r="AK3428">
            <v>917</v>
          </cell>
          <cell r="AL3428">
            <v>1</v>
          </cell>
          <cell r="AM3428">
            <v>1</v>
          </cell>
        </row>
        <row r="3429">
          <cell r="F3429">
            <v>355503931</v>
          </cell>
          <cell r="G3429" t="str">
            <v>AM0393</v>
          </cell>
          <cell r="H3429" t="str">
            <v>Master Cylinder, brakes</v>
          </cell>
          <cell r="J3429" t="str">
            <v>Brake Hydraulics</v>
          </cell>
          <cell r="K3429" t="str">
            <v>DE</v>
          </cell>
          <cell r="L3429" t="str">
            <v>E</v>
          </cell>
          <cell r="N3429" t="str">
            <v>no longer active</v>
          </cell>
          <cell r="P3429" t="str">
            <v>AM0393</v>
          </cell>
          <cell r="Q3429" t="str">
            <v>-</v>
          </cell>
          <cell r="R3429" t="str">
            <v>STANDARD W/O NORTH AMERICA (World w/o Canada, Great Britain, Ireland, USA)</v>
          </cell>
          <cell r="S3429">
            <v>121.23</v>
          </cell>
          <cell r="T3429">
            <v>95.17</v>
          </cell>
          <cell r="V3429">
            <v>43614</v>
          </cell>
          <cell r="Y3429" t="str">
            <v/>
          </cell>
          <cell r="Z3429" t="str">
            <v/>
          </cell>
          <cell r="AC3429" t="str">
            <v/>
          </cell>
          <cell r="AD3429" t="str">
            <v/>
          </cell>
          <cell r="AE3429">
            <v>235</v>
          </cell>
          <cell r="AF3429">
            <v>105</v>
          </cell>
          <cell r="AG3429">
            <v>120</v>
          </cell>
          <cell r="AH3429">
            <v>1219</v>
          </cell>
          <cell r="AI3429">
            <v>1099</v>
          </cell>
          <cell r="AJ3429">
            <v>1219</v>
          </cell>
          <cell r="AK3429">
            <v>1099</v>
          </cell>
          <cell r="AL3429">
            <v>1</v>
          </cell>
          <cell r="AM3429">
            <v>1</v>
          </cell>
        </row>
        <row r="3430">
          <cell r="F3430">
            <v>355503941</v>
          </cell>
          <cell r="G3430" t="str">
            <v>AM0394</v>
          </cell>
          <cell r="H3430" t="str">
            <v>Master Cylinder, brakes</v>
          </cell>
          <cell r="J3430" t="str">
            <v>Brake Hydraulics</v>
          </cell>
          <cell r="K3430" t="str">
            <v>CZ</v>
          </cell>
          <cell r="L3430" t="str">
            <v>E</v>
          </cell>
          <cell r="N3430" t="str">
            <v>no longer active</v>
          </cell>
          <cell r="P3430" t="str">
            <v>AM0394</v>
          </cell>
          <cell r="Q3430" t="str">
            <v>-</v>
          </cell>
          <cell r="R3430" t="str">
            <v>STANDARD W/O NORTH AMERICA (World w/o Canada, Great Britain, Ireland, USA)</v>
          </cell>
          <cell r="S3430">
            <v>123.65</v>
          </cell>
          <cell r="T3430">
            <v>97.06</v>
          </cell>
          <cell r="V3430">
            <v>43614</v>
          </cell>
          <cell r="Y3430" t="str">
            <v/>
          </cell>
          <cell r="Z3430" t="str">
            <v/>
          </cell>
          <cell r="AC3430" t="str">
            <v/>
          </cell>
          <cell r="AD3430" t="str">
            <v/>
          </cell>
          <cell r="AE3430">
            <v>285</v>
          </cell>
          <cell r="AF3430">
            <v>85</v>
          </cell>
          <cell r="AG3430">
            <v>70</v>
          </cell>
          <cell r="AH3430">
            <v>1290</v>
          </cell>
          <cell r="AI3430">
            <v>1210</v>
          </cell>
          <cell r="AJ3430">
            <v>1290</v>
          </cell>
          <cell r="AK3430">
            <v>1210</v>
          </cell>
          <cell r="AL3430">
            <v>1</v>
          </cell>
          <cell r="AM3430">
            <v>1</v>
          </cell>
        </row>
        <row r="3431">
          <cell r="F3431">
            <v>355503951</v>
          </cell>
          <cell r="G3431" t="str">
            <v>AM0395</v>
          </cell>
          <cell r="H3431" t="str">
            <v>Master Cylinder, brakes</v>
          </cell>
          <cell r="J3431" t="str">
            <v>Brake Hydraulics</v>
          </cell>
          <cell r="K3431" t="str">
            <v>IT</v>
          </cell>
          <cell r="L3431" t="str">
            <v>E</v>
          </cell>
          <cell r="N3431" t="str">
            <v>active</v>
          </cell>
          <cell r="P3431" t="str">
            <v>AM0395</v>
          </cell>
          <cell r="Q3431" t="str">
            <v>-</v>
          </cell>
          <cell r="R3431" t="str">
            <v>STANDARD W/O NORTH AMERICA (World w/o Canada, Great Britain, Ireland, USA)</v>
          </cell>
          <cell r="S3431">
            <v>36.46</v>
          </cell>
          <cell r="T3431">
            <v>28.63</v>
          </cell>
          <cell r="V3431">
            <v>43614</v>
          </cell>
          <cell r="Y3431" t="str">
            <v/>
          </cell>
          <cell r="Z3431" t="str">
            <v/>
          </cell>
          <cell r="AC3431" t="str">
            <v/>
          </cell>
          <cell r="AD3431" t="str">
            <v/>
          </cell>
          <cell r="AE3431">
            <v>235</v>
          </cell>
          <cell r="AF3431">
            <v>105</v>
          </cell>
          <cell r="AG3431">
            <v>120</v>
          </cell>
          <cell r="AH3431">
            <v>1720</v>
          </cell>
          <cell r="AI3431">
            <v>1600</v>
          </cell>
          <cell r="AJ3431">
            <v>1720</v>
          </cell>
          <cell r="AK3431">
            <v>1600</v>
          </cell>
          <cell r="AL3431">
            <v>1</v>
          </cell>
          <cell r="AM3431">
            <v>1</v>
          </cell>
        </row>
        <row r="3432">
          <cell r="F3432">
            <v>355503961</v>
          </cell>
          <cell r="G3432" t="str">
            <v>AM0396</v>
          </cell>
          <cell r="H3432" t="str">
            <v>Master Cylinder, brakes</v>
          </cell>
          <cell r="J3432" t="str">
            <v>Brake Hydraulics</v>
          </cell>
          <cell r="K3432" t="str">
            <v>IT</v>
          </cell>
          <cell r="L3432" t="str">
            <v>E</v>
          </cell>
          <cell r="N3432" t="str">
            <v>active</v>
          </cell>
          <cell r="P3432" t="str">
            <v>AM0396</v>
          </cell>
          <cell r="Q3432" t="str">
            <v>-</v>
          </cell>
          <cell r="R3432" t="str">
            <v>STANDARD W/O NORTH AMERICA (World w/o Canada, Great Britain, Ireland, USA)</v>
          </cell>
          <cell r="S3432">
            <v>37.61</v>
          </cell>
          <cell r="T3432">
            <v>29.52</v>
          </cell>
          <cell r="V3432">
            <v>43614</v>
          </cell>
          <cell r="Y3432" t="str">
            <v/>
          </cell>
          <cell r="Z3432" t="str">
            <v/>
          </cell>
          <cell r="AC3432" t="str">
            <v/>
          </cell>
          <cell r="AD3432" t="str">
            <v/>
          </cell>
          <cell r="AE3432">
            <v>285</v>
          </cell>
          <cell r="AF3432">
            <v>85</v>
          </cell>
          <cell r="AG3432">
            <v>70</v>
          </cell>
          <cell r="AH3432">
            <v>1250</v>
          </cell>
          <cell r="AI3432">
            <v>1170</v>
          </cell>
          <cell r="AJ3432">
            <v>1250</v>
          </cell>
          <cell r="AK3432">
            <v>1170</v>
          </cell>
          <cell r="AL3432">
            <v>1</v>
          </cell>
          <cell r="AM3432">
            <v>1</v>
          </cell>
        </row>
        <row r="3433">
          <cell r="F3433">
            <v>355503971</v>
          </cell>
          <cell r="G3433" t="str">
            <v>AM0397</v>
          </cell>
          <cell r="H3433" t="str">
            <v>Master Cylinder, brakes</v>
          </cell>
          <cell r="J3433" t="str">
            <v>Brake Hydraulics</v>
          </cell>
          <cell r="K3433" t="str">
            <v>DE</v>
          </cell>
          <cell r="L3433" t="str">
            <v>E</v>
          </cell>
          <cell r="N3433" t="str">
            <v>no longer active</v>
          </cell>
          <cell r="P3433" t="str">
            <v>AM0397</v>
          </cell>
          <cell r="Q3433" t="str">
            <v>-</v>
          </cell>
          <cell r="R3433" t="str">
            <v>STANDARD W/O NORTH AMERICA (World w/o Canada, Great Britain, Ireland, USA)</v>
          </cell>
          <cell r="S3433">
            <v>219.96</v>
          </cell>
          <cell r="T3433">
            <v>172.67</v>
          </cell>
          <cell r="V3433">
            <v>43614</v>
          </cell>
          <cell r="Y3433" t="str">
            <v/>
          </cell>
          <cell r="Z3433" t="str">
            <v/>
          </cell>
          <cell r="AC3433" t="str">
            <v/>
          </cell>
          <cell r="AD3433" t="str">
            <v/>
          </cell>
          <cell r="AE3433">
            <v>235</v>
          </cell>
          <cell r="AF3433">
            <v>105</v>
          </cell>
          <cell r="AG3433">
            <v>120</v>
          </cell>
          <cell r="AH3433">
            <v>766</v>
          </cell>
          <cell r="AI3433">
            <v>646</v>
          </cell>
          <cell r="AJ3433">
            <v>766</v>
          </cell>
          <cell r="AK3433">
            <v>646</v>
          </cell>
          <cell r="AL3433">
            <v>1</v>
          </cell>
          <cell r="AM3433">
            <v>1</v>
          </cell>
        </row>
        <row r="3434">
          <cell r="F3434">
            <v>355503981</v>
          </cell>
          <cell r="G3434" t="str">
            <v>AM0398</v>
          </cell>
          <cell r="H3434" t="str">
            <v>Master Cylinder, brakes</v>
          </cell>
          <cell r="J3434" t="str">
            <v>Brake Hydraulics</v>
          </cell>
          <cell r="K3434" t="str">
            <v>IT</v>
          </cell>
          <cell r="L3434" t="str">
            <v>E</v>
          </cell>
          <cell r="N3434" t="str">
            <v>active</v>
          </cell>
          <cell r="P3434" t="str">
            <v>AM0398</v>
          </cell>
          <cell r="Q3434" t="str">
            <v>-</v>
          </cell>
          <cell r="R3434" t="str">
            <v>STANDARD W/O NORTH AMERICA (World w/o Canada, Great Britain, Ireland, USA)</v>
          </cell>
          <cell r="S3434">
            <v>48.31</v>
          </cell>
          <cell r="T3434">
            <v>37.92</v>
          </cell>
          <cell r="V3434">
            <v>43614</v>
          </cell>
          <cell r="Y3434" t="str">
            <v/>
          </cell>
          <cell r="Z3434" t="str">
            <v/>
          </cell>
          <cell r="AC3434" t="str">
            <v/>
          </cell>
          <cell r="AD3434" t="str">
            <v/>
          </cell>
          <cell r="AE3434">
            <v>235</v>
          </cell>
          <cell r="AF3434">
            <v>105</v>
          </cell>
          <cell r="AG3434">
            <v>120</v>
          </cell>
          <cell r="AH3434">
            <v>972</v>
          </cell>
          <cell r="AI3434">
            <v>852</v>
          </cell>
          <cell r="AJ3434">
            <v>972</v>
          </cell>
          <cell r="AK3434">
            <v>852</v>
          </cell>
          <cell r="AL3434">
            <v>1</v>
          </cell>
          <cell r="AM3434">
            <v>1</v>
          </cell>
        </row>
        <row r="3435">
          <cell r="F3435">
            <v>355503991</v>
          </cell>
          <cell r="G3435" t="str">
            <v>AM0399</v>
          </cell>
          <cell r="H3435" t="str">
            <v>Master Cylinder, brakes</v>
          </cell>
          <cell r="J3435" t="str">
            <v>Brake Hydraulics</v>
          </cell>
          <cell r="K3435" t="str">
            <v>IT</v>
          </cell>
          <cell r="L3435" t="str">
            <v>E</v>
          </cell>
          <cell r="N3435" t="str">
            <v>active</v>
          </cell>
          <cell r="P3435" t="str">
            <v>AM0399</v>
          </cell>
          <cell r="Q3435" t="str">
            <v>-</v>
          </cell>
          <cell r="R3435" t="str">
            <v>STANDARD W/O NORTH AMERICA (World w/o Canada, Great Britain, Ireland, USA)</v>
          </cell>
          <cell r="S3435">
            <v>44.34</v>
          </cell>
          <cell r="T3435">
            <v>34.799999999999997</v>
          </cell>
          <cell r="V3435">
            <v>43614</v>
          </cell>
          <cell r="Y3435" t="str">
            <v/>
          </cell>
          <cell r="Z3435" t="str">
            <v/>
          </cell>
          <cell r="AC3435" t="str">
            <v/>
          </cell>
          <cell r="AD3435" t="str">
            <v/>
          </cell>
          <cell r="AE3435">
            <v>203</v>
          </cell>
          <cell r="AF3435">
            <v>73</v>
          </cell>
          <cell r="AG3435">
            <v>73</v>
          </cell>
          <cell r="AH3435">
            <v>670</v>
          </cell>
          <cell r="AI3435">
            <v>606</v>
          </cell>
          <cell r="AJ3435">
            <v>670</v>
          </cell>
          <cell r="AK3435">
            <v>606</v>
          </cell>
          <cell r="AL3435">
            <v>1</v>
          </cell>
          <cell r="AM3435">
            <v>1</v>
          </cell>
        </row>
        <row r="3436">
          <cell r="F3436">
            <v>355504001</v>
          </cell>
          <cell r="G3436" t="str">
            <v>AM0400</v>
          </cell>
          <cell r="H3436" t="str">
            <v>Master Cylinder, brakes</v>
          </cell>
          <cell r="J3436" t="str">
            <v>Brake Hydraulics</v>
          </cell>
          <cell r="K3436" t="str">
            <v>CZ</v>
          </cell>
          <cell r="L3436" t="str">
            <v>E</v>
          </cell>
          <cell r="N3436" t="str">
            <v>no longer active</v>
          </cell>
          <cell r="P3436" t="str">
            <v>AM0400</v>
          </cell>
          <cell r="Q3436" t="str">
            <v>-</v>
          </cell>
          <cell r="R3436" t="str">
            <v>STANDARD W/O NORTH AMERICA (World w/o Canada, Great Britain, Ireland, USA)</v>
          </cell>
          <cell r="S3436">
            <v>129.46</v>
          </cell>
          <cell r="T3436">
            <v>101.62</v>
          </cell>
          <cell r="V3436">
            <v>43614</v>
          </cell>
          <cell r="Y3436" t="str">
            <v/>
          </cell>
          <cell r="Z3436" t="str">
            <v/>
          </cell>
          <cell r="AC3436" t="str">
            <v/>
          </cell>
          <cell r="AD3436" t="str">
            <v/>
          </cell>
          <cell r="AE3436">
            <v>285</v>
          </cell>
          <cell r="AF3436">
            <v>85</v>
          </cell>
          <cell r="AG3436">
            <v>70</v>
          </cell>
          <cell r="AH3436">
            <v>1264</v>
          </cell>
          <cell r="AI3436">
            <v>1184</v>
          </cell>
          <cell r="AJ3436">
            <v>1264</v>
          </cell>
          <cell r="AK3436">
            <v>1184</v>
          </cell>
          <cell r="AL3436">
            <v>1</v>
          </cell>
          <cell r="AM3436">
            <v>1</v>
          </cell>
        </row>
        <row r="3437">
          <cell r="F3437">
            <v>355504011</v>
          </cell>
          <cell r="G3437" t="str">
            <v>AM0401</v>
          </cell>
          <cell r="H3437" t="str">
            <v>Master Cylinder, brakes</v>
          </cell>
          <cell r="J3437" t="str">
            <v>Brake Hydraulics</v>
          </cell>
          <cell r="K3437" t="str">
            <v>IT</v>
          </cell>
          <cell r="L3437" t="str">
            <v>E</v>
          </cell>
          <cell r="N3437" t="str">
            <v>active</v>
          </cell>
          <cell r="P3437" t="str">
            <v>AM0401</v>
          </cell>
          <cell r="Q3437" t="str">
            <v>-</v>
          </cell>
          <cell r="R3437" t="str">
            <v>STANDARD W/O NORTH AMERICA (World w/o Canada, Great Britain, Ireland, USA)</v>
          </cell>
          <cell r="S3437">
            <v>28.19</v>
          </cell>
          <cell r="T3437">
            <v>22.12</v>
          </cell>
          <cell r="V3437">
            <v>43614</v>
          </cell>
          <cell r="Y3437" t="str">
            <v/>
          </cell>
          <cell r="Z3437" t="str">
            <v/>
          </cell>
          <cell r="AC3437" t="str">
            <v/>
          </cell>
          <cell r="AD3437" t="str">
            <v/>
          </cell>
          <cell r="AE3437">
            <v>285</v>
          </cell>
          <cell r="AF3437">
            <v>85</v>
          </cell>
          <cell r="AG3437">
            <v>70</v>
          </cell>
          <cell r="AH3437">
            <v>1776</v>
          </cell>
          <cell r="AI3437">
            <v>1696</v>
          </cell>
          <cell r="AJ3437">
            <v>1776</v>
          </cell>
          <cell r="AK3437">
            <v>1696</v>
          </cell>
          <cell r="AL3437">
            <v>1</v>
          </cell>
          <cell r="AM3437">
            <v>1</v>
          </cell>
        </row>
        <row r="3438">
          <cell r="F3438">
            <v>355504021</v>
          </cell>
          <cell r="G3438" t="str">
            <v>AM0402</v>
          </cell>
          <cell r="H3438" t="str">
            <v>Master Cylinder, brakes</v>
          </cell>
          <cell r="J3438" t="str">
            <v>Brake Hydraulics</v>
          </cell>
          <cell r="K3438" t="str">
            <v>IT</v>
          </cell>
          <cell r="L3438" t="str">
            <v>E</v>
          </cell>
          <cell r="N3438" t="str">
            <v>active</v>
          </cell>
          <cell r="P3438" t="str">
            <v>AM0402</v>
          </cell>
          <cell r="Q3438" t="str">
            <v>-</v>
          </cell>
          <cell r="R3438" t="str">
            <v>STANDARD W/O NORTH AMERICA (World w/o Canada, Great Britain, Ireland, USA)</v>
          </cell>
          <cell r="S3438">
            <v>42.92</v>
          </cell>
          <cell r="T3438">
            <v>33.69</v>
          </cell>
          <cell r="V3438">
            <v>43614</v>
          </cell>
          <cell r="Y3438" t="str">
            <v/>
          </cell>
          <cell r="Z3438" t="str">
            <v/>
          </cell>
          <cell r="AC3438" t="str">
            <v/>
          </cell>
          <cell r="AD3438" t="str">
            <v/>
          </cell>
          <cell r="AE3438">
            <v>203</v>
          </cell>
          <cell r="AF3438">
            <v>73</v>
          </cell>
          <cell r="AG3438">
            <v>73</v>
          </cell>
          <cell r="AH3438">
            <v>1254</v>
          </cell>
          <cell r="AI3438">
            <v>1190</v>
          </cell>
          <cell r="AJ3438">
            <v>1254</v>
          </cell>
          <cell r="AK3438">
            <v>1190</v>
          </cell>
          <cell r="AL3438">
            <v>1</v>
          </cell>
          <cell r="AM3438">
            <v>1</v>
          </cell>
        </row>
        <row r="3439">
          <cell r="F3439">
            <v>355504031</v>
          </cell>
          <cell r="G3439" t="str">
            <v>AM0403</v>
          </cell>
          <cell r="H3439" t="str">
            <v>Master Cylinder, brakes</v>
          </cell>
          <cell r="J3439" t="str">
            <v>Brake Hydraulics</v>
          </cell>
          <cell r="K3439" t="str">
            <v>DE</v>
          </cell>
          <cell r="L3439" t="str">
            <v>E</v>
          </cell>
          <cell r="N3439" t="str">
            <v>no longer active</v>
          </cell>
          <cell r="P3439" t="str">
            <v>AM0403</v>
          </cell>
          <cell r="Q3439" t="str">
            <v>-</v>
          </cell>
          <cell r="R3439" t="str">
            <v>STANDARD W/O NORTH AMERICA (World w/o Canada, Great Britain, Ireland, USA)</v>
          </cell>
          <cell r="S3439">
            <v>175.73</v>
          </cell>
          <cell r="T3439">
            <v>137.94999999999999</v>
          </cell>
          <cell r="V3439">
            <v>43614</v>
          </cell>
          <cell r="Y3439" t="str">
            <v/>
          </cell>
          <cell r="Z3439" t="str">
            <v/>
          </cell>
          <cell r="AC3439" t="str">
            <v/>
          </cell>
          <cell r="AD3439" t="str">
            <v/>
          </cell>
          <cell r="AE3439">
            <v>285</v>
          </cell>
          <cell r="AF3439">
            <v>85</v>
          </cell>
          <cell r="AG3439">
            <v>70</v>
          </cell>
          <cell r="AH3439">
            <v>1312</v>
          </cell>
          <cell r="AI3439">
            <v>1232</v>
          </cell>
          <cell r="AJ3439">
            <v>1312</v>
          </cell>
          <cell r="AK3439">
            <v>1232</v>
          </cell>
          <cell r="AL3439">
            <v>1</v>
          </cell>
          <cell r="AM3439">
            <v>1</v>
          </cell>
        </row>
        <row r="3440">
          <cell r="F3440">
            <v>355504041</v>
          </cell>
          <cell r="G3440" t="str">
            <v>AM0404</v>
          </cell>
          <cell r="H3440" t="str">
            <v>Master Cylinder, brakes</v>
          </cell>
          <cell r="J3440" t="str">
            <v>Brake Hydraulics</v>
          </cell>
          <cell r="K3440" t="str">
            <v>IT</v>
          </cell>
          <cell r="L3440" t="str">
            <v>E</v>
          </cell>
          <cell r="N3440" t="str">
            <v>active</v>
          </cell>
          <cell r="P3440" t="str">
            <v>AM0404</v>
          </cell>
          <cell r="Q3440" t="str">
            <v>-</v>
          </cell>
          <cell r="R3440" t="str">
            <v>STANDARD W/O NORTH AMERICA (World w/o Canada, Great Britain, Ireland, USA)</v>
          </cell>
          <cell r="S3440">
            <v>32.78</v>
          </cell>
          <cell r="T3440">
            <v>25.73</v>
          </cell>
          <cell r="V3440">
            <v>43614</v>
          </cell>
          <cell r="Y3440" t="str">
            <v/>
          </cell>
          <cell r="Z3440" t="str">
            <v/>
          </cell>
          <cell r="AC3440" t="str">
            <v/>
          </cell>
          <cell r="AD3440" t="str">
            <v/>
          </cell>
          <cell r="AE3440">
            <v>235</v>
          </cell>
          <cell r="AF3440">
            <v>105</v>
          </cell>
          <cell r="AG3440">
            <v>120</v>
          </cell>
          <cell r="AH3440">
            <v>1610</v>
          </cell>
          <cell r="AI3440">
            <v>1490</v>
          </cell>
          <cell r="AJ3440">
            <v>1610</v>
          </cell>
          <cell r="AK3440">
            <v>1490</v>
          </cell>
          <cell r="AL3440">
            <v>1</v>
          </cell>
          <cell r="AM3440">
            <v>1</v>
          </cell>
        </row>
        <row r="3441">
          <cell r="F3441">
            <v>355504051</v>
          </cell>
          <cell r="G3441" t="str">
            <v>AM0405</v>
          </cell>
          <cell r="H3441" t="str">
            <v>Master Cylinder, brakes</v>
          </cell>
          <cell r="J3441" t="str">
            <v>Brake Hydraulics</v>
          </cell>
          <cell r="K3441" t="str">
            <v>US</v>
          </cell>
          <cell r="L3441" t="str">
            <v>E</v>
          </cell>
          <cell r="N3441" t="str">
            <v>no longer active</v>
          </cell>
          <cell r="P3441" t="str">
            <v>AM0405</v>
          </cell>
          <cell r="Q3441" t="str">
            <v>-</v>
          </cell>
          <cell r="R3441" t="str">
            <v>STANDARD W/O NORTH AMERICA (World w/o Canada, Great Britain, Ireland, USA)</v>
          </cell>
          <cell r="S3441">
            <v>43.68</v>
          </cell>
          <cell r="T3441">
            <v>34.29</v>
          </cell>
          <cell r="V3441">
            <v>43614</v>
          </cell>
          <cell r="Y3441" t="str">
            <v/>
          </cell>
          <cell r="Z3441" t="str">
            <v/>
          </cell>
          <cell r="AC3441" t="str">
            <v/>
          </cell>
          <cell r="AD3441" t="str">
            <v/>
          </cell>
          <cell r="AE3441">
            <v>275</v>
          </cell>
          <cell r="AF3441">
            <v>165</v>
          </cell>
          <cell r="AG3441">
            <v>110</v>
          </cell>
          <cell r="AH3441">
            <v>3613</v>
          </cell>
          <cell r="AI3441">
            <v>3433</v>
          </cell>
          <cell r="AJ3441">
            <v>3613</v>
          </cell>
          <cell r="AK3441">
            <v>3433</v>
          </cell>
          <cell r="AL3441">
            <v>1</v>
          </cell>
          <cell r="AM3441">
            <v>1</v>
          </cell>
        </row>
        <row r="3442">
          <cell r="F3442">
            <v>355504061</v>
          </cell>
          <cell r="G3442" t="str">
            <v>AM0406</v>
          </cell>
          <cell r="H3442" t="str">
            <v>Master Cylinder, brakes</v>
          </cell>
          <cell r="J3442" t="str">
            <v>Brake Hydraulics</v>
          </cell>
          <cell r="K3442" t="str">
            <v>CN</v>
          </cell>
          <cell r="L3442" t="str">
            <v>E</v>
          </cell>
          <cell r="N3442" t="str">
            <v>no longer active</v>
          </cell>
          <cell r="P3442" t="str">
            <v>AM0406</v>
          </cell>
          <cell r="Q3442" t="str">
            <v>-</v>
          </cell>
          <cell r="R3442" t="str">
            <v>STANDARD W/O NORTH AMERICA (World w/o Canada, Great Britain, Ireland, USA)</v>
          </cell>
          <cell r="S3442">
            <v>53.21</v>
          </cell>
          <cell r="T3442">
            <v>41.77</v>
          </cell>
          <cell r="V3442">
            <v>43614</v>
          </cell>
          <cell r="Y3442" t="str">
            <v/>
          </cell>
          <cell r="Z3442" t="str">
            <v/>
          </cell>
          <cell r="AC3442" t="str">
            <v/>
          </cell>
          <cell r="AD3442" t="str">
            <v/>
          </cell>
          <cell r="AE3442">
            <v>275</v>
          </cell>
          <cell r="AF3442">
            <v>165</v>
          </cell>
          <cell r="AG3442">
            <v>110</v>
          </cell>
          <cell r="AH3442">
            <v>1120</v>
          </cell>
          <cell r="AI3442">
            <v>940</v>
          </cell>
          <cell r="AJ3442">
            <v>1120</v>
          </cell>
          <cell r="AK3442">
            <v>940</v>
          </cell>
          <cell r="AL3442">
            <v>1</v>
          </cell>
          <cell r="AM3442">
            <v>1</v>
          </cell>
        </row>
        <row r="3443">
          <cell r="F3443">
            <v>355504071</v>
          </cell>
          <cell r="G3443" t="str">
            <v>AM0407</v>
          </cell>
          <cell r="H3443" t="str">
            <v>Master Cylinder, brakes</v>
          </cell>
          <cell r="J3443" t="str">
            <v>Brake Hydraulics</v>
          </cell>
          <cell r="K3443" t="str">
            <v>US</v>
          </cell>
          <cell r="L3443" t="str">
            <v>E</v>
          </cell>
          <cell r="N3443" t="str">
            <v>no longer active</v>
          </cell>
          <cell r="P3443" t="str">
            <v>AM0407</v>
          </cell>
          <cell r="Q3443" t="str">
            <v>-</v>
          </cell>
          <cell r="R3443" t="str">
            <v>STANDARD W/O NORTH AMERICA (World w/o Canada, Great Britain, Ireland, USA)</v>
          </cell>
          <cell r="S3443">
            <v>106.81</v>
          </cell>
          <cell r="T3443">
            <v>83.85</v>
          </cell>
          <cell r="V3443">
            <v>43614</v>
          </cell>
          <cell r="Y3443" t="str">
            <v/>
          </cell>
          <cell r="Z3443" t="str">
            <v/>
          </cell>
          <cell r="AC3443" t="str">
            <v/>
          </cell>
          <cell r="AD3443" t="str">
            <v/>
          </cell>
          <cell r="AE3443">
            <v>345</v>
          </cell>
          <cell r="AF3443">
            <v>105</v>
          </cell>
          <cell r="AG3443">
            <v>80</v>
          </cell>
          <cell r="AH3443">
            <v>2075</v>
          </cell>
          <cell r="AI3443">
            <v>1955</v>
          </cell>
          <cell r="AJ3443">
            <v>2075</v>
          </cell>
          <cell r="AK3443">
            <v>1955</v>
          </cell>
          <cell r="AL3443">
            <v>1</v>
          </cell>
          <cell r="AM3443">
            <v>1</v>
          </cell>
        </row>
        <row r="3444">
          <cell r="F3444">
            <v>355504081</v>
          </cell>
          <cell r="G3444" t="str">
            <v>AM0408</v>
          </cell>
          <cell r="H3444" t="str">
            <v>Master Cylinder, brakes</v>
          </cell>
          <cell r="J3444" t="str">
            <v>Brake Hydraulics</v>
          </cell>
          <cell r="K3444" t="str">
            <v>IT</v>
          </cell>
          <cell r="L3444" t="str">
            <v>E</v>
          </cell>
          <cell r="N3444" t="str">
            <v>active</v>
          </cell>
          <cell r="P3444" t="str">
            <v>AM0408</v>
          </cell>
          <cell r="Q3444" t="str">
            <v>-</v>
          </cell>
          <cell r="R3444" t="str">
            <v>STANDARD W/O NORTH AMERICA (World w/o Canada, Great Britain, Ireland, USA)</v>
          </cell>
          <cell r="S3444">
            <v>39.08</v>
          </cell>
          <cell r="T3444">
            <v>30.68</v>
          </cell>
          <cell r="V3444">
            <v>43614</v>
          </cell>
          <cell r="Y3444" t="str">
            <v/>
          </cell>
          <cell r="Z3444" t="str">
            <v/>
          </cell>
          <cell r="AC3444" t="str">
            <v/>
          </cell>
          <cell r="AD3444" t="str">
            <v/>
          </cell>
          <cell r="AE3444">
            <v>285</v>
          </cell>
          <cell r="AF3444">
            <v>85</v>
          </cell>
          <cell r="AG3444">
            <v>70</v>
          </cell>
          <cell r="AH3444">
            <v>1516</v>
          </cell>
          <cell r="AI3444">
            <v>1436</v>
          </cell>
          <cell r="AJ3444">
            <v>1516</v>
          </cell>
          <cell r="AK3444">
            <v>1436</v>
          </cell>
          <cell r="AL3444">
            <v>1</v>
          </cell>
          <cell r="AM3444">
            <v>1</v>
          </cell>
        </row>
        <row r="3445">
          <cell r="F3445">
            <v>355504091</v>
          </cell>
          <cell r="G3445" t="str">
            <v>AM0409</v>
          </cell>
          <cell r="H3445" t="str">
            <v>Master Cylinder, brakes</v>
          </cell>
          <cell r="J3445" t="str">
            <v>Brake Hydraulics</v>
          </cell>
          <cell r="K3445" t="str">
            <v>DE</v>
          </cell>
          <cell r="L3445" t="str">
            <v>E</v>
          </cell>
          <cell r="N3445" t="str">
            <v>phasing out</v>
          </cell>
          <cell r="P3445" t="str">
            <v>AM0409</v>
          </cell>
          <cell r="Q3445" t="str">
            <v>-</v>
          </cell>
          <cell r="R3445" t="str">
            <v>STANDARD W/O NORTH AMERICA (World w/o Canada, Great Britain, Ireland, USA)</v>
          </cell>
          <cell r="S3445">
            <v>134.18</v>
          </cell>
          <cell r="T3445">
            <v>105.33</v>
          </cell>
          <cell r="V3445">
            <v>43614</v>
          </cell>
          <cell r="Y3445" t="str">
            <v/>
          </cell>
          <cell r="Z3445" t="str">
            <v/>
          </cell>
          <cell r="AC3445" t="str">
            <v/>
          </cell>
          <cell r="AD3445" t="str">
            <v/>
          </cell>
          <cell r="AE3445">
            <v>275</v>
          </cell>
          <cell r="AF3445">
            <v>165</v>
          </cell>
          <cell r="AG3445">
            <v>110</v>
          </cell>
          <cell r="AH3445">
            <v>1895</v>
          </cell>
          <cell r="AI3445">
            <v>1715</v>
          </cell>
          <cell r="AJ3445">
            <v>1895</v>
          </cell>
          <cell r="AK3445">
            <v>1715</v>
          </cell>
          <cell r="AL3445">
            <v>1</v>
          </cell>
          <cell r="AM3445">
            <v>1</v>
          </cell>
        </row>
        <row r="3446">
          <cell r="F3446">
            <v>355504101</v>
          </cell>
          <cell r="G3446" t="str">
            <v>AM0410</v>
          </cell>
          <cell r="H3446" t="str">
            <v>Master Cylinder, brakes</v>
          </cell>
          <cell r="J3446" t="str">
            <v>Brake Hydraulics</v>
          </cell>
          <cell r="K3446" t="str">
            <v>IT</v>
          </cell>
          <cell r="L3446" t="str">
            <v>E</v>
          </cell>
          <cell r="N3446" t="str">
            <v>active</v>
          </cell>
          <cell r="P3446" t="str">
            <v>AM0410</v>
          </cell>
          <cell r="Q3446" t="str">
            <v>-</v>
          </cell>
          <cell r="R3446" t="str">
            <v>STANDARD W/O NORTH AMERICA (World w/o Canada, Great Britain, Ireland, USA)</v>
          </cell>
          <cell r="S3446">
            <v>36</v>
          </cell>
          <cell r="T3446">
            <v>28.26</v>
          </cell>
          <cell r="V3446">
            <v>43614</v>
          </cell>
          <cell r="Y3446" t="str">
            <v/>
          </cell>
          <cell r="Z3446" t="str">
            <v/>
          </cell>
          <cell r="AC3446" t="str">
            <v/>
          </cell>
          <cell r="AD3446" t="str">
            <v/>
          </cell>
          <cell r="AE3446">
            <v>285</v>
          </cell>
          <cell r="AF3446">
            <v>85</v>
          </cell>
          <cell r="AG3446">
            <v>70</v>
          </cell>
          <cell r="AH3446">
            <v>1340</v>
          </cell>
          <cell r="AI3446">
            <v>1260</v>
          </cell>
          <cell r="AJ3446">
            <v>1340</v>
          </cell>
          <cell r="AK3446">
            <v>1260</v>
          </cell>
          <cell r="AL3446">
            <v>1</v>
          </cell>
          <cell r="AM3446">
            <v>1</v>
          </cell>
        </row>
        <row r="3447">
          <cell r="F3447">
            <v>355504111</v>
          </cell>
          <cell r="G3447" t="str">
            <v>AM0411</v>
          </cell>
          <cell r="H3447" t="str">
            <v>Master Cylinder, brakes</v>
          </cell>
          <cell r="J3447" t="str">
            <v>Brake Hydraulics</v>
          </cell>
          <cell r="K3447" t="str">
            <v>DE</v>
          </cell>
          <cell r="L3447" t="str">
            <v>E</v>
          </cell>
          <cell r="N3447" t="str">
            <v>no longer active</v>
          </cell>
          <cell r="P3447" t="str">
            <v>AM0411</v>
          </cell>
          <cell r="Q3447" t="str">
            <v>-</v>
          </cell>
          <cell r="R3447" t="str">
            <v>STANDARD W/O NORTH AMERICA (World w/o Canada, Great Britain, Ireland, USA)</v>
          </cell>
          <cell r="S3447">
            <v>78.98</v>
          </cell>
          <cell r="T3447">
            <v>61.99</v>
          </cell>
          <cell r="V3447">
            <v>43614</v>
          </cell>
          <cell r="Y3447" t="str">
            <v/>
          </cell>
          <cell r="Z3447" t="str">
            <v/>
          </cell>
          <cell r="AC3447" t="str">
            <v/>
          </cell>
          <cell r="AD3447" t="str">
            <v/>
          </cell>
          <cell r="AE3447">
            <v>235</v>
          </cell>
          <cell r="AF3447">
            <v>105</v>
          </cell>
          <cell r="AG3447">
            <v>120</v>
          </cell>
          <cell r="AH3447">
            <v>742</v>
          </cell>
          <cell r="AI3447">
            <v>622</v>
          </cell>
          <cell r="AJ3447">
            <v>742</v>
          </cell>
          <cell r="AK3447">
            <v>622</v>
          </cell>
          <cell r="AL3447">
            <v>1</v>
          </cell>
          <cell r="AM3447">
            <v>1</v>
          </cell>
        </row>
        <row r="3448">
          <cell r="F3448">
            <v>355504121</v>
          </cell>
          <cell r="G3448" t="str">
            <v>AM0412</v>
          </cell>
          <cell r="H3448" t="str">
            <v>Master Cylinder, brakes</v>
          </cell>
          <cell r="J3448" t="str">
            <v>Brake Hydraulics</v>
          </cell>
          <cell r="K3448" t="str">
            <v>IT</v>
          </cell>
          <cell r="L3448" t="str">
            <v>E</v>
          </cell>
          <cell r="N3448" t="str">
            <v>active</v>
          </cell>
          <cell r="P3448" t="str">
            <v>AM0412</v>
          </cell>
          <cell r="Q3448" t="str">
            <v>-</v>
          </cell>
          <cell r="R3448" t="str">
            <v>STANDARD W/O NORTH AMERICA (World w/o Canada, Great Britain, Ireland, USA)</v>
          </cell>
          <cell r="S3448">
            <v>51.38</v>
          </cell>
          <cell r="T3448">
            <v>40.33</v>
          </cell>
          <cell r="V3448">
            <v>43614</v>
          </cell>
          <cell r="Y3448" t="str">
            <v/>
          </cell>
          <cell r="Z3448" t="str">
            <v/>
          </cell>
          <cell r="AC3448" t="str">
            <v/>
          </cell>
          <cell r="AD3448" t="str">
            <v/>
          </cell>
          <cell r="AE3448">
            <v>235</v>
          </cell>
          <cell r="AF3448">
            <v>105</v>
          </cell>
          <cell r="AG3448">
            <v>120</v>
          </cell>
          <cell r="AH3448">
            <v>761</v>
          </cell>
          <cell r="AI3448">
            <v>641</v>
          </cell>
          <cell r="AJ3448">
            <v>761</v>
          </cell>
          <cell r="AK3448">
            <v>641</v>
          </cell>
          <cell r="AL3448">
            <v>1</v>
          </cell>
          <cell r="AM3448">
            <v>1</v>
          </cell>
        </row>
        <row r="3449">
          <cell r="F3449">
            <v>355504131</v>
          </cell>
          <cell r="G3449" t="str">
            <v>AM0413</v>
          </cell>
          <cell r="H3449" t="str">
            <v>Master Cylinder, brakes</v>
          </cell>
          <cell r="J3449" t="str">
            <v>Brake Hydraulics</v>
          </cell>
          <cell r="K3449" t="str">
            <v>PL</v>
          </cell>
          <cell r="L3449" t="str">
            <v>E</v>
          </cell>
          <cell r="N3449" t="str">
            <v>no longer active</v>
          </cell>
          <cell r="P3449" t="str">
            <v>AM0413</v>
          </cell>
          <cell r="Q3449" t="str">
            <v>-</v>
          </cell>
          <cell r="R3449" t="str">
            <v>STANDARD W/O NORTH AMERICA (World w/o Canada, Great Britain, Ireland, USA)</v>
          </cell>
          <cell r="S3449">
            <v>94.1</v>
          </cell>
          <cell r="T3449">
            <v>73.86</v>
          </cell>
          <cell r="V3449">
            <v>43614</v>
          </cell>
          <cell r="Y3449" t="str">
            <v/>
          </cell>
          <cell r="Z3449" t="str">
            <v/>
          </cell>
          <cell r="AC3449" t="str">
            <v/>
          </cell>
          <cell r="AD3449" t="str">
            <v/>
          </cell>
          <cell r="AE3449">
            <v>235</v>
          </cell>
          <cell r="AF3449">
            <v>105</v>
          </cell>
          <cell r="AG3449">
            <v>120</v>
          </cell>
          <cell r="AH3449">
            <v>799</v>
          </cell>
          <cell r="AI3449">
            <v>679</v>
          </cell>
          <cell r="AJ3449">
            <v>799</v>
          </cell>
          <cell r="AK3449">
            <v>679</v>
          </cell>
          <cell r="AL3449">
            <v>1</v>
          </cell>
          <cell r="AM3449">
            <v>1</v>
          </cell>
        </row>
        <row r="3450">
          <cell r="F3450">
            <v>355504141</v>
          </cell>
          <cell r="G3450" t="str">
            <v>AM0414</v>
          </cell>
          <cell r="H3450" t="str">
            <v>Master Cylinder, brakes</v>
          </cell>
          <cell r="J3450" t="str">
            <v>Brake Hydraulics</v>
          </cell>
          <cell r="K3450" t="str">
            <v>IT</v>
          </cell>
          <cell r="L3450" t="str">
            <v>E</v>
          </cell>
          <cell r="N3450" t="str">
            <v>active</v>
          </cell>
          <cell r="P3450" t="str">
            <v>AM0414</v>
          </cell>
          <cell r="Q3450" t="str">
            <v>-</v>
          </cell>
          <cell r="R3450" t="str">
            <v>STANDARD W/O NORTH AMERICA (World w/o Canada, Great Britain, Ireland, USA)</v>
          </cell>
          <cell r="S3450">
            <v>28.95</v>
          </cell>
          <cell r="T3450">
            <v>22.72</v>
          </cell>
          <cell r="V3450">
            <v>43614</v>
          </cell>
          <cell r="Y3450" t="str">
            <v/>
          </cell>
          <cell r="Z3450" t="str">
            <v/>
          </cell>
          <cell r="AC3450" t="str">
            <v/>
          </cell>
          <cell r="AD3450" t="str">
            <v/>
          </cell>
          <cell r="AE3450">
            <v>285</v>
          </cell>
          <cell r="AF3450">
            <v>85</v>
          </cell>
          <cell r="AG3450">
            <v>70</v>
          </cell>
          <cell r="AH3450">
            <v>1521</v>
          </cell>
          <cell r="AI3450">
            <v>1441</v>
          </cell>
          <cell r="AJ3450">
            <v>1521</v>
          </cell>
          <cell r="AK3450">
            <v>1441</v>
          </cell>
          <cell r="AL3450">
            <v>1</v>
          </cell>
          <cell r="AM3450">
            <v>1</v>
          </cell>
        </row>
        <row r="3451">
          <cell r="F3451">
            <v>355504151</v>
          </cell>
          <cell r="G3451" t="str">
            <v>AM0415</v>
          </cell>
          <cell r="H3451" t="str">
            <v>Master Cylinder, brakes</v>
          </cell>
          <cell r="J3451" t="str">
            <v>Brake Hydraulics</v>
          </cell>
          <cell r="K3451" t="str">
            <v>IT</v>
          </cell>
          <cell r="L3451" t="str">
            <v>E</v>
          </cell>
          <cell r="N3451" t="str">
            <v>active</v>
          </cell>
          <cell r="P3451" t="str">
            <v>AM0415</v>
          </cell>
          <cell r="Q3451" t="str">
            <v>-</v>
          </cell>
          <cell r="R3451" t="str">
            <v>STANDARD W/O NORTH AMERICA (World w/o Canada, Great Britain, Ireland, USA)</v>
          </cell>
          <cell r="S3451">
            <v>30.66</v>
          </cell>
          <cell r="T3451">
            <v>24.07</v>
          </cell>
          <cell r="V3451">
            <v>43614</v>
          </cell>
          <cell r="Y3451" t="str">
            <v/>
          </cell>
          <cell r="Z3451" t="str">
            <v/>
          </cell>
          <cell r="AC3451" t="str">
            <v/>
          </cell>
          <cell r="AD3451" t="str">
            <v/>
          </cell>
          <cell r="AE3451">
            <v>285</v>
          </cell>
          <cell r="AF3451">
            <v>85</v>
          </cell>
          <cell r="AG3451">
            <v>70</v>
          </cell>
          <cell r="AH3451">
            <v>696</v>
          </cell>
          <cell r="AI3451">
            <v>616</v>
          </cell>
          <cell r="AJ3451">
            <v>696</v>
          </cell>
          <cell r="AK3451">
            <v>616</v>
          </cell>
          <cell r="AL3451">
            <v>1</v>
          </cell>
          <cell r="AM3451">
            <v>1</v>
          </cell>
        </row>
        <row r="3452">
          <cell r="F3452">
            <v>355504161</v>
          </cell>
          <cell r="G3452" t="str">
            <v>AM0416</v>
          </cell>
          <cell r="H3452" t="str">
            <v>Master Cylinder, brakes</v>
          </cell>
          <cell r="J3452" t="str">
            <v>Brake Hydraulics</v>
          </cell>
          <cell r="K3452" t="str">
            <v>IT</v>
          </cell>
          <cell r="L3452" t="str">
            <v>E</v>
          </cell>
          <cell r="N3452" t="str">
            <v>active</v>
          </cell>
          <cell r="P3452" t="str">
            <v>AM0416</v>
          </cell>
          <cell r="Q3452" t="str">
            <v>-</v>
          </cell>
          <cell r="R3452" t="str">
            <v>STANDARD W/O NORTH AMERICA (World w/o Canada, Great Britain, Ireland, USA)</v>
          </cell>
          <cell r="S3452">
            <v>45.03</v>
          </cell>
          <cell r="T3452">
            <v>35.35</v>
          </cell>
          <cell r="V3452">
            <v>43614</v>
          </cell>
          <cell r="Y3452" t="str">
            <v/>
          </cell>
          <cell r="Z3452" t="str">
            <v/>
          </cell>
          <cell r="AC3452" t="str">
            <v/>
          </cell>
          <cell r="AD3452" t="str">
            <v/>
          </cell>
          <cell r="AE3452">
            <v>235</v>
          </cell>
          <cell r="AF3452">
            <v>105</v>
          </cell>
          <cell r="AG3452">
            <v>120</v>
          </cell>
          <cell r="AH3452">
            <v>811</v>
          </cell>
          <cell r="AI3452">
            <v>691</v>
          </cell>
          <cell r="AJ3452">
            <v>811</v>
          </cell>
          <cell r="AK3452">
            <v>691</v>
          </cell>
          <cell r="AL3452">
            <v>1</v>
          </cell>
          <cell r="AM3452">
            <v>1</v>
          </cell>
        </row>
        <row r="3453">
          <cell r="F3453">
            <v>355504171</v>
          </cell>
          <cell r="G3453" t="str">
            <v>AM0417</v>
          </cell>
          <cell r="H3453" t="str">
            <v>Master Cylinder, brakes</v>
          </cell>
          <cell r="J3453" t="str">
            <v>Brake Hydraulics</v>
          </cell>
          <cell r="K3453" t="str">
            <v>IT</v>
          </cell>
          <cell r="L3453" t="str">
            <v>E</v>
          </cell>
          <cell r="N3453" t="str">
            <v>active</v>
          </cell>
          <cell r="P3453" t="str">
            <v>AM0417</v>
          </cell>
          <cell r="Q3453" t="str">
            <v>-</v>
          </cell>
          <cell r="R3453" t="str">
            <v>STANDARD W/O NORTH AMERICA (World w/o Canada, Great Britain, Ireland, USA)</v>
          </cell>
          <cell r="S3453">
            <v>38.270000000000003</v>
          </cell>
          <cell r="T3453">
            <v>30.04</v>
          </cell>
          <cell r="V3453">
            <v>43614</v>
          </cell>
          <cell r="Y3453" t="str">
            <v/>
          </cell>
          <cell r="Z3453" t="str">
            <v/>
          </cell>
          <cell r="AC3453" t="str">
            <v/>
          </cell>
          <cell r="AD3453" t="str">
            <v/>
          </cell>
          <cell r="AE3453">
            <v>235</v>
          </cell>
          <cell r="AF3453">
            <v>105</v>
          </cell>
          <cell r="AG3453">
            <v>120</v>
          </cell>
          <cell r="AH3453">
            <v>800</v>
          </cell>
          <cell r="AI3453">
            <v>680</v>
          </cell>
          <cell r="AJ3453">
            <v>800</v>
          </cell>
          <cell r="AK3453">
            <v>680</v>
          </cell>
          <cell r="AL3453">
            <v>1</v>
          </cell>
          <cell r="AM3453">
            <v>1</v>
          </cell>
        </row>
        <row r="3454">
          <cell r="F3454">
            <v>355504181</v>
          </cell>
          <cell r="G3454" t="str">
            <v>AM0418</v>
          </cell>
          <cell r="H3454" t="str">
            <v>Master Cylinder, brakes</v>
          </cell>
          <cell r="J3454" t="str">
            <v>Brake Hydraulics</v>
          </cell>
          <cell r="K3454" t="str">
            <v>DE</v>
          </cell>
          <cell r="L3454" t="str">
            <v>E</v>
          </cell>
          <cell r="N3454" t="str">
            <v>no longer active</v>
          </cell>
          <cell r="P3454" t="str">
            <v>AM0418</v>
          </cell>
          <cell r="Q3454" t="str">
            <v>-</v>
          </cell>
          <cell r="R3454" t="str">
            <v>STANDARD W/O NORTH AMERICA (World w/o Canada, Great Britain, Ireland, USA)</v>
          </cell>
          <cell r="Y3454" t="str">
            <v/>
          </cell>
          <cell r="Z3454" t="str">
            <v/>
          </cell>
          <cell r="AC3454" t="str">
            <v/>
          </cell>
          <cell r="AD3454" t="str">
            <v/>
          </cell>
          <cell r="AE3454">
            <v>235</v>
          </cell>
          <cell r="AF3454">
            <v>105</v>
          </cell>
          <cell r="AG3454">
            <v>120</v>
          </cell>
          <cell r="AH3454">
            <v>742</v>
          </cell>
          <cell r="AI3454">
            <v>622</v>
          </cell>
          <cell r="AJ3454">
            <v>742</v>
          </cell>
          <cell r="AK3454">
            <v>622</v>
          </cell>
          <cell r="AL3454">
            <v>1</v>
          </cell>
          <cell r="AM3454">
            <v>1</v>
          </cell>
        </row>
        <row r="3455">
          <cell r="F3455">
            <v>355504191</v>
          </cell>
          <cell r="G3455" t="str">
            <v>AM0419</v>
          </cell>
          <cell r="H3455" t="str">
            <v>Master Cylinder, brakes</v>
          </cell>
          <cell r="J3455" t="str">
            <v>Brake Hydraulics</v>
          </cell>
          <cell r="K3455" t="str">
            <v>IT</v>
          </cell>
          <cell r="L3455" t="str">
            <v>E</v>
          </cell>
          <cell r="N3455" t="str">
            <v>active</v>
          </cell>
          <cell r="P3455" t="str">
            <v>AM0419</v>
          </cell>
          <cell r="Q3455" t="str">
            <v>-</v>
          </cell>
          <cell r="R3455" t="str">
            <v>STANDARD W/O NORTH AMERICA (World w/o Canada, Great Britain, Ireland, USA)</v>
          </cell>
          <cell r="S3455">
            <v>35.01</v>
          </cell>
          <cell r="T3455">
            <v>27.48</v>
          </cell>
          <cell r="V3455">
            <v>43614</v>
          </cell>
          <cell r="Y3455" t="str">
            <v/>
          </cell>
          <cell r="Z3455" t="str">
            <v/>
          </cell>
          <cell r="AC3455" t="str">
            <v/>
          </cell>
          <cell r="AD3455" t="str">
            <v/>
          </cell>
          <cell r="AE3455">
            <v>285</v>
          </cell>
          <cell r="AF3455">
            <v>85</v>
          </cell>
          <cell r="AG3455">
            <v>70</v>
          </cell>
          <cell r="AH3455">
            <v>1649</v>
          </cell>
          <cell r="AI3455">
            <v>1569</v>
          </cell>
          <cell r="AJ3455">
            <v>1649</v>
          </cell>
          <cell r="AK3455">
            <v>1569</v>
          </cell>
          <cell r="AL3455">
            <v>1</v>
          </cell>
          <cell r="AM3455">
            <v>1</v>
          </cell>
        </row>
        <row r="3456">
          <cell r="F3456">
            <v>355504201</v>
          </cell>
          <cell r="G3456" t="str">
            <v>AM0420</v>
          </cell>
          <cell r="H3456" t="str">
            <v>Master Cylinder, brakes</v>
          </cell>
          <cell r="J3456" t="str">
            <v>Brake Hydraulics</v>
          </cell>
          <cell r="K3456" t="str">
            <v>IT</v>
          </cell>
          <cell r="L3456" t="str">
            <v>E</v>
          </cell>
          <cell r="N3456" t="str">
            <v>active</v>
          </cell>
          <cell r="P3456" t="str">
            <v>AM0420</v>
          </cell>
          <cell r="Q3456" t="str">
            <v>-</v>
          </cell>
          <cell r="R3456" t="str">
            <v>STANDARD W/O NORTH AMERICA (World w/o Canada, Great Britain, Ireland, USA)</v>
          </cell>
          <cell r="S3456">
            <v>31.92</v>
          </cell>
          <cell r="T3456">
            <v>25.06</v>
          </cell>
          <cell r="V3456">
            <v>43614</v>
          </cell>
          <cell r="Y3456" t="str">
            <v/>
          </cell>
          <cell r="Z3456" t="str">
            <v/>
          </cell>
          <cell r="AC3456" t="str">
            <v/>
          </cell>
          <cell r="AD3456" t="str">
            <v/>
          </cell>
          <cell r="AE3456">
            <v>285</v>
          </cell>
          <cell r="AF3456">
            <v>85</v>
          </cell>
          <cell r="AG3456">
            <v>70</v>
          </cell>
          <cell r="AH3456">
            <v>1666</v>
          </cell>
          <cell r="AI3456">
            <v>1586</v>
          </cell>
          <cell r="AJ3456">
            <v>1666</v>
          </cell>
          <cell r="AK3456">
            <v>1586</v>
          </cell>
          <cell r="AL3456">
            <v>1</v>
          </cell>
          <cell r="AM3456">
            <v>1</v>
          </cell>
        </row>
        <row r="3457">
          <cell r="F3457">
            <v>355504211</v>
          </cell>
          <cell r="G3457" t="str">
            <v>AM0421</v>
          </cell>
          <cell r="H3457" t="str">
            <v>Master Cylinder, brakes</v>
          </cell>
          <cell r="J3457" t="str">
            <v>Brake Hydraulics</v>
          </cell>
          <cell r="K3457" t="str">
            <v>IT</v>
          </cell>
          <cell r="L3457" t="str">
            <v>E</v>
          </cell>
          <cell r="N3457" t="str">
            <v>active</v>
          </cell>
          <cell r="P3457" t="str">
            <v>AM0421</v>
          </cell>
          <cell r="Q3457" t="str">
            <v>-</v>
          </cell>
          <cell r="R3457" t="str">
            <v>STANDARD W/O NORTH AMERICA (World w/o Canada, Great Britain, Ireland, USA)</v>
          </cell>
          <cell r="S3457">
            <v>37.15</v>
          </cell>
          <cell r="T3457">
            <v>29.17</v>
          </cell>
          <cell r="V3457">
            <v>43614</v>
          </cell>
          <cell r="Y3457" t="str">
            <v/>
          </cell>
          <cell r="Z3457" t="str">
            <v/>
          </cell>
          <cell r="AC3457" t="str">
            <v/>
          </cell>
          <cell r="AD3457" t="str">
            <v/>
          </cell>
          <cell r="AE3457">
            <v>235</v>
          </cell>
          <cell r="AF3457">
            <v>105</v>
          </cell>
          <cell r="AG3457">
            <v>120</v>
          </cell>
          <cell r="AH3457">
            <v>691</v>
          </cell>
          <cell r="AI3457">
            <v>571</v>
          </cell>
          <cell r="AJ3457">
            <v>691</v>
          </cell>
          <cell r="AK3457">
            <v>571</v>
          </cell>
          <cell r="AL3457">
            <v>1</v>
          </cell>
          <cell r="AM3457">
            <v>1</v>
          </cell>
        </row>
        <row r="3458">
          <cell r="F3458">
            <v>355504221</v>
          </cell>
          <cell r="G3458" t="str">
            <v>AM0422</v>
          </cell>
          <cell r="H3458" t="str">
            <v>Master Cylinder, brakes</v>
          </cell>
          <cell r="J3458" t="str">
            <v>Brake Hydraulics</v>
          </cell>
          <cell r="K3458" t="str">
            <v>CZ</v>
          </cell>
          <cell r="L3458" t="str">
            <v>E</v>
          </cell>
          <cell r="N3458" t="str">
            <v>no longer active</v>
          </cell>
          <cell r="P3458" t="str">
            <v>AM0422</v>
          </cell>
          <cell r="Q3458" t="str">
            <v>-</v>
          </cell>
          <cell r="R3458" t="str">
            <v>STANDARD W/O NORTH AMERICA (World w/o Canada, Great Britain, Ireland, USA)</v>
          </cell>
          <cell r="S3458">
            <v>98.85</v>
          </cell>
          <cell r="T3458">
            <v>77.599999999999994</v>
          </cell>
          <cell r="V3458">
            <v>43614</v>
          </cell>
          <cell r="Y3458" t="str">
            <v/>
          </cell>
          <cell r="Z3458" t="str">
            <v/>
          </cell>
          <cell r="AC3458" t="str">
            <v/>
          </cell>
          <cell r="AD3458" t="str">
            <v/>
          </cell>
          <cell r="AE3458">
            <v>203</v>
          </cell>
          <cell r="AF3458">
            <v>73</v>
          </cell>
          <cell r="AG3458">
            <v>73</v>
          </cell>
          <cell r="AH3458">
            <v>604</v>
          </cell>
          <cell r="AI3458">
            <v>540</v>
          </cell>
          <cell r="AJ3458">
            <v>604</v>
          </cell>
          <cell r="AK3458">
            <v>540</v>
          </cell>
          <cell r="AL3458">
            <v>1</v>
          </cell>
          <cell r="AM3458">
            <v>1</v>
          </cell>
        </row>
        <row r="3459">
          <cell r="F3459">
            <v>355504231</v>
          </cell>
          <cell r="G3459" t="str">
            <v>AM0423</v>
          </cell>
          <cell r="H3459" t="str">
            <v>Master Cylinder, brakes</v>
          </cell>
          <cell r="J3459" t="str">
            <v>Brake Hydraulics</v>
          </cell>
          <cell r="K3459" t="str">
            <v>IT</v>
          </cell>
          <cell r="L3459" t="str">
            <v>E</v>
          </cell>
          <cell r="N3459" t="str">
            <v>active</v>
          </cell>
          <cell r="P3459" t="str">
            <v>AM0423</v>
          </cell>
          <cell r="Q3459" t="str">
            <v>-</v>
          </cell>
          <cell r="R3459" t="str">
            <v>STANDARD W/O NORTH AMERICA (World w/o Canada, Great Britain, Ireland, USA)</v>
          </cell>
          <cell r="S3459">
            <v>44</v>
          </cell>
          <cell r="T3459">
            <v>34.54</v>
          </cell>
          <cell r="V3459">
            <v>43614</v>
          </cell>
          <cell r="Y3459" t="str">
            <v/>
          </cell>
          <cell r="Z3459" t="str">
            <v/>
          </cell>
          <cell r="AC3459" t="str">
            <v/>
          </cell>
          <cell r="AD3459" t="str">
            <v/>
          </cell>
          <cell r="AE3459">
            <v>203</v>
          </cell>
          <cell r="AF3459">
            <v>73</v>
          </cell>
          <cell r="AG3459">
            <v>73</v>
          </cell>
          <cell r="AH3459">
            <v>616</v>
          </cell>
          <cell r="AI3459">
            <v>552</v>
          </cell>
          <cell r="AJ3459">
            <v>616</v>
          </cell>
          <cell r="AK3459">
            <v>552</v>
          </cell>
          <cell r="AL3459">
            <v>1</v>
          </cell>
          <cell r="AM3459">
            <v>1</v>
          </cell>
        </row>
        <row r="3460">
          <cell r="F3460">
            <v>355504241</v>
          </cell>
          <cell r="G3460" t="str">
            <v>AM0424</v>
          </cell>
          <cell r="H3460" t="str">
            <v>Master Cylinder, brakes</v>
          </cell>
          <cell r="J3460" t="str">
            <v>Brake Hydraulics</v>
          </cell>
          <cell r="K3460" t="str">
            <v>IT</v>
          </cell>
          <cell r="L3460" t="str">
            <v>E</v>
          </cell>
          <cell r="N3460" t="str">
            <v>active</v>
          </cell>
          <cell r="P3460" t="str">
            <v>AM0424</v>
          </cell>
          <cell r="Q3460" t="str">
            <v>-</v>
          </cell>
          <cell r="R3460" t="str">
            <v>STANDARD W/O NORTH AMERICA (World w/o Canada, Great Britain, Ireland, USA)</v>
          </cell>
          <cell r="S3460">
            <v>41.27</v>
          </cell>
          <cell r="T3460">
            <v>32.4</v>
          </cell>
          <cell r="V3460">
            <v>43614</v>
          </cell>
          <cell r="Y3460" t="str">
            <v/>
          </cell>
          <cell r="Z3460" t="str">
            <v/>
          </cell>
          <cell r="AC3460" t="str">
            <v/>
          </cell>
          <cell r="AD3460" t="str">
            <v/>
          </cell>
          <cell r="AE3460">
            <v>235</v>
          </cell>
          <cell r="AF3460">
            <v>105</v>
          </cell>
          <cell r="AG3460">
            <v>120</v>
          </cell>
          <cell r="AH3460">
            <v>657</v>
          </cell>
          <cell r="AI3460">
            <v>537</v>
          </cell>
          <cell r="AJ3460">
            <v>657</v>
          </cell>
          <cell r="AK3460">
            <v>537</v>
          </cell>
          <cell r="AL3460">
            <v>1</v>
          </cell>
          <cell r="AM3460">
            <v>1</v>
          </cell>
        </row>
        <row r="3461">
          <cell r="F3461">
            <v>355504251</v>
          </cell>
          <cell r="G3461" t="str">
            <v>AM0425</v>
          </cell>
          <cell r="H3461" t="str">
            <v>Master Cylinder, brakes</v>
          </cell>
          <cell r="J3461" t="str">
            <v>Brake Hydraulics</v>
          </cell>
          <cell r="K3461" t="str">
            <v>IT</v>
          </cell>
          <cell r="L3461" t="str">
            <v>E</v>
          </cell>
          <cell r="N3461" t="str">
            <v>active</v>
          </cell>
          <cell r="P3461" t="str">
            <v>AM0425</v>
          </cell>
          <cell r="Q3461" t="str">
            <v>-</v>
          </cell>
          <cell r="R3461" t="str">
            <v>STANDARD W/O NORTH AMERICA (World w/o Canada, Great Britain, Ireland, USA)</v>
          </cell>
          <cell r="S3461">
            <v>44.48</v>
          </cell>
          <cell r="T3461">
            <v>34.92</v>
          </cell>
          <cell r="V3461">
            <v>43614</v>
          </cell>
          <cell r="Y3461" t="str">
            <v/>
          </cell>
          <cell r="Z3461" t="str">
            <v/>
          </cell>
          <cell r="AC3461" t="str">
            <v/>
          </cell>
          <cell r="AD3461" t="str">
            <v/>
          </cell>
          <cell r="AE3461">
            <v>235</v>
          </cell>
          <cell r="AF3461">
            <v>105</v>
          </cell>
          <cell r="AG3461">
            <v>120</v>
          </cell>
          <cell r="AH3461">
            <v>1205</v>
          </cell>
          <cell r="AI3461">
            <v>1085</v>
          </cell>
          <cell r="AJ3461">
            <v>1205</v>
          </cell>
          <cell r="AK3461">
            <v>1085</v>
          </cell>
          <cell r="AL3461">
            <v>1</v>
          </cell>
          <cell r="AM3461">
            <v>1</v>
          </cell>
        </row>
        <row r="3462">
          <cell r="F3462">
            <v>355504261</v>
          </cell>
          <cell r="G3462" t="str">
            <v>AM0426</v>
          </cell>
          <cell r="H3462" t="str">
            <v>Master Cylinder, brakes</v>
          </cell>
          <cell r="J3462" t="str">
            <v>Brake Hydraulics</v>
          </cell>
          <cell r="K3462" t="str">
            <v>IT</v>
          </cell>
          <cell r="L3462" t="str">
            <v>E</v>
          </cell>
          <cell r="N3462" t="str">
            <v>active</v>
          </cell>
          <cell r="P3462" t="str">
            <v>AM0426</v>
          </cell>
          <cell r="Q3462" t="str">
            <v>-</v>
          </cell>
          <cell r="R3462" t="str">
            <v>STANDARD W/O NORTH AMERICA (World w/o Canada, Great Britain, Ireland, USA)</v>
          </cell>
          <cell r="S3462">
            <v>96.02</v>
          </cell>
          <cell r="T3462">
            <v>75.37</v>
          </cell>
          <cell r="V3462">
            <v>43614</v>
          </cell>
          <cell r="Y3462" t="str">
            <v/>
          </cell>
          <cell r="Z3462" t="str">
            <v/>
          </cell>
          <cell r="AC3462" t="str">
            <v/>
          </cell>
          <cell r="AD3462" t="str">
            <v/>
          </cell>
          <cell r="AE3462">
            <v>235</v>
          </cell>
          <cell r="AF3462">
            <v>105</v>
          </cell>
          <cell r="AG3462">
            <v>120</v>
          </cell>
          <cell r="AH3462">
            <v>730</v>
          </cell>
          <cell r="AI3462">
            <v>610</v>
          </cell>
          <cell r="AJ3462">
            <v>730</v>
          </cell>
          <cell r="AK3462">
            <v>610</v>
          </cell>
          <cell r="AL3462">
            <v>1</v>
          </cell>
          <cell r="AM3462">
            <v>1</v>
          </cell>
        </row>
        <row r="3463">
          <cell r="F3463">
            <v>355504271</v>
          </cell>
          <cell r="G3463" t="str">
            <v>AM0427</v>
          </cell>
          <cell r="H3463" t="str">
            <v>Master Cylinder, brakes</v>
          </cell>
          <cell r="J3463" t="str">
            <v>Brake Hydraulics</v>
          </cell>
          <cell r="K3463" t="str">
            <v>IT</v>
          </cell>
          <cell r="L3463" t="str">
            <v>E</v>
          </cell>
          <cell r="N3463" t="str">
            <v>no longer active</v>
          </cell>
          <cell r="P3463" t="str">
            <v>AM0427</v>
          </cell>
          <cell r="Q3463" t="str">
            <v>-</v>
          </cell>
          <cell r="R3463" t="str">
            <v>STANDARD W/O NORTH AMERICA (World w/o Canada, Great Britain, Ireland, USA)</v>
          </cell>
          <cell r="S3463">
            <v>49.72</v>
          </cell>
          <cell r="T3463">
            <v>39.020000000000003</v>
          </cell>
          <cell r="V3463">
            <v>43614</v>
          </cell>
          <cell r="Y3463" t="str">
            <v/>
          </cell>
          <cell r="Z3463" t="str">
            <v/>
          </cell>
          <cell r="AC3463" t="str">
            <v/>
          </cell>
          <cell r="AD3463" t="str">
            <v/>
          </cell>
          <cell r="AE3463">
            <v>285</v>
          </cell>
          <cell r="AF3463">
            <v>85</v>
          </cell>
          <cell r="AG3463">
            <v>70</v>
          </cell>
          <cell r="AH3463">
            <v>1370</v>
          </cell>
          <cell r="AI3463">
            <v>1290</v>
          </cell>
          <cell r="AJ3463">
            <v>1370</v>
          </cell>
          <cell r="AK3463">
            <v>1290</v>
          </cell>
          <cell r="AL3463">
            <v>1</v>
          </cell>
          <cell r="AM3463">
            <v>1</v>
          </cell>
        </row>
        <row r="3464">
          <cell r="F3464">
            <v>355504281</v>
          </cell>
          <cell r="G3464" t="str">
            <v>AM0428</v>
          </cell>
          <cell r="H3464" t="str">
            <v>Master Cylinder, brakes</v>
          </cell>
          <cell r="J3464" t="str">
            <v>Brake Hydraulics</v>
          </cell>
          <cell r="K3464" t="str">
            <v>IT</v>
          </cell>
          <cell r="L3464" t="str">
            <v>E</v>
          </cell>
          <cell r="N3464" t="str">
            <v>active</v>
          </cell>
          <cell r="P3464" t="str">
            <v>AM0428</v>
          </cell>
          <cell r="Q3464" t="str">
            <v>-</v>
          </cell>
          <cell r="R3464" t="str">
            <v>STANDARD W/O NORTH AMERICA (World w/o Canada, Great Britain, Ireland, USA)</v>
          </cell>
          <cell r="S3464">
            <v>48.15</v>
          </cell>
          <cell r="T3464">
            <v>37.799999999999997</v>
          </cell>
          <cell r="V3464">
            <v>43614</v>
          </cell>
          <cell r="Y3464" t="str">
            <v/>
          </cell>
          <cell r="Z3464" t="str">
            <v/>
          </cell>
          <cell r="AC3464" t="str">
            <v/>
          </cell>
          <cell r="AD3464" t="str">
            <v/>
          </cell>
          <cell r="AE3464">
            <v>203</v>
          </cell>
          <cell r="AF3464">
            <v>73</v>
          </cell>
          <cell r="AG3464">
            <v>73</v>
          </cell>
          <cell r="AH3464">
            <v>1334</v>
          </cell>
          <cell r="AI3464">
            <v>1270</v>
          </cell>
          <cell r="AJ3464">
            <v>1334</v>
          </cell>
          <cell r="AK3464">
            <v>1270</v>
          </cell>
          <cell r="AL3464">
            <v>1</v>
          </cell>
          <cell r="AM3464">
            <v>1</v>
          </cell>
        </row>
        <row r="3465">
          <cell r="F3465">
            <v>355504291</v>
          </cell>
          <cell r="G3465" t="str">
            <v>AM0429</v>
          </cell>
          <cell r="H3465" t="str">
            <v>Master Cylinder, brakes</v>
          </cell>
          <cell r="J3465" t="str">
            <v>Brake Hydraulics</v>
          </cell>
          <cell r="K3465" t="str">
            <v>IT</v>
          </cell>
          <cell r="L3465" t="str">
            <v>E</v>
          </cell>
          <cell r="N3465" t="str">
            <v>no longer active</v>
          </cell>
          <cell r="P3465" t="str">
            <v>AM0429</v>
          </cell>
          <cell r="Q3465" t="str">
            <v>-</v>
          </cell>
          <cell r="R3465" t="str">
            <v>STANDARD W/O NORTH AMERICA (World w/o Canada, Great Britain, Ireland, USA)</v>
          </cell>
          <cell r="S3465">
            <v>41.47</v>
          </cell>
          <cell r="T3465">
            <v>32.56</v>
          </cell>
          <cell r="V3465">
            <v>43614</v>
          </cell>
          <cell r="Y3465" t="str">
            <v/>
          </cell>
          <cell r="Z3465" t="str">
            <v/>
          </cell>
          <cell r="AC3465" t="str">
            <v/>
          </cell>
          <cell r="AD3465" t="str">
            <v/>
          </cell>
          <cell r="AE3465">
            <v>235</v>
          </cell>
          <cell r="AF3465">
            <v>105</v>
          </cell>
          <cell r="AG3465">
            <v>120</v>
          </cell>
          <cell r="AH3465">
            <v>694</v>
          </cell>
          <cell r="AI3465">
            <v>574</v>
          </cell>
          <cell r="AJ3465">
            <v>694</v>
          </cell>
          <cell r="AK3465">
            <v>574</v>
          </cell>
          <cell r="AL3465">
            <v>1</v>
          </cell>
          <cell r="AM3465">
            <v>1</v>
          </cell>
        </row>
        <row r="3466">
          <cell r="F3466">
            <v>355504301</v>
          </cell>
          <cell r="G3466" t="str">
            <v>AM0430</v>
          </cell>
          <cell r="H3466" t="str">
            <v>Master Cylinder, brakes</v>
          </cell>
          <cell r="J3466" t="str">
            <v>Brake Hydraulics</v>
          </cell>
          <cell r="K3466" t="str">
            <v>IT</v>
          </cell>
          <cell r="L3466" t="str">
            <v>E</v>
          </cell>
          <cell r="N3466" t="str">
            <v>active</v>
          </cell>
          <cell r="P3466" t="str">
            <v>AM0430</v>
          </cell>
          <cell r="Q3466" t="str">
            <v>-</v>
          </cell>
          <cell r="R3466" t="str">
            <v>STANDARD W/O NORTH AMERICA (World w/o Canada, Great Britain, Ireland, USA)</v>
          </cell>
          <cell r="S3466">
            <v>41.53</v>
          </cell>
          <cell r="T3466">
            <v>32.61</v>
          </cell>
          <cell r="V3466">
            <v>43614</v>
          </cell>
          <cell r="Y3466" t="str">
            <v/>
          </cell>
          <cell r="Z3466" t="str">
            <v/>
          </cell>
          <cell r="AC3466" t="str">
            <v/>
          </cell>
          <cell r="AD3466" t="str">
            <v/>
          </cell>
          <cell r="AE3466">
            <v>235</v>
          </cell>
          <cell r="AF3466">
            <v>105</v>
          </cell>
          <cell r="AG3466">
            <v>120</v>
          </cell>
          <cell r="AH3466">
            <v>687</v>
          </cell>
          <cell r="AI3466">
            <v>567</v>
          </cell>
          <cell r="AJ3466">
            <v>687</v>
          </cell>
          <cell r="AK3466">
            <v>567</v>
          </cell>
          <cell r="AL3466">
            <v>1</v>
          </cell>
          <cell r="AM3466">
            <v>1</v>
          </cell>
        </row>
        <row r="3467">
          <cell r="F3467">
            <v>355504311</v>
          </cell>
          <cell r="G3467" t="str">
            <v>AM0431</v>
          </cell>
          <cell r="H3467" t="str">
            <v>Master Cylinder, brakes</v>
          </cell>
          <cell r="J3467" t="str">
            <v>Brake Hydraulics</v>
          </cell>
          <cell r="K3467" t="str">
            <v>IT</v>
          </cell>
          <cell r="L3467" t="str">
            <v>E</v>
          </cell>
          <cell r="N3467" t="str">
            <v>active</v>
          </cell>
          <cell r="P3467" t="str">
            <v>AM0431</v>
          </cell>
          <cell r="Q3467" t="str">
            <v>-</v>
          </cell>
          <cell r="R3467" t="str">
            <v>STANDARD W/O NORTH AMERICA (World w/o Canada, Great Britain, Ireland, USA)</v>
          </cell>
          <cell r="S3467">
            <v>36.880000000000003</v>
          </cell>
          <cell r="T3467">
            <v>28.96</v>
          </cell>
          <cell r="V3467">
            <v>43614</v>
          </cell>
          <cell r="Y3467" t="str">
            <v/>
          </cell>
          <cell r="Z3467" t="str">
            <v/>
          </cell>
          <cell r="AC3467" t="str">
            <v/>
          </cell>
          <cell r="AD3467" t="str">
            <v/>
          </cell>
          <cell r="AE3467">
            <v>235</v>
          </cell>
          <cell r="AF3467">
            <v>105</v>
          </cell>
          <cell r="AG3467">
            <v>120</v>
          </cell>
          <cell r="AH3467">
            <v>770</v>
          </cell>
          <cell r="AI3467">
            <v>650</v>
          </cell>
          <cell r="AJ3467">
            <v>770</v>
          </cell>
          <cell r="AK3467">
            <v>650</v>
          </cell>
          <cell r="AL3467">
            <v>1</v>
          </cell>
          <cell r="AM3467">
            <v>1</v>
          </cell>
        </row>
        <row r="3468">
          <cell r="F3468">
            <v>355504321</v>
          </cell>
          <cell r="G3468" t="str">
            <v>AM0432</v>
          </cell>
          <cell r="H3468" t="str">
            <v>Master Cylinder, brakes</v>
          </cell>
          <cell r="J3468" t="str">
            <v>Brake Hydraulics</v>
          </cell>
          <cell r="K3468" t="str">
            <v>IT</v>
          </cell>
          <cell r="L3468" t="str">
            <v>E</v>
          </cell>
          <cell r="N3468" t="str">
            <v>active</v>
          </cell>
          <cell r="P3468" t="str">
            <v>AM0432</v>
          </cell>
          <cell r="Q3468" t="str">
            <v>-</v>
          </cell>
          <cell r="R3468" t="str">
            <v>STANDARD W/O NORTH AMERICA (World w/o Canada, Great Britain, Ireland, USA)</v>
          </cell>
          <cell r="S3468">
            <v>42.1</v>
          </cell>
          <cell r="T3468">
            <v>33.049999999999997</v>
          </cell>
          <cell r="V3468">
            <v>43614</v>
          </cell>
          <cell r="Y3468" t="str">
            <v/>
          </cell>
          <cell r="Z3468" t="str">
            <v/>
          </cell>
          <cell r="AC3468" t="str">
            <v/>
          </cell>
          <cell r="AD3468" t="str">
            <v/>
          </cell>
          <cell r="AE3468">
            <v>285</v>
          </cell>
          <cell r="AF3468">
            <v>85</v>
          </cell>
          <cell r="AG3468">
            <v>70</v>
          </cell>
          <cell r="AH3468">
            <v>1398</v>
          </cell>
          <cell r="AI3468">
            <v>1318</v>
          </cell>
          <cell r="AJ3468">
            <v>1398</v>
          </cell>
          <cell r="AK3468">
            <v>1318</v>
          </cell>
          <cell r="AL3468">
            <v>1</v>
          </cell>
          <cell r="AM3468">
            <v>1</v>
          </cell>
        </row>
        <row r="3469">
          <cell r="F3469">
            <v>355504331</v>
          </cell>
          <cell r="G3469" t="str">
            <v>AM0433</v>
          </cell>
          <cell r="H3469" t="str">
            <v>Master Cylinder, brakes</v>
          </cell>
          <cell r="J3469" t="str">
            <v>Brake Hydraulics</v>
          </cell>
          <cell r="K3469" t="str">
            <v>IT</v>
          </cell>
          <cell r="L3469" t="str">
            <v>E</v>
          </cell>
          <cell r="N3469" t="str">
            <v>active</v>
          </cell>
          <cell r="P3469" t="str">
            <v>AM0433</v>
          </cell>
          <cell r="Q3469" t="str">
            <v>-</v>
          </cell>
          <cell r="R3469" t="str">
            <v>STANDARD W/O NORTH AMERICA (World w/o Canada, Great Britain, Ireland, USA)</v>
          </cell>
          <cell r="S3469">
            <v>36.880000000000003</v>
          </cell>
          <cell r="T3469">
            <v>28.96</v>
          </cell>
          <cell r="V3469">
            <v>43614</v>
          </cell>
          <cell r="Y3469" t="str">
            <v/>
          </cell>
          <cell r="Z3469" t="str">
            <v/>
          </cell>
          <cell r="AC3469" t="str">
            <v/>
          </cell>
          <cell r="AD3469" t="str">
            <v/>
          </cell>
          <cell r="AE3469">
            <v>235</v>
          </cell>
          <cell r="AF3469">
            <v>105</v>
          </cell>
          <cell r="AG3469">
            <v>120</v>
          </cell>
          <cell r="AH3469">
            <v>765</v>
          </cell>
          <cell r="AI3469">
            <v>645</v>
          </cell>
          <cell r="AJ3469">
            <v>765</v>
          </cell>
          <cell r="AK3469">
            <v>645</v>
          </cell>
          <cell r="AL3469">
            <v>1</v>
          </cell>
          <cell r="AM3469">
            <v>1</v>
          </cell>
        </row>
        <row r="3470">
          <cell r="F3470">
            <v>355504341</v>
          </cell>
          <cell r="G3470" t="str">
            <v>AM0434</v>
          </cell>
          <cell r="H3470" t="str">
            <v>Master Cylinder, brakes</v>
          </cell>
          <cell r="J3470" t="str">
            <v>Brake Hydraulics</v>
          </cell>
          <cell r="K3470" t="str">
            <v>IT</v>
          </cell>
          <cell r="L3470" t="str">
            <v>E</v>
          </cell>
          <cell r="N3470" t="str">
            <v>active</v>
          </cell>
          <cell r="P3470" t="str">
            <v>AM0434</v>
          </cell>
          <cell r="Q3470" t="str">
            <v>-</v>
          </cell>
          <cell r="R3470" t="str">
            <v>STANDARD W/O NORTH AMERICA (World w/o Canada, Great Britain, Ireland, USA)</v>
          </cell>
          <cell r="S3470">
            <v>33.869999999999997</v>
          </cell>
          <cell r="T3470">
            <v>26.58</v>
          </cell>
          <cell r="V3470">
            <v>43614</v>
          </cell>
          <cell r="Y3470" t="str">
            <v/>
          </cell>
          <cell r="Z3470" t="str">
            <v/>
          </cell>
          <cell r="AC3470" t="str">
            <v/>
          </cell>
          <cell r="AD3470" t="str">
            <v/>
          </cell>
          <cell r="AE3470">
            <v>235</v>
          </cell>
          <cell r="AF3470">
            <v>105</v>
          </cell>
          <cell r="AG3470">
            <v>120</v>
          </cell>
          <cell r="AH3470">
            <v>678</v>
          </cell>
          <cell r="AI3470">
            <v>558</v>
          </cell>
          <cell r="AJ3470">
            <v>678</v>
          </cell>
          <cell r="AK3470">
            <v>558</v>
          </cell>
          <cell r="AL3470">
            <v>1</v>
          </cell>
          <cell r="AM3470">
            <v>1</v>
          </cell>
        </row>
        <row r="3471">
          <cell r="F3471">
            <v>355504351</v>
          </cell>
          <cell r="G3471" t="str">
            <v>AM0435</v>
          </cell>
          <cell r="H3471" t="str">
            <v>Master Cylinder, brakes</v>
          </cell>
          <cell r="J3471" t="str">
            <v>Brake Hydraulics</v>
          </cell>
          <cell r="K3471" t="str">
            <v>IT</v>
          </cell>
          <cell r="L3471" t="str">
            <v>E</v>
          </cell>
          <cell r="N3471" t="str">
            <v>active</v>
          </cell>
          <cell r="P3471" t="str">
            <v>AM0435</v>
          </cell>
          <cell r="Q3471" t="str">
            <v>-</v>
          </cell>
          <cell r="R3471" t="str">
            <v>STANDARD W/O NORTH AMERICA (World w/o Canada, Great Britain, Ireland, USA)</v>
          </cell>
          <cell r="S3471">
            <v>42.04</v>
          </cell>
          <cell r="T3471">
            <v>33.01</v>
          </cell>
          <cell r="V3471">
            <v>43614</v>
          </cell>
          <cell r="Y3471" t="str">
            <v/>
          </cell>
          <cell r="Z3471" t="str">
            <v/>
          </cell>
          <cell r="AC3471" t="str">
            <v/>
          </cell>
          <cell r="AD3471" t="str">
            <v/>
          </cell>
          <cell r="AE3471">
            <v>235</v>
          </cell>
          <cell r="AF3471">
            <v>105</v>
          </cell>
          <cell r="AG3471">
            <v>120</v>
          </cell>
          <cell r="AH3471">
            <v>822</v>
          </cell>
          <cell r="AI3471">
            <v>702</v>
          </cell>
          <cell r="AJ3471">
            <v>822</v>
          </cell>
          <cell r="AK3471">
            <v>702</v>
          </cell>
          <cell r="AL3471">
            <v>1</v>
          </cell>
          <cell r="AM3471">
            <v>1</v>
          </cell>
        </row>
        <row r="3472">
          <cell r="F3472">
            <v>355504361</v>
          </cell>
          <cell r="G3472" t="str">
            <v>AM0436</v>
          </cell>
          <cell r="H3472" t="str">
            <v>Master Cylinder, brakes</v>
          </cell>
          <cell r="J3472" t="str">
            <v>Brake Hydraulics</v>
          </cell>
          <cell r="K3472" t="str">
            <v>IT</v>
          </cell>
          <cell r="L3472" t="str">
            <v>E</v>
          </cell>
          <cell r="N3472" t="str">
            <v>active</v>
          </cell>
          <cell r="P3472" t="str">
            <v>AM0436</v>
          </cell>
          <cell r="Q3472" t="str">
            <v>-</v>
          </cell>
          <cell r="R3472" t="str">
            <v>STANDARD W/O NORTH AMERICA (World w/o Canada, Great Britain, Ireland, USA)</v>
          </cell>
          <cell r="S3472">
            <v>38.96</v>
          </cell>
          <cell r="T3472">
            <v>30.58</v>
          </cell>
          <cell r="V3472">
            <v>43614</v>
          </cell>
          <cell r="Y3472" t="str">
            <v/>
          </cell>
          <cell r="Z3472" t="str">
            <v/>
          </cell>
          <cell r="AC3472" t="str">
            <v/>
          </cell>
          <cell r="AD3472" t="str">
            <v/>
          </cell>
          <cell r="AE3472">
            <v>235</v>
          </cell>
          <cell r="AF3472">
            <v>105</v>
          </cell>
          <cell r="AG3472">
            <v>120</v>
          </cell>
          <cell r="AH3472">
            <v>826</v>
          </cell>
          <cell r="AI3472">
            <v>706</v>
          </cell>
          <cell r="AJ3472">
            <v>826</v>
          </cell>
          <cell r="AK3472">
            <v>706</v>
          </cell>
          <cell r="AL3472">
            <v>1</v>
          </cell>
          <cell r="AM3472">
            <v>1</v>
          </cell>
        </row>
        <row r="3473">
          <cell r="F3473">
            <v>355504371</v>
          </cell>
          <cell r="G3473" t="str">
            <v>AM0437</v>
          </cell>
          <cell r="H3473" t="str">
            <v>Master Cylinder, brakes</v>
          </cell>
          <cell r="J3473" t="str">
            <v>Brake Hydraulics</v>
          </cell>
          <cell r="K3473" t="str">
            <v>IT</v>
          </cell>
          <cell r="L3473" t="str">
            <v>E</v>
          </cell>
          <cell r="N3473" t="str">
            <v>active</v>
          </cell>
          <cell r="P3473" t="str">
            <v>AM0437</v>
          </cell>
          <cell r="Q3473" t="str">
            <v>-</v>
          </cell>
          <cell r="R3473" t="str">
            <v>STANDARD W/O NORTH AMERICA (World w/o Canada, Great Britain, Ireland, USA)</v>
          </cell>
          <cell r="S3473">
            <v>46.06</v>
          </cell>
          <cell r="T3473">
            <v>36.159999999999997</v>
          </cell>
          <cell r="V3473">
            <v>43614</v>
          </cell>
          <cell r="Y3473" t="str">
            <v/>
          </cell>
          <cell r="Z3473" t="str">
            <v/>
          </cell>
          <cell r="AC3473" t="str">
            <v/>
          </cell>
          <cell r="AD3473" t="str">
            <v/>
          </cell>
          <cell r="AE3473">
            <v>235</v>
          </cell>
          <cell r="AF3473">
            <v>105</v>
          </cell>
          <cell r="AG3473">
            <v>120</v>
          </cell>
          <cell r="AH3473">
            <v>817</v>
          </cell>
          <cell r="AI3473">
            <v>697</v>
          </cell>
          <cell r="AJ3473">
            <v>817</v>
          </cell>
          <cell r="AK3473">
            <v>697</v>
          </cell>
          <cell r="AL3473">
            <v>1</v>
          </cell>
          <cell r="AM3473">
            <v>1</v>
          </cell>
        </row>
        <row r="3474">
          <cell r="F3474">
            <v>355504381</v>
          </cell>
          <cell r="G3474" t="str">
            <v>AM0438</v>
          </cell>
          <cell r="H3474" t="str">
            <v>Master Cylinder, brakes</v>
          </cell>
          <cell r="J3474" t="str">
            <v>Brake Hydraulics</v>
          </cell>
          <cell r="K3474" t="str">
            <v>IT</v>
          </cell>
          <cell r="L3474" t="str">
            <v>E</v>
          </cell>
          <cell r="N3474" t="str">
            <v>active</v>
          </cell>
          <cell r="P3474" t="str">
            <v>AM0438</v>
          </cell>
          <cell r="Q3474" t="str">
            <v>-</v>
          </cell>
          <cell r="R3474" t="str">
            <v>STANDARD W/O NORTH AMERICA (World w/o Canada, Great Britain, Ireland, USA)</v>
          </cell>
          <cell r="S3474">
            <v>37.44</v>
          </cell>
          <cell r="T3474">
            <v>29.39</v>
          </cell>
          <cell r="V3474">
            <v>43614</v>
          </cell>
          <cell r="Y3474" t="str">
            <v/>
          </cell>
          <cell r="Z3474" t="str">
            <v/>
          </cell>
          <cell r="AC3474" t="str">
            <v/>
          </cell>
          <cell r="AD3474" t="str">
            <v/>
          </cell>
          <cell r="AE3474">
            <v>235</v>
          </cell>
          <cell r="AF3474">
            <v>105</v>
          </cell>
          <cell r="AG3474">
            <v>120</v>
          </cell>
          <cell r="AH3474">
            <v>832</v>
          </cell>
          <cell r="AI3474">
            <v>712</v>
          </cell>
          <cell r="AJ3474">
            <v>832</v>
          </cell>
          <cell r="AK3474">
            <v>712</v>
          </cell>
          <cell r="AL3474">
            <v>1</v>
          </cell>
          <cell r="AM3474">
            <v>1</v>
          </cell>
        </row>
        <row r="3475">
          <cell r="F3475">
            <v>355504391</v>
          </cell>
          <cell r="G3475" t="str">
            <v>AM0439</v>
          </cell>
          <cell r="H3475" t="str">
            <v>Master Cylinder, brakes</v>
          </cell>
          <cell r="J3475" t="str">
            <v>Brake Hydraulics</v>
          </cell>
          <cell r="K3475" t="str">
            <v>IT</v>
          </cell>
          <cell r="L3475" t="str">
            <v>E</v>
          </cell>
          <cell r="N3475" t="str">
            <v>active</v>
          </cell>
          <cell r="P3475" t="str">
            <v>AM0439</v>
          </cell>
          <cell r="Q3475" t="str">
            <v>-</v>
          </cell>
          <cell r="R3475" t="str">
            <v>STANDARD W/O NORTH AMERICA (World w/o Canada, Great Britain, Ireland, USA)</v>
          </cell>
          <cell r="S3475">
            <v>45.52</v>
          </cell>
          <cell r="T3475">
            <v>35.729999999999997</v>
          </cell>
          <cell r="V3475">
            <v>43614</v>
          </cell>
          <cell r="Y3475" t="str">
            <v/>
          </cell>
          <cell r="Z3475" t="str">
            <v/>
          </cell>
          <cell r="AC3475" t="str">
            <v/>
          </cell>
          <cell r="AD3475" t="str">
            <v/>
          </cell>
          <cell r="AE3475">
            <v>235</v>
          </cell>
          <cell r="AF3475">
            <v>105</v>
          </cell>
          <cell r="AG3475">
            <v>120</v>
          </cell>
          <cell r="AH3475">
            <v>715</v>
          </cell>
          <cell r="AI3475">
            <v>595</v>
          </cell>
          <cell r="AJ3475">
            <v>715</v>
          </cell>
          <cell r="AK3475">
            <v>595</v>
          </cell>
          <cell r="AL3475">
            <v>1</v>
          </cell>
          <cell r="AM3475">
            <v>1</v>
          </cell>
        </row>
        <row r="3476">
          <cell r="F3476">
            <v>355504401</v>
          </cell>
          <cell r="G3476" t="str">
            <v>AM0440</v>
          </cell>
          <cell r="H3476" t="str">
            <v>Master Cylinder, brakes</v>
          </cell>
          <cell r="J3476" t="str">
            <v>Brake Hydraulics</v>
          </cell>
          <cell r="K3476" t="str">
            <v>IT</v>
          </cell>
          <cell r="L3476" t="str">
            <v>E</v>
          </cell>
          <cell r="N3476" t="str">
            <v>active</v>
          </cell>
          <cell r="P3476" t="str">
            <v>AM0440</v>
          </cell>
          <cell r="Q3476" t="str">
            <v>-</v>
          </cell>
          <cell r="R3476" t="str">
            <v>STANDARD W/O NORTH AMERICA (World w/o Canada, Great Britain, Ireland, USA)</v>
          </cell>
          <cell r="S3476">
            <v>54.36</v>
          </cell>
          <cell r="T3476">
            <v>42.67</v>
          </cell>
          <cell r="V3476">
            <v>43614</v>
          </cell>
          <cell r="Y3476" t="str">
            <v/>
          </cell>
          <cell r="Z3476" t="str">
            <v/>
          </cell>
          <cell r="AC3476" t="str">
            <v/>
          </cell>
          <cell r="AD3476" t="str">
            <v/>
          </cell>
          <cell r="AE3476">
            <v>235</v>
          </cell>
          <cell r="AF3476">
            <v>105</v>
          </cell>
          <cell r="AG3476">
            <v>120</v>
          </cell>
          <cell r="AH3476">
            <v>1305</v>
          </cell>
          <cell r="AI3476">
            <v>1184</v>
          </cell>
          <cell r="AJ3476">
            <v>1305</v>
          </cell>
          <cell r="AK3476">
            <v>1184</v>
          </cell>
          <cell r="AL3476">
            <v>1</v>
          </cell>
          <cell r="AM3476">
            <v>1</v>
          </cell>
        </row>
        <row r="3477">
          <cell r="F3477">
            <v>355504411</v>
          </cell>
          <cell r="G3477" t="str">
            <v>AM0441</v>
          </cell>
          <cell r="H3477" t="str">
            <v>Master Cylinder, brakes</v>
          </cell>
          <cell r="J3477" t="str">
            <v>Brake Hydraulics</v>
          </cell>
          <cell r="K3477" t="str">
            <v>IT</v>
          </cell>
          <cell r="L3477" t="str">
            <v>E</v>
          </cell>
          <cell r="N3477" t="str">
            <v>no longer active</v>
          </cell>
          <cell r="P3477" t="str">
            <v>AM0441</v>
          </cell>
          <cell r="Q3477" t="str">
            <v>-</v>
          </cell>
          <cell r="R3477" t="str">
            <v>STANDARD W/O NORTH AMERICA (World w/o Canada, Great Britain, Ireland, USA)</v>
          </cell>
          <cell r="S3477">
            <v>38.92</v>
          </cell>
          <cell r="T3477">
            <v>30.55</v>
          </cell>
          <cell r="V3477">
            <v>43614</v>
          </cell>
          <cell r="Y3477" t="str">
            <v/>
          </cell>
          <cell r="Z3477" t="str">
            <v/>
          </cell>
          <cell r="AC3477" t="str">
            <v/>
          </cell>
          <cell r="AD3477" t="str">
            <v/>
          </cell>
          <cell r="AE3477">
            <v>275</v>
          </cell>
          <cell r="AF3477">
            <v>165</v>
          </cell>
          <cell r="AG3477">
            <v>110</v>
          </cell>
          <cell r="AH3477">
            <v>773</v>
          </cell>
          <cell r="AI3477">
            <v>593</v>
          </cell>
          <cell r="AJ3477">
            <v>773</v>
          </cell>
          <cell r="AK3477">
            <v>593</v>
          </cell>
          <cell r="AL3477">
            <v>1</v>
          </cell>
          <cell r="AM3477">
            <v>1</v>
          </cell>
        </row>
        <row r="3478">
          <cell r="F3478">
            <v>355504421</v>
          </cell>
          <cell r="G3478" t="str">
            <v>AM0442</v>
          </cell>
          <cell r="H3478" t="str">
            <v>Master Cylinder, brakes</v>
          </cell>
          <cell r="J3478" t="str">
            <v>Brake Hydraulics</v>
          </cell>
          <cell r="K3478" t="str">
            <v>IT</v>
          </cell>
          <cell r="L3478" t="str">
            <v>E</v>
          </cell>
          <cell r="N3478" t="str">
            <v>no longer active</v>
          </cell>
          <cell r="P3478" t="str">
            <v>AM0442</v>
          </cell>
          <cell r="Q3478" t="str">
            <v>-</v>
          </cell>
          <cell r="R3478" t="str">
            <v>STANDARD W/O NORTH AMERICA (World w/o Canada, Great Britain, Ireland, USA)</v>
          </cell>
          <cell r="S3478">
            <v>39.619999999999997</v>
          </cell>
          <cell r="T3478">
            <v>31.1</v>
          </cell>
          <cell r="V3478">
            <v>43614</v>
          </cell>
          <cell r="Y3478" t="str">
            <v/>
          </cell>
          <cell r="Z3478" t="str">
            <v/>
          </cell>
          <cell r="AC3478" t="str">
            <v/>
          </cell>
          <cell r="AD3478" t="str">
            <v/>
          </cell>
          <cell r="AE3478">
            <v>275</v>
          </cell>
          <cell r="AF3478">
            <v>165</v>
          </cell>
          <cell r="AG3478">
            <v>110</v>
          </cell>
          <cell r="AH3478">
            <v>1326</v>
          </cell>
          <cell r="AI3478">
            <v>1146</v>
          </cell>
          <cell r="AJ3478">
            <v>1326</v>
          </cell>
          <cell r="AK3478">
            <v>1146</v>
          </cell>
          <cell r="AL3478">
            <v>1</v>
          </cell>
          <cell r="AM3478">
            <v>1</v>
          </cell>
        </row>
        <row r="3479">
          <cell r="F3479">
            <v>355504431</v>
          </cell>
          <cell r="G3479" t="str">
            <v>AM0443</v>
          </cell>
          <cell r="H3479" t="str">
            <v>Master Cylinder, brakes</v>
          </cell>
          <cell r="J3479" t="str">
            <v>Brake Hydraulics</v>
          </cell>
          <cell r="K3479" t="str">
            <v>IT</v>
          </cell>
          <cell r="L3479" t="str">
            <v>E</v>
          </cell>
          <cell r="N3479" t="str">
            <v>active</v>
          </cell>
          <cell r="P3479" t="str">
            <v>AM0443</v>
          </cell>
          <cell r="Q3479" t="str">
            <v>-</v>
          </cell>
          <cell r="R3479" t="str">
            <v>STANDARD W/O NORTH AMERICA (World w/o Canada, Great Britain, Ireland, USA)</v>
          </cell>
          <cell r="S3479">
            <v>28.54</v>
          </cell>
          <cell r="T3479">
            <v>22.4</v>
          </cell>
          <cell r="V3479">
            <v>43614</v>
          </cell>
          <cell r="Y3479" t="str">
            <v/>
          </cell>
          <cell r="Z3479" t="str">
            <v/>
          </cell>
          <cell r="AC3479" t="str">
            <v/>
          </cell>
          <cell r="AD3479" t="str">
            <v/>
          </cell>
          <cell r="AE3479">
            <v>285</v>
          </cell>
          <cell r="AF3479">
            <v>85</v>
          </cell>
          <cell r="AG3479">
            <v>70</v>
          </cell>
          <cell r="AH3479">
            <v>1460</v>
          </cell>
          <cell r="AI3479">
            <v>1380</v>
          </cell>
          <cell r="AJ3479">
            <v>1460</v>
          </cell>
          <cell r="AK3479">
            <v>1380</v>
          </cell>
          <cell r="AL3479">
            <v>1</v>
          </cell>
          <cell r="AM3479">
            <v>1</v>
          </cell>
        </row>
        <row r="3480">
          <cell r="F3480">
            <v>355504441</v>
          </cell>
          <cell r="G3480" t="str">
            <v>AM0444</v>
          </cell>
          <cell r="H3480" t="str">
            <v>Master Cylinder, brakes</v>
          </cell>
          <cell r="J3480" t="str">
            <v>Brake Hydraulics</v>
          </cell>
          <cell r="K3480" t="str">
            <v>IT</v>
          </cell>
          <cell r="L3480" t="str">
            <v>E</v>
          </cell>
          <cell r="N3480" t="str">
            <v>active</v>
          </cell>
          <cell r="P3480" t="str">
            <v>AM0444</v>
          </cell>
          <cell r="Q3480" t="str">
            <v>-</v>
          </cell>
          <cell r="R3480" t="str">
            <v>STANDARD W/O NORTH AMERICA (World w/o Canada, Great Britain, Ireland, USA)</v>
          </cell>
          <cell r="S3480">
            <v>42.34</v>
          </cell>
          <cell r="T3480">
            <v>33.24</v>
          </cell>
          <cell r="V3480">
            <v>43614</v>
          </cell>
          <cell r="Y3480" t="str">
            <v/>
          </cell>
          <cell r="Z3480" t="str">
            <v/>
          </cell>
          <cell r="AC3480" t="str">
            <v/>
          </cell>
          <cell r="AD3480" t="str">
            <v/>
          </cell>
          <cell r="AE3480">
            <v>235</v>
          </cell>
          <cell r="AF3480">
            <v>105</v>
          </cell>
          <cell r="AG3480">
            <v>120</v>
          </cell>
          <cell r="AH3480">
            <v>1285</v>
          </cell>
          <cell r="AI3480">
            <v>1165</v>
          </cell>
          <cell r="AJ3480">
            <v>1285</v>
          </cell>
          <cell r="AK3480">
            <v>1165</v>
          </cell>
          <cell r="AL3480">
            <v>1</v>
          </cell>
          <cell r="AM3480">
            <v>1</v>
          </cell>
        </row>
        <row r="3481">
          <cell r="F3481">
            <v>355504451</v>
          </cell>
          <cell r="G3481" t="str">
            <v>AM0445</v>
          </cell>
          <cell r="H3481" t="str">
            <v>Master Cylinder, brakes</v>
          </cell>
          <cell r="J3481" t="str">
            <v>Brake Hydraulics</v>
          </cell>
          <cell r="K3481" t="str">
            <v>IT</v>
          </cell>
          <cell r="L3481" t="str">
            <v>E</v>
          </cell>
          <cell r="N3481" t="str">
            <v>active</v>
          </cell>
          <cell r="P3481" t="str">
            <v>AM0445</v>
          </cell>
          <cell r="Q3481" t="str">
            <v>-</v>
          </cell>
          <cell r="R3481" t="str">
            <v>STANDARD W/O NORTH AMERICA (World w/o Canada, Great Britain, Ireland, USA)</v>
          </cell>
          <cell r="S3481">
            <v>42.75</v>
          </cell>
          <cell r="T3481">
            <v>33.56</v>
          </cell>
          <cell r="V3481">
            <v>43614</v>
          </cell>
          <cell r="Y3481" t="str">
            <v/>
          </cell>
          <cell r="Z3481" t="str">
            <v/>
          </cell>
          <cell r="AC3481" t="str">
            <v/>
          </cell>
          <cell r="AD3481" t="str">
            <v/>
          </cell>
          <cell r="AE3481">
            <v>275</v>
          </cell>
          <cell r="AF3481">
            <v>165</v>
          </cell>
          <cell r="AG3481">
            <v>110</v>
          </cell>
          <cell r="AH3481">
            <v>1420</v>
          </cell>
          <cell r="AI3481">
            <v>1240</v>
          </cell>
          <cell r="AJ3481">
            <v>1420</v>
          </cell>
          <cell r="AK3481">
            <v>1240</v>
          </cell>
          <cell r="AL3481">
            <v>1</v>
          </cell>
          <cell r="AM3481">
            <v>1</v>
          </cell>
        </row>
        <row r="3482">
          <cell r="F3482">
            <v>355504461</v>
          </cell>
          <cell r="G3482" t="str">
            <v>AM0446</v>
          </cell>
          <cell r="H3482" t="str">
            <v>Master Cylinder, brakes</v>
          </cell>
          <cell r="J3482" t="str">
            <v>Brake Hydraulics</v>
          </cell>
          <cell r="K3482" t="str">
            <v>IT</v>
          </cell>
          <cell r="L3482" t="str">
            <v>E</v>
          </cell>
          <cell r="N3482" t="str">
            <v>active</v>
          </cell>
          <cell r="P3482" t="str">
            <v>AM0446</v>
          </cell>
          <cell r="Q3482" t="str">
            <v>-</v>
          </cell>
          <cell r="R3482" t="str">
            <v>STANDARD W/O NORTH AMERICA (World w/o Canada, Great Britain, Ireland, USA)</v>
          </cell>
          <cell r="S3482">
            <v>51.16</v>
          </cell>
          <cell r="T3482">
            <v>40.159999999999997</v>
          </cell>
          <cell r="V3482">
            <v>43614</v>
          </cell>
          <cell r="Y3482" t="str">
            <v/>
          </cell>
          <cell r="Z3482" t="str">
            <v/>
          </cell>
          <cell r="AC3482" t="str">
            <v/>
          </cell>
          <cell r="AD3482" t="str">
            <v/>
          </cell>
          <cell r="AE3482">
            <v>235</v>
          </cell>
          <cell r="AF3482">
            <v>105</v>
          </cell>
          <cell r="AG3482">
            <v>120</v>
          </cell>
          <cell r="AH3482">
            <v>769</v>
          </cell>
          <cell r="AI3482">
            <v>649</v>
          </cell>
          <cell r="AJ3482">
            <v>769</v>
          </cell>
          <cell r="AK3482">
            <v>649</v>
          </cell>
          <cell r="AL3482">
            <v>1</v>
          </cell>
          <cell r="AM3482">
            <v>1</v>
          </cell>
        </row>
        <row r="3483">
          <cell r="F3483">
            <v>355504471</v>
          </cell>
          <cell r="G3483" t="str">
            <v>AM0447</v>
          </cell>
          <cell r="H3483" t="str">
            <v>Master Cylinder, brakes</v>
          </cell>
          <cell r="J3483" t="str">
            <v>Brake Hydraulics</v>
          </cell>
          <cell r="K3483" t="str">
            <v>IT</v>
          </cell>
          <cell r="L3483" t="str">
            <v>E</v>
          </cell>
          <cell r="N3483" t="str">
            <v>no longer active</v>
          </cell>
          <cell r="P3483" t="str">
            <v>AM0447</v>
          </cell>
          <cell r="Q3483" t="str">
            <v>-</v>
          </cell>
          <cell r="R3483" t="str">
            <v>STANDARD W/O NORTH AMERICA (World w/o Canada, Great Britain, Ireland, USA)</v>
          </cell>
          <cell r="S3483">
            <v>56.28</v>
          </cell>
          <cell r="T3483">
            <v>44.18</v>
          </cell>
          <cell r="V3483">
            <v>43614</v>
          </cell>
          <cell r="Y3483" t="str">
            <v/>
          </cell>
          <cell r="Z3483" t="str">
            <v/>
          </cell>
          <cell r="AC3483" t="str">
            <v/>
          </cell>
          <cell r="AD3483" t="str">
            <v/>
          </cell>
          <cell r="AE3483">
            <v>235</v>
          </cell>
          <cell r="AF3483">
            <v>105</v>
          </cell>
          <cell r="AG3483">
            <v>120</v>
          </cell>
          <cell r="AH3483">
            <v>786</v>
          </cell>
          <cell r="AI3483">
            <v>666</v>
          </cell>
          <cell r="AJ3483">
            <v>786</v>
          </cell>
          <cell r="AK3483">
            <v>666</v>
          </cell>
          <cell r="AL3483">
            <v>1</v>
          </cell>
          <cell r="AM3483">
            <v>1</v>
          </cell>
        </row>
        <row r="3484">
          <cell r="F3484">
            <v>355504481</v>
          </cell>
          <cell r="G3484" t="str">
            <v>AM0448</v>
          </cell>
          <cell r="H3484" t="str">
            <v>Master Cylinder, brakes</v>
          </cell>
          <cell r="J3484" t="str">
            <v>Brake Hydraulics</v>
          </cell>
          <cell r="K3484" t="str">
            <v>DE</v>
          </cell>
          <cell r="L3484" t="str">
            <v>E</v>
          </cell>
          <cell r="N3484" t="str">
            <v>no longer active</v>
          </cell>
          <cell r="P3484" t="str">
            <v>AM0448</v>
          </cell>
          <cell r="Q3484" t="str">
            <v>-</v>
          </cell>
          <cell r="R3484" t="str">
            <v>STANDARD W/O NORTH AMERICA (World w/o Canada, Great Britain, Ireland, USA)</v>
          </cell>
          <cell r="S3484">
            <v>110.72</v>
          </cell>
          <cell r="T3484">
            <v>86.92</v>
          </cell>
          <cell r="V3484">
            <v>43614</v>
          </cell>
          <cell r="Y3484" t="str">
            <v/>
          </cell>
          <cell r="Z3484" t="str">
            <v/>
          </cell>
          <cell r="AC3484" t="str">
            <v/>
          </cell>
          <cell r="AD3484" t="str">
            <v/>
          </cell>
          <cell r="AE3484">
            <v>275</v>
          </cell>
          <cell r="AF3484">
            <v>165</v>
          </cell>
          <cell r="AG3484">
            <v>110</v>
          </cell>
          <cell r="AH3484">
            <v>808</v>
          </cell>
          <cell r="AI3484">
            <v>628</v>
          </cell>
          <cell r="AJ3484">
            <v>808</v>
          </cell>
          <cell r="AK3484">
            <v>628</v>
          </cell>
          <cell r="AL3484">
            <v>1</v>
          </cell>
          <cell r="AM3484">
            <v>1</v>
          </cell>
        </row>
        <row r="3485">
          <cell r="F3485">
            <v>355504491</v>
          </cell>
          <cell r="G3485" t="str">
            <v>AM0449</v>
          </cell>
          <cell r="H3485" t="str">
            <v>Master Cylinder, brakes</v>
          </cell>
          <cell r="J3485" t="str">
            <v>Brake Hydraulics</v>
          </cell>
          <cell r="K3485" t="str">
            <v>IT</v>
          </cell>
          <cell r="L3485" t="str">
            <v>E</v>
          </cell>
          <cell r="N3485" t="str">
            <v>active</v>
          </cell>
          <cell r="P3485" t="str">
            <v>AM0449</v>
          </cell>
          <cell r="Q3485" t="str">
            <v>-</v>
          </cell>
          <cell r="R3485" t="str">
            <v>STANDARD W/O NORTH AMERICA (World w/o Canada, Great Britain, Ireland, USA)</v>
          </cell>
          <cell r="S3485">
            <v>43.44</v>
          </cell>
          <cell r="T3485">
            <v>34.1</v>
          </cell>
          <cell r="V3485">
            <v>43614</v>
          </cell>
          <cell r="Y3485" t="str">
            <v/>
          </cell>
          <cell r="Z3485" t="str">
            <v/>
          </cell>
          <cell r="AC3485" t="str">
            <v/>
          </cell>
          <cell r="AD3485" t="str">
            <v/>
          </cell>
          <cell r="AE3485">
            <v>235</v>
          </cell>
          <cell r="AF3485">
            <v>105</v>
          </cell>
          <cell r="AG3485">
            <v>120</v>
          </cell>
          <cell r="AH3485">
            <v>2370</v>
          </cell>
          <cell r="AI3485">
            <v>2250</v>
          </cell>
          <cell r="AJ3485">
            <v>2370</v>
          </cell>
          <cell r="AK3485">
            <v>2250</v>
          </cell>
          <cell r="AL3485">
            <v>1</v>
          </cell>
          <cell r="AM3485">
            <v>1</v>
          </cell>
        </row>
        <row r="3486">
          <cell r="F3486">
            <v>355504501</v>
          </cell>
          <cell r="G3486" t="str">
            <v>AM0450</v>
          </cell>
          <cell r="H3486" t="str">
            <v>Master Cylinder, brakes</v>
          </cell>
          <cell r="J3486" t="str">
            <v>Brake Hydraulics</v>
          </cell>
          <cell r="K3486" t="str">
            <v>DE</v>
          </cell>
          <cell r="L3486" t="str">
            <v>E</v>
          </cell>
          <cell r="N3486" t="str">
            <v>phasing out</v>
          </cell>
          <cell r="P3486" t="str">
            <v>AM0450</v>
          </cell>
          <cell r="Q3486" t="str">
            <v>-</v>
          </cell>
          <cell r="R3486" t="str">
            <v>STANDARD W/O NORTH AMERICA (World w/o Canada, Great Britain, Ireland, USA)</v>
          </cell>
          <cell r="S3486">
            <v>110.72</v>
          </cell>
          <cell r="T3486">
            <v>86.92</v>
          </cell>
          <cell r="V3486">
            <v>43614</v>
          </cell>
          <cell r="Y3486" t="str">
            <v/>
          </cell>
          <cell r="Z3486" t="str">
            <v/>
          </cell>
          <cell r="AC3486" t="str">
            <v/>
          </cell>
          <cell r="AD3486" t="str">
            <v/>
          </cell>
          <cell r="AE3486">
            <v>275</v>
          </cell>
          <cell r="AF3486">
            <v>165</v>
          </cell>
          <cell r="AG3486">
            <v>110</v>
          </cell>
          <cell r="AH3486">
            <v>789</v>
          </cell>
          <cell r="AI3486">
            <v>609</v>
          </cell>
          <cell r="AJ3486">
            <v>789</v>
          </cell>
          <cell r="AK3486">
            <v>609</v>
          </cell>
          <cell r="AL3486">
            <v>1</v>
          </cell>
          <cell r="AM3486">
            <v>1</v>
          </cell>
        </row>
        <row r="3487">
          <cell r="F3487">
            <v>355504511</v>
          </cell>
          <cell r="G3487" t="str">
            <v>AM0451</v>
          </cell>
          <cell r="H3487" t="str">
            <v>Master Cylinder, brakes</v>
          </cell>
          <cell r="J3487" t="str">
            <v>Brake Hydraulics</v>
          </cell>
          <cell r="K3487" t="str">
            <v>CZ</v>
          </cell>
          <cell r="L3487" t="str">
            <v>E</v>
          </cell>
          <cell r="N3487" t="str">
            <v>no longer active</v>
          </cell>
          <cell r="P3487" t="str">
            <v>AM0451</v>
          </cell>
          <cell r="Q3487" t="str">
            <v>-</v>
          </cell>
          <cell r="R3487" t="str">
            <v>STANDARD W/O NORTH AMERICA (World w/o Canada, Great Britain, Ireland, USA)</v>
          </cell>
          <cell r="S3487">
            <v>113.39</v>
          </cell>
          <cell r="T3487">
            <v>89.01</v>
          </cell>
          <cell r="V3487">
            <v>43614</v>
          </cell>
          <cell r="Y3487" t="str">
            <v/>
          </cell>
          <cell r="Z3487" t="str">
            <v/>
          </cell>
          <cell r="AC3487" t="str">
            <v/>
          </cell>
          <cell r="AD3487" t="str">
            <v/>
          </cell>
          <cell r="AE3487">
            <v>235</v>
          </cell>
          <cell r="AF3487">
            <v>105</v>
          </cell>
          <cell r="AG3487">
            <v>120</v>
          </cell>
          <cell r="AH3487">
            <v>684</v>
          </cell>
          <cell r="AI3487">
            <v>564</v>
          </cell>
          <cell r="AJ3487">
            <v>684</v>
          </cell>
          <cell r="AK3487">
            <v>564</v>
          </cell>
          <cell r="AL3487">
            <v>1</v>
          </cell>
          <cell r="AM3487">
            <v>1</v>
          </cell>
        </row>
        <row r="3488">
          <cell r="F3488">
            <v>355504521</v>
          </cell>
          <cell r="G3488" t="str">
            <v>AM0452</v>
          </cell>
          <cell r="H3488" t="str">
            <v>Master Cylinder, brakes</v>
          </cell>
          <cell r="J3488" t="str">
            <v>Brake Hydraulics</v>
          </cell>
          <cell r="K3488" t="str">
            <v>IT</v>
          </cell>
          <cell r="L3488" t="str">
            <v>E</v>
          </cell>
          <cell r="N3488" t="str">
            <v>no longer active</v>
          </cell>
          <cell r="P3488" t="str">
            <v>AM0452</v>
          </cell>
          <cell r="Q3488" t="str">
            <v>-</v>
          </cell>
          <cell r="R3488" t="str">
            <v>STANDARD W/O NORTH AMERICA (World w/o Canada, Great Britain, Ireland, USA)</v>
          </cell>
          <cell r="S3488">
            <v>63.16</v>
          </cell>
          <cell r="T3488">
            <v>49.58</v>
          </cell>
          <cell r="V3488">
            <v>43614</v>
          </cell>
          <cell r="Y3488" t="str">
            <v/>
          </cell>
          <cell r="Z3488" t="str">
            <v/>
          </cell>
          <cell r="AC3488" t="str">
            <v/>
          </cell>
          <cell r="AD3488" t="str">
            <v/>
          </cell>
          <cell r="AE3488">
            <v>235</v>
          </cell>
          <cell r="AF3488">
            <v>105</v>
          </cell>
          <cell r="AG3488">
            <v>120</v>
          </cell>
          <cell r="AH3488">
            <v>2370</v>
          </cell>
          <cell r="AI3488">
            <v>2250</v>
          </cell>
          <cell r="AJ3488">
            <v>2370</v>
          </cell>
          <cell r="AK3488">
            <v>2250</v>
          </cell>
          <cell r="AL3488">
            <v>1</v>
          </cell>
          <cell r="AM3488">
            <v>1</v>
          </cell>
        </row>
        <row r="3489">
          <cell r="F3489">
            <v>355504531</v>
          </cell>
          <cell r="G3489" t="str">
            <v>AM0453</v>
          </cell>
          <cell r="H3489" t="str">
            <v>Master Cylinder, brakes</v>
          </cell>
          <cell r="J3489" t="str">
            <v>Brake Hydraulics</v>
          </cell>
          <cell r="K3489" t="str">
            <v>IT</v>
          </cell>
          <cell r="L3489" t="str">
            <v>E</v>
          </cell>
          <cell r="N3489" t="str">
            <v>no longer active</v>
          </cell>
          <cell r="P3489" t="str">
            <v>AM0453</v>
          </cell>
          <cell r="Q3489" t="str">
            <v>-</v>
          </cell>
          <cell r="R3489" t="str">
            <v>STANDARD W/O NORTH AMERICA (World w/o Canada, Great Britain, Ireland, USA)</v>
          </cell>
          <cell r="S3489">
            <v>65.69</v>
          </cell>
          <cell r="T3489">
            <v>51.57</v>
          </cell>
          <cell r="V3489">
            <v>43614</v>
          </cell>
          <cell r="Y3489" t="str">
            <v/>
          </cell>
          <cell r="Z3489" t="str">
            <v/>
          </cell>
          <cell r="AC3489" t="str">
            <v/>
          </cell>
          <cell r="AD3489" t="str">
            <v/>
          </cell>
          <cell r="AE3489">
            <v>235</v>
          </cell>
          <cell r="AF3489">
            <v>105</v>
          </cell>
          <cell r="AG3489">
            <v>120</v>
          </cell>
          <cell r="AH3489">
            <v>2370</v>
          </cell>
          <cell r="AI3489">
            <v>2250</v>
          </cell>
          <cell r="AJ3489">
            <v>2370</v>
          </cell>
          <cell r="AK3489">
            <v>2250</v>
          </cell>
          <cell r="AL3489">
            <v>1</v>
          </cell>
          <cell r="AM3489">
            <v>1</v>
          </cell>
        </row>
        <row r="3490">
          <cell r="F3490">
            <v>355504541</v>
          </cell>
          <cell r="G3490" t="str">
            <v>AM0454</v>
          </cell>
          <cell r="H3490" t="str">
            <v>Master Cylinder, brakes</v>
          </cell>
          <cell r="J3490" t="str">
            <v>Brake Hydraulics</v>
          </cell>
          <cell r="K3490" t="str">
            <v>CZ</v>
          </cell>
          <cell r="L3490" t="str">
            <v>E</v>
          </cell>
          <cell r="N3490" t="str">
            <v>no longer active</v>
          </cell>
          <cell r="P3490" t="str">
            <v>AM0454</v>
          </cell>
          <cell r="Q3490" t="str">
            <v>-</v>
          </cell>
          <cell r="R3490" t="str">
            <v>STANDARD W/O NORTH AMERICA (World w/o Canada, Great Britain, Ireland, USA)</v>
          </cell>
          <cell r="S3490">
            <v>79.400000000000006</v>
          </cell>
          <cell r="T3490">
            <v>62.32</v>
          </cell>
          <cell r="V3490">
            <v>43614</v>
          </cell>
          <cell r="Y3490" t="str">
            <v/>
          </cell>
          <cell r="Z3490" t="str">
            <v/>
          </cell>
          <cell r="AC3490" t="str">
            <v/>
          </cell>
          <cell r="AD3490" t="str">
            <v/>
          </cell>
          <cell r="AE3490">
            <v>235</v>
          </cell>
          <cell r="AF3490">
            <v>105</v>
          </cell>
          <cell r="AG3490">
            <v>120</v>
          </cell>
          <cell r="AH3490">
            <v>684</v>
          </cell>
          <cell r="AI3490">
            <v>564</v>
          </cell>
          <cell r="AJ3490">
            <v>684</v>
          </cell>
          <cell r="AK3490">
            <v>564</v>
          </cell>
          <cell r="AL3490">
            <v>1</v>
          </cell>
          <cell r="AM3490">
            <v>1</v>
          </cell>
        </row>
        <row r="3491">
          <cell r="F3491">
            <v>355504551</v>
          </cell>
          <cell r="G3491" t="str">
            <v>AM0455</v>
          </cell>
          <cell r="H3491" t="str">
            <v>Master Cylinder, brakes</v>
          </cell>
          <cell r="J3491" t="str">
            <v>Brake Hydraulics</v>
          </cell>
          <cell r="K3491" t="str">
            <v>IT</v>
          </cell>
          <cell r="L3491" t="str">
            <v>E</v>
          </cell>
          <cell r="N3491" t="str">
            <v>active</v>
          </cell>
          <cell r="P3491" t="str">
            <v>AM0455</v>
          </cell>
          <cell r="Q3491" t="str">
            <v>-</v>
          </cell>
          <cell r="R3491" t="str">
            <v>STANDARD W/O NORTH AMERICA (World w/o Canada, Great Britain, Ireland, USA)</v>
          </cell>
          <cell r="S3491">
            <v>41.92</v>
          </cell>
          <cell r="T3491">
            <v>32.909999999999997</v>
          </cell>
          <cell r="V3491">
            <v>43614</v>
          </cell>
          <cell r="Y3491" t="str">
            <v/>
          </cell>
          <cell r="Z3491" t="str">
            <v/>
          </cell>
          <cell r="AC3491" t="str">
            <v/>
          </cell>
          <cell r="AD3491" t="str">
            <v/>
          </cell>
          <cell r="AE3491">
            <v>235</v>
          </cell>
          <cell r="AF3491">
            <v>105</v>
          </cell>
          <cell r="AG3491">
            <v>120</v>
          </cell>
          <cell r="AH3491">
            <v>2370</v>
          </cell>
          <cell r="AI3491">
            <v>2250</v>
          </cell>
          <cell r="AJ3491">
            <v>2370</v>
          </cell>
          <cell r="AK3491">
            <v>2250</v>
          </cell>
          <cell r="AL3491">
            <v>1</v>
          </cell>
          <cell r="AM3491">
            <v>1</v>
          </cell>
        </row>
        <row r="3492">
          <cell r="F3492">
            <v>355504561</v>
          </cell>
          <cell r="G3492" t="str">
            <v>AM0456</v>
          </cell>
          <cell r="H3492" t="str">
            <v>Master Cylinder, brakes</v>
          </cell>
          <cell r="J3492" t="str">
            <v>Brake Hydraulics</v>
          </cell>
          <cell r="K3492" t="str">
            <v>DE</v>
          </cell>
          <cell r="L3492" t="str">
            <v>E</v>
          </cell>
          <cell r="N3492" t="str">
            <v>no longer active</v>
          </cell>
          <cell r="P3492" t="str">
            <v>AM0456</v>
          </cell>
          <cell r="Q3492" t="str">
            <v>-</v>
          </cell>
          <cell r="R3492" t="str">
            <v>STANDARD (World w/o Great Britain, Ireland)</v>
          </cell>
          <cell r="Y3492" t="str">
            <v/>
          </cell>
          <cell r="Z3492" t="str">
            <v/>
          </cell>
          <cell r="AC3492" t="str">
            <v/>
          </cell>
          <cell r="AD3492" t="str">
            <v/>
          </cell>
          <cell r="AE3492">
            <v>235</v>
          </cell>
          <cell r="AF3492">
            <v>105</v>
          </cell>
          <cell r="AG3492">
            <v>120</v>
          </cell>
          <cell r="AH3492">
            <v>1324</v>
          </cell>
          <cell r="AI3492">
            <v>1204</v>
          </cell>
          <cell r="AJ3492">
            <v>1324</v>
          </cell>
          <cell r="AK3492">
            <v>1204</v>
          </cell>
          <cell r="AL3492">
            <v>1</v>
          </cell>
          <cell r="AM3492">
            <v>1</v>
          </cell>
        </row>
        <row r="3493">
          <cell r="F3493">
            <v>355504571</v>
          </cell>
          <cell r="G3493" t="str">
            <v>AM0457</v>
          </cell>
          <cell r="H3493" t="str">
            <v>Master Cylinder, brakes</v>
          </cell>
          <cell r="J3493" t="str">
            <v>Brake Hydraulics</v>
          </cell>
          <cell r="K3493" t="str">
            <v>IT</v>
          </cell>
          <cell r="L3493" t="str">
            <v>E</v>
          </cell>
          <cell r="N3493" t="str">
            <v>active</v>
          </cell>
          <cell r="P3493" t="str">
            <v>AM0457</v>
          </cell>
          <cell r="Q3493" t="str">
            <v>-</v>
          </cell>
          <cell r="R3493" t="str">
            <v>STANDARD W/O NORTH AMERICA (World w/o Canada, Great Britain, Ireland, USA)</v>
          </cell>
          <cell r="S3493">
            <v>47.62</v>
          </cell>
          <cell r="T3493">
            <v>37.380000000000003</v>
          </cell>
          <cell r="V3493">
            <v>43614</v>
          </cell>
          <cell r="Y3493" t="str">
            <v/>
          </cell>
          <cell r="Z3493" t="str">
            <v/>
          </cell>
          <cell r="AC3493" t="str">
            <v/>
          </cell>
          <cell r="AD3493" t="str">
            <v/>
          </cell>
          <cell r="AE3493">
            <v>235</v>
          </cell>
          <cell r="AF3493">
            <v>105</v>
          </cell>
          <cell r="AG3493">
            <v>120</v>
          </cell>
          <cell r="AH3493">
            <v>816</v>
          </cell>
          <cell r="AI3493">
            <v>696</v>
          </cell>
          <cell r="AJ3493">
            <v>816</v>
          </cell>
          <cell r="AK3493">
            <v>696</v>
          </cell>
          <cell r="AL3493">
            <v>1</v>
          </cell>
          <cell r="AM3493">
            <v>1</v>
          </cell>
        </row>
        <row r="3494">
          <cell r="F3494">
            <v>355504581</v>
          </cell>
          <cell r="G3494" t="str">
            <v>AM0458</v>
          </cell>
          <cell r="H3494" t="str">
            <v>Master Cylinder, brakes</v>
          </cell>
          <cell r="J3494" t="str">
            <v>Brake Hydraulics</v>
          </cell>
          <cell r="K3494" t="str">
            <v>PL</v>
          </cell>
          <cell r="L3494" t="str">
            <v>E</v>
          </cell>
          <cell r="N3494" t="str">
            <v>no longer active</v>
          </cell>
          <cell r="P3494" t="str">
            <v>AM0458</v>
          </cell>
          <cell r="Q3494" t="str">
            <v>-</v>
          </cell>
          <cell r="R3494" t="str">
            <v>STANDARD W/O NORTH AMERICA (World w/o Canada, Great Britain, Ireland, USA)</v>
          </cell>
          <cell r="S3494">
            <v>120.57</v>
          </cell>
          <cell r="T3494">
            <v>94.65</v>
          </cell>
          <cell r="V3494">
            <v>43614</v>
          </cell>
          <cell r="Y3494" t="str">
            <v/>
          </cell>
          <cell r="Z3494" t="str">
            <v/>
          </cell>
          <cell r="AC3494" t="str">
            <v/>
          </cell>
          <cell r="AD3494" t="str">
            <v/>
          </cell>
          <cell r="AE3494">
            <v>133</v>
          </cell>
          <cell r="AF3494">
            <v>97</v>
          </cell>
          <cell r="AG3494">
            <v>83</v>
          </cell>
          <cell r="AH3494">
            <v>800</v>
          </cell>
          <cell r="AI3494">
            <v>680</v>
          </cell>
          <cell r="AJ3494">
            <v>800</v>
          </cell>
          <cell r="AK3494">
            <v>680</v>
          </cell>
          <cell r="AL3494">
            <v>1</v>
          </cell>
          <cell r="AM3494">
            <v>1</v>
          </cell>
        </row>
        <row r="3495">
          <cell r="F3495">
            <v>355504591</v>
          </cell>
          <cell r="G3495" t="str">
            <v>AM0459</v>
          </cell>
          <cell r="H3495" t="str">
            <v>Master Cylinder, brakes</v>
          </cell>
          <cell r="J3495" t="str">
            <v>Brake Hydraulics</v>
          </cell>
          <cell r="K3495" t="str">
            <v>CZ</v>
          </cell>
          <cell r="L3495" t="str">
            <v>E</v>
          </cell>
          <cell r="N3495" t="str">
            <v>no longer active</v>
          </cell>
          <cell r="P3495" t="str">
            <v>AM0459</v>
          </cell>
          <cell r="Q3495" t="str">
            <v>-</v>
          </cell>
          <cell r="R3495" t="str">
            <v>STANDARD (World w/o Great Britain, Ireland)</v>
          </cell>
          <cell r="Y3495" t="str">
            <v/>
          </cell>
          <cell r="Z3495" t="str">
            <v/>
          </cell>
          <cell r="AC3495" t="str">
            <v/>
          </cell>
          <cell r="AD3495" t="str">
            <v/>
          </cell>
          <cell r="AE3495">
            <v>285</v>
          </cell>
          <cell r="AF3495">
            <v>85</v>
          </cell>
          <cell r="AG3495">
            <v>70</v>
          </cell>
          <cell r="AH3495">
            <v>1340</v>
          </cell>
          <cell r="AI3495">
            <v>1260</v>
          </cell>
          <cell r="AJ3495">
            <v>1340</v>
          </cell>
          <cell r="AK3495">
            <v>1260</v>
          </cell>
          <cell r="AL3495">
            <v>1</v>
          </cell>
          <cell r="AM3495">
            <v>1</v>
          </cell>
        </row>
        <row r="3496">
          <cell r="F3496">
            <v>355504601</v>
          </cell>
          <cell r="G3496" t="str">
            <v>AM0460</v>
          </cell>
          <cell r="H3496" t="str">
            <v>Master Cylinder, brakes</v>
          </cell>
          <cell r="J3496" t="str">
            <v>Brake Hydraulics</v>
          </cell>
          <cell r="K3496" t="str">
            <v>DE</v>
          </cell>
          <cell r="L3496" t="str">
            <v>E</v>
          </cell>
          <cell r="N3496" t="str">
            <v>no longer active</v>
          </cell>
          <cell r="P3496" t="str">
            <v>AM0460</v>
          </cell>
          <cell r="Q3496" t="str">
            <v>-</v>
          </cell>
          <cell r="R3496" t="str">
            <v>STANDARD W/O NORTH AMERICA (World w/o Canada, Great Britain, Ireland, USA)</v>
          </cell>
          <cell r="S3496">
            <v>155.25</v>
          </cell>
          <cell r="T3496">
            <v>121.87</v>
          </cell>
          <cell r="V3496">
            <v>43614</v>
          </cell>
          <cell r="Y3496" t="str">
            <v/>
          </cell>
          <cell r="Z3496" t="str">
            <v/>
          </cell>
          <cell r="AC3496" t="str">
            <v/>
          </cell>
          <cell r="AD3496" t="str">
            <v/>
          </cell>
          <cell r="AE3496">
            <v>275</v>
          </cell>
          <cell r="AF3496">
            <v>165</v>
          </cell>
          <cell r="AG3496">
            <v>110</v>
          </cell>
          <cell r="AH3496">
            <v>2190</v>
          </cell>
          <cell r="AI3496">
            <v>2010</v>
          </cell>
          <cell r="AJ3496">
            <v>2190</v>
          </cell>
          <cell r="AK3496">
            <v>2010</v>
          </cell>
          <cell r="AL3496">
            <v>1</v>
          </cell>
          <cell r="AM3496">
            <v>1</v>
          </cell>
        </row>
        <row r="3497">
          <cell r="F3497">
            <v>355504611</v>
          </cell>
          <cell r="G3497" t="str">
            <v>AM0461</v>
          </cell>
          <cell r="H3497" t="str">
            <v>Master Cylinder, brakes</v>
          </cell>
          <cell r="J3497" t="str">
            <v>Brake Hydraulics</v>
          </cell>
          <cell r="K3497" t="str">
            <v>IT</v>
          </cell>
          <cell r="L3497" t="str">
            <v>E</v>
          </cell>
          <cell r="N3497" t="str">
            <v>active</v>
          </cell>
          <cell r="P3497" t="str">
            <v>AM0461</v>
          </cell>
          <cell r="Q3497" t="str">
            <v>-</v>
          </cell>
          <cell r="R3497" t="str">
            <v>STANDARD W/O NORTH AMERICA (World w/o Canada, Great Britain, Ireland, USA)</v>
          </cell>
          <cell r="S3497">
            <v>42.8</v>
          </cell>
          <cell r="T3497">
            <v>33.6</v>
          </cell>
          <cell r="V3497">
            <v>43614</v>
          </cell>
          <cell r="Y3497" t="str">
            <v/>
          </cell>
          <cell r="Z3497" t="str">
            <v/>
          </cell>
          <cell r="AC3497" t="str">
            <v/>
          </cell>
          <cell r="AD3497" t="str">
            <v/>
          </cell>
          <cell r="AE3497">
            <v>235</v>
          </cell>
          <cell r="AF3497">
            <v>105</v>
          </cell>
          <cell r="AG3497">
            <v>120</v>
          </cell>
          <cell r="AH3497">
            <v>1570</v>
          </cell>
          <cell r="AI3497">
            <v>1450</v>
          </cell>
          <cell r="AJ3497">
            <v>1570</v>
          </cell>
          <cell r="AK3497">
            <v>1450</v>
          </cell>
          <cell r="AL3497">
            <v>1</v>
          </cell>
          <cell r="AM3497">
            <v>1</v>
          </cell>
        </row>
        <row r="3498">
          <cell r="F3498">
            <v>355504621</v>
          </cell>
          <cell r="G3498" t="str">
            <v>AM0462</v>
          </cell>
          <cell r="H3498" t="str">
            <v>Master Cylinder, brakes</v>
          </cell>
          <cell r="J3498" t="str">
            <v>Brake Hydraulics</v>
          </cell>
          <cell r="K3498" t="str">
            <v>IT</v>
          </cell>
          <cell r="L3498" t="str">
            <v>E</v>
          </cell>
          <cell r="N3498" t="str">
            <v>active</v>
          </cell>
          <cell r="P3498" t="str">
            <v>AM0462</v>
          </cell>
          <cell r="Q3498" t="str">
            <v>-</v>
          </cell>
          <cell r="R3498" t="str">
            <v>STANDARD W/O NORTH AMERICA (World w/o Canada, Great Britain, Ireland, USA)</v>
          </cell>
          <cell r="S3498">
            <v>57.81</v>
          </cell>
          <cell r="T3498">
            <v>45.38</v>
          </cell>
          <cell r="V3498">
            <v>43614</v>
          </cell>
          <cell r="Y3498" t="str">
            <v/>
          </cell>
          <cell r="Z3498" t="str">
            <v/>
          </cell>
          <cell r="AC3498" t="str">
            <v/>
          </cell>
          <cell r="AD3498" t="str">
            <v/>
          </cell>
          <cell r="AE3498">
            <v>235</v>
          </cell>
          <cell r="AF3498">
            <v>105</v>
          </cell>
          <cell r="AG3498">
            <v>120</v>
          </cell>
          <cell r="AH3498">
            <v>734</v>
          </cell>
          <cell r="AI3498">
            <v>614</v>
          </cell>
          <cell r="AJ3498">
            <v>734</v>
          </cell>
          <cell r="AK3498">
            <v>614</v>
          </cell>
          <cell r="AL3498">
            <v>1</v>
          </cell>
          <cell r="AM3498">
            <v>1</v>
          </cell>
        </row>
        <row r="3499">
          <cell r="F3499">
            <v>355504631</v>
          </cell>
          <cell r="G3499" t="str">
            <v>AM0463</v>
          </cell>
          <cell r="H3499" t="str">
            <v>Master Cylinder, brakes</v>
          </cell>
          <cell r="J3499" t="str">
            <v>Brake Hydraulics</v>
          </cell>
          <cell r="K3499" t="str">
            <v>DE</v>
          </cell>
          <cell r="L3499" t="str">
            <v>E</v>
          </cell>
          <cell r="N3499" t="str">
            <v>no longer active</v>
          </cell>
          <cell r="P3499" t="str">
            <v>AM0463</v>
          </cell>
          <cell r="Q3499" t="str">
            <v>-</v>
          </cell>
          <cell r="R3499" t="str">
            <v>STANDARD W/O NORTH AMERICA (World w/o Canada, Great Britain, Ireland, USA)</v>
          </cell>
          <cell r="S3499">
            <v>254.5</v>
          </cell>
          <cell r="T3499">
            <v>199.79</v>
          </cell>
          <cell r="V3499">
            <v>43614</v>
          </cell>
          <cell r="Y3499" t="str">
            <v/>
          </cell>
          <cell r="Z3499" t="str">
            <v/>
          </cell>
          <cell r="AC3499" t="str">
            <v/>
          </cell>
          <cell r="AD3499" t="str">
            <v/>
          </cell>
          <cell r="AE3499">
            <v>275</v>
          </cell>
          <cell r="AF3499">
            <v>165</v>
          </cell>
          <cell r="AG3499">
            <v>110</v>
          </cell>
          <cell r="AH3499">
            <v>2234</v>
          </cell>
          <cell r="AI3499">
            <v>2054</v>
          </cell>
          <cell r="AJ3499">
            <v>2234</v>
          </cell>
          <cell r="AK3499">
            <v>2054</v>
          </cell>
          <cell r="AL3499">
            <v>1</v>
          </cell>
          <cell r="AM3499">
            <v>1</v>
          </cell>
        </row>
        <row r="3500">
          <cell r="F3500">
            <v>355504641</v>
          </cell>
          <cell r="G3500" t="str">
            <v>AM0464</v>
          </cell>
          <cell r="H3500" t="str">
            <v>Master Cylinder, brakes</v>
          </cell>
          <cell r="J3500" t="str">
            <v>Brake Hydraulics</v>
          </cell>
          <cell r="K3500" t="str">
            <v>DE</v>
          </cell>
          <cell r="L3500" t="str">
            <v>E</v>
          </cell>
          <cell r="N3500" t="str">
            <v>no longer active</v>
          </cell>
          <cell r="P3500" t="str">
            <v>AM0464</v>
          </cell>
          <cell r="Q3500" t="str">
            <v>-</v>
          </cell>
          <cell r="R3500" t="str">
            <v>STANDARD W/O NORTH AMERICA (World w/o Canada, Great Britain, Ireland, USA)</v>
          </cell>
          <cell r="S3500">
            <v>251.73</v>
          </cell>
          <cell r="T3500">
            <v>197.61</v>
          </cell>
          <cell r="V3500">
            <v>43614</v>
          </cell>
          <cell r="Y3500" t="str">
            <v/>
          </cell>
          <cell r="Z3500" t="str">
            <v/>
          </cell>
          <cell r="AC3500" t="str">
            <v/>
          </cell>
          <cell r="AD3500" t="str">
            <v/>
          </cell>
          <cell r="AE3500">
            <v>415</v>
          </cell>
          <cell r="AF3500">
            <v>155</v>
          </cell>
          <cell r="AG3500">
            <v>110</v>
          </cell>
          <cell r="AH3500">
            <v>2798</v>
          </cell>
          <cell r="AI3500">
            <v>2598</v>
          </cell>
          <cell r="AJ3500">
            <v>2798</v>
          </cell>
          <cell r="AK3500">
            <v>2598</v>
          </cell>
          <cell r="AL3500">
            <v>1</v>
          </cell>
          <cell r="AM3500">
            <v>1</v>
          </cell>
        </row>
        <row r="3501">
          <cell r="F3501">
            <v>355504651</v>
          </cell>
          <cell r="G3501" t="str">
            <v>AM0465</v>
          </cell>
          <cell r="H3501" t="str">
            <v>Master Cylinder, brakes</v>
          </cell>
          <cell r="J3501" t="str">
            <v>Brake Hydraulics</v>
          </cell>
          <cell r="K3501" t="str">
            <v>IT</v>
          </cell>
          <cell r="L3501" t="str">
            <v>E</v>
          </cell>
          <cell r="N3501" t="str">
            <v>active</v>
          </cell>
          <cell r="P3501" t="str">
            <v>AM0465</v>
          </cell>
          <cell r="Q3501" t="str">
            <v>-</v>
          </cell>
          <cell r="R3501" t="str">
            <v>STANDARD W/O NORTH AMERICA (World w/o Canada, Great Britain, Ireland, USA)</v>
          </cell>
          <cell r="S3501">
            <v>39.08</v>
          </cell>
          <cell r="T3501">
            <v>30.68</v>
          </cell>
          <cell r="V3501">
            <v>43614</v>
          </cell>
          <cell r="Y3501" t="str">
            <v/>
          </cell>
          <cell r="Z3501" t="str">
            <v/>
          </cell>
          <cell r="AC3501" t="str">
            <v/>
          </cell>
          <cell r="AD3501" t="str">
            <v/>
          </cell>
          <cell r="AE3501">
            <v>235</v>
          </cell>
          <cell r="AF3501">
            <v>105</v>
          </cell>
          <cell r="AG3501">
            <v>120</v>
          </cell>
          <cell r="AH3501">
            <v>1654</v>
          </cell>
          <cell r="AI3501">
            <v>1534</v>
          </cell>
          <cell r="AJ3501">
            <v>1654</v>
          </cell>
          <cell r="AK3501">
            <v>1534</v>
          </cell>
          <cell r="AL3501">
            <v>1</v>
          </cell>
          <cell r="AM3501">
            <v>1</v>
          </cell>
        </row>
        <row r="3502">
          <cell r="F3502">
            <v>355504661</v>
          </cell>
          <cell r="G3502" t="str">
            <v>AM0466</v>
          </cell>
          <cell r="H3502" t="str">
            <v>Master Cylinder, brakes</v>
          </cell>
          <cell r="J3502" t="str">
            <v>Brake Hydraulics</v>
          </cell>
          <cell r="K3502" t="str">
            <v>IT</v>
          </cell>
          <cell r="L3502" t="str">
            <v>E</v>
          </cell>
          <cell r="N3502" t="str">
            <v>active</v>
          </cell>
          <cell r="P3502" t="str">
            <v>AM0466</v>
          </cell>
          <cell r="Q3502" t="str">
            <v>-</v>
          </cell>
          <cell r="R3502" t="str">
            <v>STANDARD W/O NORTH AMERICA (World w/o Canada, Great Britain, Ireland, USA)</v>
          </cell>
          <cell r="S3502">
            <v>36.229999999999997</v>
          </cell>
          <cell r="T3502">
            <v>28.44</v>
          </cell>
          <cell r="V3502">
            <v>43614</v>
          </cell>
          <cell r="Y3502" t="str">
            <v/>
          </cell>
          <cell r="Z3502" t="str">
            <v/>
          </cell>
          <cell r="AC3502" t="str">
            <v/>
          </cell>
          <cell r="AD3502" t="str">
            <v/>
          </cell>
          <cell r="AE3502">
            <v>235</v>
          </cell>
          <cell r="AF3502">
            <v>105</v>
          </cell>
          <cell r="AG3502">
            <v>120</v>
          </cell>
          <cell r="AH3502">
            <v>2620</v>
          </cell>
          <cell r="AI3502">
            <v>2500</v>
          </cell>
          <cell r="AJ3502">
            <v>2620</v>
          </cell>
          <cell r="AK3502">
            <v>2500</v>
          </cell>
          <cell r="AL3502">
            <v>1</v>
          </cell>
          <cell r="AM3502">
            <v>1</v>
          </cell>
        </row>
        <row r="3503">
          <cell r="F3503">
            <v>355504671</v>
          </cell>
          <cell r="G3503" t="str">
            <v>AM0467</v>
          </cell>
          <cell r="H3503" t="str">
            <v>Master Cylinder, brakes</v>
          </cell>
          <cell r="J3503" t="str">
            <v>Brake Hydraulics</v>
          </cell>
          <cell r="K3503" t="str">
            <v>DE</v>
          </cell>
          <cell r="L3503" t="str">
            <v>E</v>
          </cell>
          <cell r="N3503" t="str">
            <v>phasing out</v>
          </cell>
          <cell r="P3503" t="str">
            <v>AM0467</v>
          </cell>
          <cell r="Q3503" t="str">
            <v>-</v>
          </cell>
          <cell r="R3503" t="str">
            <v>STANDARD W/O NORTH AMERICA (World w/o Canada, Great Britain, Ireland, USA)</v>
          </cell>
          <cell r="S3503">
            <v>166</v>
          </cell>
          <cell r="T3503">
            <v>130.31</v>
          </cell>
          <cell r="V3503">
            <v>43614</v>
          </cell>
          <cell r="Y3503" t="str">
            <v/>
          </cell>
          <cell r="Z3503" t="str">
            <v/>
          </cell>
          <cell r="AC3503" t="str">
            <v/>
          </cell>
          <cell r="AD3503" t="str">
            <v/>
          </cell>
          <cell r="AE3503">
            <v>275</v>
          </cell>
          <cell r="AF3503">
            <v>165</v>
          </cell>
          <cell r="AG3503">
            <v>110</v>
          </cell>
          <cell r="AH3503">
            <v>2127</v>
          </cell>
          <cell r="AI3503">
            <v>1947</v>
          </cell>
          <cell r="AJ3503">
            <v>2127</v>
          </cell>
          <cell r="AK3503">
            <v>1947</v>
          </cell>
          <cell r="AL3503">
            <v>1</v>
          </cell>
          <cell r="AM3503">
            <v>1</v>
          </cell>
        </row>
        <row r="3504">
          <cell r="F3504">
            <v>355504681</v>
          </cell>
          <cell r="G3504" t="str">
            <v>AM0468</v>
          </cell>
          <cell r="H3504" t="str">
            <v>Master Cylinder, brakes</v>
          </cell>
          <cell r="J3504" t="str">
            <v>Brake Hydraulics</v>
          </cell>
          <cell r="K3504" t="str">
            <v>DE</v>
          </cell>
          <cell r="L3504" t="str">
            <v>E</v>
          </cell>
          <cell r="N3504" t="str">
            <v>no longer active</v>
          </cell>
          <cell r="P3504" t="str">
            <v>AM0468</v>
          </cell>
          <cell r="Q3504" t="str">
            <v>-</v>
          </cell>
          <cell r="R3504" t="str">
            <v>STANDARD W/O NORTH AMERICA (World w/o Canada, Great Britain, Ireland, USA)</v>
          </cell>
          <cell r="S3504">
            <v>252.31</v>
          </cell>
          <cell r="T3504">
            <v>198.07</v>
          </cell>
          <cell r="V3504">
            <v>43614</v>
          </cell>
          <cell r="Y3504" t="str">
            <v/>
          </cell>
          <cell r="Z3504" t="str">
            <v/>
          </cell>
          <cell r="AC3504" t="str">
            <v/>
          </cell>
          <cell r="AD3504" t="str">
            <v/>
          </cell>
          <cell r="AE3504">
            <v>275</v>
          </cell>
          <cell r="AF3504">
            <v>165</v>
          </cell>
          <cell r="AG3504">
            <v>110</v>
          </cell>
          <cell r="AH3504">
            <v>2141</v>
          </cell>
          <cell r="AI3504">
            <v>1961</v>
          </cell>
          <cell r="AJ3504">
            <v>2141</v>
          </cell>
          <cell r="AK3504">
            <v>1961</v>
          </cell>
          <cell r="AL3504">
            <v>1</v>
          </cell>
          <cell r="AM3504">
            <v>1</v>
          </cell>
        </row>
        <row r="3505">
          <cell r="F3505">
            <v>355504691</v>
          </cell>
          <cell r="G3505" t="str">
            <v>AM0469</v>
          </cell>
          <cell r="H3505" t="str">
            <v>Master Cylinder, brakes</v>
          </cell>
          <cell r="J3505" t="str">
            <v>Brake Hydraulics</v>
          </cell>
          <cell r="K3505" t="str">
            <v>DE</v>
          </cell>
          <cell r="L3505" t="str">
            <v>E</v>
          </cell>
          <cell r="N3505" t="str">
            <v>no longer active</v>
          </cell>
          <cell r="P3505" t="str">
            <v>AM0469</v>
          </cell>
          <cell r="Q3505" t="str">
            <v>-</v>
          </cell>
          <cell r="R3505" t="str">
            <v>STANDARD W/O NORTH AMERICA (World w/o Canada, Great Britain, Ireland, USA)</v>
          </cell>
          <cell r="S3505">
            <v>297.22000000000003</v>
          </cell>
          <cell r="T3505">
            <v>233.32</v>
          </cell>
          <cell r="V3505">
            <v>43614</v>
          </cell>
          <cell r="Y3505" t="str">
            <v/>
          </cell>
          <cell r="Z3505" t="str">
            <v/>
          </cell>
          <cell r="AC3505" t="str">
            <v/>
          </cell>
          <cell r="AD3505" t="str">
            <v/>
          </cell>
          <cell r="AE3505">
            <v>275</v>
          </cell>
          <cell r="AF3505">
            <v>165</v>
          </cell>
          <cell r="AG3505">
            <v>110</v>
          </cell>
          <cell r="AH3505">
            <v>2135</v>
          </cell>
          <cell r="AI3505">
            <v>1955</v>
          </cell>
          <cell r="AJ3505">
            <v>2135</v>
          </cell>
          <cell r="AK3505">
            <v>1955</v>
          </cell>
          <cell r="AL3505">
            <v>1</v>
          </cell>
          <cell r="AM3505">
            <v>1</v>
          </cell>
        </row>
        <row r="3506">
          <cell r="F3506">
            <v>355504701</v>
          </cell>
          <cell r="G3506" t="str">
            <v>AM0470</v>
          </cell>
          <cell r="H3506" t="str">
            <v>Master Cylinder, brakes</v>
          </cell>
          <cell r="J3506" t="str">
            <v>Brake Hydraulics</v>
          </cell>
          <cell r="K3506" t="str">
            <v>DE</v>
          </cell>
          <cell r="L3506" t="str">
            <v>E</v>
          </cell>
          <cell r="N3506" t="str">
            <v>no longer active</v>
          </cell>
          <cell r="P3506" t="str">
            <v>AM0470</v>
          </cell>
          <cell r="Q3506" t="str">
            <v>-</v>
          </cell>
          <cell r="R3506" t="str">
            <v>STANDARD W/O NORTH AMERICA (World w/o Canada, Great Britain, Ireland, USA)</v>
          </cell>
          <cell r="S3506">
            <v>176.14</v>
          </cell>
          <cell r="T3506">
            <v>138.27000000000001</v>
          </cell>
          <cell r="V3506">
            <v>43614</v>
          </cell>
          <cell r="Y3506" t="str">
            <v/>
          </cell>
          <cell r="Z3506" t="str">
            <v/>
          </cell>
          <cell r="AC3506" t="str">
            <v/>
          </cell>
          <cell r="AD3506" t="str">
            <v/>
          </cell>
          <cell r="AE3506">
            <v>275</v>
          </cell>
          <cell r="AF3506">
            <v>165</v>
          </cell>
          <cell r="AG3506">
            <v>110</v>
          </cell>
          <cell r="AH3506">
            <v>3300</v>
          </cell>
          <cell r="AI3506">
            <v>3120</v>
          </cell>
          <cell r="AJ3506">
            <v>3300</v>
          </cell>
          <cell r="AK3506">
            <v>3120</v>
          </cell>
          <cell r="AL3506">
            <v>1</v>
          </cell>
          <cell r="AM3506">
            <v>1</v>
          </cell>
        </row>
        <row r="3507">
          <cell r="F3507">
            <v>355504711</v>
          </cell>
          <cell r="G3507" t="str">
            <v>AM0471</v>
          </cell>
          <cell r="H3507" t="str">
            <v>Master Cylinder, brakes</v>
          </cell>
          <cell r="J3507" t="str">
            <v>Brake Hydraulics</v>
          </cell>
          <cell r="K3507" t="str">
            <v>DE</v>
          </cell>
          <cell r="L3507" t="str">
            <v>E</v>
          </cell>
          <cell r="N3507" t="str">
            <v>no longer active</v>
          </cell>
          <cell r="P3507" t="str">
            <v>AM0471</v>
          </cell>
          <cell r="Q3507" t="str">
            <v>-</v>
          </cell>
          <cell r="R3507" t="str">
            <v>(n/a)</v>
          </cell>
          <cell r="AE3507">
            <v>275</v>
          </cell>
          <cell r="AF3507">
            <v>165</v>
          </cell>
          <cell r="AG3507">
            <v>110</v>
          </cell>
          <cell r="AH3507">
            <v>2454</v>
          </cell>
          <cell r="AI3507">
            <v>2274</v>
          </cell>
          <cell r="AJ3507">
            <v>2454</v>
          </cell>
          <cell r="AK3507">
            <v>2274</v>
          </cell>
          <cell r="AL3507">
            <v>1</v>
          </cell>
          <cell r="AM3507">
            <v>1</v>
          </cell>
        </row>
        <row r="3508">
          <cell r="F3508">
            <v>355504721</v>
          </cell>
          <cell r="G3508" t="str">
            <v>AM0472</v>
          </cell>
          <cell r="H3508" t="str">
            <v>Master Cylinder, brakes</v>
          </cell>
          <cell r="J3508" t="str">
            <v>Brake Hydraulics</v>
          </cell>
          <cell r="K3508" t="str">
            <v>DE</v>
          </cell>
          <cell r="L3508" t="str">
            <v>E</v>
          </cell>
          <cell r="N3508" t="str">
            <v>no longer active</v>
          </cell>
          <cell r="P3508" t="str">
            <v>AM0472</v>
          </cell>
          <cell r="Q3508" t="str">
            <v>-</v>
          </cell>
          <cell r="R3508" t="str">
            <v>STANDARD W/O NORTH AMERICA (World w/o Canada, Great Britain, Ireland, USA)</v>
          </cell>
          <cell r="S3508">
            <v>175.03</v>
          </cell>
          <cell r="T3508">
            <v>137.38999999999999</v>
          </cell>
          <cell r="V3508">
            <v>43614</v>
          </cell>
          <cell r="Y3508" t="str">
            <v/>
          </cell>
          <cell r="Z3508" t="str">
            <v/>
          </cell>
          <cell r="AC3508" t="str">
            <v/>
          </cell>
          <cell r="AD3508" t="str">
            <v/>
          </cell>
          <cell r="AE3508">
            <v>275</v>
          </cell>
          <cell r="AF3508">
            <v>165</v>
          </cell>
          <cell r="AG3508">
            <v>110</v>
          </cell>
          <cell r="AH3508">
            <v>2130</v>
          </cell>
          <cell r="AI3508">
            <v>1950</v>
          </cell>
          <cell r="AJ3508">
            <v>2130</v>
          </cell>
          <cell r="AK3508">
            <v>1950</v>
          </cell>
          <cell r="AL3508">
            <v>1</v>
          </cell>
          <cell r="AM3508">
            <v>1</v>
          </cell>
        </row>
        <row r="3509">
          <cell r="F3509">
            <v>355504731</v>
          </cell>
          <cell r="G3509" t="str">
            <v>AM0473</v>
          </cell>
          <cell r="H3509" t="str">
            <v>Master Cylinder, brakes</v>
          </cell>
          <cell r="J3509" t="str">
            <v>Brake Hydraulics</v>
          </cell>
          <cell r="K3509" t="str">
            <v>DE</v>
          </cell>
          <cell r="L3509" t="str">
            <v>E</v>
          </cell>
          <cell r="N3509" t="str">
            <v>phasing out</v>
          </cell>
          <cell r="P3509" t="str">
            <v>AM0473</v>
          </cell>
          <cell r="Q3509" t="str">
            <v>-</v>
          </cell>
          <cell r="R3509" t="str">
            <v>STANDARD W/O NORTH AMERICA (World w/o Canada, Great Britain, Ireland, USA)</v>
          </cell>
          <cell r="S3509">
            <v>153.82</v>
          </cell>
          <cell r="T3509">
            <v>120.74</v>
          </cell>
          <cell r="V3509">
            <v>43614</v>
          </cell>
          <cell r="Y3509" t="str">
            <v/>
          </cell>
          <cell r="Z3509" t="str">
            <v/>
          </cell>
          <cell r="AC3509" t="str">
            <v/>
          </cell>
          <cell r="AD3509" t="str">
            <v/>
          </cell>
          <cell r="AE3509">
            <v>235</v>
          </cell>
          <cell r="AF3509">
            <v>105</v>
          </cell>
          <cell r="AG3509">
            <v>120</v>
          </cell>
          <cell r="AH3509">
            <v>1514</v>
          </cell>
          <cell r="AI3509">
            <v>1394</v>
          </cell>
          <cell r="AJ3509">
            <v>1514</v>
          </cell>
          <cell r="AK3509">
            <v>1394</v>
          </cell>
          <cell r="AL3509">
            <v>1</v>
          </cell>
          <cell r="AM3509">
            <v>1</v>
          </cell>
        </row>
        <row r="3510">
          <cell r="F3510">
            <v>355504741</v>
          </cell>
          <cell r="G3510" t="str">
            <v>AM0474</v>
          </cell>
          <cell r="H3510" t="str">
            <v>Master Cylinder, brakes</v>
          </cell>
          <cell r="J3510" t="str">
            <v>Brake Hydraulics</v>
          </cell>
          <cell r="K3510" t="str">
            <v>DE</v>
          </cell>
          <cell r="L3510" t="str">
            <v>E</v>
          </cell>
          <cell r="N3510" t="str">
            <v>no longer active</v>
          </cell>
          <cell r="P3510" t="str">
            <v>AM0474</v>
          </cell>
          <cell r="Q3510" t="str">
            <v>-</v>
          </cell>
          <cell r="R3510" t="str">
            <v>STANDARD W/O NORTH AMERICA (World w/o Canada, Great Britain, Ireland, USA)</v>
          </cell>
          <cell r="S3510">
            <v>409.33</v>
          </cell>
          <cell r="T3510">
            <v>321.33</v>
          </cell>
          <cell r="V3510">
            <v>43614</v>
          </cell>
          <cell r="Y3510" t="str">
            <v/>
          </cell>
          <cell r="Z3510" t="str">
            <v/>
          </cell>
          <cell r="AC3510" t="str">
            <v/>
          </cell>
          <cell r="AD3510" t="str">
            <v/>
          </cell>
          <cell r="AE3510">
            <v>275</v>
          </cell>
          <cell r="AF3510">
            <v>165</v>
          </cell>
          <cell r="AG3510">
            <v>110</v>
          </cell>
          <cell r="AH3510">
            <v>2349</v>
          </cell>
          <cell r="AI3510">
            <v>2169</v>
          </cell>
          <cell r="AJ3510">
            <v>2349</v>
          </cell>
          <cell r="AK3510">
            <v>2169</v>
          </cell>
          <cell r="AL3510">
            <v>1</v>
          </cell>
          <cell r="AM3510">
            <v>1</v>
          </cell>
        </row>
        <row r="3511">
          <cell r="F3511">
            <v>355504751</v>
          </cell>
          <cell r="G3511" t="str">
            <v>AM0475</v>
          </cell>
          <cell r="H3511" t="str">
            <v>Master Cylinder, brakes</v>
          </cell>
          <cell r="J3511" t="str">
            <v>Brake Hydraulics</v>
          </cell>
          <cell r="K3511" t="str">
            <v>DE</v>
          </cell>
          <cell r="L3511" t="str">
            <v>E</v>
          </cell>
          <cell r="N3511" t="str">
            <v>no longer active</v>
          </cell>
          <cell r="P3511" t="str">
            <v>AM0475</v>
          </cell>
          <cell r="Q3511" t="str">
            <v>-</v>
          </cell>
          <cell r="R3511" t="str">
            <v>STANDARD W/O NORTH AMERICA (World w/o Canada, Great Britain, Ireland, USA)</v>
          </cell>
          <cell r="S3511">
            <v>405.75</v>
          </cell>
          <cell r="T3511">
            <v>318.51</v>
          </cell>
          <cell r="V3511">
            <v>43614</v>
          </cell>
          <cell r="Y3511" t="str">
            <v/>
          </cell>
          <cell r="Z3511" t="str">
            <v/>
          </cell>
          <cell r="AC3511" t="str">
            <v/>
          </cell>
          <cell r="AD3511" t="str">
            <v/>
          </cell>
          <cell r="AE3511">
            <v>275</v>
          </cell>
          <cell r="AF3511">
            <v>165</v>
          </cell>
          <cell r="AG3511">
            <v>110</v>
          </cell>
          <cell r="AH3511">
            <v>2248</v>
          </cell>
          <cell r="AI3511">
            <v>2068</v>
          </cell>
          <cell r="AJ3511">
            <v>2248</v>
          </cell>
          <cell r="AK3511">
            <v>2068</v>
          </cell>
          <cell r="AL3511">
            <v>1</v>
          </cell>
          <cell r="AM3511">
            <v>1</v>
          </cell>
        </row>
        <row r="3512">
          <cell r="F3512">
            <v>355504761</v>
          </cell>
          <cell r="G3512" t="str">
            <v>AM0476</v>
          </cell>
          <cell r="H3512" t="str">
            <v>Master Cylinder, brakes</v>
          </cell>
          <cell r="J3512" t="str">
            <v>Brake Hydraulics</v>
          </cell>
          <cell r="K3512" t="str">
            <v>DE</v>
          </cell>
          <cell r="L3512" t="str">
            <v>E</v>
          </cell>
          <cell r="N3512" t="str">
            <v>no longer active</v>
          </cell>
          <cell r="P3512" t="str">
            <v>AM0476</v>
          </cell>
          <cell r="Q3512" t="str">
            <v>-</v>
          </cell>
          <cell r="R3512" t="str">
            <v>STANDARD W/O NORTH AMERICA (World w/o Canada, Great Britain, Ireland, USA)</v>
          </cell>
          <cell r="S3512">
            <v>433.94</v>
          </cell>
          <cell r="T3512">
            <v>340.64</v>
          </cell>
          <cell r="V3512">
            <v>43614</v>
          </cell>
          <cell r="Y3512" t="str">
            <v/>
          </cell>
          <cell r="Z3512" t="str">
            <v/>
          </cell>
          <cell r="AC3512" t="str">
            <v/>
          </cell>
          <cell r="AD3512" t="str">
            <v/>
          </cell>
          <cell r="AE3512">
            <v>275</v>
          </cell>
          <cell r="AF3512">
            <v>165</v>
          </cell>
          <cell r="AG3512">
            <v>110</v>
          </cell>
          <cell r="AH3512">
            <v>2372</v>
          </cell>
          <cell r="AI3512">
            <v>2192</v>
          </cell>
          <cell r="AJ3512">
            <v>2372</v>
          </cell>
          <cell r="AK3512">
            <v>2192</v>
          </cell>
          <cell r="AL3512">
            <v>1</v>
          </cell>
          <cell r="AM3512">
            <v>1</v>
          </cell>
        </row>
        <row r="3513">
          <cell r="F3513">
            <v>355504771</v>
          </cell>
          <cell r="G3513" t="str">
            <v>AM0477</v>
          </cell>
          <cell r="H3513" t="str">
            <v>Master Cylinder, brakes</v>
          </cell>
          <cell r="J3513" t="str">
            <v>Brake Hydraulics</v>
          </cell>
          <cell r="K3513" t="str">
            <v>DE</v>
          </cell>
          <cell r="L3513" t="str">
            <v>E</v>
          </cell>
          <cell r="N3513" t="str">
            <v>phasing out</v>
          </cell>
          <cell r="P3513" t="str">
            <v>AM0477</v>
          </cell>
          <cell r="Q3513" t="str">
            <v>-</v>
          </cell>
          <cell r="R3513" t="str">
            <v>STANDARD W/O NORTH AMERICA (World w/o Canada, Great Britain, Ireland, USA)</v>
          </cell>
          <cell r="S3513">
            <v>444.4</v>
          </cell>
          <cell r="T3513">
            <v>348.85</v>
          </cell>
          <cell r="V3513">
            <v>43614</v>
          </cell>
          <cell r="Y3513" t="str">
            <v/>
          </cell>
          <cell r="Z3513" t="str">
            <v/>
          </cell>
          <cell r="AC3513" t="str">
            <v/>
          </cell>
          <cell r="AD3513" t="str">
            <v/>
          </cell>
          <cell r="AE3513">
            <v>415</v>
          </cell>
          <cell r="AF3513">
            <v>155</v>
          </cell>
          <cell r="AG3513">
            <v>110</v>
          </cell>
          <cell r="AH3513">
            <v>2690</v>
          </cell>
          <cell r="AI3513">
            <v>2490</v>
          </cell>
          <cell r="AJ3513">
            <v>2690</v>
          </cell>
          <cell r="AK3513">
            <v>2490</v>
          </cell>
          <cell r="AL3513">
            <v>1</v>
          </cell>
          <cell r="AM3513">
            <v>1</v>
          </cell>
        </row>
        <row r="3514">
          <cell r="F3514">
            <v>355504781</v>
          </cell>
          <cell r="G3514" t="str">
            <v>AM0478</v>
          </cell>
          <cell r="H3514" t="str">
            <v>Master Cylinder, brakes</v>
          </cell>
          <cell r="J3514" t="str">
            <v>Brake Hydraulics</v>
          </cell>
          <cell r="K3514" t="str">
            <v>DE</v>
          </cell>
          <cell r="L3514" t="str">
            <v>E</v>
          </cell>
          <cell r="N3514" t="str">
            <v>no longer active</v>
          </cell>
          <cell r="P3514" t="str">
            <v>AM0478</v>
          </cell>
          <cell r="Q3514" t="str">
            <v>-</v>
          </cell>
          <cell r="R3514" t="str">
            <v>STANDARD W/O NORTH AMERICA (World w/o Canada, Great Britain, Ireland, USA)</v>
          </cell>
          <cell r="S3514">
            <v>210</v>
          </cell>
          <cell r="T3514">
            <v>164.85</v>
          </cell>
          <cell r="V3514">
            <v>43614</v>
          </cell>
          <cell r="Y3514" t="str">
            <v/>
          </cell>
          <cell r="Z3514" t="str">
            <v/>
          </cell>
          <cell r="AC3514" t="str">
            <v/>
          </cell>
          <cell r="AD3514" t="str">
            <v/>
          </cell>
          <cell r="AE3514">
            <v>275</v>
          </cell>
          <cell r="AF3514">
            <v>165</v>
          </cell>
          <cell r="AG3514">
            <v>110</v>
          </cell>
          <cell r="AH3514">
            <v>2382</v>
          </cell>
          <cell r="AI3514">
            <v>2202</v>
          </cell>
          <cell r="AJ3514">
            <v>2382</v>
          </cell>
          <cell r="AK3514">
            <v>2202</v>
          </cell>
          <cell r="AL3514">
            <v>1</v>
          </cell>
          <cell r="AM3514">
            <v>1</v>
          </cell>
        </row>
        <row r="3515">
          <cell r="F3515">
            <v>355504791</v>
          </cell>
          <cell r="G3515" t="str">
            <v>AM0479</v>
          </cell>
          <cell r="H3515" t="str">
            <v>Master Cylinder, brakes</v>
          </cell>
          <cell r="J3515" t="str">
            <v>Brake Hydraulics</v>
          </cell>
          <cell r="K3515" t="str">
            <v>DE</v>
          </cell>
          <cell r="L3515" t="str">
            <v>E</v>
          </cell>
          <cell r="N3515" t="str">
            <v>no longer active</v>
          </cell>
          <cell r="P3515" t="str">
            <v>AM0479</v>
          </cell>
          <cell r="Q3515" t="str">
            <v>-</v>
          </cell>
          <cell r="R3515" t="str">
            <v>STANDARD W/O NORTH AMERICA (World w/o Canada, Great Britain, Ireland, USA)</v>
          </cell>
          <cell r="S3515">
            <v>274.45</v>
          </cell>
          <cell r="T3515">
            <v>215.44</v>
          </cell>
          <cell r="V3515">
            <v>43614</v>
          </cell>
          <cell r="Y3515" t="str">
            <v/>
          </cell>
          <cell r="Z3515" t="str">
            <v/>
          </cell>
          <cell r="AC3515" t="str">
            <v/>
          </cell>
          <cell r="AD3515" t="str">
            <v/>
          </cell>
          <cell r="AE3515">
            <v>415</v>
          </cell>
          <cell r="AF3515">
            <v>155</v>
          </cell>
          <cell r="AG3515">
            <v>110</v>
          </cell>
          <cell r="AH3515">
            <v>3778</v>
          </cell>
          <cell r="AI3515">
            <v>3578</v>
          </cell>
          <cell r="AJ3515">
            <v>3778</v>
          </cell>
          <cell r="AK3515">
            <v>3578</v>
          </cell>
          <cell r="AL3515">
            <v>1</v>
          </cell>
          <cell r="AM3515">
            <v>1</v>
          </cell>
        </row>
        <row r="3516">
          <cell r="F3516">
            <v>355504801</v>
          </cell>
          <cell r="G3516" t="str">
            <v>AM0480</v>
          </cell>
          <cell r="H3516" t="str">
            <v>Master Cylinder, brakes</v>
          </cell>
          <cell r="J3516" t="str">
            <v>Brake Hydraulics</v>
          </cell>
          <cell r="K3516" t="str">
            <v>DE</v>
          </cell>
          <cell r="L3516" t="str">
            <v>E</v>
          </cell>
          <cell r="N3516" t="str">
            <v>phasing out</v>
          </cell>
          <cell r="P3516" t="str">
            <v>AM0480</v>
          </cell>
          <cell r="Q3516" t="str">
            <v>-</v>
          </cell>
          <cell r="R3516" t="str">
            <v>STANDARD W/O NORTH AMERICA (World w/o Canada, Great Britain, Ireland, USA)</v>
          </cell>
          <cell r="S3516">
            <v>502.09</v>
          </cell>
          <cell r="T3516">
            <v>394.14</v>
          </cell>
          <cell r="V3516">
            <v>43614</v>
          </cell>
          <cell r="Y3516" t="str">
            <v/>
          </cell>
          <cell r="Z3516" t="str">
            <v/>
          </cell>
          <cell r="AC3516" t="str">
            <v/>
          </cell>
          <cell r="AD3516" t="str">
            <v/>
          </cell>
          <cell r="AE3516">
            <v>415</v>
          </cell>
          <cell r="AF3516">
            <v>155</v>
          </cell>
          <cell r="AG3516">
            <v>110</v>
          </cell>
          <cell r="AH3516">
            <v>4379</v>
          </cell>
          <cell r="AI3516">
            <v>4179</v>
          </cell>
          <cell r="AJ3516">
            <v>4379</v>
          </cell>
          <cell r="AK3516">
            <v>4179</v>
          </cell>
          <cell r="AL3516">
            <v>1</v>
          </cell>
          <cell r="AM3516">
            <v>1</v>
          </cell>
        </row>
        <row r="3517">
          <cell r="F3517">
            <v>355504811</v>
          </cell>
          <cell r="G3517" t="str">
            <v>AM0481</v>
          </cell>
          <cell r="H3517" t="str">
            <v>Master Cylinder, brakes</v>
          </cell>
          <cell r="J3517" t="str">
            <v>Brake Hydraulics</v>
          </cell>
          <cell r="K3517" t="str">
            <v>IT</v>
          </cell>
          <cell r="L3517" t="str">
            <v>E</v>
          </cell>
          <cell r="N3517" t="str">
            <v>active</v>
          </cell>
          <cell r="P3517" t="str">
            <v>AM0481</v>
          </cell>
          <cell r="Q3517" t="str">
            <v>-</v>
          </cell>
          <cell r="R3517" t="str">
            <v>STANDARD W/O NORTH AMERICA (World w/o Canada, Great Britain, Ireland, USA)</v>
          </cell>
          <cell r="S3517">
            <v>40.340000000000003</v>
          </cell>
          <cell r="T3517">
            <v>31.67</v>
          </cell>
          <cell r="V3517">
            <v>43614</v>
          </cell>
          <cell r="Y3517" t="str">
            <v/>
          </cell>
          <cell r="Z3517" t="str">
            <v/>
          </cell>
          <cell r="AC3517" t="str">
            <v/>
          </cell>
          <cell r="AD3517" t="str">
            <v/>
          </cell>
          <cell r="AE3517">
            <v>285</v>
          </cell>
          <cell r="AF3517">
            <v>85</v>
          </cell>
          <cell r="AG3517">
            <v>70</v>
          </cell>
          <cell r="AH3517">
            <v>605</v>
          </cell>
          <cell r="AI3517">
            <v>525</v>
          </cell>
          <cell r="AJ3517">
            <v>605</v>
          </cell>
          <cell r="AK3517">
            <v>525</v>
          </cell>
          <cell r="AL3517">
            <v>1</v>
          </cell>
          <cell r="AM3517">
            <v>1</v>
          </cell>
        </row>
        <row r="3518">
          <cell r="F3518">
            <v>355504821</v>
          </cell>
          <cell r="G3518" t="str">
            <v>AM0482</v>
          </cell>
          <cell r="H3518" t="str">
            <v>Master Cylinder, brakes</v>
          </cell>
          <cell r="J3518" t="str">
            <v>Brake Hydraulics</v>
          </cell>
          <cell r="K3518" t="str">
            <v>PL</v>
          </cell>
          <cell r="L3518" t="str">
            <v>E</v>
          </cell>
          <cell r="N3518" t="str">
            <v>no longer active</v>
          </cell>
          <cell r="P3518" t="str">
            <v>AM0482</v>
          </cell>
          <cell r="Q3518" t="str">
            <v>-</v>
          </cell>
          <cell r="R3518" t="str">
            <v>STANDARD W/O NORTH AMERICA (World w/o Canada, Great Britain, Ireland, USA)</v>
          </cell>
          <cell r="S3518">
            <v>88.62</v>
          </cell>
          <cell r="T3518">
            <v>69.569999999999993</v>
          </cell>
          <cell r="V3518">
            <v>43614</v>
          </cell>
          <cell r="Y3518" t="str">
            <v/>
          </cell>
          <cell r="Z3518" t="str">
            <v/>
          </cell>
          <cell r="AC3518" t="str">
            <v/>
          </cell>
          <cell r="AD3518" t="str">
            <v/>
          </cell>
          <cell r="AE3518">
            <v>235</v>
          </cell>
          <cell r="AF3518">
            <v>105</v>
          </cell>
          <cell r="AG3518">
            <v>120</v>
          </cell>
          <cell r="AH3518">
            <v>720</v>
          </cell>
          <cell r="AI3518">
            <v>600</v>
          </cell>
          <cell r="AJ3518">
            <v>720</v>
          </cell>
          <cell r="AK3518">
            <v>600</v>
          </cell>
          <cell r="AL3518">
            <v>1</v>
          </cell>
          <cell r="AM3518">
            <v>1</v>
          </cell>
        </row>
        <row r="3519">
          <cell r="F3519">
            <v>355504831</v>
          </cell>
          <cell r="G3519" t="str">
            <v>AM0483</v>
          </cell>
          <cell r="H3519" t="str">
            <v>Master Cylinder, brakes</v>
          </cell>
          <cell r="J3519" t="str">
            <v>Brake Hydraulics</v>
          </cell>
          <cell r="K3519" t="str">
            <v>PL</v>
          </cell>
          <cell r="L3519" t="str">
            <v>E</v>
          </cell>
          <cell r="N3519" t="str">
            <v>no longer active</v>
          </cell>
          <cell r="P3519" t="str">
            <v>AM0483</v>
          </cell>
          <cell r="Q3519" t="str">
            <v>-</v>
          </cell>
          <cell r="R3519" t="str">
            <v>STANDARD W/O NORTH AMERICA (World w/o Canada, Great Britain, Ireland, USA)</v>
          </cell>
          <cell r="S3519">
            <v>61.33</v>
          </cell>
          <cell r="T3519">
            <v>48.15</v>
          </cell>
          <cell r="V3519">
            <v>43614</v>
          </cell>
          <cell r="Y3519" t="str">
            <v/>
          </cell>
          <cell r="Z3519" t="str">
            <v/>
          </cell>
          <cell r="AC3519" t="str">
            <v/>
          </cell>
          <cell r="AD3519" t="str">
            <v/>
          </cell>
          <cell r="AE3519">
            <v>235</v>
          </cell>
          <cell r="AF3519">
            <v>105</v>
          </cell>
          <cell r="AG3519">
            <v>120</v>
          </cell>
          <cell r="AH3519">
            <v>685</v>
          </cell>
          <cell r="AI3519">
            <v>565</v>
          </cell>
          <cell r="AJ3519">
            <v>685</v>
          </cell>
          <cell r="AK3519">
            <v>565</v>
          </cell>
          <cell r="AL3519">
            <v>1</v>
          </cell>
          <cell r="AM3519">
            <v>1</v>
          </cell>
        </row>
        <row r="3520">
          <cell r="F3520">
            <v>355504841</v>
          </cell>
          <cell r="G3520" t="str">
            <v>AM0484</v>
          </cell>
          <cell r="H3520" t="str">
            <v>Master Cylinder, brakes</v>
          </cell>
          <cell r="J3520" t="str">
            <v>Brake Hydraulics</v>
          </cell>
          <cell r="K3520" t="str">
            <v>IT</v>
          </cell>
          <cell r="L3520" t="str">
            <v>E</v>
          </cell>
          <cell r="N3520" t="str">
            <v>active</v>
          </cell>
          <cell r="P3520" t="str">
            <v>AM0484</v>
          </cell>
          <cell r="Q3520" t="str">
            <v>-</v>
          </cell>
          <cell r="R3520" t="str">
            <v>STANDARD W/O NORTH AMERICA (World w/o Canada, Great Britain, Ireland, USA)</v>
          </cell>
          <cell r="S3520">
            <v>21.1</v>
          </cell>
          <cell r="T3520">
            <v>16.559999999999999</v>
          </cell>
          <cell r="V3520">
            <v>43614</v>
          </cell>
          <cell r="Y3520" t="str">
            <v/>
          </cell>
          <cell r="Z3520" t="str">
            <v/>
          </cell>
          <cell r="AC3520" t="str">
            <v/>
          </cell>
          <cell r="AD3520" t="str">
            <v/>
          </cell>
          <cell r="AE3520">
            <v>235</v>
          </cell>
          <cell r="AF3520">
            <v>105</v>
          </cell>
          <cell r="AG3520">
            <v>120</v>
          </cell>
          <cell r="AH3520">
            <v>515</v>
          </cell>
          <cell r="AI3520">
            <v>395</v>
          </cell>
          <cell r="AJ3520">
            <v>515</v>
          </cell>
          <cell r="AK3520">
            <v>395</v>
          </cell>
          <cell r="AL3520">
            <v>1</v>
          </cell>
          <cell r="AM3520">
            <v>1</v>
          </cell>
        </row>
        <row r="3521">
          <cell r="F3521">
            <v>355504851</v>
          </cell>
          <cell r="G3521" t="str">
            <v>AM0485</v>
          </cell>
          <cell r="H3521" t="str">
            <v>Master Cylinder, brakes</v>
          </cell>
          <cell r="J3521" t="str">
            <v>Brake Hydraulics</v>
          </cell>
          <cell r="K3521" t="str">
            <v>IT</v>
          </cell>
          <cell r="L3521" t="str">
            <v>E</v>
          </cell>
          <cell r="N3521" t="str">
            <v>active</v>
          </cell>
          <cell r="P3521" t="str">
            <v>AM0485</v>
          </cell>
          <cell r="Q3521" t="str">
            <v>-</v>
          </cell>
          <cell r="R3521" t="str">
            <v>STANDARD W/O NORTH AMERICA (World w/o Canada, Great Britain, Ireland, USA)</v>
          </cell>
          <cell r="S3521">
            <v>96.02</v>
          </cell>
          <cell r="T3521">
            <v>75.37</v>
          </cell>
          <cell r="V3521">
            <v>43614</v>
          </cell>
          <cell r="Y3521" t="str">
            <v/>
          </cell>
          <cell r="Z3521" t="str">
            <v/>
          </cell>
          <cell r="AC3521" t="str">
            <v/>
          </cell>
          <cell r="AD3521" t="str">
            <v/>
          </cell>
          <cell r="AE3521">
            <v>235</v>
          </cell>
          <cell r="AF3521">
            <v>105</v>
          </cell>
          <cell r="AG3521">
            <v>120</v>
          </cell>
          <cell r="AH3521">
            <v>631</v>
          </cell>
          <cell r="AI3521">
            <v>511</v>
          </cell>
          <cell r="AJ3521">
            <v>631</v>
          </cell>
          <cell r="AK3521">
            <v>511</v>
          </cell>
          <cell r="AL3521">
            <v>1</v>
          </cell>
          <cell r="AM3521">
            <v>1</v>
          </cell>
        </row>
        <row r="3522">
          <cell r="F3522">
            <v>355504861</v>
          </cell>
          <cell r="G3522" t="str">
            <v>AM0486</v>
          </cell>
          <cell r="H3522" t="str">
            <v>Master Cylinder, brakes</v>
          </cell>
          <cell r="J3522" t="str">
            <v>Brake Hydraulics</v>
          </cell>
          <cell r="K3522" t="str">
            <v>IT</v>
          </cell>
          <cell r="L3522" t="str">
            <v>E</v>
          </cell>
          <cell r="N3522" t="str">
            <v>no longer active</v>
          </cell>
          <cell r="P3522" t="str">
            <v>AM0486</v>
          </cell>
          <cell r="Q3522" t="str">
            <v>-</v>
          </cell>
          <cell r="R3522" t="str">
            <v>STANDARD W/O NORTH AMERICA (World w/o Canada, Great Britain, Ireland, USA)</v>
          </cell>
          <cell r="S3522">
            <v>51.48</v>
          </cell>
          <cell r="T3522">
            <v>40.42</v>
          </cell>
          <cell r="V3522">
            <v>43614</v>
          </cell>
          <cell r="Y3522" t="str">
            <v/>
          </cell>
          <cell r="Z3522" t="str">
            <v/>
          </cell>
          <cell r="AC3522" t="str">
            <v/>
          </cell>
          <cell r="AD3522" t="str">
            <v/>
          </cell>
          <cell r="AE3522">
            <v>133</v>
          </cell>
          <cell r="AF3522">
            <v>97</v>
          </cell>
          <cell r="AG3522">
            <v>83</v>
          </cell>
          <cell r="AH3522">
            <v>672</v>
          </cell>
          <cell r="AI3522">
            <v>552</v>
          </cell>
          <cell r="AJ3522">
            <v>672</v>
          </cell>
          <cell r="AK3522">
            <v>552</v>
          </cell>
          <cell r="AL3522">
            <v>1</v>
          </cell>
          <cell r="AM3522">
            <v>1</v>
          </cell>
        </row>
        <row r="3523">
          <cell r="F3523">
            <v>355504871</v>
          </cell>
          <cell r="G3523" t="str">
            <v>AM0487</v>
          </cell>
          <cell r="H3523" t="str">
            <v>Master Cylinder, brakes</v>
          </cell>
          <cell r="J3523" t="str">
            <v>Brake Hydraulics</v>
          </cell>
          <cell r="K3523" t="str">
            <v>IT</v>
          </cell>
          <cell r="L3523" t="str">
            <v>E</v>
          </cell>
          <cell r="N3523" t="str">
            <v>no longer active</v>
          </cell>
          <cell r="P3523" t="str">
            <v>AM0487</v>
          </cell>
          <cell r="Q3523" t="str">
            <v>-</v>
          </cell>
          <cell r="R3523" t="str">
            <v>STANDARD (World w/o Great Britain, Ireland)</v>
          </cell>
          <cell r="Y3523" t="str">
            <v/>
          </cell>
          <cell r="Z3523" t="str">
            <v/>
          </cell>
          <cell r="AC3523" t="str">
            <v/>
          </cell>
          <cell r="AD3523" t="str">
            <v/>
          </cell>
          <cell r="AE3523">
            <v>235</v>
          </cell>
          <cell r="AF3523">
            <v>105</v>
          </cell>
          <cell r="AG3523">
            <v>120</v>
          </cell>
          <cell r="AH3523">
            <v>673</v>
          </cell>
          <cell r="AI3523">
            <v>553</v>
          </cell>
          <cell r="AJ3523">
            <v>673</v>
          </cell>
          <cell r="AK3523">
            <v>553</v>
          </cell>
          <cell r="AL3523">
            <v>1</v>
          </cell>
          <cell r="AM3523">
            <v>1</v>
          </cell>
        </row>
        <row r="3524">
          <cell r="F3524">
            <v>355504881</v>
          </cell>
          <cell r="G3524" t="str">
            <v>AM0488</v>
          </cell>
          <cell r="H3524" t="str">
            <v>Master Cylinder, brakes</v>
          </cell>
          <cell r="J3524" t="str">
            <v>Brake Hydraulics</v>
          </cell>
          <cell r="K3524" t="str">
            <v>IT</v>
          </cell>
          <cell r="L3524" t="str">
            <v>E</v>
          </cell>
          <cell r="N3524" t="str">
            <v>no longer active</v>
          </cell>
          <cell r="P3524" t="str">
            <v>AM0488</v>
          </cell>
          <cell r="Q3524" t="str">
            <v>-</v>
          </cell>
          <cell r="R3524" t="str">
            <v>STANDARD W/O NORTH AMERICA (World w/o Canada, Great Britain, Ireland, USA)</v>
          </cell>
          <cell r="S3524">
            <v>58.02</v>
          </cell>
          <cell r="T3524">
            <v>45.54</v>
          </cell>
          <cell r="V3524">
            <v>43614</v>
          </cell>
          <cell r="Y3524" t="str">
            <v/>
          </cell>
          <cell r="Z3524" t="str">
            <v/>
          </cell>
          <cell r="AC3524" t="str">
            <v/>
          </cell>
          <cell r="AD3524" t="str">
            <v/>
          </cell>
          <cell r="AE3524">
            <v>330</v>
          </cell>
          <cell r="AF3524">
            <v>150</v>
          </cell>
          <cell r="AG3524">
            <v>145</v>
          </cell>
          <cell r="AH3524">
            <v>1095</v>
          </cell>
          <cell r="AI3524">
            <v>871</v>
          </cell>
          <cell r="AJ3524">
            <v>1095</v>
          </cell>
          <cell r="AK3524">
            <v>871</v>
          </cell>
          <cell r="AL3524">
            <v>1</v>
          </cell>
          <cell r="AM3524">
            <v>1</v>
          </cell>
        </row>
        <row r="3525">
          <cell r="F3525">
            <v>355504891</v>
          </cell>
          <cell r="G3525" t="str">
            <v>AM0489</v>
          </cell>
          <cell r="H3525" t="str">
            <v>Master Cylinder, brakes</v>
          </cell>
          <cell r="J3525" t="str">
            <v>Brake Hydraulics</v>
          </cell>
          <cell r="K3525" t="str">
            <v>IT</v>
          </cell>
          <cell r="L3525" t="str">
            <v>E</v>
          </cell>
          <cell r="N3525" t="str">
            <v>active</v>
          </cell>
          <cell r="P3525" t="str">
            <v>AM0489</v>
          </cell>
          <cell r="Q3525" t="str">
            <v>-</v>
          </cell>
          <cell r="R3525" t="str">
            <v>STANDARD W/O NORTH AMERICA (World w/o Canada, Great Britain, Ireland, USA)</v>
          </cell>
          <cell r="S3525">
            <v>111.6</v>
          </cell>
          <cell r="T3525">
            <v>87.6</v>
          </cell>
          <cell r="V3525">
            <v>43614</v>
          </cell>
          <cell r="Y3525" t="str">
            <v/>
          </cell>
          <cell r="Z3525" t="str">
            <v/>
          </cell>
          <cell r="AC3525" t="str">
            <v/>
          </cell>
          <cell r="AD3525" t="str">
            <v/>
          </cell>
          <cell r="AE3525">
            <v>235</v>
          </cell>
          <cell r="AF3525">
            <v>105</v>
          </cell>
          <cell r="AG3525">
            <v>120</v>
          </cell>
          <cell r="AH3525">
            <v>710</v>
          </cell>
          <cell r="AI3525">
            <v>590</v>
          </cell>
          <cell r="AJ3525">
            <v>710</v>
          </cell>
          <cell r="AK3525">
            <v>590</v>
          </cell>
          <cell r="AL3525">
            <v>1</v>
          </cell>
          <cell r="AM3525">
            <v>1</v>
          </cell>
        </row>
        <row r="3526">
          <cell r="F3526">
            <v>355504901</v>
          </cell>
          <cell r="G3526" t="str">
            <v>AM0490</v>
          </cell>
          <cell r="H3526" t="str">
            <v>Master Cylinder, brakes</v>
          </cell>
          <cell r="J3526" t="str">
            <v>Brake Hydraulics</v>
          </cell>
          <cell r="K3526" t="str">
            <v>IT</v>
          </cell>
          <cell r="L3526" t="str">
            <v>E</v>
          </cell>
          <cell r="N3526" t="str">
            <v>upon request</v>
          </cell>
          <cell r="P3526" t="str">
            <v>AM0490</v>
          </cell>
          <cell r="Q3526" t="str">
            <v>-</v>
          </cell>
          <cell r="R3526" t="str">
            <v>STANDARD W/O NORTH AMERICA (World w/o Canada, Great Britain, Ireland, USA)</v>
          </cell>
          <cell r="S3526">
            <v>52.94</v>
          </cell>
          <cell r="T3526">
            <v>41.56</v>
          </cell>
          <cell r="V3526">
            <v>43614</v>
          </cell>
          <cell r="Y3526" t="str">
            <v/>
          </cell>
          <cell r="Z3526" t="str">
            <v/>
          </cell>
          <cell r="AC3526" t="str">
            <v/>
          </cell>
          <cell r="AD3526" t="str">
            <v/>
          </cell>
          <cell r="AE3526">
            <v>415</v>
          </cell>
          <cell r="AF3526">
            <v>155</v>
          </cell>
          <cell r="AG3526">
            <v>110</v>
          </cell>
          <cell r="AH3526">
            <v>1022.9999999999999</v>
          </cell>
          <cell r="AI3526">
            <v>823</v>
          </cell>
          <cell r="AJ3526">
            <v>1022.9999999999999</v>
          </cell>
          <cell r="AK3526">
            <v>823</v>
          </cell>
          <cell r="AL3526">
            <v>1</v>
          </cell>
          <cell r="AM3526">
            <v>1</v>
          </cell>
        </row>
        <row r="3527">
          <cell r="F3527">
            <v>355504911</v>
          </cell>
          <cell r="G3527" t="str">
            <v>AM0491</v>
          </cell>
          <cell r="H3527" t="str">
            <v>Master Cylinder, brakes</v>
          </cell>
          <cell r="J3527" t="str">
            <v>Brake Hydraulics</v>
          </cell>
          <cell r="K3527" t="str">
            <v>ES</v>
          </cell>
          <cell r="L3527" t="str">
            <v>E</v>
          </cell>
          <cell r="N3527" t="str">
            <v>no longer active</v>
          </cell>
          <cell r="P3527" t="str">
            <v>AM0491</v>
          </cell>
          <cell r="Q3527" t="str">
            <v>-</v>
          </cell>
          <cell r="R3527" t="str">
            <v>STANDARD (World w/o Great Britain, Ireland)</v>
          </cell>
          <cell r="Y3527" t="str">
            <v/>
          </cell>
          <cell r="Z3527" t="str">
            <v/>
          </cell>
          <cell r="AC3527" t="str">
            <v/>
          </cell>
          <cell r="AD3527" t="str">
            <v/>
          </cell>
          <cell r="AE3527">
            <v>235</v>
          </cell>
          <cell r="AF3527">
            <v>105</v>
          </cell>
          <cell r="AG3527">
            <v>120</v>
          </cell>
          <cell r="AH3527">
            <v>573</v>
          </cell>
          <cell r="AI3527">
            <v>453</v>
          </cell>
          <cell r="AJ3527">
            <v>573</v>
          </cell>
          <cell r="AK3527">
            <v>453</v>
          </cell>
          <cell r="AL3527">
            <v>1</v>
          </cell>
          <cell r="AM3527">
            <v>1</v>
          </cell>
        </row>
        <row r="3528">
          <cell r="F3528">
            <v>355504921</v>
          </cell>
          <cell r="G3528" t="str">
            <v>AM0492</v>
          </cell>
          <cell r="H3528" t="str">
            <v>Master Cylinder, brakes</v>
          </cell>
          <cell r="J3528" t="str">
            <v>Brake Hydraulics</v>
          </cell>
          <cell r="K3528" t="str">
            <v>IT</v>
          </cell>
          <cell r="L3528" t="str">
            <v>E</v>
          </cell>
          <cell r="N3528" t="str">
            <v>active</v>
          </cell>
          <cell r="P3528" t="str">
            <v>AM0492</v>
          </cell>
          <cell r="Q3528" t="str">
            <v>-</v>
          </cell>
          <cell r="R3528" t="str">
            <v>STANDARD W/O NORTH AMERICA (World w/o Canada, Great Britain, Ireland, USA)</v>
          </cell>
          <cell r="S3528">
            <v>37.090000000000003</v>
          </cell>
          <cell r="T3528">
            <v>29.12</v>
          </cell>
          <cell r="V3528">
            <v>43614</v>
          </cell>
          <cell r="Y3528" t="str">
            <v/>
          </cell>
          <cell r="Z3528" t="str">
            <v/>
          </cell>
          <cell r="AC3528" t="str">
            <v/>
          </cell>
          <cell r="AD3528" t="str">
            <v/>
          </cell>
          <cell r="AE3528">
            <v>275</v>
          </cell>
          <cell r="AF3528">
            <v>165</v>
          </cell>
          <cell r="AG3528">
            <v>110</v>
          </cell>
          <cell r="AH3528">
            <v>960</v>
          </cell>
          <cell r="AI3528">
            <v>780</v>
          </cell>
          <cell r="AJ3528">
            <v>960</v>
          </cell>
          <cell r="AK3528">
            <v>780</v>
          </cell>
          <cell r="AL3528">
            <v>1</v>
          </cell>
          <cell r="AM3528">
            <v>1</v>
          </cell>
        </row>
        <row r="3529">
          <cell r="F3529">
            <v>355504931</v>
          </cell>
          <cell r="G3529" t="str">
            <v>AM0493</v>
          </cell>
          <cell r="H3529" t="str">
            <v>Master Cylinder, brakes</v>
          </cell>
          <cell r="J3529" t="str">
            <v>Brake Hydraulics</v>
          </cell>
          <cell r="K3529" t="str">
            <v>CZ</v>
          </cell>
          <cell r="L3529" t="str">
            <v>E</v>
          </cell>
          <cell r="N3529" t="str">
            <v>no longer active</v>
          </cell>
          <cell r="P3529" t="str">
            <v>AM0493</v>
          </cell>
          <cell r="Q3529" t="str">
            <v>-</v>
          </cell>
          <cell r="R3529" t="str">
            <v>STANDARD W/O NORTH AMERICA (World w/o Canada, Great Britain, Ireland, USA)</v>
          </cell>
          <cell r="S3529">
            <v>64.709999999999994</v>
          </cell>
          <cell r="T3529">
            <v>50.8</v>
          </cell>
          <cell r="V3529">
            <v>43614</v>
          </cell>
          <cell r="Y3529" t="str">
            <v/>
          </cell>
          <cell r="Z3529" t="str">
            <v/>
          </cell>
          <cell r="AC3529" t="str">
            <v/>
          </cell>
          <cell r="AD3529" t="str">
            <v/>
          </cell>
          <cell r="AE3529">
            <v>203</v>
          </cell>
          <cell r="AF3529">
            <v>73</v>
          </cell>
          <cell r="AG3529">
            <v>73</v>
          </cell>
          <cell r="AH3529">
            <v>793</v>
          </cell>
          <cell r="AI3529">
            <v>729</v>
          </cell>
          <cell r="AJ3529">
            <v>793</v>
          </cell>
          <cell r="AK3529">
            <v>729</v>
          </cell>
          <cell r="AL3529">
            <v>1</v>
          </cell>
          <cell r="AM3529">
            <v>1</v>
          </cell>
        </row>
        <row r="3530">
          <cell r="F3530">
            <v>355504941</v>
          </cell>
          <cell r="G3530" t="str">
            <v>AM0494</v>
          </cell>
          <cell r="H3530" t="str">
            <v>Master Cylinder, brakes</v>
          </cell>
          <cell r="J3530" t="str">
            <v>Brake Hydraulics</v>
          </cell>
          <cell r="K3530" t="str">
            <v>IT</v>
          </cell>
          <cell r="L3530" t="str">
            <v>E</v>
          </cell>
          <cell r="N3530" t="str">
            <v>active</v>
          </cell>
          <cell r="P3530" t="str">
            <v>AM0494</v>
          </cell>
          <cell r="Q3530" t="str">
            <v>-</v>
          </cell>
          <cell r="R3530" t="str">
            <v>STANDARD W/O NORTH AMERICA (World w/o Canada, Great Britain, Ireland, USA)</v>
          </cell>
          <cell r="S3530">
            <v>51.76</v>
          </cell>
          <cell r="T3530">
            <v>40.64</v>
          </cell>
          <cell r="V3530">
            <v>43614</v>
          </cell>
          <cell r="Y3530" t="str">
            <v/>
          </cell>
          <cell r="Z3530" t="str">
            <v/>
          </cell>
          <cell r="AC3530" t="str">
            <v/>
          </cell>
          <cell r="AD3530" t="str">
            <v/>
          </cell>
          <cell r="AE3530">
            <v>285</v>
          </cell>
          <cell r="AF3530">
            <v>85</v>
          </cell>
          <cell r="AG3530">
            <v>70</v>
          </cell>
          <cell r="AH3530">
            <v>769</v>
          </cell>
          <cell r="AI3530">
            <v>689</v>
          </cell>
          <cell r="AJ3530">
            <v>769</v>
          </cell>
          <cell r="AK3530">
            <v>689</v>
          </cell>
          <cell r="AL3530">
            <v>1</v>
          </cell>
          <cell r="AM3530">
            <v>1</v>
          </cell>
        </row>
        <row r="3531">
          <cell r="F3531">
            <v>355504951</v>
          </cell>
          <cell r="G3531" t="str">
            <v>AM0495</v>
          </cell>
          <cell r="H3531" t="str">
            <v>Master Cylinder, brakes</v>
          </cell>
          <cell r="J3531" t="str">
            <v>Brake Hydraulics</v>
          </cell>
          <cell r="K3531" t="str">
            <v>ES</v>
          </cell>
          <cell r="L3531" t="str">
            <v>E</v>
          </cell>
          <cell r="N3531" t="str">
            <v>no longer active</v>
          </cell>
          <cell r="P3531" t="str">
            <v>AM0495</v>
          </cell>
          <cell r="Q3531" t="str">
            <v>-</v>
          </cell>
          <cell r="R3531" t="str">
            <v>STANDARD W/O NORTH AMERICA (World w/o Canada, Great Britain, Ireland, USA)</v>
          </cell>
          <cell r="S3531">
            <v>141.6</v>
          </cell>
          <cell r="T3531">
            <v>111.15</v>
          </cell>
          <cell r="V3531">
            <v>43614</v>
          </cell>
          <cell r="Y3531" t="str">
            <v/>
          </cell>
          <cell r="Z3531" t="str">
            <v/>
          </cell>
          <cell r="AC3531" t="str">
            <v/>
          </cell>
          <cell r="AD3531" t="str">
            <v/>
          </cell>
          <cell r="AE3531">
            <v>133</v>
          </cell>
          <cell r="AF3531">
            <v>97</v>
          </cell>
          <cell r="AG3531">
            <v>83</v>
          </cell>
          <cell r="AH3531">
            <v>875</v>
          </cell>
          <cell r="AI3531">
            <v>755</v>
          </cell>
          <cell r="AJ3531">
            <v>875</v>
          </cell>
          <cell r="AK3531">
            <v>755</v>
          </cell>
          <cell r="AL3531">
            <v>1</v>
          </cell>
          <cell r="AM3531">
            <v>1</v>
          </cell>
        </row>
        <row r="3532">
          <cell r="F3532">
            <v>355504961</v>
          </cell>
          <cell r="G3532" t="str">
            <v>AM0496</v>
          </cell>
          <cell r="H3532" t="str">
            <v>Master Cylinder, brakes</v>
          </cell>
          <cell r="J3532" t="str">
            <v>Brake Hydraulics</v>
          </cell>
          <cell r="K3532" t="str">
            <v>ES</v>
          </cell>
          <cell r="L3532" t="str">
            <v>E</v>
          </cell>
          <cell r="N3532" t="str">
            <v>no longer active</v>
          </cell>
          <cell r="P3532" t="str">
            <v>AM0496</v>
          </cell>
          <cell r="Q3532" t="str">
            <v>-</v>
          </cell>
          <cell r="R3532" t="str">
            <v>STANDARD (World w/o Great Britain, Ireland)</v>
          </cell>
          <cell r="Y3532" t="str">
            <v/>
          </cell>
          <cell r="Z3532" t="str">
            <v/>
          </cell>
          <cell r="AC3532" t="str">
            <v/>
          </cell>
          <cell r="AD3532" t="str">
            <v/>
          </cell>
          <cell r="AE3532">
            <v>235</v>
          </cell>
          <cell r="AF3532">
            <v>105</v>
          </cell>
          <cell r="AG3532">
            <v>120</v>
          </cell>
          <cell r="AH3532">
            <v>927</v>
          </cell>
          <cell r="AI3532">
            <v>807</v>
          </cell>
          <cell r="AJ3532">
            <v>927</v>
          </cell>
          <cell r="AK3532">
            <v>807</v>
          </cell>
          <cell r="AL3532">
            <v>1</v>
          </cell>
          <cell r="AM3532">
            <v>1</v>
          </cell>
        </row>
        <row r="3533">
          <cell r="F3533">
            <v>355504971</v>
          </cell>
          <cell r="G3533" t="str">
            <v>AM0497</v>
          </cell>
          <cell r="H3533" t="str">
            <v>Master Cylinder, brakes</v>
          </cell>
          <cell r="J3533" t="str">
            <v>Brake Hydraulics</v>
          </cell>
          <cell r="K3533" t="str">
            <v>IT</v>
          </cell>
          <cell r="L3533" t="str">
            <v>E</v>
          </cell>
          <cell r="N3533" t="str">
            <v>active</v>
          </cell>
          <cell r="P3533" t="str">
            <v>AM0497</v>
          </cell>
          <cell r="Q3533" t="str">
            <v>-</v>
          </cell>
          <cell r="R3533" t="str">
            <v>STANDARD W/O NORTH AMERICA (World w/o Canada, Great Britain, Ireland, USA)</v>
          </cell>
          <cell r="S3533">
            <v>51.76</v>
          </cell>
          <cell r="T3533">
            <v>40.64</v>
          </cell>
          <cell r="V3533">
            <v>43614</v>
          </cell>
          <cell r="Y3533" t="str">
            <v/>
          </cell>
          <cell r="Z3533" t="str">
            <v/>
          </cell>
          <cell r="AC3533" t="str">
            <v/>
          </cell>
          <cell r="AD3533" t="str">
            <v/>
          </cell>
          <cell r="AE3533">
            <v>235</v>
          </cell>
          <cell r="AF3533">
            <v>105</v>
          </cell>
          <cell r="AG3533">
            <v>120</v>
          </cell>
          <cell r="AH3533">
            <v>805</v>
          </cell>
          <cell r="AI3533">
            <v>685</v>
          </cell>
          <cell r="AJ3533">
            <v>805</v>
          </cell>
          <cell r="AK3533">
            <v>685</v>
          </cell>
          <cell r="AL3533">
            <v>1</v>
          </cell>
          <cell r="AM3533">
            <v>1</v>
          </cell>
        </row>
        <row r="3534">
          <cell r="F3534">
            <v>355504981</v>
          </cell>
          <cell r="G3534" t="str">
            <v>AM0498</v>
          </cell>
          <cell r="H3534" t="str">
            <v>Master Cylinder, brakes</v>
          </cell>
          <cell r="J3534" t="str">
            <v>Brake Hydraulics</v>
          </cell>
          <cell r="K3534" t="str">
            <v>ES</v>
          </cell>
          <cell r="L3534" t="str">
            <v>E</v>
          </cell>
          <cell r="N3534" t="str">
            <v>no longer active</v>
          </cell>
          <cell r="P3534" t="str">
            <v>AM0498</v>
          </cell>
          <cell r="Q3534" t="str">
            <v>-</v>
          </cell>
          <cell r="R3534" t="str">
            <v>STANDARD W/O NORTH AMERICA (World w/o Canada, Great Britain, Ireland, USA)</v>
          </cell>
          <cell r="Y3534" t="str">
            <v/>
          </cell>
          <cell r="Z3534" t="str">
            <v/>
          </cell>
          <cell r="AC3534" t="str">
            <v/>
          </cell>
          <cell r="AD3534" t="str">
            <v/>
          </cell>
          <cell r="AE3534">
            <v>275</v>
          </cell>
          <cell r="AF3534">
            <v>165</v>
          </cell>
          <cell r="AG3534">
            <v>110</v>
          </cell>
          <cell r="AH3534">
            <v>940</v>
          </cell>
          <cell r="AI3534">
            <v>760</v>
          </cell>
          <cell r="AJ3534">
            <v>940</v>
          </cell>
          <cell r="AK3534">
            <v>760</v>
          </cell>
          <cell r="AL3534">
            <v>1</v>
          </cell>
          <cell r="AM3534">
            <v>1</v>
          </cell>
        </row>
        <row r="3535">
          <cell r="F3535">
            <v>355504991</v>
          </cell>
          <cell r="G3535" t="str">
            <v>AM0499</v>
          </cell>
          <cell r="H3535" t="str">
            <v>Master Cylinder, brakes</v>
          </cell>
          <cell r="J3535" t="str">
            <v>Brake Hydraulics</v>
          </cell>
          <cell r="K3535" t="str">
            <v>IT</v>
          </cell>
          <cell r="L3535" t="str">
            <v>E</v>
          </cell>
          <cell r="N3535" t="str">
            <v>active</v>
          </cell>
          <cell r="P3535" t="str">
            <v>AM0499</v>
          </cell>
          <cell r="Q3535" t="str">
            <v>-</v>
          </cell>
          <cell r="R3535" t="str">
            <v>STANDARD W/O NORTH AMERICA (World w/o Canada, Great Britain, Ireland, USA)</v>
          </cell>
          <cell r="S3535">
            <v>40.5</v>
          </cell>
          <cell r="T3535">
            <v>31.79</v>
          </cell>
          <cell r="V3535">
            <v>43614</v>
          </cell>
          <cell r="Y3535" t="str">
            <v/>
          </cell>
          <cell r="Z3535" t="str">
            <v/>
          </cell>
          <cell r="AC3535" t="str">
            <v/>
          </cell>
          <cell r="AD3535" t="str">
            <v/>
          </cell>
          <cell r="AE3535">
            <v>275</v>
          </cell>
          <cell r="AF3535">
            <v>165</v>
          </cell>
          <cell r="AG3535">
            <v>110</v>
          </cell>
          <cell r="AH3535">
            <v>786</v>
          </cell>
          <cell r="AI3535">
            <v>606</v>
          </cell>
          <cell r="AJ3535">
            <v>786</v>
          </cell>
          <cell r="AK3535">
            <v>606</v>
          </cell>
          <cell r="AL3535">
            <v>1</v>
          </cell>
          <cell r="AM3535">
            <v>1</v>
          </cell>
        </row>
        <row r="3536">
          <cell r="F3536">
            <v>355505001</v>
          </cell>
          <cell r="G3536" t="str">
            <v>AM0500</v>
          </cell>
          <cell r="H3536" t="str">
            <v>Master Cylinder, brakes</v>
          </cell>
          <cell r="J3536" t="str">
            <v>Brake Hydraulics</v>
          </cell>
          <cell r="K3536" t="str">
            <v>IT</v>
          </cell>
          <cell r="L3536" t="str">
            <v>E</v>
          </cell>
          <cell r="N3536" t="str">
            <v>active</v>
          </cell>
          <cell r="P3536" t="str">
            <v>AM0500</v>
          </cell>
          <cell r="Q3536" t="str">
            <v>-</v>
          </cell>
          <cell r="R3536" t="str">
            <v>STANDARD W/O NORTH AMERICA (World w/o Canada, Great Britain, Ireland, USA)</v>
          </cell>
          <cell r="S3536">
            <v>32.369999999999997</v>
          </cell>
          <cell r="T3536">
            <v>25.41</v>
          </cell>
          <cell r="V3536">
            <v>43614</v>
          </cell>
          <cell r="Y3536" t="str">
            <v/>
          </cell>
          <cell r="Z3536" t="str">
            <v/>
          </cell>
          <cell r="AC3536" t="str">
            <v/>
          </cell>
          <cell r="AD3536" t="str">
            <v/>
          </cell>
          <cell r="AE3536">
            <v>203</v>
          </cell>
          <cell r="AF3536">
            <v>73</v>
          </cell>
          <cell r="AG3536">
            <v>73</v>
          </cell>
          <cell r="AH3536">
            <v>574</v>
          </cell>
          <cell r="AI3536">
            <v>510</v>
          </cell>
          <cell r="AJ3536">
            <v>574</v>
          </cell>
          <cell r="AK3536">
            <v>510</v>
          </cell>
          <cell r="AL3536">
            <v>1</v>
          </cell>
          <cell r="AM3536">
            <v>1</v>
          </cell>
        </row>
        <row r="3537">
          <cell r="F3537">
            <v>355505011</v>
          </cell>
          <cell r="G3537" t="str">
            <v>AM0501</v>
          </cell>
          <cell r="H3537" t="str">
            <v>Master Cylinder, brakes</v>
          </cell>
          <cell r="J3537" t="str">
            <v>Brake Hydraulics</v>
          </cell>
          <cell r="K3537" t="str">
            <v>IT</v>
          </cell>
          <cell r="L3537" t="str">
            <v>E</v>
          </cell>
          <cell r="N3537" t="str">
            <v>no longer active</v>
          </cell>
          <cell r="P3537" t="str">
            <v>AM0501</v>
          </cell>
          <cell r="Q3537" t="str">
            <v>-</v>
          </cell>
          <cell r="R3537" t="str">
            <v>STANDARD W/O NORTH AMERICA (World w/o Canada, Great Britain, Ireland, USA)</v>
          </cell>
          <cell r="S3537">
            <v>49.47</v>
          </cell>
          <cell r="T3537">
            <v>40.51</v>
          </cell>
          <cell r="V3537">
            <v>43614</v>
          </cell>
          <cell r="Y3537" t="str">
            <v/>
          </cell>
          <cell r="Z3537" t="str">
            <v/>
          </cell>
          <cell r="AC3537" t="str">
            <v/>
          </cell>
          <cell r="AD3537" t="str">
            <v/>
          </cell>
          <cell r="AE3537">
            <v>235</v>
          </cell>
          <cell r="AF3537">
            <v>105</v>
          </cell>
          <cell r="AG3537">
            <v>120</v>
          </cell>
          <cell r="AH3537">
            <v>277</v>
          </cell>
          <cell r="AI3537">
            <v>157</v>
          </cell>
          <cell r="AJ3537">
            <v>277</v>
          </cell>
          <cell r="AK3537">
            <v>157</v>
          </cell>
          <cell r="AL3537">
            <v>1</v>
          </cell>
          <cell r="AM3537">
            <v>1</v>
          </cell>
        </row>
        <row r="3538">
          <cell r="F3538">
            <v>355505021</v>
          </cell>
          <cell r="G3538" t="str">
            <v>AM0502</v>
          </cell>
          <cell r="H3538" t="str">
            <v>Master Cylinder, brakes</v>
          </cell>
          <cell r="J3538" t="str">
            <v>Brake Hydraulics</v>
          </cell>
          <cell r="K3538" t="str">
            <v>IT</v>
          </cell>
          <cell r="L3538" t="str">
            <v>E</v>
          </cell>
          <cell r="N3538" t="str">
            <v>active</v>
          </cell>
          <cell r="P3538" t="str">
            <v>AM0502</v>
          </cell>
          <cell r="Q3538" t="str">
            <v>-</v>
          </cell>
          <cell r="R3538" t="str">
            <v>STANDARD W/O NORTH AMERICA (World w/o Canada, Great Britain, Ireland, USA)</v>
          </cell>
          <cell r="S3538">
            <v>46.39</v>
          </cell>
          <cell r="T3538">
            <v>36.42</v>
          </cell>
          <cell r="V3538">
            <v>43614</v>
          </cell>
          <cell r="Y3538" t="str">
            <v/>
          </cell>
          <cell r="Z3538" t="str">
            <v/>
          </cell>
          <cell r="AC3538" t="str">
            <v/>
          </cell>
          <cell r="AD3538" t="str">
            <v/>
          </cell>
          <cell r="AE3538">
            <v>235</v>
          </cell>
          <cell r="AF3538">
            <v>105</v>
          </cell>
          <cell r="AG3538">
            <v>120</v>
          </cell>
          <cell r="AH3538">
            <v>272</v>
          </cell>
          <cell r="AI3538">
            <v>152</v>
          </cell>
          <cell r="AJ3538">
            <v>272</v>
          </cell>
          <cell r="AK3538">
            <v>152</v>
          </cell>
          <cell r="AL3538">
            <v>1</v>
          </cell>
          <cell r="AM3538">
            <v>1</v>
          </cell>
        </row>
        <row r="3539">
          <cell r="F3539">
            <v>355505031</v>
          </cell>
          <cell r="G3539" t="str">
            <v>AM0503</v>
          </cell>
          <cell r="H3539" t="str">
            <v>Master Cylinder, brakes</v>
          </cell>
          <cell r="J3539" t="str">
            <v>Brake Hydraulics</v>
          </cell>
          <cell r="K3539" t="str">
            <v>IT</v>
          </cell>
          <cell r="L3539" t="str">
            <v>E</v>
          </cell>
          <cell r="N3539" t="str">
            <v>phasing out</v>
          </cell>
          <cell r="P3539" t="str">
            <v>AM0503</v>
          </cell>
          <cell r="Q3539" t="str">
            <v>-</v>
          </cell>
          <cell r="R3539" t="str">
            <v>STANDARD W/O NORTH AMERICA (World w/o Canada, Great Britain, Ireland, USA)</v>
          </cell>
          <cell r="S3539">
            <v>42.62</v>
          </cell>
          <cell r="T3539">
            <v>33.450000000000003</v>
          </cell>
          <cell r="V3539">
            <v>43614</v>
          </cell>
          <cell r="Y3539" t="str">
            <v/>
          </cell>
          <cell r="Z3539" t="str">
            <v/>
          </cell>
          <cell r="AC3539" t="str">
            <v/>
          </cell>
          <cell r="AD3539" t="str">
            <v/>
          </cell>
          <cell r="AE3539">
            <v>235</v>
          </cell>
          <cell r="AF3539">
            <v>105</v>
          </cell>
          <cell r="AG3539">
            <v>120</v>
          </cell>
          <cell r="AH3539">
            <v>708</v>
          </cell>
          <cell r="AI3539">
            <v>588</v>
          </cell>
          <cell r="AJ3539">
            <v>708</v>
          </cell>
          <cell r="AK3539">
            <v>588</v>
          </cell>
          <cell r="AL3539">
            <v>1</v>
          </cell>
          <cell r="AM3539">
            <v>1</v>
          </cell>
        </row>
        <row r="3540">
          <cell r="F3540">
            <v>355505041</v>
          </cell>
          <cell r="G3540" t="str">
            <v>AM0504</v>
          </cell>
          <cell r="H3540" t="str">
            <v>Master Cylinder, brakes</v>
          </cell>
          <cell r="J3540" t="str">
            <v>Brake Hydraulics</v>
          </cell>
          <cell r="K3540" t="str">
            <v>IT</v>
          </cell>
          <cell r="L3540" t="str">
            <v>E</v>
          </cell>
          <cell r="N3540" t="str">
            <v>active</v>
          </cell>
          <cell r="P3540" t="str">
            <v>AM0504</v>
          </cell>
          <cell r="Q3540" t="str">
            <v>-</v>
          </cell>
          <cell r="R3540" t="str">
            <v>STANDARD W/O NORTH AMERICA (World w/o Canada, Great Britain, Ireland, USA)</v>
          </cell>
          <cell r="S3540">
            <v>37.770000000000003</v>
          </cell>
          <cell r="T3540">
            <v>29.64</v>
          </cell>
          <cell r="V3540">
            <v>43614</v>
          </cell>
          <cell r="Y3540" t="str">
            <v/>
          </cell>
          <cell r="Z3540" t="str">
            <v/>
          </cell>
          <cell r="AC3540" t="str">
            <v/>
          </cell>
          <cell r="AD3540" t="str">
            <v/>
          </cell>
          <cell r="AE3540">
            <v>235</v>
          </cell>
          <cell r="AF3540">
            <v>105</v>
          </cell>
          <cell r="AG3540">
            <v>120</v>
          </cell>
          <cell r="AH3540">
            <v>665</v>
          </cell>
          <cell r="AI3540">
            <v>545</v>
          </cell>
          <cell r="AJ3540">
            <v>665</v>
          </cell>
          <cell r="AK3540">
            <v>545</v>
          </cell>
          <cell r="AL3540">
            <v>1</v>
          </cell>
          <cell r="AM3540">
            <v>1</v>
          </cell>
        </row>
        <row r="3541">
          <cell r="F3541">
            <v>355505051</v>
          </cell>
          <cell r="G3541" t="str">
            <v>AM0505</v>
          </cell>
          <cell r="H3541" t="str">
            <v>Master Cylinder, brakes</v>
          </cell>
          <cell r="J3541" t="str">
            <v>Brake Hydraulics</v>
          </cell>
          <cell r="K3541" t="str">
            <v>IT</v>
          </cell>
          <cell r="L3541" t="str">
            <v>E</v>
          </cell>
          <cell r="N3541" t="str">
            <v>active</v>
          </cell>
          <cell r="P3541" t="str">
            <v>AM0505</v>
          </cell>
          <cell r="Q3541" t="str">
            <v>-</v>
          </cell>
          <cell r="R3541" t="str">
            <v>STANDARD W/O NORTH AMERICA (World w/o Canada, Great Britain, Ireland, USA)</v>
          </cell>
          <cell r="S3541">
            <v>64.400000000000006</v>
          </cell>
          <cell r="T3541">
            <v>50.55</v>
          </cell>
          <cell r="V3541">
            <v>43614</v>
          </cell>
          <cell r="Y3541" t="str">
            <v/>
          </cell>
          <cell r="Z3541" t="str">
            <v/>
          </cell>
          <cell r="AC3541" t="str">
            <v/>
          </cell>
          <cell r="AD3541" t="str">
            <v/>
          </cell>
          <cell r="AE3541">
            <v>235</v>
          </cell>
          <cell r="AF3541">
            <v>105</v>
          </cell>
          <cell r="AG3541">
            <v>120</v>
          </cell>
          <cell r="AH3541">
            <v>1463</v>
          </cell>
          <cell r="AI3541">
            <v>1343</v>
          </cell>
          <cell r="AJ3541">
            <v>1463</v>
          </cell>
          <cell r="AK3541">
            <v>1343</v>
          </cell>
          <cell r="AL3541">
            <v>1</v>
          </cell>
          <cell r="AM3541">
            <v>1</v>
          </cell>
        </row>
        <row r="3542">
          <cell r="F3542">
            <v>355505061</v>
          </cell>
          <cell r="G3542" t="str">
            <v>AM0506</v>
          </cell>
          <cell r="H3542" t="str">
            <v>Master Cylinder, brakes</v>
          </cell>
          <cell r="J3542" t="str">
            <v>Brake Hydraulics</v>
          </cell>
          <cell r="K3542" t="str">
            <v>IT</v>
          </cell>
          <cell r="L3542" t="str">
            <v>E</v>
          </cell>
          <cell r="N3542" t="str">
            <v>active</v>
          </cell>
          <cell r="P3542" t="str">
            <v>AM0506</v>
          </cell>
          <cell r="Q3542" t="str">
            <v>-</v>
          </cell>
          <cell r="R3542" t="str">
            <v>STANDARD W/O NORTH AMERICA (World w/o Canada, Great Britain, Ireland, USA)</v>
          </cell>
          <cell r="S3542">
            <v>64.400000000000006</v>
          </cell>
          <cell r="T3542">
            <v>50.55</v>
          </cell>
          <cell r="V3542">
            <v>43614</v>
          </cell>
          <cell r="Y3542" t="str">
            <v/>
          </cell>
          <cell r="Z3542" t="str">
            <v/>
          </cell>
          <cell r="AC3542" t="str">
            <v/>
          </cell>
          <cell r="AD3542" t="str">
            <v/>
          </cell>
          <cell r="AE3542">
            <v>235</v>
          </cell>
          <cell r="AF3542">
            <v>105</v>
          </cell>
          <cell r="AG3542">
            <v>120</v>
          </cell>
          <cell r="AH3542">
            <v>1452</v>
          </cell>
          <cell r="AI3542">
            <v>1332</v>
          </cell>
          <cell r="AJ3542">
            <v>1452</v>
          </cell>
          <cell r="AK3542">
            <v>1332</v>
          </cell>
          <cell r="AL3542">
            <v>1</v>
          </cell>
          <cell r="AM3542">
            <v>1</v>
          </cell>
        </row>
        <row r="3543">
          <cell r="F3543">
            <v>355505071</v>
          </cell>
          <cell r="G3543" t="str">
            <v>AM0507</v>
          </cell>
          <cell r="H3543" t="str">
            <v>Master Cylinder, brakes</v>
          </cell>
          <cell r="J3543" t="str">
            <v>Brake Hydraulics</v>
          </cell>
          <cell r="K3543" t="str">
            <v>IT</v>
          </cell>
          <cell r="L3543" t="str">
            <v>E</v>
          </cell>
          <cell r="N3543" t="str">
            <v>active</v>
          </cell>
          <cell r="P3543" t="str">
            <v>AM0507</v>
          </cell>
          <cell r="Q3543" t="str">
            <v>-</v>
          </cell>
          <cell r="R3543" t="str">
            <v>STANDARD W/O NORTH AMERICA (World w/o Canada, Great Britain, Ireland, USA)</v>
          </cell>
          <cell r="S3543">
            <v>30.88</v>
          </cell>
          <cell r="T3543">
            <v>24.24</v>
          </cell>
          <cell r="V3543">
            <v>43614</v>
          </cell>
          <cell r="Y3543" t="str">
            <v/>
          </cell>
          <cell r="Z3543" t="str">
            <v/>
          </cell>
          <cell r="AC3543" t="str">
            <v/>
          </cell>
          <cell r="AD3543" t="str">
            <v/>
          </cell>
          <cell r="AE3543">
            <v>203</v>
          </cell>
          <cell r="AF3543">
            <v>73</v>
          </cell>
          <cell r="AG3543">
            <v>73</v>
          </cell>
          <cell r="AH3543">
            <v>616</v>
          </cell>
          <cell r="AI3543">
            <v>552</v>
          </cell>
          <cell r="AJ3543">
            <v>616</v>
          </cell>
          <cell r="AK3543">
            <v>552</v>
          </cell>
          <cell r="AL3543">
            <v>1</v>
          </cell>
          <cell r="AM3543">
            <v>1</v>
          </cell>
        </row>
        <row r="3544">
          <cell r="F3544">
            <v>355505081</v>
          </cell>
          <cell r="G3544" t="str">
            <v>AM0508</v>
          </cell>
          <cell r="H3544" t="str">
            <v>Master Cylinder, brakes</v>
          </cell>
          <cell r="J3544" t="str">
            <v>Brake Hydraulics</v>
          </cell>
          <cell r="K3544" t="str">
            <v>IT</v>
          </cell>
          <cell r="L3544" t="str">
            <v>E</v>
          </cell>
          <cell r="N3544" t="str">
            <v>active</v>
          </cell>
          <cell r="P3544" t="str">
            <v>AM0508</v>
          </cell>
          <cell r="Q3544" t="str">
            <v>-</v>
          </cell>
          <cell r="R3544" t="str">
            <v>STANDARD W/O NORTH AMERICA (World w/o Canada, Great Britain, Ireland, USA)</v>
          </cell>
          <cell r="S3544">
            <v>33.950000000000003</v>
          </cell>
          <cell r="T3544">
            <v>26.65</v>
          </cell>
          <cell r="V3544">
            <v>43614</v>
          </cell>
          <cell r="Y3544" t="str">
            <v/>
          </cell>
          <cell r="Z3544" t="str">
            <v/>
          </cell>
          <cell r="AC3544" t="str">
            <v/>
          </cell>
          <cell r="AD3544" t="str">
            <v/>
          </cell>
          <cell r="AE3544">
            <v>235</v>
          </cell>
          <cell r="AF3544">
            <v>105</v>
          </cell>
          <cell r="AG3544">
            <v>120</v>
          </cell>
          <cell r="AH3544">
            <v>684</v>
          </cell>
          <cell r="AI3544">
            <v>620</v>
          </cell>
          <cell r="AJ3544">
            <v>684</v>
          </cell>
          <cell r="AK3544">
            <v>620</v>
          </cell>
          <cell r="AL3544">
            <v>1</v>
          </cell>
          <cell r="AM3544">
            <v>1</v>
          </cell>
        </row>
        <row r="3545">
          <cell r="F3545">
            <v>355505091</v>
          </cell>
          <cell r="G3545" t="str">
            <v>AM0509</v>
          </cell>
          <cell r="H3545" t="str">
            <v>Master Cylinder, brakes</v>
          </cell>
          <cell r="J3545" t="str">
            <v>Brake Hydraulics</v>
          </cell>
          <cell r="K3545" t="str">
            <v>IT</v>
          </cell>
          <cell r="L3545" t="str">
            <v>E</v>
          </cell>
          <cell r="N3545" t="str">
            <v>active</v>
          </cell>
          <cell r="P3545" t="str">
            <v>AM0509</v>
          </cell>
          <cell r="Q3545" t="str">
            <v>-</v>
          </cell>
          <cell r="R3545" t="str">
            <v>STANDARD W/O NORTH AMERICA (World w/o Canada, Great Britain, Ireland, USA)</v>
          </cell>
          <cell r="S3545">
            <v>32.44</v>
          </cell>
          <cell r="T3545">
            <v>25.47</v>
          </cell>
          <cell r="V3545">
            <v>43614</v>
          </cell>
          <cell r="Y3545" t="str">
            <v/>
          </cell>
          <cell r="Z3545" t="str">
            <v/>
          </cell>
          <cell r="AC3545" t="str">
            <v/>
          </cell>
          <cell r="AD3545" t="str">
            <v/>
          </cell>
          <cell r="AE3545">
            <v>235</v>
          </cell>
          <cell r="AF3545">
            <v>105</v>
          </cell>
          <cell r="AG3545">
            <v>120</v>
          </cell>
          <cell r="AH3545">
            <v>720</v>
          </cell>
          <cell r="AI3545">
            <v>600</v>
          </cell>
          <cell r="AJ3545">
            <v>720</v>
          </cell>
          <cell r="AK3545">
            <v>600</v>
          </cell>
          <cell r="AL3545">
            <v>1</v>
          </cell>
          <cell r="AM3545">
            <v>1</v>
          </cell>
        </row>
        <row r="3546">
          <cell r="F3546">
            <v>355505101</v>
          </cell>
          <cell r="G3546" t="str">
            <v>AM0510</v>
          </cell>
          <cell r="H3546" t="str">
            <v>Master Cylinder, brakes</v>
          </cell>
          <cell r="J3546" t="str">
            <v>Brake Hydraulics</v>
          </cell>
          <cell r="K3546" t="str">
            <v>IT</v>
          </cell>
          <cell r="L3546" t="str">
            <v>E</v>
          </cell>
          <cell r="N3546" t="str">
            <v>active</v>
          </cell>
          <cell r="P3546" t="str">
            <v>AM0510</v>
          </cell>
          <cell r="Q3546" t="str">
            <v>-</v>
          </cell>
          <cell r="R3546" t="str">
            <v>STANDARD W/O NORTH AMERICA (World w/o Canada, Great Britain, Ireland, USA)</v>
          </cell>
          <cell r="S3546">
            <v>25.23</v>
          </cell>
          <cell r="T3546">
            <v>19.809999999999999</v>
          </cell>
          <cell r="V3546">
            <v>43614</v>
          </cell>
          <cell r="Y3546" t="str">
            <v/>
          </cell>
          <cell r="Z3546" t="str">
            <v/>
          </cell>
          <cell r="AC3546" t="str">
            <v/>
          </cell>
          <cell r="AD3546" t="str">
            <v/>
          </cell>
          <cell r="AE3546">
            <v>203</v>
          </cell>
          <cell r="AF3546">
            <v>73</v>
          </cell>
          <cell r="AG3546">
            <v>73</v>
          </cell>
          <cell r="AH3546">
            <v>662</v>
          </cell>
          <cell r="AI3546">
            <v>598</v>
          </cell>
          <cell r="AJ3546">
            <v>662</v>
          </cell>
          <cell r="AK3546">
            <v>598</v>
          </cell>
          <cell r="AL3546">
            <v>1</v>
          </cell>
          <cell r="AM3546">
            <v>1</v>
          </cell>
        </row>
        <row r="3547">
          <cell r="F3547">
            <v>355505111</v>
          </cell>
          <cell r="G3547" t="str">
            <v>AM0511</v>
          </cell>
          <cell r="H3547" t="str">
            <v>Master Cylinder, brakes</v>
          </cell>
          <cell r="J3547" t="str">
            <v>Brake Hydraulics</v>
          </cell>
          <cell r="K3547" t="str">
            <v>ES</v>
          </cell>
          <cell r="L3547" t="str">
            <v>E</v>
          </cell>
          <cell r="N3547" t="str">
            <v>phasing out</v>
          </cell>
          <cell r="P3547" t="str">
            <v>AM0511</v>
          </cell>
          <cell r="Q3547" t="str">
            <v>-</v>
          </cell>
          <cell r="R3547" t="str">
            <v>STANDARD W/O NORTH AMERICA (World w/o Canada, Great Britain, Ireland, USA)</v>
          </cell>
          <cell r="S3547">
            <v>103.2</v>
          </cell>
          <cell r="T3547">
            <v>81.010000000000005</v>
          </cell>
          <cell r="V3547">
            <v>43614</v>
          </cell>
          <cell r="Y3547" t="str">
            <v/>
          </cell>
          <cell r="Z3547" t="str">
            <v/>
          </cell>
          <cell r="AC3547" t="str">
            <v/>
          </cell>
          <cell r="AD3547" t="str">
            <v/>
          </cell>
          <cell r="AE3547">
            <v>133</v>
          </cell>
          <cell r="AF3547">
            <v>97</v>
          </cell>
          <cell r="AG3547">
            <v>83</v>
          </cell>
          <cell r="AH3547">
            <v>974</v>
          </cell>
          <cell r="AI3547">
            <v>854</v>
          </cell>
          <cell r="AJ3547">
            <v>974</v>
          </cell>
          <cell r="AK3547">
            <v>854</v>
          </cell>
          <cell r="AL3547">
            <v>1</v>
          </cell>
          <cell r="AM3547">
            <v>1</v>
          </cell>
        </row>
        <row r="3548">
          <cell r="F3548">
            <v>355505121</v>
          </cell>
          <cell r="G3548" t="str">
            <v>AM0512</v>
          </cell>
          <cell r="H3548" t="str">
            <v>Master Cylinder, brakes</v>
          </cell>
          <cell r="J3548" t="str">
            <v>Brake Hydraulics</v>
          </cell>
          <cell r="K3548" t="str">
            <v>IT</v>
          </cell>
          <cell r="L3548" t="str">
            <v>E</v>
          </cell>
          <cell r="N3548" t="str">
            <v>active</v>
          </cell>
          <cell r="P3548" t="str">
            <v>AM0512</v>
          </cell>
          <cell r="Q3548" t="str">
            <v>-</v>
          </cell>
          <cell r="R3548" t="str">
            <v>STANDARD W/O NORTH AMERICA (World w/o Canada, Great Britain, Ireland, USA)</v>
          </cell>
          <cell r="S3548">
            <v>134.04</v>
          </cell>
          <cell r="T3548">
            <v>105.22</v>
          </cell>
          <cell r="V3548">
            <v>43614</v>
          </cell>
          <cell r="Y3548" t="str">
            <v/>
          </cell>
          <cell r="Z3548" t="str">
            <v/>
          </cell>
          <cell r="AC3548" t="str">
            <v/>
          </cell>
          <cell r="AD3548" t="str">
            <v/>
          </cell>
          <cell r="AE3548">
            <v>235</v>
          </cell>
          <cell r="AF3548">
            <v>105</v>
          </cell>
          <cell r="AG3548">
            <v>120</v>
          </cell>
          <cell r="AH3548">
            <v>610</v>
          </cell>
          <cell r="AI3548">
            <v>490</v>
          </cell>
          <cell r="AJ3548">
            <v>610</v>
          </cell>
          <cell r="AK3548">
            <v>490</v>
          </cell>
          <cell r="AL3548">
            <v>1</v>
          </cell>
          <cell r="AM3548">
            <v>1</v>
          </cell>
        </row>
        <row r="3549">
          <cell r="F3549">
            <v>355505131</v>
          </cell>
          <cell r="G3549" t="str">
            <v>AM0513</v>
          </cell>
          <cell r="H3549" t="str">
            <v>Master Cylinder, brakes</v>
          </cell>
          <cell r="J3549" t="str">
            <v>Brake Hydraulics</v>
          </cell>
          <cell r="K3549" t="str">
            <v>IT</v>
          </cell>
          <cell r="L3549" t="str">
            <v>E</v>
          </cell>
          <cell r="N3549" t="str">
            <v>active</v>
          </cell>
          <cell r="P3549" t="str">
            <v>AM0513</v>
          </cell>
          <cell r="Q3549" t="str">
            <v>-</v>
          </cell>
          <cell r="R3549" t="str">
            <v>STANDARD W/O NORTH AMERICA (World w/o Canada, Great Britain, Ireland, USA)</v>
          </cell>
          <cell r="S3549">
            <v>43.6</v>
          </cell>
          <cell r="T3549">
            <v>34.22</v>
          </cell>
          <cell r="V3549">
            <v>43614</v>
          </cell>
          <cell r="Y3549" t="str">
            <v/>
          </cell>
          <cell r="Z3549" t="str">
            <v/>
          </cell>
          <cell r="AC3549" t="str">
            <v/>
          </cell>
          <cell r="AD3549" t="str">
            <v/>
          </cell>
          <cell r="AE3549">
            <v>235</v>
          </cell>
          <cell r="AF3549">
            <v>105</v>
          </cell>
          <cell r="AG3549">
            <v>120</v>
          </cell>
          <cell r="AH3549">
            <v>815</v>
          </cell>
          <cell r="AI3549">
            <v>695</v>
          </cell>
          <cell r="AJ3549">
            <v>815</v>
          </cell>
          <cell r="AK3549">
            <v>695</v>
          </cell>
          <cell r="AL3549">
            <v>1</v>
          </cell>
          <cell r="AM3549">
            <v>1</v>
          </cell>
        </row>
        <row r="3550">
          <cell r="F3550">
            <v>355505141</v>
          </cell>
          <cell r="G3550" t="str">
            <v>AM0514</v>
          </cell>
          <cell r="H3550" t="str">
            <v>Master Cylinder, brakes</v>
          </cell>
          <cell r="J3550" t="str">
            <v>Brake Hydraulics</v>
          </cell>
          <cell r="K3550" t="str">
            <v>PL</v>
          </cell>
          <cell r="L3550" t="str">
            <v>E</v>
          </cell>
          <cell r="N3550" t="str">
            <v>phasing out</v>
          </cell>
          <cell r="P3550" t="str">
            <v>AM0514</v>
          </cell>
          <cell r="Q3550" t="str">
            <v>-</v>
          </cell>
          <cell r="R3550" t="str">
            <v>STANDARD W/O NORTH AMERICA (World w/o Canada, Great Britain, Ireland, USA)</v>
          </cell>
          <cell r="S3550">
            <v>109.4</v>
          </cell>
          <cell r="T3550">
            <v>85.87</v>
          </cell>
          <cell r="V3550">
            <v>43614</v>
          </cell>
          <cell r="Y3550" t="str">
            <v/>
          </cell>
          <cell r="Z3550" t="str">
            <v/>
          </cell>
          <cell r="AC3550" t="str">
            <v/>
          </cell>
          <cell r="AD3550" t="str">
            <v/>
          </cell>
          <cell r="AE3550">
            <v>133</v>
          </cell>
          <cell r="AF3550">
            <v>97</v>
          </cell>
          <cell r="AG3550">
            <v>83</v>
          </cell>
          <cell r="AH3550">
            <v>809</v>
          </cell>
          <cell r="AI3550">
            <v>689</v>
          </cell>
          <cell r="AJ3550">
            <v>809</v>
          </cell>
          <cell r="AK3550">
            <v>689</v>
          </cell>
          <cell r="AL3550">
            <v>1</v>
          </cell>
          <cell r="AM3550">
            <v>1</v>
          </cell>
        </row>
        <row r="3551">
          <cell r="F3551">
            <v>355505151</v>
          </cell>
          <cell r="G3551" t="str">
            <v>AM0515</v>
          </cell>
          <cell r="H3551" t="str">
            <v>Master Cylinder, brakes</v>
          </cell>
          <cell r="J3551" t="str">
            <v>Brake Hydraulics</v>
          </cell>
          <cell r="K3551" t="str">
            <v>CZ</v>
          </cell>
          <cell r="L3551" t="str">
            <v>E</v>
          </cell>
          <cell r="N3551" t="str">
            <v>phasing out</v>
          </cell>
          <cell r="P3551" t="str">
            <v>AM0515</v>
          </cell>
          <cell r="Q3551" t="str">
            <v>-</v>
          </cell>
          <cell r="R3551" t="str">
            <v>STANDARD W/O NORTH AMERICA (World w/o Canada, Great Britain, Ireland, USA)</v>
          </cell>
          <cell r="S3551">
            <v>89.97</v>
          </cell>
          <cell r="T3551">
            <v>70.63</v>
          </cell>
          <cell r="V3551">
            <v>43614</v>
          </cell>
          <cell r="Y3551" t="str">
            <v/>
          </cell>
          <cell r="Z3551" t="str">
            <v/>
          </cell>
          <cell r="AC3551" t="str">
            <v/>
          </cell>
          <cell r="AD3551" t="str">
            <v/>
          </cell>
          <cell r="AE3551">
            <v>235</v>
          </cell>
          <cell r="AF3551">
            <v>105</v>
          </cell>
          <cell r="AG3551">
            <v>120</v>
          </cell>
          <cell r="AH3551">
            <v>818</v>
          </cell>
          <cell r="AI3551">
            <v>698</v>
          </cell>
          <cell r="AJ3551">
            <v>818</v>
          </cell>
          <cell r="AK3551">
            <v>698</v>
          </cell>
          <cell r="AL3551">
            <v>1</v>
          </cell>
          <cell r="AM3551">
            <v>1</v>
          </cell>
        </row>
        <row r="3552">
          <cell r="F3552">
            <v>355505161</v>
          </cell>
          <cell r="G3552" t="str">
            <v>AM0516</v>
          </cell>
          <cell r="H3552" t="str">
            <v>Master Cylinder, brakes</v>
          </cell>
          <cell r="J3552" t="str">
            <v>Brake Hydraulics</v>
          </cell>
          <cell r="K3552" t="str">
            <v>IT</v>
          </cell>
          <cell r="L3552" t="str">
            <v>E</v>
          </cell>
          <cell r="N3552" t="str">
            <v>active</v>
          </cell>
          <cell r="P3552" t="str">
            <v>AM0516</v>
          </cell>
          <cell r="Q3552" t="str">
            <v>-</v>
          </cell>
          <cell r="R3552" t="str">
            <v>STANDARD W/O NORTH AMERICA (World w/o Canada, Great Britain, Ireland, USA)</v>
          </cell>
          <cell r="S3552">
            <v>67.209999999999994</v>
          </cell>
          <cell r="T3552">
            <v>52.76</v>
          </cell>
          <cell r="V3552">
            <v>43614</v>
          </cell>
          <cell r="Y3552" t="str">
            <v/>
          </cell>
          <cell r="Z3552" t="str">
            <v/>
          </cell>
          <cell r="AC3552" t="str">
            <v/>
          </cell>
          <cell r="AD3552" t="str">
            <v/>
          </cell>
          <cell r="AE3552">
            <v>275</v>
          </cell>
          <cell r="AF3552">
            <v>165</v>
          </cell>
          <cell r="AG3552">
            <v>110</v>
          </cell>
          <cell r="AH3552">
            <v>831</v>
          </cell>
          <cell r="AI3552">
            <v>651</v>
          </cell>
          <cell r="AJ3552">
            <v>831</v>
          </cell>
          <cell r="AK3552">
            <v>651</v>
          </cell>
          <cell r="AL3552">
            <v>1</v>
          </cell>
          <cell r="AM3552">
            <v>1</v>
          </cell>
        </row>
        <row r="3553">
          <cell r="F3553">
            <v>355505171</v>
          </cell>
          <cell r="G3553" t="str">
            <v>AM0517</v>
          </cell>
          <cell r="H3553" t="str">
            <v>Master Cylinder, brakes</v>
          </cell>
          <cell r="J3553" t="str">
            <v>Brake Hydraulics</v>
          </cell>
          <cell r="K3553" t="str">
            <v>IT</v>
          </cell>
          <cell r="L3553" t="str">
            <v>E</v>
          </cell>
          <cell r="N3553" t="str">
            <v>active</v>
          </cell>
          <cell r="P3553" t="str">
            <v>AM0517</v>
          </cell>
          <cell r="Q3553" t="str">
            <v>-</v>
          </cell>
          <cell r="R3553" t="str">
            <v>STANDARD W/O NORTH AMERICA (World w/o Canada, Great Britain, Ireland, USA)</v>
          </cell>
          <cell r="S3553">
            <v>62.73</v>
          </cell>
          <cell r="T3553">
            <v>49.24</v>
          </cell>
          <cell r="V3553">
            <v>43614</v>
          </cell>
          <cell r="Y3553" t="str">
            <v/>
          </cell>
          <cell r="Z3553" t="str">
            <v/>
          </cell>
          <cell r="AC3553" t="str">
            <v/>
          </cell>
          <cell r="AD3553" t="str">
            <v/>
          </cell>
          <cell r="AE3553">
            <v>345</v>
          </cell>
          <cell r="AF3553">
            <v>105</v>
          </cell>
          <cell r="AG3553">
            <v>80</v>
          </cell>
          <cell r="AH3553">
            <v>737</v>
          </cell>
          <cell r="AI3553">
            <v>617</v>
          </cell>
          <cell r="AJ3553">
            <v>737</v>
          </cell>
          <cell r="AK3553">
            <v>617</v>
          </cell>
          <cell r="AL3553">
            <v>1</v>
          </cell>
          <cell r="AM3553">
            <v>1</v>
          </cell>
        </row>
        <row r="3554">
          <cell r="F3554">
            <v>355505181</v>
          </cell>
          <cell r="G3554" t="str">
            <v>AM0518</v>
          </cell>
          <cell r="H3554" t="str">
            <v>Master Cylinder, brakes</v>
          </cell>
          <cell r="J3554" t="str">
            <v>Brake Hydraulics</v>
          </cell>
          <cell r="K3554" t="str">
            <v>IT</v>
          </cell>
          <cell r="L3554" t="str">
            <v>E</v>
          </cell>
          <cell r="N3554" t="str">
            <v>active</v>
          </cell>
          <cell r="P3554" t="str">
            <v>AM0518</v>
          </cell>
          <cell r="Q3554" t="str">
            <v>-</v>
          </cell>
          <cell r="R3554" t="str">
            <v>STANDARD W/O NORTH AMERICA (World w/o Canada, Great Britain, Ireland, USA)</v>
          </cell>
          <cell r="S3554">
            <v>58.06</v>
          </cell>
          <cell r="T3554">
            <v>47.79</v>
          </cell>
          <cell r="V3554">
            <v>43614</v>
          </cell>
          <cell r="Y3554" t="str">
            <v/>
          </cell>
          <cell r="Z3554" t="str">
            <v/>
          </cell>
          <cell r="AC3554" t="str">
            <v/>
          </cell>
          <cell r="AD3554" t="str">
            <v/>
          </cell>
          <cell r="AE3554">
            <v>345</v>
          </cell>
          <cell r="AF3554">
            <v>105</v>
          </cell>
          <cell r="AG3554">
            <v>80</v>
          </cell>
          <cell r="AH3554">
            <v>764</v>
          </cell>
          <cell r="AI3554">
            <v>644</v>
          </cell>
          <cell r="AJ3554">
            <v>764</v>
          </cell>
          <cell r="AK3554">
            <v>644</v>
          </cell>
          <cell r="AL3554">
            <v>1</v>
          </cell>
          <cell r="AM3554">
            <v>1</v>
          </cell>
        </row>
        <row r="3555">
          <cell r="F3555">
            <v>355505191</v>
          </cell>
          <cell r="G3555" t="str">
            <v>AM0519</v>
          </cell>
          <cell r="H3555" t="str">
            <v>Master Cylinder, brakes</v>
          </cell>
          <cell r="J3555" t="str">
            <v>Brake Hydraulics</v>
          </cell>
          <cell r="K3555" t="str">
            <v>CZ</v>
          </cell>
          <cell r="L3555" t="str">
            <v>E</v>
          </cell>
          <cell r="N3555" t="str">
            <v>phasing out</v>
          </cell>
          <cell r="P3555" t="str">
            <v>AM0519</v>
          </cell>
          <cell r="Q3555" t="str">
            <v>-</v>
          </cell>
          <cell r="R3555" t="str">
            <v>STANDARD W/O NORTH AMERICA (World w/o Canada, Great Britain, Ireland, USA)</v>
          </cell>
          <cell r="S3555">
            <v>73.180000000000007</v>
          </cell>
          <cell r="T3555">
            <v>57.44</v>
          </cell>
          <cell r="V3555">
            <v>43614</v>
          </cell>
          <cell r="Y3555" t="str">
            <v/>
          </cell>
          <cell r="Z3555" t="str">
            <v/>
          </cell>
          <cell r="AC3555" t="str">
            <v/>
          </cell>
          <cell r="AD3555" t="str">
            <v/>
          </cell>
          <cell r="AE3555">
            <v>203</v>
          </cell>
          <cell r="AF3555">
            <v>73</v>
          </cell>
          <cell r="AG3555">
            <v>73</v>
          </cell>
          <cell r="AH3555">
            <v>748</v>
          </cell>
          <cell r="AI3555">
            <v>684</v>
          </cell>
          <cell r="AJ3555">
            <v>748</v>
          </cell>
          <cell r="AK3555">
            <v>684</v>
          </cell>
          <cell r="AL3555">
            <v>1</v>
          </cell>
          <cell r="AM3555">
            <v>1</v>
          </cell>
        </row>
        <row r="3556">
          <cell r="F3556">
            <v>355505201</v>
          </cell>
          <cell r="G3556" t="str">
            <v>AM0520</v>
          </cell>
          <cell r="H3556" t="str">
            <v>Master Cylinder, brakes</v>
          </cell>
          <cell r="J3556" t="str">
            <v>Brake Hydraulics</v>
          </cell>
          <cell r="K3556" t="str">
            <v>CZ</v>
          </cell>
          <cell r="L3556" t="str">
            <v>E</v>
          </cell>
          <cell r="N3556" t="str">
            <v>no longer active</v>
          </cell>
          <cell r="P3556" t="str">
            <v>AM0520</v>
          </cell>
          <cell r="Q3556" t="str">
            <v>-</v>
          </cell>
          <cell r="R3556" t="str">
            <v>STANDARD (World w/o Great Britain, Ireland)</v>
          </cell>
          <cell r="Y3556" t="str">
            <v/>
          </cell>
          <cell r="Z3556" t="str">
            <v/>
          </cell>
          <cell r="AC3556" t="str">
            <v/>
          </cell>
          <cell r="AD3556" t="str">
            <v/>
          </cell>
          <cell r="AE3556">
            <v>285</v>
          </cell>
          <cell r="AF3556">
            <v>85</v>
          </cell>
          <cell r="AG3556">
            <v>70</v>
          </cell>
          <cell r="AH3556">
            <v>779</v>
          </cell>
          <cell r="AI3556">
            <v>699</v>
          </cell>
          <cell r="AJ3556">
            <v>779</v>
          </cell>
          <cell r="AK3556">
            <v>699</v>
          </cell>
          <cell r="AL3556">
            <v>1</v>
          </cell>
          <cell r="AM3556">
            <v>1</v>
          </cell>
        </row>
        <row r="3557">
          <cell r="F3557">
            <v>355505211</v>
          </cell>
          <cell r="G3557" t="str">
            <v>AM0521</v>
          </cell>
          <cell r="H3557" t="str">
            <v>Master Cylinder, brakes</v>
          </cell>
          <cell r="J3557" t="str">
            <v>Brake Hydraulics</v>
          </cell>
          <cell r="K3557" t="str">
            <v>PL</v>
          </cell>
          <cell r="L3557" t="str">
            <v>E</v>
          </cell>
          <cell r="N3557" t="str">
            <v>no longer active</v>
          </cell>
          <cell r="P3557" t="str">
            <v>AM0521</v>
          </cell>
          <cell r="Q3557" t="str">
            <v>-</v>
          </cell>
          <cell r="R3557" t="str">
            <v>STANDARD W/O NORTH AMERICA (World w/o Canada, Great Britain, Ireland, USA)</v>
          </cell>
          <cell r="S3557">
            <v>100.45</v>
          </cell>
          <cell r="T3557">
            <v>78.849999999999994</v>
          </cell>
          <cell r="V3557">
            <v>43614</v>
          </cell>
          <cell r="Y3557" t="str">
            <v/>
          </cell>
          <cell r="Z3557" t="str">
            <v/>
          </cell>
          <cell r="AC3557" t="str">
            <v/>
          </cell>
          <cell r="AD3557" t="str">
            <v/>
          </cell>
          <cell r="AE3557">
            <v>235</v>
          </cell>
          <cell r="AF3557">
            <v>105</v>
          </cell>
          <cell r="AG3557">
            <v>120</v>
          </cell>
          <cell r="AH3557">
            <v>710</v>
          </cell>
          <cell r="AI3557">
            <v>590</v>
          </cell>
          <cell r="AJ3557">
            <v>710</v>
          </cell>
          <cell r="AK3557">
            <v>590</v>
          </cell>
          <cell r="AL3557">
            <v>1</v>
          </cell>
          <cell r="AM3557">
            <v>1</v>
          </cell>
        </row>
        <row r="3558">
          <cell r="F3558">
            <v>355505221</v>
          </cell>
          <cell r="G3558" t="str">
            <v>AM0522</v>
          </cell>
          <cell r="H3558" t="str">
            <v>Master Cylinder, brakes</v>
          </cell>
          <cell r="J3558" t="str">
            <v>Brake Hydraulics</v>
          </cell>
          <cell r="K3558" t="str">
            <v>DE</v>
          </cell>
          <cell r="L3558" t="str">
            <v>E</v>
          </cell>
          <cell r="N3558" t="str">
            <v>no longer active</v>
          </cell>
          <cell r="P3558" t="str">
            <v>AM0522</v>
          </cell>
          <cell r="Q3558" t="str">
            <v>-</v>
          </cell>
          <cell r="R3558" t="str">
            <v>STANDARD W/O NORTH AMERICA (World w/o Canada, Great Britain, Ireland, USA)</v>
          </cell>
          <cell r="S3558">
            <v>119.75</v>
          </cell>
          <cell r="T3558">
            <v>94</v>
          </cell>
          <cell r="V3558">
            <v>43614</v>
          </cell>
          <cell r="Y3558" t="str">
            <v/>
          </cell>
          <cell r="Z3558" t="str">
            <v/>
          </cell>
          <cell r="AC3558" t="str">
            <v/>
          </cell>
          <cell r="AD3558" t="str">
            <v/>
          </cell>
          <cell r="AE3558">
            <v>133</v>
          </cell>
          <cell r="AF3558">
            <v>97</v>
          </cell>
          <cell r="AG3558">
            <v>83</v>
          </cell>
          <cell r="AH3558">
            <v>825</v>
          </cell>
          <cell r="AI3558">
            <v>705</v>
          </cell>
          <cell r="AJ3558">
            <v>825</v>
          </cell>
          <cell r="AK3558">
            <v>705</v>
          </cell>
          <cell r="AL3558">
            <v>1</v>
          </cell>
          <cell r="AM3558">
            <v>1</v>
          </cell>
        </row>
        <row r="3559">
          <cell r="F3559">
            <v>355505231</v>
          </cell>
          <cell r="G3559" t="str">
            <v>AM0523</v>
          </cell>
          <cell r="H3559" t="str">
            <v>Master Cylinder, brakes</v>
          </cell>
          <cell r="J3559" t="str">
            <v>Brake Hydraulics</v>
          </cell>
          <cell r="K3559" t="str">
            <v>CZ</v>
          </cell>
          <cell r="L3559" t="str">
            <v>E</v>
          </cell>
          <cell r="N3559" t="str">
            <v>no longer active</v>
          </cell>
          <cell r="P3559" t="str">
            <v>AM0523</v>
          </cell>
          <cell r="Q3559" t="str">
            <v>-</v>
          </cell>
          <cell r="R3559" t="str">
            <v>STANDARD W/O NORTH AMERICA (World w/o Canada, Great Britain, Ireland, USA)</v>
          </cell>
          <cell r="S3559">
            <v>47.75</v>
          </cell>
          <cell r="T3559">
            <v>37.479999999999997</v>
          </cell>
          <cell r="V3559">
            <v>43614</v>
          </cell>
          <cell r="Y3559" t="str">
            <v/>
          </cell>
          <cell r="Z3559" t="str">
            <v/>
          </cell>
          <cell r="AC3559" t="str">
            <v/>
          </cell>
          <cell r="AD3559" t="str">
            <v/>
          </cell>
          <cell r="AE3559">
            <v>235</v>
          </cell>
          <cell r="AF3559">
            <v>105</v>
          </cell>
          <cell r="AG3559">
            <v>120</v>
          </cell>
          <cell r="AH3559">
            <v>1338</v>
          </cell>
          <cell r="AI3559">
            <v>1218</v>
          </cell>
          <cell r="AJ3559">
            <v>1338</v>
          </cell>
          <cell r="AK3559">
            <v>1218</v>
          </cell>
          <cell r="AL3559">
            <v>1</v>
          </cell>
          <cell r="AM3559">
            <v>1</v>
          </cell>
        </row>
        <row r="3560">
          <cell r="F3560">
            <v>355505241</v>
          </cell>
          <cell r="G3560" t="str">
            <v>AM0524</v>
          </cell>
          <cell r="H3560" t="str">
            <v>Master Cylinder, brakes</v>
          </cell>
          <cell r="J3560" t="str">
            <v>Brake Hydraulics</v>
          </cell>
          <cell r="K3560" t="str">
            <v>CZ</v>
          </cell>
          <cell r="L3560" t="str">
            <v>E</v>
          </cell>
          <cell r="N3560" t="str">
            <v>no longer active</v>
          </cell>
          <cell r="P3560" t="str">
            <v>AM0524</v>
          </cell>
          <cell r="Q3560" t="str">
            <v>-</v>
          </cell>
          <cell r="R3560" t="str">
            <v>STANDARD W/O NORTH AMERICA (World w/o Canada, Great Britain, Ireland, USA)</v>
          </cell>
          <cell r="S3560">
            <v>51.44</v>
          </cell>
          <cell r="T3560">
            <v>40.380000000000003</v>
          </cell>
          <cell r="V3560">
            <v>43614</v>
          </cell>
          <cell r="Y3560" t="str">
            <v/>
          </cell>
          <cell r="Z3560" t="str">
            <v/>
          </cell>
          <cell r="AC3560" t="str">
            <v/>
          </cell>
          <cell r="AD3560" t="str">
            <v/>
          </cell>
          <cell r="AE3560">
            <v>133</v>
          </cell>
          <cell r="AF3560">
            <v>97</v>
          </cell>
          <cell r="AG3560">
            <v>83</v>
          </cell>
          <cell r="AH3560">
            <v>827</v>
          </cell>
          <cell r="AI3560">
            <v>707</v>
          </cell>
          <cell r="AJ3560">
            <v>827</v>
          </cell>
          <cell r="AK3560">
            <v>707</v>
          </cell>
          <cell r="AL3560">
            <v>1</v>
          </cell>
          <cell r="AM3560">
            <v>1</v>
          </cell>
        </row>
        <row r="3561">
          <cell r="F3561">
            <v>355505251</v>
          </cell>
          <cell r="G3561" t="str">
            <v>AM0525</v>
          </cell>
          <cell r="H3561" t="str">
            <v>Master Cylinder, brakes</v>
          </cell>
          <cell r="J3561" t="str">
            <v>Brake Hydraulics</v>
          </cell>
          <cell r="K3561" t="str">
            <v>CZ</v>
          </cell>
          <cell r="L3561" t="str">
            <v>E</v>
          </cell>
          <cell r="N3561" t="str">
            <v>no longer active</v>
          </cell>
          <cell r="P3561" t="str">
            <v>AM0525</v>
          </cell>
          <cell r="Q3561" t="str">
            <v>-</v>
          </cell>
          <cell r="R3561" t="str">
            <v>STANDARD W/O NORTH AMERICA (World w/o Canada, Great Britain, Ireland, USA)</v>
          </cell>
          <cell r="S3561">
            <v>193.38</v>
          </cell>
          <cell r="T3561">
            <v>151.80000000000001</v>
          </cell>
          <cell r="V3561">
            <v>43614</v>
          </cell>
          <cell r="Y3561" t="str">
            <v/>
          </cell>
          <cell r="Z3561" t="str">
            <v/>
          </cell>
          <cell r="AC3561" t="str">
            <v/>
          </cell>
          <cell r="AD3561" t="str">
            <v/>
          </cell>
          <cell r="AE3561">
            <v>275</v>
          </cell>
          <cell r="AF3561">
            <v>165</v>
          </cell>
          <cell r="AG3561">
            <v>110</v>
          </cell>
          <cell r="AH3561">
            <v>898</v>
          </cell>
          <cell r="AI3561">
            <v>718</v>
          </cell>
          <cell r="AJ3561">
            <v>898</v>
          </cell>
          <cell r="AK3561">
            <v>718</v>
          </cell>
          <cell r="AL3561">
            <v>1</v>
          </cell>
          <cell r="AM3561">
            <v>1</v>
          </cell>
        </row>
        <row r="3562">
          <cell r="F3562">
            <v>355505261</v>
          </cell>
          <cell r="G3562" t="str">
            <v>AM0526</v>
          </cell>
          <cell r="H3562" t="str">
            <v>Master Cylinder, brakes</v>
          </cell>
          <cell r="J3562" t="str">
            <v>Brake Hydraulics</v>
          </cell>
          <cell r="K3562" t="str">
            <v>IT</v>
          </cell>
          <cell r="L3562" t="str">
            <v>E</v>
          </cell>
          <cell r="N3562" t="str">
            <v>active</v>
          </cell>
          <cell r="P3562" t="str">
            <v>AM0526</v>
          </cell>
          <cell r="Q3562" t="str">
            <v>-</v>
          </cell>
          <cell r="R3562" t="str">
            <v>STANDARD W/O NORTH AMERICA (World w/o Canada, Great Britain, Ireland, USA)</v>
          </cell>
          <cell r="S3562">
            <v>40.93</v>
          </cell>
          <cell r="T3562">
            <v>32.130000000000003</v>
          </cell>
          <cell r="V3562">
            <v>43614</v>
          </cell>
          <cell r="Y3562" t="str">
            <v/>
          </cell>
          <cell r="Z3562" t="str">
            <v/>
          </cell>
          <cell r="AC3562" t="str">
            <v/>
          </cell>
          <cell r="AD3562" t="str">
            <v/>
          </cell>
          <cell r="AE3562">
            <v>235</v>
          </cell>
          <cell r="AF3562">
            <v>105</v>
          </cell>
          <cell r="AG3562">
            <v>120</v>
          </cell>
          <cell r="AH3562">
            <v>797</v>
          </cell>
          <cell r="AI3562">
            <v>677</v>
          </cell>
          <cell r="AJ3562">
            <v>797</v>
          </cell>
          <cell r="AK3562">
            <v>677</v>
          </cell>
          <cell r="AL3562">
            <v>1</v>
          </cell>
          <cell r="AM3562">
            <v>1</v>
          </cell>
        </row>
        <row r="3563">
          <cell r="F3563">
            <v>355505271</v>
          </cell>
          <cell r="G3563" t="str">
            <v>AM0527</v>
          </cell>
          <cell r="H3563" t="str">
            <v>Master Cylinder, brakes</v>
          </cell>
          <cell r="J3563" t="str">
            <v>Brake Hydraulics</v>
          </cell>
          <cell r="K3563" t="str">
            <v>IT</v>
          </cell>
          <cell r="L3563" t="str">
            <v>E</v>
          </cell>
          <cell r="N3563" t="str">
            <v>active</v>
          </cell>
          <cell r="P3563" t="str">
            <v>AM0527</v>
          </cell>
          <cell r="Q3563" t="str">
            <v>-</v>
          </cell>
          <cell r="R3563" t="str">
            <v>STANDARD W/O NORTH AMERICA (World w/o Canada, Great Britain, Ireland, USA)</v>
          </cell>
          <cell r="S3563">
            <v>76.34</v>
          </cell>
          <cell r="T3563">
            <v>59.93</v>
          </cell>
          <cell r="V3563">
            <v>43614</v>
          </cell>
          <cell r="Y3563" t="str">
            <v/>
          </cell>
          <cell r="Z3563" t="str">
            <v/>
          </cell>
          <cell r="AC3563" t="str">
            <v/>
          </cell>
          <cell r="AD3563" t="str">
            <v/>
          </cell>
          <cell r="AE3563">
            <v>235</v>
          </cell>
          <cell r="AF3563">
            <v>105</v>
          </cell>
          <cell r="AG3563">
            <v>120</v>
          </cell>
          <cell r="AH3563">
            <v>604</v>
          </cell>
          <cell r="AI3563">
            <v>524</v>
          </cell>
          <cell r="AJ3563">
            <v>604</v>
          </cell>
          <cell r="AK3563">
            <v>524</v>
          </cell>
          <cell r="AL3563">
            <v>1</v>
          </cell>
          <cell r="AM3563">
            <v>1</v>
          </cell>
        </row>
        <row r="3564">
          <cell r="F3564">
            <v>355505281</v>
          </cell>
          <cell r="G3564" t="str">
            <v>AM0528</v>
          </cell>
          <cell r="H3564" t="str">
            <v>Master Cylinder, brakes</v>
          </cell>
          <cell r="J3564" t="str">
            <v>Brake Hydraulics</v>
          </cell>
          <cell r="K3564" t="str">
            <v>IT</v>
          </cell>
          <cell r="L3564" t="str">
            <v>E</v>
          </cell>
          <cell r="N3564" t="str">
            <v>active</v>
          </cell>
          <cell r="P3564" t="str">
            <v>AM0528</v>
          </cell>
          <cell r="Q3564" t="str">
            <v>-</v>
          </cell>
          <cell r="R3564" t="str">
            <v>STANDARD W/O NORTH AMERICA (World w/o Canada, Great Britain, Ireland, USA)</v>
          </cell>
          <cell r="S3564">
            <v>70</v>
          </cell>
          <cell r="T3564">
            <v>54.95</v>
          </cell>
          <cell r="V3564">
            <v>43614</v>
          </cell>
          <cell r="Y3564" t="str">
            <v/>
          </cell>
          <cell r="Z3564" t="str">
            <v/>
          </cell>
          <cell r="AC3564" t="str">
            <v/>
          </cell>
          <cell r="AD3564" t="str">
            <v/>
          </cell>
          <cell r="AE3564">
            <v>203</v>
          </cell>
          <cell r="AF3564">
            <v>73</v>
          </cell>
          <cell r="AG3564">
            <v>73</v>
          </cell>
          <cell r="AH3564">
            <v>763</v>
          </cell>
          <cell r="AI3564">
            <v>763</v>
          </cell>
          <cell r="AJ3564">
            <v>763</v>
          </cell>
          <cell r="AK3564">
            <v>763</v>
          </cell>
          <cell r="AL3564">
            <v>1</v>
          </cell>
          <cell r="AM3564">
            <v>1</v>
          </cell>
        </row>
        <row r="3565">
          <cell r="F3565">
            <v>355505291</v>
          </cell>
          <cell r="G3565" t="str">
            <v>AM0529</v>
          </cell>
          <cell r="H3565" t="str">
            <v>Master Cylinder, brakes</v>
          </cell>
          <cell r="J3565" t="str">
            <v>Brake Hydraulics</v>
          </cell>
          <cell r="K3565" t="str">
            <v>IT</v>
          </cell>
          <cell r="L3565" t="str">
            <v>E</v>
          </cell>
          <cell r="N3565" t="str">
            <v>active</v>
          </cell>
          <cell r="P3565" t="str">
            <v>AM0529</v>
          </cell>
          <cell r="Q3565" t="str">
            <v>-</v>
          </cell>
          <cell r="R3565" t="str">
            <v>STANDARD W/O NORTH AMERICA (World w/o Canada, Great Britain, Ireland, USA)</v>
          </cell>
          <cell r="S3565">
            <v>69.41</v>
          </cell>
          <cell r="T3565">
            <v>54.48</v>
          </cell>
          <cell r="V3565">
            <v>43614</v>
          </cell>
          <cell r="Y3565" t="str">
            <v/>
          </cell>
          <cell r="Z3565" t="str">
            <v/>
          </cell>
          <cell r="AC3565" t="str">
            <v/>
          </cell>
          <cell r="AD3565" t="str">
            <v/>
          </cell>
          <cell r="AE3565">
            <v>203</v>
          </cell>
          <cell r="AF3565">
            <v>73</v>
          </cell>
          <cell r="AG3565">
            <v>73</v>
          </cell>
          <cell r="AH3565">
            <v>610</v>
          </cell>
          <cell r="AI3565">
            <v>610</v>
          </cell>
          <cell r="AJ3565">
            <v>610</v>
          </cell>
          <cell r="AK3565">
            <v>610</v>
          </cell>
          <cell r="AL3565">
            <v>1</v>
          </cell>
          <cell r="AM3565">
            <v>1</v>
          </cell>
        </row>
        <row r="3566">
          <cell r="F3566">
            <v>355505301</v>
          </cell>
          <cell r="G3566" t="str">
            <v>AM0530</v>
          </cell>
          <cell r="H3566" t="str">
            <v>Master Cylinder, brakes</v>
          </cell>
          <cell r="J3566" t="str">
            <v>Brake Hydraulics</v>
          </cell>
          <cell r="K3566" t="str">
            <v>IT</v>
          </cell>
          <cell r="L3566" t="str">
            <v>E</v>
          </cell>
          <cell r="N3566" t="str">
            <v>active</v>
          </cell>
          <cell r="P3566" t="str">
            <v>AM0530</v>
          </cell>
          <cell r="Q3566" t="str">
            <v>-</v>
          </cell>
          <cell r="R3566" t="str">
            <v>STANDARD W/O NORTH AMERICA (World w/o Canada, Great Britain, Ireland, USA)</v>
          </cell>
          <cell r="S3566">
            <v>57.8</v>
          </cell>
          <cell r="T3566">
            <v>45.37</v>
          </cell>
          <cell r="V3566">
            <v>43614</v>
          </cell>
          <cell r="Y3566" t="str">
            <v/>
          </cell>
          <cell r="Z3566" t="str">
            <v/>
          </cell>
          <cell r="AC3566" t="str">
            <v/>
          </cell>
          <cell r="AD3566" t="str">
            <v/>
          </cell>
          <cell r="AE3566">
            <v>133</v>
          </cell>
          <cell r="AF3566">
            <v>97</v>
          </cell>
          <cell r="AG3566">
            <v>83</v>
          </cell>
          <cell r="AH3566">
            <v>614</v>
          </cell>
          <cell r="AI3566">
            <v>494</v>
          </cell>
          <cell r="AJ3566">
            <v>614</v>
          </cell>
          <cell r="AK3566">
            <v>494</v>
          </cell>
          <cell r="AL3566">
            <v>1</v>
          </cell>
          <cell r="AM3566">
            <v>1</v>
          </cell>
        </row>
        <row r="3567">
          <cell r="F3567">
            <v>355505311</v>
          </cell>
          <cell r="G3567" t="str">
            <v>AM0531</v>
          </cell>
          <cell r="H3567" t="str">
            <v>Master Cylinder, brakes</v>
          </cell>
          <cell r="J3567" t="str">
            <v>Brake Hydraulics</v>
          </cell>
          <cell r="K3567" t="str">
            <v>PL</v>
          </cell>
          <cell r="L3567" t="str">
            <v>E</v>
          </cell>
          <cell r="N3567" t="str">
            <v>no longer active</v>
          </cell>
          <cell r="P3567" t="str">
            <v>AM0531</v>
          </cell>
          <cell r="Q3567" t="str">
            <v>-</v>
          </cell>
          <cell r="R3567" t="str">
            <v>STANDARD W/O NORTH AMERICA (World w/o Canada, Great Britain, Ireland, USA)</v>
          </cell>
          <cell r="S3567">
            <v>74.8</v>
          </cell>
          <cell r="T3567">
            <v>58.71</v>
          </cell>
          <cell r="V3567">
            <v>43614</v>
          </cell>
          <cell r="Y3567" t="str">
            <v/>
          </cell>
          <cell r="Z3567" t="str">
            <v/>
          </cell>
          <cell r="AC3567" t="str">
            <v/>
          </cell>
          <cell r="AD3567" t="str">
            <v/>
          </cell>
          <cell r="AE3567">
            <v>133</v>
          </cell>
          <cell r="AF3567">
            <v>97</v>
          </cell>
          <cell r="AG3567">
            <v>83</v>
          </cell>
          <cell r="AH3567">
            <v>633</v>
          </cell>
          <cell r="AI3567">
            <v>513</v>
          </cell>
          <cell r="AJ3567">
            <v>633</v>
          </cell>
          <cell r="AK3567">
            <v>513</v>
          </cell>
          <cell r="AL3567">
            <v>1</v>
          </cell>
          <cell r="AM3567">
            <v>1</v>
          </cell>
        </row>
        <row r="3568">
          <cell r="F3568">
            <v>355505321</v>
          </cell>
          <cell r="G3568" t="str">
            <v>AM0532</v>
          </cell>
          <cell r="H3568" t="str">
            <v>Master Cylinder, brakes</v>
          </cell>
          <cell r="J3568" t="str">
            <v>Brake Hydraulics</v>
          </cell>
          <cell r="K3568" t="str">
            <v>IT</v>
          </cell>
          <cell r="L3568" t="str">
            <v>E</v>
          </cell>
          <cell r="N3568" t="str">
            <v>active</v>
          </cell>
          <cell r="P3568" t="str">
            <v>AM0532</v>
          </cell>
          <cell r="Q3568" t="str">
            <v>-</v>
          </cell>
          <cell r="R3568" t="str">
            <v>STANDARD W/O NORTH AMERICA (World w/o Canada, Great Britain, Ireland, USA)</v>
          </cell>
          <cell r="S3568">
            <v>34.26</v>
          </cell>
          <cell r="T3568">
            <v>26.9</v>
          </cell>
          <cell r="V3568">
            <v>43614</v>
          </cell>
          <cell r="Y3568" t="str">
            <v/>
          </cell>
          <cell r="Z3568" t="str">
            <v/>
          </cell>
          <cell r="AC3568" t="str">
            <v/>
          </cell>
          <cell r="AD3568" t="str">
            <v/>
          </cell>
          <cell r="AE3568">
            <v>275</v>
          </cell>
          <cell r="AF3568">
            <v>165</v>
          </cell>
          <cell r="AG3568">
            <v>110</v>
          </cell>
          <cell r="AH3568">
            <v>724</v>
          </cell>
          <cell r="AI3568">
            <v>544</v>
          </cell>
          <cell r="AJ3568">
            <v>724</v>
          </cell>
          <cell r="AK3568">
            <v>544</v>
          </cell>
          <cell r="AL3568">
            <v>1</v>
          </cell>
          <cell r="AM3568">
            <v>1</v>
          </cell>
        </row>
        <row r="3569">
          <cell r="F3569">
            <v>355505331</v>
          </cell>
          <cell r="G3569" t="str">
            <v>AM0533</v>
          </cell>
          <cell r="H3569" t="str">
            <v>Master Cylinder, brakes</v>
          </cell>
          <cell r="J3569" t="str">
            <v>Brake Hydraulics</v>
          </cell>
          <cell r="K3569" t="str">
            <v>IT</v>
          </cell>
          <cell r="L3569" t="str">
            <v>E</v>
          </cell>
          <cell r="N3569" t="str">
            <v>active</v>
          </cell>
          <cell r="P3569" t="str">
            <v>AM0533</v>
          </cell>
          <cell r="Q3569" t="str">
            <v>-</v>
          </cell>
          <cell r="R3569" t="str">
            <v>STANDARD W/O NORTH AMERICA (World w/o Canada, Great Britain, Ireland, USA)</v>
          </cell>
          <cell r="S3569">
            <v>56.85</v>
          </cell>
          <cell r="T3569">
            <v>44.63</v>
          </cell>
          <cell r="V3569">
            <v>43614</v>
          </cell>
          <cell r="Y3569" t="str">
            <v/>
          </cell>
          <cell r="Z3569" t="str">
            <v/>
          </cell>
          <cell r="AC3569" t="str">
            <v/>
          </cell>
          <cell r="AD3569" t="str">
            <v/>
          </cell>
          <cell r="AE3569">
            <v>275</v>
          </cell>
          <cell r="AF3569">
            <v>165</v>
          </cell>
          <cell r="AG3569">
            <v>110</v>
          </cell>
          <cell r="AH3569">
            <v>670</v>
          </cell>
          <cell r="AI3569">
            <v>490</v>
          </cell>
          <cell r="AJ3569">
            <v>670</v>
          </cell>
          <cell r="AK3569">
            <v>490</v>
          </cell>
          <cell r="AL3569">
            <v>1</v>
          </cell>
          <cell r="AM3569">
            <v>1</v>
          </cell>
        </row>
        <row r="3570">
          <cell r="F3570">
            <v>355505341</v>
          </cell>
          <cell r="G3570" t="str">
            <v>AM0534</v>
          </cell>
          <cell r="H3570" t="str">
            <v>Master Cylinder, brakes</v>
          </cell>
          <cell r="J3570" t="str">
            <v>Brake Hydraulics</v>
          </cell>
          <cell r="K3570" t="str">
            <v>IT</v>
          </cell>
          <cell r="L3570" t="str">
            <v>E</v>
          </cell>
          <cell r="N3570" t="str">
            <v>active</v>
          </cell>
          <cell r="P3570" t="str">
            <v>AM0534</v>
          </cell>
          <cell r="Q3570" t="str">
            <v>-</v>
          </cell>
          <cell r="R3570" t="str">
            <v>STANDARD W/O NORTH AMERICA (World w/o Canada, Great Britain, Ireland, USA)</v>
          </cell>
          <cell r="S3570">
            <v>36.44</v>
          </cell>
          <cell r="T3570">
            <v>28.61</v>
          </cell>
          <cell r="V3570">
            <v>43614</v>
          </cell>
          <cell r="Y3570" t="str">
            <v/>
          </cell>
          <cell r="Z3570" t="str">
            <v/>
          </cell>
          <cell r="AC3570" t="str">
            <v/>
          </cell>
          <cell r="AD3570" t="str">
            <v/>
          </cell>
          <cell r="AE3570">
            <v>203</v>
          </cell>
          <cell r="AF3570">
            <v>73</v>
          </cell>
          <cell r="AG3570">
            <v>73</v>
          </cell>
          <cell r="AH3570">
            <v>711</v>
          </cell>
          <cell r="AI3570">
            <v>711</v>
          </cell>
          <cell r="AJ3570">
            <v>711</v>
          </cell>
          <cell r="AK3570">
            <v>711</v>
          </cell>
          <cell r="AL3570">
            <v>1</v>
          </cell>
          <cell r="AM3570">
            <v>1</v>
          </cell>
        </row>
        <row r="3571">
          <cell r="F3571">
            <v>355505351</v>
          </cell>
          <cell r="G3571" t="str">
            <v>AM0535</v>
          </cell>
          <cell r="H3571" t="str">
            <v>Master Cylinder, brakes</v>
          </cell>
          <cell r="J3571" t="str">
            <v>Brake Hydraulics</v>
          </cell>
          <cell r="K3571" t="str">
            <v>IT</v>
          </cell>
          <cell r="L3571" t="str">
            <v>E</v>
          </cell>
          <cell r="N3571" t="str">
            <v>active</v>
          </cell>
          <cell r="P3571" t="str">
            <v>AM0535</v>
          </cell>
          <cell r="Q3571" t="str">
            <v>-</v>
          </cell>
          <cell r="R3571" t="str">
            <v>STANDARD W/O NORTH AMERICA (World w/o Canada, Great Britain, Ireland, USA)</v>
          </cell>
          <cell r="S3571">
            <v>36.44</v>
          </cell>
          <cell r="T3571">
            <v>28.61</v>
          </cell>
          <cell r="V3571">
            <v>43614</v>
          </cell>
          <cell r="Y3571" t="str">
            <v/>
          </cell>
          <cell r="Z3571" t="str">
            <v/>
          </cell>
          <cell r="AC3571" t="str">
            <v/>
          </cell>
          <cell r="AD3571" t="str">
            <v/>
          </cell>
          <cell r="AE3571">
            <v>203</v>
          </cell>
          <cell r="AF3571">
            <v>73</v>
          </cell>
          <cell r="AG3571">
            <v>73</v>
          </cell>
          <cell r="AH3571">
            <v>702</v>
          </cell>
          <cell r="AI3571">
            <v>702</v>
          </cell>
          <cell r="AJ3571">
            <v>702</v>
          </cell>
          <cell r="AK3571">
            <v>702</v>
          </cell>
          <cell r="AL3571">
            <v>1</v>
          </cell>
          <cell r="AM3571">
            <v>1</v>
          </cell>
        </row>
        <row r="3572">
          <cell r="F3572">
            <v>355505361</v>
          </cell>
          <cell r="G3572" t="str">
            <v>AM0536</v>
          </cell>
          <cell r="H3572" t="str">
            <v>Master Cylinder, brakes</v>
          </cell>
          <cell r="J3572" t="str">
            <v>Brake Hydraulics</v>
          </cell>
          <cell r="K3572" t="str">
            <v>IT</v>
          </cell>
          <cell r="L3572" t="str">
            <v>E</v>
          </cell>
          <cell r="N3572" t="str">
            <v>active</v>
          </cell>
          <cell r="P3572" t="str">
            <v>AM0536</v>
          </cell>
          <cell r="Q3572" t="str">
            <v>-</v>
          </cell>
          <cell r="R3572" t="str">
            <v>STANDARD W/O NORTH AMERICA (World w/o Canada, Great Britain, Ireland, USA)</v>
          </cell>
          <cell r="S3572">
            <v>51.38</v>
          </cell>
          <cell r="T3572">
            <v>40.33</v>
          </cell>
          <cell r="V3572">
            <v>43614</v>
          </cell>
          <cell r="Y3572" t="str">
            <v/>
          </cell>
          <cell r="Z3572" t="str">
            <v/>
          </cell>
          <cell r="AC3572" t="str">
            <v/>
          </cell>
          <cell r="AD3572" t="str">
            <v/>
          </cell>
          <cell r="AE3572">
            <v>235</v>
          </cell>
          <cell r="AF3572">
            <v>105</v>
          </cell>
          <cell r="AG3572">
            <v>120</v>
          </cell>
          <cell r="AH3572">
            <v>669</v>
          </cell>
          <cell r="AI3572">
            <v>546</v>
          </cell>
          <cell r="AJ3572">
            <v>669</v>
          </cell>
          <cell r="AK3572">
            <v>546</v>
          </cell>
          <cell r="AL3572">
            <v>1</v>
          </cell>
          <cell r="AM3572">
            <v>1</v>
          </cell>
        </row>
        <row r="3573">
          <cell r="F3573">
            <v>355505371</v>
          </cell>
          <cell r="G3573" t="str">
            <v>AM0537</v>
          </cell>
          <cell r="H3573" t="str">
            <v>Master Cylinder, brakes</v>
          </cell>
          <cell r="J3573" t="str">
            <v>Brake Hydraulics</v>
          </cell>
          <cell r="K3573" t="str">
            <v>IT</v>
          </cell>
          <cell r="L3573" t="str">
            <v>E</v>
          </cell>
          <cell r="N3573" t="str">
            <v>active</v>
          </cell>
          <cell r="P3573" t="str">
            <v>AM0537</v>
          </cell>
          <cell r="Q3573" t="str">
            <v>-</v>
          </cell>
          <cell r="R3573" t="str">
            <v>STANDARD W/O NORTH AMERICA (World w/o Canada, Great Britain, Ireland, USA)</v>
          </cell>
          <cell r="S3573">
            <v>40.81</v>
          </cell>
          <cell r="T3573">
            <v>32.04</v>
          </cell>
          <cell r="V3573">
            <v>43614</v>
          </cell>
          <cell r="Y3573" t="str">
            <v/>
          </cell>
          <cell r="Z3573" t="str">
            <v/>
          </cell>
          <cell r="AC3573" t="str">
            <v/>
          </cell>
          <cell r="AD3573" t="str">
            <v/>
          </cell>
          <cell r="AE3573">
            <v>203</v>
          </cell>
          <cell r="AF3573">
            <v>73</v>
          </cell>
          <cell r="AG3573">
            <v>73</v>
          </cell>
          <cell r="AH3573">
            <v>946</v>
          </cell>
          <cell r="AI3573">
            <v>946</v>
          </cell>
          <cell r="AJ3573">
            <v>946</v>
          </cell>
          <cell r="AK3573">
            <v>946</v>
          </cell>
          <cell r="AL3573">
            <v>1</v>
          </cell>
          <cell r="AM3573">
            <v>1</v>
          </cell>
        </row>
        <row r="3574">
          <cell r="F3574">
            <v>355505381</v>
          </cell>
          <cell r="G3574" t="str">
            <v>AM0538</v>
          </cell>
          <cell r="H3574" t="str">
            <v>Master Cylinder, brakes</v>
          </cell>
          <cell r="J3574" t="str">
            <v>Brake Hydraulics</v>
          </cell>
          <cell r="K3574" t="str">
            <v>IT</v>
          </cell>
          <cell r="L3574" t="str">
            <v>E</v>
          </cell>
          <cell r="N3574" t="str">
            <v>no status</v>
          </cell>
          <cell r="P3574" t="str">
            <v>AM0538</v>
          </cell>
          <cell r="Q3574" t="str">
            <v>-</v>
          </cell>
          <cell r="R3574" t="str">
            <v>(n/a)</v>
          </cell>
          <cell r="AE3574">
            <v>285</v>
          </cell>
          <cell r="AF3574">
            <v>85</v>
          </cell>
          <cell r="AG3574">
            <v>70</v>
          </cell>
          <cell r="AH3574">
            <v>468</v>
          </cell>
          <cell r="AI3574">
            <v>388</v>
          </cell>
          <cell r="AJ3574">
            <v>468</v>
          </cell>
          <cell r="AK3574">
            <v>388</v>
          </cell>
          <cell r="AL3574">
            <v>1</v>
          </cell>
          <cell r="AM3574">
            <v>1</v>
          </cell>
        </row>
        <row r="3575">
          <cell r="F3575">
            <v>355505391</v>
          </cell>
          <cell r="G3575" t="str">
            <v>AM0539</v>
          </cell>
          <cell r="H3575" t="str">
            <v>Master Cylinder, brakes</v>
          </cell>
          <cell r="J3575" t="str">
            <v>Brake Hydraulics</v>
          </cell>
          <cell r="K3575" t="str">
            <v>IT</v>
          </cell>
          <cell r="L3575" t="str">
            <v>E</v>
          </cell>
          <cell r="N3575" t="str">
            <v>no status</v>
          </cell>
          <cell r="P3575" t="str">
            <v>AM0539</v>
          </cell>
          <cell r="Q3575" t="str">
            <v>-</v>
          </cell>
          <cell r="R3575" t="str">
            <v>(n/a)</v>
          </cell>
          <cell r="AE3575">
            <v>285</v>
          </cell>
          <cell r="AF3575">
            <v>85</v>
          </cell>
          <cell r="AG3575">
            <v>70</v>
          </cell>
          <cell r="AH3575">
            <v>1165</v>
          </cell>
          <cell r="AI3575">
            <v>1085</v>
          </cell>
          <cell r="AJ3575">
            <v>1165</v>
          </cell>
          <cell r="AK3575">
            <v>1085</v>
          </cell>
          <cell r="AL3575">
            <v>1</v>
          </cell>
          <cell r="AM3575">
            <v>1</v>
          </cell>
        </row>
        <row r="3576">
          <cell r="F3576">
            <v>355505401</v>
          </cell>
          <cell r="G3576" t="str">
            <v>AM0540</v>
          </cell>
          <cell r="H3576" t="str">
            <v>Master Cylinder, brakes</v>
          </cell>
          <cell r="J3576" t="str">
            <v>Brake Hydraulics</v>
          </cell>
          <cell r="K3576" t="str">
            <v>IT</v>
          </cell>
          <cell r="L3576" t="str">
            <v>E</v>
          </cell>
          <cell r="N3576" t="str">
            <v>no status</v>
          </cell>
          <cell r="P3576" t="str">
            <v>AM0540</v>
          </cell>
          <cell r="Q3576" t="str">
            <v>-</v>
          </cell>
          <cell r="R3576" t="str">
            <v>(n/a)</v>
          </cell>
          <cell r="AE3576">
            <v>203</v>
          </cell>
          <cell r="AF3576">
            <v>73</v>
          </cell>
          <cell r="AG3576">
            <v>73</v>
          </cell>
          <cell r="AH3576">
            <v>587</v>
          </cell>
          <cell r="AI3576">
            <v>578</v>
          </cell>
          <cell r="AJ3576">
            <v>587</v>
          </cell>
          <cell r="AK3576">
            <v>578</v>
          </cell>
          <cell r="AL3576">
            <v>1</v>
          </cell>
          <cell r="AM3576">
            <v>1</v>
          </cell>
        </row>
        <row r="3577">
          <cell r="F3577">
            <v>355505411</v>
          </cell>
          <cell r="G3577" t="str">
            <v>AM0541</v>
          </cell>
          <cell r="H3577" t="str">
            <v>Master Cylinder, brakes</v>
          </cell>
          <cell r="J3577" t="str">
            <v>Brake Hydraulics</v>
          </cell>
          <cell r="K3577" t="str">
            <v>IT</v>
          </cell>
          <cell r="L3577" t="str">
            <v>E</v>
          </cell>
          <cell r="N3577" t="str">
            <v>no status</v>
          </cell>
          <cell r="P3577" t="str">
            <v>AM0541</v>
          </cell>
          <cell r="Q3577" t="str">
            <v>-</v>
          </cell>
          <cell r="R3577" t="str">
            <v>(n/a)</v>
          </cell>
          <cell r="AE3577">
            <v>235</v>
          </cell>
          <cell r="AF3577">
            <v>105</v>
          </cell>
          <cell r="AG3577">
            <v>120</v>
          </cell>
          <cell r="AH3577">
            <v>606</v>
          </cell>
          <cell r="AI3577">
            <v>486</v>
          </cell>
          <cell r="AJ3577">
            <v>606</v>
          </cell>
          <cell r="AK3577">
            <v>486</v>
          </cell>
          <cell r="AL3577">
            <v>1</v>
          </cell>
          <cell r="AM3577">
            <v>1</v>
          </cell>
        </row>
        <row r="3578">
          <cell r="F3578">
            <v>355505421</v>
          </cell>
          <cell r="G3578" t="str">
            <v>AM0542</v>
          </cell>
          <cell r="H3578" t="str">
            <v>Master Cylinder, brakes</v>
          </cell>
          <cell r="J3578" t="str">
            <v>Brake Hydraulics</v>
          </cell>
          <cell r="K3578" t="str">
            <v>IT</v>
          </cell>
          <cell r="L3578" t="str">
            <v>E</v>
          </cell>
          <cell r="N3578" t="str">
            <v>no status</v>
          </cell>
          <cell r="P3578" t="str">
            <v>AM0542</v>
          </cell>
          <cell r="Q3578" t="str">
            <v>-</v>
          </cell>
          <cell r="R3578" t="str">
            <v>(n/a)</v>
          </cell>
          <cell r="AE3578">
            <v>235</v>
          </cell>
          <cell r="AF3578">
            <v>105</v>
          </cell>
          <cell r="AG3578">
            <v>120</v>
          </cell>
          <cell r="AH3578">
            <v>602</v>
          </cell>
          <cell r="AI3578">
            <v>482</v>
          </cell>
          <cell r="AJ3578">
            <v>602</v>
          </cell>
          <cell r="AK3578">
            <v>482</v>
          </cell>
          <cell r="AL3578">
            <v>1</v>
          </cell>
          <cell r="AM3578">
            <v>1</v>
          </cell>
        </row>
        <row r="3579">
          <cell r="F3579">
            <v>355505431</v>
          </cell>
          <cell r="G3579" t="str">
            <v>AM0543</v>
          </cell>
          <cell r="H3579" t="str">
            <v>Master Cylinder, brakes</v>
          </cell>
          <cell r="J3579" t="str">
            <v>Brake Hydraulics</v>
          </cell>
          <cell r="K3579" t="str">
            <v>IT</v>
          </cell>
          <cell r="L3579" t="str">
            <v>E</v>
          </cell>
          <cell r="N3579" t="str">
            <v>no status</v>
          </cell>
          <cell r="P3579" t="str">
            <v>AM0543</v>
          </cell>
          <cell r="Q3579" t="str">
            <v>-</v>
          </cell>
          <cell r="R3579" t="str">
            <v>(n/a)</v>
          </cell>
          <cell r="AE3579">
            <v>235</v>
          </cell>
          <cell r="AF3579">
            <v>105</v>
          </cell>
          <cell r="AG3579">
            <v>120</v>
          </cell>
          <cell r="AH3579">
            <v>728</v>
          </cell>
          <cell r="AI3579">
            <v>608</v>
          </cell>
          <cell r="AJ3579">
            <v>728</v>
          </cell>
          <cell r="AK3579">
            <v>608</v>
          </cell>
          <cell r="AL3579">
            <v>1</v>
          </cell>
          <cell r="AM3579">
            <v>1</v>
          </cell>
        </row>
        <row r="3580">
          <cell r="F3580">
            <v>355505441</v>
          </cell>
          <cell r="G3580" t="str">
            <v>AM0544</v>
          </cell>
          <cell r="H3580" t="str">
            <v>Master Cylinder, brakes</v>
          </cell>
          <cell r="J3580" t="str">
            <v>Brake Hydraulics</v>
          </cell>
          <cell r="K3580" t="str">
            <v>IT</v>
          </cell>
          <cell r="L3580" t="str">
            <v>E</v>
          </cell>
          <cell r="N3580" t="str">
            <v>no status</v>
          </cell>
          <cell r="P3580" t="str">
            <v>AM0544</v>
          </cell>
          <cell r="Q3580" t="str">
            <v>-</v>
          </cell>
          <cell r="R3580" t="str">
            <v>(n/a)</v>
          </cell>
          <cell r="AE3580">
            <v>235</v>
          </cell>
          <cell r="AF3580">
            <v>105</v>
          </cell>
          <cell r="AG3580">
            <v>120</v>
          </cell>
          <cell r="AH3580">
            <v>565</v>
          </cell>
          <cell r="AI3580">
            <v>475</v>
          </cell>
          <cell r="AJ3580">
            <v>565</v>
          </cell>
          <cell r="AK3580">
            <v>475</v>
          </cell>
          <cell r="AL3580">
            <v>1</v>
          </cell>
          <cell r="AM3580">
            <v>1</v>
          </cell>
        </row>
        <row r="3581">
          <cell r="F3581">
            <v>355505451</v>
          </cell>
          <cell r="G3581" t="str">
            <v>AM0545</v>
          </cell>
          <cell r="H3581" t="str">
            <v>Master Cylinder, brakes</v>
          </cell>
          <cell r="J3581" t="str">
            <v>Brake Hydraulics</v>
          </cell>
          <cell r="K3581" t="str">
            <v>IT</v>
          </cell>
          <cell r="L3581" t="str">
            <v>E</v>
          </cell>
          <cell r="N3581" t="str">
            <v>no status</v>
          </cell>
          <cell r="P3581" t="str">
            <v>AM0545</v>
          </cell>
          <cell r="Q3581" t="str">
            <v>-</v>
          </cell>
          <cell r="R3581" t="str">
            <v>(n/a)</v>
          </cell>
          <cell r="AE3581">
            <v>235</v>
          </cell>
          <cell r="AF3581">
            <v>105</v>
          </cell>
          <cell r="AG3581">
            <v>120</v>
          </cell>
          <cell r="AH3581">
            <v>590</v>
          </cell>
          <cell r="AI3581">
            <v>470</v>
          </cell>
          <cell r="AJ3581">
            <v>590</v>
          </cell>
          <cell r="AK3581">
            <v>470</v>
          </cell>
          <cell r="AL3581">
            <v>1</v>
          </cell>
          <cell r="AM3581">
            <v>1</v>
          </cell>
        </row>
        <row r="3582">
          <cell r="F3582">
            <v>355505461</v>
          </cell>
          <cell r="G3582" t="str">
            <v>AM0546</v>
          </cell>
          <cell r="H3582" t="str">
            <v>Master Cylinder, brakes</v>
          </cell>
          <cell r="J3582" t="str">
            <v>Brake Hydraulics</v>
          </cell>
          <cell r="K3582" t="str">
            <v>IT</v>
          </cell>
          <cell r="L3582" t="str">
            <v>E</v>
          </cell>
          <cell r="N3582" t="str">
            <v>no status</v>
          </cell>
          <cell r="P3582" t="str">
            <v>AM0546</v>
          </cell>
          <cell r="Q3582" t="str">
            <v>-</v>
          </cell>
          <cell r="R3582" t="str">
            <v>(n/a)</v>
          </cell>
          <cell r="AE3582">
            <v>235</v>
          </cell>
          <cell r="AF3582">
            <v>105</v>
          </cell>
          <cell r="AG3582">
            <v>120</v>
          </cell>
          <cell r="AH3582">
            <v>488</v>
          </cell>
          <cell r="AI3582">
            <v>368</v>
          </cell>
          <cell r="AJ3582">
            <v>488</v>
          </cell>
          <cell r="AK3582">
            <v>368</v>
          </cell>
          <cell r="AL3582">
            <v>1</v>
          </cell>
          <cell r="AM3582">
            <v>1</v>
          </cell>
        </row>
        <row r="3583">
          <cell r="F3583">
            <v>355505471</v>
          </cell>
          <cell r="G3583" t="str">
            <v>AM0547</v>
          </cell>
          <cell r="H3583" t="str">
            <v>Master Cylinder, brakes</v>
          </cell>
          <cell r="J3583" t="str">
            <v>Brake Hydraulics</v>
          </cell>
          <cell r="K3583" t="str">
            <v>IT</v>
          </cell>
          <cell r="L3583" t="str">
            <v>E</v>
          </cell>
          <cell r="N3583" t="str">
            <v>no status</v>
          </cell>
          <cell r="P3583" t="str">
            <v>AM0547</v>
          </cell>
          <cell r="Q3583" t="str">
            <v>-</v>
          </cell>
          <cell r="R3583" t="str">
            <v>(n/a)</v>
          </cell>
          <cell r="AE3583">
            <v>235</v>
          </cell>
          <cell r="AF3583">
            <v>105</v>
          </cell>
          <cell r="AG3583">
            <v>120</v>
          </cell>
          <cell r="AH3583">
            <v>387</v>
          </cell>
          <cell r="AI3583">
            <v>267</v>
          </cell>
          <cell r="AJ3583">
            <v>387</v>
          </cell>
          <cell r="AK3583">
            <v>267</v>
          </cell>
          <cell r="AL3583">
            <v>1</v>
          </cell>
          <cell r="AM3583">
            <v>1</v>
          </cell>
        </row>
        <row r="3584">
          <cell r="F3584">
            <v>355505481</v>
          </cell>
          <cell r="G3584" t="str">
            <v>AM0548</v>
          </cell>
          <cell r="H3584" t="str">
            <v>Master Cylinder, brakes</v>
          </cell>
          <cell r="J3584" t="str">
            <v>Brake Hydraulics</v>
          </cell>
          <cell r="K3584" t="str">
            <v>IT</v>
          </cell>
          <cell r="L3584" t="str">
            <v>E</v>
          </cell>
          <cell r="N3584" t="str">
            <v>no status</v>
          </cell>
          <cell r="P3584" t="str">
            <v>AM0548</v>
          </cell>
          <cell r="Q3584" t="str">
            <v>-</v>
          </cell>
          <cell r="R3584" t="str">
            <v>(n/a)</v>
          </cell>
          <cell r="AE3584">
            <v>235</v>
          </cell>
          <cell r="AF3584">
            <v>105</v>
          </cell>
          <cell r="AG3584">
            <v>120</v>
          </cell>
          <cell r="AH3584">
            <v>480</v>
          </cell>
          <cell r="AI3584">
            <v>360</v>
          </cell>
          <cell r="AJ3584">
            <v>480</v>
          </cell>
          <cell r="AK3584">
            <v>360</v>
          </cell>
          <cell r="AL3584">
            <v>1</v>
          </cell>
          <cell r="AM3584">
            <v>1</v>
          </cell>
        </row>
        <row r="3585">
          <cell r="F3585">
            <v>355505491</v>
          </cell>
          <cell r="G3585" t="str">
            <v>AM0549</v>
          </cell>
          <cell r="H3585" t="str">
            <v>Master Cylinder, brakes</v>
          </cell>
          <cell r="J3585" t="str">
            <v>Brake Hydraulics</v>
          </cell>
          <cell r="K3585" t="str">
            <v>IT</v>
          </cell>
          <cell r="L3585" t="str">
            <v>E</v>
          </cell>
          <cell r="N3585" t="str">
            <v>no status</v>
          </cell>
          <cell r="P3585" t="str">
            <v>AM0549</v>
          </cell>
          <cell r="Q3585" t="str">
            <v>-</v>
          </cell>
          <cell r="R3585" t="str">
            <v>(n/a)</v>
          </cell>
          <cell r="AE3585">
            <v>235</v>
          </cell>
          <cell r="AF3585">
            <v>105</v>
          </cell>
          <cell r="AG3585">
            <v>120</v>
          </cell>
          <cell r="AH3585">
            <v>601</v>
          </cell>
          <cell r="AI3585">
            <v>481</v>
          </cell>
          <cell r="AJ3585">
            <v>601</v>
          </cell>
          <cell r="AK3585">
            <v>481</v>
          </cell>
          <cell r="AL3585">
            <v>1</v>
          </cell>
          <cell r="AM3585">
            <v>1</v>
          </cell>
        </row>
        <row r="3586">
          <cell r="F3586">
            <v>355505501</v>
          </cell>
          <cell r="G3586" t="str">
            <v>AM0550</v>
          </cell>
          <cell r="H3586" t="str">
            <v>Master Cylinder, brakes</v>
          </cell>
          <cell r="J3586" t="str">
            <v>Brake Hydraulics</v>
          </cell>
          <cell r="K3586" t="str">
            <v>IT</v>
          </cell>
          <cell r="L3586" t="str">
            <v>E</v>
          </cell>
          <cell r="N3586" t="str">
            <v>no status</v>
          </cell>
          <cell r="P3586" t="str">
            <v>AM0550</v>
          </cell>
          <cell r="Q3586" t="str">
            <v>-</v>
          </cell>
          <cell r="R3586" t="str">
            <v>(n/a)</v>
          </cell>
          <cell r="AE3586">
            <v>235</v>
          </cell>
          <cell r="AF3586">
            <v>105</v>
          </cell>
          <cell r="AG3586">
            <v>120</v>
          </cell>
          <cell r="AH3586">
            <v>544</v>
          </cell>
          <cell r="AI3586">
            <v>424</v>
          </cell>
          <cell r="AJ3586">
            <v>544</v>
          </cell>
          <cell r="AK3586">
            <v>424</v>
          </cell>
          <cell r="AL3586">
            <v>1</v>
          </cell>
          <cell r="AM3586">
            <v>1</v>
          </cell>
        </row>
        <row r="3587">
          <cell r="F3587">
            <v>355505511</v>
          </cell>
          <cell r="G3587" t="str">
            <v>AM0551</v>
          </cell>
          <cell r="H3587" t="str">
            <v>Master Cylinder, brakes</v>
          </cell>
          <cell r="J3587" t="str">
            <v>Brake Hydraulics</v>
          </cell>
          <cell r="K3587" t="str">
            <v>IT</v>
          </cell>
          <cell r="L3587" t="str">
            <v>E</v>
          </cell>
          <cell r="N3587" t="str">
            <v>no status</v>
          </cell>
          <cell r="P3587" t="str">
            <v>AM0551</v>
          </cell>
          <cell r="Q3587" t="str">
            <v>-</v>
          </cell>
          <cell r="R3587" t="str">
            <v>(n/a)</v>
          </cell>
          <cell r="AE3587">
            <v>235</v>
          </cell>
          <cell r="AF3587">
            <v>105</v>
          </cell>
          <cell r="AG3587">
            <v>120</v>
          </cell>
          <cell r="AH3587">
            <v>527</v>
          </cell>
          <cell r="AI3587">
            <v>407</v>
          </cell>
          <cell r="AJ3587">
            <v>527</v>
          </cell>
          <cell r="AK3587">
            <v>407</v>
          </cell>
          <cell r="AL3587">
            <v>1</v>
          </cell>
          <cell r="AM3587">
            <v>1</v>
          </cell>
        </row>
        <row r="3588">
          <cell r="F3588">
            <v>355440011</v>
          </cell>
          <cell r="G3588" t="str">
            <v>AN4001</v>
          </cell>
          <cell r="H3588" t="str">
            <v>Brake Caliper</v>
          </cell>
          <cell r="J3588" t="str">
            <v>Brake Hydraulics</v>
          </cell>
          <cell r="K3588" t="str">
            <v>GB</v>
          </cell>
          <cell r="L3588" t="str">
            <v>E</v>
          </cell>
          <cell r="N3588" t="str">
            <v>no longer active</v>
          </cell>
          <cell r="P3588" t="str">
            <v>AN4001</v>
          </cell>
          <cell r="Q3588" t="str">
            <v>8AC 355 380-691</v>
          </cell>
          <cell r="R3588" t="str">
            <v>STANDARD (World w/o Great Britain, Ireland)</v>
          </cell>
          <cell r="Y3588" t="str">
            <v/>
          </cell>
          <cell r="Z3588" t="str">
            <v/>
          </cell>
          <cell r="AC3588" t="str">
            <v/>
          </cell>
          <cell r="AD3588" t="str">
            <v/>
          </cell>
          <cell r="AE3588">
            <v>235</v>
          </cell>
          <cell r="AF3588">
            <v>105</v>
          </cell>
          <cell r="AG3588">
            <v>120</v>
          </cell>
          <cell r="AH3588">
            <v>1622</v>
          </cell>
          <cell r="AI3588">
            <v>1502</v>
          </cell>
          <cell r="AJ3588">
            <v>1622</v>
          </cell>
          <cell r="AK3588">
            <v>1502</v>
          </cell>
          <cell r="AL3588">
            <v>1</v>
          </cell>
          <cell r="AM3588">
            <v>1</v>
          </cell>
        </row>
        <row r="3589">
          <cell r="F3589">
            <v>355440021</v>
          </cell>
          <cell r="G3589" t="str">
            <v>AN4002</v>
          </cell>
          <cell r="H3589" t="str">
            <v>Brake Caliper</v>
          </cell>
          <cell r="J3589" t="str">
            <v>Brake Hydraulics</v>
          </cell>
          <cell r="K3589" t="str">
            <v>GB</v>
          </cell>
          <cell r="L3589" t="str">
            <v>E</v>
          </cell>
          <cell r="N3589" t="str">
            <v>no longer active</v>
          </cell>
          <cell r="P3589" t="str">
            <v>AN4002</v>
          </cell>
          <cell r="Q3589" t="str">
            <v>8AC 355 380-701</v>
          </cell>
          <cell r="R3589" t="str">
            <v>STANDARD (World w/o Great Britain, Ireland)</v>
          </cell>
          <cell r="Y3589" t="str">
            <v/>
          </cell>
          <cell r="Z3589" t="str">
            <v/>
          </cell>
          <cell r="AC3589" t="str">
            <v/>
          </cell>
          <cell r="AD3589" t="str">
            <v/>
          </cell>
          <cell r="AE3589">
            <v>235</v>
          </cell>
          <cell r="AF3589">
            <v>105</v>
          </cell>
          <cell r="AG3589">
            <v>120</v>
          </cell>
          <cell r="AH3589">
            <v>1610</v>
          </cell>
          <cell r="AI3589">
            <v>1490</v>
          </cell>
          <cell r="AJ3589">
            <v>1610</v>
          </cell>
          <cell r="AK3589">
            <v>1490</v>
          </cell>
          <cell r="AL3589">
            <v>1</v>
          </cell>
          <cell r="AM3589">
            <v>1</v>
          </cell>
        </row>
        <row r="3590">
          <cell r="F3590">
            <v>355440031</v>
          </cell>
          <cell r="G3590" t="str">
            <v>AN4003</v>
          </cell>
          <cell r="H3590" t="str">
            <v>Brake Caliper</v>
          </cell>
          <cell r="J3590" t="str">
            <v>Brake Hydraulics</v>
          </cell>
          <cell r="K3590" t="str">
            <v>SK</v>
          </cell>
          <cell r="L3590" t="str">
            <v>E</v>
          </cell>
          <cell r="N3590" t="str">
            <v>no longer active</v>
          </cell>
          <cell r="P3590" t="str">
            <v>AN4003</v>
          </cell>
          <cell r="Q3590" t="str">
            <v>8AC 355 380-871</v>
          </cell>
          <cell r="R3590" t="str">
            <v>STANDARD (World w/o Great Britain, Ireland)</v>
          </cell>
          <cell r="Y3590" t="str">
            <v/>
          </cell>
          <cell r="Z3590" t="str">
            <v/>
          </cell>
          <cell r="AC3590" t="str">
            <v/>
          </cell>
          <cell r="AD3590" t="str">
            <v/>
          </cell>
          <cell r="AE3590">
            <v>225</v>
          </cell>
          <cell r="AF3590">
            <v>140</v>
          </cell>
          <cell r="AG3590">
            <v>125</v>
          </cell>
          <cell r="AH3590">
            <v>1605</v>
          </cell>
          <cell r="AI3590">
            <v>1454</v>
          </cell>
          <cell r="AJ3590">
            <v>1605</v>
          </cell>
          <cell r="AK3590">
            <v>1454</v>
          </cell>
          <cell r="AL3590">
            <v>1</v>
          </cell>
          <cell r="AM3590">
            <v>1</v>
          </cell>
        </row>
        <row r="3591">
          <cell r="F3591">
            <v>355440041</v>
          </cell>
          <cell r="G3591" t="str">
            <v>AN4004</v>
          </cell>
          <cell r="H3591" t="str">
            <v>Brake Caliper</v>
          </cell>
          <cell r="J3591" t="str">
            <v>Brake Hydraulics</v>
          </cell>
          <cell r="K3591" t="str">
            <v>SK</v>
          </cell>
          <cell r="L3591" t="str">
            <v>E</v>
          </cell>
          <cell r="N3591" t="str">
            <v>no longer active</v>
          </cell>
          <cell r="P3591" t="str">
            <v>AN4004</v>
          </cell>
          <cell r="Q3591" t="str">
            <v>8AC 355 380-881</v>
          </cell>
          <cell r="R3591" t="str">
            <v>STANDARD (World w/o Great Britain, Ireland)</v>
          </cell>
          <cell r="Y3591" t="str">
            <v/>
          </cell>
          <cell r="Z3591" t="str">
            <v/>
          </cell>
          <cell r="AC3591" t="str">
            <v/>
          </cell>
          <cell r="AD3591" t="str">
            <v/>
          </cell>
          <cell r="AE3591">
            <v>225</v>
          </cell>
          <cell r="AF3591">
            <v>140</v>
          </cell>
          <cell r="AG3591">
            <v>125</v>
          </cell>
          <cell r="AH3591">
            <v>1594</v>
          </cell>
          <cell r="AI3591">
            <v>1443</v>
          </cell>
          <cell r="AJ3591">
            <v>1594</v>
          </cell>
          <cell r="AK3591">
            <v>1443</v>
          </cell>
          <cell r="AL3591">
            <v>1</v>
          </cell>
          <cell r="AM3591">
            <v>1</v>
          </cell>
        </row>
        <row r="3592">
          <cell r="F3592">
            <v>355440051</v>
          </cell>
          <cell r="G3592" t="str">
            <v>AN4005</v>
          </cell>
          <cell r="H3592" t="str">
            <v>Brake Caliper</v>
          </cell>
          <cell r="J3592" t="str">
            <v>Brake Hydraulics</v>
          </cell>
          <cell r="K3592" t="str">
            <v>SK</v>
          </cell>
          <cell r="L3592" t="str">
            <v>E</v>
          </cell>
          <cell r="N3592" t="str">
            <v>no longer active</v>
          </cell>
          <cell r="P3592" t="str">
            <v>AN4005</v>
          </cell>
          <cell r="Q3592" t="str">
            <v>8AC 355 380-891</v>
          </cell>
          <cell r="R3592" t="str">
            <v>STANDARD (World w/o Great Britain, Ireland)</v>
          </cell>
          <cell r="Y3592" t="str">
            <v/>
          </cell>
          <cell r="Z3592" t="str">
            <v/>
          </cell>
          <cell r="AC3592" t="str">
            <v/>
          </cell>
          <cell r="AD3592" t="str">
            <v/>
          </cell>
          <cell r="AE3592">
            <v>225</v>
          </cell>
          <cell r="AF3592">
            <v>140</v>
          </cell>
          <cell r="AG3592">
            <v>125</v>
          </cell>
          <cell r="AH3592">
            <v>1611</v>
          </cell>
          <cell r="AI3592">
            <v>1460</v>
          </cell>
          <cell r="AJ3592">
            <v>1611</v>
          </cell>
          <cell r="AK3592">
            <v>1460</v>
          </cell>
          <cell r="AL3592">
            <v>1</v>
          </cell>
          <cell r="AM3592">
            <v>1</v>
          </cell>
        </row>
        <row r="3593">
          <cell r="F3593">
            <v>355440061</v>
          </cell>
          <cell r="G3593" t="str">
            <v>AN4006</v>
          </cell>
          <cell r="H3593" t="str">
            <v>Brake Caliper</v>
          </cell>
          <cell r="J3593" t="str">
            <v>Brake Hydraulics</v>
          </cell>
          <cell r="K3593" t="str">
            <v>SK</v>
          </cell>
          <cell r="L3593" t="str">
            <v>E</v>
          </cell>
          <cell r="N3593" t="str">
            <v>no longer active</v>
          </cell>
          <cell r="P3593" t="str">
            <v>AN4006</v>
          </cell>
          <cell r="Q3593" t="str">
            <v>8AC 355 380-901</v>
          </cell>
          <cell r="R3593" t="str">
            <v>STANDARD (World w/o Great Britain, Ireland)</v>
          </cell>
          <cell r="Y3593" t="str">
            <v/>
          </cell>
          <cell r="Z3593" t="str">
            <v/>
          </cell>
          <cell r="AC3593" t="str">
            <v/>
          </cell>
          <cell r="AD3593" t="str">
            <v/>
          </cell>
          <cell r="AE3593">
            <v>225</v>
          </cell>
          <cell r="AF3593">
            <v>140</v>
          </cell>
          <cell r="AG3593">
            <v>125</v>
          </cell>
          <cell r="AH3593">
            <v>1749</v>
          </cell>
          <cell r="AI3593">
            <v>1598</v>
          </cell>
          <cell r="AJ3593">
            <v>1749</v>
          </cell>
          <cell r="AK3593">
            <v>1598</v>
          </cell>
          <cell r="AL3593">
            <v>1</v>
          </cell>
          <cell r="AM3593">
            <v>1</v>
          </cell>
        </row>
        <row r="3594">
          <cell r="F3594">
            <v>355440071</v>
          </cell>
          <cell r="G3594" t="str">
            <v>AN4007</v>
          </cell>
          <cell r="H3594" t="str">
            <v>Brake Caliper</v>
          </cell>
          <cell r="J3594" t="str">
            <v>Brake Hydraulics</v>
          </cell>
          <cell r="K3594" t="str">
            <v>FR</v>
          </cell>
          <cell r="L3594" t="str">
            <v>E</v>
          </cell>
          <cell r="N3594" t="str">
            <v>no longer active</v>
          </cell>
          <cell r="P3594" t="str">
            <v>AN4007</v>
          </cell>
          <cell r="Q3594" t="str">
            <v>8AC 355 380-911</v>
          </cell>
          <cell r="R3594" t="str">
            <v>STANDARD (World w/o Great Britain, Ireland)</v>
          </cell>
          <cell r="Y3594" t="str">
            <v/>
          </cell>
          <cell r="Z3594" t="str">
            <v/>
          </cell>
          <cell r="AC3594" t="str">
            <v/>
          </cell>
          <cell r="AD3594" t="str">
            <v/>
          </cell>
          <cell r="AE3594">
            <v>225</v>
          </cell>
          <cell r="AF3594">
            <v>140</v>
          </cell>
          <cell r="AG3594">
            <v>125</v>
          </cell>
          <cell r="AH3594">
            <v>2043.0000000000002</v>
          </cell>
          <cell r="AI3594">
            <v>1892</v>
          </cell>
          <cell r="AJ3594">
            <v>2043.0000000000002</v>
          </cell>
          <cell r="AK3594">
            <v>1892</v>
          </cell>
          <cell r="AL3594">
            <v>1</v>
          </cell>
          <cell r="AM3594">
            <v>1</v>
          </cell>
        </row>
        <row r="3595">
          <cell r="F3595">
            <v>355440081</v>
          </cell>
          <cell r="G3595" t="str">
            <v>AN4008</v>
          </cell>
          <cell r="H3595" t="str">
            <v>Brake Caliper</v>
          </cell>
          <cell r="J3595" t="str">
            <v>Brake Hydraulics</v>
          </cell>
          <cell r="K3595" t="str">
            <v>FR</v>
          </cell>
          <cell r="L3595" t="str">
            <v>E</v>
          </cell>
          <cell r="N3595" t="str">
            <v>no longer active</v>
          </cell>
          <cell r="P3595" t="str">
            <v>AN4008</v>
          </cell>
          <cell r="Q3595" t="str">
            <v>8AC 355 380-921</v>
          </cell>
          <cell r="R3595" t="str">
            <v>STANDARD (World w/o Great Britain, Ireland)</v>
          </cell>
          <cell r="Y3595" t="str">
            <v/>
          </cell>
          <cell r="Z3595" t="str">
            <v/>
          </cell>
          <cell r="AC3595" t="str">
            <v/>
          </cell>
          <cell r="AD3595" t="str">
            <v/>
          </cell>
          <cell r="AE3595">
            <v>225</v>
          </cell>
          <cell r="AF3595">
            <v>140</v>
          </cell>
          <cell r="AG3595">
            <v>125</v>
          </cell>
          <cell r="AH3595">
            <v>2004</v>
          </cell>
          <cell r="AI3595">
            <v>1853</v>
          </cell>
          <cell r="AJ3595">
            <v>2004</v>
          </cell>
          <cell r="AK3595">
            <v>1853</v>
          </cell>
          <cell r="AL3595">
            <v>1</v>
          </cell>
          <cell r="AM3595">
            <v>1</v>
          </cell>
        </row>
        <row r="3596">
          <cell r="F3596">
            <v>355440091</v>
          </cell>
          <cell r="G3596" t="str">
            <v>AN4009</v>
          </cell>
          <cell r="H3596" t="str">
            <v>Brake Caliper</v>
          </cell>
          <cell r="J3596" t="str">
            <v>Brake Hydraulics</v>
          </cell>
          <cell r="K3596" t="str">
            <v>CZ</v>
          </cell>
          <cell r="L3596" t="str">
            <v>E</v>
          </cell>
          <cell r="N3596" t="str">
            <v>no longer active</v>
          </cell>
          <cell r="P3596" t="str">
            <v>AN4009</v>
          </cell>
          <cell r="Q3596" t="str">
            <v>8AC 355 380-951</v>
          </cell>
          <cell r="R3596" t="str">
            <v>STANDARD (World w/o Great Britain, Ireland)</v>
          </cell>
          <cell r="Y3596" t="str">
            <v/>
          </cell>
          <cell r="Z3596" t="str">
            <v/>
          </cell>
          <cell r="AC3596" t="str">
            <v/>
          </cell>
          <cell r="AD3596" t="str">
            <v/>
          </cell>
          <cell r="AE3596">
            <v>225</v>
          </cell>
          <cell r="AF3596">
            <v>140</v>
          </cell>
          <cell r="AG3596">
            <v>125</v>
          </cell>
          <cell r="AH3596">
            <v>1550</v>
          </cell>
          <cell r="AI3596">
            <v>1399</v>
          </cell>
          <cell r="AJ3596">
            <v>1550</v>
          </cell>
          <cell r="AK3596">
            <v>1399</v>
          </cell>
          <cell r="AL3596">
            <v>1</v>
          </cell>
          <cell r="AM3596">
            <v>1</v>
          </cell>
        </row>
        <row r="3597">
          <cell r="F3597">
            <v>355440101</v>
          </cell>
          <cell r="G3597" t="str">
            <v>AN4010</v>
          </cell>
          <cell r="H3597" t="str">
            <v>Brake Caliper</v>
          </cell>
          <cell r="J3597" t="str">
            <v>Brake Hydraulics</v>
          </cell>
          <cell r="K3597" t="str">
            <v>CZ</v>
          </cell>
          <cell r="L3597" t="str">
            <v>E</v>
          </cell>
          <cell r="N3597" t="str">
            <v>no longer active</v>
          </cell>
          <cell r="P3597" t="str">
            <v>AN4010</v>
          </cell>
          <cell r="Q3597" t="str">
            <v>8AC 355 380-961</v>
          </cell>
          <cell r="R3597" t="str">
            <v>STANDARD (World w/o Great Britain, Ireland)</v>
          </cell>
          <cell r="Y3597" t="str">
            <v/>
          </cell>
          <cell r="Z3597" t="str">
            <v/>
          </cell>
          <cell r="AC3597" t="str">
            <v/>
          </cell>
          <cell r="AD3597" t="str">
            <v/>
          </cell>
          <cell r="AE3597">
            <v>235</v>
          </cell>
          <cell r="AF3597">
            <v>105</v>
          </cell>
          <cell r="AG3597">
            <v>120</v>
          </cell>
          <cell r="AH3597">
            <v>1658</v>
          </cell>
          <cell r="AI3597">
            <v>1538</v>
          </cell>
          <cell r="AJ3597">
            <v>1658</v>
          </cell>
          <cell r="AK3597">
            <v>1538</v>
          </cell>
          <cell r="AL3597">
            <v>1</v>
          </cell>
          <cell r="AM3597">
            <v>1</v>
          </cell>
        </row>
        <row r="3598">
          <cell r="F3598">
            <v>355440111</v>
          </cell>
          <cell r="G3598" t="str">
            <v>AN4011</v>
          </cell>
          <cell r="H3598" t="str">
            <v>Brake Caliper</v>
          </cell>
          <cell r="J3598" t="str">
            <v>Brake Hydraulics</v>
          </cell>
          <cell r="K3598" t="str">
            <v>FR</v>
          </cell>
          <cell r="L3598" t="str">
            <v>E</v>
          </cell>
          <cell r="N3598" t="str">
            <v>no longer active</v>
          </cell>
          <cell r="P3598" t="str">
            <v>AN4011</v>
          </cell>
          <cell r="Q3598" t="str">
            <v>8AC 355 380-971</v>
          </cell>
          <cell r="R3598" t="str">
            <v>STANDARD (World w/o Great Britain, Ireland)</v>
          </cell>
          <cell r="Y3598" t="str">
            <v/>
          </cell>
          <cell r="Z3598" t="str">
            <v/>
          </cell>
          <cell r="AC3598" t="str">
            <v/>
          </cell>
          <cell r="AD3598" t="str">
            <v/>
          </cell>
          <cell r="AE3598">
            <v>225</v>
          </cell>
          <cell r="AF3598">
            <v>140</v>
          </cell>
          <cell r="AG3598">
            <v>125</v>
          </cell>
          <cell r="AH3598">
            <v>1450</v>
          </cell>
          <cell r="AI3598">
            <v>1299</v>
          </cell>
          <cell r="AJ3598">
            <v>1450</v>
          </cell>
          <cell r="AK3598">
            <v>1299</v>
          </cell>
          <cell r="AL3598">
            <v>1</v>
          </cell>
          <cell r="AM3598">
            <v>1</v>
          </cell>
        </row>
        <row r="3599">
          <cell r="F3599">
            <v>355440121</v>
          </cell>
          <cell r="G3599" t="str">
            <v>AN4012</v>
          </cell>
          <cell r="H3599" t="str">
            <v>Brake Caliper</v>
          </cell>
          <cell r="J3599" t="str">
            <v>Brake Hydraulics</v>
          </cell>
          <cell r="K3599" t="str">
            <v>FR</v>
          </cell>
          <cell r="L3599" t="str">
            <v>E</v>
          </cell>
          <cell r="N3599" t="str">
            <v>no longer active</v>
          </cell>
          <cell r="P3599" t="str">
            <v>AN4012</v>
          </cell>
          <cell r="Q3599" t="str">
            <v>8AC 355 380-981</v>
          </cell>
          <cell r="R3599" t="str">
            <v>STANDARD (World w/o Great Britain, Ireland)</v>
          </cell>
          <cell r="Y3599" t="str">
            <v/>
          </cell>
          <cell r="Z3599" t="str">
            <v/>
          </cell>
          <cell r="AC3599" t="str">
            <v/>
          </cell>
          <cell r="AD3599" t="str">
            <v/>
          </cell>
          <cell r="AE3599">
            <v>225</v>
          </cell>
          <cell r="AF3599">
            <v>140</v>
          </cell>
          <cell r="AG3599">
            <v>125</v>
          </cell>
          <cell r="AH3599">
            <v>1435</v>
          </cell>
          <cell r="AI3599">
            <v>1284</v>
          </cell>
          <cell r="AJ3599">
            <v>1435</v>
          </cell>
          <cell r="AK3599">
            <v>1284</v>
          </cell>
          <cell r="AL3599">
            <v>1</v>
          </cell>
          <cell r="AM3599">
            <v>1</v>
          </cell>
        </row>
        <row r="3600">
          <cell r="F3600">
            <v>355440131</v>
          </cell>
          <cell r="G3600" t="str">
            <v>AN4013</v>
          </cell>
          <cell r="H3600" t="str">
            <v>Brake Caliper</v>
          </cell>
          <cell r="J3600" t="str">
            <v>Brake Hydraulics</v>
          </cell>
          <cell r="K3600" t="str">
            <v>DE</v>
          </cell>
          <cell r="L3600" t="str">
            <v>E</v>
          </cell>
          <cell r="N3600" t="str">
            <v>no longer active</v>
          </cell>
          <cell r="P3600" t="str">
            <v>AN4013</v>
          </cell>
          <cell r="Q3600" t="str">
            <v>8AC 355 380-991</v>
          </cell>
          <cell r="R3600" t="str">
            <v>STANDARD (World w/o Great Britain, Ireland)</v>
          </cell>
          <cell r="Y3600" t="str">
            <v/>
          </cell>
          <cell r="Z3600" t="str">
            <v/>
          </cell>
          <cell r="AC3600" t="str">
            <v/>
          </cell>
          <cell r="AD3600" t="str">
            <v/>
          </cell>
          <cell r="AE3600">
            <v>225</v>
          </cell>
          <cell r="AF3600">
            <v>140</v>
          </cell>
          <cell r="AG3600">
            <v>125</v>
          </cell>
          <cell r="AH3600">
            <v>1480</v>
          </cell>
          <cell r="AI3600">
            <v>1329</v>
          </cell>
          <cell r="AJ3600">
            <v>1480</v>
          </cell>
          <cell r="AK3600">
            <v>1329</v>
          </cell>
          <cell r="AL3600">
            <v>1</v>
          </cell>
          <cell r="AM3600">
            <v>1</v>
          </cell>
        </row>
        <row r="3601">
          <cell r="F3601">
            <v>355440141</v>
          </cell>
          <cell r="G3601" t="str">
            <v>AN4014</v>
          </cell>
          <cell r="H3601" t="str">
            <v>Brake Caliper</v>
          </cell>
          <cell r="J3601" t="str">
            <v>Brake Hydraulics</v>
          </cell>
          <cell r="K3601" t="str">
            <v>DE</v>
          </cell>
          <cell r="L3601" t="str">
            <v>E</v>
          </cell>
          <cell r="N3601" t="str">
            <v>no longer active</v>
          </cell>
          <cell r="P3601" t="str">
            <v>AN4014</v>
          </cell>
          <cell r="Q3601" t="str">
            <v>8AC 355 381-001</v>
          </cell>
          <cell r="R3601" t="str">
            <v>STANDARD (World w/o Great Britain, Ireland)</v>
          </cell>
          <cell r="Y3601" t="str">
            <v/>
          </cell>
          <cell r="Z3601" t="str">
            <v/>
          </cell>
          <cell r="AC3601" t="str">
            <v/>
          </cell>
          <cell r="AD3601" t="str">
            <v/>
          </cell>
          <cell r="AE3601">
            <v>225</v>
          </cell>
          <cell r="AF3601">
            <v>140</v>
          </cell>
          <cell r="AG3601">
            <v>125</v>
          </cell>
          <cell r="AH3601">
            <v>1490</v>
          </cell>
          <cell r="AI3601">
            <v>1339</v>
          </cell>
          <cell r="AJ3601">
            <v>1490</v>
          </cell>
          <cell r="AK3601">
            <v>1339</v>
          </cell>
          <cell r="AL3601">
            <v>1</v>
          </cell>
          <cell r="AM3601">
            <v>1</v>
          </cell>
        </row>
        <row r="3602">
          <cell r="F3602">
            <v>355440151</v>
          </cell>
          <cell r="G3602" t="str">
            <v>AN4015</v>
          </cell>
          <cell r="H3602" t="str">
            <v>Brake Caliper</v>
          </cell>
          <cell r="J3602" t="str">
            <v>Brake Hydraulics</v>
          </cell>
          <cell r="K3602" t="str">
            <v>DE</v>
          </cell>
          <cell r="L3602" t="str">
            <v>E</v>
          </cell>
          <cell r="N3602" t="str">
            <v>no longer active</v>
          </cell>
          <cell r="P3602" t="str">
            <v>AN4015</v>
          </cell>
          <cell r="Q3602" t="str">
            <v>8AC 355 381-011</v>
          </cell>
          <cell r="R3602" t="str">
            <v>STANDARD (World w/o Great Britain, Ireland)</v>
          </cell>
          <cell r="Y3602" t="str">
            <v/>
          </cell>
          <cell r="Z3602" t="str">
            <v/>
          </cell>
          <cell r="AC3602" t="str">
            <v/>
          </cell>
          <cell r="AD3602" t="str">
            <v/>
          </cell>
          <cell r="AE3602">
            <v>225</v>
          </cell>
          <cell r="AF3602">
            <v>140</v>
          </cell>
          <cell r="AG3602">
            <v>125</v>
          </cell>
          <cell r="AH3602">
            <v>1367</v>
          </cell>
          <cell r="AI3602">
            <v>1216</v>
          </cell>
          <cell r="AJ3602">
            <v>1367</v>
          </cell>
          <cell r="AK3602">
            <v>1216</v>
          </cell>
          <cell r="AL3602">
            <v>1</v>
          </cell>
          <cell r="AM3602">
            <v>1</v>
          </cell>
        </row>
        <row r="3603">
          <cell r="F3603">
            <v>355440161</v>
          </cell>
          <cell r="G3603" t="str">
            <v>AN4016</v>
          </cell>
          <cell r="H3603" t="str">
            <v>Brake Caliper</v>
          </cell>
          <cell r="J3603" t="str">
            <v>Brake Hydraulics</v>
          </cell>
          <cell r="K3603" t="str">
            <v>DE</v>
          </cell>
          <cell r="L3603" t="str">
            <v>E</v>
          </cell>
          <cell r="N3603" t="str">
            <v>no longer active</v>
          </cell>
          <cell r="P3603" t="str">
            <v>AN4016</v>
          </cell>
          <cell r="Q3603" t="str">
            <v>8AC 355 381-021</v>
          </cell>
          <cell r="R3603" t="str">
            <v>STANDARD (World w/o Great Britain, Ireland)</v>
          </cell>
          <cell r="Y3603" t="str">
            <v/>
          </cell>
          <cell r="Z3603" t="str">
            <v/>
          </cell>
          <cell r="AC3603" t="str">
            <v/>
          </cell>
          <cell r="AD3603" t="str">
            <v/>
          </cell>
          <cell r="AE3603">
            <v>225</v>
          </cell>
          <cell r="AF3603">
            <v>140</v>
          </cell>
          <cell r="AG3603">
            <v>125</v>
          </cell>
          <cell r="AH3603">
            <v>1375</v>
          </cell>
          <cell r="AI3603">
            <v>1224</v>
          </cell>
          <cell r="AJ3603">
            <v>1375</v>
          </cell>
          <cell r="AK3603">
            <v>1224</v>
          </cell>
          <cell r="AL3603">
            <v>1</v>
          </cell>
          <cell r="AM3603">
            <v>1</v>
          </cell>
        </row>
        <row r="3604">
          <cell r="F3604">
            <v>355440171</v>
          </cell>
          <cell r="G3604" t="str">
            <v>AN4017</v>
          </cell>
          <cell r="H3604" t="str">
            <v>Brake Caliper</v>
          </cell>
          <cell r="J3604" t="str">
            <v>Brake Hydraulics</v>
          </cell>
          <cell r="K3604" t="str">
            <v>FR</v>
          </cell>
          <cell r="L3604" t="str">
            <v>E</v>
          </cell>
          <cell r="N3604" t="str">
            <v>no longer active</v>
          </cell>
          <cell r="P3604" t="str">
            <v>AN4017</v>
          </cell>
          <cell r="Q3604" t="str">
            <v>8AC 355 381-031</v>
          </cell>
          <cell r="R3604" t="str">
            <v>STANDARD (World w/o Great Britain, Ireland)</v>
          </cell>
          <cell r="Y3604" t="str">
            <v/>
          </cell>
          <cell r="Z3604" t="str">
            <v/>
          </cell>
          <cell r="AC3604" t="str">
            <v/>
          </cell>
          <cell r="AD3604" t="str">
            <v/>
          </cell>
          <cell r="AE3604">
            <v>225</v>
          </cell>
          <cell r="AF3604">
            <v>140</v>
          </cell>
          <cell r="AG3604">
            <v>125</v>
          </cell>
          <cell r="AH3604">
            <v>1413</v>
          </cell>
          <cell r="AI3604">
            <v>1262</v>
          </cell>
          <cell r="AJ3604">
            <v>1413</v>
          </cell>
          <cell r="AK3604">
            <v>1262</v>
          </cell>
          <cell r="AL3604">
            <v>1</v>
          </cell>
          <cell r="AM3604">
            <v>1</v>
          </cell>
        </row>
        <row r="3605">
          <cell r="F3605">
            <v>355440181</v>
          </cell>
          <cell r="G3605" t="str">
            <v>AN4018</v>
          </cell>
          <cell r="H3605" t="str">
            <v>Brake Caliper</v>
          </cell>
          <cell r="J3605" t="str">
            <v>Brake Hydraulics</v>
          </cell>
          <cell r="K3605" t="str">
            <v>FR</v>
          </cell>
          <cell r="L3605" t="str">
            <v>E</v>
          </cell>
          <cell r="N3605" t="str">
            <v>no longer active</v>
          </cell>
          <cell r="P3605" t="str">
            <v>AN4018</v>
          </cell>
          <cell r="Q3605" t="str">
            <v>8AC 355 381-041</v>
          </cell>
          <cell r="R3605" t="str">
            <v>STANDARD (World w/o Great Britain, Ireland)</v>
          </cell>
          <cell r="Y3605" t="str">
            <v/>
          </cell>
          <cell r="Z3605" t="str">
            <v/>
          </cell>
          <cell r="AC3605" t="str">
            <v/>
          </cell>
          <cell r="AD3605" t="str">
            <v/>
          </cell>
          <cell r="AE3605">
            <v>225</v>
          </cell>
          <cell r="AF3605">
            <v>140</v>
          </cell>
          <cell r="AG3605">
            <v>125</v>
          </cell>
          <cell r="AH3605">
            <v>1390</v>
          </cell>
          <cell r="AI3605">
            <v>1239</v>
          </cell>
          <cell r="AJ3605">
            <v>1390</v>
          </cell>
          <cell r="AK3605">
            <v>1239</v>
          </cell>
          <cell r="AL3605">
            <v>1</v>
          </cell>
          <cell r="AM3605">
            <v>1</v>
          </cell>
        </row>
        <row r="3606">
          <cell r="F3606">
            <v>355440191</v>
          </cell>
          <cell r="G3606" t="str">
            <v>AN4019</v>
          </cell>
          <cell r="H3606" t="str">
            <v>Brake Caliper</v>
          </cell>
          <cell r="J3606" t="str">
            <v>Brake Hydraulics</v>
          </cell>
          <cell r="K3606" t="str">
            <v>CZ</v>
          </cell>
          <cell r="L3606" t="str">
            <v>E</v>
          </cell>
          <cell r="N3606" t="str">
            <v>no longer active</v>
          </cell>
          <cell r="P3606" t="str">
            <v>AN4019</v>
          </cell>
          <cell r="Q3606" t="str">
            <v>8AC 355 381-051</v>
          </cell>
          <cell r="R3606" t="str">
            <v>STANDARD (World w/o Great Britain, Ireland)</v>
          </cell>
          <cell r="Y3606" t="str">
            <v/>
          </cell>
          <cell r="Z3606" t="str">
            <v/>
          </cell>
          <cell r="AC3606" t="str">
            <v/>
          </cell>
          <cell r="AD3606" t="str">
            <v/>
          </cell>
          <cell r="AE3606">
            <v>235</v>
          </cell>
          <cell r="AF3606">
            <v>105</v>
          </cell>
          <cell r="AG3606">
            <v>120</v>
          </cell>
          <cell r="AH3606">
            <v>1472</v>
          </cell>
          <cell r="AI3606">
            <v>1352</v>
          </cell>
          <cell r="AJ3606">
            <v>1472</v>
          </cell>
          <cell r="AK3606">
            <v>1352</v>
          </cell>
          <cell r="AL3606">
            <v>1</v>
          </cell>
          <cell r="AM3606">
            <v>1</v>
          </cell>
        </row>
        <row r="3607">
          <cell r="F3607">
            <v>355440201</v>
          </cell>
          <cell r="G3607" t="str">
            <v>AN4020</v>
          </cell>
          <cell r="H3607" t="str">
            <v>Brake Caliper</v>
          </cell>
          <cell r="J3607" t="str">
            <v>Brake Hydraulics</v>
          </cell>
          <cell r="K3607" t="str">
            <v>CZ</v>
          </cell>
          <cell r="L3607" t="str">
            <v>E</v>
          </cell>
          <cell r="N3607" t="str">
            <v>no longer active</v>
          </cell>
          <cell r="P3607" t="str">
            <v>AN4020</v>
          </cell>
          <cell r="Q3607" t="str">
            <v>8AC 355 381-061</v>
          </cell>
          <cell r="R3607" t="str">
            <v>STANDARD (World w/o Great Britain, Ireland)</v>
          </cell>
          <cell r="Y3607" t="str">
            <v/>
          </cell>
          <cell r="Z3607" t="str">
            <v/>
          </cell>
          <cell r="AC3607" t="str">
            <v/>
          </cell>
          <cell r="AD3607" t="str">
            <v/>
          </cell>
          <cell r="AE3607">
            <v>225</v>
          </cell>
          <cell r="AF3607">
            <v>140</v>
          </cell>
          <cell r="AG3607">
            <v>125</v>
          </cell>
          <cell r="AH3607">
            <v>1464</v>
          </cell>
          <cell r="AI3607">
            <v>1313</v>
          </cell>
          <cell r="AJ3607">
            <v>1464</v>
          </cell>
          <cell r="AK3607">
            <v>1313</v>
          </cell>
          <cell r="AL3607">
            <v>1</v>
          </cell>
          <cell r="AM3607">
            <v>1</v>
          </cell>
        </row>
        <row r="3608">
          <cell r="F3608">
            <v>355440211</v>
          </cell>
          <cell r="G3608" t="str">
            <v>AN4021</v>
          </cell>
          <cell r="H3608" t="str">
            <v>Brake Caliper</v>
          </cell>
          <cell r="J3608" t="str">
            <v>Brake Hydraulics</v>
          </cell>
          <cell r="K3608" t="str">
            <v>GB</v>
          </cell>
          <cell r="L3608" t="str">
            <v>E</v>
          </cell>
          <cell r="N3608" t="str">
            <v>no longer active</v>
          </cell>
          <cell r="P3608" t="str">
            <v>AN4021</v>
          </cell>
          <cell r="Q3608" t="str">
            <v>8AC 355 381-631</v>
          </cell>
          <cell r="R3608" t="str">
            <v>STANDARD (World w/o Great Britain, Ireland)</v>
          </cell>
          <cell r="Y3608" t="str">
            <v/>
          </cell>
          <cell r="Z3608" t="str">
            <v/>
          </cell>
          <cell r="AC3608" t="str">
            <v/>
          </cell>
          <cell r="AD3608" t="str">
            <v/>
          </cell>
          <cell r="AE3608">
            <v>235</v>
          </cell>
          <cell r="AF3608">
            <v>105</v>
          </cell>
          <cell r="AG3608">
            <v>120</v>
          </cell>
          <cell r="AH3608">
            <v>1966</v>
          </cell>
          <cell r="AI3608">
            <v>1846</v>
          </cell>
          <cell r="AJ3608">
            <v>1966</v>
          </cell>
          <cell r="AK3608">
            <v>1846</v>
          </cell>
          <cell r="AL3608">
            <v>1</v>
          </cell>
          <cell r="AM3608">
            <v>1</v>
          </cell>
        </row>
        <row r="3609">
          <cell r="F3609">
            <v>355440221</v>
          </cell>
          <cell r="G3609" t="str">
            <v>AN4022</v>
          </cell>
          <cell r="H3609" t="str">
            <v>Brake Caliper</v>
          </cell>
          <cell r="J3609" t="str">
            <v>Brake Hydraulics</v>
          </cell>
          <cell r="K3609" t="str">
            <v>GB</v>
          </cell>
          <cell r="L3609" t="str">
            <v>E</v>
          </cell>
          <cell r="N3609" t="str">
            <v>no longer active</v>
          </cell>
          <cell r="P3609" t="str">
            <v>AN4022</v>
          </cell>
          <cell r="Q3609" t="str">
            <v>8AC 355 381-641</v>
          </cell>
          <cell r="R3609" t="str">
            <v>STANDARD (World w/o Great Britain, Ireland)</v>
          </cell>
          <cell r="Y3609" t="str">
            <v/>
          </cell>
          <cell r="Z3609" t="str">
            <v/>
          </cell>
          <cell r="AC3609" t="str">
            <v/>
          </cell>
          <cell r="AD3609" t="str">
            <v/>
          </cell>
          <cell r="AE3609">
            <v>235</v>
          </cell>
          <cell r="AF3609">
            <v>105</v>
          </cell>
          <cell r="AG3609">
            <v>120</v>
          </cell>
          <cell r="AH3609">
            <v>1944</v>
          </cell>
          <cell r="AI3609">
            <v>1824</v>
          </cell>
          <cell r="AJ3609">
            <v>1944</v>
          </cell>
          <cell r="AK3609">
            <v>1824</v>
          </cell>
          <cell r="AL3609">
            <v>1</v>
          </cell>
          <cell r="AM3609">
            <v>1</v>
          </cell>
        </row>
        <row r="3610">
          <cell r="F3610">
            <v>355440231</v>
          </cell>
          <cell r="G3610" t="str">
            <v>AN4023</v>
          </cell>
          <cell r="H3610" t="str">
            <v>Brake Caliper</v>
          </cell>
          <cell r="J3610" t="str">
            <v>Brake Hydraulics</v>
          </cell>
          <cell r="K3610" t="str">
            <v>DE</v>
          </cell>
          <cell r="L3610" t="str">
            <v>E</v>
          </cell>
          <cell r="N3610" t="str">
            <v>no longer active</v>
          </cell>
          <cell r="P3610" t="str">
            <v>AN4023</v>
          </cell>
          <cell r="Q3610" t="str">
            <v>8AC 355 381-671</v>
          </cell>
          <cell r="R3610" t="str">
            <v>STANDARD (World w/o Great Britain, Ireland)</v>
          </cell>
          <cell r="Y3610" t="str">
            <v/>
          </cell>
          <cell r="Z3610" t="str">
            <v/>
          </cell>
          <cell r="AC3610" t="str">
            <v/>
          </cell>
          <cell r="AD3610" t="str">
            <v/>
          </cell>
          <cell r="AE3610">
            <v>225</v>
          </cell>
          <cell r="AF3610">
            <v>140</v>
          </cell>
          <cell r="AG3610">
            <v>125</v>
          </cell>
          <cell r="AH3610">
            <v>2542</v>
          </cell>
          <cell r="AI3610">
            <v>2391</v>
          </cell>
          <cell r="AJ3610">
            <v>2542</v>
          </cell>
          <cell r="AK3610">
            <v>2391</v>
          </cell>
          <cell r="AL3610">
            <v>1</v>
          </cell>
          <cell r="AM3610">
            <v>1</v>
          </cell>
        </row>
        <row r="3611">
          <cell r="F3611">
            <v>355440241</v>
          </cell>
          <cell r="G3611" t="str">
            <v>AN4024</v>
          </cell>
          <cell r="H3611" t="str">
            <v>Brake Caliper</v>
          </cell>
          <cell r="J3611" t="str">
            <v>Brake Hydraulics</v>
          </cell>
          <cell r="K3611" t="str">
            <v>DE</v>
          </cell>
          <cell r="L3611" t="str">
            <v>E</v>
          </cell>
          <cell r="N3611" t="str">
            <v>no longer active</v>
          </cell>
          <cell r="P3611" t="str">
            <v>AN4024</v>
          </cell>
          <cell r="Q3611" t="str">
            <v>8AC 355 381-681</v>
          </cell>
          <cell r="R3611" t="str">
            <v>STANDARD (World w/o Great Britain, Ireland)</v>
          </cell>
          <cell r="Y3611" t="str">
            <v/>
          </cell>
          <cell r="Z3611" t="str">
            <v/>
          </cell>
          <cell r="AC3611" t="str">
            <v/>
          </cell>
          <cell r="AD3611" t="str">
            <v/>
          </cell>
          <cell r="AE3611">
            <v>225</v>
          </cell>
          <cell r="AF3611">
            <v>140</v>
          </cell>
          <cell r="AG3611">
            <v>125</v>
          </cell>
          <cell r="AH3611">
            <v>2524</v>
          </cell>
          <cell r="AI3611">
            <v>2373</v>
          </cell>
          <cell r="AJ3611">
            <v>2524</v>
          </cell>
          <cell r="AK3611">
            <v>2373</v>
          </cell>
          <cell r="AL3611">
            <v>1</v>
          </cell>
          <cell r="AM3611">
            <v>1</v>
          </cell>
        </row>
        <row r="3612">
          <cell r="F3612">
            <v>355440251</v>
          </cell>
          <cell r="G3612" t="str">
            <v>AN4025</v>
          </cell>
          <cell r="H3612" t="str">
            <v>Brake Caliper</v>
          </cell>
          <cell r="J3612" t="str">
            <v>Brake Hydraulics</v>
          </cell>
          <cell r="K3612" t="str">
            <v>GB</v>
          </cell>
          <cell r="L3612" t="str">
            <v>E</v>
          </cell>
          <cell r="N3612" t="str">
            <v>no longer active</v>
          </cell>
          <cell r="P3612" t="str">
            <v>AN4025</v>
          </cell>
          <cell r="Q3612" t="str">
            <v>8AC 355 381-711</v>
          </cell>
          <cell r="R3612" t="str">
            <v>STANDARD (World w/o Great Britain, Ireland)</v>
          </cell>
          <cell r="Y3612" t="str">
            <v/>
          </cell>
          <cell r="Z3612" t="str">
            <v/>
          </cell>
          <cell r="AC3612" t="str">
            <v/>
          </cell>
          <cell r="AD3612" t="str">
            <v/>
          </cell>
          <cell r="AE3612">
            <v>225</v>
          </cell>
          <cell r="AF3612">
            <v>140</v>
          </cell>
          <cell r="AG3612">
            <v>125</v>
          </cell>
          <cell r="AH3612">
            <v>3172</v>
          </cell>
          <cell r="AI3612">
            <v>3021</v>
          </cell>
          <cell r="AJ3612">
            <v>3172</v>
          </cell>
          <cell r="AK3612">
            <v>3021</v>
          </cell>
          <cell r="AL3612">
            <v>1</v>
          </cell>
          <cell r="AM3612">
            <v>1</v>
          </cell>
        </row>
        <row r="3613">
          <cell r="F3613">
            <v>355440261</v>
          </cell>
          <cell r="G3613" t="str">
            <v>AN4026</v>
          </cell>
          <cell r="H3613" t="str">
            <v>Brake Caliper</v>
          </cell>
          <cell r="J3613" t="str">
            <v>Brake Hydraulics</v>
          </cell>
          <cell r="K3613" t="str">
            <v>GB</v>
          </cell>
          <cell r="L3613" t="str">
            <v>E</v>
          </cell>
          <cell r="N3613" t="str">
            <v>no longer active</v>
          </cell>
          <cell r="P3613" t="str">
            <v>AN4026</v>
          </cell>
          <cell r="Q3613" t="str">
            <v>8AC 355 381-721</v>
          </cell>
          <cell r="R3613" t="str">
            <v>STANDARD (World w/o Great Britain, Ireland)</v>
          </cell>
          <cell r="Y3613" t="str">
            <v/>
          </cell>
          <cell r="Z3613" t="str">
            <v/>
          </cell>
          <cell r="AC3613" t="str">
            <v/>
          </cell>
          <cell r="AD3613" t="str">
            <v/>
          </cell>
          <cell r="AE3613">
            <v>225</v>
          </cell>
          <cell r="AF3613">
            <v>140</v>
          </cell>
          <cell r="AG3613">
            <v>125</v>
          </cell>
          <cell r="AH3613">
            <v>2560</v>
          </cell>
          <cell r="AI3613">
            <v>2409</v>
          </cell>
          <cell r="AJ3613">
            <v>2560</v>
          </cell>
          <cell r="AK3613">
            <v>2409</v>
          </cell>
          <cell r="AL3613">
            <v>1</v>
          </cell>
          <cell r="AM3613">
            <v>1</v>
          </cell>
        </row>
        <row r="3614">
          <cell r="F3614">
            <v>355440271</v>
          </cell>
          <cell r="G3614" t="str">
            <v>AN4027</v>
          </cell>
          <cell r="H3614" t="str">
            <v>Brake Caliper</v>
          </cell>
          <cell r="J3614" t="str">
            <v>Brake Hydraulics</v>
          </cell>
          <cell r="K3614" t="str">
            <v>GB</v>
          </cell>
          <cell r="L3614" t="str">
            <v>E</v>
          </cell>
          <cell r="N3614" t="str">
            <v>no longer active</v>
          </cell>
          <cell r="P3614" t="str">
            <v>AN4027</v>
          </cell>
          <cell r="Q3614" t="str">
            <v>8AC 355 382-011</v>
          </cell>
          <cell r="R3614" t="str">
            <v>STANDARD (World w/o Great Britain, Ireland)</v>
          </cell>
          <cell r="Y3614" t="str">
            <v/>
          </cell>
          <cell r="Z3614" t="str">
            <v/>
          </cell>
          <cell r="AC3614" t="str">
            <v/>
          </cell>
          <cell r="AD3614" t="str">
            <v/>
          </cell>
          <cell r="AE3614">
            <v>225</v>
          </cell>
          <cell r="AF3614">
            <v>140</v>
          </cell>
          <cell r="AG3614">
            <v>125</v>
          </cell>
          <cell r="AH3614">
            <v>2830</v>
          </cell>
          <cell r="AI3614">
            <v>2679</v>
          </cell>
          <cell r="AJ3614">
            <v>2830</v>
          </cell>
          <cell r="AK3614">
            <v>2679</v>
          </cell>
          <cell r="AL3614">
            <v>1</v>
          </cell>
          <cell r="AM3614">
            <v>1</v>
          </cell>
        </row>
        <row r="3615">
          <cell r="F3615">
            <v>355440281</v>
          </cell>
          <cell r="G3615" t="str">
            <v>AN4028</v>
          </cell>
          <cell r="H3615" t="str">
            <v>Brake Caliper</v>
          </cell>
          <cell r="J3615" t="str">
            <v>Brake Hydraulics</v>
          </cell>
          <cell r="K3615" t="str">
            <v>(n/a)</v>
          </cell>
          <cell r="L3615" t="str">
            <v>E</v>
          </cell>
          <cell r="N3615" t="str">
            <v>no longer active</v>
          </cell>
          <cell r="P3615" t="str">
            <v>AN4028</v>
          </cell>
          <cell r="Q3615" t="str">
            <v>8AC 355 382-021</v>
          </cell>
          <cell r="R3615" t="str">
            <v>STANDARD (World w/o Great Britain, Ireland)</v>
          </cell>
          <cell r="Y3615" t="str">
            <v/>
          </cell>
          <cell r="Z3615" t="str">
            <v/>
          </cell>
          <cell r="AC3615" t="str">
            <v/>
          </cell>
          <cell r="AD3615" t="str">
            <v/>
          </cell>
          <cell r="AE3615">
            <v>225</v>
          </cell>
          <cell r="AF3615">
            <v>140</v>
          </cell>
          <cell r="AG3615">
            <v>125</v>
          </cell>
          <cell r="AH3615">
            <v>2862</v>
          </cell>
          <cell r="AI3615">
            <v>2711</v>
          </cell>
          <cell r="AJ3615">
            <v>2862</v>
          </cell>
          <cell r="AK3615">
            <v>2711</v>
          </cell>
          <cell r="AL3615">
            <v>1</v>
          </cell>
          <cell r="AM3615">
            <v>1</v>
          </cell>
        </row>
        <row r="3616">
          <cell r="F3616">
            <v>355440291</v>
          </cell>
          <cell r="G3616" t="str">
            <v>AN4029</v>
          </cell>
          <cell r="H3616" t="str">
            <v>Brake Caliper</v>
          </cell>
          <cell r="J3616" t="str">
            <v>Brake Hydraulics</v>
          </cell>
          <cell r="K3616" t="str">
            <v>DE</v>
          </cell>
          <cell r="L3616" t="str">
            <v>E</v>
          </cell>
          <cell r="N3616" t="str">
            <v>no longer active</v>
          </cell>
          <cell r="P3616" t="str">
            <v>AN4029</v>
          </cell>
          <cell r="Q3616" t="str">
            <v>8AC 355 382-031</v>
          </cell>
          <cell r="R3616" t="str">
            <v>STANDARD (World w/o Great Britain, Ireland)</v>
          </cell>
          <cell r="Y3616" t="str">
            <v/>
          </cell>
          <cell r="Z3616" t="str">
            <v/>
          </cell>
          <cell r="AC3616" t="str">
            <v/>
          </cell>
          <cell r="AD3616" t="str">
            <v/>
          </cell>
          <cell r="AE3616">
            <v>225</v>
          </cell>
          <cell r="AF3616">
            <v>140</v>
          </cell>
          <cell r="AG3616">
            <v>125</v>
          </cell>
          <cell r="AH3616">
            <v>3342</v>
          </cell>
          <cell r="AI3616">
            <v>3191</v>
          </cell>
          <cell r="AJ3616">
            <v>3342</v>
          </cell>
          <cell r="AK3616">
            <v>3191</v>
          </cell>
          <cell r="AL3616">
            <v>1</v>
          </cell>
          <cell r="AM3616">
            <v>1</v>
          </cell>
        </row>
        <row r="3617">
          <cell r="F3617">
            <v>355440301</v>
          </cell>
          <cell r="G3617" t="str">
            <v>AN4030</v>
          </cell>
          <cell r="H3617" t="str">
            <v>Brake Caliper</v>
          </cell>
          <cell r="J3617" t="str">
            <v>Brake Hydraulics</v>
          </cell>
          <cell r="K3617" t="str">
            <v>GB</v>
          </cell>
          <cell r="L3617" t="str">
            <v>E</v>
          </cell>
          <cell r="N3617" t="str">
            <v>no longer active</v>
          </cell>
          <cell r="P3617" t="str">
            <v>AN4030</v>
          </cell>
          <cell r="Q3617" t="str">
            <v>8AC 355 382-041</v>
          </cell>
          <cell r="R3617" t="str">
            <v>STANDARD (World w/o Great Britain, Ireland)</v>
          </cell>
          <cell r="Y3617" t="str">
            <v/>
          </cell>
          <cell r="Z3617" t="str">
            <v/>
          </cell>
          <cell r="AC3617" t="str">
            <v/>
          </cell>
          <cell r="AD3617" t="str">
            <v/>
          </cell>
          <cell r="AE3617">
            <v>225</v>
          </cell>
          <cell r="AF3617">
            <v>140</v>
          </cell>
          <cell r="AG3617">
            <v>125</v>
          </cell>
          <cell r="AH3617">
            <v>3330</v>
          </cell>
          <cell r="AI3617">
            <v>3179</v>
          </cell>
          <cell r="AJ3617">
            <v>3330</v>
          </cell>
          <cell r="AK3617">
            <v>3179</v>
          </cell>
          <cell r="AL3617">
            <v>1</v>
          </cell>
          <cell r="AM3617">
            <v>1</v>
          </cell>
        </row>
        <row r="3618">
          <cell r="F3618">
            <v>355440311</v>
          </cell>
          <cell r="G3618" t="str">
            <v>AN4031</v>
          </cell>
          <cell r="H3618" t="str">
            <v>Brake Caliper</v>
          </cell>
          <cell r="J3618" t="str">
            <v>Brake Hydraulics</v>
          </cell>
          <cell r="K3618" t="str">
            <v>GB</v>
          </cell>
          <cell r="L3618" t="str">
            <v>E</v>
          </cell>
          <cell r="N3618" t="str">
            <v>no longer active</v>
          </cell>
          <cell r="P3618" t="str">
            <v>AN4031</v>
          </cell>
          <cell r="Q3618" t="str">
            <v>8AC 355 396-891</v>
          </cell>
          <cell r="R3618" t="str">
            <v>STANDARD (World w/o Great Britain, Ireland)</v>
          </cell>
          <cell r="Y3618" t="str">
            <v/>
          </cell>
          <cell r="Z3618" t="str">
            <v/>
          </cell>
          <cell r="AC3618" t="str">
            <v/>
          </cell>
          <cell r="AD3618" t="str">
            <v/>
          </cell>
          <cell r="AE3618">
            <v>225</v>
          </cell>
          <cell r="AF3618">
            <v>140</v>
          </cell>
          <cell r="AG3618">
            <v>125</v>
          </cell>
          <cell r="AH3618">
            <v>2960</v>
          </cell>
          <cell r="AI3618">
            <v>2809</v>
          </cell>
          <cell r="AJ3618">
            <v>2960</v>
          </cell>
          <cell r="AK3618">
            <v>2809</v>
          </cell>
          <cell r="AL3618">
            <v>1</v>
          </cell>
          <cell r="AM3618">
            <v>1</v>
          </cell>
        </row>
        <row r="3619">
          <cell r="F3619">
            <v>355440321</v>
          </cell>
          <cell r="G3619" t="str">
            <v>AN4032</v>
          </cell>
          <cell r="H3619" t="str">
            <v>Brake Caliper</v>
          </cell>
          <cell r="J3619" t="str">
            <v>Brake Hydraulics</v>
          </cell>
          <cell r="K3619" t="str">
            <v>GB</v>
          </cell>
          <cell r="L3619" t="str">
            <v>E</v>
          </cell>
          <cell r="N3619" t="str">
            <v>no longer active</v>
          </cell>
          <cell r="P3619" t="str">
            <v>AN4032</v>
          </cell>
          <cell r="Q3619" t="str">
            <v>8AC 355 396-901</v>
          </cell>
          <cell r="R3619" t="str">
            <v>STANDARD (World w/o Great Britain, Ireland)</v>
          </cell>
          <cell r="Y3619" t="str">
            <v/>
          </cell>
          <cell r="Z3619" t="str">
            <v/>
          </cell>
          <cell r="AC3619" t="str">
            <v/>
          </cell>
          <cell r="AD3619" t="str">
            <v/>
          </cell>
          <cell r="AE3619">
            <v>225</v>
          </cell>
          <cell r="AF3619">
            <v>140</v>
          </cell>
          <cell r="AG3619">
            <v>125</v>
          </cell>
          <cell r="AH3619">
            <v>2967</v>
          </cell>
          <cell r="AI3619">
            <v>2816</v>
          </cell>
          <cell r="AJ3619">
            <v>2967</v>
          </cell>
          <cell r="AK3619">
            <v>2816</v>
          </cell>
          <cell r="AL3619">
            <v>1</v>
          </cell>
          <cell r="AM3619">
            <v>1</v>
          </cell>
        </row>
        <row r="3620">
          <cell r="F3620">
            <v>355440331</v>
          </cell>
          <cell r="G3620" t="str">
            <v>AN4033</v>
          </cell>
          <cell r="H3620" t="str">
            <v>Brake Caliper</v>
          </cell>
          <cell r="J3620" t="str">
            <v>Brake Hydraulics</v>
          </cell>
          <cell r="K3620" t="str">
            <v>GB</v>
          </cell>
          <cell r="L3620" t="str">
            <v>E</v>
          </cell>
          <cell r="N3620" t="str">
            <v>no longer active</v>
          </cell>
          <cell r="P3620" t="str">
            <v>AN4033</v>
          </cell>
          <cell r="Q3620" t="str">
            <v>8AC 355 382-051</v>
          </cell>
          <cell r="R3620" t="str">
            <v>STANDARD (World w/o Great Britain, Ireland)</v>
          </cell>
          <cell r="Y3620" t="str">
            <v/>
          </cell>
          <cell r="Z3620" t="str">
            <v/>
          </cell>
          <cell r="AC3620" t="str">
            <v/>
          </cell>
          <cell r="AD3620" t="str">
            <v/>
          </cell>
          <cell r="AE3620">
            <v>225</v>
          </cell>
          <cell r="AF3620">
            <v>140</v>
          </cell>
          <cell r="AG3620">
            <v>125</v>
          </cell>
          <cell r="AH3620">
            <v>2127</v>
          </cell>
          <cell r="AI3620">
            <v>1976</v>
          </cell>
          <cell r="AJ3620">
            <v>2127</v>
          </cell>
          <cell r="AK3620">
            <v>1976</v>
          </cell>
          <cell r="AL3620">
            <v>1</v>
          </cell>
          <cell r="AM3620">
            <v>1</v>
          </cell>
        </row>
        <row r="3621">
          <cell r="F3621">
            <v>355440341</v>
          </cell>
          <cell r="G3621" t="str">
            <v>AN4034</v>
          </cell>
          <cell r="H3621" t="str">
            <v>Brake Caliper</v>
          </cell>
          <cell r="J3621" t="str">
            <v>Brake Hydraulics</v>
          </cell>
          <cell r="K3621" t="str">
            <v>GB</v>
          </cell>
          <cell r="L3621" t="str">
            <v>E</v>
          </cell>
          <cell r="N3621" t="str">
            <v>no longer active</v>
          </cell>
          <cell r="P3621" t="str">
            <v>AN4034</v>
          </cell>
          <cell r="Q3621" t="str">
            <v>8AC 355 382-061</v>
          </cell>
          <cell r="R3621" t="str">
            <v>STANDARD (World w/o Great Britain, Ireland)</v>
          </cell>
          <cell r="Y3621" t="str">
            <v/>
          </cell>
          <cell r="Z3621" t="str">
            <v/>
          </cell>
          <cell r="AC3621" t="str">
            <v/>
          </cell>
          <cell r="AD3621" t="str">
            <v/>
          </cell>
          <cell r="AE3621">
            <v>225</v>
          </cell>
          <cell r="AF3621">
            <v>140</v>
          </cell>
          <cell r="AG3621">
            <v>125</v>
          </cell>
          <cell r="AH3621">
            <v>2126</v>
          </cell>
          <cell r="AI3621">
            <v>1975</v>
          </cell>
          <cell r="AJ3621">
            <v>2126</v>
          </cell>
          <cell r="AK3621">
            <v>1975</v>
          </cell>
          <cell r="AL3621">
            <v>1</v>
          </cell>
          <cell r="AM3621">
            <v>1</v>
          </cell>
        </row>
        <row r="3622">
          <cell r="F3622">
            <v>355440351</v>
          </cell>
          <cell r="G3622" t="str">
            <v>AN4035</v>
          </cell>
          <cell r="H3622" t="str">
            <v>Brake Caliper</v>
          </cell>
          <cell r="J3622" t="str">
            <v>Brake Hydraulics</v>
          </cell>
          <cell r="K3622" t="str">
            <v>GB</v>
          </cell>
          <cell r="L3622" t="str">
            <v>E</v>
          </cell>
          <cell r="N3622" t="str">
            <v>no longer active</v>
          </cell>
          <cell r="P3622" t="str">
            <v>AN4035</v>
          </cell>
          <cell r="Q3622" t="str">
            <v>8AC 355 382-071</v>
          </cell>
          <cell r="R3622" t="str">
            <v>STANDARD (World w/o Great Britain, Ireland)</v>
          </cell>
          <cell r="Y3622" t="str">
            <v/>
          </cell>
          <cell r="Z3622" t="str">
            <v/>
          </cell>
          <cell r="AC3622" t="str">
            <v/>
          </cell>
          <cell r="AD3622" t="str">
            <v/>
          </cell>
          <cell r="AE3622">
            <v>225</v>
          </cell>
          <cell r="AF3622">
            <v>140</v>
          </cell>
          <cell r="AG3622">
            <v>125</v>
          </cell>
          <cell r="AH3622">
            <v>3169</v>
          </cell>
          <cell r="AI3622">
            <v>3018</v>
          </cell>
          <cell r="AJ3622">
            <v>3169</v>
          </cell>
          <cell r="AK3622">
            <v>3018</v>
          </cell>
          <cell r="AL3622">
            <v>1</v>
          </cell>
          <cell r="AM3622">
            <v>1</v>
          </cell>
        </row>
        <row r="3623">
          <cell r="F3623">
            <v>355440361</v>
          </cell>
          <cell r="G3623" t="str">
            <v>AN4036</v>
          </cell>
          <cell r="H3623" t="str">
            <v>Brake Caliper</v>
          </cell>
          <cell r="J3623" t="str">
            <v>Brake Hydraulics</v>
          </cell>
          <cell r="K3623" t="str">
            <v>GB</v>
          </cell>
          <cell r="L3623" t="str">
            <v>E</v>
          </cell>
          <cell r="N3623" t="str">
            <v>no longer active</v>
          </cell>
          <cell r="P3623" t="str">
            <v>AN4036</v>
          </cell>
          <cell r="Q3623" t="str">
            <v>8AC 355 382-081</v>
          </cell>
          <cell r="R3623" t="str">
            <v>STANDARD (World w/o Great Britain, Ireland)</v>
          </cell>
          <cell r="Y3623" t="str">
            <v/>
          </cell>
          <cell r="Z3623" t="str">
            <v/>
          </cell>
          <cell r="AC3623" t="str">
            <v/>
          </cell>
          <cell r="AD3623" t="str">
            <v/>
          </cell>
          <cell r="AE3623">
            <v>225</v>
          </cell>
          <cell r="AF3623">
            <v>140</v>
          </cell>
          <cell r="AG3623">
            <v>125</v>
          </cell>
          <cell r="AH3623">
            <v>3147</v>
          </cell>
          <cell r="AI3623">
            <v>2996</v>
          </cell>
          <cell r="AJ3623">
            <v>3147</v>
          </cell>
          <cell r="AK3623">
            <v>2996</v>
          </cell>
          <cell r="AL3623">
            <v>1</v>
          </cell>
          <cell r="AM3623">
            <v>1</v>
          </cell>
        </row>
        <row r="3624">
          <cell r="F3624">
            <v>355440371</v>
          </cell>
          <cell r="G3624" t="str">
            <v>AN4037</v>
          </cell>
          <cell r="H3624" t="str">
            <v>Brake Caliper</v>
          </cell>
          <cell r="J3624" t="str">
            <v>Brake Hydraulics</v>
          </cell>
          <cell r="K3624" t="str">
            <v>CZ</v>
          </cell>
          <cell r="L3624" t="str">
            <v>E</v>
          </cell>
          <cell r="N3624" t="str">
            <v>no longer active</v>
          </cell>
          <cell r="P3624" t="str">
            <v>AN4037</v>
          </cell>
          <cell r="Q3624" t="str">
            <v>8AC 355 382-091</v>
          </cell>
          <cell r="R3624" t="str">
            <v>STANDARD (World w/o Great Britain, Ireland)</v>
          </cell>
          <cell r="Y3624" t="str">
            <v/>
          </cell>
          <cell r="Z3624" t="str">
            <v/>
          </cell>
          <cell r="AC3624" t="str">
            <v/>
          </cell>
          <cell r="AD3624" t="str">
            <v/>
          </cell>
          <cell r="AE3624">
            <v>225</v>
          </cell>
          <cell r="AF3624">
            <v>140</v>
          </cell>
          <cell r="AG3624">
            <v>125</v>
          </cell>
          <cell r="AH3624">
            <v>1600</v>
          </cell>
          <cell r="AI3624">
            <v>1449</v>
          </cell>
          <cell r="AJ3624">
            <v>1600</v>
          </cell>
          <cell r="AK3624">
            <v>1449</v>
          </cell>
          <cell r="AL3624">
            <v>1</v>
          </cell>
          <cell r="AM3624">
            <v>1</v>
          </cell>
        </row>
        <row r="3625">
          <cell r="F3625">
            <v>355440381</v>
          </cell>
          <cell r="G3625" t="str">
            <v>AN4038</v>
          </cell>
          <cell r="H3625" t="str">
            <v>Brake Caliper</v>
          </cell>
          <cell r="J3625" t="str">
            <v>Brake Hydraulics</v>
          </cell>
          <cell r="K3625" t="str">
            <v>CZ</v>
          </cell>
          <cell r="L3625" t="str">
            <v>E</v>
          </cell>
          <cell r="N3625" t="str">
            <v>no longer active</v>
          </cell>
          <cell r="P3625" t="str">
            <v>AN4038</v>
          </cell>
          <cell r="Q3625" t="str">
            <v>8AC 355 382-101</v>
          </cell>
          <cell r="R3625" t="str">
            <v>STANDARD (World w/o Great Britain, Ireland)</v>
          </cell>
          <cell r="Y3625" t="str">
            <v/>
          </cell>
          <cell r="Z3625" t="str">
            <v/>
          </cell>
          <cell r="AC3625" t="str">
            <v/>
          </cell>
          <cell r="AD3625" t="str">
            <v/>
          </cell>
          <cell r="AE3625">
            <v>225</v>
          </cell>
          <cell r="AF3625">
            <v>140</v>
          </cell>
          <cell r="AG3625">
            <v>125</v>
          </cell>
          <cell r="AH3625">
            <v>1589</v>
          </cell>
          <cell r="AI3625">
            <v>1438</v>
          </cell>
          <cell r="AJ3625">
            <v>1589</v>
          </cell>
          <cell r="AK3625">
            <v>1438</v>
          </cell>
          <cell r="AL3625">
            <v>1</v>
          </cell>
          <cell r="AM3625">
            <v>1</v>
          </cell>
        </row>
        <row r="3626">
          <cell r="F3626">
            <v>355440391</v>
          </cell>
          <cell r="G3626" t="str">
            <v>AN4039</v>
          </cell>
          <cell r="H3626" t="str">
            <v>Brake Caliper</v>
          </cell>
          <cell r="J3626" t="str">
            <v>Brake Hydraulics</v>
          </cell>
          <cell r="K3626" t="str">
            <v>CZ</v>
          </cell>
          <cell r="L3626" t="str">
            <v>E</v>
          </cell>
          <cell r="N3626" t="str">
            <v>no longer active</v>
          </cell>
          <cell r="P3626" t="str">
            <v>AN4039</v>
          </cell>
          <cell r="Q3626" t="str">
            <v>8AC 355 382-131</v>
          </cell>
          <cell r="R3626" t="str">
            <v>STANDARD (World w/o Great Britain, Ireland)</v>
          </cell>
          <cell r="Y3626" t="str">
            <v/>
          </cell>
          <cell r="Z3626" t="str">
            <v/>
          </cell>
          <cell r="AC3626" t="str">
            <v/>
          </cell>
          <cell r="AD3626" t="str">
            <v/>
          </cell>
          <cell r="AE3626">
            <v>225</v>
          </cell>
          <cell r="AF3626">
            <v>140</v>
          </cell>
          <cell r="AG3626">
            <v>125</v>
          </cell>
          <cell r="AH3626">
            <v>1490</v>
          </cell>
          <cell r="AI3626">
            <v>1339</v>
          </cell>
          <cell r="AJ3626">
            <v>1490</v>
          </cell>
          <cell r="AK3626">
            <v>1339</v>
          </cell>
          <cell r="AL3626">
            <v>1</v>
          </cell>
          <cell r="AM3626">
            <v>1</v>
          </cell>
        </row>
        <row r="3627">
          <cell r="F3627">
            <v>355440401</v>
          </cell>
          <cell r="G3627" t="str">
            <v>AN4040</v>
          </cell>
          <cell r="H3627" t="str">
            <v>Brake Caliper</v>
          </cell>
          <cell r="J3627" t="str">
            <v>Brake Hydraulics</v>
          </cell>
          <cell r="K3627" t="str">
            <v>CZ</v>
          </cell>
          <cell r="L3627" t="str">
            <v>E</v>
          </cell>
          <cell r="N3627" t="str">
            <v>no longer active</v>
          </cell>
          <cell r="P3627" t="str">
            <v>AN4040</v>
          </cell>
          <cell r="Q3627" t="str">
            <v>8AC 355 382-141</v>
          </cell>
          <cell r="R3627" t="str">
            <v>STANDARD (World w/o Great Britain, Ireland)</v>
          </cell>
          <cell r="Y3627" t="str">
            <v/>
          </cell>
          <cell r="Z3627" t="str">
            <v/>
          </cell>
          <cell r="AC3627" t="str">
            <v/>
          </cell>
          <cell r="AD3627" t="str">
            <v/>
          </cell>
          <cell r="AE3627">
            <v>235</v>
          </cell>
          <cell r="AF3627">
            <v>105</v>
          </cell>
          <cell r="AG3627">
            <v>120</v>
          </cell>
          <cell r="AH3627">
            <v>1610</v>
          </cell>
          <cell r="AI3627">
            <v>1490</v>
          </cell>
          <cell r="AJ3627">
            <v>1610</v>
          </cell>
          <cell r="AK3627">
            <v>1490</v>
          </cell>
          <cell r="AL3627">
            <v>1</v>
          </cell>
          <cell r="AM3627">
            <v>1</v>
          </cell>
        </row>
        <row r="3628">
          <cell r="F3628">
            <v>355440411</v>
          </cell>
          <cell r="G3628" t="str">
            <v>AN4041</v>
          </cell>
          <cell r="H3628" t="str">
            <v>Brake Caliper</v>
          </cell>
          <cell r="J3628" t="str">
            <v>Brake Hydraulics</v>
          </cell>
          <cell r="K3628" t="str">
            <v>GB</v>
          </cell>
          <cell r="L3628" t="str">
            <v>E</v>
          </cell>
          <cell r="N3628" t="str">
            <v>no longer active</v>
          </cell>
          <cell r="P3628" t="str">
            <v>AN4041</v>
          </cell>
          <cell r="Q3628" t="str">
            <v>8AC 355 382-511</v>
          </cell>
          <cell r="R3628" t="str">
            <v>STANDARD (World w/o Great Britain, Ireland)</v>
          </cell>
          <cell r="Y3628" t="str">
            <v/>
          </cell>
          <cell r="Z3628" t="str">
            <v/>
          </cell>
          <cell r="AC3628" t="str">
            <v/>
          </cell>
          <cell r="AD3628" t="str">
            <v/>
          </cell>
          <cell r="AE3628">
            <v>225</v>
          </cell>
          <cell r="AF3628">
            <v>140</v>
          </cell>
          <cell r="AG3628">
            <v>125</v>
          </cell>
          <cell r="AH3628">
            <v>2804</v>
          </cell>
          <cell r="AI3628">
            <v>2653</v>
          </cell>
          <cell r="AJ3628">
            <v>2804</v>
          </cell>
          <cell r="AK3628">
            <v>2653</v>
          </cell>
          <cell r="AL3628">
            <v>1</v>
          </cell>
          <cell r="AM3628">
            <v>1</v>
          </cell>
        </row>
        <row r="3629">
          <cell r="F3629">
            <v>355440421</v>
          </cell>
          <cell r="G3629" t="str">
            <v>AN4042</v>
          </cell>
          <cell r="H3629" t="str">
            <v>Brake Caliper</v>
          </cell>
          <cell r="J3629" t="str">
            <v>Brake Hydraulics</v>
          </cell>
          <cell r="K3629" t="str">
            <v>GB</v>
          </cell>
          <cell r="L3629" t="str">
            <v>E</v>
          </cell>
          <cell r="N3629" t="str">
            <v>no longer active</v>
          </cell>
          <cell r="P3629" t="str">
            <v>AN4042</v>
          </cell>
          <cell r="Q3629" t="str">
            <v>8AC 355 382-521</v>
          </cell>
          <cell r="R3629" t="str">
            <v>STANDARD (World w/o Great Britain, Ireland)</v>
          </cell>
          <cell r="Y3629" t="str">
            <v/>
          </cell>
          <cell r="Z3629" t="str">
            <v/>
          </cell>
          <cell r="AC3629" t="str">
            <v/>
          </cell>
          <cell r="AD3629" t="str">
            <v/>
          </cell>
          <cell r="AE3629">
            <v>225</v>
          </cell>
          <cell r="AF3629">
            <v>140</v>
          </cell>
          <cell r="AG3629">
            <v>125</v>
          </cell>
          <cell r="AH3629">
            <v>2804</v>
          </cell>
          <cell r="AI3629">
            <v>2653</v>
          </cell>
          <cell r="AJ3629">
            <v>2804</v>
          </cell>
          <cell r="AK3629">
            <v>2653</v>
          </cell>
          <cell r="AL3629">
            <v>1</v>
          </cell>
          <cell r="AM3629">
            <v>1</v>
          </cell>
        </row>
        <row r="3630">
          <cell r="F3630">
            <v>355440431</v>
          </cell>
          <cell r="G3630" t="str">
            <v>AN4043</v>
          </cell>
          <cell r="H3630" t="str">
            <v>Brake Caliper</v>
          </cell>
          <cell r="J3630" t="str">
            <v>Brake Hydraulics</v>
          </cell>
          <cell r="K3630" t="str">
            <v>GB</v>
          </cell>
          <cell r="L3630" t="str">
            <v>E</v>
          </cell>
          <cell r="N3630" t="str">
            <v>no longer active</v>
          </cell>
          <cell r="P3630" t="str">
            <v>AN4043</v>
          </cell>
          <cell r="Q3630" t="str">
            <v>8AC 355 382-631</v>
          </cell>
          <cell r="R3630" t="str">
            <v>STANDARD (World w/o Great Britain, Ireland)</v>
          </cell>
          <cell r="Y3630" t="str">
            <v/>
          </cell>
          <cell r="Z3630" t="str">
            <v/>
          </cell>
          <cell r="AC3630" t="str">
            <v/>
          </cell>
          <cell r="AD3630" t="str">
            <v/>
          </cell>
          <cell r="AE3630">
            <v>235</v>
          </cell>
          <cell r="AF3630">
            <v>105</v>
          </cell>
          <cell r="AG3630">
            <v>120</v>
          </cell>
          <cell r="AH3630">
            <v>2130</v>
          </cell>
          <cell r="AI3630">
            <v>2010</v>
          </cell>
          <cell r="AJ3630">
            <v>2130</v>
          </cell>
          <cell r="AK3630">
            <v>2010</v>
          </cell>
          <cell r="AL3630">
            <v>1</v>
          </cell>
          <cell r="AM3630">
            <v>1</v>
          </cell>
        </row>
        <row r="3631">
          <cell r="F3631">
            <v>355440441</v>
          </cell>
          <cell r="G3631" t="str">
            <v>AN4044</v>
          </cell>
          <cell r="H3631" t="str">
            <v>Brake Caliper</v>
          </cell>
          <cell r="J3631" t="str">
            <v>Brake Hydraulics</v>
          </cell>
          <cell r="K3631" t="str">
            <v>GB</v>
          </cell>
          <cell r="L3631" t="str">
            <v>E</v>
          </cell>
          <cell r="N3631" t="str">
            <v>no longer active</v>
          </cell>
          <cell r="P3631" t="str">
            <v>AN4044</v>
          </cell>
          <cell r="Q3631" t="str">
            <v>8AC 355 382-641</v>
          </cell>
          <cell r="R3631" t="str">
            <v>STANDARD (World w/o Great Britain, Ireland)</v>
          </cell>
          <cell r="Y3631" t="str">
            <v/>
          </cell>
          <cell r="Z3631" t="str">
            <v/>
          </cell>
          <cell r="AC3631" t="str">
            <v/>
          </cell>
          <cell r="AD3631" t="str">
            <v/>
          </cell>
          <cell r="AE3631">
            <v>235</v>
          </cell>
          <cell r="AF3631">
            <v>105</v>
          </cell>
          <cell r="AG3631">
            <v>120</v>
          </cell>
          <cell r="AH3631">
            <v>2120</v>
          </cell>
          <cell r="AI3631">
            <v>2000</v>
          </cell>
          <cell r="AJ3631">
            <v>2120</v>
          </cell>
          <cell r="AK3631">
            <v>2000</v>
          </cell>
          <cell r="AL3631">
            <v>1</v>
          </cell>
          <cell r="AM3631">
            <v>1</v>
          </cell>
        </row>
        <row r="3632">
          <cell r="F3632">
            <v>355440451</v>
          </cell>
          <cell r="G3632" t="str">
            <v>AN4045</v>
          </cell>
          <cell r="H3632" t="str">
            <v>Brake Caliper</v>
          </cell>
          <cell r="J3632" t="str">
            <v>Brake Hydraulics</v>
          </cell>
          <cell r="K3632" t="str">
            <v>SK</v>
          </cell>
          <cell r="L3632" t="str">
            <v>E</v>
          </cell>
          <cell r="N3632" t="str">
            <v>no longer active</v>
          </cell>
          <cell r="P3632" t="str">
            <v>AN4045</v>
          </cell>
          <cell r="Q3632" t="str">
            <v>8AC 355 382-651</v>
          </cell>
          <cell r="R3632" t="str">
            <v>STANDARD (World w/o Great Britain, Ireland)</v>
          </cell>
          <cell r="Y3632" t="str">
            <v/>
          </cell>
          <cell r="Z3632" t="str">
            <v/>
          </cell>
          <cell r="AC3632" t="str">
            <v/>
          </cell>
          <cell r="AD3632" t="str">
            <v/>
          </cell>
          <cell r="AE3632">
            <v>225</v>
          </cell>
          <cell r="AF3632">
            <v>140</v>
          </cell>
          <cell r="AG3632">
            <v>125</v>
          </cell>
          <cell r="AH3632">
            <v>1879</v>
          </cell>
          <cell r="AI3632">
            <v>1728</v>
          </cell>
          <cell r="AJ3632">
            <v>1879</v>
          </cell>
          <cell r="AK3632">
            <v>1728</v>
          </cell>
          <cell r="AL3632">
            <v>1</v>
          </cell>
          <cell r="AM3632">
            <v>1</v>
          </cell>
        </row>
        <row r="3633">
          <cell r="F3633">
            <v>355440461</v>
          </cell>
          <cell r="G3633" t="str">
            <v>AN4046</v>
          </cell>
          <cell r="H3633" t="str">
            <v>Brake Caliper</v>
          </cell>
          <cell r="J3633" t="str">
            <v>Brake Hydraulics</v>
          </cell>
          <cell r="K3633" t="str">
            <v>SK</v>
          </cell>
          <cell r="L3633" t="str">
            <v>E</v>
          </cell>
          <cell r="N3633" t="str">
            <v>no longer active</v>
          </cell>
          <cell r="P3633" t="str">
            <v>AN4046</v>
          </cell>
          <cell r="Q3633" t="str">
            <v>8AC 355 382-661</v>
          </cell>
          <cell r="R3633" t="str">
            <v>STANDARD (World w/o Great Britain, Ireland)</v>
          </cell>
          <cell r="Y3633" t="str">
            <v/>
          </cell>
          <cell r="Z3633" t="str">
            <v/>
          </cell>
          <cell r="AC3633" t="str">
            <v/>
          </cell>
          <cell r="AD3633" t="str">
            <v/>
          </cell>
          <cell r="AE3633">
            <v>225</v>
          </cell>
          <cell r="AF3633">
            <v>140</v>
          </cell>
          <cell r="AG3633">
            <v>125</v>
          </cell>
          <cell r="AH3633">
            <v>1874</v>
          </cell>
          <cell r="AI3633">
            <v>1723</v>
          </cell>
          <cell r="AJ3633">
            <v>1874</v>
          </cell>
          <cell r="AK3633">
            <v>1723</v>
          </cell>
          <cell r="AL3633">
            <v>1</v>
          </cell>
          <cell r="AM3633">
            <v>1</v>
          </cell>
        </row>
        <row r="3634">
          <cell r="F3634">
            <v>355440471</v>
          </cell>
          <cell r="G3634" t="str">
            <v>AN4047</v>
          </cell>
          <cell r="H3634" t="str">
            <v>Brake Caliper</v>
          </cell>
          <cell r="J3634" t="str">
            <v>Brake Hydraulics</v>
          </cell>
          <cell r="K3634" t="str">
            <v>SK</v>
          </cell>
          <cell r="L3634" t="str">
            <v>E</v>
          </cell>
          <cell r="N3634" t="str">
            <v>no longer active</v>
          </cell>
          <cell r="P3634" t="str">
            <v>AN4047</v>
          </cell>
          <cell r="Q3634" t="str">
            <v>8AC 355 382-671</v>
          </cell>
          <cell r="R3634" t="str">
            <v>STANDARD (World w/o Great Britain, Ireland)</v>
          </cell>
          <cell r="Y3634" t="str">
            <v/>
          </cell>
          <cell r="Z3634" t="str">
            <v/>
          </cell>
          <cell r="AC3634" t="str">
            <v/>
          </cell>
          <cell r="AD3634" t="str">
            <v/>
          </cell>
          <cell r="AE3634">
            <v>225</v>
          </cell>
          <cell r="AF3634">
            <v>140</v>
          </cell>
          <cell r="AG3634">
            <v>125</v>
          </cell>
          <cell r="AH3634">
            <v>1810</v>
          </cell>
          <cell r="AI3634">
            <v>1659</v>
          </cell>
          <cell r="AJ3634">
            <v>1810</v>
          </cell>
          <cell r="AK3634">
            <v>1659</v>
          </cell>
          <cell r="AL3634">
            <v>1</v>
          </cell>
          <cell r="AM3634">
            <v>1</v>
          </cell>
        </row>
        <row r="3635">
          <cell r="F3635">
            <v>355440481</v>
          </cell>
          <cell r="G3635" t="str">
            <v>AN4048</v>
          </cell>
          <cell r="H3635" t="str">
            <v>Brake Caliper</v>
          </cell>
          <cell r="J3635" t="str">
            <v>Brake Hydraulics</v>
          </cell>
          <cell r="K3635" t="str">
            <v>SK</v>
          </cell>
          <cell r="L3635" t="str">
            <v>E</v>
          </cell>
          <cell r="N3635" t="str">
            <v>no longer active</v>
          </cell>
          <cell r="P3635" t="str">
            <v>AN4048</v>
          </cell>
          <cell r="Q3635" t="str">
            <v>8AC 355 382-681</v>
          </cell>
          <cell r="R3635" t="str">
            <v>STANDARD (World w/o Great Britain, Ireland)</v>
          </cell>
          <cell r="Y3635" t="str">
            <v/>
          </cell>
          <cell r="Z3635" t="str">
            <v/>
          </cell>
          <cell r="AC3635" t="str">
            <v/>
          </cell>
          <cell r="AD3635" t="str">
            <v/>
          </cell>
          <cell r="AE3635">
            <v>225</v>
          </cell>
          <cell r="AF3635">
            <v>140</v>
          </cell>
          <cell r="AG3635">
            <v>125</v>
          </cell>
          <cell r="AH3635">
            <v>1795</v>
          </cell>
          <cell r="AI3635">
            <v>1644</v>
          </cell>
          <cell r="AJ3635">
            <v>1795</v>
          </cell>
          <cell r="AK3635">
            <v>1644</v>
          </cell>
          <cell r="AL3635">
            <v>1</v>
          </cell>
          <cell r="AM3635">
            <v>1</v>
          </cell>
        </row>
        <row r="3636">
          <cell r="F3636">
            <v>355440491</v>
          </cell>
          <cell r="G3636" t="str">
            <v>AN4049</v>
          </cell>
          <cell r="H3636" t="str">
            <v>Brake Caliper</v>
          </cell>
          <cell r="J3636" t="str">
            <v>Brake Hydraulics</v>
          </cell>
          <cell r="K3636" t="str">
            <v>GB</v>
          </cell>
          <cell r="L3636" t="str">
            <v>E</v>
          </cell>
          <cell r="N3636" t="str">
            <v>no longer active</v>
          </cell>
          <cell r="P3636" t="str">
            <v>AN4049</v>
          </cell>
          <cell r="Q3636" t="str">
            <v>8AC 355 382-611</v>
          </cell>
          <cell r="R3636" t="str">
            <v>STANDARD (World w/o Great Britain, Ireland)</v>
          </cell>
          <cell r="Y3636" t="str">
            <v/>
          </cell>
          <cell r="Z3636" t="str">
            <v/>
          </cell>
          <cell r="AC3636" t="str">
            <v/>
          </cell>
          <cell r="AD3636" t="str">
            <v/>
          </cell>
          <cell r="AE3636">
            <v>225</v>
          </cell>
          <cell r="AF3636">
            <v>140</v>
          </cell>
          <cell r="AG3636">
            <v>125</v>
          </cell>
          <cell r="AH3636">
            <v>3099</v>
          </cell>
          <cell r="AI3636">
            <v>2948</v>
          </cell>
          <cell r="AJ3636">
            <v>3099</v>
          </cell>
          <cell r="AK3636">
            <v>2948</v>
          </cell>
          <cell r="AL3636">
            <v>1</v>
          </cell>
          <cell r="AM3636">
            <v>1</v>
          </cell>
        </row>
        <row r="3637">
          <cell r="F3637">
            <v>355440501</v>
          </cell>
          <cell r="G3637" t="str">
            <v>AN4050</v>
          </cell>
          <cell r="H3637" t="str">
            <v>Brake Caliper</v>
          </cell>
          <cell r="J3637" t="str">
            <v>Brake Hydraulics</v>
          </cell>
          <cell r="K3637" t="str">
            <v>GB</v>
          </cell>
          <cell r="L3637" t="str">
            <v>E</v>
          </cell>
          <cell r="N3637" t="str">
            <v>no longer active</v>
          </cell>
          <cell r="P3637" t="str">
            <v>AN4050</v>
          </cell>
          <cell r="Q3637" t="str">
            <v>8AC 355 382-621</v>
          </cell>
          <cell r="R3637" t="str">
            <v>STANDARD (World w/o Great Britain, Ireland)</v>
          </cell>
          <cell r="Y3637" t="str">
            <v/>
          </cell>
          <cell r="Z3637" t="str">
            <v/>
          </cell>
          <cell r="AC3637" t="str">
            <v/>
          </cell>
          <cell r="AD3637" t="str">
            <v/>
          </cell>
          <cell r="AE3637">
            <v>225</v>
          </cell>
          <cell r="AF3637">
            <v>140</v>
          </cell>
          <cell r="AG3637">
            <v>125</v>
          </cell>
          <cell r="AH3637">
            <v>2922</v>
          </cell>
          <cell r="AI3637">
            <v>2771</v>
          </cell>
          <cell r="AJ3637">
            <v>2922</v>
          </cell>
          <cell r="AK3637">
            <v>2771</v>
          </cell>
          <cell r="AL3637">
            <v>1</v>
          </cell>
          <cell r="AM3637">
            <v>1</v>
          </cell>
        </row>
        <row r="3638">
          <cell r="F3638">
            <v>355440511</v>
          </cell>
          <cell r="G3638" t="str">
            <v>AN4051</v>
          </cell>
          <cell r="H3638" t="str">
            <v>Brake Caliper</v>
          </cell>
          <cell r="J3638" t="str">
            <v>Brake Hydraulics</v>
          </cell>
          <cell r="K3638" t="str">
            <v>DE</v>
          </cell>
          <cell r="L3638" t="str">
            <v>E</v>
          </cell>
          <cell r="N3638" t="str">
            <v>no longer active</v>
          </cell>
          <cell r="P3638" t="str">
            <v>AN4051</v>
          </cell>
          <cell r="Q3638" t="str">
            <v>8AC 355 382-691</v>
          </cell>
          <cell r="R3638" t="str">
            <v>STANDARD (World w/o Great Britain, Ireland)</v>
          </cell>
          <cell r="Y3638" t="str">
            <v/>
          </cell>
          <cell r="Z3638" t="str">
            <v/>
          </cell>
          <cell r="AC3638" t="str">
            <v/>
          </cell>
          <cell r="AD3638" t="str">
            <v/>
          </cell>
          <cell r="AE3638">
            <v>225</v>
          </cell>
          <cell r="AF3638">
            <v>140</v>
          </cell>
          <cell r="AG3638">
            <v>125</v>
          </cell>
          <cell r="AH3638">
            <v>2045</v>
          </cell>
          <cell r="AI3638">
            <v>1894</v>
          </cell>
          <cell r="AJ3638">
            <v>2045</v>
          </cell>
          <cell r="AK3638">
            <v>1894</v>
          </cell>
          <cell r="AL3638">
            <v>1</v>
          </cell>
          <cell r="AM3638">
            <v>1</v>
          </cell>
        </row>
        <row r="3639">
          <cell r="F3639">
            <v>355440521</v>
          </cell>
          <cell r="G3639" t="str">
            <v>AN4052</v>
          </cell>
          <cell r="H3639" t="str">
            <v>Brake Caliper</v>
          </cell>
          <cell r="J3639" t="str">
            <v>Brake Hydraulics</v>
          </cell>
          <cell r="K3639" t="str">
            <v>DE</v>
          </cell>
          <cell r="L3639" t="str">
            <v>E</v>
          </cell>
          <cell r="N3639" t="str">
            <v>no longer active</v>
          </cell>
          <cell r="P3639" t="str">
            <v>AN4052</v>
          </cell>
          <cell r="Q3639" t="str">
            <v>8AC 355 382-701</v>
          </cell>
          <cell r="R3639" t="str">
            <v>STANDARD (World w/o Great Britain, Ireland)</v>
          </cell>
          <cell r="Y3639" t="str">
            <v/>
          </cell>
          <cell r="Z3639" t="str">
            <v/>
          </cell>
          <cell r="AC3639" t="str">
            <v/>
          </cell>
          <cell r="AD3639" t="str">
            <v/>
          </cell>
          <cell r="AE3639">
            <v>225</v>
          </cell>
          <cell r="AF3639">
            <v>140</v>
          </cell>
          <cell r="AG3639">
            <v>125</v>
          </cell>
          <cell r="AH3639">
            <v>2035.0000000000002</v>
          </cell>
          <cell r="AI3639">
            <v>1884</v>
          </cell>
          <cell r="AJ3639">
            <v>2035.0000000000002</v>
          </cell>
          <cell r="AK3639">
            <v>1884</v>
          </cell>
          <cell r="AL3639">
            <v>1</v>
          </cell>
          <cell r="AM3639">
            <v>1</v>
          </cell>
        </row>
        <row r="3640">
          <cell r="F3640">
            <v>355440531</v>
          </cell>
          <cell r="G3640" t="str">
            <v>AN4053</v>
          </cell>
          <cell r="H3640" t="str">
            <v>Brake Caliper</v>
          </cell>
          <cell r="J3640" t="str">
            <v>Brake Hydraulics</v>
          </cell>
          <cell r="K3640" t="str">
            <v>SK</v>
          </cell>
          <cell r="L3640" t="str">
            <v>E</v>
          </cell>
          <cell r="N3640" t="str">
            <v>no longer active</v>
          </cell>
          <cell r="P3640" t="str">
            <v>AN4053</v>
          </cell>
          <cell r="Q3640" t="str">
            <v>8AC 355 382-711</v>
          </cell>
          <cell r="R3640" t="str">
            <v>STANDARD (World w/o Great Britain, Ireland)</v>
          </cell>
          <cell r="Y3640" t="str">
            <v/>
          </cell>
          <cell r="Z3640" t="str">
            <v/>
          </cell>
          <cell r="AC3640" t="str">
            <v/>
          </cell>
          <cell r="AD3640" t="str">
            <v/>
          </cell>
          <cell r="AE3640">
            <v>275</v>
          </cell>
          <cell r="AF3640">
            <v>165</v>
          </cell>
          <cell r="AG3640">
            <v>110</v>
          </cell>
          <cell r="AH3640">
            <v>1881</v>
          </cell>
          <cell r="AI3640">
            <v>1701</v>
          </cell>
          <cell r="AJ3640">
            <v>1881</v>
          </cell>
          <cell r="AK3640">
            <v>1701</v>
          </cell>
          <cell r="AL3640">
            <v>1</v>
          </cell>
          <cell r="AM3640">
            <v>1</v>
          </cell>
        </row>
        <row r="3641">
          <cell r="F3641">
            <v>355440541</v>
          </cell>
          <cell r="G3641" t="str">
            <v>AN4054</v>
          </cell>
          <cell r="H3641" t="str">
            <v>Brake Caliper</v>
          </cell>
          <cell r="J3641" t="str">
            <v>Brake Hydraulics</v>
          </cell>
          <cell r="K3641" t="str">
            <v>SK</v>
          </cell>
          <cell r="L3641" t="str">
            <v>E</v>
          </cell>
          <cell r="N3641" t="str">
            <v>no longer active</v>
          </cell>
          <cell r="P3641" t="str">
            <v>AN4054</v>
          </cell>
          <cell r="Q3641" t="str">
            <v>8AC 355 382-721</v>
          </cell>
          <cell r="R3641" t="str">
            <v>STANDARD (World w/o Great Britain, Ireland)</v>
          </cell>
          <cell r="Y3641" t="str">
            <v/>
          </cell>
          <cell r="Z3641" t="str">
            <v/>
          </cell>
          <cell r="AC3641" t="str">
            <v/>
          </cell>
          <cell r="AD3641" t="str">
            <v/>
          </cell>
          <cell r="AE3641">
            <v>275</v>
          </cell>
          <cell r="AF3641">
            <v>165</v>
          </cell>
          <cell r="AG3641">
            <v>110</v>
          </cell>
          <cell r="AH3641">
            <v>1857</v>
          </cell>
          <cell r="AI3641">
            <v>1677</v>
          </cell>
          <cell r="AJ3641">
            <v>1857</v>
          </cell>
          <cell r="AK3641">
            <v>1677</v>
          </cell>
          <cell r="AL3641">
            <v>1</v>
          </cell>
          <cell r="AM3641">
            <v>1</v>
          </cell>
        </row>
        <row r="3642">
          <cell r="F3642">
            <v>355440551</v>
          </cell>
          <cell r="G3642" t="str">
            <v>AN4055</v>
          </cell>
          <cell r="H3642" t="str">
            <v>Brake Caliper</v>
          </cell>
          <cell r="J3642" t="str">
            <v>Brake Hydraulics</v>
          </cell>
          <cell r="K3642" t="str">
            <v>GB</v>
          </cell>
          <cell r="L3642" t="str">
            <v>E</v>
          </cell>
          <cell r="N3642" t="str">
            <v>no longer active</v>
          </cell>
          <cell r="P3642" t="str">
            <v>AN4055</v>
          </cell>
          <cell r="Q3642" t="str">
            <v>-</v>
          </cell>
          <cell r="R3642" t="str">
            <v>STANDARD (World w/o Great Britain, Ireland)</v>
          </cell>
          <cell r="Y3642" t="str">
            <v/>
          </cell>
          <cell r="Z3642" t="str">
            <v/>
          </cell>
          <cell r="AC3642" t="str">
            <v/>
          </cell>
          <cell r="AD3642" t="str">
            <v/>
          </cell>
          <cell r="AE3642">
            <v>225</v>
          </cell>
          <cell r="AF3642">
            <v>140</v>
          </cell>
          <cell r="AG3642">
            <v>125</v>
          </cell>
          <cell r="AH3642">
            <v>3400</v>
          </cell>
          <cell r="AI3642">
            <v>3249</v>
          </cell>
          <cell r="AJ3642">
            <v>3400</v>
          </cell>
          <cell r="AK3642">
            <v>3249</v>
          </cell>
          <cell r="AL3642">
            <v>1</v>
          </cell>
          <cell r="AM3642">
            <v>1</v>
          </cell>
        </row>
        <row r="3643">
          <cell r="F3643">
            <v>355440561</v>
          </cell>
          <cell r="G3643" t="str">
            <v>AN4056</v>
          </cell>
          <cell r="H3643" t="str">
            <v>Brake Caliper</v>
          </cell>
          <cell r="J3643" t="str">
            <v>Brake Hydraulics</v>
          </cell>
          <cell r="K3643" t="str">
            <v>GB</v>
          </cell>
          <cell r="L3643" t="str">
            <v>E</v>
          </cell>
          <cell r="N3643" t="str">
            <v>no longer active</v>
          </cell>
          <cell r="P3643" t="str">
            <v>AN4056</v>
          </cell>
          <cell r="Q3643" t="str">
            <v>-</v>
          </cell>
          <cell r="R3643" t="str">
            <v>STANDARD (World w/o Great Britain, Ireland)</v>
          </cell>
          <cell r="Y3643" t="str">
            <v/>
          </cell>
          <cell r="Z3643" t="str">
            <v/>
          </cell>
          <cell r="AC3643" t="str">
            <v/>
          </cell>
          <cell r="AD3643" t="str">
            <v/>
          </cell>
          <cell r="AE3643">
            <v>225</v>
          </cell>
          <cell r="AF3643">
            <v>140</v>
          </cell>
          <cell r="AG3643">
            <v>125</v>
          </cell>
          <cell r="AH3643">
            <v>3400</v>
          </cell>
          <cell r="AI3643">
            <v>3249</v>
          </cell>
          <cell r="AJ3643">
            <v>3400</v>
          </cell>
          <cell r="AK3643">
            <v>3249</v>
          </cell>
          <cell r="AL3643">
            <v>1</v>
          </cell>
          <cell r="AM3643">
            <v>1</v>
          </cell>
        </row>
        <row r="3644">
          <cell r="F3644">
            <v>355440571</v>
          </cell>
          <cell r="G3644" t="str">
            <v>AN4057</v>
          </cell>
          <cell r="H3644" t="str">
            <v>Brake Caliper</v>
          </cell>
          <cell r="J3644" t="str">
            <v>Brake Hydraulics</v>
          </cell>
          <cell r="K3644" t="str">
            <v>FR</v>
          </cell>
          <cell r="L3644" t="str">
            <v>E</v>
          </cell>
          <cell r="N3644" t="str">
            <v>no longer active</v>
          </cell>
          <cell r="P3644" t="str">
            <v>AN4057</v>
          </cell>
          <cell r="Q3644" t="str">
            <v>8AC 355 382-771</v>
          </cell>
          <cell r="R3644" t="str">
            <v>STANDARD (World w/o Great Britain, Ireland)</v>
          </cell>
          <cell r="Y3644" t="str">
            <v/>
          </cell>
          <cell r="Z3644" t="str">
            <v/>
          </cell>
          <cell r="AC3644" t="str">
            <v/>
          </cell>
          <cell r="AD3644" t="str">
            <v/>
          </cell>
          <cell r="AE3644">
            <v>225</v>
          </cell>
          <cell r="AF3644">
            <v>140</v>
          </cell>
          <cell r="AG3644">
            <v>125</v>
          </cell>
          <cell r="AH3644">
            <v>2661</v>
          </cell>
          <cell r="AI3644">
            <v>2510</v>
          </cell>
          <cell r="AJ3644">
            <v>2661</v>
          </cell>
          <cell r="AK3644">
            <v>2510</v>
          </cell>
          <cell r="AL3644">
            <v>1</v>
          </cell>
          <cell r="AM3644">
            <v>1</v>
          </cell>
        </row>
        <row r="3645">
          <cell r="F3645">
            <v>355440581</v>
          </cell>
          <cell r="G3645" t="str">
            <v>AN4058</v>
          </cell>
          <cell r="H3645" t="str">
            <v>Brake Caliper</v>
          </cell>
          <cell r="J3645" t="str">
            <v>Brake Hydraulics</v>
          </cell>
          <cell r="K3645" t="str">
            <v>FR</v>
          </cell>
          <cell r="L3645" t="str">
            <v>E</v>
          </cell>
          <cell r="N3645" t="str">
            <v>no longer active</v>
          </cell>
          <cell r="P3645" t="str">
            <v>AN4058</v>
          </cell>
          <cell r="Q3645" t="str">
            <v>8AC 355 382-781</v>
          </cell>
          <cell r="R3645" t="str">
            <v>STANDARD (World w/o Great Britain, Ireland)</v>
          </cell>
          <cell r="Y3645" t="str">
            <v/>
          </cell>
          <cell r="Z3645" t="str">
            <v/>
          </cell>
          <cell r="AC3645" t="str">
            <v/>
          </cell>
          <cell r="AD3645" t="str">
            <v/>
          </cell>
          <cell r="AE3645">
            <v>235</v>
          </cell>
          <cell r="AF3645">
            <v>105</v>
          </cell>
          <cell r="AG3645">
            <v>120</v>
          </cell>
          <cell r="AH3645">
            <v>2664</v>
          </cell>
          <cell r="AI3645">
            <v>2544</v>
          </cell>
          <cell r="AJ3645">
            <v>2664</v>
          </cell>
          <cell r="AK3645">
            <v>2544</v>
          </cell>
          <cell r="AL3645">
            <v>1</v>
          </cell>
          <cell r="AM3645">
            <v>1</v>
          </cell>
        </row>
        <row r="3646">
          <cell r="F3646">
            <v>355440591</v>
          </cell>
          <cell r="G3646" t="str">
            <v>AN4059</v>
          </cell>
          <cell r="H3646" t="str">
            <v>Brake Caliper</v>
          </cell>
          <cell r="J3646" t="str">
            <v>Brake Hydraulics</v>
          </cell>
          <cell r="K3646" t="str">
            <v>FR</v>
          </cell>
          <cell r="L3646" t="str">
            <v>E</v>
          </cell>
          <cell r="N3646" t="str">
            <v>no longer active</v>
          </cell>
          <cell r="P3646" t="str">
            <v>AN4059</v>
          </cell>
          <cell r="Q3646" t="str">
            <v>8AC 355 382-811</v>
          </cell>
          <cell r="R3646" t="str">
            <v>STANDARD (World w/o Great Britain, Ireland)</v>
          </cell>
          <cell r="Y3646" t="str">
            <v/>
          </cell>
          <cell r="Z3646" t="str">
            <v/>
          </cell>
          <cell r="AC3646" t="str">
            <v/>
          </cell>
          <cell r="AD3646" t="str">
            <v/>
          </cell>
          <cell r="AE3646">
            <v>225</v>
          </cell>
          <cell r="AF3646">
            <v>140</v>
          </cell>
          <cell r="AG3646">
            <v>125</v>
          </cell>
          <cell r="AH3646">
            <v>2648</v>
          </cell>
          <cell r="AI3646">
            <v>2497</v>
          </cell>
          <cell r="AJ3646">
            <v>2648</v>
          </cell>
          <cell r="AK3646">
            <v>2497</v>
          </cell>
          <cell r="AL3646">
            <v>1</v>
          </cell>
          <cell r="AM3646">
            <v>1</v>
          </cell>
        </row>
        <row r="3647">
          <cell r="F3647">
            <v>355440601</v>
          </cell>
          <cell r="G3647" t="str">
            <v>AN4060</v>
          </cell>
          <cell r="H3647" t="str">
            <v>Brake Caliper</v>
          </cell>
          <cell r="J3647" t="str">
            <v>Brake Hydraulics</v>
          </cell>
          <cell r="K3647" t="str">
            <v>FR</v>
          </cell>
          <cell r="L3647" t="str">
            <v>E</v>
          </cell>
          <cell r="N3647" t="str">
            <v>no longer active</v>
          </cell>
          <cell r="P3647" t="str">
            <v>AN4060</v>
          </cell>
          <cell r="Q3647" t="str">
            <v>8AC 355 382-821</v>
          </cell>
          <cell r="R3647" t="str">
            <v>STANDARD (World w/o Great Britain, Ireland)</v>
          </cell>
          <cell r="Y3647" t="str">
            <v/>
          </cell>
          <cell r="Z3647" t="str">
            <v/>
          </cell>
          <cell r="AC3647" t="str">
            <v/>
          </cell>
          <cell r="AD3647" t="str">
            <v/>
          </cell>
          <cell r="AE3647">
            <v>225</v>
          </cell>
          <cell r="AF3647">
            <v>140</v>
          </cell>
          <cell r="AG3647">
            <v>125</v>
          </cell>
          <cell r="AH3647">
            <v>2704</v>
          </cell>
          <cell r="AI3647">
            <v>2553</v>
          </cell>
          <cell r="AJ3647">
            <v>2704</v>
          </cell>
          <cell r="AK3647">
            <v>2553</v>
          </cell>
          <cell r="AL3647">
            <v>1</v>
          </cell>
          <cell r="AM3647">
            <v>1</v>
          </cell>
        </row>
        <row r="3648">
          <cell r="F3648">
            <v>355440611</v>
          </cell>
          <cell r="G3648" t="str">
            <v>AN4061</v>
          </cell>
          <cell r="H3648" t="str">
            <v>Brake Caliper</v>
          </cell>
          <cell r="J3648" t="str">
            <v>Brake Hydraulics</v>
          </cell>
          <cell r="K3648" t="str">
            <v>DE</v>
          </cell>
          <cell r="L3648" t="str">
            <v>E</v>
          </cell>
          <cell r="N3648" t="str">
            <v>no longer active</v>
          </cell>
          <cell r="P3648" t="str">
            <v>AN4061</v>
          </cell>
          <cell r="Q3648" t="str">
            <v>8AC 355 383-331</v>
          </cell>
          <cell r="R3648" t="str">
            <v>STANDARD (World w/o Great Britain, Ireland)</v>
          </cell>
          <cell r="Y3648" t="str">
            <v/>
          </cell>
          <cell r="Z3648" t="str">
            <v/>
          </cell>
          <cell r="AC3648" t="str">
            <v/>
          </cell>
          <cell r="AD3648" t="str">
            <v/>
          </cell>
          <cell r="AE3648">
            <v>225</v>
          </cell>
          <cell r="AF3648">
            <v>140</v>
          </cell>
          <cell r="AG3648">
            <v>125</v>
          </cell>
          <cell r="AH3648">
            <v>1590</v>
          </cell>
          <cell r="AI3648">
            <v>1439</v>
          </cell>
          <cell r="AJ3648">
            <v>1590</v>
          </cell>
          <cell r="AK3648">
            <v>1439</v>
          </cell>
          <cell r="AL3648">
            <v>1</v>
          </cell>
          <cell r="AM3648">
            <v>1</v>
          </cell>
        </row>
        <row r="3649">
          <cell r="F3649">
            <v>355440621</v>
          </cell>
          <cell r="G3649" t="str">
            <v>AN4062</v>
          </cell>
          <cell r="H3649" t="str">
            <v>Brake Caliper</v>
          </cell>
          <cell r="J3649" t="str">
            <v>Brake Hydraulics</v>
          </cell>
          <cell r="K3649" t="str">
            <v>DE</v>
          </cell>
          <cell r="L3649" t="str">
            <v>E</v>
          </cell>
          <cell r="N3649" t="str">
            <v>no longer active</v>
          </cell>
          <cell r="P3649" t="str">
            <v>AN4062</v>
          </cell>
          <cell r="Q3649" t="str">
            <v>8AC 355 383-341</v>
          </cell>
          <cell r="R3649" t="str">
            <v>STANDARD (World w/o Great Britain, Ireland)</v>
          </cell>
          <cell r="Y3649" t="str">
            <v/>
          </cell>
          <cell r="Z3649" t="str">
            <v/>
          </cell>
          <cell r="AC3649" t="str">
            <v/>
          </cell>
          <cell r="AD3649" t="str">
            <v/>
          </cell>
          <cell r="AE3649">
            <v>225</v>
          </cell>
          <cell r="AF3649">
            <v>140</v>
          </cell>
          <cell r="AG3649">
            <v>125</v>
          </cell>
          <cell r="AH3649">
            <v>1618</v>
          </cell>
          <cell r="AI3649">
            <v>1467</v>
          </cell>
          <cell r="AJ3649">
            <v>1618</v>
          </cell>
          <cell r="AK3649">
            <v>1467</v>
          </cell>
          <cell r="AL3649">
            <v>1</v>
          </cell>
          <cell r="AM3649">
            <v>1</v>
          </cell>
        </row>
        <row r="3650">
          <cell r="F3650">
            <v>355440631</v>
          </cell>
          <cell r="G3650" t="str">
            <v>AN4063</v>
          </cell>
          <cell r="H3650" t="str">
            <v>Brake Caliper</v>
          </cell>
          <cell r="J3650" t="str">
            <v>Brake Hydraulics</v>
          </cell>
          <cell r="K3650" t="str">
            <v>FR</v>
          </cell>
          <cell r="L3650" t="str">
            <v>E</v>
          </cell>
          <cell r="N3650" t="str">
            <v>no longer active</v>
          </cell>
          <cell r="P3650" t="str">
            <v>AN4063</v>
          </cell>
          <cell r="Q3650" t="str">
            <v>8AC 355 383-371</v>
          </cell>
          <cell r="R3650" t="str">
            <v>STANDARD (World w/o Great Britain, Ireland)</v>
          </cell>
          <cell r="Y3650" t="str">
            <v/>
          </cell>
          <cell r="Z3650" t="str">
            <v/>
          </cell>
          <cell r="AC3650" t="str">
            <v/>
          </cell>
          <cell r="AD3650" t="str">
            <v/>
          </cell>
          <cell r="AE3650">
            <v>225</v>
          </cell>
          <cell r="AF3650">
            <v>140</v>
          </cell>
          <cell r="AG3650">
            <v>125</v>
          </cell>
          <cell r="AH3650">
            <v>2395</v>
          </cell>
          <cell r="AI3650">
            <v>2244</v>
          </cell>
          <cell r="AJ3650">
            <v>2395</v>
          </cell>
          <cell r="AK3650">
            <v>2244</v>
          </cell>
          <cell r="AL3650">
            <v>1</v>
          </cell>
          <cell r="AM3650">
            <v>1</v>
          </cell>
        </row>
        <row r="3651">
          <cell r="F3651">
            <v>355440641</v>
          </cell>
          <cell r="G3651" t="str">
            <v>AN4064</v>
          </cell>
          <cell r="H3651" t="str">
            <v>Brake Caliper</v>
          </cell>
          <cell r="J3651" t="str">
            <v>Brake Hydraulics</v>
          </cell>
          <cell r="K3651" t="str">
            <v>FR</v>
          </cell>
          <cell r="L3651" t="str">
            <v>E</v>
          </cell>
          <cell r="N3651" t="str">
            <v>no longer active</v>
          </cell>
          <cell r="P3651" t="str">
            <v>AN4064</v>
          </cell>
          <cell r="Q3651" t="str">
            <v>8AC 355 383-381</v>
          </cell>
          <cell r="R3651" t="str">
            <v>STANDARD (World w/o Great Britain, Ireland)</v>
          </cell>
          <cell r="Y3651" t="str">
            <v/>
          </cell>
          <cell r="Z3651" t="str">
            <v/>
          </cell>
          <cell r="AC3651" t="str">
            <v/>
          </cell>
          <cell r="AD3651" t="str">
            <v/>
          </cell>
          <cell r="AE3651">
            <v>235</v>
          </cell>
          <cell r="AF3651">
            <v>105</v>
          </cell>
          <cell r="AG3651">
            <v>120</v>
          </cell>
          <cell r="AH3651">
            <v>2267</v>
          </cell>
          <cell r="AI3651">
            <v>2147</v>
          </cell>
          <cell r="AJ3651">
            <v>2267</v>
          </cell>
          <cell r="AK3651">
            <v>2147</v>
          </cell>
          <cell r="AL3651">
            <v>1</v>
          </cell>
          <cell r="AM3651">
            <v>1</v>
          </cell>
        </row>
        <row r="3652">
          <cell r="F3652">
            <v>355440651</v>
          </cell>
          <cell r="G3652" t="str">
            <v>AN4065</v>
          </cell>
          <cell r="H3652" t="str">
            <v>Brake Caliper</v>
          </cell>
          <cell r="J3652" t="str">
            <v>Brake Hydraulics</v>
          </cell>
          <cell r="K3652" t="str">
            <v>FR</v>
          </cell>
          <cell r="L3652" t="str">
            <v>E</v>
          </cell>
          <cell r="N3652" t="str">
            <v>no longer active</v>
          </cell>
          <cell r="P3652" t="str">
            <v>AN4065</v>
          </cell>
          <cell r="Q3652" t="str">
            <v>8AC 355 383-391</v>
          </cell>
          <cell r="R3652" t="str">
            <v>STANDARD (World w/o Great Britain, Ireland)</v>
          </cell>
          <cell r="Y3652" t="str">
            <v/>
          </cell>
          <cell r="Z3652" t="str">
            <v/>
          </cell>
          <cell r="AC3652" t="str">
            <v/>
          </cell>
          <cell r="AD3652" t="str">
            <v/>
          </cell>
          <cell r="AE3652">
            <v>225</v>
          </cell>
          <cell r="AF3652">
            <v>140</v>
          </cell>
          <cell r="AG3652">
            <v>125</v>
          </cell>
          <cell r="AH3652">
            <v>2525</v>
          </cell>
          <cell r="AI3652">
            <v>2374</v>
          </cell>
          <cell r="AJ3652">
            <v>2525</v>
          </cell>
          <cell r="AK3652">
            <v>2374</v>
          </cell>
          <cell r="AL3652">
            <v>1</v>
          </cell>
          <cell r="AM3652">
            <v>1</v>
          </cell>
        </row>
        <row r="3653">
          <cell r="F3653">
            <v>355440661</v>
          </cell>
          <cell r="G3653" t="str">
            <v>AN4066</v>
          </cell>
          <cell r="H3653" t="str">
            <v>Brake Caliper</v>
          </cell>
          <cell r="J3653" t="str">
            <v>Brake Hydraulics</v>
          </cell>
          <cell r="K3653" t="str">
            <v>FR</v>
          </cell>
          <cell r="L3653" t="str">
            <v>E</v>
          </cell>
          <cell r="N3653" t="str">
            <v>no longer active</v>
          </cell>
          <cell r="P3653" t="str">
            <v>AN4066</v>
          </cell>
          <cell r="Q3653" t="str">
            <v>8AC 355 383-401</v>
          </cell>
          <cell r="R3653" t="str">
            <v>STANDARD (World w/o Great Britain, Ireland)</v>
          </cell>
          <cell r="Y3653" t="str">
            <v/>
          </cell>
          <cell r="Z3653" t="str">
            <v/>
          </cell>
          <cell r="AC3653" t="str">
            <v/>
          </cell>
          <cell r="AD3653" t="str">
            <v/>
          </cell>
          <cell r="AE3653">
            <v>225</v>
          </cell>
          <cell r="AF3653">
            <v>140</v>
          </cell>
          <cell r="AG3653">
            <v>125</v>
          </cell>
          <cell r="AH3653">
            <v>2518</v>
          </cell>
          <cell r="AI3653">
            <v>2367</v>
          </cell>
          <cell r="AJ3653">
            <v>2518</v>
          </cell>
          <cell r="AK3653">
            <v>2367</v>
          </cell>
          <cell r="AL3653">
            <v>1</v>
          </cell>
          <cell r="AM3653">
            <v>1</v>
          </cell>
        </row>
        <row r="3654">
          <cell r="F3654">
            <v>355440671</v>
          </cell>
          <cell r="G3654" t="str">
            <v>AN4067</v>
          </cell>
          <cell r="H3654" t="str">
            <v>Brake Caliper</v>
          </cell>
          <cell r="J3654" t="str">
            <v>Brake Hydraulics</v>
          </cell>
          <cell r="K3654" t="str">
            <v>DE</v>
          </cell>
          <cell r="L3654" t="str">
            <v>E</v>
          </cell>
          <cell r="N3654" t="str">
            <v>no longer active</v>
          </cell>
          <cell r="P3654" t="str">
            <v>AN4067</v>
          </cell>
          <cell r="Q3654" t="str">
            <v>8AC 355 383-411</v>
          </cell>
          <cell r="R3654" t="str">
            <v>STANDARD (World w/o Great Britain, Ireland)</v>
          </cell>
          <cell r="Y3654" t="str">
            <v/>
          </cell>
          <cell r="Z3654" t="str">
            <v/>
          </cell>
          <cell r="AC3654" t="str">
            <v/>
          </cell>
          <cell r="AD3654" t="str">
            <v/>
          </cell>
          <cell r="AE3654">
            <v>225</v>
          </cell>
          <cell r="AF3654">
            <v>140</v>
          </cell>
          <cell r="AG3654">
            <v>125</v>
          </cell>
          <cell r="AH3654">
            <v>2730</v>
          </cell>
          <cell r="AI3654">
            <v>2579</v>
          </cell>
          <cell r="AJ3654">
            <v>2730</v>
          </cell>
          <cell r="AK3654">
            <v>2579</v>
          </cell>
          <cell r="AL3654">
            <v>1</v>
          </cell>
          <cell r="AM3654">
            <v>1</v>
          </cell>
        </row>
        <row r="3655">
          <cell r="F3655">
            <v>355440681</v>
          </cell>
          <cell r="G3655" t="str">
            <v>AN4068</v>
          </cell>
          <cell r="H3655" t="str">
            <v>Brake Caliper</v>
          </cell>
          <cell r="J3655" t="str">
            <v>Brake Hydraulics</v>
          </cell>
          <cell r="K3655" t="str">
            <v>DE</v>
          </cell>
          <cell r="L3655" t="str">
            <v>E</v>
          </cell>
          <cell r="N3655" t="str">
            <v>no longer active</v>
          </cell>
          <cell r="P3655" t="str">
            <v>AN4068</v>
          </cell>
          <cell r="Q3655" t="str">
            <v>8AC 355 383-421</v>
          </cell>
          <cell r="R3655" t="str">
            <v>STANDARD (World w/o Great Britain, Ireland)</v>
          </cell>
          <cell r="Y3655" t="str">
            <v/>
          </cell>
          <cell r="Z3655" t="str">
            <v/>
          </cell>
          <cell r="AC3655" t="str">
            <v/>
          </cell>
          <cell r="AD3655" t="str">
            <v/>
          </cell>
          <cell r="AE3655">
            <v>225</v>
          </cell>
          <cell r="AF3655">
            <v>140</v>
          </cell>
          <cell r="AG3655">
            <v>125</v>
          </cell>
          <cell r="AH3655">
            <v>2650</v>
          </cell>
          <cell r="AI3655">
            <v>2499</v>
          </cell>
          <cell r="AJ3655">
            <v>2650</v>
          </cell>
          <cell r="AK3655">
            <v>2499</v>
          </cell>
          <cell r="AL3655">
            <v>1</v>
          </cell>
          <cell r="AM3655">
            <v>1</v>
          </cell>
        </row>
        <row r="3656">
          <cell r="F3656">
            <v>355440691</v>
          </cell>
          <cell r="G3656" t="str">
            <v>AN4069</v>
          </cell>
          <cell r="H3656" t="str">
            <v>Brake Caliper</v>
          </cell>
          <cell r="J3656" t="str">
            <v>Brake Hydraulics</v>
          </cell>
          <cell r="K3656" t="str">
            <v>CZ</v>
          </cell>
          <cell r="L3656" t="str">
            <v>E</v>
          </cell>
          <cell r="N3656" t="str">
            <v>no longer active</v>
          </cell>
          <cell r="P3656" t="str">
            <v>AN4069</v>
          </cell>
          <cell r="Q3656" t="str">
            <v>8AC 355 383-431</v>
          </cell>
          <cell r="R3656" t="str">
            <v>STANDARD (World w/o Great Britain, Ireland)</v>
          </cell>
          <cell r="Y3656" t="str">
            <v/>
          </cell>
          <cell r="Z3656" t="str">
            <v/>
          </cell>
          <cell r="AC3656" t="str">
            <v/>
          </cell>
          <cell r="AD3656" t="str">
            <v/>
          </cell>
          <cell r="AE3656">
            <v>235</v>
          </cell>
          <cell r="AF3656">
            <v>105</v>
          </cell>
          <cell r="AG3656">
            <v>120</v>
          </cell>
          <cell r="AH3656">
            <v>1520</v>
          </cell>
          <cell r="AI3656">
            <v>1400</v>
          </cell>
          <cell r="AJ3656">
            <v>1520</v>
          </cell>
          <cell r="AK3656">
            <v>1400</v>
          </cell>
          <cell r="AL3656">
            <v>1</v>
          </cell>
          <cell r="AM3656">
            <v>1</v>
          </cell>
        </row>
        <row r="3657">
          <cell r="F3657">
            <v>355440701</v>
          </cell>
          <cell r="G3657" t="str">
            <v>AN4070</v>
          </cell>
          <cell r="H3657" t="str">
            <v>Brake Caliper</v>
          </cell>
          <cell r="J3657" t="str">
            <v>Brake Hydraulics</v>
          </cell>
          <cell r="K3657" t="str">
            <v>CZ</v>
          </cell>
          <cell r="L3657" t="str">
            <v>E</v>
          </cell>
          <cell r="N3657" t="str">
            <v>no longer active</v>
          </cell>
          <cell r="P3657" t="str">
            <v>AN4070</v>
          </cell>
          <cell r="Q3657" t="str">
            <v>8AC 355 383-441</v>
          </cell>
          <cell r="R3657" t="str">
            <v>STANDARD (World w/o Great Britain, Ireland)</v>
          </cell>
          <cell r="Y3657" t="str">
            <v/>
          </cell>
          <cell r="Z3657" t="str">
            <v/>
          </cell>
          <cell r="AC3657" t="str">
            <v/>
          </cell>
          <cell r="AD3657" t="str">
            <v/>
          </cell>
          <cell r="AE3657">
            <v>225</v>
          </cell>
          <cell r="AF3657">
            <v>140</v>
          </cell>
          <cell r="AG3657">
            <v>125</v>
          </cell>
          <cell r="AH3657">
            <v>1503</v>
          </cell>
          <cell r="AI3657">
            <v>1352</v>
          </cell>
          <cell r="AJ3657">
            <v>1503</v>
          </cell>
          <cell r="AK3657">
            <v>1352</v>
          </cell>
          <cell r="AL3657">
            <v>1</v>
          </cell>
          <cell r="AM3657">
            <v>1</v>
          </cell>
        </row>
        <row r="3658">
          <cell r="F3658">
            <v>355440711</v>
          </cell>
          <cell r="G3658" t="str">
            <v>AN4071</v>
          </cell>
          <cell r="H3658" t="str">
            <v>Brake Caliper</v>
          </cell>
          <cell r="J3658" t="str">
            <v>Brake Hydraulics</v>
          </cell>
          <cell r="K3658" t="str">
            <v>CZ</v>
          </cell>
          <cell r="L3658" t="str">
            <v>E</v>
          </cell>
          <cell r="N3658" t="str">
            <v>no longer active</v>
          </cell>
          <cell r="P3658" t="str">
            <v>AN4071</v>
          </cell>
          <cell r="Q3658" t="str">
            <v>8AC 355 383-451</v>
          </cell>
          <cell r="R3658" t="str">
            <v>STANDARD (World w/o Great Britain, Ireland)</v>
          </cell>
          <cell r="Y3658" t="str">
            <v/>
          </cell>
          <cell r="Z3658" t="str">
            <v/>
          </cell>
          <cell r="AC3658" t="str">
            <v/>
          </cell>
          <cell r="AD3658" t="str">
            <v/>
          </cell>
          <cell r="AE3658">
            <v>235</v>
          </cell>
          <cell r="AF3658">
            <v>105</v>
          </cell>
          <cell r="AG3658">
            <v>120</v>
          </cell>
          <cell r="AH3658">
            <v>1540</v>
          </cell>
          <cell r="AI3658">
            <v>1420</v>
          </cell>
          <cell r="AJ3658">
            <v>1540</v>
          </cell>
          <cell r="AK3658">
            <v>1420</v>
          </cell>
          <cell r="AL3658">
            <v>1</v>
          </cell>
          <cell r="AM3658">
            <v>1</v>
          </cell>
        </row>
        <row r="3659">
          <cell r="F3659">
            <v>355440721</v>
          </cell>
          <cell r="G3659" t="str">
            <v>AN4072</v>
          </cell>
          <cell r="H3659" t="str">
            <v>Brake Caliper</v>
          </cell>
          <cell r="J3659" t="str">
            <v>Brake Hydraulics</v>
          </cell>
          <cell r="K3659" t="str">
            <v>CZ</v>
          </cell>
          <cell r="L3659" t="str">
            <v>E</v>
          </cell>
          <cell r="N3659" t="str">
            <v>no longer active</v>
          </cell>
          <cell r="P3659" t="str">
            <v>AN4072</v>
          </cell>
          <cell r="Q3659" t="str">
            <v>8AC 355 383-461</v>
          </cell>
          <cell r="R3659" t="str">
            <v>STANDARD (World w/o Great Britain, Ireland)</v>
          </cell>
          <cell r="Y3659" t="str">
            <v/>
          </cell>
          <cell r="Z3659" t="str">
            <v/>
          </cell>
          <cell r="AC3659" t="str">
            <v/>
          </cell>
          <cell r="AD3659" t="str">
            <v/>
          </cell>
          <cell r="AE3659">
            <v>235</v>
          </cell>
          <cell r="AF3659">
            <v>105</v>
          </cell>
          <cell r="AG3659">
            <v>120</v>
          </cell>
          <cell r="AH3659">
            <v>1395</v>
          </cell>
          <cell r="AI3659">
            <v>1275</v>
          </cell>
          <cell r="AJ3659">
            <v>1395</v>
          </cell>
          <cell r="AK3659">
            <v>1275</v>
          </cell>
          <cell r="AL3659">
            <v>1</v>
          </cell>
          <cell r="AM3659">
            <v>1</v>
          </cell>
        </row>
        <row r="3660">
          <cell r="F3660">
            <v>355440731</v>
          </cell>
          <cell r="G3660" t="str">
            <v>AN4073</v>
          </cell>
          <cell r="H3660" t="str">
            <v>Brake Caliper</v>
          </cell>
          <cell r="J3660" t="str">
            <v>Brake Hydraulics</v>
          </cell>
          <cell r="K3660" t="str">
            <v>FR</v>
          </cell>
          <cell r="L3660" t="str">
            <v>E</v>
          </cell>
          <cell r="N3660" t="str">
            <v>no longer active</v>
          </cell>
          <cell r="P3660" t="str">
            <v>AN4073</v>
          </cell>
          <cell r="Q3660" t="str">
            <v>8AC 355 383-471</v>
          </cell>
          <cell r="R3660" t="str">
            <v>STANDARD (World w/o Great Britain, Ireland)</v>
          </cell>
          <cell r="Y3660" t="str">
            <v/>
          </cell>
          <cell r="Z3660" t="str">
            <v/>
          </cell>
          <cell r="AC3660" t="str">
            <v/>
          </cell>
          <cell r="AD3660" t="str">
            <v/>
          </cell>
          <cell r="AE3660">
            <v>225</v>
          </cell>
          <cell r="AF3660">
            <v>140</v>
          </cell>
          <cell r="AG3660">
            <v>125</v>
          </cell>
          <cell r="AH3660">
            <v>1840</v>
          </cell>
          <cell r="AI3660">
            <v>1689</v>
          </cell>
          <cell r="AJ3660">
            <v>1840</v>
          </cell>
          <cell r="AK3660">
            <v>1689</v>
          </cell>
          <cell r="AL3660">
            <v>1</v>
          </cell>
          <cell r="AM3660">
            <v>1</v>
          </cell>
        </row>
        <row r="3661">
          <cell r="F3661">
            <v>355440741</v>
          </cell>
          <cell r="G3661" t="str">
            <v>AN4074</v>
          </cell>
          <cell r="H3661" t="str">
            <v>Brake Caliper</v>
          </cell>
          <cell r="J3661" t="str">
            <v>Brake Hydraulics</v>
          </cell>
          <cell r="K3661" t="str">
            <v>FR</v>
          </cell>
          <cell r="L3661" t="str">
            <v>E</v>
          </cell>
          <cell r="N3661" t="str">
            <v>no longer active</v>
          </cell>
          <cell r="P3661" t="str">
            <v>AN4074</v>
          </cell>
          <cell r="Q3661" t="str">
            <v>8AC 355 383-481</v>
          </cell>
          <cell r="R3661" t="str">
            <v>STANDARD (World w/o Great Britain, Ireland)</v>
          </cell>
          <cell r="Y3661" t="str">
            <v/>
          </cell>
          <cell r="Z3661" t="str">
            <v/>
          </cell>
          <cell r="AC3661" t="str">
            <v/>
          </cell>
          <cell r="AD3661" t="str">
            <v/>
          </cell>
          <cell r="AE3661">
            <v>235</v>
          </cell>
          <cell r="AF3661">
            <v>105</v>
          </cell>
          <cell r="AG3661">
            <v>120</v>
          </cell>
          <cell r="AH3661">
            <v>1920</v>
          </cell>
          <cell r="AI3661">
            <v>1800</v>
          </cell>
          <cell r="AJ3661">
            <v>1920</v>
          </cell>
          <cell r="AK3661">
            <v>1800</v>
          </cell>
          <cell r="AL3661">
            <v>1</v>
          </cell>
          <cell r="AM3661">
            <v>1</v>
          </cell>
        </row>
        <row r="3662">
          <cell r="F3662">
            <v>355440751</v>
          </cell>
          <cell r="G3662" t="str">
            <v>AN4075</v>
          </cell>
          <cell r="H3662" t="str">
            <v>Brake Caliper</v>
          </cell>
          <cell r="J3662" t="str">
            <v>Brake Hydraulics</v>
          </cell>
          <cell r="K3662" t="str">
            <v>DE</v>
          </cell>
          <cell r="L3662" t="str">
            <v>E</v>
          </cell>
          <cell r="N3662" t="str">
            <v>no longer active</v>
          </cell>
          <cell r="P3662" t="str">
            <v>AN4075</v>
          </cell>
          <cell r="Q3662" t="str">
            <v>8AC 355 383-491</v>
          </cell>
          <cell r="R3662" t="str">
            <v>STANDARD (World w/o Great Britain, Ireland)</v>
          </cell>
          <cell r="Y3662" t="str">
            <v/>
          </cell>
          <cell r="Z3662" t="str">
            <v/>
          </cell>
          <cell r="AC3662" t="str">
            <v/>
          </cell>
          <cell r="AD3662" t="str">
            <v/>
          </cell>
          <cell r="AE3662">
            <v>225</v>
          </cell>
          <cell r="AF3662">
            <v>140</v>
          </cell>
          <cell r="AG3662">
            <v>125</v>
          </cell>
          <cell r="AH3662">
            <v>2800</v>
          </cell>
          <cell r="AI3662">
            <v>2649</v>
          </cell>
          <cell r="AJ3662">
            <v>2800</v>
          </cell>
          <cell r="AK3662">
            <v>2649</v>
          </cell>
          <cell r="AL3662">
            <v>1</v>
          </cell>
          <cell r="AM3662">
            <v>1</v>
          </cell>
        </row>
        <row r="3663">
          <cell r="F3663">
            <v>355440761</v>
          </cell>
          <cell r="G3663" t="str">
            <v>AN4076</v>
          </cell>
          <cell r="H3663" t="str">
            <v>Brake Caliper</v>
          </cell>
          <cell r="J3663" t="str">
            <v>Brake Hydraulics</v>
          </cell>
          <cell r="K3663" t="str">
            <v>DE</v>
          </cell>
          <cell r="L3663" t="str">
            <v>E</v>
          </cell>
          <cell r="N3663" t="str">
            <v>no longer active</v>
          </cell>
          <cell r="P3663" t="str">
            <v>AN4076</v>
          </cell>
          <cell r="Q3663" t="str">
            <v>8AC 355 383-501</v>
          </cell>
          <cell r="R3663" t="str">
            <v>STANDARD (World w/o Great Britain, Ireland)</v>
          </cell>
          <cell r="Y3663" t="str">
            <v/>
          </cell>
          <cell r="Z3663" t="str">
            <v/>
          </cell>
          <cell r="AC3663" t="str">
            <v/>
          </cell>
          <cell r="AD3663" t="str">
            <v/>
          </cell>
          <cell r="AE3663">
            <v>225</v>
          </cell>
          <cell r="AF3663">
            <v>140</v>
          </cell>
          <cell r="AG3663">
            <v>125</v>
          </cell>
          <cell r="AH3663">
            <v>2717</v>
          </cell>
          <cell r="AI3663">
            <v>2566</v>
          </cell>
          <cell r="AJ3663">
            <v>2717</v>
          </cell>
          <cell r="AK3663">
            <v>2566</v>
          </cell>
          <cell r="AL3663">
            <v>1</v>
          </cell>
          <cell r="AM3663">
            <v>1</v>
          </cell>
        </row>
        <row r="3664">
          <cell r="F3664">
            <v>355440771</v>
          </cell>
          <cell r="G3664" t="str">
            <v>AN4077</v>
          </cell>
          <cell r="H3664" t="str">
            <v>Brake Caliper</v>
          </cell>
          <cell r="J3664" t="str">
            <v>Brake Hydraulics</v>
          </cell>
          <cell r="K3664" t="str">
            <v>CZ</v>
          </cell>
          <cell r="L3664" t="str">
            <v>E</v>
          </cell>
          <cell r="N3664" t="str">
            <v>no longer active</v>
          </cell>
          <cell r="P3664" t="str">
            <v>AN4077</v>
          </cell>
          <cell r="Q3664" t="str">
            <v>8AC 355 383-511</v>
          </cell>
          <cell r="R3664" t="str">
            <v>STANDARD (World w/o Great Britain, Ireland)</v>
          </cell>
          <cell r="Y3664" t="str">
            <v/>
          </cell>
          <cell r="Z3664" t="str">
            <v/>
          </cell>
          <cell r="AC3664" t="str">
            <v/>
          </cell>
          <cell r="AD3664" t="str">
            <v/>
          </cell>
          <cell r="AE3664">
            <v>235</v>
          </cell>
          <cell r="AF3664">
            <v>105</v>
          </cell>
          <cell r="AG3664">
            <v>120</v>
          </cell>
          <cell r="AH3664">
            <v>1652</v>
          </cell>
          <cell r="AI3664">
            <v>1532</v>
          </cell>
          <cell r="AJ3664">
            <v>1652</v>
          </cell>
          <cell r="AK3664">
            <v>1532</v>
          </cell>
          <cell r="AL3664">
            <v>1</v>
          </cell>
          <cell r="AM3664">
            <v>1</v>
          </cell>
        </row>
        <row r="3665">
          <cell r="F3665">
            <v>355440781</v>
          </cell>
          <cell r="G3665" t="str">
            <v>AN4078</v>
          </cell>
          <cell r="H3665" t="str">
            <v>Brake Caliper</v>
          </cell>
          <cell r="J3665" t="str">
            <v>Brake Hydraulics</v>
          </cell>
          <cell r="K3665" t="str">
            <v>CZ</v>
          </cell>
          <cell r="L3665" t="str">
            <v>E</v>
          </cell>
          <cell r="N3665" t="str">
            <v>no longer active</v>
          </cell>
          <cell r="P3665" t="str">
            <v>AN4078</v>
          </cell>
          <cell r="Q3665" t="str">
            <v>8AC 355 383-521</v>
          </cell>
          <cell r="R3665" t="str">
            <v>STANDARD (World w/o Great Britain, Ireland)</v>
          </cell>
          <cell r="Y3665" t="str">
            <v/>
          </cell>
          <cell r="Z3665" t="str">
            <v/>
          </cell>
          <cell r="AC3665" t="str">
            <v/>
          </cell>
          <cell r="AD3665" t="str">
            <v/>
          </cell>
          <cell r="AE3665">
            <v>225</v>
          </cell>
          <cell r="AF3665">
            <v>140</v>
          </cell>
          <cell r="AG3665">
            <v>125</v>
          </cell>
          <cell r="AH3665">
            <v>1681</v>
          </cell>
          <cell r="AI3665">
            <v>1530</v>
          </cell>
          <cell r="AJ3665">
            <v>1681</v>
          </cell>
          <cell r="AK3665">
            <v>1530</v>
          </cell>
          <cell r="AL3665">
            <v>1</v>
          </cell>
          <cell r="AM3665">
            <v>1</v>
          </cell>
        </row>
        <row r="3666">
          <cell r="F3666">
            <v>355440791</v>
          </cell>
          <cell r="G3666" t="str">
            <v>AN4079</v>
          </cell>
          <cell r="H3666" t="str">
            <v>Brake Caliper</v>
          </cell>
          <cell r="J3666" t="str">
            <v>Brake Hydraulics</v>
          </cell>
          <cell r="K3666" t="str">
            <v>FR</v>
          </cell>
          <cell r="L3666" t="str">
            <v>E</v>
          </cell>
          <cell r="N3666" t="str">
            <v>no longer active</v>
          </cell>
          <cell r="P3666" t="str">
            <v>AN4079</v>
          </cell>
          <cell r="Q3666" t="str">
            <v>8AC 355 383-551</v>
          </cell>
          <cell r="R3666" t="str">
            <v>STANDARD (World w/o Great Britain, Ireland)</v>
          </cell>
          <cell r="Y3666" t="str">
            <v/>
          </cell>
          <cell r="Z3666" t="str">
            <v/>
          </cell>
          <cell r="AC3666" t="str">
            <v/>
          </cell>
          <cell r="AD3666" t="str">
            <v/>
          </cell>
          <cell r="AE3666">
            <v>225</v>
          </cell>
          <cell r="AF3666">
            <v>140</v>
          </cell>
          <cell r="AG3666">
            <v>125</v>
          </cell>
          <cell r="AH3666">
            <v>2850</v>
          </cell>
          <cell r="AI3666">
            <v>2699</v>
          </cell>
          <cell r="AJ3666">
            <v>2850</v>
          </cell>
          <cell r="AK3666">
            <v>2699</v>
          </cell>
          <cell r="AL3666">
            <v>1</v>
          </cell>
          <cell r="AM3666">
            <v>1</v>
          </cell>
        </row>
        <row r="3667">
          <cell r="F3667">
            <v>355440801</v>
          </cell>
          <cell r="G3667" t="str">
            <v>AN4080</v>
          </cell>
          <cell r="H3667" t="str">
            <v>Brake Caliper</v>
          </cell>
          <cell r="J3667" t="str">
            <v>Brake Hydraulics</v>
          </cell>
          <cell r="K3667" t="str">
            <v>FR</v>
          </cell>
          <cell r="L3667" t="str">
            <v>E</v>
          </cell>
          <cell r="N3667" t="str">
            <v>no longer active</v>
          </cell>
          <cell r="P3667" t="str">
            <v>AN4080</v>
          </cell>
          <cell r="Q3667" t="str">
            <v>8AC 355 383-561</v>
          </cell>
          <cell r="R3667" t="str">
            <v>STANDARD (World w/o Great Britain, Ireland)</v>
          </cell>
          <cell r="Y3667" t="str">
            <v/>
          </cell>
          <cell r="Z3667" t="str">
            <v/>
          </cell>
          <cell r="AC3667" t="str">
            <v/>
          </cell>
          <cell r="AD3667" t="str">
            <v/>
          </cell>
          <cell r="AE3667">
            <v>225</v>
          </cell>
          <cell r="AF3667">
            <v>140</v>
          </cell>
          <cell r="AG3667">
            <v>125</v>
          </cell>
          <cell r="AH3667">
            <v>2830</v>
          </cell>
          <cell r="AI3667">
            <v>2679</v>
          </cell>
          <cell r="AJ3667">
            <v>2830</v>
          </cell>
          <cell r="AK3667">
            <v>2679</v>
          </cell>
          <cell r="AL3667">
            <v>1</v>
          </cell>
          <cell r="AM3667">
            <v>1</v>
          </cell>
        </row>
        <row r="3668">
          <cell r="F3668">
            <v>355440811</v>
          </cell>
          <cell r="G3668" t="str">
            <v>AN4081</v>
          </cell>
          <cell r="H3668" t="str">
            <v>Brake Caliper</v>
          </cell>
          <cell r="J3668" t="str">
            <v>Brake Hydraulics</v>
          </cell>
          <cell r="K3668" t="str">
            <v>CZ</v>
          </cell>
          <cell r="L3668" t="str">
            <v>E</v>
          </cell>
          <cell r="N3668" t="str">
            <v>no longer active</v>
          </cell>
          <cell r="P3668" t="str">
            <v>AN4081</v>
          </cell>
          <cell r="Q3668" t="str">
            <v>8AC 355 383-591</v>
          </cell>
          <cell r="R3668" t="str">
            <v>STANDARD (World w/o Great Britain, Ireland)</v>
          </cell>
          <cell r="Y3668" t="str">
            <v/>
          </cell>
          <cell r="Z3668" t="str">
            <v/>
          </cell>
          <cell r="AC3668" t="str">
            <v/>
          </cell>
          <cell r="AD3668" t="str">
            <v/>
          </cell>
          <cell r="AE3668">
            <v>235</v>
          </cell>
          <cell r="AF3668">
            <v>105</v>
          </cell>
          <cell r="AG3668">
            <v>120</v>
          </cell>
          <cell r="AH3668">
            <v>1721</v>
          </cell>
          <cell r="AI3668">
            <v>1601</v>
          </cell>
          <cell r="AJ3668">
            <v>1721</v>
          </cell>
          <cell r="AK3668">
            <v>1601</v>
          </cell>
          <cell r="AL3668">
            <v>1</v>
          </cell>
          <cell r="AM3668">
            <v>1</v>
          </cell>
        </row>
        <row r="3669">
          <cell r="F3669">
            <v>355440821</v>
          </cell>
          <cell r="G3669" t="str">
            <v>AN4082</v>
          </cell>
          <cell r="H3669" t="str">
            <v>Brake Caliper</v>
          </cell>
          <cell r="J3669" t="str">
            <v>Brake Hydraulics</v>
          </cell>
          <cell r="K3669" t="str">
            <v>CZ</v>
          </cell>
          <cell r="L3669" t="str">
            <v>E</v>
          </cell>
          <cell r="N3669" t="str">
            <v>no longer active</v>
          </cell>
          <cell r="P3669" t="str">
            <v>AN4082</v>
          </cell>
          <cell r="Q3669" t="str">
            <v>8AC 355 383-601</v>
          </cell>
          <cell r="R3669" t="str">
            <v>STANDARD (World w/o Great Britain, Ireland)</v>
          </cell>
          <cell r="Y3669" t="str">
            <v/>
          </cell>
          <cell r="Z3669" t="str">
            <v/>
          </cell>
          <cell r="AC3669" t="str">
            <v/>
          </cell>
          <cell r="AD3669" t="str">
            <v/>
          </cell>
          <cell r="AE3669">
            <v>225</v>
          </cell>
          <cell r="AF3669">
            <v>140</v>
          </cell>
          <cell r="AG3669">
            <v>125</v>
          </cell>
          <cell r="AH3669">
            <v>1480</v>
          </cell>
          <cell r="AI3669">
            <v>1329</v>
          </cell>
          <cell r="AJ3669">
            <v>1480</v>
          </cell>
          <cell r="AK3669">
            <v>1329</v>
          </cell>
          <cell r="AL3669">
            <v>1</v>
          </cell>
          <cell r="AM3669">
            <v>1</v>
          </cell>
        </row>
        <row r="3670">
          <cell r="F3670">
            <v>355440831</v>
          </cell>
          <cell r="G3670" t="str">
            <v>AN4083</v>
          </cell>
          <cell r="H3670" t="str">
            <v>Brake Caliper</v>
          </cell>
          <cell r="J3670" t="str">
            <v>Brake Hydraulics</v>
          </cell>
          <cell r="K3670" t="str">
            <v>FR</v>
          </cell>
          <cell r="L3670" t="str">
            <v>E</v>
          </cell>
          <cell r="N3670" t="str">
            <v>no longer active</v>
          </cell>
          <cell r="P3670" t="str">
            <v>AN4083</v>
          </cell>
          <cell r="Q3670" t="str">
            <v>8AC 355 383-631</v>
          </cell>
          <cell r="R3670" t="str">
            <v>STANDARD (World w/o Great Britain, Ireland)</v>
          </cell>
          <cell r="Y3670" t="str">
            <v/>
          </cell>
          <cell r="Z3670" t="str">
            <v/>
          </cell>
          <cell r="AC3670" t="str">
            <v/>
          </cell>
          <cell r="AD3670" t="str">
            <v/>
          </cell>
          <cell r="AE3670">
            <v>225</v>
          </cell>
          <cell r="AF3670">
            <v>140</v>
          </cell>
          <cell r="AG3670">
            <v>125</v>
          </cell>
          <cell r="AH3670">
            <v>2530</v>
          </cell>
          <cell r="AI3670">
            <v>2379</v>
          </cell>
          <cell r="AJ3670">
            <v>2530</v>
          </cell>
          <cell r="AK3670">
            <v>2379</v>
          </cell>
          <cell r="AL3670">
            <v>1</v>
          </cell>
          <cell r="AM3670">
            <v>1</v>
          </cell>
        </row>
        <row r="3671">
          <cell r="F3671">
            <v>355440841</v>
          </cell>
          <cell r="G3671" t="str">
            <v>AN4084</v>
          </cell>
          <cell r="H3671" t="str">
            <v>Brake Caliper</v>
          </cell>
          <cell r="J3671" t="str">
            <v>Brake Hydraulics</v>
          </cell>
          <cell r="K3671" t="str">
            <v>FR</v>
          </cell>
          <cell r="L3671" t="str">
            <v>E</v>
          </cell>
          <cell r="N3671" t="str">
            <v>no longer active</v>
          </cell>
          <cell r="P3671" t="str">
            <v>AN4084</v>
          </cell>
          <cell r="Q3671" t="str">
            <v>8AC 355 383-641</v>
          </cell>
          <cell r="R3671" t="str">
            <v>STANDARD (World w/o Great Britain, Ireland)</v>
          </cell>
          <cell r="Y3671" t="str">
            <v/>
          </cell>
          <cell r="Z3671" t="str">
            <v/>
          </cell>
          <cell r="AC3671" t="str">
            <v/>
          </cell>
          <cell r="AD3671" t="str">
            <v/>
          </cell>
          <cell r="AE3671">
            <v>225</v>
          </cell>
          <cell r="AF3671">
            <v>140</v>
          </cell>
          <cell r="AG3671">
            <v>125</v>
          </cell>
          <cell r="AH3671">
            <v>2681</v>
          </cell>
          <cell r="AI3671">
            <v>2530</v>
          </cell>
          <cell r="AJ3671">
            <v>2681</v>
          </cell>
          <cell r="AK3671">
            <v>2530</v>
          </cell>
          <cell r="AL3671">
            <v>1</v>
          </cell>
          <cell r="AM3671">
            <v>1</v>
          </cell>
        </row>
        <row r="3672">
          <cell r="F3672">
            <v>355440851</v>
          </cell>
          <cell r="G3672" t="str">
            <v>AN4085</v>
          </cell>
          <cell r="H3672" t="str">
            <v>Brake Caliper</v>
          </cell>
          <cell r="J3672" t="str">
            <v>Brake Hydraulics</v>
          </cell>
          <cell r="K3672" t="str">
            <v>IT</v>
          </cell>
          <cell r="L3672" t="str">
            <v>E</v>
          </cell>
          <cell r="N3672" t="str">
            <v>no longer active</v>
          </cell>
          <cell r="P3672" t="str">
            <v>AN4085</v>
          </cell>
          <cell r="Q3672" t="str">
            <v>8AC 355 383-651</v>
          </cell>
          <cell r="R3672" t="str">
            <v>STANDARD (World w/o Great Britain, Ireland)</v>
          </cell>
          <cell r="Y3672" t="str">
            <v/>
          </cell>
          <cell r="Z3672" t="str">
            <v/>
          </cell>
          <cell r="AC3672" t="str">
            <v/>
          </cell>
          <cell r="AD3672" t="str">
            <v/>
          </cell>
          <cell r="AE3672">
            <v>225</v>
          </cell>
          <cell r="AF3672">
            <v>140</v>
          </cell>
          <cell r="AG3672">
            <v>125</v>
          </cell>
          <cell r="AH3672">
            <v>2850</v>
          </cell>
          <cell r="AI3672">
            <v>2699</v>
          </cell>
          <cell r="AJ3672">
            <v>2850</v>
          </cell>
          <cell r="AK3672">
            <v>2699</v>
          </cell>
          <cell r="AL3672">
            <v>1</v>
          </cell>
          <cell r="AM3672">
            <v>1</v>
          </cell>
        </row>
        <row r="3673">
          <cell r="F3673">
            <v>355440861</v>
          </cell>
          <cell r="G3673" t="str">
            <v>AN4086</v>
          </cell>
          <cell r="H3673" t="str">
            <v>Brake Caliper</v>
          </cell>
          <cell r="J3673" t="str">
            <v>Brake Hydraulics</v>
          </cell>
          <cell r="K3673" t="str">
            <v>IT</v>
          </cell>
          <cell r="L3673" t="str">
            <v>E</v>
          </cell>
          <cell r="N3673" t="str">
            <v>no longer active</v>
          </cell>
          <cell r="P3673" t="str">
            <v>AN4086</v>
          </cell>
          <cell r="Q3673" t="str">
            <v>8AC 355 383-661</v>
          </cell>
          <cell r="R3673" t="str">
            <v>STANDARD (World w/o Great Britain, Ireland)</v>
          </cell>
          <cell r="Y3673" t="str">
            <v/>
          </cell>
          <cell r="Z3673" t="str">
            <v/>
          </cell>
          <cell r="AC3673" t="str">
            <v/>
          </cell>
          <cell r="AD3673" t="str">
            <v/>
          </cell>
          <cell r="AE3673">
            <v>225</v>
          </cell>
          <cell r="AF3673">
            <v>140</v>
          </cell>
          <cell r="AG3673">
            <v>125</v>
          </cell>
          <cell r="AH3673">
            <v>1627</v>
          </cell>
          <cell r="AI3673">
            <v>1476</v>
          </cell>
          <cell r="AJ3673">
            <v>1627</v>
          </cell>
          <cell r="AK3673">
            <v>1476</v>
          </cell>
          <cell r="AL3673">
            <v>1</v>
          </cell>
          <cell r="AM3673">
            <v>1</v>
          </cell>
        </row>
        <row r="3674">
          <cell r="F3674">
            <v>355440871</v>
          </cell>
          <cell r="G3674" t="str">
            <v>AN4087</v>
          </cell>
          <cell r="H3674" t="str">
            <v>Brake Caliper</v>
          </cell>
          <cell r="J3674" t="str">
            <v>Brake Hydraulics</v>
          </cell>
          <cell r="K3674" t="str">
            <v>DE</v>
          </cell>
          <cell r="L3674" t="str">
            <v>E</v>
          </cell>
          <cell r="N3674" t="str">
            <v>no longer active</v>
          </cell>
          <cell r="P3674" t="str">
            <v>AN4087</v>
          </cell>
          <cell r="Q3674" t="str">
            <v>8AC 355 383-671</v>
          </cell>
          <cell r="R3674" t="str">
            <v>STANDARD (World w/o Great Britain, Ireland)</v>
          </cell>
          <cell r="Y3674" t="str">
            <v/>
          </cell>
          <cell r="Z3674" t="str">
            <v/>
          </cell>
          <cell r="AC3674" t="str">
            <v/>
          </cell>
          <cell r="AD3674" t="str">
            <v/>
          </cell>
          <cell r="AE3674">
            <v>225</v>
          </cell>
          <cell r="AF3674">
            <v>140</v>
          </cell>
          <cell r="AG3674">
            <v>125</v>
          </cell>
          <cell r="AH3674">
            <v>1650</v>
          </cell>
          <cell r="AI3674">
            <v>1499</v>
          </cell>
          <cell r="AJ3674">
            <v>1650</v>
          </cell>
          <cell r="AK3674">
            <v>1499</v>
          </cell>
          <cell r="AL3674">
            <v>1</v>
          </cell>
          <cell r="AM3674">
            <v>1</v>
          </cell>
        </row>
        <row r="3675">
          <cell r="F3675">
            <v>355440881</v>
          </cell>
          <cell r="G3675" t="str">
            <v>AN4088</v>
          </cell>
          <cell r="H3675" t="str">
            <v>Brake Caliper</v>
          </cell>
          <cell r="J3675" t="str">
            <v>Brake Hydraulics</v>
          </cell>
          <cell r="K3675" t="str">
            <v>DE</v>
          </cell>
          <cell r="L3675" t="str">
            <v>E</v>
          </cell>
          <cell r="N3675" t="str">
            <v>no longer active</v>
          </cell>
          <cell r="P3675" t="str">
            <v>AN4088</v>
          </cell>
          <cell r="Q3675" t="str">
            <v>8AC 355 383-681</v>
          </cell>
          <cell r="R3675" t="str">
            <v>STANDARD (World w/o Great Britain, Ireland)</v>
          </cell>
          <cell r="Y3675" t="str">
            <v/>
          </cell>
          <cell r="Z3675" t="str">
            <v/>
          </cell>
          <cell r="AC3675" t="str">
            <v/>
          </cell>
          <cell r="AD3675" t="str">
            <v/>
          </cell>
          <cell r="AE3675">
            <v>225</v>
          </cell>
          <cell r="AF3675">
            <v>140</v>
          </cell>
          <cell r="AG3675">
            <v>125</v>
          </cell>
          <cell r="AH3675">
            <v>1633</v>
          </cell>
          <cell r="AI3675">
            <v>1482</v>
          </cell>
          <cell r="AJ3675">
            <v>1633</v>
          </cell>
          <cell r="AK3675">
            <v>1482</v>
          </cell>
          <cell r="AL3675">
            <v>1</v>
          </cell>
          <cell r="AM3675">
            <v>1</v>
          </cell>
        </row>
        <row r="3676">
          <cell r="F3676">
            <v>355440891</v>
          </cell>
          <cell r="G3676" t="str">
            <v>AN4089</v>
          </cell>
          <cell r="H3676" t="str">
            <v>Brake Caliper</v>
          </cell>
          <cell r="J3676" t="str">
            <v>Brake Hydraulics</v>
          </cell>
          <cell r="K3676" t="str">
            <v>DE</v>
          </cell>
          <cell r="L3676" t="str">
            <v>E</v>
          </cell>
          <cell r="N3676" t="str">
            <v>no longer active</v>
          </cell>
          <cell r="P3676" t="str">
            <v>AN4089</v>
          </cell>
          <cell r="Q3676" t="str">
            <v>8AC 355 383-691</v>
          </cell>
          <cell r="R3676" t="str">
            <v>STANDARD (World w/o Great Britain, Ireland)</v>
          </cell>
          <cell r="Y3676" t="str">
            <v/>
          </cell>
          <cell r="Z3676" t="str">
            <v/>
          </cell>
          <cell r="AC3676" t="str">
            <v/>
          </cell>
          <cell r="AD3676" t="str">
            <v/>
          </cell>
          <cell r="AE3676">
            <v>225</v>
          </cell>
          <cell r="AF3676">
            <v>140</v>
          </cell>
          <cell r="AG3676">
            <v>125</v>
          </cell>
          <cell r="AH3676">
            <v>1283</v>
          </cell>
          <cell r="AI3676">
            <v>1132</v>
          </cell>
          <cell r="AJ3676">
            <v>1283</v>
          </cell>
          <cell r="AK3676">
            <v>1132</v>
          </cell>
          <cell r="AL3676">
            <v>1</v>
          </cell>
          <cell r="AM3676">
            <v>1</v>
          </cell>
        </row>
        <row r="3677">
          <cell r="F3677">
            <v>355440901</v>
          </cell>
          <cell r="G3677" t="str">
            <v>AN4090</v>
          </cell>
          <cell r="H3677" t="str">
            <v>Brake Caliper</v>
          </cell>
          <cell r="J3677" t="str">
            <v>Brake Hydraulics</v>
          </cell>
          <cell r="K3677" t="str">
            <v>DE</v>
          </cell>
          <cell r="L3677" t="str">
            <v>E</v>
          </cell>
          <cell r="N3677" t="str">
            <v>no longer active</v>
          </cell>
          <cell r="P3677" t="str">
            <v>AN4090</v>
          </cell>
          <cell r="Q3677" t="str">
            <v>8AC 355 383-701</v>
          </cell>
          <cell r="R3677" t="str">
            <v>STANDARD (World w/o Great Britain, Ireland)</v>
          </cell>
          <cell r="Y3677" t="str">
            <v/>
          </cell>
          <cell r="Z3677" t="str">
            <v/>
          </cell>
          <cell r="AC3677" t="str">
            <v/>
          </cell>
          <cell r="AD3677" t="str">
            <v/>
          </cell>
          <cell r="AE3677">
            <v>225</v>
          </cell>
          <cell r="AF3677">
            <v>140</v>
          </cell>
          <cell r="AG3677">
            <v>125</v>
          </cell>
          <cell r="AH3677">
            <v>1630</v>
          </cell>
          <cell r="AI3677">
            <v>1479</v>
          </cell>
          <cell r="AJ3677">
            <v>1630</v>
          </cell>
          <cell r="AK3677">
            <v>1479</v>
          </cell>
          <cell r="AL3677">
            <v>1</v>
          </cell>
          <cell r="AM3677">
            <v>1</v>
          </cell>
        </row>
        <row r="3678">
          <cell r="F3678">
            <v>355440911</v>
          </cell>
          <cell r="G3678" t="str">
            <v>AN4091</v>
          </cell>
          <cell r="H3678" t="str">
            <v>Brake Caliper</v>
          </cell>
          <cell r="J3678" t="str">
            <v>Brake Hydraulics</v>
          </cell>
          <cell r="K3678" t="str">
            <v>GB</v>
          </cell>
          <cell r="L3678" t="str">
            <v>E</v>
          </cell>
          <cell r="N3678" t="str">
            <v>no longer active</v>
          </cell>
          <cell r="P3678" t="str">
            <v>AN4091</v>
          </cell>
          <cell r="Q3678" t="str">
            <v>-</v>
          </cell>
          <cell r="R3678" t="str">
            <v>STANDARD (World w/o Great Britain, Ireland)</v>
          </cell>
          <cell r="Y3678" t="str">
            <v/>
          </cell>
          <cell r="Z3678" t="str">
            <v/>
          </cell>
          <cell r="AC3678" t="str">
            <v/>
          </cell>
          <cell r="AD3678" t="str">
            <v/>
          </cell>
          <cell r="AE3678">
            <v>225</v>
          </cell>
          <cell r="AF3678">
            <v>140</v>
          </cell>
          <cell r="AG3678">
            <v>125</v>
          </cell>
          <cell r="AH3678">
            <v>2493</v>
          </cell>
          <cell r="AI3678">
            <v>2342</v>
          </cell>
          <cell r="AJ3678">
            <v>2493</v>
          </cell>
          <cell r="AK3678">
            <v>2342</v>
          </cell>
          <cell r="AL3678">
            <v>1</v>
          </cell>
          <cell r="AM3678">
            <v>1</v>
          </cell>
        </row>
        <row r="3679">
          <cell r="F3679">
            <v>355440921</v>
          </cell>
          <cell r="G3679" t="str">
            <v>AN4092</v>
          </cell>
          <cell r="H3679" t="str">
            <v>Brake Caliper</v>
          </cell>
          <cell r="J3679" t="str">
            <v>Brake Hydraulics</v>
          </cell>
          <cell r="K3679" t="str">
            <v>GB</v>
          </cell>
          <cell r="L3679" t="str">
            <v>E</v>
          </cell>
          <cell r="N3679" t="str">
            <v>no longer active</v>
          </cell>
          <cell r="P3679" t="str">
            <v>AN4092</v>
          </cell>
          <cell r="Q3679" t="str">
            <v>-</v>
          </cell>
          <cell r="R3679" t="str">
            <v>STANDARD (World w/o Great Britain, Ireland)</v>
          </cell>
          <cell r="Y3679" t="str">
            <v/>
          </cell>
          <cell r="Z3679" t="str">
            <v/>
          </cell>
          <cell r="AC3679" t="str">
            <v/>
          </cell>
          <cell r="AD3679" t="str">
            <v/>
          </cell>
          <cell r="AE3679">
            <v>225</v>
          </cell>
          <cell r="AF3679">
            <v>140</v>
          </cell>
          <cell r="AG3679">
            <v>125</v>
          </cell>
          <cell r="AH3679">
            <v>2376</v>
          </cell>
          <cell r="AI3679">
            <v>2225</v>
          </cell>
          <cell r="AJ3679">
            <v>2376</v>
          </cell>
          <cell r="AK3679">
            <v>2225</v>
          </cell>
          <cell r="AL3679">
            <v>1</v>
          </cell>
          <cell r="AM3679">
            <v>1</v>
          </cell>
        </row>
        <row r="3680">
          <cell r="F3680">
            <v>355440931</v>
          </cell>
          <cell r="G3680" t="str">
            <v>AN4093</v>
          </cell>
          <cell r="H3680" t="str">
            <v>Brake Caliper</v>
          </cell>
          <cell r="J3680" t="str">
            <v>Brake Hydraulics</v>
          </cell>
          <cell r="K3680" t="str">
            <v>(n/a)</v>
          </cell>
          <cell r="L3680" t="str">
            <v>E</v>
          </cell>
          <cell r="N3680" t="str">
            <v>no longer active</v>
          </cell>
          <cell r="P3680" t="str">
            <v>AN4093</v>
          </cell>
          <cell r="Q3680" t="str">
            <v>8AC 355 384-071</v>
          </cell>
          <cell r="R3680" t="str">
            <v>STANDARD (World w/o Great Britain, Ireland)</v>
          </cell>
          <cell r="Y3680" t="str">
            <v/>
          </cell>
          <cell r="Z3680" t="str">
            <v/>
          </cell>
          <cell r="AC3680" t="str">
            <v/>
          </cell>
          <cell r="AD3680" t="str">
            <v/>
          </cell>
          <cell r="AE3680">
            <v>225</v>
          </cell>
          <cell r="AF3680">
            <v>140</v>
          </cell>
          <cell r="AG3680">
            <v>125</v>
          </cell>
          <cell r="AH3680">
            <v>3450</v>
          </cell>
          <cell r="AI3680">
            <v>3299</v>
          </cell>
          <cell r="AJ3680">
            <v>3450</v>
          </cell>
          <cell r="AK3680">
            <v>3299</v>
          </cell>
          <cell r="AL3680">
            <v>1</v>
          </cell>
          <cell r="AM3680">
            <v>1</v>
          </cell>
        </row>
        <row r="3681">
          <cell r="F3681">
            <v>355440941</v>
          </cell>
          <cell r="G3681" t="str">
            <v>AN4094</v>
          </cell>
          <cell r="H3681" t="str">
            <v>Brake Caliper</v>
          </cell>
          <cell r="J3681" t="str">
            <v>Brake Hydraulics</v>
          </cell>
          <cell r="K3681" t="str">
            <v>GB</v>
          </cell>
          <cell r="L3681" t="str">
            <v>E</v>
          </cell>
          <cell r="N3681" t="str">
            <v>no longer active</v>
          </cell>
          <cell r="P3681" t="str">
            <v>AN4094</v>
          </cell>
          <cell r="Q3681" t="str">
            <v>8AC 355 384-081</v>
          </cell>
          <cell r="R3681" t="str">
            <v>STANDARD (World w/o Great Britain, Ireland)</v>
          </cell>
          <cell r="Y3681" t="str">
            <v/>
          </cell>
          <cell r="Z3681" t="str">
            <v/>
          </cell>
          <cell r="AC3681" t="str">
            <v/>
          </cell>
          <cell r="AD3681" t="str">
            <v/>
          </cell>
          <cell r="AE3681">
            <v>225</v>
          </cell>
          <cell r="AF3681">
            <v>140</v>
          </cell>
          <cell r="AG3681">
            <v>125</v>
          </cell>
          <cell r="AH3681">
            <v>3647</v>
          </cell>
          <cell r="AI3681">
            <v>3496</v>
          </cell>
          <cell r="AJ3681">
            <v>3647</v>
          </cell>
          <cell r="AK3681">
            <v>3496</v>
          </cell>
          <cell r="AL3681">
            <v>1</v>
          </cell>
          <cell r="AM3681">
            <v>1</v>
          </cell>
        </row>
        <row r="3682">
          <cell r="F3682">
            <v>355440951</v>
          </cell>
          <cell r="G3682" t="str">
            <v>AN4095</v>
          </cell>
          <cell r="H3682" t="str">
            <v>Brake Caliper</v>
          </cell>
          <cell r="J3682" t="str">
            <v>Brake Hydraulics</v>
          </cell>
          <cell r="K3682" t="str">
            <v>DE</v>
          </cell>
          <cell r="L3682" t="str">
            <v>E</v>
          </cell>
          <cell r="N3682" t="str">
            <v>no longer active</v>
          </cell>
          <cell r="P3682" t="str">
            <v>AN4095</v>
          </cell>
          <cell r="Q3682" t="str">
            <v>-</v>
          </cell>
          <cell r="R3682" t="str">
            <v>STANDARD (World w/o Great Britain, Ireland)</v>
          </cell>
          <cell r="Y3682" t="str">
            <v/>
          </cell>
          <cell r="Z3682" t="str">
            <v/>
          </cell>
          <cell r="AC3682" t="str">
            <v/>
          </cell>
          <cell r="AD3682" t="str">
            <v/>
          </cell>
          <cell r="AE3682">
            <v>275</v>
          </cell>
          <cell r="AF3682">
            <v>165</v>
          </cell>
          <cell r="AG3682">
            <v>110</v>
          </cell>
          <cell r="AH3682">
            <v>4644</v>
          </cell>
          <cell r="AI3682">
            <v>4464</v>
          </cell>
          <cell r="AJ3682">
            <v>4644</v>
          </cell>
          <cell r="AK3682">
            <v>4464</v>
          </cell>
          <cell r="AL3682">
            <v>1</v>
          </cell>
          <cell r="AM3682">
            <v>1</v>
          </cell>
        </row>
        <row r="3683">
          <cell r="F3683">
            <v>355440961</v>
          </cell>
          <cell r="G3683" t="str">
            <v>AN4096</v>
          </cell>
          <cell r="H3683" t="str">
            <v>Brake Caliper</v>
          </cell>
          <cell r="J3683" t="str">
            <v>Brake Hydraulics</v>
          </cell>
          <cell r="K3683" t="str">
            <v>GB</v>
          </cell>
          <cell r="L3683" t="str">
            <v>E</v>
          </cell>
          <cell r="N3683" t="str">
            <v>no longer active</v>
          </cell>
          <cell r="P3683" t="str">
            <v>AN4096</v>
          </cell>
          <cell r="Q3683" t="str">
            <v>-</v>
          </cell>
          <cell r="R3683" t="str">
            <v>STANDARD (World w/o Great Britain, Ireland)</v>
          </cell>
          <cell r="Y3683" t="str">
            <v/>
          </cell>
          <cell r="Z3683" t="str">
            <v/>
          </cell>
          <cell r="AC3683" t="str">
            <v/>
          </cell>
          <cell r="AD3683" t="str">
            <v/>
          </cell>
          <cell r="AE3683">
            <v>275</v>
          </cell>
          <cell r="AF3683">
            <v>165</v>
          </cell>
          <cell r="AG3683">
            <v>110</v>
          </cell>
          <cell r="AH3683">
            <v>4587</v>
          </cell>
          <cell r="AI3683">
            <v>4407</v>
          </cell>
          <cell r="AJ3683">
            <v>4587</v>
          </cell>
          <cell r="AK3683">
            <v>4407</v>
          </cell>
          <cell r="AL3683">
            <v>1</v>
          </cell>
          <cell r="AM3683">
            <v>1</v>
          </cell>
        </row>
        <row r="3684">
          <cell r="F3684">
            <v>355440971</v>
          </cell>
          <cell r="G3684" t="str">
            <v>AN4097</v>
          </cell>
          <cell r="H3684" t="str">
            <v>Brake Caliper</v>
          </cell>
          <cell r="J3684" t="str">
            <v>Brake Hydraulics</v>
          </cell>
          <cell r="K3684" t="str">
            <v>FR</v>
          </cell>
          <cell r="L3684" t="str">
            <v>E</v>
          </cell>
          <cell r="N3684" t="str">
            <v>no longer active</v>
          </cell>
          <cell r="P3684" t="str">
            <v>AN4097</v>
          </cell>
          <cell r="Q3684" t="str">
            <v>8AC 355 384-331</v>
          </cell>
          <cell r="R3684" t="str">
            <v>STANDARD (World w/o Great Britain, Ireland)</v>
          </cell>
          <cell r="Y3684" t="str">
            <v/>
          </cell>
          <cell r="Z3684" t="str">
            <v/>
          </cell>
          <cell r="AC3684" t="str">
            <v/>
          </cell>
          <cell r="AD3684" t="str">
            <v/>
          </cell>
          <cell r="AE3684">
            <v>225</v>
          </cell>
          <cell r="AF3684">
            <v>140</v>
          </cell>
          <cell r="AG3684">
            <v>125</v>
          </cell>
          <cell r="AH3684">
            <v>4260</v>
          </cell>
          <cell r="AI3684">
            <v>4109</v>
          </cell>
          <cell r="AJ3684">
            <v>4260</v>
          </cell>
          <cell r="AK3684">
            <v>4109</v>
          </cell>
          <cell r="AL3684">
            <v>1</v>
          </cell>
          <cell r="AM3684">
            <v>1</v>
          </cell>
        </row>
        <row r="3685">
          <cell r="F3685">
            <v>355440981</v>
          </cell>
          <cell r="G3685" t="str">
            <v>AN4098</v>
          </cell>
          <cell r="H3685" t="str">
            <v>Brake Caliper</v>
          </cell>
          <cell r="J3685" t="str">
            <v>Brake Hydraulics</v>
          </cell>
          <cell r="K3685" t="str">
            <v>FR</v>
          </cell>
          <cell r="L3685" t="str">
            <v>E</v>
          </cell>
          <cell r="N3685" t="str">
            <v>no longer active</v>
          </cell>
          <cell r="P3685" t="str">
            <v>AN4098</v>
          </cell>
          <cell r="Q3685" t="str">
            <v>8AC 355 384-341</v>
          </cell>
          <cell r="R3685" t="str">
            <v>STANDARD (World w/o Great Britain, Ireland)</v>
          </cell>
          <cell r="Y3685" t="str">
            <v/>
          </cell>
          <cell r="Z3685" t="str">
            <v/>
          </cell>
          <cell r="AC3685" t="str">
            <v/>
          </cell>
          <cell r="AD3685" t="str">
            <v/>
          </cell>
          <cell r="AE3685">
            <v>225</v>
          </cell>
          <cell r="AF3685">
            <v>140</v>
          </cell>
          <cell r="AG3685">
            <v>125</v>
          </cell>
          <cell r="AH3685">
            <v>4277</v>
          </cell>
          <cell r="AI3685">
            <v>4126</v>
          </cell>
          <cell r="AJ3685">
            <v>4277</v>
          </cell>
          <cell r="AK3685">
            <v>4126</v>
          </cell>
          <cell r="AL3685">
            <v>1</v>
          </cell>
          <cell r="AM3685">
            <v>1</v>
          </cell>
        </row>
        <row r="3686">
          <cell r="F3686">
            <v>355440991</v>
          </cell>
          <cell r="G3686" t="str">
            <v>AN4099</v>
          </cell>
          <cell r="H3686" t="str">
            <v>Brake Caliper</v>
          </cell>
          <cell r="J3686" t="str">
            <v>Brake Hydraulics</v>
          </cell>
          <cell r="K3686" t="str">
            <v>FR</v>
          </cell>
          <cell r="L3686" t="str">
            <v>E</v>
          </cell>
          <cell r="N3686" t="str">
            <v>no longer active</v>
          </cell>
          <cell r="P3686" t="str">
            <v>AN4099</v>
          </cell>
          <cell r="Q3686" t="str">
            <v>8AC 355 384-571</v>
          </cell>
          <cell r="R3686" t="str">
            <v>STANDARD (World w/o Great Britain, Ireland)</v>
          </cell>
          <cell r="Y3686" t="str">
            <v/>
          </cell>
          <cell r="Z3686" t="str">
            <v/>
          </cell>
          <cell r="AC3686" t="str">
            <v/>
          </cell>
          <cell r="AD3686" t="str">
            <v/>
          </cell>
          <cell r="AE3686">
            <v>225</v>
          </cell>
          <cell r="AF3686">
            <v>140</v>
          </cell>
          <cell r="AG3686">
            <v>125</v>
          </cell>
          <cell r="AH3686">
            <v>1615</v>
          </cell>
          <cell r="AI3686">
            <v>1464</v>
          </cell>
          <cell r="AJ3686">
            <v>1615</v>
          </cell>
          <cell r="AK3686">
            <v>1464</v>
          </cell>
          <cell r="AL3686">
            <v>1</v>
          </cell>
          <cell r="AM3686">
            <v>1</v>
          </cell>
        </row>
        <row r="3687">
          <cell r="F3687">
            <v>355441001</v>
          </cell>
          <cell r="G3687" t="str">
            <v>AN4100</v>
          </cell>
          <cell r="H3687" t="str">
            <v>Brake Caliper</v>
          </cell>
          <cell r="J3687" t="str">
            <v>Brake Hydraulics</v>
          </cell>
          <cell r="K3687" t="str">
            <v>CZ</v>
          </cell>
          <cell r="L3687" t="str">
            <v>E</v>
          </cell>
          <cell r="N3687" t="str">
            <v>no longer active</v>
          </cell>
          <cell r="P3687" t="str">
            <v>AN4100</v>
          </cell>
          <cell r="Q3687" t="str">
            <v>8AC 355 384-581</v>
          </cell>
          <cell r="R3687" t="str">
            <v>STANDARD (World w/o Great Britain, Ireland)</v>
          </cell>
          <cell r="Y3687" t="str">
            <v/>
          </cell>
          <cell r="Z3687" t="str">
            <v/>
          </cell>
          <cell r="AC3687" t="str">
            <v/>
          </cell>
          <cell r="AD3687" t="str">
            <v/>
          </cell>
          <cell r="AE3687">
            <v>225</v>
          </cell>
          <cell r="AF3687">
            <v>140</v>
          </cell>
          <cell r="AG3687">
            <v>125</v>
          </cell>
          <cell r="AH3687">
            <v>1600</v>
          </cell>
          <cell r="AI3687">
            <v>1449</v>
          </cell>
          <cell r="AJ3687">
            <v>1600</v>
          </cell>
          <cell r="AK3687">
            <v>1449</v>
          </cell>
          <cell r="AL3687">
            <v>1</v>
          </cell>
          <cell r="AM3687">
            <v>1</v>
          </cell>
        </row>
        <row r="3688">
          <cell r="F3688">
            <v>355441011</v>
          </cell>
          <cell r="G3688" t="str">
            <v>AN4101</v>
          </cell>
          <cell r="H3688" t="str">
            <v>Brake Caliper</v>
          </cell>
          <cell r="J3688" t="str">
            <v>Brake Hydraulics</v>
          </cell>
          <cell r="K3688" t="str">
            <v>FR</v>
          </cell>
          <cell r="L3688" t="str">
            <v>E</v>
          </cell>
          <cell r="N3688" t="str">
            <v>no longer active</v>
          </cell>
          <cell r="P3688" t="str">
            <v>AN4101</v>
          </cell>
          <cell r="Q3688" t="str">
            <v>8AC 355 384-591</v>
          </cell>
          <cell r="R3688" t="str">
            <v>STANDARD (World w/o Great Britain, Ireland)</v>
          </cell>
          <cell r="Y3688" t="str">
            <v/>
          </cell>
          <cell r="Z3688" t="str">
            <v/>
          </cell>
          <cell r="AC3688" t="str">
            <v/>
          </cell>
          <cell r="AD3688" t="str">
            <v/>
          </cell>
          <cell r="AE3688">
            <v>235</v>
          </cell>
          <cell r="AF3688">
            <v>105</v>
          </cell>
          <cell r="AG3688">
            <v>120</v>
          </cell>
          <cell r="AH3688">
            <v>1710</v>
          </cell>
          <cell r="AI3688">
            <v>1590</v>
          </cell>
          <cell r="AJ3688">
            <v>1710</v>
          </cell>
          <cell r="AK3688">
            <v>1590</v>
          </cell>
          <cell r="AL3688">
            <v>1</v>
          </cell>
          <cell r="AM3688">
            <v>1</v>
          </cell>
        </row>
        <row r="3689">
          <cell r="F3689">
            <v>355441021</v>
          </cell>
          <cell r="G3689" t="str">
            <v>AN4102</v>
          </cell>
          <cell r="H3689" t="str">
            <v>Brake Caliper</v>
          </cell>
          <cell r="J3689" t="str">
            <v>Brake Hydraulics</v>
          </cell>
          <cell r="K3689" t="str">
            <v>FR</v>
          </cell>
          <cell r="L3689" t="str">
            <v>E</v>
          </cell>
          <cell r="N3689" t="str">
            <v>no longer active</v>
          </cell>
          <cell r="P3689" t="str">
            <v>AN4102</v>
          </cell>
          <cell r="Q3689" t="str">
            <v>8AC 355 384-601</v>
          </cell>
          <cell r="R3689" t="str">
            <v>STANDARD (World w/o Great Britain, Ireland)</v>
          </cell>
          <cell r="Y3689" t="str">
            <v/>
          </cell>
          <cell r="Z3689" t="str">
            <v/>
          </cell>
          <cell r="AC3689" t="str">
            <v/>
          </cell>
          <cell r="AD3689" t="str">
            <v/>
          </cell>
          <cell r="AE3689">
            <v>235</v>
          </cell>
          <cell r="AF3689">
            <v>105</v>
          </cell>
          <cell r="AG3689">
            <v>120</v>
          </cell>
          <cell r="AH3689">
            <v>1726</v>
          </cell>
          <cell r="AI3689">
            <v>1606</v>
          </cell>
          <cell r="AJ3689">
            <v>1726</v>
          </cell>
          <cell r="AK3689">
            <v>1606</v>
          </cell>
          <cell r="AL3689">
            <v>1</v>
          </cell>
          <cell r="AM3689">
            <v>1</v>
          </cell>
        </row>
        <row r="3690">
          <cell r="F3690">
            <v>355441031</v>
          </cell>
          <cell r="G3690" t="str">
            <v>AN4103</v>
          </cell>
          <cell r="H3690" t="str">
            <v>Brake Caliper</v>
          </cell>
          <cell r="J3690" t="str">
            <v>Brake Hydraulics</v>
          </cell>
          <cell r="K3690" t="str">
            <v>DE</v>
          </cell>
          <cell r="L3690" t="str">
            <v>E</v>
          </cell>
          <cell r="N3690" t="str">
            <v>no longer active</v>
          </cell>
          <cell r="P3690" t="str">
            <v>AN4103</v>
          </cell>
          <cell r="Q3690" t="str">
            <v>8AC 355 384-711</v>
          </cell>
          <cell r="R3690" t="str">
            <v>STANDARD (World w/o Great Britain, Ireland)</v>
          </cell>
          <cell r="Y3690" t="str">
            <v/>
          </cell>
          <cell r="Z3690" t="str">
            <v/>
          </cell>
          <cell r="AC3690" t="str">
            <v/>
          </cell>
          <cell r="AD3690" t="str">
            <v/>
          </cell>
          <cell r="AE3690">
            <v>225</v>
          </cell>
          <cell r="AF3690">
            <v>140</v>
          </cell>
          <cell r="AG3690">
            <v>125</v>
          </cell>
          <cell r="AH3690">
            <v>3177</v>
          </cell>
          <cell r="AI3690">
            <v>3026</v>
          </cell>
          <cell r="AJ3690">
            <v>3177</v>
          </cell>
          <cell r="AK3690">
            <v>3026</v>
          </cell>
          <cell r="AL3690">
            <v>1</v>
          </cell>
          <cell r="AM3690">
            <v>1</v>
          </cell>
        </row>
        <row r="3691">
          <cell r="F3691">
            <v>355441041</v>
          </cell>
          <cell r="G3691" t="str">
            <v>AN4104</v>
          </cell>
          <cell r="H3691" t="str">
            <v>Brake Caliper</v>
          </cell>
          <cell r="J3691" t="str">
            <v>Brake Hydraulics</v>
          </cell>
          <cell r="K3691" t="str">
            <v>DE</v>
          </cell>
          <cell r="L3691" t="str">
            <v>E</v>
          </cell>
          <cell r="N3691" t="str">
            <v>no longer active</v>
          </cell>
          <cell r="P3691" t="str">
            <v>AN4104</v>
          </cell>
          <cell r="Q3691" t="str">
            <v>8AC 355 384-721</v>
          </cell>
          <cell r="R3691" t="str">
            <v>STANDARD (World w/o Great Britain, Ireland)</v>
          </cell>
          <cell r="Y3691" t="str">
            <v/>
          </cell>
          <cell r="Z3691" t="str">
            <v/>
          </cell>
          <cell r="AC3691" t="str">
            <v/>
          </cell>
          <cell r="AD3691" t="str">
            <v/>
          </cell>
          <cell r="AE3691">
            <v>225</v>
          </cell>
          <cell r="AF3691">
            <v>140</v>
          </cell>
          <cell r="AG3691">
            <v>125</v>
          </cell>
          <cell r="AH3691">
            <v>3203</v>
          </cell>
          <cell r="AI3691">
            <v>3052</v>
          </cell>
          <cell r="AJ3691">
            <v>3203</v>
          </cell>
          <cell r="AK3691">
            <v>3052</v>
          </cell>
          <cell r="AL3691">
            <v>1</v>
          </cell>
          <cell r="AM3691">
            <v>1</v>
          </cell>
        </row>
        <row r="3692">
          <cell r="F3692">
            <v>355441051</v>
          </cell>
          <cell r="G3692" t="str">
            <v>AN4105</v>
          </cell>
          <cell r="H3692" t="str">
            <v>Brake Caliper</v>
          </cell>
          <cell r="J3692" t="str">
            <v>Brake Hydraulics</v>
          </cell>
          <cell r="K3692" t="str">
            <v>DE</v>
          </cell>
          <cell r="L3692" t="str">
            <v>E</v>
          </cell>
          <cell r="N3692" t="str">
            <v>no longer active</v>
          </cell>
          <cell r="P3692" t="str">
            <v>AN4105</v>
          </cell>
          <cell r="Q3692" t="str">
            <v>8AC 355 384-911</v>
          </cell>
          <cell r="R3692" t="str">
            <v>STANDARD (World w/o Great Britain, Ireland)</v>
          </cell>
          <cell r="Y3692" t="str">
            <v/>
          </cell>
          <cell r="Z3692" t="str">
            <v/>
          </cell>
          <cell r="AC3692" t="str">
            <v/>
          </cell>
          <cell r="AD3692" t="str">
            <v/>
          </cell>
          <cell r="AE3692">
            <v>225</v>
          </cell>
          <cell r="AF3692">
            <v>140</v>
          </cell>
          <cell r="AG3692">
            <v>125</v>
          </cell>
          <cell r="AH3692">
            <v>2757</v>
          </cell>
          <cell r="AI3692">
            <v>2606</v>
          </cell>
          <cell r="AJ3692">
            <v>2757</v>
          </cell>
          <cell r="AK3692">
            <v>2606</v>
          </cell>
          <cell r="AL3692">
            <v>1</v>
          </cell>
          <cell r="AM3692">
            <v>1</v>
          </cell>
        </row>
        <row r="3693">
          <cell r="F3693">
            <v>355441061</v>
          </cell>
          <cell r="G3693" t="str">
            <v>AN4106</v>
          </cell>
          <cell r="H3693" t="str">
            <v>Brake Caliper</v>
          </cell>
          <cell r="J3693" t="str">
            <v>Brake Hydraulics</v>
          </cell>
          <cell r="K3693" t="str">
            <v>DE</v>
          </cell>
          <cell r="L3693" t="str">
            <v>E</v>
          </cell>
          <cell r="N3693" t="str">
            <v>no longer active</v>
          </cell>
          <cell r="P3693" t="str">
            <v>AN4106</v>
          </cell>
          <cell r="Q3693" t="str">
            <v>8AC 355 384-921</v>
          </cell>
          <cell r="R3693" t="str">
            <v>STANDARD (World w/o Great Britain, Ireland)</v>
          </cell>
          <cell r="Y3693" t="str">
            <v/>
          </cell>
          <cell r="Z3693" t="str">
            <v/>
          </cell>
          <cell r="AC3693" t="str">
            <v/>
          </cell>
          <cell r="AD3693" t="str">
            <v/>
          </cell>
          <cell r="AE3693">
            <v>225</v>
          </cell>
          <cell r="AF3693">
            <v>140</v>
          </cell>
          <cell r="AG3693">
            <v>125</v>
          </cell>
          <cell r="AH3693">
            <v>2758</v>
          </cell>
          <cell r="AI3693">
            <v>2607</v>
          </cell>
          <cell r="AJ3693">
            <v>2758</v>
          </cell>
          <cell r="AK3693">
            <v>2607</v>
          </cell>
          <cell r="AL3693">
            <v>1</v>
          </cell>
          <cell r="AM3693">
            <v>1</v>
          </cell>
        </row>
        <row r="3694">
          <cell r="F3694">
            <v>355441071</v>
          </cell>
          <cell r="G3694" t="str">
            <v>AN4107</v>
          </cell>
          <cell r="H3694" t="str">
            <v>Brake Caliper</v>
          </cell>
          <cell r="J3694" t="str">
            <v>Brake Hydraulics</v>
          </cell>
          <cell r="K3694" t="str">
            <v>DE</v>
          </cell>
          <cell r="L3694" t="str">
            <v>E</v>
          </cell>
          <cell r="N3694" t="str">
            <v>no longer active</v>
          </cell>
          <cell r="P3694" t="str">
            <v>AN4107</v>
          </cell>
          <cell r="Q3694" t="str">
            <v>-</v>
          </cell>
          <cell r="R3694" t="str">
            <v>STANDARD (World w/o Great Britain, Ireland)</v>
          </cell>
          <cell r="Y3694" t="str">
            <v/>
          </cell>
          <cell r="Z3694" t="str">
            <v/>
          </cell>
          <cell r="AC3694" t="str">
            <v/>
          </cell>
          <cell r="AD3694" t="str">
            <v/>
          </cell>
          <cell r="AE3694">
            <v>225</v>
          </cell>
          <cell r="AF3694">
            <v>140</v>
          </cell>
          <cell r="AG3694">
            <v>125</v>
          </cell>
          <cell r="AH3694">
            <v>3489</v>
          </cell>
          <cell r="AI3694">
            <v>3338</v>
          </cell>
          <cell r="AJ3694">
            <v>3489</v>
          </cell>
          <cell r="AK3694">
            <v>3338</v>
          </cell>
          <cell r="AL3694">
            <v>1</v>
          </cell>
          <cell r="AM3694">
            <v>1</v>
          </cell>
        </row>
        <row r="3695">
          <cell r="F3695">
            <v>355441081</v>
          </cell>
          <cell r="G3695" t="str">
            <v>AN4108</v>
          </cell>
          <cell r="H3695" t="str">
            <v>Brake Caliper</v>
          </cell>
          <cell r="J3695" t="str">
            <v>Brake Hydraulics</v>
          </cell>
          <cell r="K3695" t="str">
            <v>GB</v>
          </cell>
          <cell r="L3695" t="str">
            <v>E</v>
          </cell>
          <cell r="N3695" t="str">
            <v>no longer active</v>
          </cell>
          <cell r="P3695" t="str">
            <v>AN4108</v>
          </cell>
          <cell r="Q3695" t="str">
            <v>-</v>
          </cell>
          <cell r="R3695" t="str">
            <v>STANDARD (World w/o Great Britain, Ireland)</v>
          </cell>
          <cell r="Y3695" t="str">
            <v/>
          </cell>
          <cell r="Z3695" t="str">
            <v/>
          </cell>
          <cell r="AC3695" t="str">
            <v/>
          </cell>
          <cell r="AD3695" t="str">
            <v/>
          </cell>
          <cell r="AE3695">
            <v>225</v>
          </cell>
          <cell r="AF3695">
            <v>140</v>
          </cell>
          <cell r="AG3695">
            <v>125</v>
          </cell>
          <cell r="AH3695">
            <v>3448</v>
          </cell>
          <cell r="AI3695">
            <v>3297</v>
          </cell>
          <cell r="AJ3695">
            <v>3448</v>
          </cell>
          <cell r="AK3695">
            <v>3297</v>
          </cell>
          <cell r="AL3695">
            <v>1</v>
          </cell>
          <cell r="AM3695">
            <v>1</v>
          </cell>
        </row>
        <row r="3696">
          <cell r="F3696">
            <v>355441091</v>
          </cell>
          <cell r="G3696" t="str">
            <v>AN4109</v>
          </cell>
          <cell r="H3696" t="str">
            <v>Brake Caliper</v>
          </cell>
          <cell r="J3696" t="str">
            <v>Brake Hydraulics</v>
          </cell>
          <cell r="K3696" t="str">
            <v>DK</v>
          </cell>
          <cell r="L3696" t="str">
            <v>E</v>
          </cell>
          <cell r="N3696" t="str">
            <v>no longer active</v>
          </cell>
          <cell r="P3696" t="str">
            <v>AN4109</v>
          </cell>
          <cell r="Q3696" t="str">
            <v>-</v>
          </cell>
          <cell r="R3696" t="str">
            <v>STANDARD (World w/o Great Britain, Ireland)</v>
          </cell>
          <cell r="Y3696" t="str">
            <v/>
          </cell>
          <cell r="Z3696" t="str">
            <v/>
          </cell>
          <cell r="AC3696" t="str">
            <v/>
          </cell>
          <cell r="AD3696" t="str">
            <v/>
          </cell>
          <cell r="AE3696">
            <v>225</v>
          </cell>
          <cell r="AF3696">
            <v>140</v>
          </cell>
          <cell r="AG3696">
            <v>125</v>
          </cell>
          <cell r="AH3696">
            <v>2486</v>
          </cell>
          <cell r="AI3696">
            <v>2335</v>
          </cell>
          <cell r="AJ3696">
            <v>2486</v>
          </cell>
          <cell r="AK3696">
            <v>2335</v>
          </cell>
          <cell r="AL3696">
            <v>1</v>
          </cell>
          <cell r="AM3696">
            <v>1</v>
          </cell>
        </row>
        <row r="3697">
          <cell r="F3697">
            <v>355441101</v>
          </cell>
          <cell r="G3697" t="str">
            <v>AN4110</v>
          </cell>
          <cell r="H3697" t="str">
            <v>Brake Caliper</v>
          </cell>
          <cell r="J3697" t="str">
            <v>Brake Hydraulics</v>
          </cell>
          <cell r="K3697" t="str">
            <v>DK</v>
          </cell>
          <cell r="L3697" t="str">
            <v>E</v>
          </cell>
          <cell r="N3697" t="str">
            <v>no longer active</v>
          </cell>
          <cell r="P3697" t="str">
            <v>AN4110</v>
          </cell>
          <cell r="Q3697" t="str">
            <v>-</v>
          </cell>
          <cell r="R3697" t="str">
            <v>STANDARD (World w/o Great Britain, Ireland)</v>
          </cell>
          <cell r="Y3697" t="str">
            <v/>
          </cell>
          <cell r="Z3697" t="str">
            <v/>
          </cell>
          <cell r="AC3697" t="str">
            <v/>
          </cell>
          <cell r="AD3697" t="str">
            <v/>
          </cell>
          <cell r="AE3697">
            <v>225</v>
          </cell>
          <cell r="AF3697">
            <v>140</v>
          </cell>
          <cell r="AG3697">
            <v>125</v>
          </cell>
          <cell r="AH3697">
            <v>2470</v>
          </cell>
          <cell r="AI3697">
            <v>2319</v>
          </cell>
          <cell r="AJ3697">
            <v>2470</v>
          </cell>
          <cell r="AK3697">
            <v>2319</v>
          </cell>
          <cell r="AL3697">
            <v>1</v>
          </cell>
          <cell r="AM3697">
            <v>1</v>
          </cell>
        </row>
        <row r="3698">
          <cell r="F3698">
            <v>355441111</v>
          </cell>
          <cell r="G3698" t="str">
            <v>AN4111</v>
          </cell>
          <cell r="H3698" t="str">
            <v>Brake Caliper</v>
          </cell>
          <cell r="J3698" t="str">
            <v>Brake Hydraulics</v>
          </cell>
          <cell r="K3698" t="str">
            <v>FR</v>
          </cell>
          <cell r="L3698" t="str">
            <v>E</v>
          </cell>
          <cell r="N3698" t="str">
            <v>no longer active</v>
          </cell>
          <cell r="P3698" t="str">
            <v>AN4111</v>
          </cell>
          <cell r="Q3698" t="str">
            <v>8AC 355 396-911</v>
          </cell>
          <cell r="R3698" t="str">
            <v>STANDARD (World w/o Great Britain, Ireland)</v>
          </cell>
          <cell r="Y3698" t="str">
            <v/>
          </cell>
          <cell r="Z3698" t="str">
            <v/>
          </cell>
          <cell r="AC3698" t="str">
            <v/>
          </cell>
          <cell r="AD3698" t="str">
            <v/>
          </cell>
          <cell r="AE3698">
            <v>225</v>
          </cell>
          <cell r="AF3698">
            <v>140</v>
          </cell>
          <cell r="AG3698">
            <v>125</v>
          </cell>
          <cell r="AH3698">
            <v>2160</v>
          </cell>
          <cell r="AI3698">
            <v>2009</v>
          </cell>
          <cell r="AJ3698">
            <v>2160</v>
          </cell>
          <cell r="AK3698">
            <v>2009</v>
          </cell>
          <cell r="AL3698">
            <v>1</v>
          </cell>
          <cell r="AM3698">
            <v>1</v>
          </cell>
        </row>
        <row r="3699">
          <cell r="F3699">
            <v>355441121</v>
          </cell>
          <cell r="G3699" t="str">
            <v>AN4112</v>
          </cell>
          <cell r="H3699" t="str">
            <v>Brake Caliper</v>
          </cell>
          <cell r="J3699" t="str">
            <v>Brake Hydraulics</v>
          </cell>
          <cell r="K3699" t="str">
            <v>FR</v>
          </cell>
          <cell r="L3699" t="str">
            <v>E</v>
          </cell>
          <cell r="N3699" t="str">
            <v>no longer active</v>
          </cell>
          <cell r="P3699" t="str">
            <v>AN4112</v>
          </cell>
          <cell r="Q3699" t="str">
            <v>8AC 355 396-921</v>
          </cell>
          <cell r="R3699" t="str">
            <v>STANDARD (World w/o Great Britain, Ireland)</v>
          </cell>
          <cell r="Y3699" t="str">
            <v/>
          </cell>
          <cell r="Z3699" t="str">
            <v/>
          </cell>
          <cell r="AC3699" t="str">
            <v/>
          </cell>
          <cell r="AD3699" t="str">
            <v/>
          </cell>
          <cell r="AE3699">
            <v>225</v>
          </cell>
          <cell r="AF3699">
            <v>140</v>
          </cell>
          <cell r="AG3699">
            <v>125</v>
          </cell>
          <cell r="AH3699">
            <v>2155</v>
          </cell>
          <cell r="AI3699">
            <v>2004</v>
          </cell>
          <cell r="AJ3699">
            <v>2155</v>
          </cell>
          <cell r="AK3699">
            <v>2004</v>
          </cell>
          <cell r="AL3699">
            <v>1</v>
          </cell>
          <cell r="AM3699">
            <v>1</v>
          </cell>
        </row>
        <row r="3700">
          <cell r="F3700">
            <v>355441131</v>
          </cell>
          <cell r="G3700" t="str">
            <v>AN4113</v>
          </cell>
          <cell r="H3700" t="str">
            <v>Brake Caliper</v>
          </cell>
          <cell r="J3700" t="str">
            <v>Brake Hydraulics</v>
          </cell>
          <cell r="K3700" t="str">
            <v>GB</v>
          </cell>
          <cell r="L3700" t="str">
            <v>E</v>
          </cell>
          <cell r="N3700" t="str">
            <v>no longer active</v>
          </cell>
          <cell r="P3700" t="str">
            <v>AN4113</v>
          </cell>
          <cell r="Q3700" t="str">
            <v>8AC 355 386-131</v>
          </cell>
          <cell r="R3700" t="str">
            <v>STANDARD (World w/o Great Britain, Ireland)</v>
          </cell>
          <cell r="Y3700" t="str">
            <v/>
          </cell>
          <cell r="Z3700" t="str">
            <v/>
          </cell>
          <cell r="AC3700" t="str">
            <v/>
          </cell>
          <cell r="AD3700" t="str">
            <v/>
          </cell>
          <cell r="AE3700">
            <v>225</v>
          </cell>
          <cell r="AF3700">
            <v>140</v>
          </cell>
          <cell r="AG3700">
            <v>125</v>
          </cell>
          <cell r="AH3700">
            <v>3265</v>
          </cell>
          <cell r="AI3700">
            <v>3114</v>
          </cell>
          <cell r="AJ3700">
            <v>3265</v>
          </cell>
          <cell r="AK3700">
            <v>3114</v>
          </cell>
          <cell r="AL3700">
            <v>1</v>
          </cell>
          <cell r="AM3700">
            <v>1</v>
          </cell>
        </row>
        <row r="3701">
          <cell r="F3701">
            <v>355441141</v>
          </cell>
          <cell r="G3701" t="str">
            <v>AN4114</v>
          </cell>
          <cell r="H3701" t="str">
            <v>Brake Caliper</v>
          </cell>
          <cell r="J3701" t="str">
            <v>Brake Hydraulics</v>
          </cell>
          <cell r="K3701" t="str">
            <v>GB</v>
          </cell>
          <cell r="L3701" t="str">
            <v>E</v>
          </cell>
          <cell r="N3701" t="str">
            <v>no longer active</v>
          </cell>
          <cell r="P3701" t="str">
            <v>AN4114</v>
          </cell>
          <cell r="Q3701" t="str">
            <v>8AC 355 386-141</v>
          </cell>
          <cell r="R3701" t="str">
            <v>STANDARD (World w/o Great Britain, Ireland)</v>
          </cell>
          <cell r="Y3701" t="str">
            <v/>
          </cell>
          <cell r="Z3701" t="str">
            <v/>
          </cell>
          <cell r="AC3701" t="str">
            <v/>
          </cell>
          <cell r="AD3701" t="str">
            <v/>
          </cell>
          <cell r="AE3701">
            <v>225</v>
          </cell>
          <cell r="AF3701">
            <v>140</v>
          </cell>
          <cell r="AG3701">
            <v>125</v>
          </cell>
          <cell r="AH3701">
            <v>2270</v>
          </cell>
          <cell r="AI3701">
            <v>2119</v>
          </cell>
          <cell r="AJ3701">
            <v>2270</v>
          </cell>
          <cell r="AK3701">
            <v>2119</v>
          </cell>
          <cell r="AL3701">
            <v>1</v>
          </cell>
          <cell r="AM3701">
            <v>1</v>
          </cell>
        </row>
        <row r="3702">
          <cell r="F3702">
            <v>355441151</v>
          </cell>
          <cell r="G3702" t="str">
            <v>AN4115</v>
          </cell>
          <cell r="H3702" t="str">
            <v>Brake Caliper</v>
          </cell>
          <cell r="J3702" t="str">
            <v>Brake Hydraulics</v>
          </cell>
          <cell r="K3702" t="str">
            <v>(n/a)</v>
          </cell>
          <cell r="L3702" t="str">
            <v>E</v>
          </cell>
          <cell r="N3702" t="str">
            <v>no longer active</v>
          </cell>
          <cell r="P3702" t="str">
            <v>AN4115</v>
          </cell>
          <cell r="Q3702" t="str">
            <v>-</v>
          </cell>
          <cell r="R3702" t="str">
            <v>STANDARD (World w/o Great Britain, Ireland)</v>
          </cell>
          <cell r="Y3702" t="str">
            <v/>
          </cell>
          <cell r="Z3702" t="str">
            <v/>
          </cell>
          <cell r="AC3702" t="str">
            <v/>
          </cell>
          <cell r="AD3702" t="str">
            <v/>
          </cell>
          <cell r="AE3702">
            <v>225</v>
          </cell>
          <cell r="AF3702">
            <v>140</v>
          </cell>
          <cell r="AG3702">
            <v>125</v>
          </cell>
          <cell r="AH3702">
            <v>3664</v>
          </cell>
          <cell r="AI3702">
            <v>3513</v>
          </cell>
          <cell r="AJ3702">
            <v>3664</v>
          </cell>
          <cell r="AK3702">
            <v>3513</v>
          </cell>
          <cell r="AL3702">
            <v>1</v>
          </cell>
          <cell r="AM3702">
            <v>1</v>
          </cell>
        </row>
        <row r="3703">
          <cell r="F3703">
            <v>355441161</v>
          </cell>
          <cell r="G3703" t="str">
            <v>AN4116</v>
          </cell>
          <cell r="H3703" t="str">
            <v>Brake Caliper</v>
          </cell>
          <cell r="J3703" t="str">
            <v>Brake Hydraulics</v>
          </cell>
          <cell r="K3703" t="str">
            <v>(n/a)</v>
          </cell>
          <cell r="L3703" t="str">
            <v>E</v>
          </cell>
          <cell r="N3703" t="str">
            <v>no longer active</v>
          </cell>
          <cell r="P3703" t="str">
            <v>AN4116</v>
          </cell>
          <cell r="Q3703" t="str">
            <v>-</v>
          </cell>
          <cell r="R3703" t="str">
            <v>STANDARD (World w/o Great Britain, Ireland)</v>
          </cell>
          <cell r="Y3703" t="str">
            <v/>
          </cell>
          <cell r="Z3703" t="str">
            <v/>
          </cell>
          <cell r="AC3703" t="str">
            <v/>
          </cell>
          <cell r="AD3703" t="str">
            <v/>
          </cell>
          <cell r="AE3703">
            <v>225</v>
          </cell>
          <cell r="AF3703">
            <v>140</v>
          </cell>
          <cell r="AG3703">
            <v>125</v>
          </cell>
          <cell r="AH3703">
            <v>3770</v>
          </cell>
          <cell r="AI3703">
            <v>3619</v>
          </cell>
          <cell r="AJ3703">
            <v>3770</v>
          </cell>
          <cell r="AK3703">
            <v>3619</v>
          </cell>
          <cell r="AL3703">
            <v>1</v>
          </cell>
          <cell r="AM3703">
            <v>1</v>
          </cell>
        </row>
        <row r="3704">
          <cell r="F3704">
            <v>355441171</v>
          </cell>
          <cell r="G3704" t="str">
            <v>AN4117</v>
          </cell>
          <cell r="H3704" t="str">
            <v>Brake Caliper</v>
          </cell>
          <cell r="J3704" t="str">
            <v>Brake Hydraulics</v>
          </cell>
          <cell r="K3704" t="str">
            <v>GB</v>
          </cell>
          <cell r="L3704" t="str">
            <v>E</v>
          </cell>
          <cell r="N3704" t="str">
            <v>no longer active</v>
          </cell>
          <cell r="P3704" t="str">
            <v>AN4117</v>
          </cell>
          <cell r="Q3704" t="str">
            <v>8AC 355 386-971</v>
          </cell>
          <cell r="R3704" t="str">
            <v>STANDARD (World w/o Great Britain, Ireland)</v>
          </cell>
          <cell r="Y3704" t="str">
            <v/>
          </cell>
          <cell r="Z3704" t="str">
            <v/>
          </cell>
          <cell r="AC3704" t="str">
            <v/>
          </cell>
          <cell r="AD3704" t="str">
            <v/>
          </cell>
          <cell r="AE3704">
            <v>225</v>
          </cell>
          <cell r="AF3704">
            <v>140</v>
          </cell>
          <cell r="AG3704">
            <v>125</v>
          </cell>
          <cell r="AH3704">
            <v>2110</v>
          </cell>
          <cell r="AI3704">
            <v>1959</v>
          </cell>
          <cell r="AJ3704">
            <v>2110</v>
          </cell>
          <cell r="AK3704">
            <v>1959</v>
          </cell>
          <cell r="AL3704">
            <v>1</v>
          </cell>
          <cell r="AM3704">
            <v>1</v>
          </cell>
        </row>
        <row r="3705">
          <cell r="F3705">
            <v>355441181</v>
          </cell>
          <cell r="G3705" t="str">
            <v>AN4118</v>
          </cell>
          <cell r="H3705" t="str">
            <v>Brake Caliper</v>
          </cell>
          <cell r="J3705" t="str">
            <v>Brake Hydraulics</v>
          </cell>
          <cell r="K3705" t="str">
            <v>GB</v>
          </cell>
          <cell r="L3705" t="str">
            <v>E</v>
          </cell>
          <cell r="N3705" t="str">
            <v>no longer active</v>
          </cell>
          <cell r="P3705" t="str">
            <v>AN4118</v>
          </cell>
          <cell r="Q3705" t="str">
            <v>8AC 355 386-981</v>
          </cell>
          <cell r="R3705" t="str">
            <v>STANDARD (World w/o Great Britain, Ireland)</v>
          </cell>
          <cell r="Y3705" t="str">
            <v/>
          </cell>
          <cell r="Z3705" t="str">
            <v/>
          </cell>
          <cell r="AC3705" t="str">
            <v/>
          </cell>
          <cell r="AD3705" t="str">
            <v/>
          </cell>
          <cell r="AE3705">
            <v>225</v>
          </cell>
          <cell r="AF3705">
            <v>140</v>
          </cell>
          <cell r="AG3705">
            <v>125</v>
          </cell>
          <cell r="AH3705">
            <v>2104</v>
          </cell>
          <cell r="AI3705">
            <v>1953</v>
          </cell>
          <cell r="AJ3705">
            <v>2104</v>
          </cell>
          <cell r="AK3705">
            <v>1953</v>
          </cell>
          <cell r="AL3705">
            <v>1</v>
          </cell>
          <cell r="AM3705">
            <v>1</v>
          </cell>
        </row>
        <row r="3706">
          <cell r="F3706">
            <v>355441191</v>
          </cell>
          <cell r="G3706" t="str">
            <v>AN4119</v>
          </cell>
          <cell r="H3706" t="str">
            <v>Brake Caliper</v>
          </cell>
          <cell r="J3706" t="str">
            <v>Brake Hydraulics</v>
          </cell>
          <cell r="K3706" t="str">
            <v>GB</v>
          </cell>
          <cell r="L3706" t="str">
            <v>E</v>
          </cell>
          <cell r="N3706" t="str">
            <v>no longer active</v>
          </cell>
          <cell r="P3706" t="str">
            <v>AN4119</v>
          </cell>
          <cell r="Q3706" t="str">
            <v>-</v>
          </cell>
          <cell r="R3706" t="str">
            <v>STANDARD (World w/o Great Britain, Ireland)</v>
          </cell>
          <cell r="Y3706" t="str">
            <v/>
          </cell>
          <cell r="Z3706" t="str">
            <v/>
          </cell>
          <cell r="AC3706" t="str">
            <v/>
          </cell>
          <cell r="AD3706" t="str">
            <v/>
          </cell>
          <cell r="AE3706">
            <v>225</v>
          </cell>
          <cell r="AF3706">
            <v>140</v>
          </cell>
          <cell r="AG3706">
            <v>125</v>
          </cell>
          <cell r="AH3706">
            <v>4492</v>
          </cell>
          <cell r="AI3706">
            <v>4341</v>
          </cell>
          <cell r="AJ3706">
            <v>4492</v>
          </cell>
          <cell r="AK3706">
            <v>4341</v>
          </cell>
          <cell r="AL3706">
            <v>1</v>
          </cell>
          <cell r="AM3706">
            <v>1</v>
          </cell>
        </row>
        <row r="3707">
          <cell r="F3707">
            <v>355441201</v>
          </cell>
          <cell r="G3707" t="str">
            <v>AN4120</v>
          </cell>
          <cell r="H3707" t="str">
            <v>Brake Caliper</v>
          </cell>
          <cell r="J3707" t="str">
            <v>Brake Hydraulics</v>
          </cell>
          <cell r="K3707" t="str">
            <v>GB</v>
          </cell>
          <cell r="L3707" t="str">
            <v>E</v>
          </cell>
          <cell r="N3707" t="str">
            <v>no longer active</v>
          </cell>
          <cell r="P3707" t="str">
            <v>AN4120</v>
          </cell>
          <cell r="Q3707" t="str">
            <v>-</v>
          </cell>
          <cell r="R3707" t="str">
            <v>STANDARD (World w/o Great Britain, Ireland)</v>
          </cell>
          <cell r="Y3707" t="str">
            <v/>
          </cell>
          <cell r="Z3707" t="str">
            <v/>
          </cell>
          <cell r="AC3707" t="str">
            <v/>
          </cell>
          <cell r="AD3707" t="str">
            <v/>
          </cell>
          <cell r="AE3707">
            <v>225</v>
          </cell>
          <cell r="AF3707">
            <v>140</v>
          </cell>
          <cell r="AG3707">
            <v>125</v>
          </cell>
          <cell r="AH3707">
            <v>4460</v>
          </cell>
          <cell r="AI3707">
            <v>4309</v>
          </cell>
          <cell r="AJ3707">
            <v>4460</v>
          </cell>
          <cell r="AK3707">
            <v>4309</v>
          </cell>
          <cell r="AL3707">
            <v>1</v>
          </cell>
          <cell r="AM3707">
            <v>1</v>
          </cell>
        </row>
        <row r="3708">
          <cell r="F3708">
            <v>355441211</v>
          </cell>
          <cell r="G3708" t="str">
            <v>AN4121</v>
          </cell>
          <cell r="H3708" t="str">
            <v>Brake Caliper</v>
          </cell>
          <cell r="J3708" t="str">
            <v>Brake Hydraulics</v>
          </cell>
          <cell r="K3708" t="str">
            <v>GB</v>
          </cell>
          <cell r="L3708" t="str">
            <v>E</v>
          </cell>
          <cell r="N3708" t="str">
            <v>no longer active</v>
          </cell>
          <cell r="P3708" t="str">
            <v>AN4121</v>
          </cell>
          <cell r="Q3708" t="str">
            <v>8AC 355 396-871</v>
          </cell>
          <cell r="R3708" t="str">
            <v>STANDARD (World w/o Great Britain, Ireland)</v>
          </cell>
          <cell r="Y3708" t="str">
            <v/>
          </cell>
          <cell r="Z3708" t="str">
            <v/>
          </cell>
          <cell r="AC3708" t="str">
            <v/>
          </cell>
          <cell r="AD3708" t="str">
            <v/>
          </cell>
          <cell r="AE3708">
            <v>225</v>
          </cell>
          <cell r="AF3708">
            <v>140</v>
          </cell>
          <cell r="AG3708">
            <v>125</v>
          </cell>
          <cell r="AH3708">
            <v>3020</v>
          </cell>
          <cell r="AI3708">
            <v>2869</v>
          </cell>
          <cell r="AJ3708">
            <v>3020</v>
          </cell>
          <cell r="AK3708">
            <v>2869</v>
          </cell>
          <cell r="AL3708">
            <v>1</v>
          </cell>
          <cell r="AM3708">
            <v>1</v>
          </cell>
        </row>
        <row r="3709">
          <cell r="F3709">
            <v>355441221</v>
          </cell>
          <cell r="G3709" t="str">
            <v>AN4122</v>
          </cell>
          <cell r="H3709" t="str">
            <v>Brake Caliper</v>
          </cell>
          <cell r="J3709" t="str">
            <v>Brake Hydraulics</v>
          </cell>
          <cell r="K3709" t="str">
            <v>GB</v>
          </cell>
          <cell r="L3709" t="str">
            <v>E</v>
          </cell>
          <cell r="N3709" t="str">
            <v>no longer active</v>
          </cell>
          <cell r="P3709" t="str">
            <v>AN4122</v>
          </cell>
          <cell r="Q3709" t="str">
            <v>8AC 355 396-881</v>
          </cell>
          <cell r="R3709" t="str">
            <v>STANDARD (World w/o Great Britain, Ireland)</v>
          </cell>
          <cell r="Y3709" t="str">
            <v/>
          </cell>
          <cell r="Z3709" t="str">
            <v/>
          </cell>
          <cell r="AC3709" t="str">
            <v/>
          </cell>
          <cell r="AD3709" t="str">
            <v/>
          </cell>
          <cell r="AE3709">
            <v>225</v>
          </cell>
          <cell r="AF3709">
            <v>140</v>
          </cell>
          <cell r="AG3709">
            <v>125</v>
          </cell>
          <cell r="AH3709">
            <v>3171</v>
          </cell>
          <cell r="AI3709">
            <v>3020</v>
          </cell>
          <cell r="AJ3709">
            <v>3171</v>
          </cell>
          <cell r="AK3709">
            <v>3020</v>
          </cell>
          <cell r="AL3709">
            <v>1</v>
          </cell>
          <cell r="AM3709">
            <v>1</v>
          </cell>
        </row>
        <row r="3710">
          <cell r="F3710">
            <v>355441231</v>
          </cell>
          <cell r="G3710" t="str">
            <v>AN4123</v>
          </cell>
          <cell r="H3710" t="str">
            <v>Brake Caliper</v>
          </cell>
          <cell r="J3710" t="str">
            <v>Brake Hydraulics</v>
          </cell>
          <cell r="K3710" t="str">
            <v>FR</v>
          </cell>
          <cell r="L3710" t="str">
            <v>E</v>
          </cell>
          <cell r="N3710" t="str">
            <v>no longer active</v>
          </cell>
          <cell r="P3710" t="str">
            <v>AN4123</v>
          </cell>
          <cell r="Q3710" t="str">
            <v>8AC 355 387-691</v>
          </cell>
          <cell r="R3710" t="str">
            <v>STANDARD (World w/o Great Britain, Ireland)</v>
          </cell>
          <cell r="Y3710" t="str">
            <v/>
          </cell>
          <cell r="Z3710" t="str">
            <v/>
          </cell>
          <cell r="AC3710" t="str">
            <v/>
          </cell>
          <cell r="AD3710" t="str">
            <v/>
          </cell>
          <cell r="AE3710">
            <v>225</v>
          </cell>
          <cell r="AF3710">
            <v>140</v>
          </cell>
          <cell r="AG3710">
            <v>125</v>
          </cell>
          <cell r="AH3710">
            <v>2606</v>
          </cell>
          <cell r="AI3710">
            <v>2455</v>
          </cell>
          <cell r="AJ3710">
            <v>2606</v>
          </cell>
          <cell r="AK3710">
            <v>2455</v>
          </cell>
          <cell r="AL3710">
            <v>1</v>
          </cell>
          <cell r="AM3710">
            <v>1</v>
          </cell>
        </row>
        <row r="3711">
          <cell r="F3711">
            <v>355441241</v>
          </cell>
          <cell r="G3711" t="str">
            <v>AN4124</v>
          </cell>
          <cell r="H3711" t="str">
            <v>Brake Caliper</v>
          </cell>
          <cell r="J3711" t="str">
            <v>Brake Hydraulics</v>
          </cell>
          <cell r="K3711" t="str">
            <v>FR</v>
          </cell>
          <cell r="L3711" t="str">
            <v>E</v>
          </cell>
          <cell r="N3711" t="str">
            <v>no longer active</v>
          </cell>
          <cell r="P3711" t="str">
            <v>AN4124</v>
          </cell>
          <cell r="Q3711" t="str">
            <v>8AC 355 387-701</v>
          </cell>
          <cell r="R3711" t="str">
            <v>STANDARD (World w/o Great Britain, Ireland)</v>
          </cell>
          <cell r="Y3711" t="str">
            <v/>
          </cell>
          <cell r="Z3711" t="str">
            <v/>
          </cell>
          <cell r="AC3711" t="str">
            <v/>
          </cell>
          <cell r="AD3711" t="str">
            <v/>
          </cell>
          <cell r="AE3711">
            <v>225</v>
          </cell>
          <cell r="AF3711">
            <v>140</v>
          </cell>
          <cell r="AG3711">
            <v>125</v>
          </cell>
          <cell r="AH3711">
            <v>2430</v>
          </cell>
          <cell r="AI3711">
            <v>2279</v>
          </cell>
          <cell r="AJ3711">
            <v>2430</v>
          </cell>
          <cell r="AK3711">
            <v>2279</v>
          </cell>
          <cell r="AL3711">
            <v>1</v>
          </cell>
          <cell r="AM3711">
            <v>1</v>
          </cell>
        </row>
        <row r="3712">
          <cell r="F3712">
            <v>355441251</v>
          </cell>
          <cell r="G3712" t="str">
            <v>AN4125</v>
          </cell>
          <cell r="H3712" t="str">
            <v>Brake Caliper</v>
          </cell>
          <cell r="J3712" t="str">
            <v>Brake Hydraulics</v>
          </cell>
          <cell r="K3712" t="str">
            <v>FR</v>
          </cell>
          <cell r="L3712" t="str">
            <v>E</v>
          </cell>
          <cell r="N3712" t="str">
            <v>no longer active</v>
          </cell>
          <cell r="P3712" t="str">
            <v>AN4125</v>
          </cell>
          <cell r="Q3712" t="str">
            <v>8AC 355 387-751</v>
          </cell>
          <cell r="R3712" t="str">
            <v>STANDARD (World w/o Great Britain, Ireland)</v>
          </cell>
          <cell r="Y3712" t="str">
            <v/>
          </cell>
          <cell r="Z3712" t="str">
            <v/>
          </cell>
          <cell r="AC3712" t="str">
            <v/>
          </cell>
          <cell r="AD3712" t="str">
            <v/>
          </cell>
          <cell r="AE3712">
            <v>225</v>
          </cell>
          <cell r="AF3712">
            <v>140</v>
          </cell>
          <cell r="AG3712">
            <v>125</v>
          </cell>
          <cell r="AH3712">
            <v>2988</v>
          </cell>
          <cell r="AI3712">
            <v>2837</v>
          </cell>
          <cell r="AJ3712">
            <v>2988</v>
          </cell>
          <cell r="AK3712">
            <v>2837</v>
          </cell>
          <cell r="AL3712">
            <v>1</v>
          </cell>
          <cell r="AM3712">
            <v>1</v>
          </cell>
        </row>
        <row r="3713">
          <cell r="F3713">
            <v>355441261</v>
          </cell>
          <cell r="G3713" t="str">
            <v>AN4126</v>
          </cell>
          <cell r="H3713" t="str">
            <v>Brake Caliper</v>
          </cell>
          <cell r="J3713" t="str">
            <v>Brake Hydraulics</v>
          </cell>
          <cell r="K3713" t="str">
            <v>FR</v>
          </cell>
          <cell r="L3713" t="str">
            <v>E</v>
          </cell>
          <cell r="N3713" t="str">
            <v>no longer active</v>
          </cell>
          <cell r="P3713" t="str">
            <v>AN4126</v>
          </cell>
          <cell r="Q3713" t="str">
            <v>8AC 355 387-761</v>
          </cell>
          <cell r="R3713" t="str">
            <v>STANDARD (World w/o Great Britain, Ireland)</v>
          </cell>
          <cell r="Y3713" t="str">
            <v/>
          </cell>
          <cell r="Z3713" t="str">
            <v/>
          </cell>
          <cell r="AC3713" t="str">
            <v/>
          </cell>
          <cell r="AD3713" t="str">
            <v/>
          </cell>
          <cell r="AE3713">
            <v>225</v>
          </cell>
          <cell r="AF3713">
            <v>140</v>
          </cell>
          <cell r="AG3713">
            <v>125</v>
          </cell>
          <cell r="AH3713">
            <v>3028</v>
          </cell>
          <cell r="AI3713">
            <v>2877</v>
          </cell>
          <cell r="AJ3713">
            <v>3028</v>
          </cell>
          <cell r="AK3713">
            <v>2877</v>
          </cell>
          <cell r="AL3713">
            <v>1</v>
          </cell>
          <cell r="AM3713">
            <v>1</v>
          </cell>
        </row>
        <row r="3714">
          <cell r="F3714">
            <v>355441271</v>
          </cell>
          <cell r="G3714" t="str">
            <v>AN4127</v>
          </cell>
          <cell r="H3714" t="str">
            <v>Brake Caliper</v>
          </cell>
          <cell r="J3714" t="str">
            <v>Brake Hydraulics</v>
          </cell>
          <cell r="K3714" t="str">
            <v>GB</v>
          </cell>
          <cell r="L3714" t="str">
            <v>E</v>
          </cell>
          <cell r="N3714" t="str">
            <v>no longer active</v>
          </cell>
          <cell r="P3714" t="str">
            <v>AN4127</v>
          </cell>
          <cell r="Q3714" t="str">
            <v>8AC 355 388-911</v>
          </cell>
          <cell r="R3714" t="str">
            <v>STANDARD (World w/o Great Britain, Ireland)</v>
          </cell>
          <cell r="Y3714" t="str">
            <v/>
          </cell>
          <cell r="Z3714" t="str">
            <v/>
          </cell>
          <cell r="AC3714" t="str">
            <v/>
          </cell>
          <cell r="AD3714" t="str">
            <v/>
          </cell>
          <cell r="AE3714">
            <v>275</v>
          </cell>
          <cell r="AF3714">
            <v>165</v>
          </cell>
          <cell r="AG3714">
            <v>110</v>
          </cell>
          <cell r="AH3714">
            <v>5053</v>
          </cell>
          <cell r="AI3714">
            <v>4873</v>
          </cell>
          <cell r="AJ3714">
            <v>5053</v>
          </cell>
          <cell r="AK3714">
            <v>4873</v>
          </cell>
          <cell r="AL3714">
            <v>1</v>
          </cell>
          <cell r="AM3714">
            <v>1</v>
          </cell>
        </row>
        <row r="3715">
          <cell r="F3715">
            <v>355441281</v>
          </cell>
          <cell r="G3715" t="str">
            <v>AN4128</v>
          </cell>
          <cell r="H3715" t="str">
            <v>Brake Caliper</v>
          </cell>
          <cell r="J3715" t="str">
            <v>Brake Hydraulics</v>
          </cell>
          <cell r="K3715" t="str">
            <v>GB</v>
          </cell>
          <cell r="L3715" t="str">
            <v>E</v>
          </cell>
          <cell r="N3715" t="str">
            <v>no longer active</v>
          </cell>
          <cell r="P3715" t="str">
            <v>AN4128</v>
          </cell>
          <cell r="Q3715" t="str">
            <v>8AC 355 388-921</v>
          </cell>
          <cell r="R3715" t="str">
            <v>STANDARD (World w/o Great Britain, Ireland)</v>
          </cell>
          <cell r="Y3715" t="str">
            <v/>
          </cell>
          <cell r="Z3715" t="str">
            <v/>
          </cell>
          <cell r="AC3715" t="str">
            <v/>
          </cell>
          <cell r="AD3715" t="str">
            <v/>
          </cell>
          <cell r="AE3715">
            <v>275</v>
          </cell>
          <cell r="AF3715">
            <v>165</v>
          </cell>
          <cell r="AG3715">
            <v>110</v>
          </cell>
          <cell r="AH3715">
            <v>4911</v>
          </cell>
          <cell r="AI3715">
            <v>4731</v>
          </cell>
          <cell r="AJ3715">
            <v>4911</v>
          </cell>
          <cell r="AK3715">
            <v>4731</v>
          </cell>
          <cell r="AL3715">
            <v>1</v>
          </cell>
          <cell r="AM3715">
            <v>1</v>
          </cell>
        </row>
        <row r="3716">
          <cell r="F3716">
            <v>355441291</v>
          </cell>
          <cell r="G3716" t="str">
            <v>AN4129</v>
          </cell>
          <cell r="H3716" t="str">
            <v>Brake Caliper</v>
          </cell>
          <cell r="J3716" t="str">
            <v>Brake Hydraulics</v>
          </cell>
          <cell r="K3716" t="str">
            <v>GB</v>
          </cell>
          <cell r="L3716" t="str">
            <v>E</v>
          </cell>
          <cell r="N3716" t="str">
            <v>no longer active</v>
          </cell>
          <cell r="P3716" t="str">
            <v>AN4129</v>
          </cell>
          <cell r="Q3716" t="str">
            <v>-</v>
          </cell>
          <cell r="R3716" t="str">
            <v>STANDARD (World w/o Great Britain, Ireland)</v>
          </cell>
          <cell r="Y3716" t="str">
            <v/>
          </cell>
          <cell r="Z3716" t="str">
            <v/>
          </cell>
          <cell r="AC3716" t="str">
            <v/>
          </cell>
          <cell r="AD3716" t="str">
            <v/>
          </cell>
          <cell r="AE3716">
            <v>273</v>
          </cell>
          <cell r="AF3716">
            <v>258</v>
          </cell>
          <cell r="AG3716">
            <v>135</v>
          </cell>
          <cell r="AH3716">
            <v>14771</v>
          </cell>
          <cell r="AI3716">
            <v>14521</v>
          </cell>
          <cell r="AJ3716">
            <v>14771</v>
          </cell>
          <cell r="AK3716">
            <v>14521</v>
          </cell>
          <cell r="AL3716">
            <v>1</v>
          </cell>
          <cell r="AM3716">
            <v>1</v>
          </cell>
        </row>
        <row r="3717">
          <cell r="F3717">
            <v>355441301</v>
          </cell>
          <cell r="G3717" t="str">
            <v>AN4130</v>
          </cell>
          <cell r="H3717" t="str">
            <v>Brake Caliper</v>
          </cell>
          <cell r="J3717" t="str">
            <v>Brake Hydraulics</v>
          </cell>
          <cell r="K3717" t="str">
            <v>GB</v>
          </cell>
          <cell r="L3717" t="str">
            <v>E</v>
          </cell>
          <cell r="N3717" t="str">
            <v>no longer active</v>
          </cell>
          <cell r="P3717" t="str">
            <v>AN4130</v>
          </cell>
          <cell r="Q3717" t="str">
            <v>-</v>
          </cell>
          <cell r="R3717" t="str">
            <v>STANDARD (World w/o Great Britain, Ireland)</v>
          </cell>
          <cell r="Y3717" t="str">
            <v/>
          </cell>
          <cell r="Z3717" t="str">
            <v/>
          </cell>
          <cell r="AC3717" t="str">
            <v/>
          </cell>
          <cell r="AD3717" t="str">
            <v/>
          </cell>
          <cell r="AE3717">
            <v>273</v>
          </cell>
          <cell r="AF3717">
            <v>258</v>
          </cell>
          <cell r="AG3717">
            <v>135</v>
          </cell>
          <cell r="AH3717">
            <v>14680</v>
          </cell>
          <cell r="AI3717">
            <v>14430</v>
          </cell>
          <cell r="AJ3717">
            <v>14680</v>
          </cell>
          <cell r="AK3717">
            <v>14430</v>
          </cell>
          <cell r="AL3717">
            <v>1</v>
          </cell>
          <cell r="AM3717">
            <v>1</v>
          </cell>
        </row>
        <row r="3718">
          <cell r="F3718">
            <v>355441311</v>
          </cell>
          <cell r="G3718" t="str">
            <v>AN4131</v>
          </cell>
          <cell r="H3718" t="str">
            <v>Brake Caliper</v>
          </cell>
          <cell r="J3718" t="str">
            <v>Brake Hydraulics</v>
          </cell>
          <cell r="K3718" t="str">
            <v>GB</v>
          </cell>
          <cell r="L3718" t="str">
            <v>E</v>
          </cell>
          <cell r="N3718" t="str">
            <v>no longer active</v>
          </cell>
          <cell r="P3718" t="str">
            <v>AN4131</v>
          </cell>
          <cell r="Q3718" t="str">
            <v>8AC 355 388-951</v>
          </cell>
          <cell r="R3718" t="str">
            <v>STANDARD (World w/o Great Britain, Ireland)</v>
          </cell>
          <cell r="Y3718" t="str">
            <v/>
          </cell>
          <cell r="Z3718" t="str">
            <v/>
          </cell>
          <cell r="AC3718" t="str">
            <v/>
          </cell>
          <cell r="AD3718" t="str">
            <v/>
          </cell>
          <cell r="AE3718">
            <v>225</v>
          </cell>
          <cell r="AF3718">
            <v>140</v>
          </cell>
          <cell r="AG3718">
            <v>125</v>
          </cell>
          <cell r="AH3718">
            <v>2948</v>
          </cell>
          <cell r="AI3718">
            <v>2797</v>
          </cell>
          <cell r="AJ3718">
            <v>2948</v>
          </cell>
          <cell r="AK3718">
            <v>2797</v>
          </cell>
          <cell r="AL3718">
            <v>1</v>
          </cell>
          <cell r="AM3718">
            <v>1</v>
          </cell>
        </row>
        <row r="3719">
          <cell r="F3719">
            <v>355441321</v>
          </cell>
          <cell r="G3719" t="str">
            <v>AN4132</v>
          </cell>
          <cell r="H3719" t="str">
            <v>Brake Caliper</v>
          </cell>
          <cell r="J3719" t="str">
            <v>Brake Hydraulics</v>
          </cell>
          <cell r="K3719" t="str">
            <v>GB</v>
          </cell>
          <cell r="L3719" t="str">
            <v>E</v>
          </cell>
          <cell r="N3719" t="str">
            <v>no longer active</v>
          </cell>
          <cell r="P3719" t="str">
            <v>AN4132</v>
          </cell>
          <cell r="Q3719" t="str">
            <v>8AC 355 388-961</v>
          </cell>
          <cell r="R3719" t="str">
            <v>STANDARD (World w/o Great Britain, Ireland)</v>
          </cell>
          <cell r="Y3719" t="str">
            <v/>
          </cell>
          <cell r="Z3719" t="str">
            <v/>
          </cell>
          <cell r="AC3719" t="str">
            <v/>
          </cell>
          <cell r="AD3719" t="str">
            <v/>
          </cell>
          <cell r="AE3719">
            <v>225</v>
          </cell>
          <cell r="AF3719">
            <v>140</v>
          </cell>
          <cell r="AG3719">
            <v>125</v>
          </cell>
          <cell r="AH3719">
            <v>2938</v>
          </cell>
          <cell r="AI3719">
            <v>2787</v>
          </cell>
          <cell r="AJ3719">
            <v>2938</v>
          </cell>
          <cell r="AK3719">
            <v>2787</v>
          </cell>
          <cell r="AL3719">
            <v>1</v>
          </cell>
          <cell r="AM3719">
            <v>1</v>
          </cell>
        </row>
        <row r="3720">
          <cell r="F3720">
            <v>355441331</v>
          </cell>
          <cell r="G3720" t="str">
            <v>AN4133</v>
          </cell>
          <cell r="H3720" t="str">
            <v>Brake Caliper</v>
          </cell>
          <cell r="J3720" t="str">
            <v>Brake Hydraulics</v>
          </cell>
          <cell r="K3720" t="str">
            <v>GB</v>
          </cell>
          <cell r="L3720" t="str">
            <v>E</v>
          </cell>
          <cell r="N3720" t="str">
            <v>no longer active</v>
          </cell>
          <cell r="P3720" t="str">
            <v>AN4133</v>
          </cell>
          <cell r="Q3720" t="str">
            <v>8AC 355 389-091</v>
          </cell>
          <cell r="R3720" t="str">
            <v>STANDARD (World w/o Great Britain, Ireland)</v>
          </cell>
          <cell r="Y3720" t="str">
            <v/>
          </cell>
          <cell r="Z3720" t="str">
            <v/>
          </cell>
          <cell r="AC3720" t="str">
            <v/>
          </cell>
          <cell r="AD3720" t="str">
            <v/>
          </cell>
          <cell r="AE3720">
            <v>225</v>
          </cell>
          <cell r="AF3720">
            <v>140</v>
          </cell>
          <cell r="AG3720">
            <v>125</v>
          </cell>
          <cell r="AH3720">
            <v>2985</v>
          </cell>
          <cell r="AI3720">
            <v>2834</v>
          </cell>
          <cell r="AJ3720">
            <v>2985</v>
          </cell>
          <cell r="AK3720">
            <v>2834</v>
          </cell>
          <cell r="AL3720">
            <v>1</v>
          </cell>
          <cell r="AM3720">
            <v>1</v>
          </cell>
        </row>
        <row r="3721">
          <cell r="F3721">
            <v>355441341</v>
          </cell>
          <cell r="G3721" t="str">
            <v>AN4134</v>
          </cell>
          <cell r="H3721" t="str">
            <v>Brake Caliper</v>
          </cell>
          <cell r="J3721" t="str">
            <v>Brake Hydraulics</v>
          </cell>
          <cell r="K3721" t="str">
            <v>GB</v>
          </cell>
          <cell r="L3721" t="str">
            <v>E</v>
          </cell>
          <cell r="N3721" t="str">
            <v>no longer active</v>
          </cell>
          <cell r="P3721" t="str">
            <v>AN4134</v>
          </cell>
          <cell r="Q3721" t="str">
            <v>8AC 355 389-101</v>
          </cell>
          <cell r="R3721" t="str">
            <v>STANDARD (World w/o Great Britain, Ireland)</v>
          </cell>
          <cell r="Y3721" t="str">
            <v/>
          </cell>
          <cell r="Z3721" t="str">
            <v/>
          </cell>
          <cell r="AC3721" t="str">
            <v/>
          </cell>
          <cell r="AD3721" t="str">
            <v/>
          </cell>
          <cell r="AE3721">
            <v>225</v>
          </cell>
          <cell r="AF3721">
            <v>140</v>
          </cell>
          <cell r="AG3721">
            <v>125</v>
          </cell>
          <cell r="AH3721">
            <v>2934</v>
          </cell>
          <cell r="AI3721">
            <v>2783</v>
          </cell>
          <cell r="AJ3721">
            <v>2934</v>
          </cell>
          <cell r="AK3721">
            <v>2783</v>
          </cell>
          <cell r="AL3721">
            <v>1</v>
          </cell>
          <cell r="AM3721">
            <v>1</v>
          </cell>
        </row>
        <row r="3722">
          <cell r="F3722">
            <v>355441351</v>
          </cell>
          <cell r="G3722" t="str">
            <v>AN4135</v>
          </cell>
          <cell r="H3722" t="str">
            <v>Brake Caliper</v>
          </cell>
          <cell r="J3722" t="str">
            <v>Brake Hydraulics</v>
          </cell>
          <cell r="K3722" t="str">
            <v>GB</v>
          </cell>
          <cell r="L3722" t="str">
            <v>E</v>
          </cell>
          <cell r="N3722" t="str">
            <v>no longer active</v>
          </cell>
          <cell r="P3722" t="str">
            <v>AN4135</v>
          </cell>
          <cell r="Q3722" t="str">
            <v>-</v>
          </cell>
          <cell r="R3722" t="str">
            <v>STANDARD (World w/o Great Britain, Ireland)</v>
          </cell>
          <cell r="Y3722" t="str">
            <v/>
          </cell>
          <cell r="Z3722" t="str">
            <v/>
          </cell>
          <cell r="AC3722" t="str">
            <v/>
          </cell>
          <cell r="AD3722" t="str">
            <v/>
          </cell>
          <cell r="AE3722">
            <v>225</v>
          </cell>
          <cell r="AF3722">
            <v>140</v>
          </cell>
          <cell r="AG3722">
            <v>125</v>
          </cell>
          <cell r="AH3722">
            <v>2507</v>
          </cell>
          <cell r="AI3722">
            <v>2356</v>
          </cell>
          <cell r="AJ3722">
            <v>2507</v>
          </cell>
          <cell r="AK3722">
            <v>2356</v>
          </cell>
          <cell r="AL3722">
            <v>1</v>
          </cell>
          <cell r="AM3722">
            <v>1</v>
          </cell>
        </row>
        <row r="3723">
          <cell r="F3723">
            <v>355441361</v>
          </cell>
          <cell r="G3723" t="str">
            <v>AN4136</v>
          </cell>
          <cell r="H3723" t="str">
            <v>Brake Caliper</v>
          </cell>
          <cell r="J3723" t="str">
            <v>Brake Hydraulics</v>
          </cell>
          <cell r="K3723" t="str">
            <v>GB</v>
          </cell>
          <cell r="L3723" t="str">
            <v>E</v>
          </cell>
          <cell r="N3723" t="str">
            <v>no longer active</v>
          </cell>
          <cell r="P3723" t="str">
            <v>AN4136</v>
          </cell>
          <cell r="Q3723" t="str">
            <v>-</v>
          </cell>
          <cell r="R3723" t="str">
            <v>STANDARD (World w/o Great Britain, Ireland)</v>
          </cell>
          <cell r="Y3723" t="str">
            <v/>
          </cell>
          <cell r="Z3723" t="str">
            <v/>
          </cell>
          <cell r="AC3723" t="str">
            <v/>
          </cell>
          <cell r="AD3723" t="str">
            <v/>
          </cell>
          <cell r="AE3723">
            <v>225</v>
          </cell>
          <cell r="AF3723">
            <v>140</v>
          </cell>
          <cell r="AG3723">
            <v>125</v>
          </cell>
          <cell r="AH3723">
            <v>2480</v>
          </cell>
          <cell r="AI3723">
            <v>2329</v>
          </cell>
          <cell r="AJ3723">
            <v>2480</v>
          </cell>
          <cell r="AK3723">
            <v>2329</v>
          </cell>
          <cell r="AL3723">
            <v>1</v>
          </cell>
          <cell r="AM3723">
            <v>1</v>
          </cell>
        </row>
        <row r="3724">
          <cell r="F3724">
            <v>355441371</v>
          </cell>
          <cell r="G3724" t="str">
            <v>AN4137</v>
          </cell>
          <cell r="H3724" t="str">
            <v>Brake Caliper</v>
          </cell>
          <cell r="J3724" t="str">
            <v>Brake Hydraulics</v>
          </cell>
          <cell r="K3724" t="str">
            <v>GB</v>
          </cell>
          <cell r="L3724" t="str">
            <v>E</v>
          </cell>
          <cell r="N3724" t="str">
            <v>no longer active</v>
          </cell>
          <cell r="P3724" t="str">
            <v>AN4137</v>
          </cell>
          <cell r="Q3724" t="str">
            <v>8AC 355 389-111</v>
          </cell>
          <cell r="R3724" t="str">
            <v>STANDARD (World w/o Great Britain, Ireland)</v>
          </cell>
          <cell r="Y3724" t="str">
            <v/>
          </cell>
          <cell r="Z3724" t="str">
            <v/>
          </cell>
          <cell r="AC3724" t="str">
            <v/>
          </cell>
          <cell r="AD3724" t="str">
            <v/>
          </cell>
          <cell r="AE3724">
            <v>225</v>
          </cell>
          <cell r="AF3724">
            <v>140</v>
          </cell>
          <cell r="AG3724">
            <v>125</v>
          </cell>
          <cell r="AH3724">
            <v>3172</v>
          </cell>
          <cell r="AI3724">
            <v>3021</v>
          </cell>
          <cell r="AJ3724">
            <v>3172</v>
          </cell>
          <cell r="AK3724">
            <v>3021</v>
          </cell>
          <cell r="AL3724">
            <v>1</v>
          </cell>
          <cell r="AM3724">
            <v>1</v>
          </cell>
        </row>
        <row r="3725">
          <cell r="F3725">
            <v>355441381</v>
          </cell>
          <cell r="G3725" t="str">
            <v>AN4138</v>
          </cell>
          <cell r="H3725" t="str">
            <v>Brake Caliper</v>
          </cell>
          <cell r="J3725" t="str">
            <v>Brake Hydraulics</v>
          </cell>
          <cell r="K3725" t="str">
            <v>DE</v>
          </cell>
          <cell r="L3725" t="str">
            <v>E</v>
          </cell>
          <cell r="N3725" t="str">
            <v>no longer active</v>
          </cell>
          <cell r="P3725" t="str">
            <v>AN4138</v>
          </cell>
          <cell r="Q3725" t="str">
            <v>8AC 355 389-121</v>
          </cell>
          <cell r="R3725" t="str">
            <v>STANDARD (World w/o Great Britain, Ireland)</v>
          </cell>
          <cell r="Y3725" t="str">
            <v/>
          </cell>
          <cell r="Z3725" t="str">
            <v/>
          </cell>
          <cell r="AC3725" t="str">
            <v/>
          </cell>
          <cell r="AD3725" t="str">
            <v/>
          </cell>
          <cell r="AE3725">
            <v>225</v>
          </cell>
          <cell r="AF3725">
            <v>140</v>
          </cell>
          <cell r="AG3725">
            <v>125</v>
          </cell>
          <cell r="AH3725">
            <v>3134</v>
          </cell>
          <cell r="AI3725">
            <v>2983</v>
          </cell>
          <cell r="AJ3725">
            <v>3134</v>
          </cell>
          <cell r="AK3725">
            <v>2983</v>
          </cell>
          <cell r="AL3725">
            <v>1</v>
          </cell>
          <cell r="AM3725">
            <v>1</v>
          </cell>
        </row>
        <row r="3726">
          <cell r="F3726">
            <v>355441391</v>
          </cell>
          <cell r="G3726" t="str">
            <v>AN4139</v>
          </cell>
          <cell r="H3726" t="str">
            <v>Brake Caliper</v>
          </cell>
          <cell r="J3726" t="str">
            <v>Brake Hydraulics</v>
          </cell>
          <cell r="K3726" t="str">
            <v>GB</v>
          </cell>
          <cell r="L3726" t="str">
            <v>E</v>
          </cell>
          <cell r="N3726" t="str">
            <v>no longer active</v>
          </cell>
          <cell r="P3726" t="str">
            <v>AN4139</v>
          </cell>
          <cell r="Q3726" t="str">
            <v>-</v>
          </cell>
          <cell r="R3726" t="str">
            <v>STANDARD (World w/o Great Britain, Ireland)</v>
          </cell>
          <cell r="Y3726" t="str">
            <v/>
          </cell>
          <cell r="Z3726" t="str">
            <v/>
          </cell>
          <cell r="AC3726" t="str">
            <v/>
          </cell>
          <cell r="AD3726" t="str">
            <v/>
          </cell>
          <cell r="AE3726">
            <v>273</v>
          </cell>
          <cell r="AF3726">
            <v>258</v>
          </cell>
          <cell r="AG3726">
            <v>110</v>
          </cell>
          <cell r="AH3726">
            <v>13590</v>
          </cell>
          <cell r="AI3726">
            <v>13390</v>
          </cell>
          <cell r="AJ3726">
            <v>13590</v>
          </cell>
          <cell r="AK3726">
            <v>13390</v>
          </cell>
          <cell r="AL3726">
            <v>1</v>
          </cell>
          <cell r="AM3726">
            <v>1</v>
          </cell>
        </row>
        <row r="3727">
          <cell r="F3727">
            <v>355441401</v>
          </cell>
          <cell r="G3727" t="str">
            <v>AN4140</v>
          </cell>
          <cell r="H3727" t="str">
            <v>Brake Caliper</v>
          </cell>
          <cell r="J3727" t="str">
            <v>Brake Hydraulics</v>
          </cell>
          <cell r="K3727" t="str">
            <v>GB</v>
          </cell>
          <cell r="L3727" t="str">
            <v>E</v>
          </cell>
          <cell r="N3727" t="str">
            <v>no longer active</v>
          </cell>
          <cell r="P3727" t="str">
            <v>AN4140</v>
          </cell>
          <cell r="Q3727" t="str">
            <v>-</v>
          </cell>
          <cell r="R3727" t="str">
            <v>STANDARD (World w/o Great Britain, Ireland)</v>
          </cell>
          <cell r="Y3727" t="str">
            <v/>
          </cell>
          <cell r="Z3727" t="str">
            <v/>
          </cell>
          <cell r="AC3727" t="str">
            <v/>
          </cell>
          <cell r="AD3727" t="str">
            <v/>
          </cell>
          <cell r="AE3727">
            <v>273</v>
          </cell>
          <cell r="AF3727">
            <v>258</v>
          </cell>
          <cell r="AG3727">
            <v>110</v>
          </cell>
          <cell r="AH3727">
            <v>13345</v>
          </cell>
          <cell r="AI3727">
            <v>13145</v>
          </cell>
          <cell r="AJ3727">
            <v>13345</v>
          </cell>
          <cell r="AK3727">
            <v>13145</v>
          </cell>
          <cell r="AL3727">
            <v>1</v>
          </cell>
          <cell r="AM3727">
            <v>1</v>
          </cell>
        </row>
        <row r="3728">
          <cell r="F3728">
            <v>355441411</v>
          </cell>
          <cell r="G3728" t="str">
            <v>AN4141</v>
          </cell>
          <cell r="H3728" t="str">
            <v>Brake Caliper</v>
          </cell>
          <cell r="J3728" t="str">
            <v>Brake Hydraulics</v>
          </cell>
          <cell r="K3728" t="str">
            <v>PT</v>
          </cell>
          <cell r="L3728" t="str">
            <v>E</v>
          </cell>
          <cell r="N3728" t="str">
            <v>no longer active</v>
          </cell>
          <cell r="P3728" t="str">
            <v>AN4141</v>
          </cell>
          <cell r="Q3728" t="str">
            <v>8AC 355 389-171</v>
          </cell>
          <cell r="R3728" t="str">
            <v>STANDARD (World w/o Great Britain, Ireland)</v>
          </cell>
          <cell r="Y3728" t="str">
            <v/>
          </cell>
          <cell r="Z3728" t="str">
            <v/>
          </cell>
          <cell r="AC3728" t="str">
            <v/>
          </cell>
          <cell r="AD3728" t="str">
            <v/>
          </cell>
          <cell r="AE3728">
            <v>275</v>
          </cell>
          <cell r="AF3728">
            <v>165</v>
          </cell>
          <cell r="AG3728">
            <v>110</v>
          </cell>
          <cell r="AH3728">
            <v>4097</v>
          </cell>
          <cell r="AI3728">
            <v>3917</v>
          </cell>
          <cell r="AJ3728">
            <v>4097</v>
          </cell>
          <cell r="AK3728">
            <v>3917</v>
          </cell>
          <cell r="AL3728">
            <v>1</v>
          </cell>
          <cell r="AM3728">
            <v>1</v>
          </cell>
        </row>
        <row r="3729">
          <cell r="F3729">
            <v>355441421</v>
          </cell>
          <cell r="G3729" t="str">
            <v>AN4142</v>
          </cell>
          <cell r="H3729" t="str">
            <v>Brake Caliper</v>
          </cell>
          <cell r="J3729" t="str">
            <v>Brake Hydraulics</v>
          </cell>
          <cell r="K3729" t="str">
            <v>PT</v>
          </cell>
          <cell r="L3729" t="str">
            <v>E</v>
          </cell>
          <cell r="N3729" t="str">
            <v>no longer active</v>
          </cell>
          <cell r="P3729" t="str">
            <v>AN4142</v>
          </cell>
          <cell r="Q3729" t="str">
            <v>8AC 355 389-181</v>
          </cell>
          <cell r="R3729" t="str">
            <v>STANDARD (World w/o Great Britain, Ireland)</v>
          </cell>
          <cell r="Y3729" t="str">
            <v/>
          </cell>
          <cell r="Z3729" t="str">
            <v/>
          </cell>
          <cell r="AC3729" t="str">
            <v/>
          </cell>
          <cell r="AD3729" t="str">
            <v/>
          </cell>
          <cell r="AE3729">
            <v>275</v>
          </cell>
          <cell r="AF3729">
            <v>165</v>
          </cell>
          <cell r="AG3729">
            <v>110</v>
          </cell>
          <cell r="AH3729">
            <v>4097</v>
          </cell>
          <cell r="AI3729">
            <v>3917</v>
          </cell>
          <cell r="AJ3729">
            <v>4097</v>
          </cell>
          <cell r="AK3729">
            <v>3917</v>
          </cell>
          <cell r="AL3729">
            <v>1</v>
          </cell>
          <cell r="AM3729">
            <v>1</v>
          </cell>
        </row>
        <row r="3730">
          <cell r="F3730">
            <v>355441431</v>
          </cell>
          <cell r="G3730" t="str">
            <v>AN4143</v>
          </cell>
          <cell r="H3730" t="str">
            <v>Brake Caliper</v>
          </cell>
          <cell r="J3730" t="str">
            <v>Brake Hydraulics</v>
          </cell>
          <cell r="K3730" t="str">
            <v>FR</v>
          </cell>
          <cell r="L3730" t="str">
            <v>E</v>
          </cell>
          <cell r="N3730" t="str">
            <v>no longer active</v>
          </cell>
          <cell r="P3730" t="str">
            <v>AN4143</v>
          </cell>
          <cell r="Q3730" t="str">
            <v>8AC 355 389-211</v>
          </cell>
          <cell r="R3730" t="str">
            <v>STANDARD (World w/o Great Britain, Ireland)</v>
          </cell>
          <cell r="Y3730" t="str">
            <v/>
          </cell>
          <cell r="Z3730" t="str">
            <v/>
          </cell>
          <cell r="AC3730" t="str">
            <v/>
          </cell>
          <cell r="AD3730" t="str">
            <v/>
          </cell>
          <cell r="AE3730">
            <v>225</v>
          </cell>
          <cell r="AF3730">
            <v>140</v>
          </cell>
          <cell r="AG3730">
            <v>125</v>
          </cell>
          <cell r="AH3730">
            <v>3010</v>
          </cell>
          <cell r="AI3730">
            <v>2859</v>
          </cell>
          <cell r="AJ3730">
            <v>3010</v>
          </cell>
          <cell r="AK3730">
            <v>2859</v>
          </cell>
          <cell r="AL3730">
            <v>1</v>
          </cell>
          <cell r="AM3730">
            <v>1</v>
          </cell>
        </row>
        <row r="3731">
          <cell r="F3731">
            <v>355441441</v>
          </cell>
          <cell r="G3731" t="str">
            <v>AN4144</v>
          </cell>
          <cell r="H3731" t="str">
            <v>Brake Caliper</v>
          </cell>
          <cell r="J3731" t="str">
            <v>Brake Hydraulics</v>
          </cell>
          <cell r="K3731" t="str">
            <v>DE</v>
          </cell>
          <cell r="L3731" t="str">
            <v>E</v>
          </cell>
          <cell r="N3731" t="str">
            <v>no longer active</v>
          </cell>
          <cell r="P3731" t="str">
            <v>AN4144</v>
          </cell>
          <cell r="Q3731" t="str">
            <v>8AC 355 389-221</v>
          </cell>
          <cell r="R3731" t="str">
            <v>STANDARD (World w/o Great Britain, Ireland)</v>
          </cell>
          <cell r="Y3731" t="str">
            <v/>
          </cell>
          <cell r="Z3731" t="str">
            <v/>
          </cell>
          <cell r="AC3731" t="str">
            <v/>
          </cell>
          <cell r="AD3731" t="str">
            <v/>
          </cell>
          <cell r="AE3731">
            <v>225</v>
          </cell>
          <cell r="AF3731">
            <v>140</v>
          </cell>
          <cell r="AG3731">
            <v>125</v>
          </cell>
          <cell r="AH3731">
            <v>2833</v>
          </cell>
          <cell r="AI3731">
            <v>2682</v>
          </cell>
          <cell r="AJ3731">
            <v>2833</v>
          </cell>
          <cell r="AK3731">
            <v>2682</v>
          </cell>
          <cell r="AL3731">
            <v>1</v>
          </cell>
          <cell r="AM3731">
            <v>1</v>
          </cell>
        </row>
        <row r="3732">
          <cell r="F3732">
            <v>355441451</v>
          </cell>
          <cell r="G3732" t="str">
            <v>AN4145</v>
          </cell>
          <cell r="H3732" t="str">
            <v>Brake Caliper</v>
          </cell>
          <cell r="J3732" t="str">
            <v>Brake Hydraulics</v>
          </cell>
          <cell r="K3732" t="str">
            <v>DE</v>
          </cell>
          <cell r="L3732" t="str">
            <v>E</v>
          </cell>
          <cell r="N3732" t="str">
            <v>no longer active</v>
          </cell>
          <cell r="P3732" t="str">
            <v>AN4145</v>
          </cell>
          <cell r="Q3732" t="str">
            <v>8AC 355 390-331</v>
          </cell>
          <cell r="R3732" t="str">
            <v>STANDARD (World w/o Great Britain, Ireland)</v>
          </cell>
          <cell r="Y3732" t="str">
            <v/>
          </cell>
          <cell r="Z3732" t="str">
            <v/>
          </cell>
          <cell r="AC3732" t="str">
            <v/>
          </cell>
          <cell r="AD3732" t="str">
            <v/>
          </cell>
          <cell r="AE3732">
            <v>225</v>
          </cell>
          <cell r="AF3732">
            <v>140</v>
          </cell>
          <cell r="AG3732">
            <v>125</v>
          </cell>
          <cell r="AH3732">
            <v>2836</v>
          </cell>
          <cell r="AI3732">
            <v>2685</v>
          </cell>
          <cell r="AJ3732">
            <v>2836</v>
          </cell>
          <cell r="AK3732">
            <v>2685</v>
          </cell>
          <cell r="AL3732">
            <v>1</v>
          </cell>
          <cell r="AM3732">
            <v>1</v>
          </cell>
        </row>
        <row r="3733">
          <cell r="F3733">
            <v>355441461</v>
          </cell>
          <cell r="G3733" t="str">
            <v>AN4146</v>
          </cell>
          <cell r="H3733" t="str">
            <v>Brake Caliper</v>
          </cell>
          <cell r="J3733" t="str">
            <v>Brake Hydraulics</v>
          </cell>
          <cell r="K3733" t="str">
            <v>DE</v>
          </cell>
          <cell r="L3733" t="str">
            <v>E</v>
          </cell>
          <cell r="N3733" t="str">
            <v>no longer active</v>
          </cell>
          <cell r="P3733" t="str">
            <v>AN4146</v>
          </cell>
          <cell r="Q3733" t="str">
            <v>8AC 355 390-341</v>
          </cell>
          <cell r="R3733" t="str">
            <v>STANDARD (World w/o Great Britain, Ireland)</v>
          </cell>
          <cell r="Y3733" t="str">
            <v/>
          </cell>
          <cell r="Z3733" t="str">
            <v/>
          </cell>
          <cell r="AC3733" t="str">
            <v/>
          </cell>
          <cell r="AD3733" t="str">
            <v/>
          </cell>
          <cell r="AE3733">
            <v>225</v>
          </cell>
          <cell r="AF3733">
            <v>140</v>
          </cell>
          <cell r="AG3733">
            <v>125</v>
          </cell>
          <cell r="AH3733">
            <v>2905</v>
          </cell>
          <cell r="AI3733">
            <v>2754</v>
          </cell>
          <cell r="AJ3733">
            <v>2905</v>
          </cell>
          <cell r="AK3733">
            <v>2754</v>
          </cell>
          <cell r="AL3733">
            <v>1</v>
          </cell>
          <cell r="AM3733">
            <v>1</v>
          </cell>
        </row>
        <row r="3734">
          <cell r="F3734">
            <v>355441471</v>
          </cell>
          <cell r="G3734" t="str">
            <v>AN4147</v>
          </cell>
          <cell r="H3734" t="str">
            <v>Brake Caliper</v>
          </cell>
          <cell r="J3734" t="str">
            <v>Brake Hydraulics</v>
          </cell>
          <cell r="K3734" t="str">
            <v>DE</v>
          </cell>
          <cell r="L3734" t="str">
            <v>E</v>
          </cell>
          <cell r="N3734" t="str">
            <v>no longer active</v>
          </cell>
          <cell r="P3734" t="str">
            <v>AN4147</v>
          </cell>
          <cell r="Q3734" t="str">
            <v>8AC 355 390-651</v>
          </cell>
          <cell r="R3734" t="str">
            <v>STANDARD (World w/o Great Britain, Ireland)</v>
          </cell>
          <cell r="Y3734" t="str">
            <v/>
          </cell>
          <cell r="Z3734" t="str">
            <v/>
          </cell>
          <cell r="AC3734" t="str">
            <v/>
          </cell>
          <cell r="AD3734" t="str">
            <v/>
          </cell>
          <cell r="AE3734">
            <v>225</v>
          </cell>
          <cell r="AF3734">
            <v>140</v>
          </cell>
          <cell r="AG3734">
            <v>125</v>
          </cell>
          <cell r="AH3734">
            <v>3331</v>
          </cell>
          <cell r="AI3734">
            <v>3180</v>
          </cell>
          <cell r="AJ3734">
            <v>3331</v>
          </cell>
          <cell r="AK3734">
            <v>3180</v>
          </cell>
          <cell r="AL3734">
            <v>1</v>
          </cell>
          <cell r="AM3734">
            <v>1</v>
          </cell>
        </row>
        <row r="3735">
          <cell r="F3735">
            <v>355441481</v>
          </cell>
          <cell r="G3735" t="str">
            <v>AN4148</v>
          </cell>
          <cell r="H3735" t="str">
            <v>Brake Caliper</v>
          </cell>
          <cell r="J3735" t="str">
            <v>Brake Hydraulics</v>
          </cell>
          <cell r="K3735" t="str">
            <v>DE</v>
          </cell>
          <cell r="L3735" t="str">
            <v>E</v>
          </cell>
          <cell r="N3735" t="str">
            <v>no longer active</v>
          </cell>
          <cell r="P3735" t="str">
            <v>AN4148</v>
          </cell>
          <cell r="Q3735" t="str">
            <v>8AC 355 390-661</v>
          </cell>
          <cell r="R3735" t="str">
            <v>STANDARD (World w/o Great Britain, Ireland)</v>
          </cell>
          <cell r="Y3735" t="str">
            <v/>
          </cell>
          <cell r="Z3735" t="str">
            <v/>
          </cell>
          <cell r="AC3735" t="str">
            <v/>
          </cell>
          <cell r="AD3735" t="str">
            <v/>
          </cell>
          <cell r="AE3735">
            <v>225</v>
          </cell>
          <cell r="AF3735">
            <v>140</v>
          </cell>
          <cell r="AG3735">
            <v>125</v>
          </cell>
          <cell r="AH3735">
            <v>3370</v>
          </cell>
          <cell r="AI3735">
            <v>3219</v>
          </cell>
          <cell r="AJ3735">
            <v>3370</v>
          </cell>
          <cell r="AK3735">
            <v>3219</v>
          </cell>
          <cell r="AL3735">
            <v>1</v>
          </cell>
          <cell r="AM3735">
            <v>1</v>
          </cell>
        </row>
        <row r="3736">
          <cell r="F3736">
            <v>355441491</v>
          </cell>
          <cell r="G3736" t="str">
            <v>AN4149</v>
          </cell>
          <cell r="H3736" t="str">
            <v>Brake Caliper</v>
          </cell>
          <cell r="J3736" t="str">
            <v>Brake Hydraulics</v>
          </cell>
          <cell r="K3736" t="str">
            <v>DE</v>
          </cell>
          <cell r="L3736" t="str">
            <v>E</v>
          </cell>
          <cell r="N3736" t="str">
            <v>no longer active</v>
          </cell>
          <cell r="P3736" t="str">
            <v>AN4149</v>
          </cell>
          <cell r="Q3736" t="str">
            <v>8AC 355 390-691</v>
          </cell>
          <cell r="R3736" t="str">
            <v>STANDARD (World w/o Great Britain, Ireland)</v>
          </cell>
          <cell r="Y3736" t="str">
            <v/>
          </cell>
          <cell r="Z3736" t="str">
            <v/>
          </cell>
          <cell r="AC3736" t="str">
            <v/>
          </cell>
          <cell r="AD3736" t="str">
            <v/>
          </cell>
          <cell r="AE3736">
            <v>225</v>
          </cell>
          <cell r="AF3736">
            <v>140</v>
          </cell>
          <cell r="AG3736">
            <v>125</v>
          </cell>
          <cell r="AH3736">
            <v>3055</v>
          </cell>
          <cell r="AI3736">
            <v>2904</v>
          </cell>
          <cell r="AJ3736">
            <v>3055</v>
          </cell>
          <cell r="AK3736">
            <v>2904</v>
          </cell>
          <cell r="AL3736">
            <v>1</v>
          </cell>
          <cell r="AM3736">
            <v>1</v>
          </cell>
        </row>
        <row r="3737">
          <cell r="F3737">
            <v>355441501</v>
          </cell>
          <cell r="G3737" t="str">
            <v>AN4150</v>
          </cell>
          <cell r="H3737" t="str">
            <v>Brake Caliper</v>
          </cell>
          <cell r="J3737" t="str">
            <v>Brake Hydraulics</v>
          </cell>
          <cell r="K3737" t="str">
            <v>DE</v>
          </cell>
          <cell r="L3737" t="str">
            <v>E</v>
          </cell>
          <cell r="N3737" t="str">
            <v>no longer active</v>
          </cell>
          <cell r="P3737" t="str">
            <v>AN4150</v>
          </cell>
          <cell r="Q3737" t="str">
            <v>8AC 355 390-701</v>
          </cell>
          <cell r="R3737" t="str">
            <v>STANDARD (World w/o Great Britain, Ireland)</v>
          </cell>
          <cell r="Y3737" t="str">
            <v/>
          </cell>
          <cell r="Z3737" t="str">
            <v/>
          </cell>
          <cell r="AC3737" t="str">
            <v/>
          </cell>
          <cell r="AD3737" t="str">
            <v/>
          </cell>
          <cell r="AE3737">
            <v>225</v>
          </cell>
          <cell r="AF3737">
            <v>140</v>
          </cell>
          <cell r="AG3737">
            <v>125</v>
          </cell>
          <cell r="AH3737">
            <v>3095</v>
          </cell>
          <cell r="AI3737">
            <v>2944</v>
          </cell>
          <cell r="AJ3737">
            <v>3095</v>
          </cell>
          <cell r="AK3737">
            <v>2944</v>
          </cell>
          <cell r="AL3737">
            <v>1</v>
          </cell>
          <cell r="AM3737">
            <v>1</v>
          </cell>
        </row>
        <row r="3738">
          <cell r="F3738">
            <v>355441511</v>
          </cell>
          <cell r="G3738" t="str">
            <v>AN4151</v>
          </cell>
          <cell r="H3738" t="str">
            <v>Brake Caliper</v>
          </cell>
          <cell r="J3738" t="str">
            <v>Brake Hydraulics</v>
          </cell>
          <cell r="K3738" t="str">
            <v>FR</v>
          </cell>
          <cell r="L3738" t="str">
            <v>E</v>
          </cell>
          <cell r="N3738" t="str">
            <v>no longer active</v>
          </cell>
          <cell r="P3738" t="str">
            <v>AN4151</v>
          </cell>
          <cell r="Q3738" t="str">
            <v>8AC 355 390-751</v>
          </cell>
          <cell r="R3738" t="str">
            <v>STANDARD (World w/o Great Britain, Ireland)</v>
          </cell>
          <cell r="Y3738" t="str">
            <v/>
          </cell>
          <cell r="Z3738" t="str">
            <v/>
          </cell>
          <cell r="AC3738" t="str">
            <v/>
          </cell>
          <cell r="AD3738" t="str">
            <v/>
          </cell>
          <cell r="AE3738">
            <v>275</v>
          </cell>
          <cell r="AF3738">
            <v>165</v>
          </cell>
          <cell r="AG3738">
            <v>110</v>
          </cell>
          <cell r="AH3738">
            <v>4203</v>
          </cell>
          <cell r="AI3738">
            <v>4023</v>
          </cell>
          <cell r="AJ3738">
            <v>4203</v>
          </cell>
          <cell r="AK3738">
            <v>4023</v>
          </cell>
          <cell r="AL3738">
            <v>1</v>
          </cell>
          <cell r="AM3738">
            <v>1</v>
          </cell>
        </row>
        <row r="3739">
          <cell r="F3739">
            <v>355441521</v>
          </cell>
          <cell r="G3739" t="str">
            <v>AN4152</v>
          </cell>
          <cell r="H3739" t="str">
            <v>Brake Caliper</v>
          </cell>
          <cell r="J3739" t="str">
            <v>Brake Hydraulics</v>
          </cell>
          <cell r="K3739" t="str">
            <v>FR</v>
          </cell>
          <cell r="L3739" t="str">
            <v>E</v>
          </cell>
          <cell r="N3739" t="str">
            <v>no longer active</v>
          </cell>
          <cell r="P3739" t="str">
            <v>AN4152</v>
          </cell>
          <cell r="Q3739" t="str">
            <v>8AC 355 390-761</v>
          </cell>
          <cell r="R3739" t="str">
            <v>STANDARD (World w/o Great Britain, Ireland)</v>
          </cell>
          <cell r="Y3739" t="str">
            <v/>
          </cell>
          <cell r="Z3739" t="str">
            <v/>
          </cell>
          <cell r="AC3739" t="str">
            <v/>
          </cell>
          <cell r="AD3739" t="str">
            <v/>
          </cell>
          <cell r="AE3739">
            <v>275</v>
          </cell>
          <cell r="AF3739">
            <v>165</v>
          </cell>
          <cell r="AG3739">
            <v>110</v>
          </cell>
          <cell r="AH3739">
            <v>4160</v>
          </cell>
          <cell r="AI3739">
            <v>3980</v>
          </cell>
          <cell r="AJ3739">
            <v>4160</v>
          </cell>
          <cell r="AK3739">
            <v>3980</v>
          </cell>
          <cell r="AL3739">
            <v>1</v>
          </cell>
          <cell r="AM3739">
            <v>1</v>
          </cell>
        </row>
        <row r="3740">
          <cell r="F3740">
            <v>355441531</v>
          </cell>
          <cell r="G3740" t="str">
            <v>AN4153</v>
          </cell>
          <cell r="H3740" t="str">
            <v>Brake Caliper</v>
          </cell>
          <cell r="J3740" t="str">
            <v>Brake Hydraulics</v>
          </cell>
          <cell r="K3740" t="str">
            <v>FR</v>
          </cell>
          <cell r="L3740" t="str">
            <v>E</v>
          </cell>
          <cell r="N3740" t="str">
            <v>no longer active</v>
          </cell>
          <cell r="P3740" t="str">
            <v>AN4153</v>
          </cell>
          <cell r="Q3740" t="str">
            <v>8AC 355 390-771</v>
          </cell>
          <cell r="R3740" t="str">
            <v>STANDARD (World w/o Great Britain, Ireland)</v>
          </cell>
          <cell r="Y3740" t="str">
            <v/>
          </cell>
          <cell r="Z3740" t="str">
            <v/>
          </cell>
          <cell r="AC3740" t="str">
            <v/>
          </cell>
          <cell r="AD3740" t="str">
            <v/>
          </cell>
          <cell r="AE3740">
            <v>275</v>
          </cell>
          <cell r="AF3740">
            <v>165</v>
          </cell>
          <cell r="AG3740">
            <v>110</v>
          </cell>
          <cell r="AH3740">
            <v>3213</v>
          </cell>
          <cell r="AI3740">
            <v>3033</v>
          </cell>
          <cell r="AJ3740">
            <v>3213</v>
          </cell>
          <cell r="AK3740">
            <v>3033</v>
          </cell>
          <cell r="AL3740">
            <v>1</v>
          </cell>
          <cell r="AM3740">
            <v>1</v>
          </cell>
        </row>
        <row r="3741">
          <cell r="F3741">
            <v>355441541</v>
          </cell>
          <cell r="G3741" t="str">
            <v>AN4154</v>
          </cell>
          <cell r="H3741" t="str">
            <v>Brake Caliper</v>
          </cell>
          <cell r="J3741" t="str">
            <v>Brake Hydraulics</v>
          </cell>
          <cell r="K3741" t="str">
            <v>FR</v>
          </cell>
          <cell r="L3741" t="str">
            <v>E</v>
          </cell>
          <cell r="N3741" t="str">
            <v>no longer active</v>
          </cell>
          <cell r="P3741" t="str">
            <v>AN4154</v>
          </cell>
          <cell r="Q3741" t="str">
            <v>8AC 355 390-781</v>
          </cell>
          <cell r="R3741" t="str">
            <v>STANDARD (World w/o Great Britain, Ireland)</v>
          </cell>
          <cell r="Y3741" t="str">
            <v/>
          </cell>
          <cell r="Z3741" t="str">
            <v/>
          </cell>
          <cell r="AC3741" t="str">
            <v/>
          </cell>
          <cell r="AD3741" t="str">
            <v/>
          </cell>
          <cell r="AE3741">
            <v>275</v>
          </cell>
          <cell r="AF3741">
            <v>165</v>
          </cell>
          <cell r="AG3741">
            <v>110</v>
          </cell>
          <cell r="AH3741">
            <v>3194</v>
          </cell>
          <cell r="AI3741">
            <v>3014</v>
          </cell>
          <cell r="AJ3741">
            <v>3194</v>
          </cell>
          <cell r="AK3741">
            <v>3014</v>
          </cell>
          <cell r="AL3741">
            <v>1</v>
          </cell>
          <cell r="AM3741">
            <v>1</v>
          </cell>
        </row>
        <row r="3742">
          <cell r="F3742">
            <v>355441551</v>
          </cell>
          <cell r="G3742" t="str">
            <v>AN4155</v>
          </cell>
          <cell r="H3742" t="str">
            <v>Brake Caliper</v>
          </cell>
          <cell r="J3742" t="str">
            <v>Brake Hydraulics</v>
          </cell>
          <cell r="K3742" t="str">
            <v>FR</v>
          </cell>
          <cell r="L3742" t="str">
            <v>E</v>
          </cell>
          <cell r="N3742" t="str">
            <v>no longer active</v>
          </cell>
          <cell r="P3742" t="str">
            <v>AN4155</v>
          </cell>
          <cell r="Q3742" t="str">
            <v>8AC 355 390-811</v>
          </cell>
          <cell r="R3742" t="str">
            <v>STANDARD (World w/o Great Britain, Ireland)</v>
          </cell>
          <cell r="Y3742" t="str">
            <v/>
          </cell>
          <cell r="Z3742" t="str">
            <v/>
          </cell>
          <cell r="AC3742" t="str">
            <v/>
          </cell>
          <cell r="AD3742" t="str">
            <v/>
          </cell>
          <cell r="AE3742">
            <v>225</v>
          </cell>
          <cell r="AF3742">
            <v>140</v>
          </cell>
          <cell r="AG3742">
            <v>125</v>
          </cell>
          <cell r="AH3742">
            <v>2845</v>
          </cell>
          <cell r="AI3742">
            <v>2694</v>
          </cell>
          <cell r="AJ3742">
            <v>2845</v>
          </cell>
          <cell r="AK3742">
            <v>2694</v>
          </cell>
          <cell r="AL3742">
            <v>1</v>
          </cell>
          <cell r="AM3742">
            <v>1</v>
          </cell>
        </row>
        <row r="3743">
          <cell r="F3743">
            <v>355441561</v>
          </cell>
          <cell r="G3743" t="str">
            <v>AN4156</v>
          </cell>
          <cell r="H3743" t="str">
            <v>Brake Caliper</v>
          </cell>
          <cell r="J3743" t="str">
            <v>Brake Hydraulics</v>
          </cell>
          <cell r="K3743" t="str">
            <v>FR</v>
          </cell>
          <cell r="L3743" t="str">
            <v>E</v>
          </cell>
          <cell r="N3743" t="str">
            <v>no longer active</v>
          </cell>
          <cell r="P3743" t="str">
            <v>AN4156</v>
          </cell>
          <cell r="Q3743" t="str">
            <v>8AC 355 390-821</v>
          </cell>
          <cell r="R3743" t="str">
            <v>STANDARD (World w/o Great Britain, Ireland)</v>
          </cell>
          <cell r="Y3743" t="str">
            <v/>
          </cell>
          <cell r="Z3743" t="str">
            <v/>
          </cell>
          <cell r="AC3743" t="str">
            <v/>
          </cell>
          <cell r="AD3743" t="str">
            <v/>
          </cell>
          <cell r="AE3743">
            <v>225</v>
          </cell>
          <cell r="AF3743">
            <v>140</v>
          </cell>
          <cell r="AG3743">
            <v>125</v>
          </cell>
          <cell r="AH3743">
            <v>2825</v>
          </cell>
          <cell r="AI3743">
            <v>2674</v>
          </cell>
          <cell r="AJ3743">
            <v>2825</v>
          </cell>
          <cell r="AK3743">
            <v>2674</v>
          </cell>
          <cell r="AL3743">
            <v>1</v>
          </cell>
          <cell r="AM3743">
            <v>1</v>
          </cell>
        </row>
        <row r="3744">
          <cell r="F3744">
            <v>355441571</v>
          </cell>
          <cell r="G3744" t="str">
            <v>AN4157</v>
          </cell>
          <cell r="H3744" t="str">
            <v>Brake Caliper</v>
          </cell>
          <cell r="J3744" t="str">
            <v>Brake Hydraulics</v>
          </cell>
          <cell r="K3744" t="str">
            <v>CZ</v>
          </cell>
          <cell r="L3744" t="str">
            <v>E</v>
          </cell>
          <cell r="N3744" t="str">
            <v>no longer active</v>
          </cell>
          <cell r="P3744" t="str">
            <v>AN4157</v>
          </cell>
          <cell r="Q3744" t="str">
            <v>8AC 355 390-831</v>
          </cell>
          <cell r="R3744" t="str">
            <v>STANDARD (World w/o Great Britain, Ireland)</v>
          </cell>
          <cell r="Y3744" t="str">
            <v/>
          </cell>
          <cell r="Z3744" t="str">
            <v/>
          </cell>
          <cell r="AC3744" t="str">
            <v/>
          </cell>
          <cell r="AD3744" t="str">
            <v/>
          </cell>
          <cell r="AE3744">
            <v>225</v>
          </cell>
          <cell r="AF3744">
            <v>140</v>
          </cell>
          <cell r="AG3744">
            <v>125</v>
          </cell>
          <cell r="AH3744">
            <v>2914</v>
          </cell>
          <cell r="AI3744">
            <v>2763</v>
          </cell>
          <cell r="AJ3744">
            <v>2914</v>
          </cell>
          <cell r="AK3744">
            <v>2763</v>
          </cell>
          <cell r="AL3744">
            <v>1</v>
          </cell>
          <cell r="AM3744">
            <v>1</v>
          </cell>
        </row>
        <row r="3745">
          <cell r="F3745">
            <v>355441581</v>
          </cell>
          <cell r="G3745" t="str">
            <v>AN4158</v>
          </cell>
          <cell r="H3745" t="str">
            <v>Brake Caliper</v>
          </cell>
          <cell r="J3745" t="str">
            <v>Brake Hydraulics</v>
          </cell>
          <cell r="K3745" t="str">
            <v>CZ</v>
          </cell>
          <cell r="L3745" t="str">
            <v>E</v>
          </cell>
          <cell r="N3745" t="str">
            <v>no longer active</v>
          </cell>
          <cell r="P3745" t="str">
            <v>AN4158</v>
          </cell>
          <cell r="Q3745" t="str">
            <v>8AC 355 390-841</v>
          </cell>
          <cell r="R3745" t="str">
            <v>STANDARD (World w/o Great Britain, Ireland)</v>
          </cell>
          <cell r="Y3745" t="str">
            <v/>
          </cell>
          <cell r="Z3745" t="str">
            <v/>
          </cell>
          <cell r="AC3745" t="str">
            <v/>
          </cell>
          <cell r="AD3745" t="str">
            <v/>
          </cell>
          <cell r="AE3745">
            <v>225</v>
          </cell>
          <cell r="AF3745">
            <v>140</v>
          </cell>
          <cell r="AG3745">
            <v>125</v>
          </cell>
          <cell r="AH3745">
            <v>2797</v>
          </cell>
          <cell r="AI3745">
            <v>2646</v>
          </cell>
          <cell r="AJ3745">
            <v>2797</v>
          </cell>
          <cell r="AK3745">
            <v>2646</v>
          </cell>
          <cell r="AL3745">
            <v>1</v>
          </cell>
          <cell r="AM3745">
            <v>1</v>
          </cell>
        </row>
        <row r="3746">
          <cell r="F3746">
            <v>355441591</v>
          </cell>
          <cell r="G3746" t="str">
            <v>AN4159</v>
          </cell>
          <cell r="H3746" t="str">
            <v>Brake Caliper</v>
          </cell>
          <cell r="J3746" t="str">
            <v>Brake Hydraulics</v>
          </cell>
          <cell r="K3746" t="str">
            <v>CZ</v>
          </cell>
          <cell r="L3746" t="str">
            <v>E</v>
          </cell>
          <cell r="N3746" t="str">
            <v>no longer active</v>
          </cell>
          <cell r="P3746" t="str">
            <v>AN4159</v>
          </cell>
          <cell r="Q3746" t="str">
            <v>8AC 355 391-031</v>
          </cell>
          <cell r="R3746" t="str">
            <v>STANDARD (World w/o Great Britain, Ireland)</v>
          </cell>
          <cell r="Y3746" t="str">
            <v/>
          </cell>
          <cell r="Z3746" t="str">
            <v/>
          </cell>
          <cell r="AC3746" t="str">
            <v/>
          </cell>
          <cell r="AD3746" t="str">
            <v/>
          </cell>
          <cell r="AE3746">
            <v>275</v>
          </cell>
          <cell r="AF3746">
            <v>165</v>
          </cell>
          <cell r="AG3746">
            <v>110</v>
          </cell>
          <cell r="AH3746">
            <v>3580</v>
          </cell>
          <cell r="AI3746">
            <v>3400</v>
          </cell>
          <cell r="AJ3746">
            <v>3580</v>
          </cell>
          <cell r="AK3746">
            <v>3400</v>
          </cell>
          <cell r="AL3746">
            <v>1</v>
          </cell>
          <cell r="AM3746">
            <v>1</v>
          </cell>
        </row>
        <row r="3747">
          <cell r="F3747">
            <v>355441601</v>
          </cell>
          <cell r="G3747" t="str">
            <v>AN4160</v>
          </cell>
          <cell r="H3747" t="str">
            <v>Brake Caliper</v>
          </cell>
          <cell r="J3747" t="str">
            <v>Brake Hydraulics</v>
          </cell>
          <cell r="K3747" t="str">
            <v>CZ</v>
          </cell>
          <cell r="L3747" t="str">
            <v>E</v>
          </cell>
          <cell r="N3747" t="str">
            <v>no longer active</v>
          </cell>
          <cell r="P3747" t="str">
            <v>AN4160</v>
          </cell>
          <cell r="Q3747" t="str">
            <v>8AC 355 391-041</v>
          </cell>
          <cell r="R3747" t="str">
            <v>STANDARD (World w/o Great Britain, Ireland)</v>
          </cell>
          <cell r="Y3747" t="str">
            <v/>
          </cell>
          <cell r="Z3747" t="str">
            <v/>
          </cell>
          <cell r="AC3747" t="str">
            <v/>
          </cell>
          <cell r="AD3747" t="str">
            <v/>
          </cell>
          <cell r="AE3747">
            <v>275</v>
          </cell>
          <cell r="AF3747">
            <v>165</v>
          </cell>
          <cell r="AG3747">
            <v>110</v>
          </cell>
          <cell r="AH3747">
            <v>3460</v>
          </cell>
          <cell r="AI3747">
            <v>3280</v>
          </cell>
          <cell r="AJ3747">
            <v>3460</v>
          </cell>
          <cell r="AK3747">
            <v>3280</v>
          </cell>
          <cell r="AL3747">
            <v>1</v>
          </cell>
          <cell r="AM3747">
            <v>1</v>
          </cell>
        </row>
        <row r="3748">
          <cell r="F3748">
            <v>355441611</v>
          </cell>
          <cell r="G3748" t="str">
            <v>AN4161</v>
          </cell>
          <cell r="H3748" t="str">
            <v>Brake Caliper</v>
          </cell>
          <cell r="J3748" t="str">
            <v>Brake Hydraulics</v>
          </cell>
          <cell r="K3748" t="str">
            <v>GB</v>
          </cell>
          <cell r="L3748" t="str">
            <v>E</v>
          </cell>
          <cell r="N3748" t="str">
            <v>no longer active</v>
          </cell>
          <cell r="P3748" t="str">
            <v>AN4161</v>
          </cell>
          <cell r="Q3748" t="str">
            <v>8AC 355 396-931</v>
          </cell>
          <cell r="R3748" t="str">
            <v>STANDARD (World w/o Great Britain, Ireland)</v>
          </cell>
          <cell r="Y3748" t="str">
            <v/>
          </cell>
          <cell r="Z3748" t="str">
            <v/>
          </cell>
          <cell r="AC3748" t="str">
            <v/>
          </cell>
          <cell r="AD3748" t="str">
            <v/>
          </cell>
          <cell r="AE3748">
            <v>225</v>
          </cell>
          <cell r="AF3748">
            <v>140</v>
          </cell>
          <cell r="AG3748">
            <v>125</v>
          </cell>
          <cell r="AH3748">
            <v>3011</v>
          </cell>
          <cell r="AI3748">
            <v>2860</v>
          </cell>
          <cell r="AJ3748">
            <v>3011</v>
          </cell>
          <cell r="AK3748">
            <v>2860</v>
          </cell>
          <cell r="AL3748">
            <v>1</v>
          </cell>
          <cell r="AM3748">
            <v>1</v>
          </cell>
        </row>
        <row r="3749">
          <cell r="F3749">
            <v>355441621</v>
          </cell>
          <cell r="G3749" t="str">
            <v>AN4162</v>
          </cell>
          <cell r="H3749" t="str">
            <v>Brake Caliper</v>
          </cell>
          <cell r="J3749" t="str">
            <v>Brake Hydraulics</v>
          </cell>
          <cell r="K3749" t="str">
            <v>GB</v>
          </cell>
          <cell r="L3749" t="str">
            <v>E</v>
          </cell>
          <cell r="N3749" t="str">
            <v>no longer active</v>
          </cell>
          <cell r="P3749" t="str">
            <v>AN4162</v>
          </cell>
          <cell r="Q3749" t="str">
            <v>8AC 355 396-941</v>
          </cell>
          <cell r="R3749" t="str">
            <v>STANDARD (World w/o Great Britain, Ireland)</v>
          </cell>
          <cell r="Y3749" t="str">
            <v/>
          </cell>
          <cell r="Z3749" t="str">
            <v/>
          </cell>
          <cell r="AC3749" t="str">
            <v/>
          </cell>
          <cell r="AD3749" t="str">
            <v/>
          </cell>
          <cell r="AE3749">
            <v>225</v>
          </cell>
          <cell r="AF3749">
            <v>140</v>
          </cell>
          <cell r="AG3749">
            <v>125</v>
          </cell>
          <cell r="AH3749">
            <v>3082</v>
          </cell>
          <cell r="AI3749">
            <v>2931</v>
          </cell>
          <cell r="AJ3749">
            <v>3082</v>
          </cell>
          <cell r="AK3749">
            <v>2931</v>
          </cell>
          <cell r="AL3749">
            <v>1</v>
          </cell>
          <cell r="AM3749">
            <v>1</v>
          </cell>
        </row>
        <row r="3750">
          <cell r="F3750">
            <v>355441631</v>
          </cell>
          <cell r="G3750" t="str">
            <v>AN4163</v>
          </cell>
          <cell r="H3750" t="str">
            <v>Brake Caliper</v>
          </cell>
          <cell r="J3750" t="str">
            <v>Brake Hydraulics</v>
          </cell>
          <cell r="K3750" t="str">
            <v>SK</v>
          </cell>
          <cell r="L3750" t="str">
            <v>E</v>
          </cell>
          <cell r="N3750" t="str">
            <v>no longer active</v>
          </cell>
          <cell r="P3750" t="str">
            <v>AN4163</v>
          </cell>
          <cell r="Q3750" t="str">
            <v>8AC 355 395-271</v>
          </cell>
          <cell r="R3750" t="str">
            <v>STANDARD (World w/o Great Britain, Ireland)</v>
          </cell>
          <cell r="Y3750" t="str">
            <v/>
          </cell>
          <cell r="Z3750" t="str">
            <v/>
          </cell>
          <cell r="AC3750" t="str">
            <v/>
          </cell>
          <cell r="AD3750" t="str">
            <v/>
          </cell>
          <cell r="AE3750">
            <v>225</v>
          </cell>
          <cell r="AF3750">
            <v>140</v>
          </cell>
          <cell r="AG3750">
            <v>125</v>
          </cell>
          <cell r="AH3750">
            <v>3034</v>
          </cell>
          <cell r="AI3750">
            <v>2883</v>
          </cell>
          <cell r="AJ3750">
            <v>3034</v>
          </cell>
          <cell r="AK3750">
            <v>2883</v>
          </cell>
          <cell r="AL3750">
            <v>1</v>
          </cell>
          <cell r="AM3750">
            <v>1</v>
          </cell>
        </row>
        <row r="3751">
          <cell r="F3751">
            <v>355441641</v>
          </cell>
          <cell r="G3751" t="str">
            <v>AN4164</v>
          </cell>
          <cell r="H3751" t="str">
            <v>Brake Caliper</v>
          </cell>
          <cell r="J3751" t="str">
            <v>Brake Hydraulics</v>
          </cell>
          <cell r="K3751" t="str">
            <v>SK</v>
          </cell>
          <cell r="L3751" t="str">
            <v>E</v>
          </cell>
          <cell r="N3751" t="str">
            <v>no longer active</v>
          </cell>
          <cell r="P3751" t="str">
            <v>AN4164</v>
          </cell>
          <cell r="Q3751" t="str">
            <v>8AC 355 395-281</v>
          </cell>
          <cell r="R3751" t="str">
            <v>STANDARD (World w/o Great Britain, Ireland)</v>
          </cell>
          <cell r="Y3751" t="str">
            <v/>
          </cell>
          <cell r="Z3751" t="str">
            <v/>
          </cell>
          <cell r="AC3751" t="str">
            <v/>
          </cell>
          <cell r="AD3751" t="str">
            <v/>
          </cell>
          <cell r="AE3751">
            <v>225</v>
          </cell>
          <cell r="AF3751">
            <v>140</v>
          </cell>
          <cell r="AG3751">
            <v>125</v>
          </cell>
          <cell r="AH3751">
            <v>3151</v>
          </cell>
          <cell r="AI3751">
            <v>3000</v>
          </cell>
          <cell r="AJ3751">
            <v>3151</v>
          </cell>
          <cell r="AK3751">
            <v>3000</v>
          </cell>
          <cell r="AL3751">
            <v>1</v>
          </cell>
          <cell r="AM3751">
            <v>1</v>
          </cell>
        </row>
        <row r="3752">
          <cell r="F3752">
            <v>355441651</v>
          </cell>
          <cell r="G3752" t="str">
            <v>AN4165</v>
          </cell>
          <cell r="H3752" t="str">
            <v>Brake Caliper</v>
          </cell>
          <cell r="J3752" t="str">
            <v>Brake Hydraulics</v>
          </cell>
          <cell r="K3752" t="str">
            <v>DE</v>
          </cell>
          <cell r="L3752" t="str">
            <v>E</v>
          </cell>
          <cell r="N3752" t="str">
            <v>no longer active</v>
          </cell>
          <cell r="P3752" t="str">
            <v>AN4165</v>
          </cell>
          <cell r="Q3752" t="str">
            <v>8AC 355 391-171</v>
          </cell>
          <cell r="R3752" t="str">
            <v>STANDARD (World w/o Great Britain, Ireland)</v>
          </cell>
          <cell r="Y3752" t="str">
            <v/>
          </cell>
          <cell r="Z3752" t="str">
            <v/>
          </cell>
          <cell r="AC3752" t="str">
            <v/>
          </cell>
          <cell r="AD3752" t="str">
            <v/>
          </cell>
          <cell r="AE3752">
            <v>225</v>
          </cell>
          <cell r="AF3752">
            <v>140</v>
          </cell>
          <cell r="AG3752">
            <v>125</v>
          </cell>
          <cell r="AH3752">
            <v>3310</v>
          </cell>
          <cell r="AI3752">
            <v>3159</v>
          </cell>
          <cell r="AJ3752">
            <v>3310</v>
          </cell>
          <cell r="AK3752">
            <v>3159</v>
          </cell>
          <cell r="AL3752">
            <v>1</v>
          </cell>
          <cell r="AM3752">
            <v>1</v>
          </cell>
        </row>
        <row r="3753">
          <cell r="F3753">
            <v>355441661</v>
          </cell>
          <cell r="G3753" t="str">
            <v>AN4166</v>
          </cell>
          <cell r="H3753" t="str">
            <v>Brake Caliper</v>
          </cell>
          <cell r="J3753" t="str">
            <v>Brake Hydraulics</v>
          </cell>
          <cell r="K3753" t="str">
            <v>DE</v>
          </cell>
          <cell r="L3753" t="str">
            <v>E</v>
          </cell>
          <cell r="N3753" t="str">
            <v>no longer active</v>
          </cell>
          <cell r="P3753" t="str">
            <v>AN4166</v>
          </cell>
          <cell r="Q3753" t="str">
            <v>8AC 355 391-181</v>
          </cell>
          <cell r="R3753" t="str">
            <v>STANDARD (World w/o Great Britain, Ireland)</v>
          </cell>
          <cell r="Y3753" t="str">
            <v/>
          </cell>
          <cell r="Z3753" t="str">
            <v/>
          </cell>
          <cell r="AC3753" t="str">
            <v/>
          </cell>
          <cell r="AD3753" t="str">
            <v/>
          </cell>
          <cell r="AE3753">
            <v>225</v>
          </cell>
          <cell r="AF3753">
            <v>140</v>
          </cell>
          <cell r="AG3753">
            <v>125</v>
          </cell>
          <cell r="AH3753">
            <v>3550</v>
          </cell>
          <cell r="AI3753">
            <v>3399</v>
          </cell>
          <cell r="AJ3753">
            <v>3550</v>
          </cell>
          <cell r="AK3753">
            <v>3399</v>
          </cell>
          <cell r="AL3753">
            <v>1</v>
          </cell>
          <cell r="AM3753">
            <v>1</v>
          </cell>
        </row>
        <row r="3754">
          <cell r="F3754">
            <v>355441671</v>
          </cell>
          <cell r="G3754" t="str">
            <v>AN4167</v>
          </cell>
          <cell r="H3754" t="str">
            <v>Brake Caliper</v>
          </cell>
          <cell r="J3754" t="str">
            <v>Brake Hydraulics</v>
          </cell>
          <cell r="K3754" t="str">
            <v>DE</v>
          </cell>
          <cell r="L3754" t="str">
            <v>E</v>
          </cell>
          <cell r="N3754" t="str">
            <v>no longer active</v>
          </cell>
          <cell r="P3754" t="str">
            <v>AN4167</v>
          </cell>
          <cell r="Q3754" t="str">
            <v>8AC 355 391-191</v>
          </cell>
          <cell r="R3754" t="str">
            <v>STANDARD (World w/o Great Britain, Ireland)</v>
          </cell>
          <cell r="Y3754" t="str">
            <v/>
          </cell>
          <cell r="Z3754" t="str">
            <v/>
          </cell>
          <cell r="AC3754" t="str">
            <v/>
          </cell>
          <cell r="AD3754" t="str">
            <v/>
          </cell>
          <cell r="AE3754">
            <v>225</v>
          </cell>
          <cell r="AF3754">
            <v>140</v>
          </cell>
          <cell r="AG3754">
            <v>125</v>
          </cell>
          <cell r="AH3754">
            <v>2639</v>
          </cell>
          <cell r="AI3754">
            <v>2488</v>
          </cell>
          <cell r="AJ3754">
            <v>2639</v>
          </cell>
          <cell r="AK3754">
            <v>2488</v>
          </cell>
          <cell r="AL3754">
            <v>1</v>
          </cell>
          <cell r="AM3754">
            <v>1</v>
          </cell>
        </row>
        <row r="3755">
          <cell r="F3755">
            <v>355441681</v>
          </cell>
          <cell r="G3755" t="str">
            <v>AN4168</v>
          </cell>
          <cell r="H3755" t="str">
            <v>Brake Caliper</v>
          </cell>
          <cell r="J3755" t="str">
            <v>Brake Hydraulics</v>
          </cell>
          <cell r="K3755" t="str">
            <v>DE</v>
          </cell>
          <cell r="L3755" t="str">
            <v>E</v>
          </cell>
          <cell r="N3755" t="str">
            <v>no longer active</v>
          </cell>
          <cell r="P3755" t="str">
            <v>AN4168</v>
          </cell>
          <cell r="Q3755" t="str">
            <v>8AC 355 391-201</v>
          </cell>
          <cell r="R3755" t="str">
            <v>STANDARD (World w/o Great Britain, Ireland)</v>
          </cell>
          <cell r="Y3755" t="str">
            <v/>
          </cell>
          <cell r="Z3755" t="str">
            <v/>
          </cell>
          <cell r="AC3755" t="str">
            <v/>
          </cell>
          <cell r="AD3755" t="str">
            <v/>
          </cell>
          <cell r="AE3755">
            <v>225</v>
          </cell>
          <cell r="AF3755">
            <v>140</v>
          </cell>
          <cell r="AG3755">
            <v>125</v>
          </cell>
          <cell r="AH3755">
            <v>2460</v>
          </cell>
          <cell r="AI3755">
            <v>2309</v>
          </cell>
          <cell r="AJ3755">
            <v>2460</v>
          </cell>
          <cell r="AK3755">
            <v>2309</v>
          </cell>
          <cell r="AL3755">
            <v>1</v>
          </cell>
          <cell r="AM3755">
            <v>1</v>
          </cell>
        </row>
        <row r="3756">
          <cell r="F3756">
            <v>355441691</v>
          </cell>
          <cell r="G3756" t="str">
            <v>AN4169</v>
          </cell>
          <cell r="H3756" t="str">
            <v>Brake Caliper</v>
          </cell>
          <cell r="J3756" t="str">
            <v>Brake Hydraulics</v>
          </cell>
          <cell r="K3756" t="str">
            <v>GB</v>
          </cell>
          <cell r="L3756" t="str">
            <v>E</v>
          </cell>
          <cell r="N3756" t="str">
            <v>no longer active</v>
          </cell>
          <cell r="P3756" t="str">
            <v>AN4169</v>
          </cell>
          <cell r="Q3756" t="str">
            <v>-</v>
          </cell>
          <cell r="R3756" t="str">
            <v>STANDARD W/O NORTH AMERICA (World w/o Canada, Great Britain, Ireland, USA)</v>
          </cell>
          <cell r="Y3756" t="str">
            <v/>
          </cell>
          <cell r="Z3756" t="str">
            <v/>
          </cell>
          <cell r="AC3756" t="str">
            <v/>
          </cell>
          <cell r="AD3756" t="str">
            <v/>
          </cell>
          <cell r="AE3756">
            <v>225</v>
          </cell>
          <cell r="AF3756">
            <v>140</v>
          </cell>
          <cell r="AG3756">
            <v>125</v>
          </cell>
          <cell r="AH3756">
            <v>4871</v>
          </cell>
          <cell r="AI3756">
            <v>4720</v>
          </cell>
          <cell r="AJ3756">
            <v>4871</v>
          </cell>
          <cell r="AK3756">
            <v>4720</v>
          </cell>
          <cell r="AL3756">
            <v>1</v>
          </cell>
          <cell r="AM3756">
            <v>1</v>
          </cell>
        </row>
        <row r="3757">
          <cell r="F3757">
            <v>355441701</v>
          </cell>
          <cell r="G3757" t="str">
            <v>AN4170</v>
          </cell>
          <cell r="H3757" t="str">
            <v>Brake Caliper</v>
          </cell>
          <cell r="J3757" t="str">
            <v>Brake Hydraulics</v>
          </cell>
          <cell r="K3757" t="str">
            <v>GB</v>
          </cell>
          <cell r="L3757" t="str">
            <v>E</v>
          </cell>
          <cell r="N3757" t="str">
            <v>no longer active</v>
          </cell>
          <cell r="P3757" t="str">
            <v>AN4170</v>
          </cell>
          <cell r="Q3757" t="str">
            <v>-</v>
          </cell>
          <cell r="R3757" t="str">
            <v>STANDARD (World w/o Great Britain, Ireland)</v>
          </cell>
          <cell r="Y3757" t="str">
            <v/>
          </cell>
          <cell r="Z3757" t="str">
            <v/>
          </cell>
          <cell r="AC3757" t="str">
            <v/>
          </cell>
          <cell r="AD3757" t="str">
            <v/>
          </cell>
          <cell r="AE3757">
            <v>225</v>
          </cell>
          <cell r="AF3757">
            <v>140</v>
          </cell>
          <cell r="AG3757">
            <v>125</v>
          </cell>
          <cell r="AH3757">
            <v>4905</v>
          </cell>
          <cell r="AI3757">
            <v>4754</v>
          </cell>
          <cell r="AJ3757">
            <v>4905</v>
          </cell>
          <cell r="AK3757">
            <v>4754</v>
          </cell>
          <cell r="AL3757">
            <v>1</v>
          </cell>
          <cell r="AM3757">
            <v>1</v>
          </cell>
        </row>
        <row r="3758">
          <cell r="F3758">
            <v>355441711</v>
          </cell>
          <cell r="G3758" t="str">
            <v>AN4171</v>
          </cell>
          <cell r="H3758" t="str">
            <v>Brake Caliper</v>
          </cell>
          <cell r="J3758" t="str">
            <v>Brake Hydraulics</v>
          </cell>
          <cell r="K3758" t="str">
            <v>(n/a)</v>
          </cell>
          <cell r="L3758" t="str">
            <v>E</v>
          </cell>
          <cell r="N3758" t="str">
            <v>no longer active</v>
          </cell>
          <cell r="P3758" t="str">
            <v>AN4171</v>
          </cell>
          <cell r="Q3758" t="str">
            <v>8AC 355 391-211</v>
          </cell>
          <cell r="R3758" t="str">
            <v>STANDARD (World w/o Great Britain, Ireland)</v>
          </cell>
          <cell r="Y3758" t="str">
            <v/>
          </cell>
          <cell r="Z3758" t="str">
            <v/>
          </cell>
          <cell r="AC3758" t="str">
            <v/>
          </cell>
          <cell r="AD3758" t="str">
            <v/>
          </cell>
          <cell r="AE3758">
            <v>275</v>
          </cell>
          <cell r="AF3758">
            <v>165</v>
          </cell>
          <cell r="AG3758">
            <v>110</v>
          </cell>
          <cell r="AH3758">
            <v>5812</v>
          </cell>
          <cell r="AI3758">
            <v>5632</v>
          </cell>
          <cell r="AJ3758">
            <v>5812</v>
          </cell>
          <cell r="AK3758">
            <v>5632</v>
          </cell>
          <cell r="AL3758">
            <v>1</v>
          </cell>
          <cell r="AM3758">
            <v>1</v>
          </cell>
        </row>
        <row r="3759">
          <cell r="F3759">
            <v>355441721</v>
          </cell>
          <cell r="G3759" t="str">
            <v>AN4172</v>
          </cell>
          <cell r="H3759" t="str">
            <v>Brake Caliper</v>
          </cell>
          <cell r="J3759" t="str">
            <v>Brake Hydraulics</v>
          </cell>
          <cell r="K3759" t="str">
            <v>(n/a)</v>
          </cell>
          <cell r="L3759" t="str">
            <v>E</v>
          </cell>
          <cell r="N3759" t="str">
            <v>no longer active</v>
          </cell>
          <cell r="P3759" t="str">
            <v>AN4172</v>
          </cell>
          <cell r="Q3759" t="str">
            <v>8AC 355 391-221</v>
          </cell>
          <cell r="R3759" t="str">
            <v>STANDARD (World w/o Great Britain, Ireland)</v>
          </cell>
          <cell r="Y3759" t="str">
            <v/>
          </cell>
          <cell r="Z3759" t="str">
            <v/>
          </cell>
          <cell r="AC3759" t="str">
            <v/>
          </cell>
          <cell r="AD3759" t="str">
            <v/>
          </cell>
          <cell r="AE3759">
            <v>275</v>
          </cell>
          <cell r="AF3759">
            <v>165</v>
          </cell>
          <cell r="AG3759">
            <v>110</v>
          </cell>
          <cell r="AH3759">
            <v>5789</v>
          </cell>
          <cell r="AI3759">
            <v>5609</v>
          </cell>
          <cell r="AJ3759">
            <v>5789</v>
          </cell>
          <cell r="AK3759">
            <v>5609</v>
          </cell>
          <cell r="AL3759">
            <v>1</v>
          </cell>
          <cell r="AM3759">
            <v>1</v>
          </cell>
        </row>
        <row r="3760">
          <cell r="F3760">
            <v>355441731</v>
          </cell>
          <cell r="G3760" t="str">
            <v>AN4173</v>
          </cell>
          <cell r="H3760" t="str">
            <v>Brake Caliper</v>
          </cell>
          <cell r="J3760" t="str">
            <v>Brake Hydraulics</v>
          </cell>
          <cell r="K3760" t="str">
            <v>GB</v>
          </cell>
          <cell r="L3760" t="str">
            <v>E</v>
          </cell>
          <cell r="N3760" t="str">
            <v>no longer active</v>
          </cell>
          <cell r="P3760" t="str">
            <v>AN4173</v>
          </cell>
          <cell r="Q3760" t="str">
            <v>8AC 355 391-231</v>
          </cell>
          <cell r="R3760" t="str">
            <v>STANDARD (World w/o Great Britain, Ireland)</v>
          </cell>
          <cell r="Y3760" t="str">
            <v/>
          </cell>
          <cell r="Z3760" t="str">
            <v/>
          </cell>
          <cell r="AC3760" t="str">
            <v/>
          </cell>
          <cell r="AD3760" t="str">
            <v/>
          </cell>
          <cell r="AE3760">
            <v>225</v>
          </cell>
          <cell r="AF3760">
            <v>140</v>
          </cell>
          <cell r="AG3760">
            <v>125</v>
          </cell>
          <cell r="AH3760">
            <v>4728</v>
          </cell>
          <cell r="AI3760">
            <v>4577</v>
          </cell>
          <cell r="AJ3760">
            <v>4728</v>
          </cell>
          <cell r="AK3760">
            <v>4577</v>
          </cell>
          <cell r="AL3760">
            <v>1</v>
          </cell>
          <cell r="AM3760">
            <v>1</v>
          </cell>
        </row>
        <row r="3761">
          <cell r="F3761">
            <v>355441741</v>
          </cell>
          <cell r="G3761" t="str">
            <v>AN4174</v>
          </cell>
          <cell r="H3761" t="str">
            <v>Brake Caliper</v>
          </cell>
          <cell r="J3761" t="str">
            <v>Brake Hydraulics</v>
          </cell>
          <cell r="K3761" t="str">
            <v>DE</v>
          </cell>
          <cell r="L3761" t="str">
            <v>E</v>
          </cell>
          <cell r="N3761" t="str">
            <v>no longer active</v>
          </cell>
          <cell r="P3761" t="str">
            <v>AN4174</v>
          </cell>
          <cell r="Q3761" t="str">
            <v>8AC 355 391-241</v>
          </cell>
          <cell r="R3761" t="str">
            <v>STANDARD (World w/o Great Britain, Ireland)</v>
          </cell>
          <cell r="Y3761" t="str">
            <v/>
          </cell>
          <cell r="Z3761" t="str">
            <v/>
          </cell>
          <cell r="AC3761" t="str">
            <v/>
          </cell>
          <cell r="AD3761" t="str">
            <v/>
          </cell>
          <cell r="AE3761">
            <v>225</v>
          </cell>
          <cell r="AF3761">
            <v>140</v>
          </cell>
          <cell r="AG3761">
            <v>125</v>
          </cell>
          <cell r="AH3761">
            <v>4752</v>
          </cell>
          <cell r="AI3761">
            <v>4601</v>
          </cell>
          <cell r="AJ3761">
            <v>4752</v>
          </cell>
          <cell r="AK3761">
            <v>4601</v>
          </cell>
          <cell r="AL3761">
            <v>1</v>
          </cell>
          <cell r="AM3761">
            <v>1</v>
          </cell>
        </row>
        <row r="3762">
          <cell r="F3762">
            <v>355441751</v>
          </cell>
          <cell r="G3762" t="str">
            <v>AN4175</v>
          </cell>
          <cell r="H3762" t="str">
            <v>Brake Caliper</v>
          </cell>
          <cell r="J3762" t="str">
            <v>Brake Hydraulics</v>
          </cell>
          <cell r="K3762" t="str">
            <v>GB</v>
          </cell>
          <cell r="L3762" t="str">
            <v>E</v>
          </cell>
          <cell r="N3762" t="str">
            <v>no longer active</v>
          </cell>
          <cell r="P3762" t="str">
            <v>AN4175</v>
          </cell>
          <cell r="Q3762" t="str">
            <v>8AC 355 391-271</v>
          </cell>
          <cell r="R3762" t="str">
            <v>STANDARD (World w/o Great Britain, Ireland)</v>
          </cell>
          <cell r="Y3762" t="str">
            <v/>
          </cell>
          <cell r="Z3762" t="str">
            <v/>
          </cell>
          <cell r="AC3762" t="str">
            <v/>
          </cell>
          <cell r="AD3762" t="str">
            <v/>
          </cell>
          <cell r="AE3762">
            <v>275</v>
          </cell>
          <cell r="AF3762">
            <v>165</v>
          </cell>
          <cell r="AG3762">
            <v>110</v>
          </cell>
          <cell r="AH3762">
            <v>5340</v>
          </cell>
          <cell r="AI3762">
            <v>5160</v>
          </cell>
          <cell r="AJ3762">
            <v>5340</v>
          </cell>
          <cell r="AK3762">
            <v>5160</v>
          </cell>
          <cell r="AL3762">
            <v>1</v>
          </cell>
          <cell r="AM3762">
            <v>1</v>
          </cell>
        </row>
        <row r="3763">
          <cell r="F3763">
            <v>355441761</v>
          </cell>
          <cell r="G3763" t="str">
            <v>AN4176</v>
          </cell>
          <cell r="H3763" t="str">
            <v>Brake Caliper</v>
          </cell>
          <cell r="J3763" t="str">
            <v>Brake Hydraulics</v>
          </cell>
          <cell r="K3763" t="str">
            <v>GB</v>
          </cell>
          <cell r="L3763" t="str">
            <v>E</v>
          </cell>
          <cell r="N3763" t="str">
            <v>no longer active</v>
          </cell>
          <cell r="P3763" t="str">
            <v>AN4176</v>
          </cell>
          <cell r="Q3763" t="str">
            <v>8AC 355 391-281</v>
          </cell>
          <cell r="R3763" t="str">
            <v>STANDARD (World w/o Great Britain, Ireland)</v>
          </cell>
          <cell r="Y3763" t="str">
            <v/>
          </cell>
          <cell r="Z3763" t="str">
            <v/>
          </cell>
          <cell r="AC3763" t="str">
            <v/>
          </cell>
          <cell r="AD3763" t="str">
            <v/>
          </cell>
          <cell r="AE3763">
            <v>275</v>
          </cell>
          <cell r="AF3763">
            <v>165</v>
          </cell>
          <cell r="AG3763">
            <v>110</v>
          </cell>
          <cell r="AH3763">
            <v>5360</v>
          </cell>
          <cell r="AI3763">
            <v>5180</v>
          </cell>
          <cell r="AJ3763">
            <v>5360</v>
          </cell>
          <cell r="AK3763">
            <v>5180</v>
          </cell>
          <cell r="AL3763">
            <v>1</v>
          </cell>
          <cell r="AM3763">
            <v>1</v>
          </cell>
        </row>
        <row r="3764">
          <cell r="F3764">
            <v>355441771</v>
          </cell>
          <cell r="G3764" t="str">
            <v>AN4177</v>
          </cell>
          <cell r="H3764" t="str">
            <v>Brake Caliper</v>
          </cell>
          <cell r="J3764" t="str">
            <v>Brake Hydraulics</v>
          </cell>
          <cell r="K3764" t="str">
            <v>DE</v>
          </cell>
          <cell r="L3764" t="str">
            <v>E</v>
          </cell>
          <cell r="N3764" t="str">
            <v>no longer active</v>
          </cell>
          <cell r="P3764" t="str">
            <v>AN4177</v>
          </cell>
          <cell r="Q3764" t="str">
            <v>8AC 355 391-331</v>
          </cell>
          <cell r="R3764" t="str">
            <v>STANDARD (World w/o Great Britain, Ireland)</v>
          </cell>
          <cell r="Y3764" t="str">
            <v/>
          </cell>
          <cell r="Z3764" t="str">
            <v/>
          </cell>
          <cell r="AC3764" t="str">
            <v/>
          </cell>
          <cell r="AD3764" t="str">
            <v/>
          </cell>
          <cell r="AE3764">
            <v>225</v>
          </cell>
          <cell r="AF3764">
            <v>140</v>
          </cell>
          <cell r="AG3764">
            <v>125</v>
          </cell>
          <cell r="AH3764">
            <v>3436</v>
          </cell>
          <cell r="AI3764">
            <v>3285</v>
          </cell>
          <cell r="AJ3764">
            <v>3436</v>
          </cell>
          <cell r="AK3764">
            <v>3285</v>
          </cell>
          <cell r="AL3764">
            <v>1</v>
          </cell>
          <cell r="AM3764">
            <v>1</v>
          </cell>
        </row>
        <row r="3765">
          <cell r="F3765">
            <v>355441781</v>
          </cell>
          <cell r="G3765" t="str">
            <v>AN4178</v>
          </cell>
          <cell r="H3765" t="str">
            <v>Brake Caliper</v>
          </cell>
          <cell r="J3765" t="str">
            <v>Brake Hydraulics</v>
          </cell>
          <cell r="K3765" t="str">
            <v>DE</v>
          </cell>
          <cell r="L3765" t="str">
            <v>E</v>
          </cell>
          <cell r="N3765" t="str">
            <v>no longer active</v>
          </cell>
          <cell r="P3765" t="str">
            <v>AN4178</v>
          </cell>
          <cell r="Q3765" t="str">
            <v>8AC 355 391-341</v>
          </cell>
          <cell r="R3765" t="str">
            <v>STANDARD (World w/o Great Britain, Ireland)</v>
          </cell>
          <cell r="Y3765" t="str">
            <v/>
          </cell>
          <cell r="Z3765" t="str">
            <v/>
          </cell>
          <cell r="AC3765" t="str">
            <v/>
          </cell>
          <cell r="AD3765" t="str">
            <v/>
          </cell>
          <cell r="AE3765">
            <v>225</v>
          </cell>
          <cell r="AF3765">
            <v>140</v>
          </cell>
          <cell r="AG3765">
            <v>125</v>
          </cell>
          <cell r="AH3765">
            <v>3402</v>
          </cell>
          <cell r="AI3765">
            <v>3251</v>
          </cell>
          <cell r="AJ3765">
            <v>3402</v>
          </cell>
          <cell r="AK3765">
            <v>3251</v>
          </cell>
          <cell r="AL3765">
            <v>1</v>
          </cell>
          <cell r="AM3765">
            <v>1</v>
          </cell>
        </row>
        <row r="3766">
          <cell r="F3766">
            <v>355441791</v>
          </cell>
          <cell r="G3766" t="str">
            <v>AN4179</v>
          </cell>
          <cell r="H3766" t="str">
            <v>Brake Caliper</v>
          </cell>
          <cell r="J3766" t="str">
            <v>Brake Hydraulics</v>
          </cell>
          <cell r="K3766" t="str">
            <v>GB</v>
          </cell>
          <cell r="L3766" t="str">
            <v>E</v>
          </cell>
          <cell r="N3766" t="str">
            <v>no longer active</v>
          </cell>
          <cell r="P3766" t="str">
            <v>AN4179</v>
          </cell>
          <cell r="Q3766" t="str">
            <v>8AC 355 391-351</v>
          </cell>
          <cell r="R3766" t="str">
            <v>STANDARD (World w/o Great Britain, Ireland)</v>
          </cell>
          <cell r="Y3766" t="str">
            <v/>
          </cell>
          <cell r="Z3766" t="str">
            <v/>
          </cell>
          <cell r="AC3766" t="str">
            <v/>
          </cell>
          <cell r="AD3766" t="str">
            <v/>
          </cell>
          <cell r="AE3766">
            <v>225</v>
          </cell>
          <cell r="AF3766">
            <v>140</v>
          </cell>
          <cell r="AG3766">
            <v>125</v>
          </cell>
          <cell r="AH3766">
            <v>3640</v>
          </cell>
          <cell r="AI3766">
            <v>3489</v>
          </cell>
          <cell r="AJ3766">
            <v>3640</v>
          </cell>
          <cell r="AK3766">
            <v>3489</v>
          </cell>
          <cell r="AL3766">
            <v>1</v>
          </cell>
          <cell r="AM3766">
            <v>1</v>
          </cell>
        </row>
        <row r="3767">
          <cell r="F3767">
            <v>355441801</v>
          </cell>
          <cell r="G3767" t="str">
            <v>AN4180</v>
          </cell>
          <cell r="H3767" t="str">
            <v>Brake Caliper</v>
          </cell>
          <cell r="J3767" t="str">
            <v>Brake Hydraulics</v>
          </cell>
          <cell r="K3767" t="str">
            <v>GB</v>
          </cell>
          <cell r="L3767" t="str">
            <v>E</v>
          </cell>
          <cell r="N3767" t="str">
            <v>no longer active</v>
          </cell>
          <cell r="P3767" t="str">
            <v>AN4180</v>
          </cell>
          <cell r="Q3767" t="str">
            <v>8AC 355 391-361</v>
          </cell>
          <cell r="R3767" t="str">
            <v>STANDARD (World w/o Great Britain, Ireland)</v>
          </cell>
          <cell r="Y3767" t="str">
            <v/>
          </cell>
          <cell r="Z3767" t="str">
            <v/>
          </cell>
          <cell r="AC3767" t="str">
            <v/>
          </cell>
          <cell r="AD3767" t="str">
            <v/>
          </cell>
          <cell r="AE3767">
            <v>225</v>
          </cell>
          <cell r="AF3767">
            <v>140</v>
          </cell>
          <cell r="AG3767">
            <v>125</v>
          </cell>
          <cell r="AH3767">
            <v>3610</v>
          </cell>
          <cell r="AI3767">
            <v>3459</v>
          </cell>
          <cell r="AJ3767">
            <v>3610</v>
          </cell>
          <cell r="AK3767">
            <v>3459</v>
          </cell>
          <cell r="AL3767">
            <v>1</v>
          </cell>
          <cell r="AM3767">
            <v>1</v>
          </cell>
        </row>
        <row r="3768">
          <cell r="F3768">
            <v>355441811</v>
          </cell>
          <cell r="G3768" t="str">
            <v>AN4181</v>
          </cell>
          <cell r="H3768" t="str">
            <v>Brake Caliper</v>
          </cell>
          <cell r="J3768" t="str">
            <v>Brake Hydraulics</v>
          </cell>
          <cell r="K3768" t="str">
            <v>DE</v>
          </cell>
          <cell r="L3768" t="str">
            <v>E</v>
          </cell>
          <cell r="N3768" t="str">
            <v>no longer active</v>
          </cell>
          <cell r="P3768" t="str">
            <v>AN4181</v>
          </cell>
          <cell r="Q3768" t="str">
            <v>8AC 355 391-371</v>
          </cell>
          <cell r="R3768" t="str">
            <v>STANDARD (World w/o Great Britain, Ireland)</v>
          </cell>
          <cell r="Y3768" t="str">
            <v/>
          </cell>
          <cell r="Z3768" t="str">
            <v/>
          </cell>
          <cell r="AC3768" t="str">
            <v/>
          </cell>
          <cell r="AD3768" t="str">
            <v/>
          </cell>
          <cell r="AE3768">
            <v>225</v>
          </cell>
          <cell r="AF3768">
            <v>140</v>
          </cell>
          <cell r="AG3768">
            <v>125</v>
          </cell>
          <cell r="AH3768">
            <v>3900</v>
          </cell>
          <cell r="AI3768">
            <v>3749</v>
          </cell>
          <cell r="AJ3768">
            <v>3900</v>
          </cell>
          <cell r="AK3768">
            <v>3749</v>
          </cell>
          <cell r="AL3768">
            <v>1</v>
          </cell>
          <cell r="AM3768">
            <v>1</v>
          </cell>
        </row>
        <row r="3769">
          <cell r="F3769">
            <v>355441821</v>
          </cell>
          <cell r="G3769" t="str">
            <v>AN4182</v>
          </cell>
          <cell r="H3769" t="str">
            <v>Brake Caliper</v>
          </cell>
          <cell r="J3769" t="str">
            <v>Brake Hydraulics</v>
          </cell>
          <cell r="K3769" t="str">
            <v>GB</v>
          </cell>
          <cell r="L3769" t="str">
            <v>E</v>
          </cell>
          <cell r="N3769" t="str">
            <v>no longer active</v>
          </cell>
          <cell r="P3769" t="str">
            <v>AN4182</v>
          </cell>
          <cell r="Q3769" t="str">
            <v>8AC 355 391-381</v>
          </cell>
          <cell r="R3769" t="str">
            <v>STANDARD (World w/o Great Britain, Ireland)</v>
          </cell>
          <cell r="Y3769" t="str">
            <v/>
          </cell>
          <cell r="Z3769" t="str">
            <v/>
          </cell>
          <cell r="AC3769" t="str">
            <v/>
          </cell>
          <cell r="AD3769" t="str">
            <v/>
          </cell>
          <cell r="AE3769">
            <v>225</v>
          </cell>
          <cell r="AF3769">
            <v>140</v>
          </cell>
          <cell r="AG3769">
            <v>125</v>
          </cell>
          <cell r="AH3769">
            <v>3885</v>
          </cell>
          <cell r="AI3769">
            <v>3734</v>
          </cell>
          <cell r="AJ3769">
            <v>3885</v>
          </cell>
          <cell r="AK3769">
            <v>3734</v>
          </cell>
          <cell r="AL3769">
            <v>1</v>
          </cell>
          <cell r="AM3769">
            <v>1</v>
          </cell>
        </row>
        <row r="3770">
          <cell r="F3770">
            <v>355441831</v>
          </cell>
          <cell r="G3770" t="str">
            <v>AN4183</v>
          </cell>
          <cell r="H3770" t="str">
            <v>Brake Caliper</v>
          </cell>
          <cell r="J3770" t="str">
            <v>Brake Hydraulics</v>
          </cell>
          <cell r="K3770" t="str">
            <v>DE</v>
          </cell>
          <cell r="L3770" t="str">
            <v>E</v>
          </cell>
          <cell r="N3770" t="str">
            <v>no longer active</v>
          </cell>
          <cell r="P3770" t="str">
            <v>AN4183</v>
          </cell>
          <cell r="Q3770" t="str">
            <v>8AC 355 391-391</v>
          </cell>
          <cell r="R3770" t="str">
            <v>STANDARD (World w/o Great Britain, Ireland)</v>
          </cell>
          <cell r="Y3770" t="str">
            <v/>
          </cell>
          <cell r="Z3770" t="str">
            <v/>
          </cell>
          <cell r="AC3770" t="str">
            <v/>
          </cell>
          <cell r="AD3770" t="str">
            <v/>
          </cell>
          <cell r="AE3770">
            <v>225</v>
          </cell>
          <cell r="AF3770">
            <v>140</v>
          </cell>
          <cell r="AG3770">
            <v>125</v>
          </cell>
          <cell r="AH3770">
            <v>3344</v>
          </cell>
          <cell r="AI3770">
            <v>3193</v>
          </cell>
          <cell r="AJ3770">
            <v>3344</v>
          </cell>
          <cell r="AK3770">
            <v>3193</v>
          </cell>
          <cell r="AL3770">
            <v>1</v>
          </cell>
          <cell r="AM3770">
            <v>1</v>
          </cell>
        </row>
        <row r="3771">
          <cell r="F3771">
            <v>355441841</v>
          </cell>
          <cell r="G3771" t="str">
            <v>AN4184</v>
          </cell>
          <cell r="H3771" t="str">
            <v>Brake Caliper</v>
          </cell>
          <cell r="J3771" t="str">
            <v>Brake Hydraulics</v>
          </cell>
          <cell r="K3771" t="str">
            <v>DE</v>
          </cell>
          <cell r="L3771" t="str">
            <v>E</v>
          </cell>
          <cell r="N3771" t="str">
            <v>no longer active</v>
          </cell>
          <cell r="P3771" t="str">
            <v>AN4184</v>
          </cell>
          <cell r="Q3771" t="str">
            <v>8AC 355 391-401</v>
          </cell>
          <cell r="R3771" t="str">
            <v>STANDARD (World w/o Great Britain, Ireland)</v>
          </cell>
          <cell r="Y3771" t="str">
            <v/>
          </cell>
          <cell r="Z3771" t="str">
            <v/>
          </cell>
          <cell r="AC3771" t="str">
            <v/>
          </cell>
          <cell r="AD3771" t="str">
            <v/>
          </cell>
          <cell r="AE3771">
            <v>225</v>
          </cell>
          <cell r="AF3771">
            <v>140</v>
          </cell>
          <cell r="AG3771">
            <v>125</v>
          </cell>
          <cell r="AH3771">
            <v>3326</v>
          </cell>
          <cell r="AI3771">
            <v>3175</v>
          </cell>
          <cell r="AJ3771">
            <v>3326</v>
          </cell>
          <cell r="AK3771">
            <v>3175</v>
          </cell>
          <cell r="AL3771">
            <v>1</v>
          </cell>
          <cell r="AM3771">
            <v>1</v>
          </cell>
        </row>
        <row r="3772">
          <cell r="F3772">
            <v>355441851</v>
          </cell>
          <cell r="G3772" t="str">
            <v>AN4185</v>
          </cell>
          <cell r="H3772" t="str">
            <v>Brake Caliper</v>
          </cell>
          <cell r="J3772" t="str">
            <v>Brake Hydraulics</v>
          </cell>
          <cell r="K3772" t="str">
            <v>DE</v>
          </cell>
          <cell r="L3772" t="str">
            <v>E</v>
          </cell>
          <cell r="N3772" t="str">
            <v>no longer active</v>
          </cell>
          <cell r="P3772" t="str">
            <v>AN4185</v>
          </cell>
          <cell r="Q3772" t="str">
            <v>8AC 355 391-451</v>
          </cell>
          <cell r="R3772" t="str">
            <v>STANDARD (World w/o Great Britain, Ireland)</v>
          </cell>
          <cell r="Y3772" t="str">
            <v/>
          </cell>
          <cell r="Z3772" t="str">
            <v/>
          </cell>
          <cell r="AC3772" t="str">
            <v/>
          </cell>
          <cell r="AD3772" t="str">
            <v/>
          </cell>
          <cell r="AE3772">
            <v>225</v>
          </cell>
          <cell r="AF3772">
            <v>140</v>
          </cell>
          <cell r="AG3772">
            <v>125</v>
          </cell>
          <cell r="AH3772">
            <v>3674</v>
          </cell>
          <cell r="AI3772">
            <v>3523</v>
          </cell>
          <cell r="AJ3772">
            <v>3674</v>
          </cell>
          <cell r="AK3772">
            <v>3523</v>
          </cell>
          <cell r="AL3772">
            <v>1</v>
          </cell>
          <cell r="AM3772">
            <v>1</v>
          </cell>
        </row>
        <row r="3773">
          <cell r="F3773">
            <v>355441861</v>
          </cell>
          <cell r="G3773" t="str">
            <v>AN4186</v>
          </cell>
          <cell r="H3773" t="str">
            <v>Brake Caliper</v>
          </cell>
          <cell r="J3773" t="str">
            <v>Brake Hydraulics</v>
          </cell>
          <cell r="K3773" t="str">
            <v>DE</v>
          </cell>
          <cell r="L3773" t="str">
            <v>E</v>
          </cell>
          <cell r="N3773" t="str">
            <v>no longer active</v>
          </cell>
          <cell r="P3773" t="str">
            <v>AN4186</v>
          </cell>
          <cell r="Q3773" t="str">
            <v>8AC 355 391-461</v>
          </cell>
          <cell r="R3773" t="str">
            <v>STANDARD (World w/o Great Britain, Ireland)</v>
          </cell>
          <cell r="Y3773" t="str">
            <v/>
          </cell>
          <cell r="Z3773" t="str">
            <v/>
          </cell>
          <cell r="AC3773" t="str">
            <v/>
          </cell>
          <cell r="AD3773" t="str">
            <v/>
          </cell>
          <cell r="AE3773">
            <v>275</v>
          </cell>
          <cell r="AF3773">
            <v>165</v>
          </cell>
          <cell r="AG3773">
            <v>110</v>
          </cell>
          <cell r="AH3773">
            <v>3660</v>
          </cell>
          <cell r="AI3773">
            <v>3480</v>
          </cell>
          <cell r="AJ3773">
            <v>3660</v>
          </cell>
          <cell r="AK3773">
            <v>3480</v>
          </cell>
          <cell r="AL3773">
            <v>1</v>
          </cell>
          <cell r="AM3773">
            <v>1</v>
          </cell>
        </row>
        <row r="3774">
          <cell r="F3774">
            <v>355441871</v>
          </cell>
          <cell r="G3774" t="str">
            <v>AN4187</v>
          </cell>
          <cell r="H3774" t="str">
            <v>Brake Caliper</v>
          </cell>
          <cell r="J3774" t="str">
            <v>Brake Hydraulics</v>
          </cell>
          <cell r="K3774" t="str">
            <v>DE</v>
          </cell>
          <cell r="L3774" t="str">
            <v>E</v>
          </cell>
          <cell r="N3774" t="str">
            <v>no longer active</v>
          </cell>
          <cell r="P3774" t="str">
            <v>AN4187</v>
          </cell>
          <cell r="Q3774" t="str">
            <v>8AC 355 391-471</v>
          </cell>
          <cell r="R3774" t="str">
            <v>STANDARD (World w/o Great Britain, Ireland)</v>
          </cell>
          <cell r="Y3774" t="str">
            <v/>
          </cell>
          <cell r="Z3774" t="str">
            <v/>
          </cell>
          <cell r="AC3774" t="str">
            <v/>
          </cell>
          <cell r="AD3774" t="str">
            <v/>
          </cell>
          <cell r="AE3774">
            <v>275</v>
          </cell>
          <cell r="AF3774">
            <v>165</v>
          </cell>
          <cell r="AG3774">
            <v>110</v>
          </cell>
          <cell r="AH3774">
            <v>3419</v>
          </cell>
          <cell r="AI3774">
            <v>3239</v>
          </cell>
          <cell r="AJ3774">
            <v>3419</v>
          </cell>
          <cell r="AK3774">
            <v>3239</v>
          </cell>
          <cell r="AL3774">
            <v>1</v>
          </cell>
          <cell r="AM3774">
            <v>1</v>
          </cell>
        </row>
        <row r="3775">
          <cell r="F3775">
            <v>355441881</v>
          </cell>
          <cell r="G3775" t="str">
            <v>AN4188</v>
          </cell>
          <cell r="H3775" t="str">
            <v>Brake Caliper</v>
          </cell>
          <cell r="J3775" t="str">
            <v>Brake Hydraulics</v>
          </cell>
          <cell r="K3775" t="str">
            <v>DE</v>
          </cell>
          <cell r="L3775" t="str">
            <v>E</v>
          </cell>
          <cell r="N3775" t="str">
            <v>no longer active</v>
          </cell>
          <cell r="P3775" t="str">
            <v>AN4188</v>
          </cell>
          <cell r="Q3775" t="str">
            <v>8AC 355 391-481</v>
          </cell>
          <cell r="R3775" t="str">
            <v>STANDARD (World w/o Great Britain, Ireland)</v>
          </cell>
          <cell r="Y3775" t="str">
            <v/>
          </cell>
          <cell r="Z3775" t="str">
            <v/>
          </cell>
          <cell r="AC3775" t="str">
            <v/>
          </cell>
          <cell r="AD3775" t="str">
            <v/>
          </cell>
          <cell r="AE3775">
            <v>275</v>
          </cell>
          <cell r="AF3775">
            <v>165</v>
          </cell>
          <cell r="AG3775">
            <v>110</v>
          </cell>
          <cell r="AH3775">
            <v>3425</v>
          </cell>
          <cell r="AI3775">
            <v>3245</v>
          </cell>
          <cell r="AJ3775">
            <v>3425</v>
          </cell>
          <cell r="AK3775">
            <v>3245</v>
          </cell>
          <cell r="AL3775">
            <v>1</v>
          </cell>
          <cell r="AM3775">
            <v>1</v>
          </cell>
        </row>
        <row r="3776">
          <cell r="F3776">
            <v>355441891</v>
          </cell>
          <cell r="G3776" t="str">
            <v>AN4189</v>
          </cell>
          <cell r="H3776" t="str">
            <v>Brake Caliper</v>
          </cell>
          <cell r="J3776" t="str">
            <v>Brake Hydraulics</v>
          </cell>
          <cell r="K3776" t="str">
            <v>GB</v>
          </cell>
          <cell r="L3776" t="str">
            <v>E</v>
          </cell>
          <cell r="N3776" t="str">
            <v>no longer active</v>
          </cell>
          <cell r="P3776" t="str">
            <v>AN4189</v>
          </cell>
          <cell r="Q3776" t="str">
            <v>8AC 355 391-331</v>
          </cell>
          <cell r="R3776" t="str">
            <v>STANDARD (World w/o Great Britain, Ireland)</v>
          </cell>
          <cell r="Y3776" t="str">
            <v/>
          </cell>
          <cell r="Z3776" t="str">
            <v/>
          </cell>
          <cell r="AC3776" t="str">
            <v/>
          </cell>
          <cell r="AD3776" t="str">
            <v/>
          </cell>
          <cell r="AE3776">
            <v>225</v>
          </cell>
          <cell r="AF3776">
            <v>140</v>
          </cell>
          <cell r="AG3776">
            <v>125</v>
          </cell>
          <cell r="AH3776">
            <v>3440</v>
          </cell>
          <cell r="AI3776">
            <v>3289</v>
          </cell>
          <cell r="AJ3776">
            <v>3440</v>
          </cell>
          <cell r="AK3776">
            <v>3289</v>
          </cell>
          <cell r="AL3776">
            <v>1</v>
          </cell>
          <cell r="AM3776">
            <v>1</v>
          </cell>
        </row>
        <row r="3777">
          <cell r="F3777">
            <v>355441901</v>
          </cell>
          <cell r="G3777" t="str">
            <v>AN4190</v>
          </cell>
          <cell r="H3777" t="str">
            <v>Brake Caliper</v>
          </cell>
          <cell r="J3777" t="str">
            <v>Brake Hydraulics</v>
          </cell>
          <cell r="K3777" t="str">
            <v>GB</v>
          </cell>
          <cell r="L3777" t="str">
            <v>E</v>
          </cell>
          <cell r="N3777" t="str">
            <v>no longer active</v>
          </cell>
          <cell r="P3777" t="str">
            <v>AN4190</v>
          </cell>
          <cell r="Q3777" t="str">
            <v>8AC 355 391-341</v>
          </cell>
          <cell r="R3777" t="str">
            <v>STANDARD (World w/o Great Britain, Ireland)</v>
          </cell>
          <cell r="Y3777" t="str">
            <v/>
          </cell>
          <cell r="Z3777" t="str">
            <v/>
          </cell>
          <cell r="AC3777" t="str">
            <v/>
          </cell>
          <cell r="AD3777" t="str">
            <v/>
          </cell>
          <cell r="AE3777">
            <v>225</v>
          </cell>
          <cell r="AF3777">
            <v>140</v>
          </cell>
          <cell r="AG3777">
            <v>125</v>
          </cell>
          <cell r="AH3777">
            <v>3370</v>
          </cell>
          <cell r="AI3777">
            <v>3219</v>
          </cell>
          <cell r="AJ3777">
            <v>3370</v>
          </cell>
          <cell r="AK3777">
            <v>3219</v>
          </cell>
          <cell r="AL3777">
            <v>1</v>
          </cell>
          <cell r="AM3777">
            <v>1</v>
          </cell>
        </row>
        <row r="3778">
          <cell r="F3778">
            <v>355441911</v>
          </cell>
          <cell r="G3778" t="str">
            <v>AN4191</v>
          </cell>
          <cell r="H3778" t="str">
            <v>Brake Caliper</v>
          </cell>
          <cell r="J3778" t="str">
            <v>Brake Hydraulics</v>
          </cell>
          <cell r="K3778" t="str">
            <v>DE</v>
          </cell>
          <cell r="L3778" t="str">
            <v>E</v>
          </cell>
          <cell r="N3778" t="str">
            <v>no longer active</v>
          </cell>
          <cell r="P3778" t="str">
            <v>AN4191</v>
          </cell>
          <cell r="Q3778" t="str">
            <v>8AC 355 396-951</v>
          </cell>
          <cell r="R3778" t="str">
            <v>STANDARD (World w/o Great Britain, Ireland)</v>
          </cell>
          <cell r="Y3778" t="str">
            <v/>
          </cell>
          <cell r="Z3778" t="str">
            <v/>
          </cell>
          <cell r="AC3778" t="str">
            <v/>
          </cell>
          <cell r="AD3778" t="str">
            <v/>
          </cell>
          <cell r="AE3778">
            <v>275</v>
          </cell>
          <cell r="AF3778">
            <v>165</v>
          </cell>
          <cell r="AG3778">
            <v>110</v>
          </cell>
          <cell r="AH3778">
            <v>3420</v>
          </cell>
          <cell r="AI3778">
            <v>3240</v>
          </cell>
          <cell r="AJ3778">
            <v>3420</v>
          </cell>
          <cell r="AK3778">
            <v>3240</v>
          </cell>
          <cell r="AL3778">
            <v>1</v>
          </cell>
          <cell r="AM3778">
            <v>1</v>
          </cell>
        </row>
        <row r="3779">
          <cell r="F3779">
            <v>355441921</v>
          </cell>
          <cell r="G3779" t="str">
            <v>AN4192</v>
          </cell>
          <cell r="H3779" t="str">
            <v>Brake Caliper</v>
          </cell>
          <cell r="J3779" t="str">
            <v>Brake Hydraulics</v>
          </cell>
          <cell r="K3779" t="str">
            <v>GB</v>
          </cell>
          <cell r="L3779" t="str">
            <v>E</v>
          </cell>
          <cell r="N3779" t="str">
            <v>no longer active</v>
          </cell>
          <cell r="P3779" t="str">
            <v>AN4192</v>
          </cell>
          <cell r="Q3779" t="str">
            <v>8AC 355 396-961</v>
          </cell>
          <cell r="R3779" t="str">
            <v>STANDARD (World w/o Great Britain, Ireland)</v>
          </cell>
          <cell r="Y3779" t="str">
            <v/>
          </cell>
          <cell r="Z3779" t="str">
            <v/>
          </cell>
          <cell r="AC3779" t="str">
            <v/>
          </cell>
          <cell r="AD3779" t="str">
            <v/>
          </cell>
          <cell r="AE3779">
            <v>275</v>
          </cell>
          <cell r="AF3779">
            <v>165</v>
          </cell>
          <cell r="AG3779">
            <v>110</v>
          </cell>
          <cell r="AH3779">
            <v>3420</v>
          </cell>
          <cell r="AI3779">
            <v>3240</v>
          </cell>
          <cell r="AJ3779">
            <v>3420</v>
          </cell>
          <cell r="AK3779">
            <v>3240</v>
          </cell>
          <cell r="AL3779">
            <v>1</v>
          </cell>
          <cell r="AM3779">
            <v>1</v>
          </cell>
        </row>
        <row r="3780">
          <cell r="F3780">
            <v>355441931</v>
          </cell>
          <cell r="G3780" t="str">
            <v>AN4193</v>
          </cell>
          <cell r="H3780" t="str">
            <v>Brake Caliper</v>
          </cell>
          <cell r="J3780" t="str">
            <v>Brake Hydraulics</v>
          </cell>
          <cell r="K3780" t="str">
            <v>FR</v>
          </cell>
          <cell r="L3780" t="str">
            <v>E</v>
          </cell>
          <cell r="N3780" t="str">
            <v>no longer active</v>
          </cell>
          <cell r="P3780" t="str">
            <v>AN4193</v>
          </cell>
          <cell r="Q3780" t="str">
            <v>8AC 355 391-991</v>
          </cell>
          <cell r="R3780" t="str">
            <v>STANDARD (World w/o Great Britain, Ireland)</v>
          </cell>
          <cell r="Y3780" t="str">
            <v/>
          </cell>
          <cell r="Z3780" t="str">
            <v/>
          </cell>
          <cell r="AC3780" t="str">
            <v/>
          </cell>
          <cell r="AD3780" t="str">
            <v/>
          </cell>
          <cell r="AE3780">
            <v>275</v>
          </cell>
          <cell r="AF3780">
            <v>165</v>
          </cell>
          <cell r="AG3780">
            <v>110</v>
          </cell>
          <cell r="AH3780">
            <v>3588</v>
          </cell>
          <cell r="AI3780">
            <v>3408</v>
          </cell>
          <cell r="AJ3780">
            <v>3588</v>
          </cell>
          <cell r="AK3780">
            <v>3408</v>
          </cell>
          <cell r="AL3780">
            <v>1</v>
          </cell>
          <cell r="AM3780">
            <v>1</v>
          </cell>
        </row>
        <row r="3781">
          <cell r="F3781">
            <v>355441941</v>
          </cell>
          <cell r="G3781" t="str">
            <v>AN4194</v>
          </cell>
          <cell r="H3781" t="str">
            <v>Brake Caliper</v>
          </cell>
          <cell r="J3781" t="str">
            <v>Brake Hydraulics</v>
          </cell>
          <cell r="K3781" t="str">
            <v>FR</v>
          </cell>
          <cell r="L3781" t="str">
            <v>E</v>
          </cell>
          <cell r="N3781" t="str">
            <v>no longer active</v>
          </cell>
          <cell r="P3781" t="str">
            <v>AN4194</v>
          </cell>
          <cell r="Q3781" t="str">
            <v>8AC 355 392-001</v>
          </cell>
          <cell r="R3781" t="str">
            <v>STANDARD (World w/o Great Britain, Ireland)</v>
          </cell>
          <cell r="Y3781" t="str">
            <v/>
          </cell>
          <cell r="Z3781" t="str">
            <v/>
          </cell>
          <cell r="AC3781" t="str">
            <v/>
          </cell>
          <cell r="AD3781" t="str">
            <v/>
          </cell>
          <cell r="AE3781">
            <v>275</v>
          </cell>
          <cell r="AF3781">
            <v>165</v>
          </cell>
          <cell r="AG3781">
            <v>110</v>
          </cell>
          <cell r="AH3781">
            <v>3612</v>
          </cell>
          <cell r="AI3781">
            <v>3432</v>
          </cell>
          <cell r="AJ3781">
            <v>3612</v>
          </cell>
          <cell r="AK3781">
            <v>3432</v>
          </cell>
          <cell r="AL3781">
            <v>1</v>
          </cell>
          <cell r="AM3781">
            <v>1</v>
          </cell>
        </row>
        <row r="3782">
          <cell r="F3782">
            <v>355441951</v>
          </cell>
          <cell r="G3782" t="str">
            <v>AN4195</v>
          </cell>
          <cell r="H3782" t="str">
            <v>Brake Caliper</v>
          </cell>
          <cell r="J3782" t="str">
            <v>Brake Hydraulics</v>
          </cell>
          <cell r="K3782" t="str">
            <v>DE</v>
          </cell>
          <cell r="L3782" t="str">
            <v>E</v>
          </cell>
          <cell r="N3782" t="str">
            <v>no longer active</v>
          </cell>
          <cell r="P3782" t="str">
            <v>AN4195</v>
          </cell>
          <cell r="Q3782" t="str">
            <v>8AC 355 392-011</v>
          </cell>
          <cell r="R3782" t="str">
            <v>STANDARD (World w/o Great Britain, Ireland)</v>
          </cell>
          <cell r="Y3782" t="str">
            <v/>
          </cell>
          <cell r="Z3782" t="str">
            <v/>
          </cell>
          <cell r="AC3782" t="str">
            <v/>
          </cell>
          <cell r="AD3782" t="str">
            <v/>
          </cell>
          <cell r="AE3782">
            <v>275</v>
          </cell>
          <cell r="AF3782">
            <v>165</v>
          </cell>
          <cell r="AG3782">
            <v>110</v>
          </cell>
          <cell r="AH3782">
            <v>4085</v>
          </cell>
          <cell r="AI3782">
            <v>3905</v>
          </cell>
          <cell r="AJ3782">
            <v>4085</v>
          </cell>
          <cell r="AK3782">
            <v>3905</v>
          </cell>
          <cell r="AL3782">
            <v>1</v>
          </cell>
          <cell r="AM3782">
            <v>1</v>
          </cell>
        </row>
        <row r="3783">
          <cell r="F3783">
            <v>355441961</v>
          </cell>
          <cell r="G3783" t="str">
            <v>AN4196</v>
          </cell>
          <cell r="H3783" t="str">
            <v>Brake Caliper</v>
          </cell>
          <cell r="J3783" t="str">
            <v>Brake Hydraulics</v>
          </cell>
          <cell r="K3783" t="str">
            <v>DE</v>
          </cell>
          <cell r="L3783" t="str">
            <v>E</v>
          </cell>
          <cell r="N3783" t="str">
            <v>no longer active</v>
          </cell>
          <cell r="P3783" t="str">
            <v>AN4196</v>
          </cell>
          <cell r="Q3783" t="str">
            <v>8AC 355 392-021</v>
          </cell>
          <cell r="R3783" t="str">
            <v>STANDARD (World w/o Great Britain, Ireland)</v>
          </cell>
          <cell r="Y3783" t="str">
            <v/>
          </cell>
          <cell r="Z3783" t="str">
            <v/>
          </cell>
          <cell r="AC3783" t="str">
            <v/>
          </cell>
          <cell r="AD3783" t="str">
            <v/>
          </cell>
          <cell r="AE3783">
            <v>275</v>
          </cell>
          <cell r="AF3783">
            <v>165</v>
          </cell>
          <cell r="AG3783">
            <v>110</v>
          </cell>
          <cell r="AH3783">
            <v>4051</v>
          </cell>
          <cell r="AI3783">
            <v>3871</v>
          </cell>
          <cell r="AJ3783">
            <v>4051</v>
          </cell>
          <cell r="AK3783">
            <v>3871</v>
          </cell>
          <cell r="AL3783">
            <v>1</v>
          </cell>
          <cell r="AM3783">
            <v>1</v>
          </cell>
        </row>
        <row r="3784">
          <cell r="F3784">
            <v>355441971</v>
          </cell>
          <cell r="G3784" t="str">
            <v>AN4197</v>
          </cell>
          <cell r="H3784" t="str">
            <v>Brake Caliper</v>
          </cell>
          <cell r="J3784" t="str">
            <v>Brake Hydraulics</v>
          </cell>
          <cell r="K3784" t="str">
            <v>(n/a)</v>
          </cell>
          <cell r="L3784" t="str">
            <v>E</v>
          </cell>
          <cell r="N3784" t="str">
            <v>no longer active</v>
          </cell>
          <cell r="P3784" t="str">
            <v>AN4197</v>
          </cell>
          <cell r="Q3784" t="str">
            <v>-</v>
          </cell>
          <cell r="R3784" t="str">
            <v>STANDARD (World w/o Great Britain, Ireland)</v>
          </cell>
          <cell r="Y3784" t="str">
            <v/>
          </cell>
          <cell r="Z3784" t="str">
            <v/>
          </cell>
          <cell r="AC3784" t="str">
            <v/>
          </cell>
          <cell r="AD3784" t="str">
            <v/>
          </cell>
          <cell r="AE3784">
            <v>225</v>
          </cell>
          <cell r="AF3784">
            <v>140</v>
          </cell>
          <cell r="AG3784">
            <v>125</v>
          </cell>
          <cell r="AH3784">
            <v>5462</v>
          </cell>
          <cell r="AI3784">
            <v>5311</v>
          </cell>
          <cell r="AJ3784">
            <v>5462</v>
          </cell>
          <cell r="AK3784">
            <v>5311</v>
          </cell>
          <cell r="AL3784">
            <v>1</v>
          </cell>
          <cell r="AM3784">
            <v>1</v>
          </cell>
        </row>
        <row r="3785">
          <cell r="F3785">
            <v>355441981</v>
          </cell>
          <cell r="G3785" t="str">
            <v>AN4198</v>
          </cell>
          <cell r="H3785" t="str">
            <v>Brake Caliper</v>
          </cell>
          <cell r="J3785" t="str">
            <v>Brake Hydraulics</v>
          </cell>
          <cell r="K3785" t="str">
            <v>(n/a)</v>
          </cell>
          <cell r="L3785" t="str">
            <v>E</v>
          </cell>
          <cell r="N3785" t="str">
            <v>no longer active</v>
          </cell>
          <cell r="P3785" t="str">
            <v>AN4198</v>
          </cell>
          <cell r="Q3785" t="str">
            <v>-</v>
          </cell>
          <cell r="R3785" t="str">
            <v>STANDARD (World w/o Great Britain, Ireland)</v>
          </cell>
          <cell r="Y3785" t="str">
            <v/>
          </cell>
          <cell r="Z3785" t="str">
            <v/>
          </cell>
          <cell r="AC3785" t="str">
            <v/>
          </cell>
          <cell r="AD3785" t="str">
            <v/>
          </cell>
          <cell r="AE3785">
            <v>225</v>
          </cell>
          <cell r="AF3785">
            <v>140</v>
          </cell>
          <cell r="AG3785">
            <v>125</v>
          </cell>
          <cell r="AH3785">
            <v>5394</v>
          </cell>
          <cell r="AI3785">
            <v>5243</v>
          </cell>
          <cell r="AJ3785">
            <v>5394</v>
          </cell>
          <cell r="AK3785">
            <v>5243</v>
          </cell>
          <cell r="AL3785">
            <v>1</v>
          </cell>
          <cell r="AM3785">
            <v>1</v>
          </cell>
        </row>
        <row r="3786">
          <cell r="F3786">
            <v>355441991</v>
          </cell>
          <cell r="G3786" t="str">
            <v>AN4199</v>
          </cell>
          <cell r="H3786" t="str">
            <v>Brake Caliper</v>
          </cell>
          <cell r="J3786" t="str">
            <v>Brake Hydraulics</v>
          </cell>
          <cell r="K3786" t="str">
            <v>GB</v>
          </cell>
          <cell r="L3786" t="str">
            <v>E</v>
          </cell>
          <cell r="N3786" t="str">
            <v>no longer active</v>
          </cell>
          <cell r="P3786" t="str">
            <v>AN4199</v>
          </cell>
          <cell r="Q3786" t="str">
            <v>8AC 355 392-891</v>
          </cell>
          <cell r="R3786" t="str">
            <v>STANDARD (World w/o Great Britain, Ireland)</v>
          </cell>
          <cell r="Y3786" t="str">
            <v/>
          </cell>
          <cell r="Z3786" t="str">
            <v/>
          </cell>
          <cell r="AC3786" t="str">
            <v/>
          </cell>
          <cell r="AD3786" t="str">
            <v/>
          </cell>
          <cell r="AE3786">
            <v>225</v>
          </cell>
          <cell r="AF3786">
            <v>140</v>
          </cell>
          <cell r="AG3786">
            <v>125</v>
          </cell>
          <cell r="AH3786">
            <v>5250</v>
          </cell>
          <cell r="AI3786">
            <v>5099</v>
          </cell>
          <cell r="AJ3786">
            <v>5250</v>
          </cell>
          <cell r="AK3786">
            <v>5099</v>
          </cell>
          <cell r="AL3786">
            <v>1</v>
          </cell>
          <cell r="AM3786">
            <v>1</v>
          </cell>
        </row>
        <row r="3787">
          <cell r="F3787">
            <v>355442001</v>
          </cell>
          <cell r="G3787" t="str">
            <v>AN4200</v>
          </cell>
          <cell r="H3787" t="str">
            <v>Brake Caliper</v>
          </cell>
          <cell r="J3787" t="str">
            <v>Brake Hydraulics</v>
          </cell>
          <cell r="K3787" t="str">
            <v>GB</v>
          </cell>
          <cell r="L3787" t="str">
            <v>E</v>
          </cell>
          <cell r="N3787" t="str">
            <v>no longer active</v>
          </cell>
          <cell r="P3787" t="str">
            <v>AN4200</v>
          </cell>
          <cell r="Q3787" t="str">
            <v>8AC 355 392-901</v>
          </cell>
          <cell r="R3787" t="str">
            <v>STANDARD (World w/o Great Britain, Ireland)</v>
          </cell>
          <cell r="Y3787" t="str">
            <v/>
          </cell>
          <cell r="Z3787" t="str">
            <v/>
          </cell>
          <cell r="AC3787" t="str">
            <v/>
          </cell>
          <cell r="AD3787" t="str">
            <v/>
          </cell>
          <cell r="AE3787">
            <v>225</v>
          </cell>
          <cell r="AF3787">
            <v>140</v>
          </cell>
          <cell r="AG3787">
            <v>125</v>
          </cell>
          <cell r="AH3787">
            <v>5240</v>
          </cell>
          <cell r="AI3787">
            <v>5089</v>
          </cell>
          <cell r="AJ3787">
            <v>5240</v>
          </cell>
          <cell r="AK3787">
            <v>5089</v>
          </cell>
          <cell r="AL3787">
            <v>1</v>
          </cell>
          <cell r="AM3787">
            <v>1</v>
          </cell>
        </row>
        <row r="3788">
          <cell r="F3788">
            <v>355442011</v>
          </cell>
          <cell r="G3788" t="str">
            <v>AN4201</v>
          </cell>
          <cell r="H3788" t="str">
            <v>Brake Caliper</v>
          </cell>
          <cell r="J3788" t="str">
            <v>Brake Hydraulics</v>
          </cell>
          <cell r="K3788" t="str">
            <v>(n/a)</v>
          </cell>
          <cell r="L3788" t="str">
            <v>E</v>
          </cell>
          <cell r="N3788" t="str">
            <v>no longer active</v>
          </cell>
          <cell r="P3788" t="str">
            <v>AN4201</v>
          </cell>
          <cell r="Q3788" t="str">
            <v>8AC 355 392-911</v>
          </cell>
          <cell r="R3788" t="str">
            <v>STANDARD (World w/o Great Britain, Ireland)</v>
          </cell>
          <cell r="Y3788" t="str">
            <v/>
          </cell>
          <cell r="Z3788" t="str">
            <v/>
          </cell>
          <cell r="AC3788" t="str">
            <v/>
          </cell>
          <cell r="AD3788" t="str">
            <v/>
          </cell>
          <cell r="AE3788">
            <v>275</v>
          </cell>
          <cell r="AF3788">
            <v>165</v>
          </cell>
          <cell r="AG3788">
            <v>110</v>
          </cell>
          <cell r="AH3788">
            <v>5458</v>
          </cell>
          <cell r="AI3788">
            <v>5278</v>
          </cell>
          <cell r="AJ3788">
            <v>5458</v>
          </cell>
          <cell r="AK3788">
            <v>5278</v>
          </cell>
          <cell r="AL3788">
            <v>1</v>
          </cell>
          <cell r="AM3788">
            <v>1</v>
          </cell>
        </row>
        <row r="3789">
          <cell r="F3789">
            <v>355442021</v>
          </cell>
          <cell r="G3789" t="str">
            <v>AN4202</v>
          </cell>
          <cell r="H3789" t="str">
            <v>Brake Caliper</v>
          </cell>
          <cell r="J3789" t="str">
            <v>Brake Hydraulics</v>
          </cell>
          <cell r="K3789" t="str">
            <v>DE</v>
          </cell>
          <cell r="L3789" t="str">
            <v>E</v>
          </cell>
          <cell r="N3789" t="str">
            <v>no longer active</v>
          </cell>
          <cell r="P3789" t="str">
            <v>AN4202</v>
          </cell>
          <cell r="Q3789" t="str">
            <v>8AC 355 392-921</v>
          </cell>
          <cell r="R3789" t="str">
            <v>STANDARD (World w/o Great Britain, Ireland)</v>
          </cell>
          <cell r="Y3789" t="str">
            <v/>
          </cell>
          <cell r="Z3789" t="str">
            <v/>
          </cell>
          <cell r="AC3789" t="str">
            <v/>
          </cell>
          <cell r="AD3789" t="str">
            <v/>
          </cell>
          <cell r="AE3789">
            <v>275</v>
          </cell>
          <cell r="AF3789">
            <v>165</v>
          </cell>
          <cell r="AG3789">
            <v>110</v>
          </cell>
          <cell r="AH3789">
            <v>5708</v>
          </cell>
          <cell r="AI3789">
            <v>5528</v>
          </cell>
          <cell r="AJ3789">
            <v>5708</v>
          </cell>
          <cell r="AK3789">
            <v>5528</v>
          </cell>
          <cell r="AL3789">
            <v>1</v>
          </cell>
          <cell r="AM3789">
            <v>1</v>
          </cell>
        </row>
        <row r="3790">
          <cell r="F3790">
            <v>355442031</v>
          </cell>
          <cell r="G3790" t="str">
            <v>AN4203</v>
          </cell>
          <cell r="H3790" t="str">
            <v>Brake Caliper</v>
          </cell>
          <cell r="J3790" t="str">
            <v>Brake Hydraulics</v>
          </cell>
          <cell r="K3790" t="str">
            <v>(n/a)</v>
          </cell>
          <cell r="L3790" t="str">
            <v>E</v>
          </cell>
          <cell r="N3790" t="str">
            <v>no longer active</v>
          </cell>
          <cell r="P3790" t="str">
            <v>AN4203</v>
          </cell>
          <cell r="Q3790" t="str">
            <v>8AC 355 392-931</v>
          </cell>
          <cell r="R3790" t="str">
            <v>STANDARD (World w/o Great Britain, Ireland)</v>
          </cell>
          <cell r="Y3790" t="str">
            <v/>
          </cell>
          <cell r="Z3790" t="str">
            <v/>
          </cell>
          <cell r="AC3790" t="str">
            <v/>
          </cell>
          <cell r="AD3790" t="str">
            <v/>
          </cell>
          <cell r="AE3790">
            <v>225</v>
          </cell>
          <cell r="AF3790">
            <v>140</v>
          </cell>
          <cell r="AG3790">
            <v>125</v>
          </cell>
          <cell r="AH3790">
            <v>4428</v>
          </cell>
          <cell r="AI3790">
            <v>4277</v>
          </cell>
          <cell r="AJ3790">
            <v>4428</v>
          </cell>
          <cell r="AK3790">
            <v>4277</v>
          </cell>
          <cell r="AL3790">
            <v>1</v>
          </cell>
          <cell r="AM3790">
            <v>1</v>
          </cell>
        </row>
        <row r="3791">
          <cell r="F3791">
            <v>355442041</v>
          </cell>
          <cell r="G3791" t="str">
            <v>AN4204</v>
          </cell>
          <cell r="H3791" t="str">
            <v>Brake Caliper</v>
          </cell>
          <cell r="J3791" t="str">
            <v>Brake Hydraulics</v>
          </cell>
          <cell r="K3791" t="str">
            <v>(n/a)</v>
          </cell>
          <cell r="L3791" t="str">
            <v>E</v>
          </cell>
          <cell r="N3791" t="str">
            <v>no longer active</v>
          </cell>
          <cell r="P3791" t="str">
            <v>AN4204</v>
          </cell>
          <cell r="Q3791" t="str">
            <v>8AC 355 392-941</v>
          </cell>
          <cell r="R3791" t="str">
            <v>STANDARD (World w/o Great Britain, Ireland)</v>
          </cell>
          <cell r="Y3791" t="str">
            <v/>
          </cell>
          <cell r="Z3791" t="str">
            <v/>
          </cell>
          <cell r="AC3791" t="str">
            <v/>
          </cell>
          <cell r="AD3791" t="str">
            <v/>
          </cell>
          <cell r="AE3791">
            <v>225</v>
          </cell>
          <cell r="AF3791">
            <v>140</v>
          </cell>
          <cell r="AG3791">
            <v>125</v>
          </cell>
          <cell r="AH3791">
            <v>4425</v>
          </cell>
          <cell r="AI3791">
            <v>4274</v>
          </cell>
          <cell r="AJ3791">
            <v>4425</v>
          </cell>
          <cell r="AK3791">
            <v>4274</v>
          </cell>
          <cell r="AL3791">
            <v>1</v>
          </cell>
          <cell r="AM3791">
            <v>1</v>
          </cell>
        </row>
        <row r="3792">
          <cell r="F3792">
            <v>355442051</v>
          </cell>
          <cell r="G3792" t="str">
            <v>AN4205</v>
          </cell>
          <cell r="H3792" t="str">
            <v>Brake Caliper</v>
          </cell>
          <cell r="J3792" t="str">
            <v>Brake Hydraulics</v>
          </cell>
          <cell r="K3792" t="str">
            <v>VN</v>
          </cell>
          <cell r="L3792" t="str">
            <v>E</v>
          </cell>
          <cell r="N3792" t="str">
            <v>no longer active</v>
          </cell>
          <cell r="P3792" t="str">
            <v>AN4205</v>
          </cell>
          <cell r="Q3792" t="str">
            <v>-</v>
          </cell>
          <cell r="R3792" t="str">
            <v>STANDARD (World w/o Great Britain, Ireland)</v>
          </cell>
          <cell r="Y3792" t="str">
            <v/>
          </cell>
          <cell r="Z3792" t="str">
            <v/>
          </cell>
          <cell r="AC3792" t="str">
            <v/>
          </cell>
          <cell r="AD3792" t="str">
            <v/>
          </cell>
          <cell r="AE3792">
            <v>275</v>
          </cell>
          <cell r="AF3792">
            <v>165</v>
          </cell>
          <cell r="AG3792">
            <v>110</v>
          </cell>
          <cell r="AH3792">
            <v>4402</v>
          </cell>
          <cell r="AI3792">
            <v>4222</v>
          </cell>
          <cell r="AJ3792">
            <v>4402</v>
          </cell>
          <cell r="AK3792">
            <v>4222</v>
          </cell>
          <cell r="AL3792">
            <v>1</v>
          </cell>
          <cell r="AM3792">
            <v>1</v>
          </cell>
        </row>
        <row r="3793">
          <cell r="F3793">
            <v>355442061</v>
          </cell>
          <cell r="G3793" t="str">
            <v>AN4206</v>
          </cell>
          <cell r="H3793" t="str">
            <v>Brake Caliper</v>
          </cell>
          <cell r="J3793" t="str">
            <v>Brake Hydraulics</v>
          </cell>
          <cell r="K3793" t="str">
            <v>VN</v>
          </cell>
          <cell r="L3793" t="str">
            <v>E</v>
          </cell>
          <cell r="N3793" t="str">
            <v>no longer active</v>
          </cell>
          <cell r="P3793" t="str">
            <v>AN4206</v>
          </cell>
          <cell r="Q3793" t="str">
            <v>-</v>
          </cell>
          <cell r="R3793" t="str">
            <v>STANDARD (World w/o Great Britain, Ireland)</v>
          </cell>
          <cell r="Y3793" t="str">
            <v/>
          </cell>
          <cell r="Z3793" t="str">
            <v/>
          </cell>
          <cell r="AC3793" t="str">
            <v/>
          </cell>
          <cell r="AD3793" t="str">
            <v/>
          </cell>
          <cell r="AE3793">
            <v>275</v>
          </cell>
          <cell r="AF3793">
            <v>165</v>
          </cell>
          <cell r="AG3793">
            <v>110</v>
          </cell>
          <cell r="AH3793">
            <v>4413</v>
          </cell>
          <cell r="AI3793">
            <v>4233</v>
          </cell>
          <cell r="AJ3793">
            <v>4413</v>
          </cell>
          <cell r="AK3793">
            <v>4233</v>
          </cell>
          <cell r="AL3793">
            <v>1</v>
          </cell>
          <cell r="AM3793">
            <v>1</v>
          </cell>
        </row>
        <row r="3794">
          <cell r="F3794">
            <v>355442071</v>
          </cell>
          <cell r="G3794" t="str">
            <v>AN4207</v>
          </cell>
          <cell r="H3794" t="str">
            <v>Brake Caliper</v>
          </cell>
          <cell r="J3794" t="str">
            <v>Brake Hydraulics</v>
          </cell>
          <cell r="K3794" t="str">
            <v>GB</v>
          </cell>
          <cell r="L3794" t="str">
            <v>E</v>
          </cell>
          <cell r="N3794" t="str">
            <v>no longer active</v>
          </cell>
          <cell r="P3794" t="str">
            <v>AN4207</v>
          </cell>
          <cell r="Q3794" t="str">
            <v>-</v>
          </cell>
          <cell r="R3794" t="str">
            <v>STANDARD (World w/o Great Britain, Ireland)</v>
          </cell>
          <cell r="Y3794" t="str">
            <v/>
          </cell>
          <cell r="Z3794" t="str">
            <v/>
          </cell>
          <cell r="AC3794" t="str">
            <v/>
          </cell>
          <cell r="AD3794" t="str">
            <v/>
          </cell>
          <cell r="AE3794">
            <v>225</v>
          </cell>
          <cell r="AF3794">
            <v>140</v>
          </cell>
          <cell r="AG3794">
            <v>125</v>
          </cell>
          <cell r="AH3794">
            <v>7278</v>
          </cell>
          <cell r="AI3794">
            <v>7127</v>
          </cell>
          <cell r="AJ3794">
            <v>7278</v>
          </cell>
          <cell r="AK3794">
            <v>7127</v>
          </cell>
          <cell r="AL3794">
            <v>1</v>
          </cell>
          <cell r="AM3794">
            <v>1</v>
          </cell>
        </row>
        <row r="3795">
          <cell r="F3795">
            <v>355442081</v>
          </cell>
          <cell r="G3795" t="str">
            <v>AN4208</v>
          </cell>
          <cell r="H3795" t="str">
            <v>Brake Caliper</v>
          </cell>
          <cell r="J3795" t="str">
            <v>Brake Hydraulics</v>
          </cell>
          <cell r="K3795" t="str">
            <v>GB</v>
          </cell>
          <cell r="L3795" t="str">
            <v>E</v>
          </cell>
          <cell r="N3795" t="str">
            <v>no longer active</v>
          </cell>
          <cell r="P3795" t="str">
            <v>AN4208</v>
          </cell>
          <cell r="Q3795" t="str">
            <v>-</v>
          </cell>
          <cell r="R3795" t="str">
            <v>STANDARD (World w/o Great Britain, Ireland)</v>
          </cell>
          <cell r="Y3795" t="str">
            <v/>
          </cell>
          <cell r="Z3795" t="str">
            <v/>
          </cell>
          <cell r="AC3795" t="str">
            <v/>
          </cell>
          <cell r="AD3795" t="str">
            <v/>
          </cell>
          <cell r="AE3795">
            <v>225</v>
          </cell>
          <cell r="AF3795">
            <v>140</v>
          </cell>
          <cell r="AG3795">
            <v>125</v>
          </cell>
          <cell r="AH3795">
            <v>7485</v>
          </cell>
          <cell r="AI3795">
            <v>7334</v>
          </cell>
          <cell r="AJ3795">
            <v>7485</v>
          </cell>
          <cell r="AK3795">
            <v>7334</v>
          </cell>
          <cell r="AL3795">
            <v>1</v>
          </cell>
          <cell r="AM3795">
            <v>1</v>
          </cell>
        </row>
        <row r="3796">
          <cell r="F3796">
            <v>355442091</v>
          </cell>
          <cell r="G3796" t="str">
            <v>AN4209</v>
          </cell>
          <cell r="H3796" t="str">
            <v>Brake Caliper</v>
          </cell>
          <cell r="J3796" t="str">
            <v>Brake Hydraulics</v>
          </cell>
          <cell r="K3796" t="str">
            <v>GB</v>
          </cell>
          <cell r="L3796" t="str">
            <v>E</v>
          </cell>
          <cell r="N3796" t="str">
            <v>no longer active</v>
          </cell>
          <cell r="P3796" t="str">
            <v>AN4209</v>
          </cell>
          <cell r="Q3796" t="str">
            <v>-</v>
          </cell>
          <cell r="R3796" t="str">
            <v>STANDARD (World w/o Great Britain, Ireland)</v>
          </cell>
          <cell r="Y3796" t="str">
            <v/>
          </cell>
          <cell r="Z3796" t="str">
            <v/>
          </cell>
          <cell r="AC3796" t="str">
            <v/>
          </cell>
          <cell r="AD3796" t="str">
            <v/>
          </cell>
          <cell r="AE3796">
            <v>225</v>
          </cell>
          <cell r="AF3796">
            <v>140</v>
          </cell>
          <cell r="AG3796">
            <v>125</v>
          </cell>
          <cell r="AH3796">
            <v>7276</v>
          </cell>
          <cell r="AI3796">
            <v>7125</v>
          </cell>
          <cell r="AJ3796">
            <v>7276</v>
          </cell>
          <cell r="AK3796">
            <v>7125</v>
          </cell>
          <cell r="AL3796">
            <v>1</v>
          </cell>
          <cell r="AM3796">
            <v>1</v>
          </cell>
        </row>
        <row r="3797">
          <cell r="F3797">
            <v>355442101</v>
          </cell>
          <cell r="G3797" t="str">
            <v>AN4210</v>
          </cell>
          <cell r="H3797" t="str">
            <v>Brake Caliper</v>
          </cell>
          <cell r="J3797" t="str">
            <v>Brake Hydraulics</v>
          </cell>
          <cell r="K3797" t="str">
            <v>GB</v>
          </cell>
          <cell r="L3797" t="str">
            <v>E</v>
          </cell>
          <cell r="N3797" t="str">
            <v>no longer active</v>
          </cell>
          <cell r="P3797" t="str">
            <v>AN4210</v>
          </cell>
          <cell r="Q3797" t="str">
            <v>-</v>
          </cell>
          <cell r="R3797" t="str">
            <v>STANDARD (World w/o Great Britain, Ireland)</v>
          </cell>
          <cell r="Y3797" t="str">
            <v/>
          </cell>
          <cell r="Z3797" t="str">
            <v/>
          </cell>
          <cell r="AC3797" t="str">
            <v/>
          </cell>
          <cell r="AD3797" t="str">
            <v/>
          </cell>
          <cell r="AE3797">
            <v>225</v>
          </cell>
          <cell r="AF3797">
            <v>140</v>
          </cell>
          <cell r="AG3797">
            <v>125</v>
          </cell>
          <cell r="AH3797">
            <v>7374</v>
          </cell>
          <cell r="AI3797">
            <v>7223</v>
          </cell>
          <cell r="AJ3797">
            <v>7374</v>
          </cell>
          <cell r="AK3797">
            <v>7223</v>
          </cell>
          <cell r="AL3797">
            <v>1</v>
          </cell>
          <cell r="AM3797">
            <v>1</v>
          </cell>
        </row>
        <row r="3798">
          <cell r="F3798">
            <v>355442111</v>
          </cell>
          <cell r="G3798" t="str">
            <v>AN4211</v>
          </cell>
          <cell r="H3798" t="str">
            <v>Brake Caliper</v>
          </cell>
          <cell r="J3798" t="str">
            <v>Brake Hydraulics</v>
          </cell>
          <cell r="K3798" t="str">
            <v>DE</v>
          </cell>
          <cell r="L3798" t="str">
            <v>E</v>
          </cell>
          <cell r="N3798" t="str">
            <v>no longer active</v>
          </cell>
          <cell r="P3798" t="str">
            <v>AN4211</v>
          </cell>
          <cell r="Q3798" t="str">
            <v>8AC 355 393-091</v>
          </cell>
          <cell r="R3798" t="str">
            <v>STANDARD (World w/o Great Britain, Ireland)</v>
          </cell>
          <cell r="Y3798" t="str">
            <v/>
          </cell>
          <cell r="Z3798" t="str">
            <v/>
          </cell>
          <cell r="AC3798" t="str">
            <v/>
          </cell>
          <cell r="AD3798" t="str">
            <v/>
          </cell>
          <cell r="AE3798">
            <v>275</v>
          </cell>
          <cell r="AF3798">
            <v>165</v>
          </cell>
          <cell r="AG3798">
            <v>110</v>
          </cell>
          <cell r="AH3798">
            <v>3828</v>
          </cell>
          <cell r="AI3798">
            <v>3648</v>
          </cell>
          <cell r="AJ3798">
            <v>3828</v>
          </cell>
          <cell r="AK3798">
            <v>3648</v>
          </cell>
          <cell r="AL3798">
            <v>1</v>
          </cell>
          <cell r="AM3798">
            <v>1</v>
          </cell>
        </row>
        <row r="3799">
          <cell r="F3799">
            <v>355442121</v>
          </cell>
          <cell r="G3799" t="str">
            <v>AN4212</v>
          </cell>
          <cell r="H3799" t="str">
            <v>Brake Caliper</v>
          </cell>
          <cell r="J3799" t="str">
            <v>Brake Hydraulics</v>
          </cell>
          <cell r="K3799" t="str">
            <v>DE</v>
          </cell>
          <cell r="L3799" t="str">
            <v>E</v>
          </cell>
          <cell r="N3799" t="str">
            <v>no longer active</v>
          </cell>
          <cell r="P3799" t="str">
            <v>AN4212</v>
          </cell>
          <cell r="Q3799" t="str">
            <v>8AC 355 393-101</v>
          </cell>
          <cell r="R3799" t="str">
            <v>STANDARD (World w/o Great Britain, Ireland)</v>
          </cell>
          <cell r="Y3799" t="str">
            <v/>
          </cell>
          <cell r="Z3799" t="str">
            <v/>
          </cell>
          <cell r="AC3799" t="str">
            <v/>
          </cell>
          <cell r="AD3799" t="str">
            <v/>
          </cell>
          <cell r="AE3799">
            <v>275</v>
          </cell>
          <cell r="AF3799">
            <v>165</v>
          </cell>
          <cell r="AG3799">
            <v>110</v>
          </cell>
          <cell r="AH3799">
            <v>3856</v>
          </cell>
          <cell r="AI3799">
            <v>3676</v>
          </cell>
          <cell r="AJ3799">
            <v>3856</v>
          </cell>
          <cell r="AK3799">
            <v>3676</v>
          </cell>
          <cell r="AL3799">
            <v>1</v>
          </cell>
          <cell r="AM3799">
            <v>1</v>
          </cell>
        </row>
        <row r="3800">
          <cell r="F3800">
            <v>355442131</v>
          </cell>
          <cell r="G3800" t="str">
            <v>AN4213</v>
          </cell>
          <cell r="H3800" t="str">
            <v>Brake Caliper</v>
          </cell>
          <cell r="J3800" t="str">
            <v>Brake Hydraulics</v>
          </cell>
          <cell r="K3800" t="str">
            <v>GB</v>
          </cell>
          <cell r="L3800" t="str">
            <v>E</v>
          </cell>
          <cell r="N3800" t="str">
            <v>no longer active</v>
          </cell>
          <cell r="P3800" t="str">
            <v>AN4213</v>
          </cell>
          <cell r="Q3800" t="str">
            <v>-</v>
          </cell>
          <cell r="R3800" t="str">
            <v>STANDARD (World w/o Great Britain, Ireland)</v>
          </cell>
          <cell r="Y3800" t="str">
            <v/>
          </cell>
          <cell r="Z3800" t="str">
            <v/>
          </cell>
          <cell r="AC3800" t="str">
            <v/>
          </cell>
          <cell r="AD3800" t="str">
            <v/>
          </cell>
          <cell r="AE3800">
            <v>273</v>
          </cell>
          <cell r="AF3800">
            <v>258</v>
          </cell>
          <cell r="AG3800">
            <v>135</v>
          </cell>
          <cell r="AH3800">
            <v>9689</v>
          </cell>
          <cell r="AI3800">
            <v>9439</v>
          </cell>
          <cell r="AJ3800">
            <v>9689</v>
          </cell>
          <cell r="AK3800">
            <v>9439</v>
          </cell>
          <cell r="AL3800">
            <v>1</v>
          </cell>
          <cell r="AM3800">
            <v>1</v>
          </cell>
        </row>
        <row r="3801">
          <cell r="F3801">
            <v>355442141</v>
          </cell>
          <cell r="G3801" t="str">
            <v>AN4214</v>
          </cell>
          <cell r="H3801" t="str">
            <v>Brake Caliper</v>
          </cell>
          <cell r="J3801" t="str">
            <v>Brake Hydraulics</v>
          </cell>
          <cell r="K3801" t="str">
            <v>GB</v>
          </cell>
          <cell r="L3801" t="str">
            <v>E</v>
          </cell>
          <cell r="N3801" t="str">
            <v>no longer active</v>
          </cell>
          <cell r="P3801" t="str">
            <v>AN4214</v>
          </cell>
          <cell r="Q3801" t="str">
            <v>-</v>
          </cell>
          <cell r="R3801" t="str">
            <v>STANDARD (World w/o Great Britain, Ireland)</v>
          </cell>
          <cell r="Y3801" t="str">
            <v/>
          </cell>
          <cell r="Z3801" t="str">
            <v/>
          </cell>
          <cell r="AC3801" t="str">
            <v/>
          </cell>
          <cell r="AD3801" t="str">
            <v/>
          </cell>
          <cell r="AE3801">
            <v>273</v>
          </cell>
          <cell r="AF3801">
            <v>258</v>
          </cell>
          <cell r="AG3801">
            <v>110</v>
          </cell>
          <cell r="AH3801">
            <v>9405</v>
          </cell>
          <cell r="AI3801">
            <v>9205</v>
          </cell>
          <cell r="AJ3801">
            <v>9405</v>
          </cell>
          <cell r="AK3801">
            <v>9205</v>
          </cell>
          <cell r="AL3801">
            <v>1</v>
          </cell>
          <cell r="AM3801">
            <v>1</v>
          </cell>
        </row>
        <row r="3802">
          <cell r="F3802">
            <v>355442211</v>
          </cell>
          <cell r="G3802" t="str">
            <v>AN4221</v>
          </cell>
          <cell r="H3802" t="str">
            <v>Brake Caliper</v>
          </cell>
          <cell r="J3802" t="str">
            <v>Brake Hydraulics</v>
          </cell>
          <cell r="K3802" t="str">
            <v>IT</v>
          </cell>
          <cell r="L3802" t="str">
            <v>E</v>
          </cell>
          <cell r="N3802" t="str">
            <v>no longer active</v>
          </cell>
          <cell r="P3802" t="str">
            <v>AN4221</v>
          </cell>
          <cell r="Q3802" t="str">
            <v>-</v>
          </cell>
          <cell r="R3802" t="str">
            <v>(n/a)</v>
          </cell>
          <cell r="AE3802">
            <v>273</v>
          </cell>
          <cell r="AF3802">
            <v>258</v>
          </cell>
          <cell r="AG3802">
            <v>110</v>
          </cell>
          <cell r="AH3802">
            <v>5073</v>
          </cell>
          <cell r="AI3802">
            <v>4873</v>
          </cell>
          <cell r="AJ3802">
            <v>5073</v>
          </cell>
          <cell r="AK3802">
            <v>4873</v>
          </cell>
          <cell r="AL3802">
            <v>1</v>
          </cell>
          <cell r="AM3802">
            <v>1</v>
          </cell>
        </row>
        <row r="3803">
          <cell r="F3803">
            <v>355442221</v>
          </cell>
          <cell r="G3803" t="str">
            <v>AN4222</v>
          </cell>
          <cell r="H3803" t="str">
            <v>Brake Caliper</v>
          </cell>
          <cell r="J3803" t="str">
            <v>Brake Hydraulics</v>
          </cell>
          <cell r="K3803" t="str">
            <v>IT</v>
          </cell>
          <cell r="L3803" t="str">
            <v>E</v>
          </cell>
          <cell r="N3803" t="str">
            <v>no longer active</v>
          </cell>
          <cell r="P3803" t="str">
            <v>AN4222</v>
          </cell>
          <cell r="Q3803" t="str">
            <v>-</v>
          </cell>
          <cell r="R3803" t="str">
            <v>(n/a)</v>
          </cell>
          <cell r="AE3803">
            <v>273</v>
          </cell>
          <cell r="AF3803">
            <v>258</v>
          </cell>
          <cell r="AG3803">
            <v>110</v>
          </cell>
          <cell r="AH3803">
            <v>4996</v>
          </cell>
          <cell r="AI3803">
            <v>4796</v>
          </cell>
          <cell r="AJ3803">
            <v>4996</v>
          </cell>
          <cell r="AK3803">
            <v>4796</v>
          </cell>
          <cell r="AL3803">
            <v>1</v>
          </cell>
          <cell r="AM3803">
            <v>1</v>
          </cell>
        </row>
        <row r="3804">
          <cell r="F3804">
            <v>355780411</v>
          </cell>
          <cell r="G3804" t="str">
            <v>AN8041</v>
          </cell>
          <cell r="H3804" t="str">
            <v>Brake Caliper</v>
          </cell>
          <cell r="I3804" t="str">
            <v>CORE-FREE NEW PARTS</v>
          </cell>
          <cell r="J3804" t="str">
            <v>Brake Hydraulics</v>
          </cell>
          <cell r="K3804" t="str">
            <v>CN</v>
          </cell>
          <cell r="L3804" t="str">
            <v>E</v>
          </cell>
          <cell r="N3804" t="str">
            <v>active</v>
          </cell>
          <cell r="P3804" t="str">
            <v>AN8041</v>
          </cell>
          <cell r="Q3804" t="str">
            <v>-</v>
          </cell>
          <cell r="R3804" t="str">
            <v>STANDARD (World w/o Great Britain, Ireland)</v>
          </cell>
          <cell r="S3804">
            <v>21.64</v>
          </cell>
          <cell r="T3804">
            <v>16.989999999999998</v>
          </cell>
          <cell r="V3804">
            <v>43614</v>
          </cell>
          <cell r="AE3804">
            <v>219</v>
          </cell>
          <cell r="AF3804">
            <v>162</v>
          </cell>
          <cell r="AG3804">
            <v>131</v>
          </cell>
          <cell r="AH3804">
            <v>1600</v>
          </cell>
          <cell r="AI3804">
            <v>1430</v>
          </cell>
          <cell r="AJ3804">
            <v>1600</v>
          </cell>
          <cell r="AK3804">
            <v>1430</v>
          </cell>
          <cell r="AL3804">
            <v>1</v>
          </cell>
          <cell r="AM3804">
            <v>1</v>
          </cell>
        </row>
        <row r="3805">
          <cell r="F3805">
            <v>355780421</v>
          </cell>
          <cell r="G3805" t="str">
            <v>AN8042</v>
          </cell>
          <cell r="H3805" t="str">
            <v>Brake Caliper</v>
          </cell>
          <cell r="I3805" t="str">
            <v>CORE-FREE NEW PARTS</v>
          </cell>
          <cell r="J3805" t="str">
            <v>Brake Hydraulics</v>
          </cell>
          <cell r="K3805" t="str">
            <v>CN</v>
          </cell>
          <cell r="L3805" t="str">
            <v>E</v>
          </cell>
          <cell r="N3805" t="str">
            <v>active</v>
          </cell>
          <cell r="P3805" t="str">
            <v>AN8042</v>
          </cell>
          <cell r="Q3805" t="str">
            <v>-</v>
          </cell>
          <cell r="R3805" t="str">
            <v>STANDARD (World w/o Great Britain, Ireland)</v>
          </cell>
          <cell r="S3805">
            <v>21.64</v>
          </cell>
          <cell r="T3805">
            <v>16.989999999999998</v>
          </cell>
          <cell r="V3805">
            <v>43614</v>
          </cell>
          <cell r="AE3805">
            <v>219</v>
          </cell>
          <cell r="AF3805">
            <v>162</v>
          </cell>
          <cell r="AG3805">
            <v>131</v>
          </cell>
          <cell r="AH3805">
            <v>1600</v>
          </cell>
          <cell r="AI3805">
            <v>1430</v>
          </cell>
          <cell r="AJ3805">
            <v>1600</v>
          </cell>
          <cell r="AK3805">
            <v>1430</v>
          </cell>
          <cell r="AL3805">
            <v>1</v>
          </cell>
          <cell r="AM3805">
            <v>1</v>
          </cell>
        </row>
        <row r="3806">
          <cell r="F3806">
            <v>355780911</v>
          </cell>
          <cell r="G3806" t="str">
            <v>AN8091</v>
          </cell>
          <cell r="H3806" t="str">
            <v>Brake Caliper</v>
          </cell>
          <cell r="I3806" t="str">
            <v>CORE-FREE NEW PARTS</v>
          </cell>
          <cell r="J3806" t="str">
            <v>Brake Hydraulics</v>
          </cell>
          <cell r="K3806" t="str">
            <v>CN</v>
          </cell>
          <cell r="L3806" t="str">
            <v>E</v>
          </cell>
          <cell r="N3806" t="str">
            <v>active</v>
          </cell>
          <cell r="P3806" t="str">
            <v>AN8091</v>
          </cell>
          <cell r="Q3806" t="str">
            <v>-</v>
          </cell>
          <cell r="R3806" t="str">
            <v>STANDARD (World w/o Great Britain, Ireland)</v>
          </cell>
          <cell r="S3806">
            <v>34.96</v>
          </cell>
          <cell r="T3806">
            <v>27.45</v>
          </cell>
          <cell r="V3806">
            <v>43614</v>
          </cell>
          <cell r="AE3806">
            <v>219</v>
          </cell>
          <cell r="AF3806">
            <v>162</v>
          </cell>
          <cell r="AG3806">
            <v>131</v>
          </cell>
          <cell r="AH3806">
            <v>2120</v>
          </cell>
          <cell r="AI3806">
            <v>1950</v>
          </cell>
          <cell r="AJ3806">
            <v>2120</v>
          </cell>
          <cell r="AK3806">
            <v>1950</v>
          </cell>
          <cell r="AL3806">
            <v>1</v>
          </cell>
          <cell r="AM3806">
            <v>1</v>
          </cell>
        </row>
        <row r="3807">
          <cell r="F3807">
            <v>355780921</v>
          </cell>
          <cell r="G3807" t="str">
            <v>AN8092</v>
          </cell>
          <cell r="H3807" t="str">
            <v>Brake Caliper</v>
          </cell>
          <cell r="I3807" t="str">
            <v>CORE-FREE NEW PARTS</v>
          </cell>
          <cell r="J3807" t="str">
            <v>Brake Hydraulics</v>
          </cell>
          <cell r="K3807" t="str">
            <v>CN</v>
          </cell>
          <cell r="L3807" t="str">
            <v>E</v>
          </cell>
          <cell r="N3807" t="str">
            <v>active</v>
          </cell>
          <cell r="P3807" t="str">
            <v>AN8092</v>
          </cell>
          <cell r="Q3807" t="str">
            <v>-</v>
          </cell>
          <cell r="R3807" t="str">
            <v>STANDARD (World w/o Great Britain, Ireland)</v>
          </cell>
          <cell r="S3807">
            <v>34.96</v>
          </cell>
          <cell r="T3807">
            <v>27.45</v>
          </cell>
          <cell r="V3807">
            <v>43614</v>
          </cell>
          <cell r="AE3807">
            <v>219</v>
          </cell>
          <cell r="AF3807">
            <v>162</v>
          </cell>
          <cell r="AG3807">
            <v>131</v>
          </cell>
          <cell r="AH3807">
            <v>2120</v>
          </cell>
          <cell r="AI3807">
            <v>1950</v>
          </cell>
          <cell r="AJ3807">
            <v>2120</v>
          </cell>
          <cell r="AK3807">
            <v>1950</v>
          </cell>
          <cell r="AL3807">
            <v>1</v>
          </cell>
          <cell r="AM3807">
            <v>1</v>
          </cell>
        </row>
        <row r="3808">
          <cell r="F3808">
            <v>355781031</v>
          </cell>
          <cell r="G3808" t="str">
            <v>AN8103</v>
          </cell>
          <cell r="H3808" t="str">
            <v>Brake Caliper</v>
          </cell>
          <cell r="I3808" t="str">
            <v>CORE-FREE NEW PARTS</v>
          </cell>
          <cell r="J3808" t="str">
            <v>Brake Hydraulics</v>
          </cell>
          <cell r="K3808" t="str">
            <v>CN</v>
          </cell>
          <cell r="L3808" t="str">
            <v>E</v>
          </cell>
          <cell r="N3808" t="str">
            <v>active</v>
          </cell>
          <cell r="P3808" t="str">
            <v>AN8103</v>
          </cell>
          <cell r="Q3808" t="str">
            <v>-</v>
          </cell>
          <cell r="R3808" t="str">
            <v>STANDARD (World w/o Great Britain, Ireland)</v>
          </cell>
          <cell r="S3808">
            <v>36.99</v>
          </cell>
          <cell r="T3808">
            <v>29.04</v>
          </cell>
          <cell r="V3808">
            <v>43614</v>
          </cell>
          <cell r="AE3808">
            <v>219</v>
          </cell>
          <cell r="AF3808">
            <v>162</v>
          </cell>
          <cell r="AG3808">
            <v>131</v>
          </cell>
          <cell r="AH3808">
            <v>1670</v>
          </cell>
          <cell r="AI3808">
            <v>1500</v>
          </cell>
          <cell r="AJ3808">
            <v>1670</v>
          </cell>
          <cell r="AK3808">
            <v>1500</v>
          </cell>
          <cell r="AL3808">
            <v>1</v>
          </cell>
          <cell r="AM3808">
            <v>1</v>
          </cell>
        </row>
        <row r="3809">
          <cell r="F3809">
            <v>355781041</v>
          </cell>
          <cell r="G3809" t="str">
            <v>AN8104</v>
          </cell>
          <cell r="H3809" t="str">
            <v>Brake Caliper</v>
          </cell>
          <cell r="I3809" t="str">
            <v>CORE-FREE NEW PARTS</v>
          </cell>
          <cell r="J3809" t="str">
            <v>Brake Hydraulics</v>
          </cell>
          <cell r="K3809" t="str">
            <v>CN</v>
          </cell>
          <cell r="L3809" t="str">
            <v>E</v>
          </cell>
          <cell r="N3809" t="str">
            <v>active</v>
          </cell>
          <cell r="P3809" t="str">
            <v>AN8104</v>
          </cell>
          <cell r="Q3809" t="str">
            <v>-</v>
          </cell>
          <cell r="R3809" t="str">
            <v>STANDARD (World w/o Great Britain, Ireland)</v>
          </cell>
          <cell r="S3809">
            <v>36.99</v>
          </cell>
          <cell r="T3809">
            <v>29.04</v>
          </cell>
          <cell r="V3809">
            <v>43614</v>
          </cell>
          <cell r="AE3809">
            <v>219</v>
          </cell>
          <cell r="AF3809">
            <v>162</v>
          </cell>
          <cell r="AG3809">
            <v>131</v>
          </cell>
          <cell r="AH3809">
            <v>1670</v>
          </cell>
          <cell r="AI3809">
            <v>1500</v>
          </cell>
          <cell r="AJ3809">
            <v>1670</v>
          </cell>
          <cell r="AK3809">
            <v>1500</v>
          </cell>
          <cell r="AL3809">
            <v>1</v>
          </cell>
          <cell r="AM3809">
            <v>1</v>
          </cell>
        </row>
        <row r="3810">
          <cell r="F3810">
            <v>355781091</v>
          </cell>
          <cell r="G3810" t="str">
            <v>AN8109</v>
          </cell>
          <cell r="H3810" t="str">
            <v>Brake Caliper</v>
          </cell>
          <cell r="I3810" t="str">
            <v>CORE-FREE NEW PARTS</v>
          </cell>
          <cell r="J3810" t="str">
            <v>Brake Hydraulics</v>
          </cell>
          <cell r="K3810" t="str">
            <v>CN</v>
          </cell>
          <cell r="L3810" t="str">
            <v>E</v>
          </cell>
          <cell r="N3810" t="str">
            <v>active</v>
          </cell>
          <cell r="P3810" t="str">
            <v>AN8109</v>
          </cell>
          <cell r="Q3810" t="str">
            <v>-</v>
          </cell>
          <cell r="R3810" t="str">
            <v>STANDARD (World w/o Great Britain, Ireland)</v>
          </cell>
          <cell r="S3810">
            <v>37.54</v>
          </cell>
          <cell r="T3810">
            <v>29.46</v>
          </cell>
          <cell r="V3810">
            <v>43614</v>
          </cell>
          <cell r="AE3810">
            <v>219</v>
          </cell>
          <cell r="AF3810">
            <v>162</v>
          </cell>
          <cell r="AG3810">
            <v>131</v>
          </cell>
          <cell r="AH3810">
            <v>1405</v>
          </cell>
          <cell r="AI3810">
            <v>1235</v>
          </cell>
          <cell r="AJ3810">
            <v>1405</v>
          </cell>
          <cell r="AK3810">
            <v>1235</v>
          </cell>
          <cell r="AL3810">
            <v>1</v>
          </cell>
          <cell r="AM3810">
            <v>1</v>
          </cell>
        </row>
        <row r="3811">
          <cell r="F3811">
            <v>355781101</v>
          </cell>
          <cell r="G3811" t="str">
            <v>AN8110</v>
          </cell>
          <cell r="H3811" t="str">
            <v>Brake Caliper</v>
          </cell>
          <cell r="I3811" t="str">
            <v>CORE-FREE NEW PARTS</v>
          </cell>
          <cell r="J3811" t="str">
            <v>Brake Hydraulics</v>
          </cell>
          <cell r="K3811" t="str">
            <v>CN</v>
          </cell>
          <cell r="L3811" t="str">
            <v>E</v>
          </cell>
          <cell r="N3811" t="str">
            <v>active</v>
          </cell>
          <cell r="P3811" t="str">
            <v>AN8110</v>
          </cell>
          <cell r="Q3811" t="str">
            <v>-</v>
          </cell>
          <cell r="R3811" t="str">
            <v>STANDARD (World w/o Great Britain, Ireland)</v>
          </cell>
          <cell r="S3811">
            <v>37.54</v>
          </cell>
          <cell r="T3811">
            <v>29.46</v>
          </cell>
          <cell r="V3811">
            <v>43614</v>
          </cell>
          <cell r="AE3811">
            <v>219</v>
          </cell>
          <cell r="AF3811">
            <v>162</v>
          </cell>
          <cell r="AG3811">
            <v>131</v>
          </cell>
          <cell r="AH3811">
            <v>1405</v>
          </cell>
          <cell r="AI3811">
            <v>1235</v>
          </cell>
          <cell r="AJ3811">
            <v>1405</v>
          </cell>
          <cell r="AK3811">
            <v>1235</v>
          </cell>
          <cell r="AL3811">
            <v>1</v>
          </cell>
          <cell r="AM3811">
            <v>1</v>
          </cell>
        </row>
        <row r="3812">
          <cell r="F3812">
            <v>355781291</v>
          </cell>
          <cell r="G3812" t="str">
            <v>AN8129</v>
          </cell>
          <cell r="H3812" t="str">
            <v>Brake Caliper</v>
          </cell>
          <cell r="I3812" t="str">
            <v>CORE-FREE NEW PARTS</v>
          </cell>
          <cell r="J3812" t="str">
            <v>Brake Hydraulics</v>
          </cell>
          <cell r="K3812" t="str">
            <v>CN</v>
          </cell>
          <cell r="L3812" t="str">
            <v>E</v>
          </cell>
          <cell r="N3812" t="str">
            <v>active</v>
          </cell>
          <cell r="P3812" t="str">
            <v>AN8129</v>
          </cell>
          <cell r="Q3812" t="str">
            <v>-</v>
          </cell>
          <cell r="R3812" t="str">
            <v>STANDARD (World w/o Great Britain, Ireland)</v>
          </cell>
          <cell r="S3812">
            <v>37.840000000000003</v>
          </cell>
          <cell r="T3812">
            <v>29.7</v>
          </cell>
          <cell r="V3812">
            <v>43614</v>
          </cell>
          <cell r="AE3812">
            <v>219</v>
          </cell>
          <cell r="AF3812">
            <v>162</v>
          </cell>
          <cell r="AG3812">
            <v>131</v>
          </cell>
          <cell r="AH3812">
            <v>1670</v>
          </cell>
          <cell r="AI3812">
            <v>1500</v>
          </cell>
          <cell r="AJ3812">
            <v>1670</v>
          </cell>
          <cell r="AK3812">
            <v>1500</v>
          </cell>
          <cell r="AL3812">
            <v>1</v>
          </cell>
          <cell r="AM3812">
            <v>1</v>
          </cell>
        </row>
        <row r="3813">
          <cell r="F3813">
            <v>355781301</v>
          </cell>
          <cell r="G3813" t="str">
            <v>AN8130</v>
          </cell>
          <cell r="H3813" t="str">
            <v>Brake Caliper</v>
          </cell>
          <cell r="I3813" t="str">
            <v>CORE-FREE NEW PARTS</v>
          </cell>
          <cell r="J3813" t="str">
            <v>Brake Hydraulics</v>
          </cell>
          <cell r="K3813" t="str">
            <v>CN</v>
          </cell>
          <cell r="L3813" t="str">
            <v>E</v>
          </cell>
          <cell r="N3813" t="str">
            <v>active</v>
          </cell>
          <cell r="P3813" t="str">
            <v>AN8130</v>
          </cell>
          <cell r="Q3813" t="str">
            <v>-</v>
          </cell>
          <cell r="R3813" t="str">
            <v>STANDARD (World w/o Great Britain, Ireland)</v>
          </cell>
          <cell r="S3813">
            <v>37.840000000000003</v>
          </cell>
          <cell r="T3813">
            <v>29.7</v>
          </cell>
          <cell r="V3813">
            <v>43614</v>
          </cell>
          <cell r="AE3813">
            <v>219</v>
          </cell>
          <cell r="AF3813">
            <v>162</v>
          </cell>
          <cell r="AG3813">
            <v>131</v>
          </cell>
          <cell r="AH3813">
            <v>1670</v>
          </cell>
          <cell r="AI3813">
            <v>1500</v>
          </cell>
          <cell r="AJ3813">
            <v>1670</v>
          </cell>
          <cell r="AK3813">
            <v>1500</v>
          </cell>
          <cell r="AL3813">
            <v>1</v>
          </cell>
          <cell r="AM3813">
            <v>1</v>
          </cell>
        </row>
        <row r="3814">
          <cell r="F3814">
            <v>355781471</v>
          </cell>
          <cell r="G3814" t="str">
            <v>AN8147</v>
          </cell>
          <cell r="H3814" t="str">
            <v>Brake Caliper</v>
          </cell>
          <cell r="I3814" t="str">
            <v>CORE-FREE NEW PARTS</v>
          </cell>
          <cell r="J3814" t="str">
            <v>Brake Hydraulics</v>
          </cell>
          <cell r="K3814" t="str">
            <v>CN</v>
          </cell>
          <cell r="L3814" t="str">
            <v>E</v>
          </cell>
          <cell r="N3814" t="str">
            <v>active</v>
          </cell>
          <cell r="P3814" t="str">
            <v>AN8147</v>
          </cell>
          <cell r="Q3814" t="str">
            <v>-</v>
          </cell>
          <cell r="R3814" t="str">
            <v>STANDARD (World w/o Great Britain, Ireland)</v>
          </cell>
          <cell r="S3814">
            <v>36.049999999999997</v>
          </cell>
          <cell r="T3814">
            <v>28.3</v>
          </cell>
          <cell r="V3814">
            <v>43614</v>
          </cell>
          <cell r="AE3814">
            <v>219</v>
          </cell>
          <cell r="AF3814">
            <v>162</v>
          </cell>
          <cell r="AG3814">
            <v>131</v>
          </cell>
          <cell r="AH3814">
            <v>2670</v>
          </cell>
          <cell r="AI3814">
            <v>2500</v>
          </cell>
          <cell r="AJ3814">
            <v>2670</v>
          </cell>
          <cell r="AK3814">
            <v>2500</v>
          </cell>
          <cell r="AL3814">
            <v>1</v>
          </cell>
          <cell r="AM3814">
            <v>1</v>
          </cell>
        </row>
        <row r="3815">
          <cell r="F3815">
            <v>355781481</v>
          </cell>
          <cell r="G3815" t="str">
            <v>AN8148</v>
          </cell>
          <cell r="H3815" t="str">
            <v>Brake Caliper</v>
          </cell>
          <cell r="I3815" t="str">
            <v>CORE-FREE NEW PARTS</v>
          </cell>
          <cell r="J3815" t="str">
            <v>Brake Hydraulics</v>
          </cell>
          <cell r="K3815" t="str">
            <v>CN</v>
          </cell>
          <cell r="L3815" t="str">
            <v>E</v>
          </cell>
          <cell r="N3815" t="str">
            <v>active</v>
          </cell>
          <cell r="P3815" t="str">
            <v>AN8148</v>
          </cell>
          <cell r="Q3815" t="str">
            <v>-</v>
          </cell>
          <cell r="R3815" t="str">
            <v>STANDARD (World w/o Great Britain, Ireland)</v>
          </cell>
          <cell r="S3815">
            <v>36.049999999999997</v>
          </cell>
          <cell r="T3815">
            <v>28.3</v>
          </cell>
          <cell r="V3815">
            <v>43614</v>
          </cell>
          <cell r="AE3815">
            <v>219</v>
          </cell>
          <cell r="AF3815">
            <v>162</v>
          </cell>
          <cell r="AG3815">
            <v>131</v>
          </cell>
          <cell r="AH3815">
            <v>2670</v>
          </cell>
          <cell r="AI3815">
            <v>2500</v>
          </cell>
          <cell r="AJ3815">
            <v>2670</v>
          </cell>
          <cell r="AK3815">
            <v>2500</v>
          </cell>
          <cell r="AL3815">
            <v>1</v>
          </cell>
          <cell r="AM3815">
            <v>1</v>
          </cell>
        </row>
        <row r="3816">
          <cell r="F3816">
            <v>355781731</v>
          </cell>
          <cell r="G3816" t="str">
            <v>AN8173</v>
          </cell>
          <cell r="H3816" t="str">
            <v>Brake Caliper</v>
          </cell>
          <cell r="I3816" t="str">
            <v>CORE-FREE NEW PARTS</v>
          </cell>
          <cell r="J3816" t="str">
            <v>Brake Hydraulics</v>
          </cell>
          <cell r="K3816" t="str">
            <v>CN</v>
          </cell>
          <cell r="L3816" t="str">
            <v>E</v>
          </cell>
          <cell r="N3816" t="str">
            <v>active</v>
          </cell>
          <cell r="P3816" t="str">
            <v>AN8173</v>
          </cell>
          <cell r="Q3816" t="str">
            <v>-</v>
          </cell>
          <cell r="R3816" t="str">
            <v>STANDARD (World w/o Great Britain, Ireland)</v>
          </cell>
          <cell r="S3816">
            <v>37.840000000000003</v>
          </cell>
          <cell r="T3816">
            <v>29.7</v>
          </cell>
          <cell r="V3816">
            <v>43614</v>
          </cell>
          <cell r="AE3816">
            <v>219</v>
          </cell>
          <cell r="AF3816">
            <v>162</v>
          </cell>
          <cell r="AG3816">
            <v>131</v>
          </cell>
          <cell r="AH3816">
            <v>2920</v>
          </cell>
          <cell r="AI3816">
            <v>2750</v>
          </cell>
          <cell r="AJ3816">
            <v>2920</v>
          </cell>
          <cell r="AK3816">
            <v>2750</v>
          </cell>
          <cell r="AL3816">
            <v>1</v>
          </cell>
          <cell r="AM3816">
            <v>1</v>
          </cell>
        </row>
        <row r="3817">
          <cell r="F3817">
            <v>355781741</v>
          </cell>
          <cell r="G3817" t="str">
            <v>AN8174</v>
          </cell>
          <cell r="H3817" t="str">
            <v>Brake Caliper</v>
          </cell>
          <cell r="I3817" t="str">
            <v>CORE-FREE NEW PARTS</v>
          </cell>
          <cell r="J3817" t="str">
            <v>Brake Hydraulics</v>
          </cell>
          <cell r="K3817" t="str">
            <v>CN</v>
          </cell>
          <cell r="L3817" t="str">
            <v>E</v>
          </cell>
          <cell r="N3817" t="str">
            <v>active</v>
          </cell>
          <cell r="P3817" t="str">
            <v>AN8174</v>
          </cell>
          <cell r="Q3817" t="str">
            <v>-</v>
          </cell>
          <cell r="R3817" t="str">
            <v>STANDARD (World w/o Great Britain, Ireland)</v>
          </cell>
          <cell r="S3817">
            <v>37.840000000000003</v>
          </cell>
          <cell r="T3817">
            <v>29.7</v>
          </cell>
          <cell r="V3817">
            <v>43614</v>
          </cell>
          <cell r="AE3817">
            <v>219</v>
          </cell>
          <cell r="AF3817">
            <v>162</v>
          </cell>
          <cell r="AG3817">
            <v>131</v>
          </cell>
          <cell r="AH3817">
            <v>2920</v>
          </cell>
          <cell r="AI3817">
            <v>2750</v>
          </cell>
          <cell r="AJ3817">
            <v>2920</v>
          </cell>
          <cell r="AK3817">
            <v>2750</v>
          </cell>
          <cell r="AL3817">
            <v>1</v>
          </cell>
          <cell r="AM3817">
            <v>1</v>
          </cell>
        </row>
        <row r="3818">
          <cell r="F3818">
            <v>355782011</v>
          </cell>
          <cell r="G3818" t="str">
            <v>AN8201</v>
          </cell>
          <cell r="H3818" t="str">
            <v>Brake Caliper</v>
          </cell>
          <cell r="I3818" t="str">
            <v>CORE-FREE NEW PARTS</v>
          </cell>
          <cell r="J3818" t="str">
            <v>Brake Hydraulics</v>
          </cell>
          <cell r="K3818" t="str">
            <v>CN</v>
          </cell>
          <cell r="L3818" t="str">
            <v>E</v>
          </cell>
          <cell r="N3818" t="str">
            <v>active</v>
          </cell>
          <cell r="P3818" t="str">
            <v>AN8201</v>
          </cell>
          <cell r="Q3818" t="str">
            <v>-</v>
          </cell>
          <cell r="R3818" t="str">
            <v>STANDARD (World w/o Great Britain, Ireland)</v>
          </cell>
          <cell r="S3818">
            <v>30.42</v>
          </cell>
          <cell r="T3818">
            <v>23.88</v>
          </cell>
          <cell r="V3818">
            <v>43614</v>
          </cell>
          <cell r="AE3818">
            <v>219</v>
          </cell>
          <cell r="AF3818">
            <v>162</v>
          </cell>
          <cell r="AG3818">
            <v>131</v>
          </cell>
          <cell r="AH3818">
            <v>3000</v>
          </cell>
          <cell r="AI3818">
            <v>2830</v>
          </cell>
          <cell r="AJ3818">
            <v>3000</v>
          </cell>
          <cell r="AK3818">
            <v>2830</v>
          </cell>
          <cell r="AL3818">
            <v>1</v>
          </cell>
          <cell r="AM3818">
            <v>1</v>
          </cell>
        </row>
        <row r="3819">
          <cell r="F3819">
            <v>355782021</v>
          </cell>
          <cell r="G3819" t="str">
            <v>AN8202</v>
          </cell>
          <cell r="H3819" t="str">
            <v>Brake Caliper</v>
          </cell>
          <cell r="I3819" t="str">
            <v>CORE-FREE NEW PARTS</v>
          </cell>
          <cell r="J3819" t="str">
            <v>Brake Hydraulics</v>
          </cell>
          <cell r="K3819" t="str">
            <v>CN</v>
          </cell>
          <cell r="L3819" t="str">
            <v>E</v>
          </cell>
          <cell r="N3819" t="str">
            <v>active</v>
          </cell>
          <cell r="P3819" t="str">
            <v>AN8202</v>
          </cell>
          <cell r="Q3819" t="str">
            <v>-</v>
          </cell>
          <cell r="R3819" t="str">
            <v>STANDARD (World w/o Great Britain, Ireland)</v>
          </cell>
          <cell r="S3819">
            <v>30.42</v>
          </cell>
          <cell r="T3819">
            <v>23.88</v>
          </cell>
          <cell r="V3819">
            <v>43614</v>
          </cell>
          <cell r="AE3819">
            <v>219</v>
          </cell>
          <cell r="AF3819">
            <v>162</v>
          </cell>
          <cell r="AG3819">
            <v>131</v>
          </cell>
          <cell r="AH3819">
            <v>3000</v>
          </cell>
          <cell r="AI3819">
            <v>2830</v>
          </cell>
          <cell r="AJ3819">
            <v>3000</v>
          </cell>
          <cell r="AK3819">
            <v>2830</v>
          </cell>
          <cell r="AL3819">
            <v>1</v>
          </cell>
          <cell r="AM3819">
            <v>1</v>
          </cell>
        </row>
        <row r="3820">
          <cell r="F3820">
            <v>355782071</v>
          </cell>
          <cell r="G3820" t="str">
            <v>AN8207</v>
          </cell>
          <cell r="H3820" t="str">
            <v>Brake Caliper</v>
          </cell>
          <cell r="I3820" t="str">
            <v>CORE-FREE NEW PARTS</v>
          </cell>
          <cell r="J3820" t="str">
            <v>Brake Hydraulics</v>
          </cell>
          <cell r="K3820" t="str">
            <v>CN</v>
          </cell>
          <cell r="L3820" t="str">
            <v>E</v>
          </cell>
          <cell r="N3820" t="str">
            <v>active</v>
          </cell>
          <cell r="P3820" t="str">
            <v>AN8207</v>
          </cell>
          <cell r="Q3820" t="str">
            <v>-</v>
          </cell>
          <cell r="R3820" t="str">
            <v>STANDARD (World w/o Great Britain, Ireland)</v>
          </cell>
          <cell r="S3820">
            <v>33.74</v>
          </cell>
          <cell r="T3820">
            <v>26.49</v>
          </cell>
          <cell r="V3820">
            <v>43614</v>
          </cell>
          <cell r="AE3820">
            <v>219</v>
          </cell>
          <cell r="AF3820">
            <v>162</v>
          </cell>
          <cell r="AG3820">
            <v>131</v>
          </cell>
          <cell r="AH3820">
            <v>3235</v>
          </cell>
          <cell r="AI3820">
            <v>3065</v>
          </cell>
          <cell r="AJ3820">
            <v>3235</v>
          </cell>
          <cell r="AK3820">
            <v>3065</v>
          </cell>
          <cell r="AL3820">
            <v>1</v>
          </cell>
          <cell r="AM3820">
            <v>1</v>
          </cell>
        </row>
        <row r="3821">
          <cell r="F3821">
            <v>355782081</v>
          </cell>
          <cell r="G3821" t="str">
            <v>AN8208</v>
          </cell>
          <cell r="H3821" t="str">
            <v>Brake Caliper</v>
          </cell>
          <cell r="I3821" t="str">
            <v>CORE-FREE NEW PARTS</v>
          </cell>
          <cell r="J3821" t="str">
            <v>Brake Hydraulics</v>
          </cell>
          <cell r="K3821" t="str">
            <v>CN</v>
          </cell>
          <cell r="L3821" t="str">
            <v>E</v>
          </cell>
          <cell r="N3821" t="str">
            <v>active</v>
          </cell>
          <cell r="P3821" t="str">
            <v>AN8208</v>
          </cell>
          <cell r="Q3821" t="str">
            <v>-</v>
          </cell>
          <cell r="R3821" t="str">
            <v>STANDARD (World w/o Great Britain, Ireland)</v>
          </cell>
          <cell r="S3821">
            <v>33.74</v>
          </cell>
          <cell r="T3821">
            <v>26.49</v>
          </cell>
          <cell r="V3821">
            <v>43614</v>
          </cell>
          <cell r="AE3821">
            <v>219</v>
          </cell>
          <cell r="AF3821">
            <v>162</v>
          </cell>
          <cell r="AG3821">
            <v>131</v>
          </cell>
          <cell r="AH3821">
            <v>3235</v>
          </cell>
          <cell r="AI3821">
            <v>3065</v>
          </cell>
          <cell r="AJ3821">
            <v>3235</v>
          </cell>
          <cell r="AK3821">
            <v>3065</v>
          </cell>
          <cell r="AL3821">
            <v>1</v>
          </cell>
          <cell r="AM3821">
            <v>1</v>
          </cell>
        </row>
        <row r="3822">
          <cell r="F3822">
            <v>355782671</v>
          </cell>
          <cell r="G3822" t="str">
            <v>AN8267</v>
          </cell>
          <cell r="H3822" t="str">
            <v>Brake Caliper</v>
          </cell>
          <cell r="I3822" t="str">
            <v>CORE-FREE NEW PARTS</v>
          </cell>
          <cell r="J3822" t="str">
            <v>Brake Hydraulics</v>
          </cell>
          <cell r="K3822" t="str">
            <v>CN</v>
          </cell>
          <cell r="L3822" t="str">
            <v>E</v>
          </cell>
          <cell r="N3822" t="str">
            <v>active</v>
          </cell>
          <cell r="P3822" t="str">
            <v>AN8267</v>
          </cell>
          <cell r="Q3822" t="str">
            <v>-</v>
          </cell>
          <cell r="R3822" t="str">
            <v>STANDARD (World w/o Great Britain, Ireland)</v>
          </cell>
          <cell r="S3822">
            <v>38.85</v>
          </cell>
          <cell r="T3822">
            <v>30.5</v>
          </cell>
          <cell r="V3822">
            <v>43614</v>
          </cell>
          <cell r="AE3822">
            <v>219</v>
          </cell>
          <cell r="AF3822">
            <v>162</v>
          </cell>
          <cell r="AG3822">
            <v>131</v>
          </cell>
          <cell r="AH3822">
            <v>2370</v>
          </cell>
          <cell r="AI3822">
            <v>2200</v>
          </cell>
          <cell r="AJ3822">
            <v>2370</v>
          </cell>
          <cell r="AK3822">
            <v>2200</v>
          </cell>
          <cell r="AL3822">
            <v>1</v>
          </cell>
          <cell r="AM3822">
            <v>1</v>
          </cell>
        </row>
        <row r="3823">
          <cell r="F3823">
            <v>355782681</v>
          </cell>
          <cell r="G3823" t="str">
            <v>AN8268</v>
          </cell>
          <cell r="H3823" t="str">
            <v>Brake Caliper</v>
          </cell>
          <cell r="I3823" t="str">
            <v>CORE-FREE NEW PARTS</v>
          </cell>
          <cell r="J3823" t="str">
            <v>Brake Hydraulics</v>
          </cell>
          <cell r="K3823" t="str">
            <v>CN</v>
          </cell>
          <cell r="L3823" t="str">
            <v>E</v>
          </cell>
          <cell r="N3823" t="str">
            <v>active</v>
          </cell>
          <cell r="P3823" t="str">
            <v>AN8268</v>
          </cell>
          <cell r="Q3823" t="str">
            <v>-</v>
          </cell>
          <cell r="R3823" t="str">
            <v>STANDARD (World w/o Great Britain, Ireland)</v>
          </cell>
          <cell r="S3823">
            <v>38.85</v>
          </cell>
          <cell r="T3823">
            <v>30.5</v>
          </cell>
          <cell r="V3823">
            <v>43614</v>
          </cell>
          <cell r="AE3823">
            <v>219</v>
          </cell>
          <cell r="AF3823">
            <v>162</v>
          </cell>
          <cell r="AG3823">
            <v>131</v>
          </cell>
          <cell r="AH3823">
            <v>2370</v>
          </cell>
          <cell r="AI3823">
            <v>2200</v>
          </cell>
          <cell r="AJ3823">
            <v>2370</v>
          </cell>
          <cell r="AK3823">
            <v>2200</v>
          </cell>
          <cell r="AL3823">
            <v>1</v>
          </cell>
          <cell r="AM3823">
            <v>1</v>
          </cell>
        </row>
        <row r="3824">
          <cell r="F3824">
            <v>355783171</v>
          </cell>
          <cell r="G3824" t="str">
            <v>AN8317</v>
          </cell>
          <cell r="H3824" t="str">
            <v>Brake Caliper</v>
          </cell>
          <cell r="I3824" t="str">
            <v>CORE-FREE NEW PARTS</v>
          </cell>
          <cell r="J3824" t="str">
            <v>Brake Hydraulics</v>
          </cell>
          <cell r="K3824" t="str">
            <v>CN</v>
          </cell>
          <cell r="L3824" t="str">
            <v>E</v>
          </cell>
          <cell r="N3824" t="str">
            <v>active</v>
          </cell>
          <cell r="P3824" t="str">
            <v>AN8317</v>
          </cell>
          <cell r="Q3824" t="str">
            <v>-</v>
          </cell>
          <cell r="R3824" t="str">
            <v>STANDARD (World w/o Great Britain, Ireland)</v>
          </cell>
          <cell r="S3824">
            <v>37.24</v>
          </cell>
          <cell r="T3824">
            <v>29.23</v>
          </cell>
          <cell r="V3824">
            <v>43614</v>
          </cell>
          <cell r="AE3824">
            <v>219</v>
          </cell>
          <cell r="AF3824">
            <v>162</v>
          </cell>
          <cell r="AG3824">
            <v>131</v>
          </cell>
          <cell r="AH3824">
            <v>1670</v>
          </cell>
          <cell r="AI3824">
            <v>1500</v>
          </cell>
          <cell r="AJ3824">
            <v>1670</v>
          </cell>
          <cell r="AK3824">
            <v>1500</v>
          </cell>
          <cell r="AL3824">
            <v>1</v>
          </cell>
          <cell r="AM3824">
            <v>1</v>
          </cell>
        </row>
        <row r="3825">
          <cell r="F3825">
            <v>355783181</v>
          </cell>
          <cell r="G3825" t="str">
            <v>AN8318</v>
          </cell>
          <cell r="H3825" t="str">
            <v>Brake Caliper</v>
          </cell>
          <cell r="I3825" t="str">
            <v>CORE-FREE NEW PARTS</v>
          </cell>
          <cell r="J3825" t="str">
            <v>Brake Hydraulics</v>
          </cell>
          <cell r="K3825" t="str">
            <v>CN</v>
          </cell>
          <cell r="L3825" t="str">
            <v>E</v>
          </cell>
          <cell r="N3825" t="str">
            <v>active</v>
          </cell>
          <cell r="P3825" t="str">
            <v>AN8318</v>
          </cell>
          <cell r="Q3825" t="str">
            <v>-</v>
          </cell>
          <cell r="R3825" t="str">
            <v>STANDARD (World w/o Great Britain, Ireland)</v>
          </cell>
          <cell r="S3825">
            <v>37.24</v>
          </cell>
          <cell r="T3825">
            <v>29.23</v>
          </cell>
          <cell r="V3825">
            <v>43614</v>
          </cell>
          <cell r="AE3825">
            <v>219</v>
          </cell>
          <cell r="AF3825">
            <v>162</v>
          </cell>
          <cell r="AG3825">
            <v>131</v>
          </cell>
          <cell r="AH3825">
            <v>1670</v>
          </cell>
          <cell r="AI3825">
            <v>1500</v>
          </cell>
          <cell r="AJ3825">
            <v>1670</v>
          </cell>
          <cell r="AK3825">
            <v>1500</v>
          </cell>
          <cell r="AL3825">
            <v>1</v>
          </cell>
          <cell r="AM3825">
            <v>1</v>
          </cell>
        </row>
        <row r="3826">
          <cell r="F3826">
            <v>355783331</v>
          </cell>
          <cell r="G3826" t="str">
            <v>AN8333</v>
          </cell>
          <cell r="H3826" t="str">
            <v>Brake Caliper</v>
          </cell>
          <cell r="I3826" t="str">
            <v>CORE-FREE NEW PARTS</v>
          </cell>
          <cell r="J3826" t="str">
            <v>Brake Hydraulics</v>
          </cell>
          <cell r="K3826" t="str">
            <v>CN</v>
          </cell>
          <cell r="L3826" t="str">
            <v>E</v>
          </cell>
          <cell r="N3826" t="str">
            <v>active</v>
          </cell>
          <cell r="P3826" t="str">
            <v>AN8333</v>
          </cell>
          <cell r="Q3826" t="str">
            <v>-</v>
          </cell>
          <cell r="R3826" t="str">
            <v>STANDARD (World w/o Great Britain, Ireland)</v>
          </cell>
          <cell r="S3826">
            <v>37</v>
          </cell>
          <cell r="T3826">
            <v>29.04</v>
          </cell>
          <cell r="V3826">
            <v>43614</v>
          </cell>
          <cell r="AE3826">
            <v>219</v>
          </cell>
          <cell r="AF3826">
            <v>162</v>
          </cell>
          <cell r="AG3826">
            <v>131</v>
          </cell>
          <cell r="AH3826">
            <v>1870</v>
          </cell>
          <cell r="AI3826">
            <v>1700</v>
          </cell>
          <cell r="AJ3826">
            <v>1870</v>
          </cell>
          <cell r="AK3826">
            <v>1700</v>
          </cell>
          <cell r="AL3826">
            <v>1</v>
          </cell>
          <cell r="AM3826">
            <v>1</v>
          </cell>
        </row>
        <row r="3827">
          <cell r="F3827">
            <v>355783341</v>
          </cell>
          <cell r="G3827" t="str">
            <v>AN8334</v>
          </cell>
          <cell r="H3827" t="str">
            <v>Brake Caliper</v>
          </cell>
          <cell r="I3827" t="str">
            <v>CORE-FREE NEW PARTS</v>
          </cell>
          <cell r="J3827" t="str">
            <v>Brake Hydraulics</v>
          </cell>
          <cell r="K3827" t="str">
            <v>CN</v>
          </cell>
          <cell r="L3827" t="str">
            <v>E</v>
          </cell>
          <cell r="N3827" t="str">
            <v>active</v>
          </cell>
          <cell r="P3827" t="str">
            <v>AN8334</v>
          </cell>
          <cell r="Q3827" t="str">
            <v>-</v>
          </cell>
          <cell r="R3827" t="str">
            <v>STANDARD (World w/o Great Britain, Ireland)</v>
          </cell>
          <cell r="S3827">
            <v>37</v>
          </cell>
          <cell r="T3827">
            <v>29.04</v>
          </cell>
          <cell r="V3827">
            <v>43614</v>
          </cell>
          <cell r="AE3827">
            <v>219</v>
          </cell>
          <cell r="AF3827">
            <v>162</v>
          </cell>
          <cell r="AG3827">
            <v>131</v>
          </cell>
          <cell r="AH3827">
            <v>1870</v>
          </cell>
          <cell r="AI3827">
            <v>1700</v>
          </cell>
          <cell r="AJ3827">
            <v>1870</v>
          </cell>
          <cell r="AK3827">
            <v>1700</v>
          </cell>
          <cell r="AL3827">
            <v>1</v>
          </cell>
          <cell r="AM3827">
            <v>1</v>
          </cell>
        </row>
        <row r="3828">
          <cell r="F3828">
            <v>355783371</v>
          </cell>
          <cell r="G3828" t="str">
            <v>AN8337</v>
          </cell>
          <cell r="H3828" t="str">
            <v>Brake Caliper</v>
          </cell>
          <cell r="I3828" t="str">
            <v>CORE-FREE NEW PARTS</v>
          </cell>
          <cell r="J3828" t="str">
            <v>Brake Hydraulics</v>
          </cell>
          <cell r="K3828" t="str">
            <v>CN</v>
          </cell>
          <cell r="L3828" t="str">
            <v>E</v>
          </cell>
          <cell r="N3828" t="str">
            <v>active</v>
          </cell>
          <cell r="P3828" t="str">
            <v>AN8337</v>
          </cell>
          <cell r="Q3828" t="str">
            <v>-</v>
          </cell>
          <cell r="R3828" t="str">
            <v>STANDARD (World w/o Great Britain, Ireland)</v>
          </cell>
          <cell r="S3828">
            <v>35.71</v>
          </cell>
          <cell r="T3828">
            <v>28.04</v>
          </cell>
          <cell r="V3828">
            <v>43614</v>
          </cell>
          <cell r="AE3828">
            <v>219</v>
          </cell>
          <cell r="AF3828">
            <v>162</v>
          </cell>
          <cell r="AG3828">
            <v>131</v>
          </cell>
          <cell r="AH3828">
            <v>2510</v>
          </cell>
          <cell r="AI3828">
            <v>2340</v>
          </cell>
          <cell r="AJ3828">
            <v>2510</v>
          </cell>
          <cell r="AK3828">
            <v>2340</v>
          </cell>
          <cell r="AL3828">
            <v>1</v>
          </cell>
          <cell r="AM3828">
            <v>1</v>
          </cell>
        </row>
        <row r="3829">
          <cell r="F3829">
            <v>355783381</v>
          </cell>
          <cell r="G3829" t="str">
            <v>AN8338</v>
          </cell>
          <cell r="H3829" t="str">
            <v>Brake Caliper</v>
          </cell>
          <cell r="I3829" t="str">
            <v>CORE-FREE NEW PARTS</v>
          </cell>
          <cell r="J3829" t="str">
            <v>Brake Hydraulics</v>
          </cell>
          <cell r="K3829" t="str">
            <v>CN</v>
          </cell>
          <cell r="L3829" t="str">
            <v>E</v>
          </cell>
          <cell r="N3829" t="str">
            <v>active</v>
          </cell>
          <cell r="P3829" t="str">
            <v>AN8338</v>
          </cell>
          <cell r="Q3829" t="str">
            <v>-</v>
          </cell>
          <cell r="R3829" t="str">
            <v>STANDARD (World w/o Great Britain, Ireland)</v>
          </cell>
          <cell r="S3829">
            <v>35.71</v>
          </cell>
          <cell r="T3829">
            <v>28.04</v>
          </cell>
          <cell r="V3829">
            <v>43614</v>
          </cell>
          <cell r="AE3829">
            <v>219</v>
          </cell>
          <cell r="AF3829">
            <v>162</v>
          </cell>
          <cell r="AG3829">
            <v>131</v>
          </cell>
          <cell r="AH3829">
            <v>2510</v>
          </cell>
          <cell r="AI3829">
            <v>2340</v>
          </cell>
          <cell r="AJ3829">
            <v>2510</v>
          </cell>
          <cell r="AK3829">
            <v>2340</v>
          </cell>
          <cell r="AL3829">
            <v>1</v>
          </cell>
          <cell r="AM3829">
            <v>1</v>
          </cell>
        </row>
        <row r="3830">
          <cell r="F3830">
            <v>355783391</v>
          </cell>
          <cell r="G3830" t="str">
            <v>AN8339</v>
          </cell>
          <cell r="H3830" t="str">
            <v>Brake Caliper</v>
          </cell>
          <cell r="I3830" t="str">
            <v>CORE-FREE NEW PARTS</v>
          </cell>
          <cell r="J3830" t="str">
            <v>Brake Hydraulics</v>
          </cell>
          <cell r="K3830" t="str">
            <v>CN</v>
          </cell>
          <cell r="L3830" t="str">
            <v>E</v>
          </cell>
          <cell r="N3830" t="str">
            <v>active</v>
          </cell>
          <cell r="P3830" t="str">
            <v>AN8339</v>
          </cell>
          <cell r="Q3830" t="str">
            <v>-</v>
          </cell>
          <cell r="R3830" t="str">
            <v>STANDARD (World w/o Great Britain, Ireland)</v>
          </cell>
          <cell r="S3830">
            <v>35.270000000000003</v>
          </cell>
          <cell r="T3830">
            <v>27.68</v>
          </cell>
          <cell r="V3830">
            <v>43614</v>
          </cell>
          <cell r="AE3830">
            <v>219</v>
          </cell>
          <cell r="AF3830">
            <v>162</v>
          </cell>
          <cell r="AG3830">
            <v>131</v>
          </cell>
          <cell r="AH3830">
            <v>2420</v>
          </cell>
          <cell r="AI3830">
            <v>2250</v>
          </cell>
          <cell r="AJ3830">
            <v>2420</v>
          </cell>
          <cell r="AK3830">
            <v>2250</v>
          </cell>
          <cell r="AL3830">
            <v>1</v>
          </cell>
          <cell r="AM3830">
            <v>1</v>
          </cell>
        </row>
        <row r="3831">
          <cell r="F3831">
            <v>355783401</v>
          </cell>
          <cell r="G3831" t="str">
            <v>AN8340</v>
          </cell>
          <cell r="H3831" t="str">
            <v>Brake Caliper</v>
          </cell>
          <cell r="I3831" t="str">
            <v>CORE-FREE NEW PARTS</v>
          </cell>
          <cell r="J3831" t="str">
            <v>Brake Hydraulics</v>
          </cell>
          <cell r="K3831" t="str">
            <v>CN</v>
          </cell>
          <cell r="L3831" t="str">
            <v>E</v>
          </cell>
          <cell r="N3831" t="str">
            <v>active</v>
          </cell>
          <cell r="P3831" t="str">
            <v>AN8340</v>
          </cell>
          <cell r="Q3831" t="str">
            <v>-</v>
          </cell>
          <cell r="R3831" t="str">
            <v>STANDARD (World w/o Great Britain, Ireland)</v>
          </cell>
          <cell r="S3831">
            <v>35.270000000000003</v>
          </cell>
          <cell r="T3831">
            <v>27.68</v>
          </cell>
          <cell r="V3831">
            <v>43614</v>
          </cell>
          <cell r="AE3831">
            <v>219</v>
          </cell>
          <cell r="AF3831">
            <v>162</v>
          </cell>
          <cell r="AG3831">
            <v>131</v>
          </cell>
          <cell r="AH3831">
            <v>2420</v>
          </cell>
          <cell r="AI3831">
            <v>2250</v>
          </cell>
          <cell r="AJ3831">
            <v>2420</v>
          </cell>
          <cell r="AK3831">
            <v>2250</v>
          </cell>
          <cell r="AL3831">
            <v>1</v>
          </cell>
          <cell r="AM3831">
            <v>1</v>
          </cell>
        </row>
        <row r="3832">
          <cell r="F3832">
            <v>355783431</v>
          </cell>
          <cell r="G3832" t="str">
            <v>AN8343</v>
          </cell>
          <cell r="H3832" t="str">
            <v>Brake Caliper</v>
          </cell>
          <cell r="I3832" t="str">
            <v>CORE-FREE NEW PARTS</v>
          </cell>
          <cell r="J3832" t="str">
            <v>Brake Hydraulics</v>
          </cell>
          <cell r="K3832" t="str">
            <v>CN</v>
          </cell>
          <cell r="L3832" t="str">
            <v>E</v>
          </cell>
          <cell r="N3832" t="str">
            <v>active</v>
          </cell>
          <cell r="P3832" t="str">
            <v>AN8343</v>
          </cell>
          <cell r="Q3832" t="str">
            <v>-</v>
          </cell>
          <cell r="R3832" t="str">
            <v>STANDARD (World w/o Great Britain, Ireland)</v>
          </cell>
          <cell r="S3832">
            <v>38.14</v>
          </cell>
          <cell r="T3832">
            <v>29.94</v>
          </cell>
          <cell r="V3832">
            <v>43614</v>
          </cell>
          <cell r="AE3832">
            <v>219</v>
          </cell>
          <cell r="AF3832">
            <v>162</v>
          </cell>
          <cell r="AG3832">
            <v>131</v>
          </cell>
          <cell r="AH3832">
            <v>2070</v>
          </cell>
          <cell r="AI3832">
            <v>1900</v>
          </cell>
          <cell r="AJ3832">
            <v>2070</v>
          </cell>
          <cell r="AK3832">
            <v>1900</v>
          </cell>
          <cell r="AL3832">
            <v>1</v>
          </cell>
          <cell r="AM3832">
            <v>1</v>
          </cell>
        </row>
        <row r="3833">
          <cell r="F3833">
            <v>355783441</v>
          </cell>
          <cell r="G3833" t="str">
            <v>AN8344</v>
          </cell>
          <cell r="H3833" t="str">
            <v>Brake Caliper</v>
          </cell>
          <cell r="I3833" t="str">
            <v>CORE-FREE NEW PARTS</v>
          </cell>
          <cell r="J3833" t="str">
            <v>Brake Hydraulics</v>
          </cell>
          <cell r="K3833" t="str">
            <v>CN</v>
          </cell>
          <cell r="L3833" t="str">
            <v>E</v>
          </cell>
          <cell r="N3833" t="str">
            <v>active</v>
          </cell>
          <cell r="P3833" t="str">
            <v>AN8344</v>
          </cell>
          <cell r="Q3833" t="str">
            <v>-</v>
          </cell>
          <cell r="R3833" t="str">
            <v>STANDARD (World w/o Great Britain, Ireland)</v>
          </cell>
          <cell r="S3833">
            <v>38.14</v>
          </cell>
          <cell r="T3833">
            <v>29.94</v>
          </cell>
          <cell r="V3833">
            <v>43614</v>
          </cell>
          <cell r="AE3833">
            <v>219</v>
          </cell>
          <cell r="AF3833">
            <v>162</v>
          </cell>
          <cell r="AG3833">
            <v>131</v>
          </cell>
          <cell r="AH3833">
            <v>2070</v>
          </cell>
          <cell r="AI3833">
            <v>1900</v>
          </cell>
          <cell r="AJ3833">
            <v>2070</v>
          </cell>
          <cell r="AK3833">
            <v>1900</v>
          </cell>
          <cell r="AL3833">
            <v>1</v>
          </cell>
          <cell r="AM3833">
            <v>1</v>
          </cell>
        </row>
        <row r="3834">
          <cell r="F3834">
            <v>355783451</v>
          </cell>
          <cell r="G3834" t="str">
            <v>AN8345</v>
          </cell>
          <cell r="H3834" t="str">
            <v>Brake Caliper</v>
          </cell>
          <cell r="I3834" t="str">
            <v>CORE-FREE NEW PARTS</v>
          </cell>
          <cell r="J3834" t="str">
            <v>Brake Hydraulics</v>
          </cell>
          <cell r="K3834" t="str">
            <v>CN</v>
          </cell>
          <cell r="L3834" t="str">
            <v>E</v>
          </cell>
          <cell r="N3834" t="str">
            <v>active</v>
          </cell>
          <cell r="P3834" t="str">
            <v>AN8345</v>
          </cell>
          <cell r="Q3834" t="str">
            <v>-</v>
          </cell>
          <cell r="R3834" t="str">
            <v>STANDARD (World w/o Great Britain, Ireland)</v>
          </cell>
          <cell r="S3834">
            <v>36.99</v>
          </cell>
          <cell r="T3834">
            <v>29.04</v>
          </cell>
          <cell r="V3834">
            <v>43614</v>
          </cell>
          <cell r="AE3834">
            <v>219</v>
          </cell>
          <cell r="AF3834">
            <v>162</v>
          </cell>
          <cell r="AG3834">
            <v>131</v>
          </cell>
          <cell r="AH3834">
            <v>2070</v>
          </cell>
          <cell r="AI3834">
            <v>1900</v>
          </cell>
          <cell r="AJ3834">
            <v>2070</v>
          </cell>
          <cell r="AK3834">
            <v>1900</v>
          </cell>
          <cell r="AL3834">
            <v>1</v>
          </cell>
          <cell r="AM3834">
            <v>1</v>
          </cell>
        </row>
        <row r="3835">
          <cell r="F3835">
            <v>355783461</v>
          </cell>
          <cell r="G3835" t="str">
            <v>AN8346</v>
          </cell>
          <cell r="H3835" t="str">
            <v>Brake Caliper</v>
          </cell>
          <cell r="I3835" t="str">
            <v>CORE-FREE NEW PARTS</v>
          </cell>
          <cell r="J3835" t="str">
            <v>Brake Hydraulics</v>
          </cell>
          <cell r="K3835" t="str">
            <v>CN</v>
          </cell>
          <cell r="L3835" t="str">
            <v>E</v>
          </cell>
          <cell r="N3835" t="str">
            <v>active</v>
          </cell>
          <cell r="P3835" t="str">
            <v>AN8346</v>
          </cell>
          <cell r="Q3835" t="str">
            <v>-</v>
          </cell>
          <cell r="R3835" t="str">
            <v>STANDARD (World w/o Great Britain, Ireland)</v>
          </cell>
          <cell r="S3835">
            <v>36.99</v>
          </cell>
          <cell r="T3835">
            <v>29.04</v>
          </cell>
          <cell r="V3835">
            <v>43614</v>
          </cell>
          <cell r="AE3835">
            <v>219</v>
          </cell>
          <cell r="AF3835">
            <v>162</v>
          </cell>
          <cell r="AG3835">
            <v>131</v>
          </cell>
          <cell r="AH3835">
            <v>2070</v>
          </cell>
          <cell r="AI3835">
            <v>1900</v>
          </cell>
          <cell r="AJ3835">
            <v>2070</v>
          </cell>
          <cell r="AK3835">
            <v>1900</v>
          </cell>
          <cell r="AL3835">
            <v>1</v>
          </cell>
          <cell r="AM3835">
            <v>1</v>
          </cell>
        </row>
        <row r="3836">
          <cell r="F3836">
            <v>355783471</v>
          </cell>
          <cell r="G3836" t="str">
            <v>AN8347</v>
          </cell>
          <cell r="H3836" t="str">
            <v>Brake Caliper</v>
          </cell>
          <cell r="I3836" t="str">
            <v>CORE-FREE NEW PARTS</v>
          </cell>
          <cell r="J3836" t="str">
            <v>Brake Hydraulics</v>
          </cell>
          <cell r="K3836" t="str">
            <v>CN</v>
          </cell>
          <cell r="L3836" t="str">
            <v>E</v>
          </cell>
          <cell r="N3836" t="str">
            <v>active</v>
          </cell>
          <cell r="P3836" t="str">
            <v>AN8347</v>
          </cell>
          <cell r="Q3836" t="str">
            <v>-</v>
          </cell>
          <cell r="R3836" t="str">
            <v>STANDARD (World w/o Great Britain, Ireland)</v>
          </cell>
          <cell r="S3836">
            <v>41.17</v>
          </cell>
          <cell r="T3836">
            <v>32.32</v>
          </cell>
          <cell r="V3836">
            <v>43614</v>
          </cell>
          <cell r="AE3836">
            <v>219</v>
          </cell>
          <cell r="AF3836">
            <v>162</v>
          </cell>
          <cell r="AG3836">
            <v>131</v>
          </cell>
          <cell r="AH3836">
            <v>1880</v>
          </cell>
          <cell r="AI3836">
            <v>1710</v>
          </cell>
          <cell r="AJ3836">
            <v>1880</v>
          </cell>
          <cell r="AK3836">
            <v>1710</v>
          </cell>
          <cell r="AL3836">
            <v>1</v>
          </cell>
          <cell r="AM3836">
            <v>1</v>
          </cell>
        </row>
        <row r="3837">
          <cell r="F3837">
            <v>355783481</v>
          </cell>
          <cell r="G3837" t="str">
            <v>AN8348</v>
          </cell>
          <cell r="H3837" t="str">
            <v>Brake Caliper</v>
          </cell>
          <cell r="I3837" t="str">
            <v>CORE-FREE NEW PARTS</v>
          </cell>
          <cell r="J3837" t="str">
            <v>Brake Hydraulics</v>
          </cell>
          <cell r="K3837" t="str">
            <v>CN</v>
          </cell>
          <cell r="L3837" t="str">
            <v>E</v>
          </cell>
          <cell r="N3837" t="str">
            <v>active</v>
          </cell>
          <cell r="P3837" t="str">
            <v>AN8348</v>
          </cell>
          <cell r="Q3837" t="str">
            <v>-</v>
          </cell>
          <cell r="R3837" t="str">
            <v>STANDARD (World w/o Great Britain, Ireland)</v>
          </cell>
          <cell r="S3837">
            <v>41.17</v>
          </cell>
          <cell r="T3837">
            <v>32.32</v>
          </cell>
          <cell r="V3837">
            <v>43614</v>
          </cell>
          <cell r="AE3837">
            <v>219</v>
          </cell>
          <cell r="AF3837">
            <v>162</v>
          </cell>
          <cell r="AG3837">
            <v>131</v>
          </cell>
          <cell r="AH3837">
            <v>1880</v>
          </cell>
          <cell r="AI3837">
            <v>1710</v>
          </cell>
          <cell r="AJ3837">
            <v>1880</v>
          </cell>
          <cell r="AK3837">
            <v>1710</v>
          </cell>
          <cell r="AL3837">
            <v>1</v>
          </cell>
          <cell r="AM3837">
            <v>1</v>
          </cell>
        </row>
        <row r="3838">
          <cell r="F3838">
            <v>355783491</v>
          </cell>
          <cell r="G3838" t="str">
            <v>AN8349</v>
          </cell>
          <cell r="H3838" t="str">
            <v>Brake Caliper</v>
          </cell>
          <cell r="I3838" t="str">
            <v>CORE-FREE NEW PARTS</v>
          </cell>
          <cell r="J3838" t="str">
            <v>Brake Hydraulics</v>
          </cell>
          <cell r="K3838" t="str">
            <v>CN</v>
          </cell>
          <cell r="L3838" t="str">
            <v>E</v>
          </cell>
          <cell r="N3838" t="str">
            <v>active</v>
          </cell>
          <cell r="P3838" t="str">
            <v>AN8349</v>
          </cell>
          <cell r="Q3838" t="str">
            <v>-</v>
          </cell>
          <cell r="R3838" t="str">
            <v>STANDARD (World w/o Great Britain, Ireland)</v>
          </cell>
          <cell r="S3838">
            <v>36.47</v>
          </cell>
          <cell r="T3838">
            <v>28.63</v>
          </cell>
          <cell r="V3838">
            <v>43614</v>
          </cell>
          <cell r="AE3838">
            <v>219</v>
          </cell>
          <cell r="AF3838">
            <v>162</v>
          </cell>
          <cell r="AG3838">
            <v>131</v>
          </cell>
          <cell r="AH3838">
            <v>2870</v>
          </cell>
          <cell r="AI3838">
            <v>2700</v>
          </cell>
          <cell r="AJ3838">
            <v>2870</v>
          </cell>
          <cell r="AK3838">
            <v>2700</v>
          </cell>
          <cell r="AL3838">
            <v>1</v>
          </cell>
          <cell r="AM3838">
            <v>1</v>
          </cell>
        </row>
        <row r="3839">
          <cell r="F3839">
            <v>355783501</v>
          </cell>
          <cell r="G3839" t="str">
            <v>AN8350</v>
          </cell>
          <cell r="H3839" t="str">
            <v>Brake Caliper</v>
          </cell>
          <cell r="I3839" t="str">
            <v>CORE-FREE NEW PARTS</v>
          </cell>
          <cell r="J3839" t="str">
            <v>Brake Hydraulics</v>
          </cell>
          <cell r="K3839" t="str">
            <v>CN</v>
          </cell>
          <cell r="L3839" t="str">
            <v>E</v>
          </cell>
          <cell r="N3839" t="str">
            <v>active</v>
          </cell>
          <cell r="P3839" t="str">
            <v>AN8350</v>
          </cell>
          <cell r="Q3839" t="str">
            <v>-</v>
          </cell>
          <cell r="R3839" t="str">
            <v>STANDARD (World w/o Great Britain, Ireland)</v>
          </cell>
          <cell r="S3839">
            <v>36.47</v>
          </cell>
          <cell r="T3839">
            <v>28.63</v>
          </cell>
          <cell r="V3839">
            <v>43614</v>
          </cell>
          <cell r="AE3839">
            <v>219</v>
          </cell>
          <cell r="AF3839">
            <v>162</v>
          </cell>
          <cell r="AG3839">
            <v>131</v>
          </cell>
          <cell r="AH3839">
            <v>2870</v>
          </cell>
          <cell r="AI3839">
            <v>2700</v>
          </cell>
          <cell r="AJ3839">
            <v>2870</v>
          </cell>
          <cell r="AK3839">
            <v>2700</v>
          </cell>
          <cell r="AL3839">
            <v>1</v>
          </cell>
          <cell r="AM3839">
            <v>1</v>
          </cell>
        </row>
        <row r="3840">
          <cell r="F3840">
            <v>355783511</v>
          </cell>
          <cell r="G3840" t="str">
            <v>AN8351</v>
          </cell>
          <cell r="H3840" t="str">
            <v>Brake Caliper</v>
          </cell>
          <cell r="I3840" t="str">
            <v>CORE-FREE NEW PARTS</v>
          </cell>
          <cell r="J3840" t="str">
            <v>Brake Hydraulics</v>
          </cell>
          <cell r="K3840" t="str">
            <v>CN</v>
          </cell>
          <cell r="L3840" t="str">
            <v>E</v>
          </cell>
          <cell r="N3840" t="str">
            <v>active</v>
          </cell>
          <cell r="P3840" t="str">
            <v>AN8351</v>
          </cell>
          <cell r="Q3840" t="str">
            <v>-</v>
          </cell>
          <cell r="R3840" t="str">
            <v>STANDARD (World w/o Great Britain, Ireland)</v>
          </cell>
          <cell r="S3840">
            <v>38.14</v>
          </cell>
          <cell r="T3840">
            <v>29.94</v>
          </cell>
          <cell r="V3840">
            <v>43614</v>
          </cell>
          <cell r="AE3840">
            <v>219</v>
          </cell>
          <cell r="AF3840">
            <v>162</v>
          </cell>
          <cell r="AG3840">
            <v>131</v>
          </cell>
          <cell r="AH3840">
            <v>1650</v>
          </cell>
          <cell r="AI3840">
            <v>1480</v>
          </cell>
          <cell r="AJ3840">
            <v>1650</v>
          </cell>
          <cell r="AK3840">
            <v>1480</v>
          </cell>
          <cell r="AL3840">
            <v>1</v>
          </cell>
          <cell r="AM3840">
            <v>1</v>
          </cell>
        </row>
        <row r="3841">
          <cell r="F3841">
            <v>355783521</v>
          </cell>
          <cell r="G3841" t="str">
            <v>AN8352</v>
          </cell>
          <cell r="H3841" t="str">
            <v>Brake Caliper</v>
          </cell>
          <cell r="I3841" t="str">
            <v>CORE-FREE NEW PARTS</v>
          </cell>
          <cell r="J3841" t="str">
            <v>Brake Hydraulics</v>
          </cell>
          <cell r="K3841" t="str">
            <v>CN</v>
          </cell>
          <cell r="L3841" t="str">
            <v>E</v>
          </cell>
          <cell r="N3841" t="str">
            <v>active</v>
          </cell>
          <cell r="P3841" t="str">
            <v>AN8352</v>
          </cell>
          <cell r="Q3841" t="str">
            <v>-</v>
          </cell>
          <cell r="R3841" t="str">
            <v>STANDARD (World w/o Great Britain, Ireland)</v>
          </cell>
          <cell r="S3841">
            <v>38.14</v>
          </cell>
          <cell r="T3841">
            <v>29.94</v>
          </cell>
          <cell r="V3841">
            <v>43614</v>
          </cell>
          <cell r="AE3841">
            <v>219</v>
          </cell>
          <cell r="AF3841">
            <v>162</v>
          </cell>
          <cell r="AG3841">
            <v>131</v>
          </cell>
          <cell r="AH3841">
            <v>1650</v>
          </cell>
          <cell r="AI3841">
            <v>1480</v>
          </cell>
          <cell r="AJ3841">
            <v>1650</v>
          </cell>
          <cell r="AK3841">
            <v>1480</v>
          </cell>
          <cell r="AL3841">
            <v>1</v>
          </cell>
          <cell r="AM3841">
            <v>1</v>
          </cell>
        </row>
        <row r="3842">
          <cell r="F3842">
            <v>355783531</v>
          </cell>
          <cell r="G3842" t="str">
            <v>AN8353</v>
          </cell>
          <cell r="H3842" t="str">
            <v>Brake Caliper</v>
          </cell>
          <cell r="I3842" t="str">
            <v>CORE-FREE NEW PARTS</v>
          </cell>
          <cell r="J3842" t="str">
            <v>Brake Hydraulics</v>
          </cell>
          <cell r="K3842" t="str">
            <v>CN</v>
          </cell>
          <cell r="L3842" t="str">
            <v>E</v>
          </cell>
          <cell r="N3842" t="str">
            <v>active</v>
          </cell>
          <cell r="P3842" t="str">
            <v>AN8353</v>
          </cell>
          <cell r="Q3842" t="str">
            <v>-</v>
          </cell>
          <cell r="R3842" t="str">
            <v>STANDARD (World w/o Great Britain, Ireland)</v>
          </cell>
          <cell r="S3842">
            <v>35.270000000000003</v>
          </cell>
          <cell r="T3842">
            <v>27.68</v>
          </cell>
          <cell r="V3842">
            <v>43614</v>
          </cell>
          <cell r="AE3842">
            <v>219</v>
          </cell>
          <cell r="AF3842">
            <v>162</v>
          </cell>
          <cell r="AG3842">
            <v>131</v>
          </cell>
          <cell r="AH3842">
            <v>2670</v>
          </cell>
          <cell r="AI3842">
            <v>2500</v>
          </cell>
          <cell r="AJ3842">
            <v>2670</v>
          </cell>
          <cell r="AK3842">
            <v>2500</v>
          </cell>
          <cell r="AL3842">
            <v>1</v>
          </cell>
          <cell r="AM3842">
            <v>1</v>
          </cell>
        </row>
        <row r="3843">
          <cell r="F3843">
            <v>355783541</v>
          </cell>
          <cell r="G3843" t="str">
            <v>AN8354</v>
          </cell>
          <cell r="H3843" t="str">
            <v>Brake Caliper</v>
          </cell>
          <cell r="I3843" t="str">
            <v>CORE-FREE NEW PARTS</v>
          </cell>
          <cell r="J3843" t="str">
            <v>Brake Hydraulics</v>
          </cell>
          <cell r="K3843" t="str">
            <v>CN</v>
          </cell>
          <cell r="L3843" t="str">
            <v>E</v>
          </cell>
          <cell r="N3843" t="str">
            <v>active</v>
          </cell>
          <cell r="P3843" t="str">
            <v>AN8354</v>
          </cell>
          <cell r="Q3843" t="str">
            <v>-</v>
          </cell>
          <cell r="R3843" t="str">
            <v>STANDARD (World w/o Great Britain, Ireland)</v>
          </cell>
          <cell r="S3843">
            <v>35.270000000000003</v>
          </cell>
          <cell r="T3843">
            <v>27.68</v>
          </cell>
          <cell r="V3843">
            <v>43614</v>
          </cell>
          <cell r="AE3843">
            <v>219</v>
          </cell>
          <cell r="AF3843">
            <v>162</v>
          </cell>
          <cell r="AG3843">
            <v>131</v>
          </cell>
          <cell r="AH3843">
            <v>2670</v>
          </cell>
          <cell r="AI3843">
            <v>2500</v>
          </cell>
          <cell r="AJ3843">
            <v>2670</v>
          </cell>
          <cell r="AK3843">
            <v>2500</v>
          </cell>
          <cell r="AL3843">
            <v>1</v>
          </cell>
          <cell r="AM3843">
            <v>1</v>
          </cell>
        </row>
        <row r="3844">
          <cell r="F3844">
            <v>355783551</v>
          </cell>
          <cell r="G3844" t="str">
            <v>AN8355</v>
          </cell>
          <cell r="H3844" t="str">
            <v>Brake Caliper</v>
          </cell>
          <cell r="I3844" t="str">
            <v>CORE-FREE NEW PARTS</v>
          </cell>
          <cell r="J3844" t="str">
            <v>Brake Hydraulics</v>
          </cell>
          <cell r="K3844" t="str">
            <v>CN</v>
          </cell>
          <cell r="L3844" t="str">
            <v>E</v>
          </cell>
          <cell r="N3844" t="str">
            <v>active</v>
          </cell>
          <cell r="P3844" t="str">
            <v>AN8355</v>
          </cell>
          <cell r="Q3844" t="str">
            <v>-</v>
          </cell>
          <cell r="R3844" t="str">
            <v>STANDARD (World w/o Great Britain, Ireland)</v>
          </cell>
          <cell r="S3844">
            <v>37.840000000000003</v>
          </cell>
          <cell r="T3844">
            <v>29.7</v>
          </cell>
          <cell r="V3844">
            <v>43614</v>
          </cell>
          <cell r="AE3844">
            <v>219</v>
          </cell>
          <cell r="AF3844">
            <v>162</v>
          </cell>
          <cell r="AG3844">
            <v>131</v>
          </cell>
          <cell r="AH3844">
            <v>3070</v>
          </cell>
          <cell r="AI3844">
            <v>2900</v>
          </cell>
          <cell r="AJ3844">
            <v>3070</v>
          </cell>
          <cell r="AK3844">
            <v>2900</v>
          </cell>
          <cell r="AL3844">
            <v>1</v>
          </cell>
          <cell r="AM3844">
            <v>1</v>
          </cell>
        </row>
        <row r="3845">
          <cell r="F3845">
            <v>355783561</v>
          </cell>
          <cell r="G3845" t="str">
            <v>AN8356</v>
          </cell>
          <cell r="H3845" t="str">
            <v>Brake Caliper</v>
          </cell>
          <cell r="I3845" t="str">
            <v>CORE-FREE NEW PARTS</v>
          </cell>
          <cell r="J3845" t="str">
            <v>Brake Hydraulics</v>
          </cell>
          <cell r="K3845" t="str">
            <v>CN</v>
          </cell>
          <cell r="L3845" t="str">
            <v>E</v>
          </cell>
          <cell r="N3845" t="str">
            <v>active</v>
          </cell>
          <cell r="P3845" t="str">
            <v>AN8356</v>
          </cell>
          <cell r="Q3845" t="str">
            <v>-</v>
          </cell>
          <cell r="R3845" t="str">
            <v>STANDARD (World w/o Great Britain, Ireland)</v>
          </cell>
          <cell r="S3845">
            <v>37.840000000000003</v>
          </cell>
          <cell r="T3845">
            <v>29.7</v>
          </cell>
          <cell r="V3845">
            <v>43614</v>
          </cell>
          <cell r="AE3845">
            <v>219</v>
          </cell>
          <cell r="AF3845">
            <v>162</v>
          </cell>
          <cell r="AG3845">
            <v>131</v>
          </cell>
          <cell r="AH3845">
            <v>3070</v>
          </cell>
          <cell r="AI3845">
            <v>2900</v>
          </cell>
          <cell r="AJ3845">
            <v>3070</v>
          </cell>
          <cell r="AK3845">
            <v>2900</v>
          </cell>
          <cell r="AL3845">
            <v>1</v>
          </cell>
          <cell r="AM3845">
            <v>1</v>
          </cell>
        </row>
        <row r="3846">
          <cell r="F3846">
            <v>355783571</v>
          </cell>
          <cell r="G3846" t="str">
            <v>AN8357</v>
          </cell>
          <cell r="H3846" t="str">
            <v>Brake Caliper</v>
          </cell>
          <cell r="I3846" t="str">
            <v>CORE-FREE NEW PARTS</v>
          </cell>
          <cell r="J3846" t="str">
            <v>Brake Hydraulics</v>
          </cell>
          <cell r="K3846" t="str">
            <v>CN</v>
          </cell>
          <cell r="L3846" t="str">
            <v>E</v>
          </cell>
          <cell r="N3846" t="str">
            <v>active</v>
          </cell>
          <cell r="P3846" t="str">
            <v>AN8357</v>
          </cell>
          <cell r="Q3846" t="str">
            <v>-</v>
          </cell>
          <cell r="R3846" t="str">
            <v>STANDARD (World w/o Great Britain, Ireland)</v>
          </cell>
          <cell r="S3846">
            <v>37.29</v>
          </cell>
          <cell r="T3846">
            <v>29.28</v>
          </cell>
          <cell r="V3846">
            <v>43614</v>
          </cell>
          <cell r="AE3846">
            <v>219</v>
          </cell>
          <cell r="AF3846">
            <v>162</v>
          </cell>
          <cell r="AG3846">
            <v>131</v>
          </cell>
          <cell r="AH3846">
            <v>1620</v>
          </cell>
          <cell r="AI3846">
            <v>1450</v>
          </cell>
          <cell r="AJ3846">
            <v>1620</v>
          </cell>
          <cell r="AK3846">
            <v>1450</v>
          </cell>
          <cell r="AL3846">
            <v>1</v>
          </cell>
          <cell r="AM3846">
            <v>1</v>
          </cell>
        </row>
        <row r="3847">
          <cell r="F3847">
            <v>355783581</v>
          </cell>
          <cell r="G3847" t="str">
            <v>AN8358</v>
          </cell>
          <cell r="H3847" t="str">
            <v>Brake Caliper</v>
          </cell>
          <cell r="I3847" t="str">
            <v>CORE-FREE NEW PARTS</v>
          </cell>
          <cell r="J3847" t="str">
            <v>Brake Hydraulics</v>
          </cell>
          <cell r="K3847" t="str">
            <v>CN</v>
          </cell>
          <cell r="L3847" t="str">
            <v>E</v>
          </cell>
          <cell r="N3847" t="str">
            <v>active</v>
          </cell>
          <cell r="P3847" t="str">
            <v>AN8358</v>
          </cell>
          <cell r="Q3847" t="str">
            <v>-</v>
          </cell>
          <cell r="R3847" t="str">
            <v>STANDARD (World w/o Great Britain, Ireland)</v>
          </cell>
          <cell r="S3847">
            <v>37.29</v>
          </cell>
          <cell r="T3847">
            <v>29.28</v>
          </cell>
          <cell r="V3847">
            <v>43614</v>
          </cell>
          <cell r="AE3847">
            <v>219</v>
          </cell>
          <cell r="AF3847">
            <v>162</v>
          </cell>
          <cell r="AG3847">
            <v>131</v>
          </cell>
          <cell r="AH3847">
            <v>1620</v>
          </cell>
          <cell r="AI3847">
            <v>1450</v>
          </cell>
          <cell r="AJ3847">
            <v>1620</v>
          </cell>
          <cell r="AK3847">
            <v>1450</v>
          </cell>
          <cell r="AL3847">
            <v>1</v>
          </cell>
          <cell r="AM3847">
            <v>1</v>
          </cell>
        </row>
        <row r="3848">
          <cell r="F3848">
            <v>355783591</v>
          </cell>
          <cell r="G3848" t="str">
            <v>AN8359</v>
          </cell>
          <cell r="H3848" t="str">
            <v>Brake Caliper</v>
          </cell>
          <cell r="I3848" t="str">
            <v>CORE-FREE NEW PARTS</v>
          </cell>
          <cell r="J3848" t="str">
            <v>Brake Hydraulics</v>
          </cell>
          <cell r="K3848" t="str">
            <v>CN</v>
          </cell>
          <cell r="L3848" t="str">
            <v>E</v>
          </cell>
          <cell r="N3848" t="str">
            <v>active</v>
          </cell>
          <cell r="P3848" t="str">
            <v>AN8359</v>
          </cell>
          <cell r="Q3848" t="str">
            <v>-</v>
          </cell>
          <cell r="R3848" t="str">
            <v>STANDARD (World w/o Great Britain, Ireland)</v>
          </cell>
          <cell r="S3848">
            <v>37</v>
          </cell>
          <cell r="T3848">
            <v>29.04</v>
          </cell>
          <cell r="V3848">
            <v>43614</v>
          </cell>
          <cell r="AE3848">
            <v>219</v>
          </cell>
          <cell r="AF3848">
            <v>162</v>
          </cell>
          <cell r="AG3848">
            <v>131</v>
          </cell>
          <cell r="AH3848">
            <v>1670</v>
          </cell>
          <cell r="AI3848">
            <v>1500</v>
          </cell>
          <cell r="AJ3848">
            <v>1670</v>
          </cell>
          <cell r="AK3848">
            <v>1500</v>
          </cell>
          <cell r="AL3848">
            <v>1</v>
          </cell>
          <cell r="AM3848">
            <v>1</v>
          </cell>
        </row>
        <row r="3849">
          <cell r="F3849">
            <v>355783601</v>
          </cell>
          <cell r="G3849" t="str">
            <v>AN8360</v>
          </cell>
          <cell r="H3849" t="str">
            <v>Brake Caliper</v>
          </cell>
          <cell r="I3849" t="str">
            <v>CORE-FREE NEW PARTS</v>
          </cell>
          <cell r="J3849" t="str">
            <v>Brake Hydraulics</v>
          </cell>
          <cell r="K3849" t="str">
            <v>CN</v>
          </cell>
          <cell r="L3849" t="str">
            <v>E</v>
          </cell>
          <cell r="N3849" t="str">
            <v>active</v>
          </cell>
          <cell r="P3849" t="str">
            <v>AN8360</v>
          </cell>
          <cell r="Q3849" t="str">
            <v>-</v>
          </cell>
          <cell r="R3849" t="str">
            <v>STANDARD (World w/o Great Britain, Ireland)</v>
          </cell>
          <cell r="S3849">
            <v>37</v>
          </cell>
          <cell r="T3849">
            <v>29.04</v>
          </cell>
          <cell r="V3849">
            <v>43614</v>
          </cell>
          <cell r="AE3849">
            <v>219</v>
          </cell>
          <cell r="AF3849">
            <v>162</v>
          </cell>
          <cell r="AG3849">
            <v>131</v>
          </cell>
          <cell r="AH3849">
            <v>1670</v>
          </cell>
          <cell r="AI3849">
            <v>1500</v>
          </cell>
          <cell r="AJ3849">
            <v>1670</v>
          </cell>
          <cell r="AK3849">
            <v>1500</v>
          </cell>
          <cell r="AL3849">
            <v>1</v>
          </cell>
          <cell r="AM3849">
            <v>1</v>
          </cell>
        </row>
        <row r="3850">
          <cell r="F3850">
            <v>355783671</v>
          </cell>
          <cell r="G3850" t="str">
            <v>AN8367</v>
          </cell>
          <cell r="H3850" t="str">
            <v>Brake Caliper</v>
          </cell>
          <cell r="I3850" t="str">
            <v>CORE-FREE NEW PARTS</v>
          </cell>
          <cell r="J3850" t="str">
            <v>Brake Hydraulics</v>
          </cell>
          <cell r="K3850" t="str">
            <v>CN</v>
          </cell>
          <cell r="L3850" t="str">
            <v>E</v>
          </cell>
          <cell r="N3850" t="str">
            <v>active</v>
          </cell>
          <cell r="P3850" t="str">
            <v>AN8367</v>
          </cell>
          <cell r="Q3850" t="str">
            <v>-</v>
          </cell>
          <cell r="R3850" t="str">
            <v>STANDARD (World w/o Great Britain, Ireland)</v>
          </cell>
          <cell r="S3850">
            <v>36.99</v>
          </cell>
          <cell r="T3850">
            <v>29.04</v>
          </cell>
          <cell r="V3850">
            <v>43614</v>
          </cell>
          <cell r="AE3850">
            <v>219</v>
          </cell>
          <cell r="AF3850">
            <v>162</v>
          </cell>
          <cell r="AG3850">
            <v>131</v>
          </cell>
          <cell r="AH3850">
            <v>1750</v>
          </cell>
          <cell r="AI3850">
            <v>1580</v>
          </cell>
          <cell r="AJ3850">
            <v>1750</v>
          </cell>
          <cell r="AK3850">
            <v>1580</v>
          </cell>
          <cell r="AL3850">
            <v>1</v>
          </cell>
          <cell r="AM3850">
            <v>1</v>
          </cell>
        </row>
        <row r="3851">
          <cell r="F3851">
            <v>355783681</v>
          </cell>
          <cell r="G3851" t="str">
            <v>AN8368</v>
          </cell>
          <cell r="H3851" t="str">
            <v>Brake Caliper</v>
          </cell>
          <cell r="I3851" t="str">
            <v>CORE-FREE NEW PARTS</v>
          </cell>
          <cell r="J3851" t="str">
            <v>Brake Hydraulics</v>
          </cell>
          <cell r="K3851" t="str">
            <v>CN</v>
          </cell>
          <cell r="L3851" t="str">
            <v>E</v>
          </cell>
          <cell r="N3851" t="str">
            <v>active</v>
          </cell>
          <cell r="P3851" t="str">
            <v>AN8368</v>
          </cell>
          <cell r="Q3851" t="str">
            <v>-</v>
          </cell>
          <cell r="R3851" t="str">
            <v>STANDARD (World w/o Great Britain, Ireland)</v>
          </cell>
          <cell r="S3851">
            <v>36.99</v>
          </cell>
          <cell r="T3851">
            <v>29.04</v>
          </cell>
          <cell r="V3851">
            <v>43614</v>
          </cell>
          <cell r="AE3851">
            <v>219</v>
          </cell>
          <cell r="AF3851">
            <v>162</v>
          </cell>
          <cell r="AG3851">
            <v>131</v>
          </cell>
          <cell r="AH3851">
            <v>1750</v>
          </cell>
          <cell r="AI3851">
            <v>1580</v>
          </cell>
          <cell r="AJ3851">
            <v>1750</v>
          </cell>
          <cell r="AK3851">
            <v>1580</v>
          </cell>
          <cell r="AL3851">
            <v>1</v>
          </cell>
          <cell r="AM3851">
            <v>1</v>
          </cell>
        </row>
        <row r="3852">
          <cell r="F3852">
            <v>355783691</v>
          </cell>
          <cell r="G3852" t="str">
            <v>AN8369</v>
          </cell>
          <cell r="H3852" t="str">
            <v>Brake Caliper</v>
          </cell>
          <cell r="I3852" t="str">
            <v>CORE-FREE NEW PARTS</v>
          </cell>
          <cell r="J3852" t="str">
            <v>Brake Hydraulics</v>
          </cell>
          <cell r="K3852" t="str">
            <v>CN</v>
          </cell>
          <cell r="L3852" t="str">
            <v>E</v>
          </cell>
          <cell r="N3852" t="str">
            <v>active</v>
          </cell>
          <cell r="P3852" t="str">
            <v>AN8369</v>
          </cell>
          <cell r="Q3852" t="str">
            <v>-</v>
          </cell>
          <cell r="R3852" t="str">
            <v>STANDARD (World w/o Great Britain, Ireland)</v>
          </cell>
          <cell r="S3852">
            <v>38.14</v>
          </cell>
          <cell r="T3852">
            <v>29.94</v>
          </cell>
          <cell r="V3852">
            <v>43614</v>
          </cell>
          <cell r="AE3852">
            <v>219</v>
          </cell>
          <cell r="AF3852">
            <v>162</v>
          </cell>
          <cell r="AG3852">
            <v>131</v>
          </cell>
          <cell r="AH3852">
            <v>1620</v>
          </cell>
          <cell r="AI3852">
            <v>1450</v>
          </cell>
          <cell r="AJ3852">
            <v>1620</v>
          </cell>
          <cell r="AK3852">
            <v>1450</v>
          </cell>
          <cell r="AL3852">
            <v>1</v>
          </cell>
          <cell r="AM3852">
            <v>1</v>
          </cell>
        </row>
        <row r="3853">
          <cell r="F3853">
            <v>355783701</v>
          </cell>
          <cell r="G3853" t="str">
            <v>AN8370</v>
          </cell>
          <cell r="H3853" t="str">
            <v>Brake Caliper</v>
          </cell>
          <cell r="I3853" t="str">
            <v>CORE-FREE NEW PARTS</v>
          </cell>
          <cell r="J3853" t="str">
            <v>Brake Hydraulics</v>
          </cell>
          <cell r="K3853" t="str">
            <v>CN</v>
          </cell>
          <cell r="L3853" t="str">
            <v>E</v>
          </cell>
          <cell r="N3853" t="str">
            <v>active</v>
          </cell>
          <cell r="P3853" t="str">
            <v>AN8370</v>
          </cell>
          <cell r="Q3853" t="str">
            <v>-</v>
          </cell>
          <cell r="R3853" t="str">
            <v>STANDARD (World w/o Great Britain, Ireland)</v>
          </cell>
          <cell r="S3853">
            <v>38.14</v>
          </cell>
          <cell r="T3853">
            <v>29.94</v>
          </cell>
          <cell r="V3853">
            <v>43614</v>
          </cell>
          <cell r="AE3853">
            <v>219</v>
          </cell>
          <cell r="AF3853">
            <v>162</v>
          </cell>
          <cell r="AG3853">
            <v>131</v>
          </cell>
          <cell r="AH3853">
            <v>1620</v>
          </cell>
          <cell r="AI3853">
            <v>1450</v>
          </cell>
          <cell r="AJ3853">
            <v>1620</v>
          </cell>
          <cell r="AK3853">
            <v>1450</v>
          </cell>
          <cell r="AL3853">
            <v>1</v>
          </cell>
          <cell r="AM3853">
            <v>1</v>
          </cell>
        </row>
        <row r="3854">
          <cell r="F3854">
            <v>355783731</v>
          </cell>
          <cell r="G3854" t="str">
            <v>AN8373</v>
          </cell>
          <cell r="H3854" t="str">
            <v>Brake Caliper</v>
          </cell>
          <cell r="I3854" t="str">
            <v>CORE-FREE NEW PARTS</v>
          </cell>
          <cell r="J3854" t="str">
            <v>Brake Hydraulics</v>
          </cell>
          <cell r="K3854" t="str">
            <v>CN</v>
          </cell>
          <cell r="L3854" t="str">
            <v>E</v>
          </cell>
          <cell r="N3854" t="str">
            <v>active</v>
          </cell>
          <cell r="P3854" t="str">
            <v>AN8373</v>
          </cell>
          <cell r="Q3854" t="str">
            <v>-</v>
          </cell>
          <cell r="R3854" t="str">
            <v>STANDARD (World w/o Great Britain, Ireland)</v>
          </cell>
          <cell r="S3854">
            <v>37.299999999999997</v>
          </cell>
          <cell r="T3854">
            <v>29.28</v>
          </cell>
          <cell r="V3854">
            <v>43614</v>
          </cell>
          <cell r="AE3854">
            <v>219</v>
          </cell>
          <cell r="AF3854">
            <v>162</v>
          </cell>
          <cell r="AG3854">
            <v>131</v>
          </cell>
          <cell r="AH3854">
            <v>1580</v>
          </cell>
          <cell r="AI3854">
            <v>1410</v>
          </cell>
          <cell r="AJ3854">
            <v>1580</v>
          </cell>
          <cell r="AK3854">
            <v>1410</v>
          </cell>
          <cell r="AL3854">
            <v>1</v>
          </cell>
          <cell r="AM3854">
            <v>1</v>
          </cell>
        </row>
        <row r="3855">
          <cell r="F3855">
            <v>355783741</v>
          </cell>
          <cell r="G3855" t="str">
            <v>AN8374</v>
          </cell>
          <cell r="H3855" t="str">
            <v>Brake Caliper</v>
          </cell>
          <cell r="I3855" t="str">
            <v>CORE-FREE NEW PARTS</v>
          </cell>
          <cell r="J3855" t="str">
            <v>Brake Hydraulics</v>
          </cell>
          <cell r="K3855" t="str">
            <v>CN</v>
          </cell>
          <cell r="L3855" t="str">
            <v>E</v>
          </cell>
          <cell r="N3855" t="str">
            <v>active</v>
          </cell>
          <cell r="P3855" t="str">
            <v>AN8374</v>
          </cell>
          <cell r="Q3855" t="str">
            <v>-</v>
          </cell>
          <cell r="R3855" t="str">
            <v>STANDARD (World w/o Great Britain, Ireland)</v>
          </cell>
          <cell r="S3855">
            <v>37.299999999999997</v>
          </cell>
          <cell r="T3855">
            <v>29.28</v>
          </cell>
          <cell r="V3855">
            <v>43614</v>
          </cell>
          <cell r="AE3855">
            <v>219</v>
          </cell>
          <cell r="AF3855">
            <v>162</v>
          </cell>
          <cell r="AG3855">
            <v>131</v>
          </cell>
          <cell r="AH3855">
            <v>1580</v>
          </cell>
          <cell r="AI3855">
            <v>1410</v>
          </cell>
          <cell r="AJ3855">
            <v>1580</v>
          </cell>
          <cell r="AK3855">
            <v>1410</v>
          </cell>
          <cell r="AL3855">
            <v>1</v>
          </cell>
          <cell r="AM3855">
            <v>1</v>
          </cell>
        </row>
        <row r="3856">
          <cell r="F3856">
            <v>355783751</v>
          </cell>
          <cell r="G3856" t="str">
            <v>AN8375</v>
          </cell>
          <cell r="H3856" t="str">
            <v>Brake Caliper</v>
          </cell>
          <cell r="I3856" t="str">
            <v>CORE-FREE NEW PARTS</v>
          </cell>
          <cell r="J3856" t="str">
            <v>Brake Hydraulics</v>
          </cell>
          <cell r="K3856" t="str">
            <v>CN</v>
          </cell>
          <cell r="L3856" t="str">
            <v>E</v>
          </cell>
          <cell r="N3856" t="str">
            <v>active</v>
          </cell>
          <cell r="P3856" t="str">
            <v>AN8375</v>
          </cell>
          <cell r="Q3856" t="str">
            <v>-</v>
          </cell>
          <cell r="R3856" t="str">
            <v>STANDARD (World w/o Great Britain, Ireland)</v>
          </cell>
          <cell r="S3856">
            <v>35.26</v>
          </cell>
          <cell r="T3856">
            <v>27.68</v>
          </cell>
          <cell r="V3856">
            <v>43614</v>
          </cell>
          <cell r="AE3856">
            <v>219</v>
          </cell>
          <cell r="AF3856">
            <v>162</v>
          </cell>
          <cell r="AG3856">
            <v>131</v>
          </cell>
          <cell r="AH3856">
            <v>3170</v>
          </cell>
          <cell r="AI3856">
            <v>3000</v>
          </cell>
          <cell r="AJ3856">
            <v>3170</v>
          </cell>
          <cell r="AK3856">
            <v>3000</v>
          </cell>
          <cell r="AL3856">
            <v>1</v>
          </cell>
          <cell r="AM3856">
            <v>1</v>
          </cell>
        </row>
        <row r="3857">
          <cell r="F3857">
            <v>355783761</v>
          </cell>
          <cell r="G3857" t="str">
            <v>AN8376</v>
          </cell>
          <cell r="H3857" t="str">
            <v>Brake Caliper</v>
          </cell>
          <cell r="I3857" t="str">
            <v>CORE-FREE NEW PARTS</v>
          </cell>
          <cell r="J3857" t="str">
            <v>Brake Hydraulics</v>
          </cell>
          <cell r="K3857" t="str">
            <v>CN</v>
          </cell>
          <cell r="L3857" t="str">
            <v>E</v>
          </cell>
          <cell r="N3857" t="str">
            <v>active</v>
          </cell>
          <cell r="P3857" t="str">
            <v>AN8376</v>
          </cell>
          <cell r="Q3857" t="str">
            <v>-</v>
          </cell>
          <cell r="R3857" t="str">
            <v>STANDARD (World w/o Great Britain, Ireland)</v>
          </cell>
          <cell r="S3857">
            <v>35.26</v>
          </cell>
          <cell r="T3857">
            <v>27.68</v>
          </cell>
          <cell r="V3857">
            <v>43614</v>
          </cell>
          <cell r="AE3857">
            <v>219</v>
          </cell>
          <cell r="AF3857">
            <v>162</v>
          </cell>
          <cell r="AG3857">
            <v>131</v>
          </cell>
          <cell r="AH3857">
            <v>3170</v>
          </cell>
          <cell r="AI3857">
            <v>3000</v>
          </cell>
          <cell r="AJ3857">
            <v>3170</v>
          </cell>
          <cell r="AK3857">
            <v>3000</v>
          </cell>
          <cell r="AL3857">
            <v>1</v>
          </cell>
          <cell r="AM3857">
            <v>1</v>
          </cell>
        </row>
        <row r="3858">
          <cell r="F3858">
            <v>355784011</v>
          </cell>
          <cell r="G3858" t="str">
            <v>AN8401</v>
          </cell>
          <cell r="H3858" t="str">
            <v>Brake Caliper</v>
          </cell>
          <cell r="I3858" t="str">
            <v>CORE-FREE NEW PARTS</v>
          </cell>
          <cell r="J3858" t="str">
            <v>Brake Hydraulics</v>
          </cell>
          <cell r="K3858" t="str">
            <v>CN</v>
          </cell>
          <cell r="L3858" t="str">
            <v>E</v>
          </cell>
          <cell r="N3858" t="str">
            <v>active</v>
          </cell>
          <cell r="P3858" t="str">
            <v>AN8401</v>
          </cell>
          <cell r="Q3858" t="str">
            <v>-</v>
          </cell>
          <cell r="R3858" t="str">
            <v>STANDARD (World w/o Great Britain, Ireland)</v>
          </cell>
          <cell r="S3858">
            <v>38.590000000000003</v>
          </cell>
          <cell r="T3858">
            <v>30.29</v>
          </cell>
          <cell r="V3858">
            <v>43614</v>
          </cell>
          <cell r="AE3858">
            <v>219</v>
          </cell>
          <cell r="AF3858">
            <v>162</v>
          </cell>
          <cell r="AG3858">
            <v>131</v>
          </cell>
          <cell r="AH3858">
            <v>1570</v>
          </cell>
          <cell r="AI3858">
            <v>1400</v>
          </cell>
          <cell r="AJ3858">
            <v>1570</v>
          </cell>
          <cell r="AK3858">
            <v>1400</v>
          </cell>
          <cell r="AL3858">
            <v>1</v>
          </cell>
          <cell r="AM3858">
            <v>1</v>
          </cell>
        </row>
        <row r="3859">
          <cell r="F3859">
            <v>355784021</v>
          </cell>
          <cell r="G3859" t="str">
            <v>AN8402</v>
          </cell>
          <cell r="H3859" t="str">
            <v>Brake Caliper</v>
          </cell>
          <cell r="I3859" t="str">
            <v>CORE-FREE NEW PARTS</v>
          </cell>
          <cell r="J3859" t="str">
            <v>Brake Hydraulics</v>
          </cell>
          <cell r="K3859" t="str">
            <v>CN</v>
          </cell>
          <cell r="L3859" t="str">
            <v>E</v>
          </cell>
          <cell r="N3859" t="str">
            <v>active</v>
          </cell>
          <cell r="P3859" t="str">
            <v>AN8402</v>
          </cell>
          <cell r="Q3859" t="str">
            <v>-</v>
          </cell>
          <cell r="R3859" t="str">
            <v>STANDARD (World w/o Great Britain, Ireland)</v>
          </cell>
          <cell r="S3859">
            <v>38.590000000000003</v>
          </cell>
          <cell r="T3859">
            <v>30.29</v>
          </cell>
          <cell r="V3859">
            <v>43614</v>
          </cell>
          <cell r="AE3859">
            <v>219</v>
          </cell>
          <cell r="AF3859">
            <v>162</v>
          </cell>
          <cell r="AG3859">
            <v>131</v>
          </cell>
          <cell r="AH3859">
            <v>1570</v>
          </cell>
          <cell r="AI3859">
            <v>1400</v>
          </cell>
          <cell r="AJ3859">
            <v>1570</v>
          </cell>
          <cell r="AK3859">
            <v>1400</v>
          </cell>
          <cell r="AL3859">
            <v>1</v>
          </cell>
          <cell r="AM3859">
            <v>1</v>
          </cell>
        </row>
        <row r="3860">
          <cell r="F3860">
            <v>355784051</v>
          </cell>
          <cell r="G3860" t="str">
            <v>AN8405</v>
          </cell>
          <cell r="H3860" t="str">
            <v>Brake Caliper</v>
          </cell>
          <cell r="I3860" t="str">
            <v>CORE-FREE NEW PARTS</v>
          </cell>
          <cell r="J3860" t="str">
            <v>Brake Hydraulics</v>
          </cell>
          <cell r="K3860" t="str">
            <v>CN</v>
          </cell>
          <cell r="L3860" t="str">
            <v>E</v>
          </cell>
          <cell r="N3860" t="str">
            <v>active</v>
          </cell>
          <cell r="P3860" t="str">
            <v>AN8405</v>
          </cell>
          <cell r="Q3860" t="str">
            <v>-</v>
          </cell>
          <cell r="R3860" t="str">
            <v>STANDARD (World w/o Great Britain, Ireland)</v>
          </cell>
          <cell r="S3860">
            <v>23.45</v>
          </cell>
          <cell r="T3860">
            <v>18.41</v>
          </cell>
          <cell r="V3860">
            <v>43614</v>
          </cell>
          <cell r="AE3860">
            <v>219</v>
          </cell>
          <cell r="AF3860">
            <v>162</v>
          </cell>
          <cell r="AG3860">
            <v>131</v>
          </cell>
          <cell r="AH3860">
            <v>1110</v>
          </cell>
          <cell r="AI3860">
            <v>940</v>
          </cell>
          <cell r="AJ3860">
            <v>1110</v>
          </cell>
          <cell r="AK3860">
            <v>940</v>
          </cell>
          <cell r="AL3860">
            <v>1</v>
          </cell>
          <cell r="AM3860">
            <v>1</v>
          </cell>
        </row>
        <row r="3861">
          <cell r="F3861">
            <v>355784061</v>
          </cell>
          <cell r="G3861" t="str">
            <v>AN8406</v>
          </cell>
          <cell r="H3861" t="str">
            <v>Brake Caliper</v>
          </cell>
          <cell r="I3861" t="str">
            <v>CORE-FREE NEW PARTS</v>
          </cell>
          <cell r="J3861" t="str">
            <v>Brake Hydraulics</v>
          </cell>
          <cell r="K3861" t="str">
            <v>CN</v>
          </cell>
          <cell r="L3861" t="str">
            <v>E</v>
          </cell>
          <cell r="N3861" t="str">
            <v>active</v>
          </cell>
          <cell r="P3861" t="str">
            <v>AN8406</v>
          </cell>
          <cell r="Q3861" t="str">
            <v>-</v>
          </cell>
          <cell r="R3861" t="str">
            <v>STANDARD (World w/o Great Britain, Ireland)</v>
          </cell>
          <cell r="S3861">
            <v>23.45</v>
          </cell>
          <cell r="T3861">
            <v>18.41</v>
          </cell>
          <cell r="V3861">
            <v>43614</v>
          </cell>
          <cell r="AE3861">
            <v>219</v>
          </cell>
          <cell r="AF3861">
            <v>162</v>
          </cell>
          <cell r="AG3861">
            <v>131</v>
          </cell>
          <cell r="AH3861">
            <v>1110</v>
          </cell>
          <cell r="AI3861">
            <v>940</v>
          </cell>
          <cell r="AJ3861">
            <v>1110</v>
          </cell>
          <cell r="AK3861">
            <v>940</v>
          </cell>
          <cell r="AL3861">
            <v>1</v>
          </cell>
          <cell r="AM3861">
            <v>1</v>
          </cell>
        </row>
        <row r="3862">
          <cell r="F3862">
            <v>355784571</v>
          </cell>
          <cell r="G3862" t="str">
            <v>AN8457</v>
          </cell>
          <cell r="H3862" t="str">
            <v>Brake Caliper</v>
          </cell>
          <cell r="I3862" t="str">
            <v>CORE-FREE NEW PARTS</v>
          </cell>
          <cell r="J3862" t="str">
            <v>Brake Hydraulics</v>
          </cell>
          <cell r="K3862" t="str">
            <v>CN</v>
          </cell>
          <cell r="L3862" t="str">
            <v>E</v>
          </cell>
          <cell r="N3862" t="str">
            <v>active</v>
          </cell>
          <cell r="P3862" t="str">
            <v>AN8457</v>
          </cell>
          <cell r="Q3862" t="str">
            <v>-</v>
          </cell>
          <cell r="R3862" t="str">
            <v>STANDARD (World w/o Great Britain, Ireland)</v>
          </cell>
          <cell r="S3862">
            <v>38.590000000000003</v>
          </cell>
          <cell r="T3862">
            <v>30.29</v>
          </cell>
          <cell r="V3862">
            <v>43614</v>
          </cell>
          <cell r="AE3862">
            <v>219</v>
          </cell>
          <cell r="AF3862">
            <v>162</v>
          </cell>
          <cell r="AG3862">
            <v>131</v>
          </cell>
          <cell r="AH3862">
            <v>1920</v>
          </cell>
          <cell r="AI3862">
            <v>1750</v>
          </cell>
          <cell r="AJ3862">
            <v>1920</v>
          </cell>
          <cell r="AK3862">
            <v>1750</v>
          </cell>
          <cell r="AL3862">
            <v>1</v>
          </cell>
          <cell r="AM3862">
            <v>1</v>
          </cell>
        </row>
        <row r="3863">
          <cell r="F3863">
            <v>355784581</v>
          </cell>
          <cell r="G3863" t="str">
            <v>AN8458</v>
          </cell>
          <cell r="H3863" t="str">
            <v>Brake Caliper</v>
          </cell>
          <cell r="I3863" t="str">
            <v>CORE-FREE NEW PARTS</v>
          </cell>
          <cell r="J3863" t="str">
            <v>Brake Hydraulics</v>
          </cell>
          <cell r="K3863" t="str">
            <v>CN</v>
          </cell>
          <cell r="L3863" t="str">
            <v>E</v>
          </cell>
          <cell r="N3863" t="str">
            <v>active</v>
          </cell>
          <cell r="P3863" t="str">
            <v>AN8458</v>
          </cell>
          <cell r="Q3863" t="str">
            <v>-</v>
          </cell>
          <cell r="R3863" t="str">
            <v>STANDARD (World w/o Great Britain, Ireland)</v>
          </cell>
          <cell r="S3863">
            <v>38.590000000000003</v>
          </cell>
          <cell r="T3863">
            <v>30.29</v>
          </cell>
          <cell r="V3863">
            <v>43614</v>
          </cell>
          <cell r="AE3863">
            <v>219</v>
          </cell>
          <cell r="AF3863">
            <v>162</v>
          </cell>
          <cell r="AG3863">
            <v>131</v>
          </cell>
          <cell r="AH3863">
            <v>1920</v>
          </cell>
          <cell r="AI3863">
            <v>1750</v>
          </cell>
          <cell r="AJ3863">
            <v>1920</v>
          </cell>
          <cell r="AK3863">
            <v>1750</v>
          </cell>
          <cell r="AL3863">
            <v>1</v>
          </cell>
          <cell r="AM3863">
            <v>1</v>
          </cell>
        </row>
        <row r="3864">
          <cell r="F3864">
            <v>355784591</v>
          </cell>
          <cell r="G3864" t="str">
            <v>AN8459</v>
          </cell>
          <cell r="H3864" t="str">
            <v>Brake Caliper</v>
          </cell>
          <cell r="I3864" t="str">
            <v>CORE-FREE NEW PARTS</v>
          </cell>
          <cell r="J3864" t="str">
            <v>Brake Hydraulics</v>
          </cell>
          <cell r="K3864" t="str">
            <v>CN</v>
          </cell>
          <cell r="L3864" t="str">
            <v>E</v>
          </cell>
          <cell r="N3864" t="str">
            <v>active</v>
          </cell>
          <cell r="P3864" t="str">
            <v>AN8459</v>
          </cell>
          <cell r="Q3864" t="str">
            <v>-</v>
          </cell>
          <cell r="R3864" t="str">
            <v>STANDARD (World w/o Great Britain, Ireland)</v>
          </cell>
          <cell r="S3864">
            <v>38.590000000000003</v>
          </cell>
          <cell r="T3864">
            <v>30.29</v>
          </cell>
          <cell r="V3864">
            <v>43614</v>
          </cell>
          <cell r="AE3864">
            <v>219</v>
          </cell>
          <cell r="AF3864">
            <v>162</v>
          </cell>
          <cell r="AG3864">
            <v>131</v>
          </cell>
          <cell r="AH3864">
            <v>1920</v>
          </cell>
          <cell r="AI3864">
            <v>1750</v>
          </cell>
          <cell r="AJ3864">
            <v>1920</v>
          </cell>
          <cell r="AK3864">
            <v>1750</v>
          </cell>
          <cell r="AL3864">
            <v>1</v>
          </cell>
          <cell r="AM3864">
            <v>1</v>
          </cell>
        </row>
        <row r="3865">
          <cell r="F3865">
            <v>355784601</v>
          </cell>
          <cell r="G3865" t="str">
            <v>AN8460</v>
          </cell>
          <cell r="H3865" t="str">
            <v>Brake Caliper</v>
          </cell>
          <cell r="I3865" t="str">
            <v>CORE-FREE NEW PARTS</v>
          </cell>
          <cell r="J3865" t="str">
            <v>Brake Hydraulics</v>
          </cell>
          <cell r="K3865" t="str">
            <v>CN</v>
          </cell>
          <cell r="L3865" t="str">
            <v>E</v>
          </cell>
          <cell r="N3865" t="str">
            <v>active</v>
          </cell>
          <cell r="P3865" t="str">
            <v>AN8460</v>
          </cell>
          <cell r="Q3865" t="str">
            <v>-</v>
          </cell>
          <cell r="R3865" t="str">
            <v>STANDARD (World w/o Great Britain, Ireland)</v>
          </cell>
          <cell r="S3865">
            <v>38.590000000000003</v>
          </cell>
          <cell r="T3865">
            <v>30.29</v>
          </cell>
          <cell r="V3865">
            <v>43614</v>
          </cell>
          <cell r="AE3865">
            <v>219</v>
          </cell>
          <cell r="AF3865">
            <v>162</v>
          </cell>
          <cell r="AG3865">
            <v>131</v>
          </cell>
          <cell r="AH3865">
            <v>1920</v>
          </cell>
          <cell r="AI3865">
            <v>1750</v>
          </cell>
          <cell r="AJ3865">
            <v>1920</v>
          </cell>
          <cell r="AK3865">
            <v>1750</v>
          </cell>
          <cell r="AL3865">
            <v>1</v>
          </cell>
          <cell r="AM3865">
            <v>1</v>
          </cell>
        </row>
        <row r="3866">
          <cell r="F3866">
            <v>355784631</v>
          </cell>
          <cell r="G3866" t="str">
            <v>AN8463</v>
          </cell>
          <cell r="H3866" t="str">
            <v>Brake Caliper</v>
          </cell>
          <cell r="I3866" t="str">
            <v>CORE-FREE NEW PARTS</v>
          </cell>
          <cell r="J3866" t="str">
            <v>Brake Hydraulics</v>
          </cell>
          <cell r="K3866" t="str">
            <v>CN</v>
          </cell>
          <cell r="L3866" t="str">
            <v>E</v>
          </cell>
          <cell r="N3866" t="str">
            <v>active</v>
          </cell>
          <cell r="P3866" t="str">
            <v>AN8463</v>
          </cell>
          <cell r="Q3866" t="str">
            <v>-</v>
          </cell>
          <cell r="R3866" t="str">
            <v>STANDARD (World w/o Great Britain, Ireland)</v>
          </cell>
          <cell r="S3866">
            <v>39.11</v>
          </cell>
          <cell r="T3866">
            <v>30.7</v>
          </cell>
          <cell r="V3866">
            <v>43614</v>
          </cell>
          <cell r="AE3866">
            <v>219</v>
          </cell>
          <cell r="AF3866">
            <v>162</v>
          </cell>
          <cell r="AG3866">
            <v>131</v>
          </cell>
          <cell r="AH3866">
            <v>2370</v>
          </cell>
          <cell r="AI3866">
            <v>2200</v>
          </cell>
          <cell r="AJ3866">
            <v>2370</v>
          </cell>
          <cell r="AK3866">
            <v>2200</v>
          </cell>
          <cell r="AL3866">
            <v>1</v>
          </cell>
          <cell r="AM3866">
            <v>1</v>
          </cell>
        </row>
        <row r="3867">
          <cell r="F3867">
            <v>355784641</v>
          </cell>
          <cell r="G3867" t="str">
            <v>AN8464</v>
          </cell>
          <cell r="H3867" t="str">
            <v>Brake Caliper</v>
          </cell>
          <cell r="I3867" t="str">
            <v>CORE-FREE NEW PARTS</v>
          </cell>
          <cell r="J3867" t="str">
            <v>Brake Hydraulics</v>
          </cell>
          <cell r="K3867" t="str">
            <v>CN</v>
          </cell>
          <cell r="L3867" t="str">
            <v>E</v>
          </cell>
          <cell r="N3867" t="str">
            <v>active</v>
          </cell>
          <cell r="P3867" t="str">
            <v>AN8464</v>
          </cell>
          <cell r="Q3867" t="str">
            <v>-</v>
          </cell>
          <cell r="R3867" t="str">
            <v>STANDARD (World w/o Great Britain, Ireland)</v>
          </cell>
          <cell r="S3867">
            <v>39.11</v>
          </cell>
          <cell r="T3867">
            <v>30.7</v>
          </cell>
          <cell r="V3867">
            <v>43614</v>
          </cell>
          <cell r="AE3867">
            <v>219</v>
          </cell>
          <cell r="AF3867">
            <v>162</v>
          </cell>
          <cell r="AG3867">
            <v>131</v>
          </cell>
          <cell r="AH3867">
            <v>2370</v>
          </cell>
          <cell r="AI3867">
            <v>2200</v>
          </cell>
          <cell r="AJ3867">
            <v>2370</v>
          </cell>
          <cell r="AK3867">
            <v>2200</v>
          </cell>
          <cell r="AL3867">
            <v>1</v>
          </cell>
          <cell r="AM3867">
            <v>1</v>
          </cell>
        </row>
        <row r="3868">
          <cell r="F3868">
            <v>355784671</v>
          </cell>
          <cell r="G3868" t="str">
            <v>AN8467</v>
          </cell>
          <cell r="H3868" t="str">
            <v>Brake Caliper</v>
          </cell>
          <cell r="I3868" t="str">
            <v>CORE-FREE NEW PARTS</v>
          </cell>
          <cell r="J3868" t="str">
            <v>Brake Hydraulics</v>
          </cell>
          <cell r="K3868" t="str">
            <v>CN</v>
          </cell>
          <cell r="L3868" t="str">
            <v>E</v>
          </cell>
          <cell r="N3868" t="str">
            <v>active</v>
          </cell>
          <cell r="P3868" t="str">
            <v>AN8467</v>
          </cell>
          <cell r="Q3868" t="str">
            <v>-</v>
          </cell>
          <cell r="R3868" t="str">
            <v>STANDARD (World w/o Great Britain, Ireland)</v>
          </cell>
          <cell r="S3868">
            <v>39.11</v>
          </cell>
          <cell r="T3868">
            <v>30.7</v>
          </cell>
          <cell r="V3868">
            <v>43614</v>
          </cell>
          <cell r="AE3868">
            <v>219</v>
          </cell>
          <cell r="AF3868">
            <v>162</v>
          </cell>
          <cell r="AG3868">
            <v>131</v>
          </cell>
          <cell r="AH3868">
            <v>2670</v>
          </cell>
          <cell r="AI3868">
            <v>2500</v>
          </cell>
          <cell r="AJ3868">
            <v>2670</v>
          </cell>
          <cell r="AK3868">
            <v>2500</v>
          </cell>
          <cell r="AL3868">
            <v>1</v>
          </cell>
          <cell r="AM3868">
            <v>1</v>
          </cell>
        </row>
        <row r="3869">
          <cell r="F3869">
            <v>355784681</v>
          </cell>
          <cell r="G3869" t="str">
            <v>AN8468</v>
          </cell>
          <cell r="H3869" t="str">
            <v>Brake Caliper</v>
          </cell>
          <cell r="I3869" t="str">
            <v>CORE-FREE NEW PARTS</v>
          </cell>
          <cell r="J3869" t="str">
            <v>Brake Hydraulics</v>
          </cell>
          <cell r="K3869" t="str">
            <v>CN</v>
          </cell>
          <cell r="L3869" t="str">
            <v>E</v>
          </cell>
          <cell r="N3869" t="str">
            <v>active</v>
          </cell>
          <cell r="P3869" t="str">
            <v>AN8468</v>
          </cell>
          <cell r="Q3869" t="str">
            <v>-</v>
          </cell>
          <cell r="R3869" t="str">
            <v>STANDARD (World w/o Great Britain, Ireland)</v>
          </cell>
          <cell r="S3869">
            <v>39.11</v>
          </cell>
          <cell r="T3869">
            <v>30.7</v>
          </cell>
          <cell r="V3869">
            <v>43614</v>
          </cell>
          <cell r="AE3869">
            <v>219</v>
          </cell>
          <cell r="AF3869">
            <v>162</v>
          </cell>
          <cell r="AG3869">
            <v>131</v>
          </cell>
          <cell r="AH3869">
            <v>2670</v>
          </cell>
          <cell r="AI3869">
            <v>2500</v>
          </cell>
          <cell r="AJ3869">
            <v>2670</v>
          </cell>
          <cell r="AK3869">
            <v>2500</v>
          </cell>
          <cell r="AL3869">
            <v>1</v>
          </cell>
          <cell r="AM3869">
            <v>1</v>
          </cell>
        </row>
        <row r="3870">
          <cell r="F3870">
            <v>355784711</v>
          </cell>
          <cell r="G3870" t="str">
            <v>AN8471</v>
          </cell>
          <cell r="H3870" t="str">
            <v>Brake Caliper</v>
          </cell>
          <cell r="I3870" t="str">
            <v>CORE-FREE NEW PARTS</v>
          </cell>
          <cell r="J3870" t="str">
            <v>Brake Hydraulics</v>
          </cell>
          <cell r="K3870" t="str">
            <v>CN</v>
          </cell>
          <cell r="L3870" t="str">
            <v>E</v>
          </cell>
          <cell r="N3870" t="str">
            <v>active</v>
          </cell>
          <cell r="P3870" t="str">
            <v>AN8471</v>
          </cell>
          <cell r="Q3870" t="str">
            <v>-</v>
          </cell>
          <cell r="R3870" t="str">
            <v>STANDARD (World w/o Great Britain, Ireland)</v>
          </cell>
          <cell r="S3870">
            <v>36.54</v>
          </cell>
          <cell r="T3870">
            <v>28.68</v>
          </cell>
          <cell r="V3870">
            <v>43614</v>
          </cell>
          <cell r="AE3870">
            <v>219</v>
          </cell>
          <cell r="AF3870">
            <v>162</v>
          </cell>
          <cell r="AG3870">
            <v>131</v>
          </cell>
          <cell r="AH3870">
            <v>3670</v>
          </cell>
          <cell r="AI3870">
            <v>3500</v>
          </cell>
          <cell r="AJ3870">
            <v>3670</v>
          </cell>
          <cell r="AK3870">
            <v>3500</v>
          </cell>
          <cell r="AL3870">
            <v>1</v>
          </cell>
          <cell r="AM3870">
            <v>1</v>
          </cell>
        </row>
        <row r="3871">
          <cell r="F3871">
            <v>355784721</v>
          </cell>
          <cell r="G3871" t="str">
            <v>AN8472</v>
          </cell>
          <cell r="H3871" t="str">
            <v>Brake Caliper</v>
          </cell>
          <cell r="I3871" t="str">
            <v>CORE-FREE NEW PARTS</v>
          </cell>
          <cell r="J3871" t="str">
            <v>Brake Hydraulics</v>
          </cell>
          <cell r="K3871" t="str">
            <v>CN</v>
          </cell>
          <cell r="L3871" t="str">
            <v>E</v>
          </cell>
          <cell r="N3871" t="str">
            <v>active</v>
          </cell>
          <cell r="P3871" t="str">
            <v>AN8472</v>
          </cell>
          <cell r="Q3871" t="str">
            <v>-</v>
          </cell>
          <cell r="R3871" t="str">
            <v>STANDARD (World w/o Great Britain, Ireland)</v>
          </cell>
          <cell r="S3871">
            <v>36.54</v>
          </cell>
          <cell r="T3871">
            <v>28.68</v>
          </cell>
          <cell r="V3871">
            <v>43614</v>
          </cell>
          <cell r="AE3871">
            <v>219</v>
          </cell>
          <cell r="AF3871">
            <v>162</v>
          </cell>
          <cell r="AG3871">
            <v>131</v>
          </cell>
          <cell r="AH3871">
            <v>3670</v>
          </cell>
          <cell r="AI3871">
            <v>3500</v>
          </cell>
          <cell r="AJ3871">
            <v>3670</v>
          </cell>
          <cell r="AK3871">
            <v>3500</v>
          </cell>
          <cell r="AL3871">
            <v>1</v>
          </cell>
          <cell r="AM3871">
            <v>1</v>
          </cell>
        </row>
        <row r="3872">
          <cell r="F3872">
            <v>355784791</v>
          </cell>
          <cell r="G3872" t="str">
            <v>AN8479</v>
          </cell>
          <cell r="H3872" t="str">
            <v>Brake Caliper</v>
          </cell>
          <cell r="I3872" t="str">
            <v>CORE-FREE NEW PARTS</v>
          </cell>
          <cell r="J3872" t="str">
            <v>Brake Hydraulics</v>
          </cell>
          <cell r="K3872" t="str">
            <v>CN</v>
          </cell>
          <cell r="L3872" t="str">
            <v>E</v>
          </cell>
          <cell r="N3872" t="str">
            <v>active</v>
          </cell>
          <cell r="P3872" t="str">
            <v>AN8479</v>
          </cell>
          <cell r="Q3872" t="str">
            <v>-</v>
          </cell>
          <cell r="R3872" t="str">
            <v>STANDARD (World w/o Great Britain, Ireland)</v>
          </cell>
          <cell r="S3872">
            <v>33.9</v>
          </cell>
          <cell r="T3872">
            <v>26.61</v>
          </cell>
          <cell r="V3872">
            <v>43614</v>
          </cell>
          <cell r="AE3872">
            <v>219</v>
          </cell>
          <cell r="AF3872">
            <v>162</v>
          </cell>
          <cell r="AG3872">
            <v>131</v>
          </cell>
          <cell r="AH3872">
            <v>2800</v>
          </cell>
          <cell r="AI3872">
            <v>2630</v>
          </cell>
          <cell r="AJ3872">
            <v>2800</v>
          </cell>
          <cell r="AK3872">
            <v>2630</v>
          </cell>
          <cell r="AL3872">
            <v>1</v>
          </cell>
          <cell r="AM3872">
            <v>1</v>
          </cell>
        </row>
        <row r="3873">
          <cell r="F3873">
            <v>355784801</v>
          </cell>
          <cell r="G3873" t="str">
            <v>AN8480</v>
          </cell>
          <cell r="H3873" t="str">
            <v>Brake Caliper</v>
          </cell>
          <cell r="I3873" t="str">
            <v>CORE-FREE NEW PARTS</v>
          </cell>
          <cell r="J3873" t="str">
            <v>Brake Hydraulics</v>
          </cell>
          <cell r="K3873" t="str">
            <v>CN</v>
          </cell>
          <cell r="L3873" t="str">
            <v>E</v>
          </cell>
          <cell r="N3873" t="str">
            <v>active</v>
          </cell>
          <cell r="P3873" t="str">
            <v>AN8480</v>
          </cell>
          <cell r="Q3873" t="str">
            <v>-</v>
          </cell>
          <cell r="R3873" t="str">
            <v>STANDARD (World w/o Great Britain, Ireland)</v>
          </cell>
          <cell r="S3873">
            <v>33.9</v>
          </cell>
          <cell r="T3873">
            <v>26.61</v>
          </cell>
          <cell r="V3873">
            <v>43614</v>
          </cell>
          <cell r="AE3873">
            <v>219</v>
          </cell>
          <cell r="AF3873">
            <v>162</v>
          </cell>
          <cell r="AG3873">
            <v>131</v>
          </cell>
          <cell r="AH3873">
            <v>2800</v>
          </cell>
          <cell r="AI3873">
            <v>2630</v>
          </cell>
          <cell r="AJ3873">
            <v>2800</v>
          </cell>
          <cell r="AK3873">
            <v>2630</v>
          </cell>
          <cell r="AL3873">
            <v>1</v>
          </cell>
          <cell r="AM3873">
            <v>1</v>
          </cell>
        </row>
        <row r="3874">
          <cell r="F3874">
            <v>355784811</v>
          </cell>
          <cell r="G3874" t="str">
            <v>AN8481</v>
          </cell>
          <cell r="H3874" t="str">
            <v>Brake Caliper</v>
          </cell>
          <cell r="I3874" t="str">
            <v>CORE-FREE NEW PARTS</v>
          </cell>
          <cell r="J3874" t="str">
            <v>Brake Hydraulics</v>
          </cell>
          <cell r="K3874" t="str">
            <v>CN</v>
          </cell>
          <cell r="L3874" t="str">
            <v>E</v>
          </cell>
          <cell r="N3874" t="str">
            <v>active</v>
          </cell>
          <cell r="P3874" t="str">
            <v>AN8481</v>
          </cell>
          <cell r="Q3874" t="str">
            <v>-</v>
          </cell>
          <cell r="R3874" t="str">
            <v>STANDARD (World w/o Great Britain, Ireland)</v>
          </cell>
          <cell r="S3874">
            <v>38.14</v>
          </cell>
          <cell r="T3874">
            <v>29.94</v>
          </cell>
          <cell r="V3874">
            <v>43614</v>
          </cell>
          <cell r="AE3874">
            <v>219</v>
          </cell>
          <cell r="AF3874">
            <v>162</v>
          </cell>
          <cell r="AG3874">
            <v>131</v>
          </cell>
          <cell r="AH3874">
            <v>1635</v>
          </cell>
          <cell r="AI3874">
            <v>1465</v>
          </cell>
          <cell r="AJ3874">
            <v>1635</v>
          </cell>
          <cell r="AK3874">
            <v>1465</v>
          </cell>
          <cell r="AL3874">
            <v>1</v>
          </cell>
          <cell r="AM3874">
            <v>1</v>
          </cell>
        </row>
        <row r="3875">
          <cell r="F3875">
            <v>355784821</v>
          </cell>
          <cell r="G3875" t="str">
            <v>AN8482</v>
          </cell>
          <cell r="H3875" t="str">
            <v>Brake Caliper</v>
          </cell>
          <cell r="I3875" t="str">
            <v>CORE-FREE NEW PARTS</v>
          </cell>
          <cell r="J3875" t="str">
            <v>Brake Hydraulics</v>
          </cell>
          <cell r="K3875" t="str">
            <v>CN</v>
          </cell>
          <cell r="L3875" t="str">
            <v>E</v>
          </cell>
          <cell r="N3875" t="str">
            <v>active</v>
          </cell>
          <cell r="P3875" t="str">
            <v>AN8482</v>
          </cell>
          <cell r="Q3875" t="str">
            <v>-</v>
          </cell>
          <cell r="R3875" t="str">
            <v>STANDARD (World w/o Great Britain, Ireland)</v>
          </cell>
          <cell r="S3875">
            <v>38.14</v>
          </cell>
          <cell r="T3875">
            <v>29.94</v>
          </cell>
          <cell r="V3875">
            <v>43614</v>
          </cell>
          <cell r="AE3875">
            <v>219</v>
          </cell>
          <cell r="AF3875">
            <v>162</v>
          </cell>
          <cell r="AG3875">
            <v>131</v>
          </cell>
          <cell r="AH3875">
            <v>1635</v>
          </cell>
          <cell r="AI3875">
            <v>1465</v>
          </cell>
          <cell r="AJ3875">
            <v>1635</v>
          </cell>
          <cell r="AK3875">
            <v>1465</v>
          </cell>
          <cell r="AL3875">
            <v>1</v>
          </cell>
          <cell r="AM3875">
            <v>1</v>
          </cell>
        </row>
        <row r="3876">
          <cell r="F3876">
            <v>355785131</v>
          </cell>
          <cell r="G3876" t="str">
            <v>AN8513</v>
          </cell>
          <cell r="H3876" t="str">
            <v>Brake Caliper</v>
          </cell>
          <cell r="I3876" t="str">
            <v>CORE-FREE NEW PARTS</v>
          </cell>
          <cell r="J3876" t="str">
            <v>Brake Hydraulics</v>
          </cell>
          <cell r="K3876" t="str">
            <v>CN</v>
          </cell>
          <cell r="L3876" t="str">
            <v>E</v>
          </cell>
          <cell r="N3876" t="str">
            <v>active</v>
          </cell>
          <cell r="P3876" t="str">
            <v>AN8513</v>
          </cell>
          <cell r="Q3876" t="str">
            <v>-</v>
          </cell>
          <cell r="R3876" t="str">
            <v>STANDARD (World w/o Great Britain, Ireland)</v>
          </cell>
          <cell r="S3876">
            <v>23.01</v>
          </cell>
          <cell r="T3876">
            <v>18.059999999999999</v>
          </cell>
          <cell r="V3876">
            <v>43614</v>
          </cell>
          <cell r="AE3876">
            <v>219</v>
          </cell>
          <cell r="AF3876">
            <v>162</v>
          </cell>
          <cell r="AG3876">
            <v>131</v>
          </cell>
          <cell r="AH3876">
            <v>2505</v>
          </cell>
          <cell r="AI3876">
            <v>2335</v>
          </cell>
          <cell r="AJ3876">
            <v>2505</v>
          </cell>
          <cell r="AK3876">
            <v>2335</v>
          </cell>
          <cell r="AL3876">
            <v>1</v>
          </cell>
          <cell r="AM3876">
            <v>1</v>
          </cell>
        </row>
        <row r="3877">
          <cell r="F3877">
            <v>355785141</v>
          </cell>
          <cell r="G3877" t="str">
            <v>AN8514</v>
          </cell>
          <cell r="H3877" t="str">
            <v>Brake Caliper</v>
          </cell>
          <cell r="I3877" t="str">
            <v>CORE-FREE NEW PARTS</v>
          </cell>
          <cell r="J3877" t="str">
            <v>Brake Hydraulics</v>
          </cell>
          <cell r="K3877" t="str">
            <v>CN</v>
          </cell>
          <cell r="L3877" t="str">
            <v>E</v>
          </cell>
          <cell r="N3877" t="str">
            <v>active</v>
          </cell>
          <cell r="P3877" t="str">
            <v>AN8514</v>
          </cell>
          <cell r="Q3877" t="str">
            <v>-</v>
          </cell>
          <cell r="R3877" t="str">
            <v>STANDARD (World w/o Great Britain, Ireland)</v>
          </cell>
          <cell r="S3877">
            <v>23.01</v>
          </cell>
          <cell r="T3877">
            <v>18.059999999999999</v>
          </cell>
          <cell r="V3877">
            <v>43614</v>
          </cell>
          <cell r="AE3877">
            <v>219</v>
          </cell>
          <cell r="AF3877">
            <v>162</v>
          </cell>
          <cell r="AG3877">
            <v>131</v>
          </cell>
          <cell r="AH3877">
            <v>2505</v>
          </cell>
          <cell r="AI3877">
            <v>2335</v>
          </cell>
          <cell r="AJ3877">
            <v>2505</v>
          </cell>
          <cell r="AK3877">
            <v>2335</v>
          </cell>
          <cell r="AL3877">
            <v>1</v>
          </cell>
          <cell r="AM3877">
            <v>1</v>
          </cell>
        </row>
        <row r="3878">
          <cell r="F3878">
            <v>355786031</v>
          </cell>
          <cell r="G3878" t="str">
            <v>AN8603</v>
          </cell>
          <cell r="H3878" t="str">
            <v>Brake Caliper</v>
          </cell>
          <cell r="I3878" t="str">
            <v>CORE-FREE NEW PARTS</v>
          </cell>
          <cell r="J3878" t="str">
            <v>Brake Hydraulics</v>
          </cell>
          <cell r="K3878" t="str">
            <v>CN</v>
          </cell>
          <cell r="L3878" t="str">
            <v>E</v>
          </cell>
          <cell r="N3878" t="str">
            <v>active</v>
          </cell>
          <cell r="P3878" t="str">
            <v>AN8603</v>
          </cell>
          <cell r="Q3878" t="str">
            <v>-</v>
          </cell>
          <cell r="R3878" t="str">
            <v>STANDARD (World w/o Great Britain, Ireland)</v>
          </cell>
          <cell r="S3878">
            <v>38.29</v>
          </cell>
          <cell r="T3878">
            <v>30.05</v>
          </cell>
          <cell r="V3878">
            <v>43614</v>
          </cell>
          <cell r="AE3878">
            <v>219</v>
          </cell>
          <cell r="AF3878">
            <v>162</v>
          </cell>
          <cell r="AG3878">
            <v>131</v>
          </cell>
          <cell r="AH3878">
            <v>3550</v>
          </cell>
          <cell r="AI3878">
            <v>3380</v>
          </cell>
          <cell r="AJ3878">
            <v>3550</v>
          </cell>
          <cell r="AK3878">
            <v>3380</v>
          </cell>
          <cell r="AL3878">
            <v>1</v>
          </cell>
          <cell r="AM3878">
            <v>1</v>
          </cell>
        </row>
        <row r="3879">
          <cell r="F3879">
            <v>355786041</v>
          </cell>
          <cell r="G3879" t="str">
            <v>AN8604</v>
          </cell>
          <cell r="H3879" t="str">
            <v>Brake Caliper</v>
          </cell>
          <cell r="I3879" t="str">
            <v>CORE-FREE NEW PARTS</v>
          </cell>
          <cell r="J3879" t="str">
            <v>Brake Hydraulics</v>
          </cell>
          <cell r="K3879" t="str">
            <v>CN</v>
          </cell>
          <cell r="L3879" t="str">
            <v>E</v>
          </cell>
          <cell r="N3879" t="str">
            <v>active</v>
          </cell>
          <cell r="P3879" t="str">
            <v>AN8604</v>
          </cell>
          <cell r="Q3879" t="str">
            <v>-</v>
          </cell>
          <cell r="R3879" t="str">
            <v>STANDARD (World w/o Great Britain, Ireland)</v>
          </cell>
          <cell r="S3879">
            <v>38.29</v>
          </cell>
          <cell r="T3879">
            <v>30.05</v>
          </cell>
          <cell r="V3879">
            <v>43614</v>
          </cell>
          <cell r="AE3879">
            <v>219</v>
          </cell>
          <cell r="AF3879">
            <v>162</v>
          </cell>
          <cell r="AG3879">
            <v>131</v>
          </cell>
          <cell r="AH3879">
            <v>3550</v>
          </cell>
          <cell r="AI3879">
            <v>3380</v>
          </cell>
          <cell r="AJ3879">
            <v>3550</v>
          </cell>
          <cell r="AK3879">
            <v>3380</v>
          </cell>
          <cell r="AL3879">
            <v>1</v>
          </cell>
          <cell r="AM3879">
            <v>1</v>
          </cell>
        </row>
        <row r="3880">
          <cell r="F3880">
            <v>355787291</v>
          </cell>
          <cell r="G3880" t="str">
            <v>AN8729</v>
          </cell>
          <cell r="H3880" t="str">
            <v>Brake Caliper</v>
          </cell>
          <cell r="I3880" t="str">
            <v>CORE-FREE NEW PARTS</v>
          </cell>
          <cell r="J3880" t="str">
            <v>Brake Hydraulics</v>
          </cell>
          <cell r="K3880" t="str">
            <v>CN</v>
          </cell>
          <cell r="L3880" t="str">
            <v>E</v>
          </cell>
          <cell r="N3880" t="str">
            <v>active</v>
          </cell>
          <cell r="P3880" t="str">
            <v>AN8729</v>
          </cell>
          <cell r="Q3880" t="str">
            <v>-</v>
          </cell>
          <cell r="R3880" t="str">
            <v>STANDARD (World w/o Great Britain, Ireland)</v>
          </cell>
          <cell r="S3880">
            <v>32.840000000000003</v>
          </cell>
          <cell r="T3880">
            <v>25.77</v>
          </cell>
          <cell r="V3880">
            <v>43614</v>
          </cell>
          <cell r="AE3880">
            <v>260</v>
          </cell>
          <cell r="AF3880">
            <v>240</v>
          </cell>
          <cell r="AG3880">
            <v>160</v>
          </cell>
          <cell r="AH3880">
            <v>5770</v>
          </cell>
          <cell r="AI3880">
            <v>5400</v>
          </cell>
          <cell r="AJ3880">
            <v>5770</v>
          </cell>
          <cell r="AK3880">
            <v>5400</v>
          </cell>
          <cell r="AL3880">
            <v>1</v>
          </cell>
          <cell r="AM3880">
            <v>1</v>
          </cell>
        </row>
        <row r="3881">
          <cell r="F3881">
            <v>355787301</v>
          </cell>
          <cell r="G3881" t="str">
            <v>AN8730</v>
          </cell>
          <cell r="H3881" t="str">
            <v>Brake Caliper</v>
          </cell>
          <cell r="I3881" t="str">
            <v>CORE-FREE NEW PARTS</v>
          </cell>
          <cell r="J3881" t="str">
            <v>Brake Hydraulics</v>
          </cell>
          <cell r="K3881" t="str">
            <v>CN</v>
          </cell>
          <cell r="L3881" t="str">
            <v>E</v>
          </cell>
          <cell r="N3881" t="str">
            <v>active</v>
          </cell>
          <cell r="P3881" t="str">
            <v>AN8730</v>
          </cell>
          <cell r="Q3881" t="str">
            <v>-</v>
          </cell>
          <cell r="R3881" t="str">
            <v>STANDARD (World w/o Great Britain, Ireland)</v>
          </cell>
          <cell r="S3881">
            <v>32.840000000000003</v>
          </cell>
          <cell r="T3881">
            <v>25.77</v>
          </cell>
          <cell r="V3881">
            <v>43614</v>
          </cell>
          <cell r="AE3881">
            <v>260</v>
          </cell>
          <cell r="AF3881">
            <v>240</v>
          </cell>
          <cell r="AG3881">
            <v>160</v>
          </cell>
          <cell r="AH3881">
            <v>5770</v>
          </cell>
          <cell r="AI3881">
            <v>5400</v>
          </cell>
          <cell r="AJ3881">
            <v>5770</v>
          </cell>
          <cell r="AK3881">
            <v>5400</v>
          </cell>
          <cell r="AL3881">
            <v>1</v>
          </cell>
          <cell r="AM3881">
            <v>1</v>
          </cell>
        </row>
        <row r="3882">
          <cell r="F3882">
            <v>355788791</v>
          </cell>
          <cell r="G3882" t="str">
            <v>AN8879</v>
          </cell>
          <cell r="H3882" t="str">
            <v>Brake Caliper</v>
          </cell>
          <cell r="I3882" t="str">
            <v>CORE-FREE NEW PARTS</v>
          </cell>
          <cell r="J3882" t="str">
            <v>Brake Hydraulics</v>
          </cell>
          <cell r="K3882" t="str">
            <v>CN</v>
          </cell>
          <cell r="L3882" t="str">
            <v>E</v>
          </cell>
          <cell r="N3882" t="str">
            <v>active</v>
          </cell>
          <cell r="P3882" t="str">
            <v>AN8879</v>
          </cell>
          <cell r="Q3882" t="str">
            <v>-</v>
          </cell>
          <cell r="R3882" t="str">
            <v>STANDARD (World w/o Great Britain, Ireland)</v>
          </cell>
          <cell r="S3882">
            <v>23.31</v>
          </cell>
          <cell r="T3882">
            <v>18.29</v>
          </cell>
          <cell r="V3882">
            <v>43614</v>
          </cell>
          <cell r="AE3882">
            <v>219</v>
          </cell>
          <cell r="AF3882">
            <v>162</v>
          </cell>
          <cell r="AG3882">
            <v>131</v>
          </cell>
          <cell r="AH3882">
            <v>3430</v>
          </cell>
          <cell r="AI3882">
            <v>3260</v>
          </cell>
          <cell r="AJ3882">
            <v>3430</v>
          </cell>
          <cell r="AK3882">
            <v>3260</v>
          </cell>
          <cell r="AL3882">
            <v>1</v>
          </cell>
          <cell r="AM3882">
            <v>1</v>
          </cell>
        </row>
        <row r="3883">
          <cell r="F3883">
            <v>355788801</v>
          </cell>
          <cell r="G3883" t="str">
            <v>AN8880</v>
          </cell>
          <cell r="H3883" t="str">
            <v>Brake Caliper</v>
          </cell>
          <cell r="I3883" t="str">
            <v>CORE-FREE NEW PARTS</v>
          </cell>
          <cell r="J3883" t="str">
            <v>Brake Hydraulics</v>
          </cell>
          <cell r="K3883" t="str">
            <v>CN</v>
          </cell>
          <cell r="L3883" t="str">
            <v>E</v>
          </cell>
          <cell r="N3883" t="str">
            <v>active</v>
          </cell>
          <cell r="P3883" t="str">
            <v>AN8880</v>
          </cell>
          <cell r="Q3883" t="str">
            <v>-</v>
          </cell>
          <cell r="R3883" t="str">
            <v>STANDARD (World w/o Great Britain, Ireland)</v>
          </cell>
          <cell r="S3883">
            <v>23.31</v>
          </cell>
          <cell r="T3883">
            <v>18.29</v>
          </cell>
          <cell r="V3883">
            <v>43614</v>
          </cell>
          <cell r="AE3883">
            <v>219</v>
          </cell>
          <cell r="AF3883">
            <v>162</v>
          </cell>
          <cell r="AG3883">
            <v>131</v>
          </cell>
          <cell r="AH3883">
            <v>3430</v>
          </cell>
          <cell r="AI3883">
            <v>3260</v>
          </cell>
          <cell r="AJ3883">
            <v>3430</v>
          </cell>
          <cell r="AK3883">
            <v>3260</v>
          </cell>
          <cell r="AL3883">
            <v>1</v>
          </cell>
          <cell r="AM3883">
            <v>1</v>
          </cell>
        </row>
        <row r="3884">
          <cell r="F3884">
            <v>355788831</v>
          </cell>
          <cell r="G3884" t="str">
            <v>AN8883</v>
          </cell>
          <cell r="H3884" t="str">
            <v>Brake Caliper</v>
          </cell>
          <cell r="I3884" t="str">
            <v>CORE-FREE NEW PARTS</v>
          </cell>
          <cell r="J3884" t="str">
            <v>Brake Hydraulics</v>
          </cell>
          <cell r="K3884" t="str">
            <v>CN</v>
          </cell>
          <cell r="L3884" t="str">
            <v>E</v>
          </cell>
          <cell r="N3884" t="str">
            <v>active</v>
          </cell>
          <cell r="P3884" t="str">
            <v>AN8883</v>
          </cell>
          <cell r="Q3884" t="str">
            <v>-</v>
          </cell>
          <cell r="R3884" t="str">
            <v>STANDARD (World w/o Great Britain, Ireland)</v>
          </cell>
          <cell r="S3884">
            <v>48.13</v>
          </cell>
          <cell r="T3884">
            <v>37.78</v>
          </cell>
          <cell r="V3884">
            <v>43614</v>
          </cell>
          <cell r="AE3884">
            <v>260</v>
          </cell>
          <cell r="AF3884">
            <v>240</v>
          </cell>
          <cell r="AG3884">
            <v>160</v>
          </cell>
          <cell r="AH3884">
            <v>5970</v>
          </cell>
          <cell r="AI3884">
            <v>5600</v>
          </cell>
          <cell r="AJ3884">
            <v>5970</v>
          </cell>
          <cell r="AK3884">
            <v>5600</v>
          </cell>
          <cell r="AL3884">
            <v>1</v>
          </cell>
          <cell r="AM3884">
            <v>1</v>
          </cell>
        </row>
        <row r="3885">
          <cell r="F3885">
            <v>355788841</v>
          </cell>
          <cell r="G3885" t="str">
            <v>AN8884</v>
          </cell>
          <cell r="H3885" t="str">
            <v>Brake Caliper</v>
          </cell>
          <cell r="I3885" t="str">
            <v>CORE-FREE NEW PARTS</v>
          </cell>
          <cell r="J3885" t="str">
            <v>Brake Hydraulics</v>
          </cell>
          <cell r="K3885" t="str">
            <v>CN</v>
          </cell>
          <cell r="L3885" t="str">
            <v>E</v>
          </cell>
          <cell r="N3885" t="str">
            <v>active</v>
          </cell>
          <cell r="P3885" t="str">
            <v>AN8884</v>
          </cell>
          <cell r="Q3885" t="str">
            <v>-</v>
          </cell>
          <cell r="R3885" t="str">
            <v>STANDARD (World w/o Great Britain, Ireland)</v>
          </cell>
          <cell r="S3885">
            <v>48.13</v>
          </cell>
          <cell r="T3885">
            <v>37.78</v>
          </cell>
          <cell r="V3885">
            <v>43614</v>
          </cell>
          <cell r="AE3885">
            <v>260</v>
          </cell>
          <cell r="AF3885">
            <v>240</v>
          </cell>
          <cell r="AG3885">
            <v>160</v>
          </cell>
          <cell r="AH3885">
            <v>5970</v>
          </cell>
          <cell r="AI3885">
            <v>5600</v>
          </cell>
          <cell r="AJ3885">
            <v>5970</v>
          </cell>
          <cell r="AK3885">
            <v>5600</v>
          </cell>
          <cell r="AL3885">
            <v>1</v>
          </cell>
          <cell r="AM3885">
            <v>1</v>
          </cell>
        </row>
        <row r="3886">
          <cell r="F3886">
            <v>355788951</v>
          </cell>
          <cell r="G3886" t="str">
            <v>AN8895</v>
          </cell>
          <cell r="H3886" t="str">
            <v>Brake Caliper</v>
          </cell>
          <cell r="I3886" t="str">
            <v>CORE-FREE NEW PARTS</v>
          </cell>
          <cell r="J3886" t="str">
            <v>Brake Hydraulics</v>
          </cell>
          <cell r="K3886" t="str">
            <v>CN</v>
          </cell>
          <cell r="L3886" t="str">
            <v>E</v>
          </cell>
          <cell r="N3886" t="str">
            <v>active</v>
          </cell>
          <cell r="P3886" t="str">
            <v>AN8895</v>
          </cell>
          <cell r="Q3886" t="str">
            <v>-</v>
          </cell>
          <cell r="R3886" t="str">
            <v>STANDARD (World w/o Great Britain, Ireland)</v>
          </cell>
          <cell r="S3886">
            <v>24.37</v>
          </cell>
          <cell r="T3886">
            <v>19.13</v>
          </cell>
          <cell r="V3886">
            <v>43614</v>
          </cell>
          <cell r="AE3886">
            <v>219</v>
          </cell>
          <cell r="AF3886">
            <v>162</v>
          </cell>
          <cell r="AG3886">
            <v>131</v>
          </cell>
          <cell r="AH3886">
            <v>3070</v>
          </cell>
          <cell r="AI3886">
            <v>2900</v>
          </cell>
          <cell r="AJ3886">
            <v>3070</v>
          </cell>
          <cell r="AK3886">
            <v>2900</v>
          </cell>
          <cell r="AL3886">
            <v>1</v>
          </cell>
          <cell r="AM3886">
            <v>1</v>
          </cell>
        </row>
        <row r="3887">
          <cell r="F3887">
            <v>355788961</v>
          </cell>
          <cell r="G3887" t="str">
            <v>AN8896</v>
          </cell>
          <cell r="H3887" t="str">
            <v>Brake Caliper</v>
          </cell>
          <cell r="I3887" t="str">
            <v>CORE-FREE NEW PARTS</v>
          </cell>
          <cell r="J3887" t="str">
            <v>Brake Hydraulics</v>
          </cell>
          <cell r="K3887" t="str">
            <v>CN</v>
          </cell>
          <cell r="L3887" t="str">
            <v>E</v>
          </cell>
          <cell r="N3887" t="str">
            <v>active</v>
          </cell>
          <cell r="P3887" t="str">
            <v>AN8896</v>
          </cell>
          <cell r="Q3887" t="str">
            <v>-</v>
          </cell>
          <cell r="R3887" t="str">
            <v>STANDARD (World w/o Great Britain, Ireland)</v>
          </cell>
          <cell r="S3887">
            <v>24.37</v>
          </cell>
          <cell r="T3887">
            <v>19.13</v>
          </cell>
          <cell r="V3887">
            <v>43614</v>
          </cell>
          <cell r="AE3887">
            <v>219</v>
          </cell>
          <cell r="AF3887">
            <v>162</v>
          </cell>
          <cell r="AG3887">
            <v>131</v>
          </cell>
          <cell r="AH3887">
            <v>3070</v>
          </cell>
          <cell r="AI3887">
            <v>2900</v>
          </cell>
          <cell r="AJ3887">
            <v>3070</v>
          </cell>
          <cell r="AK3887">
            <v>2900</v>
          </cell>
          <cell r="AL3887">
            <v>1</v>
          </cell>
          <cell r="AM3887">
            <v>1</v>
          </cell>
        </row>
        <row r="3888">
          <cell r="F3888">
            <v>355788971</v>
          </cell>
          <cell r="G3888" t="str">
            <v>AN8897</v>
          </cell>
          <cell r="H3888" t="str">
            <v>Brake Caliper</v>
          </cell>
          <cell r="I3888" t="str">
            <v>CORE-FREE NEW PARTS</v>
          </cell>
          <cell r="J3888" t="str">
            <v>Brake Hydraulics</v>
          </cell>
          <cell r="K3888" t="str">
            <v>CN</v>
          </cell>
          <cell r="L3888" t="str">
            <v>E</v>
          </cell>
          <cell r="N3888" t="str">
            <v>active</v>
          </cell>
          <cell r="P3888" t="str">
            <v>AN8897</v>
          </cell>
          <cell r="Q3888" t="str">
            <v>-</v>
          </cell>
          <cell r="R3888" t="str">
            <v>STANDARD (World w/o Great Britain, Ireland)</v>
          </cell>
          <cell r="S3888">
            <v>24.37</v>
          </cell>
          <cell r="T3888">
            <v>19.13</v>
          </cell>
          <cell r="V3888">
            <v>43614</v>
          </cell>
          <cell r="AE3888">
            <v>219</v>
          </cell>
          <cell r="AF3888">
            <v>162</v>
          </cell>
          <cell r="AG3888">
            <v>131</v>
          </cell>
          <cell r="AH3888">
            <v>2740</v>
          </cell>
          <cell r="AI3888">
            <v>2570</v>
          </cell>
          <cell r="AJ3888">
            <v>2740</v>
          </cell>
          <cell r="AK3888">
            <v>2570</v>
          </cell>
          <cell r="AL3888">
            <v>1</v>
          </cell>
          <cell r="AM3888">
            <v>1</v>
          </cell>
        </row>
        <row r="3889">
          <cell r="F3889">
            <v>355788981</v>
          </cell>
          <cell r="G3889" t="str">
            <v>AN8898</v>
          </cell>
          <cell r="H3889" t="str">
            <v>Brake Caliper</v>
          </cell>
          <cell r="I3889" t="str">
            <v>CORE-FREE NEW PARTS</v>
          </cell>
          <cell r="J3889" t="str">
            <v>Brake Hydraulics</v>
          </cell>
          <cell r="K3889" t="str">
            <v>CN</v>
          </cell>
          <cell r="L3889" t="str">
            <v>E</v>
          </cell>
          <cell r="N3889" t="str">
            <v>active</v>
          </cell>
          <cell r="P3889" t="str">
            <v>AN8898</v>
          </cell>
          <cell r="Q3889" t="str">
            <v>-</v>
          </cell>
          <cell r="R3889" t="str">
            <v>STANDARD (World w/o Great Britain, Ireland)</v>
          </cell>
          <cell r="S3889">
            <v>24.37</v>
          </cell>
          <cell r="T3889">
            <v>19.13</v>
          </cell>
          <cell r="V3889">
            <v>43614</v>
          </cell>
          <cell r="AE3889">
            <v>219</v>
          </cell>
          <cell r="AF3889">
            <v>162</v>
          </cell>
          <cell r="AG3889">
            <v>131</v>
          </cell>
          <cell r="AH3889">
            <v>2740</v>
          </cell>
          <cell r="AI3889">
            <v>2570</v>
          </cell>
          <cell r="AJ3889">
            <v>2740</v>
          </cell>
          <cell r="AK3889">
            <v>2570</v>
          </cell>
          <cell r="AL3889">
            <v>1</v>
          </cell>
          <cell r="AM3889">
            <v>1</v>
          </cell>
        </row>
        <row r="3890">
          <cell r="F3890">
            <v>355789111</v>
          </cell>
          <cell r="G3890" t="str">
            <v>AN8911</v>
          </cell>
          <cell r="H3890" t="str">
            <v>Brake Caliper</v>
          </cell>
          <cell r="I3890" t="str">
            <v>CORE-FREE NEW PARTS</v>
          </cell>
          <cell r="J3890" t="str">
            <v>Brake Hydraulics</v>
          </cell>
          <cell r="K3890" t="str">
            <v>CN</v>
          </cell>
          <cell r="L3890" t="str">
            <v>E</v>
          </cell>
          <cell r="N3890" t="str">
            <v>active</v>
          </cell>
          <cell r="P3890" t="str">
            <v>AN8911</v>
          </cell>
          <cell r="Q3890" t="str">
            <v>-</v>
          </cell>
          <cell r="R3890" t="str">
            <v>STANDARD (World w/o Great Britain, Ireland)</v>
          </cell>
          <cell r="S3890">
            <v>24.77</v>
          </cell>
          <cell r="T3890">
            <v>19.440000000000001</v>
          </cell>
          <cell r="V3890">
            <v>43614</v>
          </cell>
          <cell r="AE3890">
            <v>219</v>
          </cell>
          <cell r="AF3890">
            <v>162</v>
          </cell>
          <cell r="AG3890">
            <v>131</v>
          </cell>
          <cell r="AH3890">
            <v>3270</v>
          </cell>
          <cell r="AI3890">
            <v>3100</v>
          </cell>
          <cell r="AJ3890">
            <v>3270</v>
          </cell>
          <cell r="AK3890">
            <v>3100</v>
          </cell>
          <cell r="AL3890">
            <v>1</v>
          </cell>
          <cell r="AM3890">
            <v>1</v>
          </cell>
        </row>
        <row r="3891">
          <cell r="F3891">
            <v>355789121</v>
          </cell>
          <cell r="G3891" t="str">
            <v>AN8912</v>
          </cell>
          <cell r="H3891" t="str">
            <v>Brake Caliper</v>
          </cell>
          <cell r="I3891" t="str">
            <v>CORE-FREE NEW PARTS</v>
          </cell>
          <cell r="J3891" t="str">
            <v>Brake Hydraulics</v>
          </cell>
          <cell r="K3891" t="str">
            <v>CN</v>
          </cell>
          <cell r="L3891" t="str">
            <v>E</v>
          </cell>
          <cell r="N3891" t="str">
            <v>active</v>
          </cell>
          <cell r="P3891" t="str">
            <v>AN8912</v>
          </cell>
          <cell r="Q3891" t="str">
            <v>-</v>
          </cell>
          <cell r="R3891" t="str">
            <v>STANDARD (World w/o Great Britain, Ireland)</v>
          </cell>
          <cell r="S3891">
            <v>24.77</v>
          </cell>
          <cell r="T3891">
            <v>19.440000000000001</v>
          </cell>
          <cell r="V3891">
            <v>43614</v>
          </cell>
          <cell r="AE3891">
            <v>219</v>
          </cell>
          <cell r="AF3891">
            <v>162</v>
          </cell>
          <cell r="AG3891">
            <v>131</v>
          </cell>
          <cell r="AH3891">
            <v>3270</v>
          </cell>
          <cell r="AI3891">
            <v>3100</v>
          </cell>
          <cell r="AJ3891">
            <v>3270</v>
          </cell>
          <cell r="AK3891">
            <v>3100</v>
          </cell>
          <cell r="AL3891">
            <v>1</v>
          </cell>
          <cell r="AM3891">
            <v>1</v>
          </cell>
        </row>
        <row r="3892">
          <cell r="F3892">
            <v>355789131</v>
          </cell>
          <cell r="G3892" t="str">
            <v>AN8913</v>
          </cell>
          <cell r="H3892" t="str">
            <v>Brake Caliper</v>
          </cell>
          <cell r="I3892" t="str">
            <v>CORE-FREE NEW PARTS</v>
          </cell>
          <cell r="J3892" t="str">
            <v>Brake Hydraulics</v>
          </cell>
          <cell r="K3892" t="str">
            <v>CN</v>
          </cell>
          <cell r="L3892" t="str">
            <v>E</v>
          </cell>
          <cell r="N3892" t="str">
            <v>active</v>
          </cell>
          <cell r="P3892" t="str">
            <v>AN8913</v>
          </cell>
          <cell r="Q3892" t="str">
            <v>-</v>
          </cell>
          <cell r="R3892" t="str">
            <v>STANDARD (World w/o Great Britain, Ireland)</v>
          </cell>
          <cell r="S3892">
            <v>24.52</v>
          </cell>
          <cell r="T3892">
            <v>19.239999999999998</v>
          </cell>
          <cell r="V3892">
            <v>43614</v>
          </cell>
          <cell r="AE3892">
            <v>219</v>
          </cell>
          <cell r="AF3892">
            <v>162</v>
          </cell>
          <cell r="AG3892">
            <v>131</v>
          </cell>
          <cell r="AH3892">
            <v>2735</v>
          </cell>
          <cell r="AI3892">
            <v>2565</v>
          </cell>
          <cell r="AJ3892">
            <v>2735</v>
          </cell>
          <cell r="AK3892">
            <v>2565</v>
          </cell>
          <cell r="AL3892">
            <v>1</v>
          </cell>
          <cell r="AM3892">
            <v>1</v>
          </cell>
        </row>
        <row r="3893">
          <cell r="F3893">
            <v>355789141</v>
          </cell>
          <cell r="G3893" t="str">
            <v>AN8914</v>
          </cell>
          <cell r="H3893" t="str">
            <v>Brake Caliper</v>
          </cell>
          <cell r="I3893" t="str">
            <v>CORE-FREE NEW PARTS</v>
          </cell>
          <cell r="J3893" t="str">
            <v>Brake Hydraulics</v>
          </cell>
          <cell r="K3893" t="str">
            <v>CN</v>
          </cell>
          <cell r="L3893" t="str">
            <v>E</v>
          </cell>
          <cell r="N3893" t="str">
            <v>active</v>
          </cell>
          <cell r="P3893" t="str">
            <v>AN8914</v>
          </cell>
          <cell r="Q3893" t="str">
            <v>-</v>
          </cell>
          <cell r="R3893" t="str">
            <v>STANDARD (World w/o Great Britain, Ireland)</v>
          </cell>
          <cell r="S3893">
            <v>24.52</v>
          </cell>
          <cell r="T3893">
            <v>19.239999999999998</v>
          </cell>
          <cell r="V3893">
            <v>43614</v>
          </cell>
          <cell r="AE3893">
            <v>219</v>
          </cell>
          <cell r="AF3893">
            <v>162</v>
          </cell>
          <cell r="AG3893">
            <v>131</v>
          </cell>
          <cell r="AH3893">
            <v>2735</v>
          </cell>
          <cell r="AI3893">
            <v>2565</v>
          </cell>
          <cell r="AJ3893">
            <v>2735</v>
          </cell>
          <cell r="AK3893">
            <v>2565</v>
          </cell>
          <cell r="AL3893">
            <v>1</v>
          </cell>
          <cell r="AM3893">
            <v>1</v>
          </cell>
        </row>
        <row r="3894">
          <cell r="F3894">
            <v>355789171</v>
          </cell>
          <cell r="G3894" t="str">
            <v>AN8917</v>
          </cell>
          <cell r="H3894" t="str">
            <v>Brake Caliper</v>
          </cell>
          <cell r="I3894" t="str">
            <v>CORE-FREE NEW PARTS</v>
          </cell>
          <cell r="J3894" t="str">
            <v>Brake Hydraulics</v>
          </cell>
          <cell r="K3894" t="str">
            <v>CN</v>
          </cell>
          <cell r="L3894" t="str">
            <v>E</v>
          </cell>
          <cell r="N3894" t="str">
            <v>active</v>
          </cell>
          <cell r="P3894" t="str">
            <v>AN8917</v>
          </cell>
          <cell r="Q3894" t="str">
            <v>-</v>
          </cell>
          <cell r="R3894" t="str">
            <v>STANDARD (World w/o Great Britain, Ireland)</v>
          </cell>
          <cell r="S3894">
            <v>28.11</v>
          </cell>
          <cell r="T3894">
            <v>22.06</v>
          </cell>
          <cell r="V3894">
            <v>43614</v>
          </cell>
          <cell r="AE3894">
            <v>219</v>
          </cell>
          <cell r="AF3894">
            <v>162</v>
          </cell>
          <cell r="AG3894">
            <v>131</v>
          </cell>
          <cell r="AH3894">
            <v>3670</v>
          </cell>
          <cell r="AI3894">
            <v>3500</v>
          </cell>
          <cell r="AJ3894">
            <v>3670</v>
          </cell>
          <cell r="AK3894">
            <v>3500</v>
          </cell>
          <cell r="AL3894">
            <v>1</v>
          </cell>
          <cell r="AM3894">
            <v>1</v>
          </cell>
        </row>
        <row r="3895">
          <cell r="F3895">
            <v>355789181</v>
          </cell>
          <cell r="G3895" t="str">
            <v>AN8918</v>
          </cell>
          <cell r="H3895" t="str">
            <v>Brake Caliper</v>
          </cell>
          <cell r="I3895" t="str">
            <v>CORE-FREE NEW PARTS</v>
          </cell>
          <cell r="J3895" t="str">
            <v>Brake Hydraulics</v>
          </cell>
          <cell r="K3895" t="str">
            <v>CN</v>
          </cell>
          <cell r="L3895" t="str">
            <v>E</v>
          </cell>
          <cell r="N3895" t="str">
            <v>active</v>
          </cell>
          <cell r="P3895" t="str">
            <v>AN8918</v>
          </cell>
          <cell r="Q3895" t="str">
            <v>-</v>
          </cell>
          <cell r="R3895" t="str">
            <v>STANDARD (World w/o Great Britain, Ireland)</v>
          </cell>
          <cell r="S3895">
            <v>28.11</v>
          </cell>
          <cell r="T3895">
            <v>22.06</v>
          </cell>
          <cell r="V3895">
            <v>43614</v>
          </cell>
          <cell r="AE3895">
            <v>219</v>
          </cell>
          <cell r="AF3895">
            <v>162</v>
          </cell>
          <cell r="AG3895">
            <v>131</v>
          </cell>
          <cell r="AH3895">
            <v>3670</v>
          </cell>
          <cell r="AI3895">
            <v>3500</v>
          </cell>
          <cell r="AJ3895">
            <v>3670</v>
          </cell>
          <cell r="AK3895">
            <v>3500</v>
          </cell>
          <cell r="AL3895">
            <v>1</v>
          </cell>
          <cell r="AM3895">
            <v>1</v>
          </cell>
        </row>
        <row r="3896">
          <cell r="F3896">
            <v>355790331</v>
          </cell>
          <cell r="G3896" t="str">
            <v>AN9033</v>
          </cell>
          <cell r="H3896" t="str">
            <v>Brake Caliper</v>
          </cell>
          <cell r="I3896" t="str">
            <v>CORE-FREE NEW PARTS</v>
          </cell>
          <cell r="J3896" t="str">
            <v>Brake Hydraulics</v>
          </cell>
          <cell r="K3896" t="str">
            <v>CN</v>
          </cell>
          <cell r="L3896" t="str">
            <v>E</v>
          </cell>
          <cell r="N3896" t="str">
            <v>active</v>
          </cell>
          <cell r="P3896" t="str">
            <v>AN9033</v>
          </cell>
          <cell r="Q3896" t="str">
            <v>-</v>
          </cell>
          <cell r="R3896" t="str">
            <v>STANDARD (World w/o Great Britain, Ireland)</v>
          </cell>
          <cell r="S3896">
            <v>25.28</v>
          </cell>
          <cell r="T3896">
            <v>19.84</v>
          </cell>
          <cell r="V3896">
            <v>43614</v>
          </cell>
          <cell r="AE3896">
            <v>219</v>
          </cell>
          <cell r="AF3896">
            <v>162</v>
          </cell>
          <cell r="AG3896">
            <v>131</v>
          </cell>
          <cell r="AH3896">
            <v>3170</v>
          </cell>
          <cell r="AI3896">
            <v>3000</v>
          </cell>
          <cell r="AJ3896">
            <v>3170</v>
          </cell>
          <cell r="AK3896">
            <v>3000</v>
          </cell>
          <cell r="AL3896">
            <v>1</v>
          </cell>
          <cell r="AM3896">
            <v>1</v>
          </cell>
        </row>
        <row r="3897">
          <cell r="F3897">
            <v>355790341</v>
          </cell>
          <cell r="G3897" t="str">
            <v>AN9034</v>
          </cell>
          <cell r="H3897" t="str">
            <v>Brake Caliper</v>
          </cell>
          <cell r="I3897" t="str">
            <v>CORE-FREE NEW PARTS</v>
          </cell>
          <cell r="J3897" t="str">
            <v>Brake Hydraulics</v>
          </cell>
          <cell r="K3897" t="str">
            <v>CN</v>
          </cell>
          <cell r="L3897" t="str">
            <v>E</v>
          </cell>
          <cell r="N3897" t="str">
            <v>active</v>
          </cell>
          <cell r="P3897" t="str">
            <v>AN9034</v>
          </cell>
          <cell r="Q3897" t="str">
            <v>-</v>
          </cell>
          <cell r="R3897" t="str">
            <v>STANDARD (World w/o Great Britain, Ireland)</v>
          </cell>
          <cell r="S3897">
            <v>25.28</v>
          </cell>
          <cell r="T3897">
            <v>19.84</v>
          </cell>
          <cell r="V3897">
            <v>43614</v>
          </cell>
          <cell r="AE3897">
            <v>219</v>
          </cell>
          <cell r="AF3897">
            <v>162</v>
          </cell>
          <cell r="AG3897">
            <v>131</v>
          </cell>
          <cell r="AH3897">
            <v>3170</v>
          </cell>
          <cell r="AI3897">
            <v>3000</v>
          </cell>
          <cell r="AJ3897">
            <v>3170</v>
          </cell>
          <cell r="AK3897">
            <v>3000</v>
          </cell>
          <cell r="AL3897">
            <v>1</v>
          </cell>
          <cell r="AM3897">
            <v>1</v>
          </cell>
        </row>
        <row r="3898">
          <cell r="F3898">
            <v>355790651</v>
          </cell>
          <cell r="G3898" t="str">
            <v>AN9065</v>
          </cell>
          <cell r="H3898" t="str">
            <v>Brake Caliper</v>
          </cell>
          <cell r="I3898" t="str">
            <v>CORE-FREE NEW PARTS</v>
          </cell>
          <cell r="J3898" t="str">
            <v>Brake Hydraulics</v>
          </cell>
          <cell r="K3898" t="str">
            <v>CN</v>
          </cell>
          <cell r="L3898" t="str">
            <v>E</v>
          </cell>
          <cell r="N3898" t="str">
            <v>active</v>
          </cell>
          <cell r="P3898" t="str">
            <v>AN9065</v>
          </cell>
          <cell r="Q3898" t="str">
            <v>-</v>
          </cell>
          <cell r="R3898" t="str">
            <v>STANDARD (World w/o Great Britain, Ireland)</v>
          </cell>
          <cell r="S3898">
            <v>25.73</v>
          </cell>
          <cell r="T3898">
            <v>20.2</v>
          </cell>
          <cell r="V3898">
            <v>43614</v>
          </cell>
          <cell r="AE3898">
            <v>219</v>
          </cell>
          <cell r="AF3898">
            <v>162</v>
          </cell>
          <cell r="AG3898">
            <v>131</v>
          </cell>
          <cell r="AH3898">
            <v>3330</v>
          </cell>
          <cell r="AI3898">
            <v>3160</v>
          </cell>
          <cell r="AJ3898">
            <v>3330</v>
          </cell>
          <cell r="AK3898">
            <v>3160</v>
          </cell>
          <cell r="AL3898">
            <v>1</v>
          </cell>
          <cell r="AM3898">
            <v>1</v>
          </cell>
        </row>
        <row r="3899">
          <cell r="F3899">
            <v>355790661</v>
          </cell>
          <cell r="G3899" t="str">
            <v>AN9066</v>
          </cell>
          <cell r="H3899" t="str">
            <v>Brake Caliper</v>
          </cell>
          <cell r="I3899" t="str">
            <v>CORE-FREE NEW PARTS</v>
          </cell>
          <cell r="J3899" t="str">
            <v>Brake Hydraulics</v>
          </cell>
          <cell r="K3899" t="str">
            <v>CN</v>
          </cell>
          <cell r="L3899" t="str">
            <v>E</v>
          </cell>
          <cell r="N3899" t="str">
            <v>active</v>
          </cell>
          <cell r="P3899" t="str">
            <v>AN9066</v>
          </cell>
          <cell r="Q3899" t="str">
            <v>-</v>
          </cell>
          <cell r="R3899" t="str">
            <v>STANDARD (World w/o Great Britain, Ireland)</v>
          </cell>
          <cell r="S3899">
            <v>25.73</v>
          </cell>
          <cell r="T3899">
            <v>20.2</v>
          </cell>
          <cell r="V3899">
            <v>43614</v>
          </cell>
          <cell r="AE3899">
            <v>219</v>
          </cell>
          <cell r="AF3899">
            <v>162</v>
          </cell>
          <cell r="AG3899">
            <v>131</v>
          </cell>
          <cell r="AH3899">
            <v>3330</v>
          </cell>
          <cell r="AI3899">
            <v>3160</v>
          </cell>
          <cell r="AJ3899">
            <v>3330</v>
          </cell>
          <cell r="AK3899">
            <v>3160</v>
          </cell>
          <cell r="AL3899">
            <v>1</v>
          </cell>
          <cell r="AM3899">
            <v>1</v>
          </cell>
        </row>
        <row r="3900">
          <cell r="F3900">
            <v>355791331</v>
          </cell>
          <cell r="G3900" t="str">
            <v>AN9133</v>
          </cell>
          <cell r="H3900" t="str">
            <v>Brake Caliper</v>
          </cell>
          <cell r="I3900" t="str">
            <v>CORE-FREE NEW PARTS</v>
          </cell>
          <cell r="J3900" t="str">
            <v>Brake Hydraulics</v>
          </cell>
          <cell r="K3900" t="str">
            <v>CN</v>
          </cell>
          <cell r="L3900" t="str">
            <v>E</v>
          </cell>
          <cell r="N3900" t="str">
            <v>active</v>
          </cell>
          <cell r="P3900" t="str">
            <v>AN9133</v>
          </cell>
          <cell r="Q3900" t="str">
            <v>-</v>
          </cell>
          <cell r="R3900" t="str">
            <v>STANDARD (World w/o Great Britain, Ireland)</v>
          </cell>
          <cell r="S3900">
            <v>26.14</v>
          </cell>
          <cell r="T3900">
            <v>20.52</v>
          </cell>
          <cell r="V3900">
            <v>43614</v>
          </cell>
          <cell r="AE3900">
            <v>219</v>
          </cell>
          <cell r="AF3900">
            <v>162</v>
          </cell>
          <cell r="AG3900">
            <v>131</v>
          </cell>
          <cell r="AH3900">
            <v>3670</v>
          </cell>
          <cell r="AI3900">
            <v>3500</v>
          </cell>
          <cell r="AJ3900">
            <v>3670</v>
          </cell>
          <cell r="AK3900">
            <v>3500</v>
          </cell>
          <cell r="AL3900">
            <v>1</v>
          </cell>
          <cell r="AM3900">
            <v>1</v>
          </cell>
        </row>
        <row r="3901">
          <cell r="F3901">
            <v>355791341</v>
          </cell>
          <cell r="G3901" t="str">
            <v>AN9134</v>
          </cell>
          <cell r="H3901" t="str">
            <v>Brake Caliper</v>
          </cell>
          <cell r="I3901" t="str">
            <v>CORE-FREE NEW PARTS</v>
          </cell>
          <cell r="J3901" t="str">
            <v>Brake Hydraulics</v>
          </cell>
          <cell r="K3901" t="str">
            <v>CN</v>
          </cell>
          <cell r="L3901" t="str">
            <v>E</v>
          </cell>
          <cell r="N3901" t="str">
            <v>active</v>
          </cell>
          <cell r="P3901" t="str">
            <v>AN9134</v>
          </cell>
          <cell r="Q3901" t="str">
            <v>-</v>
          </cell>
          <cell r="R3901" t="str">
            <v>STANDARD (World w/o Great Britain, Ireland)</v>
          </cell>
          <cell r="S3901">
            <v>26.14</v>
          </cell>
          <cell r="T3901">
            <v>20.52</v>
          </cell>
          <cell r="V3901">
            <v>43614</v>
          </cell>
          <cell r="AE3901">
            <v>219</v>
          </cell>
          <cell r="AF3901">
            <v>162</v>
          </cell>
          <cell r="AG3901">
            <v>131</v>
          </cell>
          <cell r="AH3901">
            <v>3670</v>
          </cell>
          <cell r="AI3901">
            <v>3500</v>
          </cell>
          <cell r="AJ3901">
            <v>3670</v>
          </cell>
          <cell r="AK3901">
            <v>3500</v>
          </cell>
          <cell r="AL3901">
            <v>1</v>
          </cell>
          <cell r="AM3901">
            <v>1</v>
          </cell>
        </row>
        <row r="3902">
          <cell r="F3902">
            <v>355791491</v>
          </cell>
          <cell r="G3902" t="str">
            <v>AN9149</v>
          </cell>
          <cell r="H3902" t="str">
            <v>Brake Caliper</v>
          </cell>
          <cell r="I3902" t="str">
            <v>CORE-FREE NEW PARTS</v>
          </cell>
          <cell r="J3902" t="str">
            <v>Brake Hydraulics</v>
          </cell>
          <cell r="K3902" t="str">
            <v>CN</v>
          </cell>
          <cell r="L3902" t="str">
            <v>E</v>
          </cell>
          <cell r="N3902" t="str">
            <v>active</v>
          </cell>
          <cell r="P3902" t="str">
            <v>AN9149</v>
          </cell>
          <cell r="Q3902" t="str">
            <v>-</v>
          </cell>
          <cell r="R3902" t="str">
            <v>STANDARD (World w/o Great Britain, Ireland)</v>
          </cell>
          <cell r="S3902">
            <v>25.99</v>
          </cell>
          <cell r="T3902">
            <v>20.399999999999999</v>
          </cell>
          <cell r="V3902">
            <v>43614</v>
          </cell>
          <cell r="AE3902">
            <v>219</v>
          </cell>
          <cell r="AF3902">
            <v>162</v>
          </cell>
          <cell r="AG3902">
            <v>131</v>
          </cell>
          <cell r="AH3902">
            <v>3770</v>
          </cell>
          <cell r="AI3902">
            <v>3600</v>
          </cell>
          <cell r="AJ3902">
            <v>3770</v>
          </cell>
          <cell r="AK3902">
            <v>3600</v>
          </cell>
          <cell r="AL3902">
            <v>1</v>
          </cell>
          <cell r="AM3902">
            <v>1</v>
          </cell>
        </row>
        <row r="3903">
          <cell r="F3903">
            <v>355791501</v>
          </cell>
          <cell r="G3903" t="str">
            <v>AN9150</v>
          </cell>
          <cell r="H3903" t="str">
            <v>Brake Caliper</v>
          </cell>
          <cell r="I3903" t="str">
            <v>CORE-FREE NEW PARTS</v>
          </cell>
          <cell r="J3903" t="str">
            <v>Brake Hydraulics</v>
          </cell>
          <cell r="K3903" t="str">
            <v>CN</v>
          </cell>
          <cell r="L3903" t="str">
            <v>E</v>
          </cell>
          <cell r="N3903" t="str">
            <v>active</v>
          </cell>
          <cell r="P3903" t="str">
            <v>AN9150</v>
          </cell>
          <cell r="Q3903" t="str">
            <v>-</v>
          </cell>
          <cell r="R3903" t="str">
            <v>STANDARD (World w/o Great Britain, Ireland)</v>
          </cell>
          <cell r="S3903">
            <v>25.99</v>
          </cell>
          <cell r="T3903">
            <v>20.399999999999999</v>
          </cell>
          <cell r="V3903">
            <v>43614</v>
          </cell>
          <cell r="AE3903">
            <v>219</v>
          </cell>
          <cell r="AF3903">
            <v>162</v>
          </cell>
          <cell r="AG3903">
            <v>131</v>
          </cell>
          <cell r="AH3903">
            <v>3770</v>
          </cell>
          <cell r="AI3903">
            <v>3600</v>
          </cell>
          <cell r="AJ3903">
            <v>3770</v>
          </cell>
          <cell r="AK3903">
            <v>3600</v>
          </cell>
          <cell r="AL3903">
            <v>1</v>
          </cell>
          <cell r="AM3903">
            <v>1</v>
          </cell>
        </row>
        <row r="3904">
          <cell r="F3904">
            <v>355791891</v>
          </cell>
          <cell r="G3904" t="str">
            <v>AN9189</v>
          </cell>
          <cell r="H3904" t="str">
            <v>Brake Caliper</v>
          </cell>
          <cell r="I3904" t="str">
            <v>CORE-FREE NEW PARTS</v>
          </cell>
          <cell r="J3904" t="str">
            <v>Brake Hydraulics</v>
          </cell>
          <cell r="K3904" t="str">
            <v>CN</v>
          </cell>
          <cell r="L3904" t="str">
            <v>E</v>
          </cell>
          <cell r="N3904" t="str">
            <v>active</v>
          </cell>
          <cell r="P3904" t="str">
            <v>AN9189</v>
          </cell>
          <cell r="Q3904" t="str">
            <v>-</v>
          </cell>
          <cell r="R3904" t="str">
            <v>STANDARD (World w/o Great Britain, Ireland)</v>
          </cell>
          <cell r="S3904">
            <v>25.73</v>
          </cell>
          <cell r="T3904">
            <v>20.2</v>
          </cell>
          <cell r="V3904">
            <v>43614</v>
          </cell>
          <cell r="AE3904">
            <v>219</v>
          </cell>
          <cell r="AF3904">
            <v>162</v>
          </cell>
          <cell r="AG3904">
            <v>131</v>
          </cell>
          <cell r="AH3904">
            <v>3105</v>
          </cell>
          <cell r="AI3904">
            <v>2935</v>
          </cell>
          <cell r="AJ3904">
            <v>3105</v>
          </cell>
          <cell r="AK3904">
            <v>2935</v>
          </cell>
          <cell r="AL3904">
            <v>1</v>
          </cell>
          <cell r="AM3904">
            <v>1</v>
          </cell>
        </row>
        <row r="3905">
          <cell r="F3905">
            <v>355791901</v>
          </cell>
          <cell r="G3905" t="str">
            <v>AN9190</v>
          </cell>
          <cell r="H3905" t="str">
            <v>Brake Caliper</v>
          </cell>
          <cell r="I3905" t="str">
            <v>CORE-FREE NEW PARTS</v>
          </cell>
          <cell r="J3905" t="str">
            <v>Brake Hydraulics</v>
          </cell>
          <cell r="K3905" t="str">
            <v>CN</v>
          </cell>
          <cell r="L3905" t="str">
            <v>E</v>
          </cell>
          <cell r="N3905" t="str">
            <v>active</v>
          </cell>
          <cell r="P3905" t="str">
            <v>AN9190</v>
          </cell>
          <cell r="Q3905" t="str">
            <v>-</v>
          </cell>
          <cell r="R3905" t="str">
            <v>STANDARD (World w/o Great Britain, Ireland)</v>
          </cell>
          <cell r="S3905">
            <v>25.73</v>
          </cell>
          <cell r="T3905">
            <v>20.2</v>
          </cell>
          <cell r="V3905">
            <v>43614</v>
          </cell>
          <cell r="AE3905">
            <v>219</v>
          </cell>
          <cell r="AF3905">
            <v>162</v>
          </cell>
          <cell r="AG3905">
            <v>131</v>
          </cell>
          <cell r="AH3905">
            <v>3105</v>
          </cell>
          <cell r="AI3905">
            <v>2935</v>
          </cell>
          <cell r="AJ3905">
            <v>3105</v>
          </cell>
          <cell r="AK3905">
            <v>2935</v>
          </cell>
          <cell r="AL3905">
            <v>1</v>
          </cell>
          <cell r="AM3905">
            <v>1</v>
          </cell>
        </row>
        <row r="3906">
          <cell r="F3906">
            <v>355792051</v>
          </cell>
          <cell r="G3906" t="str">
            <v>AN9205</v>
          </cell>
          <cell r="H3906" t="str">
            <v>Brake Caliper</v>
          </cell>
          <cell r="I3906" t="str">
            <v>CORE-FREE NEW PARTS</v>
          </cell>
          <cell r="J3906" t="str">
            <v>Brake Hydraulics</v>
          </cell>
          <cell r="K3906" t="str">
            <v>CN</v>
          </cell>
          <cell r="L3906" t="str">
            <v>E</v>
          </cell>
          <cell r="N3906" t="str">
            <v>active</v>
          </cell>
          <cell r="P3906" t="str">
            <v>AN9205</v>
          </cell>
          <cell r="Q3906" t="str">
            <v>-</v>
          </cell>
          <cell r="R3906" t="str">
            <v>STANDARD (World w/o Great Britain, Ireland)</v>
          </cell>
          <cell r="S3906">
            <v>25.73</v>
          </cell>
          <cell r="T3906">
            <v>20.2</v>
          </cell>
          <cell r="V3906">
            <v>43614</v>
          </cell>
          <cell r="AE3906">
            <v>219</v>
          </cell>
          <cell r="AF3906">
            <v>162</v>
          </cell>
          <cell r="AG3906">
            <v>131</v>
          </cell>
          <cell r="AH3906">
            <v>3370</v>
          </cell>
          <cell r="AI3906">
            <v>3200</v>
          </cell>
          <cell r="AJ3906">
            <v>3370</v>
          </cell>
          <cell r="AK3906">
            <v>3200</v>
          </cell>
          <cell r="AL3906">
            <v>1</v>
          </cell>
          <cell r="AM3906">
            <v>1</v>
          </cell>
        </row>
        <row r="3907">
          <cell r="F3907">
            <v>355792061</v>
          </cell>
          <cell r="G3907" t="str">
            <v>AN9206</v>
          </cell>
          <cell r="H3907" t="str">
            <v>Brake Caliper</v>
          </cell>
          <cell r="I3907" t="str">
            <v>CORE-FREE NEW PARTS</v>
          </cell>
          <cell r="J3907" t="str">
            <v>Brake Hydraulics</v>
          </cell>
          <cell r="K3907" t="str">
            <v>CN</v>
          </cell>
          <cell r="L3907" t="str">
            <v>E</v>
          </cell>
          <cell r="N3907" t="str">
            <v>active</v>
          </cell>
          <cell r="P3907" t="str">
            <v>AN9206</v>
          </cell>
          <cell r="Q3907" t="str">
            <v>-</v>
          </cell>
          <cell r="R3907" t="str">
            <v>STANDARD (World w/o Great Britain, Ireland)</v>
          </cell>
          <cell r="S3907">
            <v>25.73</v>
          </cell>
          <cell r="T3907">
            <v>20.2</v>
          </cell>
          <cell r="V3907">
            <v>43614</v>
          </cell>
          <cell r="AE3907">
            <v>219</v>
          </cell>
          <cell r="AF3907">
            <v>162</v>
          </cell>
          <cell r="AG3907">
            <v>131</v>
          </cell>
          <cell r="AH3907">
            <v>3370</v>
          </cell>
          <cell r="AI3907">
            <v>3200</v>
          </cell>
          <cell r="AJ3907">
            <v>3370</v>
          </cell>
          <cell r="AK3907">
            <v>3200</v>
          </cell>
          <cell r="AL3907">
            <v>1</v>
          </cell>
          <cell r="AM3907">
            <v>1</v>
          </cell>
        </row>
        <row r="3908">
          <cell r="F3908">
            <v>355792491</v>
          </cell>
          <cell r="G3908" t="str">
            <v>AN9249</v>
          </cell>
          <cell r="H3908" t="str">
            <v>Brake Caliper</v>
          </cell>
          <cell r="I3908" t="str">
            <v>CORE-FREE NEW PARTS</v>
          </cell>
          <cell r="J3908" t="str">
            <v>Brake Hydraulics</v>
          </cell>
          <cell r="K3908" t="str">
            <v>CN</v>
          </cell>
          <cell r="L3908" t="str">
            <v>E</v>
          </cell>
          <cell r="N3908" t="str">
            <v>active</v>
          </cell>
          <cell r="P3908" t="str">
            <v>AN9249</v>
          </cell>
          <cell r="Q3908" t="str">
            <v>-</v>
          </cell>
          <cell r="R3908" t="str">
            <v>STANDARD (World w/o Great Britain, Ireland)</v>
          </cell>
          <cell r="S3908">
            <v>27.85</v>
          </cell>
          <cell r="T3908">
            <v>21.86</v>
          </cell>
          <cell r="V3908">
            <v>43614</v>
          </cell>
          <cell r="AE3908">
            <v>219</v>
          </cell>
          <cell r="AF3908">
            <v>162</v>
          </cell>
          <cell r="AG3908">
            <v>131</v>
          </cell>
          <cell r="AH3908">
            <v>4270</v>
          </cell>
          <cell r="AI3908">
            <v>4100</v>
          </cell>
          <cell r="AJ3908">
            <v>4270</v>
          </cell>
          <cell r="AK3908">
            <v>4100</v>
          </cell>
          <cell r="AL3908">
            <v>1</v>
          </cell>
          <cell r="AM3908">
            <v>1</v>
          </cell>
        </row>
        <row r="3909">
          <cell r="F3909">
            <v>355792501</v>
          </cell>
          <cell r="G3909" t="str">
            <v>AN9250</v>
          </cell>
          <cell r="H3909" t="str">
            <v>Brake Caliper</v>
          </cell>
          <cell r="I3909" t="str">
            <v>CORE-FREE NEW PARTS</v>
          </cell>
          <cell r="J3909" t="str">
            <v>Brake Hydraulics</v>
          </cell>
          <cell r="K3909" t="str">
            <v>CN</v>
          </cell>
          <cell r="L3909" t="str">
            <v>E</v>
          </cell>
          <cell r="N3909" t="str">
            <v>active</v>
          </cell>
          <cell r="P3909" t="str">
            <v>AN9250</v>
          </cell>
          <cell r="Q3909" t="str">
            <v>-</v>
          </cell>
          <cell r="R3909" t="str">
            <v>STANDARD (World w/o Great Britain, Ireland)</v>
          </cell>
          <cell r="S3909">
            <v>27.85</v>
          </cell>
          <cell r="T3909">
            <v>21.86</v>
          </cell>
          <cell r="V3909">
            <v>43614</v>
          </cell>
          <cell r="AE3909">
            <v>219</v>
          </cell>
          <cell r="AF3909">
            <v>162</v>
          </cell>
          <cell r="AG3909">
            <v>131</v>
          </cell>
          <cell r="AH3909">
            <v>4270</v>
          </cell>
          <cell r="AI3909">
            <v>4100</v>
          </cell>
          <cell r="AJ3909">
            <v>4270</v>
          </cell>
          <cell r="AK3909">
            <v>4100</v>
          </cell>
          <cell r="AL3909">
            <v>1</v>
          </cell>
          <cell r="AM3909">
            <v>1</v>
          </cell>
        </row>
        <row r="3910">
          <cell r="F3910">
            <v>355792531</v>
          </cell>
          <cell r="G3910" t="str">
            <v>AN9253</v>
          </cell>
          <cell r="H3910" t="str">
            <v>Brake Caliper</v>
          </cell>
          <cell r="I3910" t="str">
            <v>CORE-FREE NEW PARTS</v>
          </cell>
          <cell r="J3910" t="str">
            <v>Brake Hydraulics</v>
          </cell>
          <cell r="K3910" t="str">
            <v>CN</v>
          </cell>
          <cell r="L3910" t="str">
            <v>E</v>
          </cell>
          <cell r="N3910" t="str">
            <v>active</v>
          </cell>
          <cell r="P3910" t="str">
            <v>AN9253</v>
          </cell>
          <cell r="Q3910" t="str">
            <v>-</v>
          </cell>
          <cell r="R3910" t="str">
            <v>STANDARD (World w/o Great Britain, Ireland)</v>
          </cell>
          <cell r="S3910">
            <v>26.64</v>
          </cell>
          <cell r="T3910">
            <v>20.92</v>
          </cell>
          <cell r="V3910">
            <v>43614</v>
          </cell>
          <cell r="AE3910">
            <v>219</v>
          </cell>
          <cell r="AF3910">
            <v>162</v>
          </cell>
          <cell r="AG3910">
            <v>131</v>
          </cell>
          <cell r="AH3910">
            <v>2370</v>
          </cell>
          <cell r="AI3910">
            <v>2200</v>
          </cell>
          <cell r="AJ3910">
            <v>2370</v>
          </cell>
          <cell r="AK3910">
            <v>2200</v>
          </cell>
          <cell r="AL3910">
            <v>1</v>
          </cell>
          <cell r="AM3910">
            <v>1</v>
          </cell>
        </row>
        <row r="3911">
          <cell r="F3911">
            <v>355792541</v>
          </cell>
          <cell r="G3911" t="str">
            <v>AN9254</v>
          </cell>
          <cell r="H3911" t="str">
            <v>Brake Caliper</v>
          </cell>
          <cell r="I3911" t="str">
            <v>CORE-FREE NEW PARTS</v>
          </cell>
          <cell r="J3911" t="str">
            <v>Brake Hydraulics</v>
          </cell>
          <cell r="K3911" t="str">
            <v>CN</v>
          </cell>
          <cell r="L3911" t="str">
            <v>E</v>
          </cell>
          <cell r="N3911" t="str">
            <v>active</v>
          </cell>
          <cell r="P3911" t="str">
            <v>AN9254</v>
          </cell>
          <cell r="Q3911" t="str">
            <v>-</v>
          </cell>
          <cell r="R3911" t="str">
            <v>STANDARD (World w/o Great Britain, Ireland)</v>
          </cell>
          <cell r="S3911">
            <v>26.64</v>
          </cell>
          <cell r="T3911">
            <v>20.92</v>
          </cell>
          <cell r="V3911">
            <v>43614</v>
          </cell>
          <cell r="AE3911">
            <v>219</v>
          </cell>
          <cell r="AF3911">
            <v>162</v>
          </cell>
          <cell r="AG3911">
            <v>131</v>
          </cell>
          <cell r="AH3911">
            <v>2370</v>
          </cell>
          <cell r="AI3911">
            <v>2200</v>
          </cell>
          <cell r="AJ3911">
            <v>2370</v>
          </cell>
          <cell r="AK3911">
            <v>2200</v>
          </cell>
          <cell r="AL3911">
            <v>1</v>
          </cell>
          <cell r="AM3911">
            <v>1</v>
          </cell>
        </row>
        <row r="3912">
          <cell r="F3912">
            <v>355793271</v>
          </cell>
          <cell r="G3912" t="str">
            <v>AN9327</v>
          </cell>
          <cell r="H3912" t="str">
            <v>Brake Caliper</v>
          </cell>
          <cell r="I3912" t="str">
            <v>CORE-FREE NEW PARTS</v>
          </cell>
          <cell r="J3912" t="str">
            <v>Brake Hydraulics</v>
          </cell>
          <cell r="K3912" t="str">
            <v>CN</v>
          </cell>
          <cell r="L3912" t="str">
            <v>E</v>
          </cell>
          <cell r="N3912" t="str">
            <v>active</v>
          </cell>
          <cell r="P3912" t="str">
            <v>AN9327</v>
          </cell>
          <cell r="Q3912" t="str">
            <v>-</v>
          </cell>
          <cell r="R3912" t="str">
            <v>STANDARD (World w/o Great Britain, Ireland)</v>
          </cell>
          <cell r="S3912">
            <v>31.13</v>
          </cell>
          <cell r="T3912">
            <v>24.44</v>
          </cell>
          <cell r="V3912">
            <v>43614</v>
          </cell>
          <cell r="AE3912">
            <v>219</v>
          </cell>
          <cell r="AF3912">
            <v>162</v>
          </cell>
          <cell r="AG3912">
            <v>131</v>
          </cell>
          <cell r="AH3912">
            <v>5170</v>
          </cell>
          <cell r="AI3912">
            <v>5000</v>
          </cell>
          <cell r="AJ3912">
            <v>5170</v>
          </cell>
          <cell r="AK3912">
            <v>5000</v>
          </cell>
          <cell r="AL3912">
            <v>1</v>
          </cell>
          <cell r="AM3912">
            <v>1</v>
          </cell>
        </row>
        <row r="3913">
          <cell r="F3913">
            <v>355793281</v>
          </cell>
          <cell r="G3913" t="str">
            <v>AN9328</v>
          </cell>
          <cell r="H3913" t="str">
            <v>Brake Caliper</v>
          </cell>
          <cell r="I3913" t="str">
            <v>CORE-FREE NEW PARTS</v>
          </cell>
          <cell r="J3913" t="str">
            <v>Brake Hydraulics</v>
          </cell>
          <cell r="K3913" t="str">
            <v>CN</v>
          </cell>
          <cell r="L3913" t="str">
            <v>E</v>
          </cell>
          <cell r="N3913" t="str">
            <v>active</v>
          </cell>
          <cell r="P3913" t="str">
            <v>AN9328</v>
          </cell>
          <cell r="Q3913" t="str">
            <v>-</v>
          </cell>
          <cell r="R3913" t="str">
            <v>STANDARD (World w/o Great Britain, Ireland)</v>
          </cell>
          <cell r="S3913">
            <v>31.13</v>
          </cell>
          <cell r="T3913">
            <v>24.44</v>
          </cell>
          <cell r="V3913">
            <v>43614</v>
          </cell>
          <cell r="AE3913">
            <v>219</v>
          </cell>
          <cell r="AF3913">
            <v>162</v>
          </cell>
          <cell r="AG3913">
            <v>131</v>
          </cell>
          <cell r="AH3913">
            <v>5170</v>
          </cell>
          <cell r="AI3913">
            <v>5000</v>
          </cell>
          <cell r="AJ3913">
            <v>5170</v>
          </cell>
          <cell r="AK3913">
            <v>5000</v>
          </cell>
          <cell r="AL3913">
            <v>1</v>
          </cell>
          <cell r="AM3913">
            <v>1</v>
          </cell>
        </row>
        <row r="3914">
          <cell r="F3914">
            <v>355793531</v>
          </cell>
          <cell r="G3914" t="str">
            <v>AN9353</v>
          </cell>
          <cell r="H3914" t="str">
            <v>Brake Caliper</v>
          </cell>
          <cell r="I3914" t="str">
            <v>CORE-FREE NEW PARTS</v>
          </cell>
          <cell r="J3914" t="str">
            <v>Brake Hydraulics</v>
          </cell>
          <cell r="K3914" t="str">
            <v>CN</v>
          </cell>
          <cell r="L3914" t="str">
            <v>E</v>
          </cell>
          <cell r="N3914" t="str">
            <v>active</v>
          </cell>
          <cell r="P3914" t="str">
            <v>AN9353</v>
          </cell>
          <cell r="Q3914" t="str">
            <v>-</v>
          </cell>
          <cell r="R3914" t="str">
            <v>STANDARD (World w/o Great Britain, Ireland)</v>
          </cell>
          <cell r="S3914">
            <v>35.71</v>
          </cell>
          <cell r="T3914">
            <v>28.04</v>
          </cell>
          <cell r="V3914">
            <v>43614</v>
          </cell>
          <cell r="AE3914">
            <v>260</v>
          </cell>
          <cell r="AF3914">
            <v>240</v>
          </cell>
          <cell r="AG3914">
            <v>160</v>
          </cell>
          <cell r="AH3914">
            <v>2800</v>
          </cell>
          <cell r="AI3914">
            <v>2430</v>
          </cell>
          <cell r="AJ3914">
            <v>2800</v>
          </cell>
          <cell r="AK3914">
            <v>2430</v>
          </cell>
          <cell r="AL3914">
            <v>1</v>
          </cell>
          <cell r="AM3914">
            <v>1</v>
          </cell>
        </row>
        <row r="3915">
          <cell r="F3915">
            <v>355793541</v>
          </cell>
          <cell r="G3915" t="str">
            <v>AN9354</v>
          </cell>
          <cell r="H3915" t="str">
            <v>Brake Caliper</v>
          </cell>
          <cell r="I3915" t="str">
            <v>CORE-FREE NEW PARTS</v>
          </cell>
          <cell r="J3915" t="str">
            <v>Brake Hydraulics</v>
          </cell>
          <cell r="K3915" t="str">
            <v>CN</v>
          </cell>
          <cell r="L3915" t="str">
            <v>E</v>
          </cell>
          <cell r="N3915" t="str">
            <v>active</v>
          </cell>
          <cell r="P3915" t="str">
            <v>AN9354</v>
          </cell>
          <cell r="Q3915" t="str">
            <v>-</v>
          </cell>
          <cell r="R3915" t="str">
            <v>STANDARD (World w/o Great Britain, Ireland)</v>
          </cell>
          <cell r="S3915">
            <v>35.71</v>
          </cell>
          <cell r="T3915">
            <v>28.04</v>
          </cell>
          <cell r="V3915">
            <v>43614</v>
          </cell>
          <cell r="AE3915">
            <v>260</v>
          </cell>
          <cell r="AF3915">
            <v>240</v>
          </cell>
          <cell r="AG3915">
            <v>160</v>
          </cell>
          <cell r="AH3915">
            <v>2800</v>
          </cell>
          <cell r="AI3915">
            <v>2430</v>
          </cell>
          <cell r="AJ3915">
            <v>2800</v>
          </cell>
          <cell r="AK3915">
            <v>2430</v>
          </cell>
          <cell r="AL3915">
            <v>1</v>
          </cell>
          <cell r="AM3915">
            <v>1</v>
          </cell>
        </row>
        <row r="3916">
          <cell r="F3916">
            <v>355660001</v>
          </cell>
          <cell r="G3916" t="str">
            <v>AS6000</v>
          </cell>
          <cell r="H3916" t="str">
            <v>Brake Cable</v>
          </cell>
          <cell r="J3916" t="str">
            <v>Brake Hydraulics</v>
          </cell>
          <cell r="K3916" t="str">
            <v>IT</v>
          </cell>
          <cell r="L3916" t="str">
            <v>E</v>
          </cell>
          <cell r="N3916" t="str">
            <v>active</v>
          </cell>
          <cell r="P3916" t="str">
            <v>AS6000</v>
          </cell>
          <cell r="Q3916" t="str">
            <v>-</v>
          </cell>
          <cell r="R3916" t="str">
            <v>STANDARD W/O NORTH AMERICA (World w/o Canada, Great Britain, Ireland, USA)</v>
          </cell>
          <cell r="Y3916" t="str">
            <v/>
          </cell>
          <cell r="Z3916" t="str">
            <v/>
          </cell>
          <cell r="AC3916" t="str">
            <v/>
          </cell>
          <cell r="AD3916" t="str">
            <v/>
          </cell>
          <cell r="AE3916">
            <v>379</v>
          </cell>
          <cell r="AF3916">
            <v>379</v>
          </cell>
          <cell r="AG3916">
            <v>17</v>
          </cell>
          <cell r="AH3916">
            <v>550</v>
          </cell>
          <cell r="AI3916">
            <v>520</v>
          </cell>
          <cell r="AJ3916">
            <v>550</v>
          </cell>
          <cell r="AK3916">
            <v>520</v>
          </cell>
          <cell r="AL3916">
            <v>1</v>
          </cell>
          <cell r="AM3916">
            <v>1</v>
          </cell>
        </row>
        <row r="3917">
          <cell r="F3917">
            <v>355660011</v>
          </cell>
          <cell r="G3917" t="str">
            <v>AS6001</v>
          </cell>
          <cell r="H3917" t="str">
            <v>Brake Cable</v>
          </cell>
          <cell r="J3917" t="str">
            <v>Brake Hydraulics</v>
          </cell>
          <cell r="K3917" t="str">
            <v>IT</v>
          </cell>
          <cell r="L3917" t="str">
            <v>E</v>
          </cell>
          <cell r="N3917" t="str">
            <v>active</v>
          </cell>
          <cell r="P3917" t="str">
            <v>AS6001</v>
          </cell>
          <cell r="Q3917" t="str">
            <v>-</v>
          </cell>
          <cell r="R3917" t="str">
            <v>STANDARD W/O NORTH AMERICA (World w/o Canada, Great Britain, Ireland, USA)</v>
          </cell>
          <cell r="Y3917" t="str">
            <v/>
          </cell>
          <cell r="Z3917" t="str">
            <v/>
          </cell>
          <cell r="AC3917" t="str">
            <v/>
          </cell>
          <cell r="AD3917" t="str">
            <v/>
          </cell>
          <cell r="AE3917">
            <v>379</v>
          </cell>
          <cell r="AF3917">
            <v>379</v>
          </cell>
          <cell r="AG3917">
            <v>20</v>
          </cell>
          <cell r="AH3917">
            <v>505</v>
          </cell>
          <cell r="AI3917">
            <v>475</v>
          </cell>
          <cell r="AJ3917">
            <v>505</v>
          </cell>
          <cell r="AK3917">
            <v>475</v>
          </cell>
          <cell r="AL3917">
            <v>1</v>
          </cell>
          <cell r="AM3917">
            <v>1</v>
          </cell>
        </row>
        <row r="3918">
          <cell r="F3918">
            <v>355660021</v>
          </cell>
          <cell r="G3918" t="str">
            <v>AS6002</v>
          </cell>
          <cell r="H3918" t="str">
            <v>Brake Cable</v>
          </cell>
          <cell r="J3918" t="str">
            <v>Brake Hydraulics</v>
          </cell>
          <cell r="K3918" t="str">
            <v>IT</v>
          </cell>
          <cell r="L3918" t="str">
            <v>E</v>
          </cell>
          <cell r="N3918" t="str">
            <v>active</v>
          </cell>
          <cell r="P3918" t="str">
            <v>AS6002</v>
          </cell>
          <cell r="Q3918" t="str">
            <v>-</v>
          </cell>
          <cell r="R3918" t="str">
            <v>STANDARD W/O NORTH AMERICA (World w/o Canada, Great Britain, Ireland, USA)</v>
          </cell>
          <cell r="Y3918" t="str">
            <v/>
          </cell>
          <cell r="Z3918" t="str">
            <v/>
          </cell>
          <cell r="AC3918" t="str">
            <v/>
          </cell>
          <cell r="AD3918" t="str">
            <v/>
          </cell>
          <cell r="AE3918">
            <v>379</v>
          </cell>
          <cell r="AF3918">
            <v>379</v>
          </cell>
          <cell r="AG3918">
            <v>17</v>
          </cell>
          <cell r="AH3918">
            <v>480</v>
          </cell>
          <cell r="AI3918">
            <v>450</v>
          </cell>
          <cell r="AJ3918">
            <v>480</v>
          </cell>
          <cell r="AK3918">
            <v>450</v>
          </cell>
          <cell r="AL3918">
            <v>1</v>
          </cell>
          <cell r="AM3918">
            <v>1</v>
          </cell>
        </row>
        <row r="3919">
          <cell r="F3919">
            <v>355660031</v>
          </cell>
          <cell r="G3919" t="str">
            <v>AS6003</v>
          </cell>
          <cell r="H3919" t="str">
            <v>Brake Cable</v>
          </cell>
          <cell r="J3919" t="str">
            <v>Brake Hydraulics</v>
          </cell>
          <cell r="K3919" t="str">
            <v>IT</v>
          </cell>
          <cell r="L3919" t="str">
            <v>E</v>
          </cell>
          <cell r="N3919" t="str">
            <v>active</v>
          </cell>
          <cell r="P3919" t="str">
            <v>AS6003</v>
          </cell>
          <cell r="Q3919" t="str">
            <v>-</v>
          </cell>
          <cell r="R3919" t="str">
            <v>STANDARD W/O NORTH AMERICA (World w/o Canada, Great Britain, Ireland, USA)</v>
          </cell>
          <cell r="Y3919" t="str">
            <v/>
          </cell>
          <cell r="Z3919" t="str">
            <v/>
          </cell>
          <cell r="AC3919" t="str">
            <v/>
          </cell>
          <cell r="AD3919" t="str">
            <v/>
          </cell>
          <cell r="AE3919">
            <v>379</v>
          </cell>
          <cell r="AF3919">
            <v>379</v>
          </cell>
          <cell r="AG3919">
            <v>20</v>
          </cell>
          <cell r="AH3919">
            <v>525</v>
          </cell>
          <cell r="AI3919">
            <v>495</v>
          </cell>
          <cell r="AJ3919">
            <v>525</v>
          </cell>
          <cell r="AK3919">
            <v>495</v>
          </cell>
          <cell r="AL3919">
            <v>1</v>
          </cell>
          <cell r="AM3919">
            <v>1</v>
          </cell>
        </row>
        <row r="3920">
          <cell r="F3920">
            <v>355660041</v>
          </cell>
          <cell r="G3920" t="str">
            <v>AS6004</v>
          </cell>
          <cell r="H3920" t="str">
            <v>Brake Cable</v>
          </cell>
          <cell r="J3920" t="str">
            <v>Brake Hydraulics</v>
          </cell>
          <cell r="K3920" t="str">
            <v>IT</v>
          </cell>
          <cell r="L3920" t="str">
            <v>E</v>
          </cell>
          <cell r="N3920" t="str">
            <v>active</v>
          </cell>
          <cell r="P3920" t="str">
            <v>AS6004</v>
          </cell>
          <cell r="Q3920" t="str">
            <v>-</v>
          </cell>
          <cell r="R3920" t="str">
            <v>STANDARD W/O NORTH AMERICA (World w/o Canada, Great Britain, Ireland, USA)</v>
          </cell>
          <cell r="Y3920" t="str">
            <v/>
          </cell>
          <cell r="Z3920" t="str">
            <v/>
          </cell>
          <cell r="AC3920" t="str">
            <v/>
          </cell>
          <cell r="AD3920" t="str">
            <v/>
          </cell>
          <cell r="AE3920">
            <v>379</v>
          </cell>
          <cell r="AF3920">
            <v>379</v>
          </cell>
          <cell r="AG3920">
            <v>10</v>
          </cell>
          <cell r="AH3920">
            <v>375</v>
          </cell>
          <cell r="AI3920">
            <v>345</v>
          </cell>
          <cell r="AJ3920">
            <v>375</v>
          </cell>
          <cell r="AK3920">
            <v>345</v>
          </cell>
          <cell r="AL3920">
            <v>1</v>
          </cell>
          <cell r="AM3920">
            <v>1</v>
          </cell>
        </row>
        <row r="3921">
          <cell r="F3921">
            <v>355660051</v>
          </cell>
          <cell r="G3921" t="str">
            <v>AS6005</v>
          </cell>
          <cell r="H3921" t="str">
            <v>Brake Cable</v>
          </cell>
          <cell r="J3921" t="str">
            <v>Brake Hydraulics</v>
          </cell>
          <cell r="K3921" t="str">
            <v>IT</v>
          </cell>
          <cell r="L3921" t="str">
            <v>E</v>
          </cell>
          <cell r="N3921" t="str">
            <v>active</v>
          </cell>
          <cell r="P3921" t="str">
            <v>AS6005</v>
          </cell>
          <cell r="Q3921" t="str">
            <v>-</v>
          </cell>
          <cell r="R3921" t="str">
            <v>STANDARD W/O NORTH AMERICA (World w/o Canada, Great Britain, Ireland, USA)</v>
          </cell>
          <cell r="Y3921" t="str">
            <v/>
          </cell>
          <cell r="Z3921" t="str">
            <v/>
          </cell>
          <cell r="AC3921" t="str">
            <v/>
          </cell>
          <cell r="AD3921" t="str">
            <v/>
          </cell>
          <cell r="AE3921">
            <v>379</v>
          </cell>
          <cell r="AF3921">
            <v>379</v>
          </cell>
          <cell r="AG3921">
            <v>10</v>
          </cell>
          <cell r="AH3921">
            <v>950</v>
          </cell>
          <cell r="AI3921">
            <v>920</v>
          </cell>
          <cell r="AJ3921">
            <v>950</v>
          </cell>
          <cell r="AK3921">
            <v>920</v>
          </cell>
          <cell r="AL3921">
            <v>1</v>
          </cell>
          <cell r="AM3921">
            <v>1</v>
          </cell>
        </row>
        <row r="3922">
          <cell r="F3922">
            <v>355660061</v>
          </cell>
          <cell r="G3922" t="str">
            <v>AS6006</v>
          </cell>
          <cell r="H3922" t="str">
            <v>Brake Cable</v>
          </cell>
          <cell r="J3922" t="str">
            <v>Brake Hydraulics</v>
          </cell>
          <cell r="K3922" t="str">
            <v>IT</v>
          </cell>
          <cell r="L3922" t="str">
            <v>E</v>
          </cell>
          <cell r="N3922" t="str">
            <v>active</v>
          </cell>
          <cell r="P3922" t="str">
            <v>AS6006</v>
          </cell>
          <cell r="Q3922" t="str">
            <v>-</v>
          </cell>
          <cell r="R3922" t="str">
            <v>STANDARD W/O NORTH AMERICA (World w/o Canada, Great Britain, Ireland, USA)</v>
          </cell>
          <cell r="Y3922" t="str">
            <v/>
          </cell>
          <cell r="Z3922" t="str">
            <v/>
          </cell>
          <cell r="AC3922" t="str">
            <v/>
          </cell>
          <cell r="AD3922" t="str">
            <v/>
          </cell>
          <cell r="AE3922">
            <v>379</v>
          </cell>
          <cell r="AF3922">
            <v>379</v>
          </cell>
          <cell r="AG3922">
            <v>17</v>
          </cell>
          <cell r="AH3922">
            <v>550</v>
          </cell>
          <cell r="AI3922">
            <v>520</v>
          </cell>
          <cell r="AJ3922">
            <v>550</v>
          </cell>
          <cell r="AK3922">
            <v>520</v>
          </cell>
          <cell r="AL3922">
            <v>1</v>
          </cell>
          <cell r="AM3922">
            <v>1</v>
          </cell>
        </row>
        <row r="3923">
          <cell r="F3923">
            <v>355660071</v>
          </cell>
          <cell r="G3923" t="str">
            <v>AS6007</v>
          </cell>
          <cell r="H3923" t="str">
            <v>Brake Cable</v>
          </cell>
          <cell r="J3923" t="str">
            <v>Brake Hydraulics</v>
          </cell>
          <cell r="K3923" t="str">
            <v>IT</v>
          </cell>
          <cell r="L3923" t="str">
            <v>E</v>
          </cell>
          <cell r="N3923" t="str">
            <v>active</v>
          </cell>
          <cell r="P3923" t="str">
            <v>AS6007</v>
          </cell>
          <cell r="Q3923" t="str">
            <v>-</v>
          </cell>
          <cell r="R3923" t="str">
            <v>STANDARD W/O NORTH AMERICA (World w/o Canada, Great Britain, Ireland, USA)</v>
          </cell>
          <cell r="Y3923" t="str">
            <v/>
          </cell>
          <cell r="Z3923" t="str">
            <v/>
          </cell>
          <cell r="AC3923" t="str">
            <v/>
          </cell>
          <cell r="AD3923" t="str">
            <v/>
          </cell>
          <cell r="AE3923">
            <v>379</v>
          </cell>
          <cell r="AF3923">
            <v>379</v>
          </cell>
          <cell r="AG3923">
            <v>17</v>
          </cell>
          <cell r="AH3923">
            <v>1025</v>
          </cell>
          <cell r="AI3923">
            <v>995</v>
          </cell>
          <cell r="AJ3923">
            <v>1025</v>
          </cell>
          <cell r="AK3923">
            <v>995</v>
          </cell>
          <cell r="AL3923">
            <v>1</v>
          </cell>
          <cell r="AM3923">
            <v>1</v>
          </cell>
        </row>
        <row r="3924">
          <cell r="F3924">
            <v>355660081</v>
          </cell>
          <cell r="G3924" t="str">
            <v>AS6008</v>
          </cell>
          <cell r="H3924" t="str">
            <v>Brake Cable</v>
          </cell>
          <cell r="J3924" t="str">
            <v>Brake Hydraulics</v>
          </cell>
          <cell r="K3924" t="str">
            <v>IT</v>
          </cell>
          <cell r="L3924" t="str">
            <v>E</v>
          </cell>
          <cell r="N3924" t="str">
            <v>active</v>
          </cell>
          <cell r="P3924" t="str">
            <v>AS6008</v>
          </cell>
          <cell r="Q3924" t="str">
            <v>-</v>
          </cell>
          <cell r="R3924" t="str">
            <v>STANDARD W/O NORTH AMERICA (World w/o Canada, Great Britain, Ireland, USA)</v>
          </cell>
          <cell r="Y3924" t="str">
            <v/>
          </cell>
          <cell r="Z3924" t="str">
            <v/>
          </cell>
          <cell r="AC3924" t="str">
            <v/>
          </cell>
          <cell r="AD3924" t="str">
            <v/>
          </cell>
          <cell r="AE3924">
            <v>379</v>
          </cell>
          <cell r="AF3924">
            <v>379</v>
          </cell>
          <cell r="AG3924">
            <v>10</v>
          </cell>
          <cell r="AH3924">
            <v>435</v>
          </cell>
          <cell r="AI3924">
            <v>405</v>
          </cell>
          <cell r="AJ3924">
            <v>435</v>
          </cell>
          <cell r="AK3924">
            <v>405</v>
          </cell>
          <cell r="AL3924">
            <v>1</v>
          </cell>
          <cell r="AM3924">
            <v>1</v>
          </cell>
        </row>
        <row r="3925">
          <cell r="F3925">
            <v>355660091</v>
          </cell>
          <cell r="G3925" t="str">
            <v>AS6009</v>
          </cell>
          <cell r="H3925" t="str">
            <v>Brake Cable</v>
          </cell>
          <cell r="J3925" t="str">
            <v>Brake Hydraulics</v>
          </cell>
          <cell r="K3925" t="str">
            <v>IT</v>
          </cell>
          <cell r="L3925" t="str">
            <v>E</v>
          </cell>
          <cell r="N3925" t="str">
            <v>active</v>
          </cell>
          <cell r="P3925" t="str">
            <v>AS6009</v>
          </cell>
          <cell r="Q3925" t="str">
            <v>-</v>
          </cell>
          <cell r="R3925" t="str">
            <v>STANDARD W/O NORTH AMERICA (World w/o Canada, Great Britain, Ireland, USA)</v>
          </cell>
          <cell r="Y3925" t="str">
            <v/>
          </cell>
          <cell r="Z3925" t="str">
            <v/>
          </cell>
          <cell r="AC3925" t="str">
            <v/>
          </cell>
          <cell r="AD3925" t="str">
            <v/>
          </cell>
          <cell r="AE3925">
            <v>379</v>
          </cell>
          <cell r="AF3925">
            <v>379</v>
          </cell>
          <cell r="AG3925">
            <v>17</v>
          </cell>
          <cell r="AH3925">
            <v>1067</v>
          </cell>
          <cell r="AI3925">
            <v>1037</v>
          </cell>
          <cell r="AJ3925">
            <v>1067</v>
          </cell>
          <cell r="AK3925">
            <v>1037</v>
          </cell>
          <cell r="AL3925">
            <v>1</v>
          </cell>
          <cell r="AM3925">
            <v>1</v>
          </cell>
        </row>
        <row r="3926">
          <cell r="F3926">
            <v>355660101</v>
          </cell>
          <cell r="G3926" t="str">
            <v>AS6010</v>
          </cell>
          <cell r="H3926" t="str">
            <v>Brake Cable</v>
          </cell>
          <cell r="J3926" t="str">
            <v>Brake Hydraulics</v>
          </cell>
          <cell r="K3926" t="str">
            <v>IT</v>
          </cell>
          <cell r="L3926" t="str">
            <v>E</v>
          </cell>
          <cell r="N3926" t="str">
            <v>active</v>
          </cell>
          <cell r="P3926" t="str">
            <v>AS6010</v>
          </cell>
          <cell r="Q3926" t="str">
            <v>-</v>
          </cell>
          <cell r="R3926" t="str">
            <v>STANDARD W/O NORTH AMERICA (World w/o Canada, Great Britain, Ireland, USA)</v>
          </cell>
          <cell r="Y3926" t="str">
            <v/>
          </cell>
          <cell r="Z3926" t="str">
            <v/>
          </cell>
          <cell r="AC3926" t="str">
            <v/>
          </cell>
          <cell r="AD3926" t="str">
            <v/>
          </cell>
          <cell r="AE3926">
            <v>379</v>
          </cell>
          <cell r="AF3926">
            <v>379</v>
          </cell>
          <cell r="AG3926">
            <v>10</v>
          </cell>
          <cell r="AH3926">
            <v>415</v>
          </cell>
          <cell r="AI3926">
            <v>385</v>
          </cell>
          <cell r="AJ3926">
            <v>415</v>
          </cell>
          <cell r="AK3926">
            <v>385</v>
          </cell>
          <cell r="AL3926">
            <v>1</v>
          </cell>
          <cell r="AM3926">
            <v>1</v>
          </cell>
        </row>
        <row r="3927">
          <cell r="F3927">
            <v>355660111</v>
          </cell>
          <cell r="G3927" t="str">
            <v>AS6011</v>
          </cell>
          <cell r="H3927" t="str">
            <v>Brake Cable</v>
          </cell>
          <cell r="J3927" t="str">
            <v>Brake Hydraulics</v>
          </cell>
          <cell r="K3927" t="str">
            <v>IT</v>
          </cell>
          <cell r="L3927" t="str">
            <v>E</v>
          </cell>
          <cell r="N3927" t="str">
            <v>active</v>
          </cell>
          <cell r="P3927" t="str">
            <v>AS6011</v>
          </cell>
          <cell r="Q3927" t="str">
            <v>-</v>
          </cell>
          <cell r="R3927" t="str">
            <v>STANDARD W/O NORTH AMERICA (World w/o Canada, Great Britain, Ireland, USA)</v>
          </cell>
          <cell r="Y3927" t="str">
            <v/>
          </cell>
          <cell r="Z3927" t="str">
            <v/>
          </cell>
          <cell r="AC3927" t="str">
            <v/>
          </cell>
          <cell r="AD3927" t="str">
            <v/>
          </cell>
          <cell r="AE3927">
            <v>379</v>
          </cell>
          <cell r="AF3927">
            <v>379</v>
          </cell>
          <cell r="AG3927">
            <v>17</v>
          </cell>
          <cell r="AH3927">
            <v>1000</v>
          </cell>
          <cell r="AI3927">
            <v>970</v>
          </cell>
          <cell r="AJ3927">
            <v>1000</v>
          </cell>
          <cell r="AK3927">
            <v>970</v>
          </cell>
          <cell r="AL3927">
            <v>1</v>
          </cell>
          <cell r="AM3927">
            <v>1</v>
          </cell>
        </row>
        <row r="3928">
          <cell r="F3928">
            <v>355660121</v>
          </cell>
          <cell r="G3928" t="str">
            <v>AS6012</v>
          </cell>
          <cell r="H3928" t="str">
            <v>Brake Cable</v>
          </cell>
          <cell r="J3928" t="str">
            <v>Brake Hydraulics</v>
          </cell>
          <cell r="K3928" t="str">
            <v>IT</v>
          </cell>
          <cell r="L3928" t="str">
            <v>E</v>
          </cell>
          <cell r="N3928" t="str">
            <v>active</v>
          </cell>
          <cell r="P3928" t="str">
            <v>AS6012</v>
          </cell>
          <cell r="Q3928" t="str">
            <v>-</v>
          </cell>
          <cell r="R3928" t="str">
            <v>STANDARD W/O NORTH AMERICA (World w/o Canada, Great Britain, Ireland, USA)</v>
          </cell>
          <cell r="Y3928" t="str">
            <v/>
          </cell>
          <cell r="Z3928" t="str">
            <v/>
          </cell>
          <cell r="AC3928" t="str">
            <v/>
          </cell>
          <cell r="AD3928" t="str">
            <v/>
          </cell>
          <cell r="AE3928">
            <v>379</v>
          </cell>
          <cell r="AF3928">
            <v>379</v>
          </cell>
          <cell r="AG3928">
            <v>17</v>
          </cell>
          <cell r="AH3928">
            <v>707</v>
          </cell>
          <cell r="AI3928">
            <v>677</v>
          </cell>
          <cell r="AJ3928">
            <v>707</v>
          </cell>
          <cell r="AK3928">
            <v>677</v>
          </cell>
          <cell r="AL3928">
            <v>1</v>
          </cell>
          <cell r="AM3928">
            <v>1</v>
          </cell>
        </row>
        <row r="3929">
          <cell r="F3929">
            <v>355660131</v>
          </cell>
          <cell r="G3929" t="str">
            <v>AS6013</v>
          </cell>
          <cell r="H3929" t="str">
            <v>Brake Cable</v>
          </cell>
          <cell r="J3929" t="str">
            <v>Brake Hydraulics</v>
          </cell>
          <cell r="K3929" t="str">
            <v>IT</v>
          </cell>
          <cell r="L3929" t="str">
            <v>E</v>
          </cell>
          <cell r="N3929" t="str">
            <v>active</v>
          </cell>
          <cell r="P3929" t="str">
            <v>AS6013</v>
          </cell>
          <cell r="Q3929" t="str">
            <v>-</v>
          </cell>
          <cell r="R3929" t="str">
            <v>STANDARD W/O NORTH AMERICA (World w/o Canada, Great Britain, Ireland, USA)</v>
          </cell>
          <cell r="Y3929" t="str">
            <v/>
          </cell>
          <cell r="Z3929" t="str">
            <v/>
          </cell>
          <cell r="AC3929" t="str">
            <v/>
          </cell>
          <cell r="AD3929" t="str">
            <v/>
          </cell>
          <cell r="AE3929">
            <v>379</v>
          </cell>
          <cell r="AF3929">
            <v>379</v>
          </cell>
          <cell r="AG3929">
            <v>17</v>
          </cell>
          <cell r="AH3929">
            <v>707</v>
          </cell>
          <cell r="AI3929">
            <v>677</v>
          </cell>
          <cell r="AJ3929">
            <v>707</v>
          </cell>
          <cell r="AK3929">
            <v>677</v>
          </cell>
          <cell r="AL3929">
            <v>1</v>
          </cell>
          <cell r="AM3929">
            <v>1</v>
          </cell>
        </row>
        <row r="3930">
          <cell r="F3930">
            <v>355660141</v>
          </cell>
          <cell r="G3930" t="str">
            <v>AS6014</v>
          </cell>
          <cell r="H3930" t="str">
            <v>Brake Cable</v>
          </cell>
          <cell r="J3930" t="str">
            <v>Brake Hydraulics</v>
          </cell>
          <cell r="K3930" t="str">
            <v>IT</v>
          </cell>
          <cell r="L3930" t="str">
            <v>E</v>
          </cell>
          <cell r="M3930" t="str">
            <v>request needed for 1st order</v>
          </cell>
          <cell r="N3930" t="str">
            <v>in preparation</v>
          </cell>
          <cell r="P3930" t="str">
            <v>AS6014</v>
          </cell>
          <cell r="Q3930" t="str">
            <v>-</v>
          </cell>
          <cell r="R3930" t="str">
            <v>STANDARD W/O NORTH AMERICA (World w/o Canada, Great Britain, Ireland, USA)</v>
          </cell>
          <cell r="Y3930" t="str">
            <v/>
          </cell>
          <cell r="Z3930" t="str">
            <v/>
          </cell>
          <cell r="AC3930" t="str">
            <v/>
          </cell>
          <cell r="AD3930" t="str">
            <v/>
          </cell>
          <cell r="AE3930">
            <v>379</v>
          </cell>
          <cell r="AF3930">
            <v>379</v>
          </cell>
          <cell r="AG3930">
            <v>20</v>
          </cell>
          <cell r="AH3930">
            <v>500</v>
          </cell>
          <cell r="AI3930">
            <v>470</v>
          </cell>
          <cell r="AJ3930">
            <v>500</v>
          </cell>
          <cell r="AK3930">
            <v>470</v>
          </cell>
          <cell r="AL3930">
            <v>1</v>
          </cell>
          <cell r="AM3930">
            <v>1</v>
          </cell>
        </row>
        <row r="3931">
          <cell r="F3931">
            <v>355660151</v>
          </cell>
          <cell r="G3931" t="str">
            <v>AS6015</v>
          </cell>
          <cell r="H3931" t="str">
            <v>Brake Cable</v>
          </cell>
          <cell r="J3931" t="str">
            <v>Brake Hydraulics</v>
          </cell>
          <cell r="K3931" t="str">
            <v>IT</v>
          </cell>
          <cell r="L3931" t="str">
            <v>E</v>
          </cell>
          <cell r="N3931" t="str">
            <v>active</v>
          </cell>
          <cell r="P3931" t="str">
            <v>AS6015</v>
          </cell>
          <cell r="Q3931" t="str">
            <v>-</v>
          </cell>
          <cell r="R3931" t="str">
            <v>STANDARD W/O NORTH AMERICA (World w/o Canada, Great Britain, Ireland, USA)</v>
          </cell>
          <cell r="Y3931" t="str">
            <v/>
          </cell>
          <cell r="Z3931" t="str">
            <v/>
          </cell>
          <cell r="AC3931" t="str">
            <v/>
          </cell>
          <cell r="AD3931" t="str">
            <v/>
          </cell>
          <cell r="AE3931">
            <v>379</v>
          </cell>
          <cell r="AF3931">
            <v>379</v>
          </cell>
          <cell r="AG3931">
            <v>20</v>
          </cell>
          <cell r="AH3931">
            <v>235</v>
          </cell>
          <cell r="AI3931">
            <v>205</v>
          </cell>
          <cell r="AJ3931">
            <v>235</v>
          </cell>
          <cell r="AK3931">
            <v>205</v>
          </cell>
          <cell r="AL3931">
            <v>1</v>
          </cell>
          <cell r="AM3931">
            <v>1</v>
          </cell>
        </row>
        <row r="3932">
          <cell r="F3932">
            <v>355660161</v>
          </cell>
          <cell r="G3932" t="str">
            <v>AS6016</v>
          </cell>
          <cell r="H3932" t="str">
            <v>Brake Cable</v>
          </cell>
          <cell r="J3932" t="str">
            <v>Brake Hydraulics</v>
          </cell>
          <cell r="K3932" t="str">
            <v>IT</v>
          </cell>
          <cell r="L3932" t="str">
            <v>E</v>
          </cell>
          <cell r="N3932" t="str">
            <v>active</v>
          </cell>
          <cell r="P3932" t="str">
            <v>AS6016</v>
          </cell>
          <cell r="Q3932" t="str">
            <v>-</v>
          </cell>
          <cell r="R3932" t="str">
            <v>STANDARD W/O NORTH AMERICA (World w/o Canada, Great Britain, Ireland, USA)</v>
          </cell>
          <cell r="Y3932" t="str">
            <v/>
          </cell>
          <cell r="Z3932" t="str">
            <v/>
          </cell>
          <cell r="AC3932" t="str">
            <v/>
          </cell>
          <cell r="AD3932" t="str">
            <v/>
          </cell>
          <cell r="AE3932">
            <v>379</v>
          </cell>
          <cell r="AF3932">
            <v>379</v>
          </cell>
          <cell r="AG3932">
            <v>10</v>
          </cell>
          <cell r="AH3932">
            <v>425</v>
          </cell>
          <cell r="AI3932">
            <v>395</v>
          </cell>
          <cell r="AJ3932">
            <v>425</v>
          </cell>
          <cell r="AK3932">
            <v>395</v>
          </cell>
          <cell r="AL3932">
            <v>1</v>
          </cell>
          <cell r="AM3932">
            <v>1</v>
          </cell>
        </row>
        <row r="3933">
          <cell r="F3933">
            <v>355660171</v>
          </cell>
          <cell r="G3933" t="str">
            <v>AS6017</v>
          </cell>
          <cell r="H3933" t="str">
            <v>Brake Cable</v>
          </cell>
          <cell r="J3933" t="str">
            <v>Brake Hydraulics</v>
          </cell>
          <cell r="K3933" t="str">
            <v>IT</v>
          </cell>
          <cell r="L3933" t="str">
            <v>E</v>
          </cell>
          <cell r="N3933" t="str">
            <v>active</v>
          </cell>
          <cell r="P3933" t="str">
            <v>AS6017</v>
          </cell>
          <cell r="Q3933" t="str">
            <v>-</v>
          </cell>
          <cell r="R3933" t="str">
            <v>STANDARD W/O NORTH AMERICA (World w/o Canada, Great Britain, Ireland, USA)</v>
          </cell>
          <cell r="Y3933" t="str">
            <v/>
          </cell>
          <cell r="Z3933" t="str">
            <v/>
          </cell>
          <cell r="AC3933" t="str">
            <v/>
          </cell>
          <cell r="AD3933" t="str">
            <v/>
          </cell>
          <cell r="AE3933">
            <v>379</v>
          </cell>
          <cell r="AF3933">
            <v>379</v>
          </cell>
          <cell r="AG3933">
            <v>10</v>
          </cell>
          <cell r="AH3933">
            <v>440</v>
          </cell>
          <cell r="AI3933">
            <v>410</v>
          </cell>
          <cell r="AJ3933">
            <v>440</v>
          </cell>
          <cell r="AK3933">
            <v>410</v>
          </cell>
          <cell r="AL3933">
            <v>1</v>
          </cell>
          <cell r="AM3933">
            <v>1</v>
          </cell>
        </row>
        <row r="3934">
          <cell r="F3934">
            <v>355660181</v>
          </cell>
          <cell r="G3934" t="str">
            <v>AS6018</v>
          </cell>
          <cell r="H3934" t="str">
            <v>Brake Cable</v>
          </cell>
          <cell r="J3934" t="str">
            <v>Brake Hydraulics</v>
          </cell>
          <cell r="K3934" t="str">
            <v>IT</v>
          </cell>
          <cell r="L3934" t="str">
            <v>E</v>
          </cell>
          <cell r="N3934" t="str">
            <v>active</v>
          </cell>
          <cell r="P3934" t="str">
            <v>AS6018</v>
          </cell>
          <cell r="Q3934" t="str">
            <v>-</v>
          </cell>
          <cell r="R3934" t="str">
            <v>STANDARD W/O NORTH AMERICA (World w/o Canada, Great Britain, Ireland, USA)</v>
          </cell>
          <cell r="Y3934" t="str">
            <v/>
          </cell>
          <cell r="Z3934" t="str">
            <v/>
          </cell>
          <cell r="AC3934" t="str">
            <v/>
          </cell>
          <cell r="AD3934" t="str">
            <v/>
          </cell>
          <cell r="AE3934">
            <v>379</v>
          </cell>
          <cell r="AF3934">
            <v>379</v>
          </cell>
          <cell r="AG3934">
            <v>10</v>
          </cell>
          <cell r="AH3934">
            <v>450</v>
          </cell>
          <cell r="AI3934">
            <v>420</v>
          </cell>
          <cell r="AJ3934">
            <v>450</v>
          </cell>
          <cell r="AK3934">
            <v>420</v>
          </cell>
          <cell r="AL3934">
            <v>1</v>
          </cell>
          <cell r="AM3934">
            <v>1</v>
          </cell>
        </row>
        <row r="3935">
          <cell r="F3935">
            <v>355660191</v>
          </cell>
          <cell r="G3935" t="str">
            <v>AS6019</v>
          </cell>
          <cell r="H3935" t="str">
            <v>Brake Cable</v>
          </cell>
          <cell r="J3935" t="str">
            <v>Brake Hydraulics</v>
          </cell>
          <cell r="K3935" t="str">
            <v>IT</v>
          </cell>
          <cell r="L3935" t="str">
            <v>E</v>
          </cell>
          <cell r="N3935" t="str">
            <v>active</v>
          </cell>
          <cell r="P3935" t="str">
            <v>AS6019</v>
          </cell>
          <cell r="Q3935" t="str">
            <v>-</v>
          </cell>
          <cell r="R3935" t="str">
            <v>STANDARD W/O NORTH AMERICA (World w/o Canada, Great Britain, Ireland, USA)</v>
          </cell>
          <cell r="Y3935" t="str">
            <v/>
          </cell>
          <cell r="Z3935" t="str">
            <v/>
          </cell>
          <cell r="AC3935" t="str">
            <v/>
          </cell>
          <cell r="AD3935" t="str">
            <v/>
          </cell>
          <cell r="AE3935">
            <v>379</v>
          </cell>
          <cell r="AF3935">
            <v>379</v>
          </cell>
          <cell r="AG3935">
            <v>10</v>
          </cell>
          <cell r="AH3935">
            <v>460</v>
          </cell>
          <cell r="AI3935">
            <v>430</v>
          </cell>
          <cell r="AJ3935">
            <v>460</v>
          </cell>
          <cell r="AK3935">
            <v>430</v>
          </cell>
          <cell r="AL3935">
            <v>1</v>
          </cell>
          <cell r="AM3935">
            <v>1</v>
          </cell>
        </row>
        <row r="3936">
          <cell r="F3936">
            <v>355660201</v>
          </cell>
          <cell r="G3936" t="str">
            <v>AS6020</v>
          </cell>
          <cell r="H3936" t="str">
            <v>Brake Cable</v>
          </cell>
          <cell r="J3936" t="str">
            <v>Brake Hydraulics</v>
          </cell>
          <cell r="K3936" t="str">
            <v>IT</v>
          </cell>
          <cell r="L3936" t="str">
            <v>E</v>
          </cell>
          <cell r="N3936" t="str">
            <v>active</v>
          </cell>
          <cell r="P3936" t="str">
            <v>AS6020</v>
          </cell>
          <cell r="Q3936" t="str">
            <v>-</v>
          </cell>
          <cell r="R3936" t="str">
            <v>STANDARD W/O NORTH AMERICA (World w/o Canada, Great Britain, Ireland, USA)</v>
          </cell>
          <cell r="Y3936" t="str">
            <v/>
          </cell>
          <cell r="Z3936" t="str">
            <v/>
          </cell>
          <cell r="AC3936" t="str">
            <v/>
          </cell>
          <cell r="AD3936" t="str">
            <v/>
          </cell>
          <cell r="AE3936">
            <v>379</v>
          </cell>
          <cell r="AF3936">
            <v>379</v>
          </cell>
          <cell r="AG3936">
            <v>17</v>
          </cell>
          <cell r="AH3936">
            <v>545</v>
          </cell>
          <cell r="AI3936">
            <v>515</v>
          </cell>
          <cell r="AJ3936">
            <v>545</v>
          </cell>
          <cell r="AK3936">
            <v>515</v>
          </cell>
          <cell r="AL3936">
            <v>1</v>
          </cell>
          <cell r="AM3936">
            <v>1</v>
          </cell>
        </row>
        <row r="3937">
          <cell r="F3937">
            <v>355660211</v>
          </cell>
          <cell r="G3937" t="str">
            <v>AS6021</v>
          </cell>
          <cell r="H3937" t="str">
            <v>Brake Cable</v>
          </cell>
          <cell r="J3937" t="str">
            <v>Brake Hydraulics</v>
          </cell>
          <cell r="K3937" t="str">
            <v>IT</v>
          </cell>
          <cell r="L3937" t="str">
            <v>E</v>
          </cell>
          <cell r="N3937" t="str">
            <v>active</v>
          </cell>
          <cell r="P3937" t="str">
            <v>AS6021</v>
          </cell>
          <cell r="Q3937" t="str">
            <v>-</v>
          </cell>
          <cell r="R3937" t="str">
            <v>STANDARD W/O NORTH AMERICA (World w/o Canada, Great Britain, Ireland, USA)</v>
          </cell>
          <cell r="Y3937" t="str">
            <v/>
          </cell>
          <cell r="Z3937" t="str">
            <v/>
          </cell>
          <cell r="AC3937" t="str">
            <v/>
          </cell>
          <cell r="AD3937" t="str">
            <v/>
          </cell>
          <cell r="AE3937">
            <v>379</v>
          </cell>
          <cell r="AF3937">
            <v>379</v>
          </cell>
          <cell r="AG3937">
            <v>17</v>
          </cell>
          <cell r="AH3937">
            <v>545</v>
          </cell>
          <cell r="AI3937">
            <v>515</v>
          </cell>
          <cell r="AJ3937">
            <v>545</v>
          </cell>
          <cell r="AK3937">
            <v>515</v>
          </cell>
          <cell r="AL3937">
            <v>1</v>
          </cell>
          <cell r="AM3937">
            <v>1</v>
          </cell>
        </row>
        <row r="3938">
          <cell r="F3938">
            <v>355660221</v>
          </cell>
          <cell r="G3938" t="str">
            <v>AS6022</v>
          </cell>
          <cell r="H3938" t="str">
            <v>Brake Cable</v>
          </cell>
          <cell r="J3938" t="str">
            <v>Brake Hydraulics</v>
          </cell>
          <cell r="K3938" t="str">
            <v>IT</v>
          </cell>
          <cell r="L3938" t="str">
            <v>E</v>
          </cell>
          <cell r="N3938" t="str">
            <v>active</v>
          </cell>
          <cell r="P3938" t="str">
            <v>AS6022</v>
          </cell>
          <cell r="Q3938" t="str">
            <v>-</v>
          </cell>
          <cell r="R3938" t="str">
            <v>STANDARD W/O NORTH AMERICA (World w/o Canada, Great Britain, Ireland, USA)</v>
          </cell>
          <cell r="Y3938" t="str">
            <v/>
          </cell>
          <cell r="Z3938" t="str">
            <v/>
          </cell>
          <cell r="AC3938" t="str">
            <v/>
          </cell>
          <cell r="AD3938" t="str">
            <v/>
          </cell>
          <cell r="AE3938">
            <v>379</v>
          </cell>
          <cell r="AF3938">
            <v>379</v>
          </cell>
          <cell r="AG3938">
            <v>20</v>
          </cell>
          <cell r="AH3938">
            <v>548</v>
          </cell>
          <cell r="AI3938">
            <v>518</v>
          </cell>
          <cell r="AJ3938">
            <v>548</v>
          </cell>
          <cell r="AK3938">
            <v>518</v>
          </cell>
          <cell r="AL3938">
            <v>1</v>
          </cell>
          <cell r="AM3938">
            <v>1</v>
          </cell>
        </row>
        <row r="3939">
          <cell r="F3939">
            <v>355660231</v>
          </cell>
          <cell r="G3939" t="str">
            <v>AS6023</v>
          </cell>
          <cell r="H3939" t="str">
            <v>Brake Cable</v>
          </cell>
          <cell r="J3939" t="str">
            <v>Brake Hydraulics</v>
          </cell>
          <cell r="K3939" t="str">
            <v>IT</v>
          </cell>
          <cell r="L3939" t="str">
            <v>E</v>
          </cell>
          <cell r="N3939" t="str">
            <v>active</v>
          </cell>
          <cell r="P3939" t="str">
            <v>AS6023</v>
          </cell>
          <cell r="Q3939" t="str">
            <v>-</v>
          </cell>
          <cell r="R3939" t="str">
            <v>STANDARD W/O NORTH AMERICA (World w/o Canada, Great Britain, Ireland, USA)</v>
          </cell>
          <cell r="Y3939" t="str">
            <v/>
          </cell>
          <cell r="Z3939" t="str">
            <v/>
          </cell>
          <cell r="AC3939" t="str">
            <v/>
          </cell>
          <cell r="AD3939" t="str">
            <v/>
          </cell>
          <cell r="AE3939">
            <v>379</v>
          </cell>
          <cell r="AF3939">
            <v>379</v>
          </cell>
          <cell r="AG3939">
            <v>17</v>
          </cell>
          <cell r="AH3939">
            <v>553</v>
          </cell>
          <cell r="AI3939">
            <v>523</v>
          </cell>
          <cell r="AJ3939">
            <v>553</v>
          </cell>
          <cell r="AK3939">
            <v>523</v>
          </cell>
          <cell r="AL3939">
            <v>1</v>
          </cell>
          <cell r="AM3939">
            <v>1</v>
          </cell>
        </row>
        <row r="3940">
          <cell r="F3940">
            <v>355660241</v>
          </cell>
          <cell r="G3940" t="str">
            <v>AS6024</v>
          </cell>
          <cell r="H3940" t="str">
            <v>Brake Cable</v>
          </cell>
          <cell r="J3940" t="str">
            <v>Brake Hydraulics</v>
          </cell>
          <cell r="K3940" t="str">
            <v>IT</v>
          </cell>
          <cell r="L3940" t="str">
            <v>E</v>
          </cell>
          <cell r="N3940" t="str">
            <v>active</v>
          </cell>
          <cell r="P3940" t="str">
            <v>AS6024</v>
          </cell>
          <cell r="Q3940" t="str">
            <v>-</v>
          </cell>
          <cell r="R3940" t="str">
            <v>STANDARD W/O NORTH AMERICA (World w/o Canada, Great Britain, Ireland, USA)</v>
          </cell>
          <cell r="Y3940" t="str">
            <v/>
          </cell>
          <cell r="Z3940" t="str">
            <v/>
          </cell>
          <cell r="AC3940" t="str">
            <v/>
          </cell>
          <cell r="AD3940" t="str">
            <v/>
          </cell>
          <cell r="AE3940">
            <v>379</v>
          </cell>
          <cell r="AF3940">
            <v>379</v>
          </cell>
          <cell r="AG3940">
            <v>10</v>
          </cell>
          <cell r="AH3940">
            <v>450</v>
          </cell>
          <cell r="AI3940">
            <v>420</v>
          </cell>
          <cell r="AJ3940">
            <v>450</v>
          </cell>
          <cell r="AK3940">
            <v>420</v>
          </cell>
          <cell r="AL3940">
            <v>1</v>
          </cell>
          <cell r="AM3940">
            <v>1</v>
          </cell>
        </row>
        <row r="3941">
          <cell r="F3941">
            <v>355660251</v>
          </cell>
          <cell r="G3941" t="str">
            <v>AS6025</v>
          </cell>
          <cell r="H3941" t="str">
            <v>Brake Cable</v>
          </cell>
          <cell r="J3941" t="str">
            <v>Brake Hydraulics</v>
          </cell>
          <cell r="K3941" t="str">
            <v>IT</v>
          </cell>
          <cell r="L3941" t="str">
            <v>E</v>
          </cell>
          <cell r="N3941" t="str">
            <v>active</v>
          </cell>
          <cell r="P3941" t="str">
            <v>AS6025</v>
          </cell>
          <cell r="Q3941" t="str">
            <v>-</v>
          </cell>
          <cell r="R3941" t="str">
            <v>STANDARD W/O NORTH AMERICA (World w/o Canada, Great Britain, Ireland, USA)</v>
          </cell>
          <cell r="Y3941" t="str">
            <v/>
          </cell>
          <cell r="Z3941" t="str">
            <v/>
          </cell>
          <cell r="AC3941" t="str">
            <v/>
          </cell>
          <cell r="AD3941" t="str">
            <v/>
          </cell>
          <cell r="AE3941">
            <v>379</v>
          </cell>
          <cell r="AF3941">
            <v>379</v>
          </cell>
          <cell r="AG3941">
            <v>10</v>
          </cell>
          <cell r="AH3941">
            <v>455</v>
          </cell>
          <cell r="AI3941">
            <v>425</v>
          </cell>
          <cell r="AJ3941">
            <v>455</v>
          </cell>
          <cell r="AK3941">
            <v>425</v>
          </cell>
          <cell r="AL3941">
            <v>1</v>
          </cell>
          <cell r="AM3941">
            <v>1</v>
          </cell>
        </row>
        <row r="3942">
          <cell r="F3942">
            <v>355660261</v>
          </cell>
          <cell r="G3942" t="str">
            <v>AS6026</v>
          </cell>
          <cell r="H3942" t="str">
            <v>Brake Cable</v>
          </cell>
          <cell r="J3942" t="str">
            <v>Brake Hydraulics</v>
          </cell>
          <cell r="K3942" t="str">
            <v>IT</v>
          </cell>
          <cell r="L3942" t="str">
            <v>E</v>
          </cell>
          <cell r="N3942" t="str">
            <v>active</v>
          </cell>
          <cell r="P3942" t="str">
            <v>AS6026</v>
          </cell>
          <cell r="Q3942" t="str">
            <v>-</v>
          </cell>
          <cell r="R3942" t="str">
            <v>STANDARD W/O NORTH AMERICA (World w/o Canada, Great Britain, Ireland, USA)</v>
          </cell>
          <cell r="Y3942" t="str">
            <v/>
          </cell>
          <cell r="Z3942" t="str">
            <v/>
          </cell>
          <cell r="AC3942" t="str">
            <v/>
          </cell>
          <cell r="AD3942" t="str">
            <v/>
          </cell>
          <cell r="AE3942">
            <v>379</v>
          </cell>
          <cell r="AF3942">
            <v>379</v>
          </cell>
          <cell r="AG3942">
            <v>17</v>
          </cell>
          <cell r="AH3942">
            <v>530</v>
          </cell>
          <cell r="AI3942">
            <v>500</v>
          </cell>
          <cell r="AJ3942">
            <v>530</v>
          </cell>
          <cell r="AK3942">
            <v>500</v>
          </cell>
          <cell r="AL3942">
            <v>1</v>
          </cell>
          <cell r="AM3942">
            <v>1</v>
          </cell>
        </row>
        <row r="3943">
          <cell r="F3943">
            <v>355660271</v>
          </cell>
          <cell r="G3943" t="str">
            <v>AS6027</v>
          </cell>
          <cell r="H3943" t="str">
            <v>Brake Cable</v>
          </cell>
          <cell r="J3943" t="str">
            <v>Brake Hydraulics</v>
          </cell>
          <cell r="K3943" t="str">
            <v>IT</v>
          </cell>
          <cell r="L3943" t="str">
            <v>E</v>
          </cell>
          <cell r="N3943" t="str">
            <v>active</v>
          </cell>
          <cell r="P3943" t="str">
            <v>AS6027</v>
          </cell>
          <cell r="Q3943" t="str">
            <v>-</v>
          </cell>
          <cell r="R3943" t="str">
            <v>STANDARD W/O NORTH AMERICA (World w/o Canada, Great Britain, Ireland, USA)</v>
          </cell>
          <cell r="Y3943" t="str">
            <v/>
          </cell>
          <cell r="Z3943" t="str">
            <v/>
          </cell>
          <cell r="AC3943" t="str">
            <v/>
          </cell>
          <cell r="AD3943" t="str">
            <v/>
          </cell>
          <cell r="AE3943">
            <v>379</v>
          </cell>
          <cell r="AF3943">
            <v>379</v>
          </cell>
          <cell r="AG3943">
            <v>10</v>
          </cell>
          <cell r="AH3943">
            <v>500</v>
          </cell>
          <cell r="AI3943">
            <v>470</v>
          </cell>
          <cell r="AJ3943">
            <v>500</v>
          </cell>
          <cell r="AK3943">
            <v>470</v>
          </cell>
          <cell r="AL3943">
            <v>1</v>
          </cell>
          <cell r="AM3943">
            <v>1</v>
          </cell>
        </row>
        <row r="3944">
          <cell r="F3944">
            <v>355660281</v>
          </cell>
          <cell r="G3944" t="str">
            <v>AS6028</v>
          </cell>
          <cell r="H3944" t="str">
            <v>Brake Cable</v>
          </cell>
          <cell r="J3944" t="str">
            <v>Brake Hydraulics</v>
          </cell>
          <cell r="K3944" t="str">
            <v>IT</v>
          </cell>
          <cell r="L3944" t="str">
            <v>E</v>
          </cell>
          <cell r="N3944" t="str">
            <v>active</v>
          </cell>
          <cell r="P3944" t="str">
            <v>AS6028</v>
          </cell>
          <cell r="Q3944" t="str">
            <v>-</v>
          </cell>
          <cell r="R3944" t="str">
            <v>STANDARD W/O NORTH AMERICA (World w/o Canada, Great Britain, Ireland, USA)</v>
          </cell>
          <cell r="Y3944" t="str">
            <v/>
          </cell>
          <cell r="Z3944" t="str">
            <v/>
          </cell>
          <cell r="AC3944" t="str">
            <v/>
          </cell>
          <cell r="AD3944" t="str">
            <v/>
          </cell>
          <cell r="AE3944">
            <v>379</v>
          </cell>
          <cell r="AF3944">
            <v>379</v>
          </cell>
          <cell r="AG3944">
            <v>17</v>
          </cell>
          <cell r="AH3944">
            <v>575</v>
          </cell>
          <cell r="AI3944">
            <v>545</v>
          </cell>
          <cell r="AJ3944">
            <v>575</v>
          </cell>
          <cell r="AK3944">
            <v>545</v>
          </cell>
          <cell r="AL3944">
            <v>1</v>
          </cell>
          <cell r="AM3944">
            <v>1</v>
          </cell>
        </row>
        <row r="3945">
          <cell r="F3945">
            <v>355660291</v>
          </cell>
          <cell r="G3945" t="str">
            <v>AS6029</v>
          </cell>
          <cell r="H3945" t="str">
            <v>Brake Cable</v>
          </cell>
          <cell r="J3945" t="str">
            <v>Brake Hydraulics</v>
          </cell>
          <cell r="K3945" t="str">
            <v>IT</v>
          </cell>
          <cell r="L3945" t="str">
            <v>E</v>
          </cell>
          <cell r="N3945" t="str">
            <v>active</v>
          </cell>
          <cell r="P3945" t="str">
            <v>AS6029</v>
          </cell>
          <cell r="Q3945" t="str">
            <v>-</v>
          </cell>
          <cell r="R3945" t="str">
            <v>STANDARD W/O NORTH AMERICA (World w/o Canada, Great Britain, Ireland, USA)</v>
          </cell>
          <cell r="Y3945" t="str">
            <v/>
          </cell>
          <cell r="Z3945" t="str">
            <v/>
          </cell>
          <cell r="AC3945" t="str">
            <v/>
          </cell>
          <cell r="AD3945" t="str">
            <v/>
          </cell>
          <cell r="AE3945">
            <v>379</v>
          </cell>
          <cell r="AF3945">
            <v>379</v>
          </cell>
          <cell r="AG3945">
            <v>17</v>
          </cell>
          <cell r="AH3945">
            <v>570</v>
          </cell>
          <cell r="AI3945">
            <v>540</v>
          </cell>
          <cell r="AJ3945">
            <v>570</v>
          </cell>
          <cell r="AK3945">
            <v>540</v>
          </cell>
          <cell r="AL3945">
            <v>1</v>
          </cell>
          <cell r="AM3945">
            <v>1</v>
          </cell>
        </row>
        <row r="3946">
          <cell r="F3946">
            <v>355660301</v>
          </cell>
          <cell r="G3946" t="str">
            <v>AS6030</v>
          </cell>
          <cell r="H3946" t="str">
            <v>Brake Cable</v>
          </cell>
          <cell r="J3946" t="str">
            <v>Brake Hydraulics</v>
          </cell>
          <cell r="K3946" t="str">
            <v>IT</v>
          </cell>
          <cell r="L3946" t="str">
            <v>E</v>
          </cell>
          <cell r="N3946" t="str">
            <v>active</v>
          </cell>
          <cell r="P3946" t="str">
            <v>AS6030</v>
          </cell>
          <cell r="Q3946" t="str">
            <v>-</v>
          </cell>
          <cell r="R3946" t="str">
            <v>STANDARD W/O NORTH AMERICA (World w/o Canada, Great Britain, Ireland, USA)</v>
          </cell>
          <cell r="Y3946" t="str">
            <v/>
          </cell>
          <cell r="Z3946" t="str">
            <v/>
          </cell>
          <cell r="AC3946" t="str">
            <v/>
          </cell>
          <cell r="AD3946" t="str">
            <v/>
          </cell>
          <cell r="AE3946">
            <v>379</v>
          </cell>
          <cell r="AF3946">
            <v>379</v>
          </cell>
          <cell r="AG3946">
            <v>17</v>
          </cell>
          <cell r="AH3946">
            <v>515</v>
          </cell>
          <cell r="AI3946">
            <v>485</v>
          </cell>
          <cell r="AJ3946">
            <v>515</v>
          </cell>
          <cell r="AK3946">
            <v>485</v>
          </cell>
          <cell r="AL3946">
            <v>1</v>
          </cell>
          <cell r="AM3946">
            <v>1</v>
          </cell>
        </row>
        <row r="3947">
          <cell r="F3947">
            <v>355660311</v>
          </cell>
          <cell r="G3947" t="str">
            <v>AS6031</v>
          </cell>
          <cell r="H3947" t="str">
            <v>Brake Cable</v>
          </cell>
          <cell r="J3947" t="str">
            <v>Brake Hydraulics</v>
          </cell>
          <cell r="K3947" t="str">
            <v>IT</v>
          </cell>
          <cell r="L3947" t="str">
            <v>E</v>
          </cell>
          <cell r="N3947" t="str">
            <v>active</v>
          </cell>
          <cell r="P3947" t="str">
            <v>AS6031</v>
          </cell>
          <cell r="Q3947" t="str">
            <v>-</v>
          </cell>
          <cell r="R3947" t="str">
            <v>STANDARD W/O NORTH AMERICA (World w/o Canada, Great Britain, Ireland, USA)</v>
          </cell>
          <cell r="Y3947" t="str">
            <v/>
          </cell>
          <cell r="Z3947" t="str">
            <v/>
          </cell>
          <cell r="AC3947" t="str">
            <v/>
          </cell>
          <cell r="AD3947" t="str">
            <v/>
          </cell>
          <cell r="AE3947">
            <v>379</v>
          </cell>
          <cell r="AF3947">
            <v>379</v>
          </cell>
          <cell r="AG3947">
            <v>17</v>
          </cell>
          <cell r="AH3947">
            <v>500</v>
          </cell>
          <cell r="AI3947">
            <v>470</v>
          </cell>
          <cell r="AJ3947">
            <v>500</v>
          </cell>
          <cell r="AK3947">
            <v>470</v>
          </cell>
          <cell r="AL3947">
            <v>1</v>
          </cell>
          <cell r="AM3947">
            <v>1</v>
          </cell>
        </row>
        <row r="3948">
          <cell r="F3948">
            <v>355660321</v>
          </cell>
          <cell r="G3948" t="str">
            <v>AS6032</v>
          </cell>
          <cell r="H3948" t="str">
            <v>Brake Cable</v>
          </cell>
          <cell r="J3948" t="str">
            <v>Brake Hydraulics</v>
          </cell>
          <cell r="K3948" t="str">
            <v>IT</v>
          </cell>
          <cell r="L3948" t="str">
            <v>E</v>
          </cell>
          <cell r="N3948" t="str">
            <v>active</v>
          </cell>
          <cell r="P3948" t="str">
            <v>AS6032</v>
          </cell>
          <cell r="Q3948" t="str">
            <v>-</v>
          </cell>
          <cell r="R3948" t="str">
            <v>STANDARD W/O NORTH AMERICA (World w/o Canada, Great Britain, Ireland, USA)</v>
          </cell>
          <cell r="Y3948" t="str">
            <v/>
          </cell>
          <cell r="Z3948" t="str">
            <v/>
          </cell>
          <cell r="AC3948" t="str">
            <v/>
          </cell>
          <cell r="AD3948" t="str">
            <v/>
          </cell>
          <cell r="AE3948">
            <v>379</v>
          </cell>
          <cell r="AF3948">
            <v>379</v>
          </cell>
          <cell r="AG3948">
            <v>17</v>
          </cell>
          <cell r="AH3948">
            <v>705</v>
          </cell>
          <cell r="AI3948">
            <v>675</v>
          </cell>
          <cell r="AJ3948">
            <v>705</v>
          </cell>
          <cell r="AK3948">
            <v>675</v>
          </cell>
          <cell r="AL3948">
            <v>1</v>
          </cell>
          <cell r="AM3948">
            <v>1</v>
          </cell>
        </row>
        <row r="3949">
          <cell r="F3949">
            <v>355660331</v>
          </cell>
          <cell r="G3949" t="str">
            <v>AS6033</v>
          </cell>
          <cell r="H3949" t="str">
            <v>Brake Cable</v>
          </cell>
          <cell r="J3949" t="str">
            <v>Brake Hydraulics</v>
          </cell>
          <cell r="K3949" t="str">
            <v>IT</v>
          </cell>
          <cell r="L3949" t="str">
            <v>E</v>
          </cell>
          <cell r="N3949" t="str">
            <v>active</v>
          </cell>
          <cell r="P3949" t="str">
            <v>AS6033</v>
          </cell>
          <cell r="Q3949" t="str">
            <v>-</v>
          </cell>
          <cell r="R3949" t="str">
            <v>STANDARD W/O NORTH AMERICA (World w/o Canada, Great Britain, Ireland, USA)</v>
          </cell>
          <cell r="Y3949" t="str">
            <v/>
          </cell>
          <cell r="Z3949" t="str">
            <v/>
          </cell>
          <cell r="AC3949" t="str">
            <v/>
          </cell>
          <cell r="AD3949" t="str">
            <v/>
          </cell>
          <cell r="AE3949">
            <v>379</v>
          </cell>
          <cell r="AF3949">
            <v>379</v>
          </cell>
          <cell r="AG3949">
            <v>17</v>
          </cell>
          <cell r="AH3949">
            <v>710</v>
          </cell>
          <cell r="AI3949">
            <v>680</v>
          </cell>
          <cell r="AJ3949">
            <v>710</v>
          </cell>
          <cell r="AK3949">
            <v>680</v>
          </cell>
          <cell r="AL3949">
            <v>1</v>
          </cell>
          <cell r="AM3949">
            <v>1</v>
          </cell>
        </row>
        <row r="3950">
          <cell r="F3950">
            <v>355660341</v>
          </cell>
          <cell r="G3950" t="str">
            <v>AS6034</v>
          </cell>
          <cell r="H3950" t="str">
            <v>Brake Cable</v>
          </cell>
          <cell r="J3950" t="str">
            <v>Brake Hydraulics</v>
          </cell>
          <cell r="K3950" t="str">
            <v>IT</v>
          </cell>
          <cell r="L3950" t="str">
            <v>E</v>
          </cell>
          <cell r="N3950" t="str">
            <v>active</v>
          </cell>
          <cell r="P3950" t="str">
            <v>AS6034</v>
          </cell>
          <cell r="Q3950" t="str">
            <v>-</v>
          </cell>
          <cell r="R3950" t="str">
            <v>STANDARD W/O NORTH AMERICA (World w/o Canada, Great Britain, Ireland, USA)</v>
          </cell>
          <cell r="Y3950" t="str">
            <v/>
          </cell>
          <cell r="Z3950" t="str">
            <v/>
          </cell>
          <cell r="AC3950" t="str">
            <v/>
          </cell>
          <cell r="AD3950" t="str">
            <v/>
          </cell>
          <cell r="AE3950">
            <v>379</v>
          </cell>
          <cell r="AF3950">
            <v>379</v>
          </cell>
          <cell r="AG3950">
            <v>17</v>
          </cell>
          <cell r="AH3950">
            <v>500</v>
          </cell>
          <cell r="AI3950">
            <v>470</v>
          </cell>
          <cell r="AJ3950">
            <v>500</v>
          </cell>
          <cell r="AK3950">
            <v>470</v>
          </cell>
          <cell r="AL3950">
            <v>1</v>
          </cell>
          <cell r="AM3950">
            <v>1</v>
          </cell>
        </row>
        <row r="3951">
          <cell r="F3951">
            <v>355660351</v>
          </cell>
          <cell r="G3951" t="str">
            <v>AS6035</v>
          </cell>
          <cell r="H3951" t="str">
            <v>Brake Cable</v>
          </cell>
          <cell r="J3951" t="str">
            <v>Brake Hydraulics</v>
          </cell>
          <cell r="K3951" t="str">
            <v>IT</v>
          </cell>
          <cell r="L3951" t="str">
            <v>E</v>
          </cell>
          <cell r="N3951" t="str">
            <v>active</v>
          </cell>
          <cell r="P3951" t="str">
            <v>AS6035</v>
          </cell>
          <cell r="Q3951" t="str">
            <v>-</v>
          </cell>
          <cell r="R3951" t="str">
            <v>STANDARD W/O NORTH AMERICA (World w/o Canada, Great Britain, Ireland, USA)</v>
          </cell>
          <cell r="Y3951" t="str">
            <v/>
          </cell>
          <cell r="Z3951" t="str">
            <v/>
          </cell>
          <cell r="AC3951" t="str">
            <v/>
          </cell>
          <cell r="AD3951" t="str">
            <v/>
          </cell>
          <cell r="AE3951">
            <v>379</v>
          </cell>
          <cell r="AF3951">
            <v>379</v>
          </cell>
          <cell r="AG3951">
            <v>17</v>
          </cell>
          <cell r="AH3951">
            <v>495</v>
          </cell>
          <cell r="AI3951">
            <v>465</v>
          </cell>
          <cell r="AJ3951">
            <v>495</v>
          </cell>
          <cell r="AK3951">
            <v>465</v>
          </cell>
          <cell r="AL3951">
            <v>1</v>
          </cell>
          <cell r="AM3951">
            <v>1</v>
          </cell>
        </row>
        <row r="3952">
          <cell r="F3952">
            <v>355660361</v>
          </cell>
          <cell r="G3952" t="str">
            <v>AS6036</v>
          </cell>
          <cell r="H3952" t="str">
            <v>Brake Cable</v>
          </cell>
          <cell r="J3952" t="str">
            <v>Brake Hydraulics</v>
          </cell>
          <cell r="K3952" t="str">
            <v>IT</v>
          </cell>
          <cell r="L3952" t="str">
            <v>E</v>
          </cell>
          <cell r="N3952" t="str">
            <v>active</v>
          </cell>
          <cell r="P3952" t="str">
            <v>AS6036</v>
          </cell>
          <cell r="Q3952" t="str">
            <v>-</v>
          </cell>
          <cell r="R3952" t="str">
            <v>STANDARD W/O NORTH AMERICA (World w/o Canada, Great Britain, Ireland, USA)</v>
          </cell>
          <cell r="Y3952" t="str">
            <v/>
          </cell>
          <cell r="Z3952" t="str">
            <v/>
          </cell>
          <cell r="AC3952" t="str">
            <v/>
          </cell>
          <cell r="AD3952" t="str">
            <v/>
          </cell>
          <cell r="AE3952">
            <v>379</v>
          </cell>
          <cell r="AF3952">
            <v>379</v>
          </cell>
          <cell r="AG3952">
            <v>17</v>
          </cell>
          <cell r="AH3952">
            <v>700</v>
          </cell>
          <cell r="AI3952">
            <v>670</v>
          </cell>
          <cell r="AJ3952">
            <v>700</v>
          </cell>
          <cell r="AK3952">
            <v>670</v>
          </cell>
          <cell r="AL3952">
            <v>1</v>
          </cell>
          <cell r="AM3952">
            <v>1</v>
          </cell>
        </row>
        <row r="3953">
          <cell r="F3953">
            <v>355660371</v>
          </cell>
          <cell r="G3953" t="str">
            <v>AS6037</v>
          </cell>
          <cell r="H3953" t="str">
            <v>Brake Cable</v>
          </cell>
          <cell r="J3953" t="str">
            <v>Brake Hydraulics</v>
          </cell>
          <cell r="K3953" t="str">
            <v>IT</v>
          </cell>
          <cell r="L3953" t="str">
            <v>E</v>
          </cell>
          <cell r="N3953" t="str">
            <v>active</v>
          </cell>
          <cell r="P3953" t="str">
            <v>AS6037</v>
          </cell>
          <cell r="Q3953" t="str">
            <v>-</v>
          </cell>
          <cell r="R3953" t="str">
            <v>STANDARD W/O NORTH AMERICA (World w/o Canada, Great Britain, Ireland, USA)</v>
          </cell>
          <cell r="Y3953" t="str">
            <v/>
          </cell>
          <cell r="Z3953" t="str">
            <v/>
          </cell>
          <cell r="AC3953" t="str">
            <v/>
          </cell>
          <cell r="AD3953" t="str">
            <v/>
          </cell>
          <cell r="AE3953">
            <v>379</v>
          </cell>
          <cell r="AF3953">
            <v>379</v>
          </cell>
          <cell r="AG3953">
            <v>20</v>
          </cell>
          <cell r="AH3953">
            <v>700</v>
          </cell>
          <cell r="AI3953">
            <v>670</v>
          </cell>
          <cell r="AJ3953">
            <v>700</v>
          </cell>
          <cell r="AK3953">
            <v>670</v>
          </cell>
          <cell r="AL3953">
            <v>1</v>
          </cell>
          <cell r="AM3953">
            <v>1</v>
          </cell>
        </row>
        <row r="3954">
          <cell r="F3954">
            <v>355660381</v>
          </cell>
          <cell r="G3954" t="str">
            <v>AS6038</v>
          </cell>
          <cell r="H3954" t="str">
            <v>Brake Cable</v>
          </cell>
          <cell r="J3954" t="str">
            <v>Brake Hydraulics</v>
          </cell>
          <cell r="K3954" t="str">
            <v>IT</v>
          </cell>
          <cell r="L3954" t="str">
            <v>E</v>
          </cell>
          <cell r="N3954" t="str">
            <v>no longer active</v>
          </cell>
          <cell r="P3954" t="str">
            <v>AS6038</v>
          </cell>
          <cell r="Q3954" t="str">
            <v>-</v>
          </cell>
          <cell r="R3954" t="str">
            <v>STANDARD W/O NORTH AMERICA (World w/o Canada, Great Britain, Ireland, USA)</v>
          </cell>
          <cell r="Y3954" t="str">
            <v/>
          </cell>
          <cell r="Z3954" t="str">
            <v/>
          </cell>
          <cell r="AC3954" t="str">
            <v/>
          </cell>
          <cell r="AD3954" t="str">
            <v/>
          </cell>
          <cell r="AE3954">
            <v>379</v>
          </cell>
          <cell r="AF3954">
            <v>379</v>
          </cell>
          <cell r="AG3954">
            <v>17</v>
          </cell>
          <cell r="AH3954">
            <v>555</v>
          </cell>
          <cell r="AI3954">
            <v>525</v>
          </cell>
          <cell r="AJ3954">
            <v>555</v>
          </cell>
          <cell r="AK3954">
            <v>525</v>
          </cell>
          <cell r="AL3954">
            <v>1</v>
          </cell>
          <cell r="AM3954">
            <v>1</v>
          </cell>
        </row>
        <row r="3955">
          <cell r="F3955">
            <v>355660391</v>
          </cell>
          <cell r="G3955" t="str">
            <v>AS6039</v>
          </cell>
          <cell r="H3955" t="str">
            <v>Brake Cable</v>
          </cell>
          <cell r="J3955" t="str">
            <v>Brake Hydraulics</v>
          </cell>
          <cell r="K3955" t="str">
            <v>IT</v>
          </cell>
          <cell r="L3955" t="str">
            <v>E</v>
          </cell>
          <cell r="N3955" t="str">
            <v>active</v>
          </cell>
          <cell r="P3955" t="str">
            <v>AS6039</v>
          </cell>
          <cell r="Q3955" t="str">
            <v>-</v>
          </cell>
          <cell r="R3955" t="str">
            <v>STANDARD W/O NORTH AMERICA (World w/o Canada, Great Britain, Ireland, USA)</v>
          </cell>
          <cell r="Y3955" t="str">
            <v/>
          </cell>
          <cell r="Z3955" t="str">
            <v/>
          </cell>
          <cell r="AC3955" t="str">
            <v/>
          </cell>
          <cell r="AD3955" t="str">
            <v/>
          </cell>
          <cell r="AE3955">
            <v>379</v>
          </cell>
          <cell r="AF3955">
            <v>379</v>
          </cell>
          <cell r="AG3955">
            <v>17</v>
          </cell>
          <cell r="AH3955">
            <v>535</v>
          </cell>
          <cell r="AI3955">
            <v>505</v>
          </cell>
          <cell r="AJ3955">
            <v>535</v>
          </cell>
          <cell r="AK3955">
            <v>505</v>
          </cell>
          <cell r="AL3955">
            <v>1</v>
          </cell>
          <cell r="AM3955">
            <v>1</v>
          </cell>
        </row>
        <row r="3956">
          <cell r="F3956">
            <v>355660401</v>
          </cell>
          <cell r="G3956" t="str">
            <v>AS6040</v>
          </cell>
          <cell r="H3956" t="str">
            <v>Brake Cable</v>
          </cell>
          <cell r="J3956" t="str">
            <v>Brake Hydraulics</v>
          </cell>
          <cell r="K3956" t="str">
            <v>IT</v>
          </cell>
          <cell r="L3956" t="str">
            <v>E</v>
          </cell>
          <cell r="N3956" t="str">
            <v>active</v>
          </cell>
          <cell r="P3956" t="str">
            <v>AS6040</v>
          </cell>
          <cell r="Q3956" t="str">
            <v>-</v>
          </cell>
          <cell r="R3956" t="str">
            <v>STANDARD W/O NORTH AMERICA (World w/o Canada, Great Britain, Ireland, USA)</v>
          </cell>
          <cell r="Y3956" t="str">
            <v/>
          </cell>
          <cell r="Z3956" t="str">
            <v/>
          </cell>
          <cell r="AC3956" t="str">
            <v/>
          </cell>
          <cell r="AD3956" t="str">
            <v/>
          </cell>
          <cell r="AE3956">
            <v>379</v>
          </cell>
          <cell r="AF3956">
            <v>379</v>
          </cell>
          <cell r="AG3956">
            <v>17</v>
          </cell>
          <cell r="AH3956">
            <v>565</v>
          </cell>
          <cell r="AI3956">
            <v>535</v>
          </cell>
          <cell r="AJ3956">
            <v>565</v>
          </cell>
          <cell r="AK3956">
            <v>535</v>
          </cell>
          <cell r="AL3956">
            <v>1</v>
          </cell>
          <cell r="AM3956">
            <v>1</v>
          </cell>
        </row>
        <row r="3957">
          <cell r="F3957">
            <v>355660411</v>
          </cell>
          <cell r="G3957" t="str">
            <v>AS6041</v>
          </cell>
          <cell r="H3957" t="str">
            <v>Brake Cable</v>
          </cell>
          <cell r="J3957" t="str">
            <v>Brake Hydraulics</v>
          </cell>
          <cell r="K3957" t="str">
            <v>IT</v>
          </cell>
          <cell r="L3957" t="str">
            <v>E</v>
          </cell>
          <cell r="N3957" t="str">
            <v>active</v>
          </cell>
          <cell r="P3957" t="str">
            <v>AS6041</v>
          </cell>
          <cell r="Q3957" t="str">
            <v>-</v>
          </cell>
          <cell r="R3957" t="str">
            <v>STANDARD W/O NORTH AMERICA (World w/o Canada, Great Britain, Ireland, USA)</v>
          </cell>
          <cell r="Y3957" t="str">
            <v/>
          </cell>
          <cell r="Z3957" t="str">
            <v/>
          </cell>
          <cell r="AC3957" t="str">
            <v/>
          </cell>
          <cell r="AD3957" t="str">
            <v/>
          </cell>
          <cell r="AE3957">
            <v>379</v>
          </cell>
          <cell r="AF3957">
            <v>379</v>
          </cell>
          <cell r="AG3957">
            <v>17</v>
          </cell>
          <cell r="AH3957">
            <v>560</v>
          </cell>
          <cell r="AI3957">
            <v>530</v>
          </cell>
          <cell r="AJ3957">
            <v>560</v>
          </cell>
          <cell r="AK3957">
            <v>530</v>
          </cell>
          <cell r="AL3957">
            <v>1</v>
          </cell>
          <cell r="AM3957">
            <v>1</v>
          </cell>
        </row>
        <row r="3958">
          <cell r="F3958">
            <v>355660421</v>
          </cell>
          <cell r="G3958" t="str">
            <v>AS6042</v>
          </cell>
          <cell r="H3958" t="str">
            <v>Brake Cable</v>
          </cell>
          <cell r="J3958" t="str">
            <v>Brake Hydraulics</v>
          </cell>
          <cell r="K3958" t="str">
            <v>IT</v>
          </cell>
          <cell r="L3958" t="str">
            <v>E</v>
          </cell>
          <cell r="N3958" t="str">
            <v>active</v>
          </cell>
          <cell r="P3958" t="str">
            <v>AS6042</v>
          </cell>
          <cell r="Q3958" t="str">
            <v>-</v>
          </cell>
          <cell r="R3958" t="str">
            <v>STANDARD W/O NORTH AMERICA (World w/o Canada, Great Britain, Ireland, USA)</v>
          </cell>
          <cell r="Y3958" t="str">
            <v/>
          </cell>
          <cell r="Z3958" t="str">
            <v/>
          </cell>
          <cell r="AC3958" t="str">
            <v/>
          </cell>
          <cell r="AD3958" t="str">
            <v/>
          </cell>
          <cell r="AE3958">
            <v>379</v>
          </cell>
          <cell r="AF3958">
            <v>379</v>
          </cell>
          <cell r="AG3958">
            <v>17</v>
          </cell>
          <cell r="AH3958">
            <v>620</v>
          </cell>
          <cell r="AI3958">
            <v>590</v>
          </cell>
          <cell r="AJ3958">
            <v>620</v>
          </cell>
          <cell r="AK3958">
            <v>590</v>
          </cell>
          <cell r="AL3958">
            <v>1</v>
          </cell>
          <cell r="AM3958">
            <v>1</v>
          </cell>
        </row>
        <row r="3959">
          <cell r="F3959">
            <v>355660431</v>
          </cell>
          <cell r="G3959" t="str">
            <v>AS6043</v>
          </cell>
          <cell r="H3959" t="str">
            <v>Brake Cable</v>
          </cell>
          <cell r="J3959" t="str">
            <v>Brake Hydraulics</v>
          </cell>
          <cell r="K3959" t="str">
            <v>IT</v>
          </cell>
          <cell r="L3959" t="str">
            <v>E</v>
          </cell>
          <cell r="N3959" t="str">
            <v>active</v>
          </cell>
          <cell r="P3959" t="str">
            <v>AS6043</v>
          </cell>
          <cell r="Q3959" t="str">
            <v>-</v>
          </cell>
          <cell r="R3959" t="str">
            <v>STANDARD W/O NORTH AMERICA (World w/o Canada, Great Britain, Ireland, USA)</v>
          </cell>
          <cell r="Y3959" t="str">
            <v/>
          </cell>
          <cell r="Z3959" t="str">
            <v/>
          </cell>
          <cell r="AC3959" t="str">
            <v/>
          </cell>
          <cell r="AD3959" t="str">
            <v/>
          </cell>
          <cell r="AE3959">
            <v>379</v>
          </cell>
          <cell r="AF3959">
            <v>379</v>
          </cell>
          <cell r="AG3959">
            <v>17</v>
          </cell>
          <cell r="AH3959">
            <v>600</v>
          </cell>
          <cell r="AI3959">
            <v>570</v>
          </cell>
          <cell r="AJ3959">
            <v>600</v>
          </cell>
          <cell r="AK3959">
            <v>570</v>
          </cell>
          <cell r="AL3959">
            <v>1</v>
          </cell>
          <cell r="AM3959">
            <v>1</v>
          </cell>
        </row>
        <row r="3960">
          <cell r="F3960">
            <v>355660441</v>
          </cell>
          <cell r="G3960" t="str">
            <v>AS6044</v>
          </cell>
          <cell r="H3960" t="str">
            <v>Brake Cable</v>
          </cell>
          <cell r="J3960" t="str">
            <v>Brake Hydraulics</v>
          </cell>
          <cell r="K3960" t="str">
            <v>IT</v>
          </cell>
          <cell r="L3960" t="str">
            <v>E</v>
          </cell>
          <cell r="M3960" t="str">
            <v>request needed for 1st order</v>
          </cell>
          <cell r="N3960" t="str">
            <v>in preparation</v>
          </cell>
          <cell r="P3960" t="str">
            <v>AS6044</v>
          </cell>
          <cell r="Q3960" t="str">
            <v>-</v>
          </cell>
          <cell r="R3960" t="str">
            <v>STANDARD W/O NORTH AMERICA (World w/o Canada, Great Britain, Ireland, USA)</v>
          </cell>
          <cell r="Y3960" t="str">
            <v/>
          </cell>
          <cell r="Z3960" t="str">
            <v/>
          </cell>
          <cell r="AC3960" t="str">
            <v/>
          </cell>
          <cell r="AD3960" t="str">
            <v/>
          </cell>
          <cell r="AE3960">
            <v>379</v>
          </cell>
          <cell r="AF3960">
            <v>379</v>
          </cell>
          <cell r="AG3960">
            <v>20</v>
          </cell>
          <cell r="AH3960">
            <v>600</v>
          </cell>
          <cell r="AI3960">
            <v>570</v>
          </cell>
          <cell r="AJ3960">
            <v>600</v>
          </cell>
          <cell r="AK3960">
            <v>570</v>
          </cell>
          <cell r="AL3960">
            <v>1</v>
          </cell>
          <cell r="AM3960">
            <v>1</v>
          </cell>
        </row>
        <row r="3961">
          <cell r="F3961">
            <v>355660451</v>
          </cell>
          <cell r="G3961" t="str">
            <v>AS6045</v>
          </cell>
          <cell r="H3961" t="str">
            <v>Brake Cable</v>
          </cell>
          <cell r="J3961" t="str">
            <v>Brake Hydraulics</v>
          </cell>
          <cell r="K3961" t="str">
            <v>IT</v>
          </cell>
          <cell r="L3961" t="str">
            <v>E</v>
          </cell>
          <cell r="M3961" t="str">
            <v>request needed for 1st order</v>
          </cell>
          <cell r="N3961" t="str">
            <v>in preparation</v>
          </cell>
          <cell r="P3961" t="str">
            <v>AS6045</v>
          </cell>
          <cell r="Q3961" t="str">
            <v>-</v>
          </cell>
          <cell r="R3961" t="str">
            <v>STANDARD W/O NORTH AMERICA (World w/o Canada, Great Britain, Ireland, USA)</v>
          </cell>
          <cell r="Y3961" t="str">
            <v/>
          </cell>
          <cell r="Z3961" t="str">
            <v/>
          </cell>
          <cell r="AC3961" t="str">
            <v/>
          </cell>
          <cell r="AD3961" t="str">
            <v/>
          </cell>
          <cell r="AE3961">
            <v>379</v>
          </cell>
          <cell r="AF3961">
            <v>379</v>
          </cell>
          <cell r="AG3961">
            <v>20</v>
          </cell>
          <cell r="AH3961">
            <v>590</v>
          </cell>
          <cell r="AI3961">
            <v>560</v>
          </cell>
          <cell r="AJ3961">
            <v>590</v>
          </cell>
          <cell r="AK3961">
            <v>560</v>
          </cell>
          <cell r="AL3961">
            <v>1</v>
          </cell>
          <cell r="AM3961">
            <v>1</v>
          </cell>
        </row>
        <row r="3962">
          <cell r="F3962">
            <v>355660461</v>
          </cell>
          <cell r="G3962" t="str">
            <v>AS6046</v>
          </cell>
          <cell r="H3962" t="str">
            <v>Brake Cable</v>
          </cell>
          <cell r="J3962" t="str">
            <v>Brake Hydraulics</v>
          </cell>
          <cell r="K3962" t="str">
            <v>IT</v>
          </cell>
          <cell r="L3962" t="str">
            <v>E</v>
          </cell>
          <cell r="N3962" t="str">
            <v>active</v>
          </cell>
          <cell r="P3962" t="str">
            <v>AS6046</v>
          </cell>
          <cell r="Q3962" t="str">
            <v>-</v>
          </cell>
          <cell r="R3962" t="str">
            <v>STANDARD W/O NORTH AMERICA (World w/o Canada, Great Britain, Ireland, USA)</v>
          </cell>
          <cell r="Y3962" t="str">
            <v/>
          </cell>
          <cell r="Z3962" t="str">
            <v/>
          </cell>
          <cell r="AC3962" t="str">
            <v/>
          </cell>
          <cell r="AD3962" t="str">
            <v/>
          </cell>
          <cell r="AE3962">
            <v>379</v>
          </cell>
          <cell r="AF3962">
            <v>379</v>
          </cell>
          <cell r="AG3962">
            <v>17</v>
          </cell>
          <cell r="AH3962">
            <v>635</v>
          </cell>
          <cell r="AI3962">
            <v>605</v>
          </cell>
          <cell r="AJ3962">
            <v>635</v>
          </cell>
          <cell r="AK3962">
            <v>605</v>
          </cell>
          <cell r="AL3962">
            <v>1</v>
          </cell>
          <cell r="AM3962">
            <v>1</v>
          </cell>
        </row>
        <row r="3963">
          <cell r="F3963">
            <v>355660471</v>
          </cell>
          <cell r="G3963" t="str">
            <v>AS6047</v>
          </cell>
          <cell r="H3963" t="str">
            <v>Brake Cable</v>
          </cell>
          <cell r="J3963" t="str">
            <v>Brake Hydraulics</v>
          </cell>
          <cell r="K3963" t="str">
            <v>IT</v>
          </cell>
          <cell r="L3963" t="str">
            <v>E</v>
          </cell>
          <cell r="N3963" t="str">
            <v>active</v>
          </cell>
          <cell r="P3963" t="str">
            <v>AS6047</v>
          </cell>
          <cell r="Q3963" t="str">
            <v>-</v>
          </cell>
          <cell r="R3963" t="str">
            <v>STANDARD W/O NORTH AMERICA (World w/o Canada, Great Britain, Ireland, USA)</v>
          </cell>
          <cell r="Y3963" t="str">
            <v/>
          </cell>
          <cell r="Z3963" t="str">
            <v/>
          </cell>
          <cell r="AC3963" t="str">
            <v/>
          </cell>
          <cell r="AD3963" t="str">
            <v/>
          </cell>
          <cell r="AE3963">
            <v>379</v>
          </cell>
          <cell r="AF3963">
            <v>379</v>
          </cell>
          <cell r="AG3963">
            <v>17</v>
          </cell>
          <cell r="AH3963">
            <v>665</v>
          </cell>
          <cell r="AI3963">
            <v>635</v>
          </cell>
          <cell r="AJ3963">
            <v>665</v>
          </cell>
          <cell r="AK3963">
            <v>635</v>
          </cell>
          <cell r="AL3963">
            <v>1</v>
          </cell>
          <cell r="AM3963">
            <v>1</v>
          </cell>
        </row>
        <row r="3964">
          <cell r="F3964">
            <v>355660481</v>
          </cell>
          <cell r="G3964" t="str">
            <v>AS6048</v>
          </cell>
          <cell r="H3964" t="str">
            <v>Brake Cable</v>
          </cell>
          <cell r="J3964" t="str">
            <v>Brake Hydraulics</v>
          </cell>
          <cell r="K3964" t="str">
            <v>IT</v>
          </cell>
          <cell r="L3964" t="str">
            <v>E</v>
          </cell>
          <cell r="N3964" t="str">
            <v>active</v>
          </cell>
          <cell r="P3964" t="str">
            <v>AS6048</v>
          </cell>
          <cell r="Q3964" t="str">
            <v>-</v>
          </cell>
          <cell r="R3964" t="str">
            <v>STANDARD W/O NORTH AMERICA (World w/o Canada, Great Britain, Ireland, USA)</v>
          </cell>
          <cell r="Y3964" t="str">
            <v/>
          </cell>
          <cell r="Z3964" t="str">
            <v/>
          </cell>
          <cell r="AC3964" t="str">
            <v/>
          </cell>
          <cell r="AD3964" t="str">
            <v/>
          </cell>
          <cell r="AE3964">
            <v>379</v>
          </cell>
          <cell r="AF3964">
            <v>379</v>
          </cell>
          <cell r="AG3964">
            <v>17</v>
          </cell>
          <cell r="AH3964">
            <v>700</v>
          </cell>
          <cell r="AI3964">
            <v>670</v>
          </cell>
          <cell r="AJ3964">
            <v>700</v>
          </cell>
          <cell r="AK3964">
            <v>670</v>
          </cell>
          <cell r="AL3964">
            <v>1</v>
          </cell>
          <cell r="AM3964">
            <v>1</v>
          </cell>
        </row>
        <row r="3965">
          <cell r="F3965">
            <v>355660491</v>
          </cell>
          <cell r="G3965" t="str">
            <v>AS6049</v>
          </cell>
          <cell r="H3965" t="str">
            <v>Brake Cable</v>
          </cell>
          <cell r="J3965" t="str">
            <v>Brake Hydraulics</v>
          </cell>
          <cell r="K3965" t="str">
            <v>IT</v>
          </cell>
          <cell r="L3965" t="str">
            <v>E</v>
          </cell>
          <cell r="N3965" t="str">
            <v>active</v>
          </cell>
          <cell r="P3965" t="str">
            <v>AS6049</v>
          </cell>
          <cell r="Q3965" t="str">
            <v>-</v>
          </cell>
          <cell r="R3965" t="str">
            <v>STANDARD W/O NORTH AMERICA (World w/o Canada, Great Britain, Ireland, USA)</v>
          </cell>
          <cell r="Y3965" t="str">
            <v/>
          </cell>
          <cell r="Z3965" t="str">
            <v/>
          </cell>
          <cell r="AC3965" t="str">
            <v/>
          </cell>
          <cell r="AD3965" t="str">
            <v/>
          </cell>
          <cell r="AE3965">
            <v>379</v>
          </cell>
          <cell r="AF3965">
            <v>379</v>
          </cell>
          <cell r="AG3965">
            <v>17</v>
          </cell>
          <cell r="AH3965">
            <v>690</v>
          </cell>
          <cell r="AI3965">
            <v>660</v>
          </cell>
          <cell r="AJ3965">
            <v>690</v>
          </cell>
          <cell r="AK3965">
            <v>660</v>
          </cell>
          <cell r="AL3965">
            <v>1</v>
          </cell>
          <cell r="AM3965">
            <v>1</v>
          </cell>
        </row>
        <row r="3966">
          <cell r="F3966">
            <v>355660501</v>
          </cell>
          <cell r="G3966" t="str">
            <v>AS6050</v>
          </cell>
          <cell r="H3966" t="str">
            <v>Brake Cable</v>
          </cell>
          <cell r="J3966" t="str">
            <v>Brake Hydraulics</v>
          </cell>
          <cell r="K3966" t="str">
            <v>IT</v>
          </cell>
          <cell r="L3966" t="str">
            <v>E</v>
          </cell>
          <cell r="M3966" t="str">
            <v>request needed for 1st order</v>
          </cell>
          <cell r="N3966" t="str">
            <v>in preparation</v>
          </cell>
          <cell r="P3966" t="str">
            <v>AS6050</v>
          </cell>
          <cell r="Q3966" t="str">
            <v>-</v>
          </cell>
          <cell r="R3966" t="str">
            <v>STANDARD W/O NORTH AMERICA (World w/o Canada, Great Britain, Ireland, USA)</v>
          </cell>
          <cell r="Y3966" t="str">
            <v/>
          </cell>
          <cell r="Z3966" t="str">
            <v/>
          </cell>
          <cell r="AC3966" t="str">
            <v/>
          </cell>
          <cell r="AD3966" t="str">
            <v/>
          </cell>
          <cell r="AE3966">
            <v>379</v>
          </cell>
          <cell r="AF3966">
            <v>379</v>
          </cell>
          <cell r="AG3966">
            <v>20</v>
          </cell>
          <cell r="AH3966">
            <v>555</v>
          </cell>
          <cell r="AI3966">
            <v>525</v>
          </cell>
          <cell r="AJ3966">
            <v>555</v>
          </cell>
          <cell r="AK3966">
            <v>525</v>
          </cell>
          <cell r="AL3966">
            <v>1</v>
          </cell>
          <cell r="AM3966">
            <v>1</v>
          </cell>
        </row>
        <row r="3967">
          <cell r="F3967">
            <v>355660511</v>
          </cell>
          <cell r="G3967" t="str">
            <v>AS6051</v>
          </cell>
          <cell r="H3967" t="str">
            <v>Brake Cable</v>
          </cell>
          <cell r="J3967" t="str">
            <v>Brake Hydraulics</v>
          </cell>
          <cell r="K3967" t="str">
            <v>IT</v>
          </cell>
          <cell r="L3967" t="str">
            <v>E</v>
          </cell>
          <cell r="M3967" t="str">
            <v>request needed for 1st order</v>
          </cell>
          <cell r="N3967" t="str">
            <v>in preparation</v>
          </cell>
          <cell r="P3967" t="str">
            <v>AS6051</v>
          </cell>
          <cell r="Q3967" t="str">
            <v>-</v>
          </cell>
          <cell r="R3967" t="str">
            <v>STANDARD W/O NORTH AMERICA (World w/o Canada, Great Britain, Ireland, USA)</v>
          </cell>
          <cell r="Y3967" t="str">
            <v/>
          </cell>
          <cell r="Z3967" t="str">
            <v/>
          </cell>
          <cell r="AC3967" t="str">
            <v/>
          </cell>
          <cell r="AD3967" t="str">
            <v/>
          </cell>
          <cell r="AE3967">
            <v>379</v>
          </cell>
          <cell r="AF3967">
            <v>379</v>
          </cell>
          <cell r="AG3967">
            <v>20</v>
          </cell>
          <cell r="AH3967">
            <v>560</v>
          </cell>
          <cell r="AI3967">
            <v>530</v>
          </cell>
          <cell r="AJ3967">
            <v>560</v>
          </cell>
          <cell r="AK3967">
            <v>530</v>
          </cell>
          <cell r="AL3967">
            <v>1</v>
          </cell>
          <cell r="AM3967">
            <v>1</v>
          </cell>
        </row>
        <row r="3968">
          <cell r="F3968">
            <v>355660521</v>
          </cell>
          <cell r="G3968" t="str">
            <v>AS6052</v>
          </cell>
          <cell r="H3968" t="str">
            <v>Brake Cable</v>
          </cell>
          <cell r="J3968" t="str">
            <v>Brake Hydraulics</v>
          </cell>
          <cell r="K3968" t="str">
            <v>IT</v>
          </cell>
          <cell r="L3968" t="str">
            <v>E</v>
          </cell>
          <cell r="N3968" t="str">
            <v>active</v>
          </cell>
          <cell r="P3968" t="str">
            <v>AS6052</v>
          </cell>
          <cell r="Q3968" t="str">
            <v>-</v>
          </cell>
          <cell r="R3968" t="str">
            <v>STANDARD W/O NORTH AMERICA (World w/o Canada, Great Britain, Ireland, USA)</v>
          </cell>
          <cell r="Y3968" t="str">
            <v/>
          </cell>
          <cell r="Z3968" t="str">
            <v/>
          </cell>
          <cell r="AC3968" t="str">
            <v/>
          </cell>
          <cell r="AD3968" t="str">
            <v/>
          </cell>
          <cell r="AE3968">
            <v>379</v>
          </cell>
          <cell r="AF3968">
            <v>379</v>
          </cell>
          <cell r="AG3968">
            <v>17</v>
          </cell>
          <cell r="AH3968">
            <v>640</v>
          </cell>
          <cell r="AI3968">
            <v>610</v>
          </cell>
          <cell r="AJ3968">
            <v>640</v>
          </cell>
          <cell r="AK3968">
            <v>610</v>
          </cell>
          <cell r="AL3968">
            <v>1</v>
          </cell>
          <cell r="AM3968">
            <v>1</v>
          </cell>
        </row>
        <row r="3969">
          <cell r="F3969">
            <v>355660531</v>
          </cell>
          <cell r="G3969" t="str">
            <v>AS6053</v>
          </cell>
          <cell r="H3969" t="str">
            <v>Brake Cable</v>
          </cell>
          <cell r="J3969" t="str">
            <v>Brake Hydraulics</v>
          </cell>
          <cell r="K3969" t="str">
            <v>IT</v>
          </cell>
          <cell r="L3969" t="str">
            <v>E</v>
          </cell>
          <cell r="N3969" t="str">
            <v>active</v>
          </cell>
          <cell r="P3969" t="str">
            <v>AS6053</v>
          </cell>
          <cell r="Q3969" t="str">
            <v>-</v>
          </cell>
          <cell r="R3969" t="str">
            <v>STANDARD W/O NORTH AMERICA (World w/o Canada, Great Britain, Ireland, USA)</v>
          </cell>
          <cell r="Y3969" t="str">
            <v/>
          </cell>
          <cell r="Z3969" t="str">
            <v/>
          </cell>
          <cell r="AC3969" t="str">
            <v/>
          </cell>
          <cell r="AD3969" t="str">
            <v/>
          </cell>
          <cell r="AE3969">
            <v>379</v>
          </cell>
          <cell r="AF3969">
            <v>379</v>
          </cell>
          <cell r="AG3969">
            <v>17</v>
          </cell>
          <cell r="AH3969">
            <v>620</v>
          </cell>
          <cell r="AI3969">
            <v>590</v>
          </cell>
          <cell r="AJ3969">
            <v>620</v>
          </cell>
          <cell r="AK3969">
            <v>590</v>
          </cell>
          <cell r="AL3969">
            <v>1</v>
          </cell>
          <cell r="AM3969">
            <v>1</v>
          </cell>
        </row>
        <row r="3970">
          <cell r="F3970">
            <v>355660541</v>
          </cell>
          <cell r="G3970" t="str">
            <v>AS6054</v>
          </cell>
          <cell r="H3970" t="str">
            <v>Brake Cable</v>
          </cell>
          <cell r="J3970" t="str">
            <v>Brake Hydraulics</v>
          </cell>
          <cell r="K3970" t="str">
            <v>IT</v>
          </cell>
          <cell r="L3970" t="str">
            <v>E</v>
          </cell>
          <cell r="M3970" t="str">
            <v>request needed for 1st order</v>
          </cell>
          <cell r="N3970" t="str">
            <v>in preparation</v>
          </cell>
          <cell r="P3970" t="str">
            <v>AS6054</v>
          </cell>
          <cell r="Q3970" t="str">
            <v>-</v>
          </cell>
          <cell r="R3970" t="str">
            <v>STANDARD W/O NORTH AMERICA (World w/o Canada, Great Britain, Ireland, USA)</v>
          </cell>
          <cell r="Y3970" t="str">
            <v/>
          </cell>
          <cell r="Z3970" t="str">
            <v/>
          </cell>
          <cell r="AC3970" t="str">
            <v/>
          </cell>
          <cell r="AD3970" t="str">
            <v/>
          </cell>
          <cell r="AE3970">
            <v>379</v>
          </cell>
          <cell r="AF3970">
            <v>379</v>
          </cell>
          <cell r="AG3970">
            <v>20</v>
          </cell>
          <cell r="AH3970">
            <v>410</v>
          </cell>
          <cell r="AI3970">
            <v>380</v>
          </cell>
          <cell r="AJ3970">
            <v>410</v>
          </cell>
          <cell r="AK3970">
            <v>380</v>
          </cell>
          <cell r="AL3970">
            <v>1</v>
          </cell>
          <cell r="AM3970">
            <v>1</v>
          </cell>
        </row>
        <row r="3971">
          <cell r="F3971">
            <v>355660551</v>
          </cell>
          <cell r="G3971" t="str">
            <v>AS6055</v>
          </cell>
          <cell r="H3971" t="str">
            <v>Brake Cable</v>
          </cell>
          <cell r="J3971" t="str">
            <v>Brake Hydraulics</v>
          </cell>
          <cell r="K3971" t="str">
            <v>IT</v>
          </cell>
          <cell r="L3971" t="str">
            <v>E</v>
          </cell>
          <cell r="M3971" t="str">
            <v>request needed for 1st order</v>
          </cell>
          <cell r="N3971" t="str">
            <v>in preparation</v>
          </cell>
          <cell r="P3971" t="str">
            <v>AS6055</v>
          </cell>
          <cell r="Q3971" t="str">
            <v>-</v>
          </cell>
          <cell r="R3971" t="str">
            <v>STANDARD W/O NORTH AMERICA (World w/o Canada, Great Britain, Ireland, USA)</v>
          </cell>
          <cell r="Y3971" t="str">
            <v/>
          </cell>
          <cell r="Z3971" t="str">
            <v/>
          </cell>
          <cell r="AC3971" t="str">
            <v/>
          </cell>
          <cell r="AD3971" t="str">
            <v/>
          </cell>
          <cell r="AE3971">
            <v>379</v>
          </cell>
          <cell r="AF3971">
            <v>379</v>
          </cell>
          <cell r="AG3971">
            <v>20</v>
          </cell>
          <cell r="AH3971">
            <v>375</v>
          </cell>
          <cell r="AI3971">
            <v>345</v>
          </cell>
          <cell r="AJ3971">
            <v>375</v>
          </cell>
          <cell r="AK3971">
            <v>345</v>
          </cell>
          <cell r="AL3971">
            <v>1</v>
          </cell>
          <cell r="AM3971">
            <v>1</v>
          </cell>
        </row>
        <row r="3972">
          <cell r="F3972">
            <v>355660561</v>
          </cell>
          <cell r="G3972" t="str">
            <v>AS6056</v>
          </cell>
          <cell r="H3972" t="str">
            <v>Brake Cable</v>
          </cell>
          <cell r="J3972" t="str">
            <v>Brake Hydraulics</v>
          </cell>
          <cell r="K3972" t="str">
            <v>IT</v>
          </cell>
          <cell r="L3972" t="str">
            <v>E</v>
          </cell>
          <cell r="N3972" t="str">
            <v>active</v>
          </cell>
          <cell r="P3972" t="str">
            <v>AS6056</v>
          </cell>
          <cell r="Q3972" t="str">
            <v>-</v>
          </cell>
          <cell r="R3972" t="str">
            <v>STANDARD W/O NORTH AMERICA (World w/o Canada, Great Britain, Ireland, USA)</v>
          </cell>
          <cell r="Y3972" t="str">
            <v/>
          </cell>
          <cell r="Z3972" t="str">
            <v/>
          </cell>
          <cell r="AC3972" t="str">
            <v/>
          </cell>
          <cell r="AD3972" t="str">
            <v/>
          </cell>
          <cell r="AE3972">
            <v>379</v>
          </cell>
          <cell r="AF3972">
            <v>379</v>
          </cell>
          <cell r="AG3972">
            <v>17</v>
          </cell>
          <cell r="AH3972">
            <v>580</v>
          </cell>
          <cell r="AI3972">
            <v>550</v>
          </cell>
          <cell r="AJ3972">
            <v>580</v>
          </cell>
          <cell r="AK3972">
            <v>550</v>
          </cell>
          <cell r="AL3972">
            <v>1</v>
          </cell>
          <cell r="AM3972">
            <v>1</v>
          </cell>
        </row>
        <row r="3973">
          <cell r="F3973">
            <v>355660571</v>
          </cell>
          <cell r="G3973" t="str">
            <v>AS6057</v>
          </cell>
          <cell r="H3973" t="str">
            <v>Brake Cable</v>
          </cell>
          <cell r="J3973" t="str">
            <v>Brake Hydraulics</v>
          </cell>
          <cell r="K3973" t="str">
            <v>IT</v>
          </cell>
          <cell r="L3973" t="str">
            <v>E</v>
          </cell>
          <cell r="N3973" t="str">
            <v>active</v>
          </cell>
          <cell r="P3973" t="str">
            <v>AS6057</v>
          </cell>
          <cell r="Q3973" t="str">
            <v>-</v>
          </cell>
          <cell r="R3973" t="str">
            <v>STANDARD W/O NORTH AMERICA (World w/o Canada, Great Britain, Ireland, USA)</v>
          </cell>
          <cell r="Y3973" t="str">
            <v/>
          </cell>
          <cell r="Z3973" t="str">
            <v/>
          </cell>
          <cell r="AC3973" t="str">
            <v/>
          </cell>
          <cell r="AD3973" t="str">
            <v/>
          </cell>
          <cell r="AE3973">
            <v>379</v>
          </cell>
          <cell r="AF3973">
            <v>379</v>
          </cell>
          <cell r="AG3973">
            <v>17</v>
          </cell>
          <cell r="AH3973">
            <v>565</v>
          </cell>
          <cell r="AI3973">
            <v>535</v>
          </cell>
          <cell r="AJ3973">
            <v>565</v>
          </cell>
          <cell r="AK3973">
            <v>535</v>
          </cell>
          <cell r="AL3973">
            <v>1</v>
          </cell>
          <cell r="AM3973">
            <v>1</v>
          </cell>
        </row>
        <row r="3974">
          <cell r="F3974">
            <v>355660581</v>
          </cell>
          <cell r="G3974" t="str">
            <v>AS6058</v>
          </cell>
          <cell r="H3974" t="str">
            <v>Brake Cable</v>
          </cell>
          <cell r="J3974" t="str">
            <v>Brake Hydraulics</v>
          </cell>
          <cell r="K3974" t="str">
            <v>IT</v>
          </cell>
          <cell r="L3974" t="str">
            <v>E</v>
          </cell>
          <cell r="M3974" t="str">
            <v>request needed for 1st order</v>
          </cell>
          <cell r="N3974" t="str">
            <v>in preparation</v>
          </cell>
          <cell r="P3974" t="str">
            <v>AS6058</v>
          </cell>
          <cell r="Q3974" t="str">
            <v>-</v>
          </cell>
          <cell r="R3974" t="str">
            <v>STANDARD W/O NORTH AMERICA (World w/o Canada, Great Britain, Ireland, USA)</v>
          </cell>
          <cell r="Y3974" t="str">
            <v/>
          </cell>
          <cell r="Z3974" t="str">
            <v/>
          </cell>
          <cell r="AC3974" t="str">
            <v/>
          </cell>
          <cell r="AD3974" t="str">
            <v/>
          </cell>
          <cell r="AE3974">
            <v>379</v>
          </cell>
          <cell r="AF3974">
            <v>379</v>
          </cell>
          <cell r="AG3974">
            <v>20</v>
          </cell>
          <cell r="AH3974">
            <v>510</v>
          </cell>
          <cell r="AI3974">
            <v>480</v>
          </cell>
          <cell r="AJ3974">
            <v>510</v>
          </cell>
          <cell r="AK3974">
            <v>480</v>
          </cell>
          <cell r="AL3974">
            <v>1</v>
          </cell>
          <cell r="AM3974">
            <v>1</v>
          </cell>
        </row>
        <row r="3975">
          <cell r="F3975">
            <v>355660591</v>
          </cell>
          <cell r="G3975" t="str">
            <v>AS6059</v>
          </cell>
          <cell r="H3975" t="str">
            <v>Brake Cable</v>
          </cell>
          <cell r="J3975" t="str">
            <v>Brake Hydraulics</v>
          </cell>
          <cell r="K3975" t="str">
            <v>IT</v>
          </cell>
          <cell r="L3975" t="str">
            <v>E</v>
          </cell>
          <cell r="M3975" t="str">
            <v>request needed for 1st order</v>
          </cell>
          <cell r="N3975" t="str">
            <v>in preparation</v>
          </cell>
          <cell r="P3975" t="str">
            <v>AS6059</v>
          </cell>
          <cell r="Q3975" t="str">
            <v>-</v>
          </cell>
          <cell r="R3975" t="str">
            <v>STANDARD W/O NORTH AMERICA (World w/o Canada, Great Britain, Ireland, USA)</v>
          </cell>
          <cell r="Y3975" t="str">
            <v/>
          </cell>
          <cell r="Z3975" t="str">
            <v/>
          </cell>
          <cell r="AC3975" t="str">
            <v/>
          </cell>
          <cell r="AD3975" t="str">
            <v/>
          </cell>
          <cell r="AE3975">
            <v>379</v>
          </cell>
          <cell r="AF3975">
            <v>379</v>
          </cell>
          <cell r="AG3975">
            <v>20</v>
          </cell>
          <cell r="AH3975">
            <v>510</v>
          </cell>
          <cell r="AI3975">
            <v>480</v>
          </cell>
          <cell r="AJ3975">
            <v>510</v>
          </cell>
          <cell r="AK3975">
            <v>480</v>
          </cell>
          <cell r="AL3975">
            <v>1</v>
          </cell>
          <cell r="AM3975">
            <v>1</v>
          </cell>
        </row>
        <row r="3976">
          <cell r="F3976">
            <v>355660601</v>
          </cell>
          <cell r="G3976" t="str">
            <v>AS6060</v>
          </cell>
          <cell r="H3976" t="str">
            <v>Brake Cable</v>
          </cell>
          <cell r="J3976" t="str">
            <v>Brake Hydraulics</v>
          </cell>
          <cell r="K3976" t="str">
            <v>IT</v>
          </cell>
          <cell r="L3976" t="str">
            <v>E</v>
          </cell>
          <cell r="M3976" t="str">
            <v>request needed for 1st order</v>
          </cell>
          <cell r="N3976" t="str">
            <v>in preparation</v>
          </cell>
          <cell r="P3976" t="str">
            <v>AS6060</v>
          </cell>
          <cell r="Q3976" t="str">
            <v>-</v>
          </cell>
          <cell r="R3976" t="str">
            <v>STANDARD W/O NORTH AMERICA (World w/o Canada, Great Britain, Ireland, USA)</v>
          </cell>
          <cell r="Y3976" t="str">
            <v/>
          </cell>
          <cell r="Z3976" t="str">
            <v/>
          </cell>
          <cell r="AC3976" t="str">
            <v/>
          </cell>
          <cell r="AD3976" t="str">
            <v/>
          </cell>
          <cell r="AE3976">
            <v>379</v>
          </cell>
          <cell r="AF3976">
            <v>379</v>
          </cell>
          <cell r="AG3976">
            <v>20</v>
          </cell>
          <cell r="AH3976">
            <v>595</v>
          </cell>
          <cell r="AI3976">
            <v>565</v>
          </cell>
          <cell r="AJ3976">
            <v>595</v>
          </cell>
          <cell r="AK3976">
            <v>565</v>
          </cell>
          <cell r="AL3976">
            <v>1</v>
          </cell>
          <cell r="AM3976">
            <v>1</v>
          </cell>
        </row>
        <row r="3977">
          <cell r="F3977">
            <v>355660611</v>
          </cell>
          <cell r="G3977" t="str">
            <v>AS6061</v>
          </cell>
          <cell r="H3977" t="str">
            <v>Brake Cable</v>
          </cell>
          <cell r="J3977" t="str">
            <v>Brake Hydraulics</v>
          </cell>
          <cell r="K3977" t="str">
            <v>IT</v>
          </cell>
          <cell r="L3977" t="str">
            <v>E</v>
          </cell>
          <cell r="M3977" t="str">
            <v>request needed for 1st order</v>
          </cell>
          <cell r="N3977" t="str">
            <v>in preparation</v>
          </cell>
          <cell r="P3977" t="str">
            <v>AS6061</v>
          </cell>
          <cell r="Q3977" t="str">
            <v>-</v>
          </cell>
          <cell r="R3977" t="str">
            <v>STANDARD W/O NORTH AMERICA (World w/o Canada, Great Britain, Ireland, USA)</v>
          </cell>
          <cell r="Y3977" t="str">
            <v/>
          </cell>
          <cell r="Z3977" t="str">
            <v/>
          </cell>
          <cell r="AC3977" t="str">
            <v/>
          </cell>
          <cell r="AD3977" t="str">
            <v/>
          </cell>
          <cell r="AE3977">
            <v>379</v>
          </cell>
          <cell r="AF3977">
            <v>379</v>
          </cell>
          <cell r="AG3977">
            <v>20</v>
          </cell>
          <cell r="AH3977">
            <v>595</v>
          </cell>
          <cell r="AI3977">
            <v>565</v>
          </cell>
          <cell r="AJ3977">
            <v>595</v>
          </cell>
          <cell r="AK3977">
            <v>565</v>
          </cell>
          <cell r="AL3977">
            <v>1</v>
          </cell>
          <cell r="AM3977">
            <v>1</v>
          </cell>
        </row>
        <row r="3978">
          <cell r="F3978">
            <v>355660621</v>
          </cell>
          <cell r="G3978" t="str">
            <v>AS6062</v>
          </cell>
          <cell r="H3978" t="str">
            <v>Brake Cable</v>
          </cell>
          <cell r="J3978" t="str">
            <v>Brake Hydraulics</v>
          </cell>
          <cell r="K3978" t="str">
            <v>IT</v>
          </cell>
          <cell r="L3978" t="str">
            <v>E</v>
          </cell>
          <cell r="N3978" t="str">
            <v>no longer active</v>
          </cell>
          <cell r="P3978" t="str">
            <v>AS6062</v>
          </cell>
          <cell r="Q3978" t="str">
            <v>-</v>
          </cell>
          <cell r="R3978" t="str">
            <v>STANDARD W/O NORTH AMERICA (World w/o Canada, Great Britain, Ireland, USA)</v>
          </cell>
          <cell r="Y3978" t="str">
            <v/>
          </cell>
          <cell r="Z3978" t="str">
            <v/>
          </cell>
          <cell r="AC3978" t="str">
            <v/>
          </cell>
          <cell r="AD3978" t="str">
            <v/>
          </cell>
          <cell r="AE3978">
            <v>379</v>
          </cell>
          <cell r="AF3978">
            <v>379</v>
          </cell>
          <cell r="AG3978">
            <v>17</v>
          </cell>
          <cell r="AH3978">
            <v>575</v>
          </cell>
          <cell r="AI3978">
            <v>545</v>
          </cell>
          <cell r="AJ3978">
            <v>575</v>
          </cell>
          <cell r="AK3978">
            <v>545</v>
          </cell>
          <cell r="AL3978">
            <v>1</v>
          </cell>
          <cell r="AM3978">
            <v>1</v>
          </cell>
        </row>
        <row r="3979">
          <cell r="F3979">
            <v>355660631</v>
          </cell>
          <cell r="G3979" t="str">
            <v>AS6063</v>
          </cell>
          <cell r="H3979" t="str">
            <v>Brake Cable</v>
          </cell>
          <cell r="J3979" t="str">
            <v>Brake Hydraulics</v>
          </cell>
          <cell r="K3979" t="str">
            <v>IT</v>
          </cell>
          <cell r="L3979" t="str">
            <v>E</v>
          </cell>
          <cell r="N3979" t="str">
            <v>no longer active</v>
          </cell>
          <cell r="P3979" t="str">
            <v>AS6063</v>
          </cell>
          <cell r="Q3979" t="str">
            <v>-</v>
          </cell>
          <cell r="R3979" t="str">
            <v>STANDARD W/O NORTH AMERICA (World w/o Canada, Great Britain, Ireland, USA)</v>
          </cell>
          <cell r="Y3979" t="str">
            <v/>
          </cell>
          <cell r="Z3979" t="str">
            <v/>
          </cell>
          <cell r="AC3979" t="str">
            <v/>
          </cell>
          <cell r="AD3979" t="str">
            <v/>
          </cell>
          <cell r="AE3979">
            <v>379</v>
          </cell>
          <cell r="AF3979">
            <v>379</v>
          </cell>
          <cell r="AG3979">
            <v>17</v>
          </cell>
          <cell r="AH3979">
            <v>560</v>
          </cell>
          <cell r="AI3979">
            <v>530</v>
          </cell>
          <cell r="AJ3979">
            <v>560</v>
          </cell>
          <cell r="AK3979">
            <v>530</v>
          </cell>
          <cell r="AL3979">
            <v>1</v>
          </cell>
          <cell r="AM3979">
            <v>1</v>
          </cell>
        </row>
        <row r="3980">
          <cell r="F3980">
            <v>355660641</v>
          </cell>
          <cell r="G3980" t="str">
            <v>AS6064</v>
          </cell>
          <cell r="H3980" t="str">
            <v>Brake Cable</v>
          </cell>
          <cell r="J3980" t="str">
            <v>Brake Hydraulics</v>
          </cell>
          <cell r="K3980" t="str">
            <v>IT</v>
          </cell>
          <cell r="L3980" t="str">
            <v>E</v>
          </cell>
          <cell r="N3980" t="str">
            <v>active</v>
          </cell>
          <cell r="P3980" t="str">
            <v>AS6064</v>
          </cell>
          <cell r="Q3980" t="str">
            <v>-</v>
          </cell>
          <cell r="R3980" t="str">
            <v>STANDARD W/O NORTH AMERICA (World w/o Canada, Great Britain, Ireland, USA)</v>
          </cell>
          <cell r="Y3980" t="str">
            <v/>
          </cell>
          <cell r="Z3980" t="str">
            <v/>
          </cell>
          <cell r="AC3980" t="str">
            <v/>
          </cell>
          <cell r="AD3980" t="str">
            <v/>
          </cell>
          <cell r="AE3980">
            <v>379</v>
          </cell>
          <cell r="AF3980">
            <v>379</v>
          </cell>
          <cell r="AG3980">
            <v>17</v>
          </cell>
          <cell r="AH3980">
            <v>520</v>
          </cell>
          <cell r="AI3980">
            <v>490</v>
          </cell>
          <cell r="AJ3980">
            <v>520</v>
          </cell>
          <cell r="AK3980">
            <v>490</v>
          </cell>
          <cell r="AL3980">
            <v>1</v>
          </cell>
          <cell r="AM3980">
            <v>1</v>
          </cell>
        </row>
        <row r="3981">
          <cell r="F3981">
            <v>355660651</v>
          </cell>
          <cell r="G3981" t="str">
            <v>AS6065</v>
          </cell>
          <cell r="H3981" t="str">
            <v>Brake Cable</v>
          </cell>
          <cell r="J3981" t="str">
            <v>Brake Hydraulics</v>
          </cell>
          <cell r="K3981" t="str">
            <v>IT</v>
          </cell>
          <cell r="L3981" t="str">
            <v>E</v>
          </cell>
          <cell r="N3981" t="str">
            <v>active</v>
          </cell>
          <cell r="P3981" t="str">
            <v>AS6065</v>
          </cell>
          <cell r="Q3981" t="str">
            <v>-</v>
          </cell>
          <cell r="R3981" t="str">
            <v>STANDARD W/O NORTH AMERICA (World w/o Canada, Great Britain, Ireland, USA)</v>
          </cell>
          <cell r="Y3981" t="str">
            <v/>
          </cell>
          <cell r="Z3981" t="str">
            <v/>
          </cell>
          <cell r="AC3981" t="str">
            <v/>
          </cell>
          <cell r="AD3981" t="str">
            <v/>
          </cell>
          <cell r="AE3981">
            <v>379</v>
          </cell>
          <cell r="AF3981">
            <v>379</v>
          </cell>
          <cell r="AG3981">
            <v>20</v>
          </cell>
          <cell r="AH3981">
            <v>685</v>
          </cell>
          <cell r="AI3981">
            <v>655</v>
          </cell>
          <cell r="AJ3981">
            <v>685</v>
          </cell>
          <cell r="AK3981">
            <v>655</v>
          </cell>
          <cell r="AL3981">
            <v>1</v>
          </cell>
          <cell r="AM3981">
            <v>1</v>
          </cell>
        </row>
        <row r="3982">
          <cell r="F3982">
            <v>355660661</v>
          </cell>
          <cell r="G3982" t="str">
            <v>AS6066</v>
          </cell>
          <cell r="H3982" t="str">
            <v>Brake Cable</v>
          </cell>
          <cell r="J3982" t="str">
            <v>Brake Hydraulics</v>
          </cell>
          <cell r="K3982" t="str">
            <v>IT</v>
          </cell>
          <cell r="L3982" t="str">
            <v>E</v>
          </cell>
          <cell r="M3982" t="str">
            <v>request needed for 1st order</v>
          </cell>
          <cell r="N3982" t="str">
            <v>in preparation</v>
          </cell>
          <cell r="P3982" t="str">
            <v>AS6066</v>
          </cell>
          <cell r="Q3982" t="str">
            <v>-</v>
          </cell>
          <cell r="R3982" t="str">
            <v>STANDARD W/O NORTH AMERICA (World w/o Canada, Great Britain, Ireland, USA)</v>
          </cell>
          <cell r="Y3982" t="str">
            <v/>
          </cell>
          <cell r="Z3982" t="str">
            <v/>
          </cell>
          <cell r="AC3982" t="str">
            <v/>
          </cell>
          <cell r="AD3982" t="str">
            <v/>
          </cell>
          <cell r="AE3982">
            <v>379</v>
          </cell>
          <cell r="AF3982">
            <v>379</v>
          </cell>
          <cell r="AG3982">
            <v>20</v>
          </cell>
          <cell r="AH3982">
            <v>535</v>
          </cell>
          <cell r="AI3982">
            <v>505</v>
          </cell>
          <cell r="AJ3982">
            <v>535</v>
          </cell>
          <cell r="AK3982">
            <v>505</v>
          </cell>
          <cell r="AL3982">
            <v>1</v>
          </cell>
          <cell r="AM3982">
            <v>1</v>
          </cell>
        </row>
        <row r="3983">
          <cell r="F3983">
            <v>355660671</v>
          </cell>
          <cell r="G3983" t="str">
            <v>AS6067</v>
          </cell>
          <cell r="H3983" t="str">
            <v>Brake Cable</v>
          </cell>
          <cell r="J3983" t="str">
            <v>Brake Hydraulics</v>
          </cell>
          <cell r="K3983" t="str">
            <v>IT</v>
          </cell>
          <cell r="L3983" t="str">
            <v>E</v>
          </cell>
          <cell r="M3983" t="str">
            <v>request needed for 1st order</v>
          </cell>
          <cell r="N3983" t="str">
            <v>in preparation</v>
          </cell>
          <cell r="P3983" t="str">
            <v>AS6067</v>
          </cell>
          <cell r="Q3983" t="str">
            <v>-</v>
          </cell>
          <cell r="R3983" t="str">
            <v>STANDARD W/O NORTH AMERICA (World w/o Canada, Great Britain, Ireland, USA)</v>
          </cell>
          <cell r="Y3983" t="str">
            <v/>
          </cell>
          <cell r="Z3983" t="str">
            <v/>
          </cell>
          <cell r="AC3983" t="str">
            <v/>
          </cell>
          <cell r="AD3983" t="str">
            <v/>
          </cell>
          <cell r="AE3983">
            <v>379</v>
          </cell>
          <cell r="AF3983">
            <v>379</v>
          </cell>
          <cell r="AG3983">
            <v>20</v>
          </cell>
          <cell r="AH3983">
            <v>560</v>
          </cell>
          <cell r="AI3983">
            <v>530</v>
          </cell>
          <cell r="AJ3983">
            <v>560</v>
          </cell>
          <cell r="AK3983">
            <v>530</v>
          </cell>
          <cell r="AL3983">
            <v>1</v>
          </cell>
          <cell r="AM3983">
            <v>1</v>
          </cell>
        </row>
        <row r="3984">
          <cell r="F3984">
            <v>355660681</v>
          </cell>
          <cell r="G3984" t="str">
            <v>AS6068</v>
          </cell>
          <cell r="H3984" t="str">
            <v>Brake Cable</v>
          </cell>
          <cell r="J3984" t="str">
            <v>Brake Hydraulics</v>
          </cell>
          <cell r="K3984" t="str">
            <v>IT</v>
          </cell>
          <cell r="L3984" t="str">
            <v>E</v>
          </cell>
          <cell r="M3984" t="str">
            <v>request needed for 1st order</v>
          </cell>
          <cell r="N3984" t="str">
            <v>in preparation</v>
          </cell>
          <cell r="P3984" t="str">
            <v>AS6068</v>
          </cell>
          <cell r="Q3984" t="str">
            <v>-</v>
          </cell>
          <cell r="R3984" t="str">
            <v>STANDARD W/O NORTH AMERICA (World w/o Canada, Great Britain, Ireland, USA)</v>
          </cell>
          <cell r="Y3984" t="str">
            <v/>
          </cell>
          <cell r="Z3984" t="str">
            <v/>
          </cell>
          <cell r="AC3984" t="str">
            <v/>
          </cell>
          <cell r="AD3984" t="str">
            <v/>
          </cell>
          <cell r="AE3984">
            <v>379</v>
          </cell>
          <cell r="AF3984">
            <v>379</v>
          </cell>
          <cell r="AG3984">
            <v>20</v>
          </cell>
          <cell r="AH3984">
            <v>580</v>
          </cell>
          <cell r="AI3984">
            <v>550</v>
          </cell>
          <cell r="AJ3984">
            <v>580</v>
          </cell>
          <cell r="AK3984">
            <v>550</v>
          </cell>
          <cell r="AL3984">
            <v>1</v>
          </cell>
          <cell r="AM3984">
            <v>1</v>
          </cell>
        </row>
        <row r="3985">
          <cell r="F3985">
            <v>355660691</v>
          </cell>
          <cell r="G3985" t="str">
            <v>AS6069</v>
          </cell>
          <cell r="H3985" t="str">
            <v>Brake Cable</v>
          </cell>
          <cell r="J3985" t="str">
            <v>Brake Hydraulics</v>
          </cell>
          <cell r="K3985" t="str">
            <v>IT</v>
          </cell>
          <cell r="L3985" t="str">
            <v>E</v>
          </cell>
          <cell r="M3985" t="str">
            <v>request needed for 1st order</v>
          </cell>
          <cell r="N3985" t="str">
            <v>in preparation</v>
          </cell>
          <cell r="P3985" t="str">
            <v>AS6069</v>
          </cell>
          <cell r="Q3985" t="str">
            <v>-</v>
          </cell>
          <cell r="R3985" t="str">
            <v>STANDARD W/O NORTH AMERICA (World w/o Canada, Great Britain, Ireland, USA)</v>
          </cell>
          <cell r="Y3985" t="str">
            <v/>
          </cell>
          <cell r="Z3985" t="str">
            <v/>
          </cell>
          <cell r="AC3985" t="str">
            <v/>
          </cell>
          <cell r="AD3985" t="str">
            <v/>
          </cell>
          <cell r="AE3985">
            <v>379</v>
          </cell>
          <cell r="AF3985">
            <v>379</v>
          </cell>
          <cell r="AG3985">
            <v>20</v>
          </cell>
          <cell r="AH3985">
            <v>600</v>
          </cell>
          <cell r="AI3985">
            <v>570</v>
          </cell>
          <cell r="AJ3985">
            <v>600</v>
          </cell>
          <cell r="AK3985">
            <v>570</v>
          </cell>
          <cell r="AL3985">
            <v>1</v>
          </cell>
          <cell r="AM3985">
            <v>1</v>
          </cell>
        </row>
        <row r="3986">
          <cell r="F3986">
            <v>355660701</v>
          </cell>
          <cell r="G3986" t="str">
            <v>AS6070</v>
          </cell>
          <cell r="H3986" t="str">
            <v>Brake Cable</v>
          </cell>
          <cell r="J3986" t="str">
            <v>Brake Hydraulics</v>
          </cell>
          <cell r="K3986" t="str">
            <v>IT</v>
          </cell>
          <cell r="L3986" t="str">
            <v>E</v>
          </cell>
          <cell r="N3986" t="str">
            <v>active</v>
          </cell>
          <cell r="P3986" t="str">
            <v>AS6070</v>
          </cell>
          <cell r="Q3986" t="str">
            <v>-</v>
          </cell>
          <cell r="R3986" t="str">
            <v>STANDARD W/O NORTH AMERICA (World w/o Canada, Great Britain, Ireland, USA)</v>
          </cell>
          <cell r="Y3986" t="str">
            <v/>
          </cell>
          <cell r="Z3986" t="str">
            <v/>
          </cell>
          <cell r="AC3986" t="str">
            <v/>
          </cell>
          <cell r="AD3986" t="str">
            <v/>
          </cell>
          <cell r="AE3986">
            <v>379</v>
          </cell>
          <cell r="AF3986">
            <v>379</v>
          </cell>
          <cell r="AG3986">
            <v>20</v>
          </cell>
          <cell r="AH3986">
            <v>524</v>
          </cell>
          <cell r="AI3986">
            <v>494</v>
          </cell>
          <cell r="AJ3986">
            <v>524</v>
          </cell>
          <cell r="AK3986">
            <v>494</v>
          </cell>
          <cell r="AL3986">
            <v>1</v>
          </cell>
          <cell r="AM3986">
            <v>1</v>
          </cell>
        </row>
        <row r="3987">
          <cell r="F3987">
            <v>355660711</v>
          </cell>
          <cell r="G3987" t="str">
            <v>AS6071</v>
          </cell>
          <cell r="H3987" t="str">
            <v>Brake Cable</v>
          </cell>
          <cell r="J3987" t="str">
            <v>Brake Hydraulics</v>
          </cell>
          <cell r="K3987" t="str">
            <v>IT</v>
          </cell>
          <cell r="L3987" t="str">
            <v>E</v>
          </cell>
          <cell r="N3987" t="str">
            <v>active</v>
          </cell>
          <cell r="P3987" t="str">
            <v>AS6071</v>
          </cell>
          <cell r="Q3987" t="str">
            <v>-</v>
          </cell>
          <cell r="R3987" t="str">
            <v>STANDARD W/O NORTH AMERICA (World w/o Canada, Great Britain, Ireland, USA)</v>
          </cell>
          <cell r="Y3987" t="str">
            <v/>
          </cell>
          <cell r="Z3987" t="str">
            <v/>
          </cell>
          <cell r="AC3987" t="str">
            <v/>
          </cell>
          <cell r="AD3987" t="str">
            <v/>
          </cell>
          <cell r="AE3987">
            <v>379</v>
          </cell>
          <cell r="AF3987">
            <v>379</v>
          </cell>
          <cell r="AG3987">
            <v>20</v>
          </cell>
          <cell r="AH3987">
            <v>530</v>
          </cell>
          <cell r="AI3987">
            <v>500</v>
          </cell>
          <cell r="AJ3987">
            <v>530</v>
          </cell>
          <cell r="AK3987">
            <v>500</v>
          </cell>
          <cell r="AL3987">
            <v>1</v>
          </cell>
          <cell r="AM3987">
            <v>1</v>
          </cell>
        </row>
        <row r="3988">
          <cell r="F3988">
            <v>355660721</v>
          </cell>
          <cell r="G3988" t="str">
            <v>AS6072</v>
          </cell>
          <cell r="H3988" t="str">
            <v>Brake Cable</v>
          </cell>
          <cell r="J3988" t="str">
            <v>Brake Hydraulics</v>
          </cell>
          <cell r="K3988" t="str">
            <v>IT</v>
          </cell>
          <cell r="L3988" t="str">
            <v>E</v>
          </cell>
          <cell r="M3988" t="str">
            <v>request needed for 1st order</v>
          </cell>
          <cell r="N3988" t="str">
            <v>in preparation</v>
          </cell>
          <cell r="P3988" t="str">
            <v>AS6072</v>
          </cell>
          <cell r="Q3988" t="str">
            <v>-</v>
          </cell>
          <cell r="R3988" t="str">
            <v>STANDARD W/O NORTH AMERICA (World w/o Canada, Great Britain, Ireland, USA)</v>
          </cell>
          <cell r="Y3988" t="str">
            <v/>
          </cell>
          <cell r="Z3988" t="str">
            <v/>
          </cell>
          <cell r="AC3988" t="str">
            <v/>
          </cell>
          <cell r="AD3988" t="str">
            <v/>
          </cell>
          <cell r="AE3988">
            <v>379</v>
          </cell>
          <cell r="AF3988">
            <v>379</v>
          </cell>
          <cell r="AG3988">
            <v>20</v>
          </cell>
          <cell r="AH3988">
            <v>578</v>
          </cell>
          <cell r="AI3988">
            <v>548</v>
          </cell>
          <cell r="AJ3988">
            <v>578</v>
          </cell>
          <cell r="AK3988">
            <v>548</v>
          </cell>
          <cell r="AL3988">
            <v>1</v>
          </cell>
          <cell r="AM3988">
            <v>1</v>
          </cell>
        </row>
        <row r="3989">
          <cell r="F3989">
            <v>355660731</v>
          </cell>
          <cell r="G3989" t="str">
            <v>AS6073</v>
          </cell>
          <cell r="H3989" t="str">
            <v>Brake Cable</v>
          </cell>
          <cell r="J3989" t="str">
            <v>Brake Hydraulics</v>
          </cell>
          <cell r="K3989" t="str">
            <v>IT</v>
          </cell>
          <cell r="L3989" t="str">
            <v>E</v>
          </cell>
          <cell r="M3989" t="str">
            <v>request needed for 1st order</v>
          </cell>
          <cell r="N3989" t="str">
            <v>in preparation</v>
          </cell>
          <cell r="P3989" t="str">
            <v>AS6073</v>
          </cell>
          <cell r="Q3989" t="str">
            <v>-</v>
          </cell>
          <cell r="R3989" t="str">
            <v>STANDARD W/O NORTH AMERICA (World w/o Canada, Great Britain, Ireland, USA)</v>
          </cell>
          <cell r="Y3989" t="str">
            <v/>
          </cell>
          <cell r="Z3989" t="str">
            <v/>
          </cell>
          <cell r="AC3989" t="str">
            <v/>
          </cell>
          <cell r="AD3989" t="str">
            <v/>
          </cell>
          <cell r="AE3989">
            <v>379</v>
          </cell>
          <cell r="AF3989">
            <v>379</v>
          </cell>
          <cell r="AG3989">
            <v>20</v>
          </cell>
          <cell r="AH3989">
            <v>579</v>
          </cell>
          <cell r="AI3989">
            <v>549</v>
          </cell>
          <cell r="AJ3989">
            <v>579</v>
          </cell>
          <cell r="AK3989">
            <v>549</v>
          </cell>
          <cell r="AL3989">
            <v>1</v>
          </cell>
          <cell r="AM3989">
            <v>1</v>
          </cell>
        </row>
        <row r="3990">
          <cell r="F3990">
            <v>355660741</v>
          </cell>
          <cell r="G3990" t="str">
            <v>AS6074</v>
          </cell>
          <cell r="H3990" t="str">
            <v>Brake Cable</v>
          </cell>
          <cell r="J3990" t="str">
            <v>Brake Hydraulics</v>
          </cell>
          <cell r="K3990" t="str">
            <v>IT</v>
          </cell>
          <cell r="L3990" t="str">
            <v>E</v>
          </cell>
          <cell r="N3990" t="str">
            <v>active</v>
          </cell>
          <cell r="P3990" t="str">
            <v>AS6074</v>
          </cell>
          <cell r="Q3990" t="str">
            <v>-</v>
          </cell>
          <cell r="R3990" t="str">
            <v>STANDARD W/O NORTH AMERICA (World w/o Canada, Great Britain, Ireland, USA)</v>
          </cell>
          <cell r="Y3990" t="str">
            <v/>
          </cell>
          <cell r="Z3990" t="str">
            <v/>
          </cell>
          <cell r="AC3990" t="str">
            <v/>
          </cell>
          <cell r="AD3990" t="str">
            <v/>
          </cell>
          <cell r="AE3990">
            <v>379</v>
          </cell>
          <cell r="AF3990">
            <v>379</v>
          </cell>
          <cell r="AG3990">
            <v>17</v>
          </cell>
          <cell r="AH3990">
            <v>755</v>
          </cell>
          <cell r="AI3990">
            <v>725</v>
          </cell>
          <cell r="AJ3990">
            <v>755</v>
          </cell>
          <cell r="AK3990">
            <v>725</v>
          </cell>
          <cell r="AL3990">
            <v>1</v>
          </cell>
          <cell r="AM3990">
            <v>1</v>
          </cell>
        </row>
        <row r="3991">
          <cell r="F3991">
            <v>355660751</v>
          </cell>
          <cell r="G3991" t="str">
            <v>AS6075</v>
          </cell>
          <cell r="H3991" t="str">
            <v>Brake Cable</v>
          </cell>
          <cell r="J3991" t="str">
            <v>Brake Hydraulics</v>
          </cell>
          <cell r="K3991" t="str">
            <v>IT</v>
          </cell>
          <cell r="L3991" t="str">
            <v>E</v>
          </cell>
          <cell r="N3991" t="str">
            <v>active</v>
          </cell>
          <cell r="P3991" t="str">
            <v>AS6075</v>
          </cell>
          <cell r="Q3991" t="str">
            <v>-</v>
          </cell>
          <cell r="R3991" t="str">
            <v>STANDARD W/O NORTH AMERICA (World w/o Canada, Great Britain, Ireland, USA)</v>
          </cell>
          <cell r="Y3991" t="str">
            <v/>
          </cell>
          <cell r="Z3991" t="str">
            <v/>
          </cell>
          <cell r="AC3991" t="str">
            <v/>
          </cell>
          <cell r="AD3991" t="str">
            <v/>
          </cell>
          <cell r="AE3991">
            <v>379</v>
          </cell>
          <cell r="AF3991">
            <v>379</v>
          </cell>
          <cell r="AG3991">
            <v>17</v>
          </cell>
          <cell r="AH3991">
            <v>798</v>
          </cell>
          <cell r="AI3991">
            <v>768</v>
          </cell>
          <cell r="AJ3991">
            <v>798</v>
          </cell>
          <cell r="AK3991">
            <v>768</v>
          </cell>
          <cell r="AL3991">
            <v>1</v>
          </cell>
          <cell r="AM3991">
            <v>1</v>
          </cell>
        </row>
        <row r="3992">
          <cell r="F3992">
            <v>355660761</v>
          </cell>
          <cell r="G3992" t="str">
            <v>AS6076</v>
          </cell>
          <cell r="H3992" t="str">
            <v>Brake Cable</v>
          </cell>
          <cell r="J3992" t="str">
            <v>Brake Hydraulics</v>
          </cell>
          <cell r="K3992" t="str">
            <v>IT</v>
          </cell>
          <cell r="L3992" t="str">
            <v>E</v>
          </cell>
          <cell r="M3992" t="str">
            <v>request needed for 1st order</v>
          </cell>
          <cell r="N3992" t="str">
            <v>in preparation</v>
          </cell>
          <cell r="P3992" t="str">
            <v>AS6076</v>
          </cell>
          <cell r="Q3992" t="str">
            <v>-</v>
          </cell>
          <cell r="R3992" t="str">
            <v>STANDARD W/O NORTH AMERICA (World w/o Canada, Great Britain, Ireland, USA)</v>
          </cell>
          <cell r="Y3992" t="str">
            <v/>
          </cell>
          <cell r="Z3992" t="str">
            <v/>
          </cell>
          <cell r="AC3992" t="str">
            <v/>
          </cell>
          <cell r="AD3992" t="str">
            <v/>
          </cell>
          <cell r="AE3992">
            <v>379</v>
          </cell>
          <cell r="AF3992">
            <v>379</v>
          </cell>
          <cell r="AG3992">
            <v>20</v>
          </cell>
          <cell r="AH3992">
            <v>676</v>
          </cell>
          <cell r="AI3992">
            <v>646</v>
          </cell>
          <cell r="AJ3992">
            <v>676</v>
          </cell>
          <cell r="AK3992">
            <v>646</v>
          </cell>
          <cell r="AL3992">
            <v>1</v>
          </cell>
          <cell r="AM3992">
            <v>1</v>
          </cell>
        </row>
        <row r="3993">
          <cell r="F3993">
            <v>355660771</v>
          </cell>
          <cell r="G3993" t="str">
            <v>AS6077</v>
          </cell>
          <cell r="H3993" t="str">
            <v>Brake Cable</v>
          </cell>
          <cell r="J3993" t="str">
            <v>Brake Hydraulics</v>
          </cell>
          <cell r="K3993" t="str">
            <v>IT</v>
          </cell>
          <cell r="L3993" t="str">
            <v>E</v>
          </cell>
          <cell r="M3993" t="str">
            <v>request needed for 1st order</v>
          </cell>
          <cell r="N3993" t="str">
            <v>in preparation</v>
          </cell>
          <cell r="P3993" t="str">
            <v>AS6077</v>
          </cell>
          <cell r="Q3993" t="str">
            <v>-</v>
          </cell>
          <cell r="R3993" t="str">
            <v>STANDARD W/O NORTH AMERICA (World w/o Canada, Great Britain, Ireland, USA)</v>
          </cell>
          <cell r="Y3993" t="str">
            <v/>
          </cell>
          <cell r="Z3993" t="str">
            <v/>
          </cell>
          <cell r="AC3993" t="str">
            <v/>
          </cell>
          <cell r="AD3993" t="str">
            <v/>
          </cell>
          <cell r="AE3993">
            <v>379</v>
          </cell>
          <cell r="AF3993">
            <v>379</v>
          </cell>
          <cell r="AG3993">
            <v>20</v>
          </cell>
          <cell r="AH3993">
            <v>699</v>
          </cell>
          <cell r="AI3993">
            <v>669</v>
          </cell>
          <cell r="AJ3993">
            <v>699</v>
          </cell>
          <cell r="AK3993">
            <v>669</v>
          </cell>
          <cell r="AL3993">
            <v>1</v>
          </cell>
          <cell r="AM3993">
            <v>1</v>
          </cell>
        </row>
        <row r="3994">
          <cell r="F3994">
            <v>355660781</v>
          </cell>
          <cell r="G3994" t="str">
            <v>AS6078</v>
          </cell>
          <cell r="H3994" t="str">
            <v>Brake Cable</v>
          </cell>
          <cell r="J3994" t="str">
            <v>Brake Hydraulics</v>
          </cell>
          <cell r="K3994" t="str">
            <v>IT</v>
          </cell>
          <cell r="L3994" t="str">
            <v>E</v>
          </cell>
          <cell r="M3994" t="str">
            <v>request needed for 1st order</v>
          </cell>
          <cell r="N3994" t="str">
            <v>in preparation</v>
          </cell>
          <cell r="P3994" t="str">
            <v>AS6078</v>
          </cell>
          <cell r="Q3994" t="str">
            <v>-</v>
          </cell>
          <cell r="R3994" t="str">
            <v>STANDARD W/O NORTH AMERICA (World w/o Canada, Great Britain, Ireland, USA)</v>
          </cell>
          <cell r="Y3994" t="str">
            <v/>
          </cell>
          <cell r="Z3994" t="str">
            <v/>
          </cell>
          <cell r="AC3994" t="str">
            <v/>
          </cell>
          <cell r="AD3994" t="str">
            <v/>
          </cell>
          <cell r="AE3994">
            <v>379</v>
          </cell>
          <cell r="AF3994">
            <v>379</v>
          </cell>
          <cell r="AG3994">
            <v>20</v>
          </cell>
          <cell r="AH3994">
            <v>605</v>
          </cell>
          <cell r="AI3994">
            <v>575</v>
          </cell>
          <cell r="AJ3994">
            <v>605</v>
          </cell>
          <cell r="AK3994">
            <v>575</v>
          </cell>
          <cell r="AL3994">
            <v>1</v>
          </cell>
          <cell r="AM3994">
            <v>1</v>
          </cell>
        </row>
        <row r="3995">
          <cell r="F3995">
            <v>355660791</v>
          </cell>
          <cell r="G3995" t="str">
            <v>AS6079</v>
          </cell>
          <cell r="H3995" t="str">
            <v>Brake Cable</v>
          </cell>
          <cell r="J3995" t="str">
            <v>Brake Hydraulics</v>
          </cell>
          <cell r="K3995" t="str">
            <v>IT</v>
          </cell>
          <cell r="L3995" t="str">
            <v>E</v>
          </cell>
          <cell r="M3995" t="str">
            <v>request needed for 1st order</v>
          </cell>
          <cell r="N3995" t="str">
            <v>in preparation</v>
          </cell>
          <cell r="P3995" t="str">
            <v>AS6079</v>
          </cell>
          <cell r="Q3995" t="str">
            <v>-</v>
          </cell>
          <cell r="R3995" t="str">
            <v>STANDARD W/O NORTH AMERICA (World w/o Canada, Great Britain, Ireland, USA)</v>
          </cell>
          <cell r="Y3995" t="str">
            <v/>
          </cell>
          <cell r="Z3995" t="str">
            <v/>
          </cell>
          <cell r="AC3995" t="str">
            <v/>
          </cell>
          <cell r="AD3995" t="str">
            <v/>
          </cell>
          <cell r="AE3995">
            <v>379</v>
          </cell>
          <cell r="AF3995">
            <v>379</v>
          </cell>
          <cell r="AG3995">
            <v>20</v>
          </cell>
          <cell r="AH3995">
            <v>625</v>
          </cell>
          <cell r="AI3995">
            <v>595</v>
          </cell>
          <cell r="AJ3995">
            <v>625</v>
          </cell>
          <cell r="AK3995">
            <v>595</v>
          </cell>
          <cell r="AL3995">
            <v>1</v>
          </cell>
          <cell r="AM3995">
            <v>1</v>
          </cell>
        </row>
        <row r="3996">
          <cell r="F3996">
            <v>355660801</v>
          </cell>
          <cell r="G3996" t="str">
            <v>AS6080</v>
          </cell>
          <cell r="H3996" t="str">
            <v>Brake Cable</v>
          </cell>
          <cell r="J3996" t="str">
            <v>Brake Hydraulics</v>
          </cell>
          <cell r="K3996" t="str">
            <v>IT</v>
          </cell>
          <cell r="L3996" t="str">
            <v>E</v>
          </cell>
          <cell r="N3996" t="str">
            <v>active</v>
          </cell>
          <cell r="P3996" t="str">
            <v>AS6080</v>
          </cell>
          <cell r="Q3996" t="str">
            <v>-</v>
          </cell>
          <cell r="R3996" t="str">
            <v>STANDARD W/O NORTH AMERICA (World w/o Canada, Great Britain, Ireland, USA)</v>
          </cell>
          <cell r="Y3996" t="str">
            <v/>
          </cell>
          <cell r="Z3996" t="str">
            <v/>
          </cell>
          <cell r="AC3996" t="str">
            <v/>
          </cell>
          <cell r="AD3996" t="str">
            <v/>
          </cell>
          <cell r="AE3996">
            <v>379</v>
          </cell>
          <cell r="AF3996">
            <v>379</v>
          </cell>
          <cell r="AG3996">
            <v>17</v>
          </cell>
          <cell r="AH3996">
            <v>610</v>
          </cell>
          <cell r="AI3996">
            <v>580</v>
          </cell>
          <cell r="AJ3996">
            <v>610</v>
          </cell>
          <cell r="AK3996">
            <v>580</v>
          </cell>
          <cell r="AL3996">
            <v>1</v>
          </cell>
          <cell r="AM3996">
            <v>1</v>
          </cell>
        </row>
        <row r="3997">
          <cell r="F3997">
            <v>355660811</v>
          </cell>
          <cell r="G3997" t="str">
            <v>AS6081</v>
          </cell>
          <cell r="H3997" t="str">
            <v>Brake Cable</v>
          </cell>
          <cell r="J3997" t="str">
            <v>Brake Hydraulics</v>
          </cell>
          <cell r="K3997" t="str">
            <v>IT</v>
          </cell>
          <cell r="L3997" t="str">
            <v>E</v>
          </cell>
          <cell r="N3997" t="str">
            <v>active</v>
          </cell>
          <cell r="P3997" t="str">
            <v>AS6081</v>
          </cell>
          <cell r="Q3997" t="str">
            <v>-</v>
          </cell>
          <cell r="R3997" t="str">
            <v>STANDARD W/O NORTH AMERICA (World w/o Canada, Great Britain, Ireland, USA)</v>
          </cell>
          <cell r="Y3997" t="str">
            <v/>
          </cell>
          <cell r="Z3997" t="str">
            <v/>
          </cell>
          <cell r="AC3997" t="str">
            <v/>
          </cell>
          <cell r="AD3997" t="str">
            <v/>
          </cell>
          <cell r="AE3997">
            <v>379</v>
          </cell>
          <cell r="AF3997">
            <v>379</v>
          </cell>
          <cell r="AG3997">
            <v>17</v>
          </cell>
          <cell r="AH3997">
            <v>660</v>
          </cell>
          <cell r="AI3997">
            <v>630</v>
          </cell>
          <cell r="AJ3997">
            <v>660</v>
          </cell>
          <cell r="AK3997">
            <v>630</v>
          </cell>
          <cell r="AL3997">
            <v>1</v>
          </cell>
          <cell r="AM3997">
            <v>1</v>
          </cell>
        </row>
        <row r="3998">
          <cell r="F3998">
            <v>355660821</v>
          </cell>
          <cell r="G3998" t="str">
            <v>AS6082</v>
          </cell>
          <cell r="H3998" t="str">
            <v>Brake Cable</v>
          </cell>
          <cell r="J3998" t="str">
            <v>Brake Hydraulics</v>
          </cell>
          <cell r="K3998" t="str">
            <v>IT</v>
          </cell>
          <cell r="L3998" t="str">
            <v>E</v>
          </cell>
          <cell r="N3998" t="str">
            <v>active</v>
          </cell>
          <cell r="P3998" t="str">
            <v>AS6082</v>
          </cell>
          <cell r="Q3998" t="str">
            <v>-</v>
          </cell>
          <cell r="R3998" t="str">
            <v>STANDARD W/O NORTH AMERICA (World w/o Canada, Great Britain, Ireland, USA)</v>
          </cell>
          <cell r="Y3998" t="str">
            <v/>
          </cell>
          <cell r="Z3998" t="str">
            <v/>
          </cell>
          <cell r="AC3998" t="str">
            <v/>
          </cell>
          <cell r="AD3998" t="str">
            <v/>
          </cell>
          <cell r="AE3998">
            <v>379</v>
          </cell>
          <cell r="AF3998">
            <v>379</v>
          </cell>
          <cell r="AG3998">
            <v>17</v>
          </cell>
          <cell r="AH3998">
            <v>620</v>
          </cell>
          <cell r="AI3998">
            <v>590</v>
          </cell>
          <cell r="AJ3998">
            <v>620</v>
          </cell>
          <cell r="AK3998">
            <v>590</v>
          </cell>
          <cell r="AL3998">
            <v>1</v>
          </cell>
          <cell r="AM3998">
            <v>1</v>
          </cell>
        </row>
        <row r="3999">
          <cell r="F3999">
            <v>355660831</v>
          </cell>
          <cell r="G3999" t="str">
            <v>AS6083</v>
          </cell>
          <cell r="H3999" t="str">
            <v>Brake Cable</v>
          </cell>
          <cell r="J3999" t="str">
            <v>Brake Hydraulics</v>
          </cell>
          <cell r="K3999" t="str">
            <v>IT</v>
          </cell>
          <cell r="L3999" t="str">
            <v>E</v>
          </cell>
          <cell r="N3999" t="str">
            <v>active</v>
          </cell>
          <cell r="P3999" t="str">
            <v>AS6083</v>
          </cell>
          <cell r="Q3999" t="str">
            <v>-</v>
          </cell>
          <cell r="R3999" t="str">
            <v>STANDARD W/O NORTH AMERICA (World w/o Canada, Great Britain, Ireland, USA)</v>
          </cell>
          <cell r="Y3999" t="str">
            <v/>
          </cell>
          <cell r="Z3999" t="str">
            <v/>
          </cell>
          <cell r="AC3999" t="str">
            <v/>
          </cell>
          <cell r="AD3999" t="str">
            <v/>
          </cell>
          <cell r="AE3999">
            <v>379</v>
          </cell>
          <cell r="AF3999">
            <v>379</v>
          </cell>
          <cell r="AG3999">
            <v>17</v>
          </cell>
          <cell r="AH3999">
            <v>655</v>
          </cell>
          <cell r="AI3999">
            <v>625</v>
          </cell>
          <cell r="AJ3999">
            <v>655</v>
          </cell>
          <cell r="AK3999">
            <v>625</v>
          </cell>
          <cell r="AL3999">
            <v>1</v>
          </cell>
          <cell r="AM3999">
            <v>1</v>
          </cell>
        </row>
        <row r="4000">
          <cell r="F4000">
            <v>355660841</v>
          </cell>
          <cell r="G4000" t="str">
            <v>AS6084</v>
          </cell>
          <cell r="H4000" t="str">
            <v>Brake Cable</v>
          </cell>
          <cell r="J4000" t="str">
            <v>Brake Hydraulics</v>
          </cell>
          <cell r="K4000" t="str">
            <v>IT</v>
          </cell>
          <cell r="L4000" t="str">
            <v>E</v>
          </cell>
          <cell r="N4000" t="str">
            <v>active</v>
          </cell>
          <cell r="P4000" t="str">
            <v>AS6084</v>
          </cell>
          <cell r="Q4000" t="str">
            <v>-</v>
          </cell>
          <cell r="R4000" t="str">
            <v>STANDARD W/O NORTH AMERICA (World w/o Canada, Great Britain, Ireland, USA)</v>
          </cell>
          <cell r="Y4000" t="str">
            <v/>
          </cell>
          <cell r="Z4000" t="str">
            <v/>
          </cell>
          <cell r="AC4000" t="str">
            <v/>
          </cell>
          <cell r="AD4000" t="str">
            <v/>
          </cell>
          <cell r="AE4000">
            <v>379</v>
          </cell>
          <cell r="AF4000">
            <v>379</v>
          </cell>
          <cell r="AG4000">
            <v>17</v>
          </cell>
          <cell r="AH4000">
            <v>705</v>
          </cell>
          <cell r="AI4000">
            <v>675</v>
          </cell>
          <cell r="AJ4000">
            <v>705</v>
          </cell>
          <cell r="AK4000">
            <v>675</v>
          </cell>
          <cell r="AL4000">
            <v>1</v>
          </cell>
          <cell r="AM4000">
            <v>1</v>
          </cell>
        </row>
        <row r="4001">
          <cell r="F4001">
            <v>355660851</v>
          </cell>
          <cell r="G4001" t="str">
            <v>AS6085</v>
          </cell>
          <cell r="H4001" t="str">
            <v>Brake Cable</v>
          </cell>
          <cell r="J4001" t="str">
            <v>Brake Hydraulics</v>
          </cell>
          <cell r="K4001" t="str">
            <v>IT</v>
          </cell>
          <cell r="L4001" t="str">
            <v>E</v>
          </cell>
          <cell r="N4001" t="str">
            <v>active</v>
          </cell>
          <cell r="P4001" t="str">
            <v>AS6085</v>
          </cell>
          <cell r="Q4001" t="str">
            <v>-</v>
          </cell>
          <cell r="R4001" t="str">
            <v>STANDARD W/O NORTH AMERICA (World w/o Canada, Great Britain, Ireland, USA)</v>
          </cell>
          <cell r="Y4001" t="str">
            <v/>
          </cell>
          <cell r="Z4001" t="str">
            <v/>
          </cell>
          <cell r="AC4001" t="str">
            <v/>
          </cell>
          <cell r="AD4001" t="str">
            <v/>
          </cell>
          <cell r="AE4001">
            <v>379</v>
          </cell>
          <cell r="AF4001">
            <v>379</v>
          </cell>
          <cell r="AG4001">
            <v>17</v>
          </cell>
          <cell r="AH4001">
            <v>705</v>
          </cell>
          <cell r="AI4001">
            <v>675</v>
          </cell>
          <cell r="AJ4001">
            <v>705</v>
          </cell>
          <cell r="AK4001">
            <v>675</v>
          </cell>
          <cell r="AL4001">
            <v>1</v>
          </cell>
          <cell r="AM4001">
            <v>1</v>
          </cell>
        </row>
        <row r="4002">
          <cell r="F4002">
            <v>355660861</v>
          </cell>
          <cell r="G4002" t="str">
            <v>AS6086</v>
          </cell>
          <cell r="H4002" t="str">
            <v>Brake Cable</v>
          </cell>
          <cell r="J4002" t="str">
            <v>Brake Hydraulics</v>
          </cell>
          <cell r="K4002" t="str">
            <v>IT</v>
          </cell>
          <cell r="L4002" t="str">
            <v>E</v>
          </cell>
          <cell r="N4002" t="str">
            <v>active</v>
          </cell>
          <cell r="P4002" t="str">
            <v>AS6086</v>
          </cell>
          <cell r="Q4002" t="str">
            <v>-</v>
          </cell>
          <cell r="R4002" t="str">
            <v>STANDARD W/O NORTH AMERICA (World w/o Canada, Great Britain, Ireland, USA)</v>
          </cell>
          <cell r="Y4002" t="str">
            <v/>
          </cell>
          <cell r="Z4002" t="str">
            <v/>
          </cell>
          <cell r="AC4002" t="str">
            <v/>
          </cell>
          <cell r="AD4002" t="str">
            <v/>
          </cell>
          <cell r="AE4002">
            <v>379</v>
          </cell>
          <cell r="AF4002">
            <v>379</v>
          </cell>
          <cell r="AG4002">
            <v>20</v>
          </cell>
          <cell r="AH4002">
            <v>730</v>
          </cell>
          <cell r="AI4002">
            <v>700</v>
          </cell>
          <cell r="AJ4002">
            <v>730</v>
          </cell>
          <cell r="AK4002">
            <v>700</v>
          </cell>
          <cell r="AL4002">
            <v>1</v>
          </cell>
          <cell r="AM4002">
            <v>1</v>
          </cell>
        </row>
        <row r="4003">
          <cell r="F4003">
            <v>355660871</v>
          </cell>
          <cell r="G4003" t="str">
            <v>AS6087</v>
          </cell>
          <cell r="H4003" t="str">
            <v>Brake Cable</v>
          </cell>
          <cell r="J4003" t="str">
            <v>Brake Hydraulics</v>
          </cell>
          <cell r="K4003" t="str">
            <v>IT</v>
          </cell>
          <cell r="L4003" t="str">
            <v>E</v>
          </cell>
          <cell r="N4003" t="str">
            <v>active</v>
          </cell>
          <cell r="P4003" t="str">
            <v>AS6087</v>
          </cell>
          <cell r="Q4003" t="str">
            <v>-</v>
          </cell>
          <cell r="R4003" t="str">
            <v>STANDARD W/O NORTH AMERICA (World w/o Canada, Great Britain, Ireland, USA)</v>
          </cell>
          <cell r="Y4003" t="str">
            <v/>
          </cell>
          <cell r="Z4003" t="str">
            <v/>
          </cell>
          <cell r="AC4003" t="str">
            <v/>
          </cell>
          <cell r="AD4003" t="str">
            <v/>
          </cell>
          <cell r="AE4003">
            <v>379</v>
          </cell>
          <cell r="AF4003">
            <v>379</v>
          </cell>
          <cell r="AG4003">
            <v>20</v>
          </cell>
          <cell r="AH4003">
            <v>710</v>
          </cell>
          <cell r="AI4003">
            <v>680</v>
          </cell>
          <cell r="AJ4003">
            <v>710</v>
          </cell>
          <cell r="AK4003">
            <v>680</v>
          </cell>
          <cell r="AL4003">
            <v>1</v>
          </cell>
          <cell r="AM4003">
            <v>1</v>
          </cell>
        </row>
        <row r="4004">
          <cell r="F4004">
            <v>355660881</v>
          </cell>
          <cell r="G4004" t="str">
            <v>AS6088</v>
          </cell>
          <cell r="H4004" t="str">
            <v>Brake Cable</v>
          </cell>
          <cell r="J4004" t="str">
            <v>Brake Hydraulics</v>
          </cell>
          <cell r="K4004" t="str">
            <v>IT</v>
          </cell>
          <cell r="L4004" t="str">
            <v>E</v>
          </cell>
          <cell r="N4004" t="str">
            <v>active</v>
          </cell>
          <cell r="P4004" t="str">
            <v>AS6088</v>
          </cell>
          <cell r="Q4004" t="str">
            <v>-</v>
          </cell>
          <cell r="R4004" t="str">
            <v>STANDARD W/O NORTH AMERICA (World w/o Canada, Great Britain, Ireland, USA)</v>
          </cell>
          <cell r="Y4004" t="str">
            <v/>
          </cell>
          <cell r="Z4004" t="str">
            <v/>
          </cell>
          <cell r="AC4004" t="str">
            <v/>
          </cell>
          <cell r="AD4004" t="str">
            <v/>
          </cell>
          <cell r="AE4004">
            <v>379</v>
          </cell>
          <cell r="AF4004">
            <v>379</v>
          </cell>
          <cell r="AG4004">
            <v>20</v>
          </cell>
          <cell r="AH4004">
            <v>600</v>
          </cell>
          <cell r="AI4004">
            <v>570</v>
          </cell>
          <cell r="AJ4004">
            <v>600</v>
          </cell>
          <cell r="AK4004">
            <v>570</v>
          </cell>
          <cell r="AL4004">
            <v>1</v>
          </cell>
          <cell r="AM4004">
            <v>1</v>
          </cell>
        </row>
        <row r="4005">
          <cell r="F4005">
            <v>355660891</v>
          </cell>
          <cell r="G4005" t="str">
            <v>AS6089</v>
          </cell>
          <cell r="H4005" t="str">
            <v>Brake Cable</v>
          </cell>
          <cell r="J4005" t="str">
            <v>Brake Hydraulics</v>
          </cell>
          <cell r="K4005" t="str">
            <v>IT</v>
          </cell>
          <cell r="L4005" t="str">
            <v>E</v>
          </cell>
          <cell r="N4005" t="str">
            <v>active</v>
          </cell>
          <cell r="P4005" t="str">
            <v>AS6089</v>
          </cell>
          <cell r="Q4005" t="str">
            <v>-</v>
          </cell>
          <cell r="R4005" t="str">
            <v>STANDARD W/O NORTH AMERICA (World w/o Canada, Great Britain, Ireland, USA)</v>
          </cell>
          <cell r="Y4005" t="str">
            <v/>
          </cell>
          <cell r="Z4005" t="str">
            <v/>
          </cell>
          <cell r="AC4005" t="str">
            <v/>
          </cell>
          <cell r="AD4005" t="str">
            <v/>
          </cell>
          <cell r="AE4005">
            <v>379</v>
          </cell>
          <cell r="AF4005">
            <v>379</v>
          </cell>
          <cell r="AG4005">
            <v>20</v>
          </cell>
          <cell r="AH4005">
            <v>600</v>
          </cell>
          <cell r="AI4005">
            <v>570</v>
          </cell>
          <cell r="AJ4005">
            <v>600</v>
          </cell>
          <cell r="AK4005">
            <v>570</v>
          </cell>
          <cell r="AL4005">
            <v>1</v>
          </cell>
          <cell r="AM4005">
            <v>1</v>
          </cell>
        </row>
        <row r="4006">
          <cell r="F4006">
            <v>355660901</v>
          </cell>
          <cell r="G4006" t="str">
            <v>AS6090</v>
          </cell>
          <cell r="H4006" t="str">
            <v>Brake Cable</v>
          </cell>
          <cell r="J4006" t="str">
            <v>Brake Hydraulics</v>
          </cell>
          <cell r="K4006" t="str">
            <v>IT</v>
          </cell>
          <cell r="L4006" t="str">
            <v>E</v>
          </cell>
          <cell r="M4006" t="str">
            <v>request needed for 1st order</v>
          </cell>
          <cell r="N4006" t="str">
            <v>in preparation</v>
          </cell>
          <cell r="P4006" t="str">
            <v>AS6090</v>
          </cell>
          <cell r="Q4006" t="str">
            <v>-</v>
          </cell>
          <cell r="R4006" t="str">
            <v>STANDARD W/O NORTH AMERICA (World w/o Canada, Great Britain, Ireland, USA)</v>
          </cell>
          <cell r="Y4006" t="str">
            <v/>
          </cell>
          <cell r="Z4006" t="str">
            <v/>
          </cell>
          <cell r="AC4006" t="str">
            <v/>
          </cell>
          <cell r="AD4006" t="str">
            <v/>
          </cell>
          <cell r="AE4006">
            <v>379</v>
          </cell>
          <cell r="AF4006">
            <v>379</v>
          </cell>
          <cell r="AG4006">
            <v>20</v>
          </cell>
          <cell r="AH4006">
            <v>600</v>
          </cell>
          <cell r="AI4006">
            <v>570</v>
          </cell>
          <cell r="AJ4006">
            <v>600</v>
          </cell>
          <cell r="AK4006">
            <v>570</v>
          </cell>
          <cell r="AL4006">
            <v>1</v>
          </cell>
          <cell r="AM4006">
            <v>1</v>
          </cell>
        </row>
        <row r="4007">
          <cell r="F4007">
            <v>355660911</v>
          </cell>
          <cell r="G4007" t="str">
            <v>AS6091</v>
          </cell>
          <cell r="H4007" t="str">
            <v>Brake Cable</v>
          </cell>
          <cell r="J4007" t="str">
            <v>Brake Hydraulics</v>
          </cell>
          <cell r="K4007" t="str">
            <v>IT</v>
          </cell>
          <cell r="L4007" t="str">
            <v>E</v>
          </cell>
          <cell r="M4007" t="str">
            <v>request needed for 1st order</v>
          </cell>
          <cell r="N4007" t="str">
            <v>in preparation</v>
          </cell>
          <cell r="P4007" t="str">
            <v>AS6091</v>
          </cell>
          <cell r="Q4007" t="str">
            <v>-</v>
          </cell>
          <cell r="R4007" t="str">
            <v>STANDARD W/O NORTH AMERICA (World w/o Canada, Great Britain, Ireland, USA)</v>
          </cell>
          <cell r="Y4007" t="str">
            <v/>
          </cell>
          <cell r="Z4007" t="str">
            <v/>
          </cell>
          <cell r="AC4007" t="str">
            <v/>
          </cell>
          <cell r="AD4007" t="str">
            <v/>
          </cell>
          <cell r="AE4007">
            <v>379</v>
          </cell>
          <cell r="AF4007">
            <v>379</v>
          </cell>
          <cell r="AG4007">
            <v>20</v>
          </cell>
          <cell r="AH4007">
            <v>625</v>
          </cell>
          <cell r="AI4007">
            <v>595</v>
          </cell>
          <cell r="AJ4007">
            <v>625</v>
          </cell>
          <cell r="AK4007">
            <v>595</v>
          </cell>
          <cell r="AL4007">
            <v>1</v>
          </cell>
          <cell r="AM4007">
            <v>1</v>
          </cell>
        </row>
        <row r="4008">
          <cell r="F4008">
            <v>355660921</v>
          </cell>
          <cell r="G4008" t="str">
            <v>AS6092</v>
          </cell>
          <cell r="H4008" t="str">
            <v>Brake Cable</v>
          </cell>
          <cell r="J4008" t="str">
            <v>Brake Hydraulics</v>
          </cell>
          <cell r="K4008" t="str">
            <v>IT</v>
          </cell>
          <cell r="L4008" t="str">
            <v>E</v>
          </cell>
          <cell r="N4008" t="str">
            <v>active</v>
          </cell>
          <cell r="P4008" t="str">
            <v>AS6092</v>
          </cell>
          <cell r="Q4008" t="str">
            <v>-</v>
          </cell>
          <cell r="R4008" t="str">
            <v>STANDARD W/O NORTH AMERICA (World w/o Canada, Great Britain, Ireland, USA)</v>
          </cell>
          <cell r="Y4008" t="str">
            <v/>
          </cell>
          <cell r="Z4008" t="str">
            <v/>
          </cell>
          <cell r="AC4008" t="str">
            <v/>
          </cell>
          <cell r="AD4008" t="str">
            <v/>
          </cell>
          <cell r="AE4008">
            <v>379</v>
          </cell>
          <cell r="AF4008">
            <v>379</v>
          </cell>
          <cell r="AG4008">
            <v>17</v>
          </cell>
          <cell r="AH4008">
            <v>600</v>
          </cell>
          <cell r="AI4008">
            <v>570</v>
          </cell>
          <cell r="AJ4008">
            <v>600</v>
          </cell>
          <cell r="AK4008">
            <v>570</v>
          </cell>
          <cell r="AL4008">
            <v>1</v>
          </cell>
          <cell r="AM4008">
            <v>1</v>
          </cell>
        </row>
        <row r="4009">
          <cell r="F4009">
            <v>355660931</v>
          </cell>
          <cell r="G4009" t="str">
            <v>AS6093</v>
          </cell>
          <cell r="H4009" t="str">
            <v>Brake Cable</v>
          </cell>
          <cell r="J4009" t="str">
            <v>Brake Hydraulics</v>
          </cell>
          <cell r="K4009" t="str">
            <v>IT</v>
          </cell>
          <cell r="L4009" t="str">
            <v>E</v>
          </cell>
          <cell r="N4009" t="str">
            <v>active</v>
          </cell>
          <cell r="P4009" t="str">
            <v>AS6093</v>
          </cell>
          <cell r="Q4009" t="str">
            <v>-</v>
          </cell>
          <cell r="R4009" t="str">
            <v>STANDARD W/O NORTH AMERICA (World w/o Canada, Great Britain, Ireland, USA)</v>
          </cell>
          <cell r="Y4009" t="str">
            <v/>
          </cell>
          <cell r="Z4009" t="str">
            <v/>
          </cell>
          <cell r="AC4009" t="str">
            <v/>
          </cell>
          <cell r="AD4009" t="str">
            <v/>
          </cell>
          <cell r="AE4009">
            <v>379</v>
          </cell>
          <cell r="AF4009">
            <v>379</v>
          </cell>
          <cell r="AG4009">
            <v>17</v>
          </cell>
          <cell r="AH4009">
            <v>635</v>
          </cell>
          <cell r="AI4009">
            <v>605</v>
          </cell>
          <cell r="AJ4009">
            <v>635</v>
          </cell>
          <cell r="AK4009">
            <v>605</v>
          </cell>
          <cell r="AL4009">
            <v>1</v>
          </cell>
          <cell r="AM4009">
            <v>1</v>
          </cell>
        </row>
        <row r="4010">
          <cell r="F4010">
            <v>355660941</v>
          </cell>
          <cell r="G4010" t="str">
            <v>AS6094</v>
          </cell>
          <cell r="H4010" t="str">
            <v>Brake Cable</v>
          </cell>
          <cell r="J4010" t="str">
            <v>Brake Hydraulics</v>
          </cell>
          <cell r="K4010" t="str">
            <v>IT</v>
          </cell>
          <cell r="L4010" t="str">
            <v>E</v>
          </cell>
          <cell r="N4010" t="str">
            <v>active</v>
          </cell>
          <cell r="P4010" t="str">
            <v>AS6094</v>
          </cell>
          <cell r="Q4010" t="str">
            <v>-</v>
          </cell>
          <cell r="R4010" t="str">
            <v>STANDARD W/O NORTH AMERICA (World w/o Canada, Great Britain, Ireland, USA)</v>
          </cell>
          <cell r="Y4010" t="str">
            <v/>
          </cell>
          <cell r="Z4010" t="str">
            <v/>
          </cell>
          <cell r="AC4010" t="str">
            <v/>
          </cell>
          <cell r="AD4010" t="str">
            <v/>
          </cell>
          <cell r="AE4010">
            <v>379</v>
          </cell>
          <cell r="AF4010">
            <v>379</v>
          </cell>
          <cell r="AG4010">
            <v>17</v>
          </cell>
          <cell r="AH4010">
            <v>540</v>
          </cell>
          <cell r="AI4010">
            <v>510</v>
          </cell>
          <cell r="AJ4010">
            <v>540</v>
          </cell>
          <cell r="AK4010">
            <v>510</v>
          </cell>
          <cell r="AL4010">
            <v>1</v>
          </cell>
          <cell r="AM4010">
            <v>1</v>
          </cell>
        </row>
        <row r="4011">
          <cell r="F4011">
            <v>355660951</v>
          </cell>
          <cell r="G4011" t="str">
            <v>AS6095</v>
          </cell>
          <cell r="H4011" t="str">
            <v>Brake Cable</v>
          </cell>
          <cell r="J4011" t="str">
            <v>Brake Hydraulics</v>
          </cell>
          <cell r="K4011" t="str">
            <v>IT</v>
          </cell>
          <cell r="L4011" t="str">
            <v>E</v>
          </cell>
          <cell r="N4011" t="str">
            <v>active</v>
          </cell>
          <cell r="P4011" t="str">
            <v>AS6095</v>
          </cell>
          <cell r="Q4011" t="str">
            <v>-</v>
          </cell>
          <cell r="R4011" t="str">
            <v>STANDARD W/O NORTH AMERICA (World w/o Canada, Great Britain, Ireland, USA)</v>
          </cell>
          <cell r="Y4011" t="str">
            <v/>
          </cell>
          <cell r="Z4011" t="str">
            <v/>
          </cell>
          <cell r="AC4011" t="str">
            <v/>
          </cell>
          <cell r="AD4011" t="str">
            <v/>
          </cell>
          <cell r="AE4011">
            <v>379</v>
          </cell>
          <cell r="AF4011">
            <v>379</v>
          </cell>
          <cell r="AG4011">
            <v>17</v>
          </cell>
          <cell r="AH4011">
            <v>540</v>
          </cell>
          <cell r="AI4011">
            <v>510</v>
          </cell>
          <cell r="AJ4011">
            <v>540</v>
          </cell>
          <cell r="AK4011">
            <v>510</v>
          </cell>
          <cell r="AL4011">
            <v>1</v>
          </cell>
          <cell r="AM4011">
            <v>1</v>
          </cell>
        </row>
        <row r="4012">
          <cell r="F4012">
            <v>355660961</v>
          </cell>
          <cell r="G4012" t="str">
            <v>AS6096</v>
          </cell>
          <cell r="H4012" t="str">
            <v>Brake Cable</v>
          </cell>
          <cell r="J4012" t="str">
            <v>Brake Hydraulics</v>
          </cell>
          <cell r="K4012" t="str">
            <v>IT</v>
          </cell>
          <cell r="L4012" t="str">
            <v>E</v>
          </cell>
          <cell r="N4012" t="str">
            <v>active</v>
          </cell>
          <cell r="P4012" t="str">
            <v>AS6096</v>
          </cell>
          <cell r="Q4012" t="str">
            <v>-</v>
          </cell>
          <cell r="R4012" t="str">
            <v>STANDARD W/O NORTH AMERICA (World w/o Canada, Great Britain, Ireland, USA)</v>
          </cell>
          <cell r="Y4012" t="str">
            <v/>
          </cell>
          <cell r="Z4012" t="str">
            <v/>
          </cell>
          <cell r="AC4012" t="str">
            <v/>
          </cell>
          <cell r="AD4012" t="str">
            <v/>
          </cell>
          <cell r="AE4012">
            <v>379</v>
          </cell>
          <cell r="AF4012">
            <v>379</v>
          </cell>
          <cell r="AG4012">
            <v>17</v>
          </cell>
          <cell r="AH4012">
            <v>887</v>
          </cell>
          <cell r="AI4012">
            <v>857</v>
          </cell>
          <cell r="AJ4012">
            <v>887</v>
          </cell>
          <cell r="AK4012">
            <v>857</v>
          </cell>
          <cell r="AL4012">
            <v>1</v>
          </cell>
          <cell r="AM4012">
            <v>1</v>
          </cell>
        </row>
        <row r="4013">
          <cell r="F4013">
            <v>355660971</v>
          </cell>
          <cell r="G4013" t="str">
            <v>AS6097</v>
          </cell>
          <cell r="H4013" t="str">
            <v>Brake Cable</v>
          </cell>
          <cell r="J4013" t="str">
            <v>Brake Hydraulics</v>
          </cell>
          <cell r="K4013" t="str">
            <v>IT</v>
          </cell>
          <cell r="L4013" t="str">
            <v>E</v>
          </cell>
          <cell r="N4013" t="str">
            <v>active</v>
          </cell>
          <cell r="P4013" t="str">
            <v>AS6097</v>
          </cell>
          <cell r="Q4013" t="str">
            <v>-</v>
          </cell>
          <cell r="R4013" t="str">
            <v>STANDARD W/O NORTH AMERICA (World w/o Canada, Great Britain, Ireland, USA)</v>
          </cell>
          <cell r="Y4013" t="str">
            <v/>
          </cell>
          <cell r="Z4013" t="str">
            <v/>
          </cell>
          <cell r="AC4013" t="str">
            <v/>
          </cell>
          <cell r="AD4013" t="str">
            <v/>
          </cell>
          <cell r="AE4013">
            <v>379</v>
          </cell>
          <cell r="AF4013">
            <v>379</v>
          </cell>
          <cell r="AG4013">
            <v>17</v>
          </cell>
          <cell r="AH4013">
            <v>861</v>
          </cell>
          <cell r="AI4013">
            <v>831</v>
          </cell>
          <cell r="AJ4013">
            <v>861</v>
          </cell>
          <cell r="AK4013">
            <v>831</v>
          </cell>
          <cell r="AL4013">
            <v>1</v>
          </cell>
          <cell r="AM4013">
            <v>1</v>
          </cell>
        </row>
        <row r="4014">
          <cell r="F4014">
            <v>355660981</v>
          </cell>
          <cell r="G4014" t="str">
            <v>AS6098</v>
          </cell>
          <cell r="H4014" t="str">
            <v>Brake Cable</v>
          </cell>
          <cell r="J4014" t="str">
            <v>Brake Hydraulics</v>
          </cell>
          <cell r="K4014" t="str">
            <v>IT</v>
          </cell>
          <cell r="L4014" t="str">
            <v>E</v>
          </cell>
          <cell r="M4014" t="str">
            <v>request needed for 1st order</v>
          </cell>
          <cell r="N4014" t="str">
            <v>in preparation</v>
          </cell>
          <cell r="P4014" t="str">
            <v>AS6098</v>
          </cell>
          <cell r="Q4014" t="str">
            <v>-</v>
          </cell>
          <cell r="R4014" t="str">
            <v>STANDARD W/O NORTH AMERICA (World w/o Canada, Great Britain, Ireland, USA)</v>
          </cell>
          <cell r="Y4014" t="str">
            <v/>
          </cell>
          <cell r="Z4014" t="str">
            <v/>
          </cell>
          <cell r="AC4014" t="str">
            <v/>
          </cell>
          <cell r="AD4014" t="str">
            <v/>
          </cell>
          <cell r="AE4014">
            <v>379</v>
          </cell>
          <cell r="AF4014">
            <v>379</v>
          </cell>
          <cell r="AG4014">
            <v>20</v>
          </cell>
          <cell r="AH4014">
            <v>495</v>
          </cell>
          <cell r="AI4014">
            <v>465</v>
          </cell>
          <cell r="AJ4014">
            <v>495</v>
          </cell>
          <cell r="AK4014">
            <v>465</v>
          </cell>
          <cell r="AL4014">
            <v>1</v>
          </cell>
          <cell r="AM4014">
            <v>1</v>
          </cell>
        </row>
        <row r="4015">
          <cell r="F4015">
            <v>355660991</v>
          </cell>
          <cell r="G4015" t="str">
            <v>AS6099</v>
          </cell>
          <cell r="H4015" t="str">
            <v>Brake Cable</v>
          </cell>
          <cell r="J4015" t="str">
            <v>Brake Hydraulics</v>
          </cell>
          <cell r="K4015" t="str">
            <v>IT</v>
          </cell>
          <cell r="L4015" t="str">
            <v>E</v>
          </cell>
          <cell r="M4015" t="str">
            <v>request needed for 1st order</v>
          </cell>
          <cell r="N4015" t="str">
            <v>in preparation</v>
          </cell>
          <cell r="P4015" t="str">
            <v>AS6099</v>
          </cell>
          <cell r="Q4015" t="str">
            <v>-</v>
          </cell>
          <cell r="R4015" t="str">
            <v>STANDARD W/O NORTH AMERICA (World w/o Canada, Great Britain, Ireland, USA)</v>
          </cell>
          <cell r="Y4015" t="str">
            <v/>
          </cell>
          <cell r="Z4015" t="str">
            <v/>
          </cell>
          <cell r="AC4015" t="str">
            <v/>
          </cell>
          <cell r="AD4015" t="str">
            <v/>
          </cell>
          <cell r="AE4015">
            <v>379</v>
          </cell>
          <cell r="AF4015">
            <v>379</v>
          </cell>
          <cell r="AG4015">
            <v>20</v>
          </cell>
          <cell r="AH4015">
            <v>500</v>
          </cell>
          <cell r="AI4015">
            <v>470</v>
          </cell>
          <cell r="AJ4015">
            <v>500</v>
          </cell>
          <cell r="AK4015">
            <v>470</v>
          </cell>
          <cell r="AL4015">
            <v>1</v>
          </cell>
          <cell r="AM4015">
            <v>1</v>
          </cell>
        </row>
        <row r="4016">
          <cell r="F4016">
            <v>355661001</v>
          </cell>
          <cell r="G4016" t="str">
            <v>AS6100</v>
          </cell>
          <cell r="H4016" t="str">
            <v>Brake Cable</v>
          </cell>
          <cell r="J4016" t="str">
            <v>Brake Hydraulics</v>
          </cell>
          <cell r="K4016" t="str">
            <v>IT</v>
          </cell>
          <cell r="L4016" t="str">
            <v>E</v>
          </cell>
          <cell r="N4016" t="str">
            <v>active</v>
          </cell>
          <cell r="P4016" t="str">
            <v>AS6100</v>
          </cell>
          <cell r="Q4016" t="str">
            <v>-</v>
          </cell>
          <cell r="R4016" t="str">
            <v>STANDARD W/O NORTH AMERICA (World w/o Canada, Great Britain, Ireland, USA)</v>
          </cell>
          <cell r="Y4016" t="str">
            <v/>
          </cell>
          <cell r="Z4016" t="str">
            <v/>
          </cell>
          <cell r="AC4016" t="str">
            <v/>
          </cell>
          <cell r="AD4016" t="str">
            <v/>
          </cell>
          <cell r="AE4016">
            <v>379</v>
          </cell>
          <cell r="AF4016">
            <v>379</v>
          </cell>
          <cell r="AG4016">
            <v>20</v>
          </cell>
          <cell r="AH4016">
            <v>831</v>
          </cell>
          <cell r="AI4016">
            <v>801</v>
          </cell>
          <cell r="AJ4016">
            <v>831</v>
          </cell>
          <cell r="AK4016">
            <v>801</v>
          </cell>
          <cell r="AL4016">
            <v>1</v>
          </cell>
          <cell r="AM4016">
            <v>1</v>
          </cell>
        </row>
        <row r="4017">
          <cell r="F4017">
            <v>355661011</v>
          </cell>
          <cell r="G4017" t="str">
            <v>AS6101</v>
          </cell>
          <cell r="H4017" t="str">
            <v>Brake Cable</v>
          </cell>
          <cell r="J4017" t="str">
            <v>Brake Hydraulics</v>
          </cell>
          <cell r="K4017" t="str">
            <v>IT</v>
          </cell>
          <cell r="L4017" t="str">
            <v>E</v>
          </cell>
          <cell r="N4017" t="str">
            <v>active</v>
          </cell>
          <cell r="P4017" t="str">
            <v>AS6101</v>
          </cell>
          <cell r="Q4017" t="str">
            <v>-</v>
          </cell>
          <cell r="R4017" t="str">
            <v>STANDARD W/O NORTH AMERICA (World w/o Canada, Great Britain, Ireland, USA)</v>
          </cell>
          <cell r="Y4017" t="str">
            <v/>
          </cell>
          <cell r="Z4017" t="str">
            <v/>
          </cell>
          <cell r="AC4017" t="str">
            <v/>
          </cell>
          <cell r="AD4017" t="str">
            <v/>
          </cell>
          <cell r="AE4017">
            <v>379</v>
          </cell>
          <cell r="AF4017">
            <v>379</v>
          </cell>
          <cell r="AG4017">
            <v>20</v>
          </cell>
          <cell r="AH4017">
            <v>833</v>
          </cell>
          <cell r="AI4017">
            <v>803</v>
          </cell>
          <cell r="AJ4017">
            <v>833</v>
          </cell>
          <cell r="AK4017">
            <v>803</v>
          </cell>
          <cell r="AL4017">
            <v>1</v>
          </cell>
          <cell r="AM4017">
            <v>1</v>
          </cell>
        </row>
        <row r="4018">
          <cell r="F4018">
            <v>355661021</v>
          </cell>
          <cell r="G4018" t="str">
            <v>AS6102</v>
          </cell>
          <cell r="H4018" t="str">
            <v>Brake Cable</v>
          </cell>
          <cell r="J4018" t="str">
            <v>Brake Hydraulics</v>
          </cell>
          <cell r="K4018" t="str">
            <v>IT</v>
          </cell>
          <cell r="L4018" t="str">
            <v>E</v>
          </cell>
          <cell r="M4018" t="str">
            <v>request needed for 1st order</v>
          </cell>
          <cell r="N4018" t="str">
            <v>in preparation</v>
          </cell>
          <cell r="P4018" t="str">
            <v>AS6102</v>
          </cell>
          <cell r="Q4018" t="str">
            <v>-</v>
          </cell>
          <cell r="R4018" t="str">
            <v>STANDARD W/O NORTH AMERICA (World w/o Canada, Great Britain, Ireland, USA)</v>
          </cell>
          <cell r="Y4018" t="str">
            <v/>
          </cell>
          <cell r="Z4018" t="str">
            <v/>
          </cell>
          <cell r="AC4018" t="str">
            <v/>
          </cell>
          <cell r="AD4018" t="str">
            <v/>
          </cell>
          <cell r="AE4018">
            <v>379</v>
          </cell>
          <cell r="AF4018">
            <v>379</v>
          </cell>
          <cell r="AG4018">
            <v>20</v>
          </cell>
          <cell r="AH4018">
            <v>202</v>
          </cell>
          <cell r="AI4018">
            <v>172</v>
          </cell>
          <cell r="AJ4018">
            <v>202</v>
          </cell>
          <cell r="AK4018">
            <v>172</v>
          </cell>
          <cell r="AL4018">
            <v>1</v>
          </cell>
          <cell r="AM4018">
            <v>1</v>
          </cell>
        </row>
        <row r="4019">
          <cell r="F4019">
            <v>355661031</v>
          </cell>
          <cell r="G4019" t="str">
            <v>AS6103</v>
          </cell>
          <cell r="H4019" t="str">
            <v>Brake Cable</v>
          </cell>
          <cell r="J4019" t="str">
            <v>Brake Hydraulics</v>
          </cell>
          <cell r="K4019" t="str">
            <v>IT</v>
          </cell>
          <cell r="L4019" t="str">
            <v>E</v>
          </cell>
          <cell r="M4019" t="str">
            <v>request needed for 1st order</v>
          </cell>
          <cell r="N4019" t="str">
            <v>in preparation</v>
          </cell>
          <cell r="P4019" t="str">
            <v>AS6103</v>
          </cell>
          <cell r="Q4019" t="str">
            <v>-</v>
          </cell>
          <cell r="R4019" t="str">
            <v>STANDARD W/O NORTH AMERICA (World w/o Canada, Great Britain, Ireland, USA)</v>
          </cell>
          <cell r="Y4019" t="str">
            <v/>
          </cell>
          <cell r="Z4019" t="str">
            <v/>
          </cell>
          <cell r="AC4019" t="str">
            <v/>
          </cell>
          <cell r="AD4019" t="str">
            <v/>
          </cell>
          <cell r="AE4019">
            <v>379</v>
          </cell>
          <cell r="AF4019">
            <v>379</v>
          </cell>
          <cell r="AG4019">
            <v>20</v>
          </cell>
          <cell r="AH4019">
            <v>257</v>
          </cell>
          <cell r="AI4019">
            <v>227</v>
          </cell>
          <cell r="AJ4019">
            <v>257</v>
          </cell>
          <cell r="AK4019">
            <v>227</v>
          </cell>
          <cell r="AL4019">
            <v>1</v>
          </cell>
          <cell r="AM4019">
            <v>1</v>
          </cell>
        </row>
        <row r="4020">
          <cell r="F4020">
            <v>355661041</v>
          </cell>
          <cell r="G4020" t="str">
            <v>AS6104</v>
          </cell>
          <cell r="H4020" t="str">
            <v>Brake Cable</v>
          </cell>
          <cell r="J4020" t="str">
            <v>Brake Hydraulics</v>
          </cell>
          <cell r="K4020" t="str">
            <v>IT</v>
          </cell>
          <cell r="L4020" t="str">
            <v>E</v>
          </cell>
          <cell r="N4020" t="str">
            <v>active</v>
          </cell>
          <cell r="P4020" t="str">
            <v>AS6104</v>
          </cell>
          <cell r="Q4020" t="str">
            <v>-</v>
          </cell>
          <cell r="R4020" t="str">
            <v>STANDARD W/O NORTH AMERICA (World w/o Canada, Great Britain, Ireland, USA)</v>
          </cell>
          <cell r="Y4020" t="str">
            <v/>
          </cell>
          <cell r="Z4020" t="str">
            <v/>
          </cell>
          <cell r="AC4020" t="str">
            <v/>
          </cell>
          <cell r="AD4020" t="str">
            <v/>
          </cell>
          <cell r="AE4020">
            <v>379</v>
          </cell>
          <cell r="AF4020">
            <v>379</v>
          </cell>
          <cell r="AG4020">
            <v>17</v>
          </cell>
          <cell r="AH4020">
            <v>218</v>
          </cell>
          <cell r="AI4020">
            <v>188</v>
          </cell>
          <cell r="AJ4020">
            <v>218</v>
          </cell>
          <cell r="AK4020">
            <v>188</v>
          </cell>
          <cell r="AL4020">
            <v>1</v>
          </cell>
          <cell r="AM4020">
            <v>1</v>
          </cell>
        </row>
        <row r="4021">
          <cell r="F4021">
            <v>355661051</v>
          </cell>
          <cell r="G4021" t="str">
            <v>AS6105</v>
          </cell>
          <cell r="H4021" t="str">
            <v>Brake Cable</v>
          </cell>
          <cell r="J4021" t="str">
            <v>Brake Hydraulics</v>
          </cell>
          <cell r="K4021" t="str">
            <v>IT</v>
          </cell>
          <cell r="L4021" t="str">
            <v>E</v>
          </cell>
          <cell r="N4021" t="str">
            <v>no longer active</v>
          </cell>
          <cell r="P4021" t="str">
            <v>AS6105</v>
          </cell>
          <cell r="Q4021" t="str">
            <v>-</v>
          </cell>
          <cell r="R4021" t="str">
            <v>STANDARD W/O NORTH AMERICA (World w/o Canada, Great Britain, Ireland, USA)</v>
          </cell>
          <cell r="Y4021" t="str">
            <v/>
          </cell>
          <cell r="Z4021" t="str">
            <v/>
          </cell>
          <cell r="AC4021" t="str">
            <v/>
          </cell>
          <cell r="AD4021" t="str">
            <v/>
          </cell>
          <cell r="AE4021">
            <v>379</v>
          </cell>
          <cell r="AF4021">
            <v>379</v>
          </cell>
          <cell r="AG4021">
            <v>17</v>
          </cell>
          <cell r="AH4021">
            <v>277</v>
          </cell>
          <cell r="AI4021">
            <v>247</v>
          </cell>
          <cell r="AJ4021">
            <v>277</v>
          </cell>
          <cell r="AK4021">
            <v>247</v>
          </cell>
          <cell r="AL4021">
            <v>1</v>
          </cell>
          <cell r="AM4021">
            <v>1</v>
          </cell>
        </row>
        <row r="4022">
          <cell r="F4022">
            <v>355661061</v>
          </cell>
          <cell r="G4022" t="str">
            <v>AS6106</v>
          </cell>
          <cell r="H4022" t="str">
            <v>Brake Cable</v>
          </cell>
          <cell r="J4022" t="str">
            <v>Brake Hydraulics</v>
          </cell>
          <cell r="K4022" t="str">
            <v>IT</v>
          </cell>
          <cell r="L4022" t="str">
            <v>E</v>
          </cell>
          <cell r="N4022" t="str">
            <v>active</v>
          </cell>
          <cell r="P4022" t="str">
            <v>AS6106</v>
          </cell>
          <cell r="Q4022" t="str">
            <v>-</v>
          </cell>
          <cell r="R4022" t="str">
            <v>STANDARD W/O NORTH AMERICA (World w/o Canada, Great Britain, Ireland, USA)</v>
          </cell>
          <cell r="Y4022" t="str">
            <v/>
          </cell>
          <cell r="Z4022" t="str">
            <v/>
          </cell>
          <cell r="AC4022" t="str">
            <v/>
          </cell>
          <cell r="AD4022" t="str">
            <v/>
          </cell>
          <cell r="AE4022">
            <v>379</v>
          </cell>
          <cell r="AF4022">
            <v>379</v>
          </cell>
          <cell r="AG4022">
            <v>17</v>
          </cell>
          <cell r="AH4022">
            <v>575</v>
          </cell>
          <cell r="AI4022">
            <v>545</v>
          </cell>
          <cell r="AJ4022">
            <v>575</v>
          </cell>
          <cell r="AK4022">
            <v>545</v>
          </cell>
          <cell r="AL4022">
            <v>1</v>
          </cell>
          <cell r="AM4022">
            <v>1</v>
          </cell>
        </row>
        <row r="4023">
          <cell r="F4023">
            <v>355661071</v>
          </cell>
          <cell r="G4023" t="str">
            <v>AS6107</v>
          </cell>
          <cell r="H4023" t="str">
            <v>Brake Cable</v>
          </cell>
          <cell r="J4023" t="str">
            <v>Brake Hydraulics</v>
          </cell>
          <cell r="K4023" t="str">
            <v>IT</v>
          </cell>
          <cell r="L4023" t="str">
            <v>E</v>
          </cell>
          <cell r="N4023" t="str">
            <v>active</v>
          </cell>
          <cell r="P4023" t="str">
            <v>AS6107</v>
          </cell>
          <cell r="Q4023" t="str">
            <v>-</v>
          </cell>
          <cell r="R4023" t="str">
            <v>STANDARD W/O NORTH AMERICA (World w/o Canada, Great Britain, Ireland, USA)</v>
          </cell>
          <cell r="Y4023" t="str">
            <v/>
          </cell>
          <cell r="Z4023" t="str">
            <v/>
          </cell>
          <cell r="AC4023" t="str">
            <v/>
          </cell>
          <cell r="AD4023" t="str">
            <v/>
          </cell>
          <cell r="AE4023">
            <v>379</v>
          </cell>
          <cell r="AF4023">
            <v>379</v>
          </cell>
          <cell r="AG4023">
            <v>17</v>
          </cell>
          <cell r="AH4023">
            <v>570</v>
          </cell>
          <cell r="AI4023">
            <v>540</v>
          </cell>
          <cell r="AJ4023">
            <v>570</v>
          </cell>
          <cell r="AK4023">
            <v>540</v>
          </cell>
          <cell r="AL4023">
            <v>1</v>
          </cell>
          <cell r="AM4023">
            <v>1</v>
          </cell>
        </row>
        <row r="4024">
          <cell r="F4024">
            <v>355661081</v>
          </cell>
          <cell r="G4024" t="str">
            <v>AS6108</v>
          </cell>
          <cell r="H4024" t="str">
            <v>Brake Cable</v>
          </cell>
          <cell r="J4024" t="str">
            <v>Brake Hydraulics</v>
          </cell>
          <cell r="K4024" t="str">
            <v>IT</v>
          </cell>
          <cell r="L4024" t="str">
            <v>E</v>
          </cell>
          <cell r="N4024" t="str">
            <v>active</v>
          </cell>
          <cell r="P4024" t="str">
            <v>AS6108</v>
          </cell>
          <cell r="Q4024" t="str">
            <v>-</v>
          </cell>
          <cell r="R4024" t="str">
            <v>STANDARD W/O NORTH AMERICA (World w/o Canada, Great Britain, Ireland, USA)</v>
          </cell>
          <cell r="Y4024" t="str">
            <v/>
          </cell>
          <cell r="Z4024" t="str">
            <v/>
          </cell>
          <cell r="AC4024" t="str">
            <v/>
          </cell>
          <cell r="AD4024" t="str">
            <v/>
          </cell>
          <cell r="AE4024">
            <v>379</v>
          </cell>
          <cell r="AF4024">
            <v>379</v>
          </cell>
          <cell r="AG4024">
            <v>17</v>
          </cell>
          <cell r="AH4024">
            <v>505</v>
          </cell>
          <cell r="AI4024">
            <v>475</v>
          </cell>
          <cell r="AJ4024">
            <v>505</v>
          </cell>
          <cell r="AK4024">
            <v>475</v>
          </cell>
          <cell r="AL4024">
            <v>1</v>
          </cell>
          <cell r="AM4024">
            <v>1</v>
          </cell>
        </row>
        <row r="4025">
          <cell r="F4025">
            <v>355661091</v>
          </cell>
          <cell r="G4025" t="str">
            <v>AS6109</v>
          </cell>
          <cell r="H4025" t="str">
            <v>Brake Cable</v>
          </cell>
          <cell r="J4025" t="str">
            <v>Brake Hydraulics</v>
          </cell>
          <cell r="K4025" t="str">
            <v>IT</v>
          </cell>
          <cell r="L4025" t="str">
            <v>E</v>
          </cell>
          <cell r="N4025" t="str">
            <v>active</v>
          </cell>
          <cell r="P4025" t="str">
            <v>AS6109</v>
          </cell>
          <cell r="Q4025" t="str">
            <v>-</v>
          </cell>
          <cell r="R4025" t="str">
            <v>STANDARD W/O NORTH AMERICA (World w/o Canada, Great Britain, Ireland, USA)</v>
          </cell>
          <cell r="Y4025" t="str">
            <v/>
          </cell>
          <cell r="Z4025" t="str">
            <v/>
          </cell>
          <cell r="AC4025" t="str">
            <v/>
          </cell>
          <cell r="AD4025" t="str">
            <v/>
          </cell>
          <cell r="AE4025">
            <v>379</v>
          </cell>
          <cell r="AF4025">
            <v>379</v>
          </cell>
          <cell r="AG4025">
            <v>17</v>
          </cell>
          <cell r="AH4025">
            <v>540</v>
          </cell>
          <cell r="AI4025">
            <v>510</v>
          </cell>
          <cell r="AJ4025">
            <v>540</v>
          </cell>
          <cell r="AK4025">
            <v>510</v>
          </cell>
          <cell r="AL4025">
            <v>1</v>
          </cell>
          <cell r="AM4025">
            <v>1</v>
          </cell>
        </row>
        <row r="4026">
          <cell r="F4026">
            <v>355661101</v>
          </cell>
          <cell r="G4026" t="str">
            <v>AS6110</v>
          </cell>
          <cell r="H4026" t="str">
            <v>Brake Cable</v>
          </cell>
          <cell r="J4026" t="str">
            <v>Brake Hydraulics</v>
          </cell>
          <cell r="K4026" t="str">
            <v>IT</v>
          </cell>
          <cell r="L4026" t="str">
            <v>E</v>
          </cell>
          <cell r="N4026" t="str">
            <v>active</v>
          </cell>
          <cell r="P4026" t="str">
            <v>AS6110</v>
          </cell>
          <cell r="Q4026" t="str">
            <v>-</v>
          </cell>
          <cell r="R4026" t="str">
            <v>STANDARD W/O NORTH AMERICA (World w/o Canada, Great Britain, Ireland, USA)</v>
          </cell>
          <cell r="Y4026" t="str">
            <v/>
          </cell>
          <cell r="Z4026" t="str">
            <v/>
          </cell>
          <cell r="AC4026" t="str">
            <v/>
          </cell>
          <cell r="AD4026" t="str">
            <v/>
          </cell>
          <cell r="AE4026">
            <v>379</v>
          </cell>
          <cell r="AF4026">
            <v>379</v>
          </cell>
          <cell r="AG4026">
            <v>17</v>
          </cell>
          <cell r="AH4026">
            <v>510</v>
          </cell>
          <cell r="AI4026">
            <v>480</v>
          </cell>
          <cell r="AJ4026">
            <v>510</v>
          </cell>
          <cell r="AK4026">
            <v>480</v>
          </cell>
          <cell r="AL4026">
            <v>1</v>
          </cell>
          <cell r="AM4026">
            <v>1</v>
          </cell>
        </row>
        <row r="4027">
          <cell r="F4027">
            <v>355661111</v>
          </cell>
          <cell r="G4027" t="str">
            <v>AS6111</v>
          </cell>
          <cell r="H4027" t="str">
            <v>Brake Cable</v>
          </cell>
          <cell r="J4027" t="str">
            <v>Brake Hydraulics</v>
          </cell>
          <cell r="K4027" t="str">
            <v>IT</v>
          </cell>
          <cell r="L4027" t="str">
            <v>E</v>
          </cell>
          <cell r="N4027" t="str">
            <v>active</v>
          </cell>
          <cell r="P4027" t="str">
            <v>AS6111</v>
          </cell>
          <cell r="Q4027" t="str">
            <v>-</v>
          </cell>
          <cell r="R4027" t="str">
            <v>STANDARD W/O NORTH AMERICA (World w/o Canada, Great Britain, Ireland, USA)</v>
          </cell>
          <cell r="Y4027" t="str">
            <v/>
          </cell>
          <cell r="Z4027" t="str">
            <v/>
          </cell>
          <cell r="AC4027" t="str">
            <v/>
          </cell>
          <cell r="AD4027" t="str">
            <v/>
          </cell>
          <cell r="AE4027">
            <v>379</v>
          </cell>
          <cell r="AF4027">
            <v>379</v>
          </cell>
          <cell r="AG4027">
            <v>17</v>
          </cell>
          <cell r="AH4027">
            <v>465</v>
          </cell>
          <cell r="AI4027">
            <v>435</v>
          </cell>
          <cell r="AJ4027">
            <v>465</v>
          </cell>
          <cell r="AK4027">
            <v>435</v>
          </cell>
          <cell r="AL4027">
            <v>1</v>
          </cell>
          <cell r="AM4027">
            <v>1</v>
          </cell>
        </row>
        <row r="4028">
          <cell r="F4028">
            <v>355661121</v>
          </cell>
          <cell r="G4028" t="str">
            <v>AS6112</v>
          </cell>
          <cell r="H4028" t="str">
            <v>Brake Cable</v>
          </cell>
          <cell r="J4028" t="str">
            <v>Brake Hydraulics</v>
          </cell>
          <cell r="K4028" t="str">
            <v>IT</v>
          </cell>
          <cell r="L4028" t="str">
            <v>E</v>
          </cell>
          <cell r="N4028" t="str">
            <v>no longer active</v>
          </cell>
          <cell r="P4028" t="str">
            <v>AS6112</v>
          </cell>
          <cell r="Q4028" t="str">
            <v>-</v>
          </cell>
          <cell r="R4028" t="str">
            <v>STANDARD W/O NORTH AMERICA (World w/o Canada, Great Britain, Ireland, USA)</v>
          </cell>
          <cell r="Y4028" t="str">
            <v/>
          </cell>
          <cell r="Z4028" t="str">
            <v/>
          </cell>
          <cell r="AC4028" t="str">
            <v/>
          </cell>
          <cell r="AD4028" t="str">
            <v/>
          </cell>
          <cell r="AE4028">
            <v>379</v>
          </cell>
          <cell r="AF4028">
            <v>379</v>
          </cell>
          <cell r="AG4028">
            <v>17</v>
          </cell>
          <cell r="AH4028">
            <v>575</v>
          </cell>
          <cell r="AI4028">
            <v>545</v>
          </cell>
          <cell r="AJ4028">
            <v>575</v>
          </cell>
          <cell r="AK4028">
            <v>545</v>
          </cell>
          <cell r="AL4028">
            <v>1</v>
          </cell>
          <cell r="AM4028">
            <v>1</v>
          </cell>
        </row>
        <row r="4029">
          <cell r="F4029">
            <v>355661131</v>
          </cell>
          <cell r="G4029" t="str">
            <v>AS6113</v>
          </cell>
          <cell r="H4029" t="str">
            <v>Brake Cable</v>
          </cell>
          <cell r="J4029" t="str">
            <v>Brake Hydraulics</v>
          </cell>
          <cell r="K4029" t="str">
            <v>IT</v>
          </cell>
          <cell r="L4029" t="str">
            <v>E</v>
          </cell>
          <cell r="N4029" t="str">
            <v>no longer active</v>
          </cell>
          <cell r="P4029" t="str">
            <v>AS6113</v>
          </cell>
          <cell r="Q4029" t="str">
            <v>-</v>
          </cell>
          <cell r="R4029" t="str">
            <v>STANDARD W/O NORTH AMERICA (World w/o Canada, Great Britain, Ireland, USA)</v>
          </cell>
          <cell r="Y4029" t="str">
            <v/>
          </cell>
          <cell r="Z4029" t="str">
            <v/>
          </cell>
          <cell r="AC4029" t="str">
            <v/>
          </cell>
          <cell r="AD4029" t="str">
            <v/>
          </cell>
          <cell r="AE4029">
            <v>379</v>
          </cell>
          <cell r="AF4029">
            <v>379</v>
          </cell>
          <cell r="AG4029">
            <v>17</v>
          </cell>
          <cell r="AH4029">
            <v>615</v>
          </cell>
          <cell r="AI4029">
            <v>585</v>
          </cell>
          <cell r="AJ4029">
            <v>615</v>
          </cell>
          <cell r="AK4029">
            <v>585</v>
          </cell>
          <cell r="AL4029">
            <v>1</v>
          </cell>
          <cell r="AM4029">
            <v>1</v>
          </cell>
        </row>
        <row r="4030">
          <cell r="F4030">
            <v>355661141</v>
          </cell>
          <cell r="G4030" t="str">
            <v>AS6114</v>
          </cell>
          <cell r="H4030" t="str">
            <v>Brake Cable</v>
          </cell>
          <cell r="J4030" t="str">
            <v>Brake Hydraulics</v>
          </cell>
          <cell r="K4030" t="str">
            <v>IT</v>
          </cell>
          <cell r="L4030" t="str">
            <v>E</v>
          </cell>
          <cell r="N4030" t="str">
            <v>active</v>
          </cell>
          <cell r="P4030" t="str">
            <v>AS6114</v>
          </cell>
          <cell r="Q4030" t="str">
            <v>-</v>
          </cell>
          <cell r="R4030" t="str">
            <v>STANDARD W/O NORTH AMERICA (World w/o Canada, Great Britain, Ireland, USA)</v>
          </cell>
          <cell r="Y4030" t="str">
            <v/>
          </cell>
          <cell r="Z4030" t="str">
            <v/>
          </cell>
          <cell r="AC4030" t="str">
            <v/>
          </cell>
          <cell r="AD4030" t="str">
            <v/>
          </cell>
          <cell r="AE4030">
            <v>379</v>
          </cell>
          <cell r="AF4030">
            <v>379</v>
          </cell>
          <cell r="AG4030">
            <v>17</v>
          </cell>
          <cell r="AH4030">
            <v>570</v>
          </cell>
          <cell r="AI4030">
            <v>540</v>
          </cell>
          <cell r="AJ4030">
            <v>570</v>
          </cell>
          <cell r="AK4030">
            <v>540</v>
          </cell>
          <cell r="AL4030">
            <v>1</v>
          </cell>
          <cell r="AM4030">
            <v>1</v>
          </cell>
        </row>
        <row r="4031">
          <cell r="F4031">
            <v>355661151</v>
          </cell>
          <cell r="G4031" t="str">
            <v>AS6115</v>
          </cell>
          <cell r="H4031" t="str">
            <v>Brake Cable</v>
          </cell>
          <cell r="J4031" t="str">
            <v>Brake Hydraulics</v>
          </cell>
          <cell r="K4031" t="str">
            <v>IT</v>
          </cell>
          <cell r="L4031" t="str">
            <v>E</v>
          </cell>
          <cell r="N4031" t="str">
            <v>active</v>
          </cell>
          <cell r="P4031" t="str">
            <v>AS6115</v>
          </cell>
          <cell r="Q4031" t="str">
            <v>-</v>
          </cell>
          <cell r="R4031" t="str">
            <v>STANDARD W/O NORTH AMERICA (World w/o Canada, Great Britain, Ireland, USA)</v>
          </cell>
          <cell r="Y4031" t="str">
            <v/>
          </cell>
          <cell r="Z4031" t="str">
            <v/>
          </cell>
          <cell r="AC4031" t="str">
            <v/>
          </cell>
          <cell r="AD4031" t="str">
            <v/>
          </cell>
          <cell r="AE4031">
            <v>379</v>
          </cell>
          <cell r="AF4031">
            <v>379</v>
          </cell>
          <cell r="AG4031">
            <v>17</v>
          </cell>
          <cell r="AH4031">
            <v>600</v>
          </cell>
          <cell r="AI4031">
            <v>570</v>
          </cell>
          <cell r="AJ4031">
            <v>600</v>
          </cell>
          <cell r="AK4031">
            <v>570</v>
          </cell>
          <cell r="AL4031">
            <v>1</v>
          </cell>
          <cell r="AM4031">
            <v>1</v>
          </cell>
        </row>
        <row r="4032">
          <cell r="F4032">
            <v>355661161</v>
          </cell>
          <cell r="G4032" t="str">
            <v>AS6116</v>
          </cell>
          <cell r="H4032" t="str">
            <v>Brake Cable</v>
          </cell>
          <cell r="J4032" t="str">
            <v>Brake Hydraulics</v>
          </cell>
          <cell r="K4032" t="str">
            <v>IT</v>
          </cell>
          <cell r="L4032" t="str">
            <v>E</v>
          </cell>
          <cell r="N4032" t="str">
            <v>active</v>
          </cell>
          <cell r="P4032" t="str">
            <v>AS6116</v>
          </cell>
          <cell r="Q4032" t="str">
            <v>-</v>
          </cell>
          <cell r="R4032" t="str">
            <v>STANDARD W/O NORTH AMERICA (World w/o Canada, Great Britain, Ireland, USA)</v>
          </cell>
          <cell r="Y4032" t="str">
            <v/>
          </cell>
          <cell r="Z4032" t="str">
            <v/>
          </cell>
          <cell r="AC4032" t="str">
            <v/>
          </cell>
          <cell r="AD4032" t="str">
            <v/>
          </cell>
          <cell r="AE4032">
            <v>379</v>
          </cell>
          <cell r="AF4032">
            <v>379</v>
          </cell>
          <cell r="AG4032">
            <v>17</v>
          </cell>
          <cell r="AH4032">
            <v>585</v>
          </cell>
          <cell r="AI4032">
            <v>555</v>
          </cell>
          <cell r="AJ4032">
            <v>585</v>
          </cell>
          <cell r="AK4032">
            <v>555</v>
          </cell>
          <cell r="AL4032">
            <v>1</v>
          </cell>
          <cell r="AM4032">
            <v>1</v>
          </cell>
        </row>
        <row r="4033">
          <cell r="F4033">
            <v>355661171</v>
          </cell>
          <cell r="G4033" t="str">
            <v>AS6117</v>
          </cell>
          <cell r="H4033" t="str">
            <v>Brake Cable</v>
          </cell>
          <cell r="J4033" t="str">
            <v>Brake Hydraulics</v>
          </cell>
          <cell r="K4033" t="str">
            <v>IT</v>
          </cell>
          <cell r="L4033" t="str">
            <v>E</v>
          </cell>
          <cell r="N4033" t="str">
            <v>active</v>
          </cell>
          <cell r="P4033" t="str">
            <v>AS6117</v>
          </cell>
          <cell r="Q4033" t="str">
            <v>-</v>
          </cell>
          <cell r="R4033" t="str">
            <v>STANDARD W/O NORTH AMERICA (World w/o Canada, Great Britain, Ireland, USA)</v>
          </cell>
          <cell r="Y4033" t="str">
            <v/>
          </cell>
          <cell r="Z4033" t="str">
            <v/>
          </cell>
          <cell r="AC4033" t="str">
            <v/>
          </cell>
          <cell r="AD4033" t="str">
            <v/>
          </cell>
          <cell r="AE4033">
            <v>379</v>
          </cell>
          <cell r="AF4033">
            <v>379</v>
          </cell>
          <cell r="AG4033">
            <v>17</v>
          </cell>
          <cell r="AH4033">
            <v>585</v>
          </cell>
          <cell r="AI4033">
            <v>555</v>
          </cell>
          <cell r="AJ4033">
            <v>585</v>
          </cell>
          <cell r="AK4033">
            <v>555</v>
          </cell>
          <cell r="AL4033">
            <v>1</v>
          </cell>
          <cell r="AM4033">
            <v>1</v>
          </cell>
        </row>
        <row r="4034">
          <cell r="F4034">
            <v>355661181</v>
          </cell>
          <cell r="G4034" t="str">
            <v>AS6118</v>
          </cell>
          <cell r="H4034" t="str">
            <v>Brake Cable</v>
          </cell>
          <cell r="J4034" t="str">
            <v>Brake Hydraulics</v>
          </cell>
          <cell r="K4034" t="str">
            <v>IT</v>
          </cell>
          <cell r="L4034" t="str">
            <v>E</v>
          </cell>
          <cell r="N4034" t="str">
            <v>active</v>
          </cell>
          <cell r="P4034" t="str">
            <v>AS6118</v>
          </cell>
          <cell r="Q4034" t="str">
            <v>-</v>
          </cell>
          <cell r="R4034" t="str">
            <v>STANDARD W/O NORTH AMERICA (World w/o Canada, Great Britain, Ireland, USA)</v>
          </cell>
          <cell r="Y4034" t="str">
            <v/>
          </cell>
          <cell r="Z4034" t="str">
            <v/>
          </cell>
          <cell r="AC4034" t="str">
            <v/>
          </cell>
          <cell r="AD4034" t="str">
            <v/>
          </cell>
          <cell r="AE4034">
            <v>379</v>
          </cell>
          <cell r="AF4034">
            <v>379</v>
          </cell>
          <cell r="AG4034">
            <v>10</v>
          </cell>
          <cell r="AH4034">
            <v>565</v>
          </cell>
          <cell r="AI4034">
            <v>535</v>
          </cell>
          <cell r="AJ4034">
            <v>565</v>
          </cell>
          <cell r="AK4034">
            <v>535</v>
          </cell>
          <cell r="AL4034">
            <v>1</v>
          </cell>
          <cell r="AM4034">
            <v>1</v>
          </cell>
        </row>
        <row r="4035">
          <cell r="F4035">
            <v>355661191</v>
          </cell>
          <cell r="G4035" t="str">
            <v>AS6119</v>
          </cell>
          <cell r="H4035" t="str">
            <v>Brake Cable</v>
          </cell>
          <cell r="J4035" t="str">
            <v>Brake Hydraulics</v>
          </cell>
          <cell r="K4035" t="str">
            <v>IT</v>
          </cell>
          <cell r="L4035" t="str">
            <v>E</v>
          </cell>
          <cell r="N4035" t="str">
            <v>active</v>
          </cell>
          <cell r="P4035" t="str">
            <v>AS6119</v>
          </cell>
          <cell r="Q4035" t="str">
            <v>-</v>
          </cell>
          <cell r="R4035" t="str">
            <v>STANDARD W/O NORTH AMERICA (World w/o Canada, Great Britain, Ireland, USA)</v>
          </cell>
          <cell r="Y4035" t="str">
            <v/>
          </cell>
          <cell r="Z4035" t="str">
            <v/>
          </cell>
          <cell r="AC4035" t="str">
            <v/>
          </cell>
          <cell r="AD4035" t="str">
            <v/>
          </cell>
          <cell r="AE4035">
            <v>379</v>
          </cell>
          <cell r="AF4035">
            <v>379</v>
          </cell>
          <cell r="AG4035">
            <v>17</v>
          </cell>
          <cell r="AH4035">
            <v>595</v>
          </cell>
          <cell r="AI4035">
            <v>565</v>
          </cell>
          <cell r="AJ4035">
            <v>595</v>
          </cell>
          <cell r="AK4035">
            <v>565</v>
          </cell>
          <cell r="AL4035">
            <v>1</v>
          </cell>
          <cell r="AM4035">
            <v>1</v>
          </cell>
        </row>
        <row r="4036">
          <cell r="F4036">
            <v>355661201</v>
          </cell>
          <cell r="G4036" t="str">
            <v>AS6120</v>
          </cell>
          <cell r="H4036" t="str">
            <v>Brake Cable</v>
          </cell>
          <cell r="J4036" t="str">
            <v>Brake Hydraulics</v>
          </cell>
          <cell r="K4036" t="str">
            <v>IT</v>
          </cell>
          <cell r="L4036" t="str">
            <v>E</v>
          </cell>
          <cell r="N4036" t="str">
            <v>active</v>
          </cell>
          <cell r="P4036" t="str">
            <v>AS6120</v>
          </cell>
          <cell r="Q4036" t="str">
            <v>-</v>
          </cell>
          <cell r="R4036" t="str">
            <v>STANDARD W/O NORTH AMERICA (World w/o Canada, Great Britain, Ireland, USA)</v>
          </cell>
          <cell r="Y4036" t="str">
            <v/>
          </cell>
          <cell r="Z4036" t="str">
            <v/>
          </cell>
          <cell r="AC4036" t="str">
            <v/>
          </cell>
          <cell r="AD4036" t="str">
            <v/>
          </cell>
          <cell r="AE4036">
            <v>379</v>
          </cell>
          <cell r="AF4036">
            <v>379</v>
          </cell>
          <cell r="AG4036">
            <v>17</v>
          </cell>
          <cell r="AH4036">
            <v>415</v>
          </cell>
          <cell r="AI4036">
            <v>385</v>
          </cell>
          <cell r="AJ4036">
            <v>415</v>
          </cell>
          <cell r="AK4036">
            <v>385</v>
          </cell>
          <cell r="AL4036">
            <v>1</v>
          </cell>
          <cell r="AM4036">
            <v>1</v>
          </cell>
        </row>
        <row r="4037">
          <cell r="F4037">
            <v>355661211</v>
          </cell>
          <cell r="G4037" t="str">
            <v>AS6121</v>
          </cell>
          <cell r="H4037" t="str">
            <v>Brake Cable</v>
          </cell>
          <cell r="J4037" t="str">
            <v>Brake Hydraulics</v>
          </cell>
          <cell r="K4037" t="str">
            <v>IT</v>
          </cell>
          <cell r="L4037" t="str">
            <v>E</v>
          </cell>
          <cell r="N4037" t="str">
            <v>active</v>
          </cell>
          <cell r="P4037" t="str">
            <v>AS6121</v>
          </cell>
          <cell r="Q4037" t="str">
            <v>-</v>
          </cell>
          <cell r="R4037" t="str">
            <v>STANDARD W/O NORTH AMERICA (World w/o Canada, Great Britain, Ireland, USA)</v>
          </cell>
          <cell r="Y4037" t="str">
            <v/>
          </cell>
          <cell r="Z4037" t="str">
            <v/>
          </cell>
          <cell r="AC4037" t="str">
            <v/>
          </cell>
          <cell r="AD4037" t="str">
            <v/>
          </cell>
          <cell r="AE4037">
            <v>379</v>
          </cell>
          <cell r="AF4037">
            <v>379</v>
          </cell>
          <cell r="AG4037">
            <v>17</v>
          </cell>
          <cell r="AH4037">
            <v>670</v>
          </cell>
          <cell r="AI4037">
            <v>640</v>
          </cell>
          <cell r="AJ4037">
            <v>670</v>
          </cell>
          <cell r="AK4037">
            <v>640</v>
          </cell>
          <cell r="AL4037">
            <v>1</v>
          </cell>
          <cell r="AM4037">
            <v>1</v>
          </cell>
        </row>
        <row r="4038">
          <cell r="F4038">
            <v>355661221</v>
          </cell>
          <cell r="G4038" t="str">
            <v>AS6122</v>
          </cell>
          <cell r="H4038" t="str">
            <v>Brake Cable</v>
          </cell>
          <cell r="J4038" t="str">
            <v>Brake Hydraulics</v>
          </cell>
          <cell r="K4038" t="str">
            <v>IT</v>
          </cell>
          <cell r="L4038" t="str">
            <v>E</v>
          </cell>
          <cell r="N4038" t="str">
            <v>active</v>
          </cell>
          <cell r="P4038" t="str">
            <v>AS6122</v>
          </cell>
          <cell r="Q4038" t="str">
            <v>-</v>
          </cell>
          <cell r="R4038" t="str">
            <v>STANDARD W/O NORTH AMERICA (World w/o Canada, Great Britain, Ireland, USA)</v>
          </cell>
          <cell r="Y4038" t="str">
            <v/>
          </cell>
          <cell r="Z4038" t="str">
            <v/>
          </cell>
          <cell r="AC4038" t="str">
            <v/>
          </cell>
          <cell r="AD4038" t="str">
            <v/>
          </cell>
          <cell r="AE4038">
            <v>379</v>
          </cell>
          <cell r="AF4038">
            <v>379</v>
          </cell>
          <cell r="AG4038">
            <v>17</v>
          </cell>
          <cell r="AH4038">
            <v>410</v>
          </cell>
          <cell r="AI4038">
            <v>380</v>
          </cell>
          <cell r="AJ4038">
            <v>410</v>
          </cell>
          <cell r="AK4038">
            <v>380</v>
          </cell>
          <cell r="AL4038">
            <v>1</v>
          </cell>
          <cell r="AM4038">
            <v>1</v>
          </cell>
        </row>
        <row r="4039">
          <cell r="F4039">
            <v>355661231</v>
          </cell>
          <cell r="G4039" t="str">
            <v>AS6123</v>
          </cell>
          <cell r="H4039" t="str">
            <v>Brake Cable</v>
          </cell>
          <cell r="J4039" t="str">
            <v>Brake Hydraulics</v>
          </cell>
          <cell r="K4039" t="str">
            <v>IT</v>
          </cell>
          <cell r="L4039" t="str">
            <v>E</v>
          </cell>
          <cell r="N4039" t="str">
            <v>active</v>
          </cell>
          <cell r="P4039" t="str">
            <v>AS6123</v>
          </cell>
          <cell r="Q4039" t="str">
            <v>-</v>
          </cell>
          <cell r="R4039" t="str">
            <v>STANDARD W/O NORTH AMERICA (World w/o Canada, Great Britain, Ireland, USA)</v>
          </cell>
          <cell r="Y4039" t="str">
            <v/>
          </cell>
          <cell r="Z4039" t="str">
            <v/>
          </cell>
          <cell r="AC4039" t="str">
            <v/>
          </cell>
          <cell r="AD4039" t="str">
            <v/>
          </cell>
          <cell r="AE4039">
            <v>379</v>
          </cell>
          <cell r="AF4039">
            <v>379</v>
          </cell>
          <cell r="AG4039">
            <v>17</v>
          </cell>
          <cell r="AH4039">
            <v>720</v>
          </cell>
          <cell r="AI4039">
            <v>690</v>
          </cell>
          <cell r="AJ4039">
            <v>720</v>
          </cell>
          <cell r="AK4039">
            <v>690</v>
          </cell>
          <cell r="AL4039">
            <v>1</v>
          </cell>
          <cell r="AM4039">
            <v>1</v>
          </cell>
        </row>
        <row r="4040">
          <cell r="F4040">
            <v>355661241</v>
          </cell>
          <cell r="G4040" t="str">
            <v>AS6124</v>
          </cell>
          <cell r="H4040" t="str">
            <v>Brake Cable</v>
          </cell>
          <cell r="J4040" t="str">
            <v>Brake Hydraulics</v>
          </cell>
          <cell r="K4040" t="str">
            <v>IT</v>
          </cell>
          <cell r="L4040" t="str">
            <v>E</v>
          </cell>
          <cell r="N4040" t="str">
            <v>active</v>
          </cell>
          <cell r="P4040" t="str">
            <v>AS6124</v>
          </cell>
          <cell r="Q4040" t="str">
            <v>-</v>
          </cell>
          <cell r="R4040" t="str">
            <v>STANDARD W/O NORTH AMERICA (World w/o Canada, Great Britain, Ireland, USA)</v>
          </cell>
          <cell r="Y4040" t="str">
            <v/>
          </cell>
          <cell r="Z4040" t="str">
            <v/>
          </cell>
          <cell r="AC4040" t="str">
            <v/>
          </cell>
          <cell r="AD4040" t="str">
            <v/>
          </cell>
          <cell r="AE4040">
            <v>379</v>
          </cell>
          <cell r="AF4040">
            <v>379</v>
          </cell>
          <cell r="AG4040">
            <v>17</v>
          </cell>
          <cell r="AH4040">
            <v>510</v>
          </cell>
          <cell r="AI4040">
            <v>480</v>
          </cell>
          <cell r="AJ4040">
            <v>510</v>
          </cell>
          <cell r="AK4040">
            <v>480</v>
          </cell>
          <cell r="AL4040">
            <v>1</v>
          </cell>
          <cell r="AM4040">
            <v>1</v>
          </cell>
        </row>
        <row r="4041">
          <cell r="F4041">
            <v>355661251</v>
          </cell>
          <cell r="G4041" t="str">
            <v>AS6125</v>
          </cell>
          <cell r="H4041" t="str">
            <v>Brake Cable</v>
          </cell>
          <cell r="J4041" t="str">
            <v>Brake Hydraulics</v>
          </cell>
          <cell r="K4041" t="str">
            <v>IT</v>
          </cell>
          <cell r="L4041" t="str">
            <v>E</v>
          </cell>
          <cell r="N4041" t="str">
            <v>active</v>
          </cell>
          <cell r="P4041" t="str">
            <v>AS6125</v>
          </cell>
          <cell r="Q4041" t="str">
            <v>-</v>
          </cell>
          <cell r="R4041" t="str">
            <v>STANDARD W/O NORTH AMERICA (World w/o Canada, Great Britain, Ireland, USA)</v>
          </cell>
          <cell r="Y4041" t="str">
            <v/>
          </cell>
          <cell r="Z4041" t="str">
            <v/>
          </cell>
          <cell r="AC4041" t="str">
            <v/>
          </cell>
          <cell r="AD4041" t="str">
            <v/>
          </cell>
          <cell r="AE4041">
            <v>379</v>
          </cell>
          <cell r="AF4041">
            <v>379</v>
          </cell>
          <cell r="AG4041">
            <v>17</v>
          </cell>
          <cell r="AH4041">
            <v>515</v>
          </cell>
          <cell r="AI4041">
            <v>485</v>
          </cell>
          <cell r="AJ4041">
            <v>515</v>
          </cell>
          <cell r="AK4041">
            <v>485</v>
          </cell>
          <cell r="AL4041">
            <v>1</v>
          </cell>
          <cell r="AM4041">
            <v>1</v>
          </cell>
        </row>
        <row r="4042">
          <cell r="F4042">
            <v>355661261</v>
          </cell>
          <cell r="G4042" t="str">
            <v>AS6126</v>
          </cell>
          <cell r="H4042" t="str">
            <v>Brake Cable</v>
          </cell>
          <cell r="J4042" t="str">
            <v>Brake Hydraulics</v>
          </cell>
          <cell r="K4042" t="str">
            <v>IT</v>
          </cell>
          <cell r="L4042" t="str">
            <v>E</v>
          </cell>
          <cell r="N4042" t="str">
            <v>active</v>
          </cell>
          <cell r="P4042" t="str">
            <v>AS6126</v>
          </cell>
          <cell r="Q4042" t="str">
            <v>-</v>
          </cell>
          <cell r="R4042" t="str">
            <v>STANDARD W/O NORTH AMERICA (World w/o Canada, Great Britain, Ireland, USA)</v>
          </cell>
          <cell r="Y4042" t="str">
            <v/>
          </cell>
          <cell r="Z4042" t="str">
            <v/>
          </cell>
          <cell r="AC4042" t="str">
            <v/>
          </cell>
          <cell r="AD4042" t="str">
            <v/>
          </cell>
          <cell r="AE4042">
            <v>379</v>
          </cell>
          <cell r="AF4042">
            <v>379</v>
          </cell>
          <cell r="AG4042">
            <v>17</v>
          </cell>
          <cell r="AH4042">
            <v>545</v>
          </cell>
          <cell r="AI4042">
            <v>515</v>
          </cell>
          <cell r="AJ4042">
            <v>545</v>
          </cell>
          <cell r="AK4042">
            <v>515</v>
          </cell>
          <cell r="AL4042">
            <v>1</v>
          </cell>
          <cell r="AM4042">
            <v>1</v>
          </cell>
        </row>
        <row r="4043">
          <cell r="F4043">
            <v>355661271</v>
          </cell>
          <cell r="G4043" t="str">
            <v>AS6127</v>
          </cell>
          <cell r="H4043" t="str">
            <v>Brake Cable</v>
          </cell>
          <cell r="J4043" t="str">
            <v>Brake Hydraulics</v>
          </cell>
          <cell r="K4043" t="str">
            <v>IT</v>
          </cell>
          <cell r="L4043" t="str">
            <v>E</v>
          </cell>
          <cell r="N4043" t="str">
            <v>active</v>
          </cell>
          <cell r="P4043" t="str">
            <v>AS6127</v>
          </cell>
          <cell r="Q4043" t="str">
            <v>-</v>
          </cell>
          <cell r="R4043" t="str">
            <v>STANDARD W/O NORTH AMERICA (World w/o Canada, Great Britain, Ireland, USA)</v>
          </cell>
          <cell r="Y4043" t="str">
            <v/>
          </cell>
          <cell r="Z4043" t="str">
            <v/>
          </cell>
          <cell r="AC4043" t="str">
            <v/>
          </cell>
          <cell r="AD4043" t="str">
            <v/>
          </cell>
          <cell r="AE4043">
            <v>379</v>
          </cell>
          <cell r="AF4043">
            <v>379</v>
          </cell>
          <cell r="AG4043">
            <v>17</v>
          </cell>
          <cell r="AH4043">
            <v>540</v>
          </cell>
          <cell r="AI4043">
            <v>510</v>
          </cell>
          <cell r="AJ4043">
            <v>540</v>
          </cell>
          <cell r="AK4043">
            <v>510</v>
          </cell>
          <cell r="AL4043">
            <v>1</v>
          </cell>
          <cell r="AM4043">
            <v>1</v>
          </cell>
        </row>
        <row r="4044">
          <cell r="F4044">
            <v>355661281</v>
          </cell>
          <cell r="G4044" t="str">
            <v>AS6128</v>
          </cell>
          <cell r="H4044" t="str">
            <v>Brake Cable</v>
          </cell>
          <cell r="J4044" t="str">
            <v>Brake Hydraulics</v>
          </cell>
          <cell r="K4044" t="str">
            <v>IT</v>
          </cell>
          <cell r="L4044" t="str">
            <v>E</v>
          </cell>
          <cell r="N4044" t="str">
            <v>active</v>
          </cell>
          <cell r="P4044" t="str">
            <v>AS6128</v>
          </cell>
          <cell r="Q4044" t="str">
            <v>-</v>
          </cell>
          <cell r="R4044" t="str">
            <v>STANDARD W/O NORTH AMERICA (World w/o Canada, Great Britain, Ireland, USA)</v>
          </cell>
          <cell r="Y4044" t="str">
            <v/>
          </cell>
          <cell r="Z4044" t="str">
            <v/>
          </cell>
          <cell r="AC4044" t="str">
            <v/>
          </cell>
          <cell r="AD4044" t="str">
            <v/>
          </cell>
          <cell r="AE4044">
            <v>379</v>
          </cell>
          <cell r="AF4044">
            <v>379</v>
          </cell>
          <cell r="AG4044">
            <v>17</v>
          </cell>
          <cell r="AH4044">
            <v>545</v>
          </cell>
          <cell r="AI4044">
            <v>515</v>
          </cell>
          <cell r="AJ4044">
            <v>545</v>
          </cell>
          <cell r="AK4044">
            <v>515</v>
          </cell>
          <cell r="AL4044">
            <v>1</v>
          </cell>
          <cell r="AM4044">
            <v>1</v>
          </cell>
        </row>
        <row r="4045">
          <cell r="F4045">
            <v>355661291</v>
          </cell>
          <cell r="G4045" t="str">
            <v>AS6129</v>
          </cell>
          <cell r="H4045" t="str">
            <v>Brake Cable</v>
          </cell>
          <cell r="J4045" t="str">
            <v>Brake Hydraulics</v>
          </cell>
          <cell r="K4045" t="str">
            <v>IT</v>
          </cell>
          <cell r="L4045" t="str">
            <v>E</v>
          </cell>
          <cell r="N4045" t="str">
            <v>active</v>
          </cell>
          <cell r="P4045" t="str">
            <v>AS6129</v>
          </cell>
          <cell r="Q4045" t="str">
            <v>-</v>
          </cell>
          <cell r="R4045" t="str">
            <v>STANDARD W/O NORTH AMERICA (World w/o Canada, Great Britain, Ireland, USA)</v>
          </cell>
          <cell r="Y4045" t="str">
            <v/>
          </cell>
          <cell r="Z4045" t="str">
            <v/>
          </cell>
          <cell r="AC4045" t="str">
            <v/>
          </cell>
          <cell r="AD4045" t="str">
            <v/>
          </cell>
          <cell r="AE4045">
            <v>379</v>
          </cell>
          <cell r="AF4045">
            <v>379</v>
          </cell>
          <cell r="AG4045">
            <v>17</v>
          </cell>
          <cell r="AH4045">
            <v>535</v>
          </cell>
          <cell r="AI4045">
            <v>505</v>
          </cell>
          <cell r="AJ4045">
            <v>535</v>
          </cell>
          <cell r="AK4045">
            <v>505</v>
          </cell>
          <cell r="AL4045">
            <v>1</v>
          </cell>
          <cell r="AM4045">
            <v>1</v>
          </cell>
        </row>
        <row r="4046">
          <cell r="F4046">
            <v>355661301</v>
          </cell>
          <cell r="G4046" t="str">
            <v>AS6130</v>
          </cell>
          <cell r="H4046" t="str">
            <v>Brake Cable</v>
          </cell>
          <cell r="J4046" t="str">
            <v>Brake Hydraulics</v>
          </cell>
          <cell r="K4046" t="str">
            <v>IT</v>
          </cell>
          <cell r="L4046" t="str">
            <v>E</v>
          </cell>
          <cell r="N4046" t="str">
            <v>active</v>
          </cell>
          <cell r="P4046" t="str">
            <v>AS6130</v>
          </cell>
          <cell r="Q4046" t="str">
            <v>-</v>
          </cell>
          <cell r="R4046" t="str">
            <v>STANDARD W/O NORTH AMERICA (World w/o Canada, Great Britain, Ireland, USA)</v>
          </cell>
          <cell r="Y4046" t="str">
            <v/>
          </cell>
          <cell r="Z4046" t="str">
            <v/>
          </cell>
          <cell r="AC4046" t="str">
            <v/>
          </cell>
          <cell r="AD4046" t="str">
            <v/>
          </cell>
          <cell r="AE4046">
            <v>379</v>
          </cell>
          <cell r="AF4046">
            <v>379</v>
          </cell>
          <cell r="AG4046">
            <v>17</v>
          </cell>
          <cell r="AH4046">
            <v>540</v>
          </cell>
          <cell r="AI4046">
            <v>510</v>
          </cell>
          <cell r="AJ4046">
            <v>540</v>
          </cell>
          <cell r="AK4046">
            <v>510</v>
          </cell>
          <cell r="AL4046">
            <v>1</v>
          </cell>
          <cell r="AM4046">
            <v>1</v>
          </cell>
        </row>
        <row r="4047">
          <cell r="F4047">
            <v>355661311</v>
          </cell>
          <cell r="G4047" t="str">
            <v>AS6131</v>
          </cell>
          <cell r="H4047" t="str">
            <v>Brake Cable</v>
          </cell>
          <cell r="J4047" t="str">
            <v>Brake Hydraulics</v>
          </cell>
          <cell r="K4047" t="str">
            <v>IT</v>
          </cell>
          <cell r="L4047" t="str">
            <v>E</v>
          </cell>
          <cell r="N4047" t="str">
            <v>active</v>
          </cell>
          <cell r="P4047" t="str">
            <v>AS6131</v>
          </cell>
          <cell r="Q4047" t="str">
            <v>-</v>
          </cell>
          <cell r="R4047" t="str">
            <v>STANDARD W/O NORTH AMERICA (World w/o Canada, Great Britain, Ireland, USA)</v>
          </cell>
          <cell r="Y4047" t="str">
            <v/>
          </cell>
          <cell r="Z4047" t="str">
            <v/>
          </cell>
          <cell r="AC4047" t="str">
            <v/>
          </cell>
          <cell r="AD4047" t="str">
            <v/>
          </cell>
          <cell r="AE4047">
            <v>379</v>
          </cell>
          <cell r="AF4047">
            <v>379</v>
          </cell>
          <cell r="AG4047">
            <v>17</v>
          </cell>
          <cell r="AH4047">
            <v>530</v>
          </cell>
          <cell r="AI4047">
            <v>500</v>
          </cell>
          <cell r="AJ4047">
            <v>530</v>
          </cell>
          <cell r="AK4047">
            <v>500</v>
          </cell>
          <cell r="AL4047">
            <v>1</v>
          </cell>
          <cell r="AM4047">
            <v>1</v>
          </cell>
        </row>
        <row r="4048">
          <cell r="F4048">
            <v>355661321</v>
          </cell>
          <cell r="G4048" t="str">
            <v>AS6132</v>
          </cell>
          <cell r="H4048" t="str">
            <v>Brake Cable</v>
          </cell>
          <cell r="J4048" t="str">
            <v>Brake Hydraulics</v>
          </cell>
          <cell r="K4048" t="str">
            <v>IT</v>
          </cell>
          <cell r="L4048" t="str">
            <v>E</v>
          </cell>
          <cell r="M4048" t="str">
            <v>request needed for 1st order</v>
          </cell>
          <cell r="N4048" t="str">
            <v>in preparation</v>
          </cell>
          <cell r="P4048" t="str">
            <v>AS6132</v>
          </cell>
          <cell r="Q4048" t="str">
            <v>-</v>
          </cell>
          <cell r="R4048" t="str">
            <v>STANDARD W/O NORTH AMERICA (World w/o Canada, Great Britain, Ireland, USA)</v>
          </cell>
          <cell r="Y4048" t="str">
            <v/>
          </cell>
          <cell r="Z4048" t="str">
            <v/>
          </cell>
          <cell r="AC4048" t="str">
            <v/>
          </cell>
          <cell r="AD4048" t="str">
            <v/>
          </cell>
          <cell r="AE4048">
            <v>379</v>
          </cell>
          <cell r="AF4048">
            <v>379</v>
          </cell>
          <cell r="AG4048">
            <v>20</v>
          </cell>
          <cell r="AH4048">
            <v>585</v>
          </cell>
          <cell r="AI4048">
            <v>555</v>
          </cell>
          <cell r="AJ4048">
            <v>585</v>
          </cell>
          <cell r="AK4048">
            <v>555</v>
          </cell>
          <cell r="AL4048">
            <v>1</v>
          </cell>
          <cell r="AM4048">
            <v>1</v>
          </cell>
        </row>
        <row r="4049">
          <cell r="F4049">
            <v>355661331</v>
          </cell>
          <cell r="G4049" t="str">
            <v>AS6133</v>
          </cell>
          <cell r="H4049" t="str">
            <v>Brake Cable</v>
          </cell>
          <cell r="J4049" t="str">
            <v>Brake Hydraulics</v>
          </cell>
          <cell r="K4049" t="str">
            <v>IT</v>
          </cell>
          <cell r="L4049" t="str">
            <v>E</v>
          </cell>
          <cell r="M4049" t="str">
            <v>request needed for 1st order</v>
          </cell>
          <cell r="N4049" t="str">
            <v>in preparation</v>
          </cell>
          <cell r="P4049" t="str">
            <v>AS6133</v>
          </cell>
          <cell r="Q4049" t="str">
            <v>-</v>
          </cell>
          <cell r="R4049" t="str">
            <v>STANDARD W/O NORTH AMERICA (World w/o Canada, Great Britain, Ireland, USA)</v>
          </cell>
          <cell r="Y4049" t="str">
            <v/>
          </cell>
          <cell r="Z4049" t="str">
            <v/>
          </cell>
          <cell r="AC4049" t="str">
            <v/>
          </cell>
          <cell r="AD4049" t="str">
            <v/>
          </cell>
          <cell r="AE4049">
            <v>379</v>
          </cell>
          <cell r="AF4049">
            <v>379</v>
          </cell>
          <cell r="AG4049">
            <v>20</v>
          </cell>
          <cell r="AH4049">
            <v>515</v>
          </cell>
          <cell r="AI4049">
            <v>485</v>
          </cell>
          <cell r="AJ4049">
            <v>515</v>
          </cell>
          <cell r="AK4049">
            <v>485</v>
          </cell>
          <cell r="AL4049">
            <v>1</v>
          </cell>
          <cell r="AM4049">
            <v>1</v>
          </cell>
        </row>
        <row r="4050">
          <cell r="F4050">
            <v>355661341</v>
          </cell>
          <cell r="G4050" t="str">
            <v>AS6134</v>
          </cell>
          <cell r="H4050" t="str">
            <v>Brake Cable</v>
          </cell>
          <cell r="J4050" t="str">
            <v>Brake Hydraulics</v>
          </cell>
          <cell r="K4050" t="str">
            <v>IT</v>
          </cell>
          <cell r="L4050" t="str">
            <v>E</v>
          </cell>
          <cell r="N4050" t="str">
            <v>active</v>
          </cell>
          <cell r="P4050" t="str">
            <v>AS6134</v>
          </cell>
          <cell r="Q4050" t="str">
            <v>-</v>
          </cell>
          <cell r="R4050" t="str">
            <v>STANDARD W/O NORTH AMERICA (World w/o Canada, Great Britain, Ireland, USA)</v>
          </cell>
          <cell r="Y4050" t="str">
            <v/>
          </cell>
          <cell r="Z4050" t="str">
            <v/>
          </cell>
          <cell r="AC4050" t="str">
            <v/>
          </cell>
          <cell r="AD4050" t="str">
            <v/>
          </cell>
          <cell r="AE4050">
            <v>379</v>
          </cell>
          <cell r="AF4050">
            <v>379</v>
          </cell>
          <cell r="AG4050">
            <v>20</v>
          </cell>
          <cell r="AH4050">
            <v>617</v>
          </cell>
          <cell r="AI4050">
            <v>587</v>
          </cell>
          <cell r="AJ4050">
            <v>617</v>
          </cell>
          <cell r="AK4050">
            <v>587</v>
          </cell>
          <cell r="AL4050">
            <v>1</v>
          </cell>
          <cell r="AM4050">
            <v>1</v>
          </cell>
        </row>
        <row r="4051">
          <cell r="F4051">
            <v>355661351</v>
          </cell>
          <cell r="G4051" t="str">
            <v>AS6135</v>
          </cell>
          <cell r="H4051" t="str">
            <v>Brake Cable</v>
          </cell>
          <cell r="J4051" t="str">
            <v>Brake Hydraulics</v>
          </cell>
          <cell r="K4051" t="str">
            <v>IT</v>
          </cell>
          <cell r="L4051" t="str">
            <v>E</v>
          </cell>
          <cell r="N4051" t="str">
            <v>active</v>
          </cell>
          <cell r="P4051" t="str">
            <v>AS6135</v>
          </cell>
          <cell r="Q4051" t="str">
            <v>-</v>
          </cell>
          <cell r="R4051" t="str">
            <v>STANDARD W/O NORTH AMERICA (World w/o Canada, Great Britain, Ireland, USA)</v>
          </cell>
          <cell r="Y4051" t="str">
            <v/>
          </cell>
          <cell r="Z4051" t="str">
            <v/>
          </cell>
          <cell r="AC4051" t="str">
            <v/>
          </cell>
          <cell r="AD4051" t="str">
            <v/>
          </cell>
          <cell r="AE4051">
            <v>379</v>
          </cell>
          <cell r="AF4051">
            <v>379</v>
          </cell>
          <cell r="AG4051">
            <v>20</v>
          </cell>
          <cell r="AH4051">
            <v>512</v>
          </cell>
          <cell r="AI4051">
            <v>482</v>
          </cell>
          <cell r="AJ4051">
            <v>512</v>
          </cell>
          <cell r="AK4051">
            <v>482</v>
          </cell>
          <cell r="AL4051">
            <v>1</v>
          </cell>
          <cell r="AM4051">
            <v>1</v>
          </cell>
        </row>
        <row r="4052">
          <cell r="F4052">
            <v>355661361</v>
          </cell>
          <cell r="G4052" t="str">
            <v>AS6136</v>
          </cell>
          <cell r="H4052" t="str">
            <v>Brake Cable</v>
          </cell>
          <cell r="J4052" t="str">
            <v>Brake Hydraulics</v>
          </cell>
          <cell r="K4052" t="str">
            <v>IT</v>
          </cell>
          <cell r="L4052" t="str">
            <v>E</v>
          </cell>
          <cell r="N4052" t="str">
            <v>active</v>
          </cell>
          <cell r="P4052" t="str">
            <v>AS6136</v>
          </cell>
          <cell r="Q4052" t="str">
            <v>-</v>
          </cell>
          <cell r="R4052" t="str">
            <v>STANDARD W/O NORTH AMERICA (World w/o Canada, Great Britain, Ireland, USA)</v>
          </cell>
          <cell r="Y4052" t="str">
            <v/>
          </cell>
          <cell r="Z4052" t="str">
            <v/>
          </cell>
          <cell r="AC4052" t="str">
            <v/>
          </cell>
          <cell r="AD4052" t="str">
            <v/>
          </cell>
          <cell r="AE4052">
            <v>379</v>
          </cell>
          <cell r="AF4052">
            <v>379</v>
          </cell>
          <cell r="AG4052">
            <v>20</v>
          </cell>
          <cell r="AH4052">
            <v>550</v>
          </cell>
          <cell r="AI4052">
            <v>520</v>
          </cell>
          <cell r="AJ4052">
            <v>550</v>
          </cell>
          <cell r="AK4052">
            <v>520</v>
          </cell>
          <cell r="AL4052">
            <v>1</v>
          </cell>
          <cell r="AM4052">
            <v>1</v>
          </cell>
        </row>
        <row r="4053">
          <cell r="F4053">
            <v>355661371</v>
          </cell>
          <cell r="G4053" t="str">
            <v>AS6137</v>
          </cell>
          <cell r="H4053" t="str">
            <v>Brake Cable</v>
          </cell>
          <cell r="J4053" t="str">
            <v>Brake Hydraulics</v>
          </cell>
          <cell r="K4053" t="str">
            <v>IT</v>
          </cell>
          <cell r="L4053" t="str">
            <v>E</v>
          </cell>
          <cell r="N4053" t="str">
            <v>active</v>
          </cell>
          <cell r="P4053" t="str">
            <v>AS6137</v>
          </cell>
          <cell r="Q4053" t="str">
            <v>-</v>
          </cell>
          <cell r="R4053" t="str">
            <v>STANDARD W/O NORTH AMERICA (World w/o Canada, Great Britain, Ireland, USA)</v>
          </cell>
          <cell r="Y4053" t="str">
            <v/>
          </cell>
          <cell r="Z4053" t="str">
            <v/>
          </cell>
          <cell r="AC4053" t="str">
            <v/>
          </cell>
          <cell r="AD4053" t="str">
            <v/>
          </cell>
          <cell r="AE4053">
            <v>379</v>
          </cell>
          <cell r="AF4053">
            <v>379</v>
          </cell>
          <cell r="AG4053">
            <v>17</v>
          </cell>
          <cell r="AH4053">
            <v>567</v>
          </cell>
          <cell r="AI4053">
            <v>537</v>
          </cell>
          <cell r="AJ4053">
            <v>567</v>
          </cell>
          <cell r="AK4053">
            <v>537</v>
          </cell>
          <cell r="AL4053">
            <v>1</v>
          </cell>
          <cell r="AM4053">
            <v>1</v>
          </cell>
        </row>
        <row r="4054">
          <cell r="F4054">
            <v>355661381</v>
          </cell>
          <cell r="G4054" t="str">
            <v>AS6138</v>
          </cell>
          <cell r="H4054" t="str">
            <v>Brake Cable</v>
          </cell>
          <cell r="J4054" t="str">
            <v>Brake Hydraulics</v>
          </cell>
          <cell r="K4054" t="str">
            <v>IT</v>
          </cell>
          <cell r="L4054" t="str">
            <v>E</v>
          </cell>
          <cell r="N4054" t="str">
            <v>active</v>
          </cell>
          <cell r="P4054" t="str">
            <v>AS6138</v>
          </cell>
          <cell r="Q4054" t="str">
            <v>-</v>
          </cell>
          <cell r="R4054" t="str">
            <v>STANDARD W/O NORTH AMERICA (World w/o Canada, Great Britain, Ireland, USA)</v>
          </cell>
          <cell r="Y4054" t="str">
            <v/>
          </cell>
          <cell r="Z4054" t="str">
            <v/>
          </cell>
          <cell r="AC4054" t="str">
            <v/>
          </cell>
          <cell r="AD4054" t="str">
            <v/>
          </cell>
          <cell r="AE4054">
            <v>379</v>
          </cell>
          <cell r="AF4054">
            <v>379</v>
          </cell>
          <cell r="AG4054">
            <v>17</v>
          </cell>
          <cell r="AH4054">
            <v>497</v>
          </cell>
          <cell r="AI4054">
            <v>467</v>
          </cell>
          <cell r="AJ4054">
            <v>497</v>
          </cell>
          <cell r="AK4054">
            <v>467</v>
          </cell>
          <cell r="AL4054">
            <v>1</v>
          </cell>
          <cell r="AM4054">
            <v>1</v>
          </cell>
        </row>
        <row r="4055">
          <cell r="F4055">
            <v>355661391</v>
          </cell>
          <cell r="G4055" t="str">
            <v>AS6139</v>
          </cell>
          <cell r="H4055" t="str">
            <v>Brake Cable</v>
          </cell>
          <cell r="J4055" t="str">
            <v>Brake Hydraulics</v>
          </cell>
          <cell r="K4055" t="str">
            <v>IT</v>
          </cell>
          <cell r="L4055" t="str">
            <v>E</v>
          </cell>
          <cell r="N4055" t="str">
            <v>active</v>
          </cell>
          <cell r="P4055" t="str">
            <v>AS6139</v>
          </cell>
          <cell r="Q4055" t="str">
            <v>-</v>
          </cell>
          <cell r="R4055" t="str">
            <v>STANDARD W/O NORTH AMERICA (World w/o Canada, Great Britain, Ireland, USA)</v>
          </cell>
          <cell r="Y4055" t="str">
            <v/>
          </cell>
          <cell r="Z4055" t="str">
            <v/>
          </cell>
          <cell r="AC4055" t="str">
            <v/>
          </cell>
          <cell r="AD4055" t="str">
            <v/>
          </cell>
          <cell r="AE4055">
            <v>379</v>
          </cell>
          <cell r="AF4055">
            <v>379</v>
          </cell>
          <cell r="AG4055">
            <v>20</v>
          </cell>
          <cell r="AH4055">
            <v>637</v>
          </cell>
          <cell r="AI4055">
            <v>607</v>
          </cell>
          <cell r="AJ4055">
            <v>637</v>
          </cell>
          <cell r="AK4055">
            <v>607</v>
          </cell>
          <cell r="AL4055">
            <v>1</v>
          </cell>
          <cell r="AM4055">
            <v>1</v>
          </cell>
        </row>
        <row r="4056">
          <cell r="F4056">
            <v>355661401</v>
          </cell>
          <cell r="G4056" t="str">
            <v>AS6140</v>
          </cell>
          <cell r="H4056" t="str">
            <v>Brake Cable</v>
          </cell>
          <cell r="J4056" t="str">
            <v>Brake Hydraulics</v>
          </cell>
          <cell r="K4056" t="str">
            <v>IT</v>
          </cell>
          <cell r="L4056" t="str">
            <v>E</v>
          </cell>
          <cell r="N4056" t="str">
            <v>active</v>
          </cell>
          <cell r="P4056" t="str">
            <v>AS6140</v>
          </cell>
          <cell r="Q4056" t="str">
            <v>-</v>
          </cell>
          <cell r="R4056" t="str">
            <v>STANDARD W/O NORTH AMERICA (World w/o Canada, Great Britain, Ireland, USA)</v>
          </cell>
          <cell r="Y4056" t="str">
            <v/>
          </cell>
          <cell r="Z4056" t="str">
            <v/>
          </cell>
          <cell r="AC4056" t="str">
            <v/>
          </cell>
          <cell r="AD4056" t="str">
            <v/>
          </cell>
          <cell r="AE4056">
            <v>379</v>
          </cell>
          <cell r="AF4056">
            <v>379</v>
          </cell>
          <cell r="AG4056">
            <v>17</v>
          </cell>
          <cell r="AH4056">
            <v>517</v>
          </cell>
          <cell r="AI4056">
            <v>487</v>
          </cell>
          <cell r="AJ4056">
            <v>517</v>
          </cell>
          <cell r="AK4056">
            <v>487</v>
          </cell>
          <cell r="AL4056">
            <v>1</v>
          </cell>
          <cell r="AM4056">
            <v>1</v>
          </cell>
        </row>
        <row r="4057">
          <cell r="F4057">
            <v>355661411</v>
          </cell>
          <cell r="G4057" t="str">
            <v>AS6141</v>
          </cell>
          <cell r="H4057" t="str">
            <v>Brake Cable</v>
          </cell>
          <cell r="J4057" t="str">
            <v>Brake Hydraulics</v>
          </cell>
          <cell r="K4057" t="str">
            <v>IT</v>
          </cell>
          <cell r="L4057" t="str">
            <v>E</v>
          </cell>
          <cell r="N4057" t="str">
            <v>active</v>
          </cell>
          <cell r="P4057" t="str">
            <v>AS6141</v>
          </cell>
          <cell r="Q4057" t="str">
            <v>-</v>
          </cell>
          <cell r="R4057" t="str">
            <v>STANDARD W/O NORTH AMERICA (World w/o Canada, Great Britain, Ireland, USA)</v>
          </cell>
          <cell r="Y4057" t="str">
            <v/>
          </cell>
          <cell r="Z4057" t="str">
            <v/>
          </cell>
          <cell r="AC4057" t="str">
            <v/>
          </cell>
          <cell r="AD4057" t="str">
            <v/>
          </cell>
          <cell r="AE4057">
            <v>379</v>
          </cell>
          <cell r="AF4057">
            <v>379</v>
          </cell>
          <cell r="AG4057">
            <v>17</v>
          </cell>
          <cell r="AH4057">
            <v>720</v>
          </cell>
          <cell r="AI4057">
            <v>690</v>
          </cell>
          <cell r="AJ4057">
            <v>720</v>
          </cell>
          <cell r="AK4057">
            <v>690</v>
          </cell>
          <cell r="AL4057">
            <v>1</v>
          </cell>
          <cell r="AM4057">
            <v>1</v>
          </cell>
        </row>
        <row r="4058">
          <cell r="F4058">
            <v>355661421</v>
          </cell>
          <cell r="G4058" t="str">
            <v>AS6142</v>
          </cell>
          <cell r="H4058" t="str">
            <v>Brake Cable</v>
          </cell>
          <cell r="J4058" t="str">
            <v>Brake Hydraulics</v>
          </cell>
          <cell r="K4058" t="str">
            <v>IT</v>
          </cell>
          <cell r="L4058" t="str">
            <v>E</v>
          </cell>
          <cell r="N4058" t="str">
            <v>active</v>
          </cell>
          <cell r="P4058" t="str">
            <v>AS6142</v>
          </cell>
          <cell r="Q4058" t="str">
            <v>-</v>
          </cell>
          <cell r="R4058" t="str">
            <v>STANDARD W/O NORTH AMERICA (World w/o Canada, Great Britain, Ireland, USA)</v>
          </cell>
          <cell r="Y4058" t="str">
            <v/>
          </cell>
          <cell r="Z4058" t="str">
            <v/>
          </cell>
          <cell r="AC4058" t="str">
            <v/>
          </cell>
          <cell r="AD4058" t="str">
            <v/>
          </cell>
          <cell r="AE4058">
            <v>379</v>
          </cell>
          <cell r="AF4058">
            <v>379</v>
          </cell>
          <cell r="AG4058">
            <v>17</v>
          </cell>
          <cell r="AH4058">
            <v>715</v>
          </cell>
          <cell r="AI4058">
            <v>685</v>
          </cell>
          <cell r="AJ4058">
            <v>715</v>
          </cell>
          <cell r="AK4058">
            <v>685</v>
          </cell>
          <cell r="AL4058">
            <v>1</v>
          </cell>
          <cell r="AM4058">
            <v>1</v>
          </cell>
        </row>
        <row r="4059">
          <cell r="F4059">
            <v>355661431</v>
          </cell>
          <cell r="G4059" t="str">
            <v>AS6143</v>
          </cell>
          <cell r="H4059" t="str">
            <v>Brake Cable</v>
          </cell>
          <cell r="J4059" t="str">
            <v>Brake Hydraulics</v>
          </cell>
          <cell r="K4059" t="str">
            <v>IT</v>
          </cell>
          <cell r="L4059" t="str">
            <v>E</v>
          </cell>
          <cell r="N4059" t="str">
            <v>active</v>
          </cell>
          <cell r="P4059" t="str">
            <v>AS6143</v>
          </cell>
          <cell r="Q4059" t="str">
            <v>-</v>
          </cell>
          <cell r="R4059" t="str">
            <v>STANDARD W/O NORTH AMERICA (World w/o Canada, Great Britain, Ireland, USA)</v>
          </cell>
          <cell r="Y4059" t="str">
            <v/>
          </cell>
          <cell r="Z4059" t="str">
            <v/>
          </cell>
          <cell r="AC4059" t="str">
            <v/>
          </cell>
          <cell r="AD4059" t="str">
            <v/>
          </cell>
          <cell r="AE4059">
            <v>379</v>
          </cell>
          <cell r="AF4059">
            <v>379</v>
          </cell>
          <cell r="AG4059">
            <v>17</v>
          </cell>
          <cell r="AH4059">
            <v>680</v>
          </cell>
          <cell r="AI4059">
            <v>650</v>
          </cell>
          <cell r="AJ4059">
            <v>680</v>
          </cell>
          <cell r="AK4059">
            <v>650</v>
          </cell>
          <cell r="AL4059">
            <v>1</v>
          </cell>
          <cell r="AM4059">
            <v>1</v>
          </cell>
        </row>
        <row r="4060">
          <cell r="F4060">
            <v>355661441</v>
          </cell>
          <cell r="G4060" t="str">
            <v>AS6144</v>
          </cell>
          <cell r="H4060" t="str">
            <v>Brake Cable</v>
          </cell>
          <cell r="J4060" t="str">
            <v>Brake Hydraulics</v>
          </cell>
          <cell r="K4060" t="str">
            <v>IT</v>
          </cell>
          <cell r="L4060" t="str">
            <v>E</v>
          </cell>
          <cell r="N4060" t="str">
            <v>active</v>
          </cell>
          <cell r="P4060" t="str">
            <v>AS6144</v>
          </cell>
          <cell r="Q4060" t="str">
            <v>-</v>
          </cell>
          <cell r="R4060" t="str">
            <v>STANDARD W/O NORTH AMERICA (World w/o Canada, Great Britain, Ireland, USA)</v>
          </cell>
          <cell r="Y4060" t="str">
            <v/>
          </cell>
          <cell r="Z4060" t="str">
            <v/>
          </cell>
          <cell r="AC4060" t="str">
            <v/>
          </cell>
          <cell r="AD4060" t="str">
            <v/>
          </cell>
          <cell r="AE4060">
            <v>379</v>
          </cell>
          <cell r="AF4060">
            <v>379</v>
          </cell>
          <cell r="AG4060">
            <v>17</v>
          </cell>
          <cell r="AH4060">
            <v>675</v>
          </cell>
          <cell r="AI4060">
            <v>645</v>
          </cell>
          <cell r="AJ4060">
            <v>675</v>
          </cell>
          <cell r="AK4060">
            <v>645</v>
          </cell>
          <cell r="AL4060">
            <v>1</v>
          </cell>
          <cell r="AM4060">
            <v>1</v>
          </cell>
        </row>
        <row r="4061">
          <cell r="F4061">
            <v>355661451</v>
          </cell>
          <cell r="G4061" t="str">
            <v>AS6145</v>
          </cell>
          <cell r="H4061" t="str">
            <v>Brake Cable</v>
          </cell>
          <cell r="J4061" t="str">
            <v>Brake Hydraulics</v>
          </cell>
          <cell r="K4061" t="str">
            <v>IT</v>
          </cell>
          <cell r="L4061" t="str">
            <v>E</v>
          </cell>
          <cell r="N4061" t="str">
            <v>active</v>
          </cell>
          <cell r="P4061" t="str">
            <v>AS6145</v>
          </cell>
          <cell r="Q4061" t="str">
            <v>-</v>
          </cell>
          <cell r="R4061" t="str">
            <v>STANDARD W/O NORTH AMERICA (World w/o Canada, Great Britain, Ireland, USA)</v>
          </cell>
          <cell r="Y4061" t="str">
            <v/>
          </cell>
          <cell r="Z4061" t="str">
            <v/>
          </cell>
          <cell r="AC4061" t="str">
            <v/>
          </cell>
          <cell r="AD4061" t="str">
            <v/>
          </cell>
          <cell r="AE4061">
            <v>379</v>
          </cell>
          <cell r="AF4061">
            <v>379</v>
          </cell>
          <cell r="AG4061">
            <v>17</v>
          </cell>
          <cell r="AH4061">
            <v>695</v>
          </cell>
          <cell r="AI4061">
            <v>665</v>
          </cell>
          <cell r="AJ4061">
            <v>695</v>
          </cell>
          <cell r="AK4061">
            <v>665</v>
          </cell>
          <cell r="AL4061">
            <v>1</v>
          </cell>
          <cell r="AM4061">
            <v>1</v>
          </cell>
        </row>
        <row r="4062">
          <cell r="F4062">
            <v>355661461</v>
          </cell>
          <cell r="G4062" t="str">
            <v>AS6146</v>
          </cell>
          <cell r="H4062" t="str">
            <v>Brake Cable</v>
          </cell>
          <cell r="J4062" t="str">
            <v>Brake Hydraulics</v>
          </cell>
          <cell r="K4062" t="str">
            <v>IT</v>
          </cell>
          <cell r="L4062" t="str">
            <v>E</v>
          </cell>
          <cell r="N4062" t="str">
            <v>active</v>
          </cell>
          <cell r="P4062" t="str">
            <v>AS6146</v>
          </cell>
          <cell r="Q4062" t="str">
            <v>-</v>
          </cell>
          <cell r="R4062" t="str">
            <v>STANDARD W/O NORTH AMERICA (World w/o Canada, Great Britain, Ireland, USA)</v>
          </cell>
          <cell r="Y4062" t="str">
            <v/>
          </cell>
          <cell r="Z4062" t="str">
            <v/>
          </cell>
          <cell r="AC4062" t="str">
            <v/>
          </cell>
          <cell r="AD4062" t="str">
            <v/>
          </cell>
          <cell r="AE4062">
            <v>379</v>
          </cell>
          <cell r="AF4062">
            <v>379</v>
          </cell>
          <cell r="AG4062">
            <v>17</v>
          </cell>
          <cell r="AH4062">
            <v>740</v>
          </cell>
          <cell r="AI4062">
            <v>710</v>
          </cell>
          <cell r="AJ4062">
            <v>740</v>
          </cell>
          <cell r="AK4062">
            <v>710</v>
          </cell>
          <cell r="AL4062">
            <v>1</v>
          </cell>
          <cell r="AM4062">
            <v>1</v>
          </cell>
        </row>
        <row r="4063">
          <cell r="F4063">
            <v>355661471</v>
          </cell>
          <cell r="G4063" t="str">
            <v>AS6147</v>
          </cell>
          <cell r="H4063" t="str">
            <v>Brake Cable</v>
          </cell>
          <cell r="J4063" t="str">
            <v>Brake Hydraulics</v>
          </cell>
          <cell r="K4063" t="str">
            <v>IT</v>
          </cell>
          <cell r="L4063" t="str">
            <v>E</v>
          </cell>
          <cell r="N4063" t="str">
            <v>active</v>
          </cell>
          <cell r="P4063" t="str">
            <v>AS6147</v>
          </cell>
          <cell r="Q4063" t="str">
            <v>-</v>
          </cell>
          <cell r="R4063" t="str">
            <v>STANDARD W/O NORTH AMERICA (World w/o Canada, Great Britain, Ireland, USA)</v>
          </cell>
          <cell r="Y4063" t="str">
            <v/>
          </cell>
          <cell r="Z4063" t="str">
            <v/>
          </cell>
          <cell r="AC4063" t="str">
            <v/>
          </cell>
          <cell r="AD4063" t="str">
            <v/>
          </cell>
          <cell r="AE4063">
            <v>379</v>
          </cell>
          <cell r="AF4063">
            <v>379</v>
          </cell>
          <cell r="AG4063">
            <v>17</v>
          </cell>
          <cell r="AH4063">
            <v>780</v>
          </cell>
          <cell r="AI4063">
            <v>750</v>
          </cell>
          <cell r="AJ4063">
            <v>780</v>
          </cell>
          <cell r="AK4063">
            <v>750</v>
          </cell>
          <cell r="AL4063">
            <v>1</v>
          </cell>
          <cell r="AM4063">
            <v>1</v>
          </cell>
        </row>
        <row r="4064">
          <cell r="F4064">
            <v>355661481</v>
          </cell>
          <cell r="G4064" t="str">
            <v>AS6148</v>
          </cell>
          <cell r="H4064" t="str">
            <v>Brake Cable</v>
          </cell>
          <cell r="J4064" t="str">
            <v>Brake Hydraulics</v>
          </cell>
          <cell r="K4064" t="str">
            <v>IT</v>
          </cell>
          <cell r="L4064" t="str">
            <v>E</v>
          </cell>
          <cell r="N4064" t="str">
            <v>active</v>
          </cell>
          <cell r="P4064" t="str">
            <v>AS6148</v>
          </cell>
          <cell r="Q4064" t="str">
            <v>-</v>
          </cell>
          <cell r="R4064" t="str">
            <v>STANDARD W/O NORTH AMERICA (World w/o Canada, Great Britain, Ireland, USA)</v>
          </cell>
          <cell r="Y4064" t="str">
            <v/>
          </cell>
          <cell r="Z4064" t="str">
            <v/>
          </cell>
          <cell r="AC4064" t="str">
            <v/>
          </cell>
          <cell r="AD4064" t="str">
            <v/>
          </cell>
          <cell r="AE4064">
            <v>379</v>
          </cell>
          <cell r="AF4064">
            <v>379</v>
          </cell>
          <cell r="AG4064">
            <v>17</v>
          </cell>
          <cell r="AH4064">
            <v>770</v>
          </cell>
          <cell r="AI4064">
            <v>740</v>
          </cell>
          <cell r="AJ4064">
            <v>770</v>
          </cell>
          <cell r="AK4064">
            <v>740</v>
          </cell>
          <cell r="AL4064">
            <v>1</v>
          </cell>
          <cell r="AM4064">
            <v>1</v>
          </cell>
        </row>
        <row r="4065">
          <cell r="F4065">
            <v>355661491</v>
          </cell>
          <cell r="G4065" t="str">
            <v>AS6149</v>
          </cell>
          <cell r="H4065" t="str">
            <v>Brake Cable</v>
          </cell>
          <cell r="J4065" t="str">
            <v>Brake Hydraulics</v>
          </cell>
          <cell r="K4065" t="str">
            <v>IT</v>
          </cell>
          <cell r="L4065" t="str">
            <v>E</v>
          </cell>
          <cell r="N4065" t="str">
            <v>active</v>
          </cell>
          <cell r="P4065" t="str">
            <v>AS6149</v>
          </cell>
          <cell r="Q4065" t="str">
            <v>-</v>
          </cell>
          <cell r="R4065" t="str">
            <v>STANDARD W/O NORTH AMERICA (World w/o Canada, Great Britain, Ireland, USA)</v>
          </cell>
          <cell r="Y4065" t="str">
            <v/>
          </cell>
          <cell r="Z4065" t="str">
            <v/>
          </cell>
          <cell r="AC4065" t="str">
            <v/>
          </cell>
          <cell r="AD4065" t="str">
            <v/>
          </cell>
          <cell r="AE4065">
            <v>379</v>
          </cell>
          <cell r="AF4065">
            <v>379</v>
          </cell>
          <cell r="AG4065">
            <v>17</v>
          </cell>
          <cell r="AH4065">
            <v>650</v>
          </cell>
          <cell r="AI4065">
            <v>620</v>
          </cell>
          <cell r="AJ4065">
            <v>650</v>
          </cell>
          <cell r="AK4065">
            <v>620</v>
          </cell>
          <cell r="AL4065">
            <v>1</v>
          </cell>
          <cell r="AM4065">
            <v>1</v>
          </cell>
        </row>
        <row r="4066">
          <cell r="F4066">
            <v>355661501</v>
          </cell>
          <cell r="G4066" t="str">
            <v>AS6150</v>
          </cell>
          <cell r="H4066" t="str">
            <v>Brake Cable</v>
          </cell>
          <cell r="J4066" t="str">
            <v>Brake Hydraulics</v>
          </cell>
          <cell r="K4066" t="str">
            <v>IT</v>
          </cell>
          <cell r="L4066" t="str">
            <v>E</v>
          </cell>
          <cell r="N4066" t="str">
            <v>active</v>
          </cell>
          <cell r="P4066" t="str">
            <v>AS6150</v>
          </cell>
          <cell r="Q4066" t="str">
            <v>-</v>
          </cell>
          <cell r="R4066" t="str">
            <v>STANDARD W/O NORTH AMERICA (World w/o Canada, Great Britain, Ireland, USA)</v>
          </cell>
          <cell r="Y4066" t="str">
            <v/>
          </cell>
          <cell r="Z4066" t="str">
            <v/>
          </cell>
          <cell r="AC4066" t="str">
            <v/>
          </cell>
          <cell r="AD4066" t="str">
            <v/>
          </cell>
          <cell r="AE4066">
            <v>379</v>
          </cell>
          <cell r="AF4066">
            <v>379</v>
          </cell>
          <cell r="AG4066">
            <v>17</v>
          </cell>
          <cell r="AH4066">
            <v>655</v>
          </cell>
          <cell r="AI4066">
            <v>625</v>
          </cell>
          <cell r="AJ4066">
            <v>655</v>
          </cell>
          <cell r="AK4066">
            <v>625</v>
          </cell>
          <cell r="AL4066">
            <v>1</v>
          </cell>
          <cell r="AM4066">
            <v>1</v>
          </cell>
        </row>
        <row r="4067">
          <cell r="F4067">
            <v>355661511</v>
          </cell>
          <cell r="G4067" t="str">
            <v>AS6151</v>
          </cell>
          <cell r="H4067" t="str">
            <v>Brake Cable</v>
          </cell>
          <cell r="J4067" t="str">
            <v>Brake Hydraulics</v>
          </cell>
          <cell r="K4067" t="str">
            <v>IT</v>
          </cell>
          <cell r="L4067" t="str">
            <v>E</v>
          </cell>
          <cell r="N4067" t="str">
            <v>active</v>
          </cell>
          <cell r="P4067" t="str">
            <v>AS6151</v>
          </cell>
          <cell r="Q4067" t="str">
            <v>-</v>
          </cell>
          <cell r="R4067" t="str">
            <v>STANDARD W/O NORTH AMERICA (World w/o Canada, Great Britain, Ireland, USA)</v>
          </cell>
          <cell r="Y4067" t="str">
            <v/>
          </cell>
          <cell r="Z4067" t="str">
            <v/>
          </cell>
          <cell r="AC4067" t="str">
            <v/>
          </cell>
          <cell r="AD4067" t="str">
            <v/>
          </cell>
          <cell r="AE4067">
            <v>379</v>
          </cell>
          <cell r="AF4067">
            <v>379</v>
          </cell>
          <cell r="AG4067">
            <v>20</v>
          </cell>
          <cell r="AH4067">
            <v>655</v>
          </cell>
          <cell r="AI4067">
            <v>625</v>
          </cell>
          <cell r="AJ4067">
            <v>655</v>
          </cell>
          <cell r="AK4067">
            <v>625</v>
          </cell>
          <cell r="AL4067">
            <v>1</v>
          </cell>
          <cell r="AM4067">
            <v>1</v>
          </cell>
        </row>
        <row r="4068">
          <cell r="F4068">
            <v>355661521</v>
          </cell>
          <cell r="G4068" t="str">
            <v>AS6152</v>
          </cell>
          <cell r="H4068" t="str">
            <v>Brake Cable</v>
          </cell>
          <cell r="J4068" t="str">
            <v>Brake Hydraulics</v>
          </cell>
          <cell r="K4068" t="str">
            <v>IT</v>
          </cell>
          <cell r="L4068" t="str">
            <v>E</v>
          </cell>
          <cell r="N4068" t="str">
            <v>active</v>
          </cell>
          <cell r="P4068" t="str">
            <v>AS6152</v>
          </cell>
          <cell r="Q4068" t="str">
            <v>-</v>
          </cell>
          <cell r="R4068" t="str">
            <v>STANDARD W/O NORTH AMERICA (World w/o Canada, Great Britain, Ireland, USA)</v>
          </cell>
          <cell r="Y4068" t="str">
            <v/>
          </cell>
          <cell r="Z4068" t="str">
            <v/>
          </cell>
          <cell r="AC4068" t="str">
            <v/>
          </cell>
          <cell r="AD4068" t="str">
            <v/>
          </cell>
          <cell r="AE4068">
            <v>379</v>
          </cell>
          <cell r="AF4068">
            <v>379</v>
          </cell>
          <cell r="AG4068">
            <v>20</v>
          </cell>
          <cell r="AH4068">
            <v>640</v>
          </cell>
          <cell r="AI4068">
            <v>610</v>
          </cell>
          <cell r="AJ4068">
            <v>640</v>
          </cell>
          <cell r="AK4068">
            <v>610</v>
          </cell>
          <cell r="AL4068">
            <v>1</v>
          </cell>
          <cell r="AM4068">
            <v>1</v>
          </cell>
        </row>
        <row r="4069">
          <cell r="F4069">
            <v>355661531</v>
          </cell>
          <cell r="G4069" t="str">
            <v>AS6153</v>
          </cell>
          <cell r="H4069" t="str">
            <v>Brake Cable</v>
          </cell>
          <cell r="J4069" t="str">
            <v>Brake Hydraulics</v>
          </cell>
          <cell r="K4069" t="str">
            <v>IT</v>
          </cell>
          <cell r="L4069" t="str">
            <v>E</v>
          </cell>
          <cell r="N4069" t="str">
            <v>active</v>
          </cell>
          <cell r="P4069" t="str">
            <v>AS6153</v>
          </cell>
          <cell r="Q4069" t="str">
            <v>-</v>
          </cell>
          <cell r="R4069" t="str">
            <v>STANDARD W/O NORTH AMERICA (World w/o Canada, Great Britain, Ireland, USA)</v>
          </cell>
          <cell r="Y4069" t="str">
            <v/>
          </cell>
          <cell r="Z4069" t="str">
            <v/>
          </cell>
          <cell r="AC4069" t="str">
            <v/>
          </cell>
          <cell r="AD4069" t="str">
            <v/>
          </cell>
          <cell r="AE4069">
            <v>379</v>
          </cell>
          <cell r="AF4069">
            <v>379</v>
          </cell>
          <cell r="AG4069">
            <v>17</v>
          </cell>
          <cell r="AH4069">
            <v>670</v>
          </cell>
          <cell r="AI4069">
            <v>640</v>
          </cell>
          <cell r="AJ4069">
            <v>670</v>
          </cell>
          <cell r="AK4069">
            <v>640</v>
          </cell>
          <cell r="AL4069">
            <v>1</v>
          </cell>
          <cell r="AM4069">
            <v>1</v>
          </cell>
        </row>
        <row r="4070">
          <cell r="F4070">
            <v>355661541</v>
          </cell>
          <cell r="G4070" t="str">
            <v>AS6154</v>
          </cell>
          <cell r="H4070" t="str">
            <v>Brake Cable</v>
          </cell>
          <cell r="J4070" t="str">
            <v>Brake Hydraulics</v>
          </cell>
          <cell r="K4070" t="str">
            <v>IT</v>
          </cell>
          <cell r="L4070" t="str">
            <v>E</v>
          </cell>
          <cell r="N4070" t="str">
            <v>active</v>
          </cell>
          <cell r="P4070" t="str">
            <v>AS6154</v>
          </cell>
          <cell r="Q4070" t="str">
            <v>-</v>
          </cell>
          <cell r="R4070" t="str">
            <v>STANDARD W/O NORTH AMERICA (World w/o Canada, Great Britain, Ireland, USA)</v>
          </cell>
          <cell r="Y4070" t="str">
            <v/>
          </cell>
          <cell r="Z4070" t="str">
            <v/>
          </cell>
          <cell r="AC4070" t="str">
            <v/>
          </cell>
          <cell r="AD4070" t="str">
            <v/>
          </cell>
          <cell r="AE4070">
            <v>379</v>
          </cell>
          <cell r="AF4070">
            <v>379</v>
          </cell>
          <cell r="AG4070">
            <v>17</v>
          </cell>
          <cell r="AH4070">
            <v>670</v>
          </cell>
          <cell r="AI4070">
            <v>640</v>
          </cell>
          <cell r="AJ4070">
            <v>670</v>
          </cell>
          <cell r="AK4070">
            <v>640</v>
          </cell>
          <cell r="AL4070">
            <v>1</v>
          </cell>
          <cell r="AM4070">
            <v>1</v>
          </cell>
        </row>
        <row r="4071">
          <cell r="F4071">
            <v>355661551</v>
          </cell>
          <cell r="G4071" t="str">
            <v>AS6155</v>
          </cell>
          <cell r="H4071" t="str">
            <v>Brake Cable</v>
          </cell>
          <cell r="J4071" t="str">
            <v>Brake Hydraulics</v>
          </cell>
          <cell r="K4071" t="str">
            <v>IT</v>
          </cell>
          <cell r="L4071" t="str">
            <v>E</v>
          </cell>
          <cell r="N4071" t="str">
            <v>active</v>
          </cell>
          <cell r="P4071" t="str">
            <v>AS6155</v>
          </cell>
          <cell r="Q4071" t="str">
            <v>-</v>
          </cell>
          <cell r="R4071" t="str">
            <v>STANDARD W/O NORTH AMERICA (World w/o Canada, Great Britain, Ireland, USA)</v>
          </cell>
          <cell r="Y4071" t="str">
            <v/>
          </cell>
          <cell r="Z4071" t="str">
            <v/>
          </cell>
          <cell r="AC4071" t="str">
            <v/>
          </cell>
          <cell r="AD4071" t="str">
            <v/>
          </cell>
          <cell r="AE4071">
            <v>379</v>
          </cell>
          <cell r="AF4071">
            <v>379</v>
          </cell>
          <cell r="AG4071">
            <v>17</v>
          </cell>
          <cell r="AH4071">
            <v>761</v>
          </cell>
          <cell r="AI4071">
            <v>731</v>
          </cell>
          <cell r="AJ4071">
            <v>761</v>
          </cell>
          <cell r="AK4071">
            <v>731</v>
          </cell>
          <cell r="AL4071">
            <v>1</v>
          </cell>
          <cell r="AM4071">
            <v>1</v>
          </cell>
        </row>
        <row r="4072">
          <cell r="F4072">
            <v>355661561</v>
          </cell>
          <cell r="G4072" t="str">
            <v>AS6156</v>
          </cell>
          <cell r="H4072" t="str">
            <v>Brake Cable</v>
          </cell>
          <cell r="J4072" t="str">
            <v>Brake Hydraulics</v>
          </cell>
          <cell r="K4072" t="str">
            <v>IT</v>
          </cell>
          <cell r="L4072" t="str">
            <v>E</v>
          </cell>
          <cell r="N4072" t="str">
            <v>active</v>
          </cell>
          <cell r="P4072" t="str">
            <v>AS6156</v>
          </cell>
          <cell r="Q4072" t="str">
            <v>-</v>
          </cell>
          <cell r="R4072" t="str">
            <v>STANDARD W/O NORTH AMERICA (World w/o Canada, Great Britain, Ireland, USA)</v>
          </cell>
          <cell r="Y4072" t="str">
            <v/>
          </cell>
          <cell r="Z4072" t="str">
            <v/>
          </cell>
          <cell r="AC4072" t="str">
            <v/>
          </cell>
          <cell r="AD4072" t="str">
            <v/>
          </cell>
          <cell r="AE4072">
            <v>379</v>
          </cell>
          <cell r="AF4072">
            <v>379</v>
          </cell>
          <cell r="AG4072">
            <v>17</v>
          </cell>
          <cell r="AH4072">
            <v>761</v>
          </cell>
          <cell r="AI4072">
            <v>731</v>
          </cell>
          <cell r="AJ4072">
            <v>761</v>
          </cell>
          <cell r="AK4072">
            <v>731</v>
          </cell>
          <cell r="AL4072">
            <v>1</v>
          </cell>
          <cell r="AM4072">
            <v>1</v>
          </cell>
        </row>
        <row r="4073">
          <cell r="F4073">
            <v>355661571</v>
          </cell>
          <cell r="G4073" t="str">
            <v>AS6157</v>
          </cell>
          <cell r="H4073" t="str">
            <v>Brake Cable</v>
          </cell>
          <cell r="J4073" t="str">
            <v>Brake Hydraulics</v>
          </cell>
          <cell r="K4073" t="str">
            <v>IT</v>
          </cell>
          <cell r="L4073" t="str">
            <v>E</v>
          </cell>
          <cell r="N4073" t="str">
            <v>active</v>
          </cell>
          <cell r="P4073" t="str">
            <v>AS6157</v>
          </cell>
          <cell r="Q4073" t="str">
            <v>-</v>
          </cell>
          <cell r="R4073" t="str">
            <v>STANDARD W/O NORTH AMERICA (World w/o Canada, Great Britain, Ireland, USA)</v>
          </cell>
          <cell r="Y4073" t="str">
            <v/>
          </cell>
          <cell r="Z4073" t="str">
            <v/>
          </cell>
          <cell r="AC4073" t="str">
            <v/>
          </cell>
          <cell r="AD4073" t="str">
            <v/>
          </cell>
          <cell r="AE4073">
            <v>379</v>
          </cell>
          <cell r="AF4073">
            <v>379</v>
          </cell>
          <cell r="AG4073">
            <v>17</v>
          </cell>
          <cell r="AH4073">
            <v>540</v>
          </cell>
          <cell r="AI4073">
            <v>510</v>
          </cell>
          <cell r="AJ4073">
            <v>540</v>
          </cell>
          <cell r="AK4073">
            <v>510</v>
          </cell>
          <cell r="AL4073">
            <v>1</v>
          </cell>
          <cell r="AM4073">
            <v>1</v>
          </cell>
        </row>
        <row r="4074">
          <cell r="F4074">
            <v>355661581</v>
          </cell>
          <cell r="G4074" t="str">
            <v>AS6158</v>
          </cell>
          <cell r="H4074" t="str">
            <v>Brake Cable</v>
          </cell>
          <cell r="J4074" t="str">
            <v>Brake Hydraulics</v>
          </cell>
          <cell r="K4074" t="str">
            <v>IT</v>
          </cell>
          <cell r="L4074" t="str">
            <v>E</v>
          </cell>
          <cell r="N4074" t="str">
            <v>active</v>
          </cell>
          <cell r="P4074" t="str">
            <v>AS6158</v>
          </cell>
          <cell r="Q4074" t="str">
            <v>-</v>
          </cell>
          <cell r="R4074" t="str">
            <v>STANDARD W/O NORTH AMERICA (World w/o Canada, Great Britain, Ireland, USA)</v>
          </cell>
          <cell r="Y4074" t="str">
            <v/>
          </cell>
          <cell r="Z4074" t="str">
            <v/>
          </cell>
          <cell r="AC4074" t="str">
            <v/>
          </cell>
          <cell r="AD4074" t="str">
            <v/>
          </cell>
          <cell r="AE4074">
            <v>379</v>
          </cell>
          <cell r="AF4074">
            <v>379</v>
          </cell>
          <cell r="AG4074">
            <v>17</v>
          </cell>
          <cell r="AH4074">
            <v>550</v>
          </cell>
          <cell r="AI4074">
            <v>520</v>
          </cell>
          <cell r="AJ4074">
            <v>550</v>
          </cell>
          <cell r="AK4074">
            <v>520</v>
          </cell>
          <cell r="AL4074">
            <v>1</v>
          </cell>
          <cell r="AM4074">
            <v>1</v>
          </cell>
        </row>
        <row r="4075">
          <cell r="F4075">
            <v>355661591</v>
          </cell>
          <cell r="G4075" t="str">
            <v>AS6159</v>
          </cell>
          <cell r="H4075" t="str">
            <v>Brake Cable</v>
          </cell>
          <cell r="J4075" t="str">
            <v>Brake Hydraulics</v>
          </cell>
          <cell r="K4075" t="str">
            <v>IT</v>
          </cell>
          <cell r="L4075" t="str">
            <v>E</v>
          </cell>
          <cell r="N4075" t="str">
            <v>no longer active</v>
          </cell>
          <cell r="P4075" t="str">
            <v>AS6159</v>
          </cell>
          <cell r="Q4075" t="str">
            <v>-</v>
          </cell>
          <cell r="R4075" t="str">
            <v>STANDARD W/O NORTH AMERICA (World w/o Canada, Great Britain, Ireland, USA)</v>
          </cell>
          <cell r="Y4075" t="str">
            <v/>
          </cell>
          <cell r="Z4075" t="str">
            <v/>
          </cell>
          <cell r="AC4075" t="str">
            <v/>
          </cell>
          <cell r="AD4075" t="str">
            <v/>
          </cell>
          <cell r="AE4075">
            <v>379</v>
          </cell>
          <cell r="AF4075">
            <v>379</v>
          </cell>
          <cell r="AG4075">
            <v>20</v>
          </cell>
          <cell r="AH4075">
            <v>30</v>
          </cell>
          <cell r="AI4075">
            <v>30</v>
          </cell>
          <cell r="AJ4075">
            <v>30</v>
          </cell>
          <cell r="AK4075">
            <v>30</v>
          </cell>
          <cell r="AL4075">
            <v>1</v>
          </cell>
          <cell r="AM4075">
            <v>1</v>
          </cell>
        </row>
        <row r="4076">
          <cell r="F4076">
            <v>355661601</v>
          </cell>
          <cell r="G4076" t="str">
            <v>AS6160</v>
          </cell>
          <cell r="H4076" t="str">
            <v>Brake Cable</v>
          </cell>
          <cell r="J4076" t="str">
            <v>Brake Hydraulics</v>
          </cell>
          <cell r="K4076" t="str">
            <v>IT</v>
          </cell>
          <cell r="L4076" t="str">
            <v>E</v>
          </cell>
          <cell r="N4076" t="str">
            <v>no longer active</v>
          </cell>
          <cell r="P4076" t="str">
            <v>AS6160</v>
          </cell>
          <cell r="Q4076" t="str">
            <v>-</v>
          </cell>
          <cell r="R4076" t="str">
            <v>STANDARD W/O NORTH AMERICA (World w/o Canada, Great Britain, Ireland, USA)</v>
          </cell>
          <cell r="Y4076" t="str">
            <v/>
          </cell>
          <cell r="Z4076" t="str">
            <v/>
          </cell>
          <cell r="AC4076" t="str">
            <v/>
          </cell>
          <cell r="AD4076" t="str">
            <v/>
          </cell>
          <cell r="AE4076">
            <v>379</v>
          </cell>
          <cell r="AF4076">
            <v>379</v>
          </cell>
          <cell r="AG4076">
            <v>20</v>
          </cell>
          <cell r="AH4076">
            <v>30</v>
          </cell>
          <cell r="AI4076">
            <v>30</v>
          </cell>
          <cell r="AJ4076">
            <v>30</v>
          </cell>
          <cell r="AK4076">
            <v>30</v>
          </cell>
          <cell r="AL4076">
            <v>1</v>
          </cell>
          <cell r="AM4076">
            <v>1</v>
          </cell>
        </row>
        <row r="4077">
          <cell r="F4077">
            <v>355661611</v>
          </cell>
          <cell r="G4077" t="str">
            <v>AS6161</v>
          </cell>
          <cell r="H4077" t="str">
            <v>Brake Cable</v>
          </cell>
          <cell r="J4077" t="str">
            <v>Brake Hydraulics</v>
          </cell>
          <cell r="K4077" t="str">
            <v>IT</v>
          </cell>
          <cell r="L4077" t="str">
            <v>E</v>
          </cell>
          <cell r="N4077" t="str">
            <v>active</v>
          </cell>
          <cell r="P4077" t="str">
            <v>AS6161</v>
          </cell>
          <cell r="Q4077" t="str">
            <v>-</v>
          </cell>
          <cell r="R4077" t="str">
            <v>STANDARD W/O NORTH AMERICA (World w/o Canada, Great Britain, Ireland, USA)</v>
          </cell>
          <cell r="Y4077" t="str">
            <v/>
          </cell>
          <cell r="Z4077" t="str">
            <v/>
          </cell>
          <cell r="AC4077" t="str">
            <v/>
          </cell>
          <cell r="AD4077" t="str">
            <v/>
          </cell>
          <cell r="AE4077">
            <v>379</v>
          </cell>
          <cell r="AF4077">
            <v>379</v>
          </cell>
          <cell r="AG4077">
            <v>17</v>
          </cell>
          <cell r="AH4077">
            <v>641</v>
          </cell>
          <cell r="AI4077">
            <v>611</v>
          </cell>
          <cell r="AJ4077">
            <v>641</v>
          </cell>
          <cell r="AK4077">
            <v>611</v>
          </cell>
          <cell r="AL4077">
            <v>1</v>
          </cell>
          <cell r="AM4077">
            <v>1</v>
          </cell>
        </row>
        <row r="4078">
          <cell r="F4078">
            <v>355661621</v>
          </cell>
          <cell r="G4078" t="str">
            <v>AS6162</v>
          </cell>
          <cell r="H4078" t="str">
            <v>Brake Cable</v>
          </cell>
          <cell r="J4078" t="str">
            <v>Brake Hydraulics</v>
          </cell>
          <cell r="K4078" t="str">
            <v>IT</v>
          </cell>
          <cell r="L4078" t="str">
            <v>E</v>
          </cell>
          <cell r="N4078" t="str">
            <v>active</v>
          </cell>
          <cell r="P4078" t="str">
            <v>AS6162</v>
          </cell>
          <cell r="Q4078" t="str">
            <v>-</v>
          </cell>
          <cell r="R4078" t="str">
            <v>STANDARD W/O NORTH AMERICA (World w/o Canada, Great Britain, Ireland, USA)</v>
          </cell>
          <cell r="Y4078" t="str">
            <v/>
          </cell>
          <cell r="Z4078" t="str">
            <v/>
          </cell>
          <cell r="AC4078" t="str">
            <v/>
          </cell>
          <cell r="AD4078" t="str">
            <v/>
          </cell>
          <cell r="AE4078">
            <v>379</v>
          </cell>
          <cell r="AF4078">
            <v>379</v>
          </cell>
          <cell r="AG4078">
            <v>20</v>
          </cell>
          <cell r="AH4078">
            <v>710</v>
          </cell>
          <cell r="AI4078">
            <v>680</v>
          </cell>
          <cell r="AJ4078">
            <v>710</v>
          </cell>
          <cell r="AK4078">
            <v>680</v>
          </cell>
          <cell r="AL4078">
            <v>1</v>
          </cell>
          <cell r="AM4078">
            <v>1</v>
          </cell>
        </row>
        <row r="4079">
          <cell r="F4079">
            <v>355661631</v>
          </cell>
          <cell r="G4079" t="str">
            <v>AS6163</v>
          </cell>
          <cell r="H4079" t="str">
            <v>Brake Cable</v>
          </cell>
          <cell r="J4079" t="str">
            <v>Brake Hydraulics</v>
          </cell>
          <cell r="K4079" t="str">
            <v>IT</v>
          </cell>
          <cell r="L4079" t="str">
            <v>E</v>
          </cell>
          <cell r="N4079" t="str">
            <v>active</v>
          </cell>
          <cell r="P4079" t="str">
            <v>AS6163</v>
          </cell>
          <cell r="Q4079" t="str">
            <v>-</v>
          </cell>
          <cell r="R4079" t="str">
            <v>STANDARD W/O NORTH AMERICA (World w/o Canada, Great Britain, Ireland, USA)</v>
          </cell>
          <cell r="Y4079" t="str">
            <v/>
          </cell>
          <cell r="Z4079" t="str">
            <v/>
          </cell>
          <cell r="AC4079" t="str">
            <v/>
          </cell>
          <cell r="AD4079" t="str">
            <v/>
          </cell>
          <cell r="AE4079">
            <v>379</v>
          </cell>
          <cell r="AF4079">
            <v>379</v>
          </cell>
          <cell r="AG4079">
            <v>17</v>
          </cell>
          <cell r="AH4079">
            <v>683</v>
          </cell>
          <cell r="AI4079">
            <v>653</v>
          </cell>
          <cell r="AJ4079">
            <v>683</v>
          </cell>
          <cell r="AK4079">
            <v>653</v>
          </cell>
          <cell r="AL4079">
            <v>1</v>
          </cell>
          <cell r="AM4079">
            <v>1</v>
          </cell>
        </row>
        <row r="4080">
          <cell r="F4080">
            <v>355661641</v>
          </cell>
          <cell r="G4080" t="str">
            <v>AS6164</v>
          </cell>
          <cell r="H4080" t="str">
            <v>Brake Cable</v>
          </cell>
          <cell r="J4080" t="str">
            <v>Brake Hydraulics</v>
          </cell>
          <cell r="K4080" t="str">
            <v>IT</v>
          </cell>
          <cell r="L4080" t="str">
            <v>E</v>
          </cell>
          <cell r="N4080" t="str">
            <v>active</v>
          </cell>
          <cell r="P4080" t="str">
            <v>AS6164</v>
          </cell>
          <cell r="Q4080" t="str">
            <v>-</v>
          </cell>
          <cell r="R4080" t="str">
            <v>STANDARD W/O NORTH AMERICA (World w/o Canada, Great Britain, Ireland, USA)</v>
          </cell>
          <cell r="Y4080" t="str">
            <v/>
          </cell>
          <cell r="Z4080" t="str">
            <v/>
          </cell>
          <cell r="AC4080" t="str">
            <v/>
          </cell>
          <cell r="AD4080" t="str">
            <v/>
          </cell>
          <cell r="AE4080">
            <v>379</v>
          </cell>
          <cell r="AF4080">
            <v>379</v>
          </cell>
          <cell r="AG4080">
            <v>17</v>
          </cell>
          <cell r="AH4080">
            <v>690</v>
          </cell>
          <cell r="AI4080">
            <v>660</v>
          </cell>
          <cell r="AJ4080">
            <v>690</v>
          </cell>
          <cell r="AK4080">
            <v>660</v>
          </cell>
          <cell r="AL4080">
            <v>1</v>
          </cell>
          <cell r="AM4080">
            <v>1</v>
          </cell>
        </row>
        <row r="4081">
          <cell r="F4081">
            <v>355661651</v>
          </cell>
          <cell r="G4081" t="str">
            <v>AS6165</v>
          </cell>
          <cell r="H4081" t="str">
            <v>Brake Cable</v>
          </cell>
          <cell r="J4081" t="str">
            <v>Brake Hydraulics</v>
          </cell>
          <cell r="K4081" t="str">
            <v>IT</v>
          </cell>
          <cell r="L4081" t="str">
            <v>E</v>
          </cell>
          <cell r="N4081" t="str">
            <v>active</v>
          </cell>
          <cell r="P4081" t="str">
            <v>AS6165</v>
          </cell>
          <cell r="Q4081" t="str">
            <v>-</v>
          </cell>
          <cell r="R4081" t="str">
            <v>STANDARD W/O NORTH AMERICA (World w/o Canada, Great Britain, Ireland, USA)</v>
          </cell>
          <cell r="Y4081" t="str">
            <v/>
          </cell>
          <cell r="Z4081" t="str">
            <v/>
          </cell>
          <cell r="AC4081" t="str">
            <v/>
          </cell>
          <cell r="AD4081" t="str">
            <v/>
          </cell>
          <cell r="AE4081">
            <v>379</v>
          </cell>
          <cell r="AF4081">
            <v>379</v>
          </cell>
          <cell r="AG4081">
            <v>17</v>
          </cell>
          <cell r="AH4081">
            <v>650</v>
          </cell>
          <cell r="AI4081">
            <v>620</v>
          </cell>
          <cell r="AJ4081">
            <v>650</v>
          </cell>
          <cell r="AK4081">
            <v>620</v>
          </cell>
          <cell r="AL4081">
            <v>1</v>
          </cell>
          <cell r="AM4081">
            <v>1</v>
          </cell>
        </row>
        <row r="4082">
          <cell r="F4082">
            <v>355661661</v>
          </cell>
          <cell r="G4082" t="str">
            <v>AS6166</v>
          </cell>
          <cell r="H4082" t="str">
            <v>Brake Cable</v>
          </cell>
          <cell r="J4082" t="str">
            <v>Brake Hydraulics</v>
          </cell>
          <cell r="K4082" t="str">
            <v>IT</v>
          </cell>
          <cell r="L4082" t="str">
            <v>E</v>
          </cell>
          <cell r="N4082" t="str">
            <v>active</v>
          </cell>
          <cell r="P4082" t="str">
            <v>AS6166</v>
          </cell>
          <cell r="Q4082" t="str">
            <v>-</v>
          </cell>
          <cell r="R4082" t="str">
            <v>STANDARD W/O NORTH AMERICA (World w/o Canada, Great Britain, Ireland, USA)</v>
          </cell>
          <cell r="Y4082" t="str">
            <v/>
          </cell>
          <cell r="Z4082" t="str">
            <v/>
          </cell>
          <cell r="AC4082" t="str">
            <v/>
          </cell>
          <cell r="AD4082" t="str">
            <v/>
          </cell>
          <cell r="AE4082">
            <v>379</v>
          </cell>
          <cell r="AF4082">
            <v>379</v>
          </cell>
          <cell r="AG4082">
            <v>17</v>
          </cell>
          <cell r="AH4082">
            <v>650</v>
          </cell>
          <cell r="AI4082">
            <v>620</v>
          </cell>
          <cell r="AJ4082">
            <v>650</v>
          </cell>
          <cell r="AK4082">
            <v>620</v>
          </cell>
          <cell r="AL4082">
            <v>1</v>
          </cell>
          <cell r="AM4082">
            <v>1</v>
          </cell>
        </row>
        <row r="4083">
          <cell r="F4083">
            <v>355661671</v>
          </cell>
          <cell r="G4083" t="str">
            <v>AS6167</v>
          </cell>
          <cell r="H4083" t="str">
            <v>Brake Cable</v>
          </cell>
          <cell r="J4083" t="str">
            <v>Brake Hydraulics</v>
          </cell>
          <cell r="K4083" t="str">
            <v>IT</v>
          </cell>
          <cell r="L4083" t="str">
            <v>E</v>
          </cell>
          <cell r="N4083" t="str">
            <v>active</v>
          </cell>
          <cell r="P4083" t="str">
            <v>AS6167</v>
          </cell>
          <cell r="Q4083" t="str">
            <v>-</v>
          </cell>
          <cell r="R4083" t="str">
            <v>STANDARD W/O NORTH AMERICA (World w/o Canada, Great Britain, Ireland, USA)</v>
          </cell>
          <cell r="Y4083" t="str">
            <v/>
          </cell>
          <cell r="Z4083" t="str">
            <v/>
          </cell>
          <cell r="AC4083" t="str">
            <v/>
          </cell>
          <cell r="AD4083" t="str">
            <v/>
          </cell>
          <cell r="AE4083">
            <v>379</v>
          </cell>
          <cell r="AF4083">
            <v>379</v>
          </cell>
          <cell r="AG4083">
            <v>20</v>
          </cell>
          <cell r="AH4083">
            <v>525</v>
          </cell>
          <cell r="AI4083">
            <v>495</v>
          </cell>
          <cell r="AJ4083">
            <v>525</v>
          </cell>
          <cell r="AK4083">
            <v>495</v>
          </cell>
          <cell r="AL4083">
            <v>1</v>
          </cell>
          <cell r="AM4083">
            <v>1</v>
          </cell>
        </row>
        <row r="4084">
          <cell r="F4084">
            <v>355661681</v>
          </cell>
          <cell r="G4084" t="str">
            <v>AS6168</v>
          </cell>
          <cell r="H4084" t="str">
            <v>Brake Cable</v>
          </cell>
          <cell r="J4084" t="str">
            <v>Brake Hydraulics</v>
          </cell>
          <cell r="K4084" t="str">
            <v>IT</v>
          </cell>
          <cell r="L4084" t="str">
            <v>E</v>
          </cell>
          <cell r="N4084" t="str">
            <v>active</v>
          </cell>
          <cell r="P4084" t="str">
            <v>AS6168</v>
          </cell>
          <cell r="Q4084" t="str">
            <v>-</v>
          </cell>
          <cell r="R4084" t="str">
            <v>STANDARD W/O NORTH AMERICA (World w/o Canada, Great Britain, Ireland, USA)</v>
          </cell>
          <cell r="Y4084" t="str">
            <v/>
          </cell>
          <cell r="Z4084" t="str">
            <v/>
          </cell>
          <cell r="AC4084" t="str">
            <v/>
          </cell>
          <cell r="AD4084" t="str">
            <v/>
          </cell>
          <cell r="AE4084">
            <v>379</v>
          </cell>
          <cell r="AF4084">
            <v>379</v>
          </cell>
          <cell r="AG4084">
            <v>20</v>
          </cell>
          <cell r="AH4084">
            <v>550</v>
          </cell>
          <cell r="AI4084">
            <v>520</v>
          </cell>
          <cell r="AJ4084">
            <v>550</v>
          </cell>
          <cell r="AK4084">
            <v>520</v>
          </cell>
          <cell r="AL4084">
            <v>1</v>
          </cell>
          <cell r="AM4084">
            <v>1</v>
          </cell>
        </row>
        <row r="4085">
          <cell r="F4085">
            <v>355661691</v>
          </cell>
          <cell r="G4085" t="str">
            <v>AS6169</v>
          </cell>
          <cell r="H4085" t="str">
            <v>Brake Cable</v>
          </cell>
          <cell r="J4085" t="str">
            <v>Brake Hydraulics</v>
          </cell>
          <cell r="K4085" t="str">
            <v>IT</v>
          </cell>
          <cell r="L4085" t="str">
            <v>E</v>
          </cell>
          <cell r="N4085" t="str">
            <v>active</v>
          </cell>
          <cell r="P4085" t="str">
            <v>AS6169</v>
          </cell>
          <cell r="Q4085" t="str">
            <v>-</v>
          </cell>
          <cell r="R4085" t="str">
            <v>STANDARD W/O NORTH AMERICA (World w/o Canada, Great Britain, Ireland, USA)</v>
          </cell>
          <cell r="Y4085" t="str">
            <v/>
          </cell>
          <cell r="Z4085" t="str">
            <v/>
          </cell>
          <cell r="AC4085" t="str">
            <v/>
          </cell>
          <cell r="AD4085" t="str">
            <v/>
          </cell>
          <cell r="AE4085">
            <v>379</v>
          </cell>
          <cell r="AF4085">
            <v>379</v>
          </cell>
          <cell r="AG4085">
            <v>17</v>
          </cell>
          <cell r="AH4085">
            <v>620</v>
          </cell>
          <cell r="AI4085">
            <v>590</v>
          </cell>
          <cell r="AJ4085">
            <v>620</v>
          </cell>
          <cell r="AK4085">
            <v>590</v>
          </cell>
          <cell r="AL4085">
            <v>1</v>
          </cell>
          <cell r="AM4085">
            <v>1</v>
          </cell>
        </row>
        <row r="4086">
          <cell r="F4086">
            <v>355661701</v>
          </cell>
          <cell r="G4086" t="str">
            <v>AS6170</v>
          </cell>
          <cell r="H4086" t="str">
            <v>Brake Cable</v>
          </cell>
          <cell r="J4086" t="str">
            <v>Brake Hydraulics</v>
          </cell>
          <cell r="K4086" t="str">
            <v>IT</v>
          </cell>
          <cell r="L4086" t="str">
            <v>E</v>
          </cell>
          <cell r="N4086" t="str">
            <v>active</v>
          </cell>
          <cell r="P4086" t="str">
            <v>AS6170</v>
          </cell>
          <cell r="Q4086" t="str">
            <v>-</v>
          </cell>
          <cell r="R4086" t="str">
            <v>STANDARD W/O NORTH AMERICA (World w/o Canada, Great Britain, Ireland, USA)</v>
          </cell>
          <cell r="Y4086" t="str">
            <v/>
          </cell>
          <cell r="Z4086" t="str">
            <v/>
          </cell>
          <cell r="AC4086" t="str">
            <v/>
          </cell>
          <cell r="AD4086" t="str">
            <v/>
          </cell>
          <cell r="AE4086">
            <v>379</v>
          </cell>
          <cell r="AF4086">
            <v>379</v>
          </cell>
          <cell r="AG4086">
            <v>17</v>
          </cell>
          <cell r="AH4086">
            <v>695</v>
          </cell>
          <cell r="AI4086">
            <v>665</v>
          </cell>
          <cell r="AJ4086">
            <v>695</v>
          </cell>
          <cell r="AK4086">
            <v>665</v>
          </cell>
          <cell r="AL4086">
            <v>1</v>
          </cell>
          <cell r="AM4086">
            <v>1</v>
          </cell>
        </row>
        <row r="4087">
          <cell r="F4087">
            <v>355661711</v>
          </cell>
          <cell r="G4087" t="str">
            <v>AS6171</v>
          </cell>
          <cell r="H4087" t="str">
            <v>Brake Cable</v>
          </cell>
          <cell r="J4087" t="str">
            <v>Brake Hydraulics</v>
          </cell>
          <cell r="K4087" t="str">
            <v>IT</v>
          </cell>
          <cell r="L4087" t="str">
            <v>E</v>
          </cell>
          <cell r="N4087" t="str">
            <v>active</v>
          </cell>
          <cell r="P4087" t="str">
            <v>AS6171</v>
          </cell>
          <cell r="Q4087" t="str">
            <v>-</v>
          </cell>
          <cell r="R4087" t="str">
            <v>STANDARD W/O NORTH AMERICA (World w/o Canada, Great Britain, Ireland, USA)</v>
          </cell>
          <cell r="Y4087" t="str">
            <v/>
          </cell>
          <cell r="Z4087" t="str">
            <v/>
          </cell>
          <cell r="AC4087" t="str">
            <v/>
          </cell>
          <cell r="AD4087" t="str">
            <v/>
          </cell>
          <cell r="AE4087">
            <v>379</v>
          </cell>
          <cell r="AF4087">
            <v>379</v>
          </cell>
          <cell r="AG4087">
            <v>17</v>
          </cell>
          <cell r="AH4087">
            <v>645</v>
          </cell>
          <cell r="AI4087">
            <v>615</v>
          </cell>
          <cell r="AJ4087">
            <v>645</v>
          </cell>
          <cell r="AK4087">
            <v>615</v>
          </cell>
          <cell r="AL4087">
            <v>1</v>
          </cell>
          <cell r="AM4087">
            <v>1</v>
          </cell>
        </row>
        <row r="4088">
          <cell r="F4088">
            <v>355661721</v>
          </cell>
          <cell r="G4088" t="str">
            <v>AS6172</v>
          </cell>
          <cell r="H4088" t="str">
            <v>Brake Cable</v>
          </cell>
          <cell r="J4088" t="str">
            <v>Brake Hydraulics</v>
          </cell>
          <cell r="K4088" t="str">
            <v>IT</v>
          </cell>
          <cell r="L4088" t="str">
            <v>E</v>
          </cell>
          <cell r="N4088" t="str">
            <v>active</v>
          </cell>
          <cell r="P4088" t="str">
            <v>AS6172</v>
          </cell>
          <cell r="Q4088" t="str">
            <v>-</v>
          </cell>
          <cell r="R4088" t="str">
            <v>STANDARD W/O NORTH AMERICA (World w/o Canada, Great Britain, Ireland, USA)</v>
          </cell>
          <cell r="Y4088" t="str">
            <v/>
          </cell>
          <cell r="Z4088" t="str">
            <v/>
          </cell>
          <cell r="AC4088" t="str">
            <v/>
          </cell>
          <cell r="AD4088" t="str">
            <v/>
          </cell>
          <cell r="AE4088">
            <v>379</v>
          </cell>
          <cell r="AF4088">
            <v>379</v>
          </cell>
          <cell r="AG4088">
            <v>17</v>
          </cell>
          <cell r="AH4088">
            <v>620</v>
          </cell>
          <cell r="AI4088">
            <v>590</v>
          </cell>
          <cell r="AJ4088">
            <v>620</v>
          </cell>
          <cell r="AK4088">
            <v>590</v>
          </cell>
          <cell r="AL4088">
            <v>1</v>
          </cell>
          <cell r="AM4088">
            <v>1</v>
          </cell>
        </row>
        <row r="4089">
          <cell r="F4089">
            <v>355661731</v>
          </cell>
          <cell r="G4089" t="str">
            <v>AS6173</v>
          </cell>
          <cell r="H4089" t="str">
            <v>Brake Cable</v>
          </cell>
          <cell r="J4089" t="str">
            <v>Brake Hydraulics</v>
          </cell>
          <cell r="K4089" t="str">
            <v>IT</v>
          </cell>
          <cell r="L4089" t="str">
            <v>E</v>
          </cell>
          <cell r="N4089" t="str">
            <v>active</v>
          </cell>
          <cell r="P4089" t="str">
            <v>AS6173</v>
          </cell>
          <cell r="Q4089" t="str">
            <v>-</v>
          </cell>
          <cell r="R4089" t="str">
            <v>STANDARD W/O NORTH AMERICA (World w/o Canada, Great Britain, Ireland, USA)</v>
          </cell>
          <cell r="Y4089" t="str">
            <v/>
          </cell>
          <cell r="Z4089" t="str">
            <v/>
          </cell>
          <cell r="AC4089" t="str">
            <v/>
          </cell>
          <cell r="AD4089" t="str">
            <v/>
          </cell>
          <cell r="AE4089">
            <v>379</v>
          </cell>
          <cell r="AF4089">
            <v>379</v>
          </cell>
          <cell r="AG4089">
            <v>17</v>
          </cell>
          <cell r="AH4089">
            <v>680</v>
          </cell>
          <cell r="AI4089">
            <v>650</v>
          </cell>
          <cell r="AJ4089">
            <v>680</v>
          </cell>
          <cell r="AK4089">
            <v>650</v>
          </cell>
          <cell r="AL4089">
            <v>1</v>
          </cell>
          <cell r="AM4089">
            <v>1</v>
          </cell>
        </row>
        <row r="4090">
          <cell r="F4090">
            <v>355661741</v>
          </cell>
          <cell r="G4090" t="str">
            <v>AS6174</v>
          </cell>
          <cell r="H4090" t="str">
            <v>Brake Cable</v>
          </cell>
          <cell r="J4090" t="str">
            <v>Brake Hydraulics</v>
          </cell>
          <cell r="K4090" t="str">
            <v>IT</v>
          </cell>
          <cell r="L4090" t="str">
            <v>E</v>
          </cell>
          <cell r="N4090" t="str">
            <v>no longer active</v>
          </cell>
          <cell r="P4090" t="str">
            <v>AS6174</v>
          </cell>
          <cell r="Q4090" t="str">
            <v>-</v>
          </cell>
          <cell r="R4090" t="str">
            <v>STANDARD W/O NORTH AMERICA (World w/o Canada, Great Britain, Ireland, USA)</v>
          </cell>
          <cell r="Y4090" t="str">
            <v/>
          </cell>
          <cell r="Z4090" t="str">
            <v/>
          </cell>
          <cell r="AC4090" t="str">
            <v/>
          </cell>
          <cell r="AD4090" t="str">
            <v/>
          </cell>
          <cell r="AE4090">
            <v>379</v>
          </cell>
          <cell r="AF4090">
            <v>379</v>
          </cell>
          <cell r="AG4090">
            <v>17</v>
          </cell>
          <cell r="AH4090">
            <v>670</v>
          </cell>
          <cell r="AI4090">
            <v>640</v>
          </cell>
          <cell r="AJ4090">
            <v>670</v>
          </cell>
          <cell r="AK4090">
            <v>640</v>
          </cell>
          <cell r="AL4090">
            <v>1</v>
          </cell>
          <cell r="AM4090">
            <v>1</v>
          </cell>
        </row>
        <row r="4091">
          <cell r="F4091">
            <v>355661751</v>
          </cell>
          <cell r="G4091" t="str">
            <v>AS6175</v>
          </cell>
          <cell r="H4091" t="str">
            <v>Brake Cable</v>
          </cell>
          <cell r="J4091" t="str">
            <v>Brake Hydraulics</v>
          </cell>
          <cell r="K4091" t="str">
            <v>IT</v>
          </cell>
          <cell r="L4091" t="str">
            <v>E</v>
          </cell>
          <cell r="N4091" t="str">
            <v>active</v>
          </cell>
          <cell r="P4091" t="str">
            <v>AS6175</v>
          </cell>
          <cell r="Q4091" t="str">
            <v>-</v>
          </cell>
          <cell r="R4091" t="str">
            <v>STANDARD W/O NORTH AMERICA (World w/o Canada, Great Britain, Ireland, USA)</v>
          </cell>
          <cell r="Y4091" t="str">
            <v/>
          </cell>
          <cell r="Z4091" t="str">
            <v/>
          </cell>
          <cell r="AC4091" t="str">
            <v/>
          </cell>
          <cell r="AD4091" t="str">
            <v/>
          </cell>
          <cell r="AE4091">
            <v>379</v>
          </cell>
          <cell r="AF4091">
            <v>379</v>
          </cell>
          <cell r="AG4091">
            <v>17</v>
          </cell>
          <cell r="AH4091">
            <v>550</v>
          </cell>
          <cell r="AI4091">
            <v>520</v>
          </cell>
          <cell r="AJ4091">
            <v>550</v>
          </cell>
          <cell r="AK4091">
            <v>520</v>
          </cell>
          <cell r="AL4091">
            <v>1</v>
          </cell>
          <cell r="AM4091">
            <v>1</v>
          </cell>
        </row>
        <row r="4092">
          <cell r="F4092">
            <v>355661761</v>
          </cell>
          <cell r="G4092" t="str">
            <v>AS6176</v>
          </cell>
          <cell r="H4092" t="str">
            <v>Brake Cable</v>
          </cell>
          <cell r="J4092" t="str">
            <v>Brake Hydraulics</v>
          </cell>
          <cell r="K4092" t="str">
            <v>IT</v>
          </cell>
          <cell r="L4092" t="str">
            <v>E</v>
          </cell>
          <cell r="N4092" t="str">
            <v>active</v>
          </cell>
          <cell r="P4092" t="str">
            <v>AS6176</v>
          </cell>
          <cell r="Q4092" t="str">
            <v>-</v>
          </cell>
          <cell r="R4092" t="str">
            <v>STANDARD W/O NORTH AMERICA (World w/o Canada, Great Britain, Ireland, USA)</v>
          </cell>
          <cell r="Y4092" t="str">
            <v/>
          </cell>
          <cell r="Z4092" t="str">
            <v/>
          </cell>
          <cell r="AC4092" t="str">
            <v/>
          </cell>
          <cell r="AD4092" t="str">
            <v/>
          </cell>
          <cell r="AE4092">
            <v>379</v>
          </cell>
          <cell r="AF4092">
            <v>379</v>
          </cell>
          <cell r="AG4092">
            <v>17</v>
          </cell>
          <cell r="AH4092">
            <v>580</v>
          </cell>
          <cell r="AI4092">
            <v>550</v>
          </cell>
          <cell r="AJ4092">
            <v>580</v>
          </cell>
          <cell r="AK4092">
            <v>550</v>
          </cell>
          <cell r="AL4092">
            <v>1</v>
          </cell>
          <cell r="AM4092">
            <v>1</v>
          </cell>
        </row>
        <row r="4093">
          <cell r="F4093">
            <v>355661771</v>
          </cell>
          <cell r="G4093" t="str">
            <v>AS6177</v>
          </cell>
          <cell r="H4093" t="str">
            <v>Brake Cable</v>
          </cell>
          <cell r="J4093" t="str">
            <v>Brake Hydraulics</v>
          </cell>
          <cell r="K4093" t="str">
            <v>IT</v>
          </cell>
          <cell r="L4093" t="str">
            <v>E</v>
          </cell>
          <cell r="N4093" t="str">
            <v>active</v>
          </cell>
          <cell r="P4093" t="str">
            <v>AS6177</v>
          </cell>
          <cell r="Q4093" t="str">
            <v>-</v>
          </cell>
          <cell r="R4093" t="str">
            <v>STANDARD W/O NORTH AMERICA (World w/o Canada, Great Britain, Ireland, USA)</v>
          </cell>
          <cell r="Y4093" t="str">
            <v/>
          </cell>
          <cell r="Z4093" t="str">
            <v/>
          </cell>
          <cell r="AC4093" t="str">
            <v/>
          </cell>
          <cell r="AD4093" t="str">
            <v/>
          </cell>
          <cell r="AE4093">
            <v>379</v>
          </cell>
          <cell r="AF4093">
            <v>379</v>
          </cell>
          <cell r="AG4093">
            <v>17</v>
          </cell>
          <cell r="AH4093">
            <v>897</v>
          </cell>
          <cell r="AI4093">
            <v>862</v>
          </cell>
          <cell r="AJ4093">
            <v>897</v>
          </cell>
          <cell r="AK4093">
            <v>862</v>
          </cell>
          <cell r="AL4093">
            <v>1</v>
          </cell>
          <cell r="AM4093">
            <v>1</v>
          </cell>
        </row>
        <row r="4094">
          <cell r="F4094">
            <v>355661781</v>
          </cell>
          <cell r="G4094" t="str">
            <v>AS6178</v>
          </cell>
          <cell r="H4094" t="str">
            <v>Brake Cable</v>
          </cell>
          <cell r="J4094" t="str">
            <v>Brake Hydraulics</v>
          </cell>
          <cell r="K4094" t="str">
            <v>IT</v>
          </cell>
          <cell r="L4094" t="str">
            <v>E</v>
          </cell>
          <cell r="N4094" t="str">
            <v>active</v>
          </cell>
          <cell r="P4094" t="str">
            <v>AS6178</v>
          </cell>
          <cell r="Q4094" t="str">
            <v>-</v>
          </cell>
          <cell r="R4094" t="str">
            <v>STANDARD W/O NORTH AMERICA (World w/o Canada, Great Britain, Ireland, USA)</v>
          </cell>
          <cell r="Y4094" t="str">
            <v/>
          </cell>
          <cell r="Z4094" t="str">
            <v/>
          </cell>
          <cell r="AC4094" t="str">
            <v/>
          </cell>
          <cell r="AD4094" t="str">
            <v/>
          </cell>
          <cell r="AE4094">
            <v>379</v>
          </cell>
          <cell r="AF4094">
            <v>379</v>
          </cell>
          <cell r="AG4094">
            <v>17</v>
          </cell>
          <cell r="AH4094">
            <v>901</v>
          </cell>
          <cell r="AI4094">
            <v>866</v>
          </cell>
          <cell r="AJ4094">
            <v>901</v>
          </cell>
          <cell r="AK4094">
            <v>866</v>
          </cell>
          <cell r="AL4094">
            <v>1</v>
          </cell>
          <cell r="AM4094">
            <v>1</v>
          </cell>
        </row>
        <row r="4095">
          <cell r="F4095">
            <v>355661791</v>
          </cell>
          <cell r="G4095" t="str">
            <v>AS6179</v>
          </cell>
          <cell r="H4095" t="str">
            <v>Brake Cable</v>
          </cell>
          <cell r="J4095" t="str">
            <v>Brake Hydraulics</v>
          </cell>
          <cell r="K4095" t="str">
            <v>IT</v>
          </cell>
          <cell r="L4095" t="str">
            <v>E</v>
          </cell>
          <cell r="N4095" t="str">
            <v>active</v>
          </cell>
          <cell r="P4095" t="str">
            <v>AS6179</v>
          </cell>
          <cell r="Q4095" t="str">
            <v>-</v>
          </cell>
          <cell r="R4095" t="str">
            <v>STANDARD W/O NORTH AMERICA (World w/o Canada, Great Britain, Ireland, USA)</v>
          </cell>
          <cell r="Y4095" t="str">
            <v/>
          </cell>
          <cell r="Z4095" t="str">
            <v/>
          </cell>
          <cell r="AC4095" t="str">
            <v/>
          </cell>
          <cell r="AD4095" t="str">
            <v/>
          </cell>
          <cell r="AE4095">
            <v>379</v>
          </cell>
          <cell r="AF4095">
            <v>379</v>
          </cell>
          <cell r="AG4095">
            <v>17</v>
          </cell>
          <cell r="AH4095">
            <v>677</v>
          </cell>
          <cell r="AI4095">
            <v>647</v>
          </cell>
          <cell r="AJ4095">
            <v>677</v>
          </cell>
          <cell r="AK4095">
            <v>647</v>
          </cell>
          <cell r="AL4095">
            <v>1</v>
          </cell>
          <cell r="AM4095">
            <v>1</v>
          </cell>
        </row>
        <row r="4096">
          <cell r="F4096">
            <v>355661801</v>
          </cell>
          <cell r="G4096" t="str">
            <v>AS6180</v>
          </cell>
          <cell r="H4096" t="str">
            <v>Brake Cable</v>
          </cell>
          <cell r="J4096" t="str">
            <v>Brake Hydraulics</v>
          </cell>
          <cell r="K4096" t="str">
            <v>IT</v>
          </cell>
          <cell r="L4096" t="str">
            <v>E</v>
          </cell>
          <cell r="N4096" t="str">
            <v>active</v>
          </cell>
          <cell r="P4096" t="str">
            <v>AS6180</v>
          </cell>
          <cell r="Q4096" t="str">
            <v>-</v>
          </cell>
          <cell r="R4096" t="str">
            <v>STANDARD W/O NORTH AMERICA (World w/o Canada, Great Britain, Ireland, USA)</v>
          </cell>
          <cell r="Y4096" t="str">
            <v/>
          </cell>
          <cell r="Z4096" t="str">
            <v/>
          </cell>
          <cell r="AC4096" t="str">
            <v/>
          </cell>
          <cell r="AD4096" t="str">
            <v/>
          </cell>
          <cell r="AE4096">
            <v>379</v>
          </cell>
          <cell r="AF4096">
            <v>379</v>
          </cell>
          <cell r="AG4096">
            <v>17</v>
          </cell>
          <cell r="AH4096">
            <v>647</v>
          </cell>
          <cell r="AI4096">
            <v>617</v>
          </cell>
          <cell r="AJ4096">
            <v>647</v>
          </cell>
          <cell r="AK4096">
            <v>617</v>
          </cell>
          <cell r="AL4096">
            <v>1</v>
          </cell>
          <cell r="AM4096">
            <v>1</v>
          </cell>
        </row>
        <row r="4097">
          <cell r="F4097">
            <v>355661811</v>
          </cell>
          <cell r="G4097" t="str">
            <v>AS6181</v>
          </cell>
          <cell r="H4097" t="str">
            <v>Brake Cable</v>
          </cell>
          <cell r="J4097" t="str">
            <v>Brake Hydraulics</v>
          </cell>
          <cell r="K4097" t="str">
            <v>IT</v>
          </cell>
          <cell r="L4097" t="str">
            <v>E</v>
          </cell>
          <cell r="N4097" t="str">
            <v>active</v>
          </cell>
          <cell r="P4097" t="str">
            <v>AS6181</v>
          </cell>
          <cell r="Q4097" t="str">
            <v>-</v>
          </cell>
          <cell r="R4097" t="str">
            <v>STANDARD W/O NORTH AMERICA (World w/o Canada, Great Britain, Ireland, USA)</v>
          </cell>
          <cell r="Y4097" t="str">
            <v/>
          </cell>
          <cell r="Z4097" t="str">
            <v/>
          </cell>
          <cell r="AC4097" t="str">
            <v/>
          </cell>
          <cell r="AD4097" t="str">
            <v/>
          </cell>
          <cell r="AE4097">
            <v>379</v>
          </cell>
          <cell r="AF4097">
            <v>379</v>
          </cell>
          <cell r="AG4097">
            <v>20</v>
          </cell>
          <cell r="AH4097">
            <v>425</v>
          </cell>
          <cell r="AI4097">
            <v>395</v>
          </cell>
          <cell r="AJ4097">
            <v>425</v>
          </cell>
          <cell r="AK4097">
            <v>395</v>
          </cell>
          <cell r="AL4097">
            <v>1</v>
          </cell>
          <cell r="AM4097">
            <v>1</v>
          </cell>
        </row>
        <row r="4098">
          <cell r="F4098">
            <v>355661821</v>
          </cell>
          <cell r="G4098" t="str">
            <v>AS6182</v>
          </cell>
          <cell r="H4098" t="str">
            <v>Brake Cable</v>
          </cell>
          <cell r="J4098" t="str">
            <v>Brake Hydraulics</v>
          </cell>
          <cell r="K4098" t="str">
            <v>IT</v>
          </cell>
          <cell r="L4098" t="str">
            <v>E</v>
          </cell>
          <cell r="N4098" t="str">
            <v>active</v>
          </cell>
          <cell r="P4098" t="str">
            <v>AS6182</v>
          </cell>
          <cell r="Q4098" t="str">
            <v>-</v>
          </cell>
          <cell r="R4098" t="str">
            <v>STANDARD W/O NORTH AMERICA (World w/o Canada, Great Britain, Ireland, USA)</v>
          </cell>
          <cell r="Y4098" t="str">
            <v/>
          </cell>
          <cell r="Z4098" t="str">
            <v/>
          </cell>
          <cell r="AC4098" t="str">
            <v/>
          </cell>
          <cell r="AD4098" t="str">
            <v/>
          </cell>
          <cell r="AE4098">
            <v>379</v>
          </cell>
          <cell r="AF4098">
            <v>379</v>
          </cell>
          <cell r="AG4098">
            <v>17</v>
          </cell>
          <cell r="AH4098">
            <v>430</v>
          </cell>
          <cell r="AI4098">
            <v>400</v>
          </cell>
          <cell r="AJ4098">
            <v>430</v>
          </cell>
          <cell r="AK4098">
            <v>400</v>
          </cell>
          <cell r="AL4098">
            <v>1</v>
          </cell>
          <cell r="AM4098">
            <v>1</v>
          </cell>
        </row>
        <row r="4099">
          <cell r="F4099">
            <v>355661831</v>
          </cell>
          <cell r="G4099" t="str">
            <v>AS6183</v>
          </cell>
          <cell r="H4099" t="str">
            <v>Brake Cable</v>
          </cell>
          <cell r="J4099" t="str">
            <v>Brake Hydraulics</v>
          </cell>
          <cell r="K4099" t="str">
            <v>IT</v>
          </cell>
          <cell r="L4099" t="str">
            <v>E</v>
          </cell>
          <cell r="N4099" t="str">
            <v>active</v>
          </cell>
          <cell r="P4099" t="str">
            <v>AS6183</v>
          </cell>
          <cell r="Q4099" t="str">
            <v>-</v>
          </cell>
          <cell r="R4099" t="str">
            <v>STANDARD W/O NORTH AMERICA (World w/o Canada, Great Britain, Ireland, USA)</v>
          </cell>
          <cell r="Y4099" t="str">
            <v/>
          </cell>
          <cell r="Z4099" t="str">
            <v/>
          </cell>
          <cell r="AC4099" t="str">
            <v/>
          </cell>
          <cell r="AD4099" t="str">
            <v/>
          </cell>
          <cell r="AE4099">
            <v>379</v>
          </cell>
          <cell r="AF4099">
            <v>379</v>
          </cell>
          <cell r="AG4099">
            <v>10</v>
          </cell>
          <cell r="AH4099">
            <v>214</v>
          </cell>
          <cell r="AI4099">
            <v>184</v>
          </cell>
          <cell r="AJ4099">
            <v>214</v>
          </cell>
          <cell r="AK4099">
            <v>184</v>
          </cell>
          <cell r="AL4099">
            <v>1</v>
          </cell>
          <cell r="AM4099">
            <v>1</v>
          </cell>
        </row>
        <row r="4100">
          <cell r="F4100">
            <v>355661841</v>
          </cell>
          <cell r="G4100" t="str">
            <v>AS6184</v>
          </cell>
          <cell r="H4100" t="str">
            <v>Brake Cable</v>
          </cell>
          <cell r="J4100" t="str">
            <v>Brake Hydraulics</v>
          </cell>
          <cell r="K4100" t="str">
            <v>IT</v>
          </cell>
          <cell r="L4100" t="str">
            <v>E</v>
          </cell>
          <cell r="N4100" t="str">
            <v>active</v>
          </cell>
          <cell r="P4100" t="str">
            <v>AS6184</v>
          </cell>
          <cell r="Q4100" t="str">
            <v>-</v>
          </cell>
          <cell r="R4100" t="str">
            <v>STANDARD W/O NORTH AMERICA (World w/o Canada, Great Britain, Ireland, USA)</v>
          </cell>
          <cell r="Y4100" t="str">
            <v/>
          </cell>
          <cell r="Z4100" t="str">
            <v/>
          </cell>
          <cell r="AC4100" t="str">
            <v/>
          </cell>
          <cell r="AD4100" t="str">
            <v/>
          </cell>
          <cell r="AE4100">
            <v>379</v>
          </cell>
          <cell r="AF4100">
            <v>379</v>
          </cell>
          <cell r="AG4100">
            <v>10</v>
          </cell>
          <cell r="AH4100">
            <v>224</v>
          </cell>
          <cell r="AI4100">
            <v>194</v>
          </cell>
          <cell r="AJ4100">
            <v>224</v>
          </cell>
          <cell r="AK4100">
            <v>194</v>
          </cell>
          <cell r="AL4100">
            <v>1</v>
          </cell>
          <cell r="AM4100">
            <v>1</v>
          </cell>
        </row>
        <row r="4101">
          <cell r="F4101">
            <v>355661851</v>
          </cell>
          <cell r="G4101" t="str">
            <v>AS6185</v>
          </cell>
          <cell r="H4101" t="str">
            <v>Brake Cable</v>
          </cell>
          <cell r="J4101" t="str">
            <v>Brake Hydraulics</v>
          </cell>
          <cell r="K4101" t="str">
            <v>IT</v>
          </cell>
          <cell r="L4101" t="str">
            <v>E</v>
          </cell>
          <cell r="N4101" t="str">
            <v>active</v>
          </cell>
          <cell r="P4101" t="str">
            <v>AS6185</v>
          </cell>
          <cell r="Q4101" t="str">
            <v>-</v>
          </cell>
          <cell r="R4101" t="str">
            <v>STANDARD W/O NORTH AMERICA (World w/o Canada, Great Britain, Ireland, USA)</v>
          </cell>
          <cell r="Y4101" t="str">
            <v/>
          </cell>
          <cell r="Z4101" t="str">
            <v/>
          </cell>
          <cell r="AC4101" t="str">
            <v/>
          </cell>
          <cell r="AD4101" t="str">
            <v/>
          </cell>
          <cell r="AE4101">
            <v>379</v>
          </cell>
          <cell r="AF4101">
            <v>379</v>
          </cell>
          <cell r="AG4101">
            <v>10</v>
          </cell>
          <cell r="AH4101">
            <v>209</v>
          </cell>
          <cell r="AI4101">
            <v>179</v>
          </cell>
          <cell r="AJ4101">
            <v>209</v>
          </cell>
          <cell r="AK4101">
            <v>179</v>
          </cell>
          <cell r="AL4101">
            <v>1</v>
          </cell>
          <cell r="AM4101">
            <v>1</v>
          </cell>
        </row>
        <row r="4102">
          <cell r="F4102">
            <v>355661861</v>
          </cell>
          <cell r="G4102" t="str">
            <v>AS6186</v>
          </cell>
          <cell r="H4102" t="str">
            <v>Brake Cable</v>
          </cell>
          <cell r="J4102" t="str">
            <v>Brake Hydraulics</v>
          </cell>
          <cell r="K4102" t="str">
            <v>IT</v>
          </cell>
          <cell r="L4102" t="str">
            <v>E</v>
          </cell>
          <cell r="N4102" t="str">
            <v>active</v>
          </cell>
          <cell r="P4102" t="str">
            <v>AS6186</v>
          </cell>
          <cell r="Q4102" t="str">
            <v>-</v>
          </cell>
          <cell r="R4102" t="str">
            <v>STANDARD W/O NORTH AMERICA (World w/o Canada, Great Britain, Ireland, USA)</v>
          </cell>
          <cell r="Y4102" t="str">
            <v/>
          </cell>
          <cell r="Z4102" t="str">
            <v/>
          </cell>
          <cell r="AC4102" t="str">
            <v/>
          </cell>
          <cell r="AD4102" t="str">
            <v/>
          </cell>
          <cell r="AE4102">
            <v>379</v>
          </cell>
          <cell r="AF4102">
            <v>379</v>
          </cell>
          <cell r="AG4102">
            <v>17</v>
          </cell>
          <cell r="AH4102">
            <v>435</v>
          </cell>
          <cell r="AI4102">
            <v>405</v>
          </cell>
          <cell r="AJ4102">
            <v>435</v>
          </cell>
          <cell r="AK4102">
            <v>405</v>
          </cell>
          <cell r="AL4102">
            <v>1</v>
          </cell>
          <cell r="AM4102">
            <v>1</v>
          </cell>
        </row>
        <row r="4103">
          <cell r="F4103">
            <v>355661871</v>
          </cell>
          <cell r="G4103" t="str">
            <v>AS6187</v>
          </cell>
          <cell r="H4103" t="str">
            <v>Brake Cable</v>
          </cell>
          <cell r="J4103" t="str">
            <v>Brake Hydraulics</v>
          </cell>
          <cell r="K4103" t="str">
            <v>IT</v>
          </cell>
          <cell r="L4103" t="str">
            <v>E</v>
          </cell>
          <cell r="N4103" t="str">
            <v>active</v>
          </cell>
          <cell r="P4103" t="str">
            <v>AS6187</v>
          </cell>
          <cell r="Q4103" t="str">
            <v>-</v>
          </cell>
          <cell r="R4103" t="str">
            <v>STANDARD W/O NORTH AMERICA (World w/o Canada, Great Britain, Ireland, USA)</v>
          </cell>
          <cell r="Y4103" t="str">
            <v/>
          </cell>
          <cell r="Z4103" t="str">
            <v/>
          </cell>
          <cell r="AC4103" t="str">
            <v/>
          </cell>
          <cell r="AD4103" t="str">
            <v/>
          </cell>
          <cell r="AE4103">
            <v>379</v>
          </cell>
          <cell r="AF4103">
            <v>379</v>
          </cell>
          <cell r="AG4103">
            <v>17</v>
          </cell>
          <cell r="AH4103">
            <v>425</v>
          </cell>
          <cell r="AI4103">
            <v>395</v>
          </cell>
          <cell r="AJ4103">
            <v>425</v>
          </cell>
          <cell r="AK4103">
            <v>395</v>
          </cell>
          <cell r="AL4103">
            <v>1</v>
          </cell>
          <cell r="AM4103">
            <v>1</v>
          </cell>
        </row>
        <row r="4104">
          <cell r="F4104">
            <v>355661881</v>
          </cell>
          <cell r="G4104" t="str">
            <v>AS6188</v>
          </cell>
          <cell r="H4104" t="str">
            <v>Brake Cable</v>
          </cell>
          <cell r="J4104" t="str">
            <v>Brake Hydraulics</v>
          </cell>
          <cell r="K4104" t="str">
            <v>IT</v>
          </cell>
          <cell r="L4104" t="str">
            <v>E</v>
          </cell>
          <cell r="N4104" t="str">
            <v>active</v>
          </cell>
          <cell r="P4104" t="str">
            <v>AS6188</v>
          </cell>
          <cell r="Q4104" t="str">
            <v>-</v>
          </cell>
          <cell r="R4104" t="str">
            <v>STANDARD W/O NORTH AMERICA (World w/o Canada, Great Britain, Ireland, USA)</v>
          </cell>
          <cell r="Y4104" t="str">
            <v/>
          </cell>
          <cell r="Z4104" t="str">
            <v/>
          </cell>
          <cell r="AC4104" t="str">
            <v/>
          </cell>
          <cell r="AD4104" t="str">
            <v/>
          </cell>
          <cell r="AE4104">
            <v>379</v>
          </cell>
          <cell r="AF4104">
            <v>379</v>
          </cell>
          <cell r="AG4104">
            <v>17</v>
          </cell>
          <cell r="AH4104">
            <v>290</v>
          </cell>
          <cell r="AI4104">
            <v>260</v>
          </cell>
          <cell r="AJ4104">
            <v>290</v>
          </cell>
          <cell r="AK4104">
            <v>260</v>
          </cell>
          <cell r="AL4104">
            <v>1</v>
          </cell>
          <cell r="AM4104">
            <v>1</v>
          </cell>
        </row>
        <row r="4105">
          <cell r="F4105">
            <v>355661891</v>
          </cell>
          <cell r="G4105" t="str">
            <v>AS6189</v>
          </cell>
          <cell r="H4105" t="str">
            <v>Brake Cable</v>
          </cell>
          <cell r="J4105" t="str">
            <v>Brake Hydraulics</v>
          </cell>
          <cell r="K4105" t="str">
            <v>IT</v>
          </cell>
          <cell r="L4105" t="str">
            <v>E</v>
          </cell>
          <cell r="N4105" t="str">
            <v>active</v>
          </cell>
          <cell r="P4105" t="str">
            <v>AS6189</v>
          </cell>
          <cell r="Q4105" t="str">
            <v>-</v>
          </cell>
          <cell r="R4105" t="str">
            <v>STANDARD W/O NORTH AMERICA (World w/o Canada, Great Britain, Ireland, USA)</v>
          </cell>
          <cell r="Y4105" t="str">
            <v/>
          </cell>
          <cell r="Z4105" t="str">
            <v/>
          </cell>
          <cell r="AC4105" t="str">
            <v/>
          </cell>
          <cell r="AD4105" t="str">
            <v/>
          </cell>
          <cell r="AE4105">
            <v>379</v>
          </cell>
          <cell r="AF4105">
            <v>379</v>
          </cell>
          <cell r="AG4105">
            <v>17</v>
          </cell>
          <cell r="AH4105">
            <v>440</v>
          </cell>
          <cell r="AI4105">
            <v>410</v>
          </cell>
          <cell r="AJ4105">
            <v>440</v>
          </cell>
          <cell r="AK4105">
            <v>410</v>
          </cell>
          <cell r="AL4105">
            <v>1</v>
          </cell>
          <cell r="AM4105">
            <v>1</v>
          </cell>
        </row>
        <row r="4106">
          <cell r="F4106">
            <v>355661901</v>
          </cell>
          <cell r="G4106" t="str">
            <v>AS6190</v>
          </cell>
          <cell r="H4106" t="str">
            <v>Brake Cable</v>
          </cell>
          <cell r="J4106" t="str">
            <v>Brake Hydraulics</v>
          </cell>
          <cell r="K4106" t="str">
            <v>IT</v>
          </cell>
          <cell r="L4106" t="str">
            <v>E</v>
          </cell>
          <cell r="N4106" t="str">
            <v>active</v>
          </cell>
          <cell r="P4106" t="str">
            <v>AS6190</v>
          </cell>
          <cell r="Q4106" t="str">
            <v>-</v>
          </cell>
          <cell r="R4106" t="str">
            <v>STANDARD W/O NORTH AMERICA (World w/o Canada, Great Britain, Ireland, USA)</v>
          </cell>
          <cell r="Y4106" t="str">
            <v/>
          </cell>
          <cell r="Z4106" t="str">
            <v/>
          </cell>
          <cell r="AC4106" t="str">
            <v/>
          </cell>
          <cell r="AD4106" t="str">
            <v/>
          </cell>
          <cell r="AE4106">
            <v>379</v>
          </cell>
          <cell r="AF4106">
            <v>379</v>
          </cell>
          <cell r="AG4106">
            <v>20</v>
          </cell>
          <cell r="AH4106">
            <v>385</v>
          </cell>
          <cell r="AI4106">
            <v>355</v>
          </cell>
          <cell r="AJ4106">
            <v>385</v>
          </cell>
          <cell r="AK4106">
            <v>355</v>
          </cell>
          <cell r="AL4106">
            <v>1</v>
          </cell>
          <cell r="AM4106">
            <v>1</v>
          </cell>
        </row>
        <row r="4107">
          <cell r="F4107">
            <v>355661911</v>
          </cell>
          <cell r="G4107" t="str">
            <v>AS6191</v>
          </cell>
          <cell r="H4107" t="str">
            <v>Brake Cable</v>
          </cell>
          <cell r="J4107" t="str">
            <v>Brake Hydraulics</v>
          </cell>
          <cell r="K4107" t="str">
            <v>IT</v>
          </cell>
          <cell r="L4107" t="str">
            <v>E</v>
          </cell>
          <cell r="N4107" t="str">
            <v>active</v>
          </cell>
          <cell r="P4107" t="str">
            <v>AS6191</v>
          </cell>
          <cell r="Q4107" t="str">
            <v>-</v>
          </cell>
          <cell r="R4107" t="str">
            <v>STANDARD W/O NORTH AMERICA (World w/o Canada, Great Britain, Ireland, USA)</v>
          </cell>
          <cell r="Y4107" t="str">
            <v/>
          </cell>
          <cell r="Z4107" t="str">
            <v/>
          </cell>
          <cell r="AC4107" t="str">
            <v/>
          </cell>
          <cell r="AD4107" t="str">
            <v/>
          </cell>
          <cell r="AE4107">
            <v>379</v>
          </cell>
          <cell r="AF4107">
            <v>379</v>
          </cell>
          <cell r="AG4107">
            <v>20</v>
          </cell>
          <cell r="AH4107">
            <v>315</v>
          </cell>
          <cell r="AI4107">
            <v>285</v>
          </cell>
          <cell r="AJ4107">
            <v>315</v>
          </cell>
          <cell r="AK4107">
            <v>285</v>
          </cell>
          <cell r="AL4107">
            <v>1</v>
          </cell>
          <cell r="AM4107">
            <v>1</v>
          </cell>
        </row>
        <row r="4108">
          <cell r="F4108">
            <v>355661921</v>
          </cell>
          <cell r="G4108" t="str">
            <v>AS6192</v>
          </cell>
          <cell r="H4108" t="str">
            <v>Brake Cable</v>
          </cell>
          <cell r="J4108" t="str">
            <v>Brake Hydraulics</v>
          </cell>
          <cell r="K4108" t="str">
            <v>IT</v>
          </cell>
          <cell r="L4108" t="str">
            <v>E</v>
          </cell>
          <cell r="N4108" t="str">
            <v>active</v>
          </cell>
          <cell r="P4108" t="str">
            <v>AS6192</v>
          </cell>
          <cell r="Q4108" t="str">
            <v>-</v>
          </cell>
          <cell r="R4108" t="str">
            <v>STANDARD W/O NORTH AMERICA (World w/o Canada, Great Britain, Ireland, USA)</v>
          </cell>
          <cell r="Y4108" t="str">
            <v/>
          </cell>
          <cell r="Z4108" t="str">
            <v/>
          </cell>
          <cell r="AC4108" t="str">
            <v/>
          </cell>
          <cell r="AD4108" t="str">
            <v/>
          </cell>
          <cell r="AE4108">
            <v>379</v>
          </cell>
          <cell r="AF4108">
            <v>379</v>
          </cell>
          <cell r="AG4108">
            <v>17</v>
          </cell>
          <cell r="AH4108">
            <v>685</v>
          </cell>
          <cell r="AI4108">
            <v>655</v>
          </cell>
          <cell r="AJ4108">
            <v>685</v>
          </cell>
          <cell r="AK4108">
            <v>655</v>
          </cell>
          <cell r="AL4108">
            <v>1</v>
          </cell>
          <cell r="AM4108">
            <v>1</v>
          </cell>
        </row>
        <row r="4109">
          <cell r="F4109">
            <v>355661931</v>
          </cell>
          <cell r="G4109" t="str">
            <v>AS6193</v>
          </cell>
          <cell r="H4109" t="str">
            <v>Brake Cable</v>
          </cell>
          <cell r="J4109" t="str">
            <v>Brake Hydraulics</v>
          </cell>
          <cell r="K4109" t="str">
            <v>IT</v>
          </cell>
          <cell r="L4109" t="str">
            <v>E</v>
          </cell>
          <cell r="N4109" t="str">
            <v>active</v>
          </cell>
          <cell r="P4109" t="str">
            <v>AS6193</v>
          </cell>
          <cell r="Q4109" t="str">
            <v>-</v>
          </cell>
          <cell r="R4109" t="str">
            <v>STANDARD W/O NORTH AMERICA (World w/o Canada, Great Britain, Ireland, USA)</v>
          </cell>
          <cell r="Y4109" t="str">
            <v/>
          </cell>
          <cell r="Z4109" t="str">
            <v/>
          </cell>
          <cell r="AC4109" t="str">
            <v/>
          </cell>
          <cell r="AD4109" t="str">
            <v/>
          </cell>
          <cell r="AE4109">
            <v>379</v>
          </cell>
          <cell r="AF4109">
            <v>379</v>
          </cell>
          <cell r="AG4109">
            <v>17</v>
          </cell>
          <cell r="AH4109">
            <v>670</v>
          </cell>
          <cell r="AI4109">
            <v>640</v>
          </cell>
          <cell r="AJ4109">
            <v>670</v>
          </cell>
          <cell r="AK4109">
            <v>640</v>
          </cell>
          <cell r="AL4109">
            <v>1</v>
          </cell>
          <cell r="AM4109">
            <v>1</v>
          </cell>
        </row>
        <row r="4110">
          <cell r="F4110">
            <v>355661941</v>
          </cell>
          <cell r="G4110" t="str">
            <v>AS6194</v>
          </cell>
          <cell r="H4110" t="str">
            <v>Brake Cable</v>
          </cell>
          <cell r="J4110" t="str">
            <v>Brake Hydraulics</v>
          </cell>
          <cell r="K4110" t="str">
            <v>IT</v>
          </cell>
          <cell r="L4110" t="str">
            <v>E</v>
          </cell>
          <cell r="N4110" t="str">
            <v>active</v>
          </cell>
          <cell r="P4110" t="str">
            <v>AS6194</v>
          </cell>
          <cell r="Q4110" t="str">
            <v>-</v>
          </cell>
          <cell r="R4110" t="str">
            <v>STANDARD W/O NORTH AMERICA (World w/o Canada, Great Britain, Ireland, USA)</v>
          </cell>
          <cell r="Y4110" t="str">
            <v/>
          </cell>
          <cell r="Z4110" t="str">
            <v/>
          </cell>
          <cell r="AC4110" t="str">
            <v/>
          </cell>
          <cell r="AD4110" t="str">
            <v/>
          </cell>
          <cell r="AE4110">
            <v>379</v>
          </cell>
          <cell r="AF4110">
            <v>379</v>
          </cell>
          <cell r="AG4110">
            <v>20</v>
          </cell>
          <cell r="AH4110">
            <v>897</v>
          </cell>
          <cell r="AI4110">
            <v>867</v>
          </cell>
          <cell r="AJ4110">
            <v>897</v>
          </cell>
          <cell r="AK4110">
            <v>867</v>
          </cell>
          <cell r="AL4110">
            <v>1</v>
          </cell>
          <cell r="AM4110">
            <v>1</v>
          </cell>
        </row>
        <row r="4111">
          <cell r="F4111">
            <v>355661951</v>
          </cell>
          <cell r="G4111" t="str">
            <v>AS6195</v>
          </cell>
          <cell r="H4111" t="str">
            <v>Brake Cable</v>
          </cell>
          <cell r="J4111" t="str">
            <v>Brake Hydraulics</v>
          </cell>
          <cell r="K4111" t="str">
            <v>IT</v>
          </cell>
          <cell r="L4111" t="str">
            <v>E</v>
          </cell>
          <cell r="N4111" t="str">
            <v>active</v>
          </cell>
          <cell r="P4111" t="str">
            <v>AS6195</v>
          </cell>
          <cell r="Q4111" t="str">
            <v>-</v>
          </cell>
          <cell r="R4111" t="str">
            <v>STANDARD W/O NORTH AMERICA (World w/o Canada, Great Britain, Ireland, USA)</v>
          </cell>
          <cell r="Y4111" t="str">
            <v/>
          </cell>
          <cell r="Z4111" t="str">
            <v/>
          </cell>
          <cell r="AC4111" t="str">
            <v/>
          </cell>
          <cell r="AD4111" t="str">
            <v/>
          </cell>
          <cell r="AE4111">
            <v>379</v>
          </cell>
          <cell r="AF4111">
            <v>379</v>
          </cell>
          <cell r="AG4111">
            <v>20</v>
          </cell>
          <cell r="AH4111">
            <v>897</v>
          </cell>
          <cell r="AI4111">
            <v>867</v>
          </cell>
          <cell r="AJ4111">
            <v>897</v>
          </cell>
          <cell r="AK4111">
            <v>867</v>
          </cell>
          <cell r="AL4111">
            <v>1</v>
          </cell>
          <cell r="AM4111">
            <v>1</v>
          </cell>
        </row>
        <row r="4112">
          <cell r="F4112">
            <v>355661961</v>
          </cell>
          <cell r="G4112" t="str">
            <v>AS6196</v>
          </cell>
          <cell r="H4112" t="str">
            <v>Brake Cable</v>
          </cell>
          <cell r="J4112" t="str">
            <v>Brake Hydraulics</v>
          </cell>
          <cell r="K4112" t="str">
            <v>IT</v>
          </cell>
          <cell r="L4112" t="str">
            <v>E</v>
          </cell>
          <cell r="N4112" t="str">
            <v>active</v>
          </cell>
          <cell r="P4112" t="str">
            <v>AS6196</v>
          </cell>
          <cell r="Q4112" t="str">
            <v>-</v>
          </cell>
          <cell r="R4112" t="str">
            <v>STANDARD W/O NORTH AMERICA (World w/o Canada, Great Britain, Ireland, USA)</v>
          </cell>
          <cell r="Y4112" t="str">
            <v/>
          </cell>
          <cell r="Z4112" t="str">
            <v/>
          </cell>
          <cell r="AC4112" t="str">
            <v/>
          </cell>
          <cell r="AD4112" t="str">
            <v/>
          </cell>
          <cell r="AE4112">
            <v>379</v>
          </cell>
          <cell r="AF4112">
            <v>379</v>
          </cell>
          <cell r="AG4112">
            <v>20</v>
          </cell>
          <cell r="AH4112">
            <v>877</v>
          </cell>
          <cell r="AI4112">
            <v>847</v>
          </cell>
          <cell r="AJ4112">
            <v>877</v>
          </cell>
          <cell r="AK4112">
            <v>847</v>
          </cell>
          <cell r="AL4112">
            <v>1</v>
          </cell>
          <cell r="AM4112">
            <v>1</v>
          </cell>
        </row>
        <row r="4113">
          <cell r="F4113">
            <v>355661971</v>
          </cell>
          <cell r="G4113" t="str">
            <v>AS6197</v>
          </cell>
          <cell r="H4113" t="str">
            <v>Brake Cable</v>
          </cell>
          <cell r="J4113" t="str">
            <v>Brake Hydraulics</v>
          </cell>
          <cell r="K4113" t="str">
            <v>IT</v>
          </cell>
          <cell r="L4113" t="str">
            <v>E</v>
          </cell>
          <cell r="N4113" t="str">
            <v>active</v>
          </cell>
          <cell r="P4113" t="str">
            <v>AS6197</v>
          </cell>
          <cell r="Q4113" t="str">
            <v>-</v>
          </cell>
          <cell r="R4113" t="str">
            <v>STANDARD W/O NORTH AMERICA (World w/o Canada, Great Britain, Ireland, USA)</v>
          </cell>
          <cell r="Y4113" t="str">
            <v/>
          </cell>
          <cell r="Z4113" t="str">
            <v/>
          </cell>
          <cell r="AC4113" t="str">
            <v/>
          </cell>
          <cell r="AD4113" t="str">
            <v/>
          </cell>
          <cell r="AE4113">
            <v>379</v>
          </cell>
          <cell r="AF4113">
            <v>379</v>
          </cell>
          <cell r="AG4113">
            <v>17</v>
          </cell>
          <cell r="AH4113">
            <v>877</v>
          </cell>
          <cell r="AI4113">
            <v>847</v>
          </cell>
          <cell r="AJ4113">
            <v>877</v>
          </cell>
          <cell r="AK4113">
            <v>847</v>
          </cell>
          <cell r="AL4113">
            <v>1</v>
          </cell>
          <cell r="AM4113">
            <v>1</v>
          </cell>
        </row>
        <row r="4114">
          <cell r="F4114">
            <v>355661981</v>
          </cell>
          <cell r="G4114" t="str">
            <v>AS6198</v>
          </cell>
          <cell r="H4114" t="str">
            <v>Brake Cable</v>
          </cell>
          <cell r="J4114" t="str">
            <v>Brake Hydraulics</v>
          </cell>
          <cell r="K4114" t="str">
            <v>IT</v>
          </cell>
          <cell r="L4114" t="str">
            <v>E</v>
          </cell>
          <cell r="N4114" t="str">
            <v>active</v>
          </cell>
          <cell r="P4114" t="str">
            <v>AS6198</v>
          </cell>
          <cell r="Q4114" t="str">
            <v>-</v>
          </cell>
          <cell r="R4114" t="str">
            <v>STANDARD W/O NORTH AMERICA (World w/o Canada, Great Britain, Ireland, USA)</v>
          </cell>
          <cell r="Y4114" t="str">
            <v/>
          </cell>
          <cell r="Z4114" t="str">
            <v/>
          </cell>
          <cell r="AC4114" t="str">
            <v/>
          </cell>
          <cell r="AD4114" t="str">
            <v/>
          </cell>
          <cell r="AE4114">
            <v>379</v>
          </cell>
          <cell r="AF4114">
            <v>379</v>
          </cell>
          <cell r="AG4114">
            <v>17</v>
          </cell>
          <cell r="AH4114">
            <v>1460</v>
          </cell>
          <cell r="AI4114">
            <v>1430</v>
          </cell>
          <cell r="AJ4114">
            <v>1460</v>
          </cell>
          <cell r="AK4114">
            <v>1430</v>
          </cell>
          <cell r="AL4114">
            <v>1</v>
          </cell>
          <cell r="AM4114">
            <v>1</v>
          </cell>
        </row>
        <row r="4115">
          <cell r="F4115">
            <v>355661991</v>
          </cell>
          <cell r="G4115" t="str">
            <v>AS6199</v>
          </cell>
          <cell r="H4115" t="str">
            <v>Brake Cable</v>
          </cell>
          <cell r="J4115" t="str">
            <v>Brake Hydraulics</v>
          </cell>
          <cell r="K4115" t="str">
            <v>IT</v>
          </cell>
          <cell r="L4115" t="str">
            <v>E</v>
          </cell>
          <cell r="N4115" t="str">
            <v>active</v>
          </cell>
          <cell r="P4115" t="str">
            <v>AS6199</v>
          </cell>
          <cell r="Q4115" t="str">
            <v>-</v>
          </cell>
          <cell r="R4115" t="str">
            <v>STANDARD W/O NORTH AMERICA (World w/o Canada, Great Britain, Ireland, USA)</v>
          </cell>
          <cell r="Y4115" t="str">
            <v/>
          </cell>
          <cell r="Z4115" t="str">
            <v/>
          </cell>
          <cell r="AC4115" t="str">
            <v/>
          </cell>
          <cell r="AD4115" t="str">
            <v/>
          </cell>
          <cell r="AE4115">
            <v>379</v>
          </cell>
          <cell r="AF4115">
            <v>379</v>
          </cell>
          <cell r="AG4115">
            <v>17</v>
          </cell>
          <cell r="AH4115">
            <v>540</v>
          </cell>
          <cell r="AI4115">
            <v>510</v>
          </cell>
          <cell r="AJ4115">
            <v>540</v>
          </cell>
          <cell r="AK4115">
            <v>510</v>
          </cell>
          <cell r="AL4115">
            <v>1</v>
          </cell>
          <cell r="AM4115">
            <v>1</v>
          </cell>
        </row>
        <row r="4116">
          <cell r="F4116">
            <v>355662001</v>
          </cell>
          <cell r="G4116" t="str">
            <v>AS6200</v>
          </cell>
          <cell r="H4116" t="str">
            <v>Brake Cable</v>
          </cell>
          <cell r="J4116" t="str">
            <v>Brake Hydraulics</v>
          </cell>
          <cell r="K4116" t="str">
            <v>IT</v>
          </cell>
          <cell r="L4116" t="str">
            <v>E</v>
          </cell>
          <cell r="N4116" t="str">
            <v>active</v>
          </cell>
          <cell r="P4116" t="str">
            <v>AS6200</v>
          </cell>
          <cell r="Q4116" t="str">
            <v>-</v>
          </cell>
          <cell r="R4116" t="str">
            <v>STANDARD W/O NORTH AMERICA (World w/o Canada, Great Britain, Ireland, USA)</v>
          </cell>
          <cell r="Y4116" t="str">
            <v/>
          </cell>
          <cell r="Z4116" t="str">
            <v/>
          </cell>
          <cell r="AC4116" t="str">
            <v/>
          </cell>
          <cell r="AD4116" t="str">
            <v/>
          </cell>
          <cell r="AE4116">
            <v>379</v>
          </cell>
          <cell r="AF4116">
            <v>379</v>
          </cell>
          <cell r="AG4116">
            <v>20</v>
          </cell>
          <cell r="AH4116">
            <v>203</v>
          </cell>
          <cell r="AI4116">
            <v>173</v>
          </cell>
          <cell r="AJ4116">
            <v>203</v>
          </cell>
          <cell r="AK4116">
            <v>173</v>
          </cell>
          <cell r="AL4116">
            <v>1</v>
          </cell>
          <cell r="AM4116">
            <v>1</v>
          </cell>
        </row>
        <row r="4117">
          <cell r="F4117">
            <v>355662011</v>
          </cell>
          <cell r="G4117" t="str">
            <v>AS6201</v>
          </cell>
          <cell r="H4117" t="str">
            <v>Brake Cable</v>
          </cell>
          <cell r="J4117" t="str">
            <v>Brake Hydraulics</v>
          </cell>
          <cell r="K4117" t="str">
            <v>IT</v>
          </cell>
          <cell r="L4117" t="str">
            <v>E</v>
          </cell>
          <cell r="N4117" t="str">
            <v>active</v>
          </cell>
          <cell r="P4117" t="str">
            <v>AS6201</v>
          </cell>
          <cell r="Q4117" t="str">
            <v>-</v>
          </cell>
          <cell r="R4117" t="str">
            <v>STANDARD W/O NORTH AMERICA (World w/o Canada, Great Britain, Ireland, USA)</v>
          </cell>
          <cell r="Y4117" t="str">
            <v/>
          </cell>
          <cell r="Z4117" t="str">
            <v/>
          </cell>
          <cell r="AC4117" t="str">
            <v/>
          </cell>
          <cell r="AD4117" t="str">
            <v/>
          </cell>
          <cell r="AE4117">
            <v>379</v>
          </cell>
          <cell r="AF4117">
            <v>379</v>
          </cell>
          <cell r="AG4117">
            <v>20</v>
          </cell>
          <cell r="AH4117">
            <v>370</v>
          </cell>
          <cell r="AI4117">
            <v>340</v>
          </cell>
          <cell r="AJ4117">
            <v>370</v>
          </cell>
          <cell r="AK4117">
            <v>340</v>
          </cell>
          <cell r="AL4117">
            <v>1</v>
          </cell>
          <cell r="AM4117">
            <v>1</v>
          </cell>
        </row>
        <row r="4118">
          <cell r="F4118">
            <v>355662021</v>
          </cell>
          <cell r="G4118" t="str">
            <v>AS6202</v>
          </cell>
          <cell r="H4118" t="str">
            <v>Brake Cable</v>
          </cell>
          <cell r="J4118" t="str">
            <v>Brake Hydraulics</v>
          </cell>
          <cell r="K4118" t="str">
            <v>IT</v>
          </cell>
          <cell r="L4118" t="str">
            <v>E</v>
          </cell>
          <cell r="N4118" t="str">
            <v>active</v>
          </cell>
          <cell r="P4118" t="str">
            <v>AS6202</v>
          </cell>
          <cell r="Q4118" t="str">
            <v>-</v>
          </cell>
          <cell r="R4118" t="str">
            <v>STANDARD W/O NORTH AMERICA (World w/o Canada, Great Britain, Ireland, USA)</v>
          </cell>
          <cell r="Y4118" t="str">
            <v/>
          </cell>
          <cell r="Z4118" t="str">
            <v/>
          </cell>
          <cell r="AC4118" t="str">
            <v/>
          </cell>
          <cell r="AD4118" t="str">
            <v/>
          </cell>
          <cell r="AE4118">
            <v>379</v>
          </cell>
          <cell r="AF4118">
            <v>379</v>
          </cell>
          <cell r="AG4118">
            <v>17</v>
          </cell>
          <cell r="AH4118">
            <v>230</v>
          </cell>
          <cell r="AI4118">
            <v>200</v>
          </cell>
          <cell r="AJ4118">
            <v>230</v>
          </cell>
          <cell r="AK4118">
            <v>200</v>
          </cell>
          <cell r="AL4118">
            <v>1</v>
          </cell>
          <cell r="AM4118">
            <v>1</v>
          </cell>
        </row>
        <row r="4119">
          <cell r="F4119">
            <v>355662031</v>
          </cell>
          <cell r="G4119" t="str">
            <v>AS6203</v>
          </cell>
          <cell r="H4119" t="str">
            <v>Brake Cable</v>
          </cell>
          <cell r="J4119" t="str">
            <v>Brake Hydraulics</v>
          </cell>
          <cell r="K4119" t="str">
            <v>IT</v>
          </cell>
          <cell r="L4119" t="str">
            <v>E</v>
          </cell>
          <cell r="N4119" t="str">
            <v>active</v>
          </cell>
          <cell r="P4119" t="str">
            <v>AS6203</v>
          </cell>
          <cell r="Q4119" t="str">
            <v>-</v>
          </cell>
          <cell r="R4119" t="str">
            <v>STANDARD W/O NORTH AMERICA (World w/o Canada, Great Britain, Ireland, USA)</v>
          </cell>
          <cell r="Y4119" t="str">
            <v/>
          </cell>
          <cell r="Z4119" t="str">
            <v/>
          </cell>
          <cell r="AC4119" t="str">
            <v/>
          </cell>
          <cell r="AD4119" t="str">
            <v/>
          </cell>
          <cell r="AE4119">
            <v>379</v>
          </cell>
          <cell r="AF4119">
            <v>379</v>
          </cell>
          <cell r="AG4119">
            <v>17</v>
          </cell>
          <cell r="AH4119">
            <v>349</v>
          </cell>
          <cell r="AI4119">
            <v>319</v>
          </cell>
          <cell r="AJ4119">
            <v>349</v>
          </cell>
          <cell r="AK4119">
            <v>319</v>
          </cell>
          <cell r="AL4119">
            <v>1</v>
          </cell>
          <cell r="AM4119">
            <v>1</v>
          </cell>
        </row>
        <row r="4120">
          <cell r="F4120">
            <v>355662041</v>
          </cell>
          <cell r="G4120" t="str">
            <v>AS6204</v>
          </cell>
          <cell r="H4120" t="str">
            <v>Brake Cable</v>
          </cell>
          <cell r="J4120" t="str">
            <v>Brake Hydraulics</v>
          </cell>
          <cell r="K4120" t="str">
            <v>IT</v>
          </cell>
          <cell r="L4120" t="str">
            <v>E</v>
          </cell>
          <cell r="N4120" t="str">
            <v>active</v>
          </cell>
          <cell r="P4120" t="str">
            <v>AS6204</v>
          </cell>
          <cell r="Q4120" t="str">
            <v>-</v>
          </cell>
          <cell r="R4120" t="str">
            <v>STANDARD W/O NORTH AMERICA (World w/o Canada, Great Britain, Ireland, USA)</v>
          </cell>
          <cell r="Y4120" t="str">
            <v/>
          </cell>
          <cell r="Z4120" t="str">
            <v/>
          </cell>
          <cell r="AC4120" t="str">
            <v/>
          </cell>
          <cell r="AD4120" t="str">
            <v/>
          </cell>
          <cell r="AE4120">
            <v>379</v>
          </cell>
          <cell r="AF4120">
            <v>379</v>
          </cell>
          <cell r="AG4120">
            <v>17</v>
          </cell>
          <cell r="AH4120">
            <v>405</v>
          </cell>
          <cell r="AI4120">
            <v>375</v>
          </cell>
          <cell r="AJ4120">
            <v>405</v>
          </cell>
          <cell r="AK4120">
            <v>375</v>
          </cell>
          <cell r="AL4120">
            <v>1</v>
          </cell>
          <cell r="AM4120">
            <v>1</v>
          </cell>
        </row>
        <row r="4121">
          <cell r="F4121">
            <v>355662051</v>
          </cell>
          <cell r="G4121" t="str">
            <v>AS6205</v>
          </cell>
          <cell r="H4121" t="str">
            <v>Brake Cable</v>
          </cell>
          <cell r="J4121" t="str">
            <v>Brake Hydraulics</v>
          </cell>
          <cell r="K4121" t="str">
            <v>IT</v>
          </cell>
          <cell r="L4121" t="str">
            <v>E</v>
          </cell>
          <cell r="N4121" t="str">
            <v>active</v>
          </cell>
          <cell r="P4121" t="str">
            <v>AS6205</v>
          </cell>
          <cell r="Q4121" t="str">
            <v>-</v>
          </cell>
          <cell r="R4121" t="str">
            <v>STANDARD W/O NORTH AMERICA (World w/o Canada, Great Britain, Ireland, USA)</v>
          </cell>
          <cell r="Y4121" t="str">
            <v/>
          </cell>
          <cell r="Z4121" t="str">
            <v/>
          </cell>
          <cell r="AC4121" t="str">
            <v/>
          </cell>
          <cell r="AD4121" t="str">
            <v/>
          </cell>
          <cell r="AE4121">
            <v>379</v>
          </cell>
          <cell r="AF4121">
            <v>379</v>
          </cell>
          <cell r="AG4121">
            <v>17</v>
          </cell>
          <cell r="AH4121">
            <v>365</v>
          </cell>
          <cell r="AI4121">
            <v>335</v>
          </cell>
          <cell r="AJ4121">
            <v>365</v>
          </cell>
          <cell r="AK4121">
            <v>335</v>
          </cell>
          <cell r="AL4121">
            <v>1</v>
          </cell>
          <cell r="AM4121">
            <v>1</v>
          </cell>
        </row>
        <row r="4122">
          <cell r="F4122">
            <v>355662061</v>
          </cell>
          <cell r="G4122" t="str">
            <v>AS6206</v>
          </cell>
          <cell r="H4122" t="str">
            <v>Brake Cable</v>
          </cell>
          <cell r="J4122" t="str">
            <v>Brake Hydraulics</v>
          </cell>
          <cell r="K4122" t="str">
            <v>IT</v>
          </cell>
          <cell r="L4122" t="str">
            <v>E</v>
          </cell>
          <cell r="N4122" t="str">
            <v>active</v>
          </cell>
          <cell r="P4122" t="str">
            <v>AS6206</v>
          </cell>
          <cell r="Q4122" t="str">
            <v>-</v>
          </cell>
          <cell r="R4122" t="str">
            <v>STANDARD W/O NORTH AMERICA (World w/o Canada, Great Britain, Ireland, USA)</v>
          </cell>
          <cell r="Y4122" t="str">
            <v/>
          </cell>
          <cell r="Z4122" t="str">
            <v/>
          </cell>
          <cell r="AC4122" t="str">
            <v/>
          </cell>
          <cell r="AD4122" t="str">
            <v/>
          </cell>
          <cell r="AE4122">
            <v>379</v>
          </cell>
          <cell r="AF4122">
            <v>379</v>
          </cell>
          <cell r="AG4122">
            <v>17</v>
          </cell>
          <cell r="AH4122">
            <v>97</v>
          </cell>
          <cell r="AI4122">
            <v>67</v>
          </cell>
          <cell r="AJ4122">
            <v>97</v>
          </cell>
          <cell r="AK4122">
            <v>67</v>
          </cell>
          <cell r="AL4122">
            <v>1</v>
          </cell>
          <cell r="AM4122">
            <v>1</v>
          </cell>
        </row>
        <row r="4123">
          <cell r="F4123">
            <v>355662071</v>
          </cell>
          <cell r="G4123" t="str">
            <v>AS6207</v>
          </cell>
          <cell r="H4123" t="str">
            <v>Brake Cable</v>
          </cell>
          <cell r="J4123" t="str">
            <v>Brake Hydraulics</v>
          </cell>
          <cell r="K4123" t="str">
            <v>IT</v>
          </cell>
          <cell r="L4123" t="str">
            <v>E</v>
          </cell>
          <cell r="N4123" t="str">
            <v>active</v>
          </cell>
          <cell r="P4123" t="str">
            <v>AS6207</v>
          </cell>
          <cell r="Q4123" t="str">
            <v>-</v>
          </cell>
          <cell r="R4123" t="str">
            <v>STANDARD W/O NORTH AMERICA (World w/o Canada, Great Britain, Ireland, USA)</v>
          </cell>
          <cell r="Y4123" t="str">
            <v/>
          </cell>
          <cell r="Z4123" t="str">
            <v/>
          </cell>
          <cell r="AC4123" t="str">
            <v/>
          </cell>
          <cell r="AD4123" t="str">
            <v/>
          </cell>
          <cell r="AE4123">
            <v>379</v>
          </cell>
          <cell r="AF4123">
            <v>379</v>
          </cell>
          <cell r="AG4123">
            <v>17</v>
          </cell>
          <cell r="AH4123">
            <v>350</v>
          </cell>
          <cell r="AI4123">
            <v>320</v>
          </cell>
          <cell r="AJ4123">
            <v>350</v>
          </cell>
          <cell r="AK4123">
            <v>320</v>
          </cell>
          <cell r="AL4123">
            <v>1</v>
          </cell>
          <cell r="AM4123">
            <v>1</v>
          </cell>
        </row>
        <row r="4124">
          <cell r="F4124">
            <v>355662081</v>
          </cell>
          <cell r="G4124" t="str">
            <v>AS6208</v>
          </cell>
          <cell r="H4124" t="str">
            <v>Brake Cable</v>
          </cell>
          <cell r="J4124" t="str">
            <v>Brake Hydraulics</v>
          </cell>
          <cell r="K4124" t="str">
            <v>IT</v>
          </cell>
          <cell r="L4124" t="str">
            <v>E</v>
          </cell>
          <cell r="M4124" t="str">
            <v>request needed for 1st order</v>
          </cell>
          <cell r="N4124" t="str">
            <v>in preparation</v>
          </cell>
          <cell r="P4124" t="str">
            <v>AS6208</v>
          </cell>
          <cell r="Q4124" t="str">
            <v>-</v>
          </cell>
          <cell r="R4124" t="str">
            <v>STANDARD W/O NORTH AMERICA (World w/o Canada, Great Britain, Ireland, USA)</v>
          </cell>
          <cell r="Y4124" t="str">
            <v/>
          </cell>
          <cell r="Z4124" t="str">
            <v/>
          </cell>
          <cell r="AC4124" t="str">
            <v/>
          </cell>
          <cell r="AD4124" t="str">
            <v/>
          </cell>
          <cell r="AE4124">
            <v>379</v>
          </cell>
          <cell r="AF4124">
            <v>379</v>
          </cell>
          <cell r="AG4124">
            <v>20</v>
          </cell>
          <cell r="AH4124">
            <v>95</v>
          </cell>
          <cell r="AI4124">
            <v>65</v>
          </cell>
          <cell r="AJ4124">
            <v>95</v>
          </cell>
          <cell r="AK4124">
            <v>65</v>
          </cell>
          <cell r="AL4124">
            <v>1</v>
          </cell>
          <cell r="AM4124">
            <v>1</v>
          </cell>
        </row>
        <row r="4125">
          <cell r="F4125">
            <v>355662091</v>
          </cell>
          <cell r="G4125" t="str">
            <v>AS6209</v>
          </cell>
          <cell r="H4125" t="str">
            <v>Brake Cable</v>
          </cell>
          <cell r="J4125" t="str">
            <v>Brake Hydraulics</v>
          </cell>
          <cell r="K4125" t="str">
            <v>IT</v>
          </cell>
          <cell r="L4125" t="str">
            <v>E</v>
          </cell>
          <cell r="M4125" t="str">
            <v>request needed for 1st order</v>
          </cell>
          <cell r="N4125" t="str">
            <v>in preparation</v>
          </cell>
          <cell r="P4125" t="str">
            <v>AS6209</v>
          </cell>
          <cell r="Q4125" t="str">
            <v>-</v>
          </cell>
          <cell r="R4125" t="str">
            <v>STANDARD W/O NORTH AMERICA (World w/o Canada, Great Britain, Ireland, USA)</v>
          </cell>
          <cell r="Y4125" t="str">
            <v/>
          </cell>
          <cell r="Z4125" t="str">
            <v/>
          </cell>
          <cell r="AC4125" t="str">
            <v/>
          </cell>
          <cell r="AD4125" t="str">
            <v/>
          </cell>
          <cell r="AE4125">
            <v>379</v>
          </cell>
          <cell r="AF4125">
            <v>379</v>
          </cell>
          <cell r="AG4125">
            <v>20</v>
          </cell>
          <cell r="AH4125">
            <v>510</v>
          </cell>
          <cell r="AI4125">
            <v>480</v>
          </cell>
          <cell r="AJ4125">
            <v>510</v>
          </cell>
          <cell r="AK4125">
            <v>480</v>
          </cell>
          <cell r="AL4125">
            <v>1</v>
          </cell>
          <cell r="AM4125">
            <v>1</v>
          </cell>
        </row>
        <row r="4126">
          <cell r="F4126">
            <v>355662101</v>
          </cell>
          <cell r="G4126" t="str">
            <v>AS6210</v>
          </cell>
          <cell r="H4126" t="str">
            <v>Brake Cable</v>
          </cell>
          <cell r="J4126" t="str">
            <v>Brake Hydraulics</v>
          </cell>
          <cell r="K4126" t="str">
            <v>IT</v>
          </cell>
          <cell r="L4126" t="str">
            <v>E</v>
          </cell>
          <cell r="M4126" t="str">
            <v>request needed for 1st order</v>
          </cell>
          <cell r="N4126" t="str">
            <v>in preparation</v>
          </cell>
          <cell r="P4126" t="str">
            <v>AS6210</v>
          </cell>
          <cell r="Q4126" t="str">
            <v>-</v>
          </cell>
          <cell r="R4126" t="str">
            <v>STANDARD W/O NORTH AMERICA (World w/o Canada, Great Britain, Ireland, USA)</v>
          </cell>
          <cell r="Y4126" t="str">
            <v/>
          </cell>
          <cell r="Z4126" t="str">
            <v/>
          </cell>
          <cell r="AC4126" t="str">
            <v/>
          </cell>
          <cell r="AD4126" t="str">
            <v/>
          </cell>
          <cell r="AE4126">
            <v>379</v>
          </cell>
          <cell r="AF4126">
            <v>379</v>
          </cell>
          <cell r="AG4126">
            <v>20</v>
          </cell>
          <cell r="AH4126">
            <v>112</v>
          </cell>
          <cell r="AI4126">
            <v>82</v>
          </cell>
          <cell r="AJ4126">
            <v>112</v>
          </cell>
          <cell r="AK4126">
            <v>82</v>
          </cell>
          <cell r="AL4126">
            <v>1</v>
          </cell>
          <cell r="AM4126">
            <v>1</v>
          </cell>
        </row>
        <row r="4127">
          <cell r="F4127">
            <v>355662111</v>
          </cell>
          <cell r="G4127" t="str">
            <v>AS6211</v>
          </cell>
          <cell r="H4127" t="str">
            <v>Brake Cable</v>
          </cell>
          <cell r="J4127" t="str">
            <v>Brake Hydraulics</v>
          </cell>
          <cell r="K4127" t="str">
            <v>IT</v>
          </cell>
          <cell r="L4127" t="str">
            <v>E</v>
          </cell>
          <cell r="N4127" t="str">
            <v>active</v>
          </cell>
          <cell r="P4127" t="str">
            <v>AS6211</v>
          </cell>
          <cell r="Q4127" t="str">
            <v>-</v>
          </cell>
          <cell r="R4127" t="str">
            <v>STANDARD W/O NORTH AMERICA (World w/o Canada, Great Britain, Ireland, USA)</v>
          </cell>
          <cell r="Y4127" t="str">
            <v/>
          </cell>
          <cell r="Z4127" t="str">
            <v/>
          </cell>
          <cell r="AC4127" t="str">
            <v/>
          </cell>
          <cell r="AD4127" t="str">
            <v/>
          </cell>
          <cell r="AE4127">
            <v>379</v>
          </cell>
          <cell r="AF4127">
            <v>379</v>
          </cell>
          <cell r="AG4127">
            <v>17</v>
          </cell>
          <cell r="AH4127">
            <v>525</v>
          </cell>
          <cell r="AI4127">
            <v>495</v>
          </cell>
          <cell r="AJ4127">
            <v>525</v>
          </cell>
          <cell r="AK4127">
            <v>495</v>
          </cell>
          <cell r="AL4127">
            <v>1</v>
          </cell>
          <cell r="AM4127">
            <v>1</v>
          </cell>
        </row>
        <row r="4128">
          <cell r="F4128">
            <v>355662121</v>
          </cell>
          <cell r="G4128" t="str">
            <v>AS6212</v>
          </cell>
          <cell r="H4128" t="str">
            <v>Brake Cable</v>
          </cell>
          <cell r="J4128" t="str">
            <v>Brake Hydraulics</v>
          </cell>
          <cell r="K4128" t="str">
            <v>IT</v>
          </cell>
          <cell r="L4128" t="str">
            <v>E</v>
          </cell>
          <cell r="M4128" t="str">
            <v>request needed for 1st order</v>
          </cell>
          <cell r="N4128" t="str">
            <v>in preparation</v>
          </cell>
          <cell r="P4128" t="str">
            <v>AS6212</v>
          </cell>
          <cell r="Q4128" t="str">
            <v>-</v>
          </cell>
          <cell r="R4128" t="str">
            <v>STANDARD W/O NORTH AMERICA (World w/o Canada, Great Britain, Ireland, USA)</v>
          </cell>
          <cell r="Y4128" t="str">
            <v/>
          </cell>
          <cell r="Z4128" t="str">
            <v/>
          </cell>
          <cell r="AC4128" t="str">
            <v/>
          </cell>
          <cell r="AD4128" t="str">
            <v/>
          </cell>
          <cell r="AE4128">
            <v>379</v>
          </cell>
          <cell r="AF4128">
            <v>379</v>
          </cell>
          <cell r="AG4128">
            <v>20</v>
          </cell>
          <cell r="AH4128">
            <v>465</v>
          </cell>
          <cell r="AI4128">
            <v>435</v>
          </cell>
          <cell r="AJ4128">
            <v>465</v>
          </cell>
          <cell r="AK4128">
            <v>435</v>
          </cell>
          <cell r="AL4128">
            <v>1</v>
          </cell>
          <cell r="AM4128">
            <v>1</v>
          </cell>
        </row>
        <row r="4129">
          <cell r="F4129">
            <v>355662131</v>
          </cell>
          <cell r="G4129" t="str">
            <v>AS6213</v>
          </cell>
          <cell r="H4129" t="str">
            <v>Brake Cable</v>
          </cell>
          <cell r="J4129" t="str">
            <v>Brake Hydraulics</v>
          </cell>
          <cell r="K4129" t="str">
            <v>IT</v>
          </cell>
          <cell r="L4129" t="str">
            <v>E</v>
          </cell>
          <cell r="N4129" t="str">
            <v>active</v>
          </cell>
          <cell r="P4129" t="str">
            <v>AS6213</v>
          </cell>
          <cell r="Q4129" t="str">
            <v>-</v>
          </cell>
          <cell r="R4129" t="str">
            <v>STANDARD W/O NORTH AMERICA (World w/o Canada, Great Britain, Ireland, USA)</v>
          </cell>
          <cell r="Y4129" t="str">
            <v/>
          </cell>
          <cell r="Z4129" t="str">
            <v/>
          </cell>
          <cell r="AC4129" t="str">
            <v/>
          </cell>
          <cell r="AD4129" t="str">
            <v/>
          </cell>
          <cell r="AE4129">
            <v>379</v>
          </cell>
          <cell r="AF4129">
            <v>379</v>
          </cell>
          <cell r="AG4129">
            <v>17</v>
          </cell>
          <cell r="AH4129">
            <v>78</v>
          </cell>
          <cell r="AI4129">
            <v>48</v>
          </cell>
          <cell r="AJ4129">
            <v>78</v>
          </cell>
          <cell r="AK4129">
            <v>48</v>
          </cell>
          <cell r="AL4129">
            <v>1</v>
          </cell>
          <cell r="AM4129">
            <v>1</v>
          </cell>
        </row>
        <row r="4130">
          <cell r="F4130">
            <v>355662141</v>
          </cell>
          <cell r="G4130" t="str">
            <v>AS6214</v>
          </cell>
          <cell r="H4130" t="str">
            <v>Brake Cable</v>
          </cell>
          <cell r="J4130" t="str">
            <v>Brake Hydraulics</v>
          </cell>
          <cell r="K4130" t="str">
            <v>IT</v>
          </cell>
          <cell r="L4130" t="str">
            <v>E</v>
          </cell>
          <cell r="N4130" t="str">
            <v>active</v>
          </cell>
          <cell r="P4130" t="str">
            <v>AS6214</v>
          </cell>
          <cell r="Q4130" t="str">
            <v>-</v>
          </cell>
          <cell r="R4130" t="str">
            <v>STANDARD W/O NORTH AMERICA (World w/o Canada, Great Britain, Ireland, USA)</v>
          </cell>
          <cell r="Y4130" t="str">
            <v/>
          </cell>
          <cell r="Z4130" t="str">
            <v/>
          </cell>
          <cell r="AC4130" t="str">
            <v/>
          </cell>
          <cell r="AD4130" t="str">
            <v/>
          </cell>
          <cell r="AE4130">
            <v>379</v>
          </cell>
          <cell r="AF4130">
            <v>379</v>
          </cell>
          <cell r="AG4130">
            <v>17</v>
          </cell>
          <cell r="AH4130">
            <v>475</v>
          </cell>
          <cell r="AI4130">
            <v>445</v>
          </cell>
          <cell r="AJ4130">
            <v>475</v>
          </cell>
          <cell r="AK4130">
            <v>445</v>
          </cell>
          <cell r="AL4130">
            <v>1</v>
          </cell>
          <cell r="AM4130">
            <v>1</v>
          </cell>
        </row>
        <row r="4131">
          <cell r="F4131">
            <v>355662151</v>
          </cell>
          <cell r="G4131" t="str">
            <v>AS6215</v>
          </cell>
          <cell r="H4131" t="str">
            <v>Brake Cable</v>
          </cell>
          <cell r="J4131" t="str">
            <v>Brake Hydraulics</v>
          </cell>
          <cell r="K4131" t="str">
            <v>IT</v>
          </cell>
          <cell r="L4131" t="str">
            <v>E</v>
          </cell>
          <cell r="N4131" t="str">
            <v>active</v>
          </cell>
          <cell r="P4131" t="str">
            <v>AS6215</v>
          </cell>
          <cell r="Q4131" t="str">
            <v>-</v>
          </cell>
          <cell r="R4131" t="str">
            <v>STANDARD W/O NORTH AMERICA (World w/o Canada, Great Britain, Ireland, USA)</v>
          </cell>
          <cell r="Y4131" t="str">
            <v/>
          </cell>
          <cell r="Z4131" t="str">
            <v/>
          </cell>
          <cell r="AC4131" t="str">
            <v/>
          </cell>
          <cell r="AD4131" t="str">
            <v/>
          </cell>
          <cell r="AE4131">
            <v>379</v>
          </cell>
          <cell r="AF4131">
            <v>379</v>
          </cell>
          <cell r="AG4131">
            <v>17</v>
          </cell>
          <cell r="AH4131">
            <v>330</v>
          </cell>
          <cell r="AI4131">
            <v>300</v>
          </cell>
          <cell r="AJ4131">
            <v>330</v>
          </cell>
          <cell r="AK4131">
            <v>300</v>
          </cell>
          <cell r="AL4131">
            <v>1</v>
          </cell>
          <cell r="AM4131">
            <v>1</v>
          </cell>
        </row>
        <row r="4132">
          <cell r="F4132">
            <v>355662161</v>
          </cell>
          <cell r="G4132" t="str">
            <v>AS6216</v>
          </cell>
          <cell r="H4132" t="str">
            <v>Brake Cable</v>
          </cell>
          <cell r="J4132" t="str">
            <v>Brake Hydraulics</v>
          </cell>
          <cell r="K4132" t="str">
            <v>IT</v>
          </cell>
          <cell r="L4132" t="str">
            <v>E</v>
          </cell>
          <cell r="N4132" t="str">
            <v>no longer active</v>
          </cell>
          <cell r="P4132" t="str">
            <v>AS6216</v>
          </cell>
          <cell r="Q4132" t="str">
            <v>-</v>
          </cell>
          <cell r="R4132" t="str">
            <v>STANDARD W/O NORTH AMERICA (World w/o Canada, Great Britain, Ireland, USA)</v>
          </cell>
          <cell r="Y4132" t="str">
            <v/>
          </cell>
          <cell r="Z4132" t="str">
            <v/>
          </cell>
          <cell r="AC4132" t="str">
            <v/>
          </cell>
          <cell r="AD4132" t="str">
            <v/>
          </cell>
          <cell r="AE4132">
            <v>379</v>
          </cell>
          <cell r="AF4132">
            <v>379</v>
          </cell>
          <cell r="AG4132">
            <v>17</v>
          </cell>
          <cell r="AH4132">
            <v>85</v>
          </cell>
          <cell r="AI4132">
            <v>55</v>
          </cell>
          <cell r="AJ4132">
            <v>85</v>
          </cell>
          <cell r="AK4132">
            <v>55</v>
          </cell>
          <cell r="AL4132">
            <v>1</v>
          </cell>
          <cell r="AM4132">
            <v>1</v>
          </cell>
        </row>
        <row r="4133">
          <cell r="F4133">
            <v>355662171</v>
          </cell>
          <cell r="G4133" t="str">
            <v>AS6217</v>
          </cell>
          <cell r="H4133" t="str">
            <v>Brake Cable</v>
          </cell>
          <cell r="J4133" t="str">
            <v>Brake Hydraulics</v>
          </cell>
          <cell r="K4133" t="str">
            <v>IT</v>
          </cell>
          <cell r="L4133" t="str">
            <v>E</v>
          </cell>
          <cell r="N4133" t="str">
            <v>active</v>
          </cell>
          <cell r="P4133" t="str">
            <v>AS6217</v>
          </cell>
          <cell r="Q4133" t="str">
            <v>-</v>
          </cell>
          <cell r="R4133" t="str">
            <v>STANDARD W/O NORTH AMERICA (World w/o Canada, Great Britain, Ireland, USA)</v>
          </cell>
          <cell r="Y4133" t="str">
            <v/>
          </cell>
          <cell r="Z4133" t="str">
            <v/>
          </cell>
          <cell r="AC4133" t="str">
            <v/>
          </cell>
          <cell r="AD4133" t="str">
            <v/>
          </cell>
          <cell r="AE4133">
            <v>379</v>
          </cell>
          <cell r="AF4133">
            <v>379</v>
          </cell>
          <cell r="AG4133">
            <v>17</v>
          </cell>
          <cell r="AH4133">
            <v>385</v>
          </cell>
          <cell r="AI4133">
            <v>355</v>
          </cell>
          <cell r="AJ4133">
            <v>385</v>
          </cell>
          <cell r="AK4133">
            <v>355</v>
          </cell>
          <cell r="AL4133">
            <v>1</v>
          </cell>
          <cell r="AM4133">
            <v>1</v>
          </cell>
        </row>
        <row r="4134">
          <cell r="F4134">
            <v>355662181</v>
          </cell>
          <cell r="G4134" t="str">
            <v>AS6218</v>
          </cell>
          <cell r="H4134" t="str">
            <v>Brake Cable</v>
          </cell>
          <cell r="J4134" t="str">
            <v>Brake Hydraulics</v>
          </cell>
          <cell r="K4134" t="str">
            <v>IT</v>
          </cell>
          <cell r="L4134" t="str">
            <v>E</v>
          </cell>
          <cell r="N4134" t="str">
            <v>active</v>
          </cell>
          <cell r="P4134" t="str">
            <v>AS6218</v>
          </cell>
          <cell r="Q4134" t="str">
            <v>-</v>
          </cell>
          <cell r="R4134" t="str">
            <v>STANDARD W/O NORTH AMERICA (World w/o Canada, Great Britain, Ireland, USA)</v>
          </cell>
          <cell r="Y4134" t="str">
            <v/>
          </cell>
          <cell r="Z4134" t="str">
            <v/>
          </cell>
          <cell r="AC4134" t="str">
            <v/>
          </cell>
          <cell r="AD4134" t="str">
            <v/>
          </cell>
          <cell r="AE4134">
            <v>379</v>
          </cell>
          <cell r="AF4134">
            <v>379</v>
          </cell>
          <cell r="AG4134">
            <v>10</v>
          </cell>
          <cell r="AH4134">
            <v>116</v>
          </cell>
          <cell r="AI4134">
            <v>86</v>
          </cell>
          <cell r="AJ4134">
            <v>116</v>
          </cell>
          <cell r="AK4134">
            <v>86</v>
          </cell>
          <cell r="AL4134">
            <v>1</v>
          </cell>
          <cell r="AM4134">
            <v>1</v>
          </cell>
        </row>
        <row r="4135">
          <cell r="F4135">
            <v>355662191</v>
          </cell>
          <cell r="G4135" t="str">
            <v>AS6219</v>
          </cell>
          <cell r="H4135" t="str">
            <v>Brake Cable</v>
          </cell>
          <cell r="J4135" t="str">
            <v>Brake Hydraulics</v>
          </cell>
          <cell r="K4135" t="str">
            <v>IT</v>
          </cell>
          <cell r="L4135" t="str">
            <v>E</v>
          </cell>
          <cell r="N4135" t="str">
            <v>active</v>
          </cell>
          <cell r="P4135" t="str">
            <v>AS6219</v>
          </cell>
          <cell r="Q4135" t="str">
            <v>-</v>
          </cell>
          <cell r="R4135" t="str">
            <v>STANDARD W/O NORTH AMERICA (World w/o Canada, Great Britain, Ireland, USA)</v>
          </cell>
          <cell r="Y4135" t="str">
            <v/>
          </cell>
          <cell r="Z4135" t="str">
            <v/>
          </cell>
          <cell r="AC4135" t="str">
            <v/>
          </cell>
          <cell r="AD4135" t="str">
            <v/>
          </cell>
          <cell r="AE4135">
            <v>379</v>
          </cell>
          <cell r="AF4135">
            <v>379</v>
          </cell>
          <cell r="AG4135">
            <v>10</v>
          </cell>
          <cell r="AH4135">
            <v>117</v>
          </cell>
          <cell r="AI4135">
            <v>87</v>
          </cell>
          <cell r="AJ4135">
            <v>117</v>
          </cell>
          <cell r="AK4135">
            <v>87</v>
          </cell>
          <cell r="AL4135">
            <v>1</v>
          </cell>
          <cell r="AM4135">
            <v>1</v>
          </cell>
        </row>
        <row r="4136">
          <cell r="F4136">
            <v>355662201</v>
          </cell>
          <cell r="G4136" t="str">
            <v>AS6220</v>
          </cell>
          <cell r="H4136" t="str">
            <v>Brake Cable</v>
          </cell>
          <cell r="J4136" t="str">
            <v>Brake Hydraulics</v>
          </cell>
          <cell r="K4136" t="str">
            <v>IT</v>
          </cell>
          <cell r="L4136" t="str">
            <v>E</v>
          </cell>
          <cell r="N4136" t="str">
            <v>active</v>
          </cell>
          <cell r="P4136" t="str">
            <v>AS6220</v>
          </cell>
          <cell r="Q4136" t="str">
            <v>-</v>
          </cell>
          <cell r="R4136" t="str">
            <v>STANDARD W/O NORTH AMERICA (World w/o Canada, Great Britain, Ireland, USA)</v>
          </cell>
          <cell r="Y4136" t="str">
            <v/>
          </cell>
          <cell r="Z4136" t="str">
            <v/>
          </cell>
          <cell r="AC4136" t="str">
            <v/>
          </cell>
          <cell r="AD4136" t="str">
            <v/>
          </cell>
          <cell r="AE4136">
            <v>379</v>
          </cell>
          <cell r="AF4136">
            <v>379</v>
          </cell>
          <cell r="AG4136">
            <v>17</v>
          </cell>
          <cell r="AH4136">
            <v>515</v>
          </cell>
          <cell r="AI4136">
            <v>485</v>
          </cell>
          <cell r="AJ4136">
            <v>515</v>
          </cell>
          <cell r="AK4136">
            <v>485</v>
          </cell>
          <cell r="AL4136">
            <v>1</v>
          </cell>
          <cell r="AM4136">
            <v>1</v>
          </cell>
        </row>
        <row r="4137">
          <cell r="F4137">
            <v>355662211</v>
          </cell>
          <cell r="G4137" t="str">
            <v>AS6221</v>
          </cell>
          <cell r="H4137" t="str">
            <v>Brake Cable</v>
          </cell>
          <cell r="J4137" t="str">
            <v>Brake Hydraulics</v>
          </cell>
          <cell r="K4137" t="str">
            <v>IT</v>
          </cell>
          <cell r="L4137" t="str">
            <v>E</v>
          </cell>
          <cell r="N4137" t="str">
            <v>active</v>
          </cell>
          <cell r="P4137" t="str">
            <v>AS6221</v>
          </cell>
          <cell r="Q4137" t="str">
            <v>-</v>
          </cell>
          <cell r="R4137" t="str">
            <v>STANDARD W/O NORTH AMERICA (World w/o Canada, Great Britain, Ireland, USA)</v>
          </cell>
          <cell r="Y4137" t="str">
            <v/>
          </cell>
          <cell r="Z4137" t="str">
            <v/>
          </cell>
          <cell r="AC4137" t="str">
            <v/>
          </cell>
          <cell r="AD4137" t="str">
            <v/>
          </cell>
          <cell r="AE4137">
            <v>379</v>
          </cell>
          <cell r="AF4137">
            <v>379</v>
          </cell>
          <cell r="AG4137">
            <v>17</v>
          </cell>
          <cell r="AH4137">
            <v>83</v>
          </cell>
          <cell r="AI4137">
            <v>53</v>
          </cell>
          <cell r="AJ4137">
            <v>83</v>
          </cell>
          <cell r="AK4137">
            <v>53</v>
          </cell>
          <cell r="AL4137">
            <v>1</v>
          </cell>
          <cell r="AM4137">
            <v>1</v>
          </cell>
        </row>
        <row r="4138">
          <cell r="F4138">
            <v>355662221</v>
          </cell>
          <cell r="G4138" t="str">
            <v>AS6222</v>
          </cell>
          <cell r="H4138" t="str">
            <v>Brake Cable</v>
          </cell>
          <cell r="J4138" t="str">
            <v>Brake Hydraulics</v>
          </cell>
          <cell r="K4138" t="str">
            <v>IT</v>
          </cell>
          <cell r="L4138" t="str">
            <v>E</v>
          </cell>
          <cell r="N4138" t="str">
            <v>active</v>
          </cell>
          <cell r="P4138" t="str">
            <v>AS6222</v>
          </cell>
          <cell r="Q4138" t="str">
            <v>-</v>
          </cell>
          <cell r="R4138" t="str">
            <v>STANDARD W/O NORTH AMERICA (World w/o Canada, Great Britain, Ireland, USA)</v>
          </cell>
          <cell r="Y4138" t="str">
            <v/>
          </cell>
          <cell r="Z4138" t="str">
            <v/>
          </cell>
          <cell r="AC4138" t="str">
            <v/>
          </cell>
          <cell r="AD4138" t="str">
            <v/>
          </cell>
          <cell r="AE4138">
            <v>379</v>
          </cell>
          <cell r="AF4138">
            <v>379</v>
          </cell>
          <cell r="AG4138">
            <v>17</v>
          </cell>
          <cell r="AH4138">
            <v>500</v>
          </cell>
          <cell r="AI4138">
            <v>470</v>
          </cell>
          <cell r="AJ4138">
            <v>500</v>
          </cell>
          <cell r="AK4138">
            <v>470</v>
          </cell>
          <cell r="AL4138">
            <v>1</v>
          </cell>
          <cell r="AM4138">
            <v>1</v>
          </cell>
        </row>
        <row r="4139">
          <cell r="F4139">
            <v>355662231</v>
          </cell>
          <cell r="G4139" t="str">
            <v>AS6223</v>
          </cell>
          <cell r="H4139" t="str">
            <v>Brake Cable</v>
          </cell>
          <cell r="J4139" t="str">
            <v>Brake Hydraulics</v>
          </cell>
          <cell r="K4139" t="str">
            <v>IT</v>
          </cell>
          <cell r="L4139" t="str">
            <v>E</v>
          </cell>
          <cell r="N4139" t="str">
            <v>active</v>
          </cell>
          <cell r="P4139" t="str">
            <v>AS6223</v>
          </cell>
          <cell r="Q4139" t="str">
            <v>-</v>
          </cell>
          <cell r="R4139" t="str">
            <v>STANDARD W/O NORTH AMERICA (World w/o Canada, Great Britain, Ireland, USA)</v>
          </cell>
          <cell r="Y4139" t="str">
            <v/>
          </cell>
          <cell r="Z4139" t="str">
            <v/>
          </cell>
          <cell r="AC4139" t="str">
            <v/>
          </cell>
          <cell r="AD4139" t="str">
            <v/>
          </cell>
          <cell r="AE4139">
            <v>379</v>
          </cell>
          <cell r="AF4139">
            <v>379</v>
          </cell>
          <cell r="AG4139">
            <v>10</v>
          </cell>
          <cell r="AH4139">
            <v>350</v>
          </cell>
          <cell r="AI4139">
            <v>320</v>
          </cell>
          <cell r="AJ4139">
            <v>350</v>
          </cell>
          <cell r="AK4139">
            <v>320</v>
          </cell>
          <cell r="AL4139">
            <v>1</v>
          </cell>
          <cell r="AM4139">
            <v>1</v>
          </cell>
        </row>
        <row r="4140">
          <cell r="F4140">
            <v>355662241</v>
          </cell>
          <cell r="G4140" t="str">
            <v>AS6224</v>
          </cell>
          <cell r="H4140" t="str">
            <v>Brake Cable</v>
          </cell>
          <cell r="J4140" t="str">
            <v>Brake Hydraulics</v>
          </cell>
          <cell r="K4140" t="str">
            <v>IT</v>
          </cell>
          <cell r="L4140" t="str">
            <v>E</v>
          </cell>
          <cell r="N4140" t="str">
            <v>active</v>
          </cell>
          <cell r="P4140" t="str">
            <v>AS6224</v>
          </cell>
          <cell r="Q4140" t="str">
            <v>-</v>
          </cell>
          <cell r="R4140" t="str">
            <v>STANDARD W/O NORTH AMERICA (World w/o Canada, Great Britain, Ireland, USA)</v>
          </cell>
          <cell r="Y4140" t="str">
            <v/>
          </cell>
          <cell r="Z4140" t="str">
            <v/>
          </cell>
          <cell r="AC4140" t="str">
            <v/>
          </cell>
          <cell r="AD4140" t="str">
            <v/>
          </cell>
          <cell r="AE4140">
            <v>379</v>
          </cell>
          <cell r="AF4140">
            <v>379</v>
          </cell>
          <cell r="AG4140">
            <v>10</v>
          </cell>
          <cell r="AH4140">
            <v>350</v>
          </cell>
          <cell r="AI4140">
            <v>320</v>
          </cell>
          <cell r="AJ4140">
            <v>350</v>
          </cell>
          <cell r="AK4140">
            <v>320</v>
          </cell>
          <cell r="AL4140">
            <v>1</v>
          </cell>
          <cell r="AM4140">
            <v>1</v>
          </cell>
        </row>
        <row r="4141">
          <cell r="F4141">
            <v>355662251</v>
          </cell>
          <cell r="G4141" t="str">
            <v>AS6225</v>
          </cell>
          <cell r="H4141" t="str">
            <v>Brake Cable</v>
          </cell>
          <cell r="J4141" t="str">
            <v>Brake Hydraulics</v>
          </cell>
          <cell r="K4141" t="str">
            <v>IT</v>
          </cell>
          <cell r="L4141" t="str">
            <v>E</v>
          </cell>
          <cell r="N4141" t="str">
            <v>active</v>
          </cell>
          <cell r="P4141" t="str">
            <v>AS6225</v>
          </cell>
          <cell r="Q4141" t="str">
            <v>-</v>
          </cell>
          <cell r="R4141" t="str">
            <v>STANDARD W/O NORTH AMERICA (World w/o Canada, Great Britain, Ireland, USA)</v>
          </cell>
          <cell r="Y4141" t="str">
            <v/>
          </cell>
          <cell r="Z4141" t="str">
            <v/>
          </cell>
          <cell r="AC4141" t="str">
            <v/>
          </cell>
          <cell r="AD4141" t="str">
            <v/>
          </cell>
          <cell r="AE4141">
            <v>379</v>
          </cell>
          <cell r="AF4141">
            <v>379</v>
          </cell>
          <cell r="AG4141">
            <v>10</v>
          </cell>
          <cell r="AH4141">
            <v>87</v>
          </cell>
          <cell r="AI4141">
            <v>57</v>
          </cell>
          <cell r="AJ4141">
            <v>87</v>
          </cell>
          <cell r="AK4141">
            <v>57</v>
          </cell>
          <cell r="AL4141">
            <v>1</v>
          </cell>
          <cell r="AM4141">
            <v>1</v>
          </cell>
        </row>
        <row r="4142">
          <cell r="F4142">
            <v>355662261</v>
          </cell>
          <cell r="G4142" t="str">
            <v>AS6226</v>
          </cell>
          <cell r="H4142" t="str">
            <v>Brake Cable</v>
          </cell>
          <cell r="J4142" t="str">
            <v>Brake Hydraulics</v>
          </cell>
          <cell r="K4142" t="str">
            <v>IT</v>
          </cell>
          <cell r="L4142" t="str">
            <v>E</v>
          </cell>
          <cell r="N4142" t="str">
            <v>active</v>
          </cell>
          <cell r="P4142" t="str">
            <v>AS6226</v>
          </cell>
          <cell r="Q4142" t="str">
            <v>-</v>
          </cell>
          <cell r="R4142" t="str">
            <v>STANDARD W/O NORTH AMERICA (World w/o Canada, Great Britain, Ireland, USA)</v>
          </cell>
          <cell r="Y4142" t="str">
            <v/>
          </cell>
          <cell r="Z4142" t="str">
            <v/>
          </cell>
          <cell r="AC4142" t="str">
            <v/>
          </cell>
          <cell r="AD4142" t="str">
            <v/>
          </cell>
          <cell r="AE4142">
            <v>260</v>
          </cell>
          <cell r="AF4142">
            <v>90</v>
          </cell>
          <cell r="AG4142">
            <v>20</v>
          </cell>
          <cell r="AH4142">
            <v>72</v>
          </cell>
          <cell r="AI4142">
            <v>42</v>
          </cell>
          <cell r="AJ4142">
            <v>72</v>
          </cell>
          <cell r="AK4142">
            <v>42</v>
          </cell>
          <cell r="AL4142">
            <v>1</v>
          </cell>
          <cell r="AM4142">
            <v>1</v>
          </cell>
        </row>
        <row r="4143">
          <cell r="F4143">
            <v>355662271</v>
          </cell>
          <cell r="G4143" t="str">
            <v>AS6227</v>
          </cell>
          <cell r="H4143" t="str">
            <v>Brake Cable</v>
          </cell>
          <cell r="J4143" t="str">
            <v>Brake Hydraulics</v>
          </cell>
          <cell r="K4143" t="str">
            <v>IT</v>
          </cell>
          <cell r="L4143" t="str">
            <v>E</v>
          </cell>
          <cell r="N4143" t="str">
            <v>active</v>
          </cell>
          <cell r="P4143" t="str">
            <v>AS6227</v>
          </cell>
          <cell r="Q4143" t="str">
            <v>-</v>
          </cell>
          <cell r="R4143" t="str">
            <v>STANDARD W/O NORTH AMERICA (World w/o Canada, Great Britain, Ireland, USA)</v>
          </cell>
          <cell r="Y4143" t="str">
            <v/>
          </cell>
          <cell r="Z4143" t="str">
            <v/>
          </cell>
          <cell r="AC4143" t="str">
            <v/>
          </cell>
          <cell r="AD4143" t="str">
            <v/>
          </cell>
          <cell r="AE4143">
            <v>379</v>
          </cell>
          <cell r="AF4143">
            <v>379</v>
          </cell>
          <cell r="AG4143">
            <v>20</v>
          </cell>
          <cell r="AH4143">
            <v>349</v>
          </cell>
          <cell r="AI4143">
            <v>319</v>
          </cell>
          <cell r="AJ4143">
            <v>349</v>
          </cell>
          <cell r="AK4143">
            <v>319</v>
          </cell>
          <cell r="AL4143">
            <v>1</v>
          </cell>
          <cell r="AM4143">
            <v>1</v>
          </cell>
        </row>
        <row r="4144">
          <cell r="F4144">
            <v>355662281</v>
          </cell>
          <cell r="G4144" t="str">
            <v>AS6228</v>
          </cell>
          <cell r="H4144" t="str">
            <v>Brake Cable</v>
          </cell>
          <cell r="J4144" t="str">
            <v>Brake Hydraulics</v>
          </cell>
          <cell r="K4144" t="str">
            <v>IT</v>
          </cell>
          <cell r="L4144" t="str">
            <v>E</v>
          </cell>
          <cell r="N4144" t="str">
            <v>active</v>
          </cell>
          <cell r="P4144" t="str">
            <v>AS6228</v>
          </cell>
          <cell r="Q4144" t="str">
            <v>-</v>
          </cell>
          <cell r="R4144" t="str">
            <v>STANDARD W/O NORTH AMERICA (World w/o Canada, Great Britain, Ireland, USA)</v>
          </cell>
          <cell r="Y4144" t="str">
            <v/>
          </cell>
          <cell r="Z4144" t="str">
            <v/>
          </cell>
          <cell r="AC4144" t="str">
            <v/>
          </cell>
          <cell r="AD4144" t="str">
            <v/>
          </cell>
          <cell r="AE4144">
            <v>379</v>
          </cell>
          <cell r="AF4144">
            <v>379</v>
          </cell>
          <cell r="AG4144">
            <v>17</v>
          </cell>
          <cell r="AH4144">
            <v>329</v>
          </cell>
          <cell r="AI4144">
            <v>299</v>
          </cell>
          <cell r="AJ4144">
            <v>329</v>
          </cell>
          <cell r="AK4144">
            <v>299</v>
          </cell>
          <cell r="AL4144">
            <v>1</v>
          </cell>
          <cell r="AM4144">
            <v>1</v>
          </cell>
        </row>
        <row r="4145">
          <cell r="F4145">
            <v>355662291</v>
          </cell>
          <cell r="G4145" t="str">
            <v>AS6229</v>
          </cell>
          <cell r="H4145" t="str">
            <v>Brake Cable</v>
          </cell>
          <cell r="J4145" t="str">
            <v>Brake Hydraulics</v>
          </cell>
          <cell r="K4145" t="str">
            <v>IT</v>
          </cell>
          <cell r="L4145" t="str">
            <v>E</v>
          </cell>
          <cell r="N4145" t="str">
            <v>active</v>
          </cell>
          <cell r="P4145" t="str">
            <v>AS6229</v>
          </cell>
          <cell r="Q4145" t="str">
            <v>-</v>
          </cell>
          <cell r="R4145" t="str">
            <v>STANDARD W/O NORTH AMERICA (World w/o Canada, Great Britain, Ireland, USA)</v>
          </cell>
          <cell r="Y4145" t="str">
            <v/>
          </cell>
          <cell r="Z4145" t="str">
            <v/>
          </cell>
          <cell r="AC4145" t="str">
            <v/>
          </cell>
          <cell r="AD4145" t="str">
            <v/>
          </cell>
          <cell r="AE4145">
            <v>379</v>
          </cell>
          <cell r="AF4145">
            <v>379</v>
          </cell>
          <cell r="AG4145">
            <v>20</v>
          </cell>
          <cell r="AH4145">
            <v>680</v>
          </cell>
          <cell r="AI4145">
            <v>650</v>
          </cell>
          <cell r="AJ4145">
            <v>680</v>
          </cell>
          <cell r="AK4145">
            <v>650</v>
          </cell>
          <cell r="AL4145">
            <v>1</v>
          </cell>
          <cell r="AM4145">
            <v>1</v>
          </cell>
        </row>
        <row r="4146">
          <cell r="F4146">
            <v>355662301</v>
          </cell>
          <cell r="G4146" t="str">
            <v>AS6230</v>
          </cell>
          <cell r="H4146" t="str">
            <v>Brake Cable</v>
          </cell>
          <cell r="J4146" t="str">
            <v>Brake Hydraulics</v>
          </cell>
          <cell r="K4146" t="str">
            <v>IT</v>
          </cell>
          <cell r="L4146" t="str">
            <v>E</v>
          </cell>
          <cell r="N4146" t="str">
            <v>active</v>
          </cell>
          <cell r="P4146" t="str">
            <v>AS6230</v>
          </cell>
          <cell r="Q4146" t="str">
            <v>-</v>
          </cell>
          <cell r="R4146" t="str">
            <v>STANDARD W/O NORTH AMERICA (World w/o Canada, Great Britain, Ireland, USA)</v>
          </cell>
          <cell r="Y4146" t="str">
            <v/>
          </cell>
          <cell r="Z4146" t="str">
            <v/>
          </cell>
          <cell r="AC4146" t="str">
            <v/>
          </cell>
          <cell r="AD4146" t="str">
            <v/>
          </cell>
          <cell r="AE4146">
            <v>379</v>
          </cell>
          <cell r="AF4146">
            <v>379</v>
          </cell>
          <cell r="AG4146">
            <v>17</v>
          </cell>
          <cell r="AH4146">
            <v>625</v>
          </cell>
          <cell r="AI4146">
            <v>595</v>
          </cell>
          <cell r="AJ4146">
            <v>625</v>
          </cell>
          <cell r="AK4146">
            <v>595</v>
          </cell>
          <cell r="AL4146">
            <v>1</v>
          </cell>
          <cell r="AM4146">
            <v>1</v>
          </cell>
        </row>
        <row r="4147">
          <cell r="F4147">
            <v>355662311</v>
          </cell>
          <cell r="G4147" t="str">
            <v>AS6231</v>
          </cell>
          <cell r="H4147" t="str">
            <v>Brake Cable</v>
          </cell>
          <cell r="J4147" t="str">
            <v>Brake Hydraulics</v>
          </cell>
          <cell r="K4147" t="str">
            <v>IT</v>
          </cell>
          <cell r="L4147" t="str">
            <v>E</v>
          </cell>
          <cell r="N4147" t="str">
            <v>active</v>
          </cell>
          <cell r="P4147" t="str">
            <v>AS6231</v>
          </cell>
          <cell r="Q4147" t="str">
            <v>-</v>
          </cell>
          <cell r="R4147" t="str">
            <v>STANDARD W/O NORTH AMERICA (World w/o Canada, Great Britain, Ireland, USA)</v>
          </cell>
          <cell r="Y4147" t="str">
            <v/>
          </cell>
          <cell r="Z4147" t="str">
            <v/>
          </cell>
          <cell r="AC4147" t="str">
            <v/>
          </cell>
          <cell r="AD4147" t="str">
            <v/>
          </cell>
          <cell r="AE4147">
            <v>379</v>
          </cell>
          <cell r="AF4147">
            <v>379</v>
          </cell>
          <cell r="AG4147">
            <v>17</v>
          </cell>
          <cell r="AH4147">
            <v>675</v>
          </cell>
          <cell r="AI4147">
            <v>645</v>
          </cell>
          <cell r="AJ4147">
            <v>675</v>
          </cell>
          <cell r="AK4147">
            <v>645</v>
          </cell>
          <cell r="AL4147">
            <v>1</v>
          </cell>
          <cell r="AM4147">
            <v>1</v>
          </cell>
        </row>
        <row r="4148">
          <cell r="F4148">
            <v>355662321</v>
          </cell>
          <cell r="G4148" t="str">
            <v>AS6232</v>
          </cell>
          <cell r="H4148" t="str">
            <v>Brake Cable</v>
          </cell>
          <cell r="J4148" t="str">
            <v>Brake Hydraulics</v>
          </cell>
          <cell r="K4148" t="str">
            <v>IT</v>
          </cell>
          <cell r="L4148" t="str">
            <v>E</v>
          </cell>
          <cell r="N4148" t="str">
            <v>active</v>
          </cell>
          <cell r="P4148" t="str">
            <v>AS6232</v>
          </cell>
          <cell r="Q4148" t="str">
            <v>-</v>
          </cell>
          <cell r="R4148" t="str">
            <v>STANDARD W/O NORTH AMERICA (World w/o Canada, Great Britain, Ireland, USA)</v>
          </cell>
          <cell r="Y4148" t="str">
            <v/>
          </cell>
          <cell r="Z4148" t="str">
            <v/>
          </cell>
          <cell r="AC4148" t="str">
            <v/>
          </cell>
          <cell r="AD4148" t="str">
            <v/>
          </cell>
          <cell r="AE4148">
            <v>379</v>
          </cell>
          <cell r="AF4148">
            <v>379</v>
          </cell>
          <cell r="AG4148">
            <v>17</v>
          </cell>
          <cell r="AH4148">
            <v>585</v>
          </cell>
          <cell r="AI4148">
            <v>555</v>
          </cell>
          <cell r="AJ4148">
            <v>585</v>
          </cell>
          <cell r="AK4148">
            <v>555</v>
          </cell>
          <cell r="AL4148">
            <v>1</v>
          </cell>
          <cell r="AM4148">
            <v>1</v>
          </cell>
        </row>
        <row r="4149">
          <cell r="F4149">
            <v>355662331</v>
          </cell>
          <cell r="G4149" t="str">
            <v>AS6233</v>
          </cell>
          <cell r="H4149" t="str">
            <v>Brake Cable</v>
          </cell>
          <cell r="J4149" t="str">
            <v>Brake Hydraulics</v>
          </cell>
          <cell r="K4149" t="str">
            <v>IT</v>
          </cell>
          <cell r="L4149" t="str">
            <v>E</v>
          </cell>
          <cell r="N4149" t="str">
            <v>active</v>
          </cell>
          <cell r="P4149" t="str">
            <v>AS6233</v>
          </cell>
          <cell r="Q4149" t="str">
            <v>-</v>
          </cell>
          <cell r="R4149" t="str">
            <v>STANDARD W/O NORTH AMERICA (World w/o Canada, Great Britain, Ireland, USA)</v>
          </cell>
          <cell r="Y4149" t="str">
            <v/>
          </cell>
          <cell r="Z4149" t="str">
            <v/>
          </cell>
          <cell r="AC4149" t="str">
            <v/>
          </cell>
          <cell r="AD4149" t="str">
            <v/>
          </cell>
          <cell r="AE4149">
            <v>379</v>
          </cell>
          <cell r="AF4149">
            <v>379</v>
          </cell>
          <cell r="AG4149">
            <v>20</v>
          </cell>
          <cell r="AH4149">
            <v>585</v>
          </cell>
          <cell r="AI4149">
            <v>555</v>
          </cell>
          <cell r="AJ4149">
            <v>585</v>
          </cell>
          <cell r="AK4149">
            <v>555</v>
          </cell>
          <cell r="AL4149">
            <v>1</v>
          </cell>
          <cell r="AM4149">
            <v>1</v>
          </cell>
        </row>
        <row r="4150">
          <cell r="F4150">
            <v>355662341</v>
          </cell>
          <cell r="G4150" t="str">
            <v>AS6234</v>
          </cell>
          <cell r="H4150" t="str">
            <v>Brake Cable</v>
          </cell>
          <cell r="J4150" t="str">
            <v>Brake Hydraulics</v>
          </cell>
          <cell r="K4150" t="str">
            <v>IT</v>
          </cell>
          <cell r="L4150" t="str">
            <v>E</v>
          </cell>
          <cell r="N4150" t="str">
            <v>active</v>
          </cell>
          <cell r="P4150" t="str">
            <v>AS6234</v>
          </cell>
          <cell r="Q4150" t="str">
            <v>-</v>
          </cell>
          <cell r="R4150" t="str">
            <v>STANDARD W/O NORTH AMERICA (World w/o Canada, Great Britain, Ireland, USA)</v>
          </cell>
          <cell r="Y4150" t="str">
            <v/>
          </cell>
          <cell r="Z4150" t="str">
            <v/>
          </cell>
          <cell r="AC4150" t="str">
            <v/>
          </cell>
          <cell r="AD4150" t="str">
            <v/>
          </cell>
          <cell r="AE4150">
            <v>379</v>
          </cell>
          <cell r="AF4150">
            <v>379</v>
          </cell>
          <cell r="AG4150">
            <v>20</v>
          </cell>
          <cell r="AH4150">
            <v>710</v>
          </cell>
          <cell r="AI4150">
            <v>680</v>
          </cell>
          <cell r="AJ4150">
            <v>710</v>
          </cell>
          <cell r="AK4150">
            <v>680</v>
          </cell>
          <cell r="AL4150">
            <v>1</v>
          </cell>
          <cell r="AM4150">
            <v>1</v>
          </cell>
        </row>
        <row r="4151">
          <cell r="F4151">
            <v>355662351</v>
          </cell>
          <cell r="G4151" t="str">
            <v>AS6235</v>
          </cell>
          <cell r="H4151" t="str">
            <v>Brake Cable</v>
          </cell>
          <cell r="J4151" t="str">
            <v>Brake Hydraulics</v>
          </cell>
          <cell r="K4151" t="str">
            <v>IT</v>
          </cell>
          <cell r="L4151" t="str">
            <v>E</v>
          </cell>
          <cell r="N4151" t="str">
            <v>active</v>
          </cell>
          <cell r="P4151" t="str">
            <v>AS6235</v>
          </cell>
          <cell r="Q4151" t="str">
            <v>-</v>
          </cell>
          <cell r="R4151" t="str">
            <v>STANDARD W/O NORTH AMERICA (World w/o Canada, Great Britain, Ireland, USA)</v>
          </cell>
          <cell r="Y4151" t="str">
            <v/>
          </cell>
          <cell r="Z4151" t="str">
            <v/>
          </cell>
          <cell r="AC4151" t="str">
            <v/>
          </cell>
          <cell r="AD4151" t="str">
            <v/>
          </cell>
          <cell r="AE4151">
            <v>379</v>
          </cell>
          <cell r="AF4151">
            <v>379</v>
          </cell>
          <cell r="AG4151">
            <v>20</v>
          </cell>
          <cell r="AH4151">
            <v>610</v>
          </cell>
          <cell r="AI4151">
            <v>580</v>
          </cell>
          <cell r="AJ4151">
            <v>610</v>
          </cell>
          <cell r="AK4151">
            <v>580</v>
          </cell>
          <cell r="AL4151">
            <v>1</v>
          </cell>
          <cell r="AM4151">
            <v>1</v>
          </cell>
        </row>
        <row r="4152">
          <cell r="F4152">
            <v>355662361</v>
          </cell>
          <cell r="G4152" t="str">
            <v>AS6236</v>
          </cell>
          <cell r="H4152" t="str">
            <v>Brake Cable</v>
          </cell>
          <cell r="J4152" t="str">
            <v>Brake Hydraulics</v>
          </cell>
          <cell r="K4152" t="str">
            <v>IT</v>
          </cell>
          <cell r="L4152" t="str">
            <v>E</v>
          </cell>
          <cell r="M4152" t="str">
            <v>request needed for 1st order</v>
          </cell>
          <cell r="N4152" t="str">
            <v>in preparation</v>
          </cell>
          <cell r="P4152" t="str">
            <v>AS6236</v>
          </cell>
          <cell r="Q4152" t="str">
            <v>-</v>
          </cell>
          <cell r="R4152" t="str">
            <v>STANDARD W/O NORTH AMERICA (World w/o Canada, Great Britain, Ireland, USA)</v>
          </cell>
          <cell r="Y4152" t="str">
            <v/>
          </cell>
          <cell r="Z4152" t="str">
            <v/>
          </cell>
          <cell r="AC4152" t="str">
            <v/>
          </cell>
          <cell r="AD4152" t="str">
            <v/>
          </cell>
          <cell r="AE4152">
            <v>379</v>
          </cell>
          <cell r="AF4152">
            <v>379</v>
          </cell>
          <cell r="AG4152">
            <v>20</v>
          </cell>
          <cell r="AH4152">
            <v>770</v>
          </cell>
          <cell r="AI4152">
            <v>740</v>
          </cell>
          <cell r="AJ4152">
            <v>770</v>
          </cell>
          <cell r="AK4152">
            <v>740</v>
          </cell>
          <cell r="AL4152">
            <v>1</v>
          </cell>
          <cell r="AM4152">
            <v>1</v>
          </cell>
        </row>
        <row r="4153">
          <cell r="F4153">
            <v>355662371</v>
          </cell>
          <cell r="G4153" t="str">
            <v>AS6237</v>
          </cell>
          <cell r="H4153" t="str">
            <v>Brake Cable</v>
          </cell>
          <cell r="J4153" t="str">
            <v>Brake Hydraulics</v>
          </cell>
          <cell r="K4153" t="str">
            <v>IT</v>
          </cell>
          <cell r="L4153" t="str">
            <v>E</v>
          </cell>
          <cell r="M4153" t="str">
            <v>request needed for 1st order</v>
          </cell>
          <cell r="N4153" t="str">
            <v>in preparation</v>
          </cell>
          <cell r="P4153" t="str">
            <v>AS6237</v>
          </cell>
          <cell r="Q4153" t="str">
            <v>-</v>
          </cell>
          <cell r="R4153" t="str">
            <v>STANDARD W/O NORTH AMERICA (World w/o Canada, Great Britain, Ireland, USA)</v>
          </cell>
          <cell r="Y4153" t="str">
            <v/>
          </cell>
          <cell r="Z4153" t="str">
            <v/>
          </cell>
          <cell r="AC4153" t="str">
            <v/>
          </cell>
          <cell r="AD4153" t="str">
            <v/>
          </cell>
          <cell r="AE4153">
            <v>379</v>
          </cell>
          <cell r="AF4153">
            <v>379</v>
          </cell>
          <cell r="AG4153">
            <v>20</v>
          </cell>
          <cell r="AH4153">
            <v>770</v>
          </cell>
          <cell r="AI4153">
            <v>740</v>
          </cell>
          <cell r="AJ4153">
            <v>770</v>
          </cell>
          <cell r="AK4153">
            <v>740</v>
          </cell>
          <cell r="AL4153">
            <v>1</v>
          </cell>
          <cell r="AM4153">
            <v>1</v>
          </cell>
        </row>
        <row r="4154">
          <cell r="F4154">
            <v>355662381</v>
          </cell>
          <cell r="G4154" t="str">
            <v>AS6238</v>
          </cell>
          <cell r="H4154" t="str">
            <v>Brake Cable</v>
          </cell>
          <cell r="J4154" t="str">
            <v>Brake Hydraulics</v>
          </cell>
          <cell r="K4154" t="str">
            <v>IT</v>
          </cell>
          <cell r="L4154" t="str">
            <v>E</v>
          </cell>
          <cell r="N4154" t="str">
            <v>active</v>
          </cell>
          <cell r="P4154" t="str">
            <v>AS6238</v>
          </cell>
          <cell r="Q4154" t="str">
            <v>-</v>
          </cell>
          <cell r="R4154" t="str">
            <v>STANDARD W/O NORTH AMERICA (World w/o Canada, Great Britain, Ireland, USA)</v>
          </cell>
          <cell r="Y4154" t="str">
            <v/>
          </cell>
          <cell r="Z4154" t="str">
            <v/>
          </cell>
          <cell r="AC4154" t="str">
            <v/>
          </cell>
          <cell r="AD4154" t="str">
            <v/>
          </cell>
          <cell r="AE4154">
            <v>379</v>
          </cell>
          <cell r="AF4154">
            <v>379</v>
          </cell>
          <cell r="AG4154">
            <v>10</v>
          </cell>
          <cell r="AH4154">
            <v>375</v>
          </cell>
          <cell r="AI4154">
            <v>345</v>
          </cell>
          <cell r="AJ4154">
            <v>375</v>
          </cell>
          <cell r="AK4154">
            <v>345</v>
          </cell>
          <cell r="AL4154">
            <v>1</v>
          </cell>
          <cell r="AM4154">
            <v>1</v>
          </cell>
        </row>
        <row r="4155">
          <cell r="F4155">
            <v>355662391</v>
          </cell>
          <cell r="G4155" t="str">
            <v>AS6239</v>
          </cell>
          <cell r="H4155" t="str">
            <v>Brake Cable</v>
          </cell>
          <cell r="J4155" t="str">
            <v>Brake Hydraulics</v>
          </cell>
          <cell r="K4155" t="str">
            <v>IT</v>
          </cell>
          <cell r="L4155" t="str">
            <v>E</v>
          </cell>
          <cell r="N4155" t="str">
            <v>active</v>
          </cell>
          <cell r="P4155" t="str">
            <v>AS6239</v>
          </cell>
          <cell r="Q4155" t="str">
            <v>-</v>
          </cell>
          <cell r="R4155" t="str">
            <v>STANDARD W/O NORTH AMERICA (World w/o Canada, Great Britain, Ireland, USA)</v>
          </cell>
          <cell r="Y4155" t="str">
            <v/>
          </cell>
          <cell r="Z4155" t="str">
            <v/>
          </cell>
          <cell r="AC4155" t="str">
            <v/>
          </cell>
          <cell r="AD4155" t="str">
            <v/>
          </cell>
          <cell r="AE4155">
            <v>379</v>
          </cell>
          <cell r="AF4155">
            <v>379</v>
          </cell>
          <cell r="AG4155">
            <v>10</v>
          </cell>
          <cell r="AH4155">
            <v>330</v>
          </cell>
          <cell r="AI4155">
            <v>300</v>
          </cell>
          <cell r="AJ4155">
            <v>330</v>
          </cell>
          <cell r="AK4155">
            <v>300</v>
          </cell>
          <cell r="AL4155">
            <v>1</v>
          </cell>
          <cell r="AM4155">
            <v>1</v>
          </cell>
        </row>
        <row r="4156">
          <cell r="F4156">
            <v>355662401</v>
          </cell>
          <cell r="G4156" t="str">
            <v>AS6240</v>
          </cell>
          <cell r="H4156" t="str">
            <v>Brake Cable</v>
          </cell>
          <cell r="J4156" t="str">
            <v>Brake Hydraulics</v>
          </cell>
          <cell r="K4156" t="str">
            <v>IT</v>
          </cell>
          <cell r="L4156" t="str">
            <v>E</v>
          </cell>
          <cell r="N4156" t="str">
            <v>active</v>
          </cell>
          <cell r="P4156" t="str">
            <v>AS6240</v>
          </cell>
          <cell r="Q4156" t="str">
            <v>-</v>
          </cell>
          <cell r="R4156" t="str">
            <v>STANDARD W/O NORTH AMERICA (World w/o Canada, Great Britain, Ireland, USA)</v>
          </cell>
          <cell r="Y4156" t="str">
            <v/>
          </cell>
          <cell r="Z4156" t="str">
            <v/>
          </cell>
          <cell r="AC4156" t="str">
            <v/>
          </cell>
          <cell r="AD4156" t="str">
            <v/>
          </cell>
          <cell r="AE4156">
            <v>379</v>
          </cell>
          <cell r="AF4156">
            <v>379</v>
          </cell>
          <cell r="AG4156">
            <v>17</v>
          </cell>
          <cell r="AH4156">
            <v>370</v>
          </cell>
          <cell r="AI4156">
            <v>340</v>
          </cell>
          <cell r="AJ4156">
            <v>370</v>
          </cell>
          <cell r="AK4156">
            <v>340</v>
          </cell>
          <cell r="AL4156">
            <v>1</v>
          </cell>
          <cell r="AM4156">
            <v>1</v>
          </cell>
        </row>
        <row r="4157">
          <cell r="F4157">
            <v>355662411</v>
          </cell>
          <cell r="G4157" t="str">
            <v>AS6241</v>
          </cell>
          <cell r="H4157" t="str">
            <v>Brake Cable</v>
          </cell>
          <cell r="J4157" t="str">
            <v>Brake Hydraulics</v>
          </cell>
          <cell r="K4157" t="str">
            <v>IT</v>
          </cell>
          <cell r="L4157" t="str">
            <v>E</v>
          </cell>
          <cell r="N4157" t="str">
            <v>active</v>
          </cell>
          <cell r="P4157" t="str">
            <v>AS6241</v>
          </cell>
          <cell r="Q4157" t="str">
            <v>-</v>
          </cell>
          <cell r="R4157" t="str">
            <v>STANDARD W/O NORTH AMERICA (World w/o Canada, Great Britain, Ireland, USA)</v>
          </cell>
          <cell r="Y4157" t="str">
            <v/>
          </cell>
          <cell r="Z4157" t="str">
            <v/>
          </cell>
          <cell r="AC4157" t="str">
            <v/>
          </cell>
          <cell r="AD4157" t="str">
            <v/>
          </cell>
          <cell r="AE4157">
            <v>379</v>
          </cell>
          <cell r="AF4157">
            <v>379</v>
          </cell>
          <cell r="AG4157">
            <v>17</v>
          </cell>
          <cell r="AH4157">
            <v>360</v>
          </cell>
          <cell r="AI4157">
            <v>330</v>
          </cell>
          <cell r="AJ4157">
            <v>360</v>
          </cell>
          <cell r="AK4157">
            <v>330</v>
          </cell>
          <cell r="AL4157">
            <v>1</v>
          </cell>
          <cell r="AM4157">
            <v>1</v>
          </cell>
        </row>
        <row r="4158">
          <cell r="F4158">
            <v>355662421</v>
          </cell>
          <cell r="G4158" t="str">
            <v>AS6242</v>
          </cell>
          <cell r="H4158" t="str">
            <v>Brake Cable</v>
          </cell>
          <cell r="J4158" t="str">
            <v>Brake Hydraulics</v>
          </cell>
          <cell r="K4158" t="str">
            <v>IT</v>
          </cell>
          <cell r="L4158" t="str">
            <v>E</v>
          </cell>
          <cell r="N4158" t="str">
            <v>active</v>
          </cell>
          <cell r="P4158" t="str">
            <v>AS6242</v>
          </cell>
          <cell r="Q4158" t="str">
            <v>-</v>
          </cell>
          <cell r="R4158" t="str">
            <v>STANDARD W/O NORTH AMERICA (World w/o Canada, Great Britain, Ireland, USA)</v>
          </cell>
          <cell r="Y4158" t="str">
            <v/>
          </cell>
          <cell r="Z4158" t="str">
            <v/>
          </cell>
          <cell r="AC4158" t="str">
            <v/>
          </cell>
          <cell r="AD4158" t="str">
            <v/>
          </cell>
          <cell r="AE4158">
            <v>379</v>
          </cell>
          <cell r="AF4158">
            <v>379</v>
          </cell>
          <cell r="AG4158">
            <v>10</v>
          </cell>
          <cell r="AH4158">
            <v>310</v>
          </cell>
          <cell r="AI4158">
            <v>280</v>
          </cell>
          <cell r="AJ4158">
            <v>310</v>
          </cell>
          <cell r="AK4158">
            <v>280</v>
          </cell>
          <cell r="AL4158">
            <v>1</v>
          </cell>
          <cell r="AM4158">
            <v>1</v>
          </cell>
        </row>
        <row r="4159">
          <cell r="F4159">
            <v>355662431</v>
          </cell>
          <cell r="G4159" t="str">
            <v>AS6243</v>
          </cell>
          <cell r="H4159" t="str">
            <v>Brake Cable</v>
          </cell>
          <cell r="J4159" t="str">
            <v>Brake Hydraulics</v>
          </cell>
          <cell r="K4159" t="str">
            <v>IT</v>
          </cell>
          <cell r="L4159" t="str">
            <v>E</v>
          </cell>
          <cell r="N4159" t="str">
            <v>active</v>
          </cell>
          <cell r="P4159" t="str">
            <v>AS6243</v>
          </cell>
          <cell r="Q4159" t="str">
            <v>-</v>
          </cell>
          <cell r="R4159" t="str">
            <v>STANDARD W/O NORTH AMERICA (World w/o Canada, Great Britain, Ireland, USA)</v>
          </cell>
          <cell r="Y4159" t="str">
            <v/>
          </cell>
          <cell r="Z4159" t="str">
            <v/>
          </cell>
          <cell r="AC4159" t="str">
            <v/>
          </cell>
          <cell r="AD4159" t="str">
            <v/>
          </cell>
          <cell r="AE4159">
            <v>379</v>
          </cell>
          <cell r="AF4159">
            <v>379</v>
          </cell>
          <cell r="AG4159">
            <v>10</v>
          </cell>
          <cell r="AH4159">
            <v>390</v>
          </cell>
          <cell r="AI4159">
            <v>360</v>
          </cell>
          <cell r="AJ4159">
            <v>390</v>
          </cell>
          <cell r="AK4159">
            <v>360</v>
          </cell>
          <cell r="AL4159">
            <v>1</v>
          </cell>
          <cell r="AM4159">
            <v>1</v>
          </cell>
        </row>
        <row r="4160">
          <cell r="F4160">
            <v>355662441</v>
          </cell>
          <cell r="G4160" t="str">
            <v>AS6244</v>
          </cell>
          <cell r="H4160" t="str">
            <v>Brake Cable</v>
          </cell>
          <cell r="J4160" t="str">
            <v>Brake Hydraulics</v>
          </cell>
          <cell r="K4160" t="str">
            <v>IT</v>
          </cell>
          <cell r="L4160" t="str">
            <v>E</v>
          </cell>
          <cell r="N4160" t="str">
            <v>active</v>
          </cell>
          <cell r="P4160" t="str">
            <v>AS6244</v>
          </cell>
          <cell r="Q4160" t="str">
            <v>-</v>
          </cell>
          <cell r="R4160" t="str">
            <v>STANDARD W/O NORTH AMERICA (World w/o Canada, Great Britain, Ireland, USA)</v>
          </cell>
          <cell r="Y4160" t="str">
            <v/>
          </cell>
          <cell r="Z4160" t="str">
            <v/>
          </cell>
          <cell r="AC4160" t="str">
            <v/>
          </cell>
          <cell r="AD4160" t="str">
            <v/>
          </cell>
          <cell r="AE4160">
            <v>379</v>
          </cell>
          <cell r="AF4160">
            <v>379</v>
          </cell>
          <cell r="AG4160">
            <v>20</v>
          </cell>
          <cell r="AH4160">
            <v>340</v>
          </cell>
          <cell r="AI4160">
            <v>310</v>
          </cell>
          <cell r="AJ4160">
            <v>340</v>
          </cell>
          <cell r="AK4160">
            <v>310</v>
          </cell>
          <cell r="AL4160">
            <v>1</v>
          </cell>
          <cell r="AM4160">
            <v>1</v>
          </cell>
        </row>
        <row r="4161">
          <cell r="F4161">
            <v>355662451</v>
          </cell>
          <cell r="G4161" t="str">
            <v>AS6245</v>
          </cell>
          <cell r="H4161" t="str">
            <v>Brake Cable</v>
          </cell>
          <cell r="J4161" t="str">
            <v>Brake Hydraulics</v>
          </cell>
          <cell r="K4161" t="str">
            <v>IT</v>
          </cell>
          <cell r="L4161" t="str">
            <v>E</v>
          </cell>
          <cell r="N4161" t="str">
            <v>active</v>
          </cell>
          <cell r="P4161" t="str">
            <v>AS6245</v>
          </cell>
          <cell r="Q4161" t="str">
            <v>-</v>
          </cell>
          <cell r="R4161" t="str">
            <v>STANDARD W/O NORTH AMERICA (World w/o Canada, Great Britain, Ireland, USA)</v>
          </cell>
          <cell r="Y4161" t="str">
            <v/>
          </cell>
          <cell r="Z4161" t="str">
            <v/>
          </cell>
          <cell r="AC4161" t="str">
            <v/>
          </cell>
          <cell r="AD4161" t="str">
            <v/>
          </cell>
          <cell r="AE4161">
            <v>379</v>
          </cell>
          <cell r="AF4161">
            <v>379</v>
          </cell>
          <cell r="AG4161">
            <v>17</v>
          </cell>
          <cell r="AH4161">
            <v>390</v>
          </cell>
          <cell r="AI4161">
            <v>360</v>
          </cell>
          <cell r="AJ4161">
            <v>390</v>
          </cell>
          <cell r="AK4161">
            <v>360</v>
          </cell>
          <cell r="AL4161">
            <v>1</v>
          </cell>
          <cell r="AM4161">
            <v>1</v>
          </cell>
        </row>
        <row r="4162">
          <cell r="F4162">
            <v>355662461</v>
          </cell>
          <cell r="G4162" t="str">
            <v>AS6246</v>
          </cell>
          <cell r="H4162" t="str">
            <v>Brake Cable</v>
          </cell>
          <cell r="J4162" t="str">
            <v>Brake Hydraulics</v>
          </cell>
          <cell r="K4162" t="str">
            <v>IT</v>
          </cell>
          <cell r="L4162" t="str">
            <v>E</v>
          </cell>
          <cell r="N4162" t="str">
            <v>active</v>
          </cell>
          <cell r="P4162" t="str">
            <v>AS6246</v>
          </cell>
          <cell r="Q4162" t="str">
            <v>-</v>
          </cell>
          <cell r="R4162" t="str">
            <v>STANDARD W/O NORTH AMERICA (World w/o Canada, Great Britain, Ireland, USA)</v>
          </cell>
          <cell r="Y4162" t="str">
            <v/>
          </cell>
          <cell r="Z4162" t="str">
            <v/>
          </cell>
          <cell r="AC4162" t="str">
            <v/>
          </cell>
          <cell r="AD4162" t="str">
            <v/>
          </cell>
          <cell r="AE4162">
            <v>379</v>
          </cell>
          <cell r="AF4162">
            <v>379</v>
          </cell>
          <cell r="AG4162">
            <v>10</v>
          </cell>
          <cell r="AH4162">
            <v>395</v>
          </cell>
          <cell r="AI4162">
            <v>365</v>
          </cell>
          <cell r="AJ4162">
            <v>395</v>
          </cell>
          <cell r="AK4162">
            <v>365</v>
          </cell>
          <cell r="AL4162">
            <v>1</v>
          </cell>
          <cell r="AM4162">
            <v>1</v>
          </cell>
        </row>
        <row r="4163">
          <cell r="F4163">
            <v>355662471</v>
          </cell>
          <cell r="G4163" t="str">
            <v>AS6247</v>
          </cell>
          <cell r="H4163" t="str">
            <v>Brake Cable</v>
          </cell>
          <cell r="J4163" t="str">
            <v>Brake Hydraulics</v>
          </cell>
          <cell r="K4163" t="str">
            <v>IT</v>
          </cell>
          <cell r="L4163" t="str">
            <v>E</v>
          </cell>
          <cell r="N4163" t="str">
            <v>active</v>
          </cell>
          <cell r="P4163" t="str">
            <v>AS6247</v>
          </cell>
          <cell r="Q4163" t="str">
            <v>-</v>
          </cell>
          <cell r="R4163" t="str">
            <v>STANDARD W/O NORTH AMERICA (World w/o Canada, Great Britain, Ireland, USA)</v>
          </cell>
          <cell r="Y4163" t="str">
            <v/>
          </cell>
          <cell r="Z4163" t="str">
            <v/>
          </cell>
          <cell r="AC4163" t="str">
            <v/>
          </cell>
          <cell r="AD4163" t="str">
            <v/>
          </cell>
          <cell r="AE4163">
            <v>379</v>
          </cell>
          <cell r="AF4163">
            <v>379</v>
          </cell>
          <cell r="AG4163">
            <v>17</v>
          </cell>
          <cell r="AH4163">
            <v>415</v>
          </cell>
          <cell r="AI4163">
            <v>385</v>
          </cell>
          <cell r="AJ4163">
            <v>415</v>
          </cell>
          <cell r="AK4163">
            <v>385</v>
          </cell>
          <cell r="AL4163">
            <v>1</v>
          </cell>
          <cell r="AM4163">
            <v>1</v>
          </cell>
        </row>
        <row r="4164">
          <cell r="F4164">
            <v>355662481</v>
          </cell>
          <cell r="G4164" t="str">
            <v>AS6248</v>
          </cell>
          <cell r="H4164" t="str">
            <v>Brake Cable</v>
          </cell>
          <cell r="J4164" t="str">
            <v>Brake Hydraulics</v>
          </cell>
          <cell r="K4164" t="str">
            <v>IT</v>
          </cell>
          <cell r="L4164" t="str">
            <v>E</v>
          </cell>
          <cell r="N4164" t="str">
            <v>active</v>
          </cell>
          <cell r="P4164" t="str">
            <v>AS6248</v>
          </cell>
          <cell r="Q4164" t="str">
            <v>-</v>
          </cell>
          <cell r="R4164" t="str">
            <v>STANDARD W/O NORTH AMERICA (World w/o Canada, Great Britain, Ireland, USA)</v>
          </cell>
          <cell r="Y4164" t="str">
            <v/>
          </cell>
          <cell r="Z4164" t="str">
            <v/>
          </cell>
          <cell r="AC4164" t="str">
            <v/>
          </cell>
          <cell r="AD4164" t="str">
            <v/>
          </cell>
          <cell r="AE4164">
            <v>379</v>
          </cell>
          <cell r="AF4164">
            <v>379</v>
          </cell>
          <cell r="AG4164">
            <v>10</v>
          </cell>
          <cell r="AH4164">
            <v>405</v>
          </cell>
          <cell r="AI4164">
            <v>375</v>
          </cell>
          <cell r="AJ4164">
            <v>405</v>
          </cell>
          <cell r="AK4164">
            <v>375</v>
          </cell>
          <cell r="AL4164">
            <v>1</v>
          </cell>
          <cell r="AM4164">
            <v>1</v>
          </cell>
        </row>
        <row r="4165">
          <cell r="F4165">
            <v>355662491</v>
          </cell>
          <cell r="G4165" t="str">
            <v>AS6249</v>
          </cell>
          <cell r="H4165" t="str">
            <v>Brake Cable</v>
          </cell>
          <cell r="J4165" t="str">
            <v>Brake Hydraulics</v>
          </cell>
          <cell r="K4165" t="str">
            <v>IT</v>
          </cell>
          <cell r="L4165" t="str">
            <v>E</v>
          </cell>
          <cell r="M4165" t="str">
            <v>request needed for 1st order</v>
          </cell>
          <cell r="N4165" t="str">
            <v>in preparation</v>
          </cell>
          <cell r="P4165" t="str">
            <v>AS6249</v>
          </cell>
          <cell r="Q4165" t="str">
            <v>-</v>
          </cell>
          <cell r="R4165" t="str">
            <v>STANDARD W/O NORTH AMERICA (World w/o Canada, Great Britain, Ireland, USA)</v>
          </cell>
          <cell r="Y4165" t="str">
            <v/>
          </cell>
          <cell r="Z4165" t="str">
            <v/>
          </cell>
          <cell r="AC4165" t="str">
            <v/>
          </cell>
          <cell r="AD4165" t="str">
            <v/>
          </cell>
          <cell r="AE4165">
            <v>379</v>
          </cell>
          <cell r="AF4165">
            <v>379</v>
          </cell>
          <cell r="AG4165">
            <v>20</v>
          </cell>
          <cell r="AH4165">
            <v>409</v>
          </cell>
          <cell r="AI4165">
            <v>379</v>
          </cell>
          <cell r="AJ4165">
            <v>409</v>
          </cell>
          <cell r="AK4165">
            <v>379</v>
          </cell>
          <cell r="AL4165">
            <v>1</v>
          </cell>
          <cell r="AM4165">
            <v>1</v>
          </cell>
        </row>
        <row r="4166">
          <cell r="F4166">
            <v>355662501</v>
          </cell>
          <cell r="G4166" t="str">
            <v>AS6250</v>
          </cell>
          <cell r="H4166" t="str">
            <v>Brake Cable</v>
          </cell>
          <cell r="J4166" t="str">
            <v>Brake Hydraulics</v>
          </cell>
          <cell r="K4166" t="str">
            <v>IT</v>
          </cell>
          <cell r="L4166" t="str">
            <v>E</v>
          </cell>
          <cell r="M4166" t="str">
            <v>request needed for 1st order</v>
          </cell>
          <cell r="N4166" t="str">
            <v>in preparation</v>
          </cell>
          <cell r="P4166" t="str">
            <v>AS6250</v>
          </cell>
          <cell r="Q4166" t="str">
            <v>-</v>
          </cell>
          <cell r="R4166" t="str">
            <v>STANDARD W/O NORTH AMERICA (World w/o Canada, Great Britain, Ireland, USA)</v>
          </cell>
          <cell r="Y4166" t="str">
            <v/>
          </cell>
          <cell r="Z4166" t="str">
            <v/>
          </cell>
          <cell r="AC4166" t="str">
            <v/>
          </cell>
          <cell r="AD4166" t="str">
            <v/>
          </cell>
          <cell r="AE4166">
            <v>379</v>
          </cell>
          <cell r="AF4166">
            <v>379</v>
          </cell>
          <cell r="AG4166">
            <v>20</v>
          </cell>
          <cell r="AH4166">
            <v>535</v>
          </cell>
          <cell r="AI4166">
            <v>505</v>
          </cell>
          <cell r="AJ4166">
            <v>535</v>
          </cell>
          <cell r="AK4166">
            <v>505</v>
          </cell>
          <cell r="AL4166">
            <v>1</v>
          </cell>
          <cell r="AM4166">
            <v>1</v>
          </cell>
        </row>
        <row r="4167">
          <cell r="F4167">
            <v>355662511</v>
          </cell>
          <cell r="G4167" t="str">
            <v>AS6251</v>
          </cell>
          <cell r="H4167" t="str">
            <v>Brake Cable</v>
          </cell>
          <cell r="J4167" t="str">
            <v>Brake Hydraulics</v>
          </cell>
          <cell r="K4167" t="str">
            <v>IT</v>
          </cell>
          <cell r="L4167" t="str">
            <v>E</v>
          </cell>
          <cell r="N4167" t="str">
            <v>active</v>
          </cell>
          <cell r="P4167" t="str">
            <v>AS6251</v>
          </cell>
          <cell r="Q4167" t="str">
            <v>-</v>
          </cell>
          <cell r="R4167" t="str">
            <v>STANDARD W/O NORTH AMERICA (World w/o Canada, Great Britain, Ireland, USA)</v>
          </cell>
          <cell r="Y4167" t="str">
            <v/>
          </cell>
          <cell r="Z4167" t="str">
            <v/>
          </cell>
          <cell r="AC4167" t="str">
            <v/>
          </cell>
          <cell r="AD4167" t="str">
            <v/>
          </cell>
          <cell r="AE4167">
            <v>379</v>
          </cell>
          <cell r="AF4167">
            <v>379</v>
          </cell>
          <cell r="AG4167">
            <v>10</v>
          </cell>
          <cell r="AH4167">
            <v>330</v>
          </cell>
          <cell r="AI4167">
            <v>300</v>
          </cell>
          <cell r="AJ4167">
            <v>330</v>
          </cell>
          <cell r="AK4167">
            <v>300</v>
          </cell>
          <cell r="AL4167">
            <v>1</v>
          </cell>
          <cell r="AM4167">
            <v>1</v>
          </cell>
        </row>
        <row r="4168">
          <cell r="F4168">
            <v>355662521</v>
          </cell>
          <cell r="G4168" t="str">
            <v>AS6252</v>
          </cell>
          <cell r="H4168" t="str">
            <v>Brake Cable</v>
          </cell>
          <cell r="J4168" t="str">
            <v>Brake Hydraulics</v>
          </cell>
          <cell r="K4168" t="str">
            <v>IT</v>
          </cell>
          <cell r="L4168" t="str">
            <v>E</v>
          </cell>
          <cell r="N4168" t="str">
            <v>active</v>
          </cell>
          <cell r="P4168" t="str">
            <v>AS6252</v>
          </cell>
          <cell r="Q4168" t="str">
            <v>-</v>
          </cell>
          <cell r="R4168" t="str">
            <v>STANDARD W/O NORTH AMERICA (World w/o Canada, Great Britain, Ireland, USA)</v>
          </cell>
          <cell r="Y4168" t="str">
            <v/>
          </cell>
          <cell r="Z4168" t="str">
            <v/>
          </cell>
          <cell r="AC4168" t="str">
            <v/>
          </cell>
          <cell r="AD4168" t="str">
            <v/>
          </cell>
          <cell r="AE4168">
            <v>379</v>
          </cell>
          <cell r="AF4168">
            <v>379</v>
          </cell>
          <cell r="AG4168">
            <v>20</v>
          </cell>
          <cell r="AH4168">
            <v>400</v>
          </cell>
          <cell r="AI4168">
            <v>370</v>
          </cell>
          <cell r="AJ4168">
            <v>400</v>
          </cell>
          <cell r="AK4168">
            <v>370</v>
          </cell>
          <cell r="AL4168">
            <v>1</v>
          </cell>
          <cell r="AM4168">
            <v>1</v>
          </cell>
        </row>
        <row r="4169">
          <cell r="F4169">
            <v>355662531</v>
          </cell>
          <cell r="G4169" t="str">
            <v>AS6253</v>
          </cell>
          <cell r="H4169" t="str">
            <v>Brake Cable</v>
          </cell>
          <cell r="J4169" t="str">
            <v>Brake Hydraulics</v>
          </cell>
          <cell r="K4169" t="str">
            <v>IT</v>
          </cell>
          <cell r="L4169" t="str">
            <v>E</v>
          </cell>
          <cell r="N4169" t="str">
            <v>active</v>
          </cell>
          <cell r="P4169" t="str">
            <v>AS6253</v>
          </cell>
          <cell r="Q4169" t="str">
            <v>-</v>
          </cell>
          <cell r="R4169" t="str">
            <v>STANDARD W/O NORTH AMERICA (World w/o Canada, Great Britain, Ireland, USA)</v>
          </cell>
          <cell r="Y4169" t="str">
            <v/>
          </cell>
          <cell r="Z4169" t="str">
            <v/>
          </cell>
          <cell r="AC4169" t="str">
            <v/>
          </cell>
          <cell r="AD4169" t="str">
            <v/>
          </cell>
          <cell r="AE4169">
            <v>379</v>
          </cell>
          <cell r="AF4169">
            <v>379</v>
          </cell>
          <cell r="AG4169">
            <v>10</v>
          </cell>
          <cell r="AH4169">
            <v>465</v>
          </cell>
          <cell r="AI4169">
            <v>435</v>
          </cell>
          <cell r="AJ4169">
            <v>465</v>
          </cell>
          <cell r="AK4169">
            <v>435</v>
          </cell>
          <cell r="AL4169">
            <v>1</v>
          </cell>
          <cell r="AM4169">
            <v>1</v>
          </cell>
        </row>
        <row r="4170">
          <cell r="F4170">
            <v>355662541</v>
          </cell>
          <cell r="G4170" t="str">
            <v>AS6254</v>
          </cell>
          <cell r="H4170" t="str">
            <v>Brake Cable</v>
          </cell>
          <cell r="J4170" t="str">
            <v>Brake Hydraulics</v>
          </cell>
          <cell r="K4170" t="str">
            <v>IT</v>
          </cell>
          <cell r="L4170" t="str">
            <v>E</v>
          </cell>
          <cell r="N4170" t="str">
            <v>active</v>
          </cell>
          <cell r="P4170" t="str">
            <v>AS6254</v>
          </cell>
          <cell r="Q4170" t="str">
            <v>-</v>
          </cell>
          <cell r="R4170" t="str">
            <v>STANDARD W/O NORTH AMERICA (World w/o Canada, Great Britain, Ireland, USA)</v>
          </cell>
          <cell r="Y4170" t="str">
            <v/>
          </cell>
          <cell r="Z4170" t="str">
            <v/>
          </cell>
          <cell r="AC4170" t="str">
            <v/>
          </cell>
          <cell r="AD4170" t="str">
            <v/>
          </cell>
          <cell r="AE4170">
            <v>379</v>
          </cell>
          <cell r="AF4170">
            <v>379</v>
          </cell>
          <cell r="AG4170">
            <v>10</v>
          </cell>
          <cell r="AH4170">
            <v>435</v>
          </cell>
          <cell r="AI4170">
            <v>405</v>
          </cell>
          <cell r="AJ4170">
            <v>435</v>
          </cell>
          <cell r="AK4170">
            <v>405</v>
          </cell>
          <cell r="AL4170">
            <v>1</v>
          </cell>
          <cell r="AM4170">
            <v>1</v>
          </cell>
        </row>
        <row r="4171">
          <cell r="F4171">
            <v>355662551</v>
          </cell>
          <cell r="G4171" t="str">
            <v>AS6255</v>
          </cell>
          <cell r="H4171" t="str">
            <v>Brake Cable</v>
          </cell>
          <cell r="J4171" t="str">
            <v>Brake Hydraulics</v>
          </cell>
          <cell r="K4171" t="str">
            <v>IT</v>
          </cell>
          <cell r="L4171" t="str">
            <v>E</v>
          </cell>
          <cell r="N4171" t="str">
            <v>active</v>
          </cell>
          <cell r="P4171" t="str">
            <v>AS6255</v>
          </cell>
          <cell r="Q4171" t="str">
            <v>-</v>
          </cell>
          <cell r="R4171" t="str">
            <v>STANDARD W/O NORTH AMERICA (World w/o Canada, Great Britain, Ireland, USA)</v>
          </cell>
          <cell r="Y4171" t="str">
            <v/>
          </cell>
          <cell r="Z4171" t="str">
            <v/>
          </cell>
          <cell r="AC4171" t="str">
            <v/>
          </cell>
          <cell r="AD4171" t="str">
            <v/>
          </cell>
          <cell r="AE4171">
            <v>379</v>
          </cell>
          <cell r="AF4171">
            <v>379</v>
          </cell>
          <cell r="AG4171">
            <v>17</v>
          </cell>
          <cell r="AH4171">
            <v>190</v>
          </cell>
          <cell r="AI4171">
            <v>160</v>
          </cell>
          <cell r="AJ4171">
            <v>190</v>
          </cell>
          <cell r="AK4171">
            <v>160</v>
          </cell>
          <cell r="AL4171">
            <v>1</v>
          </cell>
          <cell r="AM4171">
            <v>1</v>
          </cell>
        </row>
        <row r="4172">
          <cell r="F4172">
            <v>355662561</v>
          </cell>
          <cell r="G4172" t="str">
            <v>AS6256</v>
          </cell>
          <cell r="H4172" t="str">
            <v>Brake Cable</v>
          </cell>
          <cell r="J4172" t="str">
            <v>Brake Hydraulics</v>
          </cell>
          <cell r="K4172" t="str">
            <v>IT</v>
          </cell>
          <cell r="L4172" t="str">
            <v>E</v>
          </cell>
          <cell r="N4172" t="str">
            <v>active</v>
          </cell>
          <cell r="P4172" t="str">
            <v>AS6256</v>
          </cell>
          <cell r="Q4172" t="str">
            <v>-</v>
          </cell>
          <cell r="R4172" t="str">
            <v>STANDARD W/O NORTH AMERICA (World w/o Canada, Great Britain, Ireland, USA)</v>
          </cell>
          <cell r="Y4172" t="str">
            <v/>
          </cell>
          <cell r="Z4172" t="str">
            <v/>
          </cell>
          <cell r="AC4172" t="str">
            <v/>
          </cell>
          <cell r="AD4172" t="str">
            <v/>
          </cell>
          <cell r="AE4172">
            <v>379</v>
          </cell>
          <cell r="AF4172">
            <v>379</v>
          </cell>
          <cell r="AG4172">
            <v>10</v>
          </cell>
          <cell r="AH4172">
            <v>440</v>
          </cell>
          <cell r="AI4172">
            <v>410</v>
          </cell>
          <cell r="AJ4172">
            <v>440</v>
          </cell>
          <cell r="AK4172">
            <v>410</v>
          </cell>
          <cell r="AL4172">
            <v>1</v>
          </cell>
          <cell r="AM4172">
            <v>1</v>
          </cell>
        </row>
        <row r="4173">
          <cell r="F4173">
            <v>355662571</v>
          </cell>
          <cell r="G4173" t="str">
            <v>AS6257</v>
          </cell>
          <cell r="H4173" t="str">
            <v>Brake Cable</v>
          </cell>
          <cell r="J4173" t="str">
            <v>Brake Hydraulics</v>
          </cell>
          <cell r="K4173" t="str">
            <v>IT</v>
          </cell>
          <cell r="L4173" t="str">
            <v>E</v>
          </cell>
          <cell r="N4173" t="str">
            <v>active</v>
          </cell>
          <cell r="P4173" t="str">
            <v>AS6257</v>
          </cell>
          <cell r="Q4173" t="str">
            <v>-</v>
          </cell>
          <cell r="R4173" t="str">
            <v>STANDARD W/O NORTH AMERICA (World w/o Canada, Great Britain, Ireland, USA)</v>
          </cell>
          <cell r="Y4173" t="str">
            <v/>
          </cell>
          <cell r="Z4173" t="str">
            <v/>
          </cell>
          <cell r="AC4173" t="str">
            <v/>
          </cell>
          <cell r="AD4173" t="str">
            <v/>
          </cell>
          <cell r="AE4173">
            <v>379</v>
          </cell>
          <cell r="AF4173">
            <v>379</v>
          </cell>
          <cell r="AG4173">
            <v>17</v>
          </cell>
          <cell r="AH4173">
            <v>787</v>
          </cell>
          <cell r="AI4173">
            <v>757</v>
          </cell>
          <cell r="AJ4173">
            <v>787</v>
          </cell>
          <cell r="AK4173">
            <v>757</v>
          </cell>
          <cell r="AL4173">
            <v>1</v>
          </cell>
          <cell r="AM4173">
            <v>1</v>
          </cell>
        </row>
        <row r="4174">
          <cell r="F4174">
            <v>355662581</v>
          </cell>
          <cell r="G4174" t="str">
            <v>AS6258</v>
          </cell>
          <cell r="H4174" t="str">
            <v>Brake Cable</v>
          </cell>
          <cell r="J4174" t="str">
            <v>Brake Hydraulics</v>
          </cell>
          <cell r="K4174" t="str">
            <v>IT</v>
          </cell>
          <cell r="L4174" t="str">
            <v>E</v>
          </cell>
          <cell r="N4174" t="str">
            <v>active</v>
          </cell>
          <cell r="P4174" t="str">
            <v>AS6258</v>
          </cell>
          <cell r="Q4174" t="str">
            <v>-</v>
          </cell>
          <cell r="R4174" t="str">
            <v>STANDARD W/O NORTH AMERICA (World w/o Canada, Great Britain, Ireland, USA)</v>
          </cell>
          <cell r="Y4174" t="str">
            <v/>
          </cell>
          <cell r="Z4174" t="str">
            <v/>
          </cell>
          <cell r="AC4174" t="str">
            <v/>
          </cell>
          <cell r="AD4174" t="str">
            <v/>
          </cell>
          <cell r="AE4174">
            <v>379</v>
          </cell>
          <cell r="AF4174">
            <v>379</v>
          </cell>
          <cell r="AG4174">
            <v>10</v>
          </cell>
          <cell r="AH4174">
            <v>62</v>
          </cell>
          <cell r="AI4174">
            <v>32</v>
          </cell>
          <cell r="AJ4174">
            <v>62</v>
          </cell>
          <cell r="AK4174">
            <v>32</v>
          </cell>
          <cell r="AL4174">
            <v>1</v>
          </cell>
          <cell r="AM4174">
            <v>1</v>
          </cell>
        </row>
        <row r="4175">
          <cell r="F4175">
            <v>355662591</v>
          </cell>
          <cell r="G4175" t="str">
            <v>AS6259</v>
          </cell>
          <cell r="H4175" t="str">
            <v>Brake Cable</v>
          </cell>
          <cell r="J4175" t="str">
            <v>Brake Hydraulics</v>
          </cell>
          <cell r="K4175" t="str">
            <v>IT</v>
          </cell>
          <cell r="L4175" t="str">
            <v>E</v>
          </cell>
          <cell r="N4175" t="str">
            <v>active</v>
          </cell>
          <cell r="P4175" t="str">
            <v>AS6259</v>
          </cell>
          <cell r="Q4175" t="str">
            <v>-</v>
          </cell>
          <cell r="R4175" t="str">
            <v>STANDARD W/O NORTH AMERICA (World w/o Canada, Great Britain, Ireland, USA)</v>
          </cell>
          <cell r="Y4175" t="str">
            <v/>
          </cell>
          <cell r="Z4175" t="str">
            <v/>
          </cell>
          <cell r="AC4175" t="str">
            <v/>
          </cell>
          <cell r="AD4175" t="str">
            <v/>
          </cell>
          <cell r="AE4175">
            <v>379</v>
          </cell>
          <cell r="AF4175">
            <v>379</v>
          </cell>
          <cell r="AG4175">
            <v>10</v>
          </cell>
          <cell r="AH4175">
            <v>188</v>
          </cell>
          <cell r="AI4175">
            <v>158</v>
          </cell>
          <cell r="AJ4175">
            <v>188</v>
          </cell>
          <cell r="AK4175">
            <v>158</v>
          </cell>
          <cell r="AL4175">
            <v>1</v>
          </cell>
          <cell r="AM4175">
            <v>1</v>
          </cell>
        </row>
        <row r="4176">
          <cell r="F4176">
            <v>355662601</v>
          </cell>
          <cell r="G4176" t="str">
            <v>AS6260</v>
          </cell>
          <cell r="H4176" t="str">
            <v>Brake Cable</v>
          </cell>
          <cell r="J4176" t="str">
            <v>Brake Hydraulics</v>
          </cell>
          <cell r="K4176" t="str">
            <v>IT</v>
          </cell>
          <cell r="L4176" t="str">
            <v>E</v>
          </cell>
          <cell r="N4176" t="str">
            <v>active</v>
          </cell>
          <cell r="P4176" t="str">
            <v>AS6260</v>
          </cell>
          <cell r="Q4176" t="str">
            <v>-</v>
          </cell>
          <cell r="R4176" t="str">
            <v>STANDARD W/O NORTH AMERICA (World w/o Canada, Great Britain, Ireland, USA)</v>
          </cell>
          <cell r="Y4176" t="str">
            <v/>
          </cell>
          <cell r="Z4176" t="str">
            <v/>
          </cell>
          <cell r="AC4176" t="str">
            <v/>
          </cell>
          <cell r="AD4176" t="str">
            <v/>
          </cell>
          <cell r="AE4176">
            <v>379</v>
          </cell>
          <cell r="AF4176">
            <v>379</v>
          </cell>
          <cell r="AG4176">
            <v>20</v>
          </cell>
          <cell r="AH4176">
            <v>198</v>
          </cell>
          <cell r="AI4176">
            <v>168</v>
          </cell>
          <cell r="AJ4176">
            <v>198</v>
          </cell>
          <cell r="AK4176">
            <v>168</v>
          </cell>
          <cell r="AL4176">
            <v>1</v>
          </cell>
          <cell r="AM4176">
            <v>1</v>
          </cell>
        </row>
        <row r="4177">
          <cell r="F4177">
            <v>355662611</v>
          </cell>
          <cell r="G4177" t="str">
            <v>AS6261</v>
          </cell>
          <cell r="H4177" t="str">
            <v>Brake Cable</v>
          </cell>
          <cell r="J4177" t="str">
            <v>Brake Hydraulics</v>
          </cell>
          <cell r="K4177" t="str">
            <v>IT</v>
          </cell>
          <cell r="L4177" t="str">
            <v>E</v>
          </cell>
          <cell r="N4177" t="str">
            <v>active</v>
          </cell>
          <cell r="P4177" t="str">
            <v>AS6261</v>
          </cell>
          <cell r="Q4177" t="str">
            <v>-</v>
          </cell>
          <cell r="R4177" t="str">
            <v>STANDARD W/O NORTH AMERICA (World w/o Canada, Great Britain, Ireland, USA)</v>
          </cell>
          <cell r="Y4177" t="str">
            <v/>
          </cell>
          <cell r="Z4177" t="str">
            <v/>
          </cell>
          <cell r="AC4177" t="str">
            <v/>
          </cell>
          <cell r="AD4177" t="str">
            <v/>
          </cell>
          <cell r="AE4177">
            <v>379</v>
          </cell>
          <cell r="AF4177">
            <v>379</v>
          </cell>
          <cell r="AG4177">
            <v>17</v>
          </cell>
          <cell r="AH4177">
            <v>802</v>
          </cell>
          <cell r="AI4177">
            <v>772</v>
          </cell>
          <cell r="AJ4177">
            <v>802</v>
          </cell>
          <cell r="AK4177">
            <v>772</v>
          </cell>
          <cell r="AL4177">
            <v>1</v>
          </cell>
          <cell r="AM4177">
            <v>1</v>
          </cell>
        </row>
        <row r="4178">
          <cell r="F4178">
            <v>355662621</v>
          </cell>
          <cell r="G4178" t="str">
            <v>AS6262</v>
          </cell>
          <cell r="H4178" t="str">
            <v>Brake Cable</v>
          </cell>
          <cell r="J4178" t="str">
            <v>Brake Hydraulics</v>
          </cell>
          <cell r="K4178" t="str">
            <v>IT</v>
          </cell>
          <cell r="L4178" t="str">
            <v>E</v>
          </cell>
          <cell r="N4178" t="str">
            <v>active</v>
          </cell>
          <cell r="P4178" t="str">
            <v>AS6262</v>
          </cell>
          <cell r="Q4178" t="str">
            <v>-</v>
          </cell>
          <cell r="R4178" t="str">
            <v>STANDARD W/O NORTH AMERICA (World w/o Canada, Great Britain, Ireland, USA)</v>
          </cell>
          <cell r="Y4178" t="str">
            <v/>
          </cell>
          <cell r="Z4178" t="str">
            <v/>
          </cell>
          <cell r="AC4178" t="str">
            <v/>
          </cell>
          <cell r="AD4178" t="str">
            <v/>
          </cell>
          <cell r="AE4178">
            <v>379</v>
          </cell>
          <cell r="AF4178">
            <v>379</v>
          </cell>
          <cell r="AG4178">
            <v>17</v>
          </cell>
          <cell r="AH4178">
            <v>897</v>
          </cell>
          <cell r="AI4178">
            <v>867</v>
          </cell>
          <cell r="AJ4178">
            <v>897</v>
          </cell>
          <cell r="AK4178">
            <v>867</v>
          </cell>
          <cell r="AL4178">
            <v>1</v>
          </cell>
          <cell r="AM4178">
            <v>1</v>
          </cell>
        </row>
        <row r="4179">
          <cell r="F4179">
            <v>355662631</v>
          </cell>
          <cell r="G4179" t="str">
            <v>AS6263</v>
          </cell>
          <cell r="H4179" t="str">
            <v>Brake Cable</v>
          </cell>
          <cell r="J4179" t="str">
            <v>Brake Hydraulics</v>
          </cell>
          <cell r="K4179" t="str">
            <v>IT</v>
          </cell>
          <cell r="L4179" t="str">
            <v>E</v>
          </cell>
          <cell r="N4179" t="str">
            <v>active</v>
          </cell>
          <cell r="P4179" t="str">
            <v>AS6263</v>
          </cell>
          <cell r="Q4179" t="str">
            <v>-</v>
          </cell>
          <cell r="R4179" t="str">
            <v>STANDARD W/O NORTH AMERICA (World w/o Canada, Great Britain, Ireland, USA)</v>
          </cell>
          <cell r="Y4179" t="str">
            <v/>
          </cell>
          <cell r="Z4179" t="str">
            <v/>
          </cell>
          <cell r="AC4179" t="str">
            <v/>
          </cell>
          <cell r="AD4179" t="str">
            <v/>
          </cell>
          <cell r="AE4179">
            <v>379</v>
          </cell>
          <cell r="AF4179">
            <v>379</v>
          </cell>
          <cell r="AG4179">
            <v>10</v>
          </cell>
          <cell r="AH4179">
            <v>97</v>
          </cell>
          <cell r="AI4179">
            <v>67</v>
          </cell>
          <cell r="AJ4179">
            <v>97</v>
          </cell>
          <cell r="AK4179">
            <v>67</v>
          </cell>
          <cell r="AL4179">
            <v>1</v>
          </cell>
          <cell r="AM4179">
            <v>1</v>
          </cell>
        </row>
        <row r="4180">
          <cell r="F4180">
            <v>355662641</v>
          </cell>
          <cell r="G4180" t="str">
            <v>AS6264</v>
          </cell>
          <cell r="H4180" t="str">
            <v>Brake Cable</v>
          </cell>
          <cell r="J4180" t="str">
            <v>Brake Hydraulics</v>
          </cell>
          <cell r="K4180" t="str">
            <v>IT</v>
          </cell>
          <cell r="L4180" t="str">
            <v>E</v>
          </cell>
          <cell r="N4180" t="str">
            <v>active</v>
          </cell>
          <cell r="P4180" t="str">
            <v>AS6264</v>
          </cell>
          <cell r="Q4180" t="str">
            <v>-</v>
          </cell>
          <cell r="R4180" t="str">
            <v>STANDARD W/O NORTH AMERICA (World w/o Canada, Great Britain, Ireland, USA)</v>
          </cell>
          <cell r="Y4180" t="str">
            <v/>
          </cell>
          <cell r="Z4180" t="str">
            <v/>
          </cell>
          <cell r="AC4180" t="str">
            <v/>
          </cell>
          <cell r="AD4180" t="str">
            <v/>
          </cell>
          <cell r="AE4180">
            <v>379</v>
          </cell>
          <cell r="AF4180">
            <v>379</v>
          </cell>
          <cell r="AG4180">
            <v>17</v>
          </cell>
          <cell r="AH4180">
            <v>575</v>
          </cell>
          <cell r="AI4180">
            <v>545</v>
          </cell>
          <cell r="AJ4180">
            <v>575</v>
          </cell>
          <cell r="AK4180">
            <v>545</v>
          </cell>
          <cell r="AL4180">
            <v>1</v>
          </cell>
          <cell r="AM4180">
            <v>1</v>
          </cell>
        </row>
        <row r="4181">
          <cell r="F4181">
            <v>355662651</v>
          </cell>
          <cell r="G4181" t="str">
            <v>AS6265</v>
          </cell>
          <cell r="H4181" t="str">
            <v>Brake Cable</v>
          </cell>
          <cell r="J4181" t="str">
            <v>Brake Hydraulics</v>
          </cell>
          <cell r="K4181" t="str">
            <v>IT</v>
          </cell>
          <cell r="L4181" t="str">
            <v>E</v>
          </cell>
          <cell r="N4181" t="str">
            <v>active</v>
          </cell>
          <cell r="P4181" t="str">
            <v>AS6265</v>
          </cell>
          <cell r="Q4181" t="str">
            <v>-</v>
          </cell>
          <cell r="R4181" t="str">
            <v>STANDARD W/O NORTH AMERICA (World w/o Canada, Great Britain, Ireland, USA)</v>
          </cell>
          <cell r="Y4181" t="str">
            <v/>
          </cell>
          <cell r="Z4181" t="str">
            <v/>
          </cell>
          <cell r="AC4181" t="str">
            <v/>
          </cell>
          <cell r="AD4181" t="str">
            <v/>
          </cell>
          <cell r="AE4181">
            <v>379</v>
          </cell>
          <cell r="AF4181">
            <v>379</v>
          </cell>
          <cell r="AG4181">
            <v>17</v>
          </cell>
          <cell r="AH4181">
            <v>560</v>
          </cell>
          <cell r="AI4181">
            <v>530</v>
          </cell>
          <cell r="AJ4181">
            <v>560</v>
          </cell>
          <cell r="AK4181">
            <v>530</v>
          </cell>
          <cell r="AL4181">
            <v>1</v>
          </cell>
          <cell r="AM4181">
            <v>1</v>
          </cell>
        </row>
        <row r="4182">
          <cell r="F4182">
            <v>355662661</v>
          </cell>
          <cell r="G4182" t="str">
            <v>AS6266</v>
          </cell>
          <cell r="H4182" t="str">
            <v>Brake Cable</v>
          </cell>
          <cell r="J4182" t="str">
            <v>Brake Hydraulics</v>
          </cell>
          <cell r="K4182" t="str">
            <v>IT</v>
          </cell>
          <cell r="L4182" t="str">
            <v>E</v>
          </cell>
          <cell r="N4182" t="str">
            <v>active</v>
          </cell>
          <cell r="P4182" t="str">
            <v>AS6266</v>
          </cell>
          <cell r="Q4182" t="str">
            <v>-</v>
          </cell>
          <cell r="R4182" t="str">
            <v>STANDARD W/O NORTH AMERICA (World w/o Canada, Great Britain, Ireland, USA)</v>
          </cell>
          <cell r="Y4182" t="str">
            <v/>
          </cell>
          <cell r="Z4182" t="str">
            <v/>
          </cell>
          <cell r="AC4182" t="str">
            <v/>
          </cell>
          <cell r="AD4182" t="str">
            <v/>
          </cell>
          <cell r="AE4182">
            <v>379</v>
          </cell>
          <cell r="AF4182">
            <v>379</v>
          </cell>
          <cell r="AG4182">
            <v>17</v>
          </cell>
          <cell r="AH4182">
            <v>555</v>
          </cell>
          <cell r="AI4182">
            <v>525</v>
          </cell>
          <cell r="AJ4182">
            <v>555</v>
          </cell>
          <cell r="AK4182">
            <v>525</v>
          </cell>
          <cell r="AL4182">
            <v>1</v>
          </cell>
          <cell r="AM4182">
            <v>1</v>
          </cell>
        </row>
        <row r="4183">
          <cell r="F4183">
            <v>355662671</v>
          </cell>
          <cell r="G4183" t="str">
            <v>AS6267</v>
          </cell>
          <cell r="H4183" t="str">
            <v>Brake Cable</v>
          </cell>
          <cell r="J4183" t="str">
            <v>Brake Hydraulics</v>
          </cell>
          <cell r="K4183" t="str">
            <v>IT</v>
          </cell>
          <cell r="L4183" t="str">
            <v>E</v>
          </cell>
          <cell r="N4183" t="str">
            <v>active</v>
          </cell>
          <cell r="P4183" t="str">
            <v>AS6267</v>
          </cell>
          <cell r="Q4183" t="str">
            <v>-</v>
          </cell>
          <cell r="R4183" t="str">
            <v>STANDARD W/O NORTH AMERICA (World w/o Canada, Great Britain, Ireland, USA)</v>
          </cell>
          <cell r="Y4183" t="str">
            <v/>
          </cell>
          <cell r="Z4183" t="str">
            <v/>
          </cell>
          <cell r="AC4183" t="str">
            <v/>
          </cell>
          <cell r="AD4183" t="str">
            <v/>
          </cell>
          <cell r="AE4183">
            <v>379</v>
          </cell>
          <cell r="AF4183">
            <v>379</v>
          </cell>
          <cell r="AG4183">
            <v>17</v>
          </cell>
          <cell r="AH4183">
            <v>575</v>
          </cell>
          <cell r="AI4183">
            <v>545</v>
          </cell>
          <cell r="AJ4183">
            <v>575</v>
          </cell>
          <cell r="AK4183">
            <v>545</v>
          </cell>
          <cell r="AL4183">
            <v>1</v>
          </cell>
          <cell r="AM4183">
            <v>1</v>
          </cell>
        </row>
        <row r="4184">
          <cell r="F4184">
            <v>355662681</v>
          </cell>
          <cell r="G4184" t="str">
            <v>AS6268</v>
          </cell>
          <cell r="H4184" t="str">
            <v>Brake Cable</v>
          </cell>
          <cell r="J4184" t="str">
            <v>Brake Hydraulics</v>
          </cell>
          <cell r="K4184" t="str">
            <v>IT</v>
          </cell>
          <cell r="L4184" t="str">
            <v>E</v>
          </cell>
          <cell r="N4184" t="str">
            <v>active</v>
          </cell>
          <cell r="P4184" t="str">
            <v>AS6268</v>
          </cell>
          <cell r="Q4184" t="str">
            <v>-</v>
          </cell>
          <cell r="R4184" t="str">
            <v>STANDARD W/O NORTH AMERICA (World w/o Canada, Great Britain, Ireland, USA)</v>
          </cell>
          <cell r="Y4184" t="str">
            <v/>
          </cell>
          <cell r="Z4184" t="str">
            <v/>
          </cell>
          <cell r="AC4184" t="str">
            <v/>
          </cell>
          <cell r="AD4184" t="str">
            <v/>
          </cell>
          <cell r="AE4184">
            <v>379</v>
          </cell>
          <cell r="AF4184">
            <v>379</v>
          </cell>
          <cell r="AG4184">
            <v>17</v>
          </cell>
          <cell r="AH4184">
            <v>762</v>
          </cell>
          <cell r="AI4184">
            <v>732</v>
          </cell>
          <cell r="AJ4184">
            <v>762</v>
          </cell>
          <cell r="AK4184">
            <v>732</v>
          </cell>
          <cell r="AL4184">
            <v>1</v>
          </cell>
          <cell r="AM4184">
            <v>1</v>
          </cell>
        </row>
        <row r="4185">
          <cell r="F4185">
            <v>355662691</v>
          </cell>
          <cell r="G4185" t="str">
            <v>AS6269</v>
          </cell>
          <cell r="H4185" t="str">
            <v>Brake Cable</v>
          </cell>
          <cell r="J4185" t="str">
            <v>Brake Hydraulics</v>
          </cell>
          <cell r="K4185" t="str">
            <v>IT</v>
          </cell>
          <cell r="L4185" t="str">
            <v>E</v>
          </cell>
          <cell r="N4185" t="str">
            <v>active</v>
          </cell>
          <cell r="P4185" t="str">
            <v>AS6269</v>
          </cell>
          <cell r="Q4185" t="str">
            <v>-</v>
          </cell>
          <cell r="R4185" t="str">
            <v>STANDARD W/O NORTH AMERICA (World w/o Canada, Great Britain, Ireland, USA)</v>
          </cell>
          <cell r="Y4185" t="str">
            <v/>
          </cell>
          <cell r="Z4185" t="str">
            <v/>
          </cell>
          <cell r="AC4185" t="str">
            <v/>
          </cell>
          <cell r="AD4185" t="str">
            <v/>
          </cell>
          <cell r="AE4185">
            <v>379</v>
          </cell>
          <cell r="AF4185">
            <v>379</v>
          </cell>
          <cell r="AG4185">
            <v>17</v>
          </cell>
          <cell r="AH4185">
            <v>810</v>
          </cell>
          <cell r="AI4185">
            <v>780</v>
          </cell>
          <cell r="AJ4185">
            <v>810</v>
          </cell>
          <cell r="AK4185">
            <v>780</v>
          </cell>
          <cell r="AL4185">
            <v>1</v>
          </cell>
          <cell r="AM4185">
            <v>1</v>
          </cell>
        </row>
        <row r="4186">
          <cell r="F4186">
            <v>355662701</v>
          </cell>
          <cell r="G4186" t="str">
            <v>AS6270</v>
          </cell>
          <cell r="H4186" t="str">
            <v>Brake Cable</v>
          </cell>
          <cell r="J4186" t="str">
            <v>Brake Hydraulics</v>
          </cell>
          <cell r="K4186" t="str">
            <v>IT</v>
          </cell>
          <cell r="L4186" t="str">
            <v>E</v>
          </cell>
          <cell r="N4186" t="str">
            <v>active</v>
          </cell>
          <cell r="P4186" t="str">
            <v>AS6270</v>
          </cell>
          <cell r="Q4186" t="str">
            <v>-</v>
          </cell>
          <cell r="R4186" t="str">
            <v>STANDARD W/O NORTH AMERICA (World w/o Canada, Great Britain, Ireland, USA)</v>
          </cell>
          <cell r="Y4186" t="str">
            <v/>
          </cell>
          <cell r="Z4186" t="str">
            <v/>
          </cell>
          <cell r="AC4186" t="str">
            <v/>
          </cell>
          <cell r="AD4186" t="str">
            <v/>
          </cell>
          <cell r="AE4186">
            <v>379</v>
          </cell>
          <cell r="AF4186">
            <v>379</v>
          </cell>
          <cell r="AG4186">
            <v>10</v>
          </cell>
          <cell r="AH4186">
            <v>380</v>
          </cell>
          <cell r="AI4186">
            <v>350</v>
          </cell>
          <cell r="AJ4186">
            <v>380</v>
          </cell>
          <cell r="AK4186">
            <v>350</v>
          </cell>
          <cell r="AL4186">
            <v>1</v>
          </cell>
          <cell r="AM4186">
            <v>1</v>
          </cell>
        </row>
        <row r="4187">
          <cell r="F4187">
            <v>355662711</v>
          </cell>
          <cell r="G4187" t="str">
            <v>AS6271</v>
          </cell>
          <cell r="H4187" t="str">
            <v>Brake Cable</v>
          </cell>
          <cell r="J4187" t="str">
            <v>Brake Hydraulics</v>
          </cell>
          <cell r="K4187" t="str">
            <v>IT</v>
          </cell>
          <cell r="L4187" t="str">
            <v>E</v>
          </cell>
          <cell r="N4187" t="str">
            <v>active</v>
          </cell>
          <cell r="P4187" t="str">
            <v>AS6271</v>
          </cell>
          <cell r="Q4187" t="str">
            <v>-</v>
          </cell>
          <cell r="R4187" t="str">
            <v>STANDARD W/O NORTH AMERICA (World w/o Canada, Great Britain, Ireland, USA)</v>
          </cell>
          <cell r="Y4187" t="str">
            <v/>
          </cell>
          <cell r="Z4187" t="str">
            <v/>
          </cell>
          <cell r="AC4187" t="str">
            <v/>
          </cell>
          <cell r="AD4187" t="str">
            <v/>
          </cell>
          <cell r="AE4187">
            <v>379</v>
          </cell>
          <cell r="AF4187">
            <v>379</v>
          </cell>
          <cell r="AG4187">
            <v>10</v>
          </cell>
          <cell r="AH4187">
            <v>350</v>
          </cell>
          <cell r="AI4187">
            <v>320</v>
          </cell>
          <cell r="AJ4187">
            <v>350</v>
          </cell>
          <cell r="AK4187">
            <v>320</v>
          </cell>
          <cell r="AL4187">
            <v>1</v>
          </cell>
          <cell r="AM4187">
            <v>1</v>
          </cell>
        </row>
        <row r="4188">
          <cell r="F4188">
            <v>355662721</v>
          </cell>
          <cell r="G4188" t="str">
            <v>AS6272</v>
          </cell>
          <cell r="H4188" t="str">
            <v>Brake Cable</v>
          </cell>
          <cell r="J4188" t="str">
            <v>Brake Hydraulics</v>
          </cell>
          <cell r="K4188" t="str">
            <v>IT</v>
          </cell>
          <cell r="L4188" t="str">
            <v>E</v>
          </cell>
          <cell r="N4188" t="str">
            <v>active</v>
          </cell>
          <cell r="P4188" t="str">
            <v>AS6272</v>
          </cell>
          <cell r="Q4188" t="str">
            <v>-</v>
          </cell>
          <cell r="R4188" t="str">
            <v>STANDARD W/O NORTH AMERICA (World w/o Canada, Great Britain, Ireland, USA)</v>
          </cell>
          <cell r="Y4188" t="str">
            <v/>
          </cell>
          <cell r="Z4188" t="str">
            <v/>
          </cell>
          <cell r="AC4188" t="str">
            <v/>
          </cell>
          <cell r="AD4188" t="str">
            <v/>
          </cell>
          <cell r="AE4188">
            <v>379</v>
          </cell>
          <cell r="AF4188">
            <v>379</v>
          </cell>
          <cell r="AG4188">
            <v>10</v>
          </cell>
          <cell r="AH4188">
            <v>340</v>
          </cell>
          <cell r="AI4188">
            <v>310</v>
          </cell>
          <cell r="AJ4188">
            <v>340</v>
          </cell>
          <cell r="AK4188">
            <v>310</v>
          </cell>
          <cell r="AL4188">
            <v>1</v>
          </cell>
          <cell r="AM4188">
            <v>1</v>
          </cell>
        </row>
        <row r="4189">
          <cell r="F4189">
            <v>355662731</v>
          </cell>
          <cell r="G4189" t="str">
            <v>AS6273</v>
          </cell>
          <cell r="H4189" t="str">
            <v>Brake Cable</v>
          </cell>
          <cell r="J4189" t="str">
            <v>Brake Hydraulics</v>
          </cell>
          <cell r="K4189" t="str">
            <v>IT</v>
          </cell>
          <cell r="L4189" t="str">
            <v>E</v>
          </cell>
          <cell r="N4189" t="str">
            <v>active</v>
          </cell>
          <cell r="P4189" t="str">
            <v>AS6273</v>
          </cell>
          <cell r="Q4189" t="str">
            <v>-</v>
          </cell>
          <cell r="R4189" t="str">
            <v>STANDARD W/O NORTH AMERICA (World w/o Canada, Great Britain, Ireland, USA)</v>
          </cell>
          <cell r="Y4189" t="str">
            <v/>
          </cell>
          <cell r="Z4189" t="str">
            <v/>
          </cell>
          <cell r="AC4189" t="str">
            <v/>
          </cell>
          <cell r="AD4189" t="str">
            <v/>
          </cell>
          <cell r="AE4189">
            <v>379</v>
          </cell>
          <cell r="AF4189">
            <v>379</v>
          </cell>
          <cell r="AG4189">
            <v>10</v>
          </cell>
          <cell r="AH4189">
            <v>380</v>
          </cell>
          <cell r="AI4189">
            <v>350</v>
          </cell>
          <cell r="AJ4189">
            <v>380</v>
          </cell>
          <cell r="AK4189">
            <v>350</v>
          </cell>
          <cell r="AL4189">
            <v>1</v>
          </cell>
          <cell r="AM4189">
            <v>1</v>
          </cell>
        </row>
        <row r="4190">
          <cell r="F4190">
            <v>355662741</v>
          </cell>
          <cell r="G4190" t="str">
            <v>AS6274</v>
          </cell>
          <cell r="H4190" t="str">
            <v>Brake Cable</v>
          </cell>
          <cell r="J4190" t="str">
            <v>Brake Hydraulics</v>
          </cell>
          <cell r="K4190" t="str">
            <v>IT</v>
          </cell>
          <cell r="L4190" t="str">
            <v>E</v>
          </cell>
          <cell r="N4190" t="str">
            <v>active</v>
          </cell>
          <cell r="P4190" t="str">
            <v>AS6274</v>
          </cell>
          <cell r="Q4190" t="str">
            <v>-</v>
          </cell>
          <cell r="R4190" t="str">
            <v>STANDARD W/O NORTH AMERICA (World w/o Canada, Great Britain, Ireland, USA)</v>
          </cell>
          <cell r="Y4190" t="str">
            <v/>
          </cell>
          <cell r="Z4190" t="str">
            <v/>
          </cell>
          <cell r="AC4190" t="str">
            <v/>
          </cell>
          <cell r="AD4190" t="str">
            <v/>
          </cell>
          <cell r="AE4190">
            <v>379</v>
          </cell>
          <cell r="AF4190">
            <v>379</v>
          </cell>
          <cell r="AG4190">
            <v>10</v>
          </cell>
          <cell r="AH4190">
            <v>197</v>
          </cell>
          <cell r="AI4190">
            <v>167</v>
          </cell>
          <cell r="AJ4190">
            <v>197</v>
          </cell>
          <cell r="AK4190">
            <v>167</v>
          </cell>
          <cell r="AL4190">
            <v>1</v>
          </cell>
          <cell r="AM4190">
            <v>1</v>
          </cell>
        </row>
        <row r="4191">
          <cell r="F4191">
            <v>355662751</v>
          </cell>
          <cell r="G4191" t="str">
            <v>AS6275</v>
          </cell>
          <cell r="H4191" t="str">
            <v>Brake Cable</v>
          </cell>
          <cell r="J4191" t="str">
            <v>Brake Hydraulics</v>
          </cell>
          <cell r="K4191" t="str">
            <v>IT</v>
          </cell>
          <cell r="L4191" t="str">
            <v>E</v>
          </cell>
          <cell r="N4191" t="str">
            <v>active</v>
          </cell>
          <cell r="P4191" t="str">
            <v>AS6275</v>
          </cell>
          <cell r="Q4191" t="str">
            <v>-</v>
          </cell>
          <cell r="R4191" t="str">
            <v>STANDARD W/O NORTH AMERICA (World w/o Canada, Great Britain, Ireland, USA)</v>
          </cell>
          <cell r="Y4191" t="str">
            <v/>
          </cell>
          <cell r="Z4191" t="str">
            <v/>
          </cell>
          <cell r="AC4191" t="str">
            <v/>
          </cell>
          <cell r="AD4191" t="str">
            <v/>
          </cell>
          <cell r="AE4191">
            <v>379</v>
          </cell>
          <cell r="AF4191">
            <v>379</v>
          </cell>
          <cell r="AG4191">
            <v>10</v>
          </cell>
          <cell r="AH4191">
            <v>178</v>
          </cell>
          <cell r="AI4191">
            <v>148</v>
          </cell>
          <cell r="AJ4191">
            <v>178</v>
          </cell>
          <cell r="AK4191">
            <v>148</v>
          </cell>
          <cell r="AL4191">
            <v>1</v>
          </cell>
          <cell r="AM4191">
            <v>1</v>
          </cell>
        </row>
        <row r="4192">
          <cell r="F4192">
            <v>355662761</v>
          </cell>
          <cell r="G4192" t="str">
            <v>AS6276</v>
          </cell>
          <cell r="H4192" t="str">
            <v>Brake Cable</v>
          </cell>
          <cell r="J4192" t="str">
            <v>Brake Hydraulics</v>
          </cell>
          <cell r="K4192" t="str">
            <v>IT</v>
          </cell>
          <cell r="L4192" t="str">
            <v>E</v>
          </cell>
          <cell r="N4192" t="str">
            <v>active</v>
          </cell>
          <cell r="P4192" t="str">
            <v>AS6276</v>
          </cell>
          <cell r="Q4192" t="str">
            <v>-</v>
          </cell>
          <cell r="R4192" t="str">
            <v>STANDARD W/O NORTH AMERICA (World w/o Canada, Great Britain, Ireland, USA)</v>
          </cell>
          <cell r="Y4192" t="str">
            <v/>
          </cell>
          <cell r="Z4192" t="str">
            <v/>
          </cell>
          <cell r="AC4192" t="str">
            <v/>
          </cell>
          <cell r="AD4192" t="str">
            <v/>
          </cell>
          <cell r="AE4192">
            <v>379</v>
          </cell>
          <cell r="AF4192">
            <v>379</v>
          </cell>
          <cell r="AG4192">
            <v>17</v>
          </cell>
          <cell r="AH4192">
            <v>218</v>
          </cell>
          <cell r="AI4192">
            <v>188</v>
          </cell>
          <cell r="AJ4192">
            <v>218</v>
          </cell>
          <cell r="AK4192">
            <v>188</v>
          </cell>
          <cell r="AL4192">
            <v>1</v>
          </cell>
          <cell r="AM4192">
            <v>1</v>
          </cell>
        </row>
        <row r="4193">
          <cell r="F4193">
            <v>355662771</v>
          </cell>
          <cell r="G4193" t="str">
            <v>AS6277</v>
          </cell>
          <cell r="H4193" t="str">
            <v>Brake Cable</v>
          </cell>
          <cell r="J4193" t="str">
            <v>Brake Hydraulics</v>
          </cell>
          <cell r="K4193" t="str">
            <v>IT</v>
          </cell>
          <cell r="L4193" t="str">
            <v>E</v>
          </cell>
          <cell r="N4193" t="str">
            <v>active</v>
          </cell>
          <cell r="P4193" t="str">
            <v>AS6277</v>
          </cell>
          <cell r="Q4193" t="str">
            <v>-</v>
          </cell>
          <cell r="R4193" t="str">
            <v>STANDARD W/O NORTH AMERICA (World w/o Canada, Great Britain, Ireland, USA)</v>
          </cell>
          <cell r="Y4193" t="str">
            <v/>
          </cell>
          <cell r="Z4193" t="str">
            <v/>
          </cell>
          <cell r="AC4193" t="str">
            <v/>
          </cell>
          <cell r="AD4193" t="str">
            <v/>
          </cell>
          <cell r="AE4193">
            <v>379</v>
          </cell>
          <cell r="AF4193">
            <v>379</v>
          </cell>
          <cell r="AG4193">
            <v>17</v>
          </cell>
          <cell r="AH4193">
            <v>193</v>
          </cell>
          <cell r="AI4193">
            <v>163</v>
          </cell>
          <cell r="AJ4193">
            <v>193</v>
          </cell>
          <cell r="AK4193">
            <v>163</v>
          </cell>
          <cell r="AL4193">
            <v>1</v>
          </cell>
          <cell r="AM4193">
            <v>1</v>
          </cell>
        </row>
        <row r="4194">
          <cell r="F4194">
            <v>355662781</v>
          </cell>
          <cell r="G4194" t="str">
            <v>AS6278</v>
          </cell>
          <cell r="H4194" t="str">
            <v>Brake Cable</v>
          </cell>
          <cell r="J4194" t="str">
            <v>Brake Hydraulics</v>
          </cell>
          <cell r="K4194" t="str">
            <v>IT</v>
          </cell>
          <cell r="L4194" t="str">
            <v>E</v>
          </cell>
          <cell r="N4194" t="str">
            <v>active</v>
          </cell>
          <cell r="P4194" t="str">
            <v>AS6278</v>
          </cell>
          <cell r="Q4194" t="str">
            <v>-</v>
          </cell>
          <cell r="R4194" t="str">
            <v>STANDARD W/O NORTH AMERICA (World w/o Canada, Great Britain, Ireland, USA)</v>
          </cell>
          <cell r="Y4194" t="str">
            <v/>
          </cell>
          <cell r="Z4194" t="str">
            <v/>
          </cell>
          <cell r="AC4194" t="str">
            <v/>
          </cell>
          <cell r="AD4194" t="str">
            <v/>
          </cell>
          <cell r="AE4194">
            <v>379</v>
          </cell>
          <cell r="AF4194">
            <v>379</v>
          </cell>
          <cell r="AG4194">
            <v>20</v>
          </cell>
          <cell r="AH4194">
            <v>380</v>
          </cell>
          <cell r="AI4194">
            <v>350</v>
          </cell>
          <cell r="AJ4194">
            <v>380</v>
          </cell>
          <cell r="AK4194">
            <v>350</v>
          </cell>
          <cell r="AL4194">
            <v>1</v>
          </cell>
          <cell r="AM4194">
            <v>1</v>
          </cell>
        </row>
        <row r="4195">
          <cell r="F4195">
            <v>355662791</v>
          </cell>
          <cell r="G4195" t="str">
            <v>AS6279</v>
          </cell>
          <cell r="H4195" t="str">
            <v>Brake Cable</v>
          </cell>
          <cell r="J4195" t="str">
            <v>Brake Hydraulics</v>
          </cell>
          <cell r="K4195" t="str">
            <v>IT</v>
          </cell>
          <cell r="L4195" t="str">
            <v>E</v>
          </cell>
          <cell r="M4195" t="str">
            <v>request needed for 1st order</v>
          </cell>
          <cell r="N4195" t="str">
            <v>in preparation</v>
          </cell>
          <cell r="P4195" t="str">
            <v>AS6279</v>
          </cell>
          <cell r="Q4195" t="str">
            <v>-</v>
          </cell>
          <cell r="R4195" t="str">
            <v>STANDARD W/O NORTH AMERICA (World w/o Canada, Great Britain, Ireland, USA)</v>
          </cell>
          <cell r="Y4195" t="str">
            <v/>
          </cell>
          <cell r="Z4195" t="str">
            <v/>
          </cell>
          <cell r="AC4195" t="str">
            <v/>
          </cell>
          <cell r="AD4195" t="str">
            <v/>
          </cell>
          <cell r="AE4195">
            <v>379</v>
          </cell>
          <cell r="AF4195">
            <v>379</v>
          </cell>
          <cell r="AG4195">
            <v>20</v>
          </cell>
          <cell r="AH4195">
            <v>380</v>
          </cell>
          <cell r="AI4195">
            <v>350</v>
          </cell>
          <cell r="AJ4195">
            <v>380</v>
          </cell>
          <cell r="AK4195">
            <v>350</v>
          </cell>
          <cell r="AL4195">
            <v>1</v>
          </cell>
          <cell r="AM4195">
            <v>1</v>
          </cell>
        </row>
        <row r="4196">
          <cell r="F4196">
            <v>355662801</v>
          </cell>
          <cell r="G4196" t="str">
            <v>AS6280</v>
          </cell>
          <cell r="H4196" t="str">
            <v>Brake Cable</v>
          </cell>
          <cell r="J4196" t="str">
            <v>Brake Hydraulics</v>
          </cell>
          <cell r="K4196" t="str">
            <v>IT</v>
          </cell>
          <cell r="L4196" t="str">
            <v>E</v>
          </cell>
          <cell r="N4196" t="str">
            <v>active</v>
          </cell>
          <cell r="P4196" t="str">
            <v>AS6280</v>
          </cell>
          <cell r="Q4196" t="str">
            <v>-</v>
          </cell>
          <cell r="R4196" t="str">
            <v>STANDARD W/O NORTH AMERICA (World w/o Canada, Great Britain, Ireland, USA)</v>
          </cell>
          <cell r="Y4196" t="str">
            <v/>
          </cell>
          <cell r="Z4196" t="str">
            <v/>
          </cell>
          <cell r="AC4196" t="str">
            <v/>
          </cell>
          <cell r="AD4196" t="str">
            <v/>
          </cell>
          <cell r="AE4196">
            <v>379</v>
          </cell>
          <cell r="AF4196">
            <v>379</v>
          </cell>
          <cell r="AG4196">
            <v>17</v>
          </cell>
          <cell r="AH4196">
            <v>455</v>
          </cell>
          <cell r="AI4196">
            <v>425</v>
          </cell>
          <cell r="AJ4196">
            <v>455</v>
          </cell>
          <cell r="AK4196">
            <v>425</v>
          </cell>
          <cell r="AL4196">
            <v>1</v>
          </cell>
          <cell r="AM4196">
            <v>1</v>
          </cell>
        </row>
        <row r="4197">
          <cell r="F4197">
            <v>355662811</v>
          </cell>
          <cell r="G4197" t="str">
            <v>AS6281</v>
          </cell>
          <cell r="H4197" t="str">
            <v>Brake Cable</v>
          </cell>
          <cell r="J4197" t="str">
            <v>Brake Hydraulics</v>
          </cell>
          <cell r="K4197" t="str">
            <v>IT</v>
          </cell>
          <cell r="L4197" t="str">
            <v>E</v>
          </cell>
          <cell r="N4197" t="str">
            <v>active</v>
          </cell>
          <cell r="P4197" t="str">
            <v>AS6281</v>
          </cell>
          <cell r="Q4197" t="str">
            <v>-</v>
          </cell>
          <cell r="R4197" t="str">
            <v>STANDARD W/O NORTH AMERICA (World w/o Canada, Great Britain, Ireland, USA)</v>
          </cell>
          <cell r="Y4197" t="str">
            <v/>
          </cell>
          <cell r="Z4197" t="str">
            <v/>
          </cell>
          <cell r="AC4197" t="str">
            <v/>
          </cell>
          <cell r="AD4197" t="str">
            <v/>
          </cell>
          <cell r="AE4197">
            <v>379</v>
          </cell>
          <cell r="AF4197">
            <v>379</v>
          </cell>
          <cell r="AG4197">
            <v>10</v>
          </cell>
          <cell r="AH4197">
            <v>450</v>
          </cell>
          <cell r="AI4197">
            <v>420</v>
          </cell>
          <cell r="AJ4197">
            <v>450</v>
          </cell>
          <cell r="AK4197">
            <v>420</v>
          </cell>
          <cell r="AL4197">
            <v>1</v>
          </cell>
          <cell r="AM4197">
            <v>1</v>
          </cell>
        </row>
        <row r="4198">
          <cell r="F4198">
            <v>355662821</v>
          </cell>
          <cell r="G4198" t="str">
            <v>AS6282</v>
          </cell>
          <cell r="H4198" t="str">
            <v>Brake Cable</v>
          </cell>
          <cell r="J4198" t="str">
            <v>Brake Hydraulics</v>
          </cell>
          <cell r="K4198" t="str">
            <v>IT</v>
          </cell>
          <cell r="L4198" t="str">
            <v>E</v>
          </cell>
          <cell r="N4198" t="str">
            <v>active</v>
          </cell>
          <cell r="P4198" t="str">
            <v>AS6282</v>
          </cell>
          <cell r="Q4198" t="str">
            <v>-</v>
          </cell>
          <cell r="R4198" t="str">
            <v>STANDARD W/O NORTH AMERICA (World w/o Canada, Great Britain, Ireland, USA)</v>
          </cell>
          <cell r="Y4198" t="str">
            <v/>
          </cell>
          <cell r="Z4198" t="str">
            <v/>
          </cell>
          <cell r="AC4198" t="str">
            <v/>
          </cell>
          <cell r="AD4198" t="str">
            <v/>
          </cell>
          <cell r="AE4198">
            <v>379</v>
          </cell>
          <cell r="AF4198">
            <v>379</v>
          </cell>
          <cell r="AG4198">
            <v>17</v>
          </cell>
          <cell r="AH4198">
            <v>455</v>
          </cell>
          <cell r="AI4198">
            <v>425</v>
          </cell>
          <cell r="AJ4198">
            <v>455</v>
          </cell>
          <cell r="AK4198">
            <v>425</v>
          </cell>
          <cell r="AL4198">
            <v>1</v>
          </cell>
          <cell r="AM4198">
            <v>1</v>
          </cell>
        </row>
        <row r="4199">
          <cell r="F4199">
            <v>355662831</v>
          </cell>
          <cell r="G4199" t="str">
            <v>AS6283</v>
          </cell>
          <cell r="H4199" t="str">
            <v>Brake Cable</v>
          </cell>
          <cell r="J4199" t="str">
            <v>Brake Hydraulics</v>
          </cell>
          <cell r="K4199" t="str">
            <v>IT</v>
          </cell>
          <cell r="L4199" t="str">
            <v>E</v>
          </cell>
          <cell r="N4199" t="str">
            <v>active</v>
          </cell>
          <cell r="P4199" t="str">
            <v>AS6283</v>
          </cell>
          <cell r="Q4199" t="str">
            <v>-</v>
          </cell>
          <cell r="R4199" t="str">
            <v>STANDARD W/O NORTH AMERICA (World w/o Canada, Great Britain, Ireland, USA)</v>
          </cell>
          <cell r="Y4199" t="str">
            <v/>
          </cell>
          <cell r="Z4199" t="str">
            <v/>
          </cell>
          <cell r="AC4199" t="str">
            <v/>
          </cell>
          <cell r="AD4199" t="str">
            <v/>
          </cell>
          <cell r="AE4199">
            <v>379</v>
          </cell>
          <cell r="AF4199">
            <v>379</v>
          </cell>
          <cell r="AG4199">
            <v>10</v>
          </cell>
          <cell r="AH4199">
            <v>440</v>
          </cell>
          <cell r="AI4199">
            <v>410</v>
          </cell>
          <cell r="AJ4199">
            <v>440</v>
          </cell>
          <cell r="AK4199">
            <v>410</v>
          </cell>
          <cell r="AL4199">
            <v>1</v>
          </cell>
          <cell r="AM4199">
            <v>1</v>
          </cell>
        </row>
        <row r="4200">
          <cell r="F4200">
            <v>355662841</v>
          </cell>
          <cell r="G4200" t="str">
            <v>AS6284</v>
          </cell>
          <cell r="H4200" t="str">
            <v>Brake Cable</v>
          </cell>
          <cell r="J4200" t="str">
            <v>Brake Hydraulics</v>
          </cell>
          <cell r="K4200" t="str">
            <v>IT</v>
          </cell>
          <cell r="L4200" t="str">
            <v>E</v>
          </cell>
          <cell r="M4200" t="str">
            <v>request needed for 1st order</v>
          </cell>
          <cell r="N4200" t="str">
            <v>in preparation</v>
          </cell>
          <cell r="P4200" t="str">
            <v>AS6284</v>
          </cell>
          <cell r="Q4200" t="str">
            <v>-</v>
          </cell>
          <cell r="R4200" t="str">
            <v>STANDARD W/O NORTH AMERICA (World w/o Canada, Great Britain, Ireland, USA)</v>
          </cell>
          <cell r="Y4200" t="str">
            <v/>
          </cell>
          <cell r="Z4200" t="str">
            <v/>
          </cell>
          <cell r="AC4200" t="str">
            <v/>
          </cell>
          <cell r="AD4200" t="str">
            <v/>
          </cell>
          <cell r="AE4200">
            <v>379</v>
          </cell>
          <cell r="AF4200">
            <v>379</v>
          </cell>
          <cell r="AG4200">
            <v>20</v>
          </cell>
          <cell r="AH4200">
            <v>197</v>
          </cell>
          <cell r="AI4200">
            <v>167</v>
          </cell>
          <cell r="AJ4200">
            <v>197</v>
          </cell>
          <cell r="AK4200">
            <v>167</v>
          </cell>
          <cell r="AL4200">
            <v>1</v>
          </cell>
          <cell r="AM4200">
            <v>1</v>
          </cell>
        </row>
        <row r="4201">
          <cell r="F4201">
            <v>355662851</v>
          </cell>
          <cell r="G4201" t="str">
            <v>AS6285</v>
          </cell>
          <cell r="H4201" t="str">
            <v>Brake Cable</v>
          </cell>
          <cell r="J4201" t="str">
            <v>Brake Hydraulics</v>
          </cell>
          <cell r="K4201" t="str">
            <v>IT</v>
          </cell>
          <cell r="L4201" t="str">
            <v>E</v>
          </cell>
          <cell r="M4201" t="str">
            <v>request needed for 1st order</v>
          </cell>
          <cell r="N4201" t="str">
            <v>in preparation</v>
          </cell>
          <cell r="P4201" t="str">
            <v>AS6285</v>
          </cell>
          <cell r="Q4201" t="str">
            <v>-</v>
          </cell>
          <cell r="R4201" t="str">
            <v>STANDARD W/O NORTH AMERICA (World w/o Canada, Great Britain, Ireland, USA)</v>
          </cell>
          <cell r="Y4201" t="str">
            <v/>
          </cell>
          <cell r="Z4201" t="str">
            <v/>
          </cell>
          <cell r="AC4201" t="str">
            <v/>
          </cell>
          <cell r="AD4201" t="str">
            <v/>
          </cell>
          <cell r="AE4201">
            <v>379</v>
          </cell>
          <cell r="AF4201">
            <v>379</v>
          </cell>
          <cell r="AG4201">
            <v>20</v>
          </cell>
          <cell r="AH4201">
            <v>177</v>
          </cell>
          <cell r="AI4201">
            <v>147</v>
          </cell>
          <cell r="AJ4201">
            <v>177</v>
          </cell>
          <cell r="AK4201">
            <v>147</v>
          </cell>
          <cell r="AL4201">
            <v>1</v>
          </cell>
          <cell r="AM4201">
            <v>1</v>
          </cell>
        </row>
        <row r="4202">
          <cell r="F4202">
            <v>355662861</v>
          </cell>
          <cell r="G4202" t="str">
            <v>AS6286</v>
          </cell>
          <cell r="H4202" t="str">
            <v>Brake Cable</v>
          </cell>
          <cell r="J4202" t="str">
            <v>Brake Hydraulics</v>
          </cell>
          <cell r="K4202" t="str">
            <v>IT</v>
          </cell>
          <cell r="L4202" t="str">
            <v>E</v>
          </cell>
          <cell r="N4202" t="str">
            <v>active</v>
          </cell>
          <cell r="P4202" t="str">
            <v>AS6286</v>
          </cell>
          <cell r="Q4202" t="str">
            <v>-</v>
          </cell>
          <cell r="R4202" t="str">
            <v>STANDARD W/O NORTH AMERICA (World w/o Canada, Great Britain, Ireland, USA)</v>
          </cell>
          <cell r="Y4202" t="str">
            <v/>
          </cell>
          <cell r="Z4202" t="str">
            <v/>
          </cell>
          <cell r="AC4202" t="str">
            <v/>
          </cell>
          <cell r="AD4202" t="str">
            <v/>
          </cell>
          <cell r="AE4202">
            <v>379</v>
          </cell>
          <cell r="AF4202">
            <v>379</v>
          </cell>
          <cell r="AG4202">
            <v>17</v>
          </cell>
          <cell r="AH4202">
            <v>380</v>
          </cell>
          <cell r="AI4202">
            <v>350</v>
          </cell>
          <cell r="AJ4202">
            <v>380</v>
          </cell>
          <cell r="AK4202">
            <v>350</v>
          </cell>
          <cell r="AL4202">
            <v>1</v>
          </cell>
          <cell r="AM4202">
            <v>1</v>
          </cell>
        </row>
        <row r="4203">
          <cell r="F4203">
            <v>355662871</v>
          </cell>
          <cell r="G4203" t="str">
            <v>AS6287</v>
          </cell>
          <cell r="H4203" t="str">
            <v>Brake Cable</v>
          </cell>
          <cell r="J4203" t="str">
            <v>Brake Hydraulics</v>
          </cell>
          <cell r="K4203" t="str">
            <v>IT</v>
          </cell>
          <cell r="L4203" t="str">
            <v>E</v>
          </cell>
          <cell r="N4203" t="str">
            <v>active</v>
          </cell>
          <cell r="P4203" t="str">
            <v>AS6287</v>
          </cell>
          <cell r="Q4203" t="str">
            <v>-</v>
          </cell>
          <cell r="R4203" t="str">
            <v>STANDARD W/O NORTH AMERICA (World w/o Canada, Great Britain, Ireland, USA)</v>
          </cell>
          <cell r="Y4203" t="str">
            <v/>
          </cell>
          <cell r="Z4203" t="str">
            <v/>
          </cell>
          <cell r="AC4203" t="str">
            <v/>
          </cell>
          <cell r="AD4203" t="str">
            <v/>
          </cell>
          <cell r="AE4203">
            <v>379</v>
          </cell>
          <cell r="AF4203">
            <v>379</v>
          </cell>
          <cell r="AG4203">
            <v>20</v>
          </cell>
          <cell r="AH4203">
            <v>355</v>
          </cell>
          <cell r="AI4203">
            <v>325</v>
          </cell>
          <cell r="AJ4203">
            <v>355</v>
          </cell>
          <cell r="AK4203">
            <v>325</v>
          </cell>
          <cell r="AL4203">
            <v>1</v>
          </cell>
          <cell r="AM4203">
            <v>1</v>
          </cell>
        </row>
        <row r="4204">
          <cell r="F4204">
            <v>355662881</v>
          </cell>
          <cell r="G4204" t="str">
            <v>AS6288</v>
          </cell>
          <cell r="H4204" t="str">
            <v>Brake Cable</v>
          </cell>
          <cell r="J4204" t="str">
            <v>Brake Hydraulics</v>
          </cell>
          <cell r="K4204" t="str">
            <v>IT</v>
          </cell>
          <cell r="L4204" t="str">
            <v>E</v>
          </cell>
          <cell r="N4204" t="str">
            <v>active</v>
          </cell>
          <cell r="P4204" t="str">
            <v>AS6288</v>
          </cell>
          <cell r="Q4204" t="str">
            <v>-</v>
          </cell>
          <cell r="R4204" t="str">
            <v>STANDARD W/O NORTH AMERICA (World w/o Canada, Great Britain, Ireland, USA)</v>
          </cell>
          <cell r="Y4204" t="str">
            <v/>
          </cell>
          <cell r="Z4204" t="str">
            <v/>
          </cell>
          <cell r="AC4204" t="str">
            <v/>
          </cell>
          <cell r="AD4204" t="str">
            <v/>
          </cell>
          <cell r="AE4204">
            <v>379</v>
          </cell>
          <cell r="AF4204">
            <v>379</v>
          </cell>
          <cell r="AG4204">
            <v>10</v>
          </cell>
          <cell r="AH4204">
            <v>249</v>
          </cell>
          <cell r="AI4204">
            <v>219</v>
          </cell>
          <cell r="AJ4204">
            <v>249</v>
          </cell>
          <cell r="AK4204">
            <v>219</v>
          </cell>
          <cell r="AL4204">
            <v>1</v>
          </cell>
          <cell r="AM4204">
            <v>1</v>
          </cell>
        </row>
        <row r="4205">
          <cell r="F4205">
            <v>355662891</v>
          </cell>
          <cell r="G4205" t="str">
            <v>AS6289</v>
          </cell>
          <cell r="H4205" t="str">
            <v>Brake Cable</v>
          </cell>
          <cell r="J4205" t="str">
            <v>Brake Hydraulics</v>
          </cell>
          <cell r="K4205" t="str">
            <v>IT</v>
          </cell>
          <cell r="L4205" t="str">
            <v>E</v>
          </cell>
          <cell r="N4205" t="str">
            <v>active</v>
          </cell>
          <cell r="P4205" t="str">
            <v>AS6289</v>
          </cell>
          <cell r="Q4205" t="str">
            <v>-</v>
          </cell>
          <cell r="R4205" t="str">
            <v>STANDARD W/O NORTH AMERICA (World w/o Canada, Great Britain, Ireland, USA)</v>
          </cell>
          <cell r="Y4205" t="str">
            <v/>
          </cell>
          <cell r="Z4205" t="str">
            <v/>
          </cell>
          <cell r="AC4205" t="str">
            <v/>
          </cell>
          <cell r="AD4205" t="str">
            <v/>
          </cell>
          <cell r="AE4205">
            <v>379</v>
          </cell>
          <cell r="AF4205">
            <v>379</v>
          </cell>
          <cell r="AG4205">
            <v>10</v>
          </cell>
          <cell r="AH4205">
            <v>214</v>
          </cell>
          <cell r="AI4205">
            <v>184</v>
          </cell>
          <cell r="AJ4205">
            <v>214</v>
          </cell>
          <cell r="AK4205">
            <v>184</v>
          </cell>
          <cell r="AL4205">
            <v>1</v>
          </cell>
          <cell r="AM4205">
            <v>1</v>
          </cell>
        </row>
        <row r="4206">
          <cell r="F4206">
            <v>355662901</v>
          </cell>
          <cell r="G4206" t="str">
            <v>AS6290</v>
          </cell>
          <cell r="H4206" t="str">
            <v>Brake Cable</v>
          </cell>
          <cell r="J4206" t="str">
            <v>Brake Hydraulics</v>
          </cell>
          <cell r="K4206" t="str">
            <v>IT</v>
          </cell>
          <cell r="L4206" t="str">
            <v>E</v>
          </cell>
          <cell r="N4206" t="str">
            <v>active</v>
          </cell>
          <cell r="P4206" t="str">
            <v>AS6290</v>
          </cell>
          <cell r="Q4206" t="str">
            <v>-</v>
          </cell>
          <cell r="R4206" t="str">
            <v>STANDARD W/O NORTH AMERICA (World w/o Canada, Great Britain, Ireland, USA)</v>
          </cell>
          <cell r="Y4206" t="str">
            <v/>
          </cell>
          <cell r="Z4206" t="str">
            <v/>
          </cell>
          <cell r="AC4206" t="str">
            <v/>
          </cell>
          <cell r="AD4206" t="str">
            <v/>
          </cell>
          <cell r="AE4206">
            <v>379</v>
          </cell>
          <cell r="AF4206">
            <v>379</v>
          </cell>
          <cell r="AG4206">
            <v>10</v>
          </cell>
          <cell r="AH4206">
            <v>194</v>
          </cell>
          <cell r="AI4206">
            <v>164</v>
          </cell>
          <cell r="AJ4206">
            <v>194</v>
          </cell>
          <cell r="AK4206">
            <v>164</v>
          </cell>
          <cell r="AL4206">
            <v>1</v>
          </cell>
          <cell r="AM4206">
            <v>1</v>
          </cell>
        </row>
        <row r="4207">
          <cell r="F4207">
            <v>355662911</v>
          </cell>
          <cell r="G4207" t="str">
            <v>AS6291</v>
          </cell>
          <cell r="H4207" t="str">
            <v>Brake Cable</v>
          </cell>
          <cell r="J4207" t="str">
            <v>Brake Hydraulics</v>
          </cell>
          <cell r="K4207" t="str">
            <v>IT</v>
          </cell>
          <cell r="L4207" t="str">
            <v>E</v>
          </cell>
          <cell r="N4207" t="str">
            <v>no longer active</v>
          </cell>
          <cell r="P4207" t="str">
            <v>AS6291</v>
          </cell>
          <cell r="Q4207" t="str">
            <v>-</v>
          </cell>
          <cell r="R4207" t="str">
            <v>STANDARD W/O NORTH AMERICA (World w/o Canada, Great Britain, Ireland, USA)</v>
          </cell>
          <cell r="Y4207" t="str">
            <v/>
          </cell>
          <cell r="Z4207" t="str">
            <v/>
          </cell>
          <cell r="AC4207" t="str">
            <v/>
          </cell>
          <cell r="AD4207" t="str">
            <v/>
          </cell>
          <cell r="AE4207">
            <v>379</v>
          </cell>
          <cell r="AF4207">
            <v>379</v>
          </cell>
          <cell r="AG4207">
            <v>10</v>
          </cell>
          <cell r="AH4207">
            <v>198</v>
          </cell>
          <cell r="AI4207">
            <v>168</v>
          </cell>
          <cell r="AJ4207">
            <v>198</v>
          </cell>
          <cell r="AK4207">
            <v>168</v>
          </cell>
          <cell r="AL4207">
            <v>1</v>
          </cell>
          <cell r="AM4207">
            <v>1</v>
          </cell>
        </row>
        <row r="4208">
          <cell r="F4208">
            <v>355662921</v>
          </cell>
          <cell r="G4208" t="str">
            <v>AS6292</v>
          </cell>
          <cell r="H4208" t="str">
            <v>Brake Cable</v>
          </cell>
          <cell r="J4208" t="str">
            <v>Brake Hydraulics</v>
          </cell>
          <cell r="K4208" t="str">
            <v>IT</v>
          </cell>
          <cell r="L4208" t="str">
            <v>E</v>
          </cell>
          <cell r="N4208" t="str">
            <v>active</v>
          </cell>
          <cell r="P4208" t="str">
            <v>AS6292</v>
          </cell>
          <cell r="Q4208" t="str">
            <v>-</v>
          </cell>
          <cell r="R4208" t="str">
            <v>STANDARD W/O NORTH AMERICA (World w/o Canada, Great Britain, Ireland, USA)</v>
          </cell>
          <cell r="Y4208" t="str">
            <v/>
          </cell>
          <cell r="Z4208" t="str">
            <v/>
          </cell>
          <cell r="AC4208" t="str">
            <v/>
          </cell>
          <cell r="AD4208" t="str">
            <v/>
          </cell>
          <cell r="AE4208">
            <v>379</v>
          </cell>
          <cell r="AF4208">
            <v>379</v>
          </cell>
          <cell r="AG4208">
            <v>10</v>
          </cell>
          <cell r="AH4208">
            <v>208</v>
          </cell>
          <cell r="AI4208">
            <v>178</v>
          </cell>
          <cell r="AJ4208">
            <v>208</v>
          </cell>
          <cell r="AK4208">
            <v>178</v>
          </cell>
          <cell r="AL4208">
            <v>1</v>
          </cell>
          <cell r="AM4208">
            <v>1</v>
          </cell>
        </row>
        <row r="4209">
          <cell r="F4209">
            <v>355662931</v>
          </cell>
          <cell r="G4209" t="str">
            <v>AS6293</v>
          </cell>
          <cell r="H4209" t="str">
            <v>Brake Cable</v>
          </cell>
          <cell r="J4209" t="str">
            <v>Brake Hydraulics</v>
          </cell>
          <cell r="K4209" t="str">
            <v>IT</v>
          </cell>
          <cell r="L4209" t="str">
            <v>E</v>
          </cell>
          <cell r="N4209" t="str">
            <v>active</v>
          </cell>
          <cell r="P4209" t="str">
            <v>AS6293</v>
          </cell>
          <cell r="Q4209" t="str">
            <v>-</v>
          </cell>
          <cell r="R4209" t="str">
            <v>STANDARD W/O NORTH AMERICA (World w/o Canada, Great Britain, Ireland, USA)</v>
          </cell>
          <cell r="Y4209" t="str">
            <v/>
          </cell>
          <cell r="Z4209" t="str">
            <v/>
          </cell>
          <cell r="AC4209" t="str">
            <v/>
          </cell>
          <cell r="AD4209" t="str">
            <v/>
          </cell>
          <cell r="AE4209">
            <v>379</v>
          </cell>
          <cell r="AF4209">
            <v>379</v>
          </cell>
          <cell r="AG4209">
            <v>10</v>
          </cell>
          <cell r="AH4209">
            <v>630</v>
          </cell>
          <cell r="AI4209">
            <v>600</v>
          </cell>
          <cell r="AJ4209">
            <v>630</v>
          </cell>
          <cell r="AK4209">
            <v>600</v>
          </cell>
          <cell r="AL4209">
            <v>1</v>
          </cell>
          <cell r="AM4209">
            <v>1</v>
          </cell>
        </row>
        <row r="4210">
          <cell r="F4210">
            <v>355662941</v>
          </cell>
          <cell r="G4210" t="str">
            <v>AS6294</v>
          </cell>
          <cell r="H4210" t="str">
            <v>Brake Cable</v>
          </cell>
          <cell r="J4210" t="str">
            <v>Brake Hydraulics</v>
          </cell>
          <cell r="K4210" t="str">
            <v>IT</v>
          </cell>
          <cell r="L4210" t="str">
            <v>E</v>
          </cell>
          <cell r="N4210" t="str">
            <v>active</v>
          </cell>
          <cell r="P4210" t="str">
            <v>AS6294</v>
          </cell>
          <cell r="Q4210" t="str">
            <v>-</v>
          </cell>
          <cell r="R4210" t="str">
            <v>STANDARD W/O NORTH AMERICA (World w/o Canada, Great Britain, Ireland, USA)</v>
          </cell>
          <cell r="Y4210" t="str">
            <v/>
          </cell>
          <cell r="Z4210" t="str">
            <v/>
          </cell>
          <cell r="AC4210" t="str">
            <v/>
          </cell>
          <cell r="AD4210" t="str">
            <v/>
          </cell>
          <cell r="AE4210">
            <v>379</v>
          </cell>
          <cell r="AF4210">
            <v>379</v>
          </cell>
          <cell r="AG4210">
            <v>10</v>
          </cell>
          <cell r="AH4210">
            <v>600</v>
          </cell>
          <cell r="AI4210">
            <v>570</v>
          </cell>
          <cell r="AJ4210">
            <v>600</v>
          </cell>
          <cell r="AK4210">
            <v>570</v>
          </cell>
          <cell r="AL4210">
            <v>1</v>
          </cell>
          <cell r="AM4210">
            <v>1</v>
          </cell>
        </row>
        <row r="4211">
          <cell r="F4211">
            <v>355662951</v>
          </cell>
          <cell r="G4211" t="str">
            <v>AS6295</v>
          </cell>
          <cell r="H4211" t="str">
            <v>Brake Cable</v>
          </cell>
          <cell r="J4211" t="str">
            <v>Brake Hydraulics</v>
          </cell>
          <cell r="K4211" t="str">
            <v>IT</v>
          </cell>
          <cell r="L4211" t="str">
            <v>E</v>
          </cell>
          <cell r="N4211" t="str">
            <v>active</v>
          </cell>
          <cell r="P4211" t="str">
            <v>AS6295</v>
          </cell>
          <cell r="Q4211" t="str">
            <v>-</v>
          </cell>
          <cell r="R4211" t="str">
            <v>STANDARD W/O NORTH AMERICA (World w/o Canada, Great Britain, Ireland, USA)</v>
          </cell>
          <cell r="Y4211" t="str">
            <v/>
          </cell>
          <cell r="Z4211" t="str">
            <v/>
          </cell>
          <cell r="AC4211" t="str">
            <v/>
          </cell>
          <cell r="AD4211" t="str">
            <v/>
          </cell>
          <cell r="AE4211">
            <v>379</v>
          </cell>
          <cell r="AF4211">
            <v>379</v>
          </cell>
          <cell r="AG4211">
            <v>10</v>
          </cell>
          <cell r="AH4211">
            <v>665</v>
          </cell>
          <cell r="AI4211">
            <v>635</v>
          </cell>
          <cell r="AJ4211">
            <v>665</v>
          </cell>
          <cell r="AK4211">
            <v>635</v>
          </cell>
          <cell r="AL4211">
            <v>1</v>
          </cell>
          <cell r="AM4211">
            <v>1</v>
          </cell>
        </row>
        <row r="4212">
          <cell r="F4212">
            <v>355662961</v>
          </cell>
          <cell r="G4212" t="str">
            <v>AS6296</v>
          </cell>
          <cell r="H4212" t="str">
            <v>Brake Cable</v>
          </cell>
          <cell r="J4212" t="str">
            <v>Brake Hydraulics</v>
          </cell>
          <cell r="K4212" t="str">
            <v>IT</v>
          </cell>
          <cell r="L4212" t="str">
            <v>E</v>
          </cell>
          <cell r="N4212" t="str">
            <v>active</v>
          </cell>
          <cell r="P4212" t="str">
            <v>AS6296</v>
          </cell>
          <cell r="Q4212" t="str">
            <v>-</v>
          </cell>
          <cell r="R4212" t="str">
            <v>STANDARD W/O NORTH AMERICA (World w/o Canada, Great Britain, Ireland, USA)</v>
          </cell>
          <cell r="Y4212" t="str">
            <v/>
          </cell>
          <cell r="Z4212" t="str">
            <v/>
          </cell>
          <cell r="AC4212" t="str">
            <v/>
          </cell>
          <cell r="AD4212" t="str">
            <v/>
          </cell>
          <cell r="AE4212">
            <v>379</v>
          </cell>
          <cell r="AF4212">
            <v>379</v>
          </cell>
          <cell r="AG4212">
            <v>17</v>
          </cell>
          <cell r="AH4212">
            <v>435</v>
          </cell>
          <cell r="AI4212">
            <v>405</v>
          </cell>
          <cell r="AJ4212">
            <v>435</v>
          </cell>
          <cell r="AK4212">
            <v>405</v>
          </cell>
          <cell r="AL4212">
            <v>1</v>
          </cell>
          <cell r="AM4212">
            <v>1</v>
          </cell>
        </row>
        <row r="4213">
          <cell r="F4213">
            <v>355662971</v>
          </cell>
          <cell r="G4213" t="str">
            <v>AS6297</v>
          </cell>
          <cell r="H4213" t="str">
            <v>Brake Cable</v>
          </cell>
          <cell r="J4213" t="str">
            <v>Brake Hydraulics</v>
          </cell>
          <cell r="K4213" t="str">
            <v>IT</v>
          </cell>
          <cell r="L4213" t="str">
            <v>E</v>
          </cell>
          <cell r="N4213" t="str">
            <v>active</v>
          </cell>
          <cell r="P4213" t="str">
            <v>AS6297</v>
          </cell>
          <cell r="Q4213" t="str">
            <v>-</v>
          </cell>
          <cell r="R4213" t="str">
            <v>STANDARD W/O NORTH AMERICA (World w/o Canada, Great Britain, Ireland, USA)</v>
          </cell>
          <cell r="Y4213" t="str">
            <v/>
          </cell>
          <cell r="Z4213" t="str">
            <v/>
          </cell>
          <cell r="AC4213" t="str">
            <v/>
          </cell>
          <cell r="AD4213" t="str">
            <v/>
          </cell>
          <cell r="AE4213">
            <v>379</v>
          </cell>
          <cell r="AF4213">
            <v>379</v>
          </cell>
          <cell r="AG4213">
            <v>10</v>
          </cell>
          <cell r="AH4213">
            <v>455</v>
          </cell>
          <cell r="AI4213">
            <v>425</v>
          </cell>
          <cell r="AJ4213">
            <v>455</v>
          </cell>
          <cell r="AK4213">
            <v>425</v>
          </cell>
          <cell r="AL4213">
            <v>1</v>
          </cell>
          <cell r="AM4213">
            <v>1</v>
          </cell>
        </row>
        <row r="4214">
          <cell r="F4214">
            <v>355662981</v>
          </cell>
          <cell r="G4214" t="str">
            <v>AS6298</v>
          </cell>
          <cell r="H4214" t="str">
            <v>Brake Cable</v>
          </cell>
          <cell r="J4214" t="str">
            <v>Brake Hydraulics</v>
          </cell>
          <cell r="K4214" t="str">
            <v>IT</v>
          </cell>
          <cell r="L4214" t="str">
            <v>E</v>
          </cell>
          <cell r="N4214" t="str">
            <v>active</v>
          </cell>
          <cell r="P4214" t="str">
            <v>AS6298</v>
          </cell>
          <cell r="Q4214" t="str">
            <v>-</v>
          </cell>
          <cell r="R4214" t="str">
            <v>STANDARD W/O NORTH AMERICA (World w/o Canada, Great Britain, Ireland, USA)</v>
          </cell>
          <cell r="Y4214" t="str">
            <v/>
          </cell>
          <cell r="Z4214" t="str">
            <v/>
          </cell>
          <cell r="AC4214" t="str">
            <v/>
          </cell>
          <cell r="AD4214" t="str">
            <v/>
          </cell>
          <cell r="AE4214">
            <v>379</v>
          </cell>
          <cell r="AF4214">
            <v>379</v>
          </cell>
          <cell r="AG4214">
            <v>10</v>
          </cell>
          <cell r="AH4214">
            <v>204</v>
          </cell>
          <cell r="AI4214">
            <v>174</v>
          </cell>
          <cell r="AJ4214">
            <v>204</v>
          </cell>
          <cell r="AK4214">
            <v>174</v>
          </cell>
          <cell r="AL4214">
            <v>1</v>
          </cell>
          <cell r="AM4214">
            <v>1</v>
          </cell>
        </row>
        <row r="4215">
          <cell r="F4215">
            <v>355662991</v>
          </cell>
          <cell r="G4215" t="str">
            <v>AS6299</v>
          </cell>
          <cell r="H4215" t="str">
            <v>Brake Cable</v>
          </cell>
          <cell r="J4215" t="str">
            <v>Brake Hydraulics</v>
          </cell>
          <cell r="K4215" t="str">
            <v>IT</v>
          </cell>
          <cell r="L4215" t="str">
            <v>E</v>
          </cell>
          <cell r="N4215" t="str">
            <v>active</v>
          </cell>
          <cell r="P4215" t="str">
            <v>AS6299</v>
          </cell>
          <cell r="Q4215" t="str">
            <v>-</v>
          </cell>
          <cell r="R4215" t="str">
            <v>STANDARD W/O NORTH AMERICA (World w/o Canada, Great Britain, Ireland, USA)</v>
          </cell>
          <cell r="Y4215" t="str">
            <v/>
          </cell>
          <cell r="Z4215" t="str">
            <v/>
          </cell>
          <cell r="AC4215" t="str">
            <v/>
          </cell>
          <cell r="AD4215" t="str">
            <v/>
          </cell>
          <cell r="AE4215">
            <v>379</v>
          </cell>
          <cell r="AF4215">
            <v>379</v>
          </cell>
          <cell r="AG4215">
            <v>10</v>
          </cell>
          <cell r="AH4215">
            <v>382</v>
          </cell>
          <cell r="AI4215">
            <v>352</v>
          </cell>
          <cell r="AJ4215">
            <v>382</v>
          </cell>
          <cell r="AK4215">
            <v>352</v>
          </cell>
          <cell r="AL4215">
            <v>1</v>
          </cell>
          <cell r="AM4215">
            <v>1</v>
          </cell>
        </row>
        <row r="4216">
          <cell r="F4216">
            <v>355663001</v>
          </cell>
          <cell r="G4216" t="str">
            <v>AS6300</v>
          </cell>
          <cell r="H4216" t="str">
            <v>Brake Cable</v>
          </cell>
          <cell r="J4216" t="str">
            <v>Brake Hydraulics</v>
          </cell>
          <cell r="K4216" t="str">
            <v>IT</v>
          </cell>
          <cell r="L4216" t="str">
            <v>E</v>
          </cell>
          <cell r="N4216" t="str">
            <v>active</v>
          </cell>
          <cell r="P4216" t="str">
            <v>AS6300</v>
          </cell>
          <cell r="Q4216" t="str">
            <v>-</v>
          </cell>
          <cell r="R4216" t="str">
            <v>STANDARD W/O NORTH AMERICA (World w/o Canada, Great Britain, Ireland, USA)</v>
          </cell>
          <cell r="Y4216" t="str">
            <v/>
          </cell>
          <cell r="Z4216" t="str">
            <v/>
          </cell>
          <cell r="AC4216" t="str">
            <v/>
          </cell>
          <cell r="AD4216" t="str">
            <v/>
          </cell>
          <cell r="AE4216">
            <v>379</v>
          </cell>
          <cell r="AF4216">
            <v>379</v>
          </cell>
          <cell r="AG4216">
            <v>17</v>
          </cell>
          <cell r="AH4216">
            <v>560</v>
          </cell>
          <cell r="AI4216">
            <v>530</v>
          </cell>
          <cell r="AJ4216">
            <v>560</v>
          </cell>
          <cell r="AK4216">
            <v>530</v>
          </cell>
          <cell r="AL4216">
            <v>1</v>
          </cell>
          <cell r="AM4216">
            <v>1</v>
          </cell>
        </row>
        <row r="4217">
          <cell r="F4217">
            <v>355663011</v>
          </cell>
          <cell r="G4217" t="str">
            <v>AS6301</v>
          </cell>
          <cell r="H4217" t="str">
            <v>Brake Cable</v>
          </cell>
          <cell r="J4217" t="str">
            <v>Brake Hydraulics</v>
          </cell>
          <cell r="K4217" t="str">
            <v>IT</v>
          </cell>
          <cell r="L4217" t="str">
            <v>E</v>
          </cell>
          <cell r="N4217" t="str">
            <v>active</v>
          </cell>
          <cell r="P4217" t="str">
            <v>AS6301</v>
          </cell>
          <cell r="Q4217" t="str">
            <v>-</v>
          </cell>
          <cell r="R4217" t="str">
            <v>STANDARD W/O NORTH AMERICA (World w/o Canada, Great Britain, Ireland, USA)</v>
          </cell>
          <cell r="Y4217" t="str">
            <v/>
          </cell>
          <cell r="Z4217" t="str">
            <v/>
          </cell>
          <cell r="AC4217" t="str">
            <v/>
          </cell>
          <cell r="AD4217" t="str">
            <v/>
          </cell>
          <cell r="AE4217">
            <v>379</v>
          </cell>
          <cell r="AF4217">
            <v>379</v>
          </cell>
          <cell r="AG4217">
            <v>17</v>
          </cell>
          <cell r="AH4217">
            <v>520</v>
          </cell>
          <cell r="AI4217">
            <v>490</v>
          </cell>
          <cell r="AJ4217">
            <v>520</v>
          </cell>
          <cell r="AK4217">
            <v>490</v>
          </cell>
          <cell r="AL4217">
            <v>1</v>
          </cell>
          <cell r="AM4217">
            <v>1</v>
          </cell>
        </row>
        <row r="4218">
          <cell r="F4218">
            <v>355663021</v>
          </cell>
          <cell r="G4218" t="str">
            <v>AS6302</v>
          </cell>
          <cell r="H4218" t="str">
            <v>Brake Cable</v>
          </cell>
          <cell r="J4218" t="str">
            <v>Brake Hydraulics</v>
          </cell>
          <cell r="K4218" t="str">
            <v>IT</v>
          </cell>
          <cell r="L4218" t="str">
            <v>E</v>
          </cell>
          <cell r="N4218" t="str">
            <v>active</v>
          </cell>
          <cell r="P4218" t="str">
            <v>AS6302</v>
          </cell>
          <cell r="Q4218" t="str">
            <v>-</v>
          </cell>
          <cell r="R4218" t="str">
            <v>STANDARD W/O NORTH AMERICA (World w/o Canada, Great Britain, Ireland, USA)</v>
          </cell>
          <cell r="Y4218" t="str">
            <v/>
          </cell>
          <cell r="Z4218" t="str">
            <v/>
          </cell>
          <cell r="AC4218" t="str">
            <v/>
          </cell>
          <cell r="AD4218" t="str">
            <v/>
          </cell>
          <cell r="AE4218">
            <v>379</v>
          </cell>
          <cell r="AF4218">
            <v>379</v>
          </cell>
          <cell r="AG4218">
            <v>17</v>
          </cell>
          <cell r="AH4218">
            <v>540</v>
          </cell>
          <cell r="AI4218">
            <v>510</v>
          </cell>
          <cell r="AJ4218">
            <v>540</v>
          </cell>
          <cell r="AK4218">
            <v>510</v>
          </cell>
          <cell r="AL4218">
            <v>1</v>
          </cell>
          <cell r="AM4218">
            <v>1</v>
          </cell>
        </row>
        <row r="4219">
          <cell r="F4219">
            <v>355663031</v>
          </cell>
          <cell r="G4219" t="str">
            <v>AS6303</v>
          </cell>
          <cell r="H4219" t="str">
            <v>Brake Cable</v>
          </cell>
          <cell r="J4219" t="str">
            <v>Brake Hydraulics</v>
          </cell>
          <cell r="K4219" t="str">
            <v>IT</v>
          </cell>
          <cell r="L4219" t="str">
            <v>E</v>
          </cell>
          <cell r="N4219" t="str">
            <v>active</v>
          </cell>
          <cell r="P4219" t="str">
            <v>AS6303</v>
          </cell>
          <cell r="Q4219" t="str">
            <v>-</v>
          </cell>
          <cell r="R4219" t="str">
            <v>STANDARD W/O NORTH AMERICA (World w/o Canada, Great Britain, Ireland, USA)</v>
          </cell>
          <cell r="Y4219" t="str">
            <v/>
          </cell>
          <cell r="Z4219" t="str">
            <v/>
          </cell>
          <cell r="AC4219" t="str">
            <v/>
          </cell>
          <cell r="AD4219" t="str">
            <v/>
          </cell>
          <cell r="AE4219">
            <v>379</v>
          </cell>
          <cell r="AF4219">
            <v>379</v>
          </cell>
          <cell r="AG4219">
            <v>20</v>
          </cell>
          <cell r="AH4219">
            <v>510</v>
          </cell>
          <cell r="AI4219">
            <v>480</v>
          </cell>
          <cell r="AJ4219">
            <v>510</v>
          </cell>
          <cell r="AK4219">
            <v>480</v>
          </cell>
          <cell r="AL4219">
            <v>1</v>
          </cell>
          <cell r="AM4219">
            <v>1</v>
          </cell>
        </row>
        <row r="4220">
          <cell r="F4220">
            <v>355663041</v>
          </cell>
          <cell r="G4220" t="str">
            <v>AS6304</v>
          </cell>
          <cell r="H4220" t="str">
            <v>Brake Cable</v>
          </cell>
          <cell r="J4220" t="str">
            <v>Brake Hydraulics</v>
          </cell>
          <cell r="K4220" t="str">
            <v>IT</v>
          </cell>
          <cell r="L4220" t="str">
            <v>E</v>
          </cell>
          <cell r="N4220" t="str">
            <v>active</v>
          </cell>
          <cell r="P4220" t="str">
            <v>AS6304</v>
          </cell>
          <cell r="Q4220" t="str">
            <v>-</v>
          </cell>
          <cell r="R4220" t="str">
            <v>STANDARD W/O NORTH AMERICA (World w/o Canada, Great Britain, Ireland, USA)</v>
          </cell>
          <cell r="Y4220" t="str">
            <v/>
          </cell>
          <cell r="Z4220" t="str">
            <v/>
          </cell>
          <cell r="AC4220" t="str">
            <v/>
          </cell>
          <cell r="AD4220" t="str">
            <v/>
          </cell>
          <cell r="AE4220">
            <v>379</v>
          </cell>
          <cell r="AF4220">
            <v>379</v>
          </cell>
          <cell r="AG4220">
            <v>10</v>
          </cell>
          <cell r="AH4220">
            <v>219</v>
          </cell>
          <cell r="AI4220">
            <v>189</v>
          </cell>
          <cell r="AJ4220">
            <v>219</v>
          </cell>
          <cell r="AK4220">
            <v>189</v>
          </cell>
          <cell r="AL4220">
            <v>1</v>
          </cell>
          <cell r="AM4220">
            <v>1</v>
          </cell>
        </row>
        <row r="4221">
          <cell r="F4221">
            <v>355663051</v>
          </cell>
          <cell r="G4221" t="str">
            <v>AS6305</v>
          </cell>
          <cell r="H4221" t="str">
            <v>Brake Cable</v>
          </cell>
          <cell r="J4221" t="str">
            <v>Brake Hydraulics</v>
          </cell>
          <cell r="K4221" t="str">
            <v>IT</v>
          </cell>
          <cell r="L4221" t="str">
            <v>E</v>
          </cell>
          <cell r="N4221" t="str">
            <v>active</v>
          </cell>
          <cell r="P4221" t="str">
            <v>AS6305</v>
          </cell>
          <cell r="Q4221" t="str">
            <v>-</v>
          </cell>
          <cell r="R4221" t="str">
            <v>STANDARD W/O NORTH AMERICA (World w/o Canada, Great Britain, Ireland, USA)</v>
          </cell>
          <cell r="Y4221" t="str">
            <v/>
          </cell>
          <cell r="Z4221" t="str">
            <v/>
          </cell>
          <cell r="AC4221" t="str">
            <v/>
          </cell>
          <cell r="AD4221" t="str">
            <v/>
          </cell>
          <cell r="AE4221">
            <v>379</v>
          </cell>
          <cell r="AF4221">
            <v>379</v>
          </cell>
          <cell r="AG4221">
            <v>10</v>
          </cell>
          <cell r="AH4221">
            <v>214</v>
          </cell>
          <cell r="AI4221">
            <v>184</v>
          </cell>
          <cell r="AJ4221">
            <v>214</v>
          </cell>
          <cell r="AK4221">
            <v>184</v>
          </cell>
          <cell r="AL4221">
            <v>1</v>
          </cell>
          <cell r="AM4221">
            <v>1</v>
          </cell>
        </row>
        <row r="4222">
          <cell r="F4222">
            <v>355663061</v>
          </cell>
          <cell r="G4222" t="str">
            <v>AS6306</v>
          </cell>
          <cell r="H4222" t="str">
            <v>Brake Cable</v>
          </cell>
          <cell r="J4222" t="str">
            <v>Brake Hydraulics</v>
          </cell>
          <cell r="K4222" t="str">
            <v>IT</v>
          </cell>
          <cell r="L4222" t="str">
            <v>E</v>
          </cell>
          <cell r="M4222" t="str">
            <v>request needed for 1st order</v>
          </cell>
          <cell r="N4222" t="str">
            <v>in preparation</v>
          </cell>
          <cell r="P4222" t="str">
            <v>AS6306</v>
          </cell>
          <cell r="Q4222" t="str">
            <v>-</v>
          </cell>
          <cell r="R4222" t="str">
            <v>STANDARD W/O NORTH AMERICA (World w/o Canada, Great Britain, Ireland, USA)</v>
          </cell>
          <cell r="Y4222" t="str">
            <v/>
          </cell>
          <cell r="Z4222" t="str">
            <v/>
          </cell>
          <cell r="AC4222" t="str">
            <v/>
          </cell>
          <cell r="AD4222" t="str">
            <v/>
          </cell>
          <cell r="AE4222">
            <v>379</v>
          </cell>
          <cell r="AF4222">
            <v>379</v>
          </cell>
          <cell r="AG4222">
            <v>20</v>
          </cell>
          <cell r="AH4222">
            <v>202</v>
          </cell>
          <cell r="AI4222">
            <v>172</v>
          </cell>
          <cell r="AJ4222">
            <v>202</v>
          </cell>
          <cell r="AK4222">
            <v>172</v>
          </cell>
          <cell r="AL4222">
            <v>1</v>
          </cell>
          <cell r="AM4222">
            <v>1</v>
          </cell>
        </row>
        <row r="4223">
          <cell r="F4223">
            <v>355663071</v>
          </cell>
          <cell r="G4223" t="str">
            <v>AS6307</v>
          </cell>
          <cell r="H4223" t="str">
            <v>Brake Cable</v>
          </cell>
          <cell r="J4223" t="str">
            <v>Brake Hydraulics</v>
          </cell>
          <cell r="K4223" t="str">
            <v>IT</v>
          </cell>
          <cell r="L4223" t="str">
            <v>E</v>
          </cell>
          <cell r="M4223" t="str">
            <v>request needed for 1st order</v>
          </cell>
          <cell r="N4223" t="str">
            <v>in preparation</v>
          </cell>
          <cell r="P4223" t="str">
            <v>AS6307</v>
          </cell>
          <cell r="Q4223" t="str">
            <v>-</v>
          </cell>
          <cell r="R4223" t="str">
            <v>STANDARD W/O NORTH AMERICA (World w/o Canada, Great Britain, Ireland, USA)</v>
          </cell>
          <cell r="Y4223" t="str">
            <v/>
          </cell>
          <cell r="Z4223" t="str">
            <v/>
          </cell>
          <cell r="AC4223" t="str">
            <v/>
          </cell>
          <cell r="AD4223" t="str">
            <v/>
          </cell>
          <cell r="AE4223">
            <v>379</v>
          </cell>
          <cell r="AF4223">
            <v>379</v>
          </cell>
          <cell r="AG4223">
            <v>20</v>
          </cell>
          <cell r="AH4223">
            <v>188</v>
          </cell>
          <cell r="AI4223">
            <v>158</v>
          </cell>
          <cell r="AJ4223">
            <v>188</v>
          </cell>
          <cell r="AK4223">
            <v>158</v>
          </cell>
          <cell r="AL4223">
            <v>1</v>
          </cell>
          <cell r="AM4223">
            <v>1</v>
          </cell>
        </row>
        <row r="4224">
          <cell r="F4224">
            <v>355663081</v>
          </cell>
          <cell r="G4224" t="str">
            <v>AS6308</v>
          </cell>
          <cell r="H4224" t="str">
            <v>Brake Cable</v>
          </cell>
          <cell r="J4224" t="str">
            <v>Brake Hydraulics</v>
          </cell>
          <cell r="K4224" t="str">
            <v>IT</v>
          </cell>
          <cell r="L4224" t="str">
            <v>E</v>
          </cell>
          <cell r="N4224" t="str">
            <v>active</v>
          </cell>
          <cell r="P4224" t="str">
            <v>AS6308</v>
          </cell>
          <cell r="Q4224" t="str">
            <v>-</v>
          </cell>
          <cell r="R4224" t="str">
            <v>STANDARD W/O NORTH AMERICA (World w/o Canada, Great Britain, Ireland, USA)</v>
          </cell>
          <cell r="Y4224" t="str">
            <v/>
          </cell>
          <cell r="Z4224" t="str">
            <v/>
          </cell>
          <cell r="AC4224" t="str">
            <v/>
          </cell>
          <cell r="AD4224" t="str">
            <v/>
          </cell>
          <cell r="AE4224">
            <v>379</v>
          </cell>
          <cell r="AF4224">
            <v>379</v>
          </cell>
          <cell r="AG4224">
            <v>10</v>
          </cell>
          <cell r="AH4224">
            <v>169</v>
          </cell>
          <cell r="AI4224">
            <v>139</v>
          </cell>
          <cell r="AJ4224">
            <v>169</v>
          </cell>
          <cell r="AK4224">
            <v>139</v>
          </cell>
          <cell r="AL4224">
            <v>1</v>
          </cell>
          <cell r="AM4224">
            <v>1</v>
          </cell>
        </row>
        <row r="4225">
          <cell r="F4225">
            <v>355663091</v>
          </cell>
          <cell r="G4225" t="str">
            <v>AS6309</v>
          </cell>
          <cell r="H4225" t="str">
            <v>Brake Cable</v>
          </cell>
          <cell r="J4225" t="str">
            <v>Brake Hydraulics</v>
          </cell>
          <cell r="K4225" t="str">
            <v>IT</v>
          </cell>
          <cell r="L4225" t="str">
            <v>E</v>
          </cell>
          <cell r="N4225" t="str">
            <v>active</v>
          </cell>
          <cell r="P4225" t="str">
            <v>AS6309</v>
          </cell>
          <cell r="Q4225" t="str">
            <v>-</v>
          </cell>
          <cell r="R4225" t="str">
            <v>STANDARD W/O NORTH AMERICA (World w/o Canada, Great Britain, Ireland, USA)</v>
          </cell>
          <cell r="Y4225" t="str">
            <v/>
          </cell>
          <cell r="Z4225" t="str">
            <v/>
          </cell>
          <cell r="AC4225" t="str">
            <v/>
          </cell>
          <cell r="AD4225" t="str">
            <v/>
          </cell>
          <cell r="AE4225">
            <v>379</v>
          </cell>
          <cell r="AF4225">
            <v>379</v>
          </cell>
          <cell r="AG4225">
            <v>10</v>
          </cell>
          <cell r="AH4225">
            <v>179</v>
          </cell>
          <cell r="AI4225">
            <v>149</v>
          </cell>
          <cell r="AJ4225">
            <v>179</v>
          </cell>
          <cell r="AK4225">
            <v>149</v>
          </cell>
          <cell r="AL4225">
            <v>1</v>
          </cell>
          <cell r="AM4225">
            <v>1</v>
          </cell>
        </row>
        <row r="4226">
          <cell r="F4226">
            <v>355663101</v>
          </cell>
          <cell r="G4226" t="str">
            <v>AS6310</v>
          </cell>
          <cell r="H4226" t="str">
            <v>Brake Cable</v>
          </cell>
          <cell r="J4226" t="str">
            <v>Brake Hydraulics</v>
          </cell>
          <cell r="K4226" t="str">
            <v>IT</v>
          </cell>
          <cell r="L4226" t="str">
            <v>E</v>
          </cell>
          <cell r="N4226" t="str">
            <v>active</v>
          </cell>
          <cell r="P4226" t="str">
            <v>AS6310</v>
          </cell>
          <cell r="Q4226" t="str">
            <v>-</v>
          </cell>
          <cell r="R4226" t="str">
            <v>STANDARD W/O NORTH AMERICA (World w/o Canada, Great Britain, Ireland, USA)</v>
          </cell>
          <cell r="Y4226" t="str">
            <v/>
          </cell>
          <cell r="Z4226" t="str">
            <v/>
          </cell>
          <cell r="AC4226" t="str">
            <v/>
          </cell>
          <cell r="AD4226" t="str">
            <v/>
          </cell>
          <cell r="AE4226">
            <v>379</v>
          </cell>
          <cell r="AF4226">
            <v>379</v>
          </cell>
          <cell r="AG4226">
            <v>20</v>
          </cell>
          <cell r="AH4226">
            <v>560</v>
          </cell>
          <cell r="AI4226">
            <v>530</v>
          </cell>
          <cell r="AJ4226">
            <v>560</v>
          </cell>
          <cell r="AK4226">
            <v>530</v>
          </cell>
          <cell r="AL4226">
            <v>1</v>
          </cell>
          <cell r="AM4226">
            <v>1</v>
          </cell>
        </row>
        <row r="4227">
          <cell r="F4227">
            <v>355663111</v>
          </cell>
          <cell r="G4227" t="str">
            <v>AS6311</v>
          </cell>
          <cell r="H4227" t="str">
            <v>Brake Cable</v>
          </cell>
          <cell r="J4227" t="str">
            <v>Brake Hydraulics</v>
          </cell>
          <cell r="K4227" t="str">
            <v>IT</v>
          </cell>
          <cell r="L4227" t="str">
            <v>E</v>
          </cell>
          <cell r="N4227" t="str">
            <v>active</v>
          </cell>
          <cell r="P4227" t="str">
            <v>AS6311</v>
          </cell>
          <cell r="Q4227" t="str">
            <v>-</v>
          </cell>
          <cell r="R4227" t="str">
            <v>STANDARD W/O NORTH AMERICA (World w/o Canada, Great Britain, Ireland, USA)</v>
          </cell>
          <cell r="Y4227" t="str">
            <v/>
          </cell>
          <cell r="Z4227" t="str">
            <v/>
          </cell>
          <cell r="AC4227" t="str">
            <v/>
          </cell>
          <cell r="AD4227" t="str">
            <v/>
          </cell>
          <cell r="AE4227">
            <v>379</v>
          </cell>
          <cell r="AF4227">
            <v>379</v>
          </cell>
          <cell r="AG4227">
            <v>17</v>
          </cell>
          <cell r="AH4227">
            <v>560</v>
          </cell>
          <cell r="AI4227">
            <v>530</v>
          </cell>
          <cell r="AJ4227">
            <v>560</v>
          </cell>
          <cell r="AK4227">
            <v>530</v>
          </cell>
          <cell r="AL4227">
            <v>1</v>
          </cell>
          <cell r="AM4227">
            <v>1</v>
          </cell>
        </row>
        <row r="4228">
          <cell r="F4228">
            <v>355663121</v>
          </cell>
          <cell r="G4228" t="str">
            <v>AS6312</v>
          </cell>
          <cell r="H4228" t="str">
            <v>Brake Cable</v>
          </cell>
          <cell r="J4228" t="str">
            <v>Brake Hydraulics</v>
          </cell>
          <cell r="K4228" t="str">
            <v>IT</v>
          </cell>
          <cell r="L4228" t="str">
            <v>E</v>
          </cell>
          <cell r="N4228" t="str">
            <v>active</v>
          </cell>
          <cell r="P4228" t="str">
            <v>AS6312</v>
          </cell>
          <cell r="Q4228" t="str">
            <v>-</v>
          </cell>
          <cell r="R4228" t="str">
            <v>STANDARD W/O NORTH AMERICA (World w/o Canada, Great Britain, Ireland, USA)</v>
          </cell>
          <cell r="Y4228" t="str">
            <v/>
          </cell>
          <cell r="Z4228" t="str">
            <v/>
          </cell>
          <cell r="AC4228" t="str">
            <v/>
          </cell>
          <cell r="AD4228" t="str">
            <v/>
          </cell>
          <cell r="AE4228">
            <v>379</v>
          </cell>
          <cell r="AF4228">
            <v>379</v>
          </cell>
          <cell r="AG4228">
            <v>17</v>
          </cell>
          <cell r="AH4228">
            <v>700</v>
          </cell>
          <cell r="AI4228">
            <v>670</v>
          </cell>
          <cell r="AJ4228">
            <v>700</v>
          </cell>
          <cell r="AK4228">
            <v>670</v>
          </cell>
          <cell r="AL4228">
            <v>1</v>
          </cell>
          <cell r="AM4228">
            <v>1</v>
          </cell>
        </row>
        <row r="4229">
          <cell r="F4229">
            <v>355663131</v>
          </cell>
          <cell r="G4229" t="str">
            <v>AS6313</v>
          </cell>
          <cell r="H4229" t="str">
            <v>Brake Cable</v>
          </cell>
          <cell r="J4229" t="str">
            <v>Brake Hydraulics</v>
          </cell>
          <cell r="K4229" t="str">
            <v>IT</v>
          </cell>
          <cell r="L4229" t="str">
            <v>E</v>
          </cell>
          <cell r="N4229" t="str">
            <v>active</v>
          </cell>
          <cell r="P4229" t="str">
            <v>AS6313</v>
          </cell>
          <cell r="Q4229" t="str">
            <v>-</v>
          </cell>
          <cell r="R4229" t="str">
            <v>STANDARD W/O NORTH AMERICA (World w/o Canada, Great Britain, Ireland, USA)</v>
          </cell>
          <cell r="Y4229" t="str">
            <v/>
          </cell>
          <cell r="Z4229" t="str">
            <v/>
          </cell>
          <cell r="AC4229" t="str">
            <v/>
          </cell>
          <cell r="AD4229" t="str">
            <v/>
          </cell>
          <cell r="AE4229">
            <v>379</v>
          </cell>
          <cell r="AF4229">
            <v>379</v>
          </cell>
          <cell r="AG4229">
            <v>17</v>
          </cell>
          <cell r="AH4229">
            <v>735</v>
          </cell>
          <cell r="AI4229">
            <v>705</v>
          </cell>
          <cell r="AJ4229">
            <v>735</v>
          </cell>
          <cell r="AK4229">
            <v>705</v>
          </cell>
          <cell r="AL4229">
            <v>1</v>
          </cell>
          <cell r="AM4229">
            <v>1</v>
          </cell>
        </row>
        <row r="4230">
          <cell r="F4230">
            <v>355663141</v>
          </cell>
          <cell r="G4230" t="str">
            <v>AS6314</v>
          </cell>
          <cell r="H4230" t="str">
            <v>Brake Cable</v>
          </cell>
          <cell r="J4230" t="str">
            <v>Brake Hydraulics</v>
          </cell>
          <cell r="K4230" t="str">
            <v>IT</v>
          </cell>
          <cell r="L4230" t="str">
            <v>E</v>
          </cell>
          <cell r="N4230" t="str">
            <v>active</v>
          </cell>
          <cell r="P4230" t="str">
            <v>AS6314</v>
          </cell>
          <cell r="Q4230" t="str">
            <v>-</v>
          </cell>
          <cell r="R4230" t="str">
            <v>STANDARD W/O NORTH AMERICA (World w/o Canada, Great Britain, Ireland, USA)</v>
          </cell>
          <cell r="Y4230" t="str">
            <v/>
          </cell>
          <cell r="Z4230" t="str">
            <v/>
          </cell>
          <cell r="AC4230" t="str">
            <v/>
          </cell>
          <cell r="AD4230" t="str">
            <v/>
          </cell>
          <cell r="AE4230">
            <v>379</v>
          </cell>
          <cell r="AF4230">
            <v>379</v>
          </cell>
          <cell r="AG4230">
            <v>17</v>
          </cell>
          <cell r="AH4230">
            <v>250</v>
          </cell>
          <cell r="AI4230">
            <v>220</v>
          </cell>
          <cell r="AJ4230">
            <v>250</v>
          </cell>
          <cell r="AK4230">
            <v>220</v>
          </cell>
          <cell r="AL4230">
            <v>1</v>
          </cell>
          <cell r="AM4230">
            <v>1</v>
          </cell>
        </row>
        <row r="4231">
          <cell r="F4231">
            <v>355663151</v>
          </cell>
          <cell r="G4231" t="str">
            <v>AS6315</v>
          </cell>
          <cell r="H4231" t="str">
            <v>Brake Cable</v>
          </cell>
          <cell r="J4231" t="str">
            <v>Brake Hydraulics</v>
          </cell>
          <cell r="K4231" t="str">
            <v>IT</v>
          </cell>
          <cell r="L4231" t="str">
            <v>E</v>
          </cell>
          <cell r="N4231" t="str">
            <v>active</v>
          </cell>
          <cell r="P4231" t="str">
            <v>AS6315</v>
          </cell>
          <cell r="Q4231" t="str">
            <v>-</v>
          </cell>
          <cell r="R4231" t="str">
            <v>STANDARD W/O NORTH AMERICA (World w/o Canada, Great Britain, Ireland, USA)</v>
          </cell>
          <cell r="Y4231" t="str">
            <v/>
          </cell>
          <cell r="Z4231" t="str">
            <v/>
          </cell>
          <cell r="AC4231" t="str">
            <v/>
          </cell>
          <cell r="AD4231" t="str">
            <v/>
          </cell>
          <cell r="AE4231">
            <v>379</v>
          </cell>
          <cell r="AF4231">
            <v>379</v>
          </cell>
          <cell r="AG4231">
            <v>17</v>
          </cell>
          <cell r="AH4231">
            <v>260</v>
          </cell>
          <cell r="AI4231">
            <v>230</v>
          </cell>
          <cell r="AJ4231">
            <v>260</v>
          </cell>
          <cell r="AK4231">
            <v>230</v>
          </cell>
          <cell r="AL4231">
            <v>1</v>
          </cell>
          <cell r="AM4231">
            <v>1</v>
          </cell>
        </row>
        <row r="4232">
          <cell r="F4232">
            <v>355663161</v>
          </cell>
          <cell r="G4232" t="str">
            <v>AS6316</v>
          </cell>
          <cell r="H4232" t="str">
            <v>Brake Cable</v>
          </cell>
          <cell r="J4232" t="str">
            <v>Brake Hydraulics</v>
          </cell>
          <cell r="K4232" t="str">
            <v>IT</v>
          </cell>
          <cell r="L4232" t="str">
            <v>E</v>
          </cell>
          <cell r="N4232" t="str">
            <v>no longer active</v>
          </cell>
          <cell r="P4232" t="str">
            <v>AS6316</v>
          </cell>
          <cell r="Q4232" t="str">
            <v>-</v>
          </cell>
          <cell r="R4232" t="str">
            <v>STANDARD W/O NORTH AMERICA (World w/o Canada, Great Britain, Ireland, USA)</v>
          </cell>
          <cell r="Y4232" t="str">
            <v/>
          </cell>
          <cell r="Z4232" t="str">
            <v/>
          </cell>
          <cell r="AC4232" t="str">
            <v/>
          </cell>
          <cell r="AD4232" t="str">
            <v/>
          </cell>
          <cell r="AE4232">
            <v>379</v>
          </cell>
          <cell r="AF4232">
            <v>379</v>
          </cell>
          <cell r="AG4232">
            <v>17</v>
          </cell>
          <cell r="AH4232">
            <v>430</v>
          </cell>
          <cell r="AI4232">
            <v>400</v>
          </cell>
          <cell r="AJ4232">
            <v>430</v>
          </cell>
          <cell r="AK4232">
            <v>400</v>
          </cell>
          <cell r="AL4232">
            <v>1</v>
          </cell>
          <cell r="AM4232">
            <v>1</v>
          </cell>
        </row>
        <row r="4233">
          <cell r="F4233">
            <v>355663171</v>
          </cell>
          <cell r="G4233" t="str">
            <v>AS6317</v>
          </cell>
          <cell r="H4233" t="str">
            <v>Brake Cable</v>
          </cell>
          <cell r="J4233" t="str">
            <v>Brake Hydraulics</v>
          </cell>
          <cell r="K4233" t="str">
            <v>IT</v>
          </cell>
          <cell r="L4233" t="str">
            <v>E</v>
          </cell>
          <cell r="N4233" t="str">
            <v>no longer active</v>
          </cell>
          <cell r="P4233" t="str">
            <v>AS6317</v>
          </cell>
          <cell r="Q4233" t="str">
            <v>-</v>
          </cell>
          <cell r="R4233" t="str">
            <v>STANDARD W/O NORTH AMERICA (World w/o Canada, Great Britain, Ireland, USA)</v>
          </cell>
          <cell r="Y4233" t="str">
            <v/>
          </cell>
          <cell r="Z4233" t="str">
            <v/>
          </cell>
          <cell r="AC4233" t="str">
            <v/>
          </cell>
          <cell r="AD4233" t="str">
            <v/>
          </cell>
          <cell r="AE4233">
            <v>379</v>
          </cell>
          <cell r="AF4233">
            <v>379</v>
          </cell>
          <cell r="AG4233">
            <v>17</v>
          </cell>
          <cell r="AH4233">
            <v>450</v>
          </cell>
          <cell r="AI4233">
            <v>420</v>
          </cell>
          <cell r="AJ4233">
            <v>450</v>
          </cell>
          <cell r="AK4233">
            <v>420</v>
          </cell>
          <cell r="AL4233">
            <v>1</v>
          </cell>
          <cell r="AM4233">
            <v>1</v>
          </cell>
        </row>
        <row r="4234">
          <cell r="F4234">
            <v>355663181</v>
          </cell>
          <cell r="G4234" t="str">
            <v>AS6318</v>
          </cell>
          <cell r="H4234" t="str">
            <v>Brake Cable</v>
          </cell>
          <cell r="J4234" t="str">
            <v>Brake Hydraulics</v>
          </cell>
          <cell r="K4234" t="str">
            <v>IT</v>
          </cell>
          <cell r="L4234" t="str">
            <v>E</v>
          </cell>
          <cell r="N4234" t="str">
            <v>active</v>
          </cell>
          <cell r="P4234" t="str">
            <v>AS6318</v>
          </cell>
          <cell r="Q4234" t="str">
            <v>-</v>
          </cell>
          <cell r="R4234" t="str">
            <v>STANDARD W/O NORTH AMERICA (World w/o Canada, Great Britain, Ireland, USA)</v>
          </cell>
          <cell r="Y4234" t="str">
            <v/>
          </cell>
          <cell r="Z4234" t="str">
            <v/>
          </cell>
          <cell r="AC4234" t="str">
            <v/>
          </cell>
          <cell r="AD4234" t="str">
            <v/>
          </cell>
          <cell r="AE4234">
            <v>379</v>
          </cell>
          <cell r="AF4234">
            <v>379</v>
          </cell>
          <cell r="AG4234">
            <v>17</v>
          </cell>
          <cell r="AH4234">
            <v>250</v>
          </cell>
          <cell r="AI4234">
            <v>220</v>
          </cell>
          <cell r="AJ4234">
            <v>250</v>
          </cell>
          <cell r="AK4234">
            <v>220</v>
          </cell>
          <cell r="AL4234">
            <v>1</v>
          </cell>
          <cell r="AM4234">
            <v>1</v>
          </cell>
        </row>
        <row r="4235">
          <cell r="F4235">
            <v>355663191</v>
          </cell>
          <cell r="G4235" t="str">
            <v>AS6319</v>
          </cell>
          <cell r="H4235" t="str">
            <v>Brake Cable</v>
          </cell>
          <cell r="J4235" t="str">
            <v>Brake Hydraulics</v>
          </cell>
          <cell r="K4235" t="str">
            <v>IT</v>
          </cell>
          <cell r="L4235" t="str">
            <v>E</v>
          </cell>
          <cell r="N4235" t="str">
            <v>active</v>
          </cell>
          <cell r="P4235" t="str">
            <v>AS6319</v>
          </cell>
          <cell r="Q4235" t="str">
            <v>-</v>
          </cell>
          <cell r="R4235" t="str">
            <v>STANDARD W/O NORTH AMERICA (World w/o Canada, Great Britain, Ireland, USA)</v>
          </cell>
          <cell r="Y4235" t="str">
            <v/>
          </cell>
          <cell r="Z4235" t="str">
            <v/>
          </cell>
          <cell r="AC4235" t="str">
            <v/>
          </cell>
          <cell r="AD4235" t="str">
            <v/>
          </cell>
          <cell r="AE4235">
            <v>379</v>
          </cell>
          <cell r="AF4235">
            <v>379</v>
          </cell>
          <cell r="AG4235">
            <v>17</v>
          </cell>
          <cell r="AH4235">
            <v>230</v>
          </cell>
          <cell r="AI4235">
            <v>200</v>
          </cell>
          <cell r="AJ4235">
            <v>230</v>
          </cell>
          <cell r="AK4235">
            <v>200</v>
          </cell>
          <cell r="AL4235">
            <v>1</v>
          </cell>
          <cell r="AM4235">
            <v>1</v>
          </cell>
        </row>
        <row r="4236">
          <cell r="F4236">
            <v>355663201</v>
          </cell>
          <cell r="G4236" t="str">
            <v>AS6320</v>
          </cell>
          <cell r="H4236" t="str">
            <v>Brake Cable</v>
          </cell>
          <cell r="J4236" t="str">
            <v>Brake Hydraulics</v>
          </cell>
          <cell r="K4236" t="str">
            <v>IT</v>
          </cell>
          <cell r="L4236" t="str">
            <v>E</v>
          </cell>
          <cell r="N4236" t="str">
            <v>no longer active</v>
          </cell>
          <cell r="P4236" t="str">
            <v>AS6320</v>
          </cell>
          <cell r="Q4236" t="str">
            <v>-</v>
          </cell>
          <cell r="R4236" t="str">
            <v>STANDARD W/O NORTH AMERICA (World w/o Canada, Great Britain, Ireland, USA)</v>
          </cell>
          <cell r="Y4236" t="str">
            <v/>
          </cell>
          <cell r="Z4236" t="str">
            <v/>
          </cell>
          <cell r="AC4236" t="str">
            <v/>
          </cell>
          <cell r="AD4236" t="str">
            <v/>
          </cell>
          <cell r="AE4236">
            <v>379</v>
          </cell>
          <cell r="AF4236">
            <v>379</v>
          </cell>
          <cell r="AG4236">
            <v>17</v>
          </cell>
          <cell r="AH4236">
            <v>335</v>
          </cell>
          <cell r="AI4236">
            <v>305</v>
          </cell>
          <cell r="AJ4236">
            <v>335</v>
          </cell>
          <cell r="AK4236">
            <v>305</v>
          </cell>
          <cell r="AL4236">
            <v>1</v>
          </cell>
          <cell r="AM4236">
            <v>1</v>
          </cell>
        </row>
        <row r="4237">
          <cell r="F4237">
            <v>355663211</v>
          </cell>
          <cell r="G4237" t="str">
            <v>AS6321</v>
          </cell>
          <cell r="H4237" t="str">
            <v>Brake Cable</v>
          </cell>
          <cell r="J4237" t="str">
            <v>Brake Hydraulics</v>
          </cell>
          <cell r="K4237" t="str">
            <v>IT</v>
          </cell>
          <cell r="L4237" t="str">
            <v>E</v>
          </cell>
          <cell r="N4237" t="str">
            <v>active</v>
          </cell>
          <cell r="P4237" t="str">
            <v>AS6321</v>
          </cell>
          <cell r="Q4237" t="str">
            <v>-</v>
          </cell>
          <cell r="R4237" t="str">
            <v>STANDARD W/O NORTH AMERICA (World w/o Canada, Great Britain, Ireland, USA)</v>
          </cell>
          <cell r="Y4237" t="str">
            <v/>
          </cell>
          <cell r="Z4237" t="str">
            <v/>
          </cell>
          <cell r="AC4237" t="str">
            <v/>
          </cell>
          <cell r="AD4237" t="str">
            <v/>
          </cell>
          <cell r="AE4237">
            <v>379</v>
          </cell>
          <cell r="AF4237">
            <v>379</v>
          </cell>
          <cell r="AG4237">
            <v>17</v>
          </cell>
          <cell r="AH4237">
            <v>465</v>
          </cell>
          <cell r="AI4237">
            <v>435</v>
          </cell>
          <cell r="AJ4237">
            <v>465</v>
          </cell>
          <cell r="AK4237">
            <v>435</v>
          </cell>
          <cell r="AL4237">
            <v>1</v>
          </cell>
          <cell r="AM4237">
            <v>1</v>
          </cell>
        </row>
        <row r="4238">
          <cell r="F4238">
            <v>355663221</v>
          </cell>
          <cell r="G4238" t="str">
            <v>AS6322</v>
          </cell>
          <cell r="H4238" t="str">
            <v>Brake Cable</v>
          </cell>
          <cell r="J4238" t="str">
            <v>Brake Hydraulics</v>
          </cell>
          <cell r="K4238" t="str">
            <v>IT</v>
          </cell>
          <cell r="L4238" t="str">
            <v>E</v>
          </cell>
          <cell r="M4238" t="str">
            <v>request needed for 1st order</v>
          </cell>
          <cell r="N4238" t="str">
            <v>in preparation</v>
          </cell>
          <cell r="P4238" t="str">
            <v>AS6322</v>
          </cell>
          <cell r="Q4238" t="str">
            <v>-</v>
          </cell>
          <cell r="R4238" t="str">
            <v>STANDARD W/O NORTH AMERICA (World w/o Canada, Great Britain, Ireland, USA)</v>
          </cell>
          <cell r="Y4238" t="str">
            <v/>
          </cell>
          <cell r="Z4238" t="str">
            <v/>
          </cell>
          <cell r="AC4238" t="str">
            <v/>
          </cell>
          <cell r="AD4238" t="str">
            <v/>
          </cell>
          <cell r="AE4238">
            <v>379</v>
          </cell>
          <cell r="AF4238">
            <v>379</v>
          </cell>
          <cell r="AG4238">
            <v>20</v>
          </cell>
          <cell r="AH4238">
            <v>295</v>
          </cell>
          <cell r="AI4238">
            <v>265</v>
          </cell>
          <cell r="AJ4238">
            <v>295</v>
          </cell>
          <cell r="AK4238">
            <v>265</v>
          </cell>
          <cell r="AL4238">
            <v>1</v>
          </cell>
          <cell r="AM4238">
            <v>1</v>
          </cell>
        </row>
        <row r="4239">
          <cell r="F4239">
            <v>355663231</v>
          </cell>
          <cell r="G4239" t="str">
            <v>AS6323</v>
          </cell>
          <cell r="H4239" t="str">
            <v>Brake Cable</v>
          </cell>
          <cell r="J4239" t="str">
            <v>Brake Hydraulics</v>
          </cell>
          <cell r="K4239" t="str">
            <v>IT</v>
          </cell>
          <cell r="L4239" t="str">
            <v>E</v>
          </cell>
          <cell r="M4239" t="str">
            <v>request needed for 1st order</v>
          </cell>
          <cell r="N4239" t="str">
            <v>in preparation</v>
          </cell>
          <cell r="P4239" t="str">
            <v>AS6323</v>
          </cell>
          <cell r="Q4239" t="str">
            <v>-</v>
          </cell>
          <cell r="R4239" t="str">
            <v>STANDARD W/O NORTH AMERICA (World w/o Canada, Great Britain, Ireland, USA)</v>
          </cell>
          <cell r="Y4239" t="str">
            <v/>
          </cell>
          <cell r="Z4239" t="str">
            <v/>
          </cell>
          <cell r="AC4239" t="str">
            <v/>
          </cell>
          <cell r="AD4239" t="str">
            <v/>
          </cell>
          <cell r="AE4239">
            <v>379</v>
          </cell>
          <cell r="AF4239">
            <v>379</v>
          </cell>
          <cell r="AG4239">
            <v>20</v>
          </cell>
          <cell r="AH4239">
            <v>430</v>
          </cell>
          <cell r="AI4239">
            <v>400</v>
          </cell>
          <cell r="AJ4239">
            <v>430</v>
          </cell>
          <cell r="AK4239">
            <v>400</v>
          </cell>
          <cell r="AL4239">
            <v>1</v>
          </cell>
          <cell r="AM4239">
            <v>1</v>
          </cell>
        </row>
        <row r="4240">
          <cell r="F4240">
            <v>355663241</v>
          </cell>
          <cell r="G4240" t="str">
            <v>AS6324</v>
          </cell>
          <cell r="H4240" t="str">
            <v>Brake Cable</v>
          </cell>
          <cell r="J4240" t="str">
            <v>Brake Hydraulics</v>
          </cell>
          <cell r="K4240" t="str">
            <v>IT</v>
          </cell>
          <cell r="L4240" t="str">
            <v>E</v>
          </cell>
          <cell r="N4240" t="str">
            <v>active</v>
          </cell>
          <cell r="P4240" t="str">
            <v>AS6324</v>
          </cell>
          <cell r="Q4240" t="str">
            <v>-</v>
          </cell>
          <cell r="R4240" t="str">
            <v>STANDARD W/O NORTH AMERICA (World w/o Canada, Great Britain, Ireland, USA)</v>
          </cell>
          <cell r="Y4240" t="str">
            <v/>
          </cell>
          <cell r="Z4240" t="str">
            <v/>
          </cell>
          <cell r="AC4240" t="str">
            <v/>
          </cell>
          <cell r="AD4240" t="str">
            <v/>
          </cell>
          <cell r="AE4240">
            <v>379</v>
          </cell>
          <cell r="AF4240">
            <v>379</v>
          </cell>
          <cell r="AG4240">
            <v>17</v>
          </cell>
          <cell r="AH4240">
            <v>485</v>
          </cell>
          <cell r="AI4240">
            <v>455</v>
          </cell>
          <cell r="AJ4240">
            <v>485</v>
          </cell>
          <cell r="AK4240">
            <v>455</v>
          </cell>
          <cell r="AL4240">
            <v>1</v>
          </cell>
          <cell r="AM4240">
            <v>1</v>
          </cell>
        </row>
        <row r="4241">
          <cell r="F4241">
            <v>355663251</v>
          </cell>
          <cell r="G4241" t="str">
            <v>AS6325</v>
          </cell>
          <cell r="H4241" t="str">
            <v>Brake Cable</v>
          </cell>
          <cell r="J4241" t="str">
            <v>Brake Hydraulics</v>
          </cell>
          <cell r="K4241" t="str">
            <v>IT</v>
          </cell>
          <cell r="L4241" t="str">
            <v>E</v>
          </cell>
          <cell r="N4241" t="str">
            <v>active</v>
          </cell>
          <cell r="P4241" t="str">
            <v>AS6325</v>
          </cell>
          <cell r="Q4241" t="str">
            <v>-</v>
          </cell>
          <cell r="R4241" t="str">
            <v>STANDARD W/O NORTH AMERICA (World w/o Canada, Great Britain, Ireland, USA)</v>
          </cell>
          <cell r="Y4241" t="str">
            <v/>
          </cell>
          <cell r="Z4241" t="str">
            <v/>
          </cell>
          <cell r="AC4241" t="str">
            <v/>
          </cell>
          <cell r="AD4241" t="str">
            <v/>
          </cell>
          <cell r="AE4241">
            <v>379</v>
          </cell>
          <cell r="AF4241">
            <v>379</v>
          </cell>
          <cell r="AG4241">
            <v>17</v>
          </cell>
          <cell r="AH4241">
            <v>485</v>
          </cell>
          <cell r="AI4241">
            <v>455</v>
          </cell>
          <cell r="AJ4241">
            <v>485</v>
          </cell>
          <cell r="AK4241">
            <v>455</v>
          </cell>
          <cell r="AL4241">
            <v>1</v>
          </cell>
          <cell r="AM4241">
            <v>1</v>
          </cell>
        </row>
        <row r="4242">
          <cell r="F4242">
            <v>355663261</v>
          </cell>
          <cell r="G4242" t="str">
            <v>AS6326</v>
          </cell>
          <cell r="H4242" t="str">
            <v>Brake Cable</v>
          </cell>
          <cell r="J4242" t="str">
            <v>Brake Hydraulics</v>
          </cell>
          <cell r="K4242" t="str">
            <v>IT</v>
          </cell>
          <cell r="L4242" t="str">
            <v>E</v>
          </cell>
          <cell r="N4242" t="str">
            <v>active</v>
          </cell>
          <cell r="P4242" t="str">
            <v>AS6326</v>
          </cell>
          <cell r="Q4242" t="str">
            <v>-</v>
          </cell>
          <cell r="R4242" t="str">
            <v>STANDARD W/O NORTH AMERICA (World w/o Canada, Great Britain, Ireland, USA)</v>
          </cell>
          <cell r="Y4242" t="str">
            <v/>
          </cell>
          <cell r="Z4242" t="str">
            <v/>
          </cell>
          <cell r="AC4242" t="str">
            <v/>
          </cell>
          <cell r="AD4242" t="str">
            <v/>
          </cell>
          <cell r="AE4242">
            <v>379</v>
          </cell>
          <cell r="AF4242">
            <v>379</v>
          </cell>
          <cell r="AG4242">
            <v>20</v>
          </cell>
          <cell r="AH4242">
            <v>1067</v>
          </cell>
          <cell r="AI4242">
            <v>1037</v>
          </cell>
          <cell r="AJ4242">
            <v>1067</v>
          </cell>
          <cell r="AK4242">
            <v>1037</v>
          </cell>
          <cell r="AL4242">
            <v>1</v>
          </cell>
          <cell r="AM4242">
            <v>1</v>
          </cell>
        </row>
        <row r="4243">
          <cell r="F4243">
            <v>355663271</v>
          </cell>
          <cell r="G4243" t="str">
            <v>AS6327</v>
          </cell>
          <cell r="H4243" t="str">
            <v>Brake Cable</v>
          </cell>
          <cell r="J4243" t="str">
            <v>Brake Hydraulics</v>
          </cell>
          <cell r="K4243" t="str">
            <v>IT</v>
          </cell>
          <cell r="L4243" t="str">
            <v>E</v>
          </cell>
          <cell r="N4243" t="str">
            <v>active</v>
          </cell>
          <cell r="P4243" t="str">
            <v>AS6327</v>
          </cell>
          <cell r="Q4243" t="str">
            <v>-</v>
          </cell>
          <cell r="R4243" t="str">
            <v>STANDARD W/O NORTH AMERICA (World w/o Canada, Great Britain, Ireland, USA)</v>
          </cell>
          <cell r="Y4243" t="str">
            <v/>
          </cell>
          <cell r="Z4243" t="str">
            <v/>
          </cell>
          <cell r="AC4243" t="str">
            <v/>
          </cell>
          <cell r="AD4243" t="str">
            <v/>
          </cell>
          <cell r="AE4243">
            <v>379</v>
          </cell>
          <cell r="AF4243">
            <v>379</v>
          </cell>
          <cell r="AG4243">
            <v>20</v>
          </cell>
          <cell r="AH4243">
            <v>1087</v>
          </cell>
          <cell r="AI4243">
            <v>1057</v>
          </cell>
          <cell r="AJ4243">
            <v>1087</v>
          </cell>
          <cell r="AK4243">
            <v>1057</v>
          </cell>
          <cell r="AL4243">
            <v>1</v>
          </cell>
          <cell r="AM4243">
            <v>1</v>
          </cell>
        </row>
        <row r="4244">
          <cell r="F4244">
            <v>355663281</v>
          </cell>
          <cell r="G4244" t="str">
            <v>AS6328</v>
          </cell>
          <cell r="H4244" t="str">
            <v>Brake Cable</v>
          </cell>
          <cell r="J4244" t="str">
            <v>Brake Hydraulics</v>
          </cell>
          <cell r="K4244" t="str">
            <v>IT</v>
          </cell>
          <cell r="L4244" t="str">
            <v>E</v>
          </cell>
          <cell r="N4244" t="str">
            <v>active</v>
          </cell>
          <cell r="P4244" t="str">
            <v>AS6328</v>
          </cell>
          <cell r="Q4244" t="str">
            <v>-</v>
          </cell>
          <cell r="R4244" t="str">
            <v>STANDARD W/O NORTH AMERICA (World w/o Canada, Great Britain, Ireland, USA)</v>
          </cell>
          <cell r="Y4244" t="str">
            <v/>
          </cell>
          <cell r="Z4244" t="str">
            <v/>
          </cell>
          <cell r="AC4244" t="str">
            <v/>
          </cell>
          <cell r="AD4244" t="str">
            <v/>
          </cell>
          <cell r="AE4244">
            <v>379</v>
          </cell>
          <cell r="AF4244">
            <v>379</v>
          </cell>
          <cell r="AG4244">
            <v>20</v>
          </cell>
          <cell r="AH4244">
            <v>1047</v>
          </cell>
          <cell r="AI4244">
            <v>1017</v>
          </cell>
          <cell r="AJ4244">
            <v>1047</v>
          </cell>
          <cell r="AK4244">
            <v>1017</v>
          </cell>
          <cell r="AL4244">
            <v>1</v>
          </cell>
          <cell r="AM4244">
            <v>1</v>
          </cell>
        </row>
        <row r="4245">
          <cell r="F4245">
            <v>355663291</v>
          </cell>
          <cell r="G4245" t="str">
            <v>AS6329</v>
          </cell>
          <cell r="H4245" t="str">
            <v>Brake Cable</v>
          </cell>
          <cell r="J4245" t="str">
            <v>Brake Hydraulics</v>
          </cell>
          <cell r="K4245" t="str">
            <v>IT</v>
          </cell>
          <cell r="L4245" t="str">
            <v>E</v>
          </cell>
          <cell r="N4245" t="str">
            <v>active</v>
          </cell>
          <cell r="P4245" t="str">
            <v>AS6329</v>
          </cell>
          <cell r="Q4245" t="str">
            <v>-</v>
          </cell>
          <cell r="R4245" t="str">
            <v>STANDARD W/O NORTH AMERICA (World w/o Canada, Great Britain, Ireland, USA)</v>
          </cell>
          <cell r="Y4245" t="str">
            <v/>
          </cell>
          <cell r="Z4245" t="str">
            <v/>
          </cell>
          <cell r="AC4245" t="str">
            <v/>
          </cell>
          <cell r="AD4245" t="str">
            <v/>
          </cell>
          <cell r="AE4245">
            <v>379</v>
          </cell>
          <cell r="AF4245">
            <v>379</v>
          </cell>
          <cell r="AG4245">
            <v>17</v>
          </cell>
          <cell r="AH4245">
            <v>937</v>
          </cell>
          <cell r="AI4245">
            <v>907</v>
          </cell>
          <cell r="AJ4245">
            <v>937</v>
          </cell>
          <cell r="AK4245">
            <v>907</v>
          </cell>
          <cell r="AL4245">
            <v>1</v>
          </cell>
          <cell r="AM4245">
            <v>1</v>
          </cell>
        </row>
        <row r="4246">
          <cell r="F4246">
            <v>355663301</v>
          </cell>
          <cell r="G4246" t="str">
            <v>AS6330</v>
          </cell>
          <cell r="H4246" t="str">
            <v>Brake Cable</v>
          </cell>
          <cell r="J4246" t="str">
            <v>Brake Hydraulics</v>
          </cell>
          <cell r="K4246" t="str">
            <v>IT</v>
          </cell>
          <cell r="L4246" t="str">
            <v>E</v>
          </cell>
          <cell r="N4246" t="str">
            <v>active</v>
          </cell>
          <cell r="P4246" t="str">
            <v>AS6330</v>
          </cell>
          <cell r="Q4246" t="str">
            <v>-</v>
          </cell>
          <cell r="R4246" t="str">
            <v>STANDARD W/O NORTH AMERICA (World w/o Canada, Great Britain, Ireland, USA)</v>
          </cell>
          <cell r="Y4246" t="str">
            <v/>
          </cell>
          <cell r="Z4246" t="str">
            <v/>
          </cell>
          <cell r="AC4246" t="str">
            <v/>
          </cell>
          <cell r="AD4246" t="str">
            <v/>
          </cell>
          <cell r="AE4246">
            <v>379</v>
          </cell>
          <cell r="AF4246">
            <v>379</v>
          </cell>
          <cell r="AG4246">
            <v>20</v>
          </cell>
          <cell r="AH4246">
            <v>750</v>
          </cell>
          <cell r="AI4246">
            <v>720</v>
          </cell>
          <cell r="AJ4246">
            <v>750</v>
          </cell>
          <cell r="AK4246">
            <v>720</v>
          </cell>
          <cell r="AL4246">
            <v>1</v>
          </cell>
          <cell r="AM4246">
            <v>1</v>
          </cell>
        </row>
        <row r="4247">
          <cell r="F4247">
            <v>355663311</v>
          </cell>
          <cell r="G4247" t="str">
            <v>AS6331</v>
          </cell>
          <cell r="H4247" t="str">
            <v>Brake Cable</v>
          </cell>
          <cell r="J4247" t="str">
            <v>Brake Hydraulics</v>
          </cell>
          <cell r="K4247" t="str">
            <v>IT</v>
          </cell>
          <cell r="L4247" t="str">
            <v>E</v>
          </cell>
          <cell r="N4247" t="str">
            <v>active</v>
          </cell>
          <cell r="P4247" t="str">
            <v>AS6331</v>
          </cell>
          <cell r="Q4247" t="str">
            <v>-</v>
          </cell>
          <cell r="R4247" t="str">
            <v>STANDARD W/O NORTH AMERICA (World w/o Canada, Great Britain, Ireland, USA)</v>
          </cell>
          <cell r="Y4247" t="str">
            <v/>
          </cell>
          <cell r="Z4247" t="str">
            <v/>
          </cell>
          <cell r="AC4247" t="str">
            <v/>
          </cell>
          <cell r="AD4247" t="str">
            <v/>
          </cell>
          <cell r="AE4247">
            <v>379</v>
          </cell>
          <cell r="AF4247">
            <v>379</v>
          </cell>
          <cell r="AG4247">
            <v>17</v>
          </cell>
          <cell r="AH4247">
            <v>800</v>
          </cell>
          <cell r="AI4247">
            <v>770</v>
          </cell>
          <cell r="AJ4247">
            <v>800</v>
          </cell>
          <cell r="AK4247">
            <v>770</v>
          </cell>
          <cell r="AL4247">
            <v>1</v>
          </cell>
          <cell r="AM4247">
            <v>1</v>
          </cell>
        </row>
        <row r="4248">
          <cell r="F4248">
            <v>355663321</v>
          </cell>
          <cell r="G4248" t="str">
            <v>AS6332</v>
          </cell>
          <cell r="H4248" t="str">
            <v>Brake Cable</v>
          </cell>
          <cell r="J4248" t="str">
            <v>Brake Hydraulics</v>
          </cell>
          <cell r="K4248" t="str">
            <v>IT</v>
          </cell>
          <cell r="L4248" t="str">
            <v>E</v>
          </cell>
          <cell r="M4248" t="str">
            <v>request needed for 1st order</v>
          </cell>
          <cell r="N4248" t="str">
            <v>in preparation</v>
          </cell>
          <cell r="P4248" t="str">
            <v>AS6332</v>
          </cell>
          <cell r="Q4248" t="str">
            <v>-</v>
          </cell>
          <cell r="R4248" t="str">
            <v>STANDARD W/O NORTH AMERICA (World w/o Canada, Great Britain, Ireland, USA)</v>
          </cell>
          <cell r="Y4248" t="str">
            <v/>
          </cell>
          <cell r="Z4248" t="str">
            <v/>
          </cell>
          <cell r="AC4248" t="str">
            <v/>
          </cell>
          <cell r="AD4248" t="str">
            <v/>
          </cell>
          <cell r="AE4248">
            <v>379</v>
          </cell>
          <cell r="AF4248">
            <v>379</v>
          </cell>
          <cell r="AG4248">
            <v>20</v>
          </cell>
          <cell r="AH4248">
            <v>635</v>
          </cell>
          <cell r="AI4248">
            <v>605</v>
          </cell>
          <cell r="AJ4248">
            <v>635</v>
          </cell>
          <cell r="AK4248">
            <v>605</v>
          </cell>
          <cell r="AL4248">
            <v>1</v>
          </cell>
          <cell r="AM4248">
            <v>1</v>
          </cell>
        </row>
        <row r="4249">
          <cell r="F4249">
            <v>355663331</v>
          </cell>
          <cell r="G4249" t="str">
            <v>AS6333</v>
          </cell>
          <cell r="H4249" t="str">
            <v>Brake Cable</v>
          </cell>
          <cell r="J4249" t="str">
            <v>Brake Hydraulics</v>
          </cell>
          <cell r="K4249" t="str">
            <v>IT</v>
          </cell>
          <cell r="L4249" t="str">
            <v>E</v>
          </cell>
          <cell r="M4249" t="str">
            <v>request needed for 1st order</v>
          </cell>
          <cell r="N4249" t="str">
            <v>in preparation</v>
          </cell>
          <cell r="P4249" t="str">
            <v>AS6333</v>
          </cell>
          <cell r="Q4249" t="str">
            <v>-</v>
          </cell>
          <cell r="R4249" t="str">
            <v>STANDARD W/O NORTH AMERICA (World w/o Canada, Great Britain, Ireland, USA)</v>
          </cell>
          <cell r="Y4249" t="str">
            <v/>
          </cell>
          <cell r="Z4249" t="str">
            <v/>
          </cell>
          <cell r="AC4249" t="str">
            <v/>
          </cell>
          <cell r="AD4249" t="str">
            <v/>
          </cell>
          <cell r="AE4249">
            <v>379</v>
          </cell>
          <cell r="AF4249">
            <v>379</v>
          </cell>
          <cell r="AG4249">
            <v>20</v>
          </cell>
          <cell r="AH4249">
            <v>675</v>
          </cell>
          <cell r="AI4249">
            <v>645</v>
          </cell>
          <cell r="AJ4249">
            <v>675</v>
          </cell>
          <cell r="AK4249">
            <v>645</v>
          </cell>
          <cell r="AL4249">
            <v>1</v>
          </cell>
          <cell r="AM4249">
            <v>1</v>
          </cell>
        </row>
        <row r="4250">
          <cell r="F4250">
            <v>355663341</v>
          </cell>
          <cell r="G4250" t="str">
            <v>AS6334</v>
          </cell>
          <cell r="H4250" t="str">
            <v>Brake Cable</v>
          </cell>
          <cell r="J4250" t="str">
            <v>Brake Hydraulics</v>
          </cell>
          <cell r="K4250" t="str">
            <v>IT</v>
          </cell>
          <cell r="L4250" t="str">
            <v>E</v>
          </cell>
          <cell r="N4250" t="str">
            <v>active</v>
          </cell>
          <cell r="P4250" t="str">
            <v>AS6334</v>
          </cell>
          <cell r="Q4250" t="str">
            <v>-</v>
          </cell>
          <cell r="R4250" t="str">
            <v>STANDARD W/O NORTH AMERICA (World w/o Canada, Great Britain, Ireland, USA)</v>
          </cell>
          <cell r="Y4250" t="str">
            <v/>
          </cell>
          <cell r="Z4250" t="str">
            <v/>
          </cell>
          <cell r="AC4250" t="str">
            <v/>
          </cell>
          <cell r="AD4250" t="str">
            <v/>
          </cell>
          <cell r="AE4250">
            <v>379</v>
          </cell>
          <cell r="AF4250">
            <v>379</v>
          </cell>
          <cell r="AG4250">
            <v>10</v>
          </cell>
          <cell r="AH4250">
            <v>490</v>
          </cell>
          <cell r="AI4250">
            <v>460</v>
          </cell>
          <cell r="AJ4250">
            <v>490</v>
          </cell>
          <cell r="AK4250">
            <v>460</v>
          </cell>
          <cell r="AL4250">
            <v>1</v>
          </cell>
          <cell r="AM4250">
            <v>1</v>
          </cell>
        </row>
        <row r="4251">
          <cell r="F4251">
            <v>355663351</v>
          </cell>
          <cell r="G4251" t="str">
            <v>AS6335</v>
          </cell>
          <cell r="H4251" t="str">
            <v>Brake Cable</v>
          </cell>
          <cell r="J4251" t="str">
            <v>Brake Hydraulics</v>
          </cell>
          <cell r="K4251" t="str">
            <v>IT</v>
          </cell>
          <cell r="L4251" t="str">
            <v>E</v>
          </cell>
          <cell r="N4251" t="str">
            <v>active</v>
          </cell>
          <cell r="P4251" t="str">
            <v>AS6335</v>
          </cell>
          <cell r="Q4251" t="str">
            <v>-</v>
          </cell>
          <cell r="R4251" t="str">
            <v>STANDARD W/O NORTH AMERICA (World w/o Canada, Great Britain, Ireland, USA)</v>
          </cell>
          <cell r="Y4251" t="str">
            <v/>
          </cell>
          <cell r="Z4251" t="str">
            <v/>
          </cell>
          <cell r="AC4251" t="str">
            <v/>
          </cell>
          <cell r="AD4251" t="str">
            <v/>
          </cell>
          <cell r="AE4251">
            <v>379</v>
          </cell>
          <cell r="AF4251">
            <v>379</v>
          </cell>
          <cell r="AG4251">
            <v>10</v>
          </cell>
          <cell r="AH4251">
            <v>535</v>
          </cell>
          <cell r="AI4251">
            <v>505</v>
          </cell>
          <cell r="AJ4251">
            <v>535</v>
          </cell>
          <cell r="AK4251">
            <v>505</v>
          </cell>
          <cell r="AL4251">
            <v>1</v>
          </cell>
          <cell r="AM4251">
            <v>1</v>
          </cell>
        </row>
        <row r="4252">
          <cell r="F4252">
            <v>355663361</v>
          </cell>
          <cell r="G4252" t="str">
            <v>AS6336</v>
          </cell>
          <cell r="H4252" t="str">
            <v>Brake Cable</v>
          </cell>
          <cell r="J4252" t="str">
            <v>Brake Hydraulics</v>
          </cell>
          <cell r="K4252" t="str">
            <v>IT</v>
          </cell>
          <cell r="L4252" t="str">
            <v>E</v>
          </cell>
          <cell r="N4252" t="str">
            <v>active</v>
          </cell>
          <cell r="P4252" t="str">
            <v>AS6336</v>
          </cell>
          <cell r="Q4252" t="str">
            <v>-</v>
          </cell>
          <cell r="R4252" t="str">
            <v>STANDARD W/O NORTH AMERICA (World w/o Canada, Great Britain, Ireland, USA)</v>
          </cell>
          <cell r="Y4252" t="str">
            <v/>
          </cell>
          <cell r="Z4252" t="str">
            <v/>
          </cell>
          <cell r="AC4252" t="str">
            <v/>
          </cell>
          <cell r="AD4252" t="str">
            <v/>
          </cell>
          <cell r="AE4252">
            <v>379</v>
          </cell>
          <cell r="AF4252">
            <v>379</v>
          </cell>
          <cell r="AG4252">
            <v>17</v>
          </cell>
          <cell r="AH4252">
            <v>410</v>
          </cell>
          <cell r="AI4252">
            <v>380</v>
          </cell>
          <cell r="AJ4252">
            <v>410</v>
          </cell>
          <cell r="AK4252">
            <v>380</v>
          </cell>
          <cell r="AL4252">
            <v>1</v>
          </cell>
          <cell r="AM4252">
            <v>1</v>
          </cell>
        </row>
        <row r="4253">
          <cell r="F4253">
            <v>355663371</v>
          </cell>
          <cell r="G4253" t="str">
            <v>AS6337</v>
          </cell>
          <cell r="H4253" t="str">
            <v>Brake Cable</v>
          </cell>
          <cell r="J4253" t="str">
            <v>Brake Hydraulics</v>
          </cell>
          <cell r="K4253" t="str">
            <v>IT</v>
          </cell>
          <cell r="L4253" t="str">
            <v>E</v>
          </cell>
          <cell r="N4253" t="str">
            <v>active</v>
          </cell>
          <cell r="P4253" t="str">
            <v>AS6337</v>
          </cell>
          <cell r="Q4253" t="str">
            <v>-</v>
          </cell>
          <cell r="R4253" t="str">
            <v>STANDARD W/O NORTH AMERICA (World w/o Canada, Great Britain, Ireland, USA)</v>
          </cell>
          <cell r="Y4253" t="str">
            <v/>
          </cell>
          <cell r="Z4253" t="str">
            <v/>
          </cell>
          <cell r="AC4253" t="str">
            <v/>
          </cell>
          <cell r="AD4253" t="str">
            <v/>
          </cell>
          <cell r="AE4253">
            <v>379</v>
          </cell>
          <cell r="AF4253">
            <v>379</v>
          </cell>
          <cell r="AG4253">
            <v>17</v>
          </cell>
          <cell r="AH4253">
            <v>480</v>
          </cell>
          <cell r="AI4253">
            <v>450</v>
          </cell>
          <cell r="AJ4253">
            <v>480</v>
          </cell>
          <cell r="AK4253">
            <v>450</v>
          </cell>
          <cell r="AL4253">
            <v>1</v>
          </cell>
          <cell r="AM4253">
            <v>1</v>
          </cell>
        </row>
        <row r="4254">
          <cell r="F4254">
            <v>355663381</v>
          </cell>
          <cell r="G4254" t="str">
            <v>AS6338</v>
          </cell>
          <cell r="H4254" t="str">
            <v>Brake Cable</v>
          </cell>
          <cell r="J4254" t="str">
            <v>Brake Hydraulics</v>
          </cell>
          <cell r="K4254" t="str">
            <v>IT</v>
          </cell>
          <cell r="L4254" t="str">
            <v>E</v>
          </cell>
          <cell r="N4254" t="str">
            <v>active</v>
          </cell>
          <cell r="P4254" t="str">
            <v>AS6338</v>
          </cell>
          <cell r="Q4254" t="str">
            <v>-</v>
          </cell>
          <cell r="R4254" t="str">
            <v>STANDARD W/O NORTH AMERICA (World w/o Canada, Great Britain, Ireland, USA)</v>
          </cell>
          <cell r="Y4254" t="str">
            <v/>
          </cell>
          <cell r="Z4254" t="str">
            <v/>
          </cell>
          <cell r="AC4254" t="str">
            <v/>
          </cell>
          <cell r="AD4254" t="str">
            <v/>
          </cell>
          <cell r="AE4254">
            <v>379</v>
          </cell>
          <cell r="AF4254">
            <v>379</v>
          </cell>
          <cell r="AG4254">
            <v>17</v>
          </cell>
          <cell r="AH4254">
            <v>430</v>
          </cell>
          <cell r="AI4254">
            <v>400</v>
          </cell>
          <cell r="AJ4254">
            <v>430</v>
          </cell>
          <cell r="AK4254">
            <v>400</v>
          </cell>
          <cell r="AL4254">
            <v>1</v>
          </cell>
          <cell r="AM4254">
            <v>1</v>
          </cell>
        </row>
        <row r="4255">
          <cell r="F4255">
            <v>355663391</v>
          </cell>
          <cell r="G4255" t="str">
            <v>AS6339</v>
          </cell>
          <cell r="H4255" t="str">
            <v>Brake Cable</v>
          </cell>
          <cell r="J4255" t="str">
            <v>Brake Hydraulics</v>
          </cell>
          <cell r="K4255" t="str">
            <v>IT</v>
          </cell>
          <cell r="L4255" t="str">
            <v>E</v>
          </cell>
          <cell r="N4255" t="str">
            <v>active</v>
          </cell>
          <cell r="P4255" t="str">
            <v>AS6339</v>
          </cell>
          <cell r="Q4255" t="str">
            <v>-</v>
          </cell>
          <cell r="R4255" t="str">
            <v>STANDARD W/O NORTH AMERICA (World w/o Canada, Great Britain, Ireland, USA)</v>
          </cell>
          <cell r="Y4255" t="str">
            <v/>
          </cell>
          <cell r="Z4255" t="str">
            <v/>
          </cell>
          <cell r="AC4255" t="str">
            <v/>
          </cell>
          <cell r="AD4255" t="str">
            <v/>
          </cell>
          <cell r="AE4255">
            <v>379</v>
          </cell>
          <cell r="AF4255">
            <v>379</v>
          </cell>
          <cell r="AG4255">
            <v>17</v>
          </cell>
          <cell r="AH4255">
            <v>400</v>
          </cell>
          <cell r="AI4255">
            <v>370</v>
          </cell>
          <cell r="AJ4255">
            <v>400</v>
          </cell>
          <cell r="AK4255">
            <v>370</v>
          </cell>
          <cell r="AL4255">
            <v>1</v>
          </cell>
          <cell r="AM4255">
            <v>1</v>
          </cell>
        </row>
        <row r="4256">
          <cell r="F4256">
            <v>355663401</v>
          </cell>
          <cell r="G4256" t="str">
            <v>AS6340</v>
          </cell>
          <cell r="H4256" t="str">
            <v>Brake Cable</v>
          </cell>
          <cell r="J4256" t="str">
            <v>Brake Hydraulics</v>
          </cell>
          <cell r="K4256" t="str">
            <v>IT</v>
          </cell>
          <cell r="L4256" t="str">
            <v>E</v>
          </cell>
          <cell r="N4256" t="str">
            <v>active</v>
          </cell>
          <cell r="P4256" t="str">
            <v>AS6340</v>
          </cell>
          <cell r="Q4256" t="str">
            <v>-</v>
          </cell>
          <cell r="R4256" t="str">
            <v>STANDARD W/O NORTH AMERICA (World w/o Canada, Great Britain, Ireland, USA)</v>
          </cell>
          <cell r="Y4256" t="str">
            <v/>
          </cell>
          <cell r="Z4256" t="str">
            <v/>
          </cell>
          <cell r="AC4256" t="str">
            <v/>
          </cell>
          <cell r="AD4256" t="str">
            <v/>
          </cell>
          <cell r="AE4256">
            <v>379</v>
          </cell>
          <cell r="AF4256">
            <v>379</v>
          </cell>
          <cell r="AG4256">
            <v>17</v>
          </cell>
          <cell r="AH4256">
            <v>405</v>
          </cell>
          <cell r="AI4256">
            <v>375</v>
          </cell>
          <cell r="AJ4256">
            <v>405</v>
          </cell>
          <cell r="AK4256">
            <v>375</v>
          </cell>
          <cell r="AL4256">
            <v>1</v>
          </cell>
          <cell r="AM4256">
            <v>1</v>
          </cell>
        </row>
        <row r="4257">
          <cell r="F4257">
            <v>355663411</v>
          </cell>
          <cell r="G4257" t="str">
            <v>AS6341</v>
          </cell>
          <cell r="H4257" t="str">
            <v>Brake Cable</v>
          </cell>
          <cell r="J4257" t="str">
            <v>Brake Hydraulics</v>
          </cell>
          <cell r="K4257" t="str">
            <v>IT</v>
          </cell>
          <cell r="L4257" t="str">
            <v>E</v>
          </cell>
          <cell r="N4257" t="str">
            <v>active</v>
          </cell>
          <cell r="P4257" t="str">
            <v>AS6341</v>
          </cell>
          <cell r="Q4257" t="str">
            <v>-</v>
          </cell>
          <cell r="R4257" t="str">
            <v>STANDARD W/O NORTH AMERICA (World w/o Canada, Great Britain, Ireland, USA)</v>
          </cell>
          <cell r="Y4257" t="str">
            <v/>
          </cell>
          <cell r="Z4257" t="str">
            <v/>
          </cell>
          <cell r="AC4257" t="str">
            <v/>
          </cell>
          <cell r="AD4257" t="str">
            <v/>
          </cell>
          <cell r="AE4257">
            <v>379</v>
          </cell>
          <cell r="AF4257">
            <v>379</v>
          </cell>
          <cell r="AG4257">
            <v>17</v>
          </cell>
          <cell r="AH4257">
            <v>365</v>
          </cell>
          <cell r="AI4257">
            <v>335</v>
          </cell>
          <cell r="AJ4257">
            <v>365</v>
          </cell>
          <cell r="AK4257">
            <v>335</v>
          </cell>
          <cell r="AL4257">
            <v>1</v>
          </cell>
          <cell r="AM4257">
            <v>1</v>
          </cell>
        </row>
        <row r="4258">
          <cell r="F4258">
            <v>355663421</v>
          </cell>
          <cell r="G4258" t="str">
            <v>AS6342</v>
          </cell>
          <cell r="H4258" t="str">
            <v>Brake Cable</v>
          </cell>
          <cell r="J4258" t="str">
            <v>Brake Hydraulics</v>
          </cell>
          <cell r="K4258" t="str">
            <v>IT</v>
          </cell>
          <cell r="L4258" t="str">
            <v>E</v>
          </cell>
          <cell r="N4258" t="str">
            <v>active</v>
          </cell>
          <cell r="P4258" t="str">
            <v>AS6342</v>
          </cell>
          <cell r="Q4258" t="str">
            <v>-</v>
          </cell>
          <cell r="R4258" t="str">
            <v>STANDARD W/O NORTH AMERICA (World w/o Canada, Great Britain, Ireland, USA)</v>
          </cell>
          <cell r="Y4258" t="str">
            <v/>
          </cell>
          <cell r="Z4258" t="str">
            <v/>
          </cell>
          <cell r="AC4258" t="str">
            <v/>
          </cell>
          <cell r="AD4258" t="str">
            <v/>
          </cell>
          <cell r="AE4258">
            <v>379</v>
          </cell>
          <cell r="AF4258">
            <v>379</v>
          </cell>
          <cell r="AG4258">
            <v>10</v>
          </cell>
          <cell r="AH4258">
            <v>620</v>
          </cell>
          <cell r="AI4258">
            <v>590</v>
          </cell>
          <cell r="AJ4258">
            <v>620</v>
          </cell>
          <cell r="AK4258">
            <v>590</v>
          </cell>
          <cell r="AL4258">
            <v>1</v>
          </cell>
          <cell r="AM4258">
            <v>1</v>
          </cell>
        </row>
        <row r="4259">
          <cell r="F4259">
            <v>355663431</v>
          </cell>
          <cell r="G4259" t="str">
            <v>AS6343</v>
          </cell>
          <cell r="H4259" t="str">
            <v>Brake Cable</v>
          </cell>
          <cell r="J4259" t="str">
            <v>Brake Hydraulics</v>
          </cell>
          <cell r="K4259" t="str">
            <v>IT</v>
          </cell>
          <cell r="L4259" t="str">
            <v>E</v>
          </cell>
          <cell r="N4259" t="str">
            <v>active</v>
          </cell>
          <cell r="P4259" t="str">
            <v>AS6343</v>
          </cell>
          <cell r="Q4259" t="str">
            <v>-</v>
          </cell>
          <cell r="R4259" t="str">
            <v>STANDARD W/O NORTH AMERICA (World w/o Canada, Great Britain, Ireland, USA)</v>
          </cell>
          <cell r="Y4259" t="str">
            <v/>
          </cell>
          <cell r="Z4259" t="str">
            <v/>
          </cell>
          <cell r="AC4259" t="str">
            <v/>
          </cell>
          <cell r="AD4259" t="str">
            <v/>
          </cell>
          <cell r="AE4259">
            <v>379</v>
          </cell>
          <cell r="AF4259">
            <v>379</v>
          </cell>
          <cell r="AG4259">
            <v>10</v>
          </cell>
          <cell r="AH4259">
            <v>600</v>
          </cell>
          <cell r="AI4259">
            <v>570</v>
          </cell>
          <cell r="AJ4259">
            <v>600</v>
          </cell>
          <cell r="AK4259">
            <v>570</v>
          </cell>
          <cell r="AL4259">
            <v>1</v>
          </cell>
          <cell r="AM4259">
            <v>1</v>
          </cell>
        </row>
        <row r="4260">
          <cell r="F4260">
            <v>355663441</v>
          </cell>
          <cell r="G4260" t="str">
            <v>AS6344</v>
          </cell>
          <cell r="H4260" t="str">
            <v>Brake Cable</v>
          </cell>
          <cell r="J4260" t="str">
            <v>Brake Hydraulics</v>
          </cell>
          <cell r="K4260" t="str">
            <v>IT</v>
          </cell>
          <cell r="L4260" t="str">
            <v>E</v>
          </cell>
          <cell r="N4260" t="str">
            <v>active</v>
          </cell>
          <cell r="P4260" t="str">
            <v>AS6344</v>
          </cell>
          <cell r="Q4260" t="str">
            <v>-</v>
          </cell>
          <cell r="R4260" t="str">
            <v>STANDARD W/O NORTH AMERICA (World w/o Canada, Great Britain, Ireland, USA)</v>
          </cell>
          <cell r="Y4260" t="str">
            <v/>
          </cell>
          <cell r="Z4260" t="str">
            <v/>
          </cell>
          <cell r="AC4260" t="str">
            <v/>
          </cell>
          <cell r="AD4260" t="str">
            <v/>
          </cell>
          <cell r="AE4260">
            <v>379</v>
          </cell>
          <cell r="AF4260">
            <v>379</v>
          </cell>
          <cell r="AG4260">
            <v>10</v>
          </cell>
          <cell r="AH4260">
            <v>670</v>
          </cell>
          <cell r="AI4260">
            <v>640</v>
          </cell>
          <cell r="AJ4260">
            <v>670</v>
          </cell>
          <cell r="AK4260">
            <v>640</v>
          </cell>
          <cell r="AL4260">
            <v>1</v>
          </cell>
          <cell r="AM4260">
            <v>1</v>
          </cell>
        </row>
        <row r="4261">
          <cell r="F4261">
            <v>355663451</v>
          </cell>
          <cell r="G4261" t="str">
            <v>AS6345</v>
          </cell>
          <cell r="H4261" t="str">
            <v>Brake Cable</v>
          </cell>
          <cell r="J4261" t="str">
            <v>Brake Hydraulics</v>
          </cell>
          <cell r="K4261" t="str">
            <v>IT</v>
          </cell>
          <cell r="L4261" t="str">
            <v>E</v>
          </cell>
          <cell r="N4261" t="str">
            <v>active</v>
          </cell>
          <cell r="P4261" t="str">
            <v>AS6345</v>
          </cell>
          <cell r="Q4261" t="str">
            <v>-</v>
          </cell>
          <cell r="R4261" t="str">
            <v>STANDARD W/O NORTH AMERICA (World w/o Canada, Great Britain, Ireland, USA)</v>
          </cell>
          <cell r="Y4261" t="str">
            <v/>
          </cell>
          <cell r="Z4261" t="str">
            <v/>
          </cell>
          <cell r="AC4261" t="str">
            <v/>
          </cell>
          <cell r="AD4261" t="str">
            <v/>
          </cell>
          <cell r="AE4261">
            <v>379</v>
          </cell>
          <cell r="AF4261">
            <v>379</v>
          </cell>
          <cell r="AG4261">
            <v>10</v>
          </cell>
          <cell r="AH4261">
            <v>620</v>
          </cell>
          <cell r="AI4261">
            <v>590</v>
          </cell>
          <cell r="AJ4261">
            <v>620</v>
          </cell>
          <cell r="AK4261">
            <v>590</v>
          </cell>
          <cell r="AL4261">
            <v>1</v>
          </cell>
          <cell r="AM4261">
            <v>1</v>
          </cell>
        </row>
        <row r="4262">
          <cell r="F4262">
            <v>355663461</v>
          </cell>
          <cell r="G4262" t="str">
            <v>AS6346</v>
          </cell>
          <cell r="H4262" t="str">
            <v>Brake Cable</v>
          </cell>
          <cell r="J4262" t="str">
            <v>Brake Hydraulics</v>
          </cell>
          <cell r="K4262" t="str">
            <v>IT</v>
          </cell>
          <cell r="L4262" t="str">
            <v>E</v>
          </cell>
          <cell r="N4262" t="str">
            <v>active</v>
          </cell>
          <cell r="P4262" t="str">
            <v>AS6346</v>
          </cell>
          <cell r="Q4262" t="str">
            <v>-</v>
          </cell>
          <cell r="R4262" t="str">
            <v>STANDARD W/O NORTH AMERICA (World w/o Canada, Great Britain, Ireland, USA)</v>
          </cell>
          <cell r="Y4262" t="str">
            <v/>
          </cell>
          <cell r="Z4262" t="str">
            <v/>
          </cell>
          <cell r="AC4262" t="str">
            <v/>
          </cell>
          <cell r="AD4262" t="str">
            <v/>
          </cell>
          <cell r="AE4262">
            <v>379</v>
          </cell>
          <cell r="AF4262">
            <v>379</v>
          </cell>
          <cell r="AG4262">
            <v>17</v>
          </cell>
          <cell r="AH4262">
            <v>495</v>
          </cell>
          <cell r="AI4262">
            <v>465</v>
          </cell>
          <cell r="AJ4262">
            <v>495</v>
          </cell>
          <cell r="AK4262">
            <v>465</v>
          </cell>
          <cell r="AL4262">
            <v>1</v>
          </cell>
          <cell r="AM4262">
            <v>1</v>
          </cell>
        </row>
        <row r="4263">
          <cell r="F4263">
            <v>355663471</v>
          </cell>
          <cell r="G4263" t="str">
            <v>AS6347</v>
          </cell>
          <cell r="H4263" t="str">
            <v>Brake Cable</v>
          </cell>
          <cell r="J4263" t="str">
            <v>Brake Hydraulics</v>
          </cell>
          <cell r="K4263" t="str">
            <v>IT</v>
          </cell>
          <cell r="L4263" t="str">
            <v>E</v>
          </cell>
          <cell r="N4263" t="str">
            <v>active</v>
          </cell>
          <cell r="P4263" t="str">
            <v>AS6347</v>
          </cell>
          <cell r="Q4263" t="str">
            <v>-</v>
          </cell>
          <cell r="R4263" t="str">
            <v>STANDARD W/O NORTH AMERICA (World w/o Canada, Great Britain, Ireland, USA)</v>
          </cell>
          <cell r="Y4263" t="str">
            <v/>
          </cell>
          <cell r="Z4263" t="str">
            <v/>
          </cell>
          <cell r="AC4263" t="str">
            <v/>
          </cell>
          <cell r="AD4263" t="str">
            <v/>
          </cell>
          <cell r="AE4263">
            <v>379</v>
          </cell>
          <cell r="AF4263">
            <v>379</v>
          </cell>
          <cell r="AG4263">
            <v>17</v>
          </cell>
          <cell r="AH4263">
            <v>495</v>
          </cell>
          <cell r="AI4263">
            <v>465</v>
          </cell>
          <cell r="AJ4263">
            <v>495</v>
          </cell>
          <cell r="AK4263">
            <v>465</v>
          </cell>
          <cell r="AL4263">
            <v>1</v>
          </cell>
          <cell r="AM4263">
            <v>1</v>
          </cell>
        </row>
        <row r="4264">
          <cell r="F4264">
            <v>355663481</v>
          </cell>
          <cell r="G4264" t="str">
            <v>AS6348</v>
          </cell>
          <cell r="H4264" t="str">
            <v>Brake Cable</v>
          </cell>
          <cell r="J4264" t="str">
            <v>Brake Hydraulics</v>
          </cell>
          <cell r="K4264" t="str">
            <v>IT</v>
          </cell>
          <cell r="L4264" t="str">
            <v>E</v>
          </cell>
          <cell r="N4264" t="str">
            <v>active</v>
          </cell>
          <cell r="P4264" t="str">
            <v>AS6348</v>
          </cell>
          <cell r="Q4264" t="str">
            <v>-</v>
          </cell>
          <cell r="R4264" t="str">
            <v>STANDARD W/O NORTH AMERICA (World w/o Canada, Great Britain, Ireland, USA)</v>
          </cell>
          <cell r="Y4264" t="str">
            <v/>
          </cell>
          <cell r="Z4264" t="str">
            <v/>
          </cell>
          <cell r="AC4264" t="str">
            <v/>
          </cell>
          <cell r="AD4264" t="str">
            <v/>
          </cell>
          <cell r="AE4264">
            <v>379</v>
          </cell>
          <cell r="AF4264">
            <v>379</v>
          </cell>
          <cell r="AG4264">
            <v>10</v>
          </cell>
          <cell r="AH4264">
            <v>625</v>
          </cell>
          <cell r="AI4264">
            <v>595</v>
          </cell>
          <cell r="AJ4264">
            <v>625</v>
          </cell>
          <cell r="AK4264">
            <v>595</v>
          </cell>
          <cell r="AL4264">
            <v>1</v>
          </cell>
          <cell r="AM4264">
            <v>1</v>
          </cell>
        </row>
        <row r="4265">
          <cell r="F4265">
            <v>355663491</v>
          </cell>
          <cell r="G4265" t="str">
            <v>AS6349</v>
          </cell>
          <cell r="H4265" t="str">
            <v>Brake Cable</v>
          </cell>
          <cell r="J4265" t="str">
            <v>Brake Hydraulics</v>
          </cell>
          <cell r="K4265" t="str">
            <v>IT</v>
          </cell>
          <cell r="L4265" t="str">
            <v>E</v>
          </cell>
          <cell r="N4265" t="str">
            <v>active</v>
          </cell>
          <cell r="P4265" t="str">
            <v>AS6349</v>
          </cell>
          <cell r="Q4265" t="str">
            <v>-</v>
          </cell>
          <cell r="R4265" t="str">
            <v>STANDARD W/O NORTH AMERICA (World w/o Canada, Great Britain, Ireland, USA)</v>
          </cell>
          <cell r="Y4265" t="str">
            <v/>
          </cell>
          <cell r="Z4265" t="str">
            <v/>
          </cell>
          <cell r="AC4265" t="str">
            <v/>
          </cell>
          <cell r="AD4265" t="str">
            <v/>
          </cell>
          <cell r="AE4265">
            <v>379</v>
          </cell>
          <cell r="AF4265">
            <v>379</v>
          </cell>
          <cell r="AG4265">
            <v>10</v>
          </cell>
          <cell r="AH4265">
            <v>595</v>
          </cell>
          <cell r="AI4265">
            <v>565</v>
          </cell>
          <cell r="AJ4265">
            <v>595</v>
          </cell>
          <cell r="AK4265">
            <v>565</v>
          </cell>
          <cell r="AL4265">
            <v>1</v>
          </cell>
          <cell r="AM4265">
            <v>1</v>
          </cell>
        </row>
        <row r="4266">
          <cell r="F4266">
            <v>355663501</v>
          </cell>
          <cell r="G4266" t="str">
            <v>AS6350</v>
          </cell>
          <cell r="H4266" t="str">
            <v>Brake Cable</v>
          </cell>
          <cell r="J4266" t="str">
            <v>Brake Hydraulics</v>
          </cell>
          <cell r="K4266" t="str">
            <v>IT</v>
          </cell>
          <cell r="L4266" t="str">
            <v>E</v>
          </cell>
          <cell r="N4266" t="str">
            <v>active</v>
          </cell>
          <cell r="P4266" t="str">
            <v>AS6350</v>
          </cell>
          <cell r="Q4266" t="str">
            <v>-</v>
          </cell>
          <cell r="R4266" t="str">
            <v>STANDARD W/O NORTH AMERICA (World w/o Canada, Great Britain, Ireland, USA)</v>
          </cell>
          <cell r="Y4266" t="str">
            <v/>
          </cell>
          <cell r="Z4266" t="str">
            <v/>
          </cell>
          <cell r="AC4266" t="str">
            <v/>
          </cell>
          <cell r="AD4266" t="str">
            <v/>
          </cell>
          <cell r="AE4266">
            <v>379</v>
          </cell>
          <cell r="AF4266">
            <v>379</v>
          </cell>
          <cell r="AG4266">
            <v>17</v>
          </cell>
          <cell r="AH4266">
            <v>725</v>
          </cell>
          <cell r="AI4266">
            <v>695</v>
          </cell>
          <cell r="AJ4266">
            <v>725</v>
          </cell>
          <cell r="AK4266">
            <v>695</v>
          </cell>
          <cell r="AL4266">
            <v>1</v>
          </cell>
          <cell r="AM4266">
            <v>1</v>
          </cell>
        </row>
        <row r="4267">
          <cell r="F4267">
            <v>355663511</v>
          </cell>
          <cell r="G4267" t="str">
            <v>AS6351</v>
          </cell>
          <cell r="H4267" t="str">
            <v>Brake Cable</v>
          </cell>
          <cell r="J4267" t="str">
            <v>Brake Hydraulics</v>
          </cell>
          <cell r="K4267" t="str">
            <v>IT</v>
          </cell>
          <cell r="L4267" t="str">
            <v>E</v>
          </cell>
          <cell r="N4267" t="str">
            <v>active</v>
          </cell>
          <cell r="P4267" t="str">
            <v>AS6351</v>
          </cell>
          <cell r="Q4267" t="str">
            <v>-</v>
          </cell>
          <cell r="R4267" t="str">
            <v>STANDARD W/O NORTH AMERICA (World w/o Canada, Great Britain, Ireland, USA)</v>
          </cell>
          <cell r="Y4267" t="str">
            <v/>
          </cell>
          <cell r="Z4267" t="str">
            <v/>
          </cell>
          <cell r="AC4267" t="str">
            <v/>
          </cell>
          <cell r="AD4267" t="str">
            <v/>
          </cell>
          <cell r="AE4267">
            <v>379</v>
          </cell>
          <cell r="AF4267">
            <v>379</v>
          </cell>
          <cell r="AG4267">
            <v>17</v>
          </cell>
          <cell r="AH4267">
            <v>730</v>
          </cell>
          <cell r="AI4267">
            <v>700</v>
          </cell>
          <cell r="AJ4267">
            <v>730</v>
          </cell>
          <cell r="AK4267">
            <v>700</v>
          </cell>
          <cell r="AL4267">
            <v>1</v>
          </cell>
          <cell r="AM4267">
            <v>1</v>
          </cell>
        </row>
        <row r="4268">
          <cell r="F4268">
            <v>355663521</v>
          </cell>
          <cell r="G4268" t="str">
            <v>AS6352</v>
          </cell>
          <cell r="H4268" t="str">
            <v>Brake Cable</v>
          </cell>
          <cell r="J4268" t="str">
            <v>Brake Hydraulics</v>
          </cell>
          <cell r="K4268" t="str">
            <v>IT</v>
          </cell>
          <cell r="L4268" t="str">
            <v>E</v>
          </cell>
          <cell r="N4268" t="str">
            <v>active</v>
          </cell>
          <cell r="P4268" t="str">
            <v>AS6352</v>
          </cell>
          <cell r="Q4268" t="str">
            <v>-</v>
          </cell>
          <cell r="R4268" t="str">
            <v>STANDARD W/O NORTH AMERICA (World w/o Canada, Great Britain, Ireland, USA)</v>
          </cell>
          <cell r="Y4268" t="str">
            <v/>
          </cell>
          <cell r="Z4268" t="str">
            <v/>
          </cell>
          <cell r="AC4268" t="str">
            <v/>
          </cell>
          <cell r="AD4268" t="str">
            <v/>
          </cell>
          <cell r="AE4268">
            <v>379</v>
          </cell>
          <cell r="AF4268">
            <v>379</v>
          </cell>
          <cell r="AG4268">
            <v>20</v>
          </cell>
          <cell r="AH4268">
            <v>285</v>
          </cell>
          <cell r="AI4268">
            <v>255</v>
          </cell>
          <cell r="AJ4268">
            <v>285</v>
          </cell>
          <cell r="AK4268">
            <v>255</v>
          </cell>
          <cell r="AL4268">
            <v>1</v>
          </cell>
          <cell r="AM4268">
            <v>1</v>
          </cell>
        </row>
        <row r="4269">
          <cell r="F4269">
            <v>355663531</v>
          </cell>
          <cell r="G4269" t="str">
            <v>AS6353</v>
          </cell>
          <cell r="H4269" t="str">
            <v>Brake Cable</v>
          </cell>
          <cell r="J4269" t="str">
            <v>Brake Hydraulics</v>
          </cell>
          <cell r="K4269" t="str">
            <v>IT</v>
          </cell>
          <cell r="L4269" t="str">
            <v>E</v>
          </cell>
          <cell r="N4269" t="str">
            <v>active</v>
          </cell>
          <cell r="P4269" t="str">
            <v>AS6353</v>
          </cell>
          <cell r="Q4269" t="str">
            <v>-</v>
          </cell>
          <cell r="R4269" t="str">
            <v>STANDARD W/O NORTH AMERICA (World w/o Canada, Great Britain, Ireland, USA)</v>
          </cell>
          <cell r="Y4269" t="str">
            <v/>
          </cell>
          <cell r="Z4269" t="str">
            <v/>
          </cell>
          <cell r="AC4269" t="str">
            <v/>
          </cell>
          <cell r="AD4269" t="str">
            <v/>
          </cell>
          <cell r="AE4269">
            <v>379</v>
          </cell>
          <cell r="AF4269">
            <v>379</v>
          </cell>
          <cell r="AG4269">
            <v>10</v>
          </cell>
          <cell r="AH4269">
            <v>280</v>
          </cell>
          <cell r="AI4269">
            <v>250</v>
          </cell>
          <cell r="AJ4269">
            <v>280</v>
          </cell>
          <cell r="AK4269">
            <v>250</v>
          </cell>
          <cell r="AL4269">
            <v>1</v>
          </cell>
          <cell r="AM4269">
            <v>1</v>
          </cell>
        </row>
        <row r="4270">
          <cell r="F4270">
            <v>355663541</v>
          </cell>
          <cell r="G4270" t="str">
            <v>AS6354</v>
          </cell>
          <cell r="H4270" t="str">
            <v>Brake Cable</v>
          </cell>
          <cell r="J4270" t="str">
            <v>Brake Hydraulics</v>
          </cell>
          <cell r="K4270" t="str">
            <v>IT</v>
          </cell>
          <cell r="L4270" t="str">
            <v>E</v>
          </cell>
          <cell r="N4270" t="str">
            <v>active</v>
          </cell>
          <cell r="P4270" t="str">
            <v>AS6354</v>
          </cell>
          <cell r="Q4270" t="str">
            <v>-</v>
          </cell>
          <cell r="R4270" t="str">
            <v>STANDARD W/O NORTH AMERICA (World w/o Canada, Great Britain, Ireland, USA)</v>
          </cell>
          <cell r="Y4270" t="str">
            <v/>
          </cell>
          <cell r="Z4270" t="str">
            <v/>
          </cell>
          <cell r="AC4270" t="str">
            <v/>
          </cell>
          <cell r="AD4270" t="str">
            <v/>
          </cell>
          <cell r="AE4270">
            <v>379</v>
          </cell>
          <cell r="AF4270">
            <v>379</v>
          </cell>
          <cell r="AG4270">
            <v>17</v>
          </cell>
          <cell r="AH4270">
            <v>765</v>
          </cell>
          <cell r="AI4270">
            <v>735</v>
          </cell>
          <cell r="AJ4270">
            <v>765</v>
          </cell>
          <cell r="AK4270">
            <v>735</v>
          </cell>
          <cell r="AL4270">
            <v>1</v>
          </cell>
          <cell r="AM4270">
            <v>1</v>
          </cell>
        </row>
        <row r="4271">
          <cell r="F4271">
            <v>355663551</v>
          </cell>
          <cell r="G4271" t="str">
            <v>AS6355</v>
          </cell>
          <cell r="H4271" t="str">
            <v>Brake Cable</v>
          </cell>
          <cell r="J4271" t="str">
            <v>Brake Hydraulics</v>
          </cell>
          <cell r="K4271" t="str">
            <v>IT</v>
          </cell>
          <cell r="L4271" t="str">
            <v>E</v>
          </cell>
          <cell r="N4271" t="str">
            <v>active</v>
          </cell>
          <cell r="P4271" t="str">
            <v>AS6355</v>
          </cell>
          <cell r="Q4271" t="str">
            <v>-</v>
          </cell>
          <cell r="R4271" t="str">
            <v>STANDARD W/O NORTH AMERICA (World w/o Canada, Great Britain, Ireland, USA)</v>
          </cell>
          <cell r="Y4271" t="str">
            <v/>
          </cell>
          <cell r="Z4271" t="str">
            <v/>
          </cell>
          <cell r="AC4271" t="str">
            <v/>
          </cell>
          <cell r="AD4271" t="str">
            <v/>
          </cell>
          <cell r="AE4271">
            <v>379</v>
          </cell>
          <cell r="AF4271">
            <v>379</v>
          </cell>
          <cell r="AG4271">
            <v>10</v>
          </cell>
          <cell r="AH4271">
            <v>800</v>
          </cell>
          <cell r="AI4271">
            <v>770</v>
          </cell>
          <cell r="AJ4271">
            <v>800</v>
          </cell>
          <cell r="AK4271">
            <v>770</v>
          </cell>
          <cell r="AL4271">
            <v>1</v>
          </cell>
          <cell r="AM4271">
            <v>1</v>
          </cell>
        </row>
        <row r="4272">
          <cell r="F4272">
            <v>355663561</v>
          </cell>
          <cell r="G4272" t="str">
            <v>AS6356</v>
          </cell>
          <cell r="H4272" t="str">
            <v>Brake Cable</v>
          </cell>
          <cell r="J4272" t="str">
            <v>Brake Hydraulics</v>
          </cell>
          <cell r="K4272" t="str">
            <v>IT</v>
          </cell>
          <cell r="L4272" t="str">
            <v>E</v>
          </cell>
          <cell r="N4272" t="str">
            <v>no longer active</v>
          </cell>
          <cell r="P4272" t="str">
            <v>AS6356</v>
          </cell>
          <cell r="Q4272" t="str">
            <v>-</v>
          </cell>
          <cell r="R4272" t="str">
            <v>(n/a)</v>
          </cell>
          <cell r="AE4272">
            <v>379</v>
          </cell>
          <cell r="AF4272">
            <v>379</v>
          </cell>
          <cell r="AG4272">
            <v>20</v>
          </cell>
          <cell r="AH4272">
            <v>765</v>
          </cell>
          <cell r="AI4272">
            <v>735</v>
          </cell>
          <cell r="AJ4272">
            <v>765</v>
          </cell>
          <cell r="AK4272">
            <v>735</v>
          </cell>
          <cell r="AL4272">
            <v>1</v>
          </cell>
          <cell r="AM4272">
            <v>1</v>
          </cell>
        </row>
        <row r="4273">
          <cell r="F4273">
            <v>355663571</v>
          </cell>
          <cell r="G4273" t="str">
            <v>AS6357</v>
          </cell>
          <cell r="H4273" t="str">
            <v>Brake Cable</v>
          </cell>
          <cell r="J4273" t="str">
            <v>Brake Hydraulics</v>
          </cell>
          <cell r="K4273" t="str">
            <v>IT</v>
          </cell>
          <cell r="L4273" t="str">
            <v>E</v>
          </cell>
          <cell r="N4273" t="str">
            <v>no longer active</v>
          </cell>
          <cell r="P4273" t="str">
            <v>AS6357</v>
          </cell>
          <cell r="Q4273" t="str">
            <v>-</v>
          </cell>
          <cell r="R4273" t="str">
            <v>(n/a)</v>
          </cell>
          <cell r="AE4273">
            <v>379</v>
          </cell>
          <cell r="AF4273">
            <v>379</v>
          </cell>
          <cell r="AG4273">
            <v>20</v>
          </cell>
          <cell r="AH4273">
            <v>812</v>
          </cell>
          <cell r="AI4273">
            <v>782</v>
          </cell>
          <cell r="AJ4273">
            <v>812</v>
          </cell>
          <cell r="AK4273">
            <v>782</v>
          </cell>
          <cell r="AL4273">
            <v>1</v>
          </cell>
          <cell r="AM4273">
            <v>1</v>
          </cell>
        </row>
        <row r="4274">
          <cell r="F4274">
            <v>355663581</v>
          </cell>
          <cell r="G4274" t="str">
            <v>AS6358</v>
          </cell>
          <cell r="H4274" t="str">
            <v>Brake Cable</v>
          </cell>
          <cell r="J4274" t="str">
            <v>Brake Hydraulics</v>
          </cell>
          <cell r="K4274" t="str">
            <v>IT</v>
          </cell>
          <cell r="L4274" t="str">
            <v>E</v>
          </cell>
          <cell r="M4274" t="str">
            <v>request needed for 1st order</v>
          </cell>
          <cell r="N4274" t="str">
            <v>in preparation</v>
          </cell>
          <cell r="P4274" t="str">
            <v>AS6358</v>
          </cell>
          <cell r="Q4274" t="str">
            <v>-</v>
          </cell>
          <cell r="R4274" t="str">
            <v>STANDARD W/O NORTH AMERICA (World w/o Canada, Great Britain, Ireland, USA)</v>
          </cell>
          <cell r="Y4274" t="str">
            <v/>
          </cell>
          <cell r="Z4274" t="str">
            <v/>
          </cell>
          <cell r="AC4274" t="str">
            <v/>
          </cell>
          <cell r="AD4274" t="str">
            <v/>
          </cell>
          <cell r="AE4274">
            <v>379</v>
          </cell>
          <cell r="AF4274">
            <v>379</v>
          </cell>
          <cell r="AG4274">
            <v>20</v>
          </cell>
          <cell r="AH4274">
            <v>720</v>
          </cell>
          <cell r="AI4274">
            <v>690</v>
          </cell>
          <cell r="AJ4274">
            <v>720</v>
          </cell>
          <cell r="AK4274">
            <v>690</v>
          </cell>
          <cell r="AL4274">
            <v>1</v>
          </cell>
          <cell r="AM4274">
            <v>1</v>
          </cell>
        </row>
        <row r="4275">
          <cell r="F4275">
            <v>355663591</v>
          </cell>
          <cell r="G4275" t="str">
            <v>AS6359</v>
          </cell>
          <cell r="H4275" t="str">
            <v>Brake Cable</v>
          </cell>
          <cell r="J4275" t="str">
            <v>Brake Hydraulics</v>
          </cell>
          <cell r="K4275" t="str">
            <v>IT</v>
          </cell>
          <cell r="L4275" t="str">
            <v>E</v>
          </cell>
          <cell r="M4275" t="str">
            <v>request needed for 1st order</v>
          </cell>
          <cell r="N4275" t="str">
            <v>in preparation</v>
          </cell>
          <cell r="P4275" t="str">
            <v>AS6359</v>
          </cell>
          <cell r="Q4275" t="str">
            <v>-</v>
          </cell>
          <cell r="R4275" t="str">
            <v>STANDARD W/O NORTH AMERICA (World w/o Canada, Great Britain, Ireland, USA)</v>
          </cell>
          <cell r="Y4275" t="str">
            <v/>
          </cell>
          <cell r="Z4275" t="str">
            <v/>
          </cell>
          <cell r="AC4275" t="str">
            <v/>
          </cell>
          <cell r="AD4275" t="str">
            <v/>
          </cell>
          <cell r="AE4275">
            <v>379</v>
          </cell>
          <cell r="AF4275">
            <v>379</v>
          </cell>
          <cell r="AG4275">
            <v>20</v>
          </cell>
          <cell r="AH4275">
            <v>715</v>
          </cell>
          <cell r="AI4275">
            <v>685</v>
          </cell>
          <cell r="AJ4275">
            <v>715</v>
          </cell>
          <cell r="AK4275">
            <v>685</v>
          </cell>
          <cell r="AL4275">
            <v>1</v>
          </cell>
          <cell r="AM4275">
            <v>1</v>
          </cell>
        </row>
        <row r="4276">
          <cell r="F4276">
            <v>355663601</v>
          </cell>
          <cell r="G4276" t="str">
            <v>AS6360</v>
          </cell>
          <cell r="H4276" t="str">
            <v>Brake Cable</v>
          </cell>
          <cell r="J4276" t="str">
            <v>Brake Hydraulics</v>
          </cell>
          <cell r="K4276" t="str">
            <v>IT</v>
          </cell>
          <cell r="L4276" t="str">
            <v>E</v>
          </cell>
          <cell r="N4276" t="str">
            <v>active</v>
          </cell>
          <cell r="P4276" t="str">
            <v>AS6360</v>
          </cell>
          <cell r="Q4276" t="str">
            <v>-</v>
          </cell>
          <cell r="R4276" t="str">
            <v>STANDARD W/O NORTH AMERICA (World w/o Canada, Great Britain, Ireland, USA)</v>
          </cell>
          <cell r="Y4276" t="str">
            <v/>
          </cell>
          <cell r="Z4276" t="str">
            <v/>
          </cell>
          <cell r="AC4276" t="str">
            <v/>
          </cell>
          <cell r="AD4276" t="str">
            <v/>
          </cell>
          <cell r="AE4276">
            <v>379</v>
          </cell>
          <cell r="AF4276">
            <v>379</v>
          </cell>
          <cell r="AG4276">
            <v>17</v>
          </cell>
          <cell r="AH4276">
            <v>770</v>
          </cell>
          <cell r="AI4276">
            <v>740</v>
          </cell>
          <cell r="AJ4276">
            <v>770</v>
          </cell>
          <cell r="AK4276">
            <v>740</v>
          </cell>
          <cell r="AL4276">
            <v>1</v>
          </cell>
          <cell r="AM4276">
            <v>1</v>
          </cell>
        </row>
        <row r="4277">
          <cell r="F4277">
            <v>355663611</v>
          </cell>
          <cell r="G4277" t="str">
            <v>AS6361</v>
          </cell>
          <cell r="H4277" t="str">
            <v>Brake Cable</v>
          </cell>
          <cell r="J4277" t="str">
            <v>Brake Hydraulics</v>
          </cell>
          <cell r="K4277" t="str">
            <v>IT</v>
          </cell>
          <cell r="L4277" t="str">
            <v>E</v>
          </cell>
          <cell r="N4277" t="str">
            <v>active</v>
          </cell>
          <cell r="P4277" t="str">
            <v>AS6361</v>
          </cell>
          <cell r="Q4277" t="str">
            <v>-</v>
          </cell>
          <cell r="R4277" t="str">
            <v>STANDARD W/O NORTH AMERICA (World w/o Canada, Great Britain, Ireland, USA)</v>
          </cell>
          <cell r="Y4277" t="str">
            <v/>
          </cell>
          <cell r="Z4277" t="str">
            <v/>
          </cell>
          <cell r="AC4277" t="str">
            <v/>
          </cell>
          <cell r="AD4277" t="str">
            <v/>
          </cell>
          <cell r="AE4277">
            <v>379</v>
          </cell>
          <cell r="AF4277">
            <v>379</v>
          </cell>
          <cell r="AG4277">
            <v>17</v>
          </cell>
          <cell r="AH4277">
            <v>780</v>
          </cell>
          <cell r="AI4277">
            <v>750</v>
          </cell>
          <cell r="AJ4277">
            <v>780</v>
          </cell>
          <cell r="AK4277">
            <v>750</v>
          </cell>
          <cell r="AL4277">
            <v>1</v>
          </cell>
          <cell r="AM4277">
            <v>1</v>
          </cell>
        </row>
        <row r="4278">
          <cell r="F4278">
            <v>355663621</v>
          </cell>
          <cell r="G4278" t="str">
            <v>AS6362</v>
          </cell>
          <cell r="H4278" t="str">
            <v>Brake Cable</v>
          </cell>
          <cell r="J4278" t="str">
            <v>Brake Hydraulics</v>
          </cell>
          <cell r="K4278" t="str">
            <v>IT</v>
          </cell>
          <cell r="L4278" t="str">
            <v>E</v>
          </cell>
          <cell r="M4278" t="str">
            <v>request needed for 1st order</v>
          </cell>
          <cell r="N4278" t="str">
            <v>in preparation</v>
          </cell>
          <cell r="P4278" t="str">
            <v>AS6362</v>
          </cell>
          <cell r="Q4278" t="str">
            <v>-</v>
          </cell>
          <cell r="R4278" t="str">
            <v>STANDARD W/O NORTH AMERICA (World w/o Canada, Great Britain, Ireland, USA)</v>
          </cell>
          <cell r="Y4278" t="str">
            <v/>
          </cell>
          <cell r="Z4278" t="str">
            <v/>
          </cell>
          <cell r="AC4278" t="str">
            <v/>
          </cell>
          <cell r="AD4278" t="str">
            <v/>
          </cell>
          <cell r="AE4278">
            <v>379</v>
          </cell>
          <cell r="AF4278">
            <v>379</v>
          </cell>
          <cell r="AG4278">
            <v>20</v>
          </cell>
          <cell r="AH4278">
            <v>645</v>
          </cell>
          <cell r="AI4278">
            <v>615</v>
          </cell>
          <cell r="AJ4278">
            <v>645</v>
          </cell>
          <cell r="AK4278">
            <v>615</v>
          </cell>
          <cell r="AL4278">
            <v>1</v>
          </cell>
          <cell r="AM4278">
            <v>1</v>
          </cell>
        </row>
        <row r="4279">
          <cell r="F4279">
            <v>355663631</v>
          </cell>
          <cell r="G4279" t="str">
            <v>AS6363</v>
          </cell>
          <cell r="H4279" t="str">
            <v>Brake Cable</v>
          </cell>
          <cell r="J4279" t="str">
            <v>Brake Hydraulics</v>
          </cell>
          <cell r="K4279" t="str">
            <v>IT</v>
          </cell>
          <cell r="L4279" t="str">
            <v>E</v>
          </cell>
          <cell r="M4279" t="str">
            <v>request needed for 1st order</v>
          </cell>
          <cell r="N4279" t="str">
            <v>in preparation</v>
          </cell>
          <cell r="P4279" t="str">
            <v>AS6363</v>
          </cell>
          <cell r="Q4279" t="str">
            <v>-</v>
          </cell>
          <cell r="R4279" t="str">
            <v>STANDARD W/O NORTH AMERICA (World w/o Canada, Great Britain, Ireland, USA)</v>
          </cell>
          <cell r="Y4279" t="str">
            <v/>
          </cell>
          <cell r="Z4279" t="str">
            <v/>
          </cell>
          <cell r="AC4279" t="str">
            <v/>
          </cell>
          <cell r="AD4279" t="str">
            <v/>
          </cell>
          <cell r="AE4279">
            <v>379</v>
          </cell>
          <cell r="AF4279">
            <v>379</v>
          </cell>
          <cell r="AG4279">
            <v>20</v>
          </cell>
          <cell r="AH4279">
            <v>655</v>
          </cell>
          <cell r="AI4279">
            <v>625</v>
          </cell>
          <cell r="AJ4279">
            <v>655</v>
          </cell>
          <cell r="AK4279">
            <v>625</v>
          </cell>
          <cell r="AL4279">
            <v>1</v>
          </cell>
          <cell r="AM4279">
            <v>1</v>
          </cell>
        </row>
        <row r="4280">
          <cell r="F4280">
            <v>355663641</v>
          </cell>
          <cell r="G4280" t="str">
            <v>AS6364</v>
          </cell>
          <cell r="H4280" t="str">
            <v>Brake Cable</v>
          </cell>
          <cell r="J4280" t="str">
            <v>Brake Hydraulics</v>
          </cell>
          <cell r="K4280" t="str">
            <v>IT</v>
          </cell>
          <cell r="L4280" t="str">
            <v>E</v>
          </cell>
          <cell r="M4280" t="str">
            <v>request needed for 1st order</v>
          </cell>
          <cell r="N4280" t="str">
            <v>in preparation</v>
          </cell>
          <cell r="P4280" t="str">
            <v>AS6364</v>
          </cell>
          <cell r="Q4280" t="str">
            <v>-</v>
          </cell>
          <cell r="R4280" t="str">
            <v>STANDARD W/O NORTH AMERICA (World w/o Canada, Great Britain, Ireland, USA)</v>
          </cell>
          <cell r="Y4280" t="str">
            <v/>
          </cell>
          <cell r="Z4280" t="str">
            <v/>
          </cell>
          <cell r="AC4280" t="str">
            <v/>
          </cell>
          <cell r="AD4280" t="str">
            <v/>
          </cell>
          <cell r="AE4280">
            <v>379</v>
          </cell>
          <cell r="AF4280">
            <v>379</v>
          </cell>
          <cell r="AG4280">
            <v>20</v>
          </cell>
          <cell r="AH4280">
            <v>740</v>
          </cell>
          <cell r="AI4280">
            <v>710</v>
          </cell>
          <cell r="AJ4280">
            <v>740</v>
          </cell>
          <cell r="AK4280">
            <v>710</v>
          </cell>
          <cell r="AL4280">
            <v>1</v>
          </cell>
          <cell r="AM4280">
            <v>1</v>
          </cell>
        </row>
        <row r="4281">
          <cell r="F4281">
            <v>355663651</v>
          </cell>
          <cell r="G4281" t="str">
            <v>AS6365</v>
          </cell>
          <cell r="H4281" t="str">
            <v>Brake Cable</v>
          </cell>
          <cell r="J4281" t="str">
            <v>Brake Hydraulics</v>
          </cell>
          <cell r="K4281" t="str">
            <v>IT</v>
          </cell>
          <cell r="L4281" t="str">
            <v>E</v>
          </cell>
          <cell r="M4281" t="str">
            <v>request needed for 1st order</v>
          </cell>
          <cell r="N4281" t="str">
            <v>in preparation</v>
          </cell>
          <cell r="P4281" t="str">
            <v>AS6365</v>
          </cell>
          <cell r="Q4281" t="str">
            <v>-</v>
          </cell>
          <cell r="R4281" t="str">
            <v>STANDARD W/O NORTH AMERICA (World w/o Canada, Great Britain, Ireland, USA)</v>
          </cell>
          <cell r="Y4281" t="str">
            <v/>
          </cell>
          <cell r="Z4281" t="str">
            <v/>
          </cell>
          <cell r="AC4281" t="str">
            <v/>
          </cell>
          <cell r="AD4281" t="str">
            <v/>
          </cell>
          <cell r="AE4281">
            <v>379</v>
          </cell>
          <cell r="AF4281">
            <v>379</v>
          </cell>
          <cell r="AG4281">
            <v>20</v>
          </cell>
          <cell r="AH4281">
            <v>720</v>
          </cell>
          <cell r="AI4281">
            <v>690</v>
          </cell>
          <cell r="AJ4281">
            <v>720</v>
          </cell>
          <cell r="AK4281">
            <v>690</v>
          </cell>
          <cell r="AL4281">
            <v>1</v>
          </cell>
          <cell r="AM4281">
            <v>1</v>
          </cell>
        </row>
        <row r="4282">
          <cell r="F4282">
            <v>355663661</v>
          </cell>
          <cell r="G4282" t="str">
            <v>AS6366</v>
          </cell>
          <cell r="H4282" t="str">
            <v>Brake Cable</v>
          </cell>
          <cell r="J4282" t="str">
            <v>Brake Hydraulics</v>
          </cell>
          <cell r="K4282" t="str">
            <v>IT</v>
          </cell>
          <cell r="L4282" t="str">
            <v>E</v>
          </cell>
          <cell r="N4282" t="str">
            <v>active</v>
          </cell>
          <cell r="P4282" t="str">
            <v>AS6366</v>
          </cell>
          <cell r="Q4282" t="str">
            <v>-</v>
          </cell>
          <cell r="R4282" t="str">
            <v>STANDARD W/O NORTH AMERICA (World w/o Canada, Great Britain, Ireland, USA)</v>
          </cell>
          <cell r="Y4282" t="str">
            <v/>
          </cell>
          <cell r="Z4282" t="str">
            <v/>
          </cell>
          <cell r="AC4282" t="str">
            <v/>
          </cell>
          <cell r="AD4282" t="str">
            <v/>
          </cell>
          <cell r="AE4282">
            <v>379</v>
          </cell>
          <cell r="AF4282">
            <v>379</v>
          </cell>
          <cell r="AG4282">
            <v>17</v>
          </cell>
          <cell r="AH4282">
            <v>655</v>
          </cell>
          <cell r="AI4282">
            <v>625</v>
          </cell>
          <cell r="AJ4282">
            <v>655</v>
          </cell>
          <cell r="AK4282">
            <v>625</v>
          </cell>
          <cell r="AL4282">
            <v>1</v>
          </cell>
          <cell r="AM4282">
            <v>1</v>
          </cell>
        </row>
        <row r="4283">
          <cell r="F4283">
            <v>355663671</v>
          </cell>
          <cell r="G4283" t="str">
            <v>AS6367</v>
          </cell>
          <cell r="H4283" t="str">
            <v>Brake Cable</v>
          </cell>
          <cell r="J4283" t="str">
            <v>Brake Hydraulics</v>
          </cell>
          <cell r="K4283" t="str">
            <v>IT</v>
          </cell>
          <cell r="L4283" t="str">
            <v>E</v>
          </cell>
          <cell r="N4283" t="str">
            <v>active</v>
          </cell>
          <cell r="P4283" t="str">
            <v>AS6367</v>
          </cell>
          <cell r="Q4283" t="str">
            <v>-</v>
          </cell>
          <cell r="R4283" t="str">
            <v>STANDARD W/O NORTH AMERICA (World w/o Canada, Great Britain, Ireland, USA)</v>
          </cell>
          <cell r="Y4283" t="str">
            <v/>
          </cell>
          <cell r="Z4283" t="str">
            <v/>
          </cell>
          <cell r="AC4283" t="str">
            <v/>
          </cell>
          <cell r="AD4283" t="str">
            <v/>
          </cell>
          <cell r="AE4283">
            <v>379</v>
          </cell>
          <cell r="AF4283">
            <v>379</v>
          </cell>
          <cell r="AG4283">
            <v>17</v>
          </cell>
          <cell r="AH4283">
            <v>645</v>
          </cell>
          <cell r="AI4283">
            <v>615</v>
          </cell>
          <cell r="AJ4283">
            <v>645</v>
          </cell>
          <cell r="AK4283">
            <v>615</v>
          </cell>
          <cell r="AL4283">
            <v>1</v>
          </cell>
          <cell r="AM4283">
            <v>1</v>
          </cell>
        </row>
        <row r="4284">
          <cell r="F4284">
            <v>355663681</v>
          </cell>
          <cell r="G4284" t="str">
            <v>AS6368</v>
          </cell>
          <cell r="H4284" t="str">
            <v>Brake Cable</v>
          </cell>
          <cell r="J4284" t="str">
            <v>Brake Hydraulics</v>
          </cell>
          <cell r="K4284" t="str">
            <v>IT</v>
          </cell>
          <cell r="L4284" t="str">
            <v>E</v>
          </cell>
          <cell r="N4284" t="str">
            <v>active</v>
          </cell>
          <cell r="P4284" t="str">
            <v>AS6368</v>
          </cell>
          <cell r="Q4284" t="str">
            <v>-</v>
          </cell>
          <cell r="R4284" t="str">
            <v>STANDARD W/O NORTH AMERICA (World w/o Canada, Great Britain, Ireland, USA)</v>
          </cell>
          <cell r="Y4284" t="str">
            <v/>
          </cell>
          <cell r="Z4284" t="str">
            <v/>
          </cell>
          <cell r="AC4284" t="str">
            <v/>
          </cell>
          <cell r="AD4284" t="str">
            <v/>
          </cell>
          <cell r="AE4284">
            <v>379</v>
          </cell>
          <cell r="AF4284">
            <v>379</v>
          </cell>
          <cell r="AG4284">
            <v>20</v>
          </cell>
          <cell r="AH4284">
            <v>697</v>
          </cell>
          <cell r="AI4284">
            <v>667</v>
          </cell>
          <cell r="AJ4284">
            <v>697</v>
          </cell>
          <cell r="AK4284">
            <v>667</v>
          </cell>
          <cell r="AL4284">
            <v>1</v>
          </cell>
          <cell r="AM4284">
            <v>1</v>
          </cell>
        </row>
        <row r="4285">
          <cell r="F4285">
            <v>355663691</v>
          </cell>
          <cell r="G4285" t="str">
            <v>AS6369</v>
          </cell>
          <cell r="H4285" t="str">
            <v>Brake Cable</v>
          </cell>
          <cell r="J4285" t="str">
            <v>Brake Hydraulics</v>
          </cell>
          <cell r="K4285" t="str">
            <v>IT</v>
          </cell>
          <cell r="L4285" t="str">
            <v>E</v>
          </cell>
          <cell r="M4285" t="str">
            <v>request needed for 1st order</v>
          </cell>
          <cell r="N4285" t="str">
            <v>in preparation</v>
          </cell>
          <cell r="P4285" t="str">
            <v>AS6369</v>
          </cell>
          <cell r="Q4285" t="str">
            <v>-</v>
          </cell>
          <cell r="R4285" t="str">
            <v>STANDARD W/O NORTH AMERICA (World w/o Canada, Great Britain, Ireland, USA)</v>
          </cell>
          <cell r="Y4285" t="str">
            <v/>
          </cell>
          <cell r="Z4285" t="str">
            <v/>
          </cell>
          <cell r="AC4285" t="str">
            <v/>
          </cell>
          <cell r="AD4285" t="str">
            <v/>
          </cell>
          <cell r="AE4285">
            <v>379</v>
          </cell>
          <cell r="AF4285">
            <v>379</v>
          </cell>
          <cell r="AG4285">
            <v>20</v>
          </cell>
          <cell r="AH4285">
            <v>681</v>
          </cell>
          <cell r="AI4285">
            <v>651</v>
          </cell>
          <cell r="AJ4285">
            <v>681</v>
          </cell>
          <cell r="AK4285">
            <v>651</v>
          </cell>
          <cell r="AL4285">
            <v>1</v>
          </cell>
          <cell r="AM4285">
            <v>1</v>
          </cell>
        </row>
        <row r="4286">
          <cell r="F4286">
            <v>355663701</v>
          </cell>
          <cell r="G4286" t="str">
            <v>AS6370</v>
          </cell>
          <cell r="H4286" t="str">
            <v>Brake Cable</v>
          </cell>
          <cell r="J4286" t="str">
            <v>Brake Hydraulics</v>
          </cell>
          <cell r="K4286" t="str">
            <v>IT</v>
          </cell>
          <cell r="L4286" t="str">
            <v>E</v>
          </cell>
          <cell r="M4286" t="str">
            <v>request needed for 1st order</v>
          </cell>
          <cell r="N4286" t="str">
            <v>in preparation</v>
          </cell>
          <cell r="P4286" t="str">
            <v>AS6370</v>
          </cell>
          <cell r="Q4286" t="str">
            <v>-</v>
          </cell>
          <cell r="R4286" t="str">
            <v>STANDARD W/O NORTH AMERICA (World w/o Canada, Great Britain, Ireland, USA)</v>
          </cell>
          <cell r="Y4286" t="str">
            <v/>
          </cell>
          <cell r="Z4286" t="str">
            <v/>
          </cell>
          <cell r="AC4286" t="str">
            <v/>
          </cell>
          <cell r="AD4286" t="str">
            <v/>
          </cell>
          <cell r="AE4286">
            <v>379</v>
          </cell>
          <cell r="AF4286">
            <v>379</v>
          </cell>
          <cell r="AG4286">
            <v>20</v>
          </cell>
          <cell r="AH4286">
            <v>725</v>
          </cell>
          <cell r="AI4286">
            <v>695</v>
          </cell>
          <cell r="AJ4286">
            <v>725</v>
          </cell>
          <cell r="AK4286">
            <v>695</v>
          </cell>
          <cell r="AL4286">
            <v>1</v>
          </cell>
          <cell r="AM4286">
            <v>1</v>
          </cell>
        </row>
        <row r="4287">
          <cell r="F4287">
            <v>355663711</v>
          </cell>
          <cell r="G4287" t="str">
            <v>AS6371</v>
          </cell>
          <cell r="H4287" t="str">
            <v>Brake Cable</v>
          </cell>
          <cell r="J4287" t="str">
            <v>Brake Hydraulics</v>
          </cell>
          <cell r="K4287" t="str">
            <v>IT</v>
          </cell>
          <cell r="L4287" t="str">
            <v>E</v>
          </cell>
          <cell r="M4287" t="str">
            <v>request needed for 1st order</v>
          </cell>
          <cell r="N4287" t="str">
            <v>in preparation</v>
          </cell>
          <cell r="P4287" t="str">
            <v>AS6371</v>
          </cell>
          <cell r="Q4287" t="str">
            <v>-</v>
          </cell>
          <cell r="R4287" t="str">
            <v>STANDARD W/O NORTH AMERICA (World w/o Canada, Great Britain, Ireland, USA)</v>
          </cell>
          <cell r="Y4287" t="str">
            <v/>
          </cell>
          <cell r="Z4287" t="str">
            <v/>
          </cell>
          <cell r="AC4287" t="str">
            <v/>
          </cell>
          <cell r="AD4287" t="str">
            <v/>
          </cell>
          <cell r="AE4287">
            <v>379</v>
          </cell>
          <cell r="AF4287">
            <v>379</v>
          </cell>
          <cell r="AG4287">
            <v>20</v>
          </cell>
          <cell r="AH4287">
            <v>725</v>
          </cell>
          <cell r="AI4287">
            <v>695</v>
          </cell>
          <cell r="AJ4287">
            <v>725</v>
          </cell>
          <cell r="AK4287">
            <v>695</v>
          </cell>
          <cell r="AL4287">
            <v>1</v>
          </cell>
          <cell r="AM4287">
            <v>1</v>
          </cell>
        </row>
        <row r="4288">
          <cell r="F4288">
            <v>355663721</v>
          </cell>
          <cell r="G4288" t="str">
            <v>AS6372</v>
          </cell>
          <cell r="H4288" t="str">
            <v>Brake Cable</v>
          </cell>
          <cell r="J4288" t="str">
            <v>Brake Hydraulics</v>
          </cell>
          <cell r="K4288" t="str">
            <v>IT</v>
          </cell>
          <cell r="L4288" t="str">
            <v>E</v>
          </cell>
          <cell r="M4288" t="str">
            <v>request needed for 1st order</v>
          </cell>
          <cell r="N4288" t="str">
            <v>in preparation</v>
          </cell>
          <cell r="P4288" t="str">
            <v>AS6372</v>
          </cell>
          <cell r="Q4288" t="str">
            <v>-</v>
          </cell>
          <cell r="R4288" t="str">
            <v>STANDARD W/O NORTH AMERICA (World w/o Canada, Great Britain, Ireland, USA)</v>
          </cell>
          <cell r="Y4288" t="str">
            <v/>
          </cell>
          <cell r="Z4288" t="str">
            <v/>
          </cell>
          <cell r="AC4288" t="str">
            <v/>
          </cell>
          <cell r="AD4288" t="str">
            <v/>
          </cell>
          <cell r="AE4288">
            <v>379</v>
          </cell>
          <cell r="AF4288">
            <v>379</v>
          </cell>
          <cell r="AG4288">
            <v>20</v>
          </cell>
          <cell r="AH4288">
            <v>525</v>
          </cell>
          <cell r="AI4288">
            <v>495</v>
          </cell>
          <cell r="AJ4288">
            <v>525</v>
          </cell>
          <cell r="AK4288">
            <v>495</v>
          </cell>
          <cell r="AL4288">
            <v>1</v>
          </cell>
          <cell r="AM4288">
            <v>1</v>
          </cell>
        </row>
        <row r="4289">
          <cell r="F4289">
            <v>355663731</v>
          </cell>
          <cell r="G4289" t="str">
            <v>AS6373</v>
          </cell>
          <cell r="H4289" t="str">
            <v>Brake Cable</v>
          </cell>
          <cell r="J4289" t="str">
            <v>Brake Hydraulics</v>
          </cell>
          <cell r="K4289" t="str">
            <v>IT</v>
          </cell>
          <cell r="L4289" t="str">
            <v>E</v>
          </cell>
          <cell r="M4289" t="str">
            <v>request needed for 1st order</v>
          </cell>
          <cell r="N4289" t="str">
            <v>in preparation</v>
          </cell>
          <cell r="P4289" t="str">
            <v>AS6373</v>
          </cell>
          <cell r="Q4289" t="str">
            <v>-</v>
          </cell>
          <cell r="R4289" t="str">
            <v>STANDARD W/O NORTH AMERICA (World w/o Canada, Great Britain, Ireland, USA)</v>
          </cell>
          <cell r="Y4289" t="str">
            <v/>
          </cell>
          <cell r="Z4289" t="str">
            <v/>
          </cell>
          <cell r="AC4289" t="str">
            <v/>
          </cell>
          <cell r="AD4289" t="str">
            <v/>
          </cell>
          <cell r="AE4289">
            <v>379</v>
          </cell>
          <cell r="AF4289">
            <v>379</v>
          </cell>
          <cell r="AG4289">
            <v>20</v>
          </cell>
          <cell r="AH4289">
            <v>560</v>
          </cell>
          <cell r="AI4289">
            <v>530</v>
          </cell>
          <cell r="AJ4289">
            <v>560</v>
          </cell>
          <cell r="AK4289">
            <v>530</v>
          </cell>
          <cell r="AL4289">
            <v>1</v>
          </cell>
          <cell r="AM4289">
            <v>1</v>
          </cell>
        </row>
        <row r="4290">
          <cell r="F4290">
            <v>355663741</v>
          </cell>
          <cell r="G4290" t="str">
            <v>AS6374</v>
          </cell>
          <cell r="H4290" t="str">
            <v>Brake Cable</v>
          </cell>
          <cell r="J4290" t="str">
            <v>Brake Hydraulics</v>
          </cell>
          <cell r="K4290" t="str">
            <v>IT</v>
          </cell>
          <cell r="L4290" t="str">
            <v>E</v>
          </cell>
          <cell r="N4290" t="str">
            <v>active</v>
          </cell>
          <cell r="P4290" t="str">
            <v>AS6374</v>
          </cell>
          <cell r="Q4290" t="str">
            <v>-</v>
          </cell>
          <cell r="R4290" t="str">
            <v>STANDARD W/O NORTH AMERICA (World w/o Canada, Great Britain, Ireland, USA)</v>
          </cell>
          <cell r="Y4290" t="str">
            <v/>
          </cell>
          <cell r="Z4290" t="str">
            <v/>
          </cell>
          <cell r="AC4290" t="str">
            <v/>
          </cell>
          <cell r="AD4290" t="str">
            <v/>
          </cell>
          <cell r="AE4290">
            <v>379</v>
          </cell>
          <cell r="AF4290">
            <v>379</v>
          </cell>
          <cell r="AG4290">
            <v>17</v>
          </cell>
          <cell r="AH4290">
            <v>500</v>
          </cell>
          <cell r="AI4290">
            <v>470</v>
          </cell>
          <cell r="AJ4290">
            <v>500</v>
          </cell>
          <cell r="AK4290">
            <v>470</v>
          </cell>
          <cell r="AL4290">
            <v>1</v>
          </cell>
          <cell r="AM4290">
            <v>1</v>
          </cell>
        </row>
        <row r="4291">
          <cell r="F4291">
            <v>355663751</v>
          </cell>
          <cell r="G4291" t="str">
            <v>AS6375</v>
          </cell>
          <cell r="H4291" t="str">
            <v>Brake Cable</v>
          </cell>
          <cell r="J4291" t="str">
            <v>Brake Hydraulics</v>
          </cell>
          <cell r="K4291" t="str">
            <v>IT</v>
          </cell>
          <cell r="L4291" t="str">
            <v>E</v>
          </cell>
          <cell r="N4291" t="str">
            <v>active</v>
          </cell>
          <cell r="P4291" t="str">
            <v>AS6375</v>
          </cell>
          <cell r="Q4291" t="str">
            <v>-</v>
          </cell>
          <cell r="R4291" t="str">
            <v>STANDARD W/O NORTH AMERICA (World w/o Canada, Great Britain, Ireland, USA)</v>
          </cell>
          <cell r="Y4291" t="str">
            <v/>
          </cell>
          <cell r="Z4291" t="str">
            <v/>
          </cell>
          <cell r="AC4291" t="str">
            <v/>
          </cell>
          <cell r="AD4291" t="str">
            <v/>
          </cell>
          <cell r="AE4291">
            <v>379</v>
          </cell>
          <cell r="AF4291">
            <v>379</v>
          </cell>
          <cell r="AG4291">
            <v>17</v>
          </cell>
          <cell r="AH4291">
            <v>495</v>
          </cell>
          <cell r="AI4291">
            <v>465</v>
          </cell>
          <cell r="AJ4291">
            <v>495</v>
          </cell>
          <cell r="AK4291">
            <v>465</v>
          </cell>
          <cell r="AL4291">
            <v>1</v>
          </cell>
          <cell r="AM4291">
            <v>1</v>
          </cell>
        </row>
        <row r="4292">
          <cell r="F4292">
            <v>355663761</v>
          </cell>
          <cell r="G4292" t="str">
            <v>AS6376</v>
          </cell>
          <cell r="H4292" t="str">
            <v>Brake Cable</v>
          </cell>
          <cell r="J4292" t="str">
            <v>Brake Hydraulics</v>
          </cell>
          <cell r="K4292" t="str">
            <v>IT</v>
          </cell>
          <cell r="L4292" t="str">
            <v>E</v>
          </cell>
          <cell r="N4292" t="str">
            <v>active</v>
          </cell>
          <cell r="P4292" t="str">
            <v>AS6376</v>
          </cell>
          <cell r="Q4292" t="str">
            <v>-</v>
          </cell>
          <cell r="R4292" t="str">
            <v>STANDARD W/O NORTH AMERICA (World w/o Canada, Great Britain, Ireland, USA)</v>
          </cell>
          <cell r="Y4292" t="str">
            <v/>
          </cell>
          <cell r="Z4292" t="str">
            <v/>
          </cell>
          <cell r="AC4292" t="str">
            <v/>
          </cell>
          <cell r="AD4292" t="str">
            <v/>
          </cell>
          <cell r="AE4292">
            <v>379</v>
          </cell>
          <cell r="AF4292">
            <v>379</v>
          </cell>
          <cell r="AG4292">
            <v>17</v>
          </cell>
          <cell r="AH4292">
            <v>680</v>
          </cell>
          <cell r="AI4292">
            <v>650</v>
          </cell>
          <cell r="AJ4292">
            <v>680</v>
          </cell>
          <cell r="AK4292">
            <v>650</v>
          </cell>
          <cell r="AL4292">
            <v>1</v>
          </cell>
          <cell r="AM4292">
            <v>1</v>
          </cell>
        </row>
        <row r="4293">
          <cell r="F4293">
            <v>355663771</v>
          </cell>
          <cell r="G4293" t="str">
            <v>AS6377</v>
          </cell>
          <cell r="H4293" t="str">
            <v>Brake Cable</v>
          </cell>
          <cell r="J4293" t="str">
            <v>Brake Hydraulics</v>
          </cell>
          <cell r="K4293" t="str">
            <v>IT</v>
          </cell>
          <cell r="L4293" t="str">
            <v>E</v>
          </cell>
          <cell r="N4293" t="str">
            <v>active</v>
          </cell>
          <cell r="P4293" t="str">
            <v>AS6377</v>
          </cell>
          <cell r="Q4293" t="str">
            <v>-</v>
          </cell>
          <cell r="R4293" t="str">
            <v>STANDARD W/O NORTH AMERICA (World w/o Canada, Great Britain, Ireland, USA)</v>
          </cell>
          <cell r="Y4293" t="str">
            <v/>
          </cell>
          <cell r="Z4293" t="str">
            <v/>
          </cell>
          <cell r="AC4293" t="str">
            <v/>
          </cell>
          <cell r="AD4293" t="str">
            <v/>
          </cell>
          <cell r="AE4293">
            <v>379</v>
          </cell>
          <cell r="AF4293">
            <v>379</v>
          </cell>
          <cell r="AG4293">
            <v>17</v>
          </cell>
          <cell r="AH4293">
            <v>660</v>
          </cell>
          <cell r="AI4293">
            <v>630</v>
          </cell>
          <cell r="AJ4293">
            <v>660</v>
          </cell>
          <cell r="AK4293">
            <v>630</v>
          </cell>
          <cell r="AL4293">
            <v>1</v>
          </cell>
          <cell r="AM4293">
            <v>1</v>
          </cell>
        </row>
        <row r="4294">
          <cell r="F4294">
            <v>355663781</v>
          </cell>
          <cell r="G4294" t="str">
            <v>AS6378</v>
          </cell>
          <cell r="H4294" t="str">
            <v>Brake Cable</v>
          </cell>
          <cell r="J4294" t="str">
            <v>Brake Hydraulics</v>
          </cell>
          <cell r="K4294" t="str">
            <v>IT</v>
          </cell>
          <cell r="L4294" t="str">
            <v>E</v>
          </cell>
          <cell r="N4294" t="str">
            <v>active</v>
          </cell>
          <cell r="P4294" t="str">
            <v>AS6378</v>
          </cell>
          <cell r="Q4294" t="str">
            <v>-</v>
          </cell>
          <cell r="R4294" t="str">
            <v>STANDARD W/O NORTH AMERICA (World w/o Canada, Great Britain, Ireland, USA)</v>
          </cell>
          <cell r="Y4294" t="str">
            <v/>
          </cell>
          <cell r="Z4294" t="str">
            <v/>
          </cell>
          <cell r="AC4294" t="str">
            <v/>
          </cell>
          <cell r="AD4294" t="str">
            <v/>
          </cell>
          <cell r="AE4294">
            <v>379</v>
          </cell>
          <cell r="AF4294">
            <v>379</v>
          </cell>
          <cell r="AG4294">
            <v>17</v>
          </cell>
          <cell r="AH4294">
            <v>520</v>
          </cell>
          <cell r="AI4294">
            <v>490</v>
          </cell>
          <cell r="AJ4294">
            <v>520</v>
          </cell>
          <cell r="AK4294">
            <v>490</v>
          </cell>
          <cell r="AL4294">
            <v>1</v>
          </cell>
          <cell r="AM4294">
            <v>1</v>
          </cell>
        </row>
        <row r="4295">
          <cell r="F4295">
            <v>355663791</v>
          </cell>
          <cell r="G4295" t="str">
            <v>AS6379</v>
          </cell>
          <cell r="H4295" t="str">
            <v>Brake Cable</v>
          </cell>
          <cell r="J4295" t="str">
            <v>Brake Hydraulics</v>
          </cell>
          <cell r="K4295" t="str">
            <v>IT</v>
          </cell>
          <cell r="L4295" t="str">
            <v>E</v>
          </cell>
          <cell r="N4295" t="str">
            <v>active</v>
          </cell>
          <cell r="P4295" t="str">
            <v>AS6379</v>
          </cell>
          <cell r="Q4295" t="str">
            <v>-</v>
          </cell>
          <cell r="R4295" t="str">
            <v>STANDARD W/O NORTH AMERICA (World w/o Canada, Great Britain, Ireland, USA)</v>
          </cell>
          <cell r="Y4295" t="str">
            <v/>
          </cell>
          <cell r="Z4295" t="str">
            <v/>
          </cell>
          <cell r="AC4295" t="str">
            <v/>
          </cell>
          <cell r="AD4295" t="str">
            <v/>
          </cell>
          <cell r="AE4295">
            <v>379</v>
          </cell>
          <cell r="AF4295">
            <v>379</v>
          </cell>
          <cell r="AG4295">
            <v>17</v>
          </cell>
          <cell r="AH4295">
            <v>525</v>
          </cell>
          <cell r="AI4295">
            <v>495</v>
          </cell>
          <cell r="AJ4295">
            <v>525</v>
          </cell>
          <cell r="AK4295">
            <v>495</v>
          </cell>
          <cell r="AL4295">
            <v>1</v>
          </cell>
          <cell r="AM4295">
            <v>1</v>
          </cell>
        </row>
        <row r="4296">
          <cell r="F4296">
            <v>355663801</v>
          </cell>
          <cell r="G4296" t="str">
            <v>AS6380</v>
          </cell>
          <cell r="H4296" t="str">
            <v>Brake Cable</v>
          </cell>
          <cell r="J4296" t="str">
            <v>Brake Hydraulics</v>
          </cell>
          <cell r="K4296" t="str">
            <v>IT</v>
          </cell>
          <cell r="L4296" t="str">
            <v>E</v>
          </cell>
          <cell r="N4296" t="str">
            <v>active</v>
          </cell>
          <cell r="P4296" t="str">
            <v>AS6380</v>
          </cell>
          <cell r="Q4296" t="str">
            <v>-</v>
          </cell>
          <cell r="R4296" t="str">
            <v>STANDARD W/O NORTH AMERICA (World w/o Canada, Great Britain, Ireland, USA)</v>
          </cell>
          <cell r="Y4296" t="str">
            <v/>
          </cell>
          <cell r="Z4296" t="str">
            <v/>
          </cell>
          <cell r="AC4296" t="str">
            <v/>
          </cell>
          <cell r="AD4296" t="str">
            <v/>
          </cell>
          <cell r="AE4296">
            <v>379</v>
          </cell>
          <cell r="AF4296">
            <v>379</v>
          </cell>
          <cell r="AG4296">
            <v>20</v>
          </cell>
          <cell r="AH4296">
            <v>607</v>
          </cell>
          <cell r="AI4296">
            <v>577</v>
          </cell>
          <cell r="AJ4296">
            <v>607</v>
          </cell>
          <cell r="AK4296">
            <v>577</v>
          </cell>
          <cell r="AL4296">
            <v>1</v>
          </cell>
          <cell r="AM4296">
            <v>1</v>
          </cell>
        </row>
        <row r="4297">
          <cell r="F4297">
            <v>355663811</v>
          </cell>
          <cell r="G4297" t="str">
            <v>AS6381</v>
          </cell>
          <cell r="H4297" t="str">
            <v>Brake Cable</v>
          </cell>
          <cell r="J4297" t="str">
            <v>Brake Hydraulics</v>
          </cell>
          <cell r="K4297" t="str">
            <v>IT</v>
          </cell>
          <cell r="L4297" t="str">
            <v>E</v>
          </cell>
          <cell r="N4297" t="str">
            <v>active</v>
          </cell>
          <cell r="P4297" t="str">
            <v>AS6381</v>
          </cell>
          <cell r="Q4297" t="str">
            <v>-</v>
          </cell>
          <cell r="R4297" t="str">
            <v>STANDARD W/O NORTH AMERICA (World w/o Canada, Great Britain, Ireland, USA)</v>
          </cell>
          <cell r="Y4297" t="str">
            <v/>
          </cell>
          <cell r="Z4297" t="str">
            <v/>
          </cell>
          <cell r="AC4297" t="str">
            <v/>
          </cell>
          <cell r="AD4297" t="str">
            <v/>
          </cell>
          <cell r="AE4297">
            <v>379</v>
          </cell>
          <cell r="AF4297">
            <v>379</v>
          </cell>
          <cell r="AG4297">
            <v>20</v>
          </cell>
          <cell r="AH4297">
            <v>618</v>
          </cell>
          <cell r="AI4297">
            <v>588</v>
          </cell>
          <cell r="AJ4297">
            <v>618</v>
          </cell>
          <cell r="AK4297">
            <v>588</v>
          </cell>
          <cell r="AL4297">
            <v>1</v>
          </cell>
          <cell r="AM4297">
            <v>1</v>
          </cell>
        </row>
        <row r="4298">
          <cell r="F4298">
            <v>355663821</v>
          </cell>
          <cell r="G4298" t="str">
            <v>AS6382</v>
          </cell>
          <cell r="H4298" t="str">
            <v>Brake Cable</v>
          </cell>
          <cell r="J4298" t="str">
            <v>Brake Hydraulics</v>
          </cell>
          <cell r="K4298" t="str">
            <v>IT</v>
          </cell>
          <cell r="L4298" t="str">
            <v>E</v>
          </cell>
          <cell r="N4298" t="str">
            <v>active</v>
          </cell>
          <cell r="P4298" t="str">
            <v>AS6382</v>
          </cell>
          <cell r="Q4298" t="str">
            <v>-</v>
          </cell>
          <cell r="R4298" t="str">
            <v>STANDARD W/O NORTH AMERICA (World w/o Canada, Great Britain, Ireland, USA)</v>
          </cell>
          <cell r="Y4298" t="str">
            <v/>
          </cell>
          <cell r="Z4298" t="str">
            <v/>
          </cell>
          <cell r="AC4298" t="str">
            <v/>
          </cell>
          <cell r="AD4298" t="str">
            <v/>
          </cell>
          <cell r="AE4298">
            <v>379</v>
          </cell>
          <cell r="AF4298">
            <v>379</v>
          </cell>
          <cell r="AG4298">
            <v>20</v>
          </cell>
          <cell r="AH4298">
            <v>656</v>
          </cell>
          <cell r="AI4298">
            <v>626</v>
          </cell>
          <cell r="AJ4298">
            <v>656</v>
          </cell>
          <cell r="AK4298">
            <v>626</v>
          </cell>
          <cell r="AL4298">
            <v>1</v>
          </cell>
          <cell r="AM4298">
            <v>1</v>
          </cell>
        </row>
        <row r="4299">
          <cell r="F4299">
            <v>355663831</v>
          </cell>
          <cell r="G4299" t="str">
            <v>AS6383</v>
          </cell>
          <cell r="H4299" t="str">
            <v>Brake Cable</v>
          </cell>
          <cell r="J4299" t="str">
            <v>Brake Hydraulics</v>
          </cell>
          <cell r="K4299" t="str">
            <v>IT</v>
          </cell>
          <cell r="L4299" t="str">
            <v>E</v>
          </cell>
          <cell r="N4299" t="str">
            <v>active</v>
          </cell>
          <cell r="P4299" t="str">
            <v>AS6383</v>
          </cell>
          <cell r="Q4299" t="str">
            <v>-</v>
          </cell>
          <cell r="R4299" t="str">
            <v>STANDARD W/O NORTH AMERICA (World w/o Canada, Great Britain, Ireland, USA)</v>
          </cell>
          <cell r="Y4299" t="str">
            <v/>
          </cell>
          <cell r="Z4299" t="str">
            <v/>
          </cell>
          <cell r="AC4299" t="str">
            <v/>
          </cell>
          <cell r="AD4299" t="str">
            <v/>
          </cell>
          <cell r="AE4299">
            <v>379</v>
          </cell>
          <cell r="AF4299">
            <v>379</v>
          </cell>
          <cell r="AG4299">
            <v>17</v>
          </cell>
          <cell r="AH4299">
            <v>652</v>
          </cell>
          <cell r="AI4299">
            <v>622</v>
          </cell>
          <cell r="AJ4299">
            <v>652</v>
          </cell>
          <cell r="AK4299">
            <v>622</v>
          </cell>
          <cell r="AL4299">
            <v>1</v>
          </cell>
          <cell r="AM4299">
            <v>1</v>
          </cell>
        </row>
        <row r="4300">
          <cell r="F4300">
            <v>355663841</v>
          </cell>
          <cell r="G4300" t="str">
            <v>AS6384</v>
          </cell>
          <cell r="H4300" t="str">
            <v>Brake Cable</v>
          </cell>
          <cell r="J4300" t="str">
            <v>Brake Hydraulics</v>
          </cell>
          <cell r="K4300" t="str">
            <v>IT</v>
          </cell>
          <cell r="L4300" t="str">
            <v>E</v>
          </cell>
          <cell r="M4300" t="str">
            <v>request needed for 1st order</v>
          </cell>
          <cell r="N4300" t="str">
            <v>in preparation</v>
          </cell>
          <cell r="P4300" t="str">
            <v>AS6384</v>
          </cell>
          <cell r="Q4300" t="str">
            <v>-</v>
          </cell>
          <cell r="R4300" t="str">
            <v>STANDARD W/O NORTH AMERICA (World w/o Canada, Great Britain, Ireland, USA)</v>
          </cell>
          <cell r="Y4300" t="str">
            <v/>
          </cell>
          <cell r="Z4300" t="str">
            <v/>
          </cell>
          <cell r="AC4300" t="str">
            <v/>
          </cell>
          <cell r="AD4300" t="str">
            <v/>
          </cell>
          <cell r="AE4300">
            <v>379</v>
          </cell>
          <cell r="AF4300">
            <v>379</v>
          </cell>
          <cell r="AG4300">
            <v>20</v>
          </cell>
          <cell r="AH4300">
            <v>758</v>
          </cell>
          <cell r="AI4300">
            <v>728</v>
          </cell>
          <cell r="AJ4300">
            <v>758</v>
          </cell>
          <cell r="AK4300">
            <v>728</v>
          </cell>
          <cell r="AL4300">
            <v>1</v>
          </cell>
          <cell r="AM4300">
            <v>1</v>
          </cell>
        </row>
        <row r="4301">
          <cell r="F4301">
            <v>355663851</v>
          </cell>
          <cell r="G4301" t="str">
            <v>AS6385</v>
          </cell>
          <cell r="H4301" t="str">
            <v>Brake Cable</v>
          </cell>
          <cell r="J4301" t="str">
            <v>Brake Hydraulics</v>
          </cell>
          <cell r="K4301" t="str">
            <v>IT</v>
          </cell>
          <cell r="L4301" t="str">
            <v>E</v>
          </cell>
          <cell r="M4301" t="str">
            <v>request needed for 1st order</v>
          </cell>
          <cell r="N4301" t="str">
            <v>in preparation</v>
          </cell>
          <cell r="P4301" t="str">
            <v>AS6385</v>
          </cell>
          <cell r="Q4301" t="str">
            <v>-</v>
          </cell>
          <cell r="R4301" t="str">
            <v>STANDARD W/O NORTH AMERICA (World w/o Canada, Great Britain, Ireland, USA)</v>
          </cell>
          <cell r="Y4301" t="str">
            <v/>
          </cell>
          <cell r="Z4301" t="str">
            <v/>
          </cell>
          <cell r="AC4301" t="str">
            <v/>
          </cell>
          <cell r="AD4301" t="str">
            <v/>
          </cell>
          <cell r="AE4301">
            <v>379</v>
          </cell>
          <cell r="AF4301">
            <v>379</v>
          </cell>
          <cell r="AG4301">
            <v>20</v>
          </cell>
          <cell r="AH4301">
            <v>762</v>
          </cell>
          <cell r="AI4301">
            <v>732</v>
          </cell>
          <cell r="AJ4301">
            <v>762</v>
          </cell>
          <cell r="AK4301">
            <v>732</v>
          </cell>
          <cell r="AL4301">
            <v>1</v>
          </cell>
          <cell r="AM4301">
            <v>1</v>
          </cell>
        </row>
        <row r="4302">
          <cell r="F4302">
            <v>355663861</v>
          </cell>
          <cell r="G4302" t="str">
            <v>AS6386</v>
          </cell>
          <cell r="H4302" t="str">
            <v>Brake Cable</v>
          </cell>
          <cell r="J4302" t="str">
            <v>Brake Hydraulics</v>
          </cell>
          <cell r="K4302" t="str">
            <v>IT</v>
          </cell>
          <cell r="L4302" t="str">
            <v>E</v>
          </cell>
          <cell r="M4302" t="str">
            <v>request needed for 1st order</v>
          </cell>
          <cell r="N4302" t="str">
            <v>in preparation</v>
          </cell>
          <cell r="P4302" t="str">
            <v>AS6386</v>
          </cell>
          <cell r="Q4302" t="str">
            <v>-</v>
          </cell>
          <cell r="R4302" t="str">
            <v>STANDARD W/O NORTH AMERICA (World w/o Canada, Great Britain, Ireland, USA)</v>
          </cell>
          <cell r="Y4302" t="str">
            <v/>
          </cell>
          <cell r="Z4302" t="str">
            <v/>
          </cell>
          <cell r="AC4302" t="str">
            <v/>
          </cell>
          <cell r="AD4302" t="str">
            <v/>
          </cell>
          <cell r="AE4302">
            <v>379</v>
          </cell>
          <cell r="AF4302">
            <v>379</v>
          </cell>
          <cell r="AG4302">
            <v>20</v>
          </cell>
          <cell r="AH4302">
            <v>30</v>
          </cell>
          <cell r="AI4302">
            <v>30</v>
          </cell>
          <cell r="AJ4302">
            <v>30</v>
          </cell>
          <cell r="AK4302">
            <v>30</v>
          </cell>
          <cell r="AL4302">
            <v>1</v>
          </cell>
          <cell r="AM4302">
            <v>1</v>
          </cell>
        </row>
        <row r="4303">
          <cell r="F4303">
            <v>355663871</v>
          </cell>
          <cell r="G4303" t="str">
            <v>AS6387</v>
          </cell>
          <cell r="H4303" t="str">
            <v>Brake Cable</v>
          </cell>
          <cell r="J4303" t="str">
            <v>Brake Hydraulics</v>
          </cell>
          <cell r="K4303" t="str">
            <v>IT</v>
          </cell>
          <cell r="L4303" t="str">
            <v>E</v>
          </cell>
          <cell r="M4303" t="str">
            <v>request needed for 1st order</v>
          </cell>
          <cell r="N4303" t="str">
            <v>in preparation</v>
          </cell>
          <cell r="P4303" t="str">
            <v>AS6387</v>
          </cell>
          <cell r="Q4303" t="str">
            <v>-</v>
          </cell>
          <cell r="R4303" t="str">
            <v>STANDARD W/O NORTH AMERICA (World w/o Canada, Great Britain, Ireland, USA)</v>
          </cell>
          <cell r="Y4303" t="str">
            <v/>
          </cell>
          <cell r="Z4303" t="str">
            <v/>
          </cell>
          <cell r="AC4303" t="str">
            <v/>
          </cell>
          <cell r="AD4303" t="str">
            <v/>
          </cell>
          <cell r="AE4303">
            <v>379</v>
          </cell>
          <cell r="AF4303">
            <v>379</v>
          </cell>
          <cell r="AG4303">
            <v>20</v>
          </cell>
          <cell r="AH4303">
            <v>30</v>
          </cell>
          <cell r="AI4303">
            <v>30</v>
          </cell>
          <cell r="AJ4303">
            <v>30</v>
          </cell>
          <cell r="AK4303">
            <v>30</v>
          </cell>
          <cell r="AL4303">
            <v>1</v>
          </cell>
          <cell r="AM4303">
            <v>1</v>
          </cell>
        </row>
        <row r="4304">
          <cell r="F4304">
            <v>355663881</v>
          </cell>
          <cell r="G4304" t="str">
            <v>AS6388</v>
          </cell>
          <cell r="H4304" t="str">
            <v>Brake Cable</v>
          </cell>
          <cell r="J4304" t="str">
            <v>Brake Hydraulics</v>
          </cell>
          <cell r="K4304" t="str">
            <v>IT</v>
          </cell>
          <cell r="L4304" t="str">
            <v>E</v>
          </cell>
          <cell r="N4304" t="str">
            <v>active</v>
          </cell>
          <cell r="P4304" t="str">
            <v>AS6388</v>
          </cell>
          <cell r="Q4304" t="str">
            <v>-</v>
          </cell>
          <cell r="R4304" t="str">
            <v>STANDARD W/O NORTH AMERICA (World w/o Canada, Great Britain, Ireland, USA)</v>
          </cell>
          <cell r="Y4304" t="str">
            <v/>
          </cell>
          <cell r="Z4304" t="str">
            <v/>
          </cell>
          <cell r="AC4304" t="str">
            <v/>
          </cell>
          <cell r="AD4304" t="str">
            <v/>
          </cell>
          <cell r="AE4304">
            <v>379</v>
          </cell>
          <cell r="AF4304">
            <v>379</v>
          </cell>
          <cell r="AG4304">
            <v>17</v>
          </cell>
          <cell r="AH4304">
            <v>620</v>
          </cell>
          <cell r="AI4304">
            <v>590</v>
          </cell>
          <cell r="AJ4304">
            <v>620</v>
          </cell>
          <cell r="AK4304">
            <v>590</v>
          </cell>
          <cell r="AL4304">
            <v>1</v>
          </cell>
          <cell r="AM4304">
            <v>1</v>
          </cell>
        </row>
        <row r="4305">
          <cell r="F4305">
            <v>355663891</v>
          </cell>
          <cell r="G4305" t="str">
            <v>AS6389</v>
          </cell>
          <cell r="H4305" t="str">
            <v>Brake Cable</v>
          </cell>
          <cell r="J4305" t="str">
            <v>Brake Hydraulics</v>
          </cell>
          <cell r="K4305" t="str">
            <v>IT</v>
          </cell>
          <cell r="L4305" t="str">
            <v>E</v>
          </cell>
          <cell r="N4305" t="str">
            <v>active</v>
          </cell>
          <cell r="P4305" t="str">
            <v>AS6389</v>
          </cell>
          <cell r="Q4305" t="str">
            <v>-</v>
          </cell>
          <cell r="R4305" t="str">
            <v>STANDARD W/O NORTH AMERICA (World w/o Canada, Great Britain, Ireland, USA)</v>
          </cell>
          <cell r="Y4305" t="str">
            <v/>
          </cell>
          <cell r="Z4305" t="str">
            <v/>
          </cell>
          <cell r="AC4305" t="str">
            <v/>
          </cell>
          <cell r="AD4305" t="str">
            <v/>
          </cell>
          <cell r="AE4305">
            <v>379</v>
          </cell>
          <cell r="AF4305">
            <v>379</v>
          </cell>
          <cell r="AG4305">
            <v>17</v>
          </cell>
          <cell r="AH4305">
            <v>615</v>
          </cell>
          <cell r="AI4305">
            <v>585</v>
          </cell>
          <cell r="AJ4305">
            <v>615</v>
          </cell>
          <cell r="AK4305">
            <v>585</v>
          </cell>
          <cell r="AL4305">
            <v>1</v>
          </cell>
          <cell r="AM4305">
            <v>1</v>
          </cell>
        </row>
        <row r="4306">
          <cell r="F4306">
            <v>355663901</v>
          </cell>
          <cell r="G4306" t="str">
            <v>AS6390</v>
          </cell>
          <cell r="H4306" t="str">
            <v>Brake Cable</v>
          </cell>
          <cell r="J4306" t="str">
            <v>Brake Hydraulics</v>
          </cell>
          <cell r="K4306" t="str">
            <v>IT</v>
          </cell>
          <cell r="L4306" t="str">
            <v>E</v>
          </cell>
          <cell r="N4306" t="str">
            <v>active</v>
          </cell>
          <cell r="P4306" t="str">
            <v>AS6390</v>
          </cell>
          <cell r="Q4306" t="str">
            <v>-</v>
          </cell>
          <cell r="R4306" t="str">
            <v>STANDARD W/O NORTH AMERICA (World w/o Canada, Great Britain, Ireland, USA)</v>
          </cell>
          <cell r="Y4306" t="str">
            <v/>
          </cell>
          <cell r="Z4306" t="str">
            <v/>
          </cell>
          <cell r="AC4306" t="str">
            <v/>
          </cell>
          <cell r="AD4306" t="str">
            <v/>
          </cell>
          <cell r="AE4306">
            <v>379</v>
          </cell>
          <cell r="AF4306">
            <v>379</v>
          </cell>
          <cell r="AG4306">
            <v>17</v>
          </cell>
          <cell r="AH4306">
            <v>640</v>
          </cell>
          <cell r="AI4306">
            <v>610</v>
          </cell>
          <cell r="AJ4306">
            <v>640</v>
          </cell>
          <cell r="AK4306">
            <v>610</v>
          </cell>
          <cell r="AL4306">
            <v>1</v>
          </cell>
          <cell r="AM4306">
            <v>1</v>
          </cell>
        </row>
        <row r="4307">
          <cell r="F4307">
            <v>355663911</v>
          </cell>
          <cell r="G4307" t="str">
            <v>AS6391</v>
          </cell>
          <cell r="H4307" t="str">
            <v>Brake Cable</v>
          </cell>
          <cell r="J4307" t="str">
            <v>Brake Hydraulics</v>
          </cell>
          <cell r="K4307" t="str">
            <v>IT</v>
          </cell>
          <cell r="L4307" t="str">
            <v>E</v>
          </cell>
          <cell r="N4307" t="str">
            <v>active</v>
          </cell>
          <cell r="P4307" t="str">
            <v>AS6391</v>
          </cell>
          <cell r="Q4307" t="str">
            <v>-</v>
          </cell>
          <cell r="R4307" t="str">
            <v>STANDARD W/O NORTH AMERICA (World w/o Canada, Great Britain, Ireland, USA)</v>
          </cell>
          <cell r="Y4307" t="str">
            <v/>
          </cell>
          <cell r="Z4307" t="str">
            <v/>
          </cell>
          <cell r="AC4307" t="str">
            <v/>
          </cell>
          <cell r="AD4307" t="str">
            <v/>
          </cell>
          <cell r="AE4307">
            <v>379</v>
          </cell>
          <cell r="AF4307">
            <v>379</v>
          </cell>
          <cell r="AG4307">
            <v>17</v>
          </cell>
          <cell r="AH4307">
            <v>620</v>
          </cell>
          <cell r="AI4307">
            <v>590</v>
          </cell>
          <cell r="AJ4307">
            <v>620</v>
          </cell>
          <cell r="AK4307">
            <v>590</v>
          </cell>
          <cell r="AL4307">
            <v>1</v>
          </cell>
          <cell r="AM4307">
            <v>1</v>
          </cell>
        </row>
        <row r="4308">
          <cell r="F4308">
            <v>355663921</v>
          </cell>
          <cell r="G4308" t="str">
            <v>AS6392</v>
          </cell>
          <cell r="H4308" t="str">
            <v>Brake Cable</v>
          </cell>
          <cell r="J4308" t="str">
            <v>Brake Hydraulics</v>
          </cell>
          <cell r="K4308" t="str">
            <v>IT</v>
          </cell>
          <cell r="L4308" t="str">
            <v>E</v>
          </cell>
          <cell r="M4308" t="str">
            <v>request needed for 1st order</v>
          </cell>
          <cell r="N4308" t="str">
            <v>in preparation</v>
          </cell>
          <cell r="P4308" t="str">
            <v>AS6392</v>
          </cell>
          <cell r="Q4308" t="str">
            <v>-</v>
          </cell>
          <cell r="R4308" t="str">
            <v>STANDARD W/O NORTH AMERICA (World w/o Canada, Great Britain, Ireland, USA)</v>
          </cell>
          <cell r="Y4308" t="str">
            <v/>
          </cell>
          <cell r="Z4308" t="str">
            <v/>
          </cell>
          <cell r="AC4308" t="str">
            <v/>
          </cell>
          <cell r="AD4308" t="str">
            <v/>
          </cell>
          <cell r="AE4308">
            <v>379</v>
          </cell>
          <cell r="AF4308">
            <v>379</v>
          </cell>
          <cell r="AG4308">
            <v>20</v>
          </cell>
          <cell r="AH4308">
            <v>620</v>
          </cell>
          <cell r="AI4308">
            <v>590</v>
          </cell>
          <cell r="AJ4308">
            <v>620</v>
          </cell>
          <cell r="AK4308">
            <v>590</v>
          </cell>
          <cell r="AL4308">
            <v>1</v>
          </cell>
          <cell r="AM4308">
            <v>1</v>
          </cell>
        </row>
        <row r="4309">
          <cell r="F4309">
            <v>355663931</v>
          </cell>
          <cell r="G4309" t="str">
            <v>AS6393</v>
          </cell>
          <cell r="H4309" t="str">
            <v>Brake Cable</v>
          </cell>
          <cell r="J4309" t="str">
            <v>Brake Hydraulics</v>
          </cell>
          <cell r="K4309" t="str">
            <v>IT</v>
          </cell>
          <cell r="L4309" t="str">
            <v>E</v>
          </cell>
          <cell r="M4309" t="str">
            <v>request needed for 1st order</v>
          </cell>
          <cell r="N4309" t="str">
            <v>in preparation</v>
          </cell>
          <cell r="P4309" t="str">
            <v>AS6393</v>
          </cell>
          <cell r="Q4309" t="str">
            <v>-</v>
          </cell>
          <cell r="R4309" t="str">
            <v>STANDARD W/O NORTH AMERICA (World w/o Canada, Great Britain, Ireland, USA)</v>
          </cell>
          <cell r="Y4309" t="str">
            <v/>
          </cell>
          <cell r="Z4309" t="str">
            <v/>
          </cell>
          <cell r="AC4309" t="str">
            <v/>
          </cell>
          <cell r="AD4309" t="str">
            <v/>
          </cell>
          <cell r="AE4309">
            <v>379</v>
          </cell>
          <cell r="AF4309">
            <v>379</v>
          </cell>
          <cell r="AG4309">
            <v>20</v>
          </cell>
          <cell r="AH4309">
            <v>595</v>
          </cell>
          <cell r="AI4309">
            <v>565</v>
          </cell>
          <cell r="AJ4309">
            <v>595</v>
          </cell>
          <cell r="AK4309">
            <v>565</v>
          </cell>
          <cell r="AL4309">
            <v>1</v>
          </cell>
          <cell r="AM4309">
            <v>1</v>
          </cell>
        </row>
        <row r="4310">
          <cell r="F4310">
            <v>355663941</v>
          </cell>
          <cell r="G4310" t="str">
            <v>AS6394</v>
          </cell>
          <cell r="H4310" t="str">
            <v>Brake Cable</v>
          </cell>
          <cell r="J4310" t="str">
            <v>Brake Hydraulics</v>
          </cell>
          <cell r="K4310" t="str">
            <v>IT</v>
          </cell>
          <cell r="L4310" t="str">
            <v>E</v>
          </cell>
          <cell r="N4310" t="str">
            <v>active</v>
          </cell>
          <cell r="P4310" t="str">
            <v>AS6394</v>
          </cell>
          <cell r="Q4310" t="str">
            <v>-</v>
          </cell>
          <cell r="R4310" t="str">
            <v>STANDARD W/O NORTH AMERICA (World w/o Canada, Great Britain, Ireland, USA)</v>
          </cell>
          <cell r="Y4310" t="str">
            <v/>
          </cell>
          <cell r="Z4310" t="str">
            <v/>
          </cell>
          <cell r="AC4310" t="str">
            <v/>
          </cell>
          <cell r="AD4310" t="str">
            <v/>
          </cell>
          <cell r="AE4310">
            <v>379</v>
          </cell>
          <cell r="AF4310">
            <v>379</v>
          </cell>
          <cell r="AG4310">
            <v>17</v>
          </cell>
          <cell r="AH4310">
            <v>630</v>
          </cell>
          <cell r="AI4310">
            <v>600</v>
          </cell>
          <cell r="AJ4310">
            <v>630</v>
          </cell>
          <cell r="AK4310">
            <v>600</v>
          </cell>
          <cell r="AL4310">
            <v>1</v>
          </cell>
          <cell r="AM4310">
            <v>1</v>
          </cell>
        </row>
        <row r="4311">
          <cell r="F4311">
            <v>355663951</v>
          </cell>
          <cell r="G4311" t="str">
            <v>AS6395</v>
          </cell>
          <cell r="H4311" t="str">
            <v>Brake Cable</v>
          </cell>
          <cell r="J4311" t="str">
            <v>Brake Hydraulics</v>
          </cell>
          <cell r="K4311" t="str">
            <v>IT</v>
          </cell>
          <cell r="L4311" t="str">
            <v>E</v>
          </cell>
          <cell r="N4311" t="str">
            <v>active</v>
          </cell>
          <cell r="P4311" t="str">
            <v>AS6395</v>
          </cell>
          <cell r="Q4311" t="str">
            <v>-</v>
          </cell>
          <cell r="R4311" t="str">
            <v>STANDARD W/O NORTH AMERICA (World w/o Canada, Great Britain, Ireland, USA)</v>
          </cell>
          <cell r="Y4311" t="str">
            <v/>
          </cell>
          <cell r="Z4311" t="str">
            <v/>
          </cell>
          <cell r="AC4311" t="str">
            <v/>
          </cell>
          <cell r="AD4311" t="str">
            <v/>
          </cell>
          <cell r="AE4311">
            <v>379</v>
          </cell>
          <cell r="AF4311">
            <v>379</v>
          </cell>
          <cell r="AG4311">
            <v>17</v>
          </cell>
          <cell r="AH4311">
            <v>615</v>
          </cell>
          <cell r="AI4311">
            <v>585</v>
          </cell>
          <cell r="AJ4311">
            <v>615</v>
          </cell>
          <cell r="AK4311">
            <v>585</v>
          </cell>
          <cell r="AL4311">
            <v>1</v>
          </cell>
          <cell r="AM4311">
            <v>1</v>
          </cell>
        </row>
        <row r="4312">
          <cell r="F4312">
            <v>355663961</v>
          </cell>
          <cell r="G4312" t="str">
            <v>AS6396</v>
          </cell>
          <cell r="H4312" t="str">
            <v>Brake Cable</v>
          </cell>
          <cell r="J4312" t="str">
            <v>Brake Hydraulics</v>
          </cell>
          <cell r="K4312" t="str">
            <v>IT</v>
          </cell>
          <cell r="L4312" t="str">
            <v>E</v>
          </cell>
          <cell r="N4312" t="str">
            <v>active</v>
          </cell>
          <cell r="P4312" t="str">
            <v>AS6396</v>
          </cell>
          <cell r="Q4312" t="str">
            <v>-</v>
          </cell>
          <cell r="R4312" t="str">
            <v>STANDARD W/O NORTH AMERICA (World w/o Canada, Great Britain, Ireland, USA)</v>
          </cell>
          <cell r="Y4312" t="str">
            <v/>
          </cell>
          <cell r="Z4312" t="str">
            <v/>
          </cell>
          <cell r="AC4312" t="str">
            <v/>
          </cell>
          <cell r="AD4312" t="str">
            <v/>
          </cell>
          <cell r="AE4312">
            <v>379</v>
          </cell>
          <cell r="AF4312">
            <v>379</v>
          </cell>
          <cell r="AG4312">
            <v>17</v>
          </cell>
          <cell r="AH4312">
            <v>670</v>
          </cell>
          <cell r="AI4312">
            <v>640</v>
          </cell>
          <cell r="AJ4312">
            <v>670</v>
          </cell>
          <cell r="AK4312">
            <v>640</v>
          </cell>
          <cell r="AL4312">
            <v>1</v>
          </cell>
          <cell r="AM4312">
            <v>1</v>
          </cell>
        </row>
        <row r="4313">
          <cell r="F4313">
            <v>355663971</v>
          </cell>
          <cell r="G4313" t="str">
            <v>AS6397</v>
          </cell>
          <cell r="H4313" t="str">
            <v>Brake Cable</v>
          </cell>
          <cell r="J4313" t="str">
            <v>Brake Hydraulics</v>
          </cell>
          <cell r="K4313" t="str">
            <v>IT</v>
          </cell>
          <cell r="L4313" t="str">
            <v>E</v>
          </cell>
          <cell r="N4313" t="str">
            <v>active</v>
          </cell>
          <cell r="P4313" t="str">
            <v>AS6397</v>
          </cell>
          <cell r="Q4313" t="str">
            <v>-</v>
          </cell>
          <cell r="R4313" t="str">
            <v>STANDARD W/O NORTH AMERICA (World w/o Canada, Great Britain, Ireland, USA)</v>
          </cell>
          <cell r="Y4313" t="str">
            <v/>
          </cell>
          <cell r="Z4313" t="str">
            <v/>
          </cell>
          <cell r="AC4313" t="str">
            <v/>
          </cell>
          <cell r="AD4313" t="str">
            <v/>
          </cell>
          <cell r="AE4313">
            <v>379</v>
          </cell>
          <cell r="AF4313">
            <v>379</v>
          </cell>
          <cell r="AG4313">
            <v>17</v>
          </cell>
          <cell r="AH4313">
            <v>680</v>
          </cell>
          <cell r="AI4313">
            <v>650</v>
          </cell>
          <cell r="AJ4313">
            <v>680</v>
          </cell>
          <cell r="AK4313">
            <v>650</v>
          </cell>
          <cell r="AL4313">
            <v>1</v>
          </cell>
          <cell r="AM4313">
            <v>1</v>
          </cell>
        </row>
        <row r="4314">
          <cell r="F4314">
            <v>355663981</v>
          </cell>
          <cell r="G4314" t="str">
            <v>AS6398</v>
          </cell>
          <cell r="H4314" t="str">
            <v>Brake Cable</v>
          </cell>
          <cell r="J4314" t="str">
            <v>Brake Hydraulics</v>
          </cell>
          <cell r="K4314" t="str">
            <v>IT</v>
          </cell>
          <cell r="L4314" t="str">
            <v>E</v>
          </cell>
          <cell r="N4314" t="str">
            <v>no longer active</v>
          </cell>
          <cell r="P4314" t="str">
            <v>AS6398</v>
          </cell>
          <cell r="Q4314" t="str">
            <v>-</v>
          </cell>
          <cell r="R4314" t="str">
            <v>STANDARD W/O NORTH AMERICA (World w/o Canada, Great Britain, Ireland, USA)</v>
          </cell>
          <cell r="Y4314" t="str">
            <v/>
          </cell>
          <cell r="Z4314" t="str">
            <v/>
          </cell>
          <cell r="AC4314" t="str">
            <v/>
          </cell>
          <cell r="AD4314" t="str">
            <v/>
          </cell>
          <cell r="AE4314">
            <v>379</v>
          </cell>
          <cell r="AF4314">
            <v>379</v>
          </cell>
          <cell r="AG4314">
            <v>17</v>
          </cell>
          <cell r="AH4314">
            <v>840</v>
          </cell>
          <cell r="AI4314">
            <v>810</v>
          </cell>
          <cell r="AJ4314">
            <v>840</v>
          </cell>
          <cell r="AK4314">
            <v>810</v>
          </cell>
          <cell r="AL4314">
            <v>1</v>
          </cell>
          <cell r="AM4314">
            <v>1</v>
          </cell>
        </row>
        <row r="4315">
          <cell r="F4315">
            <v>355663991</v>
          </cell>
          <cell r="G4315" t="str">
            <v>AS6399</v>
          </cell>
          <cell r="H4315" t="str">
            <v>Brake Cable</v>
          </cell>
          <cell r="J4315" t="str">
            <v>Brake Hydraulics</v>
          </cell>
          <cell r="K4315" t="str">
            <v>IT</v>
          </cell>
          <cell r="L4315" t="str">
            <v>E</v>
          </cell>
          <cell r="N4315" t="str">
            <v>no longer active</v>
          </cell>
          <cell r="P4315" t="str">
            <v>AS6399</v>
          </cell>
          <cell r="Q4315" t="str">
            <v>-</v>
          </cell>
          <cell r="R4315" t="str">
            <v>STANDARD W/O NORTH AMERICA (World w/o Canada, Great Britain, Ireland, USA)</v>
          </cell>
          <cell r="Y4315" t="str">
            <v/>
          </cell>
          <cell r="Z4315" t="str">
            <v/>
          </cell>
          <cell r="AC4315" t="str">
            <v/>
          </cell>
          <cell r="AD4315" t="str">
            <v/>
          </cell>
          <cell r="AE4315">
            <v>379</v>
          </cell>
          <cell r="AF4315">
            <v>379</v>
          </cell>
          <cell r="AG4315">
            <v>17</v>
          </cell>
          <cell r="AH4315">
            <v>865</v>
          </cell>
          <cell r="AI4315">
            <v>835</v>
          </cell>
          <cell r="AJ4315">
            <v>865</v>
          </cell>
          <cell r="AK4315">
            <v>835</v>
          </cell>
          <cell r="AL4315">
            <v>1</v>
          </cell>
          <cell r="AM4315">
            <v>1</v>
          </cell>
        </row>
        <row r="4316">
          <cell r="F4316">
            <v>355664001</v>
          </cell>
          <cell r="G4316" t="str">
            <v>AS6400</v>
          </cell>
          <cell r="H4316" t="str">
            <v>Brake Cable</v>
          </cell>
          <cell r="J4316" t="str">
            <v>Brake Hydraulics</v>
          </cell>
          <cell r="K4316" t="str">
            <v>IT</v>
          </cell>
          <cell r="L4316" t="str">
            <v>E</v>
          </cell>
          <cell r="N4316" t="str">
            <v>active</v>
          </cell>
          <cell r="P4316" t="str">
            <v>AS6400</v>
          </cell>
          <cell r="Q4316" t="str">
            <v>-</v>
          </cell>
          <cell r="R4316" t="str">
            <v>STANDARD W/O NORTH AMERICA (World w/o Canada, Great Britain, Ireland, USA)</v>
          </cell>
          <cell r="Y4316" t="str">
            <v/>
          </cell>
          <cell r="Z4316" t="str">
            <v/>
          </cell>
          <cell r="AC4316" t="str">
            <v/>
          </cell>
          <cell r="AD4316" t="str">
            <v/>
          </cell>
          <cell r="AE4316">
            <v>379</v>
          </cell>
          <cell r="AF4316">
            <v>379</v>
          </cell>
          <cell r="AG4316">
            <v>17</v>
          </cell>
          <cell r="AH4316">
            <v>740</v>
          </cell>
          <cell r="AI4316">
            <v>710</v>
          </cell>
          <cell r="AJ4316">
            <v>740</v>
          </cell>
          <cell r="AK4316">
            <v>710</v>
          </cell>
          <cell r="AL4316">
            <v>1</v>
          </cell>
          <cell r="AM4316">
            <v>1</v>
          </cell>
        </row>
        <row r="4317">
          <cell r="F4317">
            <v>355664011</v>
          </cell>
          <cell r="G4317" t="str">
            <v>AS6401</v>
          </cell>
          <cell r="H4317" t="str">
            <v>Brake Cable</v>
          </cell>
          <cell r="J4317" t="str">
            <v>Brake Hydraulics</v>
          </cell>
          <cell r="K4317" t="str">
            <v>IT</v>
          </cell>
          <cell r="L4317" t="str">
            <v>E</v>
          </cell>
          <cell r="N4317" t="str">
            <v>active</v>
          </cell>
          <cell r="P4317" t="str">
            <v>AS6401</v>
          </cell>
          <cell r="Q4317" t="str">
            <v>-</v>
          </cell>
          <cell r="R4317" t="str">
            <v>STANDARD W/O NORTH AMERICA (World w/o Canada, Great Britain, Ireland, USA)</v>
          </cell>
          <cell r="Y4317" t="str">
            <v/>
          </cell>
          <cell r="Z4317" t="str">
            <v/>
          </cell>
          <cell r="AC4317" t="str">
            <v/>
          </cell>
          <cell r="AD4317" t="str">
            <v/>
          </cell>
          <cell r="AE4317">
            <v>379</v>
          </cell>
          <cell r="AF4317">
            <v>379</v>
          </cell>
          <cell r="AG4317">
            <v>17</v>
          </cell>
          <cell r="AH4317">
            <v>765</v>
          </cell>
          <cell r="AI4317">
            <v>735</v>
          </cell>
          <cell r="AJ4317">
            <v>765</v>
          </cell>
          <cell r="AK4317">
            <v>735</v>
          </cell>
          <cell r="AL4317">
            <v>1</v>
          </cell>
          <cell r="AM4317">
            <v>1</v>
          </cell>
        </row>
        <row r="4318">
          <cell r="F4318">
            <v>355664021</v>
          </cell>
          <cell r="G4318" t="str">
            <v>AS6402</v>
          </cell>
          <cell r="H4318" t="str">
            <v>Brake Cable</v>
          </cell>
          <cell r="J4318" t="str">
            <v>Brake Hydraulics</v>
          </cell>
          <cell r="K4318" t="str">
            <v>IT</v>
          </cell>
          <cell r="L4318" t="str">
            <v>E</v>
          </cell>
          <cell r="M4318" t="str">
            <v>request needed for 1st order</v>
          </cell>
          <cell r="N4318" t="str">
            <v>in preparation</v>
          </cell>
          <cell r="P4318" t="str">
            <v>AS6402</v>
          </cell>
          <cell r="Q4318" t="str">
            <v>-</v>
          </cell>
          <cell r="R4318" t="str">
            <v>STANDARD W/O NORTH AMERICA (World w/o Canada, Great Britain, Ireland, USA)</v>
          </cell>
          <cell r="Y4318" t="str">
            <v/>
          </cell>
          <cell r="Z4318" t="str">
            <v/>
          </cell>
          <cell r="AC4318" t="str">
            <v/>
          </cell>
          <cell r="AD4318" t="str">
            <v/>
          </cell>
          <cell r="AE4318">
            <v>379</v>
          </cell>
          <cell r="AF4318">
            <v>379</v>
          </cell>
          <cell r="AG4318">
            <v>20</v>
          </cell>
          <cell r="AH4318">
            <v>715</v>
          </cell>
          <cell r="AI4318">
            <v>685</v>
          </cell>
          <cell r="AJ4318">
            <v>715</v>
          </cell>
          <cell r="AK4318">
            <v>685</v>
          </cell>
          <cell r="AL4318">
            <v>1</v>
          </cell>
          <cell r="AM4318">
            <v>1</v>
          </cell>
        </row>
        <row r="4319">
          <cell r="F4319">
            <v>355664031</v>
          </cell>
          <cell r="G4319" t="str">
            <v>AS6403</v>
          </cell>
          <cell r="H4319" t="str">
            <v>Brake Cable</v>
          </cell>
          <cell r="J4319" t="str">
            <v>Brake Hydraulics</v>
          </cell>
          <cell r="K4319" t="str">
            <v>IT</v>
          </cell>
          <cell r="L4319" t="str">
            <v>E</v>
          </cell>
          <cell r="M4319" t="str">
            <v>request needed for 1st order</v>
          </cell>
          <cell r="N4319" t="str">
            <v>in preparation</v>
          </cell>
          <cell r="P4319" t="str">
            <v>AS6403</v>
          </cell>
          <cell r="Q4319" t="str">
            <v>-</v>
          </cell>
          <cell r="R4319" t="str">
            <v>STANDARD W/O NORTH AMERICA (World w/o Canada, Great Britain, Ireland, USA)</v>
          </cell>
          <cell r="Y4319" t="str">
            <v/>
          </cell>
          <cell r="Z4319" t="str">
            <v/>
          </cell>
          <cell r="AC4319" t="str">
            <v/>
          </cell>
          <cell r="AD4319" t="str">
            <v/>
          </cell>
          <cell r="AE4319">
            <v>379</v>
          </cell>
          <cell r="AF4319">
            <v>379</v>
          </cell>
          <cell r="AG4319">
            <v>20</v>
          </cell>
          <cell r="AH4319">
            <v>750</v>
          </cell>
          <cell r="AI4319">
            <v>720</v>
          </cell>
          <cell r="AJ4319">
            <v>750</v>
          </cell>
          <cell r="AK4319">
            <v>720</v>
          </cell>
          <cell r="AL4319">
            <v>1</v>
          </cell>
          <cell r="AM4319">
            <v>1</v>
          </cell>
        </row>
        <row r="4320">
          <cell r="F4320">
            <v>355664041</v>
          </cell>
          <cell r="G4320" t="str">
            <v>AS6404</v>
          </cell>
          <cell r="H4320" t="str">
            <v>Brake Cable</v>
          </cell>
          <cell r="J4320" t="str">
            <v>Brake Hydraulics</v>
          </cell>
          <cell r="K4320" t="str">
            <v>IT</v>
          </cell>
          <cell r="L4320" t="str">
            <v>E</v>
          </cell>
          <cell r="N4320" t="str">
            <v>active</v>
          </cell>
          <cell r="P4320" t="str">
            <v>AS6404</v>
          </cell>
          <cell r="Q4320" t="str">
            <v>-</v>
          </cell>
          <cell r="R4320" t="str">
            <v>STANDARD W/O NORTH AMERICA (World w/o Canada, Great Britain, Ireland, USA)</v>
          </cell>
          <cell r="Y4320" t="str">
            <v/>
          </cell>
          <cell r="Z4320" t="str">
            <v/>
          </cell>
          <cell r="AC4320" t="str">
            <v/>
          </cell>
          <cell r="AD4320" t="str">
            <v/>
          </cell>
          <cell r="AE4320">
            <v>379</v>
          </cell>
          <cell r="AF4320">
            <v>379</v>
          </cell>
          <cell r="AG4320">
            <v>17</v>
          </cell>
          <cell r="AH4320">
            <v>600</v>
          </cell>
          <cell r="AI4320">
            <v>570</v>
          </cell>
          <cell r="AJ4320">
            <v>600</v>
          </cell>
          <cell r="AK4320">
            <v>570</v>
          </cell>
          <cell r="AL4320">
            <v>1</v>
          </cell>
          <cell r="AM4320">
            <v>1</v>
          </cell>
        </row>
        <row r="4321">
          <cell r="F4321">
            <v>355664051</v>
          </cell>
          <cell r="G4321" t="str">
            <v>AS6405</v>
          </cell>
          <cell r="H4321" t="str">
            <v>Brake Cable</v>
          </cell>
          <cell r="J4321" t="str">
            <v>Brake Hydraulics</v>
          </cell>
          <cell r="K4321" t="str">
            <v>IT</v>
          </cell>
          <cell r="L4321" t="str">
            <v>E</v>
          </cell>
          <cell r="N4321" t="str">
            <v>active</v>
          </cell>
          <cell r="P4321" t="str">
            <v>AS6405</v>
          </cell>
          <cell r="Q4321" t="str">
            <v>-</v>
          </cell>
          <cell r="R4321" t="str">
            <v>STANDARD W/O NORTH AMERICA (World w/o Canada, Great Britain, Ireland, USA)</v>
          </cell>
          <cell r="Y4321" t="str">
            <v/>
          </cell>
          <cell r="Z4321" t="str">
            <v/>
          </cell>
          <cell r="AC4321" t="str">
            <v/>
          </cell>
          <cell r="AD4321" t="str">
            <v/>
          </cell>
          <cell r="AE4321">
            <v>379</v>
          </cell>
          <cell r="AF4321">
            <v>379</v>
          </cell>
          <cell r="AG4321">
            <v>17</v>
          </cell>
          <cell r="AH4321">
            <v>590</v>
          </cell>
          <cell r="AI4321">
            <v>560</v>
          </cell>
          <cell r="AJ4321">
            <v>590</v>
          </cell>
          <cell r="AK4321">
            <v>560</v>
          </cell>
          <cell r="AL4321">
            <v>1</v>
          </cell>
          <cell r="AM4321">
            <v>1</v>
          </cell>
        </row>
        <row r="4322">
          <cell r="F4322">
            <v>355664061</v>
          </cell>
          <cell r="G4322" t="str">
            <v>AS6406</v>
          </cell>
          <cell r="H4322" t="str">
            <v>Brake Cable</v>
          </cell>
          <cell r="J4322" t="str">
            <v>Brake Hydraulics</v>
          </cell>
          <cell r="K4322" t="str">
            <v>IT</v>
          </cell>
          <cell r="L4322" t="str">
            <v>E</v>
          </cell>
          <cell r="M4322" t="str">
            <v>request needed for 1st order</v>
          </cell>
          <cell r="N4322" t="str">
            <v>in preparation</v>
          </cell>
          <cell r="P4322" t="str">
            <v>AS6406</v>
          </cell>
          <cell r="Q4322" t="str">
            <v>-</v>
          </cell>
          <cell r="R4322" t="str">
            <v>STANDARD W/O NORTH AMERICA (World w/o Canada, Great Britain, Ireland, USA)</v>
          </cell>
          <cell r="Y4322" t="str">
            <v/>
          </cell>
          <cell r="Z4322" t="str">
            <v/>
          </cell>
          <cell r="AC4322" t="str">
            <v/>
          </cell>
          <cell r="AD4322" t="str">
            <v/>
          </cell>
          <cell r="AE4322">
            <v>379</v>
          </cell>
          <cell r="AF4322">
            <v>379</v>
          </cell>
          <cell r="AG4322">
            <v>20</v>
          </cell>
          <cell r="AH4322">
            <v>650</v>
          </cell>
          <cell r="AI4322">
            <v>620</v>
          </cell>
          <cell r="AJ4322">
            <v>650</v>
          </cell>
          <cell r="AK4322">
            <v>620</v>
          </cell>
          <cell r="AL4322">
            <v>1</v>
          </cell>
          <cell r="AM4322">
            <v>1</v>
          </cell>
        </row>
        <row r="4323">
          <cell r="F4323">
            <v>355664071</v>
          </cell>
          <cell r="G4323" t="str">
            <v>AS6407</v>
          </cell>
          <cell r="H4323" t="str">
            <v>Brake Cable</v>
          </cell>
          <cell r="J4323" t="str">
            <v>Brake Hydraulics</v>
          </cell>
          <cell r="K4323" t="str">
            <v>IT</v>
          </cell>
          <cell r="L4323" t="str">
            <v>E</v>
          </cell>
          <cell r="M4323" t="str">
            <v>request needed for 1st order</v>
          </cell>
          <cell r="N4323" t="str">
            <v>in preparation</v>
          </cell>
          <cell r="P4323" t="str">
            <v>AS6407</v>
          </cell>
          <cell r="Q4323" t="str">
            <v>-</v>
          </cell>
          <cell r="R4323" t="str">
            <v>STANDARD W/O NORTH AMERICA (World w/o Canada, Great Britain, Ireland, USA)</v>
          </cell>
          <cell r="Y4323" t="str">
            <v/>
          </cell>
          <cell r="Z4323" t="str">
            <v/>
          </cell>
          <cell r="AC4323" t="str">
            <v/>
          </cell>
          <cell r="AD4323" t="str">
            <v/>
          </cell>
          <cell r="AE4323">
            <v>379</v>
          </cell>
          <cell r="AF4323">
            <v>379</v>
          </cell>
          <cell r="AG4323">
            <v>20</v>
          </cell>
          <cell r="AH4323">
            <v>650</v>
          </cell>
          <cell r="AI4323">
            <v>620</v>
          </cell>
          <cell r="AJ4323">
            <v>650</v>
          </cell>
          <cell r="AK4323">
            <v>620</v>
          </cell>
          <cell r="AL4323">
            <v>1</v>
          </cell>
          <cell r="AM4323">
            <v>1</v>
          </cell>
        </row>
        <row r="4324">
          <cell r="F4324">
            <v>355664081</v>
          </cell>
          <cell r="G4324" t="str">
            <v>AS6408</v>
          </cell>
          <cell r="H4324" t="str">
            <v>Brake Cable</v>
          </cell>
          <cell r="J4324" t="str">
            <v>Brake Hydraulics</v>
          </cell>
          <cell r="K4324" t="str">
            <v>IT</v>
          </cell>
          <cell r="L4324" t="str">
            <v>E</v>
          </cell>
          <cell r="N4324" t="str">
            <v>active</v>
          </cell>
          <cell r="P4324" t="str">
            <v>AS6408</v>
          </cell>
          <cell r="Q4324" t="str">
            <v>-</v>
          </cell>
          <cell r="R4324" t="str">
            <v>STANDARD W/O NORTH AMERICA (World w/o Canada, Great Britain, Ireland, USA)</v>
          </cell>
          <cell r="Y4324" t="str">
            <v/>
          </cell>
          <cell r="Z4324" t="str">
            <v/>
          </cell>
          <cell r="AC4324" t="str">
            <v/>
          </cell>
          <cell r="AD4324" t="str">
            <v/>
          </cell>
          <cell r="AE4324">
            <v>379</v>
          </cell>
          <cell r="AF4324">
            <v>379</v>
          </cell>
          <cell r="AG4324">
            <v>17</v>
          </cell>
          <cell r="AH4324">
            <v>600</v>
          </cell>
          <cell r="AI4324">
            <v>570</v>
          </cell>
          <cell r="AJ4324">
            <v>600</v>
          </cell>
          <cell r="AK4324">
            <v>570</v>
          </cell>
          <cell r="AL4324">
            <v>1</v>
          </cell>
          <cell r="AM4324">
            <v>1</v>
          </cell>
        </row>
        <row r="4325">
          <cell r="F4325">
            <v>355664091</v>
          </cell>
          <cell r="G4325" t="str">
            <v>AS6409</v>
          </cell>
          <cell r="H4325" t="str">
            <v>Brake Cable</v>
          </cell>
          <cell r="J4325" t="str">
            <v>Brake Hydraulics</v>
          </cell>
          <cell r="K4325" t="str">
            <v>IT</v>
          </cell>
          <cell r="L4325" t="str">
            <v>E</v>
          </cell>
          <cell r="N4325" t="str">
            <v>active</v>
          </cell>
          <cell r="P4325" t="str">
            <v>AS6409</v>
          </cell>
          <cell r="Q4325" t="str">
            <v>-</v>
          </cell>
          <cell r="R4325" t="str">
            <v>STANDARD W/O NORTH AMERICA (World w/o Canada, Great Britain, Ireland, USA)</v>
          </cell>
          <cell r="Y4325" t="str">
            <v/>
          </cell>
          <cell r="Z4325" t="str">
            <v/>
          </cell>
          <cell r="AC4325" t="str">
            <v/>
          </cell>
          <cell r="AD4325" t="str">
            <v/>
          </cell>
          <cell r="AE4325">
            <v>379</v>
          </cell>
          <cell r="AF4325">
            <v>379</v>
          </cell>
          <cell r="AG4325">
            <v>17</v>
          </cell>
          <cell r="AH4325">
            <v>590</v>
          </cell>
          <cell r="AI4325">
            <v>560</v>
          </cell>
          <cell r="AJ4325">
            <v>590</v>
          </cell>
          <cell r="AK4325">
            <v>560</v>
          </cell>
          <cell r="AL4325">
            <v>1</v>
          </cell>
          <cell r="AM4325">
            <v>1</v>
          </cell>
        </row>
        <row r="4326">
          <cell r="F4326">
            <v>355664101</v>
          </cell>
          <cell r="G4326" t="str">
            <v>AS6410</v>
          </cell>
          <cell r="H4326" t="str">
            <v>Brake Cable</v>
          </cell>
          <cell r="J4326" t="str">
            <v>Brake Hydraulics</v>
          </cell>
          <cell r="K4326" t="str">
            <v>IT</v>
          </cell>
          <cell r="L4326" t="str">
            <v>E</v>
          </cell>
          <cell r="N4326" t="str">
            <v>active</v>
          </cell>
          <cell r="P4326" t="str">
            <v>AS6410</v>
          </cell>
          <cell r="Q4326" t="str">
            <v>-</v>
          </cell>
          <cell r="R4326" t="str">
            <v>STANDARD W/O NORTH AMERICA (World w/o Canada, Great Britain, Ireland, USA)</v>
          </cell>
          <cell r="Y4326" t="str">
            <v/>
          </cell>
          <cell r="Z4326" t="str">
            <v/>
          </cell>
          <cell r="AC4326" t="str">
            <v/>
          </cell>
          <cell r="AD4326" t="str">
            <v/>
          </cell>
          <cell r="AE4326">
            <v>379</v>
          </cell>
          <cell r="AF4326">
            <v>379</v>
          </cell>
          <cell r="AG4326">
            <v>17</v>
          </cell>
          <cell r="AH4326">
            <v>767</v>
          </cell>
          <cell r="AI4326">
            <v>737</v>
          </cell>
          <cell r="AJ4326">
            <v>767</v>
          </cell>
          <cell r="AK4326">
            <v>737</v>
          </cell>
          <cell r="AL4326">
            <v>1</v>
          </cell>
          <cell r="AM4326">
            <v>1</v>
          </cell>
        </row>
        <row r="4327">
          <cell r="F4327">
            <v>355664111</v>
          </cell>
          <cell r="G4327" t="str">
            <v>AS6411</v>
          </cell>
          <cell r="H4327" t="str">
            <v>Brake Cable</v>
          </cell>
          <cell r="J4327" t="str">
            <v>Brake Hydraulics</v>
          </cell>
          <cell r="K4327" t="str">
            <v>IT</v>
          </cell>
          <cell r="L4327" t="str">
            <v>E</v>
          </cell>
          <cell r="N4327" t="str">
            <v>active</v>
          </cell>
          <cell r="P4327" t="str">
            <v>AS6411</v>
          </cell>
          <cell r="Q4327" t="str">
            <v>-</v>
          </cell>
          <cell r="R4327" t="str">
            <v>STANDARD W/O NORTH AMERICA (World w/o Canada, Great Britain, Ireland, USA)</v>
          </cell>
          <cell r="Y4327" t="str">
            <v/>
          </cell>
          <cell r="Z4327" t="str">
            <v/>
          </cell>
          <cell r="AC4327" t="str">
            <v/>
          </cell>
          <cell r="AD4327" t="str">
            <v/>
          </cell>
          <cell r="AE4327">
            <v>379</v>
          </cell>
          <cell r="AF4327">
            <v>379</v>
          </cell>
          <cell r="AG4327">
            <v>17</v>
          </cell>
          <cell r="AH4327">
            <v>798</v>
          </cell>
          <cell r="AI4327">
            <v>768</v>
          </cell>
          <cell r="AJ4327">
            <v>798</v>
          </cell>
          <cell r="AK4327">
            <v>768</v>
          </cell>
          <cell r="AL4327">
            <v>1</v>
          </cell>
          <cell r="AM4327">
            <v>1</v>
          </cell>
        </row>
        <row r="4328">
          <cell r="F4328">
            <v>355664121</v>
          </cell>
          <cell r="G4328" t="str">
            <v>AS6412</v>
          </cell>
          <cell r="H4328" t="str">
            <v>Brake Cable</v>
          </cell>
          <cell r="J4328" t="str">
            <v>Brake Hydraulics</v>
          </cell>
          <cell r="K4328" t="str">
            <v>IT</v>
          </cell>
          <cell r="L4328" t="str">
            <v>E</v>
          </cell>
          <cell r="N4328" t="str">
            <v>active</v>
          </cell>
          <cell r="P4328" t="str">
            <v>AS6412</v>
          </cell>
          <cell r="Q4328" t="str">
            <v>-</v>
          </cell>
          <cell r="R4328" t="str">
            <v>STANDARD W/O NORTH AMERICA (World w/o Canada, Great Britain, Ireland, USA)</v>
          </cell>
          <cell r="Y4328" t="str">
            <v/>
          </cell>
          <cell r="Z4328" t="str">
            <v/>
          </cell>
          <cell r="AC4328" t="str">
            <v/>
          </cell>
          <cell r="AD4328" t="str">
            <v/>
          </cell>
          <cell r="AE4328">
            <v>379</v>
          </cell>
          <cell r="AF4328">
            <v>379</v>
          </cell>
          <cell r="AG4328">
            <v>20</v>
          </cell>
          <cell r="AH4328">
            <v>851</v>
          </cell>
          <cell r="AI4328">
            <v>821</v>
          </cell>
          <cell r="AJ4328">
            <v>851</v>
          </cell>
          <cell r="AK4328">
            <v>821</v>
          </cell>
          <cell r="AL4328">
            <v>1</v>
          </cell>
          <cell r="AM4328">
            <v>1</v>
          </cell>
        </row>
        <row r="4329">
          <cell r="F4329">
            <v>355664131</v>
          </cell>
          <cell r="G4329" t="str">
            <v>AS6413</v>
          </cell>
          <cell r="H4329" t="str">
            <v>Brake Cable</v>
          </cell>
          <cell r="J4329" t="str">
            <v>Brake Hydraulics</v>
          </cell>
          <cell r="K4329" t="str">
            <v>IT</v>
          </cell>
          <cell r="L4329" t="str">
            <v>E</v>
          </cell>
          <cell r="N4329" t="str">
            <v>active</v>
          </cell>
          <cell r="P4329" t="str">
            <v>AS6413</v>
          </cell>
          <cell r="Q4329" t="str">
            <v>-</v>
          </cell>
          <cell r="R4329" t="str">
            <v>STANDARD W/O NORTH AMERICA (World w/o Canada, Great Britain, Ireland, USA)</v>
          </cell>
          <cell r="Y4329" t="str">
            <v/>
          </cell>
          <cell r="Z4329" t="str">
            <v/>
          </cell>
          <cell r="AC4329" t="str">
            <v/>
          </cell>
          <cell r="AD4329" t="str">
            <v/>
          </cell>
          <cell r="AE4329">
            <v>379</v>
          </cell>
          <cell r="AF4329">
            <v>379</v>
          </cell>
          <cell r="AG4329">
            <v>20</v>
          </cell>
          <cell r="AH4329">
            <v>780</v>
          </cell>
          <cell r="AI4329">
            <v>750</v>
          </cell>
          <cell r="AJ4329">
            <v>780</v>
          </cell>
          <cell r="AK4329">
            <v>750</v>
          </cell>
          <cell r="AL4329">
            <v>1</v>
          </cell>
          <cell r="AM4329">
            <v>1</v>
          </cell>
        </row>
        <row r="4330">
          <cell r="F4330">
            <v>355664141</v>
          </cell>
          <cell r="G4330" t="str">
            <v>AS6414</v>
          </cell>
          <cell r="H4330" t="str">
            <v>Brake Cable</v>
          </cell>
          <cell r="J4330" t="str">
            <v>Brake Hydraulics</v>
          </cell>
          <cell r="K4330" t="str">
            <v>IT</v>
          </cell>
          <cell r="L4330" t="str">
            <v>E</v>
          </cell>
          <cell r="N4330" t="str">
            <v>active</v>
          </cell>
          <cell r="P4330" t="str">
            <v>AS6414</v>
          </cell>
          <cell r="Q4330" t="str">
            <v>-</v>
          </cell>
          <cell r="R4330" t="str">
            <v>STANDARD W/O NORTH AMERICA (World w/o Canada, Great Britain, Ireland, USA)</v>
          </cell>
          <cell r="Y4330" t="str">
            <v/>
          </cell>
          <cell r="Z4330" t="str">
            <v/>
          </cell>
          <cell r="AC4330" t="str">
            <v/>
          </cell>
          <cell r="AD4330" t="str">
            <v/>
          </cell>
          <cell r="AE4330">
            <v>379</v>
          </cell>
          <cell r="AF4330">
            <v>379</v>
          </cell>
          <cell r="AG4330">
            <v>20</v>
          </cell>
          <cell r="AH4330">
            <v>705</v>
          </cell>
          <cell r="AI4330">
            <v>670</v>
          </cell>
          <cell r="AJ4330">
            <v>705</v>
          </cell>
          <cell r="AK4330">
            <v>670</v>
          </cell>
          <cell r="AL4330">
            <v>1</v>
          </cell>
          <cell r="AM4330">
            <v>1</v>
          </cell>
        </row>
        <row r="4331">
          <cell r="F4331">
            <v>355664151</v>
          </cell>
          <cell r="G4331" t="str">
            <v>AS6415</v>
          </cell>
          <cell r="H4331" t="str">
            <v>Brake Cable</v>
          </cell>
          <cell r="J4331" t="str">
            <v>Brake Hydraulics</v>
          </cell>
          <cell r="K4331" t="str">
            <v>IT</v>
          </cell>
          <cell r="L4331" t="str">
            <v>E</v>
          </cell>
          <cell r="N4331" t="str">
            <v>active</v>
          </cell>
          <cell r="P4331" t="str">
            <v>AS6415</v>
          </cell>
          <cell r="Q4331" t="str">
            <v>-</v>
          </cell>
          <cell r="R4331" t="str">
            <v>STANDARD W/O NORTH AMERICA (World w/o Canada, Great Britain, Ireland, USA)</v>
          </cell>
          <cell r="Y4331" t="str">
            <v/>
          </cell>
          <cell r="Z4331" t="str">
            <v/>
          </cell>
          <cell r="AC4331" t="str">
            <v/>
          </cell>
          <cell r="AD4331" t="str">
            <v/>
          </cell>
          <cell r="AE4331">
            <v>379</v>
          </cell>
          <cell r="AF4331">
            <v>379</v>
          </cell>
          <cell r="AG4331">
            <v>20</v>
          </cell>
          <cell r="AH4331">
            <v>705</v>
          </cell>
          <cell r="AI4331">
            <v>670</v>
          </cell>
          <cell r="AJ4331">
            <v>705</v>
          </cell>
          <cell r="AK4331">
            <v>670</v>
          </cell>
          <cell r="AL4331">
            <v>1</v>
          </cell>
          <cell r="AM4331">
            <v>1</v>
          </cell>
        </row>
        <row r="4332">
          <cell r="F4332">
            <v>355664161</v>
          </cell>
          <cell r="G4332" t="str">
            <v>AS6416</v>
          </cell>
          <cell r="H4332" t="str">
            <v>Brake Cable</v>
          </cell>
          <cell r="J4332" t="str">
            <v>Brake Hydraulics</v>
          </cell>
          <cell r="K4332" t="str">
            <v>IT</v>
          </cell>
          <cell r="L4332" t="str">
            <v>E</v>
          </cell>
          <cell r="N4332" t="str">
            <v>active</v>
          </cell>
          <cell r="P4332" t="str">
            <v>AS6416</v>
          </cell>
          <cell r="Q4332" t="str">
            <v>-</v>
          </cell>
          <cell r="R4332" t="str">
            <v>STANDARD W/O NORTH AMERICA (World w/o Canada, Great Britain, Ireland, USA)</v>
          </cell>
          <cell r="Y4332" t="str">
            <v/>
          </cell>
          <cell r="Z4332" t="str">
            <v/>
          </cell>
          <cell r="AC4332" t="str">
            <v/>
          </cell>
          <cell r="AD4332" t="str">
            <v/>
          </cell>
          <cell r="AE4332">
            <v>379</v>
          </cell>
          <cell r="AF4332">
            <v>379</v>
          </cell>
          <cell r="AG4332">
            <v>17</v>
          </cell>
          <cell r="AH4332">
            <v>847</v>
          </cell>
          <cell r="AI4332">
            <v>817</v>
          </cell>
          <cell r="AJ4332">
            <v>847</v>
          </cell>
          <cell r="AK4332">
            <v>817</v>
          </cell>
          <cell r="AL4332">
            <v>1</v>
          </cell>
          <cell r="AM4332">
            <v>1</v>
          </cell>
        </row>
        <row r="4333">
          <cell r="F4333">
            <v>355664171</v>
          </cell>
          <cell r="G4333" t="str">
            <v>AS6417</v>
          </cell>
          <cell r="H4333" t="str">
            <v>Brake Cable</v>
          </cell>
          <cell r="J4333" t="str">
            <v>Brake Hydraulics</v>
          </cell>
          <cell r="K4333" t="str">
            <v>IT</v>
          </cell>
          <cell r="L4333" t="str">
            <v>E</v>
          </cell>
          <cell r="N4333" t="str">
            <v>active</v>
          </cell>
          <cell r="P4333" t="str">
            <v>AS6417</v>
          </cell>
          <cell r="Q4333" t="str">
            <v>-</v>
          </cell>
          <cell r="R4333" t="str">
            <v>STANDARD W/O NORTH AMERICA (World w/o Canada, Great Britain, Ireland, USA)</v>
          </cell>
          <cell r="Y4333" t="str">
            <v/>
          </cell>
          <cell r="Z4333" t="str">
            <v/>
          </cell>
          <cell r="AC4333" t="str">
            <v/>
          </cell>
          <cell r="AD4333" t="str">
            <v/>
          </cell>
          <cell r="AE4333">
            <v>379</v>
          </cell>
          <cell r="AF4333">
            <v>379</v>
          </cell>
          <cell r="AG4333">
            <v>17</v>
          </cell>
          <cell r="AH4333">
            <v>805</v>
          </cell>
          <cell r="AI4333">
            <v>775</v>
          </cell>
          <cell r="AJ4333">
            <v>805</v>
          </cell>
          <cell r="AK4333">
            <v>775</v>
          </cell>
          <cell r="AL4333">
            <v>1</v>
          </cell>
          <cell r="AM4333">
            <v>1</v>
          </cell>
        </row>
        <row r="4334">
          <cell r="F4334">
            <v>355664181</v>
          </cell>
          <cell r="G4334" t="str">
            <v>AS6418</v>
          </cell>
          <cell r="H4334" t="str">
            <v>Brake Cable</v>
          </cell>
          <cell r="J4334" t="str">
            <v>Brake Hydraulics</v>
          </cell>
          <cell r="K4334" t="str">
            <v>IT</v>
          </cell>
          <cell r="L4334" t="str">
            <v>E</v>
          </cell>
          <cell r="M4334" t="str">
            <v>request needed for 1st order</v>
          </cell>
          <cell r="N4334" t="str">
            <v>in preparation</v>
          </cell>
          <cell r="P4334" t="str">
            <v>AS6418</v>
          </cell>
          <cell r="Q4334" t="str">
            <v>-</v>
          </cell>
          <cell r="R4334" t="str">
            <v>STANDARD W/O NORTH AMERICA (World w/o Canada, Great Britain, Ireland, USA)</v>
          </cell>
          <cell r="Y4334" t="str">
            <v/>
          </cell>
          <cell r="Z4334" t="str">
            <v/>
          </cell>
          <cell r="AC4334" t="str">
            <v/>
          </cell>
          <cell r="AD4334" t="str">
            <v/>
          </cell>
          <cell r="AE4334">
            <v>379</v>
          </cell>
          <cell r="AF4334">
            <v>379</v>
          </cell>
          <cell r="AG4334">
            <v>20</v>
          </cell>
          <cell r="AH4334">
            <v>692</v>
          </cell>
          <cell r="AI4334">
            <v>662</v>
          </cell>
          <cell r="AJ4334">
            <v>692</v>
          </cell>
          <cell r="AK4334">
            <v>662</v>
          </cell>
          <cell r="AL4334">
            <v>1</v>
          </cell>
          <cell r="AM4334">
            <v>1</v>
          </cell>
        </row>
        <row r="4335">
          <cell r="F4335">
            <v>355664191</v>
          </cell>
          <cell r="G4335" t="str">
            <v>AS6419</v>
          </cell>
          <cell r="H4335" t="str">
            <v>Brake Cable</v>
          </cell>
          <cell r="J4335" t="str">
            <v>Brake Hydraulics</v>
          </cell>
          <cell r="K4335" t="str">
            <v>IT</v>
          </cell>
          <cell r="L4335" t="str">
            <v>E</v>
          </cell>
          <cell r="N4335" t="str">
            <v>active</v>
          </cell>
          <cell r="P4335" t="str">
            <v>AS6419</v>
          </cell>
          <cell r="Q4335" t="str">
            <v>-</v>
          </cell>
          <cell r="R4335" t="str">
            <v>STANDARD W/O NORTH AMERICA (World w/o Canada, Great Britain, Ireland, USA)</v>
          </cell>
          <cell r="Y4335" t="str">
            <v/>
          </cell>
          <cell r="Z4335" t="str">
            <v/>
          </cell>
          <cell r="AC4335" t="str">
            <v/>
          </cell>
          <cell r="AD4335" t="str">
            <v/>
          </cell>
          <cell r="AE4335">
            <v>379</v>
          </cell>
          <cell r="AF4335">
            <v>379</v>
          </cell>
          <cell r="AG4335">
            <v>20</v>
          </cell>
          <cell r="AH4335">
            <v>635</v>
          </cell>
          <cell r="AI4335">
            <v>605</v>
          </cell>
          <cell r="AJ4335">
            <v>635</v>
          </cell>
          <cell r="AK4335">
            <v>605</v>
          </cell>
          <cell r="AL4335">
            <v>1</v>
          </cell>
          <cell r="AM4335">
            <v>1</v>
          </cell>
        </row>
        <row r="4336">
          <cell r="F4336">
            <v>355664201</v>
          </cell>
          <cell r="G4336" t="str">
            <v>AS6420</v>
          </cell>
          <cell r="H4336" t="str">
            <v>Brake Cable</v>
          </cell>
          <cell r="J4336" t="str">
            <v>Brake Hydraulics</v>
          </cell>
          <cell r="K4336" t="str">
            <v>IT</v>
          </cell>
          <cell r="L4336" t="str">
            <v>E</v>
          </cell>
          <cell r="M4336" t="str">
            <v>request needed for 1st order</v>
          </cell>
          <cell r="N4336" t="str">
            <v>in preparation</v>
          </cell>
          <cell r="P4336" t="str">
            <v>AS6420</v>
          </cell>
          <cell r="Q4336" t="str">
            <v>-</v>
          </cell>
          <cell r="R4336" t="str">
            <v>STANDARD W/O NORTH AMERICA (World w/o Canada, Great Britain, Ireland, USA)</v>
          </cell>
          <cell r="Y4336" t="str">
            <v/>
          </cell>
          <cell r="Z4336" t="str">
            <v/>
          </cell>
          <cell r="AC4336" t="str">
            <v/>
          </cell>
          <cell r="AD4336" t="str">
            <v/>
          </cell>
          <cell r="AE4336">
            <v>379</v>
          </cell>
          <cell r="AF4336">
            <v>379</v>
          </cell>
          <cell r="AG4336">
            <v>20</v>
          </cell>
          <cell r="AH4336">
            <v>500</v>
          </cell>
          <cell r="AI4336">
            <v>470</v>
          </cell>
          <cell r="AJ4336">
            <v>500</v>
          </cell>
          <cell r="AK4336">
            <v>470</v>
          </cell>
          <cell r="AL4336">
            <v>1</v>
          </cell>
          <cell r="AM4336">
            <v>1</v>
          </cell>
        </row>
        <row r="4337">
          <cell r="F4337">
            <v>355664211</v>
          </cell>
          <cell r="G4337" t="str">
            <v>AS6421</v>
          </cell>
          <cell r="H4337" t="str">
            <v>Brake Cable</v>
          </cell>
          <cell r="J4337" t="str">
            <v>Brake Hydraulics</v>
          </cell>
          <cell r="K4337" t="str">
            <v>IT</v>
          </cell>
          <cell r="L4337" t="str">
            <v>E</v>
          </cell>
          <cell r="M4337" t="str">
            <v>request needed for 1st order</v>
          </cell>
          <cell r="N4337" t="str">
            <v>in preparation</v>
          </cell>
          <cell r="P4337" t="str">
            <v>AS6421</v>
          </cell>
          <cell r="Q4337" t="str">
            <v>-</v>
          </cell>
          <cell r="R4337" t="str">
            <v>STANDARD W/O NORTH AMERICA (World w/o Canada, Great Britain, Ireland, USA)</v>
          </cell>
          <cell r="Y4337" t="str">
            <v/>
          </cell>
          <cell r="Z4337" t="str">
            <v/>
          </cell>
          <cell r="AC4337" t="str">
            <v/>
          </cell>
          <cell r="AD4337" t="str">
            <v/>
          </cell>
          <cell r="AE4337">
            <v>379</v>
          </cell>
          <cell r="AF4337">
            <v>379</v>
          </cell>
          <cell r="AG4337">
            <v>20</v>
          </cell>
          <cell r="AH4337">
            <v>500</v>
          </cell>
          <cell r="AI4337">
            <v>470</v>
          </cell>
          <cell r="AJ4337">
            <v>500</v>
          </cell>
          <cell r="AK4337">
            <v>470</v>
          </cell>
          <cell r="AL4337">
            <v>1</v>
          </cell>
          <cell r="AM4337">
            <v>1</v>
          </cell>
        </row>
        <row r="4338">
          <cell r="F4338">
            <v>355664221</v>
          </cell>
          <cell r="G4338" t="str">
            <v>AS6422</v>
          </cell>
          <cell r="H4338" t="str">
            <v>Brake Cable</v>
          </cell>
          <cell r="J4338" t="str">
            <v>Brake Hydraulics</v>
          </cell>
          <cell r="K4338" t="str">
            <v>IT</v>
          </cell>
          <cell r="L4338" t="str">
            <v>E</v>
          </cell>
          <cell r="N4338" t="str">
            <v>active</v>
          </cell>
          <cell r="P4338" t="str">
            <v>AS6422</v>
          </cell>
          <cell r="Q4338" t="str">
            <v>-</v>
          </cell>
          <cell r="R4338" t="str">
            <v>STANDARD W/O NORTH AMERICA (World w/o Canada, Great Britain, Ireland, USA)</v>
          </cell>
          <cell r="Y4338" t="str">
            <v/>
          </cell>
          <cell r="Z4338" t="str">
            <v/>
          </cell>
          <cell r="AC4338" t="str">
            <v/>
          </cell>
          <cell r="AD4338" t="str">
            <v/>
          </cell>
          <cell r="AE4338">
            <v>379</v>
          </cell>
          <cell r="AF4338">
            <v>379</v>
          </cell>
          <cell r="AG4338">
            <v>17</v>
          </cell>
          <cell r="AH4338">
            <v>810</v>
          </cell>
          <cell r="AI4338">
            <v>780</v>
          </cell>
          <cell r="AJ4338">
            <v>810</v>
          </cell>
          <cell r="AK4338">
            <v>780</v>
          </cell>
          <cell r="AL4338">
            <v>1</v>
          </cell>
          <cell r="AM4338">
            <v>1</v>
          </cell>
        </row>
        <row r="4339">
          <cell r="F4339">
            <v>355664231</v>
          </cell>
          <cell r="G4339" t="str">
            <v>AS6423</v>
          </cell>
          <cell r="H4339" t="str">
            <v>Brake Cable</v>
          </cell>
          <cell r="J4339" t="str">
            <v>Brake Hydraulics</v>
          </cell>
          <cell r="K4339" t="str">
            <v>IT</v>
          </cell>
          <cell r="L4339" t="str">
            <v>E</v>
          </cell>
          <cell r="N4339" t="str">
            <v>no longer active</v>
          </cell>
          <cell r="P4339" t="str">
            <v>AS6423</v>
          </cell>
          <cell r="Q4339" t="str">
            <v>-</v>
          </cell>
          <cell r="R4339" t="str">
            <v>STANDARD W/O NORTH AMERICA (World w/o Canada, Great Britain, Ireland, USA)</v>
          </cell>
          <cell r="Y4339" t="str">
            <v/>
          </cell>
          <cell r="Z4339" t="str">
            <v/>
          </cell>
          <cell r="AC4339" t="str">
            <v/>
          </cell>
          <cell r="AD4339" t="str">
            <v/>
          </cell>
          <cell r="AE4339">
            <v>379</v>
          </cell>
          <cell r="AF4339">
            <v>379</v>
          </cell>
          <cell r="AG4339">
            <v>17</v>
          </cell>
          <cell r="AH4339">
            <v>780</v>
          </cell>
          <cell r="AI4339">
            <v>750</v>
          </cell>
          <cell r="AJ4339">
            <v>780</v>
          </cell>
          <cell r="AK4339">
            <v>750</v>
          </cell>
          <cell r="AL4339">
            <v>1</v>
          </cell>
          <cell r="AM4339">
            <v>1</v>
          </cell>
        </row>
        <row r="4340">
          <cell r="F4340">
            <v>355664241</v>
          </cell>
          <cell r="G4340" t="str">
            <v>AS6424</v>
          </cell>
          <cell r="H4340" t="str">
            <v>Brake Cable</v>
          </cell>
          <cell r="J4340" t="str">
            <v>Brake Hydraulics</v>
          </cell>
          <cell r="K4340" t="str">
            <v>IT</v>
          </cell>
          <cell r="L4340" t="str">
            <v>E</v>
          </cell>
          <cell r="N4340" t="str">
            <v>active</v>
          </cell>
          <cell r="P4340" t="str">
            <v>AS6424</v>
          </cell>
          <cell r="Q4340" t="str">
            <v>-</v>
          </cell>
          <cell r="R4340" t="str">
            <v>STANDARD W/O NORTH AMERICA (World w/o Canada, Great Britain, Ireland, USA)</v>
          </cell>
          <cell r="Y4340" t="str">
            <v/>
          </cell>
          <cell r="Z4340" t="str">
            <v/>
          </cell>
          <cell r="AC4340" t="str">
            <v/>
          </cell>
          <cell r="AD4340" t="str">
            <v/>
          </cell>
          <cell r="AE4340">
            <v>379</v>
          </cell>
          <cell r="AF4340">
            <v>379</v>
          </cell>
          <cell r="AG4340">
            <v>17</v>
          </cell>
          <cell r="AH4340">
            <v>775</v>
          </cell>
          <cell r="AI4340">
            <v>745</v>
          </cell>
          <cell r="AJ4340">
            <v>775</v>
          </cell>
          <cell r="AK4340">
            <v>745</v>
          </cell>
          <cell r="AL4340">
            <v>1</v>
          </cell>
          <cell r="AM4340">
            <v>1</v>
          </cell>
        </row>
        <row r="4341">
          <cell r="F4341">
            <v>355664251</v>
          </cell>
          <cell r="G4341" t="str">
            <v>AS6425</v>
          </cell>
          <cell r="H4341" t="str">
            <v>Brake Cable</v>
          </cell>
          <cell r="J4341" t="str">
            <v>Brake Hydraulics</v>
          </cell>
          <cell r="K4341" t="str">
            <v>IT</v>
          </cell>
          <cell r="L4341" t="str">
            <v>E</v>
          </cell>
          <cell r="N4341" t="str">
            <v>active</v>
          </cell>
          <cell r="P4341" t="str">
            <v>AS6425</v>
          </cell>
          <cell r="Q4341" t="str">
            <v>-</v>
          </cell>
          <cell r="R4341" t="str">
            <v>STANDARD W/O NORTH AMERICA (World w/o Canada, Great Britain, Ireland, USA)</v>
          </cell>
          <cell r="Y4341" t="str">
            <v/>
          </cell>
          <cell r="Z4341" t="str">
            <v/>
          </cell>
          <cell r="AC4341" t="str">
            <v/>
          </cell>
          <cell r="AD4341" t="str">
            <v/>
          </cell>
          <cell r="AE4341">
            <v>379</v>
          </cell>
          <cell r="AF4341">
            <v>379</v>
          </cell>
          <cell r="AG4341">
            <v>20</v>
          </cell>
          <cell r="AH4341">
            <v>770</v>
          </cell>
          <cell r="AI4341">
            <v>740</v>
          </cell>
          <cell r="AJ4341">
            <v>770</v>
          </cell>
          <cell r="AK4341">
            <v>740</v>
          </cell>
          <cell r="AL4341">
            <v>1</v>
          </cell>
          <cell r="AM4341">
            <v>1</v>
          </cell>
        </row>
        <row r="4342">
          <cell r="F4342">
            <v>355664261</v>
          </cell>
          <cell r="G4342" t="str">
            <v>AS6426</v>
          </cell>
          <cell r="H4342" t="str">
            <v>Brake Cable</v>
          </cell>
          <cell r="J4342" t="str">
            <v>Brake Hydraulics</v>
          </cell>
          <cell r="K4342" t="str">
            <v>IT</v>
          </cell>
          <cell r="L4342" t="str">
            <v>E</v>
          </cell>
          <cell r="N4342" t="str">
            <v>active</v>
          </cell>
          <cell r="P4342" t="str">
            <v>AS6426</v>
          </cell>
          <cell r="Q4342" t="str">
            <v>-</v>
          </cell>
          <cell r="R4342" t="str">
            <v>STANDARD W/O NORTH AMERICA (World w/o Canada, Great Britain, Ireland, USA)</v>
          </cell>
          <cell r="Y4342" t="str">
            <v/>
          </cell>
          <cell r="Z4342" t="str">
            <v/>
          </cell>
          <cell r="AC4342" t="str">
            <v/>
          </cell>
          <cell r="AD4342" t="str">
            <v/>
          </cell>
          <cell r="AE4342">
            <v>379</v>
          </cell>
          <cell r="AF4342">
            <v>379</v>
          </cell>
          <cell r="AG4342">
            <v>20</v>
          </cell>
          <cell r="AH4342">
            <v>675</v>
          </cell>
          <cell r="AI4342">
            <v>645</v>
          </cell>
          <cell r="AJ4342">
            <v>675</v>
          </cell>
          <cell r="AK4342">
            <v>645</v>
          </cell>
          <cell r="AL4342">
            <v>1</v>
          </cell>
          <cell r="AM4342">
            <v>1</v>
          </cell>
        </row>
        <row r="4343">
          <cell r="F4343">
            <v>355664271</v>
          </cell>
          <cell r="G4343" t="str">
            <v>AS6427</v>
          </cell>
          <cell r="H4343" t="str">
            <v>Brake Cable</v>
          </cell>
          <cell r="J4343" t="str">
            <v>Brake Hydraulics</v>
          </cell>
          <cell r="K4343" t="str">
            <v>IT</v>
          </cell>
          <cell r="L4343" t="str">
            <v>E</v>
          </cell>
          <cell r="N4343" t="str">
            <v>active</v>
          </cell>
          <cell r="P4343" t="str">
            <v>AS6427</v>
          </cell>
          <cell r="Q4343" t="str">
            <v>-</v>
          </cell>
          <cell r="R4343" t="str">
            <v>STANDARD W/O NORTH AMERICA (World w/o Canada, Great Britain, Ireland, USA)</v>
          </cell>
          <cell r="Y4343" t="str">
            <v/>
          </cell>
          <cell r="Z4343" t="str">
            <v/>
          </cell>
          <cell r="AC4343" t="str">
            <v/>
          </cell>
          <cell r="AD4343" t="str">
            <v/>
          </cell>
          <cell r="AE4343">
            <v>379</v>
          </cell>
          <cell r="AF4343">
            <v>379</v>
          </cell>
          <cell r="AG4343">
            <v>20</v>
          </cell>
          <cell r="AH4343">
            <v>515</v>
          </cell>
          <cell r="AI4343">
            <v>485</v>
          </cell>
          <cell r="AJ4343">
            <v>515</v>
          </cell>
          <cell r="AK4343">
            <v>485</v>
          </cell>
          <cell r="AL4343">
            <v>1</v>
          </cell>
          <cell r="AM4343">
            <v>1</v>
          </cell>
        </row>
        <row r="4344">
          <cell r="F4344">
            <v>355664281</v>
          </cell>
          <cell r="G4344" t="str">
            <v>AS6428</v>
          </cell>
          <cell r="H4344" t="str">
            <v>Brake Cable</v>
          </cell>
          <cell r="J4344" t="str">
            <v>Brake Hydraulics</v>
          </cell>
          <cell r="K4344" t="str">
            <v>IT</v>
          </cell>
          <cell r="L4344" t="str">
            <v>E</v>
          </cell>
          <cell r="N4344" t="str">
            <v>active</v>
          </cell>
          <cell r="P4344" t="str">
            <v>AS6428</v>
          </cell>
          <cell r="Q4344" t="str">
            <v>-</v>
          </cell>
          <cell r="R4344" t="str">
            <v>STANDARD W/O NORTH AMERICA (World w/o Canada, Great Britain, Ireland, USA)</v>
          </cell>
          <cell r="Y4344" t="str">
            <v/>
          </cell>
          <cell r="Z4344" t="str">
            <v/>
          </cell>
          <cell r="AC4344" t="str">
            <v/>
          </cell>
          <cell r="AD4344" t="str">
            <v/>
          </cell>
          <cell r="AE4344">
            <v>379</v>
          </cell>
          <cell r="AF4344">
            <v>379</v>
          </cell>
          <cell r="AG4344">
            <v>20</v>
          </cell>
          <cell r="AH4344">
            <v>720</v>
          </cell>
          <cell r="AI4344">
            <v>690</v>
          </cell>
          <cell r="AJ4344">
            <v>720</v>
          </cell>
          <cell r="AK4344">
            <v>690</v>
          </cell>
          <cell r="AL4344">
            <v>1</v>
          </cell>
          <cell r="AM4344">
            <v>1</v>
          </cell>
        </row>
        <row r="4345">
          <cell r="F4345">
            <v>355664291</v>
          </cell>
          <cell r="G4345" t="str">
            <v>AS6429</v>
          </cell>
          <cell r="H4345" t="str">
            <v>Brake Cable</v>
          </cell>
          <cell r="J4345" t="str">
            <v>Brake Hydraulics</v>
          </cell>
          <cell r="K4345" t="str">
            <v>IT</v>
          </cell>
          <cell r="L4345" t="str">
            <v>E</v>
          </cell>
          <cell r="N4345" t="str">
            <v>active</v>
          </cell>
          <cell r="P4345" t="str">
            <v>AS6429</v>
          </cell>
          <cell r="Q4345" t="str">
            <v>-</v>
          </cell>
          <cell r="R4345" t="str">
            <v>STANDARD W/O NORTH AMERICA (World w/o Canada, Great Britain, Ireland, USA)</v>
          </cell>
          <cell r="Y4345" t="str">
            <v/>
          </cell>
          <cell r="Z4345" t="str">
            <v/>
          </cell>
          <cell r="AC4345" t="str">
            <v/>
          </cell>
          <cell r="AD4345" t="str">
            <v/>
          </cell>
          <cell r="AE4345">
            <v>379</v>
          </cell>
          <cell r="AF4345">
            <v>379</v>
          </cell>
          <cell r="AG4345">
            <v>17</v>
          </cell>
          <cell r="AH4345">
            <v>700</v>
          </cell>
          <cell r="AI4345">
            <v>670</v>
          </cell>
          <cell r="AJ4345">
            <v>700</v>
          </cell>
          <cell r="AK4345">
            <v>670</v>
          </cell>
          <cell r="AL4345">
            <v>1</v>
          </cell>
          <cell r="AM4345">
            <v>1</v>
          </cell>
        </row>
        <row r="4346">
          <cell r="F4346">
            <v>355664301</v>
          </cell>
          <cell r="G4346" t="str">
            <v>AS6430</v>
          </cell>
          <cell r="H4346" t="str">
            <v>Brake Cable</v>
          </cell>
          <cell r="J4346" t="str">
            <v>Brake Hydraulics</v>
          </cell>
          <cell r="K4346" t="str">
            <v>IT</v>
          </cell>
          <cell r="L4346" t="str">
            <v>E</v>
          </cell>
          <cell r="N4346" t="str">
            <v>active</v>
          </cell>
          <cell r="P4346" t="str">
            <v>AS6430</v>
          </cell>
          <cell r="Q4346" t="str">
            <v>-</v>
          </cell>
          <cell r="R4346" t="str">
            <v>STANDARD W/O NORTH AMERICA (World w/o Canada, Great Britain, Ireland, USA)</v>
          </cell>
          <cell r="Y4346" t="str">
            <v/>
          </cell>
          <cell r="Z4346" t="str">
            <v/>
          </cell>
          <cell r="AC4346" t="str">
            <v/>
          </cell>
          <cell r="AD4346" t="str">
            <v/>
          </cell>
          <cell r="AE4346">
            <v>379</v>
          </cell>
          <cell r="AF4346">
            <v>379</v>
          </cell>
          <cell r="AG4346">
            <v>17</v>
          </cell>
          <cell r="AH4346">
            <v>725</v>
          </cell>
          <cell r="AI4346">
            <v>695</v>
          </cell>
          <cell r="AJ4346">
            <v>725</v>
          </cell>
          <cell r="AK4346">
            <v>695</v>
          </cell>
          <cell r="AL4346">
            <v>1</v>
          </cell>
          <cell r="AM4346">
            <v>1</v>
          </cell>
        </row>
        <row r="4347">
          <cell r="F4347">
            <v>355664311</v>
          </cell>
          <cell r="G4347" t="str">
            <v>AS6431</v>
          </cell>
          <cell r="H4347" t="str">
            <v>Brake Cable</v>
          </cell>
          <cell r="J4347" t="str">
            <v>Brake Hydraulics</v>
          </cell>
          <cell r="K4347" t="str">
            <v>IT</v>
          </cell>
          <cell r="L4347" t="str">
            <v>E</v>
          </cell>
          <cell r="N4347" t="str">
            <v>active</v>
          </cell>
          <cell r="P4347" t="str">
            <v>AS6431</v>
          </cell>
          <cell r="Q4347" t="str">
            <v>-</v>
          </cell>
          <cell r="R4347" t="str">
            <v>STANDARD W/O NORTH AMERICA (World w/o Canada, Great Britain, Ireland, USA)</v>
          </cell>
          <cell r="Y4347" t="str">
            <v/>
          </cell>
          <cell r="Z4347" t="str">
            <v/>
          </cell>
          <cell r="AC4347" t="str">
            <v/>
          </cell>
          <cell r="AD4347" t="str">
            <v/>
          </cell>
          <cell r="AE4347">
            <v>379</v>
          </cell>
          <cell r="AF4347">
            <v>379</v>
          </cell>
          <cell r="AG4347">
            <v>17</v>
          </cell>
          <cell r="AH4347">
            <v>690</v>
          </cell>
          <cell r="AI4347">
            <v>660</v>
          </cell>
          <cell r="AJ4347">
            <v>690</v>
          </cell>
          <cell r="AK4347">
            <v>660</v>
          </cell>
          <cell r="AL4347">
            <v>1</v>
          </cell>
          <cell r="AM4347">
            <v>1</v>
          </cell>
        </row>
        <row r="4348">
          <cell r="F4348">
            <v>355664321</v>
          </cell>
          <cell r="G4348" t="str">
            <v>AS6432</v>
          </cell>
          <cell r="H4348" t="str">
            <v>Brake Cable</v>
          </cell>
          <cell r="J4348" t="str">
            <v>Brake Hydraulics</v>
          </cell>
          <cell r="K4348" t="str">
            <v>IT</v>
          </cell>
          <cell r="L4348" t="str">
            <v>E</v>
          </cell>
          <cell r="M4348" t="str">
            <v>request needed for 1st order</v>
          </cell>
          <cell r="N4348" t="str">
            <v>in preparation</v>
          </cell>
          <cell r="P4348" t="str">
            <v>AS6432</v>
          </cell>
          <cell r="Q4348" t="str">
            <v>-</v>
          </cell>
          <cell r="R4348" t="str">
            <v>STANDARD W/O NORTH AMERICA (World w/o Canada, Great Britain, Ireland, USA)</v>
          </cell>
          <cell r="Y4348" t="str">
            <v/>
          </cell>
          <cell r="Z4348" t="str">
            <v/>
          </cell>
          <cell r="AC4348" t="str">
            <v/>
          </cell>
          <cell r="AD4348" t="str">
            <v/>
          </cell>
          <cell r="AE4348">
            <v>379</v>
          </cell>
          <cell r="AF4348">
            <v>379</v>
          </cell>
          <cell r="AG4348">
            <v>20</v>
          </cell>
          <cell r="AH4348">
            <v>515</v>
          </cell>
          <cell r="AI4348">
            <v>485</v>
          </cell>
          <cell r="AJ4348">
            <v>515</v>
          </cell>
          <cell r="AK4348">
            <v>485</v>
          </cell>
          <cell r="AL4348">
            <v>1</v>
          </cell>
          <cell r="AM4348">
            <v>1</v>
          </cell>
        </row>
        <row r="4349">
          <cell r="F4349">
            <v>355664331</v>
          </cell>
          <cell r="G4349" t="str">
            <v>AS6433</v>
          </cell>
          <cell r="H4349" t="str">
            <v>Brake Cable</v>
          </cell>
          <cell r="J4349" t="str">
            <v>Brake Hydraulics</v>
          </cell>
          <cell r="K4349" t="str">
            <v>IT</v>
          </cell>
          <cell r="L4349" t="str">
            <v>E</v>
          </cell>
          <cell r="M4349" t="str">
            <v>request needed for 1st order</v>
          </cell>
          <cell r="N4349" t="str">
            <v>in preparation</v>
          </cell>
          <cell r="P4349" t="str">
            <v>AS6433</v>
          </cell>
          <cell r="Q4349" t="str">
            <v>-</v>
          </cell>
          <cell r="R4349" t="str">
            <v>STANDARD W/O NORTH AMERICA (World w/o Canada, Great Britain, Ireland, USA)</v>
          </cell>
          <cell r="Y4349" t="str">
            <v/>
          </cell>
          <cell r="Z4349" t="str">
            <v/>
          </cell>
          <cell r="AC4349" t="str">
            <v/>
          </cell>
          <cell r="AD4349" t="str">
            <v/>
          </cell>
          <cell r="AE4349">
            <v>379</v>
          </cell>
          <cell r="AF4349">
            <v>379</v>
          </cell>
          <cell r="AG4349">
            <v>20</v>
          </cell>
          <cell r="AH4349">
            <v>515</v>
          </cell>
          <cell r="AI4349">
            <v>485</v>
          </cell>
          <cell r="AJ4349">
            <v>515</v>
          </cell>
          <cell r="AK4349">
            <v>485</v>
          </cell>
          <cell r="AL4349">
            <v>1</v>
          </cell>
          <cell r="AM4349">
            <v>1</v>
          </cell>
        </row>
        <row r="4350">
          <cell r="F4350">
            <v>355664341</v>
          </cell>
          <cell r="G4350" t="str">
            <v>AS6434</v>
          </cell>
          <cell r="H4350" t="str">
            <v>Brake Cable</v>
          </cell>
          <cell r="J4350" t="str">
            <v>Brake Hydraulics</v>
          </cell>
          <cell r="K4350" t="str">
            <v>IT</v>
          </cell>
          <cell r="L4350" t="str">
            <v>E</v>
          </cell>
          <cell r="N4350" t="str">
            <v>active</v>
          </cell>
          <cell r="P4350" t="str">
            <v>AS6434</v>
          </cell>
          <cell r="Q4350" t="str">
            <v>-</v>
          </cell>
          <cell r="R4350" t="str">
            <v>STANDARD W/O NORTH AMERICA (World w/o Canada, Great Britain, Ireland, USA)</v>
          </cell>
          <cell r="Y4350" t="str">
            <v/>
          </cell>
          <cell r="Z4350" t="str">
            <v/>
          </cell>
          <cell r="AC4350" t="str">
            <v/>
          </cell>
          <cell r="AD4350" t="str">
            <v/>
          </cell>
          <cell r="AE4350">
            <v>379</v>
          </cell>
          <cell r="AF4350">
            <v>379</v>
          </cell>
          <cell r="AG4350">
            <v>17</v>
          </cell>
          <cell r="AH4350">
            <v>600</v>
          </cell>
          <cell r="AI4350">
            <v>570</v>
          </cell>
          <cell r="AJ4350">
            <v>600</v>
          </cell>
          <cell r="AK4350">
            <v>570</v>
          </cell>
          <cell r="AL4350">
            <v>1</v>
          </cell>
          <cell r="AM4350">
            <v>1</v>
          </cell>
        </row>
        <row r="4351">
          <cell r="F4351">
            <v>355664351</v>
          </cell>
          <cell r="G4351" t="str">
            <v>AS6435</v>
          </cell>
          <cell r="H4351" t="str">
            <v>Brake Cable</v>
          </cell>
          <cell r="J4351" t="str">
            <v>Brake Hydraulics</v>
          </cell>
          <cell r="K4351" t="str">
            <v>IT</v>
          </cell>
          <cell r="L4351" t="str">
            <v>E</v>
          </cell>
          <cell r="N4351" t="str">
            <v>active</v>
          </cell>
          <cell r="P4351" t="str">
            <v>AS6435</v>
          </cell>
          <cell r="Q4351" t="str">
            <v>-</v>
          </cell>
          <cell r="R4351" t="str">
            <v>STANDARD W/O NORTH AMERICA (World w/o Canada, Great Britain, Ireland, USA)</v>
          </cell>
          <cell r="Y4351" t="str">
            <v/>
          </cell>
          <cell r="Z4351" t="str">
            <v/>
          </cell>
          <cell r="AC4351" t="str">
            <v/>
          </cell>
          <cell r="AD4351" t="str">
            <v/>
          </cell>
          <cell r="AE4351">
            <v>379</v>
          </cell>
          <cell r="AF4351">
            <v>379</v>
          </cell>
          <cell r="AG4351">
            <v>17</v>
          </cell>
          <cell r="AH4351">
            <v>615</v>
          </cell>
          <cell r="AI4351">
            <v>585</v>
          </cell>
          <cell r="AJ4351">
            <v>615</v>
          </cell>
          <cell r="AK4351">
            <v>585</v>
          </cell>
          <cell r="AL4351">
            <v>1</v>
          </cell>
          <cell r="AM4351">
            <v>1</v>
          </cell>
        </row>
        <row r="4352">
          <cell r="F4352">
            <v>355664361</v>
          </cell>
          <cell r="G4352" t="str">
            <v>AS6436</v>
          </cell>
          <cell r="H4352" t="str">
            <v>Brake Cable</v>
          </cell>
          <cell r="J4352" t="str">
            <v>Brake Hydraulics</v>
          </cell>
          <cell r="K4352" t="str">
            <v>IT</v>
          </cell>
          <cell r="L4352" t="str">
            <v>E</v>
          </cell>
          <cell r="M4352" t="str">
            <v>request needed for 1st order</v>
          </cell>
          <cell r="N4352" t="str">
            <v>in preparation</v>
          </cell>
          <cell r="P4352" t="str">
            <v>AS6436</v>
          </cell>
          <cell r="Q4352" t="str">
            <v>-</v>
          </cell>
          <cell r="R4352" t="str">
            <v>STANDARD W/O NORTH AMERICA (World w/o Canada, Great Britain, Ireland, USA)</v>
          </cell>
          <cell r="Y4352" t="str">
            <v/>
          </cell>
          <cell r="Z4352" t="str">
            <v/>
          </cell>
          <cell r="AC4352" t="str">
            <v/>
          </cell>
          <cell r="AD4352" t="str">
            <v/>
          </cell>
          <cell r="AE4352">
            <v>379</v>
          </cell>
          <cell r="AF4352">
            <v>379</v>
          </cell>
          <cell r="AG4352">
            <v>20</v>
          </cell>
          <cell r="AH4352">
            <v>740</v>
          </cell>
          <cell r="AI4352">
            <v>710</v>
          </cell>
          <cell r="AJ4352">
            <v>740</v>
          </cell>
          <cell r="AK4352">
            <v>710</v>
          </cell>
          <cell r="AL4352">
            <v>1</v>
          </cell>
          <cell r="AM4352">
            <v>1</v>
          </cell>
        </row>
        <row r="4353">
          <cell r="F4353">
            <v>355664371</v>
          </cell>
          <cell r="G4353" t="str">
            <v>AS6437</v>
          </cell>
          <cell r="H4353" t="str">
            <v>Brake Cable</v>
          </cell>
          <cell r="J4353" t="str">
            <v>Brake Hydraulics</v>
          </cell>
          <cell r="K4353" t="str">
            <v>IT</v>
          </cell>
          <cell r="L4353" t="str">
            <v>E</v>
          </cell>
          <cell r="N4353" t="str">
            <v>active</v>
          </cell>
          <cell r="P4353" t="str">
            <v>AS6437</v>
          </cell>
          <cell r="Q4353" t="str">
            <v>-</v>
          </cell>
          <cell r="R4353" t="str">
            <v>STANDARD W/O NORTH AMERICA (World w/o Canada, Great Britain, Ireland, USA)</v>
          </cell>
          <cell r="Y4353" t="str">
            <v/>
          </cell>
          <cell r="Z4353" t="str">
            <v/>
          </cell>
          <cell r="AC4353" t="str">
            <v/>
          </cell>
          <cell r="AD4353" t="str">
            <v/>
          </cell>
          <cell r="AE4353">
            <v>379</v>
          </cell>
          <cell r="AF4353">
            <v>379</v>
          </cell>
          <cell r="AG4353">
            <v>20</v>
          </cell>
          <cell r="AH4353">
            <v>710</v>
          </cell>
          <cell r="AI4353">
            <v>680</v>
          </cell>
          <cell r="AJ4353">
            <v>710</v>
          </cell>
          <cell r="AK4353">
            <v>680</v>
          </cell>
          <cell r="AL4353">
            <v>1</v>
          </cell>
          <cell r="AM4353">
            <v>1</v>
          </cell>
        </row>
        <row r="4354">
          <cell r="F4354">
            <v>355664381</v>
          </cell>
          <cell r="G4354" t="str">
            <v>AS6438</v>
          </cell>
          <cell r="H4354" t="str">
            <v>Brake Cable</v>
          </cell>
          <cell r="J4354" t="str">
            <v>Brake Hydraulics</v>
          </cell>
          <cell r="K4354" t="str">
            <v>IT</v>
          </cell>
          <cell r="L4354" t="str">
            <v>E</v>
          </cell>
          <cell r="N4354" t="str">
            <v>active</v>
          </cell>
          <cell r="P4354" t="str">
            <v>AS6438</v>
          </cell>
          <cell r="Q4354" t="str">
            <v>-</v>
          </cell>
          <cell r="R4354" t="str">
            <v>STANDARD W/O NORTH AMERICA (World w/o Canada, Great Britain, Ireland, USA)</v>
          </cell>
          <cell r="Y4354" t="str">
            <v/>
          </cell>
          <cell r="Z4354" t="str">
            <v/>
          </cell>
          <cell r="AC4354" t="str">
            <v/>
          </cell>
          <cell r="AD4354" t="str">
            <v/>
          </cell>
          <cell r="AE4354">
            <v>379</v>
          </cell>
          <cell r="AF4354">
            <v>379</v>
          </cell>
          <cell r="AG4354">
            <v>17</v>
          </cell>
          <cell r="AH4354">
            <v>710</v>
          </cell>
          <cell r="AI4354">
            <v>680</v>
          </cell>
          <cell r="AJ4354">
            <v>710</v>
          </cell>
          <cell r="AK4354">
            <v>680</v>
          </cell>
          <cell r="AL4354">
            <v>1</v>
          </cell>
          <cell r="AM4354">
            <v>1</v>
          </cell>
        </row>
        <row r="4355">
          <cell r="F4355">
            <v>355664391</v>
          </cell>
          <cell r="G4355" t="str">
            <v>AS6439</v>
          </cell>
          <cell r="H4355" t="str">
            <v>Brake Cable</v>
          </cell>
          <cell r="J4355" t="str">
            <v>Brake Hydraulics</v>
          </cell>
          <cell r="K4355" t="str">
            <v>IT</v>
          </cell>
          <cell r="L4355" t="str">
            <v>E</v>
          </cell>
          <cell r="N4355" t="str">
            <v>active</v>
          </cell>
          <cell r="P4355" t="str">
            <v>AS6439</v>
          </cell>
          <cell r="Q4355" t="str">
            <v>-</v>
          </cell>
          <cell r="R4355" t="str">
            <v>STANDARD W/O NORTH AMERICA (World w/o Canada, Great Britain, Ireland, USA)</v>
          </cell>
          <cell r="Y4355" t="str">
            <v/>
          </cell>
          <cell r="Z4355" t="str">
            <v/>
          </cell>
          <cell r="AC4355" t="str">
            <v/>
          </cell>
          <cell r="AD4355" t="str">
            <v/>
          </cell>
          <cell r="AE4355">
            <v>379</v>
          </cell>
          <cell r="AF4355">
            <v>379</v>
          </cell>
          <cell r="AG4355">
            <v>20</v>
          </cell>
          <cell r="AH4355">
            <v>690</v>
          </cell>
          <cell r="AI4355">
            <v>660</v>
          </cell>
          <cell r="AJ4355">
            <v>690</v>
          </cell>
          <cell r="AK4355">
            <v>660</v>
          </cell>
          <cell r="AL4355">
            <v>1</v>
          </cell>
          <cell r="AM4355">
            <v>1</v>
          </cell>
        </row>
        <row r="4356">
          <cell r="F4356">
            <v>355664401</v>
          </cell>
          <cell r="G4356" t="str">
            <v>AS6440</v>
          </cell>
          <cell r="H4356" t="str">
            <v>Brake Cable</v>
          </cell>
          <cell r="J4356" t="str">
            <v>Brake Hydraulics</v>
          </cell>
          <cell r="K4356" t="str">
            <v>IT</v>
          </cell>
          <cell r="L4356" t="str">
            <v>E</v>
          </cell>
          <cell r="M4356" t="str">
            <v>request needed for 1st order</v>
          </cell>
          <cell r="N4356" t="str">
            <v>in preparation</v>
          </cell>
          <cell r="P4356" t="str">
            <v>AS6440</v>
          </cell>
          <cell r="Q4356" t="str">
            <v>-</v>
          </cell>
          <cell r="R4356" t="str">
            <v>STANDARD W/O NORTH AMERICA (World w/o Canada, Great Britain, Ireland, USA)</v>
          </cell>
          <cell r="Y4356" t="str">
            <v/>
          </cell>
          <cell r="Z4356" t="str">
            <v/>
          </cell>
          <cell r="AC4356" t="str">
            <v/>
          </cell>
          <cell r="AD4356" t="str">
            <v/>
          </cell>
          <cell r="AE4356">
            <v>379</v>
          </cell>
          <cell r="AF4356">
            <v>379</v>
          </cell>
          <cell r="AG4356">
            <v>20</v>
          </cell>
          <cell r="AH4356">
            <v>610</v>
          </cell>
          <cell r="AI4356">
            <v>580</v>
          </cell>
          <cell r="AJ4356">
            <v>610</v>
          </cell>
          <cell r="AK4356">
            <v>580</v>
          </cell>
          <cell r="AL4356">
            <v>1</v>
          </cell>
          <cell r="AM4356">
            <v>1</v>
          </cell>
        </row>
        <row r="4357">
          <cell r="F4357">
            <v>355664411</v>
          </cell>
          <cell r="G4357" t="str">
            <v>AS6441</v>
          </cell>
          <cell r="H4357" t="str">
            <v>Brake Cable</v>
          </cell>
          <cell r="J4357" t="str">
            <v>Brake Hydraulics</v>
          </cell>
          <cell r="K4357" t="str">
            <v>IT</v>
          </cell>
          <cell r="L4357" t="str">
            <v>E</v>
          </cell>
          <cell r="M4357" t="str">
            <v>request needed for 1st order</v>
          </cell>
          <cell r="N4357" t="str">
            <v>in preparation</v>
          </cell>
          <cell r="P4357" t="str">
            <v>AS6441</v>
          </cell>
          <cell r="Q4357" t="str">
            <v>-</v>
          </cell>
          <cell r="R4357" t="str">
            <v>STANDARD W/O NORTH AMERICA (World w/o Canada, Great Britain, Ireland, USA)</v>
          </cell>
          <cell r="Y4357" t="str">
            <v/>
          </cell>
          <cell r="Z4357" t="str">
            <v/>
          </cell>
          <cell r="AC4357" t="str">
            <v/>
          </cell>
          <cell r="AD4357" t="str">
            <v/>
          </cell>
          <cell r="AE4357">
            <v>379</v>
          </cell>
          <cell r="AF4357">
            <v>379</v>
          </cell>
          <cell r="AG4357">
            <v>20</v>
          </cell>
          <cell r="AH4357">
            <v>580</v>
          </cell>
          <cell r="AI4357">
            <v>550</v>
          </cell>
          <cell r="AJ4357">
            <v>580</v>
          </cell>
          <cell r="AK4357">
            <v>550</v>
          </cell>
          <cell r="AL4357">
            <v>1</v>
          </cell>
          <cell r="AM4357">
            <v>1</v>
          </cell>
        </row>
        <row r="4358">
          <cell r="F4358">
            <v>355664421</v>
          </cell>
          <cell r="G4358" t="str">
            <v>AS6442</v>
          </cell>
          <cell r="H4358" t="str">
            <v>Brake Cable</v>
          </cell>
          <cell r="J4358" t="str">
            <v>Brake Hydraulics</v>
          </cell>
          <cell r="K4358" t="str">
            <v>IT</v>
          </cell>
          <cell r="L4358" t="str">
            <v>E</v>
          </cell>
          <cell r="N4358" t="str">
            <v>active</v>
          </cell>
          <cell r="P4358" t="str">
            <v>AS6442</v>
          </cell>
          <cell r="Q4358" t="str">
            <v>-</v>
          </cell>
          <cell r="R4358" t="str">
            <v>STANDARD W/O NORTH AMERICA (World w/o Canada, Great Britain, Ireland, USA)</v>
          </cell>
          <cell r="Y4358" t="str">
            <v/>
          </cell>
          <cell r="Z4358" t="str">
            <v/>
          </cell>
          <cell r="AC4358" t="str">
            <v/>
          </cell>
          <cell r="AD4358" t="str">
            <v/>
          </cell>
          <cell r="AE4358">
            <v>379</v>
          </cell>
          <cell r="AF4358">
            <v>379</v>
          </cell>
          <cell r="AG4358">
            <v>20</v>
          </cell>
          <cell r="AH4358">
            <v>435</v>
          </cell>
          <cell r="AI4358">
            <v>405</v>
          </cell>
          <cell r="AJ4358">
            <v>435</v>
          </cell>
          <cell r="AK4358">
            <v>405</v>
          </cell>
          <cell r="AL4358">
            <v>1</v>
          </cell>
          <cell r="AM4358">
            <v>1</v>
          </cell>
        </row>
        <row r="4359">
          <cell r="F4359">
            <v>355664431</v>
          </cell>
          <cell r="G4359" t="str">
            <v>AS6443</v>
          </cell>
          <cell r="H4359" t="str">
            <v>Brake Cable</v>
          </cell>
          <cell r="J4359" t="str">
            <v>Brake Hydraulics</v>
          </cell>
          <cell r="K4359" t="str">
            <v>IT</v>
          </cell>
          <cell r="L4359" t="str">
            <v>E</v>
          </cell>
          <cell r="M4359" t="str">
            <v>request needed for 1st order</v>
          </cell>
          <cell r="N4359" t="str">
            <v>in preparation</v>
          </cell>
          <cell r="P4359" t="str">
            <v>AS6443</v>
          </cell>
          <cell r="Q4359" t="str">
            <v>-</v>
          </cell>
          <cell r="R4359" t="str">
            <v>STANDARD W/O NORTH AMERICA (World w/o Canada, Great Britain, Ireland, USA)</v>
          </cell>
          <cell r="Y4359" t="str">
            <v/>
          </cell>
          <cell r="Z4359" t="str">
            <v/>
          </cell>
          <cell r="AC4359" t="str">
            <v/>
          </cell>
          <cell r="AD4359" t="str">
            <v/>
          </cell>
          <cell r="AE4359">
            <v>379</v>
          </cell>
          <cell r="AF4359">
            <v>379</v>
          </cell>
          <cell r="AG4359">
            <v>20</v>
          </cell>
          <cell r="AH4359">
            <v>435</v>
          </cell>
          <cell r="AI4359">
            <v>405</v>
          </cell>
          <cell r="AJ4359">
            <v>435</v>
          </cell>
          <cell r="AK4359">
            <v>405</v>
          </cell>
          <cell r="AL4359">
            <v>1</v>
          </cell>
          <cell r="AM4359">
            <v>1</v>
          </cell>
        </row>
        <row r="4360">
          <cell r="F4360">
            <v>355664441</v>
          </cell>
          <cell r="G4360" t="str">
            <v>AS6444</v>
          </cell>
          <cell r="H4360" t="str">
            <v>Brake Cable</v>
          </cell>
          <cell r="J4360" t="str">
            <v>Brake Hydraulics</v>
          </cell>
          <cell r="K4360" t="str">
            <v>IT</v>
          </cell>
          <cell r="L4360" t="str">
            <v>E</v>
          </cell>
          <cell r="M4360" t="str">
            <v>request needed for 1st order</v>
          </cell>
          <cell r="N4360" t="str">
            <v>in preparation</v>
          </cell>
          <cell r="P4360" t="str">
            <v>AS6444</v>
          </cell>
          <cell r="Q4360" t="str">
            <v>-</v>
          </cell>
          <cell r="R4360" t="str">
            <v>STANDARD W/O NORTH AMERICA (World w/o Canada, Great Britain, Ireland, USA)</v>
          </cell>
          <cell r="Y4360" t="str">
            <v/>
          </cell>
          <cell r="Z4360" t="str">
            <v/>
          </cell>
          <cell r="AC4360" t="str">
            <v/>
          </cell>
          <cell r="AD4360" t="str">
            <v/>
          </cell>
          <cell r="AE4360">
            <v>379</v>
          </cell>
          <cell r="AF4360">
            <v>379</v>
          </cell>
          <cell r="AG4360">
            <v>20</v>
          </cell>
          <cell r="AH4360">
            <v>450</v>
          </cell>
          <cell r="AI4360">
            <v>420</v>
          </cell>
          <cell r="AJ4360">
            <v>450</v>
          </cell>
          <cell r="AK4360">
            <v>420</v>
          </cell>
          <cell r="AL4360">
            <v>1</v>
          </cell>
          <cell r="AM4360">
            <v>1</v>
          </cell>
        </row>
        <row r="4361">
          <cell r="F4361">
            <v>355664451</v>
          </cell>
          <cell r="G4361" t="str">
            <v>AS6445</v>
          </cell>
          <cell r="H4361" t="str">
            <v>Brake Cable</v>
          </cell>
          <cell r="J4361" t="str">
            <v>Brake Hydraulics</v>
          </cell>
          <cell r="K4361" t="str">
            <v>IT</v>
          </cell>
          <cell r="L4361" t="str">
            <v>E</v>
          </cell>
          <cell r="M4361" t="str">
            <v>request needed for 1st order</v>
          </cell>
          <cell r="N4361" t="str">
            <v>in preparation</v>
          </cell>
          <cell r="P4361" t="str">
            <v>AS6445</v>
          </cell>
          <cell r="Q4361" t="str">
            <v>-</v>
          </cell>
          <cell r="R4361" t="str">
            <v>STANDARD W/O NORTH AMERICA (World w/o Canada, Great Britain, Ireland, USA)</v>
          </cell>
          <cell r="Y4361" t="str">
            <v/>
          </cell>
          <cell r="Z4361" t="str">
            <v/>
          </cell>
          <cell r="AC4361" t="str">
            <v/>
          </cell>
          <cell r="AD4361" t="str">
            <v/>
          </cell>
          <cell r="AE4361">
            <v>379</v>
          </cell>
          <cell r="AF4361">
            <v>379</v>
          </cell>
          <cell r="AG4361">
            <v>20</v>
          </cell>
          <cell r="AH4361">
            <v>445</v>
          </cell>
          <cell r="AI4361">
            <v>415</v>
          </cell>
          <cell r="AJ4361">
            <v>445</v>
          </cell>
          <cell r="AK4361">
            <v>415</v>
          </cell>
          <cell r="AL4361">
            <v>1</v>
          </cell>
          <cell r="AM4361">
            <v>1</v>
          </cell>
        </row>
        <row r="4362">
          <cell r="F4362">
            <v>355664461</v>
          </cell>
          <cell r="G4362" t="str">
            <v>AS6446</v>
          </cell>
          <cell r="H4362" t="str">
            <v>Brake Cable</v>
          </cell>
          <cell r="J4362" t="str">
            <v>Brake Hydraulics</v>
          </cell>
          <cell r="K4362" t="str">
            <v>IT</v>
          </cell>
          <cell r="L4362" t="str">
            <v>E</v>
          </cell>
          <cell r="N4362" t="str">
            <v>active</v>
          </cell>
          <cell r="P4362" t="str">
            <v>AS6446</v>
          </cell>
          <cell r="Q4362" t="str">
            <v>-</v>
          </cell>
          <cell r="R4362" t="str">
            <v>STANDARD W/O NORTH AMERICA (World w/o Canada, Great Britain, Ireland, USA)</v>
          </cell>
          <cell r="Y4362" t="str">
            <v/>
          </cell>
          <cell r="Z4362" t="str">
            <v/>
          </cell>
          <cell r="AC4362" t="str">
            <v/>
          </cell>
          <cell r="AD4362" t="str">
            <v/>
          </cell>
          <cell r="AE4362">
            <v>379</v>
          </cell>
          <cell r="AF4362">
            <v>379</v>
          </cell>
          <cell r="AG4362">
            <v>17</v>
          </cell>
          <cell r="AH4362">
            <v>635</v>
          </cell>
          <cell r="AI4362">
            <v>605</v>
          </cell>
          <cell r="AJ4362">
            <v>635</v>
          </cell>
          <cell r="AK4362">
            <v>605</v>
          </cell>
          <cell r="AL4362">
            <v>1</v>
          </cell>
          <cell r="AM4362">
            <v>1</v>
          </cell>
        </row>
        <row r="4363">
          <cell r="F4363">
            <v>355664471</v>
          </cell>
          <cell r="G4363" t="str">
            <v>AS6447</v>
          </cell>
          <cell r="H4363" t="str">
            <v>Brake Cable</v>
          </cell>
          <cell r="J4363" t="str">
            <v>Brake Hydraulics</v>
          </cell>
          <cell r="K4363" t="str">
            <v>IT</v>
          </cell>
          <cell r="L4363" t="str">
            <v>E</v>
          </cell>
          <cell r="N4363" t="str">
            <v>active</v>
          </cell>
          <cell r="P4363" t="str">
            <v>AS6447</v>
          </cell>
          <cell r="Q4363" t="str">
            <v>-</v>
          </cell>
          <cell r="R4363" t="str">
            <v>STANDARD W/O NORTH AMERICA (World w/o Canada, Great Britain, Ireland, USA)</v>
          </cell>
          <cell r="Y4363" t="str">
            <v/>
          </cell>
          <cell r="Z4363" t="str">
            <v/>
          </cell>
          <cell r="AC4363" t="str">
            <v/>
          </cell>
          <cell r="AD4363" t="str">
            <v/>
          </cell>
          <cell r="AE4363">
            <v>379</v>
          </cell>
          <cell r="AF4363">
            <v>379</v>
          </cell>
          <cell r="AG4363">
            <v>17</v>
          </cell>
          <cell r="AH4363">
            <v>645</v>
          </cell>
          <cell r="AI4363">
            <v>615</v>
          </cell>
          <cell r="AJ4363">
            <v>645</v>
          </cell>
          <cell r="AK4363">
            <v>615</v>
          </cell>
          <cell r="AL4363">
            <v>1</v>
          </cell>
          <cell r="AM4363">
            <v>1</v>
          </cell>
        </row>
        <row r="4364">
          <cell r="F4364">
            <v>355664481</v>
          </cell>
          <cell r="G4364" t="str">
            <v>AS6448</v>
          </cell>
          <cell r="H4364" t="str">
            <v>Brake Cable</v>
          </cell>
          <cell r="J4364" t="str">
            <v>Brake Hydraulics</v>
          </cell>
          <cell r="K4364" t="str">
            <v>IT</v>
          </cell>
          <cell r="L4364" t="str">
            <v>E</v>
          </cell>
          <cell r="N4364" t="str">
            <v>active</v>
          </cell>
          <cell r="P4364" t="str">
            <v>AS6448</v>
          </cell>
          <cell r="Q4364" t="str">
            <v>-</v>
          </cell>
          <cell r="R4364" t="str">
            <v>STANDARD W/O NORTH AMERICA (World w/o Canada, Great Britain, Ireland, USA)</v>
          </cell>
          <cell r="Y4364" t="str">
            <v/>
          </cell>
          <cell r="Z4364" t="str">
            <v/>
          </cell>
          <cell r="AC4364" t="str">
            <v/>
          </cell>
          <cell r="AD4364" t="str">
            <v/>
          </cell>
          <cell r="AE4364">
            <v>379</v>
          </cell>
          <cell r="AF4364">
            <v>379</v>
          </cell>
          <cell r="AG4364">
            <v>17</v>
          </cell>
          <cell r="AH4364">
            <v>670</v>
          </cell>
          <cell r="AI4364">
            <v>640</v>
          </cell>
          <cell r="AJ4364">
            <v>670</v>
          </cell>
          <cell r="AK4364">
            <v>640</v>
          </cell>
          <cell r="AL4364">
            <v>1</v>
          </cell>
          <cell r="AM4364">
            <v>1</v>
          </cell>
        </row>
        <row r="4365">
          <cell r="F4365">
            <v>355664491</v>
          </cell>
          <cell r="G4365" t="str">
            <v>AS6449</v>
          </cell>
          <cell r="H4365" t="str">
            <v>Brake Cable</v>
          </cell>
          <cell r="J4365" t="str">
            <v>Brake Hydraulics</v>
          </cell>
          <cell r="K4365" t="str">
            <v>IT</v>
          </cell>
          <cell r="L4365" t="str">
            <v>E</v>
          </cell>
          <cell r="N4365" t="str">
            <v>active</v>
          </cell>
          <cell r="P4365" t="str">
            <v>AS6449</v>
          </cell>
          <cell r="Q4365" t="str">
            <v>-</v>
          </cell>
          <cell r="R4365" t="str">
            <v>STANDARD W/O NORTH AMERICA (World w/o Canada, Great Britain, Ireland, USA)</v>
          </cell>
          <cell r="Y4365" t="str">
            <v/>
          </cell>
          <cell r="Z4365" t="str">
            <v/>
          </cell>
          <cell r="AC4365" t="str">
            <v/>
          </cell>
          <cell r="AD4365" t="str">
            <v/>
          </cell>
          <cell r="AE4365">
            <v>379</v>
          </cell>
          <cell r="AF4365">
            <v>379</v>
          </cell>
          <cell r="AG4365">
            <v>17</v>
          </cell>
          <cell r="AH4365">
            <v>670</v>
          </cell>
          <cell r="AI4365">
            <v>640</v>
          </cell>
          <cell r="AJ4365">
            <v>670</v>
          </cell>
          <cell r="AK4365">
            <v>640</v>
          </cell>
          <cell r="AL4365">
            <v>1</v>
          </cell>
          <cell r="AM4365">
            <v>1</v>
          </cell>
        </row>
        <row r="4366">
          <cell r="F4366">
            <v>355664501</v>
          </cell>
          <cell r="G4366" t="str">
            <v>AS6450</v>
          </cell>
          <cell r="H4366" t="str">
            <v>Brake Cable</v>
          </cell>
          <cell r="J4366" t="str">
            <v>Brake Hydraulics</v>
          </cell>
          <cell r="K4366" t="str">
            <v>IT</v>
          </cell>
          <cell r="L4366" t="str">
            <v>E</v>
          </cell>
          <cell r="M4366" t="str">
            <v>request needed for 1st order</v>
          </cell>
          <cell r="N4366" t="str">
            <v>in preparation</v>
          </cell>
          <cell r="P4366" t="str">
            <v>AS6450</v>
          </cell>
          <cell r="Q4366" t="str">
            <v>-</v>
          </cell>
          <cell r="R4366" t="str">
            <v>STANDARD W/O NORTH AMERICA (World w/o Canada, Great Britain, Ireland, USA)</v>
          </cell>
          <cell r="Y4366" t="str">
            <v/>
          </cell>
          <cell r="Z4366" t="str">
            <v/>
          </cell>
          <cell r="AC4366" t="str">
            <v/>
          </cell>
          <cell r="AD4366" t="str">
            <v/>
          </cell>
          <cell r="AE4366">
            <v>379</v>
          </cell>
          <cell r="AF4366">
            <v>379</v>
          </cell>
          <cell r="AG4366">
            <v>20</v>
          </cell>
          <cell r="AH4366">
            <v>600</v>
          </cell>
          <cell r="AI4366">
            <v>570</v>
          </cell>
          <cell r="AJ4366">
            <v>600</v>
          </cell>
          <cell r="AK4366">
            <v>570</v>
          </cell>
          <cell r="AL4366">
            <v>1</v>
          </cell>
          <cell r="AM4366">
            <v>1</v>
          </cell>
        </row>
        <row r="4367">
          <cell r="F4367">
            <v>355664511</v>
          </cell>
          <cell r="G4367" t="str">
            <v>AS6451</v>
          </cell>
          <cell r="H4367" t="str">
            <v>Brake Cable</v>
          </cell>
          <cell r="J4367" t="str">
            <v>Brake Hydraulics</v>
          </cell>
          <cell r="K4367" t="str">
            <v>IT</v>
          </cell>
          <cell r="L4367" t="str">
            <v>E</v>
          </cell>
          <cell r="M4367" t="str">
            <v>request needed for 1st order</v>
          </cell>
          <cell r="N4367" t="str">
            <v>in preparation</v>
          </cell>
          <cell r="P4367" t="str">
            <v>AS6451</v>
          </cell>
          <cell r="Q4367" t="str">
            <v>-</v>
          </cell>
          <cell r="R4367" t="str">
            <v>STANDARD W/O NORTH AMERICA (World w/o Canada, Great Britain, Ireland, USA)</v>
          </cell>
          <cell r="Y4367" t="str">
            <v/>
          </cell>
          <cell r="Z4367" t="str">
            <v/>
          </cell>
          <cell r="AC4367" t="str">
            <v/>
          </cell>
          <cell r="AD4367" t="str">
            <v/>
          </cell>
          <cell r="AE4367">
            <v>379</v>
          </cell>
          <cell r="AF4367">
            <v>379</v>
          </cell>
          <cell r="AG4367">
            <v>20</v>
          </cell>
          <cell r="AH4367">
            <v>635</v>
          </cell>
          <cell r="AI4367">
            <v>605</v>
          </cell>
          <cell r="AJ4367">
            <v>635</v>
          </cell>
          <cell r="AK4367">
            <v>605</v>
          </cell>
          <cell r="AL4367">
            <v>1</v>
          </cell>
          <cell r="AM4367">
            <v>1</v>
          </cell>
        </row>
        <row r="4368">
          <cell r="F4368">
            <v>355664521</v>
          </cell>
          <cell r="G4368" t="str">
            <v>AS6452</v>
          </cell>
          <cell r="H4368" t="str">
            <v>Brake Cable</v>
          </cell>
          <cell r="J4368" t="str">
            <v>Brake Hydraulics</v>
          </cell>
          <cell r="K4368" t="str">
            <v>IT</v>
          </cell>
          <cell r="L4368" t="str">
            <v>E</v>
          </cell>
          <cell r="N4368" t="str">
            <v>active</v>
          </cell>
          <cell r="P4368" t="str">
            <v>AS6452</v>
          </cell>
          <cell r="Q4368" t="str">
            <v>-</v>
          </cell>
          <cell r="R4368" t="str">
            <v>STANDARD W/O NORTH AMERICA (World w/o Canada, Great Britain, Ireland, USA)</v>
          </cell>
          <cell r="Y4368" t="str">
            <v/>
          </cell>
          <cell r="Z4368" t="str">
            <v/>
          </cell>
          <cell r="AC4368" t="str">
            <v/>
          </cell>
          <cell r="AD4368" t="str">
            <v/>
          </cell>
          <cell r="AE4368">
            <v>379</v>
          </cell>
          <cell r="AF4368">
            <v>379</v>
          </cell>
          <cell r="AG4368">
            <v>17</v>
          </cell>
          <cell r="AH4368">
            <v>600</v>
          </cell>
          <cell r="AI4368">
            <v>570</v>
          </cell>
          <cell r="AJ4368">
            <v>600</v>
          </cell>
          <cell r="AK4368">
            <v>570</v>
          </cell>
          <cell r="AL4368">
            <v>1</v>
          </cell>
          <cell r="AM4368">
            <v>1</v>
          </cell>
        </row>
        <row r="4369">
          <cell r="F4369">
            <v>355664531</v>
          </cell>
          <cell r="G4369" t="str">
            <v>AS6453</v>
          </cell>
          <cell r="H4369" t="str">
            <v>Brake Cable</v>
          </cell>
          <cell r="J4369" t="str">
            <v>Brake Hydraulics</v>
          </cell>
          <cell r="K4369" t="str">
            <v>IT</v>
          </cell>
          <cell r="L4369" t="str">
            <v>E</v>
          </cell>
          <cell r="N4369" t="str">
            <v>active</v>
          </cell>
          <cell r="P4369" t="str">
            <v>AS6453</v>
          </cell>
          <cell r="Q4369" t="str">
            <v>-</v>
          </cell>
          <cell r="R4369" t="str">
            <v>STANDARD W/O NORTH AMERICA (World w/o Canada, Great Britain, Ireland, USA)</v>
          </cell>
          <cell r="Y4369" t="str">
            <v/>
          </cell>
          <cell r="Z4369" t="str">
            <v/>
          </cell>
          <cell r="AC4369" t="str">
            <v/>
          </cell>
          <cell r="AD4369" t="str">
            <v/>
          </cell>
          <cell r="AE4369">
            <v>379</v>
          </cell>
          <cell r="AF4369">
            <v>379</v>
          </cell>
          <cell r="AG4369">
            <v>17</v>
          </cell>
          <cell r="AH4369">
            <v>600</v>
          </cell>
          <cell r="AI4369">
            <v>570</v>
          </cell>
          <cell r="AJ4369">
            <v>600</v>
          </cell>
          <cell r="AK4369">
            <v>570</v>
          </cell>
          <cell r="AL4369">
            <v>1</v>
          </cell>
          <cell r="AM4369">
            <v>1</v>
          </cell>
        </row>
        <row r="4370">
          <cell r="F4370">
            <v>355664541</v>
          </cell>
          <cell r="G4370" t="str">
            <v>AS6454</v>
          </cell>
          <cell r="H4370" t="str">
            <v>Brake Cable</v>
          </cell>
          <cell r="J4370" t="str">
            <v>Brake Hydraulics</v>
          </cell>
          <cell r="K4370" t="str">
            <v>IT</v>
          </cell>
          <cell r="L4370" t="str">
            <v>E</v>
          </cell>
          <cell r="M4370" t="str">
            <v>request needed for 1st order</v>
          </cell>
          <cell r="N4370" t="str">
            <v>in preparation</v>
          </cell>
          <cell r="P4370" t="str">
            <v>AS6454</v>
          </cell>
          <cell r="Q4370" t="str">
            <v>-</v>
          </cell>
          <cell r="R4370" t="str">
            <v>STANDARD W/O NORTH AMERICA (World w/o Canada, Great Britain, Ireland, USA)</v>
          </cell>
          <cell r="Y4370" t="str">
            <v/>
          </cell>
          <cell r="Z4370" t="str">
            <v/>
          </cell>
          <cell r="AC4370" t="str">
            <v/>
          </cell>
          <cell r="AD4370" t="str">
            <v/>
          </cell>
          <cell r="AE4370">
            <v>379</v>
          </cell>
          <cell r="AF4370">
            <v>379</v>
          </cell>
          <cell r="AG4370">
            <v>20</v>
          </cell>
          <cell r="AH4370">
            <v>490</v>
          </cell>
          <cell r="AI4370">
            <v>460</v>
          </cell>
          <cell r="AJ4370">
            <v>490</v>
          </cell>
          <cell r="AK4370">
            <v>460</v>
          </cell>
          <cell r="AL4370">
            <v>1</v>
          </cell>
          <cell r="AM4370">
            <v>1</v>
          </cell>
        </row>
        <row r="4371">
          <cell r="F4371">
            <v>355664551</v>
          </cell>
          <cell r="G4371" t="str">
            <v>AS6455</v>
          </cell>
          <cell r="H4371" t="str">
            <v>Brake Cable</v>
          </cell>
          <cell r="J4371" t="str">
            <v>Brake Hydraulics</v>
          </cell>
          <cell r="K4371" t="str">
            <v>IT</v>
          </cell>
          <cell r="L4371" t="str">
            <v>E</v>
          </cell>
          <cell r="M4371" t="str">
            <v>request needed for 1st order</v>
          </cell>
          <cell r="N4371" t="str">
            <v>in preparation</v>
          </cell>
          <cell r="P4371" t="str">
            <v>AS6455</v>
          </cell>
          <cell r="Q4371" t="str">
            <v>-</v>
          </cell>
          <cell r="R4371" t="str">
            <v>STANDARD W/O NORTH AMERICA (World w/o Canada, Great Britain, Ireland, USA)</v>
          </cell>
          <cell r="Y4371" t="str">
            <v/>
          </cell>
          <cell r="Z4371" t="str">
            <v/>
          </cell>
          <cell r="AC4371" t="str">
            <v/>
          </cell>
          <cell r="AD4371" t="str">
            <v/>
          </cell>
          <cell r="AE4371">
            <v>379</v>
          </cell>
          <cell r="AF4371">
            <v>379</v>
          </cell>
          <cell r="AG4371">
            <v>20</v>
          </cell>
          <cell r="AH4371">
            <v>505</v>
          </cell>
          <cell r="AI4371">
            <v>475</v>
          </cell>
          <cell r="AJ4371">
            <v>505</v>
          </cell>
          <cell r="AK4371">
            <v>475</v>
          </cell>
          <cell r="AL4371">
            <v>1</v>
          </cell>
          <cell r="AM4371">
            <v>1</v>
          </cell>
        </row>
        <row r="4372">
          <cell r="F4372">
            <v>355664561</v>
          </cell>
          <cell r="G4372" t="str">
            <v>AS6456</v>
          </cell>
          <cell r="H4372" t="str">
            <v>Brake Cable</v>
          </cell>
          <cell r="J4372" t="str">
            <v>Brake Hydraulics</v>
          </cell>
          <cell r="K4372" t="str">
            <v>IT</v>
          </cell>
          <cell r="L4372" t="str">
            <v>E</v>
          </cell>
          <cell r="N4372" t="str">
            <v>active</v>
          </cell>
          <cell r="P4372" t="str">
            <v>AS6456</v>
          </cell>
          <cell r="Q4372" t="str">
            <v>-</v>
          </cell>
          <cell r="R4372" t="str">
            <v>STANDARD W/O NORTH AMERICA (World w/o Canada, Great Britain, Ireland, USA)</v>
          </cell>
          <cell r="Y4372" t="str">
            <v/>
          </cell>
          <cell r="Z4372" t="str">
            <v/>
          </cell>
          <cell r="AC4372" t="str">
            <v/>
          </cell>
          <cell r="AD4372" t="str">
            <v/>
          </cell>
          <cell r="AE4372">
            <v>379</v>
          </cell>
          <cell r="AF4372">
            <v>379</v>
          </cell>
          <cell r="AG4372">
            <v>17</v>
          </cell>
          <cell r="AH4372">
            <v>690</v>
          </cell>
          <cell r="AI4372">
            <v>660</v>
          </cell>
          <cell r="AJ4372">
            <v>690</v>
          </cell>
          <cell r="AK4372">
            <v>660</v>
          </cell>
          <cell r="AL4372">
            <v>1</v>
          </cell>
          <cell r="AM4372">
            <v>1</v>
          </cell>
        </row>
        <row r="4373">
          <cell r="F4373">
            <v>355664571</v>
          </cell>
          <cell r="G4373" t="str">
            <v>AS6457</v>
          </cell>
          <cell r="H4373" t="str">
            <v>Brake Cable</v>
          </cell>
          <cell r="J4373" t="str">
            <v>Brake Hydraulics</v>
          </cell>
          <cell r="K4373" t="str">
            <v>IT</v>
          </cell>
          <cell r="L4373" t="str">
            <v>E</v>
          </cell>
          <cell r="N4373" t="str">
            <v>active</v>
          </cell>
          <cell r="P4373" t="str">
            <v>AS6457</v>
          </cell>
          <cell r="Q4373" t="str">
            <v>-</v>
          </cell>
          <cell r="R4373" t="str">
            <v>STANDARD W/O NORTH AMERICA (World w/o Canada, Great Britain, Ireland, USA)</v>
          </cell>
          <cell r="Y4373" t="str">
            <v/>
          </cell>
          <cell r="Z4373" t="str">
            <v/>
          </cell>
          <cell r="AC4373" t="str">
            <v/>
          </cell>
          <cell r="AD4373" t="str">
            <v/>
          </cell>
          <cell r="AE4373">
            <v>379</v>
          </cell>
          <cell r="AF4373">
            <v>379</v>
          </cell>
          <cell r="AG4373">
            <v>17</v>
          </cell>
          <cell r="AH4373">
            <v>650</v>
          </cell>
          <cell r="AI4373">
            <v>620</v>
          </cell>
          <cell r="AJ4373">
            <v>650</v>
          </cell>
          <cell r="AK4373">
            <v>620</v>
          </cell>
          <cell r="AL4373">
            <v>1</v>
          </cell>
          <cell r="AM4373">
            <v>1</v>
          </cell>
        </row>
        <row r="4374">
          <cell r="F4374">
            <v>355664581</v>
          </cell>
          <cell r="G4374" t="str">
            <v>AS6458</v>
          </cell>
          <cell r="H4374" t="str">
            <v>Brake Cable</v>
          </cell>
          <cell r="J4374" t="str">
            <v>Brake Hydraulics</v>
          </cell>
          <cell r="K4374" t="str">
            <v>IT</v>
          </cell>
          <cell r="L4374" t="str">
            <v>E</v>
          </cell>
          <cell r="N4374" t="str">
            <v>active</v>
          </cell>
          <cell r="P4374" t="str">
            <v>AS6458</v>
          </cell>
          <cell r="Q4374" t="str">
            <v>-</v>
          </cell>
          <cell r="R4374" t="str">
            <v>STANDARD W/O NORTH AMERICA (World w/o Canada, Great Britain, Ireland, USA)</v>
          </cell>
          <cell r="Y4374" t="str">
            <v/>
          </cell>
          <cell r="Z4374" t="str">
            <v/>
          </cell>
          <cell r="AC4374" t="str">
            <v/>
          </cell>
          <cell r="AD4374" t="str">
            <v/>
          </cell>
          <cell r="AE4374">
            <v>379</v>
          </cell>
          <cell r="AF4374">
            <v>379</v>
          </cell>
          <cell r="AG4374">
            <v>17</v>
          </cell>
          <cell r="AH4374">
            <v>750</v>
          </cell>
          <cell r="AI4374">
            <v>720</v>
          </cell>
          <cell r="AJ4374">
            <v>750</v>
          </cell>
          <cell r="AK4374">
            <v>720</v>
          </cell>
          <cell r="AL4374">
            <v>1</v>
          </cell>
          <cell r="AM4374">
            <v>1</v>
          </cell>
        </row>
        <row r="4375">
          <cell r="F4375">
            <v>355664591</v>
          </cell>
          <cell r="G4375" t="str">
            <v>AS6459</v>
          </cell>
          <cell r="H4375" t="str">
            <v>Brake Cable</v>
          </cell>
          <cell r="J4375" t="str">
            <v>Brake Hydraulics</v>
          </cell>
          <cell r="K4375" t="str">
            <v>IT</v>
          </cell>
          <cell r="L4375" t="str">
            <v>E</v>
          </cell>
          <cell r="M4375" t="str">
            <v>request needed for 1st order</v>
          </cell>
          <cell r="N4375" t="str">
            <v>in preparation</v>
          </cell>
          <cell r="P4375" t="str">
            <v>AS6459</v>
          </cell>
          <cell r="Q4375" t="str">
            <v>-</v>
          </cell>
          <cell r="R4375" t="str">
            <v>STANDARD W/O NORTH AMERICA (World w/o Canada, Great Britain, Ireland, USA)</v>
          </cell>
          <cell r="Y4375" t="str">
            <v/>
          </cell>
          <cell r="Z4375" t="str">
            <v/>
          </cell>
          <cell r="AC4375" t="str">
            <v/>
          </cell>
          <cell r="AD4375" t="str">
            <v/>
          </cell>
          <cell r="AE4375">
            <v>379</v>
          </cell>
          <cell r="AF4375">
            <v>379</v>
          </cell>
          <cell r="AG4375">
            <v>20</v>
          </cell>
          <cell r="AH4375">
            <v>820</v>
          </cell>
          <cell r="AI4375">
            <v>790</v>
          </cell>
          <cell r="AJ4375">
            <v>820</v>
          </cell>
          <cell r="AK4375">
            <v>790</v>
          </cell>
          <cell r="AL4375">
            <v>1</v>
          </cell>
          <cell r="AM4375">
            <v>1</v>
          </cell>
        </row>
        <row r="4376">
          <cell r="F4376">
            <v>355664601</v>
          </cell>
          <cell r="G4376" t="str">
            <v>AS6460</v>
          </cell>
          <cell r="H4376" t="str">
            <v>Brake Cable</v>
          </cell>
          <cell r="J4376" t="str">
            <v>Brake Hydraulics</v>
          </cell>
          <cell r="K4376" t="str">
            <v>IT</v>
          </cell>
          <cell r="L4376" t="str">
            <v>E</v>
          </cell>
          <cell r="N4376" t="str">
            <v>active</v>
          </cell>
          <cell r="P4376" t="str">
            <v>AS6460</v>
          </cell>
          <cell r="Q4376" t="str">
            <v>-</v>
          </cell>
          <cell r="R4376" t="str">
            <v>STANDARD W/O NORTH AMERICA (World w/o Canada, Great Britain, Ireland, USA)</v>
          </cell>
          <cell r="Y4376" t="str">
            <v/>
          </cell>
          <cell r="Z4376" t="str">
            <v/>
          </cell>
          <cell r="AC4376" t="str">
            <v/>
          </cell>
          <cell r="AD4376" t="str">
            <v/>
          </cell>
          <cell r="AE4376">
            <v>379</v>
          </cell>
          <cell r="AF4376">
            <v>379</v>
          </cell>
          <cell r="AG4376">
            <v>17</v>
          </cell>
          <cell r="AH4376">
            <v>97</v>
          </cell>
          <cell r="AI4376">
            <v>67</v>
          </cell>
          <cell r="AJ4376">
            <v>97</v>
          </cell>
          <cell r="AK4376">
            <v>67</v>
          </cell>
          <cell r="AL4376">
            <v>1</v>
          </cell>
          <cell r="AM4376">
            <v>1</v>
          </cell>
        </row>
        <row r="4377">
          <cell r="F4377">
            <v>355664611</v>
          </cell>
          <cell r="G4377" t="str">
            <v>AS6461</v>
          </cell>
          <cell r="H4377" t="str">
            <v>Brake Cable</v>
          </cell>
          <cell r="J4377" t="str">
            <v>Brake Hydraulics</v>
          </cell>
          <cell r="K4377" t="str">
            <v>IT</v>
          </cell>
          <cell r="L4377" t="str">
            <v>E</v>
          </cell>
          <cell r="N4377" t="str">
            <v>no longer active</v>
          </cell>
          <cell r="P4377" t="str">
            <v>AS6461</v>
          </cell>
          <cell r="Q4377" t="str">
            <v>-</v>
          </cell>
          <cell r="R4377" t="str">
            <v>STANDARD W/O NORTH AMERICA (World w/o Canada, Great Britain, Ireland, USA)</v>
          </cell>
          <cell r="Y4377" t="str">
            <v/>
          </cell>
          <cell r="Z4377" t="str">
            <v/>
          </cell>
          <cell r="AC4377" t="str">
            <v/>
          </cell>
          <cell r="AD4377" t="str">
            <v/>
          </cell>
          <cell r="AE4377">
            <v>379</v>
          </cell>
          <cell r="AF4377">
            <v>379</v>
          </cell>
          <cell r="AG4377">
            <v>17</v>
          </cell>
          <cell r="AH4377">
            <v>560</v>
          </cell>
          <cell r="AI4377">
            <v>530</v>
          </cell>
          <cell r="AJ4377">
            <v>560</v>
          </cell>
          <cell r="AK4377">
            <v>530</v>
          </cell>
          <cell r="AL4377">
            <v>1</v>
          </cell>
          <cell r="AM4377">
            <v>1</v>
          </cell>
        </row>
        <row r="4378">
          <cell r="F4378">
            <v>355664621</v>
          </cell>
          <cell r="G4378" t="str">
            <v>AS6462</v>
          </cell>
          <cell r="H4378" t="str">
            <v>Brake Cable</v>
          </cell>
          <cell r="J4378" t="str">
            <v>Brake Hydraulics</v>
          </cell>
          <cell r="K4378" t="str">
            <v>IT</v>
          </cell>
          <cell r="L4378" t="str">
            <v>E</v>
          </cell>
          <cell r="M4378" t="str">
            <v>request needed for 1st order</v>
          </cell>
          <cell r="N4378" t="str">
            <v>in preparation</v>
          </cell>
          <cell r="P4378" t="str">
            <v>AS6462</v>
          </cell>
          <cell r="Q4378" t="str">
            <v>-</v>
          </cell>
          <cell r="R4378" t="str">
            <v>STANDARD W/O NORTH AMERICA (World w/o Canada, Great Britain, Ireland, USA)</v>
          </cell>
          <cell r="Y4378" t="str">
            <v/>
          </cell>
          <cell r="Z4378" t="str">
            <v/>
          </cell>
          <cell r="AC4378" t="str">
            <v/>
          </cell>
          <cell r="AD4378" t="str">
            <v/>
          </cell>
          <cell r="AE4378">
            <v>379</v>
          </cell>
          <cell r="AF4378">
            <v>379</v>
          </cell>
          <cell r="AG4378">
            <v>20</v>
          </cell>
          <cell r="AH4378">
            <v>440</v>
          </cell>
          <cell r="AI4378">
            <v>410</v>
          </cell>
          <cell r="AJ4378">
            <v>440</v>
          </cell>
          <cell r="AK4378">
            <v>410</v>
          </cell>
          <cell r="AL4378">
            <v>1</v>
          </cell>
          <cell r="AM4378">
            <v>1</v>
          </cell>
        </row>
        <row r="4379">
          <cell r="F4379">
            <v>355664631</v>
          </cell>
          <cell r="G4379" t="str">
            <v>AS6463</v>
          </cell>
          <cell r="H4379" t="str">
            <v>Brake Cable</v>
          </cell>
          <cell r="J4379" t="str">
            <v>Brake Hydraulics</v>
          </cell>
          <cell r="K4379" t="str">
            <v>IT</v>
          </cell>
          <cell r="L4379" t="str">
            <v>E</v>
          </cell>
          <cell r="N4379" t="str">
            <v>active</v>
          </cell>
          <cell r="P4379" t="str">
            <v>AS6463</v>
          </cell>
          <cell r="Q4379" t="str">
            <v>-</v>
          </cell>
          <cell r="R4379" t="str">
            <v>STANDARD W/O NORTH AMERICA (World w/o Canada, Great Britain, Ireland, USA)</v>
          </cell>
          <cell r="S4379">
            <v>7.85</v>
          </cell>
          <cell r="T4379">
            <v>6.16</v>
          </cell>
          <cell r="U4379" t="str">
            <v>price added</v>
          </cell>
          <cell r="V4379">
            <v>43909</v>
          </cell>
          <cell r="Y4379" t="str">
            <v/>
          </cell>
          <cell r="Z4379" t="str">
            <v/>
          </cell>
          <cell r="AC4379" t="str">
            <v/>
          </cell>
          <cell r="AD4379" t="str">
            <v/>
          </cell>
          <cell r="AE4379">
            <v>379</v>
          </cell>
          <cell r="AF4379">
            <v>379</v>
          </cell>
          <cell r="AG4379">
            <v>20</v>
          </cell>
          <cell r="AH4379">
            <v>510</v>
          </cell>
          <cell r="AI4379">
            <v>480</v>
          </cell>
          <cell r="AJ4379">
            <v>510</v>
          </cell>
          <cell r="AK4379">
            <v>480</v>
          </cell>
          <cell r="AL4379">
            <v>1</v>
          </cell>
          <cell r="AM4379">
            <v>1</v>
          </cell>
        </row>
        <row r="4380">
          <cell r="F4380">
            <v>355664641</v>
          </cell>
          <cell r="G4380" t="str">
            <v>AS6464</v>
          </cell>
          <cell r="H4380" t="str">
            <v>Brake Cable</v>
          </cell>
          <cell r="J4380" t="str">
            <v>Brake Hydraulics</v>
          </cell>
          <cell r="K4380" t="str">
            <v>IT</v>
          </cell>
          <cell r="L4380" t="str">
            <v>E</v>
          </cell>
          <cell r="M4380" t="str">
            <v>request needed for 1st order</v>
          </cell>
          <cell r="N4380" t="str">
            <v>in preparation</v>
          </cell>
          <cell r="P4380" t="str">
            <v>AS6464</v>
          </cell>
          <cell r="Q4380" t="str">
            <v>-</v>
          </cell>
          <cell r="R4380" t="str">
            <v>STANDARD W/O NORTH AMERICA (World w/o Canada, Great Britain, Ireland, USA)</v>
          </cell>
          <cell r="Y4380" t="str">
            <v/>
          </cell>
          <cell r="Z4380" t="str">
            <v/>
          </cell>
          <cell r="AC4380" t="str">
            <v/>
          </cell>
          <cell r="AD4380" t="str">
            <v/>
          </cell>
          <cell r="AE4380">
            <v>379</v>
          </cell>
          <cell r="AF4380">
            <v>379</v>
          </cell>
          <cell r="AG4380">
            <v>20</v>
          </cell>
          <cell r="AH4380">
            <v>455</v>
          </cell>
          <cell r="AI4380">
            <v>425</v>
          </cell>
          <cell r="AJ4380">
            <v>455</v>
          </cell>
          <cell r="AK4380">
            <v>425</v>
          </cell>
          <cell r="AL4380">
            <v>1</v>
          </cell>
          <cell r="AM4380">
            <v>1</v>
          </cell>
        </row>
        <row r="4381">
          <cell r="F4381">
            <v>355664651</v>
          </cell>
          <cell r="G4381" t="str">
            <v>AS6465</v>
          </cell>
          <cell r="H4381" t="str">
            <v>Brake Cable</v>
          </cell>
          <cell r="J4381" t="str">
            <v>Brake Hydraulics</v>
          </cell>
          <cell r="K4381" t="str">
            <v>IT</v>
          </cell>
          <cell r="L4381" t="str">
            <v>E</v>
          </cell>
          <cell r="N4381" t="str">
            <v>active</v>
          </cell>
          <cell r="P4381" t="str">
            <v>AS6465</v>
          </cell>
          <cell r="Q4381" t="str">
            <v>-</v>
          </cell>
          <cell r="R4381" t="str">
            <v>STANDARD W/O NORTH AMERICA (World w/o Canada, Great Britain, Ireland, USA)</v>
          </cell>
          <cell r="Y4381" t="str">
            <v/>
          </cell>
          <cell r="Z4381" t="str">
            <v/>
          </cell>
          <cell r="AC4381" t="str">
            <v/>
          </cell>
          <cell r="AD4381" t="str">
            <v/>
          </cell>
          <cell r="AE4381">
            <v>379</v>
          </cell>
          <cell r="AF4381">
            <v>379</v>
          </cell>
          <cell r="AG4381">
            <v>17</v>
          </cell>
          <cell r="AH4381">
            <v>505</v>
          </cell>
          <cell r="AI4381">
            <v>475</v>
          </cell>
          <cell r="AJ4381">
            <v>505</v>
          </cell>
          <cell r="AK4381">
            <v>475</v>
          </cell>
          <cell r="AL4381">
            <v>1</v>
          </cell>
          <cell r="AM4381">
            <v>1</v>
          </cell>
        </row>
        <row r="4382">
          <cell r="F4382">
            <v>355664661</v>
          </cell>
          <cell r="G4382" t="str">
            <v>AS6466</v>
          </cell>
          <cell r="H4382" t="str">
            <v>Brake Cable</v>
          </cell>
          <cell r="J4382" t="str">
            <v>Brake Hydraulics</v>
          </cell>
          <cell r="K4382" t="str">
            <v>IT</v>
          </cell>
          <cell r="L4382" t="str">
            <v>E</v>
          </cell>
          <cell r="N4382" t="str">
            <v>active</v>
          </cell>
          <cell r="P4382" t="str">
            <v>AS6466</v>
          </cell>
          <cell r="Q4382" t="str">
            <v>-</v>
          </cell>
          <cell r="R4382" t="str">
            <v>STANDARD W/O NORTH AMERICA (World w/o Canada, Great Britain, Ireland, USA)</v>
          </cell>
          <cell r="Y4382" t="str">
            <v/>
          </cell>
          <cell r="Z4382" t="str">
            <v/>
          </cell>
          <cell r="AC4382" t="str">
            <v/>
          </cell>
          <cell r="AD4382" t="str">
            <v/>
          </cell>
          <cell r="AE4382">
            <v>379</v>
          </cell>
          <cell r="AF4382">
            <v>379</v>
          </cell>
          <cell r="AG4382">
            <v>17</v>
          </cell>
          <cell r="AH4382">
            <v>525</v>
          </cell>
          <cell r="AI4382">
            <v>495</v>
          </cell>
          <cell r="AJ4382">
            <v>525</v>
          </cell>
          <cell r="AK4382">
            <v>495</v>
          </cell>
          <cell r="AL4382">
            <v>1</v>
          </cell>
          <cell r="AM4382">
            <v>1</v>
          </cell>
        </row>
        <row r="4383">
          <cell r="F4383">
            <v>355664671</v>
          </cell>
          <cell r="G4383" t="str">
            <v>AS6467</v>
          </cell>
          <cell r="H4383" t="str">
            <v>Brake Cable</v>
          </cell>
          <cell r="J4383" t="str">
            <v>Brake Hydraulics</v>
          </cell>
          <cell r="K4383" t="str">
            <v>IT</v>
          </cell>
          <cell r="L4383" t="str">
            <v>E</v>
          </cell>
          <cell r="M4383" t="str">
            <v>request needed for 1st order</v>
          </cell>
          <cell r="N4383" t="str">
            <v>in preparation</v>
          </cell>
          <cell r="P4383" t="str">
            <v>AS6467</v>
          </cell>
          <cell r="Q4383" t="str">
            <v>-</v>
          </cell>
          <cell r="R4383" t="str">
            <v>STANDARD W/O NORTH AMERICA (World w/o Canada, Great Britain, Ireland, USA)</v>
          </cell>
          <cell r="Y4383" t="str">
            <v/>
          </cell>
          <cell r="Z4383" t="str">
            <v/>
          </cell>
          <cell r="AC4383" t="str">
            <v/>
          </cell>
          <cell r="AD4383" t="str">
            <v/>
          </cell>
          <cell r="AE4383">
            <v>379</v>
          </cell>
          <cell r="AF4383">
            <v>379</v>
          </cell>
          <cell r="AG4383">
            <v>20</v>
          </cell>
          <cell r="AH4383">
            <v>625</v>
          </cell>
          <cell r="AI4383">
            <v>595</v>
          </cell>
          <cell r="AJ4383">
            <v>625</v>
          </cell>
          <cell r="AK4383">
            <v>595</v>
          </cell>
          <cell r="AL4383">
            <v>1</v>
          </cell>
          <cell r="AM4383">
            <v>1</v>
          </cell>
        </row>
        <row r="4384">
          <cell r="F4384">
            <v>355664681</v>
          </cell>
          <cell r="G4384" t="str">
            <v>AS6468</v>
          </cell>
          <cell r="H4384" t="str">
            <v>Brake Cable</v>
          </cell>
          <cell r="J4384" t="str">
            <v>Brake Hydraulics</v>
          </cell>
          <cell r="K4384" t="str">
            <v>IT</v>
          </cell>
          <cell r="L4384" t="str">
            <v>E</v>
          </cell>
          <cell r="M4384" t="str">
            <v>request needed for 1st order</v>
          </cell>
          <cell r="N4384" t="str">
            <v>in preparation</v>
          </cell>
          <cell r="P4384" t="str">
            <v>AS6468</v>
          </cell>
          <cell r="Q4384" t="str">
            <v>-</v>
          </cell>
          <cell r="R4384" t="str">
            <v>STANDARD W/O NORTH AMERICA (World w/o Canada, Great Britain, Ireland, USA)</v>
          </cell>
          <cell r="Y4384" t="str">
            <v/>
          </cell>
          <cell r="Z4384" t="str">
            <v/>
          </cell>
          <cell r="AC4384" t="str">
            <v/>
          </cell>
          <cell r="AD4384" t="str">
            <v/>
          </cell>
          <cell r="AE4384">
            <v>379</v>
          </cell>
          <cell r="AF4384">
            <v>379</v>
          </cell>
          <cell r="AG4384">
            <v>20</v>
          </cell>
          <cell r="AH4384">
            <v>585</v>
          </cell>
          <cell r="AI4384">
            <v>555</v>
          </cell>
          <cell r="AJ4384">
            <v>585</v>
          </cell>
          <cell r="AK4384">
            <v>555</v>
          </cell>
          <cell r="AL4384">
            <v>1</v>
          </cell>
          <cell r="AM4384">
            <v>1</v>
          </cell>
        </row>
        <row r="4385">
          <cell r="F4385">
            <v>355664691</v>
          </cell>
          <cell r="G4385" t="str">
            <v>AS6469</v>
          </cell>
          <cell r="H4385" t="str">
            <v>Brake Cable</v>
          </cell>
          <cell r="J4385" t="str">
            <v>Brake Hydraulics</v>
          </cell>
          <cell r="K4385" t="str">
            <v>IT</v>
          </cell>
          <cell r="L4385" t="str">
            <v>E</v>
          </cell>
          <cell r="N4385" t="str">
            <v>active</v>
          </cell>
          <cell r="P4385" t="str">
            <v>AS6469</v>
          </cell>
          <cell r="Q4385" t="str">
            <v>-</v>
          </cell>
          <cell r="R4385" t="str">
            <v>STANDARD W/O NORTH AMERICA (World w/o Canada, Great Britain, Ireland, USA)</v>
          </cell>
          <cell r="Y4385" t="str">
            <v/>
          </cell>
          <cell r="Z4385" t="str">
            <v/>
          </cell>
          <cell r="AC4385" t="str">
            <v/>
          </cell>
          <cell r="AD4385" t="str">
            <v/>
          </cell>
          <cell r="AE4385">
            <v>379</v>
          </cell>
          <cell r="AF4385">
            <v>379</v>
          </cell>
          <cell r="AG4385">
            <v>17</v>
          </cell>
          <cell r="AH4385">
            <v>655</v>
          </cell>
          <cell r="AI4385">
            <v>625</v>
          </cell>
          <cell r="AJ4385">
            <v>655</v>
          </cell>
          <cell r="AK4385">
            <v>625</v>
          </cell>
          <cell r="AL4385">
            <v>1</v>
          </cell>
          <cell r="AM4385">
            <v>1</v>
          </cell>
        </row>
        <row r="4386">
          <cell r="F4386">
            <v>355664701</v>
          </cell>
          <cell r="G4386" t="str">
            <v>AS6470</v>
          </cell>
          <cell r="H4386" t="str">
            <v>Brake Cable</v>
          </cell>
          <cell r="J4386" t="str">
            <v>Brake Hydraulics</v>
          </cell>
          <cell r="K4386" t="str">
            <v>IT</v>
          </cell>
          <cell r="L4386" t="str">
            <v>E</v>
          </cell>
          <cell r="N4386" t="str">
            <v>active</v>
          </cell>
          <cell r="P4386" t="str">
            <v>AS6470</v>
          </cell>
          <cell r="Q4386" t="str">
            <v>-</v>
          </cell>
          <cell r="R4386" t="str">
            <v>STANDARD W/O NORTH AMERICA (World w/o Canada, Great Britain, Ireland, USA)</v>
          </cell>
          <cell r="Y4386" t="str">
            <v/>
          </cell>
          <cell r="Z4386" t="str">
            <v/>
          </cell>
          <cell r="AC4386" t="str">
            <v/>
          </cell>
          <cell r="AD4386" t="str">
            <v/>
          </cell>
          <cell r="AE4386">
            <v>379</v>
          </cell>
          <cell r="AF4386">
            <v>379</v>
          </cell>
          <cell r="AG4386">
            <v>20</v>
          </cell>
          <cell r="AH4386">
            <v>535</v>
          </cell>
          <cell r="AI4386">
            <v>505</v>
          </cell>
          <cell r="AJ4386">
            <v>535</v>
          </cell>
          <cell r="AK4386">
            <v>505</v>
          </cell>
          <cell r="AL4386">
            <v>1</v>
          </cell>
          <cell r="AM4386">
            <v>1</v>
          </cell>
        </row>
        <row r="4387">
          <cell r="F4387">
            <v>355664711</v>
          </cell>
          <cell r="G4387" t="str">
            <v>AS6471</v>
          </cell>
          <cell r="H4387" t="str">
            <v>Brake Cable</v>
          </cell>
          <cell r="J4387" t="str">
            <v>Brake Hydraulics</v>
          </cell>
          <cell r="K4387" t="str">
            <v>IT</v>
          </cell>
          <cell r="L4387" t="str">
            <v>E</v>
          </cell>
          <cell r="M4387" t="str">
            <v>request needed for 1st order</v>
          </cell>
          <cell r="N4387" t="str">
            <v>in preparation</v>
          </cell>
          <cell r="P4387" t="str">
            <v>AS6471</v>
          </cell>
          <cell r="Q4387" t="str">
            <v>-</v>
          </cell>
          <cell r="R4387" t="str">
            <v>STANDARD W/O NORTH AMERICA (World w/o Canada, Great Britain, Ireland, USA)</v>
          </cell>
          <cell r="Y4387" t="str">
            <v/>
          </cell>
          <cell r="Z4387" t="str">
            <v/>
          </cell>
          <cell r="AC4387" t="str">
            <v/>
          </cell>
          <cell r="AD4387" t="str">
            <v/>
          </cell>
          <cell r="AE4387">
            <v>379</v>
          </cell>
          <cell r="AF4387">
            <v>379</v>
          </cell>
          <cell r="AG4387">
            <v>20</v>
          </cell>
          <cell r="AH4387">
            <v>605</v>
          </cell>
          <cell r="AI4387">
            <v>575</v>
          </cell>
          <cell r="AJ4387">
            <v>605</v>
          </cell>
          <cell r="AK4387">
            <v>575</v>
          </cell>
          <cell r="AL4387">
            <v>1</v>
          </cell>
          <cell r="AM4387">
            <v>1</v>
          </cell>
        </row>
        <row r="4388">
          <cell r="F4388">
            <v>355664721</v>
          </cell>
          <cell r="G4388" t="str">
            <v>AS6472</v>
          </cell>
          <cell r="H4388" t="str">
            <v>Brake Cable</v>
          </cell>
          <cell r="J4388" t="str">
            <v>Brake Hydraulics</v>
          </cell>
          <cell r="K4388" t="str">
            <v>IT</v>
          </cell>
          <cell r="L4388" t="str">
            <v>E</v>
          </cell>
          <cell r="M4388" t="str">
            <v>request needed for 1st order</v>
          </cell>
          <cell r="N4388" t="str">
            <v>in preparation</v>
          </cell>
          <cell r="P4388" t="str">
            <v>AS6472</v>
          </cell>
          <cell r="Q4388" t="str">
            <v>-</v>
          </cell>
          <cell r="R4388" t="str">
            <v>STANDARD W/O NORTH AMERICA (World w/o Canada, Great Britain, Ireland, USA)</v>
          </cell>
          <cell r="Y4388" t="str">
            <v/>
          </cell>
          <cell r="Z4388" t="str">
            <v/>
          </cell>
          <cell r="AC4388" t="str">
            <v/>
          </cell>
          <cell r="AD4388" t="str">
            <v/>
          </cell>
          <cell r="AE4388">
            <v>379</v>
          </cell>
          <cell r="AF4388">
            <v>379</v>
          </cell>
          <cell r="AG4388">
            <v>20</v>
          </cell>
          <cell r="AH4388">
            <v>570</v>
          </cell>
          <cell r="AI4388">
            <v>540</v>
          </cell>
          <cell r="AJ4388">
            <v>570</v>
          </cell>
          <cell r="AK4388">
            <v>540</v>
          </cell>
          <cell r="AL4388">
            <v>1</v>
          </cell>
          <cell r="AM4388">
            <v>1</v>
          </cell>
        </row>
        <row r="4389">
          <cell r="F4389">
            <v>355664731</v>
          </cell>
          <cell r="G4389" t="str">
            <v>AS6473</v>
          </cell>
          <cell r="H4389" t="str">
            <v>Brake Cable</v>
          </cell>
          <cell r="J4389" t="str">
            <v>Brake Hydraulics</v>
          </cell>
          <cell r="K4389" t="str">
            <v>IT</v>
          </cell>
          <cell r="L4389" t="str">
            <v>E</v>
          </cell>
          <cell r="N4389" t="str">
            <v>active</v>
          </cell>
          <cell r="P4389" t="str">
            <v>AS6473</v>
          </cell>
          <cell r="Q4389" t="str">
            <v>-</v>
          </cell>
          <cell r="R4389" t="str">
            <v>STANDARD W/O NORTH AMERICA (World w/o Canada, Great Britain, Ireland, USA)</v>
          </cell>
          <cell r="Y4389" t="str">
            <v/>
          </cell>
          <cell r="Z4389" t="str">
            <v/>
          </cell>
          <cell r="AC4389" t="str">
            <v/>
          </cell>
          <cell r="AD4389" t="str">
            <v/>
          </cell>
          <cell r="AE4389">
            <v>379</v>
          </cell>
          <cell r="AF4389">
            <v>379</v>
          </cell>
          <cell r="AG4389">
            <v>17</v>
          </cell>
          <cell r="AH4389">
            <v>585</v>
          </cell>
          <cell r="AI4389">
            <v>555</v>
          </cell>
          <cell r="AJ4389">
            <v>585</v>
          </cell>
          <cell r="AK4389">
            <v>555</v>
          </cell>
          <cell r="AL4389">
            <v>1</v>
          </cell>
          <cell r="AM4389">
            <v>1</v>
          </cell>
        </row>
        <row r="4390">
          <cell r="F4390">
            <v>355664741</v>
          </cell>
          <cell r="G4390" t="str">
            <v>AS6474</v>
          </cell>
          <cell r="H4390" t="str">
            <v>Brake Cable</v>
          </cell>
          <cell r="J4390" t="str">
            <v>Brake Hydraulics</v>
          </cell>
          <cell r="K4390" t="str">
            <v>IT</v>
          </cell>
          <cell r="L4390" t="str">
            <v>E</v>
          </cell>
          <cell r="N4390" t="str">
            <v>active</v>
          </cell>
          <cell r="P4390" t="str">
            <v>AS6474</v>
          </cell>
          <cell r="Q4390" t="str">
            <v>-</v>
          </cell>
          <cell r="R4390" t="str">
            <v>STANDARD W/O NORTH AMERICA (World w/o Canada, Great Britain, Ireland, USA)</v>
          </cell>
          <cell r="Y4390" t="str">
            <v/>
          </cell>
          <cell r="Z4390" t="str">
            <v/>
          </cell>
          <cell r="AC4390" t="str">
            <v/>
          </cell>
          <cell r="AD4390" t="str">
            <v/>
          </cell>
          <cell r="AE4390">
            <v>379</v>
          </cell>
          <cell r="AF4390">
            <v>379</v>
          </cell>
          <cell r="AG4390">
            <v>17</v>
          </cell>
          <cell r="AH4390">
            <v>550</v>
          </cell>
          <cell r="AI4390">
            <v>520</v>
          </cell>
          <cell r="AJ4390">
            <v>550</v>
          </cell>
          <cell r="AK4390">
            <v>520</v>
          </cell>
          <cell r="AL4390">
            <v>1</v>
          </cell>
          <cell r="AM4390">
            <v>1</v>
          </cell>
        </row>
        <row r="4391">
          <cell r="F4391">
            <v>355664751</v>
          </cell>
          <cell r="G4391" t="str">
            <v>AS6475</v>
          </cell>
          <cell r="H4391" t="str">
            <v>Brake Cable</v>
          </cell>
          <cell r="J4391" t="str">
            <v>Brake Hydraulics</v>
          </cell>
          <cell r="K4391" t="str">
            <v>IT</v>
          </cell>
          <cell r="L4391" t="str">
            <v>E</v>
          </cell>
          <cell r="N4391" t="str">
            <v>active</v>
          </cell>
          <cell r="P4391" t="str">
            <v>AS6475</v>
          </cell>
          <cell r="Q4391" t="str">
            <v>-</v>
          </cell>
          <cell r="R4391" t="str">
            <v>STANDARD W/O NORTH AMERICA (World w/o Canada, Great Britain, Ireland, USA)</v>
          </cell>
          <cell r="Y4391" t="str">
            <v/>
          </cell>
          <cell r="Z4391" t="str">
            <v/>
          </cell>
          <cell r="AC4391" t="str">
            <v/>
          </cell>
          <cell r="AD4391" t="str">
            <v/>
          </cell>
          <cell r="AE4391">
            <v>379</v>
          </cell>
          <cell r="AF4391">
            <v>379</v>
          </cell>
          <cell r="AG4391">
            <v>20</v>
          </cell>
          <cell r="AH4391">
            <v>665</v>
          </cell>
          <cell r="AI4391">
            <v>635</v>
          </cell>
          <cell r="AJ4391">
            <v>665</v>
          </cell>
          <cell r="AK4391">
            <v>635</v>
          </cell>
          <cell r="AL4391">
            <v>1</v>
          </cell>
          <cell r="AM4391">
            <v>1</v>
          </cell>
        </row>
        <row r="4392">
          <cell r="F4392">
            <v>355664761</v>
          </cell>
          <cell r="G4392" t="str">
            <v>AS6476</v>
          </cell>
          <cell r="H4392" t="str">
            <v>Brake Cable</v>
          </cell>
          <cell r="J4392" t="str">
            <v>Brake Hydraulics</v>
          </cell>
          <cell r="K4392" t="str">
            <v>IT</v>
          </cell>
          <cell r="L4392" t="str">
            <v>E</v>
          </cell>
          <cell r="N4392" t="str">
            <v>active</v>
          </cell>
          <cell r="P4392" t="str">
            <v>AS6476</v>
          </cell>
          <cell r="Q4392" t="str">
            <v>-</v>
          </cell>
          <cell r="R4392" t="str">
            <v>STANDARD W/O NORTH AMERICA (World w/o Canada, Great Britain, Ireland, USA)</v>
          </cell>
          <cell r="Y4392" t="str">
            <v/>
          </cell>
          <cell r="Z4392" t="str">
            <v/>
          </cell>
          <cell r="AC4392" t="str">
            <v/>
          </cell>
          <cell r="AD4392" t="str">
            <v/>
          </cell>
          <cell r="AE4392">
            <v>379</v>
          </cell>
          <cell r="AF4392">
            <v>379</v>
          </cell>
          <cell r="AG4392">
            <v>20</v>
          </cell>
          <cell r="AH4392">
            <v>570</v>
          </cell>
          <cell r="AI4392">
            <v>540</v>
          </cell>
          <cell r="AJ4392">
            <v>570</v>
          </cell>
          <cell r="AK4392">
            <v>540</v>
          </cell>
          <cell r="AL4392">
            <v>1</v>
          </cell>
          <cell r="AM4392">
            <v>1</v>
          </cell>
        </row>
        <row r="4393">
          <cell r="F4393">
            <v>355664771</v>
          </cell>
          <cell r="G4393" t="str">
            <v>AS6477</v>
          </cell>
          <cell r="H4393" t="str">
            <v>Brake Cable</v>
          </cell>
          <cell r="J4393" t="str">
            <v>Brake Hydraulics</v>
          </cell>
          <cell r="K4393" t="str">
            <v>IT</v>
          </cell>
          <cell r="L4393" t="str">
            <v>E</v>
          </cell>
          <cell r="N4393" t="str">
            <v>active</v>
          </cell>
          <cell r="P4393" t="str">
            <v>AS6477</v>
          </cell>
          <cell r="Q4393" t="str">
            <v>-</v>
          </cell>
          <cell r="R4393" t="str">
            <v>STANDARD W/O NORTH AMERICA (World w/o Canada, Great Britain, Ireland, USA)</v>
          </cell>
          <cell r="Y4393" t="str">
            <v/>
          </cell>
          <cell r="Z4393" t="str">
            <v/>
          </cell>
          <cell r="AC4393" t="str">
            <v/>
          </cell>
          <cell r="AD4393" t="str">
            <v/>
          </cell>
          <cell r="AE4393">
            <v>379</v>
          </cell>
          <cell r="AF4393">
            <v>379</v>
          </cell>
          <cell r="AG4393">
            <v>20</v>
          </cell>
          <cell r="AH4393">
            <v>550</v>
          </cell>
          <cell r="AI4393">
            <v>520</v>
          </cell>
          <cell r="AJ4393">
            <v>550</v>
          </cell>
          <cell r="AK4393">
            <v>520</v>
          </cell>
          <cell r="AL4393">
            <v>1</v>
          </cell>
          <cell r="AM4393">
            <v>1</v>
          </cell>
        </row>
        <row r="4394">
          <cell r="F4394">
            <v>355664781</v>
          </cell>
          <cell r="G4394" t="str">
            <v>AS6478</v>
          </cell>
          <cell r="H4394" t="str">
            <v>Brake Cable</v>
          </cell>
          <cell r="J4394" t="str">
            <v>Brake Hydraulics</v>
          </cell>
          <cell r="K4394" t="str">
            <v>IT</v>
          </cell>
          <cell r="L4394" t="str">
            <v>E</v>
          </cell>
          <cell r="N4394" t="str">
            <v>active</v>
          </cell>
          <cell r="P4394" t="str">
            <v>AS6478</v>
          </cell>
          <cell r="Q4394" t="str">
            <v>-</v>
          </cell>
          <cell r="R4394" t="str">
            <v>STANDARD W/O NORTH AMERICA (World w/o Canada, Great Britain, Ireland, USA)</v>
          </cell>
          <cell r="Y4394" t="str">
            <v/>
          </cell>
          <cell r="Z4394" t="str">
            <v/>
          </cell>
          <cell r="AC4394" t="str">
            <v/>
          </cell>
          <cell r="AD4394" t="str">
            <v/>
          </cell>
          <cell r="AE4394">
            <v>379</v>
          </cell>
          <cell r="AF4394">
            <v>379</v>
          </cell>
          <cell r="AG4394">
            <v>20</v>
          </cell>
          <cell r="AH4394">
            <v>565</v>
          </cell>
          <cell r="AI4394">
            <v>535</v>
          </cell>
          <cell r="AJ4394">
            <v>565</v>
          </cell>
          <cell r="AK4394">
            <v>535</v>
          </cell>
          <cell r="AL4394">
            <v>1</v>
          </cell>
          <cell r="AM4394">
            <v>1</v>
          </cell>
        </row>
        <row r="4395">
          <cell r="F4395">
            <v>355664791</v>
          </cell>
          <cell r="G4395" t="str">
            <v>AS6479</v>
          </cell>
          <cell r="H4395" t="str">
            <v>Brake Cable</v>
          </cell>
          <cell r="J4395" t="str">
            <v>Brake Hydraulics</v>
          </cell>
          <cell r="K4395" t="str">
            <v>IT</v>
          </cell>
          <cell r="L4395" t="str">
            <v>E</v>
          </cell>
          <cell r="N4395" t="str">
            <v>active</v>
          </cell>
          <cell r="P4395" t="str">
            <v>AS6479</v>
          </cell>
          <cell r="Q4395" t="str">
            <v>-</v>
          </cell>
          <cell r="R4395" t="str">
            <v>STANDARD W/O NORTH AMERICA (World w/o Canada, Great Britain, Ireland, USA)</v>
          </cell>
          <cell r="Y4395" t="str">
            <v/>
          </cell>
          <cell r="Z4395" t="str">
            <v/>
          </cell>
          <cell r="AC4395" t="str">
            <v/>
          </cell>
          <cell r="AD4395" t="str">
            <v/>
          </cell>
          <cell r="AE4395">
            <v>379</v>
          </cell>
          <cell r="AF4395">
            <v>379</v>
          </cell>
          <cell r="AG4395">
            <v>17</v>
          </cell>
          <cell r="AH4395">
            <v>610</v>
          </cell>
          <cell r="AI4395">
            <v>580</v>
          </cell>
          <cell r="AJ4395">
            <v>610</v>
          </cell>
          <cell r="AK4395">
            <v>580</v>
          </cell>
          <cell r="AL4395">
            <v>1</v>
          </cell>
          <cell r="AM4395">
            <v>1</v>
          </cell>
        </row>
        <row r="4396">
          <cell r="F4396">
            <v>355664801</v>
          </cell>
          <cell r="G4396" t="str">
            <v>AS6480</v>
          </cell>
          <cell r="H4396" t="str">
            <v>Brake Cable</v>
          </cell>
          <cell r="J4396" t="str">
            <v>Brake Hydraulics</v>
          </cell>
          <cell r="K4396" t="str">
            <v>IT</v>
          </cell>
          <cell r="L4396" t="str">
            <v>E</v>
          </cell>
          <cell r="N4396" t="str">
            <v>active</v>
          </cell>
          <cell r="P4396" t="str">
            <v>AS6480</v>
          </cell>
          <cell r="Q4396" t="str">
            <v>-</v>
          </cell>
          <cell r="R4396" t="str">
            <v>STANDARD W/O NORTH AMERICA (World w/o Canada, Great Britain, Ireland, USA)</v>
          </cell>
          <cell r="Y4396" t="str">
            <v/>
          </cell>
          <cell r="Z4396" t="str">
            <v/>
          </cell>
          <cell r="AC4396" t="str">
            <v/>
          </cell>
          <cell r="AD4396" t="str">
            <v/>
          </cell>
          <cell r="AE4396">
            <v>379</v>
          </cell>
          <cell r="AF4396">
            <v>379</v>
          </cell>
          <cell r="AG4396">
            <v>20</v>
          </cell>
          <cell r="AH4396">
            <v>625</v>
          </cell>
          <cell r="AI4396">
            <v>595</v>
          </cell>
          <cell r="AJ4396">
            <v>625</v>
          </cell>
          <cell r="AK4396">
            <v>595</v>
          </cell>
          <cell r="AL4396">
            <v>1</v>
          </cell>
          <cell r="AM4396">
            <v>1</v>
          </cell>
        </row>
        <row r="4397">
          <cell r="F4397">
            <v>355664811</v>
          </cell>
          <cell r="G4397" t="str">
            <v>AS6481</v>
          </cell>
          <cell r="H4397" t="str">
            <v>Brake Cable</v>
          </cell>
          <cell r="J4397" t="str">
            <v>Brake Hydraulics</v>
          </cell>
          <cell r="K4397" t="str">
            <v>IT</v>
          </cell>
          <cell r="L4397" t="str">
            <v>E</v>
          </cell>
          <cell r="N4397" t="str">
            <v>active</v>
          </cell>
          <cell r="P4397" t="str">
            <v>AS6481</v>
          </cell>
          <cell r="Q4397" t="str">
            <v>-</v>
          </cell>
          <cell r="R4397" t="str">
            <v>STANDARD W/O NORTH AMERICA (World w/o Canada, Great Britain, Ireland, USA)</v>
          </cell>
          <cell r="Y4397" t="str">
            <v/>
          </cell>
          <cell r="Z4397" t="str">
            <v/>
          </cell>
          <cell r="AC4397" t="str">
            <v/>
          </cell>
          <cell r="AD4397" t="str">
            <v/>
          </cell>
          <cell r="AE4397">
            <v>379</v>
          </cell>
          <cell r="AF4397">
            <v>379</v>
          </cell>
          <cell r="AG4397">
            <v>20</v>
          </cell>
          <cell r="AH4397">
            <v>468</v>
          </cell>
          <cell r="AI4397">
            <v>438</v>
          </cell>
          <cell r="AJ4397">
            <v>468</v>
          </cell>
          <cell r="AK4397">
            <v>438</v>
          </cell>
          <cell r="AL4397">
            <v>1</v>
          </cell>
          <cell r="AM4397">
            <v>1</v>
          </cell>
        </row>
        <row r="4398">
          <cell r="F4398">
            <v>355664821</v>
          </cell>
          <cell r="G4398" t="str">
            <v>AS6482</v>
          </cell>
          <cell r="H4398" t="str">
            <v>Brake Cable</v>
          </cell>
          <cell r="J4398" t="str">
            <v>Brake Hydraulics</v>
          </cell>
          <cell r="K4398" t="str">
            <v>IT</v>
          </cell>
          <cell r="L4398" t="str">
            <v>E</v>
          </cell>
          <cell r="N4398" t="str">
            <v>active</v>
          </cell>
          <cell r="P4398" t="str">
            <v>AS6482</v>
          </cell>
          <cell r="Q4398" t="str">
            <v>-</v>
          </cell>
          <cell r="R4398" t="str">
            <v>STANDARD W/O NORTH AMERICA (World w/o Canada, Great Britain, Ireland, USA)</v>
          </cell>
          <cell r="Y4398" t="str">
            <v/>
          </cell>
          <cell r="Z4398" t="str">
            <v/>
          </cell>
          <cell r="AC4398" t="str">
            <v/>
          </cell>
          <cell r="AD4398" t="str">
            <v/>
          </cell>
          <cell r="AE4398">
            <v>379</v>
          </cell>
          <cell r="AF4398">
            <v>379</v>
          </cell>
          <cell r="AG4398">
            <v>20</v>
          </cell>
          <cell r="AH4398">
            <v>398</v>
          </cell>
          <cell r="AI4398">
            <v>368</v>
          </cell>
          <cell r="AJ4398">
            <v>398</v>
          </cell>
          <cell r="AK4398">
            <v>368</v>
          </cell>
          <cell r="AL4398">
            <v>1</v>
          </cell>
          <cell r="AM4398">
            <v>1</v>
          </cell>
        </row>
        <row r="4399">
          <cell r="F4399">
            <v>355664831</v>
          </cell>
          <cell r="G4399" t="str">
            <v>AS6483</v>
          </cell>
          <cell r="H4399" t="str">
            <v>Brake Cable</v>
          </cell>
          <cell r="J4399" t="str">
            <v>Brake Hydraulics</v>
          </cell>
          <cell r="K4399" t="str">
            <v>IT</v>
          </cell>
          <cell r="L4399" t="str">
            <v>E</v>
          </cell>
          <cell r="N4399" t="str">
            <v>active</v>
          </cell>
          <cell r="P4399" t="str">
            <v>AS6483</v>
          </cell>
          <cell r="Q4399" t="str">
            <v>-</v>
          </cell>
          <cell r="R4399" t="str">
            <v>STANDARD W/O NORTH AMERICA (World w/o Canada, Great Britain, Ireland, USA)</v>
          </cell>
          <cell r="Y4399" t="str">
            <v/>
          </cell>
          <cell r="Z4399" t="str">
            <v/>
          </cell>
          <cell r="AC4399" t="str">
            <v/>
          </cell>
          <cell r="AD4399" t="str">
            <v/>
          </cell>
          <cell r="AE4399">
            <v>379</v>
          </cell>
          <cell r="AF4399">
            <v>379</v>
          </cell>
          <cell r="AG4399">
            <v>17</v>
          </cell>
          <cell r="AH4399">
            <v>535</v>
          </cell>
          <cell r="AI4399">
            <v>505</v>
          </cell>
          <cell r="AJ4399">
            <v>535</v>
          </cell>
          <cell r="AK4399">
            <v>505</v>
          </cell>
          <cell r="AL4399">
            <v>1</v>
          </cell>
          <cell r="AM4399">
            <v>1</v>
          </cell>
        </row>
        <row r="4400">
          <cell r="F4400">
            <v>355664841</v>
          </cell>
          <cell r="G4400" t="str">
            <v>AS6484</v>
          </cell>
          <cell r="H4400" t="str">
            <v>Brake Cable</v>
          </cell>
          <cell r="J4400" t="str">
            <v>Brake Hydraulics</v>
          </cell>
          <cell r="K4400" t="str">
            <v>IT</v>
          </cell>
          <cell r="L4400" t="str">
            <v>E</v>
          </cell>
          <cell r="N4400" t="str">
            <v>active</v>
          </cell>
          <cell r="P4400" t="str">
            <v>AS6484</v>
          </cell>
          <cell r="Q4400" t="str">
            <v>-</v>
          </cell>
          <cell r="R4400" t="str">
            <v>STANDARD W/O NORTH AMERICA (World w/o Canada, Great Britain, Ireland, USA)</v>
          </cell>
          <cell r="Y4400" t="str">
            <v/>
          </cell>
          <cell r="Z4400" t="str">
            <v/>
          </cell>
          <cell r="AC4400" t="str">
            <v/>
          </cell>
          <cell r="AD4400" t="str">
            <v/>
          </cell>
          <cell r="AE4400">
            <v>379</v>
          </cell>
          <cell r="AF4400">
            <v>379</v>
          </cell>
          <cell r="AG4400">
            <v>17</v>
          </cell>
          <cell r="AH4400">
            <v>612</v>
          </cell>
          <cell r="AI4400">
            <v>582</v>
          </cell>
          <cell r="AJ4400">
            <v>612</v>
          </cell>
          <cell r="AK4400">
            <v>582</v>
          </cell>
          <cell r="AL4400">
            <v>1</v>
          </cell>
          <cell r="AM4400">
            <v>1</v>
          </cell>
        </row>
        <row r="4401">
          <cell r="F4401">
            <v>355664851</v>
          </cell>
          <cell r="G4401" t="str">
            <v>AS6485</v>
          </cell>
          <cell r="H4401" t="str">
            <v>Brake Cable</v>
          </cell>
          <cell r="J4401" t="str">
            <v>Brake Hydraulics</v>
          </cell>
          <cell r="K4401" t="str">
            <v>IT</v>
          </cell>
          <cell r="L4401" t="str">
            <v>E</v>
          </cell>
          <cell r="N4401" t="str">
            <v>active</v>
          </cell>
          <cell r="P4401" t="str">
            <v>AS6485</v>
          </cell>
          <cell r="Q4401" t="str">
            <v>-</v>
          </cell>
          <cell r="R4401" t="str">
            <v>STANDARD W/O NORTH AMERICA (World w/o Canada, Great Britain, Ireland, USA)</v>
          </cell>
          <cell r="Y4401" t="str">
            <v/>
          </cell>
          <cell r="Z4401" t="str">
            <v/>
          </cell>
          <cell r="AC4401" t="str">
            <v/>
          </cell>
          <cell r="AD4401" t="str">
            <v/>
          </cell>
          <cell r="AE4401">
            <v>379</v>
          </cell>
          <cell r="AF4401">
            <v>379</v>
          </cell>
          <cell r="AG4401">
            <v>17</v>
          </cell>
          <cell r="AH4401">
            <v>554</v>
          </cell>
          <cell r="AI4401">
            <v>524</v>
          </cell>
          <cell r="AJ4401">
            <v>554</v>
          </cell>
          <cell r="AK4401">
            <v>524</v>
          </cell>
          <cell r="AL4401">
            <v>1</v>
          </cell>
          <cell r="AM4401">
            <v>1</v>
          </cell>
        </row>
        <row r="4402">
          <cell r="F4402">
            <v>355664861</v>
          </cell>
          <cell r="G4402" t="str">
            <v>AS6486</v>
          </cell>
          <cell r="H4402" t="str">
            <v>Brake Cable</v>
          </cell>
          <cell r="J4402" t="str">
            <v>Brake Hydraulics</v>
          </cell>
          <cell r="K4402" t="str">
            <v>IT</v>
          </cell>
          <cell r="L4402" t="str">
            <v>E</v>
          </cell>
          <cell r="N4402" t="str">
            <v>active</v>
          </cell>
          <cell r="P4402" t="str">
            <v>AS6486</v>
          </cell>
          <cell r="Q4402" t="str">
            <v>-</v>
          </cell>
          <cell r="R4402" t="str">
            <v>STANDARD W/O NORTH AMERICA (World w/o Canada, Great Britain, Ireland, USA)</v>
          </cell>
          <cell r="Y4402" t="str">
            <v/>
          </cell>
          <cell r="Z4402" t="str">
            <v/>
          </cell>
          <cell r="AC4402" t="str">
            <v/>
          </cell>
          <cell r="AD4402" t="str">
            <v/>
          </cell>
          <cell r="AE4402">
            <v>379</v>
          </cell>
          <cell r="AF4402">
            <v>379</v>
          </cell>
          <cell r="AG4402">
            <v>17</v>
          </cell>
          <cell r="AH4402">
            <v>690</v>
          </cell>
          <cell r="AI4402">
            <v>660</v>
          </cell>
          <cell r="AJ4402">
            <v>690</v>
          </cell>
          <cell r="AK4402">
            <v>660</v>
          </cell>
          <cell r="AL4402">
            <v>1</v>
          </cell>
          <cell r="AM4402">
            <v>1</v>
          </cell>
        </row>
        <row r="4403">
          <cell r="F4403">
            <v>355664871</v>
          </cell>
          <cell r="G4403" t="str">
            <v>AS6487</v>
          </cell>
          <cell r="H4403" t="str">
            <v>Brake Cable</v>
          </cell>
          <cell r="J4403" t="str">
            <v>Brake Hydraulics</v>
          </cell>
          <cell r="K4403" t="str">
            <v>IT</v>
          </cell>
          <cell r="L4403" t="str">
            <v>E</v>
          </cell>
          <cell r="N4403" t="str">
            <v>active</v>
          </cell>
          <cell r="P4403" t="str">
            <v>AS6487</v>
          </cell>
          <cell r="Q4403" t="str">
            <v>-</v>
          </cell>
          <cell r="R4403" t="str">
            <v>STANDARD W/O NORTH AMERICA (World w/o Canada, Great Britain, Ireland, USA)</v>
          </cell>
          <cell r="Y4403" t="str">
            <v/>
          </cell>
          <cell r="Z4403" t="str">
            <v/>
          </cell>
          <cell r="AC4403" t="str">
            <v/>
          </cell>
          <cell r="AD4403" t="str">
            <v/>
          </cell>
          <cell r="AE4403">
            <v>379</v>
          </cell>
          <cell r="AF4403">
            <v>379</v>
          </cell>
          <cell r="AG4403">
            <v>17</v>
          </cell>
          <cell r="AH4403">
            <v>680</v>
          </cell>
          <cell r="AI4403">
            <v>650</v>
          </cell>
          <cell r="AJ4403">
            <v>680</v>
          </cell>
          <cell r="AK4403">
            <v>650</v>
          </cell>
          <cell r="AL4403">
            <v>1</v>
          </cell>
          <cell r="AM4403">
            <v>1</v>
          </cell>
        </row>
        <row r="4404">
          <cell r="F4404">
            <v>355664881</v>
          </cell>
          <cell r="G4404" t="str">
            <v>AS6488</v>
          </cell>
          <cell r="H4404" t="str">
            <v>Brake Cable</v>
          </cell>
          <cell r="J4404" t="str">
            <v>Brake Hydraulics</v>
          </cell>
          <cell r="K4404" t="str">
            <v>IT</v>
          </cell>
          <cell r="L4404" t="str">
            <v>E</v>
          </cell>
          <cell r="N4404" t="str">
            <v>active</v>
          </cell>
          <cell r="P4404" t="str">
            <v>AS6488</v>
          </cell>
          <cell r="Q4404" t="str">
            <v>-</v>
          </cell>
          <cell r="R4404" t="str">
            <v>STANDARD W/O NORTH AMERICA (World w/o Canada, Great Britain, Ireland, USA)</v>
          </cell>
          <cell r="Y4404" t="str">
            <v/>
          </cell>
          <cell r="Z4404" t="str">
            <v/>
          </cell>
          <cell r="AC4404" t="str">
            <v/>
          </cell>
          <cell r="AD4404" t="str">
            <v/>
          </cell>
          <cell r="AE4404">
            <v>379</v>
          </cell>
          <cell r="AF4404">
            <v>379</v>
          </cell>
          <cell r="AG4404">
            <v>17</v>
          </cell>
          <cell r="AH4404">
            <v>395</v>
          </cell>
          <cell r="AI4404">
            <v>365</v>
          </cell>
          <cell r="AJ4404">
            <v>395</v>
          </cell>
          <cell r="AK4404">
            <v>365</v>
          </cell>
          <cell r="AL4404">
            <v>1</v>
          </cell>
          <cell r="AM4404">
            <v>1</v>
          </cell>
        </row>
        <row r="4405">
          <cell r="F4405">
            <v>355664891</v>
          </cell>
          <cell r="G4405" t="str">
            <v>AS6489</v>
          </cell>
          <cell r="H4405" t="str">
            <v>Brake Cable</v>
          </cell>
          <cell r="J4405" t="str">
            <v>Brake Hydraulics</v>
          </cell>
          <cell r="K4405" t="str">
            <v>IT</v>
          </cell>
          <cell r="L4405" t="str">
            <v>E</v>
          </cell>
          <cell r="N4405" t="str">
            <v>active</v>
          </cell>
          <cell r="P4405" t="str">
            <v>AS6489</v>
          </cell>
          <cell r="Q4405" t="str">
            <v>-</v>
          </cell>
          <cell r="R4405" t="str">
            <v>STANDARD W/O NORTH AMERICA (World w/o Canada, Great Britain, Ireland, USA)</v>
          </cell>
          <cell r="Y4405" t="str">
            <v/>
          </cell>
          <cell r="Z4405" t="str">
            <v/>
          </cell>
          <cell r="AC4405" t="str">
            <v/>
          </cell>
          <cell r="AD4405" t="str">
            <v/>
          </cell>
          <cell r="AE4405">
            <v>379</v>
          </cell>
          <cell r="AF4405">
            <v>379</v>
          </cell>
          <cell r="AG4405">
            <v>17</v>
          </cell>
          <cell r="AH4405">
            <v>570</v>
          </cell>
          <cell r="AI4405">
            <v>540</v>
          </cell>
          <cell r="AJ4405">
            <v>570</v>
          </cell>
          <cell r="AK4405">
            <v>540</v>
          </cell>
          <cell r="AL4405">
            <v>1</v>
          </cell>
          <cell r="AM4405">
            <v>1</v>
          </cell>
        </row>
        <row r="4406">
          <cell r="F4406">
            <v>355664901</v>
          </cell>
          <cell r="G4406" t="str">
            <v>AS6490</v>
          </cell>
          <cell r="H4406" t="str">
            <v>Brake Cable</v>
          </cell>
          <cell r="J4406" t="str">
            <v>Brake Hydraulics</v>
          </cell>
          <cell r="K4406" t="str">
            <v>IT</v>
          </cell>
          <cell r="L4406" t="str">
            <v>E</v>
          </cell>
          <cell r="N4406" t="str">
            <v>active</v>
          </cell>
          <cell r="P4406" t="str">
            <v>AS6490</v>
          </cell>
          <cell r="Q4406" t="str">
            <v>-</v>
          </cell>
          <cell r="R4406" t="str">
            <v>STANDARD W/O NORTH AMERICA (World w/o Canada, Great Britain, Ireland, USA)</v>
          </cell>
          <cell r="Y4406" t="str">
            <v/>
          </cell>
          <cell r="Z4406" t="str">
            <v/>
          </cell>
          <cell r="AC4406" t="str">
            <v/>
          </cell>
          <cell r="AD4406" t="str">
            <v/>
          </cell>
          <cell r="AE4406">
            <v>379</v>
          </cell>
          <cell r="AF4406">
            <v>379</v>
          </cell>
          <cell r="AG4406">
            <v>17</v>
          </cell>
          <cell r="AH4406">
            <v>565</v>
          </cell>
          <cell r="AI4406">
            <v>535</v>
          </cell>
          <cell r="AJ4406">
            <v>565</v>
          </cell>
          <cell r="AK4406">
            <v>535</v>
          </cell>
          <cell r="AL4406">
            <v>1</v>
          </cell>
          <cell r="AM4406">
            <v>1</v>
          </cell>
        </row>
        <row r="4407">
          <cell r="F4407">
            <v>355664911</v>
          </cell>
          <cell r="G4407" t="str">
            <v>AS6491</v>
          </cell>
          <cell r="H4407" t="str">
            <v>Brake Cable</v>
          </cell>
          <cell r="J4407" t="str">
            <v>Brake Hydraulics</v>
          </cell>
          <cell r="K4407" t="str">
            <v>IT</v>
          </cell>
          <cell r="L4407" t="str">
            <v>E</v>
          </cell>
          <cell r="N4407" t="str">
            <v>active</v>
          </cell>
          <cell r="P4407" t="str">
            <v>AS6491</v>
          </cell>
          <cell r="Q4407" t="str">
            <v>-</v>
          </cell>
          <cell r="R4407" t="str">
            <v>STANDARD W/O NORTH AMERICA (World w/o Canada, Great Britain, Ireland, USA)</v>
          </cell>
          <cell r="Y4407" t="str">
            <v/>
          </cell>
          <cell r="Z4407" t="str">
            <v/>
          </cell>
          <cell r="AC4407" t="str">
            <v/>
          </cell>
          <cell r="AD4407" t="str">
            <v/>
          </cell>
          <cell r="AE4407">
            <v>379</v>
          </cell>
          <cell r="AF4407">
            <v>379</v>
          </cell>
          <cell r="AG4407">
            <v>17</v>
          </cell>
          <cell r="AH4407">
            <v>540</v>
          </cell>
          <cell r="AI4407">
            <v>510</v>
          </cell>
          <cell r="AJ4407">
            <v>540</v>
          </cell>
          <cell r="AK4407">
            <v>510</v>
          </cell>
          <cell r="AL4407">
            <v>1</v>
          </cell>
          <cell r="AM4407">
            <v>1</v>
          </cell>
        </row>
        <row r="4408">
          <cell r="F4408">
            <v>355664921</v>
          </cell>
          <cell r="G4408" t="str">
            <v>AS6492</v>
          </cell>
          <cell r="H4408" t="str">
            <v>Brake Cable</v>
          </cell>
          <cell r="J4408" t="str">
            <v>Brake Hydraulics</v>
          </cell>
          <cell r="K4408" t="str">
            <v>IT</v>
          </cell>
          <cell r="L4408" t="str">
            <v>E</v>
          </cell>
          <cell r="N4408" t="str">
            <v>active</v>
          </cell>
          <cell r="P4408" t="str">
            <v>AS6492</v>
          </cell>
          <cell r="Q4408" t="str">
            <v>-</v>
          </cell>
          <cell r="R4408" t="str">
            <v>STANDARD W/O NORTH AMERICA (World w/o Canada, Great Britain, Ireland, USA)</v>
          </cell>
          <cell r="Y4408" t="str">
            <v/>
          </cell>
          <cell r="Z4408" t="str">
            <v/>
          </cell>
          <cell r="AC4408" t="str">
            <v/>
          </cell>
          <cell r="AD4408" t="str">
            <v/>
          </cell>
          <cell r="AE4408">
            <v>379</v>
          </cell>
          <cell r="AF4408">
            <v>379</v>
          </cell>
          <cell r="AG4408">
            <v>17</v>
          </cell>
          <cell r="AH4408">
            <v>600</v>
          </cell>
          <cell r="AI4408">
            <v>570</v>
          </cell>
          <cell r="AJ4408">
            <v>600</v>
          </cell>
          <cell r="AK4408">
            <v>570</v>
          </cell>
          <cell r="AL4408">
            <v>1</v>
          </cell>
          <cell r="AM4408">
            <v>1</v>
          </cell>
        </row>
        <row r="4409">
          <cell r="F4409">
            <v>355664931</v>
          </cell>
          <cell r="G4409" t="str">
            <v>AS6493</v>
          </cell>
          <cell r="H4409" t="str">
            <v>Brake Cable</v>
          </cell>
          <cell r="J4409" t="str">
            <v>Brake Hydraulics</v>
          </cell>
          <cell r="K4409" t="str">
            <v>IT</v>
          </cell>
          <cell r="L4409" t="str">
            <v>E</v>
          </cell>
          <cell r="N4409" t="str">
            <v>active</v>
          </cell>
          <cell r="P4409" t="str">
            <v>AS6493</v>
          </cell>
          <cell r="Q4409" t="str">
            <v>-</v>
          </cell>
          <cell r="R4409" t="str">
            <v>STANDARD W/O NORTH AMERICA (World w/o Canada, Great Britain, Ireland, USA)</v>
          </cell>
          <cell r="Y4409" t="str">
            <v/>
          </cell>
          <cell r="Z4409" t="str">
            <v/>
          </cell>
          <cell r="AC4409" t="str">
            <v/>
          </cell>
          <cell r="AD4409" t="str">
            <v/>
          </cell>
          <cell r="AE4409">
            <v>379</v>
          </cell>
          <cell r="AF4409">
            <v>379</v>
          </cell>
          <cell r="AG4409">
            <v>17</v>
          </cell>
          <cell r="AH4409">
            <v>590</v>
          </cell>
          <cell r="AI4409">
            <v>560</v>
          </cell>
          <cell r="AJ4409">
            <v>590</v>
          </cell>
          <cell r="AK4409">
            <v>560</v>
          </cell>
          <cell r="AL4409">
            <v>1</v>
          </cell>
          <cell r="AM4409">
            <v>1</v>
          </cell>
        </row>
        <row r="4410">
          <cell r="F4410">
            <v>355664941</v>
          </cell>
          <cell r="G4410" t="str">
            <v>AS6494</v>
          </cell>
          <cell r="H4410" t="str">
            <v>Brake Cable</v>
          </cell>
          <cell r="J4410" t="str">
            <v>Brake Hydraulics</v>
          </cell>
          <cell r="K4410" t="str">
            <v>IT</v>
          </cell>
          <cell r="L4410" t="str">
            <v>E</v>
          </cell>
          <cell r="N4410" t="str">
            <v>active</v>
          </cell>
          <cell r="P4410" t="str">
            <v>AS6494</v>
          </cell>
          <cell r="Q4410" t="str">
            <v>-</v>
          </cell>
          <cell r="R4410" t="str">
            <v>STANDARD W/O NORTH AMERICA (World w/o Canada, Great Britain, Ireland, USA)</v>
          </cell>
          <cell r="Y4410" t="str">
            <v/>
          </cell>
          <cell r="Z4410" t="str">
            <v/>
          </cell>
          <cell r="AC4410" t="str">
            <v/>
          </cell>
          <cell r="AD4410" t="str">
            <v/>
          </cell>
          <cell r="AE4410">
            <v>379</v>
          </cell>
          <cell r="AF4410">
            <v>379</v>
          </cell>
          <cell r="AG4410">
            <v>17</v>
          </cell>
          <cell r="AH4410">
            <v>705</v>
          </cell>
          <cell r="AI4410">
            <v>675</v>
          </cell>
          <cell r="AJ4410">
            <v>705</v>
          </cell>
          <cell r="AK4410">
            <v>675</v>
          </cell>
          <cell r="AL4410">
            <v>1</v>
          </cell>
          <cell r="AM4410">
            <v>1</v>
          </cell>
        </row>
        <row r="4411">
          <cell r="F4411">
            <v>355664951</v>
          </cell>
          <cell r="G4411" t="str">
            <v>AS6495</v>
          </cell>
          <cell r="H4411" t="str">
            <v>Brake Cable</v>
          </cell>
          <cell r="J4411" t="str">
            <v>Brake Hydraulics</v>
          </cell>
          <cell r="K4411" t="str">
            <v>IT</v>
          </cell>
          <cell r="L4411" t="str">
            <v>E</v>
          </cell>
          <cell r="N4411" t="str">
            <v>active</v>
          </cell>
          <cell r="P4411" t="str">
            <v>AS6495</v>
          </cell>
          <cell r="Q4411" t="str">
            <v>-</v>
          </cell>
          <cell r="R4411" t="str">
            <v>STANDARD W/O NORTH AMERICA (World w/o Canada, Great Britain, Ireland, USA)</v>
          </cell>
          <cell r="Y4411" t="str">
            <v/>
          </cell>
          <cell r="Z4411" t="str">
            <v/>
          </cell>
          <cell r="AC4411" t="str">
            <v/>
          </cell>
          <cell r="AD4411" t="str">
            <v/>
          </cell>
          <cell r="AE4411">
            <v>379</v>
          </cell>
          <cell r="AF4411">
            <v>379</v>
          </cell>
          <cell r="AG4411">
            <v>17</v>
          </cell>
          <cell r="AH4411">
            <v>685</v>
          </cell>
          <cell r="AI4411">
            <v>655</v>
          </cell>
          <cell r="AJ4411">
            <v>685</v>
          </cell>
          <cell r="AK4411">
            <v>655</v>
          </cell>
          <cell r="AL4411">
            <v>1</v>
          </cell>
          <cell r="AM4411">
            <v>1</v>
          </cell>
        </row>
        <row r="4412">
          <cell r="F4412">
            <v>355664961</v>
          </cell>
          <cell r="G4412" t="str">
            <v>AS6496</v>
          </cell>
          <cell r="H4412" t="str">
            <v>Brake Cable</v>
          </cell>
          <cell r="J4412" t="str">
            <v>Brake Hydraulics</v>
          </cell>
          <cell r="K4412" t="str">
            <v>IT</v>
          </cell>
          <cell r="L4412" t="str">
            <v>E</v>
          </cell>
          <cell r="M4412" t="str">
            <v>request needed for 1st order</v>
          </cell>
          <cell r="N4412" t="str">
            <v>in preparation</v>
          </cell>
          <cell r="P4412" t="str">
            <v>AS6496</v>
          </cell>
          <cell r="Q4412" t="str">
            <v>-</v>
          </cell>
          <cell r="R4412" t="str">
            <v>STANDARD W/O NORTH AMERICA (World w/o Canada, Great Britain, Ireland, USA)</v>
          </cell>
          <cell r="Y4412" t="str">
            <v/>
          </cell>
          <cell r="Z4412" t="str">
            <v/>
          </cell>
          <cell r="AC4412" t="str">
            <v/>
          </cell>
          <cell r="AD4412" t="str">
            <v/>
          </cell>
          <cell r="AE4412">
            <v>379</v>
          </cell>
          <cell r="AF4412">
            <v>379</v>
          </cell>
          <cell r="AG4412">
            <v>20</v>
          </cell>
          <cell r="AH4412">
            <v>575</v>
          </cell>
          <cell r="AI4412">
            <v>545</v>
          </cell>
          <cell r="AJ4412">
            <v>575</v>
          </cell>
          <cell r="AK4412">
            <v>545</v>
          </cell>
          <cell r="AL4412">
            <v>1</v>
          </cell>
          <cell r="AM4412">
            <v>1</v>
          </cell>
        </row>
        <row r="4413">
          <cell r="F4413">
            <v>355664971</v>
          </cell>
          <cell r="G4413" t="str">
            <v>AS6497</v>
          </cell>
          <cell r="H4413" t="str">
            <v>Brake Cable</v>
          </cell>
          <cell r="J4413" t="str">
            <v>Brake Hydraulics</v>
          </cell>
          <cell r="K4413" t="str">
            <v>IT</v>
          </cell>
          <cell r="L4413" t="str">
            <v>E</v>
          </cell>
          <cell r="M4413" t="str">
            <v>request needed for 1st order</v>
          </cell>
          <cell r="N4413" t="str">
            <v>in preparation</v>
          </cell>
          <cell r="P4413" t="str">
            <v>AS6497</v>
          </cell>
          <cell r="Q4413" t="str">
            <v>-</v>
          </cell>
          <cell r="R4413" t="str">
            <v>STANDARD W/O NORTH AMERICA (World w/o Canada, Great Britain, Ireland, USA)</v>
          </cell>
          <cell r="Y4413" t="str">
            <v/>
          </cell>
          <cell r="Z4413" t="str">
            <v/>
          </cell>
          <cell r="AC4413" t="str">
            <v/>
          </cell>
          <cell r="AD4413" t="str">
            <v/>
          </cell>
          <cell r="AE4413">
            <v>379</v>
          </cell>
          <cell r="AF4413">
            <v>379</v>
          </cell>
          <cell r="AG4413">
            <v>20</v>
          </cell>
          <cell r="AH4413">
            <v>580</v>
          </cell>
          <cell r="AI4413">
            <v>550</v>
          </cell>
          <cell r="AJ4413">
            <v>580</v>
          </cell>
          <cell r="AK4413">
            <v>550</v>
          </cell>
          <cell r="AL4413">
            <v>1</v>
          </cell>
          <cell r="AM4413">
            <v>1</v>
          </cell>
        </row>
        <row r="4414">
          <cell r="F4414">
            <v>355664981</v>
          </cell>
          <cell r="G4414" t="str">
            <v>AS6498</v>
          </cell>
          <cell r="H4414" t="str">
            <v>Brake Cable</v>
          </cell>
          <cell r="J4414" t="str">
            <v>Brake Hydraulics</v>
          </cell>
          <cell r="K4414" t="str">
            <v>IT</v>
          </cell>
          <cell r="L4414" t="str">
            <v>E</v>
          </cell>
          <cell r="M4414" t="str">
            <v>request needed for 1st order</v>
          </cell>
          <cell r="N4414" t="str">
            <v>in preparation</v>
          </cell>
          <cell r="P4414" t="str">
            <v>AS6498</v>
          </cell>
          <cell r="Q4414" t="str">
            <v>-</v>
          </cell>
          <cell r="R4414" t="str">
            <v>STANDARD W/O NORTH AMERICA (World w/o Canada, Great Britain, Ireland, USA)</v>
          </cell>
          <cell r="Y4414" t="str">
            <v/>
          </cell>
          <cell r="Z4414" t="str">
            <v/>
          </cell>
          <cell r="AC4414" t="str">
            <v/>
          </cell>
          <cell r="AD4414" t="str">
            <v/>
          </cell>
          <cell r="AE4414">
            <v>379</v>
          </cell>
          <cell r="AF4414">
            <v>379</v>
          </cell>
          <cell r="AG4414">
            <v>20</v>
          </cell>
          <cell r="AH4414">
            <v>420</v>
          </cell>
          <cell r="AI4414">
            <v>390</v>
          </cell>
          <cell r="AJ4414">
            <v>420</v>
          </cell>
          <cell r="AK4414">
            <v>390</v>
          </cell>
          <cell r="AL4414">
            <v>1</v>
          </cell>
          <cell r="AM4414">
            <v>1</v>
          </cell>
        </row>
        <row r="4415">
          <cell r="F4415">
            <v>355664991</v>
          </cell>
          <cell r="G4415" t="str">
            <v>AS6499</v>
          </cell>
          <cell r="H4415" t="str">
            <v>Brake Cable</v>
          </cell>
          <cell r="J4415" t="str">
            <v>Brake Hydraulics</v>
          </cell>
          <cell r="K4415" t="str">
            <v>IT</v>
          </cell>
          <cell r="L4415" t="str">
            <v>E</v>
          </cell>
          <cell r="M4415" t="str">
            <v>request needed for 1st order</v>
          </cell>
          <cell r="N4415" t="str">
            <v>in preparation</v>
          </cell>
          <cell r="P4415" t="str">
            <v>AS6499</v>
          </cell>
          <cell r="Q4415" t="str">
            <v>-</v>
          </cell>
          <cell r="R4415" t="str">
            <v>STANDARD W/O NORTH AMERICA (World w/o Canada, Great Britain, Ireland, USA)</v>
          </cell>
          <cell r="Y4415" t="str">
            <v/>
          </cell>
          <cell r="Z4415" t="str">
            <v/>
          </cell>
          <cell r="AC4415" t="str">
            <v/>
          </cell>
          <cell r="AD4415" t="str">
            <v/>
          </cell>
          <cell r="AE4415">
            <v>379</v>
          </cell>
          <cell r="AF4415">
            <v>379</v>
          </cell>
          <cell r="AG4415">
            <v>20</v>
          </cell>
          <cell r="AH4415">
            <v>410</v>
          </cell>
          <cell r="AI4415">
            <v>380</v>
          </cell>
          <cell r="AJ4415">
            <v>410</v>
          </cell>
          <cell r="AK4415">
            <v>380</v>
          </cell>
          <cell r="AL4415">
            <v>1</v>
          </cell>
          <cell r="AM4415">
            <v>1</v>
          </cell>
        </row>
        <row r="4416">
          <cell r="F4416">
            <v>355665001</v>
          </cell>
          <cell r="G4416" t="str">
            <v>AS6500</v>
          </cell>
          <cell r="H4416" t="str">
            <v>Brake Cable</v>
          </cell>
          <cell r="J4416" t="str">
            <v>Brake Hydraulics</v>
          </cell>
          <cell r="K4416" t="str">
            <v>IT</v>
          </cell>
          <cell r="L4416" t="str">
            <v>E</v>
          </cell>
          <cell r="N4416" t="str">
            <v>active</v>
          </cell>
          <cell r="P4416" t="str">
            <v>AS6500</v>
          </cell>
          <cell r="Q4416" t="str">
            <v>-</v>
          </cell>
          <cell r="R4416" t="str">
            <v>STANDARD W/O NORTH AMERICA (World w/o Canada, Great Britain, Ireland, USA)</v>
          </cell>
          <cell r="Y4416" t="str">
            <v/>
          </cell>
          <cell r="Z4416" t="str">
            <v/>
          </cell>
          <cell r="AC4416" t="str">
            <v/>
          </cell>
          <cell r="AD4416" t="str">
            <v/>
          </cell>
          <cell r="AE4416">
            <v>379</v>
          </cell>
          <cell r="AF4416">
            <v>379</v>
          </cell>
          <cell r="AG4416">
            <v>17</v>
          </cell>
          <cell r="AH4416">
            <v>520</v>
          </cell>
          <cell r="AI4416">
            <v>490</v>
          </cell>
          <cell r="AJ4416">
            <v>520</v>
          </cell>
          <cell r="AK4416">
            <v>490</v>
          </cell>
          <cell r="AL4416">
            <v>1</v>
          </cell>
          <cell r="AM4416">
            <v>1</v>
          </cell>
        </row>
        <row r="4417">
          <cell r="F4417">
            <v>355665011</v>
          </cell>
          <cell r="G4417" t="str">
            <v>AS6501</v>
          </cell>
          <cell r="H4417" t="str">
            <v>Brake Cable</v>
          </cell>
          <cell r="J4417" t="str">
            <v>Brake Hydraulics</v>
          </cell>
          <cell r="K4417" t="str">
            <v>IT</v>
          </cell>
          <cell r="L4417" t="str">
            <v>E</v>
          </cell>
          <cell r="N4417" t="str">
            <v>active</v>
          </cell>
          <cell r="P4417" t="str">
            <v>AS6501</v>
          </cell>
          <cell r="Q4417" t="str">
            <v>-</v>
          </cell>
          <cell r="R4417" t="str">
            <v>STANDARD W/O NORTH AMERICA (World w/o Canada, Great Britain, Ireland, USA)</v>
          </cell>
          <cell r="Y4417" t="str">
            <v/>
          </cell>
          <cell r="Z4417" t="str">
            <v/>
          </cell>
          <cell r="AC4417" t="str">
            <v/>
          </cell>
          <cell r="AD4417" t="str">
            <v/>
          </cell>
          <cell r="AE4417">
            <v>379</v>
          </cell>
          <cell r="AF4417">
            <v>379</v>
          </cell>
          <cell r="AG4417">
            <v>17</v>
          </cell>
          <cell r="AH4417">
            <v>550</v>
          </cell>
          <cell r="AI4417">
            <v>520</v>
          </cell>
          <cell r="AJ4417">
            <v>550</v>
          </cell>
          <cell r="AK4417">
            <v>520</v>
          </cell>
          <cell r="AL4417">
            <v>1</v>
          </cell>
          <cell r="AM4417">
            <v>1</v>
          </cell>
        </row>
        <row r="4418">
          <cell r="F4418">
            <v>355665021</v>
          </cell>
          <cell r="G4418" t="str">
            <v>AS6502</v>
          </cell>
          <cell r="H4418" t="str">
            <v>Brake Cable</v>
          </cell>
          <cell r="J4418" t="str">
            <v>Brake Hydraulics</v>
          </cell>
          <cell r="K4418" t="str">
            <v>IT</v>
          </cell>
          <cell r="L4418" t="str">
            <v>E</v>
          </cell>
          <cell r="N4418" t="str">
            <v>active</v>
          </cell>
          <cell r="P4418" t="str">
            <v>AS6502</v>
          </cell>
          <cell r="Q4418" t="str">
            <v>-</v>
          </cell>
          <cell r="R4418" t="str">
            <v>STANDARD W/O NORTH AMERICA (World w/o Canada, Great Britain, Ireland, USA)</v>
          </cell>
          <cell r="Y4418" t="str">
            <v/>
          </cell>
          <cell r="Z4418" t="str">
            <v/>
          </cell>
          <cell r="AC4418" t="str">
            <v/>
          </cell>
          <cell r="AD4418" t="str">
            <v/>
          </cell>
          <cell r="AE4418">
            <v>379</v>
          </cell>
          <cell r="AF4418">
            <v>379</v>
          </cell>
          <cell r="AG4418">
            <v>20</v>
          </cell>
          <cell r="AH4418">
            <v>710</v>
          </cell>
          <cell r="AI4418">
            <v>680</v>
          </cell>
          <cell r="AJ4418">
            <v>710</v>
          </cell>
          <cell r="AK4418">
            <v>680</v>
          </cell>
          <cell r="AL4418">
            <v>1</v>
          </cell>
          <cell r="AM4418">
            <v>1</v>
          </cell>
        </row>
        <row r="4419">
          <cell r="F4419">
            <v>355665031</v>
          </cell>
          <cell r="G4419" t="str">
            <v>AS6503</v>
          </cell>
          <cell r="H4419" t="str">
            <v>Brake Cable</v>
          </cell>
          <cell r="J4419" t="str">
            <v>Brake Hydraulics</v>
          </cell>
          <cell r="K4419" t="str">
            <v>IT</v>
          </cell>
          <cell r="L4419" t="str">
            <v>E</v>
          </cell>
          <cell r="N4419" t="str">
            <v>active</v>
          </cell>
          <cell r="P4419" t="str">
            <v>AS6503</v>
          </cell>
          <cell r="Q4419" t="str">
            <v>-</v>
          </cell>
          <cell r="R4419" t="str">
            <v>STANDARD W/O NORTH AMERICA (World w/o Canada, Great Britain, Ireland, USA)</v>
          </cell>
          <cell r="Y4419" t="str">
            <v/>
          </cell>
          <cell r="Z4419" t="str">
            <v/>
          </cell>
          <cell r="AC4419" t="str">
            <v/>
          </cell>
          <cell r="AD4419" t="str">
            <v/>
          </cell>
          <cell r="AE4419">
            <v>379</v>
          </cell>
          <cell r="AF4419">
            <v>379</v>
          </cell>
          <cell r="AG4419">
            <v>17</v>
          </cell>
          <cell r="AH4419">
            <v>705</v>
          </cell>
          <cell r="AI4419">
            <v>675</v>
          </cell>
          <cell r="AJ4419">
            <v>705</v>
          </cell>
          <cell r="AK4419">
            <v>675</v>
          </cell>
          <cell r="AL4419">
            <v>1</v>
          </cell>
          <cell r="AM4419">
            <v>1</v>
          </cell>
        </row>
        <row r="4420">
          <cell r="F4420">
            <v>355665041</v>
          </cell>
          <cell r="G4420" t="str">
            <v>AS6504</v>
          </cell>
          <cell r="H4420" t="str">
            <v>Brake Cable</v>
          </cell>
          <cell r="J4420" t="str">
            <v>Brake Hydraulics</v>
          </cell>
          <cell r="K4420" t="str">
            <v>IT</v>
          </cell>
          <cell r="L4420" t="str">
            <v>E</v>
          </cell>
          <cell r="N4420" t="str">
            <v>active</v>
          </cell>
          <cell r="P4420" t="str">
            <v>AS6504</v>
          </cell>
          <cell r="Q4420" t="str">
            <v>-</v>
          </cell>
          <cell r="R4420" t="str">
            <v>STANDARD W/O NORTH AMERICA (World w/o Canada, Great Britain, Ireland, USA)</v>
          </cell>
          <cell r="Y4420" t="str">
            <v/>
          </cell>
          <cell r="Z4420" t="str">
            <v/>
          </cell>
          <cell r="AC4420" t="str">
            <v/>
          </cell>
          <cell r="AD4420" t="str">
            <v/>
          </cell>
          <cell r="AE4420">
            <v>379</v>
          </cell>
          <cell r="AF4420">
            <v>379</v>
          </cell>
          <cell r="AG4420">
            <v>20</v>
          </cell>
          <cell r="AH4420">
            <v>600</v>
          </cell>
          <cell r="AI4420">
            <v>570</v>
          </cell>
          <cell r="AJ4420">
            <v>600</v>
          </cell>
          <cell r="AK4420">
            <v>570</v>
          </cell>
          <cell r="AL4420">
            <v>1</v>
          </cell>
          <cell r="AM4420">
            <v>1</v>
          </cell>
        </row>
        <row r="4421">
          <cell r="F4421">
            <v>355665051</v>
          </cell>
          <cell r="G4421" t="str">
            <v>AS6505</v>
          </cell>
          <cell r="H4421" t="str">
            <v>Brake Cable</v>
          </cell>
          <cell r="J4421" t="str">
            <v>Brake Hydraulics</v>
          </cell>
          <cell r="K4421" t="str">
            <v>IT</v>
          </cell>
          <cell r="L4421" t="str">
            <v>E</v>
          </cell>
          <cell r="N4421" t="str">
            <v>active</v>
          </cell>
          <cell r="P4421" t="str">
            <v>AS6505</v>
          </cell>
          <cell r="Q4421" t="str">
            <v>-</v>
          </cell>
          <cell r="R4421" t="str">
            <v>STANDARD W/O NORTH AMERICA (World w/o Canada, Great Britain, Ireland, USA)</v>
          </cell>
          <cell r="Y4421" t="str">
            <v/>
          </cell>
          <cell r="Z4421" t="str">
            <v/>
          </cell>
          <cell r="AC4421" t="str">
            <v/>
          </cell>
          <cell r="AD4421" t="str">
            <v/>
          </cell>
          <cell r="AE4421">
            <v>379</v>
          </cell>
          <cell r="AF4421">
            <v>379</v>
          </cell>
          <cell r="AG4421">
            <v>20</v>
          </cell>
          <cell r="AH4421">
            <v>600</v>
          </cell>
          <cell r="AI4421">
            <v>570</v>
          </cell>
          <cell r="AJ4421">
            <v>600</v>
          </cell>
          <cell r="AK4421">
            <v>570</v>
          </cell>
          <cell r="AL4421">
            <v>1</v>
          </cell>
          <cell r="AM4421">
            <v>1</v>
          </cell>
        </row>
        <row r="4422">
          <cell r="F4422">
            <v>355665061</v>
          </cell>
          <cell r="G4422" t="str">
            <v>AS6506</v>
          </cell>
          <cell r="H4422" t="str">
            <v>Brake Cable</v>
          </cell>
          <cell r="J4422" t="str">
            <v>Brake Hydraulics</v>
          </cell>
          <cell r="K4422" t="str">
            <v>IT</v>
          </cell>
          <cell r="L4422" t="str">
            <v>E</v>
          </cell>
          <cell r="N4422" t="str">
            <v>active</v>
          </cell>
          <cell r="P4422" t="str">
            <v>AS6506</v>
          </cell>
          <cell r="Q4422" t="str">
            <v>-</v>
          </cell>
          <cell r="R4422" t="str">
            <v>STANDARD W/O NORTH AMERICA (World w/o Canada, Great Britain, Ireland, USA)</v>
          </cell>
          <cell r="Y4422" t="str">
            <v/>
          </cell>
          <cell r="Z4422" t="str">
            <v/>
          </cell>
          <cell r="AC4422" t="str">
            <v/>
          </cell>
          <cell r="AD4422" t="str">
            <v/>
          </cell>
          <cell r="AE4422">
            <v>379</v>
          </cell>
          <cell r="AF4422">
            <v>379</v>
          </cell>
          <cell r="AG4422">
            <v>17</v>
          </cell>
          <cell r="AH4422">
            <v>688</v>
          </cell>
          <cell r="AI4422">
            <v>658</v>
          </cell>
          <cell r="AJ4422">
            <v>688</v>
          </cell>
          <cell r="AK4422">
            <v>658</v>
          </cell>
          <cell r="AL4422">
            <v>1</v>
          </cell>
          <cell r="AM4422">
            <v>1</v>
          </cell>
        </row>
        <row r="4423">
          <cell r="F4423">
            <v>355665071</v>
          </cell>
          <cell r="G4423" t="str">
            <v>AS6507</v>
          </cell>
          <cell r="H4423" t="str">
            <v>Brake Cable</v>
          </cell>
          <cell r="J4423" t="str">
            <v>Brake Hydraulics</v>
          </cell>
          <cell r="K4423" t="str">
            <v>IT</v>
          </cell>
          <cell r="L4423" t="str">
            <v>E</v>
          </cell>
          <cell r="N4423" t="str">
            <v>active</v>
          </cell>
          <cell r="P4423" t="str">
            <v>AS6507</v>
          </cell>
          <cell r="Q4423" t="str">
            <v>-</v>
          </cell>
          <cell r="R4423" t="str">
            <v>STANDARD W/O NORTH AMERICA (World w/o Canada, Great Britain, Ireland, USA)</v>
          </cell>
          <cell r="Y4423" t="str">
            <v/>
          </cell>
          <cell r="Z4423" t="str">
            <v/>
          </cell>
          <cell r="AC4423" t="str">
            <v/>
          </cell>
          <cell r="AD4423" t="str">
            <v/>
          </cell>
          <cell r="AE4423">
            <v>379</v>
          </cell>
          <cell r="AF4423">
            <v>379</v>
          </cell>
          <cell r="AG4423">
            <v>17</v>
          </cell>
          <cell r="AH4423">
            <v>697</v>
          </cell>
          <cell r="AI4423">
            <v>667</v>
          </cell>
          <cell r="AJ4423">
            <v>697</v>
          </cell>
          <cell r="AK4423">
            <v>667</v>
          </cell>
          <cell r="AL4423">
            <v>1</v>
          </cell>
          <cell r="AM4423">
            <v>1</v>
          </cell>
        </row>
        <row r="4424">
          <cell r="F4424">
            <v>355665081</v>
          </cell>
          <cell r="G4424" t="str">
            <v>AS6508</v>
          </cell>
          <cell r="H4424" t="str">
            <v>Brake Cable</v>
          </cell>
          <cell r="J4424" t="str">
            <v>Brake Hydraulics</v>
          </cell>
          <cell r="K4424" t="str">
            <v>IT</v>
          </cell>
          <cell r="L4424" t="str">
            <v>E</v>
          </cell>
          <cell r="M4424" t="str">
            <v>request needed for 1st order</v>
          </cell>
          <cell r="N4424" t="str">
            <v>in preparation</v>
          </cell>
          <cell r="P4424" t="str">
            <v>AS6508</v>
          </cell>
          <cell r="Q4424" t="str">
            <v>-</v>
          </cell>
          <cell r="R4424" t="str">
            <v>STANDARD W/O NORTH AMERICA (World w/o Canada, Great Britain, Ireland, USA)</v>
          </cell>
          <cell r="Y4424" t="str">
            <v/>
          </cell>
          <cell r="Z4424" t="str">
            <v/>
          </cell>
          <cell r="AC4424" t="str">
            <v/>
          </cell>
          <cell r="AD4424" t="str">
            <v/>
          </cell>
          <cell r="AE4424">
            <v>379</v>
          </cell>
          <cell r="AF4424">
            <v>379</v>
          </cell>
          <cell r="AG4424">
            <v>20</v>
          </cell>
          <cell r="AH4424">
            <v>575</v>
          </cell>
          <cell r="AI4424">
            <v>545</v>
          </cell>
          <cell r="AJ4424">
            <v>575</v>
          </cell>
          <cell r="AK4424">
            <v>545</v>
          </cell>
          <cell r="AL4424">
            <v>1</v>
          </cell>
          <cell r="AM4424">
            <v>1</v>
          </cell>
        </row>
        <row r="4425">
          <cell r="F4425">
            <v>355665091</v>
          </cell>
          <cell r="G4425" t="str">
            <v>AS6509</v>
          </cell>
          <cell r="H4425" t="str">
            <v>Brake Cable</v>
          </cell>
          <cell r="J4425" t="str">
            <v>Brake Hydraulics</v>
          </cell>
          <cell r="K4425" t="str">
            <v>IT</v>
          </cell>
          <cell r="L4425" t="str">
            <v>E</v>
          </cell>
          <cell r="M4425" t="str">
            <v>request needed for 1st order</v>
          </cell>
          <cell r="N4425" t="str">
            <v>in preparation</v>
          </cell>
          <cell r="P4425" t="str">
            <v>AS6509</v>
          </cell>
          <cell r="Q4425" t="str">
            <v>-</v>
          </cell>
          <cell r="R4425" t="str">
            <v>STANDARD W/O NORTH AMERICA (World w/o Canada, Great Britain, Ireland, USA)</v>
          </cell>
          <cell r="Y4425" t="str">
            <v/>
          </cell>
          <cell r="Z4425" t="str">
            <v/>
          </cell>
          <cell r="AC4425" t="str">
            <v/>
          </cell>
          <cell r="AD4425" t="str">
            <v/>
          </cell>
          <cell r="AE4425">
            <v>379</v>
          </cell>
          <cell r="AF4425">
            <v>379</v>
          </cell>
          <cell r="AG4425">
            <v>20</v>
          </cell>
          <cell r="AH4425">
            <v>577</v>
          </cell>
          <cell r="AI4425">
            <v>547</v>
          </cell>
          <cell r="AJ4425">
            <v>577</v>
          </cell>
          <cell r="AK4425">
            <v>547</v>
          </cell>
          <cell r="AL4425">
            <v>1</v>
          </cell>
          <cell r="AM4425">
            <v>1</v>
          </cell>
        </row>
        <row r="4426">
          <cell r="F4426">
            <v>355665101</v>
          </cell>
          <cell r="G4426" t="str">
            <v>AS6510</v>
          </cell>
          <cell r="H4426" t="str">
            <v>Brake Cable</v>
          </cell>
          <cell r="J4426" t="str">
            <v>Brake Hydraulics</v>
          </cell>
          <cell r="K4426" t="str">
            <v>IT</v>
          </cell>
          <cell r="L4426" t="str">
            <v>E</v>
          </cell>
          <cell r="N4426" t="str">
            <v>active</v>
          </cell>
          <cell r="P4426" t="str">
            <v>AS6510</v>
          </cell>
          <cell r="Q4426" t="str">
            <v>-</v>
          </cell>
          <cell r="R4426" t="str">
            <v>STANDARD W/O NORTH AMERICA (World w/o Canada, Great Britain, Ireland, USA)</v>
          </cell>
          <cell r="Y4426" t="str">
            <v/>
          </cell>
          <cell r="Z4426" t="str">
            <v/>
          </cell>
          <cell r="AC4426" t="str">
            <v/>
          </cell>
          <cell r="AD4426" t="str">
            <v/>
          </cell>
          <cell r="AE4426">
            <v>379</v>
          </cell>
          <cell r="AF4426">
            <v>379</v>
          </cell>
          <cell r="AG4426">
            <v>17</v>
          </cell>
          <cell r="AH4426">
            <v>597</v>
          </cell>
          <cell r="AI4426">
            <v>567</v>
          </cell>
          <cell r="AJ4426">
            <v>597</v>
          </cell>
          <cell r="AK4426">
            <v>567</v>
          </cell>
          <cell r="AL4426">
            <v>1</v>
          </cell>
          <cell r="AM4426">
            <v>1</v>
          </cell>
        </row>
        <row r="4427">
          <cell r="F4427">
            <v>355665111</v>
          </cell>
          <cell r="G4427" t="str">
            <v>AS6511</v>
          </cell>
          <cell r="H4427" t="str">
            <v>Brake Cable</v>
          </cell>
          <cell r="J4427" t="str">
            <v>Brake Hydraulics</v>
          </cell>
          <cell r="K4427" t="str">
            <v>IT</v>
          </cell>
          <cell r="L4427" t="str">
            <v>E</v>
          </cell>
          <cell r="N4427" t="str">
            <v>active</v>
          </cell>
          <cell r="P4427" t="str">
            <v>AS6511</v>
          </cell>
          <cell r="Q4427" t="str">
            <v>-</v>
          </cell>
          <cell r="R4427" t="str">
            <v>STANDARD W/O NORTH AMERICA (World w/o Canada, Great Britain, Ireland, USA)</v>
          </cell>
          <cell r="Y4427" t="str">
            <v/>
          </cell>
          <cell r="Z4427" t="str">
            <v/>
          </cell>
          <cell r="AC4427" t="str">
            <v/>
          </cell>
          <cell r="AD4427" t="str">
            <v/>
          </cell>
          <cell r="AE4427">
            <v>379</v>
          </cell>
          <cell r="AF4427">
            <v>379</v>
          </cell>
          <cell r="AG4427">
            <v>17</v>
          </cell>
          <cell r="AH4427">
            <v>617</v>
          </cell>
          <cell r="AI4427">
            <v>587</v>
          </cell>
          <cell r="AJ4427">
            <v>617</v>
          </cell>
          <cell r="AK4427">
            <v>587</v>
          </cell>
          <cell r="AL4427">
            <v>1</v>
          </cell>
          <cell r="AM4427">
            <v>1</v>
          </cell>
        </row>
        <row r="4428">
          <cell r="F4428">
            <v>355665121</v>
          </cell>
          <cell r="G4428" t="str">
            <v>AS6512</v>
          </cell>
          <cell r="H4428" t="str">
            <v>Brake Cable</v>
          </cell>
          <cell r="J4428" t="str">
            <v>Brake Hydraulics</v>
          </cell>
          <cell r="K4428" t="str">
            <v>IT</v>
          </cell>
          <cell r="L4428" t="str">
            <v>E</v>
          </cell>
          <cell r="N4428" t="str">
            <v>active</v>
          </cell>
          <cell r="P4428" t="str">
            <v>AS6512</v>
          </cell>
          <cell r="Q4428" t="str">
            <v>-</v>
          </cell>
          <cell r="R4428" t="str">
            <v>STANDARD W/O NORTH AMERICA (World w/o Canada, Great Britain, Ireland, USA)</v>
          </cell>
          <cell r="Y4428" t="str">
            <v/>
          </cell>
          <cell r="Z4428" t="str">
            <v/>
          </cell>
          <cell r="AC4428" t="str">
            <v/>
          </cell>
          <cell r="AD4428" t="str">
            <v/>
          </cell>
          <cell r="AE4428">
            <v>379</v>
          </cell>
          <cell r="AF4428">
            <v>379</v>
          </cell>
          <cell r="AG4428">
            <v>17</v>
          </cell>
          <cell r="AH4428">
            <v>535</v>
          </cell>
          <cell r="AI4428">
            <v>505</v>
          </cell>
          <cell r="AJ4428">
            <v>535</v>
          </cell>
          <cell r="AK4428">
            <v>505</v>
          </cell>
          <cell r="AL4428">
            <v>1</v>
          </cell>
          <cell r="AM4428">
            <v>1</v>
          </cell>
        </row>
        <row r="4429">
          <cell r="F4429">
            <v>355665131</v>
          </cell>
          <cell r="G4429" t="str">
            <v>AS6513</v>
          </cell>
          <cell r="H4429" t="str">
            <v>Brake Cable</v>
          </cell>
          <cell r="J4429" t="str">
            <v>Brake Hydraulics</v>
          </cell>
          <cell r="K4429" t="str">
            <v>IT</v>
          </cell>
          <cell r="L4429" t="str">
            <v>E</v>
          </cell>
          <cell r="N4429" t="str">
            <v>active</v>
          </cell>
          <cell r="P4429" t="str">
            <v>AS6513</v>
          </cell>
          <cell r="Q4429" t="str">
            <v>-</v>
          </cell>
          <cell r="R4429" t="str">
            <v>STANDARD W/O NORTH AMERICA (World w/o Canada, Great Britain, Ireland, USA)</v>
          </cell>
          <cell r="Y4429" t="str">
            <v/>
          </cell>
          <cell r="Z4429" t="str">
            <v/>
          </cell>
          <cell r="AC4429" t="str">
            <v/>
          </cell>
          <cell r="AD4429" t="str">
            <v/>
          </cell>
          <cell r="AE4429">
            <v>379</v>
          </cell>
          <cell r="AF4429">
            <v>379</v>
          </cell>
          <cell r="AG4429">
            <v>17</v>
          </cell>
          <cell r="AH4429">
            <v>500</v>
          </cell>
          <cell r="AI4429">
            <v>470</v>
          </cell>
          <cell r="AJ4429">
            <v>500</v>
          </cell>
          <cell r="AK4429">
            <v>470</v>
          </cell>
          <cell r="AL4429">
            <v>1</v>
          </cell>
          <cell r="AM4429">
            <v>1</v>
          </cell>
        </row>
        <row r="4430">
          <cell r="F4430">
            <v>355665141</v>
          </cell>
          <cell r="G4430" t="str">
            <v>AS6514</v>
          </cell>
          <cell r="H4430" t="str">
            <v>Brake Cable</v>
          </cell>
          <cell r="J4430" t="str">
            <v>Brake Hydraulics</v>
          </cell>
          <cell r="K4430" t="str">
            <v>IT</v>
          </cell>
          <cell r="L4430" t="str">
            <v>E</v>
          </cell>
          <cell r="N4430" t="str">
            <v>active</v>
          </cell>
          <cell r="P4430" t="str">
            <v>AS6514</v>
          </cell>
          <cell r="Q4430" t="str">
            <v>-</v>
          </cell>
          <cell r="R4430" t="str">
            <v>STANDARD W/O NORTH AMERICA (World w/o Canada, Great Britain, Ireland, USA)</v>
          </cell>
          <cell r="Y4430" t="str">
            <v/>
          </cell>
          <cell r="Z4430" t="str">
            <v/>
          </cell>
          <cell r="AC4430" t="str">
            <v/>
          </cell>
          <cell r="AD4430" t="str">
            <v/>
          </cell>
          <cell r="AE4430">
            <v>379</v>
          </cell>
          <cell r="AF4430">
            <v>379</v>
          </cell>
          <cell r="AG4430">
            <v>17</v>
          </cell>
          <cell r="AH4430">
            <v>600</v>
          </cell>
          <cell r="AI4430">
            <v>570</v>
          </cell>
          <cell r="AJ4430">
            <v>600</v>
          </cell>
          <cell r="AK4430">
            <v>570</v>
          </cell>
          <cell r="AL4430">
            <v>1</v>
          </cell>
          <cell r="AM4430">
            <v>1</v>
          </cell>
        </row>
        <row r="4431">
          <cell r="F4431">
            <v>355665151</v>
          </cell>
          <cell r="G4431" t="str">
            <v>AS6515</v>
          </cell>
          <cell r="H4431" t="str">
            <v>Brake Cable</v>
          </cell>
          <cell r="J4431" t="str">
            <v>Brake Hydraulics</v>
          </cell>
          <cell r="K4431" t="str">
            <v>IT</v>
          </cell>
          <cell r="L4431" t="str">
            <v>E</v>
          </cell>
          <cell r="N4431" t="str">
            <v>active</v>
          </cell>
          <cell r="P4431" t="str">
            <v>AS6515</v>
          </cell>
          <cell r="Q4431" t="str">
            <v>-</v>
          </cell>
          <cell r="R4431" t="str">
            <v>STANDARD W/O NORTH AMERICA (World w/o Canada, Great Britain, Ireland, USA)</v>
          </cell>
          <cell r="Y4431" t="str">
            <v/>
          </cell>
          <cell r="Z4431" t="str">
            <v/>
          </cell>
          <cell r="AC4431" t="str">
            <v/>
          </cell>
          <cell r="AD4431" t="str">
            <v/>
          </cell>
          <cell r="AE4431">
            <v>379</v>
          </cell>
          <cell r="AF4431">
            <v>379</v>
          </cell>
          <cell r="AG4431">
            <v>17</v>
          </cell>
          <cell r="AH4431">
            <v>620</v>
          </cell>
          <cell r="AI4431">
            <v>590</v>
          </cell>
          <cell r="AJ4431">
            <v>620</v>
          </cell>
          <cell r="AK4431">
            <v>590</v>
          </cell>
          <cell r="AL4431">
            <v>1</v>
          </cell>
          <cell r="AM4431">
            <v>1</v>
          </cell>
        </row>
        <row r="4432">
          <cell r="F4432">
            <v>355665161</v>
          </cell>
          <cell r="G4432" t="str">
            <v>AS6516</v>
          </cell>
          <cell r="H4432" t="str">
            <v>Brake Cable</v>
          </cell>
          <cell r="J4432" t="str">
            <v>Brake Hydraulics</v>
          </cell>
          <cell r="K4432" t="str">
            <v>IT</v>
          </cell>
          <cell r="L4432" t="str">
            <v>E</v>
          </cell>
          <cell r="N4432" t="str">
            <v>no longer active</v>
          </cell>
          <cell r="P4432" t="str">
            <v>AS6516</v>
          </cell>
          <cell r="Q4432" t="str">
            <v>-</v>
          </cell>
          <cell r="R4432" t="str">
            <v>STANDARD W/O NORTH AMERICA (World w/o Canada, Great Britain, Ireland, USA)</v>
          </cell>
          <cell r="Y4432" t="str">
            <v/>
          </cell>
          <cell r="Z4432" t="str">
            <v/>
          </cell>
          <cell r="AC4432" t="str">
            <v/>
          </cell>
          <cell r="AD4432" t="str">
            <v/>
          </cell>
          <cell r="AE4432">
            <v>379</v>
          </cell>
          <cell r="AF4432">
            <v>379</v>
          </cell>
          <cell r="AG4432">
            <v>17</v>
          </cell>
          <cell r="AH4432">
            <v>506</v>
          </cell>
          <cell r="AI4432">
            <v>476</v>
          </cell>
          <cell r="AJ4432">
            <v>506</v>
          </cell>
          <cell r="AK4432">
            <v>476</v>
          </cell>
          <cell r="AL4432">
            <v>1</v>
          </cell>
          <cell r="AM4432">
            <v>1</v>
          </cell>
        </row>
        <row r="4433">
          <cell r="F4433">
            <v>355665171</v>
          </cell>
          <cell r="G4433" t="str">
            <v>AS6517</v>
          </cell>
          <cell r="H4433" t="str">
            <v>Brake Cable</v>
          </cell>
          <cell r="J4433" t="str">
            <v>Brake Hydraulics</v>
          </cell>
          <cell r="K4433" t="str">
            <v>IT</v>
          </cell>
          <cell r="L4433" t="str">
            <v>E</v>
          </cell>
          <cell r="N4433" t="str">
            <v>no longer active</v>
          </cell>
          <cell r="P4433" t="str">
            <v>AS6517</v>
          </cell>
          <cell r="Q4433" t="str">
            <v>-</v>
          </cell>
          <cell r="R4433" t="str">
            <v>STANDARD W/O NORTH AMERICA (World w/o Canada, Great Britain, Ireland, USA)</v>
          </cell>
          <cell r="Y4433" t="str">
            <v/>
          </cell>
          <cell r="Z4433" t="str">
            <v/>
          </cell>
          <cell r="AC4433" t="str">
            <v/>
          </cell>
          <cell r="AD4433" t="str">
            <v/>
          </cell>
          <cell r="AE4433">
            <v>379</v>
          </cell>
          <cell r="AF4433">
            <v>379</v>
          </cell>
          <cell r="AG4433">
            <v>17</v>
          </cell>
          <cell r="AH4433">
            <v>475</v>
          </cell>
          <cell r="AI4433">
            <v>445</v>
          </cell>
          <cell r="AJ4433">
            <v>475</v>
          </cell>
          <cell r="AK4433">
            <v>445</v>
          </cell>
          <cell r="AL4433">
            <v>1</v>
          </cell>
          <cell r="AM4433">
            <v>1</v>
          </cell>
        </row>
        <row r="4434">
          <cell r="F4434">
            <v>355665181</v>
          </cell>
          <cell r="G4434" t="str">
            <v>AS6518</v>
          </cell>
          <cell r="H4434" t="str">
            <v>Brake Cable</v>
          </cell>
          <cell r="J4434" t="str">
            <v>Brake Hydraulics</v>
          </cell>
          <cell r="K4434" t="str">
            <v>IT</v>
          </cell>
          <cell r="L4434" t="str">
            <v>E</v>
          </cell>
          <cell r="M4434" t="str">
            <v>request needed for 1st order</v>
          </cell>
          <cell r="N4434" t="str">
            <v>in preparation</v>
          </cell>
          <cell r="P4434" t="str">
            <v>AS6518</v>
          </cell>
          <cell r="Q4434" t="str">
            <v>-</v>
          </cell>
          <cell r="R4434" t="str">
            <v>STANDARD W/O NORTH AMERICA (World w/o Canada, Great Britain, Ireland, USA)</v>
          </cell>
          <cell r="Y4434" t="str">
            <v/>
          </cell>
          <cell r="Z4434" t="str">
            <v/>
          </cell>
          <cell r="AC4434" t="str">
            <v/>
          </cell>
          <cell r="AD4434" t="str">
            <v/>
          </cell>
          <cell r="AE4434">
            <v>379</v>
          </cell>
          <cell r="AF4434">
            <v>379</v>
          </cell>
          <cell r="AG4434">
            <v>20</v>
          </cell>
          <cell r="AH4434">
            <v>658</v>
          </cell>
          <cell r="AI4434">
            <v>628</v>
          </cell>
          <cell r="AJ4434">
            <v>658</v>
          </cell>
          <cell r="AK4434">
            <v>628</v>
          </cell>
          <cell r="AL4434">
            <v>1</v>
          </cell>
          <cell r="AM4434">
            <v>1</v>
          </cell>
        </row>
        <row r="4435">
          <cell r="F4435">
            <v>355665191</v>
          </cell>
          <cell r="G4435" t="str">
            <v>AS6519</v>
          </cell>
          <cell r="H4435" t="str">
            <v>Brake Cable</v>
          </cell>
          <cell r="J4435" t="str">
            <v>Brake Hydraulics</v>
          </cell>
          <cell r="K4435" t="str">
            <v>IT</v>
          </cell>
          <cell r="L4435" t="str">
            <v>E</v>
          </cell>
          <cell r="M4435" t="str">
            <v>request needed for 1st order</v>
          </cell>
          <cell r="N4435" t="str">
            <v>in preparation</v>
          </cell>
          <cell r="P4435" t="str">
            <v>AS6519</v>
          </cell>
          <cell r="Q4435" t="str">
            <v>-</v>
          </cell>
          <cell r="R4435" t="str">
            <v>STANDARD W/O NORTH AMERICA (World w/o Canada, Great Britain, Ireland, USA)</v>
          </cell>
          <cell r="Y4435" t="str">
            <v/>
          </cell>
          <cell r="Z4435" t="str">
            <v/>
          </cell>
          <cell r="AC4435" t="str">
            <v/>
          </cell>
          <cell r="AD4435" t="str">
            <v/>
          </cell>
          <cell r="AE4435">
            <v>379</v>
          </cell>
          <cell r="AF4435">
            <v>379</v>
          </cell>
          <cell r="AG4435">
            <v>20</v>
          </cell>
          <cell r="AH4435">
            <v>659</v>
          </cell>
          <cell r="AI4435">
            <v>629</v>
          </cell>
          <cell r="AJ4435">
            <v>659</v>
          </cell>
          <cell r="AK4435">
            <v>629</v>
          </cell>
          <cell r="AL4435">
            <v>1</v>
          </cell>
          <cell r="AM4435">
            <v>1</v>
          </cell>
        </row>
        <row r="4436">
          <cell r="F4436">
            <v>355665201</v>
          </cell>
          <cell r="G4436" t="str">
            <v>AS6520</v>
          </cell>
          <cell r="H4436" t="str">
            <v>Brake Cable</v>
          </cell>
          <cell r="J4436" t="str">
            <v>Brake Hydraulics</v>
          </cell>
          <cell r="K4436" t="str">
            <v>IT</v>
          </cell>
          <cell r="L4436" t="str">
            <v>E</v>
          </cell>
          <cell r="N4436" t="str">
            <v>active</v>
          </cell>
          <cell r="P4436" t="str">
            <v>AS6520</v>
          </cell>
          <cell r="Q4436" t="str">
            <v>-</v>
          </cell>
          <cell r="R4436" t="str">
            <v>STANDARD W/O NORTH AMERICA (World w/o Canada, Great Britain, Ireland, USA)</v>
          </cell>
          <cell r="Y4436" t="str">
            <v/>
          </cell>
          <cell r="Z4436" t="str">
            <v/>
          </cell>
          <cell r="AC4436" t="str">
            <v/>
          </cell>
          <cell r="AD4436" t="str">
            <v/>
          </cell>
          <cell r="AE4436">
            <v>379</v>
          </cell>
          <cell r="AF4436">
            <v>379</v>
          </cell>
          <cell r="AG4436">
            <v>17</v>
          </cell>
          <cell r="AH4436">
            <v>599</v>
          </cell>
          <cell r="AI4436">
            <v>569</v>
          </cell>
          <cell r="AJ4436">
            <v>599</v>
          </cell>
          <cell r="AK4436">
            <v>569</v>
          </cell>
          <cell r="AL4436">
            <v>1</v>
          </cell>
          <cell r="AM4436">
            <v>1</v>
          </cell>
        </row>
        <row r="4437">
          <cell r="F4437">
            <v>355665211</v>
          </cell>
          <cell r="G4437" t="str">
            <v>AS6521</v>
          </cell>
          <cell r="H4437" t="str">
            <v>Brake Cable</v>
          </cell>
          <cell r="J4437" t="str">
            <v>Brake Hydraulics</v>
          </cell>
          <cell r="K4437" t="str">
            <v>IT</v>
          </cell>
          <cell r="L4437" t="str">
            <v>E</v>
          </cell>
          <cell r="N4437" t="str">
            <v>active</v>
          </cell>
          <cell r="P4437" t="str">
            <v>AS6521</v>
          </cell>
          <cell r="Q4437" t="str">
            <v>-</v>
          </cell>
          <cell r="R4437" t="str">
            <v>STANDARD W/O NORTH AMERICA (World w/o Canada, Great Britain, Ireland, USA)</v>
          </cell>
          <cell r="Y4437" t="str">
            <v/>
          </cell>
          <cell r="Z4437" t="str">
            <v/>
          </cell>
          <cell r="AC4437" t="str">
            <v/>
          </cell>
          <cell r="AD4437" t="str">
            <v/>
          </cell>
          <cell r="AE4437">
            <v>379</v>
          </cell>
          <cell r="AF4437">
            <v>379</v>
          </cell>
          <cell r="AG4437">
            <v>17</v>
          </cell>
          <cell r="AH4437">
            <v>598</v>
          </cell>
          <cell r="AI4437">
            <v>568</v>
          </cell>
          <cell r="AJ4437">
            <v>598</v>
          </cell>
          <cell r="AK4437">
            <v>568</v>
          </cell>
          <cell r="AL4437">
            <v>1</v>
          </cell>
          <cell r="AM4437">
            <v>1</v>
          </cell>
        </row>
        <row r="4438">
          <cell r="F4438">
            <v>355665221</v>
          </cell>
          <cell r="G4438" t="str">
            <v>AS6522</v>
          </cell>
          <cell r="H4438" t="str">
            <v>Brake Cable</v>
          </cell>
          <cell r="J4438" t="str">
            <v>Brake Hydraulics</v>
          </cell>
          <cell r="K4438" t="str">
            <v>IT</v>
          </cell>
          <cell r="L4438" t="str">
            <v>E</v>
          </cell>
          <cell r="N4438" t="str">
            <v>active</v>
          </cell>
          <cell r="P4438" t="str">
            <v>AS6522</v>
          </cell>
          <cell r="Q4438" t="str">
            <v>-</v>
          </cell>
          <cell r="R4438" t="str">
            <v>STANDARD W/O NORTH AMERICA (World w/o Canada, Great Britain, Ireland, USA)</v>
          </cell>
          <cell r="Y4438" t="str">
            <v/>
          </cell>
          <cell r="Z4438" t="str">
            <v/>
          </cell>
          <cell r="AC4438" t="str">
            <v/>
          </cell>
          <cell r="AD4438" t="str">
            <v/>
          </cell>
          <cell r="AE4438">
            <v>379</v>
          </cell>
          <cell r="AF4438">
            <v>379</v>
          </cell>
          <cell r="AG4438">
            <v>17</v>
          </cell>
          <cell r="AH4438">
            <v>581</v>
          </cell>
          <cell r="AI4438">
            <v>551</v>
          </cell>
          <cell r="AJ4438">
            <v>581</v>
          </cell>
          <cell r="AK4438">
            <v>551</v>
          </cell>
          <cell r="AL4438">
            <v>1</v>
          </cell>
          <cell r="AM4438">
            <v>1</v>
          </cell>
        </row>
        <row r="4439">
          <cell r="F4439">
            <v>355665231</v>
          </cell>
          <cell r="G4439" t="str">
            <v>AS6523</v>
          </cell>
          <cell r="H4439" t="str">
            <v>Brake Cable</v>
          </cell>
          <cell r="J4439" t="str">
            <v>Brake Hydraulics</v>
          </cell>
          <cell r="K4439" t="str">
            <v>IT</v>
          </cell>
          <cell r="L4439" t="str">
            <v>E</v>
          </cell>
          <cell r="N4439" t="str">
            <v>active</v>
          </cell>
          <cell r="P4439" t="str">
            <v>AS6523</v>
          </cell>
          <cell r="Q4439" t="str">
            <v>-</v>
          </cell>
          <cell r="R4439" t="str">
            <v>STANDARD W/O NORTH AMERICA (World w/o Canada, Great Britain, Ireland, USA)</v>
          </cell>
          <cell r="Y4439" t="str">
            <v/>
          </cell>
          <cell r="Z4439" t="str">
            <v/>
          </cell>
          <cell r="AC4439" t="str">
            <v/>
          </cell>
          <cell r="AD4439" t="str">
            <v/>
          </cell>
          <cell r="AE4439">
            <v>379</v>
          </cell>
          <cell r="AF4439">
            <v>379</v>
          </cell>
          <cell r="AG4439">
            <v>17</v>
          </cell>
          <cell r="AH4439">
            <v>576</v>
          </cell>
          <cell r="AI4439">
            <v>546</v>
          </cell>
          <cell r="AJ4439">
            <v>576</v>
          </cell>
          <cell r="AK4439">
            <v>546</v>
          </cell>
          <cell r="AL4439">
            <v>1</v>
          </cell>
          <cell r="AM4439">
            <v>1</v>
          </cell>
        </row>
        <row r="4440">
          <cell r="F4440">
            <v>355665241</v>
          </cell>
          <cell r="G4440" t="str">
            <v>AS6524</v>
          </cell>
          <cell r="H4440" t="str">
            <v>Brake Cable</v>
          </cell>
          <cell r="J4440" t="str">
            <v>Brake Hydraulics</v>
          </cell>
          <cell r="K4440" t="str">
            <v>IT</v>
          </cell>
          <cell r="L4440" t="str">
            <v>E</v>
          </cell>
          <cell r="M4440" t="str">
            <v>request needed for 1st order</v>
          </cell>
          <cell r="N4440" t="str">
            <v>in preparation</v>
          </cell>
          <cell r="P4440" t="str">
            <v>AS6524</v>
          </cell>
          <cell r="Q4440" t="str">
            <v>-</v>
          </cell>
          <cell r="R4440" t="str">
            <v>STANDARD W/O NORTH AMERICA (World w/o Canada, Great Britain, Ireland, USA)</v>
          </cell>
          <cell r="Y4440" t="str">
            <v/>
          </cell>
          <cell r="Z4440" t="str">
            <v/>
          </cell>
          <cell r="AC4440" t="str">
            <v/>
          </cell>
          <cell r="AD4440" t="str">
            <v/>
          </cell>
          <cell r="AE4440">
            <v>379</v>
          </cell>
          <cell r="AF4440">
            <v>379</v>
          </cell>
          <cell r="AG4440">
            <v>20</v>
          </cell>
          <cell r="AH4440">
            <v>575</v>
          </cell>
          <cell r="AI4440">
            <v>545</v>
          </cell>
          <cell r="AJ4440">
            <v>575</v>
          </cell>
          <cell r="AK4440">
            <v>545</v>
          </cell>
          <cell r="AL4440">
            <v>1</v>
          </cell>
          <cell r="AM4440">
            <v>1</v>
          </cell>
        </row>
        <row r="4441">
          <cell r="F4441">
            <v>355665251</v>
          </cell>
          <cell r="G4441" t="str">
            <v>AS6525</v>
          </cell>
          <cell r="H4441" t="str">
            <v>Brake Cable</v>
          </cell>
          <cell r="J4441" t="str">
            <v>Brake Hydraulics</v>
          </cell>
          <cell r="K4441" t="str">
            <v>IT</v>
          </cell>
          <cell r="L4441" t="str">
            <v>E</v>
          </cell>
          <cell r="M4441" t="str">
            <v>request needed for 1st order</v>
          </cell>
          <cell r="N4441" t="str">
            <v>in preparation</v>
          </cell>
          <cell r="P4441" t="str">
            <v>AS6525</v>
          </cell>
          <cell r="Q4441" t="str">
            <v>-</v>
          </cell>
          <cell r="R4441" t="str">
            <v>STANDARD W/O NORTH AMERICA (World w/o Canada, Great Britain, Ireland, USA)</v>
          </cell>
          <cell r="Y4441" t="str">
            <v/>
          </cell>
          <cell r="Z4441" t="str">
            <v/>
          </cell>
          <cell r="AC4441" t="str">
            <v/>
          </cell>
          <cell r="AD4441" t="str">
            <v/>
          </cell>
          <cell r="AE4441">
            <v>379</v>
          </cell>
          <cell r="AF4441">
            <v>379</v>
          </cell>
          <cell r="AG4441">
            <v>20</v>
          </cell>
          <cell r="AH4441">
            <v>550</v>
          </cell>
          <cell r="AI4441">
            <v>520</v>
          </cell>
          <cell r="AJ4441">
            <v>550</v>
          </cell>
          <cell r="AK4441">
            <v>520</v>
          </cell>
          <cell r="AL4441">
            <v>1</v>
          </cell>
          <cell r="AM4441">
            <v>1</v>
          </cell>
        </row>
        <row r="4442">
          <cell r="F4442">
            <v>355665261</v>
          </cell>
          <cell r="G4442" t="str">
            <v>AS6526</v>
          </cell>
          <cell r="H4442" t="str">
            <v>Brake Cable</v>
          </cell>
          <cell r="J4442" t="str">
            <v>Brake Hydraulics</v>
          </cell>
          <cell r="K4442" t="str">
            <v>IT</v>
          </cell>
          <cell r="L4442" t="str">
            <v>E</v>
          </cell>
          <cell r="N4442" t="str">
            <v>active</v>
          </cell>
          <cell r="P4442" t="str">
            <v>AS6526</v>
          </cell>
          <cell r="Q4442" t="str">
            <v>-</v>
          </cell>
          <cell r="R4442" t="str">
            <v>STANDARD W/O NORTH AMERICA (World w/o Canada, Great Britain, Ireland, USA)</v>
          </cell>
          <cell r="Y4442" t="str">
            <v/>
          </cell>
          <cell r="Z4442" t="str">
            <v/>
          </cell>
          <cell r="AC4442" t="str">
            <v/>
          </cell>
          <cell r="AD4442" t="str">
            <v/>
          </cell>
          <cell r="AE4442">
            <v>379</v>
          </cell>
          <cell r="AF4442">
            <v>379</v>
          </cell>
          <cell r="AG4442">
            <v>17</v>
          </cell>
          <cell r="AH4442">
            <v>822</v>
          </cell>
          <cell r="AI4442">
            <v>792</v>
          </cell>
          <cell r="AJ4442">
            <v>822</v>
          </cell>
          <cell r="AK4442">
            <v>792</v>
          </cell>
          <cell r="AL4442">
            <v>1</v>
          </cell>
          <cell r="AM4442">
            <v>1</v>
          </cell>
        </row>
        <row r="4443">
          <cell r="F4443">
            <v>355665271</v>
          </cell>
          <cell r="G4443" t="str">
            <v>AS6527</v>
          </cell>
          <cell r="H4443" t="str">
            <v>Brake Cable</v>
          </cell>
          <cell r="J4443" t="str">
            <v>Brake Hydraulics</v>
          </cell>
          <cell r="K4443" t="str">
            <v>IT</v>
          </cell>
          <cell r="L4443" t="str">
            <v>E</v>
          </cell>
          <cell r="N4443" t="str">
            <v>active</v>
          </cell>
          <cell r="P4443" t="str">
            <v>AS6527</v>
          </cell>
          <cell r="Q4443" t="str">
            <v>-</v>
          </cell>
          <cell r="R4443" t="str">
            <v>STANDARD W/O NORTH AMERICA (World w/o Canada, Great Britain, Ireland, USA)</v>
          </cell>
          <cell r="Y4443" t="str">
            <v/>
          </cell>
          <cell r="Z4443" t="str">
            <v/>
          </cell>
          <cell r="AC4443" t="str">
            <v/>
          </cell>
          <cell r="AD4443" t="str">
            <v/>
          </cell>
          <cell r="AE4443">
            <v>379</v>
          </cell>
          <cell r="AF4443">
            <v>379</v>
          </cell>
          <cell r="AG4443">
            <v>17</v>
          </cell>
          <cell r="AH4443">
            <v>714</v>
          </cell>
          <cell r="AI4443">
            <v>684</v>
          </cell>
          <cell r="AJ4443">
            <v>714</v>
          </cell>
          <cell r="AK4443">
            <v>684</v>
          </cell>
          <cell r="AL4443">
            <v>1</v>
          </cell>
          <cell r="AM4443">
            <v>1</v>
          </cell>
        </row>
        <row r="4444">
          <cell r="F4444">
            <v>355665281</v>
          </cell>
          <cell r="G4444" t="str">
            <v>AS6528</v>
          </cell>
          <cell r="H4444" t="str">
            <v>Brake Cable</v>
          </cell>
          <cell r="J4444" t="str">
            <v>Brake Hydraulics</v>
          </cell>
          <cell r="K4444" t="str">
            <v>IT</v>
          </cell>
          <cell r="L4444" t="str">
            <v>E</v>
          </cell>
          <cell r="N4444" t="str">
            <v>active</v>
          </cell>
          <cell r="P4444" t="str">
            <v>AS6528</v>
          </cell>
          <cell r="Q4444" t="str">
            <v>-</v>
          </cell>
          <cell r="R4444" t="str">
            <v>STANDARD W/O NORTH AMERICA (World w/o Canada, Great Britain, Ireland, USA)</v>
          </cell>
          <cell r="Y4444" t="str">
            <v/>
          </cell>
          <cell r="Z4444" t="str">
            <v/>
          </cell>
          <cell r="AC4444" t="str">
            <v/>
          </cell>
          <cell r="AD4444" t="str">
            <v/>
          </cell>
          <cell r="AE4444">
            <v>379</v>
          </cell>
          <cell r="AF4444">
            <v>379</v>
          </cell>
          <cell r="AG4444">
            <v>17</v>
          </cell>
          <cell r="AH4444">
            <v>550</v>
          </cell>
          <cell r="AI4444">
            <v>520</v>
          </cell>
          <cell r="AJ4444">
            <v>550</v>
          </cell>
          <cell r="AK4444">
            <v>520</v>
          </cell>
          <cell r="AL4444">
            <v>1</v>
          </cell>
          <cell r="AM4444">
            <v>1</v>
          </cell>
        </row>
        <row r="4445">
          <cell r="F4445">
            <v>355665291</v>
          </cell>
          <cell r="G4445" t="str">
            <v>AS6529</v>
          </cell>
          <cell r="H4445" t="str">
            <v>Brake Cable</v>
          </cell>
          <cell r="J4445" t="str">
            <v>Brake Hydraulics</v>
          </cell>
          <cell r="K4445" t="str">
            <v>IT</v>
          </cell>
          <cell r="L4445" t="str">
            <v>E</v>
          </cell>
          <cell r="N4445" t="str">
            <v>active</v>
          </cell>
          <cell r="P4445" t="str">
            <v>AS6529</v>
          </cell>
          <cell r="Q4445" t="str">
            <v>-</v>
          </cell>
          <cell r="R4445" t="str">
            <v>STANDARD W/O NORTH AMERICA (World w/o Canada, Great Britain, Ireland, USA)</v>
          </cell>
          <cell r="Y4445" t="str">
            <v/>
          </cell>
          <cell r="Z4445" t="str">
            <v/>
          </cell>
          <cell r="AC4445" t="str">
            <v/>
          </cell>
          <cell r="AD4445" t="str">
            <v/>
          </cell>
          <cell r="AE4445">
            <v>379</v>
          </cell>
          <cell r="AF4445">
            <v>379</v>
          </cell>
          <cell r="AG4445">
            <v>17</v>
          </cell>
          <cell r="AH4445">
            <v>535</v>
          </cell>
          <cell r="AI4445">
            <v>505</v>
          </cell>
          <cell r="AJ4445">
            <v>535</v>
          </cell>
          <cell r="AK4445">
            <v>505</v>
          </cell>
          <cell r="AL4445">
            <v>1</v>
          </cell>
          <cell r="AM4445">
            <v>1</v>
          </cell>
        </row>
        <row r="4446">
          <cell r="F4446">
            <v>355665301</v>
          </cell>
          <cell r="G4446" t="str">
            <v>AS6530</v>
          </cell>
          <cell r="H4446" t="str">
            <v>Brake Cable</v>
          </cell>
          <cell r="J4446" t="str">
            <v>Brake Hydraulics</v>
          </cell>
          <cell r="K4446" t="str">
            <v>IT</v>
          </cell>
          <cell r="L4446" t="str">
            <v>E</v>
          </cell>
          <cell r="N4446" t="str">
            <v>active</v>
          </cell>
          <cell r="P4446" t="str">
            <v>AS6530</v>
          </cell>
          <cell r="Q4446" t="str">
            <v>-</v>
          </cell>
          <cell r="R4446" t="str">
            <v>STANDARD W/O NORTH AMERICA (World w/o Canada, Great Britain, Ireland, USA)</v>
          </cell>
          <cell r="Y4446" t="str">
            <v/>
          </cell>
          <cell r="Z4446" t="str">
            <v/>
          </cell>
          <cell r="AC4446" t="str">
            <v/>
          </cell>
          <cell r="AD4446" t="str">
            <v/>
          </cell>
          <cell r="AE4446">
            <v>379</v>
          </cell>
          <cell r="AF4446">
            <v>379</v>
          </cell>
          <cell r="AG4446">
            <v>17</v>
          </cell>
          <cell r="AH4446">
            <v>525</v>
          </cell>
          <cell r="AI4446">
            <v>495</v>
          </cell>
          <cell r="AJ4446">
            <v>525</v>
          </cell>
          <cell r="AK4446">
            <v>495</v>
          </cell>
          <cell r="AL4446">
            <v>1</v>
          </cell>
          <cell r="AM4446">
            <v>1</v>
          </cell>
        </row>
        <row r="4447">
          <cell r="F4447">
            <v>355665311</v>
          </cell>
          <cell r="G4447" t="str">
            <v>AS6531</v>
          </cell>
          <cell r="H4447" t="str">
            <v>Brake Cable</v>
          </cell>
          <cell r="J4447" t="str">
            <v>Brake Hydraulics</v>
          </cell>
          <cell r="K4447" t="str">
            <v>IT</v>
          </cell>
          <cell r="L4447" t="str">
            <v>E</v>
          </cell>
          <cell r="N4447" t="str">
            <v>active</v>
          </cell>
          <cell r="P4447" t="str">
            <v>AS6531</v>
          </cell>
          <cell r="Q4447" t="str">
            <v>-</v>
          </cell>
          <cell r="R4447" t="str">
            <v>STANDARD W/O NORTH AMERICA (World w/o Canada, Great Britain, Ireland, USA)</v>
          </cell>
          <cell r="Y4447" t="str">
            <v/>
          </cell>
          <cell r="Z4447" t="str">
            <v/>
          </cell>
          <cell r="AC4447" t="str">
            <v/>
          </cell>
          <cell r="AD4447" t="str">
            <v/>
          </cell>
          <cell r="AE4447">
            <v>379</v>
          </cell>
          <cell r="AF4447">
            <v>379</v>
          </cell>
          <cell r="AG4447">
            <v>17</v>
          </cell>
          <cell r="AH4447">
            <v>520</v>
          </cell>
          <cell r="AI4447">
            <v>490</v>
          </cell>
          <cell r="AJ4447">
            <v>520</v>
          </cell>
          <cell r="AK4447">
            <v>490</v>
          </cell>
          <cell r="AL4447">
            <v>1</v>
          </cell>
          <cell r="AM4447">
            <v>1</v>
          </cell>
        </row>
        <row r="4448">
          <cell r="F4448">
            <v>355665321</v>
          </cell>
          <cell r="G4448" t="str">
            <v>AS6532</v>
          </cell>
          <cell r="H4448" t="str">
            <v>Brake Cable</v>
          </cell>
          <cell r="J4448" t="str">
            <v>Brake Hydraulics</v>
          </cell>
          <cell r="K4448" t="str">
            <v>IT</v>
          </cell>
          <cell r="L4448" t="str">
            <v>E</v>
          </cell>
          <cell r="N4448" t="str">
            <v>active</v>
          </cell>
          <cell r="P4448" t="str">
            <v>AS6532</v>
          </cell>
          <cell r="Q4448" t="str">
            <v>-</v>
          </cell>
          <cell r="R4448" t="str">
            <v>STANDARD W/O NORTH AMERICA (World w/o Canada, Great Britain, Ireland, USA)</v>
          </cell>
          <cell r="Y4448" t="str">
            <v/>
          </cell>
          <cell r="Z4448" t="str">
            <v/>
          </cell>
          <cell r="AC4448" t="str">
            <v/>
          </cell>
          <cell r="AD4448" t="str">
            <v/>
          </cell>
          <cell r="AE4448">
            <v>379</v>
          </cell>
          <cell r="AF4448">
            <v>379</v>
          </cell>
          <cell r="AG4448">
            <v>17</v>
          </cell>
          <cell r="AH4448">
            <v>751</v>
          </cell>
          <cell r="AI4448">
            <v>721</v>
          </cell>
          <cell r="AJ4448">
            <v>751</v>
          </cell>
          <cell r="AK4448">
            <v>721</v>
          </cell>
          <cell r="AL4448">
            <v>1</v>
          </cell>
          <cell r="AM4448">
            <v>1</v>
          </cell>
        </row>
        <row r="4449">
          <cell r="F4449">
            <v>355665331</v>
          </cell>
          <cell r="G4449" t="str">
            <v>AS6533</v>
          </cell>
          <cell r="H4449" t="str">
            <v>Brake Cable</v>
          </cell>
          <cell r="J4449" t="str">
            <v>Brake Hydraulics</v>
          </cell>
          <cell r="K4449" t="str">
            <v>IT</v>
          </cell>
          <cell r="L4449" t="str">
            <v>E</v>
          </cell>
          <cell r="N4449" t="str">
            <v>active</v>
          </cell>
          <cell r="P4449" t="str">
            <v>AS6533</v>
          </cell>
          <cell r="Q4449" t="str">
            <v>-</v>
          </cell>
          <cell r="R4449" t="str">
            <v>STANDARD W/O NORTH AMERICA (World w/o Canada, Great Britain, Ireland, USA)</v>
          </cell>
          <cell r="Y4449" t="str">
            <v/>
          </cell>
          <cell r="Z4449" t="str">
            <v/>
          </cell>
          <cell r="AC4449" t="str">
            <v/>
          </cell>
          <cell r="AD4449" t="str">
            <v/>
          </cell>
          <cell r="AE4449">
            <v>379</v>
          </cell>
          <cell r="AF4449">
            <v>379</v>
          </cell>
          <cell r="AG4449">
            <v>17</v>
          </cell>
          <cell r="AH4449">
            <v>690</v>
          </cell>
          <cell r="AI4449">
            <v>660</v>
          </cell>
          <cell r="AJ4449">
            <v>690</v>
          </cell>
          <cell r="AK4449">
            <v>660</v>
          </cell>
          <cell r="AL4449">
            <v>1</v>
          </cell>
          <cell r="AM4449">
            <v>1</v>
          </cell>
        </row>
        <row r="4450">
          <cell r="F4450">
            <v>355665341</v>
          </cell>
          <cell r="G4450" t="str">
            <v>AS6534</v>
          </cell>
          <cell r="H4450" t="str">
            <v>Brake Cable</v>
          </cell>
          <cell r="J4450" t="str">
            <v>Brake Hydraulics</v>
          </cell>
          <cell r="K4450" t="str">
            <v>IT</v>
          </cell>
          <cell r="L4450" t="str">
            <v>E</v>
          </cell>
          <cell r="M4450" t="str">
            <v>request needed for 1st order</v>
          </cell>
          <cell r="N4450" t="str">
            <v>in preparation</v>
          </cell>
          <cell r="P4450" t="str">
            <v>AS6534</v>
          </cell>
          <cell r="Q4450" t="str">
            <v>-</v>
          </cell>
          <cell r="R4450" t="str">
            <v>STANDARD W/O NORTH AMERICA (World w/o Canada, Great Britain, Ireland, USA)</v>
          </cell>
          <cell r="Y4450" t="str">
            <v/>
          </cell>
          <cell r="Z4450" t="str">
            <v/>
          </cell>
          <cell r="AC4450" t="str">
            <v/>
          </cell>
          <cell r="AD4450" t="str">
            <v/>
          </cell>
          <cell r="AE4450">
            <v>379</v>
          </cell>
          <cell r="AF4450">
            <v>379</v>
          </cell>
          <cell r="AG4450">
            <v>20</v>
          </cell>
          <cell r="AH4450">
            <v>542</v>
          </cell>
          <cell r="AI4450">
            <v>512</v>
          </cell>
          <cell r="AJ4450">
            <v>542</v>
          </cell>
          <cell r="AK4450">
            <v>512</v>
          </cell>
          <cell r="AL4450">
            <v>1</v>
          </cell>
          <cell r="AM4450">
            <v>1</v>
          </cell>
        </row>
        <row r="4451">
          <cell r="F4451">
            <v>355665351</v>
          </cell>
          <cell r="G4451" t="str">
            <v>AS6535</v>
          </cell>
          <cell r="H4451" t="str">
            <v>Brake Cable</v>
          </cell>
          <cell r="J4451" t="str">
            <v>Brake Hydraulics</v>
          </cell>
          <cell r="K4451" t="str">
            <v>IT</v>
          </cell>
          <cell r="L4451" t="str">
            <v>E</v>
          </cell>
          <cell r="M4451" t="str">
            <v>request needed for 1st order</v>
          </cell>
          <cell r="N4451" t="str">
            <v>in preparation</v>
          </cell>
          <cell r="P4451" t="str">
            <v>AS6535</v>
          </cell>
          <cell r="Q4451" t="str">
            <v>-</v>
          </cell>
          <cell r="R4451" t="str">
            <v>STANDARD W/O NORTH AMERICA (World w/o Canada, Great Britain, Ireland, USA)</v>
          </cell>
          <cell r="Y4451" t="str">
            <v/>
          </cell>
          <cell r="Z4451" t="str">
            <v/>
          </cell>
          <cell r="AC4451" t="str">
            <v/>
          </cell>
          <cell r="AD4451" t="str">
            <v/>
          </cell>
          <cell r="AE4451">
            <v>379</v>
          </cell>
          <cell r="AF4451">
            <v>379</v>
          </cell>
          <cell r="AG4451">
            <v>20</v>
          </cell>
          <cell r="AH4451">
            <v>552</v>
          </cell>
          <cell r="AI4451">
            <v>522</v>
          </cell>
          <cell r="AJ4451">
            <v>552</v>
          </cell>
          <cell r="AK4451">
            <v>522</v>
          </cell>
          <cell r="AL4451">
            <v>1</v>
          </cell>
          <cell r="AM4451">
            <v>1</v>
          </cell>
        </row>
        <row r="4452">
          <cell r="F4452">
            <v>355665361</v>
          </cell>
          <cell r="G4452" t="str">
            <v>AS6536</v>
          </cell>
          <cell r="H4452" t="str">
            <v>Brake Cable</v>
          </cell>
          <cell r="J4452" t="str">
            <v>Brake Hydraulics</v>
          </cell>
          <cell r="K4452" t="str">
            <v>IT</v>
          </cell>
          <cell r="L4452" t="str">
            <v>E</v>
          </cell>
          <cell r="N4452" t="str">
            <v>active</v>
          </cell>
          <cell r="P4452" t="str">
            <v>AS6536</v>
          </cell>
          <cell r="Q4452" t="str">
            <v>-</v>
          </cell>
          <cell r="R4452" t="str">
            <v>STANDARD W/O NORTH AMERICA (World w/o Canada, Great Britain, Ireland, USA)</v>
          </cell>
          <cell r="Y4452" t="str">
            <v/>
          </cell>
          <cell r="Z4452" t="str">
            <v/>
          </cell>
          <cell r="AC4452" t="str">
            <v/>
          </cell>
          <cell r="AD4452" t="str">
            <v/>
          </cell>
          <cell r="AE4452">
            <v>379</v>
          </cell>
          <cell r="AF4452">
            <v>379</v>
          </cell>
          <cell r="AG4452">
            <v>20</v>
          </cell>
          <cell r="AH4452">
            <v>708</v>
          </cell>
          <cell r="AI4452">
            <v>678</v>
          </cell>
          <cell r="AJ4452">
            <v>708</v>
          </cell>
          <cell r="AK4452">
            <v>678</v>
          </cell>
          <cell r="AL4452">
            <v>1</v>
          </cell>
          <cell r="AM4452">
            <v>1</v>
          </cell>
        </row>
        <row r="4453">
          <cell r="F4453">
            <v>355665371</v>
          </cell>
          <cell r="G4453" t="str">
            <v>AS6537</v>
          </cell>
          <cell r="H4453" t="str">
            <v>Brake Cable</v>
          </cell>
          <cell r="J4453" t="str">
            <v>Brake Hydraulics</v>
          </cell>
          <cell r="K4453" t="str">
            <v>IT</v>
          </cell>
          <cell r="L4453" t="str">
            <v>E</v>
          </cell>
          <cell r="N4453" t="str">
            <v>active</v>
          </cell>
          <cell r="P4453" t="str">
            <v>AS6537</v>
          </cell>
          <cell r="Q4453" t="str">
            <v>-</v>
          </cell>
          <cell r="R4453" t="str">
            <v>STANDARD W/O NORTH AMERICA (World w/o Canada, Great Britain, Ireland, USA)</v>
          </cell>
          <cell r="Y4453" t="str">
            <v/>
          </cell>
          <cell r="Z4453" t="str">
            <v/>
          </cell>
          <cell r="AC4453" t="str">
            <v/>
          </cell>
          <cell r="AD4453" t="str">
            <v/>
          </cell>
          <cell r="AE4453">
            <v>379</v>
          </cell>
          <cell r="AF4453">
            <v>379</v>
          </cell>
          <cell r="AG4453">
            <v>20</v>
          </cell>
          <cell r="AH4453">
            <v>722</v>
          </cell>
          <cell r="AI4453">
            <v>692</v>
          </cell>
          <cell r="AJ4453">
            <v>722</v>
          </cell>
          <cell r="AK4453">
            <v>692</v>
          </cell>
          <cell r="AL4453">
            <v>1</v>
          </cell>
          <cell r="AM4453">
            <v>1</v>
          </cell>
        </row>
        <row r="4454">
          <cell r="F4454">
            <v>355665381</v>
          </cell>
          <cell r="G4454" t="str">
            <v>AS6538</v>
          </cell>
          <cell r="H4454" t="str">
            <v>Brake Cable</v>
          </cell>
          <cell r="J4454" t="str">
            <v>Brake Hydraulics</v>
          </cell>
          <cell r="K4454" t="str">
            <v>IT</v>
          </cell>
          <cell r="L4454" t="str">
            <v>E</v>
          </cell>
          <cell r="N4454" t="str">
            <v>active</v>
          </cell>
          <cell r="P4454" t="str">
            <v>AS6538</v>
          </cell>
          <cell r="Q4454" t="str">
            <v>-</v>
          </cell>
          <cell r="R4454" t="str">
            <v>STANDARD W/O NORTH AMERICA (World w/o Canada, Great Britain, Ireland, USA)</v>
          </cell>
          <cell r="Y4454" t="str">
            <v/>
          </cell>
          <cell r="Z4454" t="str">
            <v/>
          </cell>
          <cell r="AC4454" t="str">
            <v/>
          </cell>
          <cell r="AD4454" t="str">
            <v/>
          </cell>
          <cell r="AE4454">
            <v>379</v>
          </cell>
          <cell r="AF4454">
            <v>379</v>
          </cell>
          <cell r="AG4454">
            <v>17</v>
          </cell>
          <cell r="AH4454">
            <v>591</v>
          </cell>
          <cell r="AI4454">
            <v>561</v>
          </cell>
          <cell r="AJ4454">
            <v>591</v>
          </cell>
          <cell r="AK4454">
            <v>561</v>
          </cell>
          <cell r="AL4454">
            <v>1</v>
          </cell>
          <cell r="AM4454">
            <v>1</v>
          </cell>
        </row>
        <row r="4455">
          <cell r="F4455">
            <v>355665391</v>
          </cell>
          <cell r="G4455" t="str">
            <v>AS6539</v>
          </cell>
          <cell r="H4455" t="str">
            <v>Brake Cable</v>
          </cell>
          <cell r="J4455" t="str">
            <v>Brake Hydraulics</v>
          </cell>
          <cell r="K4455" t="str">
            <v>IT</v>
          </cell>
          <cell r="L4455" t="str">
            <v>E</v>
          </cell>
          <cell r="N4455" t="str">
            <v>active</v>
          </cell>
          <cell r="P4455" t="str">
            <v>AS6539</v>
          </cell>
          <cell r="Q4455" t="str">
            <v>-</v>
          </cell>
          <cell r="R4455" t="str">
            <v>STANDARD W/O NORTH AMERICA (World w/o Canada, Great Britain, Ireland, USA)</v>
          </cell>
          <cell r="Y4455" t="str">
            <v/>
          </cell>
          <cell r="Z4455" t="str">
            <v/>
          </cell>
          <cell r="AC4455" t="str">
            <v/>
          </cell>
          <cell r="AD4455" t="str">
            <v/>
          </cell>
          <cell r="AE4455">
            <v>379</v>
          </cell>
          <cell r="AF4455">
            <v>379</v>
          </cell>
          <cell r="AG4455">
            <v>17</v>
          </cell>
          <cell r="AH4455">
            <v>588</v>
          </cell>
          <cell r="AI4455">
            <v>558</v>
          </cell>
          <cell r="AJ4455">
            <v>588</v>
          </cell>
          <cell r="AK4455">
            <v>558</v>
          </cell>
          <cell r="AL4455">
            <v>1</v>
          </cell>
          <cell r="AM4455">
            <v>1</v>
          </cell>
        </row>
        <row r="4456">
          <cell r="F4456">
            <v>355665401</v>
          </cell>
          <cell r="G4456" t="str">
            <v>AS6540</v>
          </cell>
          <cell r="H4456" t="str">
            <v>Brake Cable</v>
          </cell>
          <cell r="J4456" t="str">
            <v>Brake Hydraulics</v>
          </cell>
          <cell r="K4456" t="str">
            <v>IT</v>
          </cell>
          <cell r="L4456" t="str">
            <v>E</v>
          </cell>
          <cell r="N4456" t="str">
            <v>active</v>
          </cell>
          <cell r="P4456" t="str">
            <v>AS6540</v>
          </cell>
          <cell r="Q4456" t="str">
            <v>-</v>
          </cell>
          <cell r="R4456" t="str">
            <v>STANDARD W/O NORTH AMERICA (World w/o Canada, Great Britain, Ireland, USA)</v>
          </cell>
          <cell r="Y4456" t="str">
            <v/>
          </cell>
          <cell r="Z4456" t="str">
            <v/>
          </cell>
          <cell r="AC4456" t="str">
            <v/>
          </cell>
          <cell r="AD4456" t="str">
            <v/>
          </cell>
          <cell r="AE4456">
            <v>379</v>
          </cell>
          <cell r="AF4456">
            <v>379</v>
          </cell>
          <cell r="AG4456">
            <v>20</v>
          </cell>
          <cell r="AH4456">
            <v>710</v>
          </cell>
          <cell r="AI4456">
            <v>680</v>
          </cell>
          <cell r="AJ4456">
            <v>710</v>
          </cell>
          <cell r="AK4456">
            <v>680</v>
          </cell>
          <cell r="AL4456">
            <v>1</v>
          </cell>
          <cell r="AM4456">
            <v>1</v>
          </cell>
        </row>
        <row r="4457">
          <cell r="F4457">
            <v>355665411</v>
          </cell>
          <cell r="G4457" t="str">
            <v>AS6541</v>
          </cell>
          <cell r="H4457" t="str">
            <v>Brake Cable</v>
          </cell>
          <cell r="J4457" t="str">
            <v>Brake Hydraulics</v>
          </cell>
          <cell r="K4457" t="str">
            <v>IT</v>
          </cell>
          <cell r="L4457" t="str">
            <v>E</v>
          </cell>
          <cell r="N4457" t="str">
            <v>active</v>
          </cell>
          <cell r="P4457" t="str">
            <v>AS6541</v>
          </cell>
          <cell r="Q4457" t="str">
            <v>-</v>
          </cell>
          <cell r="R4457" t="str">
            <v>STANDARD W/O NORTH AMERICA (World w/o Canada, Great Britain, Ireland, USA)</v>
          </cell>
          <cell r="Y4457" t="str">
            <v/>
          </cell>
          <cell r="Z4457" t="str">
            <v/>
          </cell>
          <cell r="AC4457" t="str">
            <v/>
          </cell>
          <cell r="AD4457" t="str">
            <v/>
          </cell>
          <cell r="AE4457">
            <v>379</v>
          </cell>
          <cell r="AF4457">
            <v>379</v>
          </cell>
          <cell r="AG4457">
            <v>20</v>
          </cell>
          <cell r="AH4457">
            <v>670</v>
          </cell>
          <cell r="AI4457">
            <v>640</v>
          </cell>
          <cell r="AJ4457">
            <v>670</v>
          </cell>
          <cell r="AK4457">
            <v>640</v>
          </cell>
          <cell r="AL4457">
            <v>1</v>
          </cell>
          <cell r="AM4457">
            <v>1</v>
          </cell>
        </row>
        <row r="4458">
          <cell r="F4458">
            <v>355665421</v>
          </cell>
          <cell r="G4458" t="str">
            <v>AS6542</v>
          </cell>
          <cell r="H4458" t="str">
            <v>Brake Cable</v>
          </cell>
          <cell r="J4458" t="str">
            <v>Brake Hydraulics</v>
          </cell>
          <cell r="K4458" t="str">
            <v>IT</v>
          </cell>
          <cell r="L4458" t="str">
            <v>E</v>
          </cell>
          <cell r="N4458" t="str">
            <v>active</v>
          </cell>
          <cell r="P4458" t="str">
            <v>AS6542</v>
          </cell>
          <cell r="Q4458" t="str">
            <v>-</v>
          </cell>
          <cell r="R4458" t="str">
            <v>STANDARD W/O NORTH AMERICA (World w/o Canada, Great Britain, Ireland, USA)</v>
          </cell>
          <cell r="Y4458" t="str">
            <v/>
          </cell>
          <cell r="Z4458" t="str">
            <v/>
          </cell>
          <cell r="AC4458" t="str">
            <v/>
          </cell>
          <cell r="AD4458" t="str">
            <v/>
          </cell>
          <cell r="AE4458">
            <v>379</v>
          </cell>
          <cell r="AF4458">
            <v>379</v>
          </cell>
          <cell r="AG4458">
            <v>17</v>
          </cell>
          <cell r="AH4458">
            <v>480</v>
          </cell>
          <cell r="AI4458">
            <v>450</v>
          </cell>
          <cell r="AJ4458">
            <v>480</v>
          </cell>
          <cell r="AK4458">
            <v>450</v>
          </cell>
          <cell r="AL4458">
            <v>1</v>
          </cell>
          <cell r="AM4458">
            <v>1</v>
          </cell>
        </row>
        <row r="4459">
          <cell r="F4459">
            <v>355665431</v>
          </cell>
          <cell r="G4459" t="str">
            <v>AS6543</v>
          </cell>
          <cell r="H4459" t="str">
            <v>Brake Cable</v>
          </cell>
          <cell r="J4459" t="str">
            <v>Brake Hydraulics</v>
          </cell>
          <cell r="K4459" t="str">
            <v>IT</v>
          </cell>
          <cell r="L4459" t="str">
            <v>E</v>
          </cell>
          <cell r="N4459" t="str">
            <v>active</v>
          </cell>
          <cell r="P4459" t="str">
            <v>AS6543</v>
          </cell>
          <cell r="Q4459" t="str">
            <v>-</v>
          </cell>
          <cell r="R4459" t="str">
            <v>STANDARD W/O NORTH AMERICA (World w/o Canada, Great Britain, Ireland, USA)</v>
          </cell>
          <cell r="Y4459" t="str">
            <v/>
          </cell>
          <cell r="Z4459" t="str">
            <v/>
          </cell>
          <cell r="AC4459" t="str">
            <v/>
          </cell>
          <cell r="AD4459" t="str">
            <v/>
          </cell>
          <cell r="AE4459">
            <v>379</v>
          </cell>
          <cell r="AF4459">
            <v>379</v>
          </cell>
          <cell r="AG4459">
            <v>17</v>
          </cell>
          <cell r="AH4459">
            <v>485</v>
          </cell>
          <cell r="AI4459">
            <v>455</v>
          </cell>
          <cell r="AJ4459">
            <v>485</v>
          </cell>
          <cell r="AK4459">
            <v>455</v>
          </cell>
          <cell r="AL4459">
            <v>1</v>
          </cell>
          <cell r="AM4459">
            <v>1</v>
          </cell>
        </row>
        <row r="4460">
          <cell r="F4460">
            <v>355665441</v>
          </cell>
          <cell r="G4460" t="str">
            <v>AS6544</v>
          </cell>
          <cell r="H4460" t="str">
            <v>Brake Cable</v>
          </cell>
          <cell r="J4460" t="str">
            <v>Brake Hydraulics</v>
          </cell>
          <cell r="K4460" t="str">
            <v>IT</v>
          </cell>
          <cell r="L4460" t="str">
            <v>E</v>
          </cell>
          <cell r="N4460" t="str">
            <v>active</v>
          </cell>
          <cell r="P4460" t="str">
            <v>AS6544</v>
          </cell>
          <cell r="Q4460" t="str">
            <v>-</v>
          </cell>
          <cell r="R4460" t="str">
            <v>STANDARD W/O NORTH AMERICA (World w/o Canada, Great Britain, Ireland, USA)</v>
          </cell>
          <cell r="Y4460" t="str">
            <v/>
          </cell>
          <cell r="Z4460" t="str">
            <v/>
          </cell>
          <cell r="AC4460" t="str">
            <v/>
          </cell>
          <cell r="AD4460" t="str">
            <v/>
          </cell>
          <cell r="AE4460">
            <v>379</v>
          </cell>
          <cell r="AF4460">
            <v>379</v>
          </cell>
          <cell r="AG4460">
            <v>17</v>
          </cell>
          <cell r="AH4460">
            <v>520</v>
          </cell>
          <cell r="AI4460">
            <v>490</v>
          </cell>
          <cell r="AJ4460">
            <v>520</v>
          </cell>
          <cell r="AK4460">
            <v>490</v>
          </cell>
          <cell r="AL4460">
            <v>1</v>
          </cell>
          <cell r="AM4460">
            <v>1</v>
          </cell>
        </row>
        <row r="4461">
          <cell r="F4461">
            <v>355665451</v>
          </cell>
          <cell r="G4461" t="str">
            <v>AS6545</v>
          </cell>
          <cell r="H4461" t="str">
            <v>Brake Cable</v>
          </cell>
          <cell r="J4461" t="str">
            <v>Brake Hydraulics</v>
          </cell>
          <cell r="K4461" t="str">
            <v>IT</v>
          </cell>
          <cell r="L4461" t="str">
            <v>E</v>
          </cell>
          <cell r="N4461" t="str">
            <v>active</v>
          </cell>
          <cell r="P4461" t="str">
            <v>AS6545</v>
          </cell>
          <cell r="Q4461" t="str">
            <v>-</v>
          </cell>
          <cell r="R4461" t="str">
            <v>STANDARD W/O NORTH AMERICA (World w/o Canada, Great Britain, Ireland, USA)</v>
          </cell>
          <cell r="Y4461" t="str">
            <v/>
          </cell>
          <cell r="Z4461" t="str">
            <v/>
          </cell>
          <cell r="AC4461" t="str">
            <v/>
          </cell>
          <cell r="AD4461" t="str">
            <v/>
          </cell>
          <cell r="AE4461">
            <v>379</v>
          </cell>
          <cell r="AF4461">
            <v>379</v>
          </cell>
          <cell r="AG4461">
            <v>17</v>
          </cell>
          <cell r="AH4461">
            <v>520</v>
          </cell>
          <cell r="AI4461">
            <v>490</v>
          </cell>
          <cell r="AJ4461">
            <v>520</v>
          </cell>
          <cell r="AK4461">
            <v>490</v>
          </cell>
          <cell r="AL4461">
            <v>1</v>
          </cell>
          <cell r="AM4461">
            <v>1</v>
          </cell>
        </row>
        <row r="4462">
          <cell r="F4462">
            <v>355665461</v>
          </cell>
          <cell r="G4462" t="str">
            <v>AS6546</v>
          </cell>
          <cell r="H4462" t="str">
            <v>Brake Cable</v>
          </cell>
          <cell r="J4462" t="str">
            <v>Brake Hydraulics</v>
          </cell>
          <cell r="K4462" t="str">
            <v>IT</v>
          </cell>
          <cell r="L4462" t="str">
            <v>E</v>
          </cell>
          <cell r="N4462" t="str">
            <v>active</v>
          </cell>
          <cell r="P4462" t="str">
            <v>AS6546</v>
          </cell>
          <cell r="Q4462" t="str">
            <v>-</v>
          </cell>
          <cell r="R4462" t="str">
            <v>STANDARD W/O NORTH AMERICA (World w/o Canada, Great Britain, Ireland, USA)</v>
          </cell>
          <cell r="Y4462" t="str">
            <v/>
          </cell>
          <cell r="Z4462" t="str">
            <v/>
          </cell>
          <cell r="AC4462" t="str">
            <v/>
          </cell>
          <cell r="AD4462" t="str">
            <v/>
          </cell>
          <cell r="AE4462">
            <v>379</v>
          </cell>
          <cell r="AF4462">
            <v>379</v>
          </cell>
          <cell r="AG4462">
            <v>17</v>
          </cell>
          <cell r="AH4462">
            <v>435</v>
          </cell>
          <cell r="AI4462">
            <v>405</v>
          </cell>
          <cell r="AJ4462">
            <v>435</v>
          </cell>
          <cell r="AK4462">
            <v>405</v>
          </cell>
          <cell r="AL4462">
            <v>1</v>
          </cell>
          <cell r="AM4462">
            <v>1</v>
          </cell>
        </row>
        <row r="4463">
          <cell r="F4463">
            <v>355665471</v>
          </cell>
          <cell r="G4463" t="str">
            <v>AS6547</v>
          </cell>
          <cell r="H4463" t="str">
            <v>Brake Cable</v>
          </cell>
          <cell r="J4463" t="str">
            <v>Brake Hydraulics</v>
          </cell>
          <cell r="K4463" t="str">
            <v>IT</v>
          </cell>
          <cell r="L4463" t="str">
            <v>E</v>
          </cell>
          <cell r="N4463" t="str">
            <v>active</v>
          </cell>
          <cell r="P4463" t="str">
            <v>AS6547</v>
          </cell>
          <cell r="Q4463" t="str">
            <v>-</v>
          </cell>
          <cell r="R4463" t="str">
            <v>STANDARD W/O NORTH AMERICA (World w/o Canada, Great Britain, Ireland, USA)</v>
          </cell>
          <cell r="Y4463" t="str">
            <v/>
          </cell>
          <cell r="Z4463" t="str">
            <v/>
          </cell>
          <cell r="AC4463" t="str">
            <v/>
          </cell>
          <cell r="AD4463" t="str">
            <v/>
          </cell>
          <cell r="AE4463">
            <v>379</v>
          </cell>
          <cell r="AF4463">
            <v>379</v>
          </cell>
          <cell r="AG4463">
            <v>17</v>
          </cell>
          <cell r="AH4463">
            <v>670</v>
          </cell>
          <cell r="AI4463">
            <v>640</v>
          </cell>
          <cell r="AJ4463">
            <v>670</v>
          </cell>
          <cell r="AK4463">
            <v>640</v>
          </cell>
          <cell r="AL4463">
            <v>1</v>
          </cell>
          <cell r="AM4463">
            <v>1</v>
          </cell>
        </row>
        <row r="4464">
          <cell r="F4464">
            <v>355665481</v>
          </cell>
          <cell r="G4464" t="str">
            <v>AS6548</v>
          </cell>
          <cell r="H4464" t="str">
            <v>Brake Cable</v>
          </cell>
          <cell r="J4464" t="str">
            <v>Brake Hydraulics</v>
          </cell>
          <cell r="K4464" t="str">
            <v>IT</v>
          </cell>
          <cell r="L4464" t="str">
            <v>E</v>
          </cell>
          <cell r="N4464" t="str">
            <v>active</v>
          </cell>
          <cell r="P4464" t="str">
            <v>AS6548</v>
          </cell>
          <cell r="Q4464" t="str">
            <v>-</v>
          </cell>
          <cell r="R4464" t="str">
            <v>STANDARD W/O NORTH AMERICA (World w/o Canada, Great Britain, Ireland, USA)</v>
          </cell>
          <cell r="Y4464" t="str">
            <v/>
          </cell>
          <cell r="Z4464" t="str">
            <v/>
          </cell>
          <cell r="AC4464" t="str">
            <v/>
          </cell>
          <cell r="AD4464" t="str">
            <v/>
          </cell>
          <cell r="AE4464">
            <v>379</v>
          </cell>
          <cell r="AF4464">
            <v>379</v>
          </cell>
          <cell r="AG4464">
            <v>20</v>
          </cell>
          <cell r="AH4464">
            <v>602</v>
          </cell>
          <cell r="AI4464">
            <v>572</v>
          </cell>
          <cell r="AJ4464">
            <v>602</v>
          </cell>
          <cell r="AK4464">
            <v>572</v>
          </cell>
          <cell r="AL4464">
            <v>1</v>
          </cell>
          <cell r="AM4464">
            <v>1</v>
          </cell>
        </row>
        <row r="4465">
          <cell r="F4465">
            <v>355665491</v>
          </cell>
          <cell r="G4465" t="str">
            <v>AS6549</v>
          </cell>
          <cell r="H4465" t="str">
            <v>Brake Cable</v>
          </cell>
          <cell r="J4465" t="str">
            <v>Brake Hydraulics</v>
          </cell>
          <cell r="K4465" t="str">
            <v>IT</v>
          </cell>
          <cell r="L4465" t="str">
            <v>E</v>
          </cell>
          <cell r="N4465" t="str">
            <v>active</v>
          </cell>
          <cell r="P4465" t="str">
            <v>AS6549</v>
          </cell>
          <cell r="Q4465" t="str">
            <v>-</v>
          </cell>
          <cell r="R4465" t="str">
            <v>STANDARD W/O NORTH AMERICA (World w/o Canada, Great Britain, Ireland, USA)</v>
          </cell>
          <cell r="Y4465" t="str">
            <v/>
          </cell>
          <cell r="Z4465" t="str">
            <v/>
          </cell>
          <cell r="AC4465" t="str">
            <v/>
          </cell>
          <cell r="AD4465" t="str">
            <v/>
          </cell>
          <cell r="AE4465">
            <v>379</v>
          </cell>
          <cell r="AF4465">
            <v>379</v>
          </cell>
          <cell r="AG4465">
            <v>17</v>
          </cell>
          <cell r="AH4465">
            <v>536</v>
          </cell>
          <cell r="AI4465">
            <v>506</v>
          </cell>
          <cell r="AJ4465">
            <v>536</v>
          </cell>
          <cell r="AK4465">
            <v>506</v>
          </cell>
          <cell r="AL4465">
            <v>1</v>
          </cell>
          <cell r="AM4465">
            <v>1</v>
          </cell>
        </row>
        <row r="4466">
          <cell r="F4466">
            <v>355665501</v>
          </cell>
          <cell r="G4466" t="str">
            <v>AS6550</v>
          </cell>
          <cell r="H4466" t="str">
            <v>Brake Cable</v>
          </cell>
          <cell r="J4466" t="str">
            <v>Brake Hydraulics</v>
          </cell>
          <cell r="K4466" t="str">
            <v>IT</v>
          </cell>
          <cell r="L4466" t="str">
            <v>E</v>
          </cell>
          <cell r="N4466" t="str">
            <v>active</v>
          </cell>
          <cell r="P4466" t="str">
            <v>AS6550</v>
          </cell>
          <cell r="Q4466" t="str">
            <v>-</v>
          </cell>
          <cell r="R4466" t="str">
            <v>STANDARD W/O NORTH AMERICA (World w/o Canada, Great Britain, Ireland, USA)</v>
          </cell>
          <cell r="Y4466" t="str">
            <v/>
          </cell>
          <cell r="Z4466" t="str">
            <v/>
          </cell>
          <cell r="AC4466" t="str">
            <v/>
          </cell>
          <cell r="AD4466" t="str">
            <v/>
          </cell>
          <cell r="AE4466">
            <v>379</v>
          </cell>
          <cell r="AF4466">
            <v>379</v>
          </cell>
          <cell r="AG4466">
            <v>17</v>
          </cell>
          <cell r="AH4466">
            <v>472</v>
          </cell>
          <cell r="AI4466">
            <v>442</v>
          </cell>
          <cell r="AJ4466">
            <v>472</v>
          </cell>
          <cell r="AK4466">
            <v>442</v>
          </cell>
          <cell r="AL4466">
            <v>1</v>
          </cell>
          <cell r="AM4466">
            <v>1</v>
          </cell>
        </row>
        <row r="4467">
          <cell r="F4467">
            <v>355665511</v>
          </cell>
          <cell r="G4467" t="str">
            <v>AS6551</v>
          </cell>
          <cell r="H4467" t="str">
            <v>Brake Cable</v>
          </cell>
          <cell r="J4467" t="str">
            <v>Brake Hydraulics</v>
          </cell>
          <cell r="K4467" t="str">
            <v>IT</v>
          </cell>
          <cell r="L4467" t="str">
            <v>E</v>
          </cell>
          <cell r="N4467" t="str">
            <v>active</v>
          </cell>
          <cell r="P4467" t="str">
            <v>AS6551</v>
          </cell>
          <cell r="Q4467" t="str">
            <v>-</v>
          </cell>
          <cell r="R4467" t="str">
            <v>STANDARD W/O NORTH AMERICA (World w/o Canada, Great Britain, Ireland, USA)</v>
          </cell>
          <cell r="Y4467" t="str">
            <v/>
          </cell>
          <cell r="Z4467" t="str">
            <v/>
          </cell>
          <cell r="AC4467" t="str">
            <v/>
          </cell>
          <cell r="AD4467" t="str">
            <v/>
          </cell>
          <cell r="AE4467">
            <v>379</v>
          </cell>
          <cell r="AF4467">
            <v>379</v>
          </cell>
          <cell r="AG4467">
            <v>17</v>
          </cell>
          <cell r="AH4467">
            <v>617</v>
          </cell>
          <cell r="AI4467">
            <v>587</v>
          </cell>
          <cell r="AJ4467">
            <v>617</v>
          </cell>
          <cell r="AK4467">
            <v>587</v>
          </cell>
          <cell r="AL4467">
            <v>1</v>
          </cell>
          <cell r="AM4467">
            <v>1</v>
          </cell>
        </row>
        <row r="4468">
          <cell r="F4468">
            <v>355665521</v>
          </cell>
          <cell r="G4468" t="str">
            <v>AS6552</v>
          </cell>
          <cell r="H4468" t="str">
            <v>Brake Cable</v>
          </cell>
          <cell r="J4468" t="str">
            <v>Brake Hydraulics</v>
          </cell>
          <cell r="K4468" t="str">
            <v>IT</v>
          </cell>
          <cell r="L4468" t="str">
            <v>E</v>
          </cell>
          <cell r="N4468" t="str">
            <v>active</v>
          </cell>
          <cell r="P4468" t="str">
            <v>AS6552</v>
          </cell>
          <cell r="Q4468" t="str">
            <v>-</v>
          </cell>
          <cell r="R4468" t="str">
            <v>STANDARD W/O NORTH AMERICA (World w/o Canada, Great Britain, Ireland, USA)</v>
          </cell>
          <cell r="Y4468" t="str">
            <v/>
          </cell>
          <cell r="Z4468" t="str">
            <v/>
          </cell>
          <cell r="AC4468" t="str">
            <v/>
          </cell>
          <cell r="AD4468" t="str">
            <v/>
          </cell>
          <cell r="AE4468">
            <v>379</v>
          </cell>
          <cell r="AF4468">
            <v>379</v>
          </cell>
          <cell r="AG4468">
            <v>20</v>
          </cell>
          <cell r="AH4468">
            <v>517</v>
          </cell>
          <cell r="AI4468">
            <v>487</v>
          </cell>
          <cell r="AJ4468">
            <v>517</v>
          </cell>
          <cell r="AK4468">
            <v>487</v>
          </cell>
          <cell r="AL4468">
            <v>1</v>
          </cell>
          <cell r="AM4468">
            <v>1</v>
          </cell>
        </row>
        <row r="4469">
          <cell r="F4469">
            <v>355665531</v>
          </cell>
          <cell r="G4469" t="str">
            <v>AS6553</v>
          </cell>
          <cell r="H4469" t="str">
            <v>Brake Cable</v>
          </cell>
          <cell r="J4469" t="str">
            <v>Brake Hydraulics</v>
          </cell>
          <cell r="K4469" t="str">
            <v>IT</v>
          </cell>
          <cell r="L4469" t="str">
            <v>E</v>
          </cell>
          <cell r="N4469" t="str">
            <v>active</v>
          </cell>
          <cell r="P4469" t="str">
            <v>AS6553</v>
          </cell>
          <cell r="Q4469" t="str">
            <v>-</v>
          </cell>
          <cell r="R4469" t="str">
            <v>STANDARD W/O NORTH AMERICA (World w/o Canada, Great Britain, Ireland, USA)</v>
          </cell>
          <cell r="Y4469" t="str">
            <v/>
          </cell>
          <cell r="Z4469" t="str">
            <v/>
          </cell>
          <cell r="AC4469" t="str">
            <v/>
          </cell>
          <cell r="AD4469" t="str">
            <v/>
          </cell>
          <cell r="AE4469">
            <v>379</v>
          </cell>
          <cell r="AF4469">
            <v>379</v>
          </cell>
          <cell r="AG4469">
            <v>17</v>
          </cell>
          <cell r="AH4469">
            <v>537</v>
          </cell>
          <cell r="AI4469">
            <v>507</v>
          </cell>
          <cell r="AJ4469">
            <v>537</v>
          </cell>
          <cell r="AK4469">
            <v>507</v>
          </cell>
          <cell r="AL4469">
            <v>1</v>
          </cell>
          <cell r="AM4469">
            <v>1</v>
          </cell>
        </row>
        <row r="4470">
          <cell r="F4470">
            <v>355665541</v>
          </cell>
          <cell r="G4470" t="str">
            <v>AS6554</v>
          </cell>
          <cell r="H4470" t="str">
            <v>Brake Cable</v>
          </cell>
          <cell r="J4470" t="str">
            <v>Brake Hydraulics</v>
          </cell>
          <cell r="K4470" t="str">
            <v>IT</v>
          </cell>
          <cell r="L4470" t="str">
            <v>E</v>
          </cell>
          <cell r="N4470" t="str">
            <v>active</v>
          </cell>
          <cell r="P4470" t="str">
            <v>AS6554</v>
          </cell>
          <cell r="Q4470" t="str">
            <v>-</v>
          </cell>
          <cell r="R4470" t="str">
            <v>STANDARD W/O NORTH AMERICA (World w/o Canada, Great Britain, Ireland, USA)</v>
          </cell>
          <cell r="Y4470" t="str">
            <v/>
          </cell>
          <cell r="Z4470" t="str">
            <v/>
          </cell>
          <cell r="AC4470" t="str">
            <v/>
          </cell>
          <cell r="AD4470" t="str">
            <v/>
          </cell>
          <cell r="AE4470">
            <v>379</v>
          </cell>
          <cell r="AF4470">
            <v>379</v>
          </cell>
          <cell r="AG4470">
            <v>20</v>
          </cell>
          <cell r="AH4470">
            <v>486</v>
          </cell>
          <cell r="AI4470">
            <v>456</v>
          </cell>
          <cell r="AJ4470">
            <v>486</v>
          </cell>
          <cell r="AK4470">
            <v>456</v>
          </cell>
          <cell r="AL4470">
            <v>1</v>
          </cell>
          <cell r="AM4470">
            <v>1</v>
          </cell>
        </row>
        <row r="4471">
          <cell r="F4471">
            <v>355665551</v>
          </cell>
          <cell r="G4471" t="str">
            <v>AS6555</v>
          </cell>
          <cell r="H4471" t="str">
            <v>Brake Cable</v>
          </cell>
          <cell r="J4471" t="str">
            <v>Brake Hydraulics</v>
          </cell>
          <cell r="K4471" t="str">
            <v>IT</v>
          </cell>
          <cell r="L4471" t="str">
            <v>E</v>
          </cell>
          <cell r="N4471" t="str">
            <v>active</v>
          </cell>
          <cell r="P4471" t="str">
            <v>AS6555</v>
          </cell>
          <cell r="Q4471" t="str">
            <v>-</v>
          </cell>
          <cell r="R4471" t="str">
            <v>STANDARD W/O NORTH AMERICA (World w/o Canada, Great Britain, Ireland, USA)</v>
          </cell>
          <cell r="Y4471" t="str">
            <v/>
          </cell>
          <cell r="Z4471" t="str">
            <v/>
          </cell>
          <cell r="AC4471" t="str">
            <v/>
          </cell>
          <cell r="AD4471" t="str">
            <v/>
          </cell>
          <cell r="AE4471">
            <v>379</v>
          </cell>
          <cell r="AF4471">
            <v>379</v>
          </cell>
          <cell r="AG4471">
            <v>20</v>
          </cell>
          <cell r="AH4471">
            <v>373</v>
          </cell>
          <cell r="AI4471">
            <v>343</v>
          </cell>
          <cell r="AJ4471">
            <v>373</v>
          </cell>
          <cell r="AK4471">
            <v>343</v>
          </cell>
          <cell r="AL4471">
            <v>1</v>
          </cell>
          <cell r="AM4471">
            <v>1</v>
          </cell>
        </row>
        <row r="4472">
          <cell r="F4472">
            <v>355665561</v>
          </cell>
          <cell r="G4472" t="str">
            <v>AS6556</v>
          </cell>
          <cell r="H4472" t="str">
            <v>Brake Cable</v>
          </cell>
          <cell r="J4472" t="str">
            <v>Brake Hydraulics</v>
          </cell>
          <cell r="K4472" t="str">
            <v>IT</v>
          </cell>
          <cell r="L4472" t="str">
            <v>E</v>
          </cell>
          <cell r="N4472" t="str">
            <v>active</v>
          </cell>
          <cell r="P4472" t="str">
            <v>AS6556</v>
          </cell>
          <cell r="Q4472" t="str">
            <v>-</v>
          </cell>
          <cell r="R4472" t="str">
            <v>STANDARD W/O NORTH AMERICA (World w/o Canada, Great Britain, Ireland, USA)</v>
          </cell>
          <cell r="Y4472" t="str">
            <v/>
          </cell>
          <cell r="Z4472" t="str">
            <v/>
          </cell>
          <cell r="AC4472" t="str">
            <v/>
          </cell>
          <cell r="AD4472" t="str">
            <v/>
          </cell>
          <cell r="AE4472">
            <v>379</v>
          </cell>
          <cell r="AF4472">
            <v>379</v>
          </cell>
          <cell r="AG4472">
            <v>20</v>
          </cell>
          <cell r="AH4472">
            <v>579</v>
          </cell>
          <cell r="AI4472">
            <v>549</v>
          </cell>
          <cell r="AJ4472">
            <v>579</v>
          </cell>
          <cell r="AK4472">
            <v>549</v>
          </cell>
          <cell r="AL4472">
            <v>1</v>
          </cell>
          <cell r="AM4472">
            <v>1</v>
          </cell>
        </row>
        <row r="4473">
          <cell r="F4473">
            <v>355665571</v>
          </cell>
          <cell r="G4473" t="str">
            <v>AS6557</v>
          </cell>
          <cell r="H4473" t="str">
            <v>Brake Cable</v>
          </cell>
          <cell r="J4473" t="str">
            <v>Brake Hydraulics</v>
          </cell>
          <cell r="K4473" t="str">
            <v>IT</v>
          </cell>
          <cell r="L4473" t="str">
            <v>E</v>
          </cell>
          <cell r="N4473" t="str">
            <v>active</v>
          </cell>
          <cell r="P4473" t="str">
            <v>AS6557</v>
          </cell>
          <cell r="Q4473" t="str">
            <v>-</v>
          </cell>
          <cell r="R4473" t="str">
            <v>STANDARD W/O NORTH AMERICA (World w/o Canada, Great Britain, Ireland, USA)</v>
          </cell>
          <cell r="Y4473" t="str">
            <v/>
          </cell>
          <cell r="Z4473" t="str">
            <v/>
          </cell>
          <cell r="AC4473" t="str">
            <v/>
          </cell>
          <cell r="AD4473" t="str">
            <v/>
          </cell>
          <cell r="AE4473">
            <v>379</v>
          </cell>
          <cell r="AF4473">
            <v>379</v>
          </cell>
          <cell r="AG4473">
            <v>17</v>
          </cell>
          <cell r="AH4473">
            <v>461</v>
          </cell>
          <cell r="AI4473">
            <v>431</v>
          </cell>
          <cell r="AJ4473">
            <v>461</v>
          </cell>
          <cell r="AK4473">
            <v>431</v>
          </cell>
          <cell r="AL4473">
            <v>1</v>
          </cell>
          <cell r="AM4473">
            <v>1</v>
          </cell>
        </row>
        <row r="4474">
          <cell r="F4474">
            <v>355665581</v>
          </cell>
          <cell r="G4474" t="str">
            <v>AS6558</v>
          </cell>
          <cell r="H4474" t="str">
            <v>Brake Cable</v>
          </cell>
          <cell r="J4474" t="str">
            <v>Brake Hydraulics</v>
          </cell>
          <cell r="K4474" t="str">
            <v>IT</v>
          </cell>
          <cell r="L4474" t="str">
            <v>E</v>
          </cell>
          <cell r="N4474" t="str">
            <v>active</v>
          </cell>
          <cell r="P4474" t="str">
            <v>AS6558</v>
          </cell>
          <cell r="Q4474" t="str">
            <v>-</v>
          </cell>
          <cell r="R4474" t="str">
            <v>STANDARD W/O NORTH AMERICA (World w/o Canada, Great Britain, Ireland, USA)</v>
          </cell>
          <cell r="Y4474" t="str">
            <v/>
          </cell>
          <cell r="Z4474" t="str">
            <v/>
          </cell>
          <cell r="AC4474" t="str">
            <v/>
          </cell>
          <cell r="AD4474" t="str">
            <v/>
          </cell>
          <cell r="AE4474">
            <v>379</v>
          </cell>
          <cell r="AF4474">
            <v>379</v>
          </cell>
          <cell r="AG4474">
            <v>20</v>
          </cell>
          <cell r="AH4474">
            <v>588</v>
          </cell>
          <cell r="AI4474">
            <v>558</v>
          </cell>
          <cell r="AJ4474">
            <v>588</v>
          </cell>
          <cell r="AK4474">
            <v>558</v>
          </cell>
          <cell r="AL4474">
            <v>1</v>
          </cell>
          <cell r="AM4474">
            <v>1</v>
          </cell>
        </row>
        <row r="4475">
          <cell r="F4475">
            <v>355665591</v>
          </cell>
          <cell r="G4475" t="str">
            <v>AS6559</v>
          </cell>
          <cell r="H4475" t="str">
            <v>Brake Cable</v>
          </cell>
          <cell r="J4475" t="str">
            <v>Brake Hydraulics</v>
          </cell>
          <cell r="K4475" t="str">
            <v>IT</v>
          </cell>
          <cell r="L4475" t="str">
            <v>E</v>
          </cell>
          <cell r="N4475" t="str">
            <v>active</v>
          </cell>
          <cell r="P4475" t="str">
            <v>AS6559</v>
          </cell>
          <cell r="Q4475" t="str">
            <v>-</v>
          </cell>
          <cell r="R4475" t="str">
            <v>STANDARD W/O NORTH AMERICA (World w/o Canada, Great Britain, Ireland, USA)</v>
          </cell>
          <cell r="Y4475" t="str">
            <v/>
          </cell>
          <cell r="Z4475" t="str">
            <v/>
          </cell>
          <cell r="AC4475" t="str">
            <v/>
          </cell>
          <cell r="AD4475" t="str">
            <v/>
          </cell>
          <cell r="AE4475">
            <v>379</v>
          </cell>
          <cell r="AF4475">
            <v>379</v>
          </cell>
          <cell r="AG4475">
            <v>20</v>
          </cell>
          <cell r="AH4475">
            <v>488</v>
          </cell>
          <cell r="AI4475">
            <v>458</v>
          </cell>
          <cell r="AJ4475">
            <v>488</v>
          </cell>
          <cell r="AK4475">
            <v>458</v>
          </cell>
          <cell r="AL4475">
            <v>1</v>
          </cell>
          <cell r="AM4475">
            <v>1</v>
          </cell>
        </row>
        <row r="4476">
          <cell r="F4476">
            <v>355665601</v>
          </cell>
          <cell r="G4476" t="str">
            <v>AS6560</v>
          </cell>
          <cell r="H4476" t="str">
            <v>Brake Cable</v>
          </cell>
          <cell r="J4476" t="str">
            <v>Brake Hydraulics</v>
          </cell>
          <cell r="K4476" t="str">
            <v>IT</v>
          </cell>
          <cell r="L4476" t="str">
            <v>E</v>
          </cell>
          <cell r="N4476" t="str">
            <v>active</v>
          </cell>
          <cell r="P4476" t="str">
            <v>AS6560</v>
          </cell>
          <cell r="Q4476" t="str">
            <v>-</v>
          </cell>
          <cell r="R4476" t="str">
            <v>STANDARD W/O NORTH AMERICA (World w/o Canada, Great Britain, Ireland, USA)</v>
          </cell>
          <cell r="Y4476" t="str">
            <v/>
          </cell>
          <cell r="Z4476" t="str">
            <v/>
          </cell>
          <cell r="AC4476" t="str">
            <v/>
          </cell>
          <cell r="AD4476" t="str">
            <v/>
          </cell>
          <cell r="AE4476">
            <v>379</v>
          </cell>
          <cell r="AF4476">
            <v>379</v>
          </cell>
          <cell r="AG4476">
            <v>17</v>
          </cell>
          <cell r="AH4476">
            <v>762</v>
          </cell>
          <cell r="AI4476">
            <v>732</v>
          </cell>
          <cell r="AJ4476">
            <v>762</v>
          </cell>
          <cell r="AK4476">
            <v>732</v>
          </cell>
          <cell r="AL4476">
            <v>1</v>
          </cell>
          <cell r="AM4476">
            <v>1</v>
          </cell>
        </row>
        <row r="4477">
          <cell r="F4477">
            <v>355665611</v>
          </cell>
          <cell r="G4477" t="str">
            <v>AS6561</v>
          </cell>
          <cell r="H4477" t="str">
            <v>Brake Cable</v>
          </cell>
          <cell r="J4477" t="str">
            <v>Brake Hydraulics</v>
          </cell>
          <cell r="K4477" t="str">
            <v>IT</v>
          </cell>
          <cell r="L4477" t="str">
            <v>E</v>
          </cell>
          <cell r="N4477" t="str">
            <v>active</v>
          </cell>
          <cell r="P4477" t="str">
            <v>AS6561</v>
          </cell>
          <cell r="Q4477" t="str">
            <v>-</v>
          </cell>
          <cell r="R4477" t="str">
            <v>STANDARD W/O NORTH AMERICA (World w/o Canada, Great Britain, Ireland, USA)</v>
          </cell>
          <cell r="Y4477" t="str">
            <v/>
          </cell>
          <cell r="Z4477" t="str">
            <v/>
          </cell>
          <cell r="AC4477" t="str">
            <v/>
          </cell>
          <cell r="AD4477" t="str">
            <v/>
          </cell>
          <cell r="AE4477">
            <v>379</v>
          </cell>
          <cell r="AF4477">
            <v>379</v>
          </cell>
          <cell r="AG4477">
            <v>17</v>
          </cell>
          <cell r="AH4477">
            <v>758</v>
          </cell>
          <cell r="AI4477">
            <v>728</v>
          </cell>
          <cell r="AJ4477">
            <v>758</v>
          </cell>
          <cell r="AK4477">
            <v>728</v>
          </cell>
          <cell r="AL4477">
            <v>1</v>
          </cell>
          <cell r="AM4477">
            <v>1</v>
          </cell>
        </row>
        <row r="4478">
          <cell r="F4478">
            <v>355665621</v>
          </cell>
          <cell r="G4478" t="str">
            <v>AS6562</v>
          </cell>
          <cell r="H4478" t="str">
            <v>Brake Cable</v>
          </cell>
          <cell r="J4478" t="str">
            <v>Brake Hydraulics</v>
          </cell>
          <cell r="K4478" t="str">
            <v>IT</v>
          </cell>
          <cell r="L4478" t="str">
            <v>E</v>
          </cell>
          <cell r="N4478" t="str">
            <v>active</v>
          </cell>
          <cell r="P4478" t="str">
            <v>AS6562</v>
          </cell>
          <cell r="Q4478" t="str">
            <v>-</v>
          </cell>
          <cell r="R4478" t="str">
            <v>STANDARD W/O NORTH AMERICA (World w/o Canada, Great Britain, Ireland, USA)</v>
          </cell>
          <cell r="Y4478" t="str">
            <v/>
          </cell>
          <cell r="Z4478" t="str">
            <v/>
          </cell>
          <cell r="AC4478" t="str">
            <v/>
          </cell>
          <cell r="AD4478" t="str">
            <v/>
          </cell>
          <cell r="AE4478">
            <v>379</v>
          </cell>
          <cell r="AF4478">
            <v>379</v>
          </cell>
          <cell r="AG4478">
            <v>20</v>
          </cell>
          <cell r="AH4478">
            <v>599</v>
          </cell>
          <cell r="AI4478">
            <v>569</v>
          </cell>
          <cell r="AJ4478">
            <v>599</v>
          </cell>
          <cell r="AK4478">
            <v>569</v>
          </cell>
          <cell r="AL4478">
            <v>1</v>
          </cell>
          <cell r="AM4478">
            <v>1</v>
          </cell>
        </row>
        <row r="4479">
          <cell r="F4479">
            <v>355665631</v>
          </cell>
          <cell r="G4479" t="str">
            <v>AS6563</v>
          </cell>
          <cell r="H4479" t="str">
            <v>Brake Cable</v>
          </cell>
          <cell r="J4479" t="str">
            <v>Brake Hydraulics</v>
          </cell>
          <cell r="K4479" t="str">
            <v>IT</v>
          </cell>
          <cell r="L4479" t="str">
            <v>E</v>
          </cell>
          <cell r="N4479" t="str">
            <v>active</v>
          </cell>
          <cell r="P4479" t="str">
            <v>AS6563</v>
          </cell>
          <cell r="Q4479" t="str">
            <v>-</v>
          </cell>
          <cell r="R4479" t="str">
            <v>STANDARD W/O NORTH AMERICA (World w/o Canada, Great Britain, Ireland, USA)</v>
          </cell>
          <cell r="Y4479" t="str">
            <v/>
          </cell>
          <cell r="Z4479" t="str">
            <v/>
          </cell>
          <cell r="AC4479" t="str">
            <v/>
          </cell>
          <cell r="AD4479" t="str">
            <v/>
          </cell>
          <cell r="AE4479">
            <v>379</v>
          </cell>
          <cell r="AF4479">
            <v>379</v>
          </cell>
          <cell r="AG4479">
            <v>20</v>
          </cell>
          <cell r="AH4479">
            <v>619</v>
          </cell>
          <cell r="AI4479">
            <v>589</v>
          </cell>
          <cell r="AJ4479">
            <v>619</v>
          </cell>
          <cell r="AK4479">
            <v>589</v>
          </cell>
          <cell r="AL4479">
            <v>1</v>
          </cell>
          <cell r="AM4479">
            <v>1</v>
          </cell>
        </row>
        <row r="4480">
          <cell r="F4480">
            <v>355665641</v>
          </cell>
          <cell r="G4480" t="str">
            <v>AS6564</v>
          </cell>
          <cell r="H4480" t="str">
            <v>Brake Cable</v>
          </cell>
          <cell r="J4480" t="str">
            <v>Brake Hydraulics</v>
          </cell>
          <cell r="K4480" t="str">
            <v>IT</v>
          </cell>
          <cell r="L4480" t="str">
            <v>E</v>
          </cell>
          <cell r="M4480" t="str">
            <v>request needed for 1st order</v>
          </cell>
          <cell r="N4480" t="str">
            <v>in preparation</v>
          </cell>
          <cell r="P4480" t="str">
            <v>AS6564</v>
          </cell>
          <cell r="Q4480" t="str">
            <v>-</v>
          </cell>
          <cell r="R4480" t="str">
            <v>STANDARD W/O NORTH AMERICA (World w/o Canada, Great Britain, Ireland, USA)</v>
          </cell>
          <cell r="Y4480" t="str">
            <v/>
          </cell>
          <cell r="Z4480" t="str">
            <v/>
          </cell>
          <cell r="AC4480" t="str">
            <v/>
          </cell>
          <cell r="AD4480" t="str">
            <v/>
          </cell>
          <cell r="AE4480">
            <v>379</v>
          </cell>
          <cell r="AF4480">
            <v>379</v>
          </cell>
          <cell r="AG4480">
            <v>20</v>
          </cell>
          <cell r="AH4480">
            <v>635</v>
          </cell>
          <cell r="AI4480">
            <v>605</v>
          </cell>
          <cell r="AJ4480">
            <v>635</v>
          </cell>
          <cell r="AK4480">
            <v>605</v>
          </cell>
          <cell r="AL4480">
            <v>1</v>
          </cell>
          <cell r="AM4480">
            <v>1</v>
          </cell>
        </row>
        <row r="4481">
          <cell r="F4481">
            <v>355665651</v>
          </cell>
          <cell r="G4481" t="str">
            <v>AS6565</v>
          </cell>
          <cell r="H4481" t="str">
            <v>Brake Cable</v>
          </cell>
          <cell r="J4481" t="str">
            <v>Brake Hydraulics</v>
          </cell>
          <cell r="K4481" t="str">
            <v>IT</v>
          </cell>
          <cell r="L4481" t="str">
            <v>E</v>
          </cell>
          <cell r="M4481" t="str">
            <v>request needed for 1st order</v>
          </cell>
          <cell r="N4481" t="str">
            <v>in preparation</v>
          </cell>
          <cell r="P4481" t="str">
            <v>AS6565</v>
          </cell>
          <cell r="Q4481" t="str">
            <v>-</v>
          </cell>
          <cell r="R4481" t="str">
            <v>STANDARD W/O NORTH AMERICA (World w/o Canada, Great Britain, Ireland, USA)</v>
          </cell>
          <cell r="Y4481" t="str">
            <v/>
          </cell>
          <cell r="Z4481" t="str">
            <v/>
          </cell>
          <cell r="AC4481" t="str">
            <v/>
          </cell>
          <cell r="AD4481" t="str">
            <v/>
          </cell>
          <cell r="AE4481">
            <v>379</v>
          </cell>
          <cell r="AF4481">
            <v>379</v>
          </cell>
          <cell r="AG4481">
            <v>20</v>
          </cell>
          <cell r="AH4481">
            <v>610</v>
          </cell>
          <cell r="AI4481">
            <v>580</v>
          </cell>
          <cell r="AJ4481">
            <v>610</v>
          </cell>
          <cell r="AK4481">
            <v>580</v>
          </cell>
          <cell r="AL4481">
            <v>1</v>
          </cell>
          <cell r="AM4481">
            <v>1</v>
          </cell>
        </row>
        <row r="4482">
          <cell r="F4482">
            <v>355665661</v>
          </cell>
          <cell r="G4482" t="str">
            <v>AS6566</v>
          </cell>
          <cell r="H4482" t="str">
            <v>Brake Cable</v>
          </cell>
          <cell r="J4482" t="str">
            <v>Brake Hydraulics</v>
          </cell>
          <cell r="K4482" t="str">
            <v>IT</v>
          </cell>
          <cell r="L4482" t="str">
            <v>E</v>
          </cell>
          <cell r="N4482" t="str">
            <v>active</v>
          </cell>
          <cell r="P4482" t="str">
            <v>AS6566</v>
          </cell>
          <cell r="Q4482" t="str">
            <v>-</v>
          </cell>
          <cell r="R4482" t="str">
            <v>STANDARD W/O NORTH AMERICA (World w/o Canada, Great Britain, Ireland, USA)</v>
          </cell>
          <cell r="Y4482" t="str">
            <v/>
          </cell>
          <cell r="Z4482" t="str">
            <v/>
          </cell>
          <cell r="AC4482" t="str">
            <v/>
          </cell>
          <cell r="AD4482" t="str">
            <v/>
          </cell>
          <cell r="AE4482">
            <v>379</v>
          </cell>
          <cell r="AF4482">
            <v>379</v>
          </cell>
          <cell r="AG4482">
            <v>17</v>
          </cell>
          <cell r="AH4482">
            <v>435</v>
          </cell>
          <cell r="AI4482">
            <v>405</v>
          </cell>
          <cell r="AJ4482">
            <v>435</v>
          </cell>
          <cell r="AK4482">
            <v>405</v>
          </cell>
          <cell r="AL4482">
            <v>1</v>
          </cell>
          <cell r="AM4482">
            <v>1</v>
          </cell>
        </row>
        <row r="4483">
          <cell r="F4483">
            <v>355665671</v>
          </cell>
          <cell r="G4483" t="str">
            <v>AS6567</v>
          </cell>
          <cell r="H4483" t="str">
            <v>Brake Cable</v>
          </cell>
          <cell r="J4483" t="str">
            <v>Brake Hydraulics</v>
          </cell>
          <cell r="K4483" t="str">
            <v>IT</v>
          </cell>
          <cell r="L4483" t="str">
            <v>E</v>
          </cell>
          <cell r="N4483" t="str">
            <v>active</v>
          </cell>
          <cell r="P4483" t="str">
            <v>AS6567</v>
          </cell>
          <cell r="Q4483" t="str">
            <v>-</v>
          </cell>
          <cell r="R4483" t="str">
            <v>STANDARD W/O NORTH AMERICA (World w/o Canada, Great Britain, Ireland, USA)</v>
          </cell>
          <cell r="Y4483" t="str">
            <v/>
          </cell>
          <cell r="Z4483" t="str">
            <v/>
          </cell>
          <cell r="AC4483" t="str">
            <v/>
          </cell>
          <cell r="AD4483" t="str">
            <v/>
          </cell>
          <cell r="AE4483">
            <v>379</v>
          </cell>
          <cell r="AF4483">
            <v>379</v>
          </cell>
          <cell r="AG4483">
            <v>20</v>
          </cell>
          <cell r="AH4483">
            <v>485</v>
          </cell>
          <cell r="AI4483">
            <v>455</v>
          </cell>
          <cell r="AJ4483">
            <v>485</v>
          </cell>
          <cell r="AK4483">
            <v>455</v>
          </cell>
          <cell r="AL4483">
            <v>1</v>
          </cell>
          <cell r="AM4483">
            <v>1</v>
          </cell>
        </row>
        <row r="4484">
          <cell r="F4484">
            <v>355665681</v>
          </cell>
          <cell r="G4484" t="str">
            <v>AS6568</v>
          </cell>
          <cell r="H4484" t="str">
            <v>Brake Cable</v>
          </cell>
          <cell r="J4484" t="str">
            <v>Brake Hydraulics</v>
          </cell>
          <cell r="K4484" t="str">
            <v>IT</v>
          </cell>
          <cell r="L4484" t="str">
            <v>E</v>
          </cell>
          <cell r="N4484" t="str">
            <v>active</v>
          </cell>
          <cell r="P4484" t="str">
            <v>AS6568</v>
          </cell>
          <cell r="Q4484" t="str">
            <v>-</v>
          </cell>
          <cell r="R4484" t="str">
            <v>STANDARD W/O NORTH AMERICA (World w/o Canada, Great Britain, Ireland, USA)</v>
          </cell>
          <cell r="Y4484" t="str">
            <v/>
          </cell>
          <cell r="Z4484" t="str">
            <v/>
          </cell>
          <cell r="AC4484" t="str">
            <v/>
          </cell>
          <cell r="AD4484" t="str">
            <v/>
          </cell>
          <cell r="AE4484">
            <v>379</v>
          </cell>
          <cell r="AF4484">
            <v>379</v>
          </cell>
          <cell r="AG4484">
            <v>17</v>
          </cell>
          <cell r="AH4484">
            <v>450</v>
          </cell>
          <cell r="AI4484">
            <v>420</v>
          </cell>
          <cell r="AJ4484">
            <v>450</v>
          </cell>
          <cell r="AK4484">
            <v>420</v>
          </cell>
          <cell r="AL4484">
            <v>1</v>
          </cell>
          <cell r="AM4484">
            <v>1</v>
          </cell>
        </row>
        <row r="4485">
          <cell r="F4485">
            <v>355665691</v>
          </cell>
          <cell r="G4485" t="str">
            <v>AS6569</v>
          </cell>
          <cell r="H4485" t="str">
            <v>Brake Cable</v>
          </cell>
          <cell r="J4485" t="str">
            <v>Brake Hydraulics</v>
          </cell>
          <cell r="K4485" t="str">
            <v>IT</v>
          </cell>
          <cell r="L4485" t="str">
            <v>E</v>
          </cell>
          <cell r="N4485" t="str">
            <v>active</v>
          </cell>
          <cell r="P4485" t="str">
            <v>AS6569</v>
          </cell>
          <cell r="Q4485" t="str">
            <v>-</v>
          </cell>
          <cell r="R4485" t="str">
            <v>STANDARD W/O NORTH AMERICA (World w/o Canada, Great Britain, Ireland, USA)</v>
          </cell>
          <cell r="Y4485" t="str">
            <v/>
          </cell>
          <cell r="Z4485" t="str">
            <v/>
          </cell>
          <cell r="AC4485" t="str">
            <v/>
          </cell>
          <cell r="AD4485" t="str">
            <v/>
          </cell>
          <cell r="AE4485">
            <v>379</v>
          </cell>
          <cell r="AF4485">
            <v>379</v>
          </cell>
          <cell r="AG4485">
            <v>10</v>
          </cell>
          <cell r="AH4485">
            <v>485</v>
          </cell>
          <cell r="AI4485">
            <v>455</v>
          </cell>
          <cell r="AJ4485">
            <v>485</v>
          </cell>
          <cell r="AK4485">
            <v>455</v>
          </cell>
          <cell r="AL4485">
            <v>1</v>
          </cell>
          <cell r="AM4485">
            <v>1</v>
          </cell>
        </row>
        <row r="4486">
          <cell r="F4486">
            <v>355665701</v>
          </cell>
          <cell r="G4486" t="str">
            <v>AS6570</v>
          </cell>
          <cell r="H4486" t="str">
            <v>Brake Cable</v>
          </cell>
          <cell r="J4486" t="str">
            <v>Brake Hydraulics</v>
          </cell>
          <cell r="K4486" t="str">
            <v>IT</v>
          </cell>
          <cell r="L4486" t="str">
            <v>E</v>
          </cell>
          <cell r="N4486" t="str">
            <v>active</v>
          </cell>
          <cell r="P4486" t="str">
            <v>AS6570</v>
          </cell>
          <cell r="Q4486" t="str">
            <v>-</v>
          </cell>
          <cell r="R4486" t="str">
            <v>STANDARD W/O NORTH AMERICA (World w/o Canada, Great Britain, Ireland, USA)</v>
          </cell>
          <cell r="Y4486" t="str">
            <v/>
          </cell>
          <cell r="Z4486" t="str">
            <v/>
          </cell>
          <cell r="AC4486" t="str">
            <v/>
          </cell>
          <cell r="AD4486" t="str">
            <v/>
          </cell>
          <cell r="AE4486">
            <v>379</v>
          </cell>
          <cell r="AF4486">
            <v>379</v>
          </cell>
          <cell r="AG4486">
            <v>17</v>
          </cell>
          <cell r="AH4486">
            <v>530</v>
          </cell>
          <cell r="AI4486">
            <v>500</v>
          </cell>
          <cell r="AJ4486">
            <v>530</v>
          </cell>
          <cell r="AK4486">
            <v>500</v>
          </cell>
          <cell r="AL4486">
            <v>1</v>
          </cell>
          <cell r="AM4486">
            <v>1</v>
          </cell>
        </row>
        <row r="4487">
          <cell r="F4487">
            <v>355665711</v>
          </cell>
          <cell r="G4487" t="str">
            <v>AS6571</v>
          </cell>
          <cell r="H4487" t="str">
            <v>Brake Cable</v>
          </cell>
          <cell r="J4487" t="str">
            <v>Brake Hydraulics</v>
          </cell>
          <cell r="K4487" t="str">
            <v>IT</v>
          </cell>
          <cell r="L4487" t="str">
            <v>E</v>
          </cell>
          <cell r="N4487" t="str">
            <v>active</v>
          </cell>
          <cell r="P4487" t="str">
            <v>AS6571</v>
          </cell>
          <cell r="Q4487" t="str">
            <v>-</v>
          </cell>
          <cell r="R4487" t="str">
            <v>STANDARD W/O NORTH AMERICA (World w/o Canada, Great Britain, Ireland, USA)</v>
          </cell>
          <cell r="Y4487" t="str">
            <v/>
          </cell>
          <cell r="Z4487" t="str">
            <v/>
          </cell>
          <cell r="AC4487" t="str">
            <v/>
          </cell>
          <cell r="AD4487" t="str">
            <v/>
          </cell>
          <cell r="AE4487">
            <v>379</v>
          </cell>
          <cell r="AF4487">
            <v>379</v>
          </cell>
          <cell r="AG4487">
            <v>17</v>
          </cell>
          <cell r="AH4487">
            <v>508</v>
          </cell>
          <cell r="AI4487">
            <v>478</v>
          </cell>
          <cell r="AJ4487">
            <v>508</v>
          </cell>
          <cell r="AK4487">
            <v>478</v>
          </cell>
          <cell r="AL4487">
            <v>1</v>
          </cell>
          <cell r="AM4487">
            <v>1</v>
          </cell>
        </row>
        <row r="4488">
          <cell r="F4488">
            <v>355665721</v>
          </cell>
          <cell r="G4488" t="str">
            <v>AS6572</v>
          </cell>
          <cell r="H4488" t="str">
            <v>Brake Cable</v>
          </cell>
          <cell r="J4488" t="str">
            <v>Brake Hydraulics</v>
          </cell>
          <cell r="K4488" t="str">
            <v>IT</v>
          </cell>
          <cell r="L4488" t="str">
            <v>E</v>
          </cell>
          <cell r="N4488" t="str">
            <v>active</v>
          </cell>
          <cell r="P4488" t="str">
            <v>AS6572</v>
          </cell>
          <cell r="Q4488" t="str">
            <v>-</v>
          </cell>
          <cell r="R4488" t="str">
            <v>STANDARD W/O NORTH AMERICA (World w/o Canada, Great Britain, Ireland, USA)</v>
          </cell>
          <cell r="Y4488" t="str">
            <v/>
          </cell>
          <cell r="Z4488" t="str">
            <v/>
          </cell>
          <cell r="AC4488" t="str">
            <v/>
          </cell>
          <cell r="AD4488" t="str">
            <v/>
          </cell>
          <cell r="AE4488">
            <v>379</v>
          </cell>
          <cell r="AF4488">
            <v>379</v>
          </cell>
          <cell r="AG4488">
            <v>10</v>
          </cell>
          <cell r="AH4488">
            <v>565</v>
          </cell>
          <cell r="AI4488">
            <v>535</v>
          </cell>
          <cell r="AJ4488">
            <v>565</v>
          </cell>
          <cell r="AK4488">
            <v>535</v>
          </cell>
          <cell r="AL4488">
            <v>1</v>
          </cell>
          <cell r="AM4488">
            <v>1</v>
          </cell>
        </row>
        <row r="4489">
          <cell r="F4489">
            <v>355665731</v>
          </cell>
          <cell r="G4489" t="str">
            <v>AS6573</v>
          </cell>
          <cell r="H4489" t="str">
            <v>Brake Cable</v>
          </cell>
          <cell r="J4489" t="str">
            <v>Brake Hydraulics</v>
          </cell>
          <cell r="K4489" t="str">
            <v>IT</v>
          </cell>
          <cell r="L4489" t="str">
            <v>E</v>
          </cell>
          <cell r="N4489" t="str">
            <v>active</v>
          </cell>
          <cell r="P4489" t="str">
            <v>AS6573</v>
          </cell>
          <cell r="Q4489" t="str">
            <v>-</v>
          </cell>
          <cell r="R4489" t="str">
            <v>STANDARD W/O NORTH AMERICA (World w/o Canada, Great Britain, Ireland, USA)</v>
          </cell>
          <cell r="Y4489" t="str">
            <v/>
          </cell>
          <cell r="Z4489" t="str">
            <v/>
          </cell>
          <cell r="AC4489" t="str">
            <v/>
          </cell>
          <cell r="AD4489" t="str">
            <v/>
          </cell>
          <cell r="AE4489">
            <v>379</v>
          </cell>
          <cell r="AF4489">
            <v>379</v>
          </cell>
          <cell r="AG4489">
            <v>10</v>
          </cell>
          <cell r="AH4489">
            <v>585</v>
          </cell>
          <cell r="AI4489">
            <v>555</v>
          </cell>
          <cell r="AJ4489">
            <v>585</v>
          </cell>
          <cell r="AK4489">
            <v>555</v>
          </cell>
          <cell r="AL4489">
            <v>1</v>
          </cell>
          <cell r="AM4489">
            <v>1</v>
          </cell>
        </row>
        <row r="4490">
          <cell r="F4490">
            <v>355665741</v>
          </cell>
          <cell r="G4490" t="str">
            <v>AS6574</v>
          </cell>
          <cell r="H4490" t="str">
            <v>Brake Cable</v>
          </cell>
          <cell r="J4490" t="str">
            <v>Brake Hydraulics</v>
          </cell>
          <cell r="K4490" t="str">
            <v>IT</v>
          </cell>
          <cell r="L4490" t="str">
            <v>E</v>
          </cell>
          <cell r="M4490" t="str">
            <v>request needed for 1st order</v>
          </cell>
          <cell r="N4490" t="str">
            <v>in preparation</v>
          </cell>
          <cell r="P4490" t="str">
            <v>AS6574</v>
          </cell>
          <cell r="Q4490" t="str">
            <v>-</v>
          </cell>
          <cell r="R4490" t="str">
            <v>STANDARD W/O NORTH AMERICA (World w/o Canada, Great Britain, Ireland, USA)</v>
          </cell>
          <cell r="Y4490" t="str">
            <v/>
          </cell>
          <cell r="Z4490" t="str">
            <v/>
          </cell>
          <cell r="AC4490" t="str">
            <v/>
          </cell>
          <cell r="AD4490" t="str">
            <v/>
          </cell>
          <cell r="AE4490">
            <v>379</v>
          </cell>
          <cell r="AF4490">
            <v>379</v>
          </cell>
          <cell r="AG4490">
            <v>20</v>
          </cell>
          <cell r="AH4490">
            <v>350</v>
          </cell>
          <cell r="AI4490">
            <v>320</v>
          </cell>
          <cell r="AJ4490">
            <v>350</v>
          </cell>
          <cell r="AK4490">
            <v>320</v>
          </cell>
          <cell r="AL4490">
            <v>1</v>
          </cell>
          <cell r="AM4490">
            <v>1</v>
          </cell>
        </row>
        <row r="4491">
          <cell r="F4491">
            <v>355665751</v>
          </cell>
          <cell r="G4491" t="str">
            <v>AS6575</v>
          </cell>
          <cell r="H4491" t="str">
            <v>Brake Cable</v>
          </cell>
          <cell r="J4491" t="str">
            <v>Brake Hydraulics</v>
          </cell>
          <cell r="K4491" t="str">
            <v>IT</v>
          </cell>
          <cell r="L4491" t="str">
            <v>E</v>
          </cell>
          <cell r="M4491" t="str">
            <v>request needed for 1st order</v>
          </cell>
          <cell r="N4491" t="str">
            <v>in preparation</v>
          </cell>
          <cell r="P4491" t="str">
            <v>AS6575</v>
          </cell>
          <cell r="Q4491" t="str">
            <v>-</v>
          </cell>
          <cell r="R4491" t="str">
            <v>STANDARD W/O NORTH AMERICA (World w/o Canada, Great Britain, Ireland, USA)</v>
          </cell>
          <cell r="Y4491" t="str">
            <v/>
          </cell>
          <cell r="Z4491" t="str">
            <v/>
          </cell>
          <cell r="AC4491" t="str">
            <v/>
          </cell>
          <cell r="AD4491" t="str">
            <v/>
          </cell>
          <cell r="AE4491">
            <v>379</v>
          </cell>
          <cell r="AF4491">
            <v>379</v>
          </cell>
          <cell r="AG4491">
            <v>20</v>
          </cell>
          <cell r="AH4491">
            <v>410</v>
          </cell>
          <cell r="AI4491">
            <v>380</v>
          </cell>
          <cell r="AJ4491">
            <v>410</v>
          </cell>
          <cell r="AK4491">
            <v>380</v>
          </cell>
          <cell r="AL4491">
            <v>1</v>
          </cell>
          <cell r="AM4491">
            <v>1</v>
          </cell>
        </row>
        <row r="4492">
          <cell r="F4492">
            <v>355665761</v>
          </cell>
          <cell r="G4492" t="str">
            <v>AS6576</v>
          </cell>
          <cell r="H4492" t="str">
            <v>Brake Cable</v>
          </cell>
          <cell r="J4492" t="str">
            <v>Brake Hydraulics</v>
          </cell>
          <cell r="K4492" t="str">
            <v>IT</v>
          </cell>
          <cell r="L4492" t="str">
            <v>E</v>
          </cell>
          <cell r="N4492" t="str">
            <v>active</v>
          </cell>
          <cell r="P4492" t="str">
            <v>AS6576</v>
          </cell>
          <cell r="Q4492" t="str">
            <v>-</v>
          </cell>
          <cell r="R4492" t="str">
            <v>STANDARD W/O NORTH AMERICA (World w/o Canada, Great Britain, Ireland, USA)</v>
          </cell>
          <cell r="Y4492" t="str">
            <v/>
          </cell>
          <cell r="Z4492" t="str">
            <v/>
          </cell>
          <cell r="AC4492" t="str">
            <v/>
          </cell>
          <cell r="AD4492" t="str">
            <v/>
          </cell>
          <cell r="AE4492">
            <v>379</v>
          </cell>
          <cell r="AF4492">
            <v>379</v>
          </cell>
          <cell r="AG4492">
            <v>17</v>
          </cell>
          <cell r="AH4492">
            <v>725</v>
          </cell>
          <cell r="AI4492">
            <v>695</v>
          </cell>
          <cell r="AJ4492">
            <v>725</v>
          </cell>
          <cell r="AK4492">
            <v>695</v>
          </cell>
          <cell r="AL4492">
            <v>1</v>
          </cell>
          <cell r="AM4492">
            <v>1</v>
          </cell>
        </row>
        <row r="4493">
          <cell r="F4493">
            <v>355665771</v>
          </cell>
          <cell r="G4493" t="str">
            <v>AS6577</v>
          </cell>
          <cell r="H4493" t="str">
            <v>Brake Cable</v>
          </cell>
          <cell r="J4493" t="str">
            <v>Brake Hydraulics</v>
          </cell>
          <cell r="K4493" t="str">
            <v>IT</v>
          </cell>
          <cell r="L4493" t="str">
            <v>E</v>
          </cell>
          <cell r="N4493" t="str">
            <v>active</v>
          </cell>
          <cell r="P4493" t="str">
            <v>AS6577</v>
          </cell>
          <cell r="Q4493" t="str">
            <v>-</v>
          </cell>
          <cell r="R4493" t="str">
            <v>STANDARD W/O NORTH AMERICA (World w/o Canada, Great Britain, Ireland, USA)</v>
          </cell>
          <cell r="Y4493" t="str">
            <v/>
          </cell>
          <cell r="Z4493" t="str">
            <v/>
          </cell>
          <cell r="AC4493" t="str">
            <v/>
          </cell>
          <cell r="AD4493" t="str">
            <v/>
          </cell>
          <cell r="AE4493">
            <v>379</v>
          </cell>
          <cell r="AF4493">
            <v>379</v>
          </cell>
          <cell r="AG4493">
            <v>17</v>
          </cell>
          <cell r="AH4493">
            <v>685</v>
          </cell>
          <cell r="AI4493">
            <v>655</v>
          </cell>
          <cell r="AJ4493">
            <v>685</v>
          </cell>
          <cell r="AK4493">
            <v>655</v>
          </cell>
          <cell r="AL4493">
            <v>1</v>
          </cell>
          <cell r="AM4493">
            <v>1</v>
          </cell>
        </row>
        <row r="4494">
          <cell r="F4494">
            <v>355665781</v>
          </cell>
          <cell r="G4494" t="str">
            <v>AS6578</v>
          </cell>
          <cell r="H4494" t="str">
            <v>Brake Cable</v>
          </cell>
          <cell r="J4494" t="str">
            <v>Brake Hydraulics</v>
          </cell>
          <cell r="K4494" t="str">
            <v>IT</v>
          </cell>
          <cell r="L4494" t="str">
            <v>E</v>
          </cell>
          <cell r="N4494" t="str">
            <v>active</v>
          </cell>
          <cell r="P4494" t="str">
            <v>AS6578</v>
          </cell>
          <cell r="Q4494" t="str">
            <v>-</v>
          </cell>
          <cell r="R4494" t="str">
            <v>STANDARD W/O NORTH AMERICA (World w/o Canada, Great Britain, Ireland, USA)</v>
          </cell>
          <cell r="Y4494" t="str">
            <v/>
          </cell>
          <cell r="Z4494" t="str">
            <v/>
          </cell>
          <cell r="AC4494" t="str">
            <v/>
          </cell>
          <cell r="AD4494" t="str">
            <v/>
          </cell>
          <cell r="AE4494">
            <v>379</v>
          </cell>
          <cell r="AF4494">
            <v>379</v>
          </cell>
          <cell r="AG4494">
            <v>17</v>
          </cell>
          <cell r="AH4494">
            <v>380</v>
          </cell>
          <cell r="AI4494">
            <v>350</v>
          </cell>
          <cell r="AJ4494">
            <v>380</v>
          </cell>
          <cell r="AK4494">
            <v>350</v>
          </cell>
          <cell r="AL4494">
            <v>1</v>
          </cell>
          <cell r="AM4494">
            <v>1</v>
          </cell>
        </row>
        <row r="4495">
          <cell r="F4495">
            <v>355665791</v>
          </cell>
          <cell r="G4495" t="str">
            <v>AS6579</v>
          </cell>
          <cell r="H4495" t="str">
            <v>Brake Cable</v>
          </cell>
          <cell r="J4495" t="str">
            <v>Brake Hydraulics</v>
          </cell>
          <cell r="K4495" t="str">
            <v>IT</v>
          </cell>
          <cell r="L4495" t="str">
            <v>E</v>
          </cell>
          <cell r="N4495" t="str">
            <v>active</v>
          </cell>
          <cell r="P4495" t="str">
            <v>AS6579</v>
          </cell>
          <cell r="Q4495" t="str">
            <v>-</v>
          </cell>
          <cell r="R4495" t="str">
            <v>STANDARD W/O NORTH AMERICA (World w/o Canada, Great Britain, Ireland, USA)</v>
          </cell>
          <cell r="Y4495" t="str">
            <v/>
          </cell>
          <cell r="Z4495" t="str">
            <v/>
          </cell>
          <cell r="AC4495" t="str">
            <v/>
          </cell>
          <cell r="AD4495" t="str">
            <v/>
          </cell>
          <cell r="AE4495">
            <v>379</v>
          </cell>
          <cell r="AF4495">
            <v>379</v>
          </cell>
          <cell r="AG4495">
            <v>17</v>
          </cell>
          <cell r="AH4495">
            <v>345</v>
          </cell>
          <cell r="AI4495">
            <v>315</v>
          </cell>
          <cell r="AJ4495">
            <v>345</v>
          </cell>
          <cell r="AK4495">
            <v>315</v>
          </cell>
          <cell r="AL4495">
            <v>1</v>
          </cell>
          <cell r="AM4495">
            <v>1</v>
          </cell>
        </row>
        <row r="4496">
          <cell r="F4496">
            <v>355665801</v>
          </cell>
          <cell r="G4496" t="str">
            <v>AS6580</v>
          </cell>
          <cell r="H4496" t="str">
            <v>Brake Cable</v>
          </cell>
          <cell r="J4496" t="str">
            <v>Brake Hydraulics</v>
          </cell>
          <cell r="K4496" t="str">
            <v>IT</v>
          </cell>
          <cell r="L4496" t="str">
            <v>E</v>
          </cell>
          <cell r="N4496" t="str">
            <v>active</v>
          </cell>
          <cell r="P4496" t="str">
            <v>AS6580</v>
          </cell>
          <cell r="Q4496" t="str">
            <v>-</v>
          </cell>
          <cell r="R4496" t="str">
            <v>STANDARD W/O NORTH AMERICA (World w/o Canada, Great Britain, Ireland, USA)</v>
          </cell>
          <cell r="Y4496" t="str">
            <v/>
          </cell>
          <cell r="Z4496" t="str">
            <v/>
          </cell>
          <cell r="AC4496" t="str">
            <v/>
          </cell>
          <cell r="AD4496" t="str">
            <v/>
          </cell>
          <cell r="AE4496">
            <v>379</v>
          </cell>
          <cell r="AF4496">
            <v>379</v>
          </cell>
          <cell r="AG4496">
            <v>20</v>
          </cell>
          <cell r="AH4496">
            <v>584</v>
          </cell>
          <cell r="AI4496">
            <v>554</v>
          </cell>
          <cell r="AJ4496">
            <v>584</v>
          </cell>
          <cell r="AK4496">
            <v>554</v>
          </cell>
          <cell r="AL4496">
            <v>1</v>
          </cell>
          <cell r="AM4496">
            <v>1</v>
          </cell>
        </row>
        <row r="4497">
          <cell r="F4497">
            <v>355665811</v>
          </cell>
          <cell r="G4497" t="str">
            <v>AS6581</v>
          </cell>
          <cell r="H4497" t="str">
            <v>Brake Cable</v>
          </cell>
          <cell r="J4497" t="str">
            <v>Brake Hydraulics</v>
          </cell>
          <cell r="K4497" t="str">
            <v>IT</v>
          </cell>
          <cell r="L4497" t="str">
            <v>E</v>
          </cell>
          <cell r="N4497" t="str">
            <v>active</v>
          </cell>
          <cell r="P4497" t="str">
            <v>AS6581</v>
          </cell>
          <cell r="Q4497" t="str">
            <v>-</v>
          </cell>
          <cell r="R4497" t="str">
            <v>STANDARD W/O NORTH AMERICA (World w/o Canada, Great Britain, Ireland, USA)</v>
          </cell>
          <cell r="Y4497" t="str">
            <v/>
          </cell>
          <cell r="Z4497" t="str">
            <v/>
          </cell>
          <cell r="AC4497" t="str">
            <v/>
          </cell>
          <cell r="AD4497" t="str">
            <v/>
          </cell>
          <cell r="AE4497">
            <v>379</v>
          </cell>
          <cell r="AF4497">
            <v>379</v>
          </cell>
          <cell r="AG4497">
            <v>20</v>
          </cell>
          <cell r="AH4497">
            <v>568</v>
          </cell>
          <cell r="AI4497">
            <v>538</v>
          </cell>
          <cell r="AJ4497">
            <v>568</v>
          </cell>
          <cell r="AK4497">
            <v>538</v>
          </cell>
          <cell r="AL4497">
            <v>1</v>
          </cell>
          <cell r="AM4497">
            <v>1</v>
          </cell>
        </row>
        <row r="4498">
          <cell r="F4498">
            <v>355665821</v>
          </cell>
          <cell r="G4498" t="str">
            <v>AS6582</v>
          </cell>
          <cell r="H4498" t="str">
            <v>Brake Cable</v>
          </cell>
          <cell r="J4498" t="str">
            <v>Brake Hydraulics</v>
          </cell>
          <cell r="K4498" t="str">
            <v>IT</v>
          </cell>
          <cell r="L4498" t="str">
            <v>E</v>
          </cell>
          <cell r="M4498" t="str">
            <v>request needed for 1st order</v>
          </cell>
          <cell r="N4498" t="str">
            <v>in preparation</v>
          </cell>
          <cell r="P4498" t="str">
            <v>AS6582</v>
          </cell>
          <cell r="Q4498" t="str">
            <v>-</v>
          </cell>
          <cell r="R4498" t="str">
            <v>STANDARD W/O NORTH AMERICA (World w/o Canada, Great Britain, Ireland, USA)</v>
          </cell>
          <cell r="Y4498" t="str">
            <v/>
          </cell>
          <cell r="Z4498" t="str">
            <v/>
          </cell>
          <cell r="AC4498" t="str">
            <v/>
          </cell>
          <cell r="AD4498" t="str">
            <v/>
          </cell>
          <cell r="AE4498">
            <v>379</v>
          </cell>
          <cell r="AF4498">
            <v>379</v>
          </cell>
          <cell r="AG4498">
            <v>20</v>
          </cell>
          <cell r="AH4498">
            <v>615</v>
          </cell>
          <cell r="AI4498">
            <v>585</v>
          </cell>
          <cell r="AJ4498">
            <v>615</v>
          </cell>
          <cell r="AK4498">
            <v>585</v>
          </cell>
          <cell r="AL4498">
            <v>1</v>
          </cell>
          <cell r="AM4498">
            <v>1</v>
          </cell>
        </row>
        <row r="4499">
          <cell r="F4499">
            <v>355665831</v>
          </cell>
          <cell r="G4499" t="str">
            <v>AS6583</v>
          </cell>
          <cell r="H4499" t="str">
            <v>Brake Cable</v>
          </cell>
          <cell r="J4499" t="str">
            <v>Brake Hydraulics</v>
          </cell>
          <cell r="K4499" t="str">
            <v>IT</v>
          </cell>
          <cell r="L4499" t="str">
            <v>E</v>
          </cell>
          <cell r="M4499" t="str">
            <v>request needed for 1st order</v>
          </cell>
          <cell r="N4499" t="str">
            <v>in preparation</v>
          </cell>
          <cell r="P4499" t="str">
            <v>AS6583</v>
          </cell>
          <cell r="Q4499" t="str">
            <v>-</v>
          </cell>
          <cell r="R4499" t="str">
            <v>STANDARD W/O NORTH AMERICA (World w/o Canada, Great Britain, Ireland, USA)</v>
          </cell>
          <cell r="Y4499" t="str">
            <v/>
          </cell>
          <cell r="Z4499" t="str">
            <v/>
          </cell>
          <cell r="AC4499" t="str">
            <v/>
          </cell>
          <cell r="AD4499" t="str">
            <v/>
          </cell>
          <cell r="AE4499">
            <v>379</v>
          </cell>
          <cell r="AF4499">
            <v>379</v>
          </cell>
          <cell r="AG4499">
            <v>20</v>
          </cell>
          <cell r="AH4499">
            <v>610</v>
          </cell>
          <cell r="AI4499">
            <v>580</v>
          </cell>
          <cell r="AJ4499">
            <v>610</v>
          </cell>
          <cell r="AK4499">
            <v>580</v>
          </cell>
          <cell r="AL4499">
            <v>1</v>
          </cell>
          <cell r="AM4499">
            <v>1</v>
          </cell>
        </row>
        <row r="4500">
          <cell r="F4500">
            <v>355665841</v>
          </cell>
          <cell r="G4500" t="str">
            <v>AS6584</v>
          </cell>
          <cell r="H4500" t="str">
            <v>Brake Cable</v>
          </cell>
          <cell r="J4500" t="str">
            <v>Brake Hydraulics</v>
          </cell>
          <cell r="K4500" t="str">
            <v>IT</v>
          </cell>
          <cell r="L4500" t="str">
            <v>E</v>
          </cell>
          <cell r="N4500" t="str">
            <v>active</v>
          </cell>
          <cell r="P4500" t="str">
            <v>AS6584</v>
          </cell>
          <cell r="Q4500" t="str">
            <v>-</v>
          </cell>
          <cell r="R4500" t="str">
            <v>STANDARD W/O NORTH AMERICA (World w/o Canada, Great Britain, Ireland, USA)</v>
          </cell>
          <cell r="Y4500" t="str">
            <v/>
          </cell>
          <cell r="Z4500" t="str">
            <v/>
          </cell>
          <cell r="AC4500" t="str">
            <v/>
          </cell>
          <cell r="AD4500" t="str">
            <v/>
          </cell>
          <cell r="AE4500">
            <v>379</v>
          </cell>
          <cell r="AF4500">
            <v>379</v>
          </cell>
          <cell r="AG4500">
            <v>20</v>
          </cell>
          <cell r="AH4500">
            <v>560</v>
          </cell>
          <cell r="AI4500">
            <v>530</v>
          </cell>
          <cell r="AJ4500">
            <v>560</v>
          </cell>
          <cell r="AK4500">
            <v>530</v>
          </cell>
          <cell r="AL4500">
            <v>1</v>
          </cell>
          <cell r="AM4500">
            <v>1</v>
          </cell>
        </row>
        <row r="4501">
          <cell r="F4501">
            <v>355665851</v>
          </cell>
          <cell r="G4501" t="str">
            <v>AS6585</v>
          </cell>
          <cell r="H4501" t="str">
            <v>Brake Cable</v>
          </cell>
          <cell r="J4501" t="str">
            <v>Brake Hydraulics</v>
          </cell>
          <cell r="K4501" t="str">
            <v>IT</v>
          </cell>
          <cell r="L4501" t="str">
            <v>E</v>
          </cell>
          <cell r="N4501" t="str">
            <v>active</v>
          </cell>
          <cell r="P4501" t="str">
            <v>AS6585</v>
          </cell>
          <cell r="Q4501" t="str">
            <v>-</v>
          </cell>
          <cell r="R4501" t="str">
            <v>STANDARD W/O NORTH AMERICA (World w/o Canada, Great Britain, Ireland, USA)</v>
          </cell>
          <cell r="Y4501" t="str">
            <v/>
          </cell>
          <cell r="Z4501" t="str">
            <v/>
          </cell>
          <cell r="AC4501" t="str">
            <v/>
          </cell>
          <cell r="AD4501" t="str">
            <v/>
          </cell>
          <cell r="AE4501">
            <v>379</v>
          </cell>
          <cell r="AF4501">
            <v>379</v>
          </cell>
          <cell r="AG4501">
            <v>20</v>
          </cell>
          <cell r="AH4501">
            <v>480</v>
          </cell>
          <cell r="AI4501">
            <v>450</v>
          </cell>
          <cell r="AJ4501">
            <v>480</v>
          </cell>
          <cell r="AK4501">
            <v>450</v>
          </cell>
          <cell r="AL4501">
            <v>1</v>
          </cell>
          <cell r="AM4501">
            <v>1</v>
          </cell>
        </row>
        <row r="4502">
          <cell r="F4502">
            <v>355665861</v>
          </cell>
          <cell r="G4502" t="str">
            <v>AS6586</v>
          </cell>
          <cell r="H4502" t="str">
            <v>Brake Cable</v>
          </cell>
          <cell r="J4502" t="str">
            <v>Brake Hydraulics</v>
          </cell>
          <cell r="K4502" t="str">
            <v>IT</v>
          </cell>
          <cell r="L4502" t="str">
            <v>E</v>
          </cell>
          <cell r="M4502" t="str">
            <v>request needed for 1st order</v>
          </cell>
          <cell r="N4502" t="str">
            <v>in preparation</v>
          </cell>
          <cell r="P4502" t="str">
            <v>AS6586</v>
          </cell>
          <cell r="Q4502" t="str">
            <v>-</v>
          </cell>
          <cell r="R4502" t="str">
            <v>STANDARD W/O NORTH AMERICA (World w/o Canada, Great Britain, Ireland, USA)</v>
          </cell>
          <cell r="Y4502" t="str">
            <v/>
          </cell>
          <cell r="Z4502" t="str">
            <v/>
          </cell>
          <cell r="AC4502" t="str">
            <v/>
          </cell>
          <cell r="AD4502" t="str">
            <v/>
          </cell>
          <cell r="AE4502">
            <v>379</v>
          </cell>
          <cell r="AF4502">
            <v>379</v>
          </cell>
          <cell r="AG4502">
            <v>20</v>
          </cell>
          <cell r="AH4502">
            <v>824</v>
          </cell>
          <cell r="AI4502">
            <v>794</v>
          </cell>
          <cell r="AJ4502">
            <v>824</v>
          </cell>
          <cell r="AK4502">
            <v>794</v>
          </cell>
          <cell r="AL4502">
            <v>1</v>
          </cell>
          <cell r="AM4502">
            <v>1</v>
          </cell>
        </row>
        <row r="4503">
          <cell r="F4503">
            <v>355665871</v>
          </cell>
          <cell r="G4503" t="str">
            <v>AS6587</v>
          </cell>
          <cell r="H4503" t="str">
            <v>Brake Cable</v>
          </cell>
          <cell r="J4503" t="str">
            <v>Brake Hydraulics</v>
          </cell>
          <cell r="K4503" t="str">
            <v>IT</v>
          </cell>
          <cell r="L4503" t="str">
            <v>E</v>
          </cell>
          <cell r="M4503" t="str">
            <v>request needed for 1st order</v>
          </cell>
          <cell r="N4503" t="str">
            <v>in preparation</v>
          </cell>
          <cell r="P4503" t="str">
            <v>AS6587</v>
          </cell>
          <cell r="Q4503" t="str">
            <v>-</v>
          </cell>
          <cell r="R4503" t="str">
            <v>STANDARD W/O NORTH AMERICA (World w/o Canada, Great Britain, Ireland, USA)</v>
          </cell>
          <cell r="Y4503" t="str">
            <v/>
          </cell>
          <cell r="Z4503" t="str">
            <v/>
          </cell>
          <cell r="AC4503" t="str">
            <v/>
          </cell>
          <cell r="AD4503" t="str">
            <v/>
          </cell>
          <cell r="AE4503">
            <v>379</v>
          </cell>
          <cell r="AF4503">
            <v>379</v>
          </cell>
          <cell r="AG4503">
            <v>20</v>
          </cell>
          <cell r="AH4503">
            <v>740</v>
          </cell>
          <cell r="AI4503">
            <v>710</v>
          </cell>
          <cell r="AJ4503">
            <v>740</v>
          </cell>
          <cell r="AK4503">
            <v>710</v>
          </cell>
          <cell r="AL4503">
            <v>1</v>
          </cell>
          <cell r="AM4503">
            <v>1</v>
          </cell>
        </row>
        <row r="4504">
          <cell r="F4504">
            <v>355665881</v>
          </cell>
          <cell r="G4504" t="str">
            <v>AS6588</v>
          </cell>
          <cell r="H4504" t="str">
            <v>Brake Cable</v>
          </cell>
          <cell r="J4504" t="str">
            <v>Brake Hydraulics</v>
          </cell>
          <cell r="K4504" t="str">
            <v>IT</v>
          </cell>
          <cell r="L4504" t="str">
            <v>E</v>
          </cell>
          <cell r="M4504" t="str">
            <v>request needed for 1st order</v>
          </cell>
          <cell r="N4504" t="str">
            <v>in preparation</v>
          </cell>
          <cell r="P4504" t="str">
            <v>AS6588</v>
          </cell>
          <cell r="Q4504" t="str">
            <v>-</v>
          </cell>
          <cell r="R4504" t="str">
            <v>STANDARD W/O NORTH AMERICA (World w/o Canada, Great Britain, Ireland, USA)</v>
          </cell>
          <cell r="Y4504" t="str">
            <v/>
          </cell>
          <cell r="Z4504" t="str">
            <v/>
          </cell>
          <cell r="AC4504" t="str">
            <v/>
          </cell>
          <cell r="AD4504" t="str">
            <v/>
          </cell>
          <cell r="AE4504">
            <v>379</v>
          </cell>
          <cell r="AF4504">
            <v>379</v>
          </cell>
          <cell r="AG4504">
            <v>20</v>
          </cell>
          <cell r="AH4504">
            <v>725</v>
          </cell>
          <cell r="AI4504">
            <v>695</v>
          </cell>
          <cell r="AJ4504">
            <v>725</v>
          </cell>
          <cell r="AK4504">
            <v>695</v>
          </cell>
          <cell r="AL4504">
            <v>1</v>
          </cell>
          <cell r="AM4504">
            <v>1</v>
          </cell>
        </row>
        <row r="4505">
          <cell r="F4505">
            <v>355665891</v>
          </cell>
          <cell r="G4505" t="str">
            <v>AS6589</v>
          </cell>
          <cell r="H4505" t="str">
            <v>Brake Cable</v>
          </cell>
          <cell r="J4505" t="str">
            <v>Brake Hydraulics</v>
          </cell>
          <cell r="K4505" t="str">
            <v>IT</v>
          </cell>
          <cell r="L4505" t="str">
            <v>E</v>
          </cell>
          <cell r="M4505" t="str">
            <v>request needed for 1st order</v>
          </cell>
          <cell r="N4505" t="str">
            <v>in preparation</v>
          </cell>
          <cell r="P4505" t="str">
            <v>AS6589</v>
          </cell>
          <cell r="Q4505" t="str">
            <v>-</v>
          </cell>
          <cell r="R4505" t="str">
            <v>STANDARD W/O NORTH AMERICA (World w/o Canada, Great Britain, Ireland, USA)</v>
          </cell>
          <cell r="Y4505" t="str">
            <v/>
          </cell>
          <cell r="Z4505" t="str">
            <v/>
          </cell>
          <cell r="AC4505" t="str">
            <v/>
          </cell>
          <cell r="AD4505" t="str">
            <v/>
          </cell>
          <cell r="AE4505">
            <v>379</v>
          </cell>
          <cell r="AF4505">
            <v>379</v>
          </cell>
          <cell r="AG4505">
            <v>20</v>
          </cell>
          <cell r="AH4505">
            <v>776</v>
          </cell>
          <cell r="AI4505">
            <v>746</v>
          </cell>
          <cell r="AJ4505">
            <v>776</v>
          </cell>
          <cell r="AK4505">
            <v>746</v>
          </cell>
          <cell r="AL4505">
            <v>1</v>
          </cell>
          <cell r="AM4505">
            <v>1</v>
          </cell>
        </row>
        <row r="4506">
          <cell r="F4506">
            <v>355665901</v>
          </cell>
          <cell r="G4506" t="str">
            <v>AS6590</v>
          </cell>
          <cell r="H4506" t="str">
            <v>Brake Cable</v>
          </cell>
          <cell r="J4506" t="str">
            <v>Brake Hydraulics</v>
          </cell>
          <cell r="K4506" t="str">
            <v>IT</v>
          </cell>
          <cell r="L4506" t="str">
            <v>E</v>
          </cell>
          <cell r="M4506" t="str">
            <v>request needed for 1st order</v>
          </cell>
          <cell r="N4506" t="str">
            <v>in preparation</v>
          </cell>
          <cell r="P4506" t="str">
            <v>AS6590</v>
          </cell>
          <cell r="Q4506" t="str">
            <v>-</v>
          </cell>
          <cell r="R4506" t="str">
            <v>STANDARD W/O NORTH AMERICA (World w/o Canada, Great Britain, Ireland, USA)</v>
          </cell>
          <cell r="Y4506" t="str">
            <v/>
          </cell>
          <cell r="Z4506" t="str">
            <v/>
          </cell>
          <cell r="AC4506" t="str">
            <v/>
          </cell>
          <cell r="AD4506" t="str">
            <v/>
          </cell>
          <cell r="AE4506">
            <v>379</v>
          </cell>
          <cell r="AF4506">
            <v>379</v>
          </cell>
          <cell r="AG4506">
            <v>20</v>
          </cell>
          <cell r="AH4506">
            <v>710</v>
          </cell>
          <cell r="AI4506">
            <v>680</v>
          </cell>
          <cell r="AJ4506">
            <v>710</v>
          </cell>
          <cell r="AK4506">
            <v>680</v>
          </cell>
          <cell r="AL4506">
            <v>1</v>
          </cell>
          <cell r="AM4506">
            <v>1</v>
          </cell>
        </row>
        <row r="4507">
          <cell r="F4507">
            <v>355665911</v>
          </cell>
          <cell r="G4507" t="str">
            <v>AS6591</v>
          </cell>
          <cell r="H4507" t="str">
            <v>Brake Cable</v>
          </cell>
          <cell r="J4507" t="str">
            <v>Brake Hydraulics</v>
          </cell>
          <cell r="K4507" t="str">
            <v>IT</v>
          </cell>
          <cell r="L4507" t="str">
            <v>E</v>
          </cell>
          <cell r="M4507" t="str">
            <v>request needed for 1st order</v>
          </cell>
          <cell r="N4507" t="str">
            <v>in preparation</v>
          </cell>
          <cell r="P4507" t="str">
            <v>AS6591</v>
          </cell>
          <cell r="Q4507" t="str">
            <v>-</v>
          </cell>
          <cell r="R4507" t="str">
            <v>STANDARD W/O NORTH AMERICA (World w/o Canada, Great Britain, Ireland, USA)</v>
          </cell>
          <cell r="Y4507" t="str">
            <v/>
          </cell>
          <cell r="Z4507" t="str">
            <v/>
          </cell>
          <cell r="AC4507" t="str">
            <v/>
          </cell>
          <cell r="AD4507" t="str">
            <v/>
          </cell>
          <cell r="AE4507">
            <v>379</v>
          </cell>
          <cell r="AF4507">
            <v>379</v>
          </cell>
          <cell r="AG4507">
            <v>20</v>
          </cell>
          <cell r="AH4507">
            <v>110</v>
          </cell>
          <cell r="AI4507">
            <v>80</v>
          </cell>
          <cell r="AJ4507">
            <v>110</v>
          </cell>
          <cell r="AK4507">
            <v>80</v>
          </cell>
          <cell r="AL4507">
            <v>1</v>
          </cell>
          <cell r="AM4507">
            <v>1</v>
          </cell>
        </row>
        <row r="4508">
          <cell r="F4508">
            <v>355665921</v>
          </cell>
          <cell r="G4508" t="str">
            <v>AS6592</v>
          </cell>
          <cell r="H4508" t="str">
            <v>Brake Cable</v>
          </cell>
          <cell r="J4508" t="str">
            <v>Brake Hydraulics</v>
          </cell>
          <cell r="K4508" t="str">
            <v>IT</v>
          </cell>
          <cell r="L4508" t="str">
            <v>E</v>
          </cell>
          <cell r="M4508" t="str">
            <v>request needed for 1st order</v>
          </cell>
          <cell r="N4508" t="str">
            <v>in preparation</v>
          </cell>
          <cell r="P4508" t="str">
            <v>AS6592</v>
          </cell>
          <cell r="Q4508" t="str">
            <v>-</v>
          </cell>
          <cell r="R4508" t="str">
            <v>STANDARD W/O NORTH AMERICA (World w/o Canada, Great Britain, Ireland, USA)</v>
          </cell>
          <cell r="Y4508" t="str">
            <v/>
          </cell>
          <cell r="Z4508" t="str">
            <v/>
          </cell>
          <cell r="AC4508" t="str">
            <v/>
          </cell>
          <cell r="AD4508" t="str">
            <v/>
          </cell>
          <cell r="AE4508">
            <v>379</v>
          </cell>
          <cell r="AF4508">
            <v>379</v>
          </cell>
          <cell r="AG4508">
            <v>20</v>
          </cell>
          <cell r="AH4508">
            <v>310</v>
          </cell>
          <cell r="AI4508">
            <v>280</v>
          </cell>
          <cell r="AJ4508">
            <v>310</v>
          </cell>
          <cell r="AK4508">
            <v>280</v>
          </cell>
          <cell r="AL4508">
            <v>1</v>
          </cell>
          <cell r="AM4508">
            <v>1</v>
          </cell>
        </row>
        <row r="4509">
          <cell r="F4509">
            <v>355665931</v>
          </cell>
          <cell r="G4509" t="str">
            <v>AS6593</v>
          </cell>
          <cell r="H4509" t="str">
            <v>Brake Cable</v>
          </cell>
          <cell r="J4509" t="str">
            <v>Brake Hydraulics</v>
          </cell>
          <cell r="K4509" t="str">
            <v>IT</v>
          </cell>
          <cell r="L4509" t="str">
            <v>E</v>
          </cell>
          <cell r="M4509" t="str">
            <v>request needed for 1st order</v>
          </cell>
          <cell r="N4509" t="str">
            <v>in preparation</v>
          </cell>
          <cell r="P4509" t="str">
            <v>AS6593</v>
          </cell>
          <cell r="Q4509" t="str">
            <v>-</v>
          </cell>
          <cell r="R4509" t="str">
            <v>STANDARD W/O NORTH AMERICA (World w/o Canada, Great Britain, Ireland, USA)</v>
          </cell>
          <cell r="Y4509" t="str">
            <v/>
          </cell>
          <cell r="Z4509" t="str">
            <v/>
          </cell>
          <cell r="AC4509" t="str">
            <v/>
          </cell>
          <cell r="AD4509" t="str">
            <v/>
          </cell>
          <cell r="AE4509">
            <v>379</v>
          </cell>
          <cell r="AF4509">
            <v>379</v>
          </cell>
          <cell r="AG4509">
            <v>20</v>
          </cell>
          <cell r="AH4509">
            <v>110</v>
          </cell>
          <cell r="AI4509">
            <v>80</v>
          </cell>
          <cell r="AJ4509">
            <v>110</v>
          </cell>
          <cell r="AK4509">
            <v>80</v>
          </cell>
          <cell r="AL4509">
            <v>1</v>
          </cell>
          <cell r="AM4509">
            <v>1</v>
          </cell>
        </row>
        <row r="4510">
          <cell r="F4510">
            <v>355665941</v>
          </cell>
          <cell r="G4510" t="str">
            <v>AS6594</v>
          </cell>
          <cell r="H4510" t="str">
            <v>Brake Cable</v>
          </cell>
          <cell r="J4510" t="str">
            <v>Brake Hydraulics</v>
          </cell>
          <cell r="K4510" t="str">
            <v>IT</v>
          </cell>
          <cell r="L4510" t="str">
            <v>E</v>
          </cell>
          <cell r="M4510" t="str">
            <v>request needed for 1st order</v>
          </cell>
          <cell r="N4510" t="str">
            <v>in preparation</v>
          </cell>
          <cell r="P4510" t="str">
            <v>AS6594</v>
          </cell>
          <cell r="Q4510" t="str">
            <v>-</v>
          </cell>
          <cell r="R4510" t="str">
            <v>STANDARD W/O NORTH AMERICA (World w/o Canada, Great Britain, Ireland, USA)</v>
          </cell>
          <cell r="Y4510" t="str">
            <v/>
          </cell>
          <cell r="Z4510" t="str">
            <v/>
          </cell>
          <cell r="AC4510" t="str">
            <v/>
          </cell>
          <cell r="AD4510" t="str">
            <v/>
          </cell>
          <cell r="AE4510">
            <v>379</v>
          </cell>
          <cell r="AF4510">
            <v>379</v>
          </cell>
          <cell r="AG4510">
            <v>20</v>
          </cell>
          <cell r="AH4510">
            <v>525</v>
          </cell>
          <cell r="AI4510">
            <v>495</v>
          </cell>
          <cell r="AJ4510">
            <v>525</v>
          </cell>
          <cell r="AK4510">
            <v>495</v>
          </cell>
          <cell r="AL4510">
            <v>1</v>
          </cell>
          <cell r="AM4510">
            <v>1</v>
          </cell>
        </row>
        <row r="4511">
          <cell r="F4511">
            <v>355665951</v>
          </cell>
          <cell r="G4511" t="str">
            <v>AS6595</v>
          </cell>
          <cell r="H4511" t="str">
            <v>Brake Cable</v>
          </cell>
          <cell r="J4511" t="str">
            <v>Brake Hydraulics</v>
          </cell>
          <cell r="K4511" t="str">
            <v>IT</v>
          </cell>
          <cell r="L4511" t="str">
            <v>E</v>
          </cell>
          <cell r="M4511" t="str">
            <v>request needed for 1st order</v>
          </cell>
          <cell r="N4511" t="str">
            <v>in preparation</v>
          </cell>
          <cell r="P4511" t="str">
            <v>AS6595</v>
          </cell>
          <cell r="Q4511" t="str">
            <v>-</v>
          </cell>
          <cell r="R4511" t="str">
            <v>STANDARD W/O NORTH AMERICA (World w/o Canada, Great Britain, Ireland, USA)</v>
          </cell>
          <cell r="Y4511" t="str">
            <v/>
          </cell>
          <cell r="Z4511" t="str">
            <v/>
          </cell>
          <cell r="AC4511" t="str">
            <v/>
          </cell>
          <cell r="AD4511" t="str">
            <v/>
          </cell>
          <cell r="AE4511">
            <v>379</v>
          </cell>
          <cell r="AF4511">
            <v>379</v>
          </cell>
          <cell r="AG4511">
            <v>20</v>
          </cell>
          <cell r="AH4511">
            <v>525</v>
          </cell>
          <cell r="AI4511">
            <v>495</v>
          </cell>
          <cell r="AJ4511">
            <v>525</v>
          </cell>
          <cell r="AK4511">
            <v>495</v>
          </cell>
          <cell r="AL4511">
            <v>1</v>
          </cell>
          <cell r="AM4511">
            <v>1</v>
          </cell>
        </row>
        <row r="4512">
          <cell r="F4512">
            <v>355665961</v>
          </cell>
          <cell r="G4512" t="str">
            <v>AS6596</v>
          </cell>
          <cell r="H4512" t="str">
            <v>Brake Cable</v>
          </cell>
          <cell r="J4512" t="str">
            <v>Brake Hydraulics</v>
          </cell>
          <cell r="K4512" t="str">
            <v>IT</v>
          </cell>
          <cell r="L4512" t="str">
            <v>E</v>
          </cell>
          <cell r="M4512" t="str">
            <v>request needed for 1st order</v>
          </cell>
          <cell r="N4512" t="str">
            <v>in preparation</v>
          </cell>
          <cell r="P4512" t="str">
            <v>AS6596</v>
          </cell>
          <cell r="Q4512" t="str">
            <v>-</v>
          </cell>
          <cell r="R4512" t="str">
            <v>STANDARD W/O NORTH AMERICA (World w/o Canada, Great Britain, Ireland, USA)</v>
          </cell>
          <cell r="Y4512" t="str">
            <v/>
          </cell>
          <cell r="Z4512" t="str">
            <v/>
          </cell>
          <cell r="AC4512" t="str">
            <v/>
          </cell>
          <cell r="AD4512" t="str">
            <v/>
          </cell>
          <cell r="AE4512">
            <v>379</v>
          </cell>
          <cell r="AF4512">
            <v>379</v>
          </cell>
          <cell r="AG4512">
            <v>20</v>
          </cell>
          <cell r="AH4512">
            <v>705</v>
          </cell>
          <cell r="AI4512">
            <v>675</v>
          </cell>
          <cell r="AJ4512">
            <v>705</v>
          </cell>
          <cell r="AK4512">
            <v>675</v>
          </cell>
          <cell r="AL4512">
            <v>1</v>
          </cell>
          <cell r="AM4512">
            <v>1</v>
          </cell>
        </row>
        <row r="4513">
          <cell r="F4513">
            <v>355665971</v>
          </cell>
          <cell r="G4513" t="str">
            <v>AS6597</v>
          </cell>
          <cell r="H4513" t="str">
            <v>Brake Cable</v>
          </cell>
          <cell r="J4513" t="str">
            <v>Brake Hydraulics</v>
          </cell>
          <cell r="K4513" t="str">
            <v>IT</v>
          </cell>
          <cell r="L4513" t="str">
            <v>E</v>
          </cell>
          <cell r="M4513" t="str">
            <v>request needed for 1st order</v>
          </cell>
          <cell r="N4513" t="str">
            <v>in preparation</v>
          </cell>
          <cell r="P4513" t="str">
            <v>AS6597</v>
          </cell>
          <cell r="Q4513" t="str">
            <v>-</v>
          </cell>
          <cell r="R4513" t="str">
            <v>STANDARD W/O NORTH AMERICA (World w/o Canada, Great Britain, Ireland, USA)</v>
          </cell>
          <cell r="Y4513" t="str">
            <v/>
          </cell>
          <cell r="Z4513" t="str">
            <v/>
          </cell>
          <cell r="AC4513" t="str">
            <v/>
          </cell>
          <cell r="AD4513" t="str">
            <v/>
          </cell>
          <cell r="AE4513">
            <v>379</v>
          </cell>
          <cell r="AF4513">
            <v>379</v>
          </cell>
          <cell r="AG4513">
            <v>20</v>
          </cell>
          <cell r="AH4513">
            <v>645</v>
          </cell>
          <cell r="AI4513">
            <v>615</v>
          </cell>
          <cell r="AJ4513">
            <v>645</v>
          </cell>
          <cell r="AK4513">
            <v>615</v>
          </cell>
          <cell r="AL4513">
            <v>1</v>
          </cell>
          <cell r="AM4513">
            <v>1</v>
          </cell>
        </row>
        <row r="4514">
          <cell r="F4514">
            <v>355665981</v>
          </cell>
          <cell r="G4514" t="str">
            <v>AS6598</v>
          </cell>
          <cell r="H4514" t="str">
            <v>Brake Cable</v>
          </cell>
          <cell r="J4514" t="str">
            <v>Brake Hydraulics</v>
          </cell>
          <cell r="K4514" t="str">
            <v>IT</v>
          </cell>
          <cell r="L4514" t="str">
            <v>E</v>
          </cell>
          <cell r="N4514" t="str">
            <v>active</v>
          </cell>
          <cell r="P4514" t="str">
            <v>AS6598</v>
          </cell>
          <cell r="Q4514" t="str">
            <v>-</v>
          </cell>
          <cell r="R4514" t="str">
            <v>STANDARD W/O NORTH AMERICA (World w/o Canada, Great Britain, Ireland, USA)</v>
          </cell>
          <cell r="Y4514" t="str">
            <v/>
          </cell>
          <cell r="Z4514" t="str">
            <v/>
          </cell>
          <cell r="AC4514" t="str">
            <v/>
          </cell>
          <cell r="AD4514" t="str">
            <v/>
          </cell>
          <cell r="AE4514">
            <v>379</v>
          </cell>
          <cell r="AF4514">
            <v>379</v>
          </cell>
          <cell r="AG4514">
            <v>17</v>
          </cell>
          <cell r="AH4514">
            <v>711</v>
          </cell>
          <cell r="AI4514">
            <v>681</v>
          </cell>
          <cell r="AJ4514">
            <v>711</v>
          </cell>
          <cell r="AK4514">
            <v>681</v>
          </cell>
          <cell r="AL4514">
            <v>1</v>
          </cell>
          <cell r="AM4514">
            <v>1</v>
          </cell>
        </row>
        <row r="4515">
          <cell r="F4515">
            <v>355665991</v>
          </cell>
          <cell r="G4515" t="str">
            <v>AS6599</v>
          </cell>
          <cell r="H4515" t="str">
            <v>Brake Cable</v>
          </cell>
          <cell r="J4515" t="str">
            <v>Brake Hydraulics</v>
          </cell>
          <cell r="K4515" t="str">
            <v>IT</v>
          </cell>
          <cell r="L4515" t="str">
            <v>E</v>
          </cell>
          <cell r="N4515" t="str">
            <v>active</v>
          </cell>
          <cell r="P4515" t="str">
            <v>AS6599</v>
          </cell>
          <cell r="Q4515" t="str">
            <v>-</v>
          </cell>
          <cell r="R4515" t="str">
            <v>STANDARD W/O NORTH AMERICA (World w/o Canada, Great Britain, Ireland, USA)</v>
          </cell>
          <cell r="Y4515" t="str">
            <v/>
          </cell>
          <cell r="Z4515" t="str">
            <v/>
          </cell>
          <cell r="AC4515" t="str">
            <v/>
          </cell>
          <cell r="AD4515" t="str">
            <v/>
          </cell>
          <cell r="AE4515">
            <v>379</v>
          </cell>
          <cell r="AF4515">
            <v>379</v>
          </cell>
          <cell r="AG4515">
            <v>17</v>
          </cell>
          <cell r="AH4515">
            <v>717</v>
          </cell>
          <cell r="AI4515">
            <v>687</v>
          </cell>
          <cell r="AJ4515">
            <v>717</v>
          </cell>
          <cell r="AK4515">
            <v>687</v>
          </cell>
          <cell r="AL4515">
            <v>1</v>
          </cell>
          <cell r="AM4515">
            <v>1</v>
          </cell>
        </row>
        <row r="4516">
          <cell r="F4516">
            <v>355666001</v>
          </cell>
          <cell r="G4516" t="str">
            <v>AS6600</v>
          </cell>
          <cell r="H4516" t="str">
            <v>Brake Cable</v>
          </cell>
          <cell r="J4516" t="str">
            <v>Brake Hydraulics</v>
          </cell>
          <cell r="K4516" t="str">
            <v>IT</v>
          </cell>
          <cell r="L4516" t="str">
            <v>E</v>
          </cell>
          <cell r="N4516" t="str">
            <v>no longer active</v>
          </cell>
          <cell r="P4516" t="str">
            <v>AS6600</v>
          </cell>
          <cell r="Q4516" t="str">
            <v>8AS 355 662-641</v>
          </cell>
          <cell r="R4516" t="str">
            <v>(n/a)</v>
          </cell>
          <cell r="AE4516">
            <v>379</v>
          </cell>
          <cell r="AF4516">
            <v>379</v>
          </cell>
          <cell r="AG4516">
            <v>20</v>
          </cell>
          <cell r="AH4516">
            <v>589</v>
          </cell>
          <cell r="AI4516">
            <v>559</v>
          </cell>
          <cell r="AJ4516">
            <v>589</v>
          </cell>
          <cell r="AK4516">
            <v>559</v>
          </cell>
          <cell r="AL4516">
            <v>1</v>
          </cell>
          <cell r="AM4516">
            <v>1</v>
          </cell>
        </row>
        <row r="4517">
          <cell r="F4517">
            <v>355666011</v>
          </cell>
          <cell r="G4517" t="str">
            <v>AS6601</v>
          </cell>
          <cell r="H4517" t="str">
            <v>Brake Cable</v>
          </cell>
          <cell r="J4517" t="str">
            <v>Brake Hydraulics</v>
          </cell>
          <cell r="K4517" t="str">
            <v>IT</v>
          </cell>
          <cell r="L4517" t="str">
            <v>E</v>
          </cell>
          <cell r="N4517" t="str">
            <v>no longer active</v>
          </cell>
          <cell r="P4517" t="str">
            <v>AS6601</v>
          </cell>
          <cell r="Q4517" t="str">
            <v>8AS 355 662-651</v>
          </cell>
          <cell r="R4517" t="str">
            <v>(n/a)</v>
          </cell>
          <cell r="AE4517">
            <v>379</v>
          </cell>
          <cell r="AF4517">
            <v>379</v>
          </cell>
          <cell r="AG4517">
            <v>20</v>
          </cell>
          <cell r="AH4517">
            <v>590</v>
          </cell>
          <cell r="AI4517">
            <v>560</v>
          </cell>
          <cell r="AJ4517">
            <v>590</v>
          </cell>
          <cell r="AK4517">
            <v>560</v>
          </cell>
          <cell r="AL4517">
            <v>1</v>
          </cell>
          <cell r="AM4517">
            <v>1</v>
          </cell>
        </row>
        <row r="4518">
          <cell r="F4518">
            <v>355666021</v>
          </cell>
          <cell r="G4518" t="str">
            <v>AS6602</v>
          </cell>
          <cell r="H4518" t="str">
            <v>Brake Cable</v>
          </cell>
          <cell r="J4518" t="str">
            <v>Brake Hydraulics</v>
          </cell>
          <cell r="K4518" t="str">
            <v>IT</v>
          </cell>
          <cell r="L4518" t="str">
            <v>E</v>
          </cell>
          <cell r="N4518" t="str">
            <v>no longer active</v>
          </cell>
          <cell r="P4518" t="str">
            <v>AS6602</v>
          </cell>
          <cell r="Q4518" t="str">
            <v>-</v>
          </cell>
          <cell r="R4518" t="str">
            <v>(n/a)</v>
          </cell>
          <cell r="AE4518">
            <v>379</v>
          </cell>
          <cell r="AF4518">
            <v>379</v>
          </cell>
          <cell r="AG4518">
            <v>20</v>
          </cell>
          <cell r="AH4518">
            <v>652</v>
          </cell>
          <cell r="AI4518">
            <v>622</v>
          </cell>
          <cell r="AJ4518">
            <v>652</v>
          </cell>
          <cell r="AK4518">
            <v>622</v>
          </cell>
          <cell r="AL4518">
            <v>1</v>
          </cell>
          <cell r="AM4518">
            <v>1</v>
          </cell>
        </row>
        <row r="4519">
          <cell r="F4519">
            <v>355666031</v>
          </cell>
          <cell r="G4519" t="str">
            <v>AS6603</v>
          </cell>
          <cell r="H4519" t="str">
            <v>Brake Cable</v>
          </cell>
          <cell r="J4519" t="str">
            <v>Brake Hydraulics</v>
          </cell>
          <cell r="K4519" t="str">
            <v>IT</v>
          </cell>
          <cell r="L4519" t="str">
            <v>E</v>
          </cell>
          <cell r="N4519" t="str">
            <v>no longer active</v>
          </cell>
          <cell r="P4519" t="str">
            <v>AS6603</v>
          </cell>
          <cell r="Q4519" t="str">
            <v>-</v>
          </cell>
          <cell r="R4519" t="str">
            <v>(n/a)</v>
          </cell>
          <cell r="AE4519">
            <v>379</v>
          </cell>
          <cell r="AF4519">
            <v>379</v>
          </cell>
          <cell r="AG4519">
            <v>20</v>
          </cell>
          <cell r="AH4519">
            <v>655</v>
          </cell>
          <cell r="AI4519">
            <v>625</v>
          </cell>
          <cell r="AJ4519">
            <v>655</v>
          </cell>
          <cell r="AK4519">
            <v>625</v>
          </cell>
          <cell r="AL4519">
            <v>1</v>
          </cell>
          <cell r="AM4519">
            <v>1</v>
          </cell>
        </row>
        <row r="4520">
          <cell r="F4520">
            <v>355666041</v>
          </cell>
          <cell r="G4520" t="str">
            <v>AS6604</v>
          </cell>
          <cell r="H4520" t="str">
            <v>Brake Cable</v>
          </cell>
          <cell r="J4520" t="str">
            <v>Brake Hydraulics</v>
          </cell>
          <cell r="K4520" t="str">
            <v>IT</v>
          </cell>
          <cell r="L4520" t="str">
            <v>E</v>
          </cell>
          <cell r="N4520" t="str">
            <v>no longer active</v>
          </cell>
          <cell r="P4520" t="str">
            <v>AS6604</v>
          </cell>
          <cell r="Q4520" t="str">
            <v>-</v>
          </cell>
          <cell r="R4520" t="str">
            <v>(n/a)</v>
          </cell>
          <cell r="AE4520">
            <v>379</v>
          </cell>
          <cell r="AF4520">
            <v>379</v>
          </cell>
          <cell r="AG4520">
            <v>20</v>
          </cell>
          <cell r="AH4520">
            <v>502</v>
          </cell>
          <cell r="AI4520">
            <v>472</v>
          </cell>
          <cell r="AJ4520">
            <v>502</v>
          </cell>
          <cell r="AK4520">
            <v>472</v>
          </cell>
          <cell r="AL4520">
            <v>1</v>
          </cell>
          <cell r="AM4520">
            <v>1</v>
          </cell>
        </row>
        <row r="4521">
          <cell r="F4521">
            <v>355666051</v>
          </cell>
          <cell r="G4521" t="str">
            <v>AS6605</v>
          </cell>
          <cell r="H4521" t="str">
            <v>Brake Cable</v>
          </cell>
          <cell r="J4521" t="str">
            <v>Brake Hydraulics</v>
          </cell>
          <cell r="K4521" t="str">
            <v>IT</v>
          </cell>
          <cell r="L4521" t="str">
            <v>E</v>
          </cell>
          <cell r="N4521" t="str">
            <v>no longer active</v>
          </cell>
          <cell r="P4521" t="str">
            <v>AS6605</v>
          </cell>
          <cell r="Q4521" t="str">
            <v>-</v>
          </cell>
          <cell r="R4521" t="str">
            <v>(n/a)</v>
          </cell>
          <cell r="AE4521">
            <v>379</v>
          </cell>
          <cell r="AF4521">
            <v>379</v>
          </cell>
          <cell r="AG4521">
            <v>20</v>
          </cell>
          <cell r="AH4521">
            <v>545</v>
          </cell>
          <cell r="AI4521">
            <v>515</v>
          </cell>
          <cell r="AJ4521">
            <v>545</v>
          </cell>
          <cell r="AK4521">
            <v>515</v>
          </cell>
          <cell r="AL4521">
            <v>1</v>
          </cell>
          <cell r="AM4521">
            <v>1</v>
          </cell>
        </row>
        <row r="4522">
          <cell r="F4522">
            <v>355666061</v>
          </cell>
          <cell r="G4522" t="str">
            <v>AS6606</v>
          </cell>
          <cell r="H4522" t="str">
            <v>Brake Cable</v>
          </cell>
          <cell r="J4522" t="str">
            <v>Brake Hydraulics</v>
          </cell>
          <cell r="K4522" t="str">
            <v>IT</v>
          </cell>
          <cell r="L4522" t="str">
            <v>E</v>
          </cell>
          <cell r="N4522" t="str">
            <v>active</v>
          </cell>
          <cell r="P4522" t="str">
            <v>AS6606</v>
          </cell>
          <cell r="Q4522" t="str">
            <v>-</v>
          </cell>
          <cell r="R4522" t="str">
            <v>STANDARD W/O NORTH AMERICA (World w/o Canada, Great Britain, Ireland, USA)</v>
          </cell>
          <cell r="Y4522" t="str">
            <v/>
          </cell>
          <cell r="Z4522" t="str">
            <v/>
          </cell>
          <cell r="AC4522" t="str">
            <v/>
          </cell>
          <cell r="AD4522" t="str">
            <v/>
          </cell>
          <cell r="AE4522">
            <v>379</v>
          </cell>
          <cell r="AF4522">
            <v>379</v>
          </cell>
          <cell r="AG4522">
            <v>17</v>
          </cell>
          <cell r="AH4522">
            <v>465</v>
          </cell>
          <cell r="AI4522">
            <v>435</v>
          </cell>
          <cell r="AJ4522">
            <v>465</v>
          </cell>
          <cell r="AK4522">
            <v>435</v>
          </cell>
          <cell r="AL4522">
            <v>1</v>
          </cell>
          <cell r="AM4522">
            <v>1</v>
          </cell>
        </row>
        <row r="4523">
          <cell r="F4523">
            <v>355666071</v>
          </cell>
          <cell r="G4523" t="str">
            <v>AS6607</v>
          </cell>
          <cell r="H4523" t="str">
            <v>Brake Cable</v>
          </cell>
          <cell r="J4523" t="str">
            <v>Brake Hydraulics</v>
          </cell>
          <cell r="K4523" t="str">
            <v>IT</v>
          </cell>
          <cell r="L4523" t="str">
            <v>E</v>
          </cell>
          <cell r="N4523" t="str">
            <v>no longer active</v>
          </cell>
          <cell r="P4523" t="str">
            <v>AS6607</v>
          </cell>
          <cell r="Q4523" t="str">
            <v>8AS 355 661-161</v>
          </cell>
          <cell r="R4523" t="str">
            <v>(n/a)</v>
          </cell>
          <cell r="AE4523">
            <v>379</v>
          </cell>
          <cell r="AF4523">
            <v>379</v>
          </cell>
          <cell r="AG4523">
            <v>20</v>
          </cell>
          <cell r="AH4523">
            <v>610</v>
          </cell>
          <cell r="AI4523">
            <v>580</v>
          </cell>
          <cell r="AJ4523">
            <v>610</v>
          </cell>
          <cell r="AK4523">
            <v>580</v>
          </cell>
          <cell r="AL4523">
            <v>1</v>
          </cell>
          <cell r="AM4523">
            <v>1</v>
          </cell>
        </row>
        <row r="4524">
          <cell r="F4524">
            <v>355666081</v>
          </cell>
          <cell r="G4524" t="str">
            <v>AS6608</v>
          </cell>
          <cell r="H4524" t="str">
            <v>Brake Cable</v>
          </cell>
          <cell r="J4524" t="str">
            <v>Brake Hydraulics</v>
          </cell>
          <cell r="K4524" t="str">
            <v>IT</v>
          </cell>
          <cell r="L4524" t="str">
            <v>E</v>
          </cell>
          <cell r="N4524" t="str">
            <v>no longer active</v>
          </cell>
          <cell r="P4524" t="str">
            <v>AS6608</v>
          </cell>
          <cell r="Q4524" t="str">
            <v>8AS 355 661-171</v>
          </cell>
          <cell r="R4524" t="str">
            <v>(n/a)</v>
          </cell>
          <cell r="AE4524">
            <v>379</v>
          </cell>
          <cell r="AF4524">
            <v>379</v>
          </cell>
          <cell r="AG4524">
            <v>20</v>
          </cell>
          <cell r="AH4524">
            <v>579</v>
          </cell>
          <cell r="AI4524">
            <v>549</v>
          </cell>
          <cell r="AJ4524">
            <v>579</v>
          </cell>
          <cell r="AK4524">
            <v>549</v>
          </cell>
          <cell r="AL4524">
            <v>1</v>
          </cell>
          <cell r="AM4524">
            <v>1</v>
          </cell>
        </row>
        <row r="4525">
          <cell r="F4525">
            <v>355666091</v>
          </cell>
          <cell r="G4525" t="str">
            <v>AS6609</v>
          </cell>
          <cell r="H4525" t="str">
            <v>Brake Cable</v>
          </cell>
          <cell r="J4525" t="str">
            <v>Brake Hydraulics</v>
          </cell>
          <cell r="K4525" t="str">
            <v>IT</v>
          </cell>
          <cell r="L4525" t="str">
            <v>E</v>
          </cell>
          <cell r="N4525" t="str">
            <v>active</v>
          </cell>
          <cell r="P4525" t="str">
            <v>AS6609</v>
          </cell>
          <cell r="Q4525" t="str">
            <v>-</v>
          </cell>
          <cell r="R4525" t="str">
            <v>STANDARD W/O NORTH AMERICA (World w/o Canada, Great Britain, Ireland, USA)</v>
          </cell>
          <cell r="Y4525" t="str">
            <v/>
          </cell>
          <cell r="Z4525" t="str">
            <v/>
          </cell>
          <cell r="AC4525" t="str">
            <v/>
          </cell>
          <cell r="AD4525" t="str">
            <v/>
          </cell>
          <cell r="AE4525">
            <v>379</v>
          </cell>
          <cell r="AF4525">
            <v>379</v>
          </cell>
          <cell r="AG4525">
            <v>17</v>
          </cell>
          <cell r="AH4525">
            <v>430</v>
          </cell>
          <cell r="AI4525">
            <v>400</v>
          </cell>
          <cell r="AJ4525">
            <v>430</v>
          </cell>
          <cell r="AK4525">
            <v>400</v>
          </cell>
          <cell r="AL4525">
            <v>1</v>
          </cell>
          <cell r="AM4525">
            <v>1</v>
          </cell>
        </row>
        <row r="4526">
          <cell r="F4526">
            <v>355666101</v>
          </cell>
          <cell r="G4526" t="str">
            <v>AS6610</v>
          </cell>
          <cell r="H4526" t="str">
            <v>Brake Cable</v>
          </cell>
          <cell r="J4526" t="str">
            <v>Brake Hydraulics</v>
          </cell>
          <cell r="K4526" t="str">
            <v>IT</v>
          </cell>
          <cell r="L4526" t="str">
            <v>E</v>
          </cell>
          <cell r="N4526" t="str">
            <v>no longer active</v>
          </cell>
          <cell r="P4526" t="str">
            <v>AS6610</v>
          </cell>
          <cell r="Q4526" t="str">
            <v>8AS 355 665-121</v>
          </cell>
          <cell r="R4526" t="str">
            <v>(n/a)</v>
          </cell>
          <cell r="AE4526">
            <v>379</v>
          </cell>
          <cell r="AF4526">
            <v>379</v>
          </cell>
          <cell r="AG4526">
            <v>20</v>
          </cell>
          <cell r="AH4526">
            <v>549</v>
          </cell>
          <cell r="AI4526">
            <v>519</v>
          </cell>
          <cell r="AJ4526">
            <v>549</v>
          </cell>
          <cell r="AK4526">
            <v>519</v>
          </cell>
          <cell r="AL4526">
            <v>1</v>
          </cell>
          <cell r="AM4526">
            <v>1</v>
          </cell>
        </row>
        <row r="4527">
          <cell r="F4527">
            <v>355666111</v>
          </cell>
          <cell r="G4527" t="str">
            <v>AS6611</v>
          </cell>
          <cell r="H4527" t="str">
            <v>Brake Cable</v>
          </cell>
          <cell r="J4527" t="str">
            <v>Brake Hydraulics</v>
          </cell>
          <cell r="K4527" t="str">
            <v>IT</v>
          </cell>
          <cell r="L4527" t="str">
            <v>E</v>
          </cell>
          <cell r="N4527" t="str">
            <v>active</v>
          </cell>
          <cell r="P4527" t="str">
            <v>AS6611</v>
          </cell>
          <cell r="Q4527" t="str">
            <v>-</v>
          </cell>
          <cell r="R4527" t="str">
            <v>STANDARD W/O NORTH AMERICA (World w/o Canada, Great Britain, Ireland, USA)</v>
          </cell>
          <cell r="Y4527" t="str">
            <v/>
          </cell>
          <cell r="Z4527" t="str">
            <v/>
          </cell>
          <cell r="AC4527" t="str">
            <v/>
          </cell>
          <cell r="AD4527" t="str">
            <v/>
          </cell>
          <cell r="AE4527">
            <v>379</v>
          </cell>
          <cell r="AF4527">
            <v>379</v>
          </cell>
          <cell r="AG4527">
            <v>17</v>
          </cell>
          <cell r="AH4527">
            <v>490</v>
          </cell>
          <cell r="AI4527">
            <v>460</v>
          </cell>
          <cell r="AJ4527">
            <v>490</v>
          </cell>
          <cell r="AK4527">
            <v>460</v>
          </cell>
          <cell r="AL4527">
            <v>1</v>
          </cell>
          <cell r="AM4527">
            <v>1</v>
          </cell>
        </row>
        <row r="4528">
          <cell r="F4528">
            <v>355666121</v>
          </cell>
          <cell r="G4528" t="str">
            <v>AS6612</v>
          </cell>
          <cell r="H4528" t="str">
            <v>Brake Cable</v>
          </cell>
          <cell r="J4528" t="str">
            <v>Brake Hydraulics</v>
          </cell>
          <cell r="K4528" t="str">
            <v>IT</v>
          </cell>
          <cell r="L4528" t="str">
            <v>E</v>
          </cell>
          <cell r="M4528" t="str">
            <v>request needed for 1st order</v>
          </cell>
          <cell r="N4528" t="str">
            <v>in preparation</v>
          </cell>
          <cell r="P4528" t="str">
            <v>AS6612</v>
          </cell>
          <cell r="Q4528" t="str">
            <v>-</v>
          </cell>
          <cell r="R4528" t="str">
            <v>STANDARD W/O NORTH AMERICA (World w/o Canada, Great Britain, Ireland, USA)</v>
          </cell>
          <cell r="Y4528" t="str">
            <v/>
          </cell>
          <cell r="Z4528" t="str">
            <v/>
          </cell>
          <cell r="AC4528" t="str">
            <v/>
          </cell>
          <cell r="AD4528" t="str">
            <v/>
          </cell>
          <cell r="AE4528">
            <v>379</v>
          </cell>
          <cell r="AF4528">
            <v>379</v>
          </cell>
          <cell r="AG4528">
            <v>20</v>
          </cell>
          <cell r="AH4528">
            <v>665</v>
          </cell>
          <cell r="AI4528">
            <v>635</v>
          </cell>
          <cell r="AJ4528">
            <v>665</v>
          </cell>
          <cell r="AK4528">
            <v>635</v>
          </cell>
          <cell r="AL4528">
            <v>1</v>
          </cell>
          <cell r="AM4528">
            <v>1</v>
          </cell>
        </row>
        <row r="4529">
          <cell r="F4529">
            <v>355666131</v>
          </cell>
          <cell r="G4529" t="str">
            <v>AS6613</v>
          </cell>
          <cell r="H4529" t="str">
            <v>Brake Cable</v>
          </cell>
          <cell r="J4529" t="str">
            <v>Brake Hydraulics</v>
          </cell>
          <cell r="K4529" t="str">
            <v>IT</v>
          </cell>
          <cell r="L4529" t="str">
            <v>E</v>
          </cell>
          <cell r="M4529" t="str">
            <v>request needed for 1st order</v>
          </cell>
          <cell r="N4529" t="str">
            <v>in preparation</v>
          </cell>
          <cell r="P4529" t="str">
            <v>AS6613</v>
          </cell>
          <cell r="Q4529" t="str">
            <v>-</v>
          </cell>
          <cell r="R4529" t="str">
            <v>STANDARD W/O NORTH AMERICA (World w/o Canada, Great Britain, Ireland, USA)</v>
          </cell>
          <cell r="Y4529" t="str">
            <v/>
          </cell>
          <cell r="Z4529" t="str">
            <v/>
          </cell>
          <cell r="AC4529" t="str">
            <v/>
          </cell>
          <cell r="AD4529" t="str">
            <v/>
          </cell>
          <cell r="AE4529">
            <v>379</v>
          </cell>
          <cell r="AF4529">
            <v>379</v>
          </cell>
          <cell r="AG4529">
            <v>20</v>
          </cell>
          <cell r="AH4529">
            <v>185</v>
          </cell>
          <cell r="AI4529">
            <v>155</v>
          </cell>
          <cell r="AJ4529">
            <v>185</v>
          </cell>
          <cell r="AK4529">
            <v>155</v>
          </cell>
          <cell r="AL4529">
            <v>1</v>
          </cell>
          <cell r="AM4529">
            <v>1</v>
          </cell>
        </row>
        <row r="4530">
          <cell r="F4530">
            <v>355666141</v>
          </cell>
          <cell r="G4530" t="str">
            <v>AS6614</v>
          </cell>
          <cell r="H4530" t="str">
            <v>Brake Cable</v>
          </cell>
          <cell r="J4530" t="str">
            <v>Brake Hydraulics</v>
          </cell>
          <cell r="K4530" t="str">
            <v>IT</v>
          </cell>
          <cell r="L4530" t="str">
            <v>E</v>
          </cell>
          <cell r="N4530" t="str">
            <v>active</v>
          </cell>
          <cell r="P4530" t="str">
            <v>AS6614</v>
          </cell>
          <cell r="Q4530" t="str">
            <v>-</v>
          </cell>
          <cell r="R4530" t="str">
            <v>STANDARD W/O NORTH AMERICA (World w/o Canada, Great Britain, Ireland, USA)</v>
          </cell>
          <cell r="Y4530" t="str">
            <v/>
          </cell>
          <cell r="Z4530" t="str">
            <v/>
          </cell>
          <cell r="AC4530" t="str">
            <v/>
          </cell>
          <cell r="AD4530" t="str">
            <v/>
          </cell>
          <cell r="AE4530">
            <v>379</v>
          </cell>
          <cell r="AF4530">
            <v>379</v>
          </cell>
          <cell r="AG4530">
            <v>17</v>
          </cell>
          <cell r="AH4530">
            <v>595</v>
          </cell>
          <cell r="AI4530">
            <v>565</v>
          </cell>
          <cell r="AJ4530">
            <v>595</v>
          </cell>
          <cell r="AK4530">
            <v>565</v>
          </cell>
          <cell r="AL4530">
            <v>1</v>
          </cell>
          <cell r="AM4530">
            <v>1</v>
          </cell>
        </row>
        <row r="4531">
          <cell r="F4531">
            <v>355666151</v>
          </cell>
          <cell r="G4531" t="str">
            <v>AS6615</v>
          </cell>
          <cell r="H4531" t="str">
            <v>Brake Cable</v>
          </cell>
          <cell r="J4531" t="str">
            <v>Brake Hydraulics</v>
          </cell>
          <cell r="K4531" t="str">
            <v>IT</v>
          </cell>
          <cell r="L4531" t="str">
            <v>E</v>
          </cell>
          <cell r="N4531" t="str">
            <v>active</v>
          </cell>
          <cell r="P4531" t="str">
            <v>AS6615</v>
          </cell>
          <cell r="Q4531" t="str">
            <v>-</v>
          </cell>
          <cell r="R4531" t="str">
            <v>STANDARD W/O NORTH AMERICA (World w/o Canada, Great Britain, Ireland, USA)</v>
          </cell>
          <cell r="Y4531" t="str">
            <v/>
          </cell>
          <cell r="Z4531" t="str">
            <v/>
          </cell>
          <cell r="AC4531" t="str">
            <v/>
          </cell>
          <cell r="AD4531" t="str">
            <v/>
          </cell>
          <cell r="AE4531">
            <v>379</v>
          </cell>
          <cell r="AF4531">
            <v>379</v>
          </cell>
          <cell r="AG4531">
            <v>10</v>
          </cell>
          <cell r="AH4531">
            <v>835</v>
          </cell>
          <cell r="AI4531">
            <v>805</v>
          </cell>
          <cell r="AJ4531">
            <v>835</v>
          </cell>
          <cell r="AK4531">
            <v>805</v>
          </cell>
          <cell r="AL4531">
            <v>1</v>
          </cell>
          <cell r="AM4531">
            <v>1</v>
          </cell>
        </row>
        <row r="4532">
          <cell r="F4532">
            <v>355666161</v>
          </cell>
          <cell r="G4532" t="str">
            <v>AS6616</v>
          </cell>
          <cell r="H4532" t="str">
            <v>Brake Cable</v>
          </cell>
          <cell r="J4532" t="str">
            <v>Brake Hydraulics</v>
          </cell>
          <cell r="K4532" t="str">
            <v>IT</v>
          </cell>
          <cell r="L4532" t="str">
            <v>E</v>
          </cell>
          <cell r="M4532" t="str">
            <v>request needed for 1st order</v>
          </cell>
          <cell r="N4532" t="str">
            <v>in preparation</v>
          </cell>
          <cell r="P4532" t="str">
            <v>AS6616</v>
          </cell>
          <cell r="Q4532" t="str">
            <v>-</v>
          </cell>
          <cell r="R4532" t="str">
            <v>STANDARD W/O NORTH AMERICA (World w/o Canada, Great Britain, Ireland, USA)</v>
          </cell>
          <cell r="Y4532" t="str">
            <v/>
          </cell>
          <cell r="Z4532" t="str">
            <v/>
          </cell>
          <cell r="AC4532" t="str">
            <v/>
          </cell>
          <cell r="AD4532" t="str">
            <v/>
          </cell>
          <cell r="AE4532">
            <v>379</v>
          </cell>
          <cell r="AF4532">
            <v>379</v>
          </cell>
          <cell r="AG4532">
            <v>20</v>
          </cell>
          <cell r="AH4532">
            <v>900</v>
          </cell>
          <cell r="AI4532">
            <v>870</v>
          </cell>
          <cell r="AJ4532">
            <v>900</v>
          </cell>
          <cell r="AK4532">
            <v>870</v>
          </cell>
          <cell r="AL4532">
            <v>1</v>
          </cell>
          <cell r="AM4532">
            <v>1</v>
          </cell>
        </row>
        <row r="4533">
          <cell r="F4533">
            <v>355666171</v>
          </cell>
          <cell r="G4533" t="str">
            <v>AS6617</v>
          </cell>
          <cell r="H4533" t="str">
            <v>Brake Cable</v>
          </cell>
          <cell r="J4533" t="str">
            <v>Brake Hydraulics</v>
          </cell>
          <cell r="K4533" t="str">
            <v>IT</v>
          </cell>
          <cell r="L4533" t="str">
            <v>E</v>
          </cell>
          <cell r="N4533" t="str">
            <v>active</v>
          </cell>
          <cell r="P4533" t="str">
            <v>AS6617</v>
          </cell>
          <cell r="Q4533" t="str">
            <v>-</v>
          </cell>
          <cell r="R4533" t="str">
            <v>STANDARD W/O NORTH AMERICA (World w/o Canada, Great Britain, Ireland, USA)</v>
          </cell>
          <cell r="Y4533" t="str">
            <v/>
          </cell>
          <cell r="Z4533" t="str">
            <v/>
          </cell>
          <cell r="AC4533" t="str">
            <v/>
          </cell>
          <cell r="AD4533" t="str">
            <v/>
          </cell>
          <cell r="AE4533">
            <v>379</v>
          </cell>
          <cell r="AF4533">
            <v>379</v>
          </cell>
          <cell r="AG4533">
            <v>10</v>
          </cell>
          <cell r="AH4533">
            <v>177</v>
          </cell>
          <cell r="AI4533">
            <v>147</v>
          </cell>
          <cell r="AJ4533">
            <v>177</v>
          </cell>
          <cell r="AK4533">
            <v>147</v>
          </cell>
          <cell r="AL4533">
            <v>1</v>
          </cell>
          <cell r="AM4533">
            <v>1</v>
          </cell>
        </row>
        <row r="4534">
          <cell r="F4534">
            <v>355666181</v>
          </cell>
          <cell r="G4534" t="str">
            <v>AS6618</v>
          </cell>
          <cell r="H4534" t="str">
            <v>Brake Cable</v>
          </cell>
          <cell r="J4534" t="str">
            <v>Brake Hydraulics</v>
          </cell>
          <cell r="K4534" t="str">
            <v>IT</v>
          </cell>
          <cell r="L4534" t="str">
            <v>E</v>
          </cell>
          <cell r="N4534" t="str">
            <v>active</v>
          </cell>
          <cell r="P4534" t="str">
            <v>AS6618</v>
          </cell>
          <cell r="Q4534" t="str">
            <v>-</v>
          </cell>
          <cell r="R4534" t="str">
            <v>STANDARD W/O NORTH AMERICA (World w/o Canada, Great Britain, Ireland, USA)</v>
          </cell>
          <cell r="Y4534" t="str">
            <v/>
          </cell>
          <cell r="Z4534" t="str">
            <v/>
          </cell>
          <cell r="AC4534" t="str">
            <v/>
          </cell>
          <cell r="AD4534" t="str">
            <v/>
          </cell>
          <cell r="AE4534">
            <v>379</v>
          </cell>
          <cell r="AF4534">
            <v>379</v>
          </cell>
          <cell r="AG4534">
            <v>10</v>
          </cell>
          <cell r="AH4534">
            <v>83</v>
          </cell>
          <cell r="AI4534">
            <v>53</v>
          </cell>
          <cell r="AJ4534">
            <v>83</v>
          </cell>
          <cell r="AK4534">
            <v>53</v>
          </cell>
          <cell r="AL4534">
            <v>1</v>
          </cell>
          <cell r="AM4534">
            <v>1</v>
          </cell>
        </row>
        <row r="4535">
          <cell r="F4535">
            <v>355666191</v>
          </cell>
          <cell r="G4535" t="str">
            <v>AS6619</v>
          </cell>
          <cell r="H4535" t="str">
            <v>Brake Cable</v>
          </cell>
          <cell r="J4535" t="str">
            <v>Brake Hydraulics</v>
          </cell>
          <cell r="K4535" t="str">
            <v>IT</v>
          </cell>
          <cell r="L4535" t="str">
            <v>E</v>
          </cell>
          <cell r="N4535" t="str">
            <v>active</v>
          </cell>
          <cell r="P4535" t="str">
            <v>AS6619</v>
          </cell>
          <cell r="Q4535" t="str">
            <v>-</v>
          </cell>
          <cell r="R4535" t="str">
            <v>STANDARD W/O NORTH AMERICA (World w/o Canada, Great Britain, Ireland, USA)</v>
          </cell>
          <cell r="Y4535" t="str">
            <v/>
          </cell>
          <cell r="Z4535" t="str">
            <v/>
          </cell>
          <cell r="AC4535" t="str">
            <v/>
          </cell>
          <cell r="AD4535" t="str">
            <v/>
          </cell>
          <cell r="AE4535">
            <v>379</v>
          </cell>
          <cell r="AF4535">
            <v>379</v>
          </cell>
          <cell r="AG4535">
            <v>10</v>
          </cell>
          <cell r="AH4535">
            <v>535</v>
          </cell>
          <cell r="AI4535">
            <v>505</v>
          </cell>
          <cell r="AJ4535">
            <v>535</v>
          </cell>
          <cell r="AK4535">
            <v>505</v>
          </cell>
          <cell r="AL4535">
            <v>1</v>
          </cell>
          <cell r="AM4535">
            <v>1</v>
          </cell>
        </row>
        <row r="4536">
          <cell r="F4536">
            <v>355666201</v>
          </cell>
          <cell r="G4536" t="str">
            <v>AS6620</v>
          </cell>
          <cell r="H4536" t="str">
            <v>Brake Cable</v>
          </cell>
          <cell r="J4536" t="str">
            <v>Brake Hydraulics</v>
          </cell>
          <cell r="K4536" t="str">
            <v>IT</v>
          </cell>
          <cell r="L4536" t="str">
            <v>E</v>
          </cell>
          <cell r="M4536" t="str">
            <v>request needed for 1st order</v>
          </cell>
          <cell r="N4536" t="str">
            <v>in preparation</v>
          </cell>
          <cell r="P4536" t="str">
            <v>AS6620</v>
          </cell>
          <cell r="Q4536" t="str">
            <v>-</v>
          </cell>
          <cell r="R4536" t="str">
            <v>STANDARD W/O NORTH AMERICA (World w/o Canada, Great Britain, Ireland, USA)</v>
          </cell>
          <cell r="Y4536" t="str">
            <v/>
          </cell>
          <cell r="Z4536" t="str">
            <v/>
          </cell>
          <cell r="AC4536" t="str">
            <v/>
          </cell>
          <cell r="AD4536" t="str">
            <v/>
          </cell>
          <cell r="AE4536">
            <v>379</v>
          </cell>
          <cell r="AF4536">
            <v>379</v>
          </cell>
          <cell r="AG4536">
            <v>20</v>
          </cell>
          <cell r="AH4536">
            <v>440</v>
          </cell>
          <cell r="AI4536">
            <v>410</v>
          </cell>
          <cell r="AJ4536">
            <v>440</v>
          </cell>
          <cell r="AK4536">
            <v>410</v>
          </cell>
          <cell r="AL4536">
            <v>1</v>
          </cell>
          <cell r="AM4536">
            <v>1</v>
          </cell>
        </row>
        <row r="4537">
          <cell r="F4537">
            <v>355666211</v>
          </cell>
          <cell r="G4537" t="str">
            <v>AS6621</v>
          </cell>
          <cell r="H4537" t="str">
            <v>Brake Cable</v>
          </cell>
          <cell r="J4537" t="str">
            <v>Brake Hydraulics</v>
          </cell>
          <cell r="K4537" t="str">
            <v>IT</v>
          </cell>
          <cell r="L4537" t="str">
            <v>E</v>
          </cell>
          <cell r="M4537" t="str">
            <v>request needed for 1st order</v>
          </cell>
          <cell r="N4537" t="str">
            <v>in preparation</v>
          </cell>
          <cell r="P4537" t="str">
            <v>AS6621</v>
          </cell>
          <cell r="Q4537" t="str">
            <v>-</v>
          </cell>
          <cell r="R4537" t="str">
            <v>STANDARD W/O NORTH AMERICA (World w/o Canada, Great Britain, Ireland, USA)</v>
          </cell>
          <cell r="Y4537" t="str">
            <v/>
          </cell>
          <cell r="Z4537" t="str">
            <v/>
          </cell>
          <cell r="AC4537" t="str">
            <v/>
          </cell>
          <cell r="AD4537" t="str">
            <v/>
          </cell>
          <cell r="AE4537">
            <v>379</v>
          </cell>
          <cell r="AF4537">
            <v>379</v>
          </cell>
          <cell r="AG4537">
            <v>20</v>
          </cell>
          <cell r="AH4537">
            <v>380</v>
          </cell>
          <cell r="AI4537">
            <v>350</v>
          </cell>
          <cell r="AJ4537">
            <v>380</v>
          </cell>
          <cell r="AK4537">
            <v>350</v>
          </cell>
          <cell r="AL4537">
            <v>1</v>
          </cell>
          <cell r="AM4537">
            <v>1</v>
          </cell>
        </row>
        <row r="4538">
          <cell r="F4538">
            <v>355666221</v>
          </cell>
          <cell r="G4538" t="str">
            <v>AS6622</v>
          </cell>
          <cell r="H4538" t="str">
            <v>Brake Cable</v>
          </cell>
          <cell r="J4538" t="str">
            <v>Brake Hydraulics</v>
          </cell>
          <cell r="K4538" t="str">
            <v>IT</v>
          </cell>
          <cell r="L4538" t="str">
            <v>E</v>
          </cell>
          <cell r="N4538" t="str">
            <v>active</v>
          </cell>
          <cell r="P4538" t="str">
            <v>AS6622</v>
          </cell>
          <cell r="Q4538" t="str">
            <v>-</v>
          </cell>
          <cell r="R4538" t="str">
            <v>STANDARD W/O NORTH AMERICA (World w/o Canada, Great Britain, Ireland, USA)</v>
          </cell>
          <cell r="Y4538" t="str">
            <v/>
          </cell>
          <cell r="Z4538" t="str">
            <v/>
          </cell>
          <cell r="AC4538" t="str">
            <v/>
          </cell>
          <cell r="AD4538" t="str">
            <v/>
          </cell>
          <cell r="AE4538">
            <v>379</v>
          </cell>
          <cell r="AF4538">
            <v>379</v>
          </cell>
          <cell r="AG4538">
            <v>10</v>
          </cell>
          <cell r="AH4538">
            <v>817</v>
          </cell>
          <cell r="AI4538">
            <v>787</v>
          </cell>
          <cell r="AJ4538">
            <v>817</v>
          </cell>
          <cell r="AK4538">
            <v>787</v>
          </cell>
          <cell r="AL4538">
            <v>1</v>
          </cell>
          <cell r="AM4538">
            <v>1</v>
          </cell>
        </row>
        <row r="4539">
          <cell r="F4539">
            <v>355666231</v>
          </cell>
          <cell r="G4539" t="str">
            <v>AS6623</v>
          </cell>
          <cell r="H4539" t="str">
            <v>Brake Cable</v>
          </cell>
          <cell r="J4539" t="str">
            <v>Brake Hydraulics</v>
          </cell>
          <cell r="K4539" t="str">
            <v>IT</v>
          </cell>
          <cell r="L4539" t="str">
            <v>E</v>
          </cell>
          <cell r="N4539" t="str">
            <v>active</v>
          </cell>
          <cell r="P4539" t="str">
            <v>AS6623</v>
          </cell>
          <cell r="Q4539" t="str">
            <v>-</v>
          </cell>
          <cell r="R4539" t="str">
            <v>STANDARD W/O NORTH AMERICA (World w/o Canada, Great Britain, Ireland, USA)</v>
          </cell>
          <cell r="Y4539" t="str">
            <v/>
          </cell>
          <cell r="Z4539" t="str">
            <v/>
          </cell>
          <cell r="AC4539" t="str">
            <v/>
          </cell>
          <cell r="AD4539" t="str">
            <v/>
          </cell>
          <cell r="AE4539">
            <v>379</v>
          </cell>
          <cell r="AF4539">
            <v>379</v>
          </cell>
          <cell r="AG4539">
            <v>17</v>
          </cell>
          <cell r="AH4539">
            <v>568</v>
          </cell>
          <cell r="AI4539">
            <v>538</v>
          </cell>
          <cell r="AJ4539">
            <v>568</v>
          </cell>
          <cell r="AK4539">
            <v>538</v>
          </cell>
          <cell r="AL4539">
            <v>1</v>
          </cell>
          <cell r="AM4539">
            <v>1</v>
          </cell>
        </row>
        <row r="4540">
          <cell r="F4540">
            <v>355666241</v>
          </cell>
          <cell r="G4540" t="str">
            <v>AS6624</v>
          </cell>
          <cell r="H4540" t="str">
            <v>Brake Cable</v>
          </cell>
          <cell r="J4540" t="str">
            <v>Brake Hydraulics</v>
          </cell>
          <cell r="K4540" t="str">
            <v>IT</v>
          </cell>
          <cell r="L4540" t="str">
            <v>E</v>
          </cell>
          <cell r="N4540" t="str">
            <v>no longer active</v>
          </cell>
          <cell r="P4540" t="str">
            <v>AS6624</v>
          </cell>
          <cell r="Q4540" t="str">
            <v>-</v>
          </cell>
          <cell r="R4540" t="str">
            <v>(n/a)</v>
          </cell>
          <cell r="AE4540">
            <v>379</v>
          </cell>
          <cell r="AF4540">
            <v>379</v>
          </cell>
          <cell r="AG4540">
            <v>20</v>
          </cell>
          <cell r="AH4540">
            <v>411</v>
          </cell>
          <cell r="AI4540">
            <v>381</v>
          </cell>
          <cell r="AJ4540">
            <v>411</v>
          </cell>
          <cell r="AK4540">
            <v>381</v>
          </cell>
          <cell r="AL4540">
            <v>1</v>
          </cell>
          <cell r="AM4540">
            <v>1</v>
          </cell>
        </row>
        <row r="4541">
          <cell r="F4541">
            <v>355666251</v>
          </cell>
          <cell r="G4541" t="str">
            <v>AS6625</v>
          </cell>
          <cell r="H4541" t="str">
            <v>Brake Cable</v>
          </cell>
          <cell r="J4541" t="str">
            <v>Brake Hydraulics</v>
          </cell>
          <cell r="K4541" t="str">
            <v>IT</v>
          </cell>
          <cell r="L4541" t="str">
            <v>E</v>
          </cell>
          <cell r="N4541" t="str">
            <v>active</v>
          </cell>
          <cell r="P4541" t="str">
            <v>AS6625</v>
          </cell>
          <cell r="Q4541" t="str">
            <v>-</v>
          </cell>
          <cell r="R4541" t="str">
            <v>STANDARD W/O NORTH AMERICA (World w/o Canada, Great Britain, Ireland, USA)</v>
          </cell>
          <cell r="Y4541" t="str">
            <v/>
          </cell>
          <cell r="Z4541" t="str">
            <v/>
          </cell>
          <cell r="AC4541" t="str">
            <v/>
          </cell>
          <cell r="AD4541" t="str">
            <v/>
          </cell>
          <cell r="AE4541">
            <v>379</v>
          </cell>
          <cell r="AF4541">
            <v>379</v>
          </cell>
          <cell r="AG4541">
            <v>17</v>
          </cell>
          <cell r="AH4541">
            <v>822</v>
          </cell>
          <cell r="AI4541">
            <v>792</v>
          </cell>
          <cell r="AJ4541">
            <v>822</v>
          </cell>
          <cell r="AK4541">
            <v>792</v>
          </cell>
          <cell r="AL4541">
            <v>1</v>
          </cell>
          <cell r="AM4541">
            <v>1</v>
          </cell>
        </row>
        <row r="4542">
          <cell r="F4542">
            <v>355666261</v>
          </cell>
          <cell r="G4542" t="str">
            <v>AS6626</v>
          </cell>
          <cell r="H4542" t="str">
            <v>Brake Cable</v>
          </cell>
          <cell r="J4542" t="str">
            <v>Brake Hydraulics</v>
          </cell>
          <cell r="K4542" t="str">
            <v>IT</v>
          </cell>
          <cell r="L4542" t="str">
            <v>E</v>
          </cell>
          <cell r="N4542" t="str">
            <v>active</v>
          </cell>
          <cell r="P4542" t="str">
            <v>AS6626</v>
          </cell>
          <cell r="Q4542" t="str">
            <v>-</v>
          </cell>
          <cell r="R4542" t="str">
            <v>STANDARD W/O NORTH AMERICA (World w/o Canada, Great Britain, Ireland, USA)</v>
          </cell>
          <cell r="Y4542" t="str">
            <v/>
          </cell>
          <cell r="Z4542" t="str">
            <v/>
          </cell>
          <cell r="AC4542" t="str">
            <v/>
          </cell>
          <cell r="AD4542" t="str">
            <v/>
          </cell>
          <cell r="AE4542">
            <v>379</v>
          </cell>
          <cell r="AF4542">
            <v>379</v>
          </cell>
          <cell r="AG4542">
            <v>17</v>
          </cell>
          <cell r="AH4542">
            <v>530</v>
          </cell>
          <cell r="AI4542">
            <v>500</v>
          </cell>
          <cell r="AJ4542">
            <v>530</v>
          </cell>
          <cell r="AK4542">
            <v>500</v>
          </cell>
          <cell r="AL4542">
            <v>1</v>
          </cell>
          <cell r="AM4542">
            <v>1</v>
          </cell>
        </row>
        <row r="4543">
          <cell r="F4543">
            <v>355666271</v>
          </cell>
          <cell r="G4543" t="str">
            <v>AS6627</v>
          </cell>
          <cell r="H4543" t="str">
            <v>Brake Cable</v>
          </cell>
          <cell r="J4543" t="str">
            <v>Brake Hydraulics</v>
          </cell>
          <cell r="K4543" t="str">
            <v>IT</v>
          </cell>
          <cell r="L4543" t="str">
            <v>E</v>
          </cell>
          <cell r="N4543" t="str">
            <v>active</v>
          </cell>
          <cell r="P4543" t="str">
            <v>AS6627</v>
          </cell>
          <cell r="Q4543" t="str">
            <v>-</v>
          </cell>
          <cell r="R4543" t="str">
            <v>STANDARD W/O NORTH AMERICA (World w/o Canada, Great Britain, Ireland, USA)</v>
          </cell>
          <cell r="Y4543" t="str">
            <v/>
          </cell>
          <cell r="Z4543" t="str">
            <v/>
          </cell>
          <cell r="AC4543" t="str">
            <v/>
          </cell>
          <cell r="AD4543" t="str">
            <v/>
          </cell>
          <cell r="AE4543">
            <v>379</v>
          </cell>
          <cell r="AF4543">
            <v>379</v>
          </cell>
          <cell r="AG4543">
            <v>17</v>
          </cell>
          <cell r="AH4543">
            <v>870</v>
          </cell>
          <cell r="AI4543">
            <v>840</v>
          </cell>
          <cell r="AJ4543">
            <v>870</v>
          </cell>
          <cell r="AK4543">
            <v>840</v>
          </cell>
          <cell r="AL4543">
            <v>1</v>
          </cell>
          <cell r="AM4543">
            <v>1</v>
          </cell>
        </row>
        <row r="4544">
          <cell r="F4544">
            <v>355666281</v>
          </cell>
          <cell r="G4544" t="str">
            <v>AS6628</v>
          </cell>
          <cell r="H4544" t="str">
            <v>Brake Cable</v>
          </cell>
          <cell r="J4544" t="str">
            <v>Brake Hydraulics</v>
          </cell>
          <cell r="K4544" t="str">
            <v>IT</v>
          </cell>
          <cell r="L4544" t="str">
            <v>E</v>
          </cell>
          <cell r="N4544" t="str">
            <v>active</v>
          </cell>
          <cell r="P4544" t="str">
            <v>AS6628</v>
          </cell>
          <cell r="Q4544" t="str">
            <v>-</v>
          </cell>
          <cell r="R4544" t="str">
            <v>STANDARD W/O NORTH AMERICA (World w/o Canada, Great Britain, Ireland, USA)</v>
          </cell>
          <cell r="Y4544" t="str">
            <v/>
          </cell>
          <cell r="Z4544" t="str">
            <v/>
          </cell>
          <cell r="AC4544" t="str">
            <v/>
          </cell>
          <cell r="AD4544" t="str">
            <v/>
          </cell>
          <cell r="AE4544">
            <v>379</v>
          </cell>
          <cell r="AF4544">
            <v>379</v>
          </cell>
          <cell r="AG4544">
            <v>17</v>
          </cell>
          <cell r="AH4544">
            <v>1040</v>
          </cell>
          <cell r="AI4544">
            <v>1010</v>
          </cell>
          <cell r="AJ4544">
            <v>1040</v>
          </cell>
          <cell r="AK4544">
            <v>1010</v>
          </cell>
          <cell r="AL4544">
            <v>1</v>
          </cell>
          <cell r="AM4544">
            <v>1</v>
          </cell>
        </row>
        <row r="4545">
          <cell r="F4545">
            <v>355666291</v>
          </cell>
          <cell r="G4545" t="str">
            <v>AS6629</v>
          </cell>
          <cell r="H4545" t="str">
            <v>Brake Cable</v>
          </cell>
          <cell r="J4545" t="str">
            <v>Brake Hydraulics</v>
          </cell>
          <cell r="K4545" t="str">
            <v>IT</v>
          </cell>
          <cell r="L4545" t="str">
            <v>E</v>
          </cell>
          <cell r="N4545" t="str">
            <v>active</v>
          </cell>
          <cell r="P4545" t="str">
            <v>AS6629</v>
          </cell>
          <cell r="Q4545" t="str">
            <v>-</v>
          </cell>
          <cell r="R4545" t="str">
            <v>STANDARD W/O NORTH AMERICA (World w/o Canada, Great Britain, Ireland, USA)</v>
          </cell>
          <cell r="Y4545" t="str">
            <v/>
          </cell>
          <cell r="Z4545" t="str">
            <v/>
          </cell>
          <cell r="AC4545" t="str">
            <v/>
          </cell>
          <cell r="AD4545" t="str">
            <v/>
          </cell>
          <cell r="AE4545">
            <v>379</v>
          </cell>
          <cell r="AF4545">
            <v>379</v>
          </cell>
          <cell r="AG4545">
            <v>17</v>
          </cell>
          <cell r="AH4545">
            <v>1200</v>
          </cell>
          <cell r="AI4545">
            <v>1170</v>
          </cell>
          <cell r="AJ4545">
            <v>1200</v>
          </cell>
          <cell r="AK4545">
            <v>1170</v>
          </cell>
          <cell r="AL4545">
            <v>1</v>
          </cell>
          <cell r="AM4545">
            <v>1</v>
          </cell>
        </row>
        <row r="4546">
          <cell r="F4546">
            <v>355666301</v>
          </cell>
          <cell r="G4546" t="str">
            <v>AS6630</v>
          </cell>
          <cell r="H4546" t="str">
            <v>Brake Cable</v>
          </cell>
          <cell r="J4546" t="str">
            <v>Brake Hydraulics</v>
          </cell>
          <cell r="K4546" t="str">
            <v>IT</v>
          </cell>
          <cell r="L4546" t="str">
            <v>E</v>
          </cell>
          <cell r="N4546" t="str">
            <v>active</v>
          </cell>
          <cell r="P4546" t="str">
            <v>AS6630</v>
          </cell>
          <cell r="Q4546" t="str">
            <v>-</v>
          </cell>
          <cell r="R4546" t="str">
            <v>STANDARD W/O NORTH AMERICA (World w/o Canada, Great Britain, Ireland, USA)</v>
          </cell>
          <cell r="Y4546" t="str">
            <v/>
          </cell>
          <cell r="Z4546" t="str">
            <v/>
          </cell>
          <cell r="AC4546" t="str">
            <v/>
          </cell>
          <cell r="AD4546" t="str">
            <v/>
          </cell>
          <cell r="AE4546">
            <v>379</v>
          </cell>
          <cell r="AF4546">
            <v>379</v>
          </cell>
          <cell r="AG4546">
            <v>17</v>
          </cell>
          <cell r="AH4546">
            <v>1300</v>
          </cell>
          <cell r="AI4546">
            <v>1270</v>
          </cell>
          <cell r="AJ4546">
            <v>1300</v>
          </cell>
          <cell r="AK4546">
            <v>1270</v>
          </cell>
          <cell r="AL4546">
            <v>1</v>
          </cell>
          <cell r="AM4546">
            <v>1</v>
          </cell>
        </row>
        <row r="4547">
          <cell r="F4547">
            <v>355666311</v>
          </cell>
          <cell r="G4547" t="str">
            <v>AS6631</v>
          </cell>
          <cell r="H4547" t="str">
            <v>Brake Cable</v>
          </cell>
          <cell r="J4547" t="str">
            <v>Brake Hydraulics</v>
          </cell>
          <cell r="K4547" t="str">
            <v>IT</v>
          </cell>
          <cell r="L4547" t="str">
            <v>E</v>
          </cell>
          <cell r="N4547" t="str">
            <v>active</v>
          </cell>
          <cell r="P4547" t="str">
            <v>AS6631</v>
          </cell>
          <cell r="Q4547" t="str">
            <v>-</v>
          </cell>
          <cell r="R4547" t="str">
            <v>STANDARD W/O NORTH AMERICA (World w/o Canada, Great Britain, Ireland, USA)</v>
          </cell>
          <cell r="Y4547" t="str">
            <v/>
          </cell>
          <cell r="Z4547" t="str">
            <v/>
          </cell>
          <cell r="AC4547" t="str">
            <v/>
          </cell>
          <cell r="AD4547" t="str">
            <v/>
          </cell>
          <cell r="AE4547">
            <v>379</v>
          </cell>
          <cell r="AF4547">
            <v>379</v>
          </cell>
          <cell r="AG4547">
            <v>17</v>
          </cell>
          <cell r="AH4547">
            <v>475</v>
          </cell>
          <cell r="AI4547">
            <v>445</v>
          </cell>
          <cell r="AJ4547">
            <v>475</v>
          </cell>
          <cell r="AK4547">
            <v>445</v>
          </cell>
          <cell r="AL4547">
            <v>1</v>
          </cell>
          <cell r="AM4547">
            <v>1</v>
          </cell>
        </row>
        <row r="4548">
          <cell r="F4548">
            <v>355666321</v>
          </cell>
          <cell r="G4548" t="str">
            <v>AS6632</v>
          </cell>
          <cell r="H4548" t="str">
            <v>Brake Cable</v>
          </cell>
          <cell r="J4548" t="str">
            <v>Brake Hydraulics</v>
          </cell>
          <cell r="K4548" t="str">
            <v>IT</v>
          </cell>
          <cell r="L4548" t="str">
            <v>E</v>
          </cell>
          <cell r="N4548" t="str">
            <v>active</v>
          </cell>
          <cell r="P4548" t="str">
            <v>AS6632</v>
          </cell>
          <cell r="Q4548" t="str">
            <v>-</v>
          </cell>
          <cell r="R4548" t="str">
            <v>STANDARD W/O NORTH AMERICA (World w/o Canada, Great Britain, Ireland, USA)</v>
          </cell>
          <cell r="Y4548" t="str">
            <v/>
          </cell>
          <cell r="Z4548" t="str">
            <v/>
          </cell>
          <cell r="AC4548" t="str">
            <v/>
          </cell>
          <cell r="AD4548" t="str">
            <v/>
          </cell>
          <cell r="AE4548">
            <v>379</v>
          </cell>
          <cell r="AF4548">
            <v>379</v>
          </cell>
          <cell r="AG4548">
            <v>17</v>
          </cell>
          <cell r="AH4548">
            <v>510</v>
          </cell>
          <cell r="AI4548">
            <v>480</v>
          </cell>
          <cell r="AJ4548">
            <v>510</v>
          </cell>
          <cell r="AK4548">
            <v>480</v>
          </cell>
          <cell r="AL4548">
            <v>1</v>
          </cell>
          <cell r="AM4548">
            <v>1</v>
          </cell>
        </row>
        <row r="4549">
          <cell r="F4549">
            <v>355666331</v>
          </cell>
          <cell r="G4549" t="str">
            <v>AS6633</v>
          </cell>
          <cell r="H4549" t="str">
            <v>Brake Cable</v>
          </cell>
          <cell r="J4549" t="str">
            <v>Brake Hydraulics</v>
          </cell>
          <cell r="K4549" t="str">
            <v>IT</v>
          </cell>
          <cell r="L4549" t="str">
            <v>E</v>
          </cell>
          <cell r="N4549" t="str">
            <v>active</v>
          </cell>
          <cell r="P4549" t="str">
            <v>AS6633</v>
          </cell>
          <cell r="Q4549" t="str">
            <v>-</v>
          </cell>
          <cell r="R4549" t="str">
            <v>STANDARD W/O NORTH AMERICA (World w/o Canada, Great Britain, Ireland, USA)</v>
          </cell>
          <cell r="Y4549" t="str">
            <v/>
          </cell>
          <cell r="Z4549" t="str">
            <v/>
          </cell>
          <cell r="AC4549" t="str">
            <v/>
          </cell>
          <cell r="AD4549" t="str">
            <v/>
          </cell>
          <cell r="AE4549">
            <v>379</v>
          </cell>
          <cell r="AF4549">
            <v>379</v>
          </cell>
          <cell r="AG4549">
            <v>10</v>
          </cell>
          <cell r="AH4549">
            <v>620</v>
          </cell>
          <cell r="AI4549">
            <v>590</v>
          </cell>
          <cell r="AJ4549">
            <v>620</v>
          </cell>
          <cell r="AK4549">
            <v>590</v>
          </cell>
          <cell r="AL4549">
            <v>1</v>
          </cell>
          <cell r="AM4549">
            <v>1</v>
          </cell>
        </row>
        <row r="4550">
          <cell r="F4550">
            <v>355666341</v>
          </cell>
          <cell r="G4550" t="str">
            <v>AS6634</v>
          </cell>
          <cell r="H4550" t="str">
            <v>Brake Cable</v>
          </cell>
          <cell r="J4550" t="str">
            <v>Brake Hydraulics</v>
          </cell>
          <cell r="K4550" t="str">
            <v>IT</v>
          </cell>
          <cell r="L4550" t="str">
            <v>E</v>
          </cell>
          <cell r="N4550" t="str">
            <v>active</v>
          </cell>
          <cell r="P4550" t="str">
            <v>AS6634</v>
          </cell>
          <cell r="Q4550" t="str">
            <v>-</v>
          </cell>
          <cell r="R4550" t="str">
            <v>STANDARD W/O NORTH AMERICA (World w/o Canada, Great Britain, Ireland, USA)</v>
          </cell>
          <cell r="Y4550" t="str">
            <v/>
          </cell>
          <cell r="Z4550" t="str">
            <v/>
          </cell>
          <cell r="AC4550" t="str">
            <v/>
          </cell>
          <cell r="AD4550" t="str">
            <v/>
          </cell>
          <cell r="AE4550">
            <v>379</v>
          </cell>
          <cell r="AF4550">
            <v>379</v>
          </cell>
          <cell r="AG4550">
            <v>17</v>
          </cell>
          <cell r="AH4550">
            <v>675</v>
          </cell>
          <cell r="AI4550">
            <v>645</v>
          </cell>
          <cell r="AJ4550">
            <v>675</v>
          </cell>
          <cell r="AK4550">
            <v>645</v>
          </cell>
          <cell r="AL4550">
            <v>1</v>
          </cell>
          <cell r="AM4550">
            <v>1</v>
          </cell>
        </row>
        <row r="4551">
          <cell r="F4551">
            <v>355666351</v>
          </cell>
          <cell r="G4551" t="str">
            <v>AS6635</v>
          </cell>
          <cell r="H4551" t="str">
            <v>Brake Cable</v>
          </cell>
          <cell r="J4551" t="str">
            <v>Brake Hydraulics</v>
          </cell>
          <cell r="K4551" t="str">
            <v>IT</v>
          </cell>
          <cell r="L4551" t="str">
            <v>E</v>
          </cell>
          <cell r="N4551" t="str">
            <v>active</v>
          </cell>
          <cell r="P4551" t="str">
            <v>AS6635</v>
          </cell>
          <cell r="Q4551" t="str">
            <v>-</v>
          </cell>
          <cell r="R4551" t="str">
            <v>STANDARD W/O NORTH AMERICA (World w/o Canada, Great Britain, Ireland, USA)</v>
          </cell>
          <cell r="Y4551" t="str">
            <v/>
          </cell>
          <cell r="Z4551" t="str">
            <v/>
          </cell>
          <cell r="AC4551" t="str">
            <v/>
          </cell>
          <cell r="AD4551" t="str">
            <v/>
          </cell>
          <cell r="AE4551">
            <v>379</v>
          </cell>
          <cell r="AF4551">
            <v>379</v>
          </cell>
          <cell r="AG4551">
            <v>17</v>
          </cell>
          <cell r="AH4551">
            <v>560</v>
          </cell>
          <cell r="AI4551">
            <v>530</v>
          </cell>
          <cell r="AJ4551">
            <v>560</v>
          </cell>
          <cell r="AK4551">
            <v>530</v>
          </cell>
          <cell r="AL4551">
            <v>1</v>
          </cell>
          <cell r="AM4551">
            <v>1</v>
          </cell>
        </row>
        <row r="4552">
          <cell r="F4552">
            <v>355666361</v>
          </cell>
          <cell r="G4552" t="str">
            <v>AS6636</v>
          </cell>
          <cell r="H4552" t="str">
            <v>Brake Cable</v>
          </cell>
          <cell r="J4552" t="str">
            <v>Brake Hydraulics</v>
          </cell>
          <cell r="K4552" t="str">
            <v>IT</v>
          </cell>
          <cell r="L4552" t="str">
            <v>E</v>
          </cell>
          <cell r="N4552" t="str">
            <v>active</v>
          </cell>
          <cell r="P4552" t="str">
            <v>AS6636</v>
          </cell>
          <cell r="Q4552" t="str">
            <v>-</v>
          </cell>
          <cell r="R4552" t="str">
            <v>STANDARD W/O NORTH AMERICA (World w/o Canada, Great Britain, Ireland, USA)</v>
          </cell>
          <cell r="Y4552" t="str">
            <v/>
          </cell>
          <cell r="Z4552" t="str">
            <v/>
          </cell>
          <cell r="AC4552" t="str">
            <v/>
          </cell>
          <cell r="AD4552" t="str">
            <v/>
          </cell>
          <cell r="AE4552">
            <v>379</v>
          </cell>
          <cell r="AF4552">
            <v>379</v>
          </cell>
          <cell r="AG4552">
            <v>17</v>
          </cell>
          <cell r="AH4552">
            <v>207</v>
          </cell>
          <cell r="AI4552">
            <v>177</v>
          </cell>
          <cell r="AJ4552">
            <v>207</v>
          </cell>
          <cell r="AK4552">
            <v>177</v>
          </cell>
          <cell r="AL4552">
            <v>1</v>
          </cell>
          <cell r="AM4552">
            <v>1</v>
          </cell>
        </row>
        <row r="4553">
          <cell r="F4553">
            <v>355666371</v>
          </cell>
          <cell r="G4553" t="str">
            <v>AS6637</v>
          </cell>
          <cell r="H4553" t="str">
            <v>Brake Cable</v>
          </cell>
          <cell r="J4553" t="str">
            <v>Brake Hydraulics</v>
          </cell>
          <cell r="K4553" t="str">
            <v>IT</v>
          </cell>
          <cell r="L4553" t="str">
            <v>E</v>
          </cell>
          <cell r="N4553" t="str">
            <v>active</v>
          </cell>
          <cell r="P4553" t="str">
            <v>AS6637</v>
          </cell>
          <cell r="Q4553" t="str">
            <v>-</v>
          </cell>
          <cell r="R4553" t="str">
            <v>STANDARD W/O NORTH AMERICA (World w/o Canada, Great Britain, Ireland, USA)</v>
          </cell>
          <cell r="Y4553" t="str">
            <v/>
          </cell>
          <cell r="Z4553" t="str">
            <v/>
          </cell>
          <cell r="AC4553" t="str">
            <v/>
          </cell>
          <cell r="AD4553" t="str">
            <v/>
          </cell>
          <cell r="AE4553">
            <v>379</v>
          </cell>
          <cell r="AF4553">
            <v>379</v>
          </cell>
          <cell r="AG4553">
            <v>17</v>
          </cell>
          <cell r="AH4553">
            <v>207</v>
          </cell>
          <cell r="AI4553">
            <v>177</v>
          </cell>
          <cell r="AJ4553">
            <v>207</v>
          </cell>
          <cell r="AK4553">
            <v>177</v>
          </cell>
          <cell r="AL4553">
            <v>1</v>
          </cell>
          <cell r="AM4553">
            <v>1</v>
          </cell>
        </row>
        <row r="4554">
          <cell r="F4554">
            <v>355666381</v>
          </cell>
          <cell r="G4554" t="str">
            <v>AS6638</v>
          </cell>
          <cell r="H4554" t="str">
            <v>Brake Cable</v>
          </cell>
          <cell r="J4554" t="str">
            <v>Brake Hydraulics</v>
          </cell>
          <cell r="K4554" t="str">
            <v>IT</v>
          </cell>
          <cell r="L4554" t="str">
            <v>E</v>
          </cell>
          <cell r="N4554" t="str">
            <v>active</v>
          </cell>
          <cell r="P4554" t="str">
            <v>AS6638</v>
          </cell>
          <cell r="Q4554" t="str">
            <v>-</v>
          </cell>
          <cell r="R4554" t="str">
            <v>STANDARD W/O NORTH AMERICA (World w/o Canada, Great Britain, Ireland, USA)</v>
          </cell>
          <cell r="Y4554" t="str">
            <v/>
          </cell>
          <cell r="Z4554" t="str">
            <v/>
          </cell>
          <cell r="AC4554" t="str">
            <v/>
          </cell>
          <cell r="AD4554" t="str">
            <v/>
          </cell>
          <cell r="AE4554">
            <v>379</v>
          </cell>
          <cell r="AF4554">
            <v>379</v>
          </cell>
          <cell r="AG4554">
            <v>17</v>
          </cell>
          <cell r="AH4554">
            <v>242</v>
          </cell>
          <cell r="AI4554">
            <v>212</v>
          </cell>
          <cell r="AJ4554">
            <v>242</v>
          </cell>
          <cell r="AK4554">
            <v>212</v>
          </cell>
          <cell r="AL4554">
            <v>1</v>
          </cell>
          <cell r="AM4554">
            <v>1</v>
          </cell>
        </row>
        <row r="4555">
          <cell r="F4555">
            <v>355666391</v>
          </cell>
          <cell r="G4555" t="str">
            <v>AS6639</v>
          </cell>
          <cell r="H4555" t="str">
            <v>Brake Cable</v>
          </cell>
          <cell r="J4555" t="str">
            <v>Brake Hydraulics</v>
          </cell>
          <cell r="K4555" t="str">
            <v>IT</v>
          </cell>
          <cell r="L4555" t="str">
            <v>E</v>
          </cell>
          <cell r="N4555" t="str">
            <v>active</v>
          </cell>
          <cell r="P4555" t="str">
            <v>AS6639</v>
          </cell>
          <cell r="Q4555" t="str">
            <v>-</v>
          </cell>
          <cell r="R4555" t="str">
            <v>STANDARD W/O NORTH AMERICA (World w/o Canada, Great Britain, Ireland, USA)</v>
          </cell>
          <cell r="Y4555" t="str">
            <v/>
          </cell>
          <cell r="Z4555" t="str">
            <v/>
          </cell>
          <cell r="AC4555" t="str">
            <v/>
          </cell>
          <cell r="AD4555" t="str">
            <v/>
          </cell>
          <cell r="AE4555">
            <v>379</v>
          </cell>
          <cell r="AF4555">
            <v>379</v>
          </cell>
          <cell r="AG4555">
            <v>17</v>
          </cell>
          <cell r="AH4555">
            <v>727</v>
          </cell>
          <cell r="AI4555">
            <v>697</v>
          </cell>
          <cell r="AJ4555">
            <v>727</v>
          </cell>
          <cell r="AK4555">
            <v>697</v>
          </cell>
          <cell r="AL4555">
            <v>1</v>
          </cell>
          <cell r="AM4555">
            <v>1</v>
          </cell>
        </row>
        <row r="4556">
          <cell r="F4556">
            <v>355666401</v>
          </cell>
          <cell r="G4556" t="str">
            <v>AS6640</v>
          </cell>
          <cell r="H4556" t="str">
            <v>Brake Cable</v>
          </cell>
          <cell r="J4556" t="str">
            <v>Brake Hydraulics</v>
          </cell>
          <cell r="K4556" t="str">
            <v>IT</v>
          </cell>
          <cell r="L4556" t="str">
            <v>E</v>
          </cell>
          <cell r="M4556" t="str">
            <v>request needed for 1st order</v>
          </cell>
          <cell r="N4556" t="str">
            <v>in preparation</v>
          </cell>
          <cell r="P4556" t="str">
            <v>AS6640</v>
          </cell>
          <cell r="Q4556" t="str">
            <v>-</v>
          </cell>
          <cell r="R4556" t="str">
            <v>STANDARD W/O NORTH AMERICA (World w/o Canada, Great Britain, Ireland, USA)</v>
          </cell>
          <cell r="Y4556" t="str">
            <v/>
          </cell>
          <cell r="Z4556" t="str">
            <v/>
          </cell>
          <cell r="AC4556" t="str">
            <v/>
          </cell>
          <cell r="AD4556" t="str">
            <v/>
          </cell>
          <cell r="AE4556">
            <v>379</v>
          </cell>
          <cell r="AF4556">
            <v>379</v>
          </cell>
          <cell r="AG4556">
            <v>20</v>
          </cell>
          <cell r="AH4556">
            <v>887</v>
          </cell>
          <cell r="AI4556">
            <v>857</v>
          </cell>
          <cell r="AJ4556">
            <v>887</v>
          </cell>
          <cell r="AK4556">
            <v>857</v>
          </cell>
          <cell r="AL4556">
            <v>1</v>
          </cell>
          <cell r="AM4556">
            <v>1</v>
          </cell>
        </row>
        <row r="4557">
          <cell r="F4557">
            <v>355666411</v>
          </cell>
          <cell r="G4557" t="str">
            <v>AS6641</v>
          </cell>
          <cell r="H4557" t="str">
            <v>Brake Cable</v>
          </cell>
          <cell r="J4557" t="str">
            <v>Brake Hydraulics</v>
          </cell>
          <cell r="K4557" t="str">
            <v>IT</v>
          </cell>
          <cell r="L4557" t="str">
            <v>E</v>
          </cell>
          <cell r="M4557" t="str">
            <v>request needed for 1st order</v>
          </cell>
          <cell r="N4557" t="str">
            <v>in preparation</v>
          </cell>
          <cell r="P4557" t="str">
            <v>AS6641</v>
          </cell>
          <cell r="Q4557" t="str">
            <v>-</v>
          </cell>
          <cell r="R4557" t="str">
            <v>STANDARD W/O NORTH AMERICA (World w/o Canada, Great Britain, Ireland, USA)</v>
          </cell>
          <cell r="Y4557" t="str">
            <v/>
          </cell>
          <cell r="Z4557" t="str">
            <v/>
          </cell>
          <cell r="AC4557" t="str">
            <v/>
          </cell>
          <cell r="AD4557" t="str">
            <v/>
          </cell>
          <cell r="AE4557">
            <v>379</v>
          </cell>
          <cell r="AF4557">
            <v>379</v>
          </cell>
          <cell r="AG4557">
            <v>20</v>
          </cell>
          <cell r="AH4557">
            <v>727</v>
          </cell>
          <cell r="AI4557">
            <v>697</v>
          </cell>
          <cell r="AJ4557">
            <v>727</v>
          </cell>
          <cell r="AK4557">
            <v>697</v>
          </cell>
          <cell r="AL4557">
            <v>1</v>
          </cell>
          <cell r="AM4557">
            <v>1</v>
          </cell>
        </row>
        <row r="4558">
          <cell r="F4558">
            <v>355666421</v>
          </cell>
          <cell r="G4558" t="str">
            <v>AS6642</v>
          </cell>
          <cell r="H4558" t="str">
            <v>Brake Cable</v>
          </cell>
          <cell r="J4558" t="str">
            <v>Brake Hydraulics</v>
          </cell>
          <cell r="K4558" t="str">
            <v>IT</v>
          </cell>
          <cell r="L4558" t="str">
            <v>E</v>
          </cell>
          <cell r="M4558" t="str">
            <v>request needed for 1st order</v>
          </cell>
          <cell r="N4558" t="str">
            <v>in preparation</v>
          </cell>
          <cell r="P4558" t="str">
            <v>AS6642</v>
          </cell>
          <cell r="Q4558" t="str">
            <v>-</v>
          </cell>
          <cell r="R4558" t="str">
            <v>STANDARD W/O NORTH AMERICA (World w/o Canada, Great Britain, Ireland, USA)</v>
          </cell>
          <cell r="Y4558" t="str">
            <v/>
          </cell>
          <cell r="Z4558" t="str">
            <v/>
          </cell>
          <cell r="AC4558" t="str">
            <v/>
          </cell>
          <cell r="AD4558" t="str">
            <v/>
          </cell>
          <cell r="AE4558">
            <v>379</v>
          </cell>
          <cell r="AF4558">
            <v>379</v>
          </cell>
          <cell r="AG4558">
            <v>20</v>
          </cell>
          <cell r="AH4558">
            <v>525</v>
          </cell>
          <cell r="AI4558">
            <v>495</v>
          </cell>
          <cell r="AJ4558">
            <v>525</v>
          </cell>
          <cell r="AK4558">
            <v>495</v>
          </cell>
          <cell r="AL4558">
            <v>1</v>
          </cell>
          <cell r="AM4558">
            <v>1</v>
          </cell>
        </row>
        <row r="4559">
          <cell r="F4559">
            <v>355666431</v>
          </cell>
          <cell r="G4559" t="str">
            <v>AS6643</v>
          </cell>
          <cell r="H4559" t="str">
            <v>Brake Cable</v>
          </cell>
          <cell r="J4559" t="str">
            <v>Brake Hydraulics</v>
          </cell>
          <cell r="K4559" t="str">
            <v>IT</v>
          </cell>
          <cell r="L4559" t="str">
            <v>E</v>
          </cell>
          <cell r="N4559" t="str">
            <v>active</v>
          </cell>
          <cell r="P4559" t="str">
            <v>AS6643</v>
          </cell>
          <cell r="Q4559" t="str">
            <v>-</v>
          </cell>
          <cell r="R4559" t="str">
            <v>STANDARD W/O NORTH AMERICA (World w/o Canada, Great Britain, Ireland, USA)</v>
          </cell>
          <cell r="Y4559" t="str">
            <v/>
          </cell>
          <cell r="Z4559" t="str">
            <v/>
          </cell>
          <cell r="AC4559" t="str">
            <v/>
          </cell>
          <cell r="AD4559" t="str">
            <v/>
          </cell>
          <cell r="AE4559">
            <v>379</v>
          </cell>
          <cell r="AF4559">
            <v>379</v>
          </cell>
          <cell r="AG4559">
            <v>17</v>
          </cell>
          <cell r="AH4559">
            <v>203</v>
          </cell>
          <cell r="AI4559">
            <v>173</v>
          </cell>
          <cell r="AJ4559">
            <v>203</v>
          </cell>
          <cell r="AK4559">
            <v>173</v>
          </cell>
          <cell r="AL4559">
            <v>1</v>
          </cell>
          <cell r="AM4559">
            <v>1</v>
          </cell>
        </row>
        <row r="4560">
          <cell r="F4560">
            <v>355666441</v>
          </cell>
          <cell r="G4560" t="str">
            <v>AS6644</v>
          </cell>
          <cell r="H4560" t="str">
            <v>Brake Cable</v>
          </cell>
          <cell r="J4560" t="str">
            <v>Brake Hydraulics</v>
          </cell>
          <cell r="K4560" t="str">
            <v>IT</v>
          </cell>
          <cell r="L4560" t="str">
            <v>E</v>
          </cell>
          <cell r="N4560" t="str">
            <v>active</v>
          </cell>
          <cell r="P4560" t="str">
            <v>AS6644</v>
          </cell>
          <cell r="Q4560" t="str">
            <v>-</v>
          </cell>
          <cell r="R4560" t="str">
            <v>STANDARD W/O NORTH AMERICA (World w/o Canada, Great Britain, Ireland, USA)</v>
          </cell>
          <cell r="Y4560" t="str">
            <v/>
          </cell>
          <cell r="Z4560" t="str">
            <v/>
          </cell>
          <cell r="AC4560" t="str">
            <v/>
          </cell>
          <cell r="AD4560" t="str">
            <v/>
          </cell>
          <cell r="AE4560">
            <v>379</v>
          </cell>
          <cell r="AF4560">
            <v>379</v>
          </cell>
          <cell r="AG4560">
            <v>20</v>
          </cell>
          <cell r="AH4560">
            <v>159</v>
          </cell>
          <cell r="AI4560">
            <v>129</v>
          </cell>
          <cell r="AJ4560">
            <v>159</v>
          </cell>
          <cell r="AK4560">
            <v>129</v>
          </cell>
          <cell r="AL4560">
            <v>1</v>
          </cell>
          <cell r="AM4560">
            <v>1</v>
          </cell>
        </row>
        <row r="4561">
          <cell r="F4561">
            <v>355666451</v>
          </cell>
          <cell r="G4561" t="str">
            <v>AS6645</v>
          </cell>
          <cell r="H4561" t="str">
            <v>Brake Cable</v>
          </cell>
          <cell r="J4561" t="str">
            <v>Brake Hydraulics</v>
          </cell>
          <cell r="K4561" t="str">
            <v>IT</v>
          </cell>
          <cell r="L4561" t="str">
            <v>E</v>
          </cell>
          <cell r="N4561" t="str">
            <v>active</v>
          </cell>
          <cell r="P4561" t="str">
            <v>AS6645</v>
          </cell>
          <cell r="Q4561" t="str">
            <v>-</v>
          </cell>
          <cell r="R4561" t="str">
            <v>STANDARD W/O NORTH AMERICA (World w/o Canada, Great Britain, Ireland, USA)</v>
          </cell>
          <cell r="Y4561" t="str">
            <v/>
          </cell>
          <cell r="Z4561" t="str">
            <v/>
          </cell>
          <cell r="AC4561" t="str">
            <v/>
          </cell>
          <cell r="AD4561" t="str">
            <v/>
          </cell>
          <cell r="AE4561">
            <v>379</v>
          </cell>
          <cell r="AF4561">
            <v>379</v>
          </cell>
          <cell r="AG4561">
            <v>17</v>
          </cell>
          <cell r="AH4561">
            <v>179</v>
          </cell>
          <cell r="AI4561">
            <v>149</v>
          </cell>
          <cell r="AJ4561">
            <v>179</v>
          </cell>
          <cell r="AK4561">
            <v>149</v>
          </cell>
          <cell r="AL4561">
            <v>1</v>
          </cell>
          <cell r="AM4561">
            <v>1</v>
          </cell>
        </row>
        <row r="4562">
          <cell r="F4562">
            <v>355666461</v>
          </cell>
          <cell r="G4562" t="str">
            <v>AS6646</v>
          </cell>
          <cell r="H4562" t="str">
            <v>Brake Cable</v>
          </cell>
          <cell r="J4562" t="str">
            <v>Brake Hydraulics</v>
          </cell>
          <cell r="K4562" t="str">
            <v>IT</v>
          </cell>
          <cell r="L4562" t="str">
            <v>E</v>
          </cell>
          <cell r="N4562" t="str">
            <v>active</v>
          </cell>
          <cell r="P4562" t="str">
            <v>AS6646</v>
          </cell>
          <cell r="Q4562" t="str">
            <v>-</v>
          </cell>
          <cell r="R4562" t="str">
            <v>STANDARD W/O NORTH AMERICA (World w/o Canada, Great Britain, Ireland, USA)</v>
          </cell>
          <cell r="Y4562" t="str">
            <v/>
          </cell>
          <cell r="Z4562" t="str">
            <v/>
          </cell>
          <cell r="AC4562" t="str">
            <v/>
          </cell>
          <cell r="AD4562" t="str">
            <v/>
          </cell>
          <cell r="AE4562">
            <v>379</v>
          </cell>
          <cell r="AF4562">
            <v>379</v>
          </cell>
          <cell r="AG4562">
            <v>17</v>
          </cell>
          <cell r="AH4562">
            <v>430</v>
          </cell>
          <cell r="AI4562">
            <v>400</v>
          </cell>
          <cell r="AJ4562">
            <v>430</v>
          </cell>
          <cell r="AK4562">
            <v>400</v>
          </cell>
          <cell r="AL4562">
            <v>1</v>
          </cell>
          <cell r="AM4562">
            <v>1</v>
          </cell>
        </row>
        <row r="4563">
          <cell r="F4563">
            <v>355666471</v>
          </cell>
          <cell r="G4563" t="str">
            <v>AS6647</v>
          </cell>
          <cell r="H4563" t="str">
            <v>Brake Cable</v>
          </cell>
          <cell r="J4563" t="str">
            <v>Brake Hydraulics</v>
          </cell>
          <cell r="K4563" t="str">
            <v>IT</v>
          </cell>
          <cell r="L4563" t="str">
            <v>E</v>
          </cell>
          <cell r="N4563" t="str">
            <v>active</v>
          </cell>
          <cell r="P4563" t="str">
            <v>AS6647</v>
          </cell>
          <cell r="Q4563" t="str">
            <v>-</v>
          </cell>
          <cell r="R4563" t="str">
            <v>STANDARD W/O NORTH AMERICA (World w/o Canada, Great Britain, Ireland, USA)</v>
          </cell>
          <cell r="Y4563" t="str">
            <v/>
          </cell>
          <cell r="Z4563" t="str">
            <v/>
          </cell>
          <cell r="AC4563" t="str">
            <v/>
          </cell>
          <cell r="AD4563" t="str">
            <v/>
          </cell>
          <cell r="AE4563">
            <v>379</v>
          </cell>
          <cell r="AF4563">
            <v>379</v>
          </cell>
          <cell r="AG4563">
            <v>17</v>
          </cell>
          <cell r="AH4563">
            <v>400</v>
          </cell>
          <cell r="AI4563">
            <v>370</v>
          </cell>
          <cell r="AJ4563">
            <v>400</v>
          </cell>
          <cell r="AK4563">
            <v>370</v>
          </cell>
          <cell r="AL4563">
            <v>1</v>
          </cell>
          <cell r="AM4563">
            <v>1</v>
          </cell>
        </row>
        <row r="4564">
          <cell r="F4564">
            <v>355666481</v>
          </cell>
          <cell r="G4564" t="str">
            <v>AS6648</v>
          </cell>
          <cell r="H4564" t="str">
            <v>Brake Cable</v>
          </cell>
          <cell r="J4564" t="str">
            <v>Brake Hydraulics</v>
          </cell>
          <cell r="K4564" t="str">
            <v>IT</v>
          </cell>
          <cell r="L4564" t="str">
            <v>E</v>
          </cell>
          <cell r="N4564" t="str">
            <v>active</v>
          </cell>
          <cell r="P4564" t="str">
            <v>AS6648</v>
          </cell>
          <cell r="Q4564" t="str">
            <v>-</v>
          </cell>
          <cell r="R4564" t="str">
            <v>STANDARD W/O NORTH AMERICA (World w/o Canada, Great Britain, Ireland, USA)</v>
          </cell>
          <cell r="Y4564" t="str">
            <v/>
          </cell>
          <cell r="Z4564" t="str">
            <v/>
          </cell>
          <cell r="AC4564" t="str">
            <v/>
          </cell>
          <cell r="AD4564" t="str">
            <v/>
          </cell>
          <cell r="AE4564">
            <v>379</v>
          </cell>
          <cell r="AF4564">
            <v>379</v>
          </cell>
          <cell r="AG4564">
            <v>10</v>
          </cell>
          <cell r="AH4564">
            <v>380</v>
          </cell>
          <cell r="AI4564">
            <v>350</v>
          </cell>
          <cell r="AJ4564">
            <v>380</v>
          </cell>
          <cell r="AK4564">
            <v>350</v>
          </cell>
          <cell r="AL4564">
            <v>1</v>
          </cell>
          <cell r="AM4564">
            <v>1</v>
          </cell>
        </row>
        <row r="4565">
          <cell r="F4565">
            <v>355666491</v>
          </cell>
          <cell r="G4565" t="str">
            <v>AS6649</v>
          </cell>
          <cell r="H4565" t="str">
            <v>Brake Cable</v>
          </cell>
          <cell r="J4565" t="str">
            <v>Brake Hydraulics</v>
          </cell>
          <cell r="K4565" t="str">
            <v>IT</v>
          </cell>
          <cell r="L4565" t="str">
            <v>E</v>
          </cell>
          <cell r="N4565" t="str">
            <v>active</v>
          </cell>
          <cell r="P4565" t="str">
            <v>AS6649</v>
          </cell>
          <cell r="Q4565" t="str">
            <v>-</v>
          </cell>
          <cell r="R4565" t="str">
            <v>STANDARD W/O NORTH AMERICA (World w/o Canada, Great Britain, Ireland, USA)</v>
          </cell>
          <cell r="Y4565" t="str">
            <v/>
          </cell>
          <cell r="Z4565" t="str">
            <v/>
          </cell>
          <cell r="AC4565" t="str">
            <v/>
          </cell>
          <cell r="AD4565" t="str">
            <v/>
          </cell>
          <cell r="AE4565">
            <v>379</v>
          </cell>
          <cell r="AF4565">
            <v>379</v>
          </cell>
          <cell r="AG4565">
            <v>10</v>
          </cell>
          <cell r="AH4565">
            <v>430</v>
          </cell>
          <cell r="AI4565">
            <v>400</v>
          </cell>
          <cell r="AJ4565">
            <v>430</v>
          </cell>
          <cell r="AK4565">
            <v>400</v>
          </cell>
          <cell r="AL4565">
            <v>1</v>
          </cell>
          <cell r="AM4565">
            <v>1</v>
          </cell>
        </row>
        <row r="4566">
          <cell r="F4566">
            <v>355666501</v>
          </cell>
          <cell r="G4566" t="str">
            <v>AS6650</v>
          </cell>
          <cell r="H4566" t="str">
            <v>Brake Cable</v>
          </cell>
          <cell r="J4566" t="str">
            <v>Brake Hydraulics</v>
          </cell>
          <cell r="K4566" t="str">
            <v>IT</v>
          </cell>
          <cell r="L4566" t="str">
            <v>E</v>
          </cell>
          <cell r="N4566" t="str">
            <v>active</v>
          </cell>
          <cell r="P4566" t="str">
            <v>AS6650</v>
          </cell>
          <cell r="Q4566" t="str">
            <v>-</v>
          </cell>
          <cell r="R4566" t="str">
            <v>STANDARD W/O NORTH AMERICA (World w/o Canada, Great Britain, Ireland, USA)</v>
          </cell>
          <cell r="Y4566" t="str">
            <v/>
          </cell>
          <cell r="Z4566" t="str">
            <v/>
          </cell>
          <cell r="AC4566" t="str">
            <v/>
          </cell>
          <cell r="AD4566" t="str">
            <v/>
          </cell>
          <cell r="AE4566">
            <v>379</v>
          </cell>
          <cell r="AF4566">
            <v>379</v>
          </cell>
          <cell r="AG4566">
            <v>10</v>
          </cell>
          <cell r="AH4566">
            <v>550</v>
          </cell>
          <cell r="AI4566">
            <v>520</v>
          </cell>
          <cell r="AJ4566">
            <v>550</v>
          </cell>
          <cell r="AK4566">
            <v>520</v>
          </cell>
          <cell r="AL4566">
            <v>1</v>
          </cell>
          <cell r="AM4566">
            <v>1</v>
          </cell>
        </row>
        <row r="4567">
          <cell r="F4567">
            <v>355666511</v>
          </cell>
          <cell r="G4567" t="str">
            <v>AS6651</v>
          </cell>
          <cell r="H4567" t="str">
            <v>Brake Cable</v>
          </cell>
          <cell r="J4567" t="str">
            <v>Brake Hydraulics</v>
          </cell>
          <cell r="K4567" t="str">
            <v>IT</v>
          </cell>
          <cell r="L4567" t="str">
            <v>E</v>
          </cell>
          <cell r="N4567" t="str">
            <v>active</v>
          </cell>
          <cell r="P4567" t="str">
            <v>AS6651</v>
          </cell>
          <cell r="Q4567" t="str">
            <v>-</v>
          </cell>
          <cell r="R4567" t="str">
            <v>STANDARD W/O NORTH AMERICA (World w/o Canada, Great Britain, Ireland, USA)</v>
          </cell>
          <cell r="Y4567" t="str">
            <v/>
          </cell>
          <cell r="Z4567" t="str">
            <v/>
          </cell>
          <cell r="AC4567" t="str">
            <v/>
          </cell>
          <cell r="AD4567" t="str">
            <v/>
          </cell>
          <cell r="AE4567">
            <v>379</v>
          </cell>
          <cell r="AF4567">
            <v>379</v>
          </cell>
          <cell r="AG4567">
            <v>10</v>
          </cell>
          <cell r="AH4567">
            <v>350</v>
          </cell>
          <cell r="AI4567">
            <v>320</v>
          </cell>
          <cell r="AJ4567">
            <v>350</v>
          </cell>
          <cell r="AK4567">
            <v>320</v>
          </cell>
          <cell r="AL4567">
            <v>1</v>
          </cell>
          <cell r="AM4567">
            <v>1</v>
          </cell>
        </row>
        <row r="4568">
          <cell r="F4568">
            <v>355666521</v>
          </cell>
          <cell r="G4568" t="str">
            <v>AS6652</v>
          </cell>
          <cell r="H4568" t="str">
            <v>Brake Cable</v>
          </cell>
          <cell r="J4568" t="str">
            <v>Brake Hydraulics</v>
          </cell>
          <cell r="K4568" t="str">
            <v>IT</v>
          </cell>
          <cell r="L4568" t="str">
            <v>E</v>
          </cell>
          <cell r="N4568" t="str">
            <v>active</v>
          </cell>
          <cell r="P4568" t="str">
            <v>AS6652</v>
          </cell>
          <cell r="Q4568" t="str">
            <v>-</v>
          </cell>
          <cell r="R4568" t="str">
            <v>STANDARD W/O NORTH AMERICA (World w/o Canada, Great Britain, Ireland, USA)</v>
          </cell>
          <cell r="Y4568" t="str">
            <v/>
          </cell>
          <cell r="Z4568" t="str">
            <v/>
          </cell>
          <cell r="AC4568" t="str">
            <v/>
          </cell>
          <cell r="AD4568" t="str">
            <v/>
          </cell>
          <cell r="AE4568">
            <v>379</v>
          </cell>
          <cell r="AF4568">
            <v>379</v>
          </cell>
          <cell r="AG4568">
            <v>17</v>
          </cell>
          <cell r="AH4568">
            <v>390</v>
          </cell>
          <cell r="AI4568">
            <v>360</v>
          </cell>
          <cell r="AJ4568">
            <v>390</v>
          </cell>
          <cell r="AK4568">
            <v>360</v>
          </cell>
          <cell r="AL4568">
            <v>1</v>
          </cell>
          <cell r="AM4568">
            <v>1</v>
          </cell>
        </row>
        <row r="4569">
          <cell r="F4569">
            <v>355666531</v>
          </cell>
          <cell r="G4569" t="str">
            <v>AS6653</v>
          </cell>
          <cell r="H4569" t="str">
            <v>Brake Cable</v>
          </cell>
          <cell r="J4569" t="str">
            <v>Brake Hydraulics</v>
          </cell>
          <cell r="K4569" t="str">
            <v>IT</v>
          </cell>
          <cell r="L4569" t="str">
            <v>E</v>
          </cell>
          <cell r="N4569" t="str">
            <v>active</v>
          </cell>
          <cell r="P4569" t="str">
            <v>AS6653</v>
          </cell>
          <cell r="Q4569" t="str">
            <v>-</v>
          </cell>
          <cell r="R4569" t="str">
            <v>STANDARD W/O NORTH AMERICA (World w/o Canada, Great Britain, Ireland, USA)</v>
          </cell>
          <cell r="Y4569" t="str">
            <v/>
          </cell>
          <cell r="Z4569" t="str">
            <v/>
          </cell>
          <cell r="AC4569" t="str">
            <v/>
          </cell>
          <cell r="AD4569" t="str">
            <v/>
          </cell>
          <cell r="AE4569">
            <v>379</v>
          </cell>
          <cell r="AF4569">
            <v>379</v>
          </cell>
          <cell r="AG4569">
            <v>10</v>
          </cell>
          <cell r="AH4569">
            <v>415</v>
          </cell>
          <cell r="AI4569">
            <v>385</v>
          </cell>
          <cell r="AJ4569">
            <v>415</v>
          </cell>
          <cell r="AK4569">
            <v>385</v>
          </cell>
          <cell r="AL4569">
            <v>1</v>
          </cell>
          <cell r="AM4569">
            <v>1</v>
          </cell>
        </row>
        <row r="4570">
          <cell r="F4570">
            <v>355666541</v>
          </cell>
          <cell r="G4570" t="str">
            <v>AS6654</v>
          </cell>
          <cell r="H4570" t="str">
            <v>Brake Cable</v>
          </cell>
          <cell r="J4570" t="str">
            <v>Brake Hydraulics</v>
          </cell>
          <cell r="K4570" t="str">
            <v>IT</v>
          </cell>
          <cell r="L4570" t="str">
            <v>E</v>
          </cell>
          <cell r="N4570" t="str">
            <v>active</v>
          </cell>
          <cell r="P4570" t="str">
            <v>AS6654</v>
          </cell>
          <cell r="Q4570" t="str">
            <v>-</v>
          </cell>
          <cell r="R4570" t="str">
            <v>STANDARD W/O NORTH AMERICA (World w/o Canada, Great Britain, Ireland, USA)</v>
          </cell>
          <cell r="Y4570" t="str">
            <v/>
          </cell>
          <cell r="Z4570" t="str">
            <v/>
          </cell>
          <cell r="AC4570" t="str">
            <v/>
          </cell>
          <cell r="AD4570" t="str">
            <v/>
          </cell>
          <cell r="AE4570">
            <v>379</v>
          </cell>
          <cell r="AF4570">
            <v>379</v>
          </cell>
          <cell r="AG4570">
            <v>10</v>
          </cell>
          <cell r="AH4570">
            <v>465</v>
          </cell>
          <cell r="AI4570">
            <v>435</v>
          </cell>
          <cell r="AJ4570">
            <v>465</v>
          </cell>
          <cell r="AK4570">
            <v>435</v>
          </cell>
          <cell r="AL4570">
            <v>1</v>
          </cell>
          <cell r="AM4570">
            <v>1</v>
          </cell>
        </row>
        <row r="4571">
          <cell r="F4571">
            <v>355666551</v>
          </cell>
          <cell r="G4571" t="str">
            <v>AS6655</v>
          </cell>
          <cell r="H4571" t="str">
            <v>Brake Cable</v>
          </cell>
          <cell r="J4571" t="str">
            <v>Brake Hydraulics</v>
          </cell>
          <cell r="K4571" t="str">
            <v>IT</v>
          </cell>
          <cell r="L4571" t="str">
            <v>E</v>
          </cell>
          <cell r="N4571" t="str">
            <v>active</v>
          </cell>
          <cell r="P4571" t="str">
            <v>AS6655</v>
          </cell>
          <cell r="Q4571" t="str">
            <v>-</v>
          </cell>
          <cell r="R4571" t="str">
            <v>STANDARD W/O NORTH AMERICA (World w/o Canada, Great Britain, Ireland, USA)</v>
          </cell>
          <cell r="Y4571" t="str">
            <v/>
          </cell>
          <cell r="Z4571" t="str">
            <v/>
          </cell>
          <cell r="AC4571" t="str">
            <v/>
          </cell>
          <cell r="AD4571" t="str">
            <v/>
          </cell>
          <cell r="AE4571">
            <v>379</v>
          </cell>
          <cell r="AF4571">
            <v>379</v>
          </cell>
          <cell r="AG4571">
            <v>10</v>
          </cell>
          <cell r="AH4571">
            <v>350</v>
          </cell>
          <cell r="AI4571">
            <v>320</v>
          </cell>
          <cell r="AJ4571">
            <v>350</v>
          </cell>
          <cell r="AK4571">
            <v>320</v>
          </cell>
          <cell r="AL4571">
            <v>1</v>
          </cell>
          <cell r="AM4571">
            <v>1</v>
          </cell>
        </row>
        <row r="4572">
          <cell r="F4572">
            <v>355666561</v>
          </cell>
          <cell r="G4572" t="str">
            <v>AS6656</v>
          </cell>
          <cell r="H4572" t="str">
            <v>Brake Cable</v>
          </cell>
          <cell r="J4572" t="str">
            <v>Brake Hydraulics</v>
          </cell>
          <cell r="K4572" t="str">
            <v>IT</v>
          </cell>
          <cell r="L4572" t="str">
            <v>E</v>
          </cell>
          <cell r="N4572" t="str">
            <v>active</v>
          </cell>
          <cell r="P4572" t="str">
            <v>AS6656</v>
          </cell>
          <cell r="Q4572" t="str">
            <v>-</v>
          </cell>
          <cell r="R4572" t="str">
            <v>STANDARD W/O NORTH AMERICA (World w/o Canada, Great Britain, Ireland, USA)</v>
          </cell>
          <cell r="Y4572" t="str">
            <v/>
          </cell>
          <cell r="Z4572" t="str">
            <v/>
          </cell>
          <cell r="AC4572" t="str">
            <v/>
          </cell>
          <cell r="AD4572" t="str">
            <v/>
          </cell>
          <cell r="AE4572">
            <v>379</v>
          </cell>
          <cell r="AF4572">
            <v>379</v>
          </cell>
          <cell r="AG4572">
            <v>17</v>
          </cell>
          <cell r="AH4572">
            <v>350</v>
          </cell>
          <cell r="AI4572">
            <v>320</v>
          </cell>
          <cell r="AJ4572">
            <v>350</v>
          </cell>
          <cell r="AK4572">
            <v>320</v>
          </cell>
          <cell r="AL4572">
            <v>1</v>
          </cell>
          <cell r="AM4572">
            <v>1</v>
          </cell>
        </row>
        <row r="4573">
          <cell r="F4573">
            <v>355666571</v>
          </cell>
          <cell r="G4573" t="str">
            <v>AS6657</v>
          </cell>
          <cell r="H4573" t="str">
            <v>Brake Cable</v>
          </cell>
          <cell r="J4573" t="str">
            <v>Brake Hydraulics</v>
          </cell>
          <cell r="K4573" t="str">
            <v>IT</v>
          </cell>
          <cell r="L4573" t="str">
            <v>E</v>
          </cell>
          <cell r="N4573" t="str">
            <v>active</v>
          </cell>
          <cell r="P4573" t="str">
            <v>AS6657</v>
          </cell>
          <cell r="Q4573" t="str">
            <v>-</v>
          </cell>
          <cell r="R4573" t="str">
            <v>STANDARD W/O NORTH AMERICA (World w/o Canada, Great Britain, Ireland, USA)</v>
          </cell>
          <cell r="Y4573" t="str">
            <v/>
          </cell>
          <cell r="Z4573" t="str">
            <v/>
          </cell>
          <cell r="AC4573" t="str">
            <v/>
          </cell>
          <cell r="AD4573" t="str">
            <v/>
          </cell>
          <cell r="AE4573">
            <v>379</v>
          </cell>
          <cell r="AF4573">
            <v>379</v>
          </cell>
          <cell r="AG4573">
            <v>10</v>
          </cell>
          <cell r="AH4573">
            <v>365</v>
          </cell>
          <cell r="AI4573">
            <v>335</v>
          </cell>
          <cell r="AJ4573">
            <v>365</v>
          </cell>
          <cell r="AK4573">
            <v>335</v>
          </cell>
          <cell r="AL4573">
            <v>1</v>
          </cell>
          <cell r="AM4573">
            <v>1</v>
          </cell>
        </row>
        <row r="4574">
          <cell r="F4574">
            <v>355666581</v>
          </cell>
          <cell r="G4574" t="str">
            <v>AS6658</v>
          </cell>
          <cell r="H4574" t="str">
            <v>Brake Cable</v>
          </cell>
          <cell r="J4574" t="str">
            <v>Brake Hydraulics</v>
          </cell>
          <cell r="K4574" t="str">
            <v>IT</v>
          </cell>
          <cell r="L4574" t="str">
            <v>E</v>
          </cell>
          <cell r="N4574" t="str">
            <v>active</v>
          </cell>
          <cell r="P4574" t="str">
            <v>AS6658</v>
          </cell>
          <cell r="Q4574" t="str">
            <v>-</v>
          </cell>
          <cell r="R4574" t="str">
            <v>STANDARD W/O NORTH AMERICA (World w/o Canada, Great Britain, Ireland, USA)</v>
          </cell>
          <cell r="Y4574" t="str">
            <v/>
          </cell>
          <cell r="Z4574" t="str">
            <v/>
          </cell>
          <cell r="AC4574" t="str">
            <v/>
          </cell>
          <cell r="AD4574" t="str">
            <v/>
          </cell>
          <cell r="AE4574">
            <v>379</v>
          </cell>
          <cell r="AF4574">
            <v>379</v>
          </cell>
          <cell r="AG4574">
            <v>20</v>
          </cell>
          <cell r="AH4574">
            <v>370</v>
          </cell>
          <cell r="AI4574">
            <v>340</v>
          </cell>
          <cell r="AJ4574">
            <v>370</v>
          </cell>
          <cell r="AK4574">
            <v>340</v>
          </cell>
          <cell r="AL4574">
            <v>1</v>
          </cell>
          <cell r="AM4574">
            <v>1</v>
          </cell>
        </row>
        <row r="4575">
          <cell r="F4575">
            <v>355666591</v>
          </cell>
          <cell r="G4575" t="str">
            <v>AS6659</v>
          </cell>
          <cell r="H4575" t="str">
            <v>Brake Cable</v>
          </cell>
          <cell r="J4575" t="str">
            <v>Brake Hydraulics</v>
          </cell>
          <cell r="K4575" t="str">
            <v>IT</v>
          </cell>
          <cell r="L4575" t="str">
            <v>E</v>
          </cell>
          <cell r="N4575" t="str">
            <v>active</v>
          </cell>
          <cell r="P4575" t="str">
            <v>AS6659</v>
          </cell>
          <cell r="Q4575" t="str">
            <v>-</v>
          </cell>
          <cell r="R4575" t="str">
            <v>STANDARD W/O NORTH AMERICA (World w/o Canada, Great Britain, Ireland, USA)</v>
          </cell>
          <cell r="Y4575" t="str">
            <v/>
          </cell>
          <cell r="Z4575" t="str">
            <v/>
          </cell>
          <cell r="AC4575" t="str">
            <v/>
          </cell>
          <cell r="AD4575" t="str">
            <v/>
          </cell>
          <cell r="AE4575">
            <v>379</v>
          </cell>
          <cell r="AF4575">
            <v>379</v>
          </cell>
          <cell r="AG4575">
            <v>20</v>
          </cell>
          <cell r="AH4575">
            <v>580</v>
          </cell>
          <cell r="AI4575">
            <v>550</v>
          </cell>
          <cell r="AJ4575">
            <v>580</v>
          </cell>
          <cell r="AK4575">
            <v>550</v>
          </cell>
          <cell r="AL4575">
            <v>1</v>
          </cell>
          <cell r="AM4575">
            <v>1</v>
          </cell>
        </row>
        <row r="4576">
          <cell r="F4576">
            <v>355666601</v>
          </cell>
          <cell r="G4576" t="str">
            <v>AS6660</v>
          </cell>
          <cell r="H4576" t="str">
            <v>Brake Cable</v>
          </cell>
          <cell r="J4576" t="str">
            <v>Brake Hydraulics</v>
          </cell>
          <cell r="K4576" t="str">
            <v>IT</v>
          </cell>
          <cell r="L4576" t="str">
            <v>E</v>
          </cell>
          <cell r="N4576" t="str">
            <v>no longer active</v>
          </cell>
          <cell r="P4576" t="str">
            <v>AS6660</v>
          </cell>
          <cell r="Q4576" t="str">
            <v>-</v>
          </cell>
          <cell r="R4576" t="str">
            <v>STANDARD W/O NORTH AMERICA (World w/o Canada, Great Britain, Ireland, USA)</v>
          </cell>
          <cell r="Y4576" t="str">
            <v/>
          </cell>
          <cell r="Z4576" t="str">
            <v/>
          </cell>
          <cell r="AC4576" t="str">
            <v/>
          </cell>
          <cell r="AD4576" t="str">
            <v/>
          </cell>
          <cell r="AE4576">
            <v>379</v>
          </cell>
          <cell r="AF4576">
            <v>379</v>
          </cell>
          <cell r="AG4576">
            <v>20</v>
          </cell>
          <cell r="AH4576">
            <v>58</v>
          </cell>
          <cell r="AI4576">
            <v>28</v>
          </cell>
          <cell r="AJ4576">
            <v>58</v>
          </cell>
          <cell r="AK4576">
            <v>28</v>
          </cell>
          <cell r="AL4576">
            <v>1</v>
          </cell>
          <cell r="AM4576">
            <v>1</v>
          </cell>
        </row>
        <row r="4577">
          <cell r="F4577">
            <v>355666611</v>
          </cell>
          <cell r="G4577" t="str">
            <v>AS6661</v>
          </cell>
          <cell r="H4577" t="str">
            <v>Brake Cable</v>
          </cell>
          <cell r="J4577" t="str">
            <v>Brake Hydraulics</v>
          </cell>
          <cell r="K4577" t="str">
            <v>IT</v>
          </cell>
          <cell r="L4577" t="str">
            <v>E</v>
          </cell>
          <cell r="N4577" t="str">
            <v>no longer active</v>
          </cell>
          <cell r="P4577" t="str">
            <v>AS6661</v>
          </cell>
          <cell r="Q4577" t="str">
            <v>-</v>
          </cell>
          <cell r="R4577" t="str">
            <v>STANDARD W/O NORTH AMERICA (World w/o Canada, Great Britain, Ireland, USA)</v>
          </cell>
          <cell r="Y4577" t="str">
            <v/>
          </cell>
          <cell r="Z4577" t="str">
            <v/>
          </cell>
          <cell r="AC4577" t="str">
            <v/>
          </cell>
          <cell r="AD4577" t="str">
            <v/>
          </cell>
          <cell r="AE4577">
            <v>379</v>
          </cell>
          <cell r="AF4577">
            <v>379</v>
          </cell>
          <cell r="AG4577">
            <v>17</v>
          </cell>
          <cell r="AH4577">
            <v>555</v>
          </cell>
          <cell r="AI4577">
            <v>525</v>
          </cell>
          <cell r="AJ4577">
            <v>555</v>
          </cell>
          <cell r="AK4577">
            <v>525</v>
          </cell>
          <cell r="AL4577">
            <v>1</v>
          </cell>
          <cell r="AM4577">
            <v>1</v>
          </cell>
        </row>
        <row r="4578">
          <cell r="F4578">
            <v>355666621</v>
          </cell>
          <cell r="G4578" t="str">
            <v>AS6662</v>
          </cell>
          <cell r="H4578" t="str">
            <v>Brake Cable</v>
          </cell>
          <cell r="J4578" t="str">
            <v>Brake Hydraulics</v>
          </cell>
          <cell r="K4578" t="str">
            <v>IT</v>
          </cell>
          <cell r="L4578" t="str">
            <v>E</v>
          </cell>
          <cell r="N4578" t="str">
            <v>active</v>
          </cell>
          <cell r="P4578" t="str">
            <v>AS6662</v>
          </cell>
          <cell r="Q4578" t="str">
            <v>-</v>
          </cell>
          <cell r="R4578" t="str">
            <v>STANDARD W/O NORTH AMERICA (World w/o Canada, Great Britain, Ireland, USA)</v>
          </cell>
          <cell r="Y4578" t="str">
            <v/>
          </cell>
          <cell r="Z4578" t="str">
            <v/>
          </cell>
          <cell r="AC4578" t="str">
            <v/>
          </cell>
          <cell r="AD4578" t="str">
            <v/>
          </cell>
          <cell r="AE4578">
            <v>379</v>
          </cell>
          <cell r="AF4578">
            <v>379</v>
          </cell>
          <cell r="AG4578">
            <v>17</v>
          </cell>
          <cell r="AH4578">
            <v>710</v>
          </cell>
          <cell r="AI4578">
            <v>680</v>
          </cell>
          <cell r="AJ4578">
            <v>710</v>
          </cell>
          <cell r="AK4578">
            <v>680</v>
          </cell>
          <cell r="AL4578">
            <v>1</v>
          </cell>
          <cell r="AM4578">
            <v>1</v>
          </cell>
        </row>
        <row r="4579">
          <cell r="F4579">
            <v>355666631</v>
          </cell>
          <cell r="G4579" t="str">
            <v>AS6663</v>
          </cell>
          <cell r="H4579" t="str">
            <v>Brake Cable</v>
          </cell>
          <cell r="J4579" t="str">
            <v>Brake Hydraulics</v>
          </cell>
          <cell r="K4579" t="str">
            <v>IT</v>
          </cell>
          <cell r="L4579" t="str">
            <v>E</v>
          </cell>
          <cell r="M4579" t="str">
            <v>request needed for 1st order</v>
          </cell>
          <cell r="N4579" t="str">
            <v>in preparation</v>
          </cell>
          <cell r="P4579" t="str">
            <v>AS6663</v>
          </cell>
          <cell r="Q4579" t="str">
            <v>-</v>
          </cell>
          <cell r="R4579" t="str">
            <v>STANDARD W/O NORTH AMERICA (World w/o Canada, Great Britain, Ireland, USA)</v>
          </cell>
          <cell r="Y4579" t="str">
            <v/>
          </cell>
          <cell r="Z4579" t="str">
            <v/>
          </cell>
          <cell r="AC4579" t="str">
            <v/>
          </cell>
          <cell r="AD4579" t="str">
            <v/>
          </cell>
          <cell r="AE4579">
            <v>379</v>
          </cell>
          <cell r="AF4579">
            <v>379</v>
          </cell>
          <cell r="AG4579">
            <v>20</v>
          </cell>
          <cell r="AH4579">
            <v>575</v>
          </cell>
          <cell r="AI4579">
            <v>545</v>
          </cell>
          <cell r="AJ4579">
            <v>575</v>
          </cell>
          <cell r="AK4579">
            <v>545</v>
          </cell>
          <cell r="AL4579">
            <v>1</v>
          </cell>
          <cell r="AM4579">
            <v>1</v>
          </cell>
        </row>
        <row r="4580">
          <cell r="F4580">
            <v>355666641</v>
          </cell>
          <cell r="G4580" t="str">
            <v>AS6664</v>
          </cell>
          <cell r="H4580" t="str">
            <v>Brake Cable</v>
          </cell>
          <cell r="J4580" t="str">
            <v>Brake Hydraulics</v>
          </cell>
          <cell r="K4580" t="str">
            <v>IT</v>
          </cell>
          <cell r="L4580" t="str">
            <v>E</v>
          </cell>
          <cell r="N4580" t="str">
            <v>active</v>
          </cell>
          <cell r="P4580" t="str">
            <v>AS6664</v>
          </cell>
          <cell r="Q4580" t="str">
            <v>-</v>
          </cell>
          <cell r="R4580" t="str">
            <v>STANDARD W/O NORTH AMERICA (World w/o Canada, Great Britain, Ireland, USA)</v>
          </cell>
          <cell r="Y4580" t="str">
            <v/>
          </cell>
          <cell r="Z4580" t="str">
            <v/>
          </cell>
          <cell r="AC4580" t="str">
            <v/>
          </cell>
          <cell r="AD4580" t="str">
            <v/>
          </cell>
          <cell r="AE4580">
            <v>379</v>
          </cell>
          <cell r="AF4580">
            <v>379</v>
          </cell>
          <cell r="AG4580">
            <v>20</v>
          </cell>
          <cell r="AH4580">
            <v>68</v>
          </cell>
          <cell r="AI4580">
            <v>38</v>
          </cell>
          <cell r="AJ4580">
            <v>68</v>
          </cell>
          <cell r="AK4580">
            <v>38</v>
          </cell>
          <cell r="AL4580">
            <v>1</v>
          </cell>
          <cell r="AM4580">
            <v>1</v>
          </cell>
        </row>
        <row r="4581">
          <cell r="F4581">
            <v>355666651</v>
          </cell>
          <cell r="G4581" t="str">
            <v>AS6665</v>
          </cell>
          <cell r="H4581" t="str">
            <v>Brake Cable</v>
          </cell>
          <cell r="J4581" t="str">
            <v>Brake Hydraulics</v>
          </cell>
          <cell r="K4581" t="str">
            <v>IT</v>
          </cell>
          <cell r="L4581" t="str">
            <v>E</v>
          </cell>
          <cell r="N4581" t="str">
            <v>active</v>
          </cell>
          <cell r="P4581" t="str">
            <v>AS6665</v>
          </cell>
          <cell r="Q4581" t="str">
            <v>-</v>
          </cell>
          <cell r="R4581" t="str">
            <v>STANDARD W/O NORTH AMERICA (World w/o Canada, Great Britain, Ireland, USA)</v>
          </cell>
          <cell r="Y4581" t="str">
            <v/>
          </cell>
          <cell r="Z4581" t="str">
            <v/>
          </cell>
          <cell r="AC4581" t="str">
            <v/>
          </cell>
          <cell r="AD4581" t="str">
            <v/>
          </cell>
          <cell r="AE4581">
            <v>379</v>
          </cell>
          <cell r="AF4581">
            <v>379</v>
          </cell>
          <cell r="AG4581">
            <v>17</v>
          </cell>
          <cell r="AH4581">
            <v>132</v>
          </cell>
          <cell r="AI4581">
            <v>102</v>
          </cell>
          <cell r="AJ4581">
            <v>132</v>
          </cell>
          <cell r="AK4581">
            <v>102</v>
          </cell>
          <cell r="AL4581">
            <v>1</v>
          </cell>
          <cell r="AM4581">
            <v>1</v>
          </cell>
        </row>
        <row r="4582">
          <cell r="F4582">
            <v>355666661</v>
          </cell>
          <cell r="G4582" t="str">
            <v>AS6666</v>
          </cell>
          <cell r="H4582" t="str">
            <v>Brake Cable</v>
          </cell>
          <cell r="J4582" t="str">
            <v>Brake Hydraulics</v>
          </cell>
          <cell r="K4582" t="str">
            <v>IT</v>
          </cell>
          <cell r="L4582" t="str">
            <v>E</v>
          </cell>
          <cell r="M4582" t="str">
            <v>request needed for 1st order</v>
          </cell>
          <cell r="N4582" t="str">
            <v>in preparation</v>
          </cell>
          <cell r="P4582" t="str">
            <v>AS6666</v>
          </cell>
          <cell r="Q4582" t="str">
            <v>-</v>
          </cell>
          <cell r="R4582" t="str">
            <v>STANDARD W/O NORTH AMERICA (World w/o Canada, Great Britain, Ireland, USA)</v>
          </cell>
          <cell r="Y4582" t="str">
            <v/>
          </cell>
          <cell r="Z4582" t="str">
            <v/>
          </cell>
          <cell r="AC4582" t="str">
            <v/>
          </cell>
          <cell r="AD4582" t="str">
            <v/>
          </cell>
          <cell r="AE4582">
            <v>379</v>
          </cell>
          <cell r="AF4582">
            <v>379</v>
          </cell>
          <cell r="AG4582">
            <v>20</v>
          </cell>
          <cell r="AH4582">
            <v>72</v>
          </cell>
          <cell r="AI4582">
            <v>42</v>
          </cell>
          <cell r="AJ4582">
            <v>72</v>
          </cell>
          <cell r="AK4582">
            <v>42</v>
          </cell>
          <cell r="AL4582">
            <v>1</v>
          </cell>
          <cell r="AM4582">
            <v>1</v>
          </cell>
        </row>
        <row r="4583">
          <cell r="F4583">
            <v>355666671</v>
          </cell>
          <cell r="G4583" t="str">
            <v>AS6667</v>
          </cell>
          <cell r="H4583" t="str">
            <v>Brake Cable</v>
          </cell>
          <cell r="J4583" t="str">
            <v>Brake Hydraulics</v>
          </cell>
          <cell r="K4583" t="str">
            <v>IT</v>
          </cell>
          <cell r="L4583" t="str">
            <v>E</v>
          </cell>
          <cell r="N4583" t="str">
            <v>active</v>
          </cell>
          <cell r="P4583" t="str">
            <v>AS6667</v>
          </cell>
          <cell r="Q4583" t="str">
            <v>-</v>
          </cell>
          <cell r="R4583" t="str">
            <v>STANDARD W/O NORTH AMERICA (World w/o Canada, Great Britain, Ireland, USA)</v>
          </cell>
          <cell r="Y4583" t="str">
            <v/>
          </cell>
          <cell r="Z4583" t="str">
            <v/>
          </cell>
          <cell r="AC4583" t="str">
            <v/>
          </cell>
          <cell r="AD4583" t="str">
            <v/>
          </cell>
          <cell r="AE4583">
            <v>379</v>
          </cell>
          <cell r="AF4583">
            <v>379</v>
          </cell>
          <cell r="AG4583">
            <v>17</v>
          </cell>
          <cell r="AH4583">
            <v>830</v>
          </cell>
          <cell r="AI4583">
            <v>800</v>
          </cell>
          <cell r="AJ4583">
            <v>830</v>
          </cell>
          <cell r="AK4583">
            <v>800</v>
          </cell>
          <cell r="AL4583">
            <v>1</v>
          </cell>
          <cell r="AM4583">
            <v>1</v>
          </cell>
        </row>
        <row r="4584">
          <cell r="F4584">
            <v>355666681</v>
          </cell>
          <cell r="G4584" t="str">
            <v>AS6668</v>
          </cell>
          <cell r="H4584" t="str">
            <v>Brake Cable</v>
          </cell>
          <cell r="J4584" t="str">
            <v>Brake Hydraulics</v>
          </cell>
          <cell r="K4584" t="str">
            <v>IT</v>
          </cell>
          <cell r="L4584" t="str">
            <v>E</v>
          </cell>
          <cell r="M4584" t="str">
            <v>request needed for 1st order</v>
          </cell>
          <cell r="N4584" t="str">
            <v>in preparation</v>
          </cell>
          <cell r="P4584" t="str">
            <v>AS6668</v>
          </cell>
          <cell r="Q4584" t="str">
            <v>-</v>
          </cell>
          <cell r="R4584" t="str">
            <v>STANDARD W/O NORTH AMERICA (World w/o Canada, Great Britain, Ireland, USA)</v>
          </cell>
          <cell r="Y4584" t="str">
            <v/>
          </cell>
          <cell r="Z4584" t="str">
            <v/>
          </cell>
          <cell r="AC4584" t="str">
            <v/>
          </cell>
          <cell r="AD4584" t="str">
            <v/>
          </cell>
          <cell r="AE4584">
            <v>379</v>
          </cell>
          <cell r="AF4584">
            <v>379</v>
          </cell>
          <cell r="AG4584">
            <v>20</v>
          </cell>
          <cell r="AH4584">
            <v>470</v>
          </cell>
          <cell r="AI4584">
            <v>440</v>
          </cell>
          <cell r="AJ4584">
            <v>470</v>
          </cell>
          <cell r="AK4584">
            <v>440</v>
          </cell>
          <cell r="AL4584">
            <v>1</v>
          </cell>
          <cell r="AM4584">
            <v>1</v>
          </cell>
        </row>
        <row r="4585">
          <cell r="F4585">
            <v>355666691</v>
          </cell>
          <cell r="G4585" t="str">
            <v>AS6669</v>
          </cell>
          <cell r="H4585" t="str">
            <v>Brake Cable</v>
          </cell>
          <cell r="J4585" t="str">
            <v>Brake Hydraulics</v>
          </cell>
          <cell r="K4585" t="str">
            <v>IT</v>
          </cell>
          <cell r="L4585" t="str">
            <v>E</v>
          </cell>
          <cell r="N4585" t="str">
            <v>active</v>
          </cell>
          <cell r="P4585" t="str">
            <v>AS6669</v>
          </cell>
          <cell r="Q4585" t="str">
            <v>-</v>
          </cell>
          <cell r="R4585" t="str">
            <v>STANDARD W/O NORTH AMERICA (World w/o Canada, Great Britain, Ireland, USA)</v>
          </cell>
          <cell r="Y4585" t="str">
            <v/>
          </cell>
          <cell r="Z4585" t="str">
            <v/>
          </cell>
          <cell r="AC4585" t="str">
            <v/>
          </cell>
          <cell r="AD4585" t="str">
            <v/>
          </cell>
          <cell r="AE4585">
            <v>379</v>
          </cell>
          <cell r="AF4585">
            <v>379</v>
          </cell>
          <cell r="AG4585">
            <v>10</v>
          </cell>
          <cell r="AH4585">
            <v>143</v>
          </cell>
          <cell r="AI4585">
            <v>113</v>
          </cell>
          <cell r="AJ4585">
            <v>143</v>
          </cell>
          <cell r="AK4585">
            <v>113</v>
          </cell>
          <cell r="AL4585">
            <v>1</v>
          </cell>
          <cell r="AM4585">
            <v>1</v>
          </cell>
        </row>
        <row r="4586">
          <cell r="F4586">
            <v>355666701</v>
          </cell>
          <cell r="G4586" t="str">
            <v>AS6670</v>
          </cell>
          <cell r="H4586" t="str">
            <v>Brake Cable</v>
          </cell>
          <cell r="J4586" t="str">
            <v>Brake Hydraulics</v>
          </cell>
          <cell r="K4586" t="str">
            <v>IT</v>
          </cell>
          <cell r="L4586" t="str">
            <v>E</v>
          </cell>
          <cell r="M4586" t="str">
            <v>request needed for 1st order</v>
          </cell>
          <cell r="N4586" t="str">
            <v>in preparation</v>
          </cell>
          <cell r="P4586" t="str">
            <v>AS6670</v>
          </cell>
          <cell r="Q4586" t="str">
            <v>-</v>
          </cell>
          <cell r="R4586" t="str">
            <v>STANDARD W/O NORTH AMERICA (World w/o Canada, Great Britain, Ireland, USA)</v>
          </cell>
          <cell r="Y4586" t="str">
            <v/>
          </cell>
          <cell r="Z4586" t="str">
            <v/>
          </cell>
          <cell r="AC4586" t="str">
            <v/>
          </cell>
          <cell r="AD4586" t="str">
            <v/>
          </cell>
          <cell r="AE4586">
            <v>379</v>
          </cell>
          <cell r="AF4586">
            <v>379</v>
          </cell>
          <cell r="AG4586">
            <v>20</v>
          </cell>
          <cell r="AH4586">
            <v>1197</v>
          </cell>
          <cell r="AI4586">
            <v>1167</v>
          </cell>
          <cell r="AJ4586">
            <v>1197</v>
          </cell>
          <cell r="AK4586">
            <v>1167</v>
          </cell>
          <cell r="AL4586">
            <v>1</v>
          </cell>
          <cell r="AM4586">
            <v>1</v>
          </cell>
        </row>
        <row r="4587">
          <cell r="F4587">
            <v>355666711</v>
          </cell>
          <cell r="G4587" t="str">
            <v>AS6671</v>
          </cell>
          <cell r="H4587" t="str">
            <v>Brake Cable</v>
          </cell>
          <cell r="J4587" t="str">
            <v>Brake Hydraulics</v>
          </cell>
          <cell r="K4587" t="str">
            <v>IT</v>
          </cell>
          <cell r="L4587" t="str">
            <v>E</v>
          </cell>
          <cell r="N4587" t="str">
            <v>active</v>
          </cell>
          <cell r="P4587" t="str">
            <v>AS6671</v>
          </cell>
          <cell r="Q4587" t="str">
            <v>-</v>
          </cell>
          <cell r="R4587" t="str">
            <v>STANDARD W/O NORTH AMERICA (World w/o Canada, Great Britain, Ireland, USA)</v>
          </cell>
          <cell r="Y4587" t="str">
            <v/>
          </cell>
          <cell r="Z4587" t="str">
            <v/>
          </cell>
          <cell r="AC4587" t="str">
            <v/>
          </cell>
          <cell r="AD4587" t="str">
            <v/>
          </cell>
          <cell r="AE4587">
            <v>379</v>
          </cell>
          <cell r="AF4587">
            <v>379</v>
          </cell>
          <cell r="AG4587">
            <v>17</v>
          </cell>
          <cell r="AH4587">
            <v>1047</v>
          </cell>
          <cell r="AI4587">
            <v>1017</v>
          </cell>
          <cell r="AJ4587">
            <v>1047</v>
          </cell>
          <cell r="AK4587">
            <v>1017</v>
          </cell>
          <cell r="AL4587">
            <v>1</v>
          </cell>
          <cell r="AM4587">
            <v>1</v>
          </cell>
        </row>
        <row r="4588">
          <cell r="F4588">
            <v>355666721</v>
          </cell>
          <cell r="G4588" t="str">
            <v>AS6672</v>
          </cell>
          <cell r="H4588" t="str">
            <v>Brake Cable</v>
          </cell>
          <cell r="J4588" t="str">
            <v>Brake Hydraulics</v>
          </cell>
          <cell r="K4588" t="str">
            <v>IT</v>
          </cell>
          <cell r="L4588" t="str">
            <v>E</v>
          </cell>
          <cell r="N4588" t="str">
            <v>active</v>
          </cell>
          <cell r="P4588" t="str">
            <v>AS6672</v>
          </cell>
          <cell r="Q4588" t="str">
            <v>-</v>
          </cell>
          <cell r="R4588" t="str">
            <v>STANDARD W/O NORTH AMERICA (World w/o Canada, Great Britain, Ireland, USA)</v>
          </cell>
          <cell r="Y4588" t="str">
            <v/>
          </cell>
          <cell r="Z4588" t="str">
            <v/>
          </cell>
          <cell r="AC4588" t="str">
            <v/>
          </cell>
          <cell r="AD4588" t="str">
            <v/>
          </cell>
          <cell r="AE4588">
            <v>379</v>
          </cell>
          <cell r="AF4588">
            <v>379</v>
          </cell>
          <cell r="AG4588">
            <v>20</v>
          </cell>
          <cell r="AH4588">
            <v>615</v>
          </cell>
          <cell r="AI4588">
            <v>585</v>
          </cell>
          <cell r="AJ4588">
            <v>615</v>
          </cell>
          <cell r="AK4588">
            <v>585</v>
          </cell>
          <cell r="AL4588">
            <v>1</v>
          </cell>
          <cell r="AM4588">
            <v>1</v>
          </cell>
        </row>
        <row r="4589">
          <cell r="F4589">
            <v>355666731</v>
          </cell>
          <cell r="G4589" t="str">
            <v>AS6673</v>
          </cell>
          <cell r="H4589" t="str">
            <v>Brake Cable</v>
          </cell>
          <cell r="J4589" t="str">
            <v>Brake Hydraulics</v>
          </cell>
          <cell r="K4589" t="str">
            <v>IT</v>
          </cell>
          <cell r="L4589" t="str">
            <v>E</v>
          </cell>
          <cell r="N4589" t="str">
            <v>active</v>
          </cell>
          <cell r="P4589" t="str">
            <v>AS6673</v>
          </cell>
          <cell r="Q4589" t="str">
            <v>-</v>
          </cell>
          <cell r="R4589" t="str">
            <v>STANDARD W/O NORTH AMERICA (World w/o Canada, Great Britain, Ireland, USA)</v>
          </cell>
          <cell r="Y4589" t="str">
            <v/>
          </cell>
          <cell r="Z4589" t="str">
            <v/>
          </cell>
          <cell r="AC4589" t="str">
            <v/>
          </cell>
          <cell r="AD4589" t="str">
            <v/>
          </cell>
          <cell r="AE4589">
            <v>379</v>
          </cell>
          <cell r="AF4589">
            <v>379</v>
          </cell>
          <cell r="AG4589">
            <v>17</v>
          </cell>
          <cell r="AH4589">
            <v>715</v>
          </cell>
          <cell r="AI4589">
            <v>685</v>
          </cell>
          <cell r="AJ4589">
            <v>715</v>
          </cell>
          <cell r="AK4589">
            <v>685</v>
          </cell>
          <cell r="AL4589">
            <v>1</v>
          </cell>
          <cell r="AM4589">
            <v>1</v>
          </cell>
        </row>
        <row r="4590">
          <cell r="F4590">
            <v>355666741</v>
          </cell>
          <cell r="G4590" t="str">
            <v>AS6674</v>
          </cell>
          <cell r="H4590" t="str">
            <v>Brake Cable</v>
          </cell>
          <cell r="J4590" t="str">
            <v>Brake Hydraulics</v>
          </cell>
          <cell r="K4590" t="str">
            <v>IT</v>
          </cell>
          <cell r="L4590" t="str">
            <v>E</v>
          </cell>
          <cell r="N4590" t="str">
            <v>active</v>
          </cell>
          <cell r="P4590" t="str">
            <v>AS6674</v>
          </cell>
          <cell r="Q4590" t="str">
            <v>-</v>
          </cell>
          <cell r="R4590" t="str">
            <v>STANDARD W/O NORTH AMERICA (World w/o Canada, Great Britain, Ireland, USA)</v>
          </cell>
          <cell r="Y4590" t="str">
            <v/>
          </cell>
          <cell r="Z4590" t="str">
            <v/>
          </cell>
          <cell r="AC4590" t="str">
            <v/>
          </cell>
          <cell r="AD4590" t="str">
            <v/>
          </cell>
          <cell r="AE4590">
            <v>379</v>
          </cell>
          <cell r="AF4590">
            <v>379</v>
          </cell>
          <cell r="AG4590">
            <v>20</v>
          </cell>
          <cell r="AH4590">
            <v>515</v>
          </cell>
          <cell r="AI4590">
            <v>485</v>
          </cell>
          <cell r="AJ4590">
            <v>515</v>
          </cell>
          <cell r="AK4590">
            <v>485</v>
          </cell>
          <cell r="AL4590">
            <v>1</v>
          </cell>
          <cell r="AM4590">
            <v>1</v>
          </cell>
        </row>
        <row r="4591">
          <cell r="F4591">
            <v>355666751</v>
          </cell>
          <cell r="G4591" t="str">
            <v>AS6675</v>
          </cell>
          <cell r="H4591" t="str">
            <v>Brake Cable</v>
          </cell>
          <cell r="J4591" t="str">
            <v>Brake Hydraulics</v>
          </cell>
          <cell r="K4591" t="str">
            <v>IT</v>
          </cell>
          <cell r="L4591" t="str">
            <v>E</v>
          </cell>
          <cell r="N4591" t="str">
            <v>active</v>
          </cell>
          <cell r="P4591" t="str">
            <v>AS6675</v>
          </cell>
          <cell r="Q4591" t="str">
            <v>-</v>
          </cell>
          <cell r="R4591" t="str">
            <v>STANDARD W/O NORTH AMERICA (World w/o Canada, Great Britain, Ireland, USA)</v>
          </cell>
          <cell r="Y4591" t="str">
            <v/>
          </cell>
          <cell r="Z4591" t="str">
            <v/>
          </cell>
          <cell r="AC4591" t="str">
            <v/>
          </cell>
          <cell r="AD4591" t="str">
            <v/>
          </cell>
          <cell r="AE4591">
            <v>379</v>
          </cell>
          <cell r="AF4591">
            <v>379</v>
          </cell>
          <cell r="AG4591">
            <v>20</v>
          </cell>
          <cell r="AH4591">
            <v>737</v>
          </cell>
          <cell r="AI4591">
            <v>707</v>
          </cell>
          <cell r="AJ4591">
            <v>737</v>
          </cell>
          <cell r="AK4591">
            <v>707</v>
          </cell>
          <cell r="AL4591">
            <v>1</v>
          </cell>
          <cell r="AM4591">
            <v>1</v>
          </cell>
        </row>
        <row r="4592">
          <cell r="F4592">
            <v>355666761</v>
          </cell>
          <cell r="G4592" t="str">
            <v>AS6676</v>
          </cell>
          <cell r="H4592" t="str">
            <v>Brake Cable</v>
          </cell>
          <cell r="J4592" t="str">
            <v>Brake Hydraulics</v>
          </cell>
          <cell r="K4592" t="str">
            <v>IT</v>
          </cell>
          <cell r="L4592" t="str">
            <v>E</v>
          </cell>
          <cell r="M4592" t="str">
            <v>request needed for 1st order</v>
          </cell>
          <cell r="N4592" t="str">
            <v>in preparation</v>
          </cell>
          <cell r="P4592" t="str">
            <v>AS6676</v>
          </cell>
          <cell r="Q4592" t="str">
            <v>-</v>
          </cell>
          <cell r="R4592" t="str">
            <v>STANDARD W/O NORTH AMERICA (World w/o Canada, Great Britain, Ireland, USA)</v>
          </cell>
          <cell r="Y4592" t="str">
            <v/>
          </cell>
          <cell r="Z4592" t="str">
            <v/>
          </cell>
          <cell r="AC4592" t="str">
            <v/>
          </cell>
          <cell r="AD4592" t="str">
            <v/>
          </cell>
          <cell r="AE4592">
            <v>379</v>
          </cell>
          <cell r="AF4592">
            <v>379</v>
          </cell>
          <cell r="AG4592">
            <v>20</v>
          </cell>
          <cell r="AH4592">
            <v>1087</v>
          </cell>
          <cell r="AI4592">
            <v>1057</v>
          </cell>
          <cell r="AJ4592">
            <v>1087</v>
          </cell>
          <cell r="AK4592">
            <v>1057</v>
          </cell>
          <cell r="AL4592">
            <v>1</v>
          </cell>
          <cell r="AM4592">
            <v>1</v>
          </cell>
        </row>
        <row r="4593">
          <cell r="F4593">
            <v>355666771</v>
          </cell>
          <cell r="G4593" t="str">
            <v>AS6677</v>
          </cell>
          <cell r="H4593" t="str">
            <v>Brake Cable</v>
          </cell>
          <cell r="J4593" t="str">
            <v>Brake Hydraulics</v>
          </cell>
          <cell r="K4593" t="str">
            <v>IT</v>
          </cell>
          <cell r="L4593" t="str">
            <v>E</v>
          </cell>
          <cell r="M4593" t="str">
            <v>request needed for 1st order</v>
          </cell>
          <cell r="N4593" t="str">
            <v>in preparation</v>
          </cell>
          <cell r="P4593" t="str">
            <v>AS6677</v>
          </cell>
          <cell r="Q4593" t="str">
            <v>-</v>
          </cell>
          <cell r="R4593" t="str">
            <v>STANDARD W/O NORTH AMERICA (World w/o Canada, Great Britain, Ireland, USA)</v>
          </cell>
          <cell r="Y4593" t="str">
            <v/>
          </cell>
          <cell r="Z4593" t="str">
            <v/>
          </cell>
          <cell r="AC4593" t="str">
            <v/>
          </cell>
          <cell r="AD4593" t="str">
            <v/>
          </cell>
          <cell r="AE4593">
            <v>379</v>
          </cell>
          <cell r="AF4593">
            <v>379</v>
          </cell>
          <cell r="AG4593">
            <v>20</v>
          </cell>
          <cell r="AH4593">
            <v>158</v>
          </cell>
          <cell r="AI4593">
            <v>128</v>
          </cell>
          <cell r="AJ4593">
            <v>158</v>
          </cell>
          <cell r="AK4593">
            <v>128</v>
          </cell>
          <cell r="AL4593">
            <v>1</v>
          </cell>
          <cell r="AM4593">
            <v>1</v>
          </cell>
        </row>
        <row r="4594">
          <cell r="F4594">
            <v>355666781</v>
          </cell>
          <cell r="G4594" t="str">
            <v>AS6678</v>
          </cell>
          <cell r="H4594" t="str">
            <v>Brake Cable</v>
          </cell>
          <cell r="J4594" t="str">
            <v>Brake Hydraulics</v>
          </cell>
          <cell r="K4594" t="str">
            <v>IT</v>
          </cell>
          <cell r="L4594" t="str">
            <v>E</v>
          </cell>
          <cell r="N4594" t="str">
            <v>active</v>
          </cell>
          <cell r="P4594" t="str">
            <v>AS6678</v>
          </cell>
          <cell r="Q4594" t="str">
            <v>-</v>
          </cell>
          <cell r="R4594" t="str">
            <v>STANDARD W/O NORTH AMERICA (World w/o Canada, Great Britain, Ireland, USA)</v>
          </cell>
          <cell r="Y4594" t="str">
            <v/>
          </cell>
          <cell r="Z4594" t="str">
            <v/>
          </cell>
          <cell r="AC4594" t="str">
            <v/>
          </cell>
          <cell r="AD4594" t="str">
            <v/>
          </cell>
          <cell r="AE4594">
            <v>379</v>
          </cell>
          <cell r="AF4594">
            <v>379</v>
          </cell>
          <cell r="AG4594">
            <v>17</v>
          </cell>
          <cell r="AH4594">
            <v>620</v>
          </cell>
          <cell r="AI4594">
            <v>590</v>
          </cell>
          <cell r="AJ4594">
            <v>620</v>
          </cell>
          <cell r="AK4594">
            <v>590</v>
          </cell>
          <cell r="AL4594">
            <v>1</v>
          </cell>
          <cell r="AM4594">
            <v>1</v>
          </cell>
        </row>
        <row r="4595">
          <cell r="F4595">
            <v>355666791</v>
          </cell>
          <cell r="G4595" t="str">
            <v>AS6679</v>
          </cell>
          <cell r="H4595" t="str">
            <v>Brake Cable</v>
          </cell>
          <cell r="J4595" t="str">
            <v>Brake Hydraulics</v>
          </cell>
          <cell r="K4595" t="str">
            <v>IT</v>
          </cell>
          <cell r="L4595" t="str">
            <v>E</v>
          </cell>
          <cell r="N4595" t="str">
            <v>active</v>
          </cell>
          <cell r="P4595" t="str">
            <v>AS6679</v>
          </cell>
          <cell r="Q4595" t="str">
            <v>-</v>
          </cell>
          <cell r="R4595" t="str">
            <v>STANDARD W/O NORTH AMERICA (World w/o Canada, Great Britain, Ireland, USA)</v>
          </cell>
          <cell r="Y4595" t="str">
            <v/>
          </cell>
          <cell r="Z4595" t="str">
            <v/>
          </cell>
          <cell r="AC4595" t="str">
            <v/>
          </cell>
          <cell r="AD4595" t="str">
            <v/>
          </cell>
          <cell r="AE4595">
            <v>379</v>
          </cell>
          <cell r="AF4595">
            <v>379</v>
          </cell>
          <cell r="AG4595">
            <v>17</v>
          </cell>
          <cell r="AH4595">
            <v>987</v>
          </cell>
          <cell r="AI4595">
            <v>957</v>
          </cell>
          <cell r="AJ4595">
            <v>987</v>
          </cell>
          <cell r="AK4595">
            <v>957</v>
          </cell>
          <cell r="AL4595">
            <v>1</v>
          </cell>
          <cell r="AM4595">
            <v>1</v>
          </cell>
        </row>
        <row r="4596">
          <cell r="F4596">
            <v>355666801</v>
          </cell>
          <cell r="G4596" t="str">
            <v>AS6680</v>
          </cell>
          <cell r="H4596" t="str">
            <v>Brake Cable</v>
          </cell>
          <cell r="J4596" t="str">
            <v>Brake Hydraulics</v>
          </cell>
          <cell r="K4596" t="str">
            <v>IT</v>
          </cell>
          <cell r="L4596" t="str">
            <v>E</v>
          </cell>
          <cell r="N4596" t="str">
            <v>active</v>
          </cell>
          <cell r="P4596" t="str">
            <v>AS6680</v>
          </cell>
          <cell r="Q4596" t="str">
            <v>-</v>
          </cell>
          <cell r="R4596" t="str">
            <v>STANDARD W/O NORTH AMERICA (World w/o Canada, Great Britain, Ireland, USA)</v>
          </cell>
          <cell r="Y4596" t="str">
            <v/>
          </cell>
          <cell r="Z4596" t="str">
            <v/>
          </cell>
          <cell r="AC4596" t="str">
            <v/>
          </cell>
          <cell r="AD4596" t="str">
            <v/>
          </cell>
          <cell r="AE4596">
            <v>379</v>
          </cell>
          <cell r="AF4596">
            <v>379</v>
          </cell>
          <cell r="AG4596">
            <v>17</v>
          </cell>
          <cell r="AH4596">
            <v>500</v>
          </cell>
          <cell r="AI4596">
            <v>470</v>
          </cell>
          <cell r="AJ4596">
            <v>500</v>
          </cell>
          <cell r="AK4596">
            <v>470</v>
          </cell>
          <cell r="AL4596">
            <v>1</v>
          </cell>
          <cell r="AM4596">
            <v>1</v>
          </cell>
        </row>
        <row r="4597">
          <cell r="F4597">
            <v>355666811</v>
          </cell>
          <cell r="G4597" t="str">
            <v>AS6681</v>
          </cell>
          <cell r="H4597" t="str">
            <v>Brake Cable</v>
          </cell>
          <cell r="J4597" t="str">
            <v>Brake Hydraulics</v>
          </cell>
          <cell r="K4597" t="str">
            <v>IT</v>
          </cell>
          <cell r="L4597" t="str">
            <v>E</v>
          </cell>
          <cell r="N4597" t="str">
            <v>active</v>
          </cell>
          <cell r="P4597" t="str">
            <v>AS6681</v>
          </cell>
          <cell r="Q4597" t="str">
            <v>-</v>
          </cell>
          <cell r="R4597" t="str">
            <v>STANDARD W/O NORTH AMERICA (World w/o Canada, Great Britain, Ireland, USA)</v>
          </cell>
          <cell r="Y4597" t="str">
            <v/>
          </cell>
          <cell r="Z4597" t="str">
            <v/>
          </cell>
          <cell r="AC4597" t="str">
            <v/>
          </cell>
          <cell r="AD4597" t="str">
            <v/>
          </cell>
          <cell r="AE4597">
            <v>379</v>
          </cell>
          <cell r="AF4597">
            <v>379</v>
          </cell>
          <cell r="AG4597">
            <v>17</v>
          </cell>
          <cell r="AH4597">
            <v>197</v>
          </cell>
          <cell r="AI4597">
            <v>167</v>
          </cell>
          <cell r="AJ4597">
            <v>197</v>
          </cell>
          <cell r="AK4597">
            <v>167</v>
          </cell>
          <cell r="AL4597">
            <v>1</v>
          </cell>
          <cell r="AM4597">
            <v>1</v>
          </cell>
        </row>
        <row r="4598">
          <cell r="F4598">
            <v>355666821</v>
          </cell>
          <cell r="G4598" t="str">
            <v>AS6682</v>
          </cell>
          <cell r="H4598" t="str">
            <v>Brake Cable</v>
          </cell>
          <cell r="J4598" t="str">
            <v>Brake Hydraulics</v>
          </cell>
          <cell r="K4598" t="str">
            <v>IT</v>
          </cell>
          <cell r="L4598" t="str">
            <v>E</v>
          </cell>
          <cell r="M4598" t="str">
            <v>request needed for 1st order</v>
          </cell>
          <cell r="N4598" t="str">
            <v>in preparation</v>
          </cell>
          <cell r="P4598" t="str">
            <v>AS6682</v>
          </cell>
          <cell r="Q4598" t="str">
            <v>-</v>
          </cell>
          <cell r="R4598" t="str">
            <v>STANDARD W/O NORTH AMERICA (World w/o Canada, Great Britain, Ireland, USA)</v>
          </cell>
          <cell r="Y4598" t="str">
            <v/>
          </cell>
          <cell r="Z4598" t="str">
            <v/>
          </cell>
          <cell r="AC4598" t="str">
            <v/>
          </cell>
          <cell r="AD4598" t="str">
            <v/>
          </cell>
          <cell r="AE4598">
            <v>379</v>
          </cell>
          <cell r="AF4598">
            <v>379</v>
          </cell>
          <cell r="AG4598">
            <v>20</v>
          </cell>
          <cell r="AH4598">
            <v>1107</v>
          </cell>
          <cell r="AI4598">
            <v>1077</v>
          </cell>
          <cell r="AJ4598">
            <v>1107</v>
          </cell>
          <cell r="AK4598">
            <v>1077</v>
          </cell>
          <cell r="AL4598">
            <v>1</v>
          </cell>
          <cell r="AM4598">
            <v>1</v>
          </cell>
        </row>
        <row r="4599">
          <cell r="F4599">
            <v>355666831</v>
          </cell>
          <cell r="G4599" t="str">
            <v>AS6683</v>
          </cell>
          <cell r="H4599" t="str">
            <v>Brake Cable</v>
          </cell>
          <cell r="J4599" t="str">
            <v>Brake Hydraulics</v>
          </cell>
          <cell r="K4599" t="str">
            <v>IT</v>
          </cell>
          <cell r="L4599" t="str">
            <v>E</v>
          </cell>
          <cell r="N4599" t="str">
            <v>active</v>
          </cell>
          <cell r="P4599" t="str">
            <v>AS6683</v>
          </cell>
          <cell r="Q4599" t="str">
            <v>-</v>
          </cell>
          <cell r="R4599" t="str">
            <v>STANDARD W/O NORTH AMERICA (World w/o Canada, Great Britain, Ireland, USA)</v>
          </cell>
          <cell r="Y4599" t="str">
            <v/>
          </cell>
          <cell r="Z4599" t="str">
            <v/>
          </cell>
          <cell r="AC4599" t="str">
            <v/>
          </cell>
          <cell r="AD4599" t="str">
            <v/>
          </cell>
          <cell r="AE4599">
            <v>379</v>
          </cell>
          <cell r="AF4599">
            <v>379</v>
          </cell>
          <cell r="AG4599">
            <v>17</v>
          </cell>
          <cell r="AH4599">
            <v>520</v>
          </cell>
          <cell r="AI4599">
            <v>490</v>
          </cell>
          <cell r="AJ4599">
            <v>520</v>
          </cell>
          <cell r="AK4599">
            <v>490</v>
          </cell>
          <cell r="AL4599">
            <v>1</v>
          </cell>
          <cell r="AM4599">
            <v>1</v>
          </cell>
        </row>
        <row r="4600">
          <cell r="F4600">
            <v>355666841</v>
          </cell>
          <cell r="G4600" t="str">
            <v>AS6684</v>
          </cell>
          <cell r="H4600" t="str">
            <v>Brake Cable</v>
          </cell>
          <cell r="J4600" t="str">
            <v>Brake Hydraulics</v>
          </cell>
          <cell r="K4600" t="str">
            <v>IT</v>
          </cell>
          <cell r="L4600" t="str">
            <v>E</v>
          </cell>
          <cell r="N4600" t="str">
            <v>active</v>
          </cell>
          <cell r="P4600" t="str">
            <v>AS6684</v>
          </cell>
          <cell r="Q4600" t="str">
            <v>-</v>
          </cell>
          <cell r="R4600" t="str">
            <v>STANDARD W/O NORTH AMERICA (World w/o Canada, Great Britain, Ireland, USA)</v>
          </cell>
          <cell r="Y4600" t="str">
            <v/>
          </cell>
          <cell r="Z4600" t="str">
            <v/>
          </cell>
          <cell r="AC4600" t="str">
            <v/>
          </cell>
          <cell r="AD4600" t="str">
            <v/>
          </cell>
          <cell r="AE4600">
            <v>379</v>
          </cell>
          <cell r="AF4600">
            <v>379</v>
          </cell>
          <cell r="AG4600">
            <v>17</v>
          </cell>
          <cell r="AH4600">
            <v>540</v>
          </cell>
          <cell r="AI4600">
            <v>510</v>
          </cell>
          <cell r="AJ4600">
            <v>540</v>
          </cell>
          <cell r="AK4600">
            <v>510</v>
          </cell>
          <cell r="AL4600">
            <v>1</v>
          </cell>
          <cell r="AM4600">
            <v>1</v>
          </cell>
        </row>
        <row r="4601">
          <cell r="F4601">
            <v>355666851</v>
          </cell>
          <cell r="G4601" t="str">
            <v>AS6685</v>
          </cell>
          <cell r="H4601" t="str">
            <v>Brake Cable</v>
          </cell>
          <cell r="J4601" t="str">
            <v>Brake Hydraulics</v>
          </cell>
          <cell r="K4601" t="str">
            <v>IT</v>
          </cell>
          <cell r="L4601" t="str">
            <v>E</v>
          </cell>
          <cell r="M4601" t="str">
            <v>request needed for 1st order</v>
          </cell>
          <cell r="N4601" t="str">
            <v>in preparation</v>
          </cell>
          <cell r="P4601" t="str">
            <v>AS6685</v>
          </cell>
          <cell r="Q4601" t="str">
            <v>-</v>
          </cell>
          <cell r="R4601" t="str">
            <v>STANDARD W/O NORTH AMERICA (World w/o Canada, Great Britain, Ireland, USA)</v>
          </cell>
          <cell r="Y4601" t="str">
            <v/>
          </cell>
          <cell r="Z4601" t="str">
            <v/>
          </cell>
          <cell r="AC4601" t="str">
            <v/>
          </cell>
          <cell r="AD4601" t="str">
            <v/>
          </cell>
          <cell r="AE4601">
            <v>379</v>
          </cell>
          <cell r="AF4601">
            <v>379</v>
          </cell>
          <cell r="AG4601">
            <v>20</v>
          </cell>
          <cell r="AH4601">
            <v>58</v>
          </cell>
          <cell r="AI4601">
            <v>28</v>
          </cell>
          <cell r="AJ4601">
            <v>58</v>
          </cell>
          <cell r="AK4601">
            <v>28</v>
          </cell>
          <cell r="AL4601">
            <v>1</v>
          </cell>
          <cell r="AM4601">
            <v>1</v>
          </cell>
        </row>
        <row r="4602">
          <cell r="F4602">
            <v>355666861</v>
          </cell>
          <cell r="G4602" t="str">
            <v>AS6686</v>
          </cell>
          <cell r="H4602" t="str">
            <v>Brake Cable</v>
          </cell>
          <cell r="J4602" t="str">
            <v>Brake Hydraulics</v>
          </cell>
          <cell r="K4602" t="str">
            <v>IT</v>
          </cell>
          <cell r="L4602" t="str">
            <v>E</v>
          </cell>
          <cell r="M4602" t="str">
            <v>request needed for 1st order</v>
          </cell>
          <cell r="N4602" t="str">
            <v>in preparation</v>
          </cell>
          <cell r="P4602" t="str">
            <v>AS6686</v>
          </cell>
          <cell r="Q4602" t="str">
            <v>-</v>
          </cell>
          <cell r="R4602" t="str">
            <v>STANDARD W/O NORTH AMERICA (World w/o Canada, Great Britain, Ireland, USA)</v>
          </cell>
          <cell r="Y4602" t="str">
            <v/>
          </cell>
          <cell r="Z4602" t="str">
            <v/>
          </cell>
          <cell r="AC4602" t="str">
            <v/>
          </cell>
          <cell r="AD4602" t="str">
            <v/>
          </cell>
          <cell r="AE4602">
            <v>379</v>
          </cell>
          <cell r="AF4602">
            <v>379</v>
          </cell>
          <cell r="AG4602">
            <v>20</v>
          </cell>
          <cell r="AH4602">
            <v>1087</v>
          </cell>
          <cell r="AI4602">
            <v>1057</v>
          </cell>
          <cell r="AJ4602">
            <v>1087</v>
          </cell>
          <cell r="AK4602">
            <v>1057</v>
          </cell>
          <cell r="AL4602">
            <v>1</v>
          </cell>
          <cell r="AM4602">
            <v>1</v>
          </cell>
        </row>
        <row r="4603">
          <cell r="F4603">
            <v>355666871</v>
          </cell>
          <cell r="G4603" t="str">
            <v>AS6687</v>
          </cell>
          <cell r="H4603" t="str">
            <v>Brake Cable</v>
          </cell>
          <cell r="J4603" t="str">
            <v>Brake Hydraulics</v>
          </cell>
          <cell r="K4603" t="str">
            <v>IT</v>
          </cell>
          <cell r="L4603" t="str">
            <v>E</v>
          </cell>
          <cell r="M4603" t="str">
            <v>request needed for 1st order</v>
          </cell>
          <cell r="N4603" t="str">
            <v>in preparation</v>
          </cell>
          <cell r="P4603" t="str">
            <v>AS6687</v>
          </cell>
          <cell r="Q4603" t="str">
            <v>-</v>
          </cell>
          <cell r="R4603" t="str">
            <v>STANDARD W/O NORTH AMERICA (World w/o Canada, Great Britain, Ireland, USA)</v>
          </cell>
          <cell r="Y4603" t="str">
            <v/>
          </cell>
          <cell r="Z4603" t="str">
            <v/>
          </cell>
          <cell r="AC4603" t="str">
            <v/>
          </cell>
          <cell r="AD4603" t="str">
            <v/>
          </cell>
          <cell r="AE4603">
            <v>379</v>
          </cell>
          <cell r="AF4603">
            <v>379</v>
          </cell>
          <cell r="AG4603">
            <v>20</v>
          </cell>
          <cell r="AH4603">
            <v>852</v>
          </cell>
          <cell r="AI4603">
            <v>822</v>
          </cell>
          <cell r="AJ4603">
            <v>852</v>
          </cell>
          <cell r="AK4603">
            <v>822</v>
          </cell>
          <cell r="AL4603">
            <v>1</v>
          </cell>
          <cell r="AM4603">
            <v>1</v>
          </cell>
        </row>
        <row r="4604">
          <cell r="F4604">
            <v>355666881</v>
          </cell>
          <cell r="G4604" t="str">
            <v>AS6688</v>
          </cell>
          <cell r="H4604" t="str">
            <v>Brake Cable</v>
          </cell>
          <cell r="J4604" t="str">
            <v>Brake Hydraulics</v>
          </cell>
          <cell r="K4604" t="str">
            <v>IT</v>
          </cell>
          <cell r="L4604" t="str">
            <v>E</v>
          </cell>
          <cell r="N4604" t="str">
            <v>active</v>
          </cell>
          <cell r="P4604" t="str">
            <v>AS6688</v>
          </cell>
          <cell r="Q4604" t="str">
            <v>-</v>
          </cell>
          <cell r="R4604" t="str">
            <v>STANDARD W/O NORTH AMERICA (World w/o Canada, Great Britain, Ireland, USA)</v>
          </cell>
          <cell r="Y4604" t="str">
            <v/>
          </cell>
          <cell r="Z4604" t="str">
            <v/>
          </cell>
          <cell r="AC4604" t="str">
            <v/>
          </cell>
          <cell r="AD4604" t="str">
            <v/>
          </cell>
          <cell r="AE4604">
            <v>379</v>
          </cell>
          <cell r="AF4604">
            <v>379</v>
          </cell>
          <cell r="AG4604">
            <v>17</v>
          </cell>
          <cell r="AH4604">
            <v>1307</v>
          </cell>
          <cell r="AI4604">
            <v>1277</v>
          </cell>
          <cell r="AJ4604">
            <v>1307</v>
          </cell>
          <cell r="AK4604">
            <v>1277</v>
          </cell>
          <cell r="AL4604">
            <v>1</v>
          </cell>
          <cell r="AM4604">
            <v>1</v>
          </cell>
        </row>
        <row r="4605">
          <cell r="F4605">
            <v>355666891</v>
          </cell>
          <cell r="G4605" t="str">
            <v>AS6689</v>
          </cell>
          <cell r="H4605" t="str">
            <v>Brake Cable</v>
          </cell>
          <cell r="J4605" t="str">
            <v>Brake Hydraulics</v>
          </cell>
          <cell r="K4605" t="str">
            <v>IT</v>
          </cell>
          <cell r="L4605" t="str">
            <v>E</v>
          </cell>
          <cell r="N4605" t="str">
            <v>active</v>
          </cell>
          <cell r="P4605" t="str">
            <v>AS6689</v>
          </cell>
          <cell r="Q4605" t="str">
            <v>-</v>
          </cell>
          <cell r="R4605" t="str">
            <v>STANDARD W/O NORTH AMERICA (World w/o Canada, Great Britain, Ireland, USA)</v>
          </cell>
          <cell r="Y4605" t="str">
            <v/>
          </cell>
          <cell r="Z4605" t="str">
            <v/>
          </cell>
          <cell r="AC4605" t="str">
            <v/>
          </cell>
          <cell r="AD4605" t="str">
            <v/>
          </cell>
          <cell r="AE4605">
            <v>379</v>
          </cell>
          <cell r="AF4605">
            <v>379</v>
          </cell>
          <cell r="AG4605">
            <v>17</v>
          </cell>
          <cell r="AH4605">
            <v>1122</v>
          </cell>
          <cell r="AI4605">
            <v>1092</v>
          </cell>
          <cell r="AJ4605">
            <v>1122</v>
          </cell>
          <cell r="AK4605">
            <v>1092</v>
          </cell>
          <cell r="AL4605">
            <v>1</v>
          </cell>
          <cell r="AM4605">
            <v>1</v>
          </cell>
        </row>
        <row r="4606">
          <cell r="F4606">
            <v>355666901</v>
          </cell>
          <cell r="G4606" t="str">
            <v>AS6690</v>
          </cell>
          <cell r="H4606" t="str">
            <v>Brake Cable</v>
          </cell>
          <cell r="J4606" t="str">
            <v>Brake Hydraulics</v>
          </cell>
          <cell r="K4606" t="str">
            <v>IT</v>
          </cell>
          <cell r="L4606" t="str">
            <v>E</v>
          </cell>
          <cell r="N4606" t="str">
            <v>active</v>
          </cell>
          <cell r="P4606" t="str">
            <v>AS6690</v>
          </cell>
          <cell r="Q4606" t="str">
            <v>-</v>
          </cell>
          <cell r="R4606" t="str">
            <v>STANDARD W/O NORTH AMERICA (World w/o Canada, Great Britain, Ireland, USA)</v>
          </cell>
          <cell r="Y4606" t="str">
            <v/>
          </cell>
          <cell r="Z4606" t="str">
            <v/>
          </cell>
          <cell r="AC4606" t="str">
            <v/>
          </cell>
          <cell r="AD4606" t="str">
            <v/>
          </cell>
          <cell r="AE4606">
            <v>379</v>
          </cell>
          <cell r="AF4606">
            <v>379</v>
          </cell>
          <cell r="AG4606">
            <v>17</v>
          </cell>
          <cell r="AH4606">
            <v>977</v>
          </cell>
          <cell r="AI4606">
            <v>947</v>
          </cell>
          <cell r="AJ4606">
            <v>977</v>
          </cell>
          <cell r="AK4606">
            <v>947</v>
          </cell>
          <cell r="AL4606">
            <v>1</v>
          </cell>
          <cell r="AM4606">
            <v>1</v>
          </cell>
        </row>
        <row r="4607">
          <cell r="F4607">
            <v>355666911</v>
          </cell>
          <cell r="G4607" t="str">
            <v>AS6691</v>
          </cell>
          <cell r="H4607" t="str">
            <v>Brake Cable</v>
          </cell>
          <cell r="J4607" t="str">
            <v>Brake Hydraulics</v>
          </cell>
          <cell r="K4607" t="str">
            <v>IT</v>
          </cell>
          <cell r="L4607" t="str">
            <v>E</v>
          </cell>
          <cell r="M4607" t="str">
            <v>request needed for 1st order</v>
          </cell>
          <cell r="N4607" t="str">
            <v>in preparation</v>
          </cell>
          <cell r="P4607" t="str">
            <v>AS6691</v>
          </cell>
          <cell r="Q4607" t="str">
            <v>-</v>
          </cell>
          <cell r="R4607" t="str">
            <v>STANDARD W/O NORTH AMERICA (World w/o Canada, Great Britain, Ireland, USA)</v>
          </cell>
          <cell r="Y4607" t="str">
            <v/>
          </cell>
          <cell r="Z4607" t="str">
            <v/>
          </cell>
          <cell r="AC4607" t="str">
            <v/>
          </cell>
          <cell r="AD4607" t="str">
            <v/>
          </cell>
          <cell r="AE4607">
            <v>379</v>
          </cell>
          <cell r="AF4607">
            <v>379</v>
          </cell>
          <cell r="AG4607">
            <v>20</v>
          </cell>
          <cell r="AH4607">
            <v>977</v>
          </cell>
          <cell r="AI4607">
            <v>947</v>
          </cell>
          <cell r="AJ4607">
            <v>977</v>
          </cell>
          <cell r="AK4607">
            <v>947</v>
          </cell>
          <cell r="AL4607">
            <v>1</v>
          </cell>
          <cell r="AM4607">
            <v>1</v>
          </cell>
        </row>
        <row r="4608">
          <cell r="F4608">
            <v>355666921</v>
          </cell>
          <cell r="G4608" t="str">
            <v>AS6692</v>
          </cell>
          <cell r="H4608" t="str">
            <v>Brake Cable</v>
          </cell>
          <cell r="J4608" t="str">
            <v>Brake Hydraulics</v>
          </cell>
          <cell r="K4608" t="str">
            <v>IT</v>
          </cell>
          <cell r="L4608" t="str">
            <v>E</v>
          </cell>
          <cell r="N4608" t="str">
            <v>active</v>
          </cell>
          <cell r="P4608" t="str">
            <v>AS6692</v>
          </cell>
          <cell r="Q4608" t="str">
            <v>-</v>
          </cell>
          <cell r="R4608" t="str">
            <v>STANDARD W/O NORTH AMERICA (World w/o Canada, Great Britain, Ireland, USA)</v>
          </cell>
          <cell r="Y4608" t="str">
            <v/>
          </cell>
          <cell r="Z4608" t="str">
            <v/>
          </cell>
          <cell r="AC4608" t="str">
            <v/>
          </cell>
          <cell r="AD4608" t="str">
            <v/>
          </cell>
          <cell r="AE4608">
            <v>379</v>
          </cell>
          <cell r="AF4608">
            <v>379</v>
          </cell>
          <cell r="AG4608">
            <v>17</v>
          </cell>
          <cell r="AH4608">
            <v>1157</v>
          </cell>
          <cell r="AI4608">
            <v>1127</v>
          </cell>
          <cell r="AJ4608">
            <v>1157</v>
          </cell>
          <cell r="AK4608">
            <v>1127</v>
          </cell>
          <cell r="AL4608">
            <v>1</v>
          </cell>
          <cell r="AM4608">
            <v>1</v>
          </cell>
        </row>
        <row r="4609">
          <cell r="F4609">
            <v>355666931</v>
          </cell>
          <cell r="G4609" t="str">
            <v>AS6693</v>
          </cell>
          <cell r="H4609" t="str">
            <v>Brake Cable</v>
          </cell>
          <cell r="J4609" t="str">
            <v>Brake Hydraulics</v>
          </cell>
          <cell r="K4609" t="str">
            <v>IT</v>
          </cell>
          <cell r="L4609" t="str">
            <v>E</v>
          </cell>
          <cell r="N4609" t="str">
            <v>no longer active</v>
          </cell>
          <cell r="P4609" t="str">
            <v>AS6693</v>
          </cell>
          <cell r="Q4609" t="str">
            <v>-</v>
          </cell>
          <cell r="R4609" t="str">
            <v>STANDARD W/O NORTH AMERICA (World w/o Canada, Great Britain, Ireland, USA)</v>
          </cell>
          <cell r="Y4609" t="str">
            <v/>
          </cell>
          <cell r="Z4609" t="str">
            <v/>
          </cell>
          <cell r="AC4609" t="str">
            <v/>
          </cell>
          <cell r="AD4609" t="str">
            <v/>
          </cell>
          <cell r="AE4609">
            <v>379</v>
          </cell>
          <cell r="AF4609">
            <v>379</v>
          </cell>
          <cell r="AG4609">
            <v>17</v>
          </cell>
          <cell r="AH4609">
            <v>1152</v>
          </cell>
          <cell r="AI4609">
            <v>1122</v>
          </cell>
          <cell r="AJ4609">
            <v>1152</v>
          </cell>
          <cell r="AK4609">
            <v>1122</v>
          </cell>
          <cell r="AL4609">
            <v>1</v>
          </cell>
          <cell r="AM4609">
            <v>1</v>
          </cell>
        </row>
        <row r="4610">
          <cell r="F4610">
            <v>355666941</v>
          </cell>
          <cell r="G4610" t="str">
            <v>AS6694</v>
          </cell>
          <cell r="H4610" t="str">
            <v>Brake Cable</v>
          </cell>
          <cell r="J4610" t="str">
            <v>Brake Hydraulics</v>
          </cell>
          <cell r="K4610" t="str">
            <v>IT</v>
          </cell>
          <cell r="L4610" t="str">
            <v>E</v>
          </cell>
          <cell r="M4610" t="str">
            <v>request needed for 1st order</v>
          </cell>
          <cell r="N4610" t="str">
            <v>in preparation</v>
          </cell>
          <cell r="P4610" t="str">
            <v>AS6694</v>
          </cell>
          <cell r="Q4610" t="str">
            <v>-</v>
          </cell>
          <cell r="R4610" t="str">
            <v>STANDARD W/O NORTH AMERICA (World w/o Canada, Great Britain, Ireland, USA)</v>
          </cell>
          <cell r="Y4610" t="str">
            <v/>
          </cell>
          <cell r="Z4610" t="str">
            <v/>
          </cell>
          <cell r="AC4610" t="str">
            <v/>
          </cell>
          <cell r="AD4610" t="str">
            <v/>
          </cell>
          <cell r="AE4610">
            <v>379</v>
          </cell>
          <cell r="AF4610">
            <v>379</v>
          </cell>
          <cell r="AG4610">
            <v>20</v>
          </cell>
          <cell r="AH4610">
            <v>1157</v>
          </cell>
          <cell r="AI4610">
            <v>1127</v>
          </cell>
          <cell r="AJ4610">
            <v>1157</v>
          </cell>
          <cell r="AK4610">
            <v>1127</v>
          </cell>
          <cell r="AL4610">
            <v>1</v>
          </cell>
          <cell r="AM4610">
            <v>1</v>
          </cell>
        </row>
        <row r="4611">
          <cell r="F4611">
            <v>355666951</v>
          </cell>
          <cell r="G4611" t="str">
            <v>AS6695</v>
          </cell>
          <cell r="H4611" t="str">
            <v>Brake Cable</v>
          </cell>
          <cell r="J4611" t="str">
            <v>Brake Hydraulics</v>
          </cell>
          <cell r="K4611" t="str">
            <v>IT</v>
          </cell>
          <cell r="L4611" t="str">
            <v>E</v>
          </cell>
          <cell r="M4611" t="str">
            <v>request needed for 1st order</v>
          </cell>
          <cell r="N4611" t="str">
            <v>in preparation</v>
          </cell>
          <cell r="P4611" t="str">
            <v>AS6695</v>
          </cell>
          <cell r="Q4611" t="str">
            <v>-</v>
          </cell>
          <cell r="R4611" t="str">
            <v>STANDARD W/O NORTH AMERICA (World w/o Canada, Great Britain, Ireland, USA)</v>
          </cell>
          <cell r="Y4611" t="str">
            <v/>
          </cell>
          <cell r="Z4611" t="str">
            <v/>
          </cell>
          <cell r="AC4611" t="str">
            <v/>
          </cell>
          <cell r="AD4611" t="str">
            <v/>
          </cell>
          <cell r="AE4611">
            <v>379</v>
          </cell>
          <cell r="AF4611">
            <v>379</v>
          </cell>
          <cell r="AG4611">
            <v>20</v>
          </cell>
          <cell r="AH4611">
            <v>1637</v>
          </cell>
          <cell r="AI4611">
            <v>1607</v>
          </cell>
          <cell r="AJ4611">
            <v>1637</v>
          </cell>
          <cell r="AK4611">
            <v>1607</v>
          </cell>
          <cell r="AL4611">
            <v>1</v>
          </cell>
          <cell r="AM4611">
            <v>1</v>
          </cell>
        </row>
        <row r="4612">
          <cell r="F4612">
            <v>355666961</v>
          </cell>
          <cell r="G4612" t="str">
            <v>AS6696</v>
          </cell>
          <cell r="H4612" t="str">
            <v>Brake Cable</v>
          </cell>
          <cell r="J4612" t="str">
            <v>Brake Hydraulics</v>
          </cell>
          <cell r="K4612" t="str">
            <v>IT</v>
          </cell>
          <cell r="L4612" t="str">
            <v>E</v>
          </cell>
          <cell r="N4612" t="str">
            <v>active</v>
          </cell>
          <cell r="P4612" t="str">
            <v>AS6696</v>
          </cell>
          <cell r="Q4612" t="str">
            <v>-</v>
          </cell>
          <cell r="R4612" t="str">
            <v>STANDARD W/O NORTH AMERICA (World w/o Canada, Great Britain, Ireland, USA)</v>
          </cell>
          <cell r="Y4612" t="str">
            <v/>
          </cell>
          <cell r="Z4612" t="str">
            <v/>
          </cell>
          <cell r="AC4612" t="str">
            <v/>
          </cell>
          <cell r="AD4612" t="str">
            <v/>
          </cell>
          <cell r="AE4612">
            <v>379</v>
          </cell>
          <cell r="AF4612">
            <v>379</v>
          </cell>
          <cell r="AG4612">
            <v>17</v>
          </cell>
          <cell r="AH4612">
            <v>1177</v>
          </cell>
          <cell r="AI4612">
            <v>1147</v>
          </cell>
          <cell r="AJ4612">
            <v>1177</v>
          </cell>
          <cell r="AK4612">
            <v>1147</v>
          </cell>
          <cell r="AL4612">
            <v>1</v>
          </cell>
          <cell r="AM4612">
            <v>1</v>
          </cell>
        </row>
        <row r="4613">
          <cell r="F4613">
            <v>355666971</v>
          </cell>
          <cell r="G4613" t="str">
            <v>AS6697</v>
          </cell>
          <cell r="H4613" t="str">
            <v>Brake Cable</v>
          </cell>
          <cell r="J4613" t="str">
            <v>Brake Hydraulics</v>
          </cell>
          <cell r="K4613" t="str">
            <v>IT</v>
          </cell>
          <cell r="L4613" t="str">
            <v>E</v>
          </cell>
          <cell r="N4613" t="str">
            <v>active</v>
          </cell>
          <cell r="P4613" t="str">
            <v>AS6697</v>
          </cell>
          <cell r="Q4613" t="str">
            <v>-</v>
          </cell>
          <cell r="R4613" t="str">
            <v>STANDARD W/O NORTH AMERICA (World w/o Canada, Great Britain, Ireland, USA)</v>
          </cell>
          <cell r="Y4613" t="str">
            <v/>
          </cell>
          <cell r="Z4613" t="str">
            <v/>
          </cell>
          <cell r="AC4613" t="str">
            <v/>
          </cell>
          <cell r="AD4613" t="str">
            <v/>
          </cell>
          <cell r="AE4613">
            <v>379</v>
          </cell>
          <cell r="AF4613">
            <v>379</v>
          </cell>
          <cell r="AG4613">
            <v>17</v>
          </cell>
          <cell r="AH4613">
            <v>113</v>
          </cell>
          <cell r="AI4613">
            <v>83</v>
          </cell>
          <cell r="AJ4613">
            <v>113</v>
          </cell>
          <cell r="AK4613">
            <v>83</v>
          </cell>
          <cell r="AL4613">
            <v>1</v>
          </cell>
          <cell r="AM4613">
            <v>1</v>
          </cell>
        </row>
        <row r="4614">
          <cell r="F4614">
            <v>355666981</v>
          </cell>
          <cell r="G4614" t="str">
            <v>AS6698</v>
          </cell>
          <cell r="H4614" t="str">
            <v>Brake Cable</v>
          </cell>
          <cell r="J4614" t="str">
            <v>Brake Hydraulics</v>
          </cell>
          <cell r="K4614" t="str">
            <v>IT</v>
          </cell>
          <cell r="L4614" t="str">
            <v>E</v>
          </cell>
          <cell r="N4614" t="str">
            <v>active</v>
          </cell>
          <cell r="P4614" t="str">
            <v>AS6698</v>
          </cell>
          <cell r="Q4614" t="str">
            <v>-</v>
          </cell>
          <cell r="R4614" t="str">
            <v>STANDARD W/O NORTH AMERICA (World w/o Canada, Great Britain, Ireland, USA)</v>
          </cell>
          <cell r="Y4614" t="str">
            <v/>
          </cell>
          <cell r="Z4614" t="str">
            <v/>
          </cell>
          <cell r="AC4614" t="str">
            <v/>
          </cell>
          <cell r="AD4614" t="str">
            <v/>
          </cell>
          <cell r="AE4614">
            <v>379</v>
          </cell>
          <cell r="AF4614">
            <v>379</v>
          </cell>
          <cell r="AG4614">
            <v>17</v>
          </cell>
          <cell r="AH4614">
            <v>63</v>
          </cell>
          <cell r="AI4614">
            <v>33</v>
          </cell>
          <cell r="AJ4614">
            <v>63</v>
          </cell>
          <cell r="AK4614">
            <v>33</v>
          </cell>
          <cell r="AL4614">
            <v>1</v>
          </cell>
          <cell r="AM4614">
            <v>1</v>
          </cell>
        </row>
        <row r="4615">
          <cell r="F4615">
            <v>355666991</v>
          </cell>
          <cell r="G4615" t="str">
            <v>AS6699</v>
          </cell>
          <cell r="H4615" t="str">
            <v>Brake Cable</v>
          </cell>
          <cell r="J4615" t="str">
            <v>Brake Hydraulics</v>
          </cell>
          <cell r="K4615" t="str">
            <v>IT</v>
          </cell>
          <cell r="L4615" t="str">
            <v>E</v>
          </cell>
          <cell r="N4615" t="str">
            <v>no longer active</v>
          </cell>
          <cell r="P4615" t="str">
            <v>AS6699</v>
          </cell>
          <cell r="Q4615" t="str">
            <v>-</v>
          </cell>
          <cell r="R4615" t="str">
            <v>STANDARD W/O NORTH AMERICA (World w/o Canada, Great Britain, Ireland, USA)</v>
          </cell>
          <cell r="Y4615" t="str">
            <v/>
          </cell>
          <cell r="Z4615" t="str">
            <v/>
          </cell>
          <cell r="AC4615" t="str">
            <v/>
          </cell>
          <cell r="AD4615" t="str">
            <v/>
          </cell>
          <cell r="AE4615">
            <v>379</v>
          </cell>
          <cell r="AF4615">
            <v>379</v>
          </cell>
          <cell r="AG4615">
            <v>17</v>
          </cell>
          <cell r="AH4615">
            <v>540</v>
          </cell>
          <cell r="AI4615">
            <v>510</v>
          </cell>
          <cell r="AJ4615">
            <v>540</v>
          </cell>
          <cell r="AK4615">
            <v>510</v>
          </cell>
          <cell r="AL4615">
            <v>1</v>
          </cell>
          <cell r="AM4615">
            <v>1</v>
          </cell>
        </row>
        <row r="4616">
          <cell r="F4616">
            <v>355667001</v>
          </cell>
          <cell r="G4616" t="str">
            <v>AS6700</v>
          </cell>
          <cell r="H4616" t="str">
            <v>Brake Cable</v>
          </cell>
          <cell r="J4616" t="str">
            <v>Brake Hydraulics</v>
          </cell>
          <cell r="K4616" t="str">
            <v>IT</v>
          </cell>
          <cell r="L4616" t="str">
            <v>E</v>
          </cell>
          <cell r="M4616" t="str">
            <v>request needed for 1st order</v>
          </cell>
          <cell r="N4616" t="str">
            <v>in preparation</v>
          </cell>
          <cell r="P4616" t="str">
            <v>AS6700</v>
          </cell>
          <cell r="Q4616" t="str">
            <v>-</v>
          </cell>
          <cell r="R4616" t="str">
            <v>STANDARD W/O NORTH AMERICA (World w/o Canada, Great Britain, Ireland, USA)</v>
          </cell>
          <cell r="Y4616" t="str">
            <v/>
          </cell>
          <cell r="Z4616" t="str">
            <v/>
          </cell>
          <cell r="AC4616" t="str">
            <v/>
          </cell>
          <cell r="AD4616" t="str">
            <v/>
          </cell>
          <cell r="AE4616">
            <v>379</v>
          </cell>
          <cell r="AF4616">
            <v>379</v>
          </cell>
          <cell r="AG4616">
            <v>20</v>
          </cell>
          <cell r="AH4616">
            <v>982</v>
          </cell>
          <cell r="AI4616">
            <v>952</v>
          </cell>
          <cell r="AJ4616">
            <v>982</v>
          </cell>
          <cell r="AK4616">
            <v>952</v>
          </cell>
          <cell r="AL4616">
            <v>1</v>
          </cell>
          <cell r="AM4616">
            <v>1</v>
          </cell>
        </row>
        <row r="4617">
          <cell r="F4617">
            <v>355667011</v>
          </cell>
          <cell r="G4617" t="str">
            <v>AS6701</v>
          </cell>
          <cell r="H4617" t="str">
            <v>Brake Cable</v>
          </cell>
          <cell r="J4617" t="str">
            <v>Brake Hydraulics</v>
          </cell>
          <cell r="K4617" t="str">
            <v>IT</v>
          </cell>
          <cell r="L4617" t="str">
            <v>E</v>
          </cell>
          <cell r="M4617" t="str">
            <v>request needed for 1st order</v>
          </cell>
          <cell r="N4617" t="str">
            <v>in preparation</v>
          </cell>
          <cell r="P4617" t="str">
            <v>AS6701</v>
          </cell>
          <cell r="Q4617" t="str">
            <v>-</v>
          </cell>
          <cell r="R4617" t="str">
            <v>STANDARD W/O NORTH AMERICA (World w/o Canada, Great Britain, Ireland, USA)</v>
          </cell>
          <cell r="Y4617" t="str">
            <v/>
          </cell>
          <cell r="Z4617" t="str">
            <v/>
          </cell>
          <cell r="AC4617" t="str">
            <v/>
          </cell>
          <cell r="AD4617" t="str">
            <v/>
          </cell>
          <cell r="AE4617">
            <v>379</v>
          </cell>
          <cell r="AF4617">
            <v>379</v>
          </cell>
          <cell r="AG4617">
            <v>20</v>
          </cell>
          <cell r="AH4617">
            <v>1282</v>
          </cell>
          <cell r="AI4617">
            <v>1252</v>
          </cell>
          <cell r="AJ4617">
            <v>1282</v>
          </cell>
          <cell r="AK4617">
            <v>1252</v>
          </cell>
          <cell r="AL4617">
            <v>1</v>
          </cell>
          <cell r="AM4617">
            <v>1</v>
          </cell>
        </row>
        <row r="4618">
          <cell r="F4618">
            <v>355667021</v>
          </cell>
          <cell r="G4618" t="str">
            <v>AS6702</v>
          </cell>
          <cell r="H4618" t="str">
            <v>Brake Cable</v>
          </cell>
          <cell r="J4618" t="str">
            <v>Brake Hydraulics</v>
          </cell>
          <cell r="K4618" t="str">
            <v>IT</v>
          </cell>
          <cell r="L4618" t="str">
            <v>E</v>
          </cell>
          <cell r="N4618" t="str">
            <v>active</v>
          </cell>
          <cell r="P4618" t="str">
            <v>AS6702</v>
          </cell>
          <cell r="Q4618" t="str">
            <v>-</v>
          </cell>
          <cell r="R4618" t="str">
            <v>STANDARD W/O NORTH AMERICA (World w/o Canada, Great Britain, Ireland, USA)</v>
          </cell>
          <cell r="Y4618" t="str">
            <v/>
          </cell>
          <cell r="Z4618" t="str">
            <v/>
          </cell>
          <cell r="AC4618" t="str">
            <v/>
          </cell>
          <cell r="AD4618" t="str">
            <v/>
          </cell>
          <cell r="AE4618">
            <v>379</v>
          </cell>
          <cell r="AF4618">
            <v>379</v>
          </cell>
          <cell r="AG4618">
            <v>17</v>
          </cell>
          <cell r="AH4618">
            <v>1012</v>
          </cell>
          <cell r="AI4618">
            <v>982</v>
          </cell>
          <cell r="AJ4618">
            <v>1012</v>
          </cell>
          <cell r="AK4618">
            <v>982</v>
          </cell>
          <cell r="AL4618">
            <v>1</v>
          </cell>
          <cell r="AM4618">
            <v>1</v>
          </cell>
        </row>
        <row r="4619">
          <cell r="F4619">
            <v>355667031</v>
          </cell>
          <cell r="G4619" t="str">
            <v>AS6703</v>
          </cell>
          <cell r="H4619" t="str">
            <v>Brake Cable</v>
          </cell>
          <cell r="J4619" t="str">
            <v>Brake Hydraulics</v>
          </cell>
          <cell r="K4619" t="str">
            <v>IT</v>
          </cell>
          <cell r="L4619" t="str">
            <v>E</v>
          </cell>
          <cell r="N4619" t="str">
            <v>active</v>
          </cell>
          <cell r="P4619" t="str">
            <v>AS6703</v>
          </cell>
          <cell r="Q4619" t="str">
            <v>-</v>
          </cell>
          <cell r="R4619" t="str">
            <v>STANDARD W/O NORTH AMERICA (World w/o Canada, Great Britain, Ireland, USA)</v>
          </cell>
          <cell r="Y4619" t="str">
            <v/>
          </cell>
          <cell r="Z4619" t="str">
            <v/>
          </cell>
          <cell r="AC4619" t="str">
            <v/>
          </cell>
          <cell r="AD4619" t="str">
            <v/>
          </cell>
          <cell r="AE4619">
            <v>379</v>
          </cell>
          <cell r="AF4619">
            <v>379</v>
          </cell>
          <cell r="AG4619">
            <v>17</v>
          </cell>
          <cell r="AH4619">
            <v>1017</v>
          </cell>
          <cell r="AI4619">
            <v>987</v>
          </cell>
          <cell r="AJ4619">
            <v>1017</v>
          </cell>
          <cell r="AK4619">
            <v>987</v>
          </cell>
          <cell r="AL4619">
            <v>1</v>
          </cell>
          <cell r="AM4619">
            <v>1</v>
          </cell>
        </row>
        <row r="4620">
          <cell r="F4620">
            <v>355667041</v>
          </cell>
          <cell r="G4620" t="str">
            <v>AS6704</v>
          </cell>
          <cell r="H4620" t="str">
            <v>Brake Cable</v>
          </cell>
          <cell r="J4620" t="str">
            <v>Brake Hydraulics</v>
          </cell>
          <cell r="K4620" t="str">
            <v>IT</v>
          </cell>
          <cell r="L4620" t="str">
            <v>E</v>
          </cell>
          <cell r="N4620" t="str">
            <v>active</v>
          </cell>
          <cell r="P4620" t="str">
            <v>AS6704</v>
          </cell>
          <cell r="Q4620" t="str">
            <v>-</v>
          </cell>
          <cell r="R4620" t="str">
            <v>STANDARD W/O NORTH AMERICA (World w/o Canada, Great Britain, Ireland, USA)</v>
          </cell>
          <cell r="Y4620" t="str">
            <v/>
          </cell>
          <cell r="Z4620" t="str">
            <v/>
          </cell>
          <cell r="AC4620" t="str">
            <v/>
          </cell>
          <cell r="AD4620" t="str">
            <v/>
          </cell>
          <cell r="AE4620">
            <v>379</v>
          </cell>
          <cell r="AF4620">
            <v>379</v>
          </cell>
          <cell r="AG4620">
            <v>20</v>
          </cell>
          <cell r="AH4620">
            <v>68</v>
          </cell>
          <cell r="AI4620">
            <v>38</v>
          </cell>
          <cell r="AJ4620">
            <v>68</v>
          </cell>
          <cell r="AK4620">
            <v>38</v>
          </cell>
          <cell r="AL4620">
            <v>1</v>
          </cell>
          <cell r="AM4620">
            <v>1</v>
          </cell>
        </row>
        <row r="4621">
          <cell r="F4621">
            <v>355667051</v>
          </cell>
          <cell r="G4621" t="str">
            <v>AS6705</v>
          </cell>
          <cell r="H4621" t="str">
            <v>Brake Cable</v>
          </cell>
          <cell r="J4621" t="str">
            <v>Brake Hydraulics</v>
          </cell>
          <cell r="K4621" t="str">
            <v>IT</v>
          </cell>
          <cell r="L4621" t="str">
            <v>E</v>
          </cell>
          <cell r="N4621" t="str">
            <v>active</v>
          </cell>
          <cell r="P4621" t="str">
            <v>AS6705</v>
          </cell>
          <cell r="Q4621" t="str">
            <v>-</v>
          </cell>
          <cell r="R4621" t="str">
            <v>STANDARD W/O NORTH AMERICA (World w/o Canada, Great Britain, Ireland, USA)</v>
          </cell>
          <cell r="Y4621" t="str">
            <v/>
          </cell>
          <cell r="Z4621" t="str">
            <v/>
          </cell>
          <cell r="AC4621" t="str">
            <v/>
          </cell>
          <cell r="AD4621" t="str">
            <v/>
          </cell>
          <cell r="AE4621">
            <v>379</v>
          </cell>
          <cell r="AF4621">
            <v>379</v>
          </cell>
          <cell r="AG4621">
            <v>17</v>
          </cell>
          <cell r="AH4621">
            <v>1122</v>
          </cell>
          <cell r="AI4621">
            <v>1092</v>
          </cell>
          <cell r="AJ4621">
            <v>1122</v>
          </cell>
          <cell r="AK4621">
            <v>1092</v>
          </cell>
          <cell r="AL4621">
            <v>1</v>
          </cell>
          <cell r="AM4621">
            <v>1</v>
          </cell>
        </row>
        <row r="4622">
          <cell r="F4622">
            <v>355667061</v>
          </cell>
          <cell r="G4622" t="str">
            <v>AS6706</v>
          </cell>
          <cell r="H4622" t="str">
            <v>Brake Cable</v>
          </cell>
          <cell r="J4622" t="str">
            <v>Brake Hydraulics</v>
          </cell>
          <cell r="K4622" t="str">
            <v>IT</v>
          </cell>
          <cell r="L4622" t="str">
            <v>E</v>
          </cell>
          <cell r="M4622" t="str">
            <v>request needed for 1st order</v>
          </cell>
          <cell r="N4622" t="str">
            <v>in preparation</v>
          </cell>
          <cell r="P4622" t="str">
            <v>AS6706</v>
          </cell>
          <cell r="Q4622" t="str">
            <v>-</v>
          </cell>
          <cell r="R4622" t="str">
            <v>STANDARD W/O NORTH AMERICA (World w/o Canada, Great Britain, Ireland, USA)</v>
          </cell>
          <cell r="Y4622" t="str">
            <v/>
          </cell>
          <cell r="Z4622" t="str">
            <v/>
          </cell>
          <cell r="AC4622" t="str">
            <v/>
          </cell>
          <cell r="AD4622" t="str">
            <v/>
          </cell>
          <cell r="AE4622">
            <v>379</v>
          </cell>
          <cell r="AF4622">
            <v>379</v>
          </cell>
          <cell r="AG4622">
            <v>20</v>
          </cell>
          <cell r="AH4622">
            <v>68</v>
          </cell>
          <cell r="AI4622">
            <v>38</v>
          </cell>
          <cell r="AJ4622">
            <v>68</v>
          </cell>
          <cell r="AK4622">
            <v>38</v>
          </cell>
          <cell r="AL4622">
            <v>1</v>
          </cell>
          <cell r="AM4622">
            <v>1</v>
          </cell>
        </row>
        <row r="4623">
          <cell r="F4623">
            <v>355667071</v>
          </cell>
          <cell r="G4623" t="str">
            <v>AS6707</v>
          </cell>
          <cell r="H4623" t="str">
            <v>Brake Cable</v>
          </cell>
          <cell r="J4623" t="str">
            <v>Brake Hydraulics</v>
          </cell>
          <cell r="K4623" t="str">
            <v>IT</v>
          </cell>
          <cell r="L4623" t="str">
            <v>E</v>
          </cell>
          <cell r="N4623" t="str">
            <v>active</v>
          </cell>
          <cell r="P4623" t="str">
            <v>AS6707</v>
          </cell>
          <cell r="Q4623" t="str">
            <v>-</v>
          </cell>
          <cell r="R4623" t="str">
            <v>STANDARD W/O NORTH AMERICA (World w/o Canada, Great Britain, Ireland, USA)</v>
          </cell>
          <cell r="Y4623" t="str">
            <v/>
          </cell>
          <cell r="Z4623" t="str">
            <v/>
          </cell>
          <cell r="AC4623" t="str">
            <v/>
          </cell>
          <cell r="AD4623" t="str">
            <v/>
          </cell>
          <cell r="AE4623">
            <v>379</v>
          </cell>
          <cell r="AF4623">
            <v>379</v>
          </cell>
          <cell r="AG4623">
            <v>17</v>
          </cell>
          <cell r="AH4623">
            <v>1337</v>
          </cell>
          <cell r="AI4623">
            <v>1307</v>
          </cell>
          <cell r="AJ4623">
            <v>1337</v>
          </cell>
          <cell r="AK4623">
            <v>1307</v>
          </cell>
          <cell r="AL4623">
            <v>1</v>
          </cell>
          <cell r="AM4623">
            <v>1</v>
          </cell>
        </row>
        <row r="4624">
          <cell r="F4624">
            <v>355667081</v>
          </cell>
          <cell r="G4624" t="str">
            <v>AS6708</v>
          </cell>
          <cell r="H4624" t="str">
            <v>Brake Cable</v>
          </cell>
          <cell r="J4624" t="str">
            <v>Brake Hydraulics</v>
          </cell>
          <cell r="K4624" t="str">
            <v>IT</v>
          </cell>
          <cell r="L4624" t="str">
            <v>E</v>
          </cell>
          <cell r="N4624" t="str">
            <v>active</v>
          </cell>
          <cell r="P4624" t="str">
            <v>AS6708</v>
          </cell>
          <cell r="Q4624" t="str">
            <v>-</v>
          </cell>
          <cell r="R4624" t="str">
            <v>STANDARD W/O NORTH AMERICA (World w/o Canada, Great Britain, Ireland, USA)</v>
          </cell>
          <cell r="Y4624" t="str">
            <v/>
          </cell>
          <cell r="Z4624" t="str">
            <v/>
          </cell>
          <cell r="AC4624" t="str">
            <v/>
          </cell>
          <cell r="AD4624" t="str">
            <v/>
          </cell>
          <cell r="AE4624">
            <v>379</v>
          </cell>
          <cell r="AF4624">
            <v>379</v>
          </cell>
          <cell r="AG4624">
            <v>17</v>
          </cell>
          <cell r="AH4624">
            <v>640</v>
          </cell>
          <cell r="AI4624">
            <v>610</v>
          </cell>
          <cell r="AJ4624">
            <v>640</v>
          </cell>
          <cell r="AK4624">
            <v>610</v>
          </cell>
          <cell r="AL4624">
            <v>1</v>
          </cell>
          <cell r="AM4624">
            <v>1</v>
          </cell>
        </row>
        <row r="4625">
          <cell r="F4625">
            <v>355667091</v>
          </cell>
          <cell r="G4625" t="str">
            <v>AS6709</v>
          </cell>
          <cell r="H4625" t="str">
            <v>Brake Cable</v>
          </cell>
          <cell r="J4625" t="str">
            <v>Brake Hydraulics</v>
          </cell>
          <cell r="K4625" t="str">
            <v>IT</v>
          </cell>
          <cell r="L4625" t="str">
            <v>E</v>
          </cell>
          <cell r="N4625" t="str">
            <v>active</v>
          </cell>
          <cell r="P4625" t="str">
            <v>AS6709</v>
          </cell>
          <cell r="Q4625" t="str">
            <v>-</v>
          </cell>
          <cell r="R4625" t="str">
            <v>STANDARD W/O NORTH AMERICA (World w/o Canada, Great Britain, Ireland, USA)</v>
          </cell>
          <cell r="Y4625" t="str">
            <v/>
          </cell>
          <cell r="Z4625" t="str">
            <v/>
          </cell>
          <cell r="AC4625" t="str">
            <v/>
          </cell>
          <cell r="AD4625" t="str">
            <v/>
          </cell>
          <cell r="AE4625">
            <v>379</v>
          </cell>
          <cell r="AF4625">
            <v>379</v>
          </cell>
          <cell r="AG4625">
            <v>17</v>
          </cell>
          <cell r="AH4625">
            <v>560</v>
          </cell>
          <cell r="AI4625">
            <v>530</v>
          </cell>
          <cell r="AJ4625">
            <v>560</v>
          </cell>
          <cell r="AK4625">
            <v>530</v>
          </cell>
          <cell r="AL4625">
            <v>1</v>
          </cell>
          <cell r="AM4625">
            <v>1</v>
          </cell>
        </row>
        <row r="4626">
          <cell r="F4626">
            <v>355667101</v>
          </cell>
          <cell r="G4626" t="str">
            <v>AS6710</v>
          </cell>
          <cell r="H4626" t="str">
            <v>Brake Cable</v>
          </cell>
          <cell r="J4626" t="str">
            <v>Brake Hydraulics</v>
          </cell>
          <cell r="K4626" t="str">
            <v>IT</v>
          </cell>
          <cell r="L4626" t="str">
            <v>E</v>
          </cell>
          <cell r="N4626" t="str">
            <v>active</v>
          </cell>
          <cell r="P4626" t="str">
            <v>AS6710</v>
          </cell>
          <cell r="Q4626" t="str">
            <v>-</v>
          </cell>
          <cell r="R4626" t="str">
            <v>STANDARD W/O NORTH AMERICA (World w/o Canada, Great Britain, Ireland, USA)</v>
          </cell>
          <cell r="Y4626" t="str">
            <v/>
          </cell>
          <cell r="Z4626" t="str">
            <v/>
          </cell>
          <cell r="AC4626" t="str">
            <v/>
          </cell>
          <cell r="AD4626" t="str">
            <v/>
          </cell>
          <cell r="AE4626">
            <v>379</v>
          </cell>
          <cell r="AF4626">
            <v>379</v>
          </cell>
          <cell r="AG4626">
            <v>17</v>
          </cell>
          <cell r="AH4626">
            <v>620</v>
          </cell>
          <cell r="AI4626">
            <v>590</v>
          </cell>
          <cell r="AJ4626">
            <v>620</v>
          </cell>
          <cell r="AK4626">
            <v>590</v>
          </cell>
          <cell r="AL4626">
            <v>1</v>
          </cell>
          <cell r="AM4626">
            <v>1</v>
          </cell>
        </row>
        <row r="4627">
          <cell r="F4627">
            <v>355667111</v>
          </cell>
          <cell r="G4627" t="str">
            <v>AS6711</v>
          </cell>
          <cell r="H4627" t="str">
            <v>Brake Cable</v>
          </cell>
          <cell r="J4627" t="str">
            <v>Brake Hydraulics</v>
          </cell>
          <cell r="K4627" t="str">
            <v>IT</v>
          </cell>
          <cell r="L4627" t="str">
            <v>E</v>
          </cell>
          <cell r="N4627" t="str">
            <v>active</v>
          </cell>
          <cell r="P4627" t="str">
            <v>AS6711</v>
          </cell>
          <cell r="Q4627" t="str">
            <v>-</v>
          </cell>
          <cell r="R4627" t="str">
            <v>STANDARD W/O NORTH AMERICA (World w/o Canada, Great Britain, Ireland, USA)</v>
          </cell>
          <cell r="Y4627" t="str">
            <v/>
          </cell>
          <cell r="Z4627" t="str">
            <v/>
          </cell>
          <cell r="AC4627" t="str">
            <v/>
          </cell>
          <cell r="AD4627" t="str">
            <v/>
          </cell>
          <cell r="AE4627">
            <v>379</v>
          </cell>
          <cell r="AF4627">
            <v>379</v>
          </cell>
          <cell r="AG4627">
            <v>20</v>
          </cell>
          <cell r="AH4627">
            <v>1222</v>
          </cell>
          <cell r="AI4627">
            <v>1192</v>
          </cell>
          <cell r="AJ4627">
            <v>1222</v>
          </cell>
          <cell r="AK4627">
            <v>1192</v>
          </cell>
          <cell r="AL4627">
            <v>1</v>
          </cell>
          <cell r="AM4627">
            <v>1</v>
          </cell>
        </row>
        <row r="4628">
          <cell r="F4628">
            <v>355667121</v>
          </cell>
          <cell r="G4628" t="str">
            <v>AS6712</v>
          </cell>
          <cell r="H4628" t="str">
            <v>Brake Cable</v>
          </cell>
          <cell r="J4628" t="str">
            <v>Brake Hydraulics</v>
          </cell>
          <cell r="K4628" t="str">
            <v>IT</v>
          </cell>
          <cell r="L4628" t="str">
            <v>E</v>
          </cell>
          <cell r="N4628" t="str">
            <v>active</v>
          </cell>
          <cell r="P4628" t="str">
            <v>AS6712</v>
          </cell>
          <cell r="Q4628" t="str">
            <v>-</v>
          </cell>
          <cell r="R4628" t="str">
            <v>STANDARD W/O NORTH AMERICA (World w/o Canada, Great Britain, Ireland, USA)</v>
          </cell>
          <cell r="Y4628" t="str">
            <v/>
          </cell>
          <cell r="Z4628" t="str">
            <v/>
          </cell>
          <cell r="AC4628" t="str">
            <v/>
          </cell>
          <cell r="AD4628" t="str">
            <v/>
          </cell>
          <cell r="AE4628">
            <v>379</v>
          </cell>
          <cell r="AF4628">
            <v>379</v>
          </cell>
          <cell r="AG4628">
            <v>20</v>
          </cell>
          <cell r="AH4628">
            <v>1417</v>
          </cell>
          <cell r="AI4628">
            <v>1387</v>
          </cell>
          <cell r="AJ4628">
            <v>1417</v>
          </cell>
          <cell r="AK4628">
            <v>1387</v>
          </cell>
          <cell r="AL4628">
            <v>1</v>
          </cell>
          <cell r="AM4628">
            <v>1</v>
          </cell>
        </row>
        <row r="4629">
          <cell r="F4629">
            <v>355667131</v>
          </cell>
          <cell r="G4629" t="str">
            <v>AS6713</v>
          </cell>
          <cell r="H4629" t="str">
            <v>Brake Cable</v>
          </cell>
          <cell r="J4629" t="str">
            <v>Brake Hydraulics</v>
          </cell>
          <cell r="K4629" t="str">
            <v>IT</v>
          </cell>
          <cell r="L4629" t="str">
            <v>E</v>
          </cell>
          <cell r="N4629" t="str">
            <v>active</v>
          </cell>
          <cell r="P4629" t="str">
            <v>AS6713</v>
          </cell>
          <cell r="Q4629" t="str">
            <v>-</v>
          </cell>
          <cell r="R4629" t="str">
            <v>STANDARD W/O NORTH AMERICA (World w/o Canada, Great Britain, Ireland, USA)</v>
          </cell>
          <cell r="Y4629" t="str">
            <v/>
          </cell>
          <cell r="Z4629" t="str">
            <v/>
          </cell>
          <cell r="AC4629" t="str">
            <v/>
          </cell>
          <cell r="AD4629" t="str">
            <v/>
          </cell>
          <cell r="AE4629">
            <v>379</v>
          </cell>
          <cell r="AF4629">
            <v>379</v>
          </cell>
          <cell r="AG4629">
            <v>17</v>
          </cell>
          <cell r="AH4629">
            <v>350</v>
          </cell>
          <cell r="AI4629">
            <v>320</v>
          </cell>
          <cell r="AJ4629">
            <v>350</v>
          </cell>
          <cell r="AK4629">
            <v>320</v>
          </cell>
          <cell r="AL4629">
            <v>1</v>
          </cell>
          <cell r="AM4629">
            <v>1</v>
          </cell>
        </row>
        <row r="4630">
          <cell r="F4630">
            <v>355667141</v>
          </cell>
          <cell r="G4630" t="str">
            <v>AS6714</v>
          </cell>
          <cell r="H4630" t="str">
            <v>Brake Cable</v>
          </cell>
          <cell r="J4630" t="str">
            <v>Brake Hydraulics</v>
          </cell>
          <cell r="K4630" t="str">
            <v>IT</v>
          </cell>
          <cell r="L4630" t="str">
            <v>E</v>
          </cell>
          <cell r="M4630" t="str">
            <v>request needed for 1st order</v>
          </cell>
          <cell r="N4630" t="str">
            <v>in preparation</v>
          </cell>
          <cell r="P4630" t="str">
            <v>AS6714</v>
          </cell>
          <cell r="Q4630" t="str">
            <v>-</v>
          </cell>
          <cell r="R4630" t="str">
            <v>STANDARD W/O NORTH AMERICA (World w/o Canada, Great Britain, Ireland, USA)</v>
          </cell>
          <cell r="Y4630" t="str">
            <v/>
          </cell>
          <cell r="Z4630" t="str">
            <v/>
          </cell>
          <cell r="AC4630" t="str">
            <v/>
          </cell>
          <cell r="AD4630" t="str">
            <v/>
          </cell>
          <cell r="AE4630">
            <v>379</v>
          </cell>
          <cell r="AF4630">
            <v>379</v>
          </cell>
          <cell r="AG4630">
            <v>20</v>
          </cell>
          <cell r="AH4630">
            <v>1347</v>
          </cell>
          <cell r="AI4630">
            <v>1317</v>
          </cell>
          <cell r="AJ4630">
            <v>1347</v>
          </cell>
          <cell r="AK4630">
            <v>1317</v>
          </cell>
          <cell r="AL4630">
            <v>1</v>
          </cell>
          <cell r="AM4630">
            <v>1</v>
          </cell>
        </row>
        <row r="4631">
          <cell r="F4631">
            <v>355667151</v>
          </cell>
          <cell r="G4631" t="str">
            <v>AS6715</v>
          </cell>
          <cell r="H4631" t="str">
            <v>Brake Cable</v>
          </cell>
          <cell r="J4631" t="str">
            <v>Brake Hydraulics</v>
          </cell>
          <cell r="K4631" t="str">
            <v>IT</v>
          </cell>
          <cell r="L4631" t="str">
            <v>E</v>
          </cell>
          <cell r="N4631" t="str">
            <v>active</v>
          </cell>
          <cell r="P4631" t="str">
            <v>AS6715</v>
          </cell>
          <cell r="Q4631" t="str">
            <v>-</v>
          </cell>
          <cell r="R4631" t="str">
            <v>STANDARD W/O NORTH AMERICA (World w/o Canada, Great Britain, Ireland, USA)</v>
          </cell>
          <cell r="Y4631" t="str">
            <v/>
          </cell>
          <cell r="Z4631" t="str">
            <v/>
          </cell>
          <cell r="AC4631" t="str">
            <v/>
          </cell>
          <cell r="AD4631" t="str">
            <v/>
          </cell>
          <cell r="AE4631">
            <v>379</v>
          </cell>
          <cell r="AF4631">
            <v>379</v>
          </cell>
          <cell r="AG4631">
            <v>20</v>
          </cell>
          <cell r="AH4631">
            <v>93</v>
          </cell>
          <cell r="AI4631">
            <v>63</v>
          </cell>
          <cell r="AJ4631">
            <v>93</v>
          </cell>
          <cell r="AK4631">
            <v>63</v>
          </cell>
          <cell r="AL4631">
            <v>1</v>
          </cell>
          <cell r="AM4631">
            <v>1</v>
          </cell>
        </row>
        <row r="4632">
          <cell r="F4632">
            <v>355667161</v>
          </cell>
          <cell r="G4632" t="str">
            <v>AS6716</v>
          </cell>
          <cell r="H4632" t="str">
            <v>Brake Cable</v>
          </cell>
          <cell r="J4632" t="str">
            <v>Brake Hydraulics</v>
          </cell>
          <cell r="K4632" t="str">
            <v>IT</v>
          </cell>
          <cell r="L4632" t="str">
            <v>E</v>
          </cell>
          <cell r="N4632" t="str">
            <v>active</v>
          </cell>
          <cell r="P4632" t="str">
            <v>AS6716</v>
          </cell>
          <cell r="Q4632" t="str">
            <v>-</v>
          </cell>
          <cell r="R4632" t="str">
            <v>STANDARD W/O NORTH AMERICA (World w/o Canada, Great Britain, Ireland, USA)</v>
          </cell>
          <cell r="Y4632" t="str">
            <v/>
          </cell>
          <cell r="Z4632" t="str">
            <v/>
          </cell>
          <cell r="AC4632" t="str">
            <v/>
          </cell>
          <cell r="AD4632" t="str">
            <v/>
          </cell>
          <cell r="AE4632">
            <v>379</v>
          </cell>
          <cell r="AF4632">
            <v>379</v>
          </cell>
          <cell r="AG4632">
            <v>20</v>
          </cell>
          <cell r="AH4632">
            <v>88</v>
          </cell>
          <cell r="AI4632">
            <v>58</v>
          </cell>
          <cell r="AJ4632">
            <v>88</v>
          </cell>
          <cell r="AK4632">
            <v>58</v>
          </cell>
          <cell r="AL4632">
            <v>1</v>
          </cell>
          <cell r="AM4632">
            <v>1</v>
          </cell>
        </row>
        <row r="4633">
          <cell r="F4633">
            <v>355667171</v>
          </cell>
          <cell r="G4633" t="str">
            <v>AS6717</v>
          </cell>
          <cell r="H4633" t="str">
            <v>Brake Cable</v>
          </cell>
          <cell r="J4633" t="str">
            <v>Brake Hydraulics</v>
          </cell>
          <cell r="K4633" t="str">
            <v>IT</v>
          </cell>
          <cell r="L4633" t="str">
            <v>E</v>
          </cell>
          <cell r="N4633" t="str">
            <v>active</v>
          </cell>
          <cell r="P4633" t="str">
            <v>AS6717</v>
          </cell>
          <cell r="Q4633" t="str">
            <v>-</v>
          </cell>
          <cell r="R4633" t="str">
            <v>STANDARD W/O NORTH AMERICA (World w/o Canada, Great Britain, Ireland, USA)</v>
          </cell>
          <cell r="Y4633" t="str">
            <v/>
          </cell>
          <cell r="Z4633" t="str">
            <v/>
          </cell>
          <cell r="AC4633" t="str">
            <v/>
          </cell>
          <cell r="AD4633" t="str">
            <v/>
          </cell>
          <cell r="AE4633">
            <v>379</v>
          </cell>
          <cell r="AF4633">
            <v>379</v>
          </cell>
          <cell r="AG4633">
            <v>17</v>
          </cell>
          <cell r="AH4633">
            <v>1100</v>
          </cell>
          <cell r="AI4633">
            <v>1070</v>
          </cell>
          <cell r="AJ4633">
            <v>1100</v>
          </cell>
          <cell r="AK4633">
            <v>1070</v>
          </cell>
          <cell r="AL4633">
            <v>1</v>
          </cell>
          <cell r="AM4633">
            <v>1</v>
          </cell>
        </row>
        <row r="4634">
          <cell r="F4634">
            <v>355667181</v>
          </cell>
          <cell r="G4634" t="str">
            <v>AS6718</v>
          </cell>
          <cell r="H4634" t="str">
            <v>Brake Cable</v>
          </cell>
          <cell r="J4634" t="str">
            <v>Brake Hydraulics</v>
          </cell>
          <cell r="K4634" t="str">
            <v>IT</v>
          </cell>
          <cell r="L4634" t="str">
            <v>E</v>
          </cell>
          <cell r="N4634" t="str">
            <v>active</v>
          </cell>
          <cell r="P4634" t="str">
            <v>AS6718</v>
          </cell>
          <cell r="Q4634" t="str">
            <v>-</v>
          </cell>
          <cell r="R4634" t="str">
            <v>STANDARD W/O NORTH AMERICA (World w/o Canada, Great Britain, Ireland, USA)</v>
          </cell>
          <cell r="Y4634" t="str">
            <v/>
          </cell>
          <cell r="Z4634" t="str">
            <v/>
          </cell>
          <cell r="AC4634" t="str">
            <v/>
          </cell>
          <cell r="AD4634" t="str">
            <v/>
          </cell>
          <cell r="AE4634">
            <v>260</v>
          </cell>
          <cell r="AF4634">
            <v>90</v>
          </cell>
          <cell r="AG4634">
            <v>20</v>
          </cell>
          <cell r="AH4634">
            <v>77</v>
          </cell>
          <cell r="AI4634">
            <v>47</v>
          </cell>
          <cell r="AJ4634">
            <v>77</v>
          </cell>
          <cell r="AK4634">
            <v>47</v>
          </cell>
          <cell r="AL4634">
            <v>1</v>
          </cell>
          <cell r="AM4634">
            <v>1</v>
          </cell>
        </row>
        <row r="4635">
          <cell r="F4635">
            <v>355667191</v>
          </cell>
          <cell r="G4635" t="str">
            <v>AS6719</v>
          </cell>
          <cell r="H4635" t="str">
            <v>Brake Cable</v>
          </cell>
          <cell r="J4635" t="str">
            <v>Brake Hydraulics</v>
          </cell>
          <cell r="K4635" t="str">
            <v>IT</v>
          </cell>
          <cell r="L4635" t="str">
            <v>E</v>
          </cell>
          <cell r="N4635" t="str">
            <v>active</v>
          </cell>
          <cell r="P4635" t="str">
            <v>AS6719</v>
          </cell>
          <cell r="Q4635" t="str">
            <v>-</v>
          </cell>
          <cell r="R4635" t="str">
            <v>STANDARD W/O NORTH AMERICA (World w/o Canada, Great Britain, Ireland, USA)</v>
          </cell>
          <cell r="Y4635" t="str">
            <v/>
          </cell>
          <cell r="Z4635" t="str">
            <v/>
          </cell>
          <cell r="AC4635" t="str">
            <v/>
          </cell>
          <cell r="AD4635" t="str">
            <v/>
          </cell>
          <cell r="AE4635">
            <v>379</v>
          </cell>
          <cell r="AF4635">
            <v>379</v>
          </cell>
          <cell r="AG4635">
            <v>10</v>
          </cell>
          <cell r="AH4635">
            <v>640</v>
          </cell>
          <cell r="AI4635">
            <v>610</v>
          </cell>
          <cell r="AJ4635">
            <v>640</v>
          </cell>
          <cell r="AK4635">
            <v>610</v>
          </cell>
          <cell r="AL4635">
            <v>1</v>
          </cell>
          <cell r="AM4635">
            <v>1</v>
          </cell>
        </row>
        <row r="4636">
          <cell r="F4636">
            <v>355667201</v>
          </cell>
          <cell r="G4636" t="str">
            <v>AS6720</v>
          </cell>
          <cell r="H4636" t="str">
            <v>Brake Cable</v>
          </cell>
          <cell r="J4636" t="str">
            <v>Brake Hydraulics</v>
          </cell>
          <cell r="K4636" t="str">
            <v>IT</v>
          </cell>
          <cell r="L4636" t="str">
            <v>E</v>
          </cell>
          <cell r="N4636" t="str">
            <v>active</v>
          </cell>
          <cell r="P4636" t="str">
            <v>AS6720</v>
          </cell>
          <cell r="Q4636" t="str">
            <v>-</v>
          </cell>
          <cell r="R4636" t="str">
            <v>STANDARD W/O NORTH AMERICA (World w/o Canada, Great Britain, Ireland, USA)</v>
          </cell>
          <cell r="Y4636" t="str">
            <v/>
          </cell>
          <cell r="Z4636" t="str">
            <v/>
          </cell>
          <cell r="AC4636" t="str">
            <v/>
          </cell>
          <cell r="AD4636" t="str">
            <v/>
          </cell>
          <cell r="AE4636">
            <v>379</v>
          </cell>
          <cell r="AF4636">
            <v>379</v>
          </cell>
          <cell r="AG4636">
            <v>10</v>
          </cell>
          <cell r="AH4636">
            <v>630</v>
          </cell>
          <cell r="AI4636">
            <v>600</v>
          </cell>
          <cell r="AJ4636">
            <v>630</v>
          </cell>
          <cell r="AK4636">
            <v>600</v>
          </cell>
          <cell r="AL4636">
            <v>1</v>
          </cell>
          <cell r="AM4636">
            <v>1</v>
          </cell>
        </row>
        <row r="4637">
          <cell r="F4637">
            <v>355667211</v>
          </cell>
          <cell r="G4637" t="str">
            <v>AS6721</v>
          </cell>
          <cell r="H4637" t="str">
            <v>Brake Cable</v>
          </cell>
          <cell r="J4637" t="str">
            <v>Brake Hydraulics</v>
          </cell>
          <cell r="K4637" t="str">
            <v>IT</v>
          </cell>
          <cell r="L4637" t="str">
            <v>E</v>
          </cell>
          <cell r="N4637" t="str">
            <v>active</v>
          </cell>
          <cell r="P4637" t="str">
            <v>AS6721</v>
          </cell>
          <cell r="Q4637" t="str">
            <v>-</v>
          </cell>
          <cell r="R4637" t="str">
            <v>STANDARD W/O NORTH AMERICA (World w/o Canada, Great Britain, Ireland, USA)</v>
          </cell>
          <cell r="Y4637" t="str">
            <v/>
          </cell>
          <cell r="Z4637" t="str">
            <v/>
          </cell>
          <cell r="AC4637" t="str">
            <v/>
          </cell>
          <cell r="AD4637" t="str">
            <v/>
          </cell>
          <cell r="AE4637">
            <v>379</v>
          </cell>
          <cell r="AF4637">
            <v>379</v>
          </cell>
          <cell r="AG4637">
            <v>17</v>
          </cell>
          <cell r="AH4637">
            <v>167</v>
          </cell>
          <cell r="AI4637">
            <v>137</v>
          </cell>
          <cell r="AJ4637">
            <v>167</v>
          </cell>
          <cell r="AK4637">
            <v>137</v>
          </cell>
          <cell r="AL4637">
            <v>1</v>
          </cell>
          <cell r="AM4637">
            <v>1</v>
          </cell>
        </row>
        <row r="4638">
          <cell r="F4638">
            <v>355667221</v>
          </cell>
          <cell r="G4638" t="str">
            <v>AS6722</v>
          </cell>
          <cell r="H4638" t="str">
            <v>Brake Cable</v>
          </cell>
          <cell r="J4638" t="str">
            <v>Brake Hydraulics</v>
          </cell>
          <cell r="K4638" t="str">
            <v>IT</v>
          </cell>
          <cell r="L4638" t="str">
            <v>E</v>
          </cell>
          <cell r="N4638" t="str">
            <v>active</v>
          </cell>
          <cell r="P4638" t="str">
            <v>AS6722</v>
          </cell>
          <cell r="Q4638" t="str">
            <v>-</v>
          </cell>
          <cell r="R4638" t="str">
            <v>STANDARD W/O NORTH AMERICA (World w/o Canada, Great Britain, Ireland, USA)</v>
          </cell>
          <cell r="Y4638" t="str">
            <v/>
          </cell>
          <cell r="Z4638" t="str">
            <v/>
          </cell>
          <cell r="AC4638" t="str">
            <v/>
          </cell>
          <cell r="AD4638" t="str">
            <v/>
          </cell>
          <cell r="AE4638">
            <v>379</v>
          </cell>
          <cell r="AF4638">
            <v>379</v>
          </cell>
          <cell r="AG4638">
            <v>17</v>
          </cell>
          <cell r="AH4638">
            <v>1257</v>
          </cell>
          <cell r="AI4638">
            <v>1227</v>
          </cell>
          <cell r="AJ4638">
            <v>1257</v>
          </cell>
          <cell r="AK4638">
            <v>1227</v>
          </cell>
          <cell r="AL4638">
            <v>1</v>
          </cell>
          <cell r="AM4638">
            <v>1</v>
          </cell>
        </row>
        <row r="4639">
          <cell r="F4639">
            <v>355667231</v>
          </cell>
          <cell r="G4639" t="str">
            <v>AS6723</v>
          </cell>
          <cell r="H4639" t="str">
            <v>Brake Cable</v>
          </cell>
          <cell r="J4639" t="str">
            <v>Brake Hydraulics</v>
          </cell>
          <cell r="K4639" t="str">
            <v>IT</v>
          </cell>
          <cell r="L4639" t="str">
            <v>E</v>
          </cell>
          <cell r="M4639" t="str">
            <v>request needed for 1st order</v>
          </cell>
          <cell r="N4639" t="str">
            <v>in preparation</v>
          </cell>
          <cell r="P4639" t="str">
            <v>AS6723</v>
          </cell>
          <cell r="Q4639" t="str">
            <v>-</v>
          </cell>
          <cell r="R4639" t="str">
            <v>STANDARD W/O NORTH AMERICA (World w/o Canada, Great Britain, Ireland, USA)</v>
          </cell>
          <cell r="Y4639" t="str">
            <v/>
          </cell>
          <cell r="Z4639" t="str">
            <v/>
          </cell>
          <cell r="AC4639" t="str">
            <v/>
          </cell>
          <cell r="AD4639" t="str">
            <v/>
          </cell>
          <cell r="AE4639">
            <v>379</v>
          </cell>
          <cell r="AF4639">
            <v>379</v>
          </cell>
          <cell r="AG4639">
            <v>20</v>
          </cell>
          <cell r="AH4639">
            <v>1457</v>
          </cell>
          <cell r="AI4639">
            <v>1427</v>
          </cell>
          <cell r="AJ4639">
            <v>1457</v>
          </cell>
          <cell r="AK4639">
            <v>1427</v>
          </cell>
          <cell r="AL4639">
            <v>1</v>
          </cell>
          <cell r="AM4639">
            <v>1</v>
          </cell>
        </row>
        <row r="4640">
          <cell r="F4640">
            <v>355667241</v>
          </cell>
          <cell r="G4640" t="str">
            <v>AS6724</v>
          </cell>
          <cell r="H4640" t="str">
            <v>Brake Cable</v>
          </cell>
          <cell r="J4640" t="str">
            <v>Brake Hydraulics</v>
          </cell>
          <cell r="K4640" t="str">
            <v>IT</v>
          </cell>
          <cell r="L4640" t="str">
            <v>E</v>
          </cell>
          <cell r="M4640" t="str">
            <v>request needed for 1st order</v>
          </cell>
          <cell r="N4640" t="str">
            <v>in preparation</v>
          </cell>
          <cell r="P4640" t="str">
            <v>AS6724</v>
          </cell>
          <cell r="Q4640" t="str">
            <v>-</v>
          </cell>
          <cell r="R4640" t="str">
            <v>STANDARD W/O NORTH AMERICA (World w/o Canada, Great Britain, Ireland, USA)</v>
          </cell>
          <cell r="Y4640" t="str">
            <v/>
          </cell>
          <cell r="Z4640" t="str">
            <v/>
          </cell>
          <cell r="AC4640" t="str">
            <v/>
          </cell>
          <cell r="AD4640" t="str">
            <v/>
          </cell>
          <cell r="AE4640">
            <v>379</v>
          </cell>
          <cell r="AF4640">
            <v>379</v>
          </cell>
          <cell r="AG4640">
            <v>20</v>
          </cell>
          <cell r="AH4640">
            <v>1020</v>
          </cell>
          <cell r="AI4640">
            <v>990</v>
          </cell>
          <cell r="AJ4640">
            <v>1020</v>
          </cell>
          <cell r="AK4640">
            <v>990</v>
          </cell>
          <cell r="AL4640">
            <v>1</v>
          </cell>
          <cell r="AM4640">
            <v>1</v>
          </cell>
        </row>
        <row r="4641">
          <cell r="F4641">
            <v>355667251</v>
          </cell>
          <cell r="G4641" t="str">
            <v>AS6725</v>
          </cell>
          <cell r="H4641" t="str">
            <v>Brake Cable</v>
          </cell>
          <cell r="J4641" t="str">
            <v>Brake Hydraulics</v>
          </cell>
          <cell r="K4641" t="str">
            <v>IT</v>
          </cell>
          <cell r="L4641" t="str">
            <v>E</v>
          </cell>
          <cell r="N4641" t="str">
            <v>active</v>
          </cell>
          <cell r="P4641" t="str">
            <v>AS6725</v>
          </cell>
          <cell r="Q4641" t="str">
            <v>-</v>
          </cell>
          <cell r="R4641" t="str">
            <v>STANDARD W/O NORTH AMERICA (World w/o Canada, Great Britain, Ireland, USA)</v>
          </cell>
          <cell r="Y4641" t="str">
            <v/>
          </cell>
          <cell r="Z4641" t="str">
            <v/>
          </cell>
          <cell r="AC4641" t="str">
            <v/>
          </cell>
          <cell r="AD4641" t="str">
            <v/>
          </cell>
          <cell r="AE4641">
            <v>379</v>
          </cell>
          <cell r="AF4641">
            <v>379</v>
          </cell>
          <cell r="AG4641">
            <v>17</v>
          </cell>
          <cell r="AH4641">
            <v>680</v>
          </cell>
          <cell r="AI4641">
            <v>650</v>
          </cell>
          <cell r="AJ4641">
            <v>680</v>
          </cell>
          <cell r="AK4641">
            <v>650</v>
          </cell>
          <cell r="AL4641">
            <v>1</v>
          </cell>
          <cell r="AM4641">
            <v>1</v>
          </cell>
        </row>
        <row r="4642">
          <cell r="F4642">
            <v>355667261</v>
          </cell>
          <cell r="G4642" t="str">
            <v>AS6726</v>
          </cell>
          <cell r="H4642" t="str">
            <v>Brake Cable</v>
          </cell>
          <cell r="J4642" t="str">
            <v>Brake Hydraulics</v>
          </cell>
          <cell r="K4642" t="str">
            <v>IT</v>
          </cell>
          <cell r="L4642" t="str">
            <v>E</v>
          </cell>
          <cell r="N4642" t="str">
            <v>active</v>
          </cell>
          <cell r="P4642" t="str">
            <v>AS6726</v>
          </cell>
          <cell r="Q4642" t="str">
            <v>-</v>
          </cell>
          <cell r="R4642" t="str">
            <v>STANDARD W/O NORTH AMERICA (World w/o Canada, Great Britain, Ireland, USA)</v>
          </cell>
          <cell r="Y4642" t="str">
            <v/>
          </cell>
          <cell r="Z4642" t="str">
            <v/>
          </cell>
          <cell r="AC4642" t="str">
            <v/>
          </cell>
          <cell r="AD4642" t="str">
            <v/>
          </cell>
          <cell r="AE4642">
            <v>379</v>
          </cell>
          <cell r="AF4642">
            <v>379</v>
          </cell>
          <cell r="AG4642">
            <v>20</v>
          </cell>
          <cell r="AH4642">
            <v>1439</v>
          </cell>
          <cell r="AI4642">
            <v>1409</v>
          </cell>
          <cell r="AJ4642">
            <v>1439</v>
          </cell>
          <cell r="AK4642">
            <v>1409</v>
          </cell>
          <cell r="AL4642">
            <v>1</v>
          </cell>
          <cell r="AM4642">
            <v>1</v>
          </cell>
        </row>
        <row r="4643">
          <cell r="F4643">
            <v>355667271</v>
          </cell>
          <cell r="G4643" t="str">
            <v>AS6727</v>
          </cell>
          <cell r="H4643" t="str">
            <v>Brake Cable</v>
          </cell>
          <cell r="J4643" t="str">
            <v>Brake Hydraulics</v>
          </cell>
          <cell r="K4643" t="str">
            <v>IT</v>
          </cell>
          <cell r="L4643" t="str">
            <v>E</v>
          </cell>
          <cell r="N4643" t="str">
            <v>active</v>
          </cell>
          <cell r="P4643" t="str">
            <v>AS6727</v>
          </cell>
          <cell r="Q4643" t="str">
            <v>-</v>
          </cell>
          <cell r="R4643" t="str">
            <v>STANDARD W/O NORTH AMERICA (World w/o Canada, Great Britain, Ireland, USA)</v>
          </cell>
          <cell r="Y4643" t="str">
            <v/>
          </cell>
          <cell r="Z4643" t="str">
            <v/>
          </cell>
          <cell r="AC4643" t="str">
            <v/>
          </cell>
          <cell r="AD4643" t="str">
            <v/>
          </cell>
          <cell r="AE4643">
            <v>379</v>
          </cell>
          <cell r="AF4643">
            <v>379</v>
          </cell>
          <cell r="AG4643">
            <v>17</v>
          </cell>
          <cell r="AH4643">
            <v>1050</v>
          </cell>
          <cell r="AI4643">
            <v>1020</v>
          </cell>
          <cell r="AJ4643">
            <v>1050</v>
          </cell>
          <cell r="AK4643">
            <v>1020</v>
          </cell>
          <cell r="AL4643">
            <v>1</v>
          </cell>
          <cell r="AM4643">
            <v>1</v>
          </cell>
        </row>
        <row r="4644">
          <cell r="F4644">
            <v>355667281</v>
          </cell>
          <cell r="G4644" t="str">
            <v>AS6728</v>
          </cell>
          <cell r="H4644" t="str">
            <v>Brake Cable</v>
          </cell>
          <cell r="J4644" t="str">
            <v>Brake Hydraulics</v>
          </cell>
          <cell r="K4644" t="str">
            <v>IT</v>
          </cell>
          <cell r="L4644" t="str">
            <v>E</v>
          </cell>
          <cell r="N4644" t="str">
            <v>active</v>
          </cell>
          <cell r="P4644" t="str">
            <v>AS6728</v>
          </cell>
          <cell r="Q4644" t="str">
            <v>-</v>
          </cell>
          <cell r="R4644" t="str">
            <v>STANDARD W/O NORTH AMERICA (World w/o Canada, Great Britain, Ireland, USA)</v>
          </cell>
          <cell r="Y4644" t="str">
            <v/>
          </cell>
          <cell r="Z4644" t="str">
            <v/>
          </cell>
          <cell r="AC4644" t="str">
            <v/>
          </cell>
          <cell r="AD4644" t="str">
            <v/>
          </cell>
          <cell r="AE4644">
            <v>379</v>
          </cell>
          <cell r="AF4644">
            <v>379</v>
          </cell>
          <cell r="AG4644">
            <v>17</v>
          </cell>
          <cell r="AH4644">
            <v>1285</v>
          </cell>
          <cell r="AI4644">
            <v>1255</v>
          </cell>
          <cell r="AJ4644">
            <v>1285</v>
          </cell>
          <cell r="AK4644">
            <v>1255</v>
          </cell>
          <cell r="AL4644">
            <v>1</v>
          </cell>
          <cell r="AM4644">
            <v>1</v>
          </cell>
        </row>
        <row r="4645">
          <cell r="F4645">
            <v>355667291</v>
          </cell>
          <cell r="G4645" t="str">
            <v>AS6729</v>
          </cell>
          <cell r="H4645" t="str">
            <v>Brake Cable</v>
          </cell>
          <cell r="J4645" t="str">
            <v>Brake Hydraulics</v>
          </cell>
          <cell r="K4645" t="str">
            <v>IT</v>
          </cell>
          <cell r="L4645" t="str">
            <v>E</v>
          </cell>
          <cell r="N4645" t="str">
            <v>active</v>
          </cell>
          <cell r="P4645" t="str">
            <v>AS6729</v>
          </cell>
          <cell r="Q4645" t="str">
            <v>-</v>
          </cell>
          <cell r="R4645" t="str">
            <v>STANDARD W/O NORTH AMERICA (World w/o Canada, Great Britain, Ireland, USA)</v>
          </cell>
          <cell r="Y4645" t="str">
            <v/>
          </cell>
          <cell r="Z4645" t="str">
            <v/>
          </cell>
          <cell r="AC4645" t="str">
            <v/>
          </cell>
          <cell r="AD4645" t="str">
            <v/>
          </cell>
          <cell r="AE4645">
            <v>379</v>
          </cell>
          <cell r="AF4645">
            <v>379</v>
          </cell>
          <cell r="AG4645">
            <v>10</v>
          </cell>
          <cell r="AH4645">
            <v>62</v>
          </cell>
          <cell r="AI4645">
            <v>32</v>
          </cell>
          <cell r="AJ4645">
            <v>62</v>
          </cell>
          <cell r="AK4645">
            <v>32</v>
          </cell>
          <cell r="AL4645">
            <v>1</v>
          </cell>
          <cell r="AM4645">
            <v>1</v>
          </cell>
        </row>
        <row r="4646">
          <cell r="F4646">
            <v>355667301</v>
          </cell>
          <cell r="G4646" t="str">
            <v>AS6730</v>
          </cell>
          <cell r="H4646" t="str">
            <v>Brake Cable</v>
          </cell>
          <cell r="J4646" t="str">
            <v>Brake Hydraulics</v>
          </cell>
          <cell r="K4646" t="str">
            <v>IT</v>
          </cell>
          <cell r="L4646" t="str">
            <v>E</v>
          </cell>
          <cell r="N4646" t="str">
            <v>active</v>
          </cell>
          <cell r="P4646" t="str">
            <v>AS6730</v>
          </cell>
          <cell r="Q4646" t="str">
            <v>-</v>
          </cell>
          <cell r="R4646" t="str">
            <v>STANDARD W/O NORTH AMERICA (World w/o Canada, Great Britain, Ireland, USA)</v>
          </cell>
          <cell r="Y4646" t="str">
            <v/>
          </cell>
          <cell r="Z4646" t="str">
            <v/>
          </cell>
          <cell r="AC4646" t="str">
            <v/>
          </cell>
          <cell r="AD4646" t="str">
            <v/>
          </cell>
          <cell r="AE4646">
            <v>379</v>
          </cell>
          <cell r="AF4646">
            <v>379</v>
          </cell>
          <cell r="AG4646">
            <v>17</v>
          </cell>
          <cell r="AH4646">
            <v>912</v>
          </cell>
          <cell r="AI4646">
            <v>882</v>
          </cell>
          <cell r="AJ4646">
            <v>912</v>
          </cell>
          <cell r="AK4646">
            <v>882</v>
          </cell>
          <cell r="AL4646">
            <v>1</v>
          </cell>
          <cell r="AM4646">
            <v>1</v>
          </cell>
        </row>
        <row r="4647">
          <cell r="F4647">
            <v>355667311</v>
          </cell>
          <cell r="G4647" t="str">
            <v>AS6731</v>
          </cell>
          <cell r="H4647" t="str">
            <v>Brake Cable</v>
          </cell>
          <cell r="J4647" t="str">
            <v>Brake Hydraulics</v>
          </cell>
          <cell r="K4647" t="str">
            <v>IT</v>
          </cell>
          <cell r="L4647" t="str">
            <v>E</v>
          </cell>
          <cell r="M4647" t="str">
            <v>request needed for 1st order</v>
          </cell>
          <cell r="N4647" t="str">
            <v>in preparation</v>
          </cell>
          <cell r="P4647" t="str">
            <v>AS6731</v>
          </cell>
          <cell r="Q4647" t="str">
            <v>-</v>
          </cell>
          <cell r="R4647" t="str">
            <v>STANDARD W/O NORTH AMERICA (World w/o Canada, Great Britain, Ireland, USA)</v>
          </cell>
          <cell r="Y4647" t="str">
            <v/>
          </cell>
          <cell r="Z4647" t="str">
            <v/>
          </cell>
          <cell r="AC4647" t="str">
            <v/>
          </cell>
          <cell r="AD4647" t="str">
            <v/>
          </cell>
          <cell r="AE4647">
            <v>379</v>
          </cell>
          <cell r="AF4647">
            <v>379</v>
          </cell>
          <cell r="AG4647">
            <v>20</v>
          </cell>
          <cell r="AH4647">
            <v>460</v>
          </cell>
          <cell r="AI4647">
            <v>430</v>
          </cell>
          <cell r="AJ4647">
            <v>460</v>
          </cell>
          <cell r="AK4647">
            <v>430</v>
          </cell>
          <cell r="AL4647">
            <v>1</v>
          </cell>
          <cell r="AM4647">
            <v>1</v>
          </cell>
        </row>
        <row r="4648">
          <cell r="F4648">
            <v>355667321</v>
          </cell>
          <cell r="G4648" t="str">
            <v>AS6732</v>
          </cell>
          <cell r="H4648" t="str">
            <v>Brake Cable</v>
          </cell>
          <cell r="J4648" t="str">
            <v>Brake Hydraulics</v>
          </cell>
          <cell r="K4648" t="str">
            <v>IT</v>
          </cell>
          <cell r="L4648" t="str">
            <v>E</v>
          </cell>
          <cell r="N4648" t="str">
            <v>no longer active</v>
          </cell>
          <cell r="P4648" t="str">
            <v>AS6732</v>
          </cell>
          <cell r="Q4648" t="str">
            <v>-</v>
          </cell>
          <cell r="R4648" t="str">
            <v>STANDARD W/O NORTH AMERICA (World w/o Canada, Great Britain, Ireland, USA)</v>
          </cell>
          <cell r="Y4648" t="str">
            <v/>
          </cell>
          <cell r="Z4648" t="str">
            <v/>
          </cell>
          <cell r="AC4648" t="str">
            <v/>
          </cell>
          <cell r="AD4648" t="str">
            <v/>
          </cell>
          <cell r="AE4648">
            <v>379</v>
          </cell>
          <cell r="AF4648">
            <v>379</v>
          </cell>
          <cell r="AG4648">
            <v>20</v>
          </cell>
          <cell r="AH4648">
            <v>350</v>
          </cell>
          <cell r="AI4648">
            <v>320</v>
          </cell>
          <cell r="AJ4648">
            <v>350</v>
          </cell>
          <cell r="AK4648">
            <v>320</v>
          </cell>
          <cell r="AL4648">
            <v>1</v>
          </cell>
          <cell r="AM4648">
            <v>1</v>
          </cell>
        </row>
        <row r="4649">
          <cell r="F4649">
            <v>355667331</v>
          </cell>
          <cell r="G4649" t="str">
            <v>AS6733</v>
          </cell>
          <cell r="H4649" t="str">
            <v>Brake Cable</v>
          </cell>
          <cell r="J4649" t="str">
            <v>Brake Hydraulics</v>
          </cell>
          <cell r="K4649" t="str">
            <v>IT</v>
          </cell>
          <cell r="L4649" t="str">
            <v>E</v>
          </cell>
          <cell r="N4649" t="str">
            <v>active</v>
          </cell>
          <cell r="P4649" t="str">
            <v>AS6733</v>
          </cell>
          <cell r="Q4649" t="str">
            <v>-</v>
          </cell>
          <cell r="R4649" t="str">
            <v>STANDARD W/O NORTH AMERICA (World w/o Canada, Great Britain, Ireland, USA)</v>
          </cell>
          <cell r="Y4649" t="str">
            <v/>
          </cell>
          <cell r="Z4649" t="str">
            <v/>
          </cell>
          <cell r="AC4649" t="str">
            <v/>
          </cell>
          <cell r="AD4649" t="str">
            <v/>
          </cell>
          <cell r="AE4649">
            <v>379</v>
          </cell>
          <cell r="AF4649">
            <v>379</v>
          </cell>
          <cell r="AG4649">
            <v>20</v>
          </cell>
          <cell r="AH4649">
            <v>550</v>
          </cell>
          <cell r="AI4649">
            <v>520</v>
          </cell>
          <cell r="AJ4649">
            <v>550</v>
          </cell>
          <cell r="AK4649">
            <v>520</v>
          </cell>
          <cell r="AL4649">
            <v>1</v>
          </cell>
          <cell r="AM4649">
            <v>1</v>
          </cell>
        </row>
        <row r="4650">
          <cell r="F4650">
            <v>355667341</v>
          </cell>
          <cell r="G4650" t="str">
            <v>AS6734</v>
          </cell>
          <cell r="H4650" t="str">
            <v>Brake Cable</v>
          </cell>
          <cell r="J4650" t="str">
            <v>Brake Hydraulics</v>
          </cell>
          <cell r="K4650" t="str">
            <v>IT</v>
          </cell>
          <cell r="L4650" t="str">
            <v>E</v>
          </cell>
          <cell r="N4650" t="str">
            <v>active</v>
          </cell>
          <cell r="P4650" t="str">
            <v>AS6734</v>
          </cell>
          <cell r="Q4650" t="str">
            <v>-</v>
          </cell>
          <cell r="R4650" t="str">
            <v>STANDARD W/O NORTH AMERICA (World w/o Canada, Great Britain, Ireland, USA)</v>
          </cell>
          <cell r="Y4650" t="str">
            <v/>
          </cell>
          <cell r="Z4650" t="str">
            <v/>
          </cell>
          <cell r="AC4650" t="str">
            <v/>
          </cell>
          <cell r="AD4650" t="str">
            <v/>
          </cell>
          <cell r="AE4650">
            <v>379</v>
          </cell>
          <cell r="AF4650">
            <v>379</v>
          </cell>
          <cell r="AG4650">
            <v>17</v>
          </cell>
          <cell r="AH4650">
            <v>450</v>
          </cell>
          <cell r="AI4650">
            <v>420</v>
          </cell>
          <cell r="AJ4650">
            <v>450</v>
          </cell>
          <cell r="AK4650">
            <v>420</v>
          </cell>
          <cell r="AL4650">
            <v>1</v>
          </cell>
          <cell r="AM4650">
            <v>1</v>
          </cell>
        </row>
        <row r="4651">
          <cell r="F4651">
            <v>355667351</v>
          </cell>
          <cell r="G4651" t="str">
            <v>AS6735</v>
          </cell>
          <cell r="H4651" t="str">
            <v>Brake Cable</v>
          </cell>
          <cell r="J4651" t="str">
            <v>Brake Hydraulics</v>
          </cell>
          <cell r="K4651" t="str">
            <v>IT</v>
          </cell>
          <cell r="L4651" t="str">
            <v>E</v>
          </cell>
          <cell r="N4651" t="str">
            <v>active</v>
          </cell>
          <cell r="P4651" t="str">
            <v>AS6735</v>
          </cell>
          <cell r="Q4651" t="str">
            <v>-</v>
          </cell>
          <cell r="R4651" t="str">
            <v>STANDARD W/O NORTH AMERICA (World w/o Canada, Great Britain, Ireland, USA)</v>
          </cell>
          <cell r="Y4651" t="str">
            <v/>
          </cell>
          <cell r="Z4651" t="str">
            <v/>
          </cell>
          <cell r="AC4651" t="str">
            <v/>
          </cell>
          <cell r="AD4651" t="str">
            <v/>
          </cell>
          <cell r="AE4651">
            <v>379</v>
          </cell>
          <cell r="AF4651">
            <v>379</v>
          </cell>
          <cell r="AG4651">
            <v>17</v>
          </cell>
          <cell r="AH4651">
            <v>97</v>
          </cell>
          <cell r="AI4651">
            <v>67</v>
          </cell>
          <cell r="AJ4651">
            <v>97</v>
          </cell>
          <cell r="AK4651">
            <v>67</v>
          </cell>
          <cell r="AL4651">
            <v>1</v>
          </cell>
          <cell r="AM4651">
            <v>1</v>
          </cell>
        </row>
        <row r="4652">
          <cell r="F4652">
            <v>355667361</v>
          </cell>
          <cell r="G4652" t="str">
            <v>AS6736</v>
          </cell>
          <cell r="H4652" t="str">
            <v>Brake Cable</v>
          </cell>
          <cell r="J4652" t="str">
            <v>Brake Hydraulics</v>
          </cell>
          <cell r="K4652" t="str">
            <v>IT</v>
          </cell>
          <cell r="L4652" t="str">
            <v>E</v>
          </cell>
          <cell r="N4652" t="str">
            <v>active</v>
          </cell>
          <cell r="P4652" t="str">
            <v>AS6736</v>
          </cell>
          <cell r="Q4652" t="str">
            <v>-</v>
          </cell>
          <cell r="R4652" t="str">
            <v>STANDARD W/O NORTH AMERICA (World w/o Canada, Great Britain, Ireland, USA)</v>
          </cell>
          <cell r="Y4652" t="str">
            <v/>
          </cell>
          <cell r="Z4652" t="str">
            <v/>
          </cell>
          <cell r="AC4652" t="str">
            <v/>
          </cell>
          <cell r="AD4652" t="str">
            <v/>
          </cell>
          <cell r="AE4652">
            <v>379</v>
          </cell>
          <cell r="AF4652">
            <v>379</v>
          </cell>
          <cell r="AG4652">
            <v>17</v>
          </cell>
          <cell r="AH4652">
            <v>1277</v>
          </cell>
          <cell r="AI4652">
            <v>1247</v>
          </cell>
          <cell r="AJ4652">
            <v>1277</v>
          </cell>
          <cell r="AK4652">
            <v>1247</v>
          </cell>
          <cell r="AL4652">
            <v>1</v>
          </cell>
          <cell r="AM4652">
            <v>1</v>
          </cell>
        </row>
        <row r="4653">
          <cell r="F4653">
            <v>355667371</v>
          </cell>
          <cell r="G4653" t="str">
            <v>AS6737</v>
          </cell>
          <cell r="H4653" t="str">
            <v>Brake Cable</v>
          </cell>
          <cell r="J4653" t="str">
            <v>Brake Hydraulics</v>
          </cell>
          <cell r="K4653" t="str">
            <v>IT</v>
          </cell>
          <cell r="L4653" t="str">
            <v>E</v>
          </cell>
          <cell r="N4653" t="str">
            <v>active</v>
          </cell>
          <cell r="P4653" t="str">
            <v>AS6737</v>
          </cell>
          <cell r="Q4653" t="str">
            <v>-</v>
          </cell>
          <cell r="R4653" t="str">
            <v>STANDARD W/O NORTH AMERICA (World w/o Canada, Great Britain, Ireland, USA)</v>
          </cell>
          <cell r="Y4653" t="str">
            <v/>
          </cell>
          <cell r="Z4653" t="str">
            <v/>
          </cell>
          <cell r="AC4653" t="str">
            <v/>
          </cell>
          <cell r="AD4653" t="str">
            <v/>
          </cell>
          <cell r="AE4653">
            <v>379</v>
          </cell>
          <cell r="AF4653">
            <v>379</v>
          </cell>
          <cell r="AG4653">
            <v>17</v>
          </cell>
          <cell r="AH4653">
            <v>510</v>
          </cell>
          <cell r="AI4653">
            <v>480</v>
          </cell>
          <cell r="AJ4653">
            <v>510</v>
          </cell>
          <cell r="AK4653">
            <v>480</v>
          </cell>
          <cell r="AL4653">
            <v>1</v>
          </cell>
          <cell r="AM4653">
            <v>1</v>
          </cell>
        </row>
        <row r="4654">
          <cell r="F4654">
            <v>355667381</v>
          </cell>
          <cell r="G4654" t="str">
            <v>AS6738</v>
          </cell>
          <cell r="H4654" t="str">
            <v>Brake Cable</v>
          </cell>
          <cell r="J4654" t="str">
            <v>Brake Hydraulics</v>
          </cell>
          <cell r="K4654" t="str">
            <v>IT</v>
          </cell>
          <cell r="L4654" t="str">
            <v>E</v>
          </cell>
          <cell r="N4654" t="str">
            <v>active</v>
          </cell>
          <cell r="P4654" t="str">
            <v>AS6738</v>
          </cell>
          <cell r="Q4654" t="str">
            <v>-</v>
          </cell>
          <cell r="R4654" t="str">
            <v>STANDARD W/O NORTH AMERICA (World w/o Canada, Great Britain, Ireland, USA)</v>
          </cell>
          <cell r="Y4654" t="str">
            <v/>
          </cell>
          <cell r="Z4654" t="str">
            <v/>
          </cell>
          <cell r="AC4654" t="str">
            <v/>
          </cell>
          <cell r="AD4654" t="str">
            <v/>
          </cell>
          <cell r="AE4654">
            <v>379</v>
          </cell>
          <cell r="AF4654">
            <v>379</v>
          </cell>
          <cell r="AG4654">
            <v>17</v>
          </cell>
          <cell r="AH4654">
            <v>837</v>
          </cell>
          <cell r="AI4654">
            <v>807</v>
          </cell>
          <cell r="AJ4654">
            <v>837</v>
          </cell>
          <cell r="AK4654">
            <v>807</v>
          </cell>
          <cell r="AL4654">
            <v>1</v>
          </cell>
          <cell r="AM4654">
            <v>1</v>
          </cell>
        </row>
        <row r="4655">
          <cell r="F4655">
            <v>355667391</v>
          </cell>
          <cell r="G4655" t="str">
            <v>AS6739</v>
          </cell>
          <cell r="H4655" t="str">
            <v>Brake Cable</v>
          </cell>
          <cell r="J4655" t="str">
            <v>Brake Hydraulics</v>
          </cell>
          <cell r="K4655" t="str">
            <v>IT</v>
          </cell>
          <cell r="L4655" t="str">
            <v>E</v>
          </cell>
          <cell r="M4655" t="str">
            <v>request needed for 1st order</v>
          </cell>
          <cell r="N4655" t="str">
            <v>in preparation</v>
          </cell>
          <cell r="P4655" t="str">
            <v>AS6739</v>
          </cell>
          <cell r="Q4655" t="str">
            <v>-</v>
          </cell>
          <cell r="R4655" t="str">
            <v>STANDARD W/O NORTH AMERICA (World w/o Canada, Great Britain, Ireland, USA)</v>
          </cell>
          <cell r="Y4655" t="str">
            <v/>
          </cell>
          <cell r="Z4655" t="str">
            <v/>
          </cell>
          <cell r="AC4655" t="str">
            <v/>
          </cell>
          <cell r="AD4655" t="str">
            <v/>
          </cell>
          <cell r="AE4655">
            <v>379</v>
          </cell>
          <cell r="AF4655">
            <v>379</v>
          </cell>
          <cell r="AG4655">
            <v>20</v>
          </cell>
          <cell r="AH4655">
            <v>597</v>
          </cell>
          <cell r="AI4655">
            <v>567</v>
          </cell>
          <cell r="AJ4655">
            <v>597</v>
          </cell>
          <cell r="AK4655">
            <v>567</v>
          </cell>
          <cell r="AL4655">
            <v>1</v>
          </cell>
          <cell r="AM4655">
            <v>1</v>
          </cell>
        </row>
        <row r="4656">
          <cell r="F4656">
            <v>355667401</v>
          </cell>
          <cell r="G4656" t="str">
            <v>AS6740</v>
          </cell>
          <cell r="H4656" t="str">
            <v>Brake Cable</v>
          </cell>
          <cell r="J4656" t="str">
            <v>Brake Hydraulics</v>
          </cell>
          <cell r="K4656" t="str">
            <v>IT</v>
          </cell>
          <cell r="L4656" t="str">
            <v>E</v>
          </cell>
          <cell r="N4656" t="str">
            <v>active</v>
          </cell>
          <cell r="P4656" t="str">
            <v>AS6740</v>
          </cell>
          <cell r="Q4656" t="str">
            <v>-</v>
          </cell>
          <cell r="R4656" t="str">
            <v>STANDARD W/O NORTH AMERICA (World w/o Canada, Great Britain, Ireland, USA)</v>
          </cell>
          <cell r="Y4656" t="str">
            <v/>
          </cell>
          <cell r="Z4656" t="str">
            <v/>
          </cell>
          <cell r="AC4656" t="str">
            <v/>
          </cell>
          <cell r="AD4656" t="str">
            <v/>
          </cell>
          <cell r="AE4656">
            <v>379</v>
          </cell>
          <cell r="AF4656">
            <v>379</v>
          </cell>
          <cell r="AG4656">
            <v>17</v>
          </cell>
          <cell r="AH4656">
            <v>610</v>
          </cell>
          <cell r="AI4656">
            <v>580</v>
          </cell>
          <cell r="AJ4656">
            <v>610</v>
          </cell>
          <cell r="AK4656">
            <v>580</v>
          </cell>
          <cell r="AL4656">
            <v>1</v>
          </cell>
          <cell r="AM4656">
            <v>1</v>
          </cell>
        </row>
        <row r="4657">
          <cell r="F4657">
            <v>355667411</v>
          </cell>
          <cell r="G4657" t="str">
            <v>AS6741</v>
          </cell>
          <cell r="H4657" t="str">
            <v>Brake Cable</v>
          </cell>
          <cell r="J4657" t="str">
            <v>Brake Hydraulics</v>
          </cell>
          <cell r="K4657" t="str">
            <v>IT</v>
          </cell>
          <cell r="L4657" t="str">
            <v>E</v>
          </cell>
          <cell r="N4657" t="str">
            <v>active</v>
          </cell>
          <cell r="P4657" t="str">
            <v>AS6741</v>
          </cell>
          <cell r="Q4657" t="str">
            <v>-</v>
          </cell>
          <cell r="R4657" t="str">
            <v>STANDARD W/O NORTH AMERICA (World w/o Canada, Great Britain, Ireland, USA)</v>
          </cell>
          <cell r="Y4657" t="str">
            <v/>
          </cell>
          <cell r="Z4657" t="str">
            <v/>
          </cell>
          <cell r="AC4657" t="str">
            <v/>
          </cell>
          <cell r="AD4657" t="str">
            <v/>
          </cell>
          <cell r="AE4657">
            <v>379</v>
          </cell>
          <cell r="AF4657">
            <v>379</v>
          </cell>
          <cell r="AG4657">
            <v>17</v>
          </cell>
          <cell r="AH4657">
            <v>264</v>
          </cell>
          <cell r="AI4657">
            <v>234</v>
          </cell>
          <cell r="AJ4657">
            <v>264</v>
          </cell>
          <cell r="AK4657">
            <v>234</v>
          </cell>
          <cell r="AL4657">
            <v>1</v>
          </cell>
          <cell r="AM4657">
            <v>1</v>
          </cell>
        </row>
        <row r="4658">
          <cell r="F4658">
            <v>355667421</v>
          </cell>
          <cell r="G4658" t="str">
            <v>AS6742</v>
          </cell>
          <cell r="H4658" t="str">
            <v>Brake Cable</v>
          </cell>
          <cell r="J4658" t="str">
            <v>Brake Hydraulics</v>
          </cell>
          <cell r="K4658" t="str">
            <v>IT</v>
          </cell>
          <cell r="L4658" t="str">
            <v>E</v>
          </cell>
          <cell r="N4658" t="str">
            <v>active</v>
          </cell>
          <cell r="P4658" t="str">
            <v>AS6742</v>
          </cell>
          <cell r="Q4658" t="str">
            <v>-</v>
          </cell>
          <cell r="R4658" t="str">
            <v>STANDARD W/O NORTH AMERICA (World w/o Canada, Great Britain, Ireland, USA)</v>
          </cell>
          <cell r="Y4658" t="str">
            <v/>
          </cell>
          <cell r="Z4658" t="str">
            <v/>
          </cell>
          <cell r="AC4658" t="str">
            <v/>
          </cell>
          <cell r="AD4658" t="str">
            <v/>
          </cell>
          <cell r="AE4658">
            <v>379</v>
          </cell>
          <cell r="AF4658">
            <v>379</v>
          </cell>
          <cell r="AG4658">
            <v>17</v>
          </cell>
          <cell r="AH4658">
            <v>254</v>
          </cell>
          <cell r="AI4658">
            <v>224</v>
          </cell>
          <cell r="AJ4658">
            <v>254</v>
          </cell>
          <cell r="AK4658">
            <v>224</v>
          </cell>
          <cell r="AL4658">
            <v>1</v>
          </cell>
          <cell r="AM4658">
            <v>1</v>
          </cell>
        </row>
        <row r="4659">
          <cell r="F4659">
            <v>355667431</v>
          </cell>
          <cell r="G4659" t="str">
            <v>AS6743</v>
          </cell>
          <cell r="H4659" t="str">
            <v>Brake Cable</v>
          </cell>
          <cell r="J4659" t="str">
            <v>Brake Hydraulics</v>
          </cell>
          <cell r="K4659" t="str">
            <v>IT</v>
          </cell>
          <cell r="L4659" t="str">
            <v>E</v>
          </cell>
          <cell r="N4659" t="str">
            <v>active</v>
          </cell>
          <cell r="P4659" t="str">
            <v>AS6743</v>
          </cell>
          <cell r="Q4659" t="str">
            <v>-</v>
          </cell>
          <cell r="R4659" t="str">
            <v>STANDARD W/O NORTH AMERICA (World w/o Canada, Great Britain, Ireland, USA)</v>
          </cell>
          <cell r="Y4659" t="str">
            <v/>
          </cell>
          <cell r="Z4659" t="str">
            <v/>
          </cell>
          <cell r="AC4659" t="str">
            <v/>
          </cell>
          <cell r="AD4659" t="str">
            <v/>
          </cell>
          <cell r="AE4659">
            <v>379</v>
          </cell>
          <cell r="AF4659">
            <v>379</v>
          </cell>
          <cell r="AG4659">
            <v>17</v>
          </cell>
          <cell r="AH4659">
            <v>290</v>
          </cell>
          <cell r="AI4659">
            <v>260</v>
          </cell>
          <cell r="AJ4659">
            <v>290</v>
          </cell>
          <cell r="AK4659">
            <v>260</v>
          </cell>
          <cell r="AL4659">
            <v>1</v>
          </cell>
          <cell r="AM4659">
            <v>1</v>
          </cell>
        </row>
        <row r="4660">
          <cell r="F4660">
            <v>355667441</v>
          </cell>
          <cell r="G4660" t="str">
            <v>AS6744</v>
          </cell>
          <cell r="H4660" t="str">
            <v>Brake Cable</v>
          </cell>
          <cell r="J4660" t="str">
            <v>Brake Hydraulics</v>
          </cell>
          <cell r="K4660" t="str">
            <v>IT</v>
          </cell>
          <cell r="L4660" t="str">
            <v>E</v>
          </cell>
          <cell r="N4660" t="str">
            <v>active</v>
          </cell>
          <cell r="P4660" t="str">
            <v>AS6744</v>
          </cell>
          <cell r="Q4660" t="str">
            <v>-</v>
          </cell>
          <cell r="R4660" t="str">
            <v>STANDARD W/O NORTH AMERICA (World w/o Canada, Great Britain, Ireland, USA)</v>
          </cell>
          <cell r="Y4660" t="str">
            <v/>
          </cell>
          <cell r="Z4660" t="str">
            <v/>
          </cell>
          <cell r="AC4660" t="str">
            <v/>
          </cell>
          <cell r="AD4660" t="str">
            <v/>
          </cell>
          <cell r="AE4660">
            <v>379</v>
          </cell>
          <cell r="AF4660">
            <v>379</v>
          </cell>
          <cell r="AG4660">
            <v>17</v>
          </cell>
          <cell r="AH4660">
            <v>289</v>
          </cell>
          <cell r="AI4660">
            <v>259</v>
          </cell>
          <cell r="AJ4660">
            <v>289</v>
          </cell>
          <cell r="AK4660">
            <v>259</v>
          </cell>
          <cell r="AL4660">
            <v>1</v>
          </cell>
          <cell r="AM4660">
            <v>1</v>
          </cell>
        </row>
        <row r="4661">
          <cell r="F4661">
            <v>355667451</v>
          </cell>
          <cell r="G4661" t="str">
            <v>AS6745</v>
          </cell>
          <cell r="H4661" t="str">
            <v>Brake Cable</v>
          </cell>
          <cell r="J4661" t="str">
            <v>Brake Hydraulics</v>
          </cell>
          <cell r="K4661" t="str">
            <v>IT</v>
          </cell>
          <cell r="L4661" t="str">
            <v>E</v>
          </cell>
          <cell r="N4661" t="str">
            <v>active</v>
          </cell>
          <cell r="P4661" t="str">
            <v>AS6745</v>
          </cell>
          <cell r="Q4661" t="str">
            <v>-</v>
          </cell>
          <cell r="R4661" t="str">
            <v>STANDARD W/O NORTH AMERICA (World w/o Canada, Great Britain, Ireland, USA)</v>
          </cell>
          <cell r="Y4661" t="str">
            <v/>
          </cell>
          <cell r="Z4661" t="str">
            <v/>
          </cell>
          <cell r="AC4661" t="str">
            <v/>
          </cell>
          <cell r="AD4661" t="str">
            <v/>
          </cell>
          <cell r="AE4661">
            <v>379</v>
          </cell>
          <cell r="AF4661">
            <v>379</v>
          </cell>
          <cell r="AG4661">
            <v>17</v>
          </cell>
          <cell r="AH4661">
            <v>314</v>
          </cell>
          <cell r="AI4661">
            <v>284</v>
          </cell>
          <cell r="AJ4661">
            <v>314</v>
          </cell>
          <cell r="AK4661">
            <v>284</v>
          </cell>
          <cell r="AL4661">
            <v>1</v>
          </cell>
          <cell r="AM4661">
            <v>1</v>
          </cell>
        </row>
        <row r="4662">
          <cell r="F4662">
            <v>355667461</v>
          </cell>
          <cell r="G4662" t="str">
            <v>AS6746</v>
          </cell>
          <cell r="H4662" t="str">
            <v>Brake Cable</v>
          </cell>
          <cell r="J4662" t="str">
            <v>Brake Hydraulics</v>
          </cell>
          <cell r="K4662" t="str">
            <v>IT</v>
          </cell>
          <cell r="L4662" t="str">
            <v>E</v>
          </cell>
          <cell r="N4662" t="str">
            <v>active</v>
          </cell>
          <cell r="P4662" t="str">
            <v>AS6746</v>
          </cell>
          <cell r="Q4662" t="str">
            <v>-</v>
          </cell>
          <cell r="R4662" t="str">
            <v>STANDARD W/O NORTH AMERICA (World w/o Canada, Great Britain, Ireland, USA)</v>
          </cell>
          <cell r="Y4662" t="str">
            <v/>
          </cell>
          <cell r="Z4662" t="str">
            <v/>
          </cell>
          <cell r="AC4662" t="str">
            <v/>
          </cell>
          <cell r="AD4662" t="str">
            <v/>
          </cell>
          <cell r="AE4662">
            <v>379</v>
          </cell>
          <cell r="AF4662">
            <v>379</v>
          </cell>
          <cell r="AG4662">
            <v>17</v>
          </cell>
          <cell r="AH4662">
            <v>807</v>
          </cell>
          <cell r="AI4662">
            <v>777</v>
          </cell>
          <cell r="AJ4662">
            <v>807</v>
          </cell>
          <cell r="AK4662">
            <v>777</v>
          </cell>
          <cell r="AL4662">
            <v>1</v>
          </cell>
          <cell r="AM4662">
            <v>1</v>
          </cell>
        </row>
        <row r="4663">
          <cell r="F4663">
            <v>355667471</v>
          </cell>
          <cell r="G4663" t="str">
            <v>AS6747</v>
          </cell>
          <cell r="H4663" t="str">
            <v>Brake Cable</v>
          </cell>
          <cell r="J4663" t="str">
            <v>Brake Hydraulics</v>
          </cell>
          <cell r="K4663" t="str">
            <v>IT</v>
          </cell>
          <cell r="L4663" t="str">
            <v>E</v>
          </cell>
          <cell r="N4663" t="str">
            <v>active</v>
          </cell>
          <cell r="P4663" t="str">
            <v>AS6747</v>
          </cell>
          <cell r="Q4663" t="str">
            <v>-</v>
          </cell>
          <cell r="R4663" t="str">
            <v>STANDARD W/O NORTH AMERICA (World w/o Canada, Great Britain, Ireland, USA)</v>
          </cell>
          <cell r="Y4663" t="str">
            <v/>
          </cell>
          <cell r="Z4663" t="str">
            <v/>
          </cell>
          <cell r="AC4663" t="str">
            <v/>
          </cell>
          <cell r="AD4663" t="str">
            <v/>
          </cell>
          <cell r="AE4663">
            <v>379</v>
          </cell>
          <cell r="AF4663">
            <v>379</v>
          </cell>
          <cell r="AG4663">
            <v>17</v>
          </cell>
          <cell r="AH4663">
            <v>877</v>
          </cell>
          <cell r="AI4663">
            <v>847</v>
          </cell>
          <cell r="AJ4663">
            <v>877</v>
          </cell>
          <cell r="AK4663">
            <v>847</v>
          </cell>
          <cell r="AL4663">
            <v>1</v>
          </cell>
          <cell r="AM4663">
            <v>1</v>
          </cell>
        </row>
        <row r="4664">
          <cell r="F4664">
            <v>355667481</v>
          </cell>
          <cell r="G4664" t="str">
            <v>AS6748</v>
          </cell>
          <cell r="H4664" t="str">
            <v>Brake Cable</v>
          </cell>
          <cell r="J4664" t="str">
            <v>Brake Hydraulics</v>
          </cell>
          <cell r="K4664" t="str">
            <v>IT</v>
          </cell>
          <cell r="L4664" t="str">
            <v>E</v>
          </cell>
          <cell r="N4664" t="str">
            <v>active</v>
          </cell>
          <cell r="P4664" t="str">
            <v>AS6748</v>
          </cell>
          <cell r="Q4664" t="str">
            <v>-</v>
          </cell>
          <cell r="R4664" t="str">
            <v>STANDARD W/O NORTH AMERICA (World w/o Canada, Great Britain, Ireland, USA)</v>
          </cell>
          <cell r="Y4664" t="str">
            <v/>
          </cell>
          <cell r="Z4664" t="str">
            <v/>
          </cell>
          <cell r="AC4664" t="str">
            <v/>
          </cell>
          <cell r="AD4664" t="str">
            <v/>
          </cell>
          <cell r="AE4664">
            <v>379</v>
          </cell>
          <cell r="AF4664">
            <v>379</v>
          </cell>
          <cell r="AG4664">
            <v>17</v>
          </cell>
          <cell r="AH4664">
            <v>460</v>
          </cell>
          <cell r="AI4664">
            <v>430</v>
          </cell>
          <cell r="AJ4664">
            <v>460</v>
          </cell>
          <cell r="AK4664">
            <v>430</v>
          </cell>
          <cell r="AL4664">
            <v>1</v>
          </cell>
          <cell r="AM4664">
            <v>1</v>
          </cell>
        </row>
        <row r="4665">
          <cell r="F4665">
            <v>355667491</v>
          </cell>
          <cell r="G4665" t="str">
            <v>AS6749</v>
          </cell>
          <cell r="H4665" t="str">
            <v>Brake Cable</v>
          </cell>
          <cell r="J4665" t="str">
            <v>Brake Hydraulics</v>
          </cell>
          <cell r="K4665" t="str">
            <v>IT</v>
          </cell>
          <cell r="L4665" t="str">
            <v>E</v>
          </cell>
          <cell r="N4665" t="str">
            <v>active</v>
          </cell>
          <cell r="P4665" t="str">
            <v>AS6749</v>
          </cell>
          <cell r="Q4665" t="str">
            <v>-</v>
          </cell>
          <cell r="R4665" t="str">
            <v>STANDARD W/O NORTH AMERICA (World w/o Canada, Great Britain, Ireland, USA)</v>
          </cell>
          <cell r="Y4665" t="str">
            <v/>
          </cell>
          <cell r="Z4665" t="str">
            <v/>
          </cell>
          <cell r="AC4665" t="str">
            <v/>
          </cell>
          <cell r="AD4665" t="str">
            <v/>
          </cell>
          <cell r="AE4665">
            <v>379</v>
          </cell>
          <cell r="AF4665">
            <v>379</v>
          </cell>
          <cell r="AG4665">
            <v>17</v>
          </cell>
          <cell r="AH4665">
            <v>325</v>
          </cell>
          <cell r="AI4665">
            <v>295</v>
          </cell>
          <cell r="AJ4665">
            <v>325</v>
          </cell>
          <cell r="AK4665">
            <v>295</v>
          </cell>
          <cell r="AL4665">
            <v>1</v>
          </cell>
          <cell r="AM4665">
            <v>1</v>
          </cell>
        </row>
        <row r="4666">
          <cell r="F4666">
            <v>355667501</v>
          </cell>
          <cell r="G4666" t="str">
            <v>AS6750</v>
          </cell>
          <cell r="H4666" t="str">
            <v>Brake Cable</v>
          </cell>
          <cell r="J4666" t="str">
            <v>Brake Hydraulics</v>
          </cell>
          <cell r="K4666" t="str">
            <v>IT</v>
          </cell>
          <cell r="L4666" t="str">
            <v>E</v>
          </cell>
          <cell r="N4666" t="str">
            <v>active</v>
          </cell>
          <cell r="P4666" t="str">
            <v>AS6750</v>
          </cell>
          <cell r="Q4666" t="str">
            <v>-</v>
          </cell>
          <cell r="R4666" t="str">
            <v>STANDARD W/O NORTH AMERICA (World w/o Canada, Great Britain, Ireland, USA)</v>
          </cell>
          <cell r="Y4666" t="str">
            <v/>
          </cell>
          <cell r="Z4666" t="str">
            <v/>
          </cell>
          <cell r="AC4666" t="str">
            <v/>
          </cell>
          <cell r="AD4666" t="str">
            <v/>
          </cell>
          <cell r="AE4666">
            <v>900</v>
          </cell>
          <cell r="AF4666">
            <v>200</v>
          </cell>
          <cell r="AG4666">
            <v>20</v>
          </cell>
          <cell r="AH4666">
            <v>279</v>
          </cell>
          <cell r="AI4666">
            <v>249</v>
          </cell>
          <cell r="AJ4666">
            <v>279</v>
          </cell>
          <cell r="AK4666">
            <v>249</v>
          </cell>
          <cell r="AL4666">
            <v>1</v>
          </cell>
          <cell r="AM4666">
            <v>1</v>
          </cell>
        </row>
        <row r="4667">
          <cell r="F4667">
            <v>355667511</v>
          </cell>
          <cell r="G4667" t="str">
            <v>AS6751</v>
          </cell>
          <cell r="H4667" t="str">
            <v>Brake Cable</v>
          </cell>
          <cell r="J4667" t="str">
            <v>Brake Hydraulics</v>
          </cell>
          <cell r="K4667" t="str">
            <v>IT</v>
          </cell>
          <cell r="L4667" t="str">
            <v>E</v>
          </cell>
          <cell r="N4667" t="str">
            <v>active</v>
          </cell>
          <cell r="P4667" t="str">
            <v>AS6751</v>
          </cell>
          <cell r="Q4667" t="str">
            <v>-</v>
          </cell>
          <cell r="R4667" t="str">
            <v>STANDARD W/O NORTH AMERICA (World w/o Canada, Great Britain, Ireland, USA)</v>
          </cell>
          <cell r="Y4667" t="str">
            <v/>
          </cell>
          <cell r="Z4667" t="str">
            <v/>
          </cell>
          <cell r="AC4667" t="str">
            <v/>
          </cell>
          <cell r="AD4667" t="str">
            <v/>
          </cell>
          <cell r="AE4667">
            <v>379</v>
          </cell>
          <cell r="AF4667">
            <v>379</v>
          </cell>
          <cell r="AG4667">
            <v>17</v>
          </cell>
          <cell r="AH4667">
            <v>264</v>
          </cell>
          <cell r="AI4667">
            <v>234</v>
          </cell>
          <cell r="AJ4667">
            <v>264</v>
          </cell>
          <cell r="AK4667">
            <v>234</v>
          </cell>
          <cell r="AL4667">
            <v>1</v>
          </cell>
          <cell r="AM4667">
            <v>1</v>
          </cell>
        </row>
        <row r="4668">
          <cell r="F4668">
            <v>355667521</v>
          </cell>
          <cell r="G4668" t="str">
            <v>AS6752</v>
          </cell>
          <cell r="H4668" t="str">
            <v>Brake Cable</v>
          </cell>
          <cell r="J4668" t="str">
            <v>Brake Hydraulics</v>
          </cell>
          <cell r="K4668" t="str">
            <v>IT</v>
          </cell>
          <cell r="L4668" t="str">
            <v>E</v>
          </cell>
          <cell r="N4668" t="str">
            <v>active</v>
          </cell>
          <cell r="P4668" t="str">
            <v>AS6752</v>
          </cell>
          <cell r="Q4668" t="str">
            <v>-</v>
          </cell>
          <cell r="R4668" t="str">
            <v>STANDARD W/O NORTH AMERICA (World w/o Canada, Great Britain, Ireland, USA)</v>
          </cell>
          <cell r="Y4668" t="str">
            <v/>
          </cell>
          <cell r="Z4668" t="str">
            <v/>
          </cell>
          <cell r="AC4668" t="str">
            <v/>
          </cell>
          <cell r="AD4668" t="str">
            <v/>
          </cell>
          <cell r="AE4668">
            <v>379</v>
          </cell>
          <cell r="AF4668">
            <v>379</v>
          </cell>
          <cell r="AG4668">
            <v>17</v>
          </cell>
          <cell r="AH4668">
            <v>435</v>
          </cell>
          <cell r="AI4668">
            <v>405</v>
          </cell>
          <cell r="AJ4668">
            <v>435</v>
          </cell>
          <cell r="AK4668">
            <v>405</v>
          </cell>
          <cell r="AL4668">
            <v>1</v>
          </cell>
          <cell r="AM4668">
            <v>1</v>
          </cell>
        </row>
        <row r="4669">
          <cell r="F4669">
            <v>355667531</v>
          </cell>
          <cell r="G4669" t="str">
            <v>AS6753</v>
          </cell>
          <cell r="H4669" t="str">
            <v>Brake Cable</v>
          </cell>
          <cell r="J4669" t="str">
            <v>Brake Hydraulics</v>
          </cell>
          <cell r="K4669" t="str">
            <v>IT</v>
          </cell>
          <cell r="L4669" t="str">
            <v>E</v>
          </cell>
          <cell r="N4669" t="str">
            <v>active</v>
          </cell>
          <cell r="P4669" t="str">
            <v>AS6753</v>
          </cell>
          <cell r="Q4669" t="str">
            <v>-</v>
          </cell>
          <cell r="R4669" t="str">
            <v>STANDARD W/O NORTH AMERICA (World w/o Canada, Great Britain, Ireland, USA)</v>
          </cell>
          <cell r="Y4669" t="str">
            <v/>
          </cell>
          <cell r="Z4669" t="str">
            <v/>
          </cell>
          <cell r="AC4669" t="str">
            <v/>
          </cell>
          <cell r="AD4669" t="str">
            <v/>
          </cell>
          <cell r="AE4669">
            <v>379</v>
          </cell>
          <cell r="AF4669">
            <v>379</v>
          </cell>
          <cell r="AG4669">
            <v>20</v>
          </cell>
          <cell r="AH4669">
            <v>435</v>
          </cell>
          <cell r="AI4669">
            <v>405</v>
          </cell>
          <cell r="AJ4669">
            <v>435</v>
          </cell>
          <cell r="AK4669">
            <v>405</v>
          </cell>
          <cell r="AL4669">
            <v>1</v>
          </cell>
          <cell r="AM4669">
            <v>1</v>
          </cell>
        </row>
        <row r="4670">
          <cell r="F4670">
            <v>355667541</v>
          </cell>
          <cell r="G4670" t="str">
            <v>AS6754</v>
          </cell>
          <cell r="H4670" t="str">
            <v>Brake Cable</v>
          </cell>
          <cell r="J4670" t="str">
            <v>Brake Hydraulics</v>
          </cell>
          <cell r="K4670" t="str">
            <v>IT</v>
          </cell>
          <cell r="L4670" t="str">
            <v>E</v>
          </cell>
          <cell r="N4670" t="str">
            <v>active</v>
          </cell>
          <cell r="P4670" t="str">
            <v>AS6754</v>
          </cell>
          <cell r="Q4670" t="str">
            <v>-</v>
          </cell>
          <cell r="R4670" t="str">
            <v>STANDARD W/O NORTH AMERICA (World w/o Canada, Great Britain, Ireland, USA)</v>
          </cell>
          <cell r="Y4670" t="str">
            <v/>
          </cell>
          <cell r="Z4670" t="str">
            <v/>
          </cell>
          <cell r="AC4670" t="str">
            <v/>
          </cell>
          <cell r="AD4670" t="str">
            <v/>
          </cell>
          <cell r="AE4670">
            <v>379</v>
          </cell>
          <cell r="AF4670">
            <v>379</v>
          </cell>
          <cell r="AG4670">
            <v>10</v>
          </cell>
          <cell r="AH4670">
            <v>170</v>
          </cell>
          <cell r="AI4670">
            <v>140</v>
          </cell>
          <cell r="AJ4670">
            <v>170</v>
          </cell>
          <cell r="AK4670">
            <v>140</v>
          </cell>
          <cell r="AL4670">
            <v>1</v>
          </cell>
          <cell r="AM4670">
            <v>1</v>
          </cell>
        </row>
        <row r="4671">
          <cell r="F4671">
            <v>355667551</v>
          </cell>
          <cell r="G4671" t="str">
            <v>AS6755</v>
          </cell>
          <cell r="H4671" t="str">
            <v>Brake Cable</v>
          </cell>
          <cell r="J4671" t="str">
            <v>Brake Hydraulics</v>
          </cell>
          <cell r="K4671" t="str">
            <v>IT</v>
          </cell>
          <cell r="L4671" t="str">
            <v>E</v>
          </cell>
          <cell r="N4671" t="str">
            <v>active</v>
          </cell>
          <cell r="P4671" t="str">
            <v>AS6755</v>
          </cell>
          <cell r="Q4671" t="str">
            <v>-</v>
          </cell>
          <cell r="R4671" t="str">
            <v>STANDARD W/O NORTH AMERICA (World w/o Canada, Great Britain, Ireland, USA)</v>
          </cell>
          <cell r="Y4671" t="str">
            <v/>
          </cell>
          <cell r="Z4671" t="str">
            <v/>
          </cell>
          <cell r="AC4671" t="str">
            <v/>
          </cell>
          <cell r="AD4671" t="str">
            <v/>
          </cell>
          <cell r="AE4671">
            <v>379</v>
          </cell>
          <cell r="AF4671">
            <v>379</v>
          </cell>
          <cell r="AG4671">
            <v>10</v>
          </cell>
          <cell r="AH4671">
            <v>165</v>
          </cell>
          <cell r="AI4671">
            <v>135</v>
          </cell>
          <cell r="AJ4671">
            <v>165</v>
          </cell>
          <cell r="AK4671">
            <v>135</v>
          </cell>
          <cell r="AL4671">
            <v>1</v>
          </cell>
          <cell r="AM4671">
            <v>1</v>
          </cell>
        </row>
        <row r="4672">
          <cell r="F4672">
            <v>355667561</v>
          </cell>
          <cell r="G4672" t="str">
            <v>AS6756</v>
          </cell>
          <cell r="H4672" t="str">
            <v>Brake Cable</v>
          </cell>
          <cell r="J4672" t="str">
            <v>Brake Hydraulics</v>
          </cell>
          <cell r="K4672" t="str">
            <v>IT</v>
          </cell>
          <cell r="L4672" t="str">
            <v>E</v>
          </cell>
          <cell r="M4672" t="str">
            <v>request needed for 1st order</v>
          </cell>
          <cell r="N4672" t="str">
            <v>in preparation</v>
          </cell>
          <cell r="P4672" t="str">
            <v>AS6756</v>
          </cell>
          <cell r="Q4672" t="str">
            <v>-</v>
          </cell>
          <cell r="R4672" t="str">
            <v>STANDARD W/O NORTH AMERICA (World w/o Canada, Great Britain, Ireland, USA)</v>
          </cell>
          <cell r="Y4672" t="str">
            <v/>
          </cell>
          <cell r="Z4672" t="str">
            <v/>
          </cell>
          <cell r="AC4672" t="str">
            <v/>
          </cell>
          <cell r="AD4672" t="str">
            <v/>
          </cell>
          <cell r="AE4672">
            <v>379</v>
          </cell>
          <cell r="AF4672">
            <v>379</v>
          </cell>
          <cell r="AG4672">
            <v>20</v>
          </cell>
          <cell r="AH4672">
            <v>717</v>
          </cell>
          <cell r="AI4672">
            <v>687</v>
          </cell>
          <cell r="AJ4672">
            <v>717</v>
          </cell>
          <cell r="AK4672">
            <v>687</v>
          </cell>
          <cell r="AL4672">
            <v>1</v>
          </cell>
          <cell r="AM4672">
            <v>1</v>
          </cell>
        </row>
        <row r="4673">
          <cell r="F4673">
            <v>355667571</v>
          </cell>
          <cell r="G4673" t="str">
            <v>AS6757</v>
          </cell>
          <cell r="H4673" t="str">
            <v>Brake Cable</v>
          </cell>
          <cell r="J4673" t="str">
            <v>Brake Hydraulics</v>
          </cell>
          <cell r="K4673" t="str">
            <v>IT</v>
          </cell>
          <cell r="L4673" t="str">
            <v>E</v>
          </cell>
          <cell r="N4673" t="str">
            <v>active</v>
          </cell>
          <cell r="P4673" t="str">
            <v>AS6757</v>
          </cell>
          <cell r="Q4673" t="str">
            <v>-</v>
          </cell>
          <cell r="R4673" t="str">
            <v>STANDARD W/O NORTH AMERICA (World w/o Canada, Great Britain, Ireland, USA)</v>
          </cell>
          <cell r="Y4673" t="str">
            <v/>
          </cell>
          <cell r="Z4673" t="str">
            <v/>
          </cell>
          <cell r="AC4673" t="str">
            <v/>
          </cell>
          <cell r="AD4673" t="str">
            <v/>
          </cell>
          <cell r="AE4673">
            <v>379</v>
          </cell>
          <cell r="AF4673">
            <v>379</v>
          </cell>
          <cell r="AG4673">
            <v>17</v>
          </cell>
          <cell r="AH4673">
            <v>907</v>
          </cell>
          <cell r="AI4673">
            <v>877</v>
          </cell>
          <cell r="AJ4673">
            <v>907</v>
          </cell>
          <cell r="AK4673">
            <v>877</v>
          </cell>
          <cell r="AL4673">
            <v>1</v>
          </cell>
          <cell r="AM4673">
            <v>1</v>
          </cell>
        </row>
        <row r="4674">
          <cell r="F4674">
            <v>355667581</v>
          </cell>
          <cell r="G4674" t="str">
            <v>AS6758</v>
          </cell>
          <cell r="H4674" t="str">
            <v>Brake Cable</v>
          </cell>
          <cell r="J4674" t="str">
            <v>Brake Hydraulics</v>
          </cell>
          <cell r="K4674" t="str">
            <v>IT</v>
          </cell>
          <cell r="L4674" t="str">
            <v>E</v>
          </cell>
          <cell r="M4674" t="str">
            <v>request needed for 1st order</v>
          </cell>
          <cell r="N4674" t="str">
            <v>in preparation</v>
          </cell>
          <cell r="P4674" t="str">
            <v>AS6758</v>
          </cell>
          <cell r="Q4674" t="str">
            <v>-</v>
          </cell>
          <cell r="R4674" t="str">
            <v>STANDARD W/O NORTH AMERICA (World w/o Canada, Great Britain, Ireland, USA)</v>
          </cell>
          <cell r="Y4674" t="str">
            <v/>
          </cell>
          <cell r="Z4674" t="str">
            <v/>
          </cell>
          <cell r="AC4674" t="str">
            <v/>
          </cell>
          <cell r="AD4674" t="str">
            <v/>
          </cell>
          <cell r="AE4674">
            <v>379</v>
          </cell>
          <cell r="AF4674">
            <v>379</v>
          </cell>
          <cell r="AG4674">
            <v>20</v>
          </cell>
          <cell r="AH4674">
            <v>862</v>
          </cell>
          <cell r="AI4674">
            <v>832</v>
          </cell>
          <cell r="AJ4674">
            <v>862</v>
          </cell>
          <cell r="AK4674">
            <v>832</v>
          </cell>
          <cell r="AL4674">
            <v>1</v>
          </cell>
          <cell r="AM4674">
            <v>1</v>
          </cell>
        </row>
        <row r="4675">
          <cell r="F4675">
            <v>355667591</v>
          </cell>
          <cell r="G4675" t="str">
            <v>AS6759</v>
          </cell>
          <cell r="H4675" t="str">
            <v>Brake Cable</v>
          </cell>
          <cell r="J4675" t="str">
            <v>Brake Hydraulics</v>
          </cell>
          <cell r="K4675" t="str">
            <v>IT</v>
          </cell>
          <cell r="L4675" t="str">
            <v>E</v>
          </cell>
          <cell r="M4675" t="str">
            <v>request needed for 1st order</v>
          </cell>
          <cell r="N4675" t="str">
            <v>in preparation</v>
          </cell>
          <cell r="P4675" t="str">
            <v>AS6759</v>
          </cell>
          <cell r="Q4675" t="str">
            <v>-</v>
          </cell>
          <cell r="R4675" t="str">
            <v>STANDARD W/O NORTH AMERICA (World w/o Canada, Great Britain, Ireland, USA)</v>
          </cell>
          <cell r="Y4675" t="str">
            <v/>
          </cell>
          <cell r="Z4675" t="str">
            <v/>
          </cell>
          <cell r="AC4675" t="str">
            <v/>
          </cell>
          <cell r="AD4675" t="str">
            <v/>
          </cell>
          <cell r="AE4675">
            <v>379</v>
          </cell>
          <cell r="AF4675">
            <v>379</v>
          </cell>
          <cell r="AG4675">
            <v>20</v>
          </cell>
          <cell r="AH4675">
            <v>742</v>
          </cell>
          <cell r="AI4675">
            <v>712</v>
          </cell>
          <cell r="AJ4675">
            <v>742</v>
          </cell>
          <cell r="AK4675">
            <v>712</v>
          </cell>
          <cell r="AL4675">
            <v>1</v>
          </cell>
          <cell r="AM4675">
            <v>1</v>
          </cell>
        </row>
        <row r="4676">
          <cell r="F4676">
            <v>355667601</v>
          </cell>
          <cell r="G4676" t="str">
            <v>AS6760</v>
          </cell>
          <cell r="H4676" t="str">
            <v>Brake Cable</v>
          </cell>
          <cell r="J4676" t="str">
            <v>Brake Hydraulics</v>
          </cell>
          <cell r="K4676" t="str">
            <v>IT</v>
          </cell>
          <cell r="L4676" t="str">
            <v>E</v>
          </cell>
          <cell r="M4676" t="str">
            <v>request needed for 1st order</v>
          </cell>
          <cell r="N4676" t="str">
            <v>in preparation</v>
          </cell>
          <cell r="P4676" t="str">
            <v>AS6760</v>
          </cell>
          <cell r="Q4676" t="str">
            <v>-</v>
          </cell>
          <cell r="R4676" t="str">
            <v>STANDARD W/O NORTH AMERICA (World w/o Canada, Great Britain, Ireland, USA)</v>
          </cell>
          <cell r="Y4676" t="str">
            <v/>
          </cell>
          <cell r="Z4676" t="str">
            <v/>
          </cell>
          <cell r="AC4676" t="str">
            <v/>
          </cell>
          <cell r="AD4676" t="str">
            <v/>
          </cell>
          <cell r="AE4676">
            <v>379</v>
          </cell>
          <cell r="AF4676">
            <v>379</v>
          </cell>
          <cell r="AG4676">
            <v>20</v>
          </cell>
          <cell r="AH4676">
            <v>797</v>
          </cell>
          <cell r="AI4676">
            <v>767</v>
          </cell>
          <cell r="AJ4676">
            <v>797</v>
          </cell>
          <cell r="AK4676">
            <v>767</v>
          </cell>
          <cell r="AL4676">
            <v>1</v>
          </cell>
          <cell r="AM4676">
            <v>1</v>
          </cell>
        </row>
        <row r="4677">
          <cell r="F4677">
            <v>355667611</v>
          </cell>
          <cell r="G4677" t="str">
            <v>AS6761</v>
          </cell>
          <cell r="H4677" t="str">
            <v>Brake Cable</v>
          </cell>
          <cell r="J4677" t="str">
            <v>Brake Hydraulics</v>
          </cell>
          <cell r="K4677" t="str">
            <v>IT</v>
          </cell>
          <cell r="L4677" t="str">
            <v>E</v>
          </cell>
          <cell r="N4677" t="str">
            <v>active</v>
          </cell>
          <cell r="P4677" t="str">
            <v>AS6761</v>
          </cell>
          <cell r="Q4677" t="str">
            <v>-</v>
          </cell>
          <cell r="R4677" t="str">
            <v>STANDARD W/O NORTH AMERICA (World w/o Canada, Great Britain, Ireland, USA)</v>
          </cell>
          <cell r="Y4677" t="str">
            <v/>
          </cell>
          <cell r="Z4677" t="str">
            <v/>
          </cell>
          <cell r="AC4677" t="str">
            <v/>
          </cell>
          <cell r="AD4677" t="str">
            <v/>
          </cell>
          <cell r="AE4677">
            <v>379</v>
          </cell>
          <cell r="AF4677">
            <v>379</v>
          </cell>
          <cell r="AG4677">
            <v>17</v>
          </cell>
          <cell r="AH4677">
            <v>927</v>
          </cell>
          <cell r="AI4677">
            <v>897</v>
          </cell>
          <cell r="AJ4677">
            <v>927</v>
          </cell>
          <cell r="AK4677">
            <v>897</v>
          </cell>
          <cell r="AL4677">
            <v>1</v>
          </cell>
          <cell r="AM4677">
            <v>1</v>
          </cell>
        </row>
        <row r="4678">
          <cell r="F4678">
            <v>355667621</v>
          </cell>
          <cell r="G4678" t="str">
            <v>AS6762</v>
          </cell>
          <cell r="H4678" t="str">
            <v>Brake Cable</v>
          </cell>
          <cell r="J4678" t="str">
            <v>Brake Hydraulics</v>
          </cell>
          <cell r="K4678" t="str">
            <v>IT</v>
          </cell>
          <cell r="L4678" t="str">
            <v>E</v>
          </cell>
          <cell r="N4678" t="str">
            <v>active</v>
          </cell>
          <cell r="P4678" t="str">
            <v>AS6762</v>
          </cell>
          <cell r="Q4678" t="str">
            <v>-</v>
          </cell>
          <cell r="R4678" t="str">
            <v>STANDARD W/O NORTH AMERICA (World w/o Canada, Great Britain, Ireland, USA)</v>
          </cell>
          <cell r="Y4678" t="str">
            <v/>
          </cell>
          <cell r="Z4678" t="str">
            <v/>
          </cell>
          <cell r="AC4678" t="str">
            <v/>
          </cell>
          <cell r="AD4678" t="str">
            <v/>
          </cell>
          <cell r="AE4678">
            <v>379</v>
          </cell>
          <cell r="AF4678">
            <v>379</v>
          </cell>
          <cell r="AG4678">
            <v>10</v>
          </cell>
          <cell r="AH4678">
            <v>200</v>
          </cell>
          <cell r="AI4678">
            <v>170</v>
          </cell>
          <cell r="AJ4678">
            <v>200</v>
          </cell>
          <cell r="AK4678">
            <v>170</v>
          </cell>
          <cell r="AL4678">
            <v>1</v>
          </cell>
          <cell r="AM4678">
            <v>1</v>
          </cell>
        </row>
        <row r="4679">
          <cell r="F4679">
            <v>355667631</v>
          </cell>
          <cell r="G4679" t="str">
            <v>AS6763</v>
          </cell>
          <cell r="H4679" t="str">
            <v>Brake Cable</v>
          </cell>
          <cell r="J4679" t="str">
            <v>Brake Hydraulics</v>
          </cell>
          <cell r="K4679" t="str">
            <v>IT</v>
          </cell>
          <cell r="L4679" t="str">
            <v>E</v>
          </cell>
          <cell r="N4679" t="str">
            <v>active</v>
          </cell>
          <cell r="P4679" t="str">
            <v>AS6763</v>
          </cell>
          <cell r="Q4679" t="str">
            <v>-</v>
          </cell>
          <cell r="R4679" t="str">
            <v>STANDARD W/O NORTH AMERICA (World w/o Canada, Great Britain, Ireland, USA)</v>
          </cell>
          <cell r="Y4679" t="str">
            <v/>
          </cell>
          <cell r="Z4679" t="str">
            <v/>
          </cell>
          <cell r="AC4679" t="str">
            <v/>
          </cell>
          <cell r="AD4679" t="str">
            <v/>
          </cell>
          <cell r="AE4679">
            <v>379</v>
          </cell>
          <cell r="AF4679">
            <v>379</v>
          </cell>
          <cell r="AG4679">
            <v>20</v>
          </cell>
          <cell r="AH4679">
            <v>877</v>
          </cell>
          <cell r="AI4679">
            <v>847</v>
          </cell>
          <cell r="AJ4679">
            <v>877</v>
          </cell>
          <cell r="AK4679">
            <v>847</v>
          </cell>
          <cell r="AL4679">
            <v>1</v>
          </cell>
          <cell r="AM4679">
            <v>1</v>
          </cell>
        </row>
        <row r="4680">
          <cell r="F4680">
            <v>355667641</v>
          </cell>
          <cell r="G4680" t="str">
            <v>AS6764</v>
          </cell>
          <cell r="H4680" t="str">
            <v>Brake Cable</v>
          </cell>
          <cell r="J4680" t="str">
            <v>Brake Hydraulics</v>
          </cell>
          <cell r="K4680" t="str">
            <v>IT</v>
          </cell>
          <cell r="L4680" t="str">
            <v>E</v>
          </cell>
          <cell r="N4680" t="str">
            <v>active</v>
          </cell>
          <cell r="P4680" t="str">
            <v>AS6764</v>
          </cell>
          <cell r="Q4680" t="str">
            <v>-</v>
          </cell>
          <cell r="R4680" t="str">
            <v>STANDARD W/O NORTH AMERICA (World w/o Canada, Great Britain, Ireland, USA)</v>
          </cell>
          <cell r="Y4680" t="str">
            <v/>
          </cell>
          <cell r="Z4680" t="str">
            <v/>
          </cell>
          <cell r="AC4680" t="str">
            <v/>
          </cell>
          <cell r="AD4680" t="str">
            <v/>
          </cell>
          <cell r="AE4680">
            <v>379</v>
          </cell>
          <cell r="AF4680">
            <v>379</v>
          </cell>
          <cell r="AG4680">
            <v>17</v>
          </cell>
          <cell r="AH4680">
            <v>762</v>
          </cell>
          <cell r="AI4680">
            <v>732</v>
          </cell>
          <cell r="AJ4680">
            <v>762</v>
          </cell>
          <cell r="AK4680">
            <v>732</v>
          </cell>
          <cell r="AL4680">
            <v>1</v>
          </cell>
          <cell r="AM4680">
            <v>1</v>
          </cell>
        </row>
        <row r="4681">
          <cell r="F4681">
            <v>355667651</v>
          </cell>
          <cell r="G4681" t="str">
            <v>AS6765</v>
          </cell>
          <cell r="H4681" t="str">
            <v>Brake Cable</v>
          </cell>
          <cell r="J4681" t="str">
            <v>Brake Hydraulics</v>
          </cell>
          <cell r="K4681" t="str">
            <v>IT</v>
          </cell>
          <cell r="L4681" t="str">
            <v>E</v>
          </cell>
          <cell r="N4681" t="str">
            <v>active</v>
          </cell>
          <cell r="P4681" t="str">
            <v>AS6765</v>
          </cell>
          <cell r="Q4681" t="str">
            <v>-</v>
          </cell>
          <cell r="R4681" t="str">
            <v>STANDARD W/O NORTH AMERICA (World w/o Canada, Great Britain, Ireland, USA)</v>
          </cell>
          <cell r="Y4681" t="str">
            <v/>
          </cell>
          <cell r="Z4681" t="str">
            <v/>
          </cell>
          <cell r="AC4681" t="str">
            <v/>
          </cell>
          <cell r="AD4681" t="str">
            <v/>
          </cell>
          <cell r="AE4681">
            <v>379</v>
          </cell>
          <cell r="AF4681">
            <v>379</v>
          </cell>
          <cell r="AG4681">
            <v>17</v>
          </cell>
          <cell r="AH4681">
            <v>1182</v>
          </cell>
          <cell r="AI4681">
            <v>1152</v>
          </cell>
          <cell r="AJ4681">
            <v>1182</v>
          </cell>
          <cell r="AK4681">
            <v>1152</v>
          </cell>
          <cell r="AL4681">
            <v>1</v>
          </cell>
          <cell r="AM4681">
            <v>1</v>
          </cell>
        </row>
        <row r="4682">
          <cell r="F4682">
            <v>355667661</v>
          </cell>
          <cell r="G4682" t="str">
            <v>AS6766</v>
          </cell>
          <cell r="H4682" t="str">
            <v>Brake Cable</v>
          </cell>
          <cell r="J4682" t="str">
            <v>Brake Hydraulics</v>
          </cell>
          <cell r="K4682" t="str">
            <v>IT</v>
          </cell>
          <cell r="L4682" t="str">
            <v>E</v>
          </cell>
          <cell r="N4682" t="str">
            <v>active</v>
          </cell>
          <cell r="P4682" t="str">
            <v>AS6766</v>
          </cell>
          <cell r="Q4682" t="str">
            <v>-</v>
          </cell>
          <cell r="R4682" t="str">
            <v>STANDARD W/O NORTH AMERICA (World w/o Canada, Great Britain, Ireland, USA)</v>
          </cell>
          <cell r="Y4682" t="str">
            <v/>
          </cell>
          <cell r="Z4682" t="str">
            <v/>
          </cell>
          <cell r="AC4682" t="str">
            <v/>
          </cell>
          <cell r="AD4682" t="str">
            <v/>
          </cell>
          <cell r="AE4682">
            <v>379</v>
          </cell>
          <cell r="AF4682">
            <v>379</v>
          </cell>
          <cell r="AG4682">
            <v>17</v>
          </cell>
          <cell r="AH4682">
            <v>1037</v>
          </cell>
          <cell r="AI4682">
            <v>1007</v>
          </cell>
          <cell r="AJ4682">
            <v>1037</v>
          </cell>
          <cell r="AK4682">
            <v>1007</v>
          </cell>
          <cell r="AL4682">
            <v>1</v>
          </cell>
          <cell r="AM4682">
            <v>1</v>
          </cell>
        </row>
        <row r="4683">
          <cell r="F4683">
            <v>355667671</v>
          </cell>
          <cell r="G4683" t="str">
            <v>AS6767</v>
          </cell>
          <cell r="H4683" t="str">
            <v>Brake Cable</v>
          </cell>
          <cell r="J4683" t="str">
            <v>Brake Hydraulics</v>
          </cell>
          <cell r="K4683" t="str">
            <v>IT</v>
          </cell>
          <cell r="L4683" t="str">
            <v>E</v>
          </cell>
          <cell r="N4683" t="str">
            <v>active</v>
          </cell>
          <cell r="P4683" t="str">
            <v>AS6767</v>
          </cell>
          <cell r="Q4683" t="str">
            <v>-</v>
          </cell>
          <cell r="R4683" t="str">
            <v>STANDARD W/O NORTH AMERICA (World w/o Canada, Great Britain, Ireland, USA)</v>
          </cell>
          <cell r="Y4683" t="str">
            <v/>
          </cell>
          <cell r="Z4683" t="str">
            <v/>
          </cell>
          <cell r="AC4683" t="str">
            <v/>
          </cell>
          <cell r="AD4683" t="str">
            <v/>
          </cell>
          <cell r="AE4683">
            <v>379</v>
          </cell>
          <cell r="AF4683">
            <v>379</v>
          </cell>
          <cell r="AG4683">
            <v>17</v>
          </cell>
          <cell r="AH4683">
            <v>67</v>
          </cell>
          <cell r="AI4683">
            <v>37</v>
          </cell>
          <cell r="AJ4683">
            <v>67</v>
          </cell>
          <cell r="AK4683">
            <v>37</v>
          </cell>
          <cell r="AL4683">
            <v>1</v>
          </cell>
          <cell r="AM4683">
            <v>1</v>
          </cell>
        </row>
        <row r="4684">
          <cell r="F4684">
            <v>355667681</v>
          </cell>
          <cell r="G4684" t="str">
            <v>AS6768</v>
          </cell>
          <cell r="H4684" t="str">
            <v>Brake Cable</v>
          </cell>
          <cell r="J4684" t="str">
            <v>Brake Hydraulics</v>
          </cell>
          <cell r="K4684" t="str">
            <v>IT</v>
          </cell>
          <cell r="L4684" t="str">
            <v>E</v>
          </cell>
          <cell r="N4684" t="str">
            <v>active</v>
          </cell>
          <cell r="P4684" t="str">
            <v>AS6768</v>
          </cell>
          <cell r="Q4684" t="str">
            <v>-</v>
          </cell>
          <cell r="R4684" t="str">
            <v>STANDARD W/O NORTH AMERICA (World w/o Canada, Great Britain, Ireland, USA)</v>
          </cell>
          <cell r="Y4684" t="str">
            <v/>
          </cell>
          <cell r="Z4684" t="str">
            <v/>
          </cell>
          <cell r="AC4684" t="str">
            <v/>
          </cell>
          <cell r="AD4684" t="str">
            <v/>
          </cell>
          <cell r="AE4684">
            <v>379</v>
          </cell>
          <cell r="AF4684">
            <v>379</v>
          </cell>
          <cell r="AG4684">
            <v>10</v>
          </cell>
          <cell r="AH4684">
            <v>82</v>
          </cell>
          <cell r="AI4684">
            <v>52</v>
          </cell>
          <cell r="AJ4684">
            <v>82</v>
          </cell>
          <cell r="AK4684">
            <v>52</v>
          </cell>
          <cell r="AL4684">
            <v>1</v>
          </cell>
          <cell r="AM4684">
            <v>1</v>
          </cell>
        </row>
        <row r="4685">
          <cell r="F4685">
            <v>355667691</v>
          </cell>
          <cell r="G4685" t="str">
            <v>AS6769</v>
          </cell>
          <cell r="H4685" t="str">
            <v>Brake Cable</v>
          </cell>
          <cell r="J4685" t="str">
            <v>Brake Hydraulics</v>
          </cell>
          <cell r="K4685" t="str">
            <v>IT</v>
          </cell>
          <cell r="L4685" t="str">
            <v>E</v>
          </cell>
          <cell r="N4685" t="str">
            <v>active</v>
          </cell>
          <cell r="P4685" t="str">
            <v>AS6769</v>
          </cell>
          <cell r="Q4685" t="str">
            <v>-</v>
          </cell>
          <cell r="R4685" t="str">
            <v>STANDARD W/O NORTH AMERICA (World w/o Canada, Great Britain, Ireland, USA)</v>
          </cell>
          <cell r="Y4685" t="str">
            <v/>
          </cell>
          <cell r="Z4685" t="str">
            <v/>
          </cell>
          <cell r="AC4685" t="str">
            <v/>
          </cell>
          <cell r="AD4685" t="str">
            <v/>
          </cell>
          <cell r="AE4685">
            <v>379</v>
          </cell>
          <cell r="AF4685">
            <v>379</v>
          </cell>
          <cell r="AG4685">
            <v>17</v>
          </cell>
          <cell r="AH4685">
            <v>1217</v>
          </cell>
          <cell r="AI4685">
            <v>1187</v>
          </cell>
          <cell r="AJ4685">
            <v>1217</v>
          </cell>
          <cell r="AK4685">
            <v>1187</v>
          </cell>
          <cell r="AL4685">
            <v>1</v>
          </cell>
          <cell r="AM4685">
            <v>1</v>
          </cell>
        </row>
        <row r="4686">
          <cell r="F4686">
            <v>355667701</v>
          </cell>
          <cell r="G4686" t="str">
            <v>AS6770</v>
          </cell>
          <cell r="H4686" t="str">
            <v>Brake Cable</v>
          </cell>
          <cell r="J4686" t="str">
            <v>Brake Hydraulics</v>
          </cell>
          <cell r="K4686" t="str">
            <v>IT</v>
          </cell>
          <cell r="L4686" t="str">
            <v>E</v>
          </cell>
          <cell r="N4686" t="str">
            <v>active</v>
          </cell>
          <cell r="P4686" t="str">
            <v>AS6770</v>
          </cell>
          <cell r="Q4686" t="str">
            <v>-</v>
          </cell>
          <cell r="R4686" t="str">
            <v>STANDARD W/O NORTH AMERICA (World w/o Canada, Great Britain, Ireland, USA)</v>
          </cell>
          <cell r="Y4686" t="str">
            <v/>
          </cell>
          <cell r="Z4686" t="str">
            <v/>
          </cell>
          <cell r="AC4686" t="str">
            <v/>
          </cell>
          <cell r="AD4686" t="str">
            <v/>
          </cell>
          <cell r="AE4686">
            <v>260</v>
          </cell>
          <cell r="AF4686">
            <v>90</v>
          </cell>
          <cell r="AG4686">
            <v>20</v>
          </cell>
          <cell r="AH4686">
            <v>62</v>
          </cell>
          <cell r="AI4686">
            <v>32</v>
          </cell>
          <cell r="AJ4686">
            <v>62</v>
          </cell>
          <cell r="AK4686">
            <v>32</v>
          </cell>
          <cell r="AL4686">
            <v>1</v>
          </cell>
          <cell r="AM4686">
            <v>1</v>
          </cell>
        </row>
        <row r="4687">
          <cell r="F4687">
            <v>355667711</v>
          </cell>
          <cell r="G4687" t="str">
            <v>AS6771</v>
          </cell>
          <cell r="H4687" t="str">
            <v>Brake Cable</v>
          </cell>
          <cell r="J4687" t="str">
            <v>Brake Hydraulics</v>
          </cell>
          <cell r="K4687" t="str">
            <v>IT</v>
          </cell>
          <cell r="L4687" t="str">
            <v>E</v>
          </cell>
          <cell r="N4687" t="str">
            <v>active</v>
          </cell>
          <cell r="P4687" t="str">
            <v>AS6771</v>
          </cell>
          <cell r="Q4687" t="str">
            <v>-</v>
          </cell>
          <cell r="R4687" t="str">
            <v>STANDARD W/O NORTH AMERICA (World w/o Canada, Great Britain, Ireland, USA)</v>
          </cell>
          <cell r="Y4687" t="str">
            <v/>
          </cell>
          <cell r="Z4687" t="str">
            <v/>
          </cell>
          <cell r="AC4687" t="str">
            <v/>
          </cell>
          <cell r="AD4687" t="str">
            <v/>
          </cell>
          <cell r="AE4687">
            <v>260</v>
          </cell>
          <cell r="AF4687">
            <v>90</v>
          </cell>
          <cell r="AG4687">
            <v>10</v>
          </cell>
          <cell r="AH4687">
            <v>53</v>
          </cell>
          <cell r="AI4687">
            <v>23</v>
          </cell>
          <cell r="AJ4687">
            <v>53</v>
          </cell>
          <cell r="AK4687">
            <v>23</v>
          </cell>
          <cell r="AL4687">
            <v>1</v>
          </cell>
          <cell r="AM4687">
            <v>1</v>
          </cell>
        </row>
        <row r="4688">
          <cell r="F4688">
            <v>355667721</v>
          </cell>
          <cell r="G4688" t="str">
            <v>AS6772</v>
          </cell>
          <cell r="H4688" t="str">
            <v>Brake Cable</v>
          </cell>
          <cell r="J4688" t="str">
            <v>Brake Hydraulics</v>
          </cell>
          <cell r="K4688" t="str">
            <v>IT</v>
          </cell>
          <cell r="L4688" t="str">
            <v>E</v>
          </cell>
          <cell r="N4688" t="str">
            <v>active</v>
          </cell>
          <cell r="P4688" t="str">
            <v>AS6772</v>
          </cell>
          <cell r="Q4688" t="str">
            <v>-</v>
          </cell>
          <cell r="R4688" t="str">
            <v>STANDARD W/O NORTH AMERICA (World w/o Canada, Great Britain, Ireland, USA)</v>
          </cell>
          <cell r="Y4688" t="str">
            <v/>
          </cell>
          <cell r="Z4688" t="str">
            <v/>
          </cell>
          <cell r="AC4688" t="str">
            <v/>
          </cell>
          <cell r="AD4688" t="str">
            <v/>
          </cell>
          <cell r="AE4688">
            <v>379</v>
          </cell>
          <cell r="AF4688">
            <v>379</v>
          </cell>
          <cell r="AG4688">
            <v>17</v>
          </cell>
          <cell r="AH4688">
            <v>887</v>
          </cell>
          <cell r="AI4688">
            <v>857</v>
          </cell>
          <cell r="AJ4688">
            <v>887</v>
          </cell>
          <cell r="AK4688">
            <v>857</v>
          </cell>
          <cell r="AL4688">
            <v>1</v>
          </cell>
          <cell r="AM4688">
            <v>1</v>
          </cell>
        </row>
        <row r="4689">
          <cell r="F4689">
            <v>355667731</v>
          </cell>
          <cell r="G4689" t="str">
            <v>AS6773</v>
          </cell>
          <cell r="H4689" t="str">
            <v>Brake Cable</v>
          </cell>
          <cell r="J4689" t="str">
            <v>Brake Hydraulics</v>
          </cell>
          <cell r="K4689" t="str">
            <v>IT</v>
          </cell>
          <cell r="L4689" t="str">
            <v>E</v>
          </cell>
          <cell r="N4689" t="str">
            <v>active</v>
          </cell>
          <cell r="P4689" t="str">
            <v>AS6773</v>
          </cell>
          <cell r="Q4689" t="str">
            <v>-</v>
          </cell>
          <cell r="R4689" t="str">
            <v>STANDARD W/O NORTH AMERICA (World w/o Canada, Great Britain, Ireland, USA)</v>
          </cell>
          <cell r="Y4689" t="str">
            <v/>
          </cell>
          <cell r="Z4689" t="str">
            <v/>
          </cell>
          <cell r="AC4689" t="str">
            <v/>
          </cell>
          <cell r="AD4689" t="str">
            <v/>
          </cell>
          <cell r="AE4689">
            <v>180</v>
          </cell>
          <cell r="AF4689">
            <v>120</v>
          </cell>
          <cell r="AG4689">
            <v>10</v>
          </cell>
          <cell r="AH4689">
            <v>58</v>
          </cell>
          <cell r="AI4689">
            <v>28</v>
          </cell>
          <cell r="AJ4689">
            <v>58</v>
          </cell>
          <cell r="AK4689">
            <v>28</v>
          </cell>
          <cell r="AL4689">
            <v>1</v>
          </cell>
          <cell r="AM4689">
            <v>1</v>
          </cell>
        </row>
        <row r="4690">
          <cell r="F4690">
            <v>355667741</v>
          </cell>
          <cell r="G4690" t="str">
            <v>AS6774</v>
          </cell>
          <cell r="H4690" t="str">
            <v>Brake Cable</v>
          </cell>
          <cell r="J4690" t="str">
            <v>Brake Hydraulics</v>
          </cell>
          <cell r="K4690" t="str">
            <v>IT</v>
          </cell>
          <cell r="L4690" t="str">
            <v>E</v>
          </cell>
          <cell r="N4690" t="str">
            <v>active</v>
          </cell>
          <cell r="P4690" t="str">
            <v>AS6774</v>
          </cell>
          <cell r="Q4690" t="str">
            <v>-</v>
          </cell>
          <cell r="R4690" t="str">
            <v>STANDARD W/O NORTH AMERICA (World w/o Canada, Great Britain, Ireland, USA)</v>
          </cell>
          <cell r="Y4690" t="str">
            <v/>
          </cell>
          <cell r="Z4690" t="str">
            <v/>
          </cell>
          <cell r="AC4690" t="str">
            <v/>
          </cell>
          <cell r="AD4690" t="str">
            <v/>
          </cell>
          <cell r="AE4690">
            <v>379</v>
          </cell>
          <cell r="AF4690">
            <v>379</v>
          </cell>
          <cell r="AG4690">
            <v>20</v>
          </cell>
          <cell r="AH4690">
            <v>53</v>
          </cell>
          <cell r="AI4690">
            <v>23</v>
          </cell>
          <cell r="AJ4690">
            <v>53</v>
          </cell>
          <cell r="AK4690">
            <v>23</v>
          </cell>
          <cell r="AL4690">
            <v>1</v>
          </cell>
          <cell r="AM4690">
            <v>1</v>
          </cell>
        </row>
        <row r="4691">
          <cell r="F4691">
            <v>355667751</v>
          </cell>
          <cell r="G4691" t="str">
            <v>AS6775</v>
          </cell>
          <cell r="H4691" t="str">
            <v>Brake Cable</v>
          </cell>
          <cell r="J4691" t="str">
            <v>Brake Hydraulics</v>
          </cell>
          <cell r="K4691" t="str">
            <v>IT</v>
          </cell>
          <cell r="L4691" t="str">
            <v>E</v>
          </cell>
          <cell r="N4691" t="str">
            <v>active</v>
          </cell>
          <cell r="P4691" t="str">
            <v>AS6775</v>
          </cell>
          <cell r="Q4691" t="str">
            <v>-</v>
          </cell>
          <cell r="R4691" t="str">
            <v>STANDARD W/O NORTH AMERICA (World w/o Canada, Great Britain, Ireland, USA)</v>
          </cell>
          <cell r="Y4691" t="str">
            <v/>
          </cell>
          <cell r="Z4691" t="str">
            <v/>
          </cell>
          <cell r="AC4691" t="str">
            <v/>
          </cell>
          <cell r="AD4691" t="str">
            <v/>
          </cell>
          <cell r="AE4691">
            <v>379</v>
          </cell>
          <cell r="AF4691">
            <v>379</v>
          </cell>
          <cell r="AG4691">
            <v>20</v>
          </cell>
          <cell r="AH4691">
            <v>1487</v>
          </cell>
          <cell r="AI4691">
            <v>1457</v>
          </cell>
          <cell r="AJ4691">
            <v>1487</v>
          </cell>
          <cell r="AK4691">
            <v>1457</v>
          </cell>
          <cell r="AL4691">
            <v>1</v>
          </cell>
          <cell r="AM4691">
            <v>1</v>
          </cell>
        </row>
        <row r="4692">
          <cell r="F4692">
            <v>355667761</v>
          </cell>
          <cell r="G4692" t="str">
            <v>AS6776</v>
          </cell>
          <cell r="H4692" t="str">
            <v>Brake Cable</v>
          </cell>
          <cell r="J4692" t="str">
            <v>Brake Hydraulics</v>
          </cell>
          <cell r="K4692" t="str">
            <v>IT</v>
          </cell>
          <cell r="L4692" t="str">
            <v>E</v>
          </cell>
          <cell r="N4692" t="str">
            <v>no longer active</v>
          </cell>
          <cell r="P4692" t="str">
            <v>AS6776</v>
          </cell>
          <cell r="Q4692" t="str">
            <v>-</v>
          </cell>
          <cell r="R4692" t="str">
            <v>(n/a)</v>
          </cell>
          <cell r="AE4692">
            <v>379</v>
          </cell>
          <cell r="AF4692">
            <v>379</v>
          </cell>
          <cell r="AG4692">
            <v>20</v>
          </cell>
          <cell r="AH4692">
            <v>1278</v>
          </cell>
          <cell r="AI4692">
            <v>1248</v>
          </cell>
          <cell r="AJ4692">
            <v>1278</v>
          </cell>
          <cell r="AK4692">
            <v>1248</v>
          </cell>
          <cell r="AL4692">
            <v>1</v>
          </cell>
          <cell r="AM4692">
            <v>1</v>
          </cell>
        </row>
        <row r="4693">
          <cell r="F4693">
            <v>355667771</v>
          </cell>
          <cell r="G4693" t="str">
            <v>AS6777</v>
          </cell>
          <cell r="H4693" t="str">
            <v>Brake Cable</v>
          </cell>
          <cell r="J4693" t="str">
            <v>Brake Hydraulics</v>
          </cell>
          <cell r="K4693" t="str">
            <v>IT</v>
          </cell>
          <cell r="L4693" t="str">
            <v>E</v>
          </cell>
          <cell r="N4693" t="str">
            <v>active</v>
          </cell>
          <cell r="P4693" t="str">
            <v>AS6777</v>
          </cell>
          <cell r="Q4693" t="str">
            <v>-</v>
          </cell>
          <cell r="R4693" t="str">
            <v>STANDARD W/O NORTH AMERICA (World w/o Canada, Great Britain, Ireland, USA)</v>
          </cell>
          <cell r="Y4693" t="str">
            <v/>
          </cell>
          <cell r="Z4693" t="str">
            <v/>
          </cell>
          <cell r="AC4693" t="str">
            <v/>
          </cell>
          <cell r="AD4693" t="str">
            <v/>
          </cell>
          <cell r="AE4693">
            <v>379</v>
          </cell>
          <cell r="AF4693">
            <v>379</v>
          </cell>
          <cell r="AG4693">
            <v>17</v>
          </cell>
          <cell r="AH4693">
            <v>1072</v>
          </cell>
          <cell r="AI4693">
            <v>1042</v>
          </cell>
          <cell r="AJ4693">
            <v>1072</v>
          </cell>
          <cell r="AK4693">
            <v>1042</v>
          </cell>
          <cell r="AL4693">
            <v>1</v>
          </cell>
          <cell r="AM4693">
            <v>1</v>
          </cell>
        </row>
        <row r="4694">
          <cell r="F4694">
            <v>355667781</v>
          </cell>
          <cell r="G4694" t="str">
            <v>AS6778</v>
          </cell>
          <cell r="H4694" t="str">
            <v>Brake Cable</v>
          </cell>
          <cell r="J4694" t="str">
            <v>Brake Hydraulics</v>
          </cell>
          <cell r="K4694" t="str">
            <v>IT</v>
          </cell>
          <cell r="L4694" t="str">
            <v>E</v>
          </cell>
          <cell r="N4694" t="str">
            <v>active</v>
          </cell>
          <cell r="P4694" t="str">
            <v>AS6778</v>
          </cell>
          <cell r="Q4694" t="str">
            <v>-</v>
          </cell>
          <cell r="R4694" t="str">
            <v>STANDARD W/O NORTH AMERICA (World w/o Canada, Great Britain, Ireland, USA)</v>
          </cell>
          <cell r="Y4694" t="str">
            <v/>
          </cell>
          <cell r="Z4694" t="str">
            <v/>
          </cell>
          <cell r="AC4694" t="str">
            <v/>
          </cell>
          <cell r="AD4694" t="str">
            <v/>
          </cell>
          <cell r="AE4694">
            <v>379</v>
          </cell>
          <cell r="AF4694">
            <v>379</v>
          </cell>
          <cell r="AG4694">
            <v>17</v>
          </cell>
          <cell r="AH4694">
            <v>1577</v>
          </cell>
          <cell r="AI4694">
            <v>1547</v>
          </cell>
          <cell r="AJ4694">
            <v>1577</v>
          </cell>
          <cell r="AK4694">
            <v>1547</v>
          </cell>
          <cell r="AL4694">
            <v>1</v>
          </cell>
          <cell r="AM4694">
            <v>1</v>
          </cell>
        </row>
        <row r="4695">
          <cell r="F4695">
            <v>355667791</v>
          </cell>
          <cell r="G4695" t="str">
            <v>AS6779</v>
          </cell>
          <cell r="H4695" t="str">
            <v>Brake Cable</v>
          </cell>
          <cell r="J4695" t="str">
            <v>Brake Hydraulics</v>
          </cell>
          <cell r="K4695" t="str">
            <v>IT</v>
          </cell>
          <cell r="L4695" t="str">
            <v>E</v>
          </cell>
          <cell r="M4695" t="str">
            <v>request needed for 1st order</v>
          </cell>
          <cell r="N4695" t="str">
            <v>in preparation</v>
          </cell>
          <cell r="P4695" t="str">
            <v>AS6779</v>
          </cell>
          <cell r="Q4695" t="str">
            <v>-</v>
          </cell>
          <cell r="R4695" t="str">
            <v>STANDARD W/O NORTH AMERICA (World w/o Canada, Great Britain, Ireland, USA)</v>
          </cell>
          <cell r="Y4695" t="str">
            <v/>
          </cell>
          <cell r="Z4695" t="str">
            <v/>
          </cell>
          <cell r="AC4695" t="str">
            <v/>
          </cell>
          <cell r="AD4695" t="str">
            <v/>
          </cell>
          <cell r="AE4695">
            <v>379</v>
          </cell>
          <cell r="AF4695">
            <v>379</v>
          </cell>
          <cell r="AG4695">
            <v>20</v>
          </cell>
          <cell r="AH4695">
            <v>927</v>
          </cell>
          <cell r="AI4695">
            <v>897</v>
          </cell>
          <cell r="AJ4695">
            <v>927</v>
          </cell>
          <cell r="AK4695">
            <v>897</v>
          </cell>
          <cell r="AL4695">
            <v>1</v>
          </cell>
          <cell r="AM4695">
            <v>1</v>
          </cell>
        </row>
        <row r="4696">
          <cell r="F4696">
            <v>355667801</v>
          </cell>
          <cell r="G4696" t="str">
            <v>AS6780</v>
          </cell>
          <cell r="H4696" t="str">
            <v>Brake Cable</v>
          </cell>
          <cell r="J4696" t="str">
            <v>Brake Hydraulics</v>
          </cell>
          <cell r="K4696" t="str">
            <v>IT</v>
          </cell>
          <cell r="L4696" t="str">
            <v>E</v>
          </cell>
          <cell r="N4696" t="str">
            <v>active</v>
          </cell>
          <cell r="P4696" t="str">
            <v>AS6780</v>
          </cell>
          <cell r="Q4696" t="str">
            <v>-</v>
          </cell>
          <cell r="R4696" t="str">
            <v>STANDARD W/O NORTH AMERICA (World w/o Canada, Great Britain, Ireland, USA)</v>
          </cell>
          <cell r="Y4696" t="str">
            <v/>
          </cell>
          <cell r="Z4696" t="str">
            <v/>
          </cell>
          <cell r="AC4696" t="str">
            <v/>
          </cell>
          <cell r="AD4696" t="str">
            <v/>
          </cell>
          <cell r="AE4696">
            <v>379</v>
          </cell>
          <cell r="AF4696">
            <v>379</v>
          </cell>
          <cell r="AG4696">
            <v>17</v>
          </cell>
          <cell r="AH4696">
            <v>1287</v>
          </cell>
          <cell r="AI4696">
            <v>1257</v>
          </cell>
          <cell r="AJ4696">
            <v>1287</v>
          </cell>
          <cell r="AK4696">
            <v>1257</v>
          </cell>
          <cell r="AL4696">
            <v>1</v>
          </cell>
          <cell r="AM4696">
            <v>1</v>
          </cell>
        </row>
        <row r="4697">
          <cell r="F4697">
            <v>355667811</v>
          </cell>
          <cell r="G4697" t="str">
            <v>AS6781</v>
          </cell>
          <cell r="H4697" t="str">
            <v>Brake Cable</v>
          </cell>
          <cell r="J4697" t="str">
            <v>Brake Hydraulics</v>
          </cell>
          <cell r="K4697" t="str">
            <v>IT</v>
          </cell>
          <cell r="L4697" t="str">
            <v>E</v>
          </cell>
          <cell r="N4697" t="str">
            <v>active</v>
          </cell>
          <cell r="P4697" t="str">
            <v>AS6781</v>
          </cell>
          <cell r="Q4697" t="str">
            <v>-</v>
          </cell>
          <cell r="R4697" t="str">
            <v>STANDARD W/O NORTH AMERICA (World w/o Canada, Great Britain, Ireland, USA)</v>
          </cell>
          <cell r="Y4697" t="str">
            <v/>
          </cell>
          <cell r="Z4697" t="str">
            <v/>
          </cell>
          <cell r="AC4697" t="str">
            <v/>
          </cell>
          <cell r="AD4697" t="str">
            <v/>
          </cell>
          <cell r="AE4697">
            <v>379</v>
          </cell>
          <cell r="AF4697">
            <v>379</v>
          </cell>
          <cell r="AG4697">
            <v>17</v>
          </cell>
          <cell r="AH4697">
            <v>1387</v>
          </cell>
          <cell r="AI4697">
            <v>1357</v>
          </cell>
          <cell r="AJ4697">
            <v>1387</v>
          </cell>
          <cell r="AK4697">
            <v>1357</v>
          </cell>
          <cell r="AL4697">
            <v>1</v>
          </cell>
          <cell r="AM4697">
            <v>1</v>
          </cell>
        </row>
        <row r="4698">
          <cell r="F4698">
            <v>355667821</v>
          </cell>
          <cell r="G4698" t="str">
            <v>AS6782</v>
          </cell>
          <cell r="H4698" t="str">
            <v>Brake Cable</v>
          </cell>
          <cell r="J4698" t="str">
            <v>Brake Hydraulics</v>
          </cell>
          <cell r="K4698" t="str">
            <v>IT</v>
          </cell>
          <cell r="L4698" t="str">
            <v>E</v>
          </cell>
          <cell r="N4698" t="str">
            <v>no longer active</v>
          </cell>
          <cell r="P4698" t="str">
            <v>AS6782</v>
          </cell>
          <cell r="Q4698" t="str">
            <v>-</v>
          </cell>
          <cell r="R4698" t="str">
            <v>(n/a)</v>
          </cell>
          <cell r="AE4698">
            <v>379</v>
          </cell>
          <cell r="AF4698">
            <v>379</v>
          </cell>
          <cell r="AG4698">
            <v>20</v>
          </cell>
          <cell r="AH4698">
            <v>1193</v>
          </cell>
          <cell r="AI4698">
            <v>1163</v>
          </cell>
          <cell r="AJ4698">
            <v>1193</v>
          </cell>
          <cell r="AK4698">
            <v>1163</v>
          </cell>
          <cell r="AL4698">
            <v>1</v>
          </cell>
          <cell r="AM4698">
            <v>1</v>
          </cell>
        </row>
        <row r="4699">
          <cell r="F4699">
            <v>355667831</v>
          </cell>
          <cell r="G4699" t="str">
            <v>AS6783</v>
          </cell>
          <cell r="H4699" t="str">
            <v>Brake Cable</v>
          </cell>
          <cell r="J4699" t="str">
            <v>Brake Hydraulics</v>
          </cell>
          <cell r="K4699" t="str">
            <v>IT</v>
          </cell>
          <cell r="L4699" t="str">
            <v>E</v>
          </cell>
          <cell r="N4699" t="str">
            <v>active</v>
          </cell>
          <cell r="P4699" t="str">
            <v>AS6783</v>
          </cell>
          <cell r="Q4699" t="str">
            <v>-</v>
          </cell>
          <cell r="R4699" t="str">
            <v>STANDARD W/O NORTH AMERICA (World w/o Canada, Great Britain, Ireland, USA)</v>
          </cell>
          <cell r="Y4699" t="str">
            <v/>
          </cell>
          <cell r="Z4699" t="str">
            <v/>
          </cell>
          <cell r="AC4699" t="str">
            <v/>
          </cell>
          <cell r="AD4699" t="str">
            <v/>
          </cell>
          <cell r="AE4699">
            <v>379</v>
          </cell>
          <cell r="AF4699">
            <v>379</v>
          </cell>
          <cell r="AG4699">
            <v>17</v>
          </cell>
          <cell r="AH4699">
            <v>1357</v>
          </cell>
          <cell r="AI4699">
            <v>1327</v>
          </cell>
          <cell r="AJ4699">
            <v>1357</v>
          </cell>
          <cell r="AK4699">
            <v>1327</v>
          </cell>
          <cell r="AL4699">
            <v>1</v>
          </cell>
          <cell r="AM4699">
            <v>1</v>
          </cell>
        </row>
        <row r="4700">
          <cell r="F4700">
            <v>355667841</v>
          </cell>
          <cell r="G4700" t="str">
            <v>AS6784</v>
          </cell>
          <cell r="H4700" t="str">
            <v>Brake Cable</v>
          </cell>
          <cell r="J4700" t="str">
            <v>Brake Hydraulics</v>
          </cell>
          <cell r="K4700" t="str">
            <v>IT</v>
          </cell>
          <cell r="L4700" t="str">
            <v>E</v>
          </cell>
          <cell r="N4700" t="str">
            <v>active</v>
          </cell>
          <cell r="P4700" t="str">
            <v>AS6784</v>
          </cell>
          <cell r="Q4700" t="str">
            <v>-</v>
          </cell>
          <cell r="R4700" t="str">
            <v>STANDARD W/O NORTH AMERICA (World w/o Canada, Great Britain, Ireland, USA)</v>
          </cell>
          <cell r="Y4700" t="str">
            <v/>
          </cell>
          <cell r="Z4700" t="str">
            <v/>
          </cell>
          <cell r="AC4700" t="str">
            <v/>
          </cell>
          <cell r="AD4700" t="str">
            <v/>
          </cell>
          <cell r="AE4700">
            <v>379</v>
          </cell>
          <cell r="AF4700">
            <v>379</v>
          </cell>
          <cell r="AG4700">
            <v>20</v>
          </cell>
          <cell r="AH4700">
            <v>1147</v>
          </cell>
          <cell r="AI4700">
            <v>1117</v>
          </cell>
          <cell r="AJ4700">
            <v>1147</v>
          </cell>
          <cell r="AK4700">
            <v>1117</v>
          </cell>
          <cell r="AL4700">
            <v>1</v>
          </cell>
          <cell r="AM4700">
            <v>1</v>
          </cell>
        </row>
        <row r="4701">
          <cell r="F4701">
            <v>355667851</v>
          </cell>
          <cell r="G4701" t="str">
            <v>AS6785</v>
          </cell>
          <cell r="H4701" t="str">
            <v>Brake Cable</v>
          </cell>
          <cell r="J4701" t="str">
            <v>Brake Hydraulics</v>
          </cell>
          <cell r="K4701" t="str">
            <v>IT</v>
          </cell>
          <cell r="L4701" t="str">
            <v>E</v>
          </cell>
          <cell r="N4701" t="str">
            <v>active</v>
          </cell>
          <cell r="P4701" t="str">
            <v>AS6785</v>
          </cell>
          <cell r="Q4701" t="str">
            <v>-</v>
          </cell>
          <cell r="R4701" t="str">
            <v>STANDARD W/O NORTH AMERICA (World w/o Canada, Great Britain, Ireland, USA)</v>
          </cell>
          <cell r="Y4701" t="str">
            <v/>
          </cell>
          <cell r="Z4701" t="str">
            <v/>
          </cell>
          <cell r="AC4701" t="str">
            <v/>
          </cell>
          <cell r="AD4701" t="str">
            <v/>
          </cell>
          <cell r="AE4701">
            <v>379</v>
          </cell>
          <cell r="AF4701">
            <v>379</v>
          </cell>
          <cell r="AG4701">
            <v>20</v>
          </cell>
          <cell r="AH4701">
            <v>1237</v>
          </cell>
          <cell r="AI4701">
            <v>1207</v>
          </cell>
          <cell r="AJ4701">
            <v>1237</v>
          </cell>
          <cell r="AK4701">
            <v>1207</v>
          </cell>
          <cell r="AL4701">
            <v>1</v>
          </cell>
          <cell r="AM4701">
            <v>1</v>
          </cell>
        </row>
        <row r="4702">
          <cell r="F4702">
            <v>355667861</v>
          </cell>
          <cell r="G4702" t="str">
            <v>AS6786</v>
          </cell>
          <cell r="H4702" t="str">
            <v>Brake Cable</v>
          </cell>
          <cell r="J4702" t="str">
            <v>Brake Hydraulics</v>
          </cell>
          <cell r="K4702" t="str">
            <v>IT</v>
          </cell>
          <cell r="L4702" t="str">
            <v>E</v>
          </cell>
          <cell r="N4702" t="str">
            <v>active</v>
          </cell>
          <cell r="P4702" t="str">
            <v>AS6786</v>
          </cell>
          <cell r="Q4702" t="str">
            <v>-</v>
          </cell>
          <cell r="R4702" t="str">
            <v>STANDARD W/O NORTH AMERICA (World w/o Canada, Great Britain, Ireland, USA)</v>
          </cell>
          <cell r="Y4702" t="str">
            <v/>
          </cell>
          <cell r="Z4702" t="str">
            <v/>
          </cell>
          <cell r="AC4702" t="str">
            <v/>
          </cell>
          <cell r="AD4702" t="str">
            <v/>
          </cell>
          <cell r="AE4702">
            <v>379</v>
          </cell>
          <cell r="AF4702">
            <v>379</v>
          </cell>
          <cell r="AG4702">
            <v>17</v>
          </cell>
          <cell r="AH4702">
            <v>505</v>
          </cell>
          <cell r="AI4702">
            <v>475</v>
          </cell>
          <cell r="AJ4702">
            <v>505</v>
          </cell>
          <cell r="AK4702">
            <v>475</v>
          </cell>
          <cell r="AL4702">
            <v>1</v>
          </cell>
          <cell r="AM4702">
            <v>1</v>
          </cell>
        </row>
        <row r="4703">
          <cell r="F4703">
            <v>355667871</v>
          </cell>
          <cell r="G4703" t="str">
            <v>AS6787</v>
          </cell>
          <cell r="H4703" t="str">
            <v>Brake Cable</v>
          </cell>
          <cell r="J4703" t="str">
            <v>Brake Hydraulics</v>
          </cell>
          <cell r="K4703" t="str">
            <v>IT</v>
          </cell>
          <cell r="L4703" t="str">
            <v>E</v>
          </cell>
          <cell r="N4703" t="str">
            <v>active</v>
          </cell>
          <cell r="P4703" t="str">
            <v>AS6787</v>
          </cell>
          <cell r="Q4703" t="str">
            <v>-</v>
          </cell>
          <cell r="R4703" t="str">
            <v>STANDARD W/O NORTH AMERICA (World w/o Canada, Great Britain, Ireland, USA)</v>
          </cell>
          <cell r="Y4703" t="str">
            <v/>
          </cell>
          <cell r="Z4703" t="str">
            <v/>
          </cell>
          <cell r="AC4703" t="str">
            <v/>
          </cell>
          <cell r="AD4703" t="str">
            <v/>
          </cell>
          <cell r="AE4703">
            <v>379</v>
          </cell>
          <cell r="AF4703">
            <v>379</v>
          </cell>
          <cell r="AG4703">
            <v>17</v>
          </cell>
          <cell r="AH4703">
            <v>1057</v>
          </cell>
          <cell r="AI4703">
            <v>1027</v>
          </cell>
          <cell r="AJ4703">
            <v>1057</v>
          </cell>
          <cell r="AK4703">
            <v>1027</v>
          </cell>
          <cell r="AL4703">
            <v>1</v>
          </cell>
          <cell r="AM4703">
            <v>1</v>
          </cell>
        </row>
        <row r="4704">
          <cell r="F4704">
            <v>355667881</v>
          </cell>
          <cell r="G4704" t="str">
            <v>AS6788</v>
          </cell>
          <cell r="H4704" t="str">
            <v>Brake Cable</v>
          </cell>
          <cell r="J4704" t="str">
            <v>Brake Hydraulics</v>
          </cell>
          <cell r="K4704" t="str">
            <v>IT</v>
          </cell>
          <cell r="L4704" t="str">
            <v>E</v>
          </cell>
          <cell r="N4704" t="str">
            <v>active</v>
          </cell>
          <cell r="P4704" t="str">
            <v>AS6788</v>
          </cell>
          <cell r="Q4704" t="str">
            <v>-</v>
          </cell>
          <cell r="R4704" t="str">
            <v>STANDARD W/O NORTH AMERICA (World w/o Canada, Great Britain, Ireland, USA)</v>
          </cell>
          <cell r="Y4704" t="str">
            <v/>
          </cell>
          <cell r="Z4704" t="str">
            <v/>
          </cell>
          <cell r="AC4704" t="str">
            <v/>
          </cell>
          <cell r="AD4704" t="str">
            <v/>
          </cell>
          <cell r="AE4704">
            <v>379</v>
          </cell>
          <cell r="AF4704">
            <v>379</v>
          </cell>
          <cell r="AG4704">
            <v>17</v>
          </cell>
          <cell r="AH4704">
            <v>1337</v>
          </cell>
          <cell r="AI4704">
            <v>1307</v>
          </cell>
          <cell r="AJ4704">
            <v>1337</v>
          </cell>
          <cell r="AK4704">
            <v>1307</v>
          </cell>
          <cell r="AL4704">
            <v>1</v>
          </cell>
          <cell r="AM4704">
            <v>1</v>
          </cell>
        </row>
        <row r="4705">
          <cell r="F4705">
            <v>355667891</v>
          </cell>
          <cell r="G4705" t="str">
            <v>AS6789</v>
          </cell>
          <cell r="H4705" t="str">
            <v>Brake Cable</v>
          </cell>
          <cell r="J4705" t="str">
            <v>Brake Hydraulics</v>
          </cell>
          <cell r="K4705" t="str">
            <v>IT</v>
          </cell>
          <cell r="L4705" t="str">
            <v>E</v>
          </cell>
          <cell r="N4705" t="str">
            <v>active</v>
          </cell>
          <cell r="P4705" t="str">
            <v>AS6789</v>
          </cell>
          <cell r="Q4705" t="str">
            <v>-</v>
          </cell>
          <cell r="R4705" t="str">
            <v>STANDARD W/O NORTH AMERICA (World w/o Canada, Great Britain, Ireland, USA)</v>
          </cell>
          <cell r="Y4705" t="str">
            <v/>
          </cell>
          <cell r="Z4705" t="str">
            <v/>
          </cell>
          <cell r="AC4705" t="str">
            <v/>
          </cell>
          <cell r="AD4705" t="str">
            <v/>
          </cell>
          <cell r="AE4705">
            <v>379</v>
          </cell>
          <cell r="AF4705">
            <v>379</v>
          </cell>
          <cell r="AG4705">
            <v>17</v>
          </cell>
          <cell r="AH4705">
            <v>1417</v>
          </cell>
          <cell r="AI4705">
            <v>1387</v>
          </cell>
          <cell r="AJ4705">
            <v>1417</v>
          </cell>
          <cell r="AK4705">
            <v>1387</v>
          </cell>
          <cell r="AL4705">
            <v>1</v>
          </cell>
          <cell r="AM4705">
            <v>1</v>
          </cell>
        </row>
        <row r="4706">
          <cell r="F4706">
            <v>355667901</v>
          </cell>
          <cell r="G4706" t="str">
            <v>AS6790</v>
          </cell>
          <cell r="H4706" t="str">
            <v>Brake Cable</v>
          </cell>
          <cell r="J4706" t="str">
            <v>Brake Hydraulics</v>
          </cell>
          <cell r="K4706" t="str">
            <v>IT</v>
          </cell>
          <cell r="L4706" t="str">
            <v>E</v>
          </cell>
          <cell r="N4706" t="str">
            <v>active</v>
          </cell>
          <cell r="P4706" t="str">
            <v>AS6790</v>
          </cell>
          <cell r="Q4706" t="str">
            <v>-</v>
          </cell>
          <cell r="R4706" t="str">
            <v>STANDARD W/O NORTH AMERICA (World w/o Canada, Great Britain, Ireland, USA)</v>
          </cell>
          <cell r="Y4706" t="str">
            <v/>
          </cell>
          <cell r="Z4706" t="str">
            <v/>
          </cell>
          <cell r="AC4706" t="str">
            <v/>
          </cell>
          <cell r="AD4706" t="str">
            <v/>
          </cell>
          <cell r="AE4706">
            <v>379</v>
          </cell>
          <cell r="AF4706">
            <v>379</v>
          </cell>
          <cell r="AG4706">
            <v>17</v>
          </cell>
          <cell r="AH4706">
            <v>1324</v>
          </cell>
          <cell r="AI4706">
            <v>1294</v>
          </cell>
          <cell r="AJ4706">
            <v>1324</v>
          </cell>
          <cell r="AK4706">
            <v>1294</v>
          </cell>
          <cell r="AL4706">
            <v>1</v>
          </cell>
          <cell r="AM4706">
            <v>1</v>
          </cell>
        </row>
        <row r="4707">
          <cell r="F4707">
            <v>355667911</v>
          </cell>
          <cell r="G4707" t="str">
            <v>AS6791</v>
          </cell>
          <cell r="H4707" t="str">
            <v>Brake Cable</v>
          </cell>
          <cell r="J4707" t="str">
            <v>Brake Hydraulics</v>
          </cell>
          <cell r="K4707" t="str">
            <v>IT</v>
          </cell>
          <cell r="L4707" t="str">
            <v>E</v>
          </cell>
          <cell r="N4707" t="str">
            <v>active</v>
          </cell>
          <cell r="P4707" t="str">
            <v>AS6791</v>
          </cell>
          <cell r="Q4707" t="str">
            <v>-</v>
          </cell>
          <cell r="R4707" t="str">
            <v>STANDARD W/O NORTH AMERICA (World w/o Canada, Great Britain, Ireland, USA)</v>
          </cell>
          <cell r="Y4707" t="str">
            <v/>
          </cell>
          <cell r="Z4707" t="str">
            <v/>
          </cell>
          <cell r="AC4707" t="str">
            <v/>
          </cell>
          <cell r="AD4707" t="str">
            <v/>
          </cell>
          <cell r="AE4707">
            <v>379</v>
          </cell>
          <cell r="AF4707">
            <v>379</v>
          </cell>
          <cell r="AG4707">
            <v>17</v>
          </cell>
          <cell r="AH4707">
            <v>1329</v>
          </cell>
          <cell r="AI4707">
            <v>1299</v>
          </cell>
          <cell r="AJ4707">
            <v>1329</v>
          </cell>
          <cell r="AK4707">
            <v>1299</v>
          </cell>
          <cell r="AL4707">
            <v>1</v>
          </cell>
          <cell r="AM4707">
            <v>1</v>
          </cell>
        </row>
        <row r="4708">
          <cell r="F4708">
            <v>355667921</v>
          </cell>
          <cell r="G4708" t="str">
            <v>AS6792</v>
          </cell>
          <cell r="H4708" t="str">
            <v>Brake Cable</v>
          </cell>
          <cell r="J4708" t="str">
            <v>Brake Hydraulics</v>
          </cell>
          <cell r="K4708" t="str">
            <v>IT</v>
          </cell>
          <cell r="L4708" t="str">
            <v>E</v>
          </cell>
          <cell r="N4708" t="str">
            <v>active</v>
          </cell>
          <cell r="P4708" t="str">
            <v>AS6792</v>
          </cell>
          <cell r="Q4708" t="str">
            <v>-</v>
          </cell>
          <cell r="R4708" t="str">
            <v>STANDARD W/O NORTH AMERICA (World w/o Canada, Great Britain, Ireland, USA)</v>
          </cell>
          <cell r="Y4708" t="str">
            <v/>
          </cell>
          <cell r="Z4708" t="str">
            <v/>
          </cell>
          <cell r="AC4708" t="str">
            <v/>
          </cell>
          <cell r="AD4708" t="str">
            <v/>
          </cell>
          <cell r="AE4708">
            <v>379</v>
          </cell>
          <cell r="AF4708">
            <v>379</v>
          </cell>
          <cell r="AG4708">
            <v>17</v>
          </cell>
          <cell r="AH4708">
            <v>1107</v>
          </cell>
          <cell r="AI4708">
            <v>1077</v>
          </cell>
          <cell r="AJ4708">
            <v>1107</v>
          </cell>
          <cell r="AK4708">
            <v>1077</v>
          </cell>
          <cell r="AL4708">
            <v>1</v>
          </cell>
          <cell r="AM4708">
            <v>1</v>
          </cell>
        </row>
        <row r="4709">
          <cell r="F4709">
            <v>355667931</v>
          </cell>
          <cell r="G4709" t="str">
            <v>AS6793</v>
          </cell>
          <cell r="H4709" t="str">
            <v>Brake Cable</v>
          </cell>
          <cell r="J4709" t="str">
            <v>Brake Hydraulics</v>
          </cell>
          <cell r="K4709" t="str">
            <v>IT</v>
          </cell>
          <cell r="L4709" t="str">
            <v>E</v>
          </cell>
          <cell r="N4709" t="str">
            <v>active</v>
          </cell>
          <cell r="P4709" t="str">
            <v>AS6793</v>
          </cell>
          <cell r="Q4709" t="str">
            <v>-</v>
          </cell>
          <cell r="R4709" t="str">
            <v>STANDARD W/O NORTH AMERICA (World w/o Canada, Great Britain, Ireland, USA)</v>
          </cell>
          <cell r="Y4709" t="str">
            <v/>
          </cell>
          <cell r="Z4709" t="str">
            <v/>
          </cell>
          <cell r="AC4709" t="str">
            <v/>
          </cell>
          <cell r="AD4709" t="str">
            <v/>
          </cell>
          <cell r="AE4709">
            <v>379</v>
          </cell>
          <cell r="AF4709">
            <v>379</v>
          </cell>
          <cell r="AG4709">
            <v>17</v>
          </cell>
          <cell r="AH4709">
            <v>832</v>
          </cell>
          <cell r="AI4709">
            <v>802</v>
          </cell>
          <cell r="AJ4709">
            <v>832</v>
          </cell>
          <cell r="AK4709">
            <v>802</v>
          </cell>
          <cell r="AL4709">
            <v>1</v>
          </cell>
          <cell r="AM4709">
            <v>1</v>
          </cell>
        </row>
        <row r="4710">
          <cell r="F4710">
            <v>355667941</v>
          </cell>
          <cell r="G4710" t="str">
            <v>AS6794</v>
          </cell>
          <cell r="H4710" t="str">
            <v>Brake Cable</v>
          </cell>
          <cell r="J4710" t="str">
            <v>Brake Hydraulics</v>
          </cell>
          <cell r="K4710" t="str">
            <v>IT</v>
          </cell>
          <cell r="L4710" t="str">
            <v>E</v>
          </cell>
          <cell r="M4710" t="str">
            <v>request needed for 1st order</v>
          </cell>
          <cell r="N4710" t="str">
            <v>in preparation</v>
          </cell>
          <cell r="P4710" t="str">
            <v>AS6794</v>
          </cell>
          <cell r="Q4710" t="str">
            <v>-</v>
          </cell>
          <cell r="R4710" t="str">
            <v>STANDARD W/O NORTH AMERICA (World w/o Canada, Great Britain, Ireland, USA)</v>
          </cell>
          <cell r="Y4710" t="str">
            <v/>
          </cell>
          <cell r="Z4710" t="str">
            <v/>
          </cell>
          <cell r="AC4710" t="str">
            <v/>
          </cell>
          <cell r="AD4710" t="str">
            <v/>
          </cell>
          <cell r="AE4710">
            <v>379</v>
          </cell>
          <cell r="AF4710">
            <v>379</v>
          </cell>
          <cell r="AG4710">
            <v>20</v>
          </cell>
          <cell r="AH4710">
            <v>765</v>
          </cell>
          <cell r="AI4710">
            <v>735</v>
          </cell>
          <cell r="AJ4710">
            <v>765</v>
          </cell>
          <cell r="AK4710">
            <v>735</v>
          </cell>
          <cell r="AL4710">
            <v>1</v>
          </cell>
          <cell r="AM4710">
            <v>1</v>
          </cell>
        </row>
        <row r="4711">
          <cell r="F4711">
            <v>355667951</v>
          </cell>
          <cell r="G4711" t="str">
            <v>AS6795</v>
          </cell>
          <cell r="H4711" t="str">
            <v>Brake Cable</v>
          </cell>
          <cell r="J4711" t="str">
            <v>Brake Hydraulics</v>
          </cell>
          <cell r="K4711" t="str">
            <v>IT</v>
          </cell>
          <cell r="L4711" t="str">
            <v>E</v>
          </cell>
          <cell r="N4711" t="str">
            <v>active</v>
          </cell>
          <cell r="P4711" t="str">
            <v>AS6795</v>
          </cell>
          <cell r="Q4711" t="str">
            <v>-</v>
          </cell>
          <cell r="R4711" t="str">
            <v>STANDARD W/O NORTH AMERICA (World w/o Canada, Great Britain, Ireland, USA)</v>
          </cell>
          <cell r="Y4711" t="str">
            <v/>
          </cell>
          <cell r="Z4711" t="str">
            <v/>
          </cell>
          <cell r="AC4711" t="str">
            <v/>
          </cell>
          <cell r="AD4711" t="str">
            <v/>
          </cell>
          <cell r="AE4711">
            <v>379</v>
          </cell>
          <cell r="AF4711">
            <v>379</v>
          </cell>
          <cell r="AG4711">
            <v>17</v>
          </cell>
          <cell r="AH4711">
            <v>955</v>
          </cell>
          <cell r="AI4711">
            <v>925</v>
          </cell>
          <cell r="AJ4711">
            <v>955</v>
          </cell>
          <cell r="AK4711">
            <v>925</v>
          </cell>
          <cell r="AL4711">
            <v>1</v>
          </cell>
          <cell r="AM4711">
            <v>1</v>
          </cell>
        </row>
        <row r="4712">
          <cell r="F4712">
            <v>355667961</v>
          </cell>
          <cell r="G4712" t="str">
            <v>AS6796</v>
          </cell>
          <cell r="H4712" t="str">
            <v>Brake Cable</v>
          </cell>
          <cell r="J4712" t="str">
            <v>Brake Hydraulics</v>
          </cell>
          <cell r="K4712" t="str">
            <v>IT</v>
          </cell>
          <cell r="L4712" t="str">
            <v>E</v>
          </cell>
          <cell r="N4712" t="str">
            <v>active</v>
          </cell>
          <cell r="P4712" t="str">
            <v>AS6796</v>
          </cell>
          <cell r="Q4712" t="str">
            <v>-</v>
          </cell>
          <cell r="R4712" t="str">
            <v>STANDARD W/O NORTH AMERICA (World w/o Canada, Great Britain, Ireland, USA)</v>
          </cell>
          <cell r="Y4712" t="str">
            <v/>
          </cell>
          <cell r="Z4712" t="str">
            <v/>
          </cell>
          <cell r="AC4712" t="str">
            <v/>
          </cell>
          <cell r="AD4712" t="str">
            <v/>
          </cell>
          <cell r="AE4712">
            <v>379</v>
          </cell>
          <cell r="AF4712">
            <v>379</v>
          </cell>
          <cell r="AG4712">
            <v>17</v>
          </cell>
          <cell r="AH4712">
            <v>1372</v>
          </cell>
          <cell r="AI4712">
            <v>1342</v>
          </cell>
          <cell r="AJ4712">
            <v>1372</v>
          </cell>
          <cell r="AK4712">
            <v>1342</v>
          </cell>
          <cell r="AL4712">
            <v>1</v>
          </cell>
          <cell r="AM4712">
            <v>1</v>
          </cell>
        </row>
        <row r="4713">
          <cell r="F4713">
            <v>355667971</v>
          </cell>
          <cell r="G4713" t="str">
            <v>AS6797</v>
          </cell>
          <cell r="H4713" t="str">
            <v>Brake Cable</v>
          </cell>
          <cell r="J4713" t="str">
            <v>Brake Hydraulics</v>
          </cell>
          <cell r="K4713" t="str">
            <v>IT</v>
          </cell>
          <cell r="L4713" t="str">
            <v>E</v>
          </cell>
          <cell r="N4713" t="str">
            <v>active</v>
          </cell>
          <cell r="P4713" t="str">
            <v>AS6797</v>
          </cell>
          <cell r="Q4713" t="str">
            <v>-</v>
          </cell>
          <cell r="R4713" t="str">
            <v>STANDARD W/O NORTH AMERICA (World w/o Canada, Great Britain, Ireland, USA)</v>
          </cell>
          <cell r="Y4713" t="str">
            <v/>
          </cell>
          <cell r="Z4713" t="str">
            <v/>
          </cell>
          <cell r="AC4713" t="str">
            <v/>
          </cell>
          <cell r="AD4713" t="str">
            <v/>
          </cell>
          <cell r="AE4713">
            <v>379</v>
          </cell>
          <cell r="AF4713">
            <v>379</v>
          </cell>
          <cell r="AG4713">
            <v>17</v>
          </cell>
          <cell r="AH4713">
            <v>937</v>
          </cell>
          <cell r="AI4713">
            <v>907</v>
          </cell>
          <cell r="AJ4713">
            <v>937</v>
          </cell>
          <cell r="AK4713">
            <v>907</v>
          </cell>
          <cell r="AL4713">
            <v>1</v>
          </cell>
          <cell r="AM4713">
            <v>1</v>
          </cell>
        </row>
        <row r="4714">
          <cell r="F4714">
            <v>355667981</v>
          </cell>
          <cell r="G4714" t="str">
            <v>AS6798</v>
          </cell>
          <cell r="H4714" t="str">
            <v>Brake Cable</v>
          </cell>
          <cell r="J4714" t="str">
            <v>Brake Hydraulics</v>
          </cell>
          <cell r="K4714" t="str">
            <v>IT</v>
          </cell>
          <cell r="L4714" t="str">
            <v>E</v>
          </cell>
          <cell r="N4714" t="str">
            <v>active</v>
          </cell>
          <cell r="P4714" t="str">
            <v>AS6798</v>
          </cell>
          <cell r="Q4714" t="str">
            <v>-</v>
          </cell>
          <cell r="R4714" t="str">
            <v>STANDARD W/O NORTH AMERICA (World w/o Canada, Great Britain, Ireland, USA)</v>
          </cell>
          <cell r="Y4714" t="str">
            <v/>
          </cell>
          <cell r="Z4714" t="str">
            <v/>
          </cell>
          <cell r="AC4714" t="str">
            <v/>
          </cell>
          <cell r="AD4714" t="str">
            <v/>
          </cell>
          <cell r="AE4714">
            <v>379</v>
          </cell>
          <cell r="AF4714">
            <v>379</v>
          </cell>
          <cell r="AG4714">
            <v>17</v>
          </cell>
          <cell r="AH4714">
            <v>1212</v>
          </cell>
          <cell r="AI4714">
            <v>1182</v>
          </cell>
          <cell r="AJ4714">
            <v>1212</v>
          </cell>
          <cell r="AK4714">
            <v>1182</v>
          </cell>
          <cell r="AL4714">
            <v>1</v>
          </cell>
          <cell r="AM4714">
            <v>1</v>
          </cell>
        </row>
        <row r="4715">
          <cell r="F4715">
            <v>355667991</v>
          </cell>
          <cell r="G4715" t="str">
            <v>AS6799</v>
          </cell>
          <cell r="H4715" t="str">
            <v>Brake Cable</v>
          </cell>
          <cell r="J4715" t="str">
            <v>Brake Hydraulics</v>
          </cell>
          <cell r="K4715" t="str">
            <v>IT</v>
          </cell>
          <cell r="L4715" t="str">
            <v>E</v>
          </cell>
          <cell r="M4715" t="str">
            <v>request needed for 1st order</v>
          </cell>
          <cell r="N4715" t="str">
            <v>in preparation</v>
          </cell>
          <cell r="P4715" t="str">
            <v>AS6799</v>
          </cell>
          <cell r="Q4715" t="str">
            <v>-</v>
          </cell>
          <cell r="R4715" t="str">
            <v>STANDARD W/O NORTH AMERICA (World w/o Canada, Great Britain, Ireland, USA)</v>
          </cell>
          <cell r="Y4715" t="str">
            <v/>
          </cell>
          <cell r="Z4715" t="str">
            <v/>
          </cell>
          <cell r="AC4715" t="str">
            <v/>
          </cell>
          <cell r="AD4715" t="str">
            <v/>
          </cell>
          <cell r="AE4715">
            <v>379</v>
          </cell>
          <cell r="AF4715">
            <v>379</v>
          </cell>
          <cell r="AG4715">
            <v>20</v>
          </cell>
          <cell r="AH4715">
            <v>87</v>
          </cell>
          <cell r="AI4715">
            <v>57</v>
          </cell>
          <cell r="AJ4715">
            <v>87</v>
          </cell>
          <cell r="AK4715">
            <v>57</v>
          </cell>
          <cell r="AL4715">
            <v>1</v>
          </cell>
          <cell r="AM4715">
            <v>1</v>
          </cell>
        </row>
        <row r="4716">
          <cell r="F4716">
            <v>355668001</v>
          </cell>
          <cell r="G4716" t="str">
            <v>AS6800</v>
          </cell>
          <cell r="H4716" t="str">
            <v>Brake Cable</v>
          </cell>
          <cell r="J4716" t="str">
            <v>Brake Hydraulics</v>
          </cell>
          <cell r="K4716" t="str">
            <v>IT</v>
          </cell>
          <cell r="L4716" t="str">
            <v>E</v>
          </cell>
          <cell r="N4716" t="str">
            <v>no longer active</v>
          </cell>
          <cell r="P4716" t="str">
            <v>AS6800</v>
          </cell>
          <cell r="Q4716" t="str">
            <v>-</v>
          </cell>
          <cell r="R4716" t="str">
            <v>STANDARD W/O NORTH AMERICA (World w/o Canada, Great Britain, Ireland, USA)</v>
          </cell>
          <cell r="Y4716" t="str">
            <v/>
          </cell>
          <cell r="Z4716" t="str">
            <v/>
          </cell>
          <cell r="AC4716" t="str">
            <v/>
          </cell>
          <cell r="AD4716" t="str">
            <v/>
          </cell>
          <cell r="AE4716">
            <v>379</v>
          </cell>
          <cell r="AF4716">
            <v>379</v>
          </cell>
          <cell r="AG4716">
            <v>10</v>
          </cell>
          <cell r="AH4716">
            <v>455</v>
          </cell>
          <cell r="AI4716">
            <v>425</v>
          </cell>
          <cell r="AJ4716">
            <v>455</v>
          </cell>
          <cell r="AK4716">
            <v>425</v>
          </cell>
          <cell r="AL4716">
            <v>1</v>
          </cell>
          <cell r="AM4716">
            <v>1</v>
          </cell>
        </row>
        <row r="4717">
          <cell r="F4717">
            <v>355668011</v>
          </cell>
          <cell r="G4717" t="str">
            <v>AS6801</v>
          </cell>
          <cell r="H4717" t="str">
            <v>Brake Cable</v>
          </cell>
          <cell r="J4717" t="str">
            <v>Brake Hydraulics</v>
          </cell>
          <cell r="K4717" t="str">
            <v>IT</v>
          </cell>
          <cell r="L4717" t="str">
            <v>E</v>
          </cell>
          <cell r="N4717" t="str">
            <v>active</v>
          </cell>
          <cell r="P4717" t="str">
            <v>AS6801</v>
          </cell>
          <cell r="Q4717" t="str">
            <v>-</v>
          </cell>
          <cell r="R4717" t="str">
            <v>STANDARD W/O NORTH AMERICA (World w/o Canada, Great Britain, Ireland, USA)</v>
          </cell>
          <cell r="Y4717" t="str">
            <v/>
          </cell>
          <cell r="Z4717" t="str">
            <v/>
          </cell>
          <cell r="AC4717" t="str">
            <v/>
          </cell>
          <cell r="AD4717" t="str">
            <v/>
          </cell>
          <cell r="AE4717">
            <v>379</v>
          </cell>
          <cell r="AF4717">
            <v>379</v>
          </cell>
          <cell r="AG4717">
            <v>10</v>
          </cell>
          <cell r="AH4717">
            <v>430</v>
          </cell>
          <cell r="AI4717">
            <v>400</v>
          </cell>
          <cell r="AJ4717">
            <v>430</v>
          </cell>
          <cell r="AK4717">
            <v>400</v>
          </cell>
          <cell r="AL4717">
            <v>1</v>
          </cell>
          <cell r="AM4717">
            <v>1</v>
          </cell>
        </row>
        <row r="4718">
          <cell r="F4718">
            <v>355668021</v>
          </cell>
          <cell r="G4718" t="str">
            <v>AS6802</v>
          </cell>
          <cell r="H4718" t="str">
            <v>Brake Cable</v>
          </cell>
          <cell r="J4718" t="str">
            <v>Brake Hydraulics</v>
          </cell>
          <cell r="K4718" t="str">
            <v>IT</v>
          </cell>
          <cell r="L4718" t="str">
            <v>E</v>
          </cell>
          <cell r="M4718" t="str">
            <v>request needed for 1st order</v>
          </cell>
          <cell r="N4718" t="str">
            <v>in preparation</v>
          </cell>
          <cell r="P4718" t="str">
            <v>AS6802</v>
          </cell>
          <cell r="Q4718" t="str">
            <v>-</v>
          </cell>
          <cell r="R4718" t="str">
            <v>STANDARD W/O NORTH AMERICA (World w/o Canada, Great Britain, Ireland, USA)</v>
          </cell>
          <cell r="Y4718" t="str">
            <v/>
          </cell>
          <cell r="Z4718" t="str">
            <v/>
          </cell>
          <cell r="AC4718" t="str">
            <v/>
          </cell>
          <cell r="AD4718" t="str">
            <v/>
          </cell>
          <cell r="AE4718">
            <v>379</v>
          </cell>
          <cell r="AF4718">
            <v>379</v>
          </cell>
          <cell r="AG4718">
            <v>20</v>
          </cell>
          <cell r="AH4718">
            <v>229</v>
          </cell>
          <cell r="AI4718">
            <v>199</v>
          </cell>
          <cell r="AJ4718">
            <v>229</v>
          </cell>
          <cell r="AK4718">
            <v>199</v>
          </cell>
          <cell r="AL4718">
            <v>1</v>
          </cell>
          <cell r="AM4718">
            <v>1</v>
          </cell>
        </row>
        <row r="4719">
          <cell r="F4719">
            <v>355668031</v>
          </cell>
          <cell r="G4719" t="str">
            <v>AS6803</v>
          </cell>
          <cell r="H4719" t="str">
            <v>Brake Cable</v>
          </cell>
          <cell r="J4719" t="str">
            <v>Brake Hydraulics</v>
          </cell>
          <cell r="K4719" t="str">
            <v>IT</v>
          </cell>
          <cell r="L4719" t="str">
            <v>E</v>
          </cell>
          <cell r="N4719" t="str">
            <v>active</v>
          </cell>
          <cell r="P4719" t="str">
            <v>AS6803</v>
          </cell>
          <cell r="Q4719" t="str">
            <v>-</v>
          </cell>
          <cell r="R4719" t="str">
            <v>STANDARD W/O NORTH AMERICA (World w/o Canada, Great Britain, Ireland, USA)</v>
          </cell>
          <cell r="Y4719" t="str">
            <v/>
          </cell>
          <cell r="Z4719" t="str">
            <v/>
          </cell>
          <cell r="AC4719" t="str">
            <v/>
          </cell>
          <cell r="AD4719" t="str">
            <v/>
          </cell>
          <cell r="AE4719">
            <v>379</v>
          </cell>
          <cell r="AF4719">
            <v>379</v>
          </cell>
          <cell r="AG4719">
            <v>10</v>
          </cell>
          <cell r="AH4719">
            <v>505</v>
          </cell>
          <cell r="AI4719">
            <v>475</v>
          </cell>
          <cell r="AJ4719">
            <v>505</v>
          </cell>
          <cell r="AK4719">
            <v>475</v>
          </cell>
          <cell r="AL4719">
            <v>1</v>
          </cell>
          <cell r="AM4719">
            <v>1</v>
          </cell>
        </row>
        <row r="4720">
          <cell r="F4720">
            <v>355668041</v>
          </cell>
          <cell r="G4720" t="str">
            <v>AS6804</v>
          </cell>
          <cell r="H4720" t="str">
            <v>Brake Cable</v>
          </cell>
          <cell r="J4720" t="str">
            <v>Brake Hydraulics</v>
          </cell>
          <cell r="K4720" t="str">
            <v>IT</v>
          </cell>
          <cell r="L4720" t="str">
            <v>E</v>
          </cell>
          <cell r="N4720" t="str">
            <v>active</v>
          </cell>
          <cell r="P4720" t="str">
            <v>AS6804</v>
          </cell>
          <cell r="Q4720" t="str">
            <v>-</v>
          </cell>
          <cell r="R4720" t="str">
            <v>STANDARD W/O NORTH AMERICA (World w/o Canada, Great Britain, Ireland, USA)</v>
          </cell>
          <cell r="Y4720" t="str">
            <v/>
          </cell>
          <cell r="Z4720" t="str">
            <v/>
          </cell>
          <cell r="AC4720" t="str">
            <v/>
          </cell>
          <cell r="AD4720" t="str">
            <v/>
          </cell>
          <cell r="AE4720">
            <v>379</v>
          </cell>
          <cell r="AF4720">
            <v>379</v>
          </cell>
          <cell r="AG4720">
            <v>10</v>
          </cell>
          <cell r="AH4720">
            <v>370</v>
          </cell>
          <cell r="AI4720">
            <v>340</v>
          </cell>
          <cell r="AJ4720">
            <v>370</v>
          </cell>
          <cell r="AK4720">
            <v>340</v>
          </cell>
          <cell r="AL4720">
            <v>1</v>
          </cell>
          <cell r="AM4720">
            <v>1</v>
          </cell>
        </row>
        <row r="4721">
          <cell r="F4721">
            <v>355668051</v>
          </cell>
          <cell r="G4721" t="str">
            <v>AS6805</v>
          </cell>
          <cell r="H4721" t="str">
            <v>Brake Cable</v>
          </cell>
          <cell r="J4721" t="str">
            <v>Brake Hydraulics</v>
          </cell>
          <cell r="K4721" t="str">
            <v>IT</v>
          </cell>
          <cell r="L4721" t="str">
            <v>E</v>
          </cell>
          <cell r="N4721" t="str">
            <v>active</v>
          </cell>
          <cell r="P4721" t="str">
            <v>AS6805</v>
          </cell>
          <cell r="Q4721" t="str">
            <v>-</v>
          </cell>
          <cell r="R4721" t="str">
            <v>STANDARD W/O NORTH AMERICA (World w/o Canada, Great Britain, Ireland, USA)</v>
          </cell>
          <cell r="Y4721" t="str">
            <v/>
          </cell>
          <cell r="Z4721" t="str">
            <v/>
          </cell>
          <cell r="AC4721" t="str">
            <v/>
          </cell>
          <cell r="AD4721" t="str">
            <v/>
          </cell>
          <cell r="AE4721">
            <v>379</v>
          </cell>
          <cell r="AF4721">
            <v>379</v>
          </cell>
          <cell r="AG4721">
            <v>10</v>
          </cell>
          <cell r="AH4721">
            <v>395</v>
          </cell>
          <cell r="AI4721">
            <v>365</v>
          </cell>
          <cell r="AJ4721">
            <v>395</v>
          </cell>
          <cell r="AK4721">
            <v>365</v>
          </cell>
          <cell r="AL4721">
            <v>1</v>
          </cell>
          <cell r="AM4721">
            <v>1</v>
          </cell>
        </row>
        <row r="4722">
          <cell r="F4722">
            <v>355668061</v>
          </cell>
          <cell r="G4722" t="str">
            <v>AS6806</v>
          </cell>
          <cell r="H4722" t="str">
            <v>Brake Cable</v>
          </cell>
          <cell r="J4722" t="str">
            <v>Brake Hydraulics</v>
          </cell>
          <cell r="K4722" t="str">
            <v>IT</v>
          </cell>
          <cell r="L4722" t="str">
            <v>E</v>
          </cell>
          <cell r="N4722" t="str">
            <v>active</v>
          </cell>
          <cell r="P4722" t="str">
            <v>AS6806</v>
          </cell>
          <cell r="Q4722" t="str">
            <v>-</v>
          </cell>
          <cell r="R4722" t="str">
            <v>STANDARD W/O NORTH AMERICA (World w/o Canada, Great Britain, Ireland, USA)</v>
          </cell>
          <cell r="Y4722" t="str">
            <v/>
          </cell>
          <cell r="Z4722" t="str">
            <v/>
          </cell>
          <cell r="AC4722" t="str">
            <v/>
          </cell>
          <cell r="AD4722" t="str">
            <v/>
          </cell>
          <cell r="AE4722">
            <v>379</v>
          </cell>
          <cell r="AF4722">
            <v>379</v>
          </cell>
          <cell r="AG4722">
            <v>10</v>
          </cell>
          <cell r="AH4722">
            <v>420</v>
          </cell>
          <cell r="AI4722">
            <v>390</v>
          </cell>
          <cell r="AJ4722">
            <v>420</v>
          </cell>
          <cell r="AK4722">
            <v>390</v>
          </cell>
          <cell r="AL4722">
            <v>1</v>
          </cell>
          <cell r="AM4722">
            <v>1</v>
          </cell>
        </row>
        <row r="4723">
          <cell r="F4723">
            <v>355668071</v>
          </cell>
          <cell r="G4723" t="str">
            <v>AS6807</v>
          </cell>
          <cell r="H4723" t="str">
            <v>Brake Cable</v>
          </cell>
          <cell r="J4723" t="str">
            <v>Brake Hydraulics</v>
          </cell>
          <cell r="K4723" t="str">
            <v>IT</v>
          </cell>
          <cell r="L4723" t="str">
            <v>E</v>
          </cell>
          <cell r="N4723" t="str">
            <v>active</v>
          </cell>
          <cell r="P4723" t="str">
            <v>AS6807</v>
          </cell>
          <cell r="Q4723" t="str">
            <v>-</v>
          </cell>
          <cell r="R4723" t="str">
            <v>STANDARD W/O NORTH AMERICA (World w/o Canada, Great Britain, Ireland, USA)</v>
          </cell>
          <cell r="Y4723" t="str">
            <v/>
          </cell>
          <cell r="Z4723" t="str">
            <v/>
          </cell>
          <cell r="AC4723" t="str">
            <v/>
          </cell>
          <cell r="AD4723" t="str">
            <v/>
          </cell>
          <cell r="AE4723">
            <v>379</v>
          </cell>
          <cell r="AF4723">
            <v>379</v>
          </cell>
          <cell r="AG4723">
            <v>10</v>
          </cell>
          <cell r="AH4723">
            <v>430</v>
          </cell>
          <cell r="AI4723">
            <v>400</v>
          </cell>
          <cell r="AJ4723">
            <v>430</v>
          </cell>
          <cell r="AK4723">
            <v>400</v>
          </cell>
          <cell r="AL4723">
            <v>1</v>
          </cell>
          <cell r="AM4723">
            <v>1</v>
          </cell>
        </row>
        <row r="4724">
          <cell r="F4724">
            <v>355668081</v>
          </cell>
          <cell r="G4724" t="str">
            <v>AS6808</v>
          </cell>
          <cell r="H4724" t="str">
            <v>Brake Cable</v>
          </cell>
          <cell r="J4724" t="str">
            <v>Brake Hydraulics</v>
          </cell>
          <cell r="K4724" t="str">
            <v>IT</v>
          </cell>
          <cell r="L4724" t="str">
            <v>E</v>
          </cell>
          <cell r="M4724" t="str">
            <v>request needed for 1st order</v>
          </cell>
          <cell r="N4724" t="str">
            <v>in preparation</v>
          </cell>
          <cell r="P4724" t="str">
            <v>AS6808</v>
          </cell>
          <cell r="Q4724" t="str">
            <v>-</v>
          </cell>
          <cell r="R4724" t="str">
            <v>STANDARD W/O NORTH AMERICA (World w/o Canada, Great Britain, Ireland, USA)</v>
          </cell>
          <cell r="Y4724" t="str">
            <v/>
          </cell>
          <cell r="Z4724" t="str">
            <v/>
          </cell>
          <cell r="AC4724" t="str">
            <v/>
          </cell>
          <cell r="AD4724" t="str">
            <v/>
          </cell>
          <cell r="AE4724">
            <v>379</v>
          </cell>
          <cell r="AF4724">
            <v>379</v>
          </cell>
          <cell r="AG4724">
            <v>20</v>
          </cell>
          <cell r="AH4724">
            <v>455</v>
          </cell>
          <cell r="AI4724">
            <v>425</v>
          </cell>
          <cell r="AJ4724">
            <v>455</v>
          </cell>
          <cell r="AK4724">
            <v>425</v>
          </cell>
          <cell r="AL4724">
            <v>1</v>
          </cell>
          <cell r="AM4724">
            <v>1</v>
          </cell>
        </row>
        <row r="4725">
          <cell r="F4725">
            <v>355668091</v>
          </cell>
          <cell r="G4725" t="str">
            <v>AS6809</v>
          </cell>
          <cell r="H4725" t="str">
            <v>Brake Cable</v>
          </cell>
          <cell r="J4725" t="str">
            <v>Brake Hydraulics</v>
          </cell>
          <cell r="K4725" t="str">
            <v>IT</v>
          </cell>
          <cell r="L4725" t="str">
            <v>E</v>
          </cell>
          <cell r="N4725" t="str">
            <v>active</v>
          </cell>
          <cell r="P4725" t="str">
            <v>AS6809</v>
          </cell>
          <cell r="Q4725" t="str">
            <v>-</v>
          </cell>
          <cell r="R4725" t="str">
            <v>STANDARD W/O NORTH AMERICA (World w/o Canada, Great Britain, Ireland, USA)</v>
          </cell>
          <cell r="Y4725" t="str">
            <v/>
          </cell>
          <cell r="Z4725" t="str">
            <v/>
          </cell>
          <cell r="AC4725" t="str">
            <v/>
          </cell>
          <cell r="AD4725" t="str">
            <v/>
          </cell>
          <cell r="AE4725">
            <v>379</v>
          </cell>
          <cell r="AF4725">
            <v>379</v>
          </cell>
          <cell r="AG4725">
            <v>10</v>
          </cell>
          <cell r="AH4725">
            <v>440</v>
          </cell>
          <cell r="AI4725">
            <v>410</v>
          </cell>
          <cell r="AJ4725">
            <v>440</v>
          </cell>
          <cell r="AK4725">
            <v>410</v>
          </cell>
          <cell r="AL4725">
            <v>1</v>
          </cell>
          <cell r="AM4725">
            <v>1</v>
          </cell>
        </row>
        <row r="4726">
          <cell r="F4726">
            <v>355668101</v>
          </cell>
          <cell r="G4726" t="str">
            <v>AS6810</v>
          </cell>
          <cell r="H4726" t="str">
            <v>Brake Cable</v>
          </cell>
          <cell r="J4726" t="str">
            <v>Brake Hydraulics</v>
          </cell>
          <cell r="K4726" t="str">
            <v>IT</v>
          </cell>
          <cell r="L4726" t="str">
            <v>E</v>
          </cell>
          <cell r="N4726" t="str">
            <v>active</v>
          </cell>
          <cell r="P4726" t="str">
            <v>AS6810</v>
          </cell>
          <cell r="Q4726" t="str">
            <v>-</v>
          </cell>
          <cell r="R4726" t="str">
            <v>STANDARD W/O NORTH AMERICA (World w/o Canada, Great Britain, Ireland, USA)</v>
          </cell>
          <cell r="Y4726" t="str">
            <v/>
          </cell>
          <cell r="Z4726" t="str">
            <v/>
          </cell>
          <cell r="AC4726" t="str">
            <v/>
          </cell>
          <cell r="AD4726" t="str">
            <v/>
          </cell>
          <cell r="AE4726">
            <v>379</v>
          </cell>
          <cell r="AF4726">
            <v>379</v>
          </cell>
          <cell r="AG4726">
            <v>10</v>
          </cell>
          <cell r="AH4726">
            <v>450</v>
          </cell>
          <cell r="AI4726">
            <v>420</v>
          </cell>
          <cell r="AJ4726">
            <v>450</v>
          </cell>
          <cell r="AK4726">
            <v>420</v>
          </cell>
          <cell r="AL4726">
            <v>1</v>
          </cell>
          <cell r="AM4726">
            <v>1</v>
          </cell>
        </row>
        <row r="4727">
          <cell r="F4727">
            <v>355668111</v>
          </cell>
          <cell r="G4727" t="str">
            <v>AS6811</v>
          </cell>
          <cell r="H4727" t="str">
            <v>Brake Cable</v>
          </cell>
          <cell r="J4727" t="str">
            <v>Brake Hydraulics</v>
          </cell>
          <cell r="K4727" t="str">
            <v>IT</v>
          </cell>
          <cell r="L4727" t="str">
            <v>E</v>
          </cell>
          <cell r="N4727" t="str">
            <v>active</v>
          </cell>
          <cell r="P4727" t="str">
            <v>AS6811</v>
          </cell>
          <cell r="Q4727" t="str">
            <v>-</v>
          </cell>
          <cell r="R4727" t="str">
            <v>STANDARD W/O NORTH AMERICA (World w/o Canada, Great Britain, Ireland, USA)</v>
          </cell>
          <cell r="Y4727" t="str">
            <v/>
          </cell>
          <cell r="Z4727" t="str">
            <v/>
          </cell>
          <cell r="AC4727" t="str">
            <v/>
          </cell>
          <cell r="AD4727" t="str">
            <v/>
          </cell>
          <cell r="AE4727">
            <v>379</v>
          </cell>
          <cell r="AF4727">
            <v>379</v>
          </cell>
          <cell r="AG4727">
            <v>10</v>
          </cell>
          <cell r="AH4727">
            <v>355</v>
          </cell>
          <cell r="AI4727">
            <v>325</v>
          </cell>
          <cell r="AJ4727">
            <v>355</v>
          </cell>
          <cell r="AK4727">
            <v>325</v>
          </cell>
          <cell r="AL4727">
            <v>1</v>
          </cell>
          <cell r="AM4727">
            <v>1</v>
          </cell>
        </row>
        <row r="4728">
          <cell r="F4728">
            <v>355668121</v>
          </cell>
          <cell r="G4728" t="str">
            <v>AS6812</v>
          </cell>
          <cell r="H4728" t="str">
            <v>Brake Cable</v>
          </cell>
          <cell r="J4728" t="str">
            <v>Brake Hydraulics</v>
          </cell>
          <cell r="K4728" t="str">
            <v>IT</v>
          </cell>
          <cell r="L4728" t="str">
            <v>E</v>
          </cell>
          <cell r="N4728" t="str">
            <v>active</v>
          </cell>
          <cell r="P4728" t="str">
            <v>AS6812</v>
          </cell>
          <cell r="Q4728" t="str">
            <v>-</v>
          </cell>
          <cell r="R4728" t="str">
            <v>STANDARD W/O NORTH AMERICA (World w/o Canada, Great Britain, Ireland, USA)</v>
          </cell>
          <cell r="Y4728" t="str">
            <v/>
          </cell>
          <cell r="Z4728" t="str">
            <v/>
          </cell>
          <cell r="AC4728" t="str">
            <v/>
          </cell>
          <cell r="AD4728" t="str">
            <v/>
          </cell>
          <cell r="AE4728">
            <v>379</v>
          </cell>
          <cell r="AF4728">
            <v>379</v>
          </cell>
          <cell r="AG4728">
            <v>10</v>
          </cell>
          <cell r="AH4728">
            <v>345</v>
          </cell>
          <cell r="AI4728">
            <v>315</v>
          </cell>
          <cell r="AJ4728">
            <v>345</v>
          </cell>
          <cell r="AK4728">
            <v>315</v>
          </cell>
          <cell r="AL4728">
            <v>1</v>
          </cell>
          <cell r="AM4728">
            <v>1</v>
          </cell>
        </row>
        <row r="4729">
          <cell r="F4729">
            <v>355668131</v>
          </cell>
          <cell r="G4729" t="str">
            <v>AS6813</v>
          </cell>
          <cell r="H4729" t="str">
            <v>Brake Cable</v>
          </cell>
          <cell r="J4729" t="str">
            <v>Brake Hydraulics</v>
          </cell>
          <cell r="K4729" t="str">
            <v>IT</v>
          </cell>
          <cell r="L4729" t="str">
            <v>E</v>
          </cell>
          <cell r="N4729" t="str">
            <v>active</v>
          </cell>
          <cell r="P4729" t="str">
            <v>AS6813</v>
          </cell>
          <cell r="Q4729" t="str">
            <v>-</v>
          </cell>
          <cell r="R4729" t="str">
            <v>STANDARD W/O NORTH AMERICA (World w/o Canada, Great Britain, Ireland, USA)</v>
          </cell>
          <cell r="Y4729" t="str">
            <v/>
          </cell>
          <cell r="Z4729" t="str">
            <v/>
          </cell>
          <cell r="AC4729" t="str">
            <v/>
          </cell>
          <cell r="AD4729" t="str">
            <v/>
          </cell>
          <cell r="AE4729">
            <v>379</v>
          </cell>
          <cell r="AF4729">
            <v>379</v>
          </cell>
          <cell r="AG4729">
            <v>10</v>
          </cell>
          <cell r="AH4729">
            <v>450</v>
          </cell>
          <cell r="AI4729">
            <v>420</v>
          </cell>
          <cell r="AJ4729">
            <v>450</v>
          </cell>
          <cell r="AK4729">
            <v>420</v>
          </cell>
          <cell r="AL4729">
            <v>1</v>
          </cell>
          <cell r="AM4729">
            <v>1</v>
          </cell>
        </row>
        <row r="4730">
          <cell r="F4730">
            <v>355668141</v>
          </cell>
          <cell r="G4730" t="str">
            <v>AS6814</v>
          </cell>
          <cell r="H4730" t="str">
            <v>Brake Cable</v>
          </cell>
          <cell r="J4730" t="str">
            <v>Brake Hydraulics</v>
          </cell>
          <cell r="K4730" t="str">
            <v>IT</v>
          </cell>
          <cell r="L4730" t="str">
            <v>E</v>
          </cell>
          <cell r="N4730" t="str">
            <v>active</v>
          </cell>
          <cell r="P4730" t="str">
            <v>AS6814</v>
          </cell>
          <cell r="Q4730" t="str">
            <v>-</v>
          </cell>
          <cell r="R4730" t="str">
            <v>STANDARD W/O NORTH AMERICA (World w/o Canada, Great Britain, Ireland, USA)</v>
          </cell>
          <cell r="Y4730" t="str">
            <v/>
          </cell>
          <cell r="Z4730" t="str">
            <v/>
          </cell>
          <cell r="AC4730" t="str">
            <v/>
          </cell>
          <cell r="AD4730" t="str">
            <v/>
          </cell>
          <cell r="AE4730">
            <v>379</v>
          </cell>
          <cell r="AF4730">
            <v>379</v>
          </cell>
          <cell r="AG4730">
            <v>10</v>
          </cell>
          <cell r="AH4730">
            <v>400</v>
          </cell>
          <cell r="AI4730">
            <v>370</v>
          </cell>
          <cell r="AJ4730">
            <v>400</v>
          </cell>
          <cell r="AK4730">
            <v>370</v>
          </cell>
          <cell r="AL4730">
            <v>1</v>
          </cell>
          <cell r="AM4730">
            <v>1</v>
          </cell>
        </row>
        <row r="4731">
          <cell r="F4731">
            <v>355668151</v>
          </cell>
          <cell r="G4731" t="str">
            <v>AS6815</v>
          </cell>
          <cell r="H4731" t="str">
            <v>Brake Cable</v>
          </cell>
          <cell r="J4731" t="str">
            <v>Brake Hydraulics</v>
          </cell>
          <cell r="K4731" t="str">
            <v>IT</v>
          </cell>
          <cell r="L4731" t="str">
            <v>E</v>
          </cell>
          <cell r="N4731" t="str">
            <v>active</v>
          </cell>
          <cell r="P4731" t="str">
            <v>AS6815</v>
          </cell>
          <cell r="Q4731" t="str">
            <v>-</v>
          </cell>
          <cell r="R4731" t="str">
            <v>STANDARD W/O NORTH AMERICA (World w/o Canada, Great Britain, Ireland, USA)</v>
          </cell>
          <cell r="Y4731" t="str">
            <v/>
          </cell>
          <cell r="Z4731" t="str">
            <v/>
          </cell>
          <cell r="AC4731" t="str">
            <v/>
          </cell>
          <cell r="AD4731" t="str">
            <v/>
          </cell>
          <cell r="AE4731">
            <v>379</v>
          </cell>
          <cell r="AF4731">
            <v>379</v>
          </cell>
          <cell r="AG4731">
            <v>10</v>
          </cell>
          <cell r="AH4731">
            <v>365</v>
          </cell>
          <cell r="AI4731">
            <v>335</v>
          </cell>
          <cell r="AJ4731">
            <v>365</v>
          </cell>
          <cell r="AK4731">
            <v>335</v>
          </cell>
          <cell r="AL4731">
            <v>1</v>
          </cell>
          <cell r="AM4731">
            <v>1</v>
          </cell>
        </row>
        <row r="4732">
          <cell r="F4732">
            <v>355668161</v>
          </cell>
          <cell r="G4732" t="str">
            <v>AS6816</v>
          </cell>
          <cell r="H4732" t="str">
            <v>Brake Cable</v>
          </cell>
          <cell r="J4732" t="str">
            <v>Brake Hydraulics</v>
          </cell>
          <cell r="K4732" t="str">
            <v>IT</v>
          </cell>
          <cell r="L4732" t="str">
            <v>E</v>
          </cell>
          <cell r="N4732" t="str">
            <v>active</v>
          </cell>
          <cell r="P4732" t="str">
            <v>AS6816</v>
          </cell>
          <cell r="Q4732" t="str">
            <v>-</v>
          </cell>
          <cell r="R4732" t="str">
            <v>STANDARD W/O NORTH AMERICA (World w/o Canada, Great Britain, Ireland, USA)</v>
          </cell>
          <cell r="Y4732" t="str">
            <v/>
          </cell>
          <cell r="Z4732" t="str">
            <v/>
          </cell>
          <cell r="AC4732" t="str">
            <v/>
          </cell>
          <cell r="AD4732" t="str">
            <v/>
          </cell>
          <cell r="AE4732">
            <v>379</v>
          </cell>
          <cell r="AF4732">
            <v>379</v>
          </cell>
          <cell r="AG4732">
            <v>20</v>
          </cell>
          <cell r="AH4732">
            <v>360</v>
          </cell>
          <cell r="AI4732">
            <v>330</v>
          </cell>
          <cell r="AJ4732">
            <v>360</v>
          </cell>
          <cell r="AK4732">
            <v>330</v>
          </cell>
          <cell r="AL4732">
            <v>1</v>
          </cell>
          <cell r="AM4732">
            <v>1</v>
          </cell>
        </row>
        <row r="4733">
          <cell r="F4733">
            <v>355668171</v>
          </cell>
          <cell r="G4733" t="str">
            <v>AS6817</v>
          </cell>
          <cell r="H4733" t="str">
            <v>Brake Cable</v>
          </cell>
          <cell r="J4733" t="str">
            <v>Brake Hydraulics</v>
          </cell>
          <cell r="K4733" t="str">
            <v>IT</v>
          </cell>
          <cell r="L4733" t="str">
            <v>E</v>
          </cell>
          <cell r="N4733" t="str">
            <v>active</v>
          </cell>
          <cell r="P4733" t="str">
            <v>AS6817</v>
          </cell>
          <cell r="Q4733" t="str">
            <v>-</v>
          </cell>
          <cell r="R4733" t="str">
            <v>STANDARD W/O NORTH AMERICA (World w/o Canada, Great Britain, Ireland, USA)</v>
          </cell>
          <cell r="Y4733" t="str">
            <v/>
          </cell>
          <cell r="Z4733" t="str">
            <v/>
          </cell>
          <cell r="AC4733" t="str">
            <v/>
          </cell>
          <cell r="AD4733" t="str">
            <v/>
          </cell>
          <cell r="AE4733">
            <v>379</v>
          </cell>
          <cell r="AF4733">
            <v>379</v>
          </cell>
          <cell r="AG4733">
            <v>17</v>
          </cell>
          <cell r="AH4733">
            <v>400</v>
          </cell>
          <cell r="AI4733">
            <v>370</v>
          </cell>
          <cell r="AJ4733">
            <v>400</v>
          </cell>
          <cell r="AK4733">
            <v>370</v>
          </cell>
          <cell r="AL4733">
            <v>1</v>
          </cell>
          <cell r="AM4733">
            <v>1</v>
          </cell>
        </row>
        <row r="4734">
          <cell r="F4734">
            <v>355668181</v>
          </cell>
          <cell r="G4734" t="str">
            <v>AS6818</v>
          </cell>
          <cell r="H4734" t="str">
            <v>Brake Cable</v>
          </cell>
          <cell r="J4734" t="str">
            <v>Brake Hydraulics</v>
          </cell>
          <cell r="K4734" t="str">
            <v>IT</v>
          </cell>
          <cell r="L4734" t="str">
            <v>E</v>
          </cell>
          <cell r="N4734" t="str">
            <v>active</v>
          </cell>
          <cell r="P4734" t="str">
            <v>AS6818</v>
          </cell>
          <cell r="Q4734" t="str">
            <v>-</v>
          </cell>
          <cell r="R4734" t="str">
            <v>STANDARD W/O NORTH AMERICA (World w/o Canada, Great Britain, Ireland, USA)</v>
          </cell>
          <cell r="Y4734" t="str">
            <v/>
          </cell>
          <cell r="Z4734" t="str">
            <v/>
          </cell>
          <cell r="AC4734" t="str">
            <v/>
          </cell>
          <cell r="AD4734" t="str">
            <v/>
          </cell>
          <cell r="AE4734">
            <v>379</v>
          </cell>
          <cell r="AF4734">
            <v>379</v>
          </cell>
          <cell r="AG4734">
            <v>10</v>
          </cell>
          <cell r="AH4734">
            <v>335</v>
          </cell>
          <cell r="AI4734">
            <v>305</v>
          </cell>
          <cell r="AJ4734">
            <v>335</v>
          </cell>
          <cell r="AK4734">
            <v>305</v>
          </cell>
          <cell r="AL4734">
            <v>1</v>
          </cell>
          <cell r="AM4734">
            <v>1</v>
          </cell>
        </row>
        <row r="4735">
          <cell r="F4735">
            <v>355668191</v>
          </cell>
          <cell r="G4735" t="str">
            <v>AS6819</v>
          </cell>
          <cell r="H4735" t="str">
            <v>Brake Cable</v>
          </cell>
          <cell r="J4735" t="str">
            <v>Brake Hydraulics</v>
          </cell>
          <cell r="K4735" t="str">
            <v>IT</v>
          </cell>
          <cell r="L4735" t="str">
            <v>E</v>
          </cell>
          <cell r="N4735" t="str">
            <v>active</v>
          </cell>
          <cell r="P4735" t="str">
            <v>AS6819</v>
          </cell>
          <cell r="Q4735" t="str">
            <v>-</v>
          </cell>
          <cell r="R4735" t="str">
            <v>STANDARD W/O NORTH AMERICA (World w/o Canada, Great Britain, Ireland, USA)</v>
          </cell>
          <cell r="Y4735" t="str">
            <v/>
          </cell>
          <cell r="Z4735" t="str">
            <v/>
          </cell>
          <cell r="AC4735" t="str">
            <v/>
          </cell>
          <cell r="AD4735" t="str">
            <v/>
          </cell>
          <cell r="AE4735">
            <v>379</v>
          </cell>
          <cell r="AF4735">
            <v>379</v>
          </cell>
          <cell r="AG4735">
            <v>10</v>
          </cell>
          <cell r="AH4735">
            <v>420</v>
          </cell>
          <cell r="AI4735">
            <v>390</v>
          </cell>
          <cell r="AJ4735">
            <v>420</v>
          </cell>
          <cell r="AK4735">
            <v>390</v>
          </cell>
          <cell r="AL4735">
            <v>1</v>
          </cell>
          <cell r="AM4735">
            <v>1</v>
          </cell>
        </row>
        <row r="4736">
          <cell r="F4736">
            <v>355668201</v>
          </cell>
          <cell r="G4736" t="str">
            <v>AS6820</v>
          </cell>
          <cell r="H4736" t="str">
            <v>Brake Cable</v>
          </cell>
          <cell r="J4736" t="str">
            <v>Brake Hydraulics</v>
          </cell>
          <cell r="K4736" t="str">
            <v>IT</v>
          </cell>
          <cell r="L4736" t="str">
            <v>E</v>
          </cell>
          <cell r="N4736" t="str">
            <v>active</v>
          </cell>
          <cell r="P4736" t="str">
            <v>AS6820</v>
          </cell>
          <cell r="Q4736" t="str">
            <v>-</v>
          </cell>
          <cell r="R4736" t="str">
            <v>STANDARD W/O NORTH AMERICA (World w/o Canada, Great Britain, Ireland, USA)</v>
          </cell>
          <cell r="Y4736" t="str">
            <v/>
          </cell>
          <cell r="Z4736" t="str">
            <v/>
          </cell>
          <cell r="AC4736" t="str">
            <v/>
          </cell>
          <cell r="AD4736" t="str">
            <v/>
          </cell>
          <cell r="AE4736">
            <v>379</v>
          </cell>
          <cell r="AF4736">
            <v>379</v>
          </cell>
          <cell r="AG4736">
            <v>10</v>
          </cell>
          <cell r="AH4736">
            <v>460</v>
          </cell>
          <cell r="AI4736">
            <v>430</v>
          </cell>
          <cell r="AJ4736">
            <v>460</v>
          </cell>
          <cell r="AK4736">
            <v>430</v>
          </cell>
          <cell r="AL4736">
            <v>1</v>
          </cell>
          <cell r="AM4736">
            <v>1</v>
          </cell>
        </row>
        <row r="4737">
          <cell r="F4737">
            <v>355668211</v>
          </cell>
          <cell r="G4737" t="str">
            <v>AS6821</v>
          </cell>
          <cell r="H4737" t="str">
            <v>Brake Cable</v>
          </cell>
          <cell r="J4737" t="str">
            <v>Brake Hydraulics</v>
          </cell>
          <cell r="K4737" t="str">
            <v>IT</v>
          </cell>
          <cell r="L4737" t="str">
            <v>E</v>
          </cell>
          <cell r="N4737" t="str">
            <v>active</v>
          </cell>
          <cell r="P4737" t="str">
            <v>AS6821</v>
          </cell>
          <cell r="Q4737" t="str">
            <v>-</v>
          </cell>
          <cell r="R4737" t="str">
            <v>STANDARD W/O NORTH AMERICA (World w/o Canada, Great Britain, Ireland, USA)</v>
          </cell>
          <cell r="Y4737" t="str">
            <v/>
          </cell>
          <cell r="Z4737" t="str">
            <v/>
          </cell>
          <cell r="AC4737" t="str">
            <v/>
          </cell>
          <cell r="AD4737" t="str">
            <v/>
          </cell>
          <cell r="AE4737">
            <v>379</v>
          </cell>
          <cell r="AF4737">
            <v>379</v>
          </cell>
          <cell r="AG4737">
            <v>17</v>
          </cell>
          <cell r="AH4737">
            <v>157</v>
          </cell>
          <cell r="AI4737">
            <v>127</v>
          </cell>
          <cell r="AJ4737">
            <v>157</v>
          </cell>
          <cell r="AK4737">
            <v>127</v>
          </cell>
          <cell r="AL4737">
            <v>1</v>
          </cell>
          <cell r="AM4737">
            <v>1</v>
          </cell>
        </row>
        <row r="4738">
          <cell r="F4738">
            <v>355668221</v>
          </cell>
          <cell r="G4738" t="str">
            <v>AS6822</v>
          </cell>
          <cell r="H4738" t="str">
            <v>Brake Cable</v>
          </cell>
          <cell r="J4738" t="str">
            <v>Brake Hydraulics</v>
          </cell>
          <cell r="K4738" t="str">
            <v>IT</v>
          </cell>
          <cell r="L4738" t="str">
            <v>E</v>
          </cell>
          <cell r="N4738" t="str">
            <v>active</v>
          </cell>
          <cell r="P4738" t="str">
            <v>AS6822</v>
          </cell>
          <cell r="Q4738" t="str">
            <v>-</v>
          </cell>
          <cell r="R4738" t="str">
            <v>STANDARD W/O NORTH AMERICA (World w/o Canada, Great Britain, Ireland, USA)</v>
          </cell>
          <cell r="Y4738" t="str">
            <v/>
          </cell>
          <cell r="Z4738" t="str">
            <v/>
          </cell>
          <cell r="AC4738" t="str">
            <v/>
          </cell>
          <cell r="AD4738" t="str">
            <v/>
          </cell>
          <cell r="AE4738">
            <v>379</v>
          </cell>
          <cell r="AF4738">
            <v>379</v>
          </cell>
          <cell r="AG4738">
            <v>17</v>
          </cell>
          <cell r="AH4738">
            <v>817</v>
          </cell>
          <cell r="AI4738">
            <v>787</v>
          </cell>
          <cell r="AJ4738">
            <v>817</v>
          </cell>
          <cell r="AK4738">
            <v>787</v>
          </cell>
          <cell r="AL4738">
            <v>1</v>
          </cell>
          <cell r="AM4738">
            <v>1</v>
          </cell>
        </row>
        <row r="4739">
          <cell r="F4739">
            <v>355668231</v>
          </cell>
          <cell r="G4739" t="str">
            <v>AS6823</v>
          </cell>
          <cell r="H4739" t="str">
            <v>Brake Cable</v>
          </cell>
          <cell r="J4739" t="str">
            <v>Brake Hydraulics</v>
          </cell>
          <cell r="K4739" t="str">
            <v>IT</v>
          </cell>
          <cell r="L4739" t="str">
            <v>E</v>
          </cell>
          <cell r="N4739" t="str">
            <v>active</v>
          </cell>
          <cell r="P4739" t="str">
            <v>AS6823</v>
          </cell>
          <cell r="Q4739" t="str">
            <v>-</v>
          </cell>
          <cell r="R4739" t="str">
            <v>STANDARD W/O NORTH AMERICA (World w/o Canada, Great Britain, Ireland, USA)</v>
          </cell>
          <cell r="Y4739" t="str">
            <v/>
          </cell>
          <cell r="Z4739" t="str">
            <v/>
          </cell>
          <cell r="AC4739" t="str">
            <v/>
          </cell>
          <cell r="AD4739" t="str">
            <v/>
          </cell>
          <cell r="AE4739">
            <v>260</v>
          </cell>
          <cell r="AF4739">
            <v>90</v>
          </cell>
          <cell r="AG4739">
            <v>20</v>
          </cell>
          <cell r="AH4739">
            <v>78</v>
          </cell>
          <cell r="AI4739">
            <v>48</v>
          </cell>
          <cell r="AJ4739">
            <v>78</v>
          </cell>
          <cell r="AK4739">
            <v>48</v>
          </cell>
          <cell r="AL4739">
            <v>1</v>
          </cell>
          <cell r="AM4739">
            <v>1</v>
          </cell>
        </row>
        <row r="4740">
          <cell r="F4740">
            <v>355668241</v>
          </cell>
          <cell r="G4740" t="str">
            <v>AS6824</v>
          </cell>
          <cell r="H4740" t="str">
            <v>Brake Cable</v>
          </cell>
          <cell r="J4740" t="str">
            <v>Brake Hydraulics</v>
          </cell>
          <cell r="K4740" t="str">
            <v>IT</v>
          </cell>
          <cell r="L4740" t="str">
            <v>E</v>
          </cell>
          <cell r="M4740" t="str">
            <v>request needed for 1st order</v>
          </cell>
          <cell r="N4740" t="str">
            <v>in preparation</v>
          </cell>
          <cell r="P4740" t="str">
            <v>AS6824</v>
          </cell>
          <cell r="Q4740" t="str">
            <v>-</v>
          </cell>
          <cell r="R4740" t="str">
            <v>STANDARD W/O NORTH AMERICA (World w/o Canada, Great Britain, Ireland, USA)</v>
          </cell>
          <cell r="Y4740" t="str">
            <v/>
          </cell>
          <cell r="Z4740" t="str">
            <v/>
          </cell>
          <cell r="AC4740" t="str">
            <v/>
          </cell>
          <cell r="AD4740" t="str">
            <v/>
          </cell>
          <cell r="AE4740">
            <v>379</v>
          </cell>
          <cell r="AF4740">
            <v>379</v>
          </cell>
          <cell r="AG4740">
            <v>20</v>
          </cell>
          <cell r="AH4740">
            <v>485</v>
          </cell>
          <cell r="AI4740">
            <v>455</v>
          </cell>
          <cell r="AJ4740">
            <v>485</v>
          </cell>
          <cell r="AK4740">
            <v>455</v>
          </cell>
          <cell r="AL4740">
            <v>1</v>
          </cell>
          <cell r="AM4740">
            <v>1</v>
          </cell>
        </row>
        <row r="4741">
          <cell r="F4741">
            <v>355668251</v>
          </cell>
          <cell r="G4741" t="str">
            <v>AS6825</v>
          </cell>
          <cell r="H4741" t="str">
            <v>Brake Cable</v>
          </cell>
          <cell r="J4741" t="str">
            <v>Brake Hydraulics</v>
          </cell>
          <cell r="K4741" t="str">
            <v>IT</v>
          </cell>
          <cell r="L4741" t="str">
            <v>E</v>
          </cell>
          <cell r="N4741" t="str">
            <v>active</v>
          </cell>
          <cell r="P4741" t="str">
            <v>AS6825</v>
          </cell>
          <cell r="Q4741" t="str">
            <v>-</v>
          </cell>
          <cell r="R4741" t="str">
            <v>STANDARD W/O NORTH AMERICA (World w/o Canada, Great Britain, Ireland, USA)</v>
          </cell>
          <cell r="Y4741" t="str">
            <v/>
          </cell>
          <cell r="Z4741" t="str">
            <v/>
          </cell>
          <cell r="AC4741" t="str">
            <v/>
          </cell>
          <cell r="AD4741" t="str">
            <v/>
          </cell>
          <cell r="AE4741">
            <v>379</v>
          </cell>
          <cell r="AF4741">
            <v>379</v>
          </cell>
          <cell r="AG4741">
            <v>10</v>
          </cell>
          <cell r="AH4741">
            <v>540</v>
          </cell>
          <cell r="AI4741">
            <v>510</v>
          </cell>
          <cell r="AJ4741">
            <v>540</v>
          </cell>
          <cell r="AK4741">
            <v>510</v>
          </cell>
          <cell r="AL4741">
            <v>1</v>
          </cell>
          <cell r="AM4741">
            <v>1</v>
          </cell>
        </row>
        <row r="4742">
          <cell r="F4742">
            <v>355668261</v>
          </cell>
          <cell r="G4742" t="str">
            <v>AS6826</v>
          </cell>
          <cell r="H4742" t="str">
            <v>Brake Cable</v>
          </cell>
          <cell r="J4742" t="str">
            <v>Brake Hydraulics</v>
          </cell>
          <cell r="K4742" t="str">
            <v>IT</v>
          </cell>
          <cell r="L4742" t="str">
            <v>E</v>
          </cell>
          <cell r="M4742" t="str">
            <v>request needed for 1st order</v>
          </cell>
          <cell r="N4742" t="str">
            <v>in preparation</v>
          </cell>
          <cell r="P4742" t="str">
            <v>AS6826</v>
          </cell>
          <cell r="Q4742" t="str">
            <v>-</v>
          </cell>
          <cell r="R4742" t="str">
            <v>STANDARD W/O NORTH AMERICA (World w/o Canada, Great Britain, Ireland, USA)</v>
          </cell>
          <cell r="Y4742" t="str">
            <v/>
          </cell>
          <cell r="Z4742" t="str">
            <v/>
          </cell>
          <cell r="AC4742" t="str">
            <v/>
          </cell>
          <cell r="AD4742" t="str">
            <v/>
          </cell>
          <cell r="AE4742">
            <v>379</v>
          </cell>
          <cell r="AF4742">
            <v>379</v>
          </cell>
          <cell r="AG4742">
            <v>20</v>
          </cell>
          <cell r="AH4742">
            <v>827</v>
          </cell>
          <cell r="AI4742">
            <v>797</v>
          </cell>
          <cell r="AJ4742">
            <v>827</v>
          </cell>
          <cell r="AK4742">
            <v>797</v>
          </cell>
          <cell r="AL4742">
            <v>1</v>
          </cell>
          <cell r="AM4742">
            <v>1</v>
          </cell>
        </row>
        <row r="4743">
          <cell r="F4743">
            <v>355668271</v>
          </cell>
          <cell r="G4743" t="str">
            <v>AS6827</v>
          </cell>
          <cell r="H4743" t="str">
            <v>Brake Cable</v>
          </cell>
          <cell r="J4743" t="str">
            <v>Brake Hydraulics</v>
          </cell>
          <cell r="K4743" t="str">
            <v>IT</v>
          </cell>
          <cell r="L4743" t="str">
            <v>E</v>
          </cell>
          <cell r="N4743" t="str">
            <v>active</v>
          </cell>
          <cell r="P4743" t="str">
            <v>AS6827</v>
          </cell>
          <cell r="Q4743" t="str">
            <v>-</v>
          </cell>
          <cell r="R4743" t="str">
            <v>STANDARD W/O NORTH AMERICA (World w/o Canada, Great Britain, Ireland, USA)</v>
          </cell>
          <cell r="Y4743" t="str">
            <v/>
          </cell>
          <cell r="Z4743" t="str">
            <v/>
          </cell>
          <cell r="AC4743" t="str">
            <v/>
          </cell>
          <cell r="AD4743" t="str">
            <v/>
          </cell>
          <cell r="AE4743">
            <v>379</v>
          </cell>
          <cell r="AF4743">
            <v>379</v>
          </cell>
          <cell r="AG4743">
            <v>20</v>
          </cell>
          <cell r="AH4743">
            <v>597</v>
          </cell>
          <cell r="AI4743">
            <v>567</v>
          </cell>
          <cell r="AJ4743">
            <v>597</v>
          </cell>
          <cell r="AK4743">
            <v>567</v>
          </cell>
          <cell r="AL4743">
            <v>1</v>
          </cell>
          <cell r="AM4743">
            <v>1</v>
          </cell>
        </row>
        <row r="4744">
          <cell r="F4744">
            <v>355668281</v>
          </cell>
          <cell r="G4744" t="str">
            <v>AS6828</v>
          </cell>
          <cell r="H4744" t="str">
            <v>Brake Cable</v>
          </cell>
          <cell r="J4744" t="str">
            <v>Brake Hydraulics</v>
          </cell>
          <cell r="K4744" t="str">
            <v>IT</v>
          </cell>
          <cell r="L4744" t="str">
            <v>E</v>
          </cell>
          <cell r="N4744" t="str">
            <v>active</v>
          </cell>
          <cell r="P4744" t="str">
            <v>AS6828</v>
          </cell>
          <cell r="Q4744" t="str">
            <v>-</v>
          </cell>
          <cell r="R4744" t="str">
            <v>STANDARD W/O NORTH AMERICA (World w/o Canada, Great Britain, Ireland, USA)</v>
          </cell>
          <cell r="Y4744" t="str">
            <v/>
          </cell>
          <cell r="Z4744" t="str">
            <v/>
          </cell>
          <cell r="AC4744" t="str">
            <v/>
          </cell>
          <cell r="AD4744" t="str">
            <v/>
          </cell>
          <cell r="AE4744">
            <v>379</v>
          </cell>
          <cell r="AF4744">
            <v>379</v>
          </cell>
          <cell r="AG4744">
            <v>20</v>
          </cell>
          <cell r="AH4744">
            <v>597</v>
          </cell>
          <cell r="AI4744">
            <v>567</v>
          </cell>
          <cell r="AJ4744">
            <v>597</v>
          </cell>
          <cell r="AK4744">
            <v>567</v>
          </cell>
          <cell r="AL4744">
            <v>1</v>
          </cell>
          <cell r="AM4744">
            <v>1</v>
          </cell>
        </row>
        <row r="4745">
          <cell r="F4745">
            <v>355668291</v>
          </cell>
          <cell r="G4745" t="str">
            <v>AS6829</v>
          </cell>
          <cell r="H4745" t="str">
            <v>Brake Cable</v>
          </cell>
          <cell r="J4745" t="str">
            <v>Brake Hydraulics</v>
          </cell>
          <cell r="K4745" t="str">
            <v>IT</v>
          </cell>
          <cell r="L4745" t="str">
            <v>E</v>
          </cell>
          <cell r="N4745" t="str">
            <v>active</v>
          </cell>
          <cell r="P4745" t="str">
            <v>AS6829</v>
          </cell>
          <cell r="Q4745" t="str">
            <v>-</v>
          </cell>
          <cell r="R4745" t="str">
            <v>STANDARD W/O NORTH AMERICA (World w/o Canada, Great Britain, Ireland, USA)</v>
          </cell>
          <cell r="Y4745" t="str">
            <v/>
          </cell>
          <cell r="Z4745" t="str">
            <v/>
          </cell>
          <cell r="AC4745" t="str">
            <v/>
          </cell>
          <cell r="AD4745" t="str">
            <v/>
          </cell>
          <cell r="AE4745">
            <v>379</v>
          </cell>
          <cell r="AF4745">
            <v>379</v>
          </cell>
          <cell r="AG4745">
            <v>10</v>
          </cell>
          <cell r="AH4745">
            <v>450</v>
          </cell>
          <cell r="AI4745">
            <v>420</v>
          </cell>
          <cell r="AJ4745">
            <v>450</v>
          </cell>
          <cell r="AK4745">
            <v>420</v>
          </cell>
          <cell r="AL4745">
            <v>1</v>
          </cell>
          <cell r="AM4745">
            <v>1</v>
          </cell>
        </row>
        <row r="4746">
          <cell r="F4746">
            <v>355668301</v>
          </cell>
          <cell r="G4746" t="str">
            <v>AS6830</v>
          </cell>
          <cell r="H4746" t="str">
            <v>Brake Cable</v>
          </cell>
          <cell r="J4746" t="str">
            <v>Brake Hydraulics</v>
          </cell>
          <cell r="K4746" t="str">
            <v>IT</v>
          </cell>
          <cell r="L4746" t="str">
            <v>E</v>
          </cell>
          <cell r="N4746" t="str">
            <v>active</v>
          </cell>
          <cell r="P4746" t="str">
            <v>AS6830</v>
          </cell>
          <cell r="Q4746" t="str">
            <v>-</v>
          </cell>
          <cell r="R4746" t="str">
            <v>STANDARD W/O NORTH AMERICA (World w/o Canada, Great Britain, Ireland, USA)</v>
          </cell>
          <cell r="Y4746" t="str">
            <v/>
          </cell>
          <cell r="Z4746" t="str">
            <v/>
          </cell>
          <cell r="AC4746" t="str">
            <v/>
          </cell>
          <cell r="AD4746" t="str">
            <v/>
          </cell>
          <cell r="AE4746">
            <v>379</v>
          </cell>
          <cell r="AF4746">
            <v>379</v>
          </cell>
          <cell r="AG4746">
            <v>20</v>
          </cell>
          <cell r="AH4746">
            <v>802</v>
          </cell>
          <cell r="AI4746">
            <v>772</v>
          </cell>
          <cell r="AJ4746">
            <v>802</v>
          </cell>
          <cell r="AK4746">
            <v>772</v>
          </cell>
          <cell r="AL4746">
            <v>1</v>
          </cell>
          <cell r="AM4746">
            <v>1</v>
          </cell>
        </row>
        <row r="4747">
          <cell r="F4747">
            <v>355668311</v>
          </cell>
          <cell r="G4747" t="str">
            <v>AS6831</v>
          </cell>
          <cell r="H4747" t="str">
            <v>Brake Cable</v>
          </cell>
          <cell r="J4747" t="str">
            <v>Brake Hydraulics</v>
          </cell>
          <cell r="K4747" t="str">
            <v>IT</v>
          </cell>
          <cell r="L4747" t="str">
            <v>E</v>
          </cell>
          <cell r="N4747" t="str">
            <v>active</v>
          </cell>
          <cell r="P4747" t="str">
            <v>AS6831</v>
          </cell>
          <cell r="Q4747" t="str">
            <v>-</v>
          </cell>
          <cell r="R4747" t="str">
            <v>STANDARD W/O NORTH AMERICA (World w/o Canada, Great Britain, Ireland, USA)</v>
          </cell>
          <cell r="Y4747" t="str">
            <v/>
          </cell>
          <cell r="Z4747" t="str">
            <v/>
          </cell>
          <cell r="AC4747" t="str">
            <v/>
          </cell>
          <cell r="AD4747" t="str">
            <v/>
          </cell>
          <cell r="AE4747">
            <v>260</v>
          </cell>
          <cell r="AF4747">
            <v>90</v>
          </cell>
          <cell r="AG4747">
            <v>20</v>
          </cell>
          <cell r="AH4747">
            <v>35</v>
          </cell>
          <cell r="AI4747">
            <v>5</v>
          </cell>
          <cell r="AJ4747">
            <v>35</v>
          </cell>
          <cell r="AK4747">
            <v>5</v>
          </cell>
          <cell r="AL4747">
            <v>1</v>
          </cell>
          <cell r="AM4747">
            <v>1</v>
          </cell>
        </row>
        <row r="4748">
          <cell r="F4748">
            <v>355668321</v>
          </cell>
          <cell r="G4748" t="str">
            <v>AS6832</v>
          </cell>
          <cell r="H4748" t="str">
            <v>Brake Cable</v>
          </cell>
          <cell r="J4748" t="str">
            <v>Brake Hydraulics</v>
          </cell>
          <cell r="K4748" t="str">
            <v>IT</v>
          </cell>
          <cell r="L4748" t="str">
            <v>E</v>
          </cell>
          <cell r="N4748" t="str">
            <v>active</v>
          </cell>
          <cell r="P4748" t="str">
            <v>AS6832</v>
          </cell>
          <cell r="Q4748" t="str">
            <v>-</v>
          </cell>
          <cell r="R4748" t="str">
            <v>STANDARD W/O NORTH AMERICA (World w/o Canada, Great Britain, Ireland, USA)</v>
          </cell>
          <cell r="Y4748" t="str">
            <v/>
          </cell>
          <cell r="Z4748" t="str">
            <v/>
          </cell>
          <cell r="AC4748" t="str">
            <v/>
          </cell>
          <cell r="AD4748" t="str">
            <v/>
          </cell>
          <cell r="AE4748">
            <v>379</v>
          </cell>
          <cell r="AF4748">
            <v>379</v>
          </cell>
          <cell r="AG4748">
            <v>17</v>
          </cell>
          <cell r="AH4748">
            <v>755</v>
          </cell>
          <cell r="AI4748">
            <v>725</v>
          </cell>
          <cell r="AJ4748">
            <v>755</v>
          </cell>
          <cell r="AK4748">
            <v>725</v>
          </cell>
          <cell r="AL4748">
            <v>1</v>
          </cell>
          <cell r="AM4748">
            <v>1</v>
          </cell>
        </row>
        <row r="4749">
          <cell r="F4749">
            <v>355668331</v>
          </cell>
          <cell r="G4749" t="str">
            <v>AS6833</v>
          </cell>
          <cell r="H4749" t="str">
            <v>Brake Cable</v>
          </cell>
          <cell r="J4749" t="str">
            <v>Brake Hydraulics</v>
          </cell>
          <cell r="K4749" t="str">
            <v>IT</v>
          </cell>
          <cell r="L4749" t="str">
            <v>E</v>
          </cell>
          <cell r="N4749" t="str">
            <v>active</v>
          </cell>
          <cell r="P4749" t="str">
            <v>AS6833</v>
          </cell>
          <cell r="Q4749" t="str">
            <v>-</v>
          </cell>
          <cell r="R4749" t="str">
            <v>STANDARD W/O NORTH AMERICA (World w/o Canada, Great Britain, Ireland, USA)</v>
          </cell>
          <cell r="Y4749" t="str">
            <v/>
          </cell>
          <cell r="Z4749" t="str">
            <v/>
          </cell>
          <cell r="AC4749" t="str">
            <v/>
          </cell>
          <cell r="AD4749" t="str">
            <v/>
          </cell>
          <cell r="AE4749">
            <v>379</v>
          </cell>
          <cell r="AF4749">
            <v>379</v>
          </cell>
          <cell r="AG4749">
            <v>17</v>
          </cell>
          <cell r="AH4749">
            <v>764</v>
          </cell>
          <cell r="AI4749">
            <v>734</v>
          </cell>
          <cell r="AJ4749">
            <v>764</v>
          </cell>
          <cell r="AK4749">
            <v>734</v>
          </cell>
          <cell r="AL4749">
            <v>1</v>
          </cell>
          <cell r="AM4749">
            <v>1</v>
          </cell>
        </row>
        <row r="4750">
          <cell r="F4750">
            <v>355668341</v>
          </cell>
          <cell r="G4750" t="str">
            <v>AS6834</v>
          </cell>
          <cell r="H4750" t="str">
            <v>Brake Cable</v>
          </cell>
          <cell r="J4750" t="str">
            <v>Brake Hydraulics</v>
          </cell>
          <cell r="K4750" t="str">
            <v>IT</v>
          </cell>
          <cell r="L4750" t="str">
            <v>E</v>
          </cell>
          <cell r="N4750" t="str">
            <v>active</v>
          </cell>
          <cell r="P4750" t="str">
            <v>AS6834</v>
          </cell>
          <cell r="Q4750" t="str">
            <v>-</v>
          </cell>
          <cell r="R4750" t="str">
            <v>STANDARD W/O NORTH AMERICA (World w/o Canada, Great Britain, Ireland, USA)</v>
          </cell>
          <cell r="Y4750" t="str">
            <v/>
          </cell>
          <cell r="Z4750" t="str">
            <v/>
          </cell>
          <cell r="AC4750" t="str">
            <v/>
          </cell>
          <cell r="AD4750" t="str">
            <v/>
          </cell>
          <cell r="AE4750">
            <v>379</v>
          </cell>
          <cell r="AF4750">
            <v>379</v>
          </cell>
          <cell r="AG4750">
            <v>17</v>
          </cell>
          <cell r="AH4750">
            <v>780</v>
          </cell>
          <cell r="AI4750">
            <v>750</v>
          </cell>
          <cell r="AJ4750">
            <v>780</v>
          </cell>
          <cell r="AK4750">
            <v>750</v>
          </cell>
          <cell r="AL4750">
            <v>1</v>
          </cell>
          <cell r="AM4750">
            <v>1</v>
          </cell>
        </row>
        <row r="4751">
          <cell r="F4751">
            <v>355668351</v>
          </cell>
          <cell r="G4751" t="str">
            <v>AS6835</v>
          </cell>
          <cell r="H4751" t="str">
            <v>Brake Cable</v>
          </cell>
          <cell r="J4751" t="str">
            <v>Brake Hydraulics</v>
          </cell>
          <cell r="K4751" t="str">
            <v>IT</v>
          </cell>
          <cell r="L4751" t="str">
            <v>E</v>
          </cell>
          <cell r="N4751" t="str">
            <v>active</v>
          </cell>
          <cell r="P4751" t="str">
            <v>AS6835</v>
          </cell>
          <cell r="Q4751" t="str">
            <v>-</v>
          </cell>
          <cell r="R4751" t="str">
            <v>STANDARD W/O NORTH AMERICA (World w/o Canada, Great Britain, Ireland, USA)</v>
          </cell>
          <cell r="Y4751" t="str">
            <v/>
          </cell>
          <cell r="Z4751" t="str">
            <v/>
          </cell>
          <cell r="AC4751" t="str">
            <v/>
          </cell>
          <cell r="AD4751" t="str">
            <v/>
          </cell>
          <cell r="AE4751">
            <v>379</v>
          </cell>
          <cell r="AF4751">
            <v>379</v>
          </cell>
          <cell r="AG4751">
            <v>20</v>
          </cell>
          <cell r="AH4751">
            <v>1372</v>
          </cell>
          <cell r="AI4751">
            <v>1342</v>
          </cell>
          <cell r="AJ4751">
            <v>1372</v>
          </cell>
          <cell r="AK4751">
            <v>1342</v>
          </cell>
          <cell r="AL4751">
            <v>1</v>
          </cell>
          <cell r="AM4751">
            <v>1</v>
          </cell>
        </row>
        <row r="4752">
          <cell r="F4752">
            <v>355668361</v>
          </cell>
          <cell r="G4752" t="str">
            <v>AS6836</v>
          </cell>
          <cell r="H4752" t="str">
            <v>Brake Cable</v>
          </cell>
          <cell r="J4752" t="str">
            <v>Brake Hydraulics</v>
          </cell>
          <cell r="K4752" t="str">
            <v>IT</v>
          </cell>
          <cell r="L4752" t="str">
            <v>E</v>
          </cell>
          <cell r="N4752" t="str">
            <v>active</v>
          </cell>
          <cell r="P4752" t="str">
            <v>AS6836</v>
          </cell>
          <cell r="Q4752" t="str">
            <v>-</v>
          </cell>
          <cell r="R4752" t="str">
            <v>STANDARD W/O NORTH AMERICA (World w/o Canada, Great Britain, Ireland, USA)</v>
          </cell>
          <cell r="Y4752" t="str">
            <v/>
          </cell>
          <cell r="Z4752" t="str">
            <v/>
          </cell>
          <cell r="AC4752" t="str">
            <v/>
          </cell>
          <cell r="AD4752" t="str">
            <v/>
          </cell>
          <cell r="AE4752">
            <v>379</v>
          </cell>
          <cell r="AF4752">
            <v>379</v>
          </cell>
          <cell r="AG4752">
            <v>17</v>
          </cell>
          <cell r="AH4752">
            <v>760</v>
          </cell>
          <cell r="AI4752">
            <v>730</v>
          </cell>
          <cell r="AJ4752">
            <v>760</v>
          </cell>
          <cell r="AK4752">
            <v>730</v>
          </cell>
          <cell r="AL4752">
            <v>1</v>
          </cell>
          <cell r="AM4752">
            <v>1</v>
          </cell>
        </row>
        <row r="4753">
          <cell r="F4753">
            <v>355668371</v>
          </cell>
          <cell r="G4753" t="str">
            <v>AS6837</v>
          </cell>
          <cell r="H4753" t="str">
            <v>Brake Cable</v>
          </cell>
          <cell r="J4753" t="str">
            <v>Brake Hydraulics</v>
          </cell>
          <cell r="K4753" t="str">
            <v>IT</v>
          </cell>
          <cell r="L4753" t="str">
            <v>E</v>
          </cell>
          <cell r="N4753" t="str">
            <v>active</v>
          </cell>
          <cell r="P4753" t="str">
            <v>AS6837</v>
          </cell>
          <cell r="Q4753" t="str">
            <v>-</v>
          </cell>
          <cell r="R4753" t="str">
            <v>STANDARD W/O NORTH AMERICA (World w/o Canada, Great Britain, Ireland, USA)</v>
          </cell>
          <cell r="Y4753" t="str">
            <v/>
          </cell>
          <cell r="Z4753" t="str">
            <v/>
          </cell>
          <cell r="AC4753" t="str">
            <v/>
          </cell>
          <cell r="AD4753" t="str">
            <v/>
          </cell>
          <cell r="AE4753">
            <v>379</v>
          </cell>
          <cell r="AF4753">
            <v>379</v>
          </cell>
          <cell r="AG4753">
            <v>10</v>
          </cell>
          <cell r="AH4753">
            <v>130</v>
          </cell>
          <cell r="AI4753">
            <v>100</v>
          </cell>
          <cell r="AJ4753">
            <v>130</v>
          </cell>
          <cell r="AK4753">
            <v>100</v>
          </cell>
          <cell r="AL4753">
            <v>1</v>
          </cell>
          <cell r="AM4753">
            <v>1</v>
          </cell>
        </row>
        <row r="4754">
          <cell r="F4754">
            <v>355668381</v>
          </cell>
          <cell r="G4754" t="str">
            <v>AS6838</v>
          </cell>
          <cell r="H4754" t="str">
            <v>Brake Cable</v>
          </cell>
          <cell r="J4754" t="str">
            <v>Brake Hydraulics</v>
          </cell>
          <cell r="K4754" t="str">
            <v>IT</v>
          </cell>
          <cell r="L4754" t="str">
            <v>E</v>
          </cell>
          <cell r="N4754" t="str">
            <v>no longer active</v>
          </cell>
          <cell r="P4754" t="str">
            <v>AS6838</v>
          </cell>
          <cell r="Q4754" t="str">
            <v>-</v>
          </cell>
          <cell r="R4754" t="str">
            <v>STANDARD W/O NORTH AMERICA (World w/o Canada, Great Britain, Ireland, USA)</v>
          </cell>
          <cell r="Y4754" t="str">
            <v/>
          </cell>
          <cell r="Z4754" t="str">
            <v/>
          </cell>
          <cell r="AC4754" t="str">
            <v/>
          </cell>
          <cell r="AD4754" t="str">
            <v/>
          </cell>
          <cell r="AE4754">
            <v>379</v>
          </cell>
          <cell r="AF4754">
            <v>379</v>
          </cell>
          <cell r="AG4754">
            <v>17</v>
          </cell>
          <cell r="AH4754">
            <v>1350</v>
          </cell>
          <cell r="AI4754">
            <v>1320</v>
          </cell>
          <cell r="AJ4754">
            <v>1350</v>
          </cell>
          <cell r="AK4754">
            <v>1320</v>
          </cell>
          <cell r="AL4754">
            <v>1</v>
          </cell>
          <cell r="AM4754">
            <v>1</v>
          </cell>
        </row>
        <row r="4755">
          <cell r="F4755">
            <v>355668391</v>
          </cell>
          <cell r="G4755" t="str">
            <v>AS6839</v>
          </cell>
          <cell r="H4755" t="str">
            <v>Brake Cable</v>
          </cell>
          <cell r="J4755" t="str">
            <v>Brake Hydraulics</v>
          </cell>
          <cell r="K4755" t="str">
            <v>IT</v>
          </cell>
          <cell r="L4755" t="str">
            <v>E</v>
          </cell>
          <cell r="N4755" t="str">
            <v>active</v>
          </cell>
          <cell r="P4755" t="str">
            <v>AS6839</v>
          </cell>
          <cell r="Q4755" t="str">
            <v>-</v>
          </cell>
          <cell r="R4755" t="str">
            <v>STANDARD W/O NORTH AMERICA (World w/o Canada, Great Britain, Ireland, USA)</v>
          </cell>
          <cell r="Y4755" t="str">
            <v/>
          </cell>
          <cell r="Z4755" t="str">
            <v/>
          </cell>
          <cell r="AC4755" t="str">
            <v/>
          </cell>
          <cell r="AD4755" t="str">
            <v/>
          </cell>
          <cell r="AE4755">
            <v>379</v>
          </cell>
          <cell r="AF4755">
            <v>379</v>
          </cell>
          <cell r="AG4755">
            <v>10</v>
          </cell>
          <cell r="AH4755">
            <v>520</v>
          </cell>
          <cell r="AI4755">
            <v>490</v>
          </cell>
          <cell r="AJ4755">
            <v>520</v>
          </cell>
          <cell r="AK4755">
            <v>490</v>
          </cell>
          <cell r="AL4755">
            <v>1</v>
          </cell>
          <cell r="AM4755">
            <v>1</v>
          </cell>
        </row>
        <row r="4756">
          <cell r="F4756">
            <v>355668401</v>
          </cell>
          <cell r="G4756" t="str">
            <v>AS6840</v>
          </cell>
          <cell r="H4756" t="str">
            <v>Brake Cable</v>
          </cell>
          <cell r="J4756" t="str">
            <v>Brake Hydraulics</v>
          </cell>
          <cell r="K4756" t="str">
            <v>IT</v>
          </cell>
          <cell r="L4756" t="str">
            <v>E</v>
          </cell>
          <cell r="M4756" t="str">
            <v>request needed for 1st order</v>
          </cell>
          <cell r="N4756" t="str">
            <v>in preparation</v>
          </cell>
          <cell r="P4756" t="str">
            <v>AS6840</v>
          </cell>
          <cell r="Q4756" t="str">
            <v>-</v>
          </cell>
          <cell r="R4756" t="str">
            <v>STANDARD W/O NORTH AMERICA (World w/o Canada, Great Britain, Ireland, USA)</v>
          </cell>
          <cell r="Y4756" t="str">
            <v/>
          </cell>
          <cell r="Z4756" t="str">
            <v/>
          </cell>
          <cell r="AC4756" t="str">
            <v/>
          </cell>
          <cell r="AD4756" t="str">
            <v/>
          </cell>
          <cell r="AE4756">
            <v>379</v>
          </cell>
          <cell r="AF4756">
            <v>379</v>
          </cell>
          <cell r="AG4756">
            <v>20</v>
          </cell>
          <cell r="AH4756">
            <v>490</v>
          </cell>
          <cell r="AI4756">
            <v>460</v>
          </cell>
          <cell r="AJ4756">
            <v>490</v>
          </cell>
          <cell r="AK4756">
            <v>460</v>
          </cell>
          <cell r="AL4756">
            <v>1</v>
          </cell>
          <cell r="AM4756">
            <v>1</v>
          </cell>
        </row>
        <row r="4757">
          <cell r="F4757">
            <v>355668411</v>
          </cell>
          <cell r="G4757" t="str">
            <v>AS6841</v>
          </cell>
          <cell r="H4757" t="str">
            <v>Brake Cable</v>
          </cell>
          <cell r="J4757" t="str">
            <v>Brake Hydraulics</v>
          </cell>
          <cell r="K4757" t="str">
            <v>IT</v>
          </cell>
          <cell r="L4757" t="str">
            <v>E</v>
          </cell>
          <cell r="N4757" t="str">
            <v>active</v>
          </cell>
          <cell r="P4757" t="str">
            <v>AS6841</v>
          </cell>
          <cell r="Q4757" t="str">
            <v>-</v>
          </cell>
          <cell r="R4757" t="str">
            <v>STANDARD W/O NORTH AMERICA (World w/o Canada, Great Britain, Ireland, USA)</v>
          </cell>
          <cell r="Y4757" t="str">
            <v/>
          </cell>
          <cell r="Z4757" t="str">
            <v/>
          </cell>
          <cell r="AC4757" t="str">
            <v/>
          </cell>
          <cell r="AD4757" t="str">
            <v/>
          </cell>
          <cell r="AE4757">
            <v>379</v>
          </cell>
          <cell r="AF4757">
            <v>379</v>
          </cell>
          <cell r="AG4757">
            <v>17</v>
          </cell>
          <cell r="AH4757">
            <v>395</v>
          </cell>
          <cell r="AI4757">
            <v>365</v>
          </cell>
          <cell r="AJ4757">
            <v>395</v>
          </cell>
          <cell r="AK4757">
            <v>365</v>
          </cell>
          <cell r="AL4757">
            <v>1</v>
          </cell>
          <cell r="AM4757">
            <v>1</v>
          </cell>
        </row>
        <row r="4758">
          <cell r="F4758">
            <v>355668421</v>
          </cell>
          <cell r="G4758" t="str">
            <v>AS6842</v>
          </cell>
          <cell r="H4758" t="str">
            <v>Brake Cable</v>
          </cell>
          <cell r="J4758" t="str">
            <v>Brake Hydraulics</v>
          </cell>
          <cell r="K4758" t="str">
            <v>IT</v>
          </cell>
          <cell r="L4758" t="str">
            <v>E</v>
          </cell>
          <cell r="M4758" t="str">
            <v>request needed for 1st order</v>
          </cell>
          <cell r="N4758" t="str">
            <v>in preparation</v>
          </cell>
          <cell r="P4758" t="str">
            <v>AS6842</v>
          </cell>
          <cell r="Q4758" t="str">
            <v>-</v>
          </cell>
          <cell r="R4758" t="str">
            <v>STANDARD W/O NORTH AMERICA (World w/o Canada, Great Britain, Ireland, USA)</v>
          </cell>
          <cell r="Y4758" t="str">
            <v/>
          </cell>
          <cell r="Z4758" t="str">
            <v/>
          </cell>
          <cell r="AC4758" t="str">
            <v/>
          </cell>
          <cell r="AD4758" t="str">
            <v/>
          </cell>
          <cell r="AE4758">
            <v>379</v>
          </cell>
          <cell r="AF4758">
            <v>379</v>
          </cell>
          <cell r="AG4758">
            <v>20</v>
          </cell>
          <cell r="AH4758">
            <v>380</v>
          </cell>
          <cell r="AI4758">
            <v>350</v>
          </cell>
          <cell r="AJ4758">
            <v>380</v>
          </cell>
          <cell r="AK4758">
            <v>350</v>
          </cell>
          <cell r="AL4758">
            <v>1</v>
          </cell>
          <cell r="AM4758">
            <v>1</v>
          </cell>
        </row>
        <row r="4759">
          <cell r="F4759">
            <v>355668431</v>
          </cell>
          <cell r="G4759" t="str">
            <v>AS6843</v>
          </cell>
          <cell r="H4759" t="str">
            <v>Brake Cable</v>
          </cell>
          <cell r="J4759" t="str">
            <v>Brake Hydraulics</v>
          </cell>
          <cell r="K4759" t="str">
            <v>IT</v>
          </cell>
          <cell r="L4759" t="str">
            <v>E</v>
          </cell>
          <cell r="N4759" t="str">
            <v>active</v>
          </cell>
          <cell r="P4759" t="str">
            <v>AS6843</v>
          </cell>
          <cell r="Q4759" t="str">
            <v>-</v>
          </cell>
          <cell r="R4759" t="str">
            <v>STANDARD W/O NORTH AMERICA (World w/o Canada, Great Britain, Ireland, USA)</v>
          </cell>
          <cell r="Y4759" t="str">
            <v/>
          </cell>
          <cell r="Z4759" t="str">
            <v/>
          </cell>
          <cell r="AC4759" t="str">
            <v/>
          </cell>
          <cell r="AD4759" t="str">
            <v/>
          </cell>
          <cell r="AE4759">
            <v>379</v>
          </cell>
          <cell r="AF4759">
            <v>379</v>
          </cell>
          <cell r="AG4759">
            <v>10</v>
          </cell>
          <cell r="AH4759">
            <v>360</v>
          </cell>
          <cell r="AI4759">
            <v>330</v>
          </cell>
          <cell r="AJ4759">
            <v>360</v>
          </cell>
          <cell r="AK4759">
            <v>330</v>
          </cell>
          <cell r="AL4759">
            <v>1</v>
          </cell>
          <cell r="AM4759">
            <v>1</v>
          </cell>
        </row>
        <row r="4760">
          <cell r="F4760">
            <v>355668441</v>
          </cell>
          <cell r="G4760" t="str">
            <v>AS6844</v>
          </cell>
          <cell r="H4760" t="str">
            <v>Brake Cable</v>
          </cell>
          <cell r="J4760" t="str">
            <v>Brake Hydraulics</v>
          </cell>
          <cell r="K4760" t="str">
            <v>IT</v>
          </cell>
          <cell r="L4760" t="str">
            <v>E</v>
          </cell>
          <cell r="N4760" t="str">
            <v>active</v>
          </cell>
          <cell r="P4760" t="str">
            <v>AS6844</v>
          </cell>
          <cell r="Q4760" t="str">
            <v>-</v>
          </cell>
          <cell r="R4760" t="str">
            <v>STANDARD W/O NORTH AMERICA (World w/o Canada, Great Britain, Ireland, USA)</v>
          </cell>
          <cell r="Y4760" t="str">
            <v/>
          </cell>
          <cell r="Z4760" t="str">
            <v/>
          </cell>
          <cell r="AC4760" t="str">
            <v/>
          </cell>
          <cell r="AD4760" t="str">
            <v/>
          </cell>
          <cell r="AE4760">
            <v>379</v>
          </cell>
          <cell r="AF4760">
            <v>379</v>
          </cell>
          <cell r="AG4760">
            <v>10</v>
          </cell>
          <cell r="AH4760">
            <v>410</v>
          </cell>
          <cell r="AI4760">
            <v>380</v>
          </cell>
          <cell r="AJ4760">
            <v>410</v>
          </cell>
          <cell r="AK4760">
            <v>380</v>
          </cell>
          <cell r="AL4760">
            <v>1</v>
          </cell>
          <cell r="AM4760">
            <v>1</v>
          </cell>
        </row>
        <row r="4761">
          <cell r="F4761">
            <v>355668451</v>
          </cell>
          <cell r="G4761" t="str">
            <v>AS6845</v>
          </cell>
          <cell r="H4761" t="str">
            <v>Brake Cable</v>
          </cell>
          <cell r="J4761" t="str">
            <v>Brake Hydraulics</v>
          </cell>
          <cell r="K4761" t="str">
            <v>IT</v>
          </cell>
          <cell r="L4761" t="str">
            <v>E</v>
          </cell>
          <cell r="N4761" t="str">
            <v>active</v>
          </cell>
          <cell r="P4761" t="str">
            <v>AS6845</v>
          </cell>
          <cell r="Q4761" t="str">
            <v>-</v>
          </cell>
          <cell r="R4761" t="str">
            <v>STANDARD W/O NORTH AMERICA (World w/o Canada, Great Britain, Ireland, USA)</v>
          </cell>
          <cell r="Y4761" t="str">
            <v/>
          </cell>
          <cell r="Z4761" t="str">
            <v/>
          </cell>
          <cell r="AC4761" t="str">
            <v/>
          </cell>
          <cell r="AD4761" t="str">
            <v/>
          </cell>
          <cell r="AE4761">
            <v>379</v>
          </cell>
          <cell r="AF4761">
            <v>379</v>
          </cell>
          <cell r="AG4761">
            <v>17</v>
          </cell>
          <cell r="AH4761">
            <v>617</v>
          </cell>
          <cell r="AI4761">
            <v>587</v>
          </cell>
          <cell r="AJ4761">
            <v>617</v>
          </cell>
          <cell r="AK4761">
            <v>587</v>
          </cell>
          <cell r="AL4761">
            <v>1</v>
          </cell>
          <cell r="AM4761">
            <v>1</v>
          </cell>
        </row>
        <row r="4762">
          <cell r="F4762">
            <v>355668461</v>
          </cell>
          <cell r="G4762" t="str">
            <v>AS6846</v>
          </cell>
          <cell r="H4762" t="str">
            <v>Brake Cable</v>
          </cell>
          <cell r="J4762" t="str">
            <v>Brake Hydraulics</v>
          </cell>
          <cell r="K4762" t="str">
            <v>IT</v>
          </cell>
          <cell r="L4762" t="str">
            <v>E</v>
          </cell>
          <cell r="N4762" t="str">
            <v>active</v>
          </cell>
          <cell r="P4762" t="str">
            <v>AS6846</v>
          </cell>
          <cell r="Q4762" t="str">
            <v>-</v>
          </cell>
          <cell r="R4762" t="str">
            <v>STANDARD W/O NORTH AMERICA (World w/o Canada, Great Britain, Ireland, USA)</v>
          </cell>
          <cell r="Y4762" t="str">
            <v/>
          </cell>
          <cell r="Z4762" t="str">
            <v/>
          </cell>
          <cell r="AC4762" t="str">
            <v/>
          </cell>
          <cell r="AD4762" t="str">
            <v/>
          </cell>
          <cell r="AE4762">
            <v>379</v>
          </cell>
          <cell r="AF4762">
            <v>379</v>
          </cell>
          <cell r="AG4762">
            <v>10</v>
          </cell>
          <cell r="AH4762">
            <v>425</v>
          </cell>
          <cell r="AI4762">
            <v>395</v>
          </cell>
          <cell r="AJ4762">
            <v>425</v>
          </cell>
          <cell r="AK4762">
            <v>395</v>
          </cell>
          <cell r="AL4762">
            <v>1</v>
          </cell>
          <cell r="AM4762">
            <v>1</v>
          </cell>
        </row>
        <row r="4763">
          <cell r="F4763">
            <v>355668471</v>
          </cell>
          <cell r="G4763" t="str">
            <v>AS6847</v>
          </cell>
          <cell r="H4763" t="str">
            <v>Brake Cable</v>
          </cell>
          <cell r="J4763" t="str">
            <v>Brake Hydraulics</v>
          </cell>
          <cell r="K4763" t="str">
            <v>IT</v>
          </cell>
          <cell r="L4763" t="str">
            <v>E</v>
          </cell>
          <cell r="N4763" t="str">
            <v>active</v>
          </cell>
          <cell r="P4763" t="str">
            <v>AS6847</v>
          </cell>
          <cell r="Q4763" t="str">
            <v>-</v>
          </cell>
          <cell r="R4763" t="str">
            <v>STANDARD W/O NORTH AMERICA (World w/o Canada, Great Britain, Ireland, USA)</v>
          </cell>
          <cell r="Y4763" t="str">
            <v/>
          </cell>
          <cell r="Z4763" t="str">
            <v/>
          </cell>
          <cell r="AC4763" t="str">
            <v/>
          </cell>
          <cell r="AD4763" t="str">
            <v/>
          </cell>
          <cell r="AE4763">
            <v>379</v>
          </cell>
          <cell r="AF4763">
            <v>379</v>
          </cell>
          <cell r="AG4763">
            <v>10</v>
          </cell>
          <cell r="AH4763">
            <v>465</v>
          </cell>
          <cell r="AI4763">
            <v>435</v>
          </cell>
          <cell r="AJ4763">
            <v>465</v>
          </cell>
          <cell r="AK4763">
            <v>435</v>
          </cell>
          <cell r="AL4763">
            <v>1</v>
          </cell>
          <cell r="AM4763">
            <v>1</v>
          </cell>
        </row>
        <row r="4764">
          <cell r="F4764">
            <v>355668481</v>
          </cell>
          <cell r="G4764" t="str">
            <v>AS6848</v>
          </cell>
          <cell r="H4764" t="str">
            <v>Brake Cable</v>
          </cell>
          <cell r="J4764" t="str">
            <v>Brake Hydraulics</v>
          </cell>
          <cell r="K4764" t="str">
            <v>IT</v>
          </cell>
          <cell r="L4764" t="str">
            <v>E</v>
          </cell>
          <cell r="N4764" t="str">
            <v>active</v>
          </cell>
          <cell r="P4764" t="str">
            <v>AS6848</v>
          </cell>
          <cell r="Q4764" t="str">
            <v>-</v>
          </cell>
          <cell r="R4764" t="str">
            <v>STANDARD W/O NORTH AMERICA (World w/o Canada, Great Britain, Ireland, USA)</v>
          </cell>
          <cell r="Y4764" t="str">
            <v/>
          </cell>
          <cell r="Z4764" t="str">
            <v/>
          </cell>
          <cell r="AC4764" t="str">
            <v/>
          </cell>
          <cell r="AD4764" t="str">
            <v/>
          </cell>
          <cell r="AE4764">
            <v>379</v>
          </cell>
          <cell r="AF4764">
            <v>379</v>
          </cell>
          <cell r="AG4764">
            <v>10</v>
          </cell>
          <cell r="AH4764">
            <v>575</v>
          </cell>
          <cell r="AI4764">
            <v>545</v>
          </cell>
          <cell r="AJ4764">
            <v>575</v>
          </cell>
          <cell r="AK4764">
            <v>545</v>
          </cell>
          <cell r="AL4764">
            <v>1</v>
          </cell>
          <cell r="AM4764">
            <v>1</v>
          </cell>
        </row>
        <row r="4765">
          <cell r="F4765">
            <v>355668491</v>
          </cell>
          <cell r="G4765" t="str">
            <v>AS6849</v>
          </cell>
          <cell r="H4765" t="str">
            <v>Brake Cable</v>
          </cell>
          <cell r="J4765" t="str">
            <v>Brake Hydraulics</v>
          </cell>
          <cell r="K4765" t="str">
            <v>IT</v>
          </cell>
          <cell r="L4765" t="str">
            <v>E</v>
          </cell>
          <cell r="N4765" t="str">
            <v>active</v>
          </cell>
          <cell r="P4765" t="str">
            <v>AS6849</v>
          </cell>
          <cell r="Q4765" t="str">
            <v>-</v>
          </cell>
          <cell r="R4765" t="str">
            <v>STANDARD W/O NORTH AMERICA (World w/o Canada, Great Britain, Ireland, USA)</v>
          </cell>
          <cell r="Y4765" t="str">
            <v/>
          </cell>
          <cell r="Z4765" t="str">
            <v/>
          </cell>
          <cell r="AC4765" t="str">
            <v/>
          </cell>
          <cell r="AD4765" t="str">
            <v/>
          </cell>
          <cell r="AE4765">
            <v>379</v>
          </cell>
          <cell r="AF4765">
            <v>379</v>
          </cell>
          <cell r="AG4765">
            <v>17</v>
          </cell>
          <cell r="AH4765">
            <v>610</v>
          </cell>
          <cell r="AI4765">
            <v>580</v>
          </cell>
          <cell r="AJ4765">
            <v>610</v>
          </cell>
          <cell r="AK4765">
            <v>580</v>
          </cell>
          <cell r="AL4765">
            <v>1</v>
          </cell>
          <cell r="AM4765">
            <v>1</v>
          </cell>
        </row>
        <row r="4766">
          <cell r="F4766">
            <v>355668501</v>
          </cell>
          <cell r="G4766" t="str">
            <v>AS6850</v>
          </cell>
          <cell r="H4766" t="str">
            <v>Brake Cable</v>
          </cell>
          <cell r="J4766" t="str">
            <v>Brake Hydraulics</v>
          </cell>
          <cell r="K4766" t="str">
            <v>IT</v>
          </cell>
          <cell r="L4766" t="str">
            <v>E</v>
          </cell>
          <cell r="N4766" t="str">
            <v>active</v>
          </cell>
          <cell r="P4766" t="str">
            <v>AS6850</v>
          </cell>
          <cell r="Q4766" t="str">
            <v>-</v>
          </cell>
          <cell r="R4766" t="str">
            <v>STANDARD W/O NORTH AMERICA (World w/o Canada, Great Britain, Ireland, USA)</v>
          </cell>
          <cell r="Y4766" t="str">
            <v/>
          </cell>
          <cell r="Z4766" t="str">
            <v/>
          </cell>
          <cell r="AC4766" t="str">
            <v/>
          </cell>
          <cell r="AD4766" t="str">
            <v/>
          </cell>
          <cell r="AE4766">
            <v>379</v>
          </cell>
          <cell r="AF4766">
            <v>379</v>
          </cell>
          <cell r="AG4766">
            <v>17</v>
          </cell>
          <cell r="AH4766">
            <v>812</v>
          </cell>
          <cell r="AI4766">
            <v>782</v>
          </cell>
          <cell r="AJ4766">
            <v>812</v>
          </cell>
          <cell r="AK4766">
            <v>782</v>
          </cell>
          <cell r="AL4766">
            <v>1</v>
          </cell>
          <cell r="AM4766">
            <v>1</v>
          </cell>
        </row>
        <row r="4767">
          <cell r="F4767">
            <v>355668511</v>
          </cell>
          <cell r="G4767" t="str">
            <v>AS6851</v>
          </cell>
          <cell r="H4767" t="str">
            <v>Brake Cable</v>
          </cell>
          <cell r="J4767" t="str">
            <v>Brake Hydraulics</v>
          </cell>
          <cell r="K4767" t="str">
            <v>IT</v>
          </cell>
          <cell r="L4767" t="str">
            <v>E</v>
          </cell>
          <cell r="N4767" t="str">
            <v>active</v>
          </cell>
          <cell r="P4767" t="str">
            <v>AS6851</v>
          </cell>
          <cell r="Q4767" t="str">
            <v>-</v>
          </cell>
          <cell r="R4767" t="str">
            <v>STANDARD W/O NORTH AMERICA (World w/o Canada, Great Britain, Ireland, USA)</v>
          </cell>
          <cell r="Y4767" t="str">
            <v/>
          </cell>
          <cell r="Z4767" t="str">
            <v/>
          </cell>
          <cell r="AC4767" t="str">
            <v/>
          </cell>
          <cell r="AD4767" t="str">
            <v/>
          </cell>
          <cell r="AE4767">
            <v>379</v>
          </cell>
          <cell r="AF4767">
            <v>379</v>
          </cell>
          <cell r="AG4767">
            <v>17</v>
          </cell>
          <cell r="AH4767">
            <v>652</v>
          </cell>
          <cell r="AI4767">
            <v>622</v>
          </cell>
          <cell r="AJ4767">
            <v>652</v>
          </cell>
          <cell r="AK4767">
            <v>622</v>
          </cell>
          <cell r="AL4767">
            <v>1</v>
          </cell>
          <cell r="AM4767">
            <v>1</v>
          </cell>
        </row>
        <row r="4768">
          <cell r="F4768">
            <v>355668521</v>
          </cell>
          <cell r="G4768" t="str">
            <v>AS6852</v>
          </cell>
          <cell r="H4768" t="str">
            <v>Brake Cable</v>
          </cell>
          <cell r="J4768" t="str">
            <v>Brake Hydraulics</v>
          </cell>
          <cell r="K4768" t="str">
            <v>IT</v>
          </cell>
          <cell r="L4768" t="str">
            <v>E</v>
          </cell>
          <cell r="N4768" t="str">
            <v>active</v>
          </cell>
          <cell r="P4768" t="str">
            <v>AS6852</v>
          </cell>
          <cell r="Q4768" t="str">
            <v>-</v>
          </cell>
          <cell r="R4768" t="str">
            <v>STANDARD W/O NORTH AMERICA (World w/o Canada, Great Britain, Ireland, USA)</v>
          </cell>
          <cell r="Y4768" t="str">
            <v/>
          </cell>
          <cell r="Z4768" t="str">
            <v/>
          </cell>
          <cell r="AC4768" t="str">
            <v/>
          </cell>
          <cell r="AD4768" t="str">
            <v/>
          </cell>
          <cell r="AE4768">
            <v>379</v>
          </cell>
          <cell r="AF4768">
            <v>379</v>
          </cell>
          <cell r="AG4768">
            <v>17</v>
          </cell>
          <cell r="AH4768">
            <v>702</v>
          </cell>
          <cell r="AI4768">
            <v>672</v>
          </cell>
          <cell r="AJ4768">
            <v>702</v>
          </cell>
          <cell r="AK4768">
            <v>672</v>
          </cell>
          <cell r="AL4768">
            <v>1</v>
          </cell>
          <cell r="AM4768">
            <v>1</v>
          </cell>
        </row>
        <row r="4769">
          <cell r="F4769">
            <v>355668531</v>
          </cell>
          <cell r="G4769" t="str">
            <v>AS6853</v>
          </cell>
          <cell r="H4769" t="str">
            <v>Brake Cable</v>
          </cell>
          <cell r="J4769" t="str">
            <v>Brake Hydraulics</v>
          </cell>
          <cell r="K4769" t="str">
            <v>IT</v>
          </cell>
          <cell r="L4769" t="str">
            <v>E</v>
          </cell>
          <cell r="N4769" t="str">
            <v>active</v>
          </cell>
          <cell r="P4769" t="str">
            <v>AS6853</v>
          </cell>
          <cell r="Q4769" t="str">
            <v>-</v>
          </cell>
          <cell r="R4769" t="str">
            <v>STANDARD W/O NORTH AMERICA (World w/o Canada, Great Britain, Ireland, USA)</v>
          </cell>
          <cell r="Y4769" t="str">
            <v/>
          </cell>
          <cell r="Z4769" t="str">
            <v/>
          </cell>
          <cell r="AC4769" t="str">
            <v/>
          </cell>
          <cell r="AD4769" t="str">
            <v/>
          </cell>
          <cell r="AE4769">
            <v>379</v>
          </cell>
          <cell r="AF4769">
            <v>379</v>
          </cell>
          <cell r="AG4769">
            <v>10</v>
          </cell>
          <cell r="AH4769">
            <v>670</v>
          </cell>
          <cell r="AI4769">
            <v>640</v>
          </cell>
          <cell r="AJ4769">
            <v>670</v>
          </cell>
          <cell r="AK4769">
            <v>640</v>
          </cell>
          <cell r="AL4769">
            <v>1</v>
          </cell>
          <cell r="AM4769">
            <v>1</v>
          </cell>
        </row>
        <row r="4770">
          <cell r="F4770">
            <v>355668541</v>
          </cell>
          <cell r="G4770" t="str">
            <v>AS6854</v>
          </cell>
          <cell r="H4770" t="str">
            <v>Brake Cable</v>
          </cell>
          <cell r="J4770" t="str">
            <v>Brake Hydraulics</v>
          </cell>
          <cell r="K4770" t="str">
            <v>IT</v>
          </cell>
          <cell r="L4770" t="str">
            <v>E</v>
          </cell>
          <cell r="N4770" t="str">
            <v>active</v>
          </cell>
          <cell r="P4770" t="str">
            <v>AS6854</v>
          </cell>
          <cell r="Q4770" t="str">
            <v>-</v>
          </cell>
          <cell r="R4770" t="str">
            <v>STANDARD W/O NORTH AMERICA (World w/o Canada, Great Britain, Ireland, USA)</v>
          </cell>
          <cell r="Y4770" t="str">
            <v/>
          </cell>
          <cell r="Z4770" t="str">
            <v/>
          </cell>
          <cell r="AC4770" t="str">
            <v/>
          </cell>
          <cell r="AD4770" t="str">
            <v/>
          </cell>
          <cell r="AE4770">
            <v>379</v>
          </cell>
          <cell r="AF4770">
            <v>379</v>
          </cell>
          <cell r="AG4770">
            <v>10</v>
          </cell>
          <cell r="AH4770">
            <v>360</v>
          </cell>
          <cell r="AI4770">
            <v>330</v>
          </cell>
          <cell r="AJ4770">
            <v>360</v>
          </cell>
          <cell r="AK4770">
            <v>330</v>
          </cell>
          <cell r="AL4770">
            <v>1</v>
          </cell>
          <cell r="AM4770">
            <v>1</v>
          </cell>
        </row>
        <row r="4771">
          <cell r="F4771">
            <v>355668551</v>
          </cell>
          <cell r="G4771" t="str">
            <v>AS6855</v>
          </cell>
          <cell r="H4771" t="str">
            <v>Brake Cable</v>
          </cell>
          <cell r="J4771" t="str">
            <v>Brake Hydraulics</v>
          </cell>
          <cell r="K4771" t="str">
            <v>IT</v>
          </cell>
          <cell r="L4771" t="str">
            <v>E</v>
          </cell>
          <cell r="N4771" t="str">
            <v>active</v>
          </cell>
          <cell r="P4771" t="str">
            <v>AS6855</v>
          </cell>
          <cell r="Q4771" t="str">
            <v>-</v>
          </cell>
          <cell r="R4771" t="str">
            <v>STANDARD W/O NORTH AMERICA (World w/o Canada, Great Britain, Ireland, USA)</v>
          </cell>
          <cell r="Y4771" t="str">
            <v/>
          </cell>
          <cell r="Z4771" t="str">
            <v/>
          </cell>
          <cell r="AC4771" t="str">
            <v/>
          </cell>
          <cell r="AD4771" t="str">
            <v/>
          </cell>
          <cell r="AE4771">
            <v>379</v>
          </cell>
          <cell r="AF4771">
            <v>379</v>
          </cell>
          <cell r="AG4771">
            <v>10</v>
          </cell>
          <cell r="AH4771">
            <v>420</v>
          </cell>
          <cell r="AI4771">
            <v>390</v>
          </cell>
          <cell r="AJ4771">
            <v>420</v>
          </cell>
          <cell r="AK4771">
            <v>390</v>
          </cell>
          <cell r="AL4771">
            <v>1</v>
          </cell>
          <cell r="AM4771">
            <v>1</v>
          </cell>
        </row>
        <row r="4772">
          <cell r="F4772">
            <v>355668561</v>
          </cell>
          <cell r="G4772" t="str">
            <v>AS6856</v>
          </cell>
          <cell r="H4772" t="str">
            <v>Brake Cable</v>
          </cell>
          <cell r="J4772" t="str">
            <v>Brake Hydraulics</v>
          </cell>
          <cell r="K4772" t="str">
            <v>IT</v>
          </cell>
          <cell r="L4772" t="str">
            <v>E</v>
          </cell>
          <cell r="N4772" t="str">
            <v>active</v>
          </cell>
          <cell r="P4772" t="str">
            <v>AS6856</v>
          </cell>
          <cell r="Q4772" t="str">
            <v>-</v>
          </cell>
          <cell r="R4772" t="str">
            <v>STANDARD W/O NORTH AMERICA (World w/o Canada, Great Britain, Ireland, USA)</v>
          </cell>
          <cell r="Y4772" t="str">
            <v/>
          </cell>
          <cell r="Z4772" t="str">
            <v/>
          </cell>
          <cell r="AC4772" t="str">
            <v/>
          </cell>
          <cell r="AD4772" t="str">
            <v/>
          </cell>
          <cell r="AE4772">
            <v>379</v>
          </cell>
          <cell r="AF4772">
            <v>379</v>
          </cell>
          <cell r="AG4772">
            <v>10</v>
          </cell>
          <cell r="AH4772">
            <v>560</v>
          </cell>
          <cell r="AI4772">
            <v>530</v>
          </cell>
          <cell r="AJ4772">
            <v>560</v>
          </cell>
          <cell r="AK4772">
            <v>530</v>
          </cell>
          <cell r="AL4772">
            <v>1</v>
          </cell>
          <cell r="AM4772">
            <v>1</v>
          </cell>
        </row>
        <row r="4773">
          <cell r="F4773">
            <v>355668571</v>
          </cell>
          <cell r="G4773" t="str">
            <v>AS6857</v>
          </cell>
          <cell r="H4773" t="str">
            <v>Brake Cable</v>
          </cell>
          <cell r="J4773" t="str">
            <v>Brake Hydraulics</v>
          </cell>
          <cell r="K4773" t="str">
            <v>IT</v>
          </cell>
          <cell r="L4773" t="str">
            <v>E</v>
          </cell>
          <cell r="N4773" t="str">
            <v>active</v>
          </cell>
          <cell r="P4773" t="str">
            <v>AS6857</v>
          </cell>
          <cell r="Q4773" t="str">
            <v>-</v>
          </cell>
          <cell r="R4773" t="str">
            <v>STANDARD W/O NORTH AMERICA (World w/o Canada, Great Britain, Ireland, USA)</v>
          </cell>
          <cell r="Y4773" t="str">
            <v/>
          </cell>
          <cell r="Z4773" t="str">
            <v/>
          </cell>
          <cell r="AC4773" t="str">
            <v/>
          </cell>
          <cell r="AD4773" t="str">
            <v/>
          </cell>
          <cell r="AE4773">
            <v>379</v>
          </cell>
          <cell r="AF4773">
            <v>379</v>
          </cell>
          <cell r="AG4773">
            <v>20</v>
          </cell>
          <cell r="AH4773">
            <v>719</v>
          </cell>
          <cell r="AI4773">
            <v>689</v>
          </cell>
          <cell r="AJ4773">
            <v>719</v>
          </cell>
          <cell r="AK4773">
            <v>689</v>
          </cell>
          <cell r="AL4773">
            <v>1</v>
          </cell>
          <cell r="AM4773">
            <v>1</v>
          </cell>
        </row>
        <row r="4774">
          <cell r="F4774">
            <v>355668581</v>
          </cell>
          <cell r="G4774" t="str">
            <v>AS6858</v>
          </cell>
          <cell r="H4774" t="str">
            <v>Brake Cable</v>
          </cell>
          <cell r="J4774" t="str">
            <v>Brake Hydraulics</v>
          </cell>
          <cell r="K4774" t="str">
            <v>IT</v>
          </cell>
          <cell r="L4774" t="str">
            <v>E</v>
          </cell>
          <cell r="N4774" t="str">
            <v>active</v>
          </cell>
          <cell r="P4774" t="str">
            <v>AS6858</v>
          </cell>
          <cell r="Q4774" t="str">
            <v>-</v>
          </cell>
          <cell r="R4774" t="str">
            <v>STANDARD W/O NORTH AMERICA (World w/o Canada, Great Britain, Ireland, USA)</v>
          </cell>
          <cell r="Y4774" t="str">
            <v/>
          </cell>
          <cell r="Z4774" t="str">
            <v/>
          </cell>
          <cell r="AC4774" t="str">
            <v/>
          </cell>
          <cell r="AD4774" t="str">
            <v/>
          </cell>
          <cell r="AE4774">
            <v>379</v>
          </cell>
          <cell r="AF4774">
            <v>379</v>
          </cell>
          <cell r="AG4774">
            <v>10</v>
          </cell>
          <cell r="AH4774">
            <v>678</v>
          </cell>
          <cell r="AI4774">
            <v>648</v>
          </cell>
          <cell r="AJ4774">
            <v>678</v>
          </cell>
          <cell r="AK4774">
            <v>648</v>
          </cell>
          <cell r="AL4774">
            <v>1</v>
          </cell>
          <cell r="AM4774">
            <v>1</v>
          </cell>
        </row>
        <row r="4775">
          <cell r="F4775">
            <v>355668591</v>
          </cell>
          <cell r="G4775" t="str">
            <v>AS6859</v>
          </cell>
          <cell r="H4775" t="str">
            <v>Brake Cable</v>
          </cell>
          <cell r="J4775" t="str">
            <v>Brake Hydraulics</v>
          </cell>
          <cell r="K4775" t="str">
            <v>IT</v>
          </cell>
          <cell r="L4775" t="str">
            <v>E</v>
          </cell>
          <cell r="N4775" t="str">
            <v>active</v>
          </cell>
          <cell r="P4775" t="str">
            <v>AS6859</v>
          </cell>
          <cell r="Q4775" t="str">
            <v>-</v>
          </cell>
          <cell r="R4775" t="str">
            <v>STANDARD W/O NORTH AMERICA (World w/o Canada, Great Britain, Ireland, USA)</v>
          </cell>
          <cell r="Y4775" t="str">
            <v/>
          </cell>
          <cell r="Z4775" t="str">
            <v/>
          </cell>
          <cell r="AC4775" t="str">
            <v/>
          </cell>
          <cell r="AD4775" t="str">
            <v/>
          </cell>
          <cell r="AE4775">
            <v>379</v>
          </cell>
          <cell r="AF4775">
            <v>379</v>
          </cell>
          <cell r="AG4775">
            <v>10</v>
          </cell>
          <cell r="AH4775">
            <v>400</v>
          </cell>
          <cell r="AI4775">
            <v>370</v>
          </cell>
          <cell r="AJ4775">
            <v>400</v>
          </cell>
          <cell r="AK4775">
            <v>370</v>
          </cell>
          <cell r="AL4775">
            <v>1</v>
          </cell>
          <cell r="AM4775">
            <v>1</v>
          </cell>
        </row>
        <row r="4776">
          <cell r="F4776">
            <v>355668601</v>
          </cell>
          <cell r="G4776" t="str">
            <v>AS6860</v>
          </cell>
          <cell r="H4776" t="str">
            <v>Brake Cable</v>
          </cell>
          <cell r="J4776" t="str">
            <v>Brake Hydraulics</v>
          </cell>
          <cell r="K4776" t="str">
            <v>IT</v>
          </cell>
          <cell r="L4776" t="str">
            <v>E</v>
          </cell>
          <cell r="M4776" t="str">
            <v>request needed for 1st order</v>
          </cell>
          <cell r="N4776" t="str">
            <v>in preparation</v>
          </cell>
          <cell r="P4776" t="str">
            <v>AS6860</v>
          </cell>
          <cell r="Q4776" t="str">
            <v>-</v>
          </cell>
          <cell r="R4776" t="str">
            <v>STANDARD W/O NORTH AMERICA (World w/o Canada, Great Britain, Ireland, USA)</v>
          </cell>
          <cell r="Y4776" t="str">
            <v/>
          </cell>
          <cell r="Z4776" t="str">
            <v/>
          </cell>
          <cell r="AC4776" t="str">
            <v/>
          </cell>
          <cell r="AD4776" t="str">
            <v/>
          </cell>
          <cell r="AE4776">
            <v>379</v>
          </cell>
          <cell r="AF4776">
            <v>379</v>
          </cell>
          <cell r="AG4776">
            <v>20</v>
          </cell>
          <cell r="AH4776">
            <v>82</v>
          </cell>
          <cell r="AI4776">
            <v>52</v>
          </cell>
          <cell r="AJ4776">
            <v>82</v>
          </cell>
          <cell r="AK4776">
            <v>52</v>
          </cell>
          <cell r="AL4776">
            <v>1</v>
          </cell>
          <cell r="AM4776">
            <v>1</v>
          </cell>
        </row>
        <row r="4777">
          <cell r="F4777">
            <v>355668611</v>
          </cell>
          <cell r="G4777" t="str">
            <v>AS6861</v>
          </cell>
          <cell r="H4777" t="str">
            <v>Brake Cable</v>
          </cell>
          <cell r="J4777" t="str">
            <v>Brake Hydraulics</v>
          </cell>
          <cell r="K4777" t="str">
            <v>IT</v>
          </cell>
          <cell r="L4777" t="str">
            <v>E</v>
          </cell>
          <cell r="M4777" t="str">
            <v>request needed for 1st order</v>
          </cell>
          <cell r="N4777" t="str">
            <v>in preparation</v>
          </cell>
          <cell r="P4777" t="str">
            <v>AS6861</v>
          </cell>
          <cell r="Q4777" t="str">
            <v>-</v>
          </cell>
          <cell r="R4777" t="str">
            <v>STANDARD W/O NORTH AMERICA (World w/o Canada, Great Britain, Ireland, USA)</v>
          </cell>
          <cell r="Y4777" t="str">
            <v/>
          </cell>
          <cell r="Z4777" t="str">
            <v/>
          </cell>
          <cell r="AC4777" t="str">
            <v/>
          </cell>
          <cell r="AD4777" t="str">
            <v/>
          </cell>
          <cell r="AE4777">
            <v>379</v>
          </cell>
          <cell r="AF4777">
            <v>379</v>
          </cell>
          <cell r="AG4777">
            <v>20</v>
          </cell>
          <cell r="AH4777">
            <v>440</v>
          </cell>
          <cell r="AI4777">
            <v>410</v>
          </cell>
          <cell r="AJ4777">
            <v>440</v>
          </cell>
          <cell r="AK4777">
            <v>410</v>
          </cell>
          <cell r="AL4777">
            <v>1</v>
          </cell>
          <cell r="AM4777">
            <v>1</v>
          </cell>
        </row>
        <row r="4778">
          <cell r="F4778">
            <v>355668621</v>
          </cell>
          <cell r="G4778" t="str">
            <v>AS6862</v>
          </cell>
          <cell r="H4778" t="str">
            <v>Brake Cable</v>
          </cell>
          <cell r="J4778" t="str">
            <v>Brake Hydraulics</v>
          </cell>
          <cell r="K4778" t="str">
            <v>IT</v>
          </cell>
          <cell r="L4778" t="str">
            <v>E</v>
          </cell>
          <cell r="N4778" t="str">
            <v>active</v>
          </cell>
          <cell r="P4778" t="str">
            <v>AS6862</v>
          </cell>
          <cell r="Q4778" t="str">
            <v>-</v>
          </cell>
          <cell r="R4778" t="str">
            <v>STANDARD W/O NORTH AMERICA (World w/o Canada, Great Britain, Ireland, USA)</v>
          </cell>
          <cell r="Y4778" t="str">
            <v/>
          </cell>
          <cell r="Z4778" t="str">
            <v/>
          </cell>
          <cell r="AC4778" t="str">
            <v/>
          </cell>
          <cell r="AD4778" t="str">
            <v/>
          </cell>
          <cell r="AE4778">
            <v>379</v>
          </cell>
          <cell r="AF4778">
            <v>379</v>
          </cell>
          <cell r="AG4778">
            <v>17</v>
          </cell>
          <cell r="AH4778">
            <v>485</v>
          </cell>
          <cell r="AI4778">
            <v>455</v>
          </cell>
          <cell r="AJ4778">
            <v>485</v>
          </cell>
          <cell r="AK4778">
            <v>455</v>
          </cell>
          <cell r="AL4778">
            <v>1</v>
          </cell>
          <cell r="AM4778">
            <v>1</v>
          </cell>
        </row>
        <row r="4779">
          <cell r="F4779">
            <v>355668631</v>
          </cell>
          <cell r="G4779" t="str">
            <v>AS6863</v>
          </cell>
          <cell r="H4779" t="str">
            <v>Brake Cable</v>
          </cell>
          <cell r="J4779" t="str">
            <v>Brake Hydraulics</v>
          </cell>
          <cell r="K4779" t="str">
            <v>IT</v>
          </cell>
          <cell r="L4779" t="str">
            <v>E</v>
          </cell>
          <cell r="N4779" t="str">
            <v>active</v>
          </cell>
          <cell r="P4779" t="str">
            <v>AS6863</v>
          </cell>
          <cell r="Q4779" t="str">
            <v>-</v>
          </cell>
          <cell r="R4779" t="str">
            <v>STANDARD W/O NORTH AMERICA (World w/o Canada, Great Britain, Ireland, USA)</v>
          </cell>
          <cell r="Y4779" t="str">
            <v/>
          </cell>
          <cell r="Z4779" t="str">
            <v/>
          </cell>
          <cell r="AC4779" t="str">
            <v/>
          </cell>
          <cell r="AD4779" t="str">
            <v/>
          </cell>
          <cell r="AE4779">
            <v>379</v>
          </cell>
          <cell r="AF4779">
            <v>379</v>
          </cell>
          <cell r="AG4779">
            <v>10</v>
          </cell>
          <cell r="AH4779">
            <v>370</v>
          </cell>
          <cell r="AI4779">
            <v>340</v>
          </cell>
          <cell r="AJ4779">
            <v>370</v>
          </cell>
          <cell r="AK4779">
            <v>340</v>
          </cell>
          <cell r="AL4779">
            <v>1</v>
          </cell>
          <cell r="AM4779">
            <v>1</v>
          </cell>
        </row>
        <row r="4780">
          <cell r="F4780">
            <v>355668641</v>
          </cell>
          <cell r="G4780" t="str">
            <v>AS6864</v>
          </cell>
          <cell r="H4780" t="str">
            <v>Brake Cable</v>
          </cell>
          <cell r="J4780" t="str">
            <v>Brake Hydraulics</v>
          </cell>
          <cell r="K4780" t="str">
            <v>IT</v>
          </cell>
          <cell r="L4780" t="str">
            <v>E</v>
          </cell>
          <cell r="M4780" t="str">
            <v>request needed for 1st order</v>
          </cell>
          <cell r="N4780" t="str">
            <v>in preparation</v>
          </cell>
          <cell r="P4780" t="str">
            <v>AS6864</v>
          </cell>
          <cell r="Q4780" t="str">
            <v>-</v>
          </cell>
          <cell r="R4780" t="str">
            <v>STANDARD W/O NORTH AMERICA (World w/o Canada, Great Britain, Ireland, USA)</v>
          </cell>
          <cell r="Y4780" t="str">
            <v/>
          </cell>
          <cell r="Z4780" t="str">
            <v/>
          </cell>
          <cell r="AC4780" t="str">
            <v/>
          </cell>
          <cell r="AD4780" t="str">
            <v/>
          </cell>
          <cell r="AE4780">
            <v>379</v>
          </cell>
          <cell r="AF4780">
            <v>379</v>
          </cell>
          <cell r="AG4780">
            <v>20</v>
          </cell>
          <cell r="AH4780">
            <v>430</v>
          </cell>
          <cell r="AI4780">
            <v>400</v>
          </cell>
          <cell r="AJ4780">
            <v>430</v>
          </cell>
          <cell r="AK4780">
            <v>400</v>
          </cell>
          <cell r="AL4780">
            <v>1</v>
          </cell>
          <cell r="AM4780">
            <v>1</v>
          </cell>
        </row>
        <row r="4781">
          <cell r="F4781">
            <v>355668651</v>
          </cell>
          <cell r="G4781" t="str">
            <v>AS6865</v>
          </cell>
          <cell r="H4781" t="str">
            <v>Brake Cable</v>
          </cell>
          <cell r="J4781" t="str">
            <v>Brake Hydraulics</v>
          </cell>
          <cell r="K4781" t="str">
            <v>IT</v>
          </cell>
          <cell r="L4781" t="str">
            <v>E</v>
          </cell>
          <cell r="M4781" t="str">
            <v>request needed for 1st order</v>
          </cell>
          <cell r="N4781" t="str">
            <v>in preparation</v>
          </cell>
          <cell r="P4781" t="str">
            <v>AS6865</v>
          </cell>
          <cell r="Q4781" t="str">
            <v>-</v>
          </cell>
          <cell r="R4781" t="str">
            <v>STANDARD W/O NORTH AMERICA (World w/o Canada, Great Britain, Ireland, USA)</v>
          </cell>
          <cell r="Y4781" t="str">
            <v/>
          </cell>
          <cell r="Z4781" t="str">
            <v/>
          </cell>
          <cell r="AC4781" t="str">
            <v/>
          </cell>
          <cell r="AD4781" t="str">
            <v/>
          </cell>
          <cell r="AE4781">
            <v>379</v>
          </cell>
          <cell r="AF4781">
            <v>379</v>
          </cell>
          <cell r="AG4781">
            <v>20</v>
          </cell>
          <cell r="AH4781">
            <v>400</v>
          </cell>
          <cell r="AI4781">
            <v>370</v>
          </cell>
          <cell r="AJ4781">
            <v>400</v>
          </cell>
          <cell r="AK4781">
            <v>370</v>
          </cell>
          <cell r="AL4781">
            <v>1</v>
          </cell>
          <cell r="AM4781">
            <v>1</v>
          </cell>
        </row>
        <row r="4782">
          <cell r="F4782">
            <v>355668661</v>
          </cell>
          <cell r="G4782" t="str">
            <v>AS6866</v>
          </cell>
          <cell r="H4782" t="str">
            <v>Brake Cable</v>
          </cell>
          <cell r="J4782" t="str">
            <v>Brake Hydraulics</v>
          </cell>
          <cell r="K4782" t="str">
            <v>IT</v>
          </cell>
          <cell r="L4782" t="str">
            <v>E</v>
          </cell>
          <cell r="N4782" t="str">
            <v>active</v>
          </cell>
          <cell r="P4782" t="str">
            <v>AS6866</v>
          </cell>
          <cell r="Q4782" t="str">
            <v>-</v>
          </cell>
          <cell r="R4782" t="str">
            <v>STANDARD W/O NORTH AMERICA (World w/o Canada, Great Britain, Ireland, USA)</v>
          </cell>
          <cell r="Y4782" t="str">
            <v/>
          </cell>
          <cell r="Z4782" t="str">
            <v/>
          </cell>
          <cell r="AC4782" t="str">
            <v/>
          </cell>
          <cell r="AD4782" t="str">
            <v/>
          </cell>
          <cell r="AE4782">
            <v>379</v>
          </cell>
          <cell r="AF4782">
            <v>379</v>
          </cell>
          <cell r="AG4782">
            <v>17</v>
          </cell>
          <cell r="AH4782">
            <v>355</v>
          </cell>
          <cell r="AI4782">
            <v>325</v>
          </cell>
          <cell r="AJ4782">
            <v>355</v>
          </cell>
          <cell r="AK4782">
            <v>325</v>
          </cell>
          <cell r="AL4782">
            <v>1</v>
          </cell>
          <cell r="AM4782">
            <v>1</v>
          </cell>
        </row>
        <row r="4783">
          <cell r="F4783">
            <v>355668671</v>
          </cell>
          <cell r="G4783" t="str">
            <v>AS6867</v>
          </cell>
          <cell r="H4783" t="str">
            <v>Brake Cable</v>
          </cell>
          <cell r="J4783" t="str">
            <v>Brake Hydraulics</v>
          </cell>
          <cell r="K4783" t="str">
            <v>IT</v>
          </cell>
          <cell r="L4783" t="str">
            <v>E</v>
          </cell>
          <cell r="N4783" t="str">
            <v>active</v>
          </cell>
          <cell r="P4783" t="str">
            <v>AS6867</v>
          </cell>
          <cell r="Q4783" t="str">
            <v>-</v>
          </cell>
          <cell r="R4783" t="str">
            <v>STANDARD W/O NORTH AMERICA (World w/o Canada, Great Britain, Ireland, USA)</v>
          </cell>
          <cell r="Y4783" t="str">
            <v/>
          </cell>
          <cell r="Z4783" t="str">
            <v/>
          </cell>
          <cell r="AC4783" t="str">
            <v/>
          </cell>
          <cell r="AD4783" t="str">
            <v/>
          </cell>
          <cell r="AE4783">
            <v>379</v>
          </cell>
          <cell r="AF4783">
            <v>379</v>
          </cell>
          <cell r="AG4783">
            <v>10</v>
          </cell>
          <cell r="AH4783">
            <v>345</v>
          </cell>
          <cell r="AI4783">
            <v>315</v>
          </cell>
          <cell r="AJ4783">
            <v>345</v>
          </cell>
          <cell r="AK4783">
            <v>315</v>
          </cell>
          <cell r="AL4783">
            <v>1</v>
          </cell>
          <cell r="AM4783">
            <v>1</v>
          </cell>
        </row>
        <row r="4784">
          <cell r="F4784">
            <v>355668681</v>
          </cell>
          <cell r="G4784" t="str">
            <v>AS6868</v>
          </cell>
          <cell r="H4784" t="str">
            <v>Brake Cable</v>
          </cell>
          <cell r="J4784" t="str">
            <v>Brake Hydraulics</v>
          </cell>
          <cell r="K4784" t="str">
            <v>IT</v>
          </cell>
          <cell r="L4784" t="str">
            <v>E</v>
          </cell>
          <cell r="N4784" t="str">
            <v>active</v>
          </cell>
          <cell r="P4784" t="str">
            <v>AS6868</v>
          </cell>
          <cell r="Q4784" t="str">
            <v>-</v>
          </cell>
          <cell r="R4784" t="str">
            <v>STANDARD W/O NORTH AMERICA (World w/o Canada, Great Britain, Ireland, USA)</v>
          </cell>
          <cell r="Y4784" t="str">
            <v/>
          </cell>
          <cell r="Z4784" t="str">
            <v/>
          </cell>
          <cell r="AC4784" t="str">
            <v/>
          </cell>
          <cell r="AD4784" t="str">
            <v/>
          </cell>
          <cell r="AE4784">
            <v>379</v>
          </cell>
          <cell r="AF4784">
            <v>379</v>
          </cell>
          <cell r="AG4784">
            <v>10</v>
          </cell>
          <cell r="AH4784">
            <v>335</v>
          </cell>
          <cell r="AI4784">
            <v>305</v>
          </cell>
          <cell r="AJ4784">
            <v>335</v>
          </cell>
          <cell r="AK4784">
            <v>305</v>
          </cell>
          <cell r="AL4784">
            <v>1</v>
          </cell>
          <cell r="AM4784">
            <v>1</v>
          </cell>
        </row>
        <row r="4785">
          <cell r="F4785">
            <v>355668691</v>
          </cell>
          <cell r="G4785" t="str">
            <v>AS6869</v>
          </cell>
          <cell r="H4785" t="str">
            <v>Brake Cable</v>
          </cell>
          <cell r="J4785" t="str">
            <v>Brake Hydraulics</v>
          </cell>
          <cell r="K4785" t="str">
            <v>IT</v>
          </cell>
          <cell r="L4785" t="str">
            <v>E</v>
          </cell>
          <cell r="N4785" t="str">
            <v>active</v>
          </cell>
          <cell r="P4785" t="str">
            <v>AS6869</v>
          </cell>
          <cell r="Q4785" t="str">
            <v>-</v>
          </cell>
          <cell r="R4785" t="str">
            <v>STANDARD W/O NORTH AMERICA (World w/o Canada, Great Britain, Ireland, USA)</v>
          </cell>
          <cell r="Y4785" t="str">
            <v/>
          </cell>
          <cell r="Z4785" t="str">
            <v/>
          </cell>
          <cell r="AC4785" t="str">
            <v/>
          </cell>
          <cell r="AD4785" t="str">
            <v/>
          </cell>
          <cell r="AE4785">
            <v>379</v>
          </cell>
          <cell r="AF4785">
            <v>379</v>
          </cell>
          <cell r="AG4785">
            <v>10</v>
          </cell>
          <cell r="AH4785">
            <v>400</v>
          </cell>
          <cell r="AI4785">
            <v>370</v>
          </cell>
          <cell r="AJ4785">
            <v>400</v>
          </cell>
          <cell r="AK4785">
            <v>370</v>
          </cell>
          <cell r="AL4785">
            <v>1</v>
          </cell>
          <cell r="AM4785">
            <v>1</v>
          </cell>
        </row>
        <row r="4786">
          <cell r="F4786">
            <v>355668701</v>
          </cell>
          <cell r="G4786" t="str">
            <v>AS6870</v>
          </cell>
          <cell r="H4786" t="str">
            <v>Brake Cable</v>
          </cell>
          <cell r="J4786" t="str">
            <v>Brake Hydraulics</v>
          </cell>
          <cell r="K4786" t="str">
            <v>IT</v>
          </cell>
          <cell r="L4786" t="str">
            <v>E</v>
          </cell>
          <cell r="N4786" t="str">
            <v>active</v>
          </cell>
          <cell r="P4786" t="str">
            <v>AS6870</v>
          </cell>
          <cell r="Q4786" t="str">
            <v>-</v>
          </cell>
          <cell r="R4786" t="str">
            <v>STANDARD W/O NORTH AMERICA (World w/o Canada, Great Britain, Ireland, USA)</v>
          </cell>
          <cell r="Y4786" t="str">
            <v/>
          </cell>
          <cell r="Z4786" t="str">
            <v/>
          </cell>
          <cell r="AC4786" t="str">
            <v/>
          </cell>
          <cell r="AD4786" t="str">
            <v/>
          </cell>
          <cell r="AE4786">
            <v>379</v>
          </cell>
          <cell r="AF4786">
            <v>379</v>
          </cell>
          <cell r="AG4786">
            <v>17</v>
          </cell>
          <cell r="AH4786">
            <v>745</v>
          </cell>
          <cell r="AI4786">
            <v>715</v>
          </cell>
          <cell r="AJ4786">
            <v>745</v>
          </cell>
          <cell r="AK4786">
            <v>715</v>
          </cell>
          <cell r="AL4786">
            <v>1</v>
          </cell>
          <cell r="AM4786">
            <v>1</v>
          </cell>
        </row>
        <row r="4787">
          <cell r="F4787">
            <v>355668711</v>
          </cell>
          <cell r="G4787" t="str">
            <v>AS6871</v>
          </cell>
          <cell r="H4787" t="str">
            <v>Brake Cable</v>
          </cell>
          <cell r="J4787" t="str">
            <v>Brake Hydraulics</v>
          </cell>
          <cell r="K4787" t="str">
            <v>IT</v>
          </cell>
          <cell r="L4787" t="str">
            <v>E</v>
          </cell>
          <cell r="N4787" t="str">
            <v>active</v>
          </cell>
          <cell r="P4787" t="str">
            <v>AS6871</v>
          </cell>
          <cell r="Q4787" t="str">
            <v>-</v>
          </cell>
          <cell r="R4787" t="str">
            <v>STANDARD W/O NORTH AMERICA (World w/o Canada, Great Britain, Ireland, USA)</v>
          </cell>
          <cell r="Y4787" t="str">
            <v/>
          </cell>
          <cell r="Z4787" t="str">
            <v/>
          </cell>
          <cell r="AC4787" t="str">
            <v/>
          </cell>
          <cell r="AD4787" t="str">
            <v/>
          </cell>
          <cell r="AE4787">
            <v>379</v>
          </cell>
          <cell r="AF4787">
            <v>379</v>
          </cell>
          <cell r="AG4787">
            <v>17</v>
          </cell>
          <cell r="AH4787">
            <v>405</v>
          </cell>
          <cell r="AI4787">
            <v>375</v>
          </cell>
          <cell r="AJ4787">
            <v>405</v>
          </cell>
          <cell r="AK4787">
            <v>375</v>
          </cell>
          <cell r="AL4787">
            <v>1</v>
          </cell>
          <cell r="AM4787">
            <v>1</v>
          </cell>
        </row>
        <row r="4788">
          <cell r="F4788">
            <v>355668721</v>
          </cell>
          <cell r="G4788" t="str">
            <v>AS6872</v>
          </cell>
          <cell r="H4788" t="str">
            <v>Brake Cable</v>
          </cell>
          <cell r="J4788" t="str">
            <v>Brake Hydraulics</v>
          </cell>
          <cell r="K4788" t="str">
            <v>IT</v>
          </cell>
          <cell r="L4788" t="str">
            <v>E</v>
          </cell>
          <cell r="N4788" t="str">
            <v>active</v>
          </cell>
          <cell r="P4788" t="str">
            <v>AS6872</v>
          </cell>
          <cell r="Q4788" t="str">
            <v>-</v>
          </cell>
          <cell r="R4788" t="str">
            <v>STANDARD W/O NORTH AMERICA (World w/o Canada, Great Britain, Ireland, USA)</v>
          </cell>
          <cell r="Y4788" t="str">
            <v/>
          </cell>
          <cell r="Z4788" t="str">
            <v/>
          </cell>
          <cell r="AC4788" t="str">
            <v/>
          </cell>
          <cell r="AD4788" t="str">
            <v/>
          </cell>
          <cell r="AE4788">
            <v>379</v>
          </cell>
          <cell r="AF4788">
            <v>379</v>
          </cell>
          <cell r="AG4788">
            <v>10</v>
          </cell>
          <cell r="AH4788">
            <v>198</v>
          </cell>
          <cell r="AI4788">
            <v>168</v>
          </cell>
          <cell r="AJ4788">
            <v>198</v>
          </cell>
          <cell r="AK4788">
            <v>168</v>
          </cell>
          <cell r="AL4788">
            <v>1</v>
          </cell>
          <cell r="AM4788">
            <v>1</v>
          </cell>
        </row>
        <row r="4789">
          <cell r="F4789">
            <v>355668731</v>
          </cell>
          <cell r="G4789" t="str">
            <v>AS6873</v>
          </cell>
          <cell r="H4789" t="str">
            <v>Brake Cable</v>
          </cell>
          <cell r="J4789" t="str">
            <v>Brake Hydraulics</v>
          </cell>
          <cell r="K4789" t="str">
            <v>IT</v>
          </cell>
          <cell r="L4789" t="str">
            <v>E</v>
          </cell>
          <cell r="M4789" t="str">
            <v>request needed for 1st order</v>
          </cell>
          <cell r="N4789" t="str">
            <v>in preparation</v>
          </cell>
          <cell r="P4789" t="str">
            <v>AS6873</v>
          </cell>
          <cell r="Q4789" t="str">
            <v>-</v>
          </cell>
          <cell r="R4789" t="str">
            <v>STANDARD W/O NORTH AMERICA (World w/o Canada, Great Britain, Ireland, USA)</v>
          </cell>
          <cell r="Y4789" t="str">
            <v/>
          </cell>
          <cell r="Z4789" t="str">
            <v/>
          </cell>
          <cell r="AC4789" t="str">
            <v/>
          </cell>
          <cell r="AD4789" t="str">
            <v/>
          </cell>
          <cell r="AE4789">
            <v>379</v>
          </cell>
          <cell r="AF4789">
            <v>379</v>
          </cell>
          <cell r="AG4789">
            <v>20</v>
          </cell>
          <cell r="AH4789">
            <v>324</v>
          </cell>
          <cell r="AI4789">
            <v>294</v>
          </cell>
          <cell r="AJ4789">
            <v>324</v>
          </cell>
          <cell r="AK4789">
            <v>294</v>
          </cell>
          <cell r="AL4789">
            <v>1</v>
          </cell>
          <cell r="AM4789">
            <v>1</v>
          </cell>
        </row>
        <row r="4790">
          <cell r="F4790">
            <v>355668741</v>
          </cell>
          <cell r="G4790" t="str">
            <v>AS6874</v>
          </cell>
          <cell r="H4790" t="str">
            <v>Brake Cable</v>
          </cell>
          <cell r="J4790" t="str">
            <v>Brake Hydraulics</v>
          </cell>
          <cell r="K4790" t="str">
            <v>IT</v>
          </cell>
          <cell r="L4790" t="str">
            <v>E</v>
          </cell>
          <cell r="M4790" t="str">
            <v>request needed for 1st order</v>
          </cell>
          <cell r="N4790" t="str">
            <v>in preparation</v>
          </cell>
          <cell r="P4790" t="str">
            <v>AS6874</v>
          </cell>
          <cell r="Q4790" t="str">
            <v>-</v>
          </cell>
          <cell r="R4790" t="str">
            <v>STANDARD W/O NORTH AMERICA (World w/o Canada, Great Britain, Ireland, USA)</v>
          </cell>
          <cell r="Y4790" t="str">
            <v/>
          </cell>
          <cell r="Z4790" t="str">
            <v/>
          </cell>
          <cell r="AC4790" t="str">
            <v/>
          </cell>
          <cell r="AD4790" t="str">
            <v/>
          </cell>
          <cell r="AE4790">
            <v>379</v>
          </cell>
          <cell r="AF4790">
            <v>379</v>
          </cell>
          <cell r="AG4790">
            <v>20</v>
          </cell>
          <cell r="AH4790">
            <v>319</v>
          </cell>
          <cell r="AI4790">
            <v>289</v>
          </cell>
          <cell r="AJ4790">
            <v>319</v>
          </cell>
          <cell r="AK4790">
            <v>289</v>
          </cell>
          <cell r="AL4790">
            <v>1</v>
          </cell>
          <cell r="AM4790">
            <v>1</v>
          </cell>
        </row>
        <row r="4791">
          <cell r="F4791">
            <v>355668751</v>
          </cell>
          <cell r="G4791" t="str">
            <v>AS6875</v>
          </cell>
          <cell r="H4791" t="str">
            <v>Brake Cable</v>
          </cell>
          <cell r="J4791" t="str">
            <v>Brake Hydraulics</v>
          </cell>
          <cell r="K4791" t="str">
            <v>IT</v>
          </cell>
          <cell r="L4791" t="str">
            <v>E</v>
          </cell>
          <cell r="M4791" t="str">
            <v>request needed for 1st order</v>
          </cell>
          <cell r="N4791" t="str">
            <v>in preparation</v>
          </cell>
          <cell r="P4791" t="str">
            <v>AS6875</v>
          </cell>
          <cell r="Q4791" t="str">
            <v>-</v>
          </cell>
          <cell r="R4791" t="str">
            <v>STANDARD W/O NORTH AMERICA (World w/o Canada, Great Britain, Ireland, USA)</v>
          </cell>
          <cell r="Y4791" t="str">
            <v/>
          </cell>
          <cell r="Z4791" t="str">
            <v/>
          </cell>
          <cell r="AC4791" t="str">
            <v/>
          </cell>
          <cell r="AD4791" t="str">
            <v/>
          </cell>
          <cell r="AE4791">
            <v>379</v>
          </cell>
          <cell r="AF4791">
            <v>379</v>
          </cell>
          <cell r="AG4791">
            <v>20</v>
          </cell>
          <cell r="AH4791">
            <v>319</v>
          </cell>
          <cell r="AI4791">
            <v>289</v>
          </cell>
          <cell r="AJ4791">
            <v>319</v>
          </cell>
          <cell r="AK4791">
            <v>289</v>
          </cell>
          <cell r="AL4791">
            <v>1</v>
          </cell>
          <cell r="AM4791">
            <v>1</v>
          </cell>
        </row>
        <row r="4792">
          <cell r="F4792">
            <v>355668761</v>
          </cell>
          <cell r="G4792" t="str">
            <v>AS6876</v>
          </cell>
          <cell r="H4792" t="str">
            <v>Brake Cable</v>
          </cell>
          <cell r="J4792" t="str">
            <v>Brake Hydraulics</v>
          </cell>
          <cell r="K4792" t="str">
            <v>IT</v>
          </cell>
          <cell r="L4792" t="str">
            <v>E</v>
          </cell>
          <cell r="N4792" t="str">
            <v>active</v>
          </cell>
          <cell r="P4792" t="str">
            <v>AS6876</v>
          </cell>
          <cell r="Q4792" t="str">
            <v>-</v>
          </cell>
          <cell r="R4792" t="str">
            <v>STANDARD W/O NORTH AMERICA (World w/o Canada, Great Britain, Ireland, USA)</v>
          </cell>
          <cell r="Y4792" t="str">
            <v/>
          </cell>
          <cell r="Z4792" t="str">
            <v/>
          </cell>
          <cell r="AC4792" t="str">
            <v/>
          </cell>
          <cell r="AD4792" t="str">
            <v/>
          </cell>
          <cell r="AE4792">
            <v>379</v>
          </cell>
          <cell r="AF4792">
            <v>379</v>
          </cell>
          <cell r="AG4792">
            <v>10</v>
          </cell>
          <cell r="AH4792">
            <v>334</v>
          </cell>
          <cell r="AI4792">
            <v>304</v>
          </cell>
          <cell r="AJ4792">
            <v>334</v>
          </cell>
          <cell r="AK4792">
            <v>304</v>
          </cell>
          <cell r="AL4792">
            <v>1</v>
          </cell>
          <cell r="AM4792">
            <v>1</v>
          </cell>
        </row>
        <row r="4793">
          <cell r="F4793">
            <v>355668771</v>
          </cell>
          <cell r="G4793" t="str">
            <v>AS6877</v>
          </cell>
          <cell r="H4793" t="str">
            <v>Brake Cable</v>
          </cell>
          <cell r="J4793" t="str">
            <v>Brake Hydraulics</v>
          </cell>
          <cell r="K4793" t="str">
            <v>IT</v>
          </cell>
          <cell r="L4793" t="str">
            <v>E</v>
          </cell>
          <cell r="N4793" t="str">
            <v>no longer active</v>
          </cell>
          <cell r="P4793" t="str">
            <v>AS6877</v>
          </cell>
          <cell r="Q4793" t="str">
            <v>-</v>
          </cell>
          <cell r="R4793" t="str">
            <v>(n/a)</v>
          </cell>
          <cell r="AE4793">
            <v>379</v>
          </cell>
          <cell r="AF4793">
            <v>379</v>
          </cell>
          <cell r="AG4793">
            <v>20</v>
          </cell>
          <cell r="AH4793">
            <v>333</v>
          </cell>
          <cell r="AI4793">
            <v>303</v>
          </cell>
          <cell r="AJ4793">
            <v>333</v>
          </cell>
          <cell r="AK4793">
            <v>303</v>
          </cell>
          <cell r="AL4793">
            <v>1</v>
          </cell>
          <cell r="AM4793">
            <v>1</v>
          </cell>
        </row>
        <row r="4794">
          <cell r="F4794">
            <v>355668781</v>
          </cell>
          <cell r="G4794" t="str">
            <v>AS6878</v>
          </cell>
          <cell r="H4794" t="str">
            <v>Brake Cable</v>
          </cell>
          <cell r="J4794" t="str">
            <v>Brake Hydraulics</v>
          </cell>
          <cell r="K4794" t="str">
            <v>IT</v>
          </cell>
          <cell r="L4794" t="str">
            <v>E</v>
          </cell>
          <cell r="N4794" t="str">
            <v>active</v>
          </cell>
          <cell r="P4794" t="str">
            <v>AS6878</v>
          </cell>
          <cell r="Q4794" t="str">
            <v>-</v>
          </cell>
          <cell r="R4794" t="str">
            <v>STANDARD W/O NORTH AMERICA (World w/o Canada, Great Britain, Ireland, USA)</v>
          </cell>
          <cell r="Y4794" t="str">
            <v/>
          </cell>
          <cell r="Z4794" t="str">
            <v/>
          </cell>
          <cell r="AC4794" t="str">
            <v/>
          </cell>
          <cell r="AD4794" t="str">
            <v/>
          </cell>
          <cell r="AE4794">
            <v>379</v>
          </cell>
          <cell r="AF4794">
            <v>379</v>
          </cell>
          <cell r="AG4794">
            <v>10</v>
          </cell>
          <cell r="AH4794">
            <v>400</v>
          </cell>
          <cell r="AI4794">
            <v>370</v>
          </cell>
          <cell r="AJ4794">
            <v>400</v>
          </cell>
          <cell r="AK4794">
            <v>370</v>
          </cell>
          <cell r="AL4794">
            <v>1</v>
          </cell>
          <cell r="AM4794">
            <v>1</v>
          </cell>
        </row>
        <row r="4795">
          <cell r="F4795">
            <v>355668791</v>
          </cell>
          <cell r="G4795" t="str">
            <v>AS6879</v>
          </cell>
          <cell r="H4795" t="str">
            <v>Brake Cable</v>
          </cell>
          <cell r="J4795" t="str">
            <v>Brake Hydraulics</v>
          </cell>
          <cell r="K4795" t="str">
            <v>IT</v>
          </cell>
          <cell r="L4795" t="str">
            <v>E</v>
          </cell>
          <cell r="N4795" t="str">
            <v>active</v>
          </cell>
          <cell r="P4795" t="str">
            <v>AS6879</v>
          </cell>
          <cell r="Q4795" t="str">
            <v>-</v>
          </cell>
          <cell r="R4795" t="str">
            <v>STANDARD W/O NORTH AMERICA (World w/o Canada, Great Britain, Ireland, USA)</v>
          </cell>
          <cell r="Y4795" t="str">
            <v/>
          </cell>
          <cell r="Z4795" t="str">
            <v/>
          </cell>
          <cell r="AC4795" t="str">
            <v/>
          </cell>
          <cell r="AD4795" t="str">
            <v/>
          </cell>
          <cell r="AE4795">
            <v>379</v>
          </cell>
          <cell r="AF4795">
            <v>379</v>
          </cell>
          <cell r="AG4795">
            <v>17</v>
          </cell>
          <cell r="AH4795">
            <v>540</v>
          </cell>
          <cell r="AI4795">
            <v>510</v>
          </cell>
          <cell r="AJ4795">
            <v>540</v>
          </cell>
          <cell r="AK4795">
            <v>510</v>
          </cell>
          <cell r="AL4795">
            <v>1</v>
          </cell>
          <cell r="AM4795">
            <v>1</v>
          </cell>
        </row>
        <row r="4796">
          <cell r="F4796">
            <v>355668801</v>
          </cell>
          <cell r="G4796" t="str">
            <v>AS6880</v>
          </cell>
          <cell r="H4796" t="str">
            <v>Brake Cable</v>
          </cell>
          <cell r="J4796" t="str">
            <v>Brake Hydraulics</v>
          </cell>
          <cell r="K4796" t="str">
            <v>IT</v>
          </cell>
          <cell r="L4796" t="str">
            <v>E</v>
          </cell>
          <cell r="N4796" t="str">
            <v>active</v>
          </cell>
          <cell r="P4796" t="str">
            <v>AS6880</v>
          </cell>
          <cell r="Q4796" t="str">
            <v>-</v>
          </cell>
          <cell r="R4796" t="str">
            <v>STANDARD W/O NORTH AMERICA (World w/o Canada, Great Britain, Ireland, USA)</v>
          </cell>
          <cell r="Y4796" t="str">
            <v/>
          </cell>
          <cell r="Z4796" t="str">
            <v/>
          </cell>
          <cell r="AC4796" t="str">
            <v/>
          </cell>
          <cell r="AD4796" t="str">
            <v/>
          </cell>
          <cell r="AE4796">
            <v>379</v>
          </cell>
          <cell r="AF4796">
            <v>379</v>
          </cell>
          <cell r="AG4796">
            <v>17</v>
          </cell>
          <cell r="AH4796">
            <v>264</v>
          </cell>
          <cell r="AI4796">
            <v>234</v>
          </cell>
          <cell r="AJ4796">
            <v>264</v>
          </cell>
          <cell r="AK4796">
            <v>234</v>
          </cell>
          <cell r="AL4796">
            <v>1</v>
          </cell>
          <cell r="AM4796">
            <v>1</v>
          </cell>
        </row>
        <row r="4797">
          <cell r="F4797">
            <v>355668811</v>
          </cell>
          <cell r="G4797" t="str">
            <v>AS6881</v>
          </cell>
          <cell r="H4797" t="str">
            <v>Brake Cable</v>
          </cell>
          <cell r="J4797" t="str">
            <v>Brake Hydraulics</v>
          </cell>
          <cell r="K4797" t="str">
            <v>IT</v>
          </cell>
          <cell r="L4797" t="str">
            <v>E</v>
          </cell>
          <cell r="N4797" t="str">
            <v>active</v>
          </cell>
          <cell r="P4797" t="str">
            <v>AS6881</v>
          </cell>
          <cell r="Q4797" t="str">
            <v>-</v>
          </cell>
          <cell r="R4797" t="str">
            <v>STANDARD W/O NORTH AMERICA (World w/o Canada, Great Britain, Ireland, USA)</v>
          </cell>
          <cell r="Y4797" t="str">
            <v/>
          </cell>
          <cell r="Z4797" t="str">
            <v/>
          </cell>
          <cell r="AC4797" t="str">
            <v/>
          </cell>
          <cell r="AD4797" t="str">
            <v/>
          </cell>
          <cell r="AE4797">
            <v>379</v>
          </cell>
          <cell r="AF4797">
            <v>379</v>
          </cell>
          <cell r="AG4797">
            <v>17</v>
          </cell>
          <cell r="AH4797">
            <v>490</v>
          </cell>
          <cell r="AI4797">
            <v>460</v>
          </cell>
          <cell r="AJ4797">
            <v>490</v>
          </cell>
          <cell r="AK4797">
            <v>460</v>
          </cell>
          <cell r="AL4797">
            <v>1</v>
          </cell>
          <cell r="AM4797">
            <v>1</v>
          </cell>
        </row>
        <row r="4798">
          <cell r="F4798">
            <v>355668821</v>
          </cell>
          <cell r="G4798" t="str">
            <v>AS6882</v>
          </cell>
          <cell r="H4798" t="str">
            <v>Brake Cable</v>
          </cell>
          <cell r="J4798" t="str">
            <v>Brake Hydraulics</v>
          </cell>
          <cell r="K4798" t="str">
            <v>IT</v>
          </cell>
          <cell r="L4798" t="str">
            <v>E</v>
          </cell>
          <cell r="N4798" t="str">
            <v>active</v>
          </cell>
          <cell r="P4798" t="str">
            <v>AS6882</v>
          </cell>
          <cell r="Q4798" t="str">
            <v>-</v>
          </cell>
          <cell r="R4798" t="str">
            <v>STANDARD W/O NORTH AMERICA (World w/o Canada, Great Britain, Ireland, USA)</v>
          </cell>
          <cell r="Y4798" t="str">
            <v/>
          </cell>
          <cell r="Z4798" t="str">
            <v/>
          </cell>
          <cell r="AC4798" t="str">
            <v/>
          </cell>
          <cell r="AD4798" t="str">
            <v/>
          </cell>
          <cell r="AE4798">
            <v>379</v>
          </cell>
          <cell r="AF4798">
            <v>379</v>
          </cell>
          <cell r="AG4798">
            <v>17</v>
          </cell>
          <cell r="AH4798">
            <v>420</v>
          </cell>
          <cell r="AI4798">
            <v>390</v>
          </cell>
          <cell r="AJ4798">
            <v>420</v>
          </cell>
          <cell r="AK4798">
            <v>390</v>
          </cell>
          <cell r="AL4798">
            <v>1</v>
          </cell>
          <cell r="AM4798">
            <v>1</v>
          </cell>
        </row>
        <row r="4799">
          <cell r="F4799">
            <v>355668831</v>
          </cell>
          <cell r="G4799" t="str">
            <v>AS6883</v>
          </cell>
          <cell r="H4799" t="str">
            <v>Brake Cable</v>
          </cell>
          <cell r="J4799" t="str">
            <v>Brake Hydraulics</v>
          </cell>
          <cell r="K4799" t="str">
            <v>IT</v>
          </cell>
          <cell r="L4799" t="str">
            <v>E</v>
          </cell>
          <cell r="N4799" t="str">
            <v>active</v>
          </cell>
          <cell r="P4799" t="str">
            <v>AS6883</v>
          </cell>
          <cell r="Q4799" t="str">
            <v>-</v>
          </cell>
          <cell r="R4799" t="str">
            <v>STANDARD W/O NORTH AMERICA (World w/o Canada, Great Britain, Ireland, USA)</v>
          </cell>
          <cell r="Y4799" t="str">
            <v/>
          </cell>
          <cell r="Z4799" t="str">
            <v/>
          </cell>
          <cell r="AC4799" t="str">
            <v/>
          </cell>
          <cell r="AD4799" t="str">
            <v/>
          </cell>
          <cell r="AE4799">
            <v>379</v>
          </cell>
          <cell r="AF4799">
            <v>379</v>
          </cell>
          <cell r="AG4799">
            <v>17</v>
          </cell>
          <cell r="AH4799">
            <v>415</v>
          </cell>
          <cell r="AI4799">
            <v>385</v>
          </cell>
          <cell r="AJ4799">
            <v>415</v>
          </cell>
          <cell r="AK4799">
            <v>385</v>
          </cell>
          <cell r="AL4799">
            <v>1</v>
          </cell>
          <cell r="AM4799">
            <v>1</v>
          </cell>
        </row>
        <row r="4800">
          <cell r="F4800">
            <v>355668841</v>
          </cell>
          <cell r="G4800" t="str">
            <v>AS6884</v>
          </cell>
          <cell r="H4800" t="str">
            <v>Brake Cable</v>
          </cell>
          <cell r="J4800" t="str">
            <v>Brake Hydraulics</v>
          </cell>
          <cell r="K4800" t="str">
            <v>IT</v>
          </cell>
          <cell r="L4800" t="str">
            <v>E</v>
          </cell>
          <cell r="N4800" t="str">
            <v>active</v>
          </cell>
          <cell r="P4800" t="str">
            <v>AS6884</v>
          </cell>
          <cell r="Q4800" t="str">
            <v>-</v>
          </cell>
          <cell r="R4800" t="str">
            <v>STANDARD W/O NORTH AMERICA (World w/o Canada, Great Britain, Ireland, USA)</v>
          </cell>
          <cell r="Y4800" t="str">
            <v/>
          </cell>
          <cell r="Z4800" t="str">
            <v/>
          </cell>
          <cell r="AC4800" t="str">
            <v/>
          </cell>
          <cell r="AD4800" t="str">
            <v/>
          </cell>
          <cell r="AE4800">
            <v>379</v>
          </cell>
          <cell r="AF4800">
            <v>379</v>
          </cell>
          <cell r="AG4800">
            <v>10</v>
          </cell>
          <cell r="AH4800">
            <v>570</v>
          </cell>
          <cell r="AI4800">
            <v>540</v>
          </cell>
          <cell r="AJ4800">
            <v>570</v>
          </cell>
          <cell r="AK4800">
            <v>540</v>
          </cell>
          <cell r="AL4800">
            <v>1</v>
          </cell>
          <cell r="AM4800">
            <v>1</v>
          </cell>
        </row>
        <row r="4801">
          <cell r="F4801">
            <v>355668851</v>
          </cell>
          <cell r="G4801" t="str">
            <v>AS6885</v>
          </cell>
          <cell r="H4801" t="str">
            <v>Brake Cable</v>
          </cell>
          <cell r="J4801" t="str">
            <v>Brake Hydraulics</v>
          </cell>
          <cell r="K4801" t="str">
            <v>IT</v>
          </cell>
          <cell r="L4801" t="str">
            <v>E</v>
          </cell>
          <cell r="N4801" t="str">
            <v>active</v>
          </cell>
          <cell r="P4801" t="str">
            <v>AS6885</v>
          </cell>
          <cell r="Q4801" t="str">
            <v>-</v>
          </cell>
          <cell r="R4801" t="str">
            <v>STANDARD W/O NORTH AMERICA (World w/o Canada, Great Britain, Ireland, USA)</v>
          </cell>
          <cell r="Y4801" t="str">
            <v/>
          </cell>
          <cell r="Z4801" t="str">
            <v/>
          </cell>
          <cell r="AC4801" t="str">
            <v/>
          </cell>
          <cell r="AD4801" t="str">
            <v/>
          </cell>
          <cell r="AE4801">
            <v>379</v>
          </cell>
          <cell r="AF4801">
            <v>379</v>
          </cell>
          <cell r="AG4801">
            <v>10</v>
          </cell>
          <cell r="AH4801">
            <v>645</v>
          </cell>
          <cell r="AI4801">
            <v>615</v>
          </cell>
          <cell r="AJ4801">
            <v>645</v>
          </cell>
          <cell r="AK4801">
            <v>615</v>
          </cell>
          <cell r="AL4801">
            <v>1</v>
          </cell>
          <cell r="AM4801">
            <v>1</v>
          </cell>
        </row>
        <row r="4802">
          <cell r="F4802">
            <v>355668861</v>
          </cell>
          <cell r="G4802" t="str">
            <v>AS6886</v>
          </cell>
          <cell r="H4802" t="str">
            <v>Brake Cable</v>
          </cell>
          <cell r="J4802" t="str">
            <v>Brake Hydraulics</v>
          </cell>
          <cell r="K4802" t="str">
            <v>IT</v>
          </cell>
          <cell r="L4802" t="str">
            <v>E</v>
          </cell>
          <cell r="N4802" t="str">
            <v>active</v>
          </cell>
          <cell r="P4802" t="str">
            <v>AS6886</v>
          </cell>
          <cell r="Q4802" t="str">
            <v>-</v>
          </cell>
          <cell r="R4802" t="str">
            <v>STANDARD W/O NORTH AMERICA (World w/o Canada, Great Britain, Ireland, USA)</v>
          </cell>
          <cell r="Y4802" t="str">
            <v/>
          </cell>
          <cell r="Z4802" t="str">
            <v/>
          </cell>
          <cell r="AC4802" t="str">
            <v/>
          </cell>
          <cell r="AD4802" t="str">
            <v/>
          </cell>
          <cell r="AE4802">
            <v>379</v>
          </cell>
          <cell r="AF4802">
            <v>379</v>
          </cell>
          <cell r="AG4802">
            <v>10</v>
          </cell>
          <cell r="AH4802">
            <v>400</v>
          </cell>
          <cell r="AI4802">
            <v>370</v>
          </cell>
          <cell r="AJ4802">
            <v>400</v>
          </cell>
          <cell r="AK4802">
            <v>370</v>
          </cell>
          <cell r="AL4802">
            <v>1</v>
          </cell>
          <cell r="AM4802">
            <v>1</v>
          </cell>
        </row>
        <row r="4803">
          <cell r="F4803">
            <v>355668871</v>
          </cell>
          <cell r="G4803" t="str">
            <v>AS6887</v>
          </cell>
          <cell r="H4803" t="str">
            <v>Brake Cable</v>
          </cell>
          <cell r="J4803" t="str">
            <v>Brake Hydraulics</v>
          </cell>
          <cell r="K4803" t="str">
            <v>IT</v>
          </cell>
          <cell r="L4803" t="str">
            <v>E</v>
          </cell>
          <cell r="N4803" t="str">
            <v>active</v>
          </cell>
          <cell r="P4803" t="str">
            <v>AS6887</v>
          </cell>
          <cell r="Q4803" t="str">
            <v>-</v>
          </cell>
          <cell r="R4803" t="str">
            <v>STANDARD W/O NORTH AMERICA (World w/o Canada, Great Britain, Ireland, USA)</v>
          </cell>
          <cell r="Y4803" t="str">
            <v/>
          </cell>
          <cell r="Z4803" t="str">
            <v/>
          </cell>
          <cell r="AC4803" t="str">
            <v/>
          </cell>
          <cell r="AD4803" t="str">
            <v/>
          </cell>
          <cell r="AE4803">
            <v>379</v>
          </cell>
          <cell r="AF4803">
            <v>379</v>
          </cell>
          <cell r="AG4803">
            <v>17</v>
          </cell>
          <cell r="AH4803">
            <v>445</v>
          </cell>
          <cell r="AI4803">
            <v>415</v>
          </cell>
          <cell r="AJ4803">
            <v>445</v>
          </cell>
          <cell r="AK4803">
            <v>415</v>
          </cell>
          <cell r="AL4803">
            <v>1</v>
          </cell>
          <cell r="AM4803">
            <v>1</v>
          </cell>
        </row>
        <row r="4804">
          <cell r="F4804">
            <v>355668881</v>
          </cell>
          <cell r="G4804" t="str">
            <v>AS6888</v>
          </cell>
          <cell r="H4804" t="str">
            <v>Brake Cable</v>
          </cell>
          <cell r="J4804" t="str">
            <v>Brake Hydraulics</v>
          </cell>
          <cell r="K4804" t="str">
            <v>IT</v>
          </cell>
          <cell r="L4804" t="str">
            <v>E</v>
          </cell>
          <cell r="M4804" t="str">
            <v>request needed for 1st order</v>
          </cell>
          <cell r="N4804" t="str">
            <v>in preparation</v>
          </cell>
          <cell r="P4804" t="str">
            <v>AS6888</v>
          </cell>
          <cell r="Q4804" t="str">
            <v>-</v>
          </cell>
          <cell r="R4804" t="str">
            <v>STANDARD W/O NORTH AMERICA (World w/o Canada, Great Britain, Ireland, USA)</v>
          </cell>
          <cell r="Y4804" t="str">
            <v/>
          </cell>
          <cell r="Z4804" t="str">
            <v/>
          </cell>
          <cell r="AC4804" t="str">
            <v/>
          </cell>
          <cell r="AD4804" t="str">
            <v/>
          </cell>
          <cell r="AE4804">
            <v>379</v>
          </cell>
          <cell r="AF4804">
            <v>379</v>
          </cell>
          <cell r="AG4804">
            <v>20</v>
          </cell>
          <cell r="AH4804">
            <v>500</v>
          </cell>
          <cell r="AI4804">
            <v>470</v>
          </cell>
          <cell r="AJ4804">
            <v>500</v>
          </cell>
          <cell r="AK4804">
            <v>470</v>
          </cell>
          <cell r="AL4804">
            <v>1</v>
          </cell>
          <cell r="AM4804">
            <v>1</v>
          </cell>
        </row>
        <row r="4805">
          <cell r="F4805">
            <v>355668891</v>
          </cell>
          <cell r="G4805" t="str">
            <v>AS6889</v>
          </cell>
          <cell r="H4805" t="str">
            <v>Brake Cable</v>
          </cell>
          <cell r="J4805" t="str">
            <v>Brake Hydraulics</v>
          </cell>
          <cell r="K4805" t="str">
            <v>IT</v>
          </cell>
          <cell r="L4805" t="str">
            <v>E</v>
          </cell>
          <cell r="N4805" t="str">
            <v>active</v>
          </cell>
          <cell r="P4805" t="str">
            <v>AS6889</v>
          </cell>
          <cell r="Q4805" t="str">
            <v>-</v>
          </cell>
          <cell r="R4805" t="str">
            <v>STANDARD W/O NORTH AMERICA (World w/o Canada, Great Britain, Ireland, USA)</v>
          </cell>
          <cell r="Y4805" t="str">
            <v/>
          </cell>
          <cell r="Z4805" t="str">
            <v/>
          </cell>
          <cell r="AC4805" t="str">
            <v/>
          </cell>
          <cell r="AD4805" t="str">
            <v/>
          </cell>
          <cell r="AE4805">
            <v>379</v>
          </cell>
          <cell r="AF4805">
            <v>379</v>
          </cell>
          <cell r="AG4805">
            <v>10</v>
          </cell>
          <cell r="AH4805">
            <v>480</v>
          </cell>
          <cell r="AI4805">
            <v>450</v>
          </cell>
          <cell r="AJ4805">
            <v>480</v>
          </cell>
          <cell r="AK4805">
            <v>450</v>
          </cell>
          <cell r="AL4805">
            <v>1</v>
          </cell>
          <cell r="AM4805">
            <v>1</v>
          </cell>
        </row>
        <row r="4806">
          <cell r="F4806">
            <v>355668901</v>
          </cell>
          <cell r="G4806" t="str">
            <v>AS6890</v>
          </cell>
          <cell r="H4806" t="str">
            <v>Brake Cable</v>
          </cell>
          <cell r="J4806" t="str">
            <v>Brake Hydraulics</v>
          </cell>
          <cell r="K4806" t="str">
            <v>IT</v>
          </cell>
          <cell r="L4806" t="str">
            <v>E</v>
          </cell>
          <cell r="N4806" t="str">
            <v>active</v>
          </cell>
          <cell r="P4806" t="str">
            <v>AS6890</v>
          </cell>
          <cell r="Q4806" t="str">
            <v>-</v>
          </cell>
          <cell r="R4806" t="str">
            <v>STANDARD W/O NORTH AMERICA (World w/o Canada, Great Britain, Ireland, USA)</v>
          </cell>
          <cell r="Y4806" t="str">
            <v/>
          </cell>
          <cell r="Z4806" t="str">
            <v/>
          </cell>
          <cell r="AC4806" t="str">
            <v/>
          </cell>
          <cell r="AD4806" t="str">
            <v/>
          </cell>
          <cell r="AE4806">
            <v>379</v>
          </cell>
          <cell r="AF4806">
            <v>379</v>
          </cell>
          <cell r="AG4806">
            <v>17</v>
          </cell>
          <cell r="AH4806">
            <v>500</v>
          </cell>
          <cell r="AI4806">
            <v>470</v>
          </cell>
          <cell r="AJ4806">
            <v>500</v>
          </cell>
          <cell r="AK4806">
            <v>470</v>
          </cell>
          <cell r="AL4806">
            <v>1</v>
          </cell>
          <cell r="AM4806">
            <v>1</v>
          </cell>
        </row>
        <row r="4807">
          <cell r="F4807">
            <v>355668911</v>
          </cell>
          <cell r="G4807" t="str">
            <v>AS6891</v>
          </cell>
          <cell r="H4807" t="str">
            <v>Brake Cable</v>
          </cell>
          <cell r="J4807" t="str">
            <v>Brake Hydraulics</v>
          </cell>
          <cell r="K4807" t="str">
            <v>IT</v>
          </cell>
          <cell r="L4807" t="str">
            <v>E</v>
          </cell>
          <cell r="N4807" t="str">
            <v>no longer active</v>
          </cell>
          <cell r="P4807" t="str">
            <v>AS6891</v>
          </cell>
          <cell r="Q4807" t="str">
            <v>8AS 355 668-991; 8AS 355 668-991</v>
          </cell>
          <cell r="R4807" t="str">
            <v>STANDARD W/O NORTH AMERICA (World w/o Canada, Great Britain, Ireland, USA)</v>
          </cell>
          <cell r="Y4807" t="str">
            <v/>
          </cell>
          <cell r="Z4807" t="str">
            <v/>
          </cell>
          <cell r="AC4807" t="str">
            <v/>
          </cell>
          <cell r="AD4807" t="str">
            <v/>
          </cell>
          <cell r="AE4807">
            <v>379</v>
          </cell>
          <cell r="AF4807">
            <v>379</v>
          </cell>
          <cell r="AG4807">
            <v>10</v>
          </cell>
          <cell r="AH4807">
            <v>325</v>
          </cell>
          <cell r="AI4807">
            <v>295</v>
          </cell>
          <cell r="AJ4807">
            <v>325</v>
          </cell>
          <cell r="AK4807">
            <v>295</v>
          </cell>
          <cell r="AL4807">
            <v>1</v>
          </cell>
          <cell r="AM4807">
            <v>1</v>
          </cell>
        </row>
        <row r="4808">
          <cell r="F4808">
            <v>355668921</v>
          </cell>
          <cell r="G4808" t="str">
            <v>AS6892</v>
          </cell>
          <cell r="H4808" t="str">
            <v>Brake Cable</v>
          </cell>
          <cell r="J4808" t="str">
            <v>Brake Hydraulics</v>
          </cell>
          <cell r="K4808" t="str">
            <v>IT</v>
          </cell>
          <cell r="L4808" t="str">
            <v>E</v>
          </cell>
          <cell r="N4808" t="str">
            <v>active</v>
          </cell>
          <cell r="P4808" t="str">
            <v>AS6892</v>
          </cell>
          <cell r="Q4808" t="str">
            <v>-</v>
          </cell>
          <cell r="R4808" t="str">
            <v>STANDARD W/O NORTH AMERICA (World w/o Canada, Great Britain, Ireland, USA)</v>
          </cell>
          <cell r="Y4808" t="str">
            <v/>
          </cell>
          <cell r="Z4808" t="str">
            <v/>
          </cell>
          <cell r="AC4808" t="str">
            <v/>
          </cell>
          <cell r="AD4808" t="str">
            <v/>
          </cell>
          <cell r="AE4808">
            <v>379</v>
          </cell>
          <cell r="AF4808">
            <v>379</v>
          </cell>
          <cell r="AG4808">
            <v>10</v>
          </cell>
          <cell r="AH4808">
            <v>545</v>
          </cell>
          <cell r="AI4808">
            <v>515</v>
          </cell>
          <cell r="AJ4808">
            <v>545</v>
          </cell>
          <cell r="AK4808">
            <v>515</v>
          </cell>
          <cell r="AL4808">
            <v>1</v>
          </cell>
          <cell r="AM4808">
            <v>1</v>
          </cell>
        </row>
        <row r="4809">
          <cell r="F4809">
            <v>355668931</v>
          </cell>
          <cell r="G4809" t="str">
            <v>AS6893</v>
          </cell>
          <cell r="H4809" t="str">
            <v>Brake Cable</v>
          </cell>
          <cell r="J4809" t="str">
            <v>Brake Hydraulics</v>
          </cell>
          <cell r="K4809" t="str">
            <v>IT</v>
          </cell>
          <cell r="L4809" t="str">
            <v>E</v>
          </cell>
          <cell r="N4809" t="str">
            <v>active</v>
          </cell>
          <cell r="P4809" t="str">
            <v>AS6893</v>
          </cell>
          <cell r="Q4809" t="str">
            <v>-</v>
          </cell>
          <cell r="R4809" t="str">
            <v>STANDARD W/O NORTH AMERICA (World w/o Canada, Great Britain, Ireland, USA)</v>
          </cell>
          <cell r="Y4809" t="str">
            <v/>
          </cell>
          <cell r="Z4809" t="str">
            <v/>
          </cell>
          <cell r="AC4809" t="str">
            <v/>
          </cell>
          <cell r="AD4809" t="str">
            <v/>
          </cell>
          <cell r="AE4809">
            <v>379</v>
          </cell>
          <cell r="AF4809">
            <v>379</v>
          </cell>
          <cell r="AG4809">
            <v>10</v>
          </cell>
          <cell r="AH4809">
            <v>400</v>
          </cell>
          <cell r="AI4809">
            <v>370</v>
          </cell>
          <cell r="AJ4809">
            <v>400</v>
          </cell>
          <cell r="AK4809">
            <v>370</v>
          </cell>
          <cell r="AL4809">
            <v>1</v>
          </cell>
          <cell r="AM4809">
            <v>1</v>
          </cell>
        </row>
        <row r="4810">
          <cell r="F4810">
            <v>355668941</v>
          </cell>
          <cell r="G4810" t="str">
            <v>AS6894</v>
          </cell>
          <cell r="H4810" t="str">
            <v>Brake Cable</v>
          </cell>
          <cell r="J4810" t="str">
            <v>Brake Hydraulics</v>
          </cell>
          <cell r="K4810" t="str">
            <v>IT</v>
          </cell>
          <cell r="L4810" t="str">
            <v>E</v>
          </cell>
          <cell r="N4810" t="str">
            <v>active</v>
          </cell>
          <cell r="P4810" t="str">
            <v>AS6894</v>
          </cell>
          <cell r="Q4810" t="str">
            <v>-</v>
          </cell>
          <cell r="R4810" t="str">
            <v>STANDARD W/O NORTH AMERICA (World w/o Canada, Great Britain, Ireland, USA)</v>
          </cell>
          <cell r="Y4810" t="str">
            <v/>
          </cell>
          <cell r="Z4810" t="str">
            <v/>
          </cell>
          <cell r="AC4810" t="str">
            <v/>
          </cell>
          <cell r="AD4810" t="str">
            <v/>
          </cell>
          <cell r="AE4810">
            <v>379</v>
          </cell>
          <cell r="AF4810">
            <v>379</v>
          </cell>
          <cell r="AG4810">
            <v>17</v>
          </cell>
          <cell r="AH4810">
            <v>705</v>
          </cell>
          <cell r="AI4810">
            <v>675</v>
          </cell>
          <cell r="AJ4810">
            <v>705</v>
          </cell>
          <cell r="AK4810">
            <v>675</v>
          </cell>
          <cell r="AL4810">
            <v>1</v>
          </cell>
          <cell r="AM4810">
            <v>1</v>
          </cell>
        </row>
        <row r="4811">
          <cell r="F4811">
            <v>355668951</v>
          </cell>
          <cell r="G4811" t="str">
            <v>AS6895</v>
          </cell>
          <cell r="H4811" t="str">
            <v>Brake Cable</v>
          </cell>
          <cell r="J4811" t="str">
            <v>Brake Hydraulics</v>
          </cell>
          <cell r="K4811" t="str">
            <v>IT</v>
          </cell>
          <cell r="L4811" t="str">
            <v>E</v>
          </cell>
          <cell r="N4811" t="str">
            <v>active</v>
          </cell>
          <cell r="P4811" t="str">
            <v>AS6895</v>
          </cell>
          <cell r="Q4811" t="str">
            <v>-</v>
          </cell>
          <cell r="R4811" t="str">
            <v>STANDARD W/O NORTH AMERICA (World w/o Canada, Great Britain, Ireland, USA)</v>
          </cell>
          <cell r="Y4811" t="str">
            <v/>
          </cell>
          <cell r="Z4811" t="str">
            <v/>
          </cell>
          <cell r="AC4811" t="str">
            <v/>
          </cell>
          <cell r="AD4811" t="str">
            <v/>
          </cell>
          <cell r="AE4811">
            <v>379</v>
          </cell>
          <cell r="AF4811">
            <v>379</v>
          </cell>
          <cell r="AG4811">
            <v>17</v>
          </cell>
          <cell r="AH4811">
            <v>415</v>
          </cell>
          <cell r="AI4811">
            <v>385</v>
          </cell>
          <cell r="AJ4811">
            <v>415</v>
          </cell>
          <cell r="AK4811">
            <v>385</v>
          </cell>
          <cell r="AL4811">
            <v>1</v>
          </cell>
          <cell r="AM4811">
            <v>1</v>
          </cell>
        </row>
        <row r="4812">
          <cell r="F4812">
            <v>355668961</v>
          </cell>
          <cell r="G4812" t="str">
            <v>AS6896</v>
          </cell>
          <cell r="H4812" t="str">
            <v>Brake Cable</v>
          </cell>
          <cell r="J4812" t="str">
            <v>Brake Hydraulics</v>
          </cell>
          <cell r="K4812" t="str">
            <v>IT</v>
          </cell>
          <cell r="L4812" t="str">
            <v>E</v>
          </cell>
          <cell r="N4812" t="str">
            <v>active</v>
          </cell>
          <cell r="P4812" t="str">
            <v>AS6896</v>
          </cell>
          <cell r="Q4812" t="str">
            <v>-</v>
          </cell>
          <cell r="R4812" t="str">
            <v>STANDARD W/O NORTH AMERICA (World w/o Canada, Great Britain, Ireland, USA)</v>
          </cell>
          <cell r="Y4812" t="str">
            <v/>
          </cell>
          <cell r="Z4812" t="str">
            <v/>
          </cell>
          <cell r="AC4812" t="str">
            <v/>
          </cell>
          <cell r="AD4812" t="str">
            <v/>
          </cell>
          <cell r="AE4812">
            <v>379</v>
          </cell>
          <cell r="AF4812">
            <v>379</v>
          </cell>
          <cell r="AG4812">
            <v>10</v>
          </cell>
          <cell r="AH4812">
            <v>500</v>
          </cell>
          <cell r="AI4812">
            <v>470</v>
          </cell>
          <cell r="AJ4812">
            <v>500</v>
          </cell>
          <cell r="AK4812">
            <v>470</v>
          </cell>
          <cell r="AL4812">
            <v>1</v>
          </cell>
          <cell r="AM4812">
            <v>1</v>
          </cell>
        </row>
        <row r="4813">
          <cell r="F4813">
            <v>355668971</v>
          </cell>
          <cell r="G4813" t="str">
            <v>AS6897</v>
          </cell>
          <cell r="H4813" t="str">
            <v>Brake Cable</v>
          </cell>
          <cell r="J4813" t="str">
            <v>Brake Hydraulics</v>
          </cell>
          <cell r="K4813" t="str">
            <v>IT</v>
          </cell>
          <cell r="L4813" t="str">
            <v>E</v>
          </cell>
          <cell r="N4813" t="str">
            <v>active</v>
          </cell>
          <cell r="P4813" t="str">
            <v>AS6897</v>
          </cell>
          <cell r="Q4813" t="str">
            <v>-</v>
          </cell>
          <cell r="R4813" t="str">
            <v>STANDARD W/O NORTH AMERICA (World w/o Canada, Great Britain, Ireland, USA)</v>
          </cell>
          <cell r="Y4813" t="str">
            <v/>
          </cell>
          <cell r="Z4813" t="str">
            <v/>
          </cell>
          <cell r="AC4813" t="str">
            <v/>
          </cell>
          <cell r="AD4813" t="str">
            <v/>
          </cell>
          <cell r="AE4813">
            <v>379</v>
          </cell>
          <cell r="AF4813">
            <v>379</v>
          </cell>
          <cell r="AG4813">
            <v>10</v>
          </cell>
          <cell r="AH4813">
            <v>515</v>
          </cell>
          <cell r="AI4813">
            <v>485</v>
          </cell>
          <cell r="AJ4813">
            <v>515</v>
          </cell>
          <cell r="AK4813">
            <v>485</v>
          </cell>
          <cell r="AL4813">
            <v>1</v>
          </cell>
          <cell r="AM4813">
            <v>1</v>
          </cell>
        </row>
        <row r="4814">
          <cell r="F4814">
            <v>355668981</v>
          </cell>
          <cell r="G4814" t="str">
            <v>AS6898</v>
          </cell>
          <cell r="H4814" t="str">
            <v>Brake Cable</v>
          </cell>
          <cell r="J4814" t="str">
            <v>Brake Hydraulics</v>
          </cell>
          <cell r="K4814" t="str">
            <v>IT</v>
          </cell>
          <cell r="L4814" t="str">
            <v>E</v>
          </cell>
          <cell r="N4814" t="str">
            <v>active</v>
          </cell>
          <cell r="P4814" t="str">
            <v>AS6898</v>
          </cell>
          <cell r="Q4814" t="str">
            <v>-</v>
          </cell>
          <cell r="R4814" t="str">
            <v>STANDARD W/O NORTH AMERICA (World w/o Canada, Great Britain, Ireland, USA)</v>
          </cell>
          <cell r="Y4814" t="str">
            <v/>
          </cell>
          <cell r="Z4814" t="str">
            <v/>
          </cell>
          <cell r="AC4814" t="str">
            <v/>
          </cell>
          <cell r="AD4814" t="str">
            <v/>
          </cell>
          <cell r="AE4814">
            <v>379</v>
          </cell>
          <cell r="AF4814">
            <v>379</v>
          </cell>
          <cell r="AG4814">
            <v>10</v>
          </cell>
          <cell r="AH4814">
            <v>540</v>
          </cell>
          <cell r="AI4814">
            <v>510</v>
          </cell>
          <cell r="AJ4814">
            <v>540</v>
          </cell>
          <cell r="AK4814">
            <v>510</v>
          </cell>
          <cell r="AL4814">
            <v>1</v>
          </cell>
          <cell r="AM4814">
            <v>1</v>
          </cell>
        </row>
        <row r="4815">
          <cell r="F4815">
            <v>355668991</v>
          </cell>
          <cell r="G4815" t="str">
            <v>AS6899</v>
          </cell>
          <cell r="H4815" t="str">
            <v>Brake Cable</v>
          </cell>
          <cell r="J4815" t="str">
            <v>Brake Hydraulics</v>
          </cell>
          <cell r="K4815" t="str">
            <v>IT</v>
          </cell>
          <cell r="L4815" t="str">
            <v>E</v>
          </cell>
          <cell r="N4815" t="str">
            <v>active</v>
          </cell>
          <cell r="P4815" t="str">
            <v>AS6899</v>
          </cell>
          <cell r="Q4815" t="str">
            <v>-</v>
          </cell>
          <cell r="R4815" t="str">
            <v>STANDARD W/O NORTH AMERICA (World w/o Canada, Great Britain, Ireland, USA)</v>
          </cell>
          <cell r="Y4815" t="str">
            <v/>
          </cell>
          <cell r="Z4815" t="str">
            <v/>
          </cell>
          <cell r="AC4815" t="str">
            <v/>
          </cell>
          <cell r="AD4815" t="str">
            <v/>
          </cell>
          <cell r="AE4815">
            <v>379</v>
          </cell>
          <cell r="AF4815">
            <v>379</v>
          </cell>
          <cell r="AG4815">
            <v>10</v>
          </cell>
          <cell r="AH4815">
            <v>330</v>
          </cell>
          <cell r="AI4815">
            <v>300</v>
          </cell>
          <cell r="AJ4815">
            <v>330</v>
          </cell>
          <cell r="AK4815">
            <v>300</v>
          </cell>
          <cell r="AL4815">
            <v>1</v>
          </cell>
          <cell r="AM4815">
            <v>1</v>
          </cell>
        </row>
        <row r="4816">
          <cell r="F4816">
            <v>355669001</v>
          </cell>
          <cell r="G4816" t="str">
            <v>AS6900</v>
          </cell>
          <cell r="H4816" t="str">
            <v>Brake Cable</v>
          </cell>
          <cell r="J4816" t="str">
            <v>Brake Hydraulics</v>
          </cell>
          <cell r="K4816" t="str">
            <v>IT</v>
          </cell>
          <cell r="L4816" t="str">
            <v>E</v>
          </cell>
          <cell r="N4816" t="str">
            <v>active</v>
          </cell>
          <cell r="P4816" t="str">
            <v>AS6900</v>
          </cell>
          <cell r="Q4816" t="str">
            <v>-</v>
          </cell>
          <cell r="R4816" t="str">
            <v>STANDARD W/O NORTH AMERICA (World w/o Canada, Great Britain, Ireland, USA)</v>
          </cell>
          <cell r="Y4816" t="str">
            <v/>
          </cell>
          <cell r="Z4816" t="str">
            <v/>
          </cell>
          <cell r="AC4816" t="str">
            <v/>
          </cell>
          <cell r="AD4816" t="str">
            <v/>
          </cell>
          <cell r="AE4816">
            <v>379</v>
          </cell>
          <cell r="AF4816">
            <v>379</v>
          </cell>
          <cell r="AG4816">
            <v>10</v>
          </cell>
          <cell r="AH4816">
            <v>345</v>
          </cell>
          <cell r="AI4816">
            <v>315</v>
          </cell>
          <cell r="AJ4816">
            <v>345</v>
          </cell>
          <cell r="AK4816">
            <v>315</v>
          </cell>
          <cell r="AL4816">
            <v>1</v>
          </cell>
          <cell r="AM4816">
            <v>1</v>
          </cell>
        </row>
        <row r="4817">
          <cell r="F4817">
            <v>355669011</v>
          </cell>
          <cell r="G4817" t="str">
            <v>AS6901</v>
          </cell>
          <cell r="H4817" t="str">
            <v>Brake Cable</v>
          </cell>
          <cell r="J4817" t="str">
            <v>Brake Hydraulics</v>
          </cell>
          <cell r="K4817" t="str">
            <v>IT</v>
          </cell>
          <cell r="L4817" t="str">
            <v>E</v>
          </cell>
          <cell r="N4817" t="str">
            <v>active</v>
          </cell>
          <cell r="P4817" t="str">
            <v>AS6901</v>
          </cell>
          <cell r="Q4817" t="str">
            <v>-</v>
          </cell>
          <cell r="R4817" t="str">
            <v>STANDARD W/O NORTH AMERICA (World w/o Canada, Great Britain, Ireland, USA)</v>
          </cell>
          <cell r="Y4817" t="str">
            <v/>
          </cell>
          <cell r="Z4817" t="str">
            <v/>
          </cell>
          <cell r="AC4817" t="str">
            <v/>
          </cell>
          <cell r="AD4817" t="str">
            <v/>
          </cell>
          <cell r="AE4817">
            <v>379</v>
          </cell>
          <cell r="AF4817">
            <v>379</v>
          </cell>
          <cell r="AG4817">
            <v>10</v>
          </cell>
          <cell r="AH4817">
            <v>370</v>
          </cell>
          <cell r="AI4817">
            <v>340</v>
          </cell>
          <cell r="AJ4817">
            <v>370</v>
          </cell>
          <cell r="AK4817">
            <v>340</v>
          </cell>
          <cell r="AL4817">
            <v>1</v>
          </cell>
          <cell r="AM4817">
            <v>1</v>
          </cell>
        </row>
        <row r="4818">
          <cell r="F4818">
            <v>355669021</v>
          </cell>
          <cell r="G4818" t="str">
            <v>AS6902</v>
          </cell>
          <cell r="H4818" t="str">
            <v>Brake Cable</v>
          </cell>
          <cell r="J4818" t="str">
            <v>Brake Hydraulics</v>
          </cell>
          <cell r="K4818" t="str">
            <v>IT</v>
          </cell>
          <cell r="L4818" t="str">
            <v>E</v>
          </cell>
          <cell r="N4818" t="str">
            <v>active</v>
          </cell>
          <cell r="P4818" t="str">
            <v>AS6902</v>
          </cell>
          <cell r="Q4818" t="str">
            <v>-</v>
          </cell>
          <cell r="R4818" t="str">
            <v>STANDARD W/O NORTH AMERICA (World w/o Canada, Great Britain, Ireland, USA)</v>
          </cell>
          <cell r="Y4818" t="str">
            <v/>
          </cell>
          <cell r="Z4818" t="str">
            <v/>
          </cell>
          <cell r="AC4818" t="str">
            <v/>
          </cell>
          <cell r="AD4818" t="str">
            <v/>
          </cell>
          <cell r="AE4818">
            <v>379</v>
          </cell>
          <cell r="AF4818">
            <v>379</v>
          </cell>
          <cell r="AG4818">
            <v>17</v>
          </cell>
          <cell r="AH4818">
            <v>420</v>
          </cell>
          <cell r="AI4818">
            <v>390</v>
          </cell>
          <cell r="AJ4818">
            <v>420</v>
          </cell>
          <cell r="AK4818">
            <v>390</v>
          </cell>
          <cell r="AL4818">
            <v>1</v>
          </cell>
          <cell r="AM4818">
            <v>1</v>
          </cell>
        </row>
        <row r="4819">
          <cell r="F4819">
            <v>355669031</v>
          </cell>
          <cell r="G4819" t="str">
            <v>AS6903</v>
          </cell>
          <cell r="H4819" t="str">
            <v>Brake Cable</v>
          </cell>
          <cell r="J4819" t="str">
            <v>Brake Hydraulics</v>
          </cell>
          <cell r="K4819" t="str">
            <v>IT</v>
          </cell>
          <cell r="L4819" t="str">
            <v>E</v>
          </cell>
          <cell r="N4819" t="str">
            <v>active</v>
          </cell>
          <cell r="P4819" t="str">
            <v>AS6903</v>
          </cell>
          <cell r="Q4819" t="str">
            <v>-</v>
          </cell>
          <cell r="R4819" t="str">
            <v>STANDARD W/O NORTH AMERICA (World w/o Canada, Great Britain, Ireland, USA)</v>
          </cell>
          <cell r="Y4819" t="str">
            <v/>
          </cell>
          <cell r="Z4819" t="str">
            <v/>
          </cell>
          <cell r="AC4819" t="str">
            <v/>
          </cell>
          <cell r="AD4819" t="str">
            <v/>
          </cell>
          <cell r="AE4819">
            <v>379</v>
          </cell>
          <cell r="AF4819">
            <v>379</v>
          </cell>
          <cell r="AG4819">
            <v>10</v>
          </cell>
          <cell r="AH4819">
            <v>350</v>
          </cell>
          <cell r="AI4819">
            <v>320</v>
          </cell>
          <cell r="AJ4819">
            <v>350</v>
          </cell>
          <cell r="AK4819">
            <v>320</v>
          </cell>
          <cell r="AL4819">
            <v>1</v>
          </cell>
          <cell r="AM4819">
            <v>1</v>
          </cell>
        </row>
        <row r="4820">
          <cell r="F4820">
            <v>355669041</v>
          </cell>
          <cell r="G4820" t="str">
            <v>AS6904</v>
          </cell>
          <cell r="H4820" t="str">
            <v>Brake Cable</v>
          </cell>
          <cell r="J4820" t="str">
            <v>Brake Hydraulics</v>
          </cell>
          <cell r="K4820" t="str">
            <v>IT</v>
          </cell>
          <cell r="L4820" t="str">
            <v>E</v>
          </cell>
          <cell r="N4820" t="str">
            <v>active</v>
          </cell>
          <cell r="P4820" t="str">
            <v>AS6904</v>
          </cell>
          <cell r="Q4820" t="str">
            <v>-</v>
          </cell>
          <cell r="R4820" t="str">
            <v>STANDARD W/O NORTH AMERICA (World w/o Canada, Great Britain, Ireland, USA)</v>
          </cell>
          <cell r="Y4820" t="str">
            <v/>
          </cell>
          <cell r="Z4820" t="str">
            <v/>
          </cell>
          <cell r="AC4820" t="str">
            <v/>
          </cell>
          <cell r="AD4820" t="str">
            <v/>
          </cell>
          <cell r="AE4820">
            <v>379</v>
          </cell>
          <cell r="AF4820">
            <v>379</v>
          </cell>
          <cell r="AG4820">
            <v>17</v>
          </cell>
          <cell r="AH4820">
            <v>420</v>
          </cell>
          <cell r="AI4820">
            <v>390</v>
          </cell>
          <cell r="AJ4820">
            <v>420</v>
          </cell>
          <cell r="AK4820">
            <v>390</v>
          </cell>
          <cell r="AL4820">
            <v>1</v>
          </cell>
          <cell r="AM4820">
            <v>1</v>
          </cell>
        </row>
        <row r="4821">
          <cell r="F4821">
            <v>355669051</v>
          </cell>
          <cell r="G4821" t="str">
            <v>AS6905</v>
          </cell>
          <cell r="H4821" t="str">
            <v>Brake Cable</v>
          </cell>
          <cell r="J4821" t="str">
            <v>Brake Hydraulics</v>
          </cell>
          <cell r="K4821" t="str">
            <v>IT</v>
          </cell>
          <cell r="L4821" t="str">
            <v>E</v>
          </cell>
          <cell r="N4821" t="str">
            <v>active</v>
          </cell>
          <cell r="P4821" t="str">
            <v>AS6905</v>
          </cell>
          <cell r="Q4821" t="str">
            <v>-</v>
          </cell>
          <cell r="R4821" t="str">
            <v>STANDARD W/O NORTH AMERICA (World w/o Canada, Great Britain, Ireland, USA)</v>
          </cell>
          <cell r="Y4821" t="str">
            <v/>
          </cell>
          <cell r="Z4821" t="str">
            <v/>
          </cell>
          <cell r="AC4821" t="str">
            <v/>
          </cell>
          <cell r="AD4821" t="str">
            <v/>
          </cell>
          <cell r="AE4821">
            <v>379</v>
          </cell>
          <cell r="AF4821">
            <v>379</v>
          </cell>
          <cell r="AG4821">
            <v>10</v>
          </cell>
          <cell r="AH4821">
            <v>370</v>
          </cell>
          <cell r="AI4821">
            <v>340</v>
          </cell>
          <cell r="AJ4821">
            <v>370</v>
          </cell>
          <cell r="AK4821">
            <v>340</v>
          </cell>
          <cell r="AL4821">
            <v>1</v>
          </cell>
          <cell r="AM4821">
            <v>1</v>
          </cell>
        </row>
        <row r="4822">
          <cell r="F4822">
            <v>355669061</v>
          </cell>
          <cell r="G4822" t="str">
            <v>AS6906</v>
          </cell>
          <cell r="H4822" t="str">
            <v>Brake Cable</v>
          </cell>
          <cell r="J4822" t="str">
            <v>Brake Hydraulics</v>
          </cell>
          <cell r="K4822" t="str">
            <v>IT</v>
          </cell>
          <cell r="L4822" t="str">
            <v>E</v>
          </cell>
          <cell r="N4822" t="str">
            <v>active</v>
          </cell>
          <cell r="P4822" t="str">
            <v>AS6906</v>
          </cell>
          <cell r="Q4822" t="str">
            <v>-</v>
          </cell>
          <cell r="R4822" t="str">
            <v>STANDARD W/O NORTH AMERICA (World w/o Canada, Great Britain, Ireland, USA)</v>
          </cell>
          <cell r="Y4822" t="str">
            <v/>
          </cell>
          <cell r="Z4822" t="str">
            <v/>
          </cell>
          <cell r="AC4822" t="str">
            <v/>
          </cell>
          <cell r="AD4822" t="str">
            <v/>
          </cell>
          <cell r="AE4822">
            <v>379</v>
          </cell>
          <cell r="AF4822">
            <v>379</v>
          </cell>
          <cell r="AG4822">
            <v>17</v>
          </cell>
          <cell r="AH4822">
            <v>415</v>
          </cell>
          <cell r="AI4822">
            <v>385</v>
          </cell>
          <cell r="AJ4822">
            <v>415</v>
          </cell>
          <cell r="AK4822">
            <v>385</v>
          </cell>
          <cell r="AL4822">
            <v>1</v>
          </cell>
          <cell r="AM4822">
            <v>1</v>
          </cell>
        </row>
        <row r="4823">
          <cell r="F4823">
            <v>355669071</v>
          </cell>
          <cell r="G4823" t="str">
            <v>AS6907</v>
          </cell>
          <cell r="H4823" t="str">
            <v>Brake Cable</v>
          </cell>
          <cell r="J4823" t="str">
            <v>Brake Hydraulics</v>
          </cell>
          <cell r="K4823" t="str">
            <v>IT</v>
          </cell>
          <cell r="L4823" t="str">
            <v>E</v>
          </cell>
          <cell r="N4823" t="str">
            <v>no longer active</v>
          </cell>
          <cell r="P4823" t="str">
            <v>AS6907</v>
          </cell>
          <cell r="Q4823" t="str">
            <v>-</v>
          </cell>
          <cell r="R4823" t="str">
            <v>(n/a)</v>
          </cell>
          <cell r="AE4823">
            <v>379</v>
          </cell>
          <cell r="AF4823">
            <v>379</v>
          </cell>
          <cell r="AG4823">
            <v>20</v>
          </cell>
          <cell r="AH4823">
            <v>351</v>
          </cell>
          <cell r="AI4823">
            <v>321</v>
          </cell>
          <cell r="AJ4823">
            <v>351</v>
          </cell>
          <cell r="AK4823">
            <v>321</v>
          </cell>
          <cell r="AL4823">
            <v>1</v>
          </cell>
          <cell r="AM4823">
            <v>1</v>
          </cell>
        </row>
        <row r="4824">
          <cell r="F4824">
            <v>355669081</v>
          </cell>
          <cell r="G4824" t="str">
            <v>AS6908</v>
          </cell>
          <cell r="H4824" t="str">
            <v>Brake Cable</v>
          </cell>
          <cell r="J4824" t="str">
            <v>Brake Hydraulics</v>
          </cell>
          <cell r="K4824" t="str">
            <v>IT</v>
          </cell>
          <cell r="L4824" t="str">
            <v>E</v>
          </cell>
          <cell r="N4824" t="str">
            <v>active</v>
          </cell>
          <cell r="P4824" t="str">
            <v>AS6908</v>
          </cell>
          <cell r="Q4824" t="str">
            <v>-</v>
          </cell>
          <cell r="R4824" t="str">
            <v>STANDARD W/O NORTH AMERICA (World w/o Canada, Great Britain, Ireland, USA)</v>
          </cell>
          <cell r="Y4824" t="str">
            <v/>
          </cell>
          <cell r="Z4824" t="str">
            <v/>
          </cell>
          <cell r="AC4824" t="str">
            <v/>
          </cell>
          <cell r="AD4824" t="str">
            <v/>
          </cell>
          <cell r="AE4824">
            <v>379</v>
          </cell>
          <cell r="AF4824">
            <v>379</v>
          </cell>
          <cell r="AG4824">
            <v>17</v>
          </cell>
          <cell r="AH4824">
            <v>350</v>
          </cell>
          <cell r="AI4824">
            <v>320</v>
          </cell>
          <cell r="AJ4824">
            <v>350</v>
          </cell>
          <cell r="AK4824">
            <v>320</v>
          </cell>
          <cell r="AL4824">
            <v>1</v>
          </cell>
          <cell r="AM4824">
            <v>1</v>
          </cell>
        </row>
        <row r="4825">
          <cell r="F4825">
            <v>355669091</v>
          </cell>
          <cell r="G4825" t="str">
            <v>AS6909</v>
          </cell>
          <cell r="H4825" t="str">
            <v>Brake Cable</v>
          </cell>
          <cell r="J4825" t="str">
            <v>Brake Hydraulics</v>
          </cell>
          <cell r="K4825" t="str">
            <v>IT</v>
          </cell>
          <cell r="L4825" t="str">
            <v>E</v>
          </cell>
          <cell r="N4825" t="str">
            <v>active</v>
          </cell>
          <cell r="P4825" t="str">
            <v>AS6909</v>
          </cell>
          <cell r="Q4825" t="str">
            <v>-</v>
          </cell>
          <cell r="R4825" t="str">
            <v>STANDARD W/O NORTH AMERICA (World w/o Canada, Great Britain, Ireland, USA)</v>
          </cell>
          <cell r="Y4825" t="str">
            <v/>
          </cell>
          <cell r="Z4825" t="str">
            <v/>
          </cell>
          <cell r="AC4825" t="str">
            <v/>
          </cell>
          <cell r="AD4825" t="str">
            <v/>
          </cell>
          <cell r="AE4825">
            <v>379</v>
          </cell>
          <cell r="AF4825">
            <v>379</v>
          </cell>
          <cell r="AG4825">
            <v>17</v>
          </cell>
          <cell r="AH4825">
            <v>535</v>
          </cell>
          <cell r="AI4825">
            <v>505</v>
          </cell>
          <cell r="AJ4825">
            <v>535</v>
          </cell>
          <cell r="AK4825">
            <v>505</v>
          </cell>
          <cell r="AL4825">
            <v>1</v>
          </cell>
          <cell r="AM4825">
            <v>1</v>
          </cell>
        </row>
        <row r="4826">
          <cell r="F4826">
            <v>355669101</v>
          </cell>
          <cell r="G4826" t="str">
            <v>AS6910</v>
          </cell>
          <cell r="H4826" t="str">
            <v>Brake Cable</v>
          </cell>
          <cell r="J4826" t="str">
            <v>Brake Hydraulics</v>
          </cell>
          <cell r="K4826" t="str">
            <v>IT</v>
          </cell>
          <cell r="L4826" t="str">
            <v>E</v>
          </cell>
          <cell r="N4826" t="str">
            <v>active</v>
          </cell>
          <cell r="P4826" t="str">
            <v>AS6910</v>
          </cell>
          <cell r="Q4826" t="str">
            <v>-</v>
          </cell>
          <cell r="R4826" t="str">
            <v>STANDARD W/O NORTH AMERICA (World w/o Canada, Great Britain, Ireland, USA)</v>
          </cell>
          <cell r="Y4826" t="str">
            <v/>
          </cell>
          <cell r="Z4826" t="str">
            <v/>
          </cell>
          <cell r="AC4826" t="str">
            <v/>
          </cell>
          <cell r="AD4826" t="str">
            <v/>
          </cell>
          <cell r="AE4826">
            <v>379</v>
          </cell>
          <cell r="AF4826">
            <v>379</v>
          </cell>
          <cell r="AG4826">
            <v>17</v>
          </cell>
          <cell r="AH4826">
            <v>410</v>
          </cell>
          <cell r="AI4826">
            <v>380</v>
          </cell>
          <cell r="AJ4826">
            <v>410</v>
          </cell>
          <cell r="AK4826">
            <v>380</v>
          </cell>
          <cell r="AL4826">
            <v>1</v>
          </cell>
          <cell r="AM4826">
            <v>1</v>
          </cell>
        </row>
        <row r="4827">
          <cell r="F4827">
            <v>355669111</v>
          </cell>
          <cell r="G4827" t="str">
            <v>AS6911</v>
          </cell>
          <cell r="H4827" t="str">
            <v>Brake Cable</v>
          </cell>
          <cell r="J4827" t="str">
            <v>Brake Hydraulics</v>
          </cell>
          <cell r="K4827" t="str">
            <v>IT</v>
          </cell>
          <cell r="L4827" t="str">
            <v>E</v>
          </cell>
          <cell r="N4827" t="str">
            <v>active</v>
          </cell>
          <cell r="P4827" t="str">
            <v>AS6911</v>
          </cell>
          <cell r="Q4827" t="str">
            <v>-</v>
          </cell>
          <cell r="R4827" t="str">
            <v>STANDARD W/O NORTH AMERICA (World w/o Canada, Great Britain, Ireland, USA)</v>
          </cell>
          <cell r="Y4827" t="str">
            <v/>
          </cell>
          <cell r="Z4827" t="str">
            <v/>
          </cell>
          <cell r="AC4827" t="str">
            <v/>
          </cell>
          <cell r="AD4827" t="str">
            <v/>
          </cell>
          <cell r="AE4827">
            <v>379</v>
          </cell>
          <cell r="AF4827">
            <v>379</v>
          </cell>
          <cell r="AG4827">
            <v>20</v>
          </cell>
          <cell r="AH4827">
            <v>405</v>
          </cell>
          <cell r="AI4827">
            <v>375</v>
          </cell>
          <cell r="AJ4827">
            <v>405</v>
          </cell>
          <cell r="AK4827">
            <v>375</v>
          </cell>
          <cell r="AL4827">
            <v>1</v>
          </cell>
          <cell r="AM4827">
            <v>1</v>
          </cell>
        </row>
        <row r="4828">
          <cell r="F4828">
            <v>355669121</v>
          </cell>
          <cell r="G4828" t="str">
            <v>AS6912</v>
          </cell>
          <cell r="H4828" t="str">
            <v>Brake Cable</v>
          </cell>
          <cell r="J4828" t="str">
            <v>Brake Hydraulics</v>
          </cell>
          <cell r="K4828" t="str">
            <v>IT</v>
          </cell>
          <cell r="L4828" t="str">
            <v>E</v>
          </cell>
          <cell r="N4828" t="str">
            <v>active</v>
          </cell>
          <cell r="P4828" t="str">
            <v>AS6912</v>
          </cell>
          <cell r="Q4828" t="str">
            <v>-</v>
          </cell>
          <cell r="R4828" t="str">
            <v>STANDARD W/O NORTH AMERICA (World w/o Canada, Great Britain, Ireland, USA)</v>
          </cell>
          <cell r="Y4828" t="str">
            <v/>
          </cell>
          <cell r="Z4828" t="str">
            <v/>
          </cell>
          <cell r="AC4828" t="str">
            <v/>
          </cell>
          <cell r="AD4828" t="str">
            <v/>
          </cell>
          <cell r="AE4828">
            <v>379</v>
          </cell>
          <cell r="AF4828">
            <v>379</v>
          </cell>
          <cell r="AG4828">
            <v>10</v>
          </cell>
          <cell r="AH4828">
            <v>440</v>
          </cell>
          <cell r="AI4828">
            <v>410</v>
          </cell>
          <cell r="AJ4828">
            <v>440</v>
          </cell>
          <cell r="AK4828">
            <v>410</v>
          </cell>
          <cell r="AL4828">
            <v>1</v>
          </cell>
          <cell r="AM4828">
            <v>1</v>
          </cell>
        </row>
        <row r="4829">
          <cell r="F4829">
            <v>355669131</v>
          </cell>
          <cell r="G4829" t="str">
            <v>AS6913</v>
          </cell>
          <cell r="H4829" t="str">
            <v>Brake Cable</v>
          </cell>
          <cell r="J4829" t="str">
            <v>Brake Hydraulics</v>
          </cell>
          <cell r="K4829" t="str">
            <v>IT</v>
          </cell>
          <cell r="L4829" t="str">
            <v>E</v>
          </cell>
          <cell r="N4829" t="str">
            <v>no longer active</v>
          </cell>
          <cell r="P4829" t="str">
            <v>AS6913</v>
          </cell>
          <cell r="Q4829" t="str">
            <v>-</v>
          </cell>
          <cell r="R4829" t="str">
            <v>(n/a)</v>
          </cell>
          <cell r="AE4829">
            <v>379</v>
          </cell>
          <cell r="AF4829">
            <v>379</v>
          </cell>
          <cell r="AG4829">
            <v>20</v>
          </cell>
          <cell r="AH4829">
            <v>404</v>
          </cell>
          <cell r="AI4829">
            <v>374</v>
          </cell>
          <cell r="AJ4829">
            <v>404</v>
          </cell>
          <cell r="AK4829">
            <v>374</v>
          </cell>
          <cell r="AL4829">
            <v>1</v>
          </cell>
          <cell r="AM4829">
            <v>1</v>
          </cell>
        </row>
        <row r="4830">
          <cell r="F4830">
            <v>355669141</v>
          </cell>
          <cell r="G4830" t="str">
            <v>AS6914</v>
          </cell>
          <cell r="H4830" t="str">
            <v>Brake Cable</v>
          </cell>
          <cell r="J4830" t="str">
            <v>Brake Hydraulics</v>
          </cell>
          <cell r="K4830" t="str">
            <v>IT</v>
          </cell>
          <cell r="L4830" t="str">
            <v>E</v>
          </cell>
          <cell r="N4830" t="str">
            <v>active</v>
          </cell>
          <cell r="P4830" t="str">
            <v>AS6914</v>
          </cell>
          <cell r="Q4830" t="str">
            <v>-</v>
          </cell>
          <cell r="R4830" t="str">
            <v>STANDARD W/O NORTH AMERICA (World w/o Canada, Great Britain, Ireland, USA)</v>
          </cell>
          <cell r="Y4830" t="str">
            <v/>
          </cell>
          <cell r="Z4830" t="str">
            <v/>
          </cell>
          <cell r="AC4830" t="str">
            <v/>
          </cell>
          <cell r="AD4830" t="str">
            <v/>
          </cell>
          <cell r="AE4830">
            <v>379</v>
          </cell>
          <cell r="AF4830">
            <v>379</v>
          </cell>
          <cell r="AG4830">
            <v>17</v>
          </cell>
          <cell r="AH4830">
            <v>650</v>
          </cell>
          <cell r="AI4830">
            <v>620</v>
          </cell>
          <cell r="AJ4830">
            <v>650</v>
          </cell>
          <cell r="AK4830">
            <v>620</v>
          </cell>
          <cell r="AL4830">
            <v>1</v>
          </cell>
          <cell r="AM4830">
            <v>1</v>
          </cell>
        </row>
        <row r="4831">
          <cell r="F4831">
            <v>355669151</v>
          </cell>
          <cell r="G4831" t="str">
            <v>AS6915</v>
          </cell>
          <cell r="H4831" t="str">
            <v>Brake Cable</v>
          </cell>
          <cell r="J4831" t="str">
            <v>Brake Hydraulics</v>
          </cell>
          <cell r="K4831" t="str">
            <v>IT</v>
          </cell>
          <cell r="L4831" t="str">
            <v>E</v>
          </cell>
          <cell r="N4831" t="str">
            <v>active</v>
          </cell>
          <cell r="P4831" t="str">
            <v>AS6915</v>
          </cell>
          <cell r="Q4831" t="str">
            <v>-</v>
          </cell>
          <cell r="R4831" t="str">
            <v>STANDARD W/O NORTH AMERICA (World w/o Canada, Great Britain, Ireland, USA)</v>
          </cell>
          <cell r="Y4831" t="str">
            <v/>
          </cell>
          <cell r="Z4831" t="str">
            <v/>
          </cell>
          <cell r="AC4831" t="str">
            <v/>
          </cell>
          <cell r="AD4831" t="str">
            <v/>
          </cell>
          <cell r="AE4831">
            <v>379</v>
          </cell>
          <cell r="AF4831">
            <v>379</v>
          </cell>
          <cell r="AG4831">
            <v>17</v>
          </cell>
          <cell r="AH4831">
            <v>420</v>
          </cell>
          <cell r="AI4831">
            <v>390</v>
          </cell>
          <cell r="AJ4831">
            <v>420</v>
          </cell>
          <cell r="AK4831">
            <v>390</v>
          </cell>
          <cell r="AL4831">
            <v>1</v>
          </cell>
          <cell r="AM4831">
            <v>1</v>
          </cell>
        </row>
        <row r="4832">
          <cell r="F4832">
            <v>355669161</v>
          </cell>
          <cell r="G4832" t="str">
            <v>AS6916</v>
          </cell>
          <cell r="H4832" t="str">
            <v>Brake Cable</v>
          </cell>
          <cell r="J4832" t="str">
            <v>Brake Hydraulics</v>
          </cell>
          <cell r="K4832" t="str">
            <v>IT</v>
          </cell>
          <cell r="L4832" t="str">
            <v>E</v>
          </cell>
          <cell r="N4832" t="str">
            <v>active</v>
          </cell>
          <cell r="P4832" t="str">
            <v>AS6916</v>
          </cell>
          <cell r="Q4832" t="str">
            <v>-</v>
          </cell>
          <cell r="R4832" t="str">
            <v>STANDARD W/O NORTH AMERICA (World w/o Canada, Great Britain, Ireland, USA)</v>
          </cell>
          <cell r="Y4832" t="str">
            <v/>
          </cell>
          <cell r="Z4832" t="str">
            <v/>
          </cell>
          <cell r="AC4832" t="str">
            <v/>
          </cell>
          <cell r="AD4832" t="str">
            <v/>
          </cell>
          <cell r="AE4832">
            <v>379</v>
          </cell>
          <cell r="AF4832">
            <v>379</v>
          </cell>
          <cell r="AG4832">
            <v>17</v>
          </cell>
          <cell r="AH4832">
            <v>440</v>
          </cell>
          <cell r="AI4832">
            <v>410</v>
          </cell>
          <cell r="AJ4832">
            <v>440</v>
          </cell>
          <cell r="AK4832">
            <v>410</v>
          </cell>
          <cell r="AL4832">
            <v>1</v>
          </cell>
          <cell r="AM4832">
            <v>1</v>
          </cell>
        </row>
        <row r="4833">
          <cell r="F4833">
            <v>355669171</v>
          </cell>
          <cell r="G4833" t="str">
            <v>AS6917</v>
          </cell>
          <cell r="H4833" t="str">
            <v>Brake Cable</v>
          </cell>
          <cell r="J4833" t="str">
            <v>Brake Hydraulics</v>
          </cell>
          <cell r="K4833" t="str">
            <v>IT</v>
          </cell>
          <cell r="L4833" t="str">
            <v>E</v>
          </cell>
          <cell r="N4833" t="str">
            <v>active</v>
          </cell>
          <cell r="P4833" t="str">
            <v>AS6917</v>
          </cell>
          <cell r="Q4833" t="str">
            <v>-</v>
          </cell>
          <cell r="R4833" t="str">
            <v>STANDARD W/O NORTH AMERICA (World w/o Canada, Great Britain, Ireland, USA)</v>
          </cell>
          <cell r="Y4833" t="str">
            <v/>
          </cell>
          <cell r="Z4833" t="str">
            <v/>
          </cell>
          <cell r="AC4833" t="str">
            <v/>
          </cell>
          <cell r="AD4833" t="str">
            <v/>
          </cell>
          <cell r="AE4833">
            <v>379</v>
          </cell>
          <cell r="AF4833">
            <v>379</v>
          </cell>
          <cell r="AG4833">
            <v>10</v>
          </cell>
          <cell r="AH4833">
            <v>545</v>
          </cell>
          <cell r="AI4833">
            <v>515</v>
          </cell>
          <cell r="AJ4833">
            <v>545</v>
          </cell>
          <cell r="AK4833">
            <v>515</v>
          </cell>
          <cell r="AL4833">
            <v>1</v>
          </cell>
          <cell r="AM4833">
            <v>1</v>
          </cell>
        </row>
        <row r="4834">
          <cell r="F4834">
            <v>355669181</v>
          </cell>
          <cell r="G4834" t="str">
            <v>AS6918</v>
          </cell>
          <cell r="H4834" t="str">
            <v>Brake Cable</v>
          </cell>
          <cell r="J4834" t="str">
            <v>Brake Hydraulics</v>
          </cell>
          <cell r="K4834" t="str">
            <v>IT</v>
          </cell>
          <cell r="L4834" t="str">
            <v>E</v>
          </cell>
          <cell r="N4834" t="str">
            <v>active</v>
          </cell>
          <cell r="P4834" t="str">
            <v>AS6918</v>
          </cell>
          <cell r="Q4834" t="str">
            <v>-</v>
          </cell>
          <cell r="R4834" t="str">
            <v>STANDARD W/O NORTH AMERICA (World w/o Canada, Great Britain, Ireland, USA)</v>
          </cell>
          <cell r="Y4834" t="str">
            <v/>
          </cell>
          <cell r="Z4834" t="str">
            <v/>
          </cell>
          <cell r="AC4834" t="str">
            <v/>
          </cell>
          <cell r="AD4834" t="str">
            <v/>
          </cell>
          <cell r="AE4834">
            <v>379</v>
          </cell>
          <cell r="AF4834">
            <v>379</v>
          </cell>
          <cell r="AG4834">
            <v>17</v>
          </cell>
          <cell r="AH4834">
            <v>370</v>
          </cell>
          <cell r="AI4834">
            <v>340</v>
          </cell>
          <cell r="AJ4834">
            <v>370</v>
          </cell>
          <cell r="AK4834">
            <v>340</v>
          </cell>
          <cell r="AL4834">
            <v>1</v>
          </cell>
          <cell r="AM4834">
            <v>1</v>
          </cell>
        </row>
        <row r="4835">
          <cell r="F4835">
            <v>355669191</v>
          </cell>
          <cell r="G4835" t="str">
            <v>AS6919</v>
          </cell>
          <cell r="H4835" t="str">
            <v>Brake Cable</v>
          </cell>
          <cell r="J4835" t="str">
            <v>Brake Hydraulics</v>
          </cell>
          <cell r="K4835" t="str">
            <v>IT</v>
          </cell>
          <cell r="L4835" t="str">
            <v>E</v>
          </cell>
          <cell r="M4835" t="str">
            <v>request needed for 1st order</v>
          </cell>
          <cell r="N4835" t="str">
            <v>in preparation</v>
          </cell>
          <cell r="P4835" t="str">
            <v>AS6919</v>
          </cell>
          <cell r="Q4835" t="str">
            <v>-</v>
          </cell>
          <cell r="R4835" t="str">
            <v>STANDARD W/O NORTH AMERICA (World w/o Canada, Great Britain, Ireland, USA)</v>
          </cell>
          <cell r="Y4835" t="str">
            <v/>
          </cell>
          <cell r="Z4835" t="str">
            <v/>
          </cell>
          <cell r="AC4835" t="str">
            <v/>
          </cell>
          <cell r="AD4835" t="str">
            <v/>
          </cell>
          <cell r="AE4835">
            <v>379</v>
          </cell>
          <cell r="AF4835">
            <v>379</v>
          </cell>
          <cell r="AG4835">
            <v>20</v>
          </cell>
          <cell r="AH4835">
            <v>330</v>
          </cell>
          <cell r="AI4835">
            <v>300</v>
          </cell>
          <cell r="AJ4835">
            <v>330</v>
          </cell>
          <cell r="AK4835">
            <v>300</v>
          </cell>
          <cell r="AL4835">
            <v>1</v>
          </cell>
          <cell r="AM4835">
            <v>1</v>
          </cell>
        </row>
        <row r="4836">
          <cell r="F4836">
            <v>355669201</v>
          </cell>
          <cell r="G4836" t="str">
            <v>AS6920</v>
          </cell>
          <cell r="H4836" t="str">
            <v>Brake Cable</v>
          </cell>
          <cell r="J4836" t="str">
            <v>Brake Hydraulics</v>
          </cell>
          <cell r="K4836" t="str">
            <v>IT</v>
          </cell>
          <cell r="L4836" t="str">
            <v>E</v>
          </cell>
          <cell r="N4836" t="str">
            <v>active</v>
          </cell>
          <cell r="P4836" t="str">
            <v>AS6920</v>
          </cell>
          <cell r="Q4836" t="str">
            <v>-</v>
          </cell>
          <cell r="R4836" t="str">
            <v>STANDARD W/O NORTH AMERICA (World w/o Canada, Great Britain, Ireland, USA)</v>
          </cell>
          <cell r="Y4836" t="str">
            <v/>
          </cell>
          <cell r="Z4836" t="str">
            <v/>
          </cell>
          <cell r="AC4836" t="str">
            <v/>
          </cell>
          <cell r="AD4836" t="str">
            <v/>
          </cell>
          <cell r="AE4836">
            <v>379</v>
          </cell>
          <cell r="AF4836">
            <v>379</v>
          </cell>
          <cell r="AG4836">
            <v>10</v>
          </cell>
          <cell r="AH4836">
            <v>465</v>
          </cell>
          <cell r="AI4836">
            <v>435</v>
          </cell>
          <cell r="AJ4836">
            <v>465</v>
          </cell>
          <cell r="AK4836">
            <v>435</v>
          </cell>
          <cell r="AL4836">
            <v>1</v>
          </cell>
          <cell r="AM4836">
            <v>1</v>
          </cell>
        </row>
        <row r="4837">
          <cell r="F4837">
            <v>355669211</v>
          </cell>
          <cell r="G4837" t="str">
            <v>AS6921</v>
          </cell>
          <cell r="H4837" t="str">
            <v>Brake Cable</v>
          </cell>
          <cell r="J4837" t="str">
            <v>Brake Hydraulics</v>
          </cell>
          <cell r="K4837" t="str">
            <v>IT</v>
          </cell>
          <cell r="L4837" t="str">
            <v>E</v>
          </cell>
          <cell r="N4837" t="str">
            <v>active</v>
          </cell>
          <cell r="P4837" t="str">
            <v>AS6921</v>
          </cell>
          <cell r="Q4837" t="str">
            <v>-</v>
          </cell>
          <cell r="R4837" t="str">
            <v>STANDARD W/O NORTH AMERICA (World w/o Canada, Great Britain, Ireland, USA)</v>
          </cell>
          <cell r="Y4837" t="str">
            <v/>
          </cell>
          <cell r="Z4837" t="str">
            <v/>
          </cell>
          <cell r="AC4837" t="str">
            <v/>
          </cell>
          <cell r="AD4837" t="str">
            <v/>
          </cell>
          <cell r="AE4837">
            <v>379</v>
          </cell>
          <cell r="AF4837">
            <v>379</v>
          </cell>
          <cell r="AG4837">
            <v>10</v>
          </cell>
          <cell r="AH4837">
            <v>535</v>
          </cell>
          <cell r="AI4837">
            <v>505</v>
          </cell>
          <cell r="AJ4837">
            <v>535</v>
          </cell>
          <cell r="AK4837">
            <v>505</v>
          </cell>
          <cell r="AL4837">
            <v>1</v>
          </cell>
          <cell r="AM4837">
            <v>1</v>
          </cell>
        </row>
        <row r="4838">
          <cell r="F4838">
            <v>355669221</v>
          </cell>
          <cell r="G4838" t="str">
            <v>AS6922</v>
          </cell>
          <cell r="H4838" t="str">
            <v>Brake Cable</v>
          </cell>
          <cell r="J4838" t="str">
            <v>Brake Hydraulics</v>
          </cell>
          <cell r="K4838" t="str">
            <v>IT</v>
          </cell>
          <cell r="L4838" t="str">
            <v>E</v>
          </cell>
          <cell r="N4838" t="str">
            <v>active</v>
          </cell>
          <cell r="P4838" t="str">
            <v>AS6922</v>
          </cell>
          <cell r="Q4838" t="str">
            <v>-</v>
          </cell>
          <cell r="R4838" t="str">
            <v>STANDARD W/O NORTH AMERICA (World w/o Canada, Great Britain, Ireland, USA)</v>
          </cell>
          <cell r="Y4838" t="str">
            <v/>
          </cell>
          <cell r="Z4838" t="str">
            <v/>
          </cell>
          <cell r="AC4838" t="str">
            <v/>
          </cell>
          <cell r="AD4838" t="str">
            <v/>
          </cell>
          <cell r="AE4838">
            <v>379</v>
          </cell>
          <cell r="AF4838">
            <v>379</v>
          </cell>
          <cell r="AG4838">
            <v>10</v>
          </cell>
          <cell r="AH4838">
            <v>320</v>
          </cell>
          <cell r="AI4838">
            <v>290</v>
          </cell>
          <cell r="AJ4838">
            <v>320</v>
          </cell>
          <cell r="AK4838">
            <v>290</v>
          </cell>
          <cell r="AL4838">
            <v>1</v>
          </cell>
          <cell r="AM4838">
            <v>1</v>
          </cell>
        </row>
        <row r="4839">
          <cell r="F4839">
            <v>355669231</v>
          </cell>
          <cell r="G4839" t="str">
            <v>AS6923</v>
          </cell>
          <cell r="H4839" t="str">
            <v>Brake Cable</v>
          </cell>
          <cell r="J4839" t="str">
            <v>Brake Hydraulics</v>
          </cell>
          <cell r="K4839" t="str">
            <v>IT</v>
          </cell>
          <cell r="L4839" t="str">
            <v>E</v>
          </cell>
          <cell r="N4839" t="str">
            <v>active</v>
          </cell>
          <cell r="P4839" t="str">
            <v>AS6923</v>
          </cell>
          <cell r="Q4839" t="str">
            <v>-</v>
          </cell>
          <cell r="R4839" t="str">
            <v>STANDARD W/O NORTH AMERICA (World w/o Canada, Great Britain, Ireland, USA)</v>
          </cell>
          <cell r="Y4839" t="str">
            <v/>
          </cell>
          <cell r="Z4839" t="str">
            <v/>
          </cell>
          <cell r="AC4839" t="str">
            <v/>
          </cell>
          <cell r="AD4839" t="str">
            <v/>
          </cell>
          <cell r="AE4839">
            <v>379</v>
          </cell>
          <cell r="AF4839">
            <v>379</v>
          </cell>
          <cell r="AG4839">
            <v>20</v>
          </cell>
          <cell r="AH4839">
            <v>430</v>
          </cell>
          <cell r="AI4839">
            <v>400</v>
          </cell>
          <cell r="AJ4839">
            <v>430</v>
          </cell>
          <cell r="AK4839">
            <v>400</v>
          </cell>
          <cell r="AL4839">
            <v>1</v>
          </cell>
          <cell r="AM4839">
            <v>1</v>
          </cell>
        </row>
        <row r="4840">
          <cell r="F4840">
            <v>355669241</v>
          </cell>
          <cell r="G4840" t="str">
            <v>AS6924</v>
          </cell>
          <cell r="H4840" t="str">
            <v>Brake Cable</v>
          </cell>
          <cell r="J4840" t="str">
            <v>Brake Hydraulics</v>
          </cell>
          <cell r="K4840" t="str">
            <v>IT</v>
          </cell>
          <cell r="L4840" t="str">
            <v>E</v>
          </cell>
          <cell r="N4840" t="str">
            <v>active</v>
          </cell>
          <cell r="P4840" t="str">
            <v>AS6924</v>
          </cell>
          <cell r="Q4840" t="str">
            <v>-</v>
          </cell>
          <cell r="R4840" t="str">
            <v>STANDARD W/O NORTH AMERICA (World w/o Canada, Great Britain, Ireland, USA)</v>
          </cell>
          <cell r="Y4840" t="str">
            <v/>
          </cell>
          <cell r="Z4840" t="str">
            <v/>
          </cell>
          <cell r="AC4840" t="str">
            <v/>
          </cell>
          <cell r="AD4840" t="str">
            <v/>
          </cell>
          <cell r="AE4840">
            <v>379</v>
          </cell>
          <cell r="AF4840">
            <v>379</v>
          </cell>
          <cell r="AG4840">
            <v>20</v>
          </cell>
          <cell r="AH4840">
            <v>490</v>
          </cell>
          <cell r="AI4840">
            <v>460</v>
          </cell>
          <cell r="AJ4840">
            <v>490</v>
          </cell>
          <cell r="AK4840">
            <v>460</v>
          </cell>
          <cell r="AL4840">
            <v>1</v>
          </cell>
          <cell r="AM4840">
            <v>1</v>
          </cell>
        </row>
        <row r="4841">
          <cell r="F4841">
            <v>355669251</v>
          </cell>
          <cell r="G4841" t="str">
            <v>AS6925</v>
          </cell>
          <cell r="H4841" t="str">
            <v>Brake Cable</v>
          </cell>
          <cell r="J4841" t="str">
            <v>Brake Hydraulics</v>
          </cell>
          <cell r="K4841" t="str">
            <v>IT</v>
          </cell>
          <cell r="L4841" t="str">
            <v>E</v>
          </cell>
          <cell r="N4841" t="str">
            <v>active</v>
          </cell>
          <cell r="P4841" t="str">
            <v>AS6925</v>
          </cell>
          <cell r="Q4841" t="str">
            <v>-</v>
          </cell>
          <cell r="R4841" t="str">
            <v>STANDARD W/O NORTH AMERICA (World w/o Canada, Great Britain, Ireland, USA)</v>
          </cell>
          <cell r="Y4841" t="str">
            <v/>
          </cell>
          <cell r="Z4841" t="str">
            <v/>
          </cell>
          <cell r="AC4841" t="str">
            <v/>
          </cell>
          <cell r="AD4841" t="str">
            <v/>
          </cell>
          <cell r="AE4841">
            <v>379</v>
          </cell>
          <cell r="AF4841">
            <v>379</v>
          </cell>
          <cell r="AG4841">
            <v>10</v>
          </cell>
          <cell r="AH4841">
            <v>670</v>
          </cell>
          <cell r="AI4841">
            <v>640</v>
          </cell>
          <cell r="AJ4841">
            <v>670</v>
          </cell>
          <cell r="AK4841">
            <v>640</v>
          </cell>
          <cell r="AL4841">
            <v>1</v>
          </cell>
          <cell r="AM4841">
            <v>1</v>
          </cell>
        </row>
        <row r="4842">
          <cell r="F4842">
            <v>355669261</v>
          </cell>
          <cell r="G4842" t="str">
            <v>AS6926</v>
          </cell>
          <cell r="H4842" t="str">
            <v>Brake Cable</v>
          </cell>
          <cell r="J4842" t="str">
            <v>Brake Hydraulics</v>
          </cell>
          <cell r="K4842" t="str">
            <v>IT</v>
          </cell>
          <cell r="L4842" t="str">
            <v>E</v>
          </cell>
          <cell r="N4842" t="str">
            <v>no longer active</v>
          </cell>
          <cell r="P4842" t="str">
            <v>AS6926</v>
          </cell>
          <cell r="Q4842" t="str">
            <v>-</v>
          </cell>
          <cell r="R4842" t="str">
            <v>(n/a)</v>
          </cell>
          <cell r="AE4842">
            <v>379</v>
          </cell>
          <cell r="AF4842">
            <v>379</v>
          </cell>
          <cell r="AG4842">
            <v>20</v>
          </cell>
          <cell r="AH4842">
            <v>411</v>
          </cell>
          <cell r="AI4842">
            <v>381</v>
          </cell>
          <cell r="AJ4842">
            <v>411</v>
          </cell>
          <cell r="AK4842">
            <v>381</v>
          </cell>
          <cell r="AL4842">
            <v>1</v>
          </cell>
          <cell r="AM4842">
            <v>1</v>
          </cell>
        </row>
        <row r="4843">
          <cell r="F4843">
            <v>355669271</v>
          </cell>
          <cell r="G4843" t="str">
            <v>AS6927</v>
          </cell>
          <cell r="H4843" t="str">
            <v>Brake Cable</v>
          </cell>
          <cell r="J4843" t="str">
            <v>Brake Hydraulics</v>
          </cell>
          <cell r="K4843" t="str">
            <v>IT</v>
          </cell>
          <cell r="L4843" t="str">
            <v>E</v>
          </cell>
          <cell r="N4843" t="str">
            <v>active</v>
          </cell>
          <cell r="P4843" t="str">
            <v>AS6927</v>
          </cell>
          <cell r="Q4843" t="str">
            <v>-</v>
          </cell>
          <cell r="R4843" t="str">
            <v>STANDARD W/O NORTH AMERICA (World w/o Canada, Great Britain, Ireland, USA)</v>
          </cell>
          <cell r="Y4843" t="str">
            <v/>
          </cell>
          <cell r="Z4843" t="str">
            <v/>
          </cell>
          <cell r="AC4843" t="str">
            <v/>
          </cell>
          <cell r="AD4843" t="str">
            <v/>
          </cell>
          <cell r="AE4843">
            <v>379</v>
          </cell>
          <cell r="AF4843">
            <v>379</v>
          </cell>
          <cell r="AG4843">
            <v>10</v>
          </cell>
          <cell r="AH4843">
            <v>480</v>
          </cell>
          <cell r="AI4843">
            <v>450</v>
          </cell>
          <cell r="AJ4843">
            <v>480</v>
          </cell>
          <cell r="AK4843">
            <v>450</v>
          </cell>
          <cell r="AL4843">
            <v>1</v>
          </cell>
          <cell r="AM4843">
            <v>1</v>
          </cell>
        </row>
        <row r="4844">
          <cell r="F4844">
            <v>355669281</v>
          </cell>
          <cell r="G4844" t="str">
            <v>AS6928</v>
          </cell>
          <cell r="H4844" t="str">
            <v>Brake Cable</v>
          </cell>
          <cell r="J4844" t="str">
            <v>Brake Hydraulics</v>
          </cell>
          <cell r="K4844" t="str">
            <v>IT</v>
          </cell>
          <cell r="L4844" t="str">
            <v>E</v>
          </cell>
          <cell r="M4844" t="str">
            <v>request needed for 1st order</v>
          </cell>
          <cell r="N4844" t="str">
            <v>in preparation</v>
          </cell>
          <cell r="P4844" t="str">
            <v>AS6928</v>
          </cell>
          <cell r="Q4844" t="str">
            <v>-</v>
          </cell>
          <cell r="R4844" t="str">
            <v>STANDARD W/O NORTH AMERICA (World w/o Canada, Great Britain, Ireland, USA)</v>
          </cell>
          <cell r="Y4844" t="str">
            <v/>
          </cell>
          <cell r="Z4844" t="str">
            <v/>
          </cell>
          <cell r="AC4844" t="str">
            <v/>
          </cell>
          <cell r="AD4844" t="str">
            <v/>
          </cell>
          <cell r="AE4844">
            <v>379</v>
          </cell>
          <cell r="AF4844">
            <v>379</v>
          </cell>
          <cell r="AG4844">
            <v>20</v>
          </cell>
          <cell r="AH4844">
            <v>420</v>
          </cell>
          <cell r="AI4844">
            <v>390</v>
          </cell>
          <cell r="AJ4844">
            <v>420</v>
          </cell>
          <cell r="AK4844">
            <v>390</v>
          </cell>
          <cell r="AL4844">
            <v>1</v>
          </cell>
          <cell r="AM4844">
            <v>1</v>
          </cell>
        </row>
        <row r="4845">
          <cell r="F4845">
            <v>355669291</v>
          </cell>
          <cell r="G4845" t="str">
            <v>AS6929</v>
          </cell>
          <cell r="H4845" t="str">
            <v>Brake Cable</v>
          </cell>
          <cell r="J4845" t="str">
            <v>Brake Hydraulics</v>
          </cell>
          <cell r="K4845" t="str">
            <v>IT</v>
          </cell>
          <cell r="L4845" t="str">
            <v>E</v>
          </cell>
          <cell r="M4845" t="str">
            <v>request needed for 1st order</v>
          </cell>
          <cell r="N4845" t="str">
            <v>in preparation</v>
          </cell>
          <cell r="P4845" t="str">
            <v>AS6929</v>
          </cell>
          <cell r="Q4845" t="str">
            <v>-</v>
          </cell>
          <cell r="R4845" t="str">
            <v>STANDARD W/O NORTH AMERICA (World w/o Canada, Great Britain, Ireland, USA)</v>
          </cell>
          <cell r="Y4845" t="str">
            <v/>
          </cell>
          <cell r="Z4845" t="str">
            <v/>
          </cell>
          <cell r="AC4845" t="str">
            <v/>
          </cell>
          <cell r="AD4845" t="str">
            <v/>
          </cell>
          <cell r="AE4845">
            <v>379</v>
          </cell>
          <cell r="AF4845">
            <v>379</v>
          </cell>
          <cell r="AG4845">
            <v>20</v>
          </cell>
          <cell r="AH4845">
            <v>670</v>
          </cell>
          <cell r="AI4845">
            <v>640</v>
          </cell>
          <cell r="AJ4845">
            <v>670</v>
          </cell>
          <cell r="AK4845">
            <v>640</v>
          </cell>
          <cell r="AL4845">
            <v>1</v>
          </cell>
          <cell r="AM4845">
            <v>1</v>
          </cell>
        </row>
        <row r="4846">
          <cell r="F4846">
            <v>355669301</v>
          </cell>
          <cell r="G4846" t="str">
            <v>AS6930</v>
          </cell>
          <cell r="H4846" t="str">
            <v>Brake Cable</v>
          </cell>
          <cell r="J4846" t="str">
            <v>Brake Hydraulics</v>
          </cell>
          <cell r="K4846" t="str">
            <v>IT</v>
          </cell>
          <cell r="L4846" t="str">
            <v>E</v>
          </cell>
          <cell r="M4846" t="str">
            <v>request needed for 1st order</v>
          </cell>
          <cell r="N4846" t="str">
            <v>in preparation</v>
          </cell>
          <cell r="P4846" t="str">
            <v>AS6930</v>
          </cell>
          <cell r="Q4846" t="str">
            <v>-</v>
          </cell>
          <cell r="R4846" t="str">
            <v>STANDARD W/O NORTH AMERICA (World w/o Canada, Great Britain, Ireland, USA)</v>
          </cell>
          <cell r="Y4846" t="str">
            <v/>
          </cell>
          <cell r="Z4846" t="str">
            <v/>
          </cell>
          <cell r="AC4846" t="str">
            <v/>
          </cell>
          <cell r="AD4846" t="str">
            <v/>
          </cell>
          <cell r="AE4846">
            <v>379</v>
          </cell>
          <cell r="AF4846">
            <v>379</v>
          </cell>
          <cell r="AG4846">
            <v>20</v>
          </cell>
          <cell r="AH4846">
            <v>318</v>
          </cell>
          <cell r="AI4846">
            <v>288</v>
          </cell>
          <cell r="AJ4846">
            <v>318</v>
          </cell>
          <cell r="AK4846">
            <v>288</v>
          </cell>
          <cell r="AL4846">
            <v>1</v>
          </cell>
          <cell r="AM4846">
            <v>1</v>
          </cell>
        </row>
        <row r="4847">
          <cell r="F4847">
            <v>355669311</v>
          </cell>
          <cell r="G4847" t="str">
            <v>AS6931</v>
          </cell>
          <cell r="H4847" t="str">
            <v>Brake Cable</v>
          </cell>
          <cell r="J4847" t="str">
            <v>Brake Hydraulics</v>
          </cell>
          <cell r="K4847" t="str">
            <v>IT</v>
          </cell>
          <cell r="L4847" t="str">
            <v>E</v>
          </cell>
          <cell r="N4847" t="str">
            <v>active</v>
          </cell>
          <cell r="P4847" t="str">
            <v>AS6931</v>
          </cell>
          <cell r="Q4847" t="str">
            <v>-</v>
          </cell>
          <cell r="R4847" t="str">
            <v>STANDARD W/O NORTH AMERICA (World w/o Canada, Great Britain, Ireland, USA)</v>
          </cell>
          <cell r="Y4847" t="str">
            <v/>
          </cell>
          <cell r="Z4847" t="str">
            <v/>
          </cell>
          <cell r="AC4847" t="str">
            <v/>
          </cell>
          <cell r="AD4847" t="str">
            <v/>
          </cell>
          <cell r="AE4847">
            <v>260</v>
          </cell>
          <cell r="AF4847">
            <v>90</v>
          </cell>
          <cell r="AG4847">
            <v>20</v>
          </cell>
          <cell r="AH4847">
            <v>123</v>
          </cell>
          <cell r="AI4847">
            <v>93</v>
          </cell>
          <cell r="AJ4847">
            <v>123</v>
          </cell>
          <cell r="AK4847">
            <v>93</v>
          </cell>
          <cell r="AL4847">
            <v>1</v>
          </cell>
          <cell r="AM4847">
            <v>1</v>
          </cell>
        </row>
        <row r="4848">
          <cell r="F4848">
            <v>355669321</v>
          </cell>
          <cell r="G4848" t="str">
            <v>AS6932</v>
          </cell>
          <cell r="H4848" t="str">
            <v>Brake Cable</v>
          </cell>
          <cell r="J4848" t="str">
            <v>Brake Hydraulics</v>
          </cell>
          <cell r="K4848" t="str">
            <v>IT</v>
          </cell>
          <cell r="L4848" t="str">
            <v>E</v>
          </cell>
          <cell r="M4848" t="str">
            <v>request needed for 1st order</v>
          </cell>
          <cell r="N4848" t="str">
            <v>in preparation</v>
          </cell>
          <cell r="P4848" t="str">
            <v>AS6932</v>
          </cell>
          <cell r="Q4848" t="str">
            <v>-</v>
          </cell>
          <cell r="R4848" t="str">
            <v>STANDARD W/O NORTH AMERICA (World w/o Canada, Great Britain, Ireland, USA)</v>
          </cell>
          <cell r="Y4848" t="str">
            <v/>
          </cell>
          <cell r="Z4848" t="str">
            <v/>
          </cell>
          <cell r="AC4848" t="str">
            <v/>
          </cell>
          <cell r="AD4848" t="str">
            <v/>
          </cell>
          <cell r="AE4848">
            <v>379</v>
          </cell>
          <cell r="AF4848">
            <v>379</v>
          </cell>
          <cell r="AG4848">
            <v>20</v>
          </cell>
          <cell r="AH4848">
            <v>62</v>
          </cell>
          <cell r="AI4848">
            <v>32</v>
          </cell>
          <cell r="AJ4848">
            <v>62</v>
          </cell>
          <cell r="AK4848">
            <v>32</v>
          </cell>
          <cell r="AL4848">
            <v>1</v>
          </cell>
          <cell r="AM4848">
            <v>1</v>
          </cell>
        </row>
        <row r="4849">
          <cell r="F4849">
            <v>355669331</v>
          </cell>
          <cell r="G4849" t="str">
            <v>AS6933</v>
          </cell>
          <cell r="H4849" t="str">
            <v>Brake Cable</v>
          </cell>
          <cell r="J4849" t="str">
            <v>Brake Hydraulics</v>
          </cell>
          <cell r="K4849" t="str">
            <v>IT</v>
          </cell>
          <cell r="L4849" t="str">
            <v>E</v>
          </cell>
          <cell r="N4849" t="str">
            <v>active</v>
          </cell>
          <cell r="P4849" t="str">
            <v>AS6933</v>
          </cell>
          <cell r="Q4849" t="str">
            <v>-</v>
          </cell>
          <cell r="R4849" t="str">
            <v>STANDARD W/O NORTH AMERICA (World w/o Canada, Great Britain, Ireland, USA)</v>
          </cell>
          <cell r="Y4849" t="str">
            <v/>
          </cell>
          <cell r="Z4849" t="str">
            <v/>
          </cell>
          <cell r="AC4849" t="str">
            <v/>
          </cell>
          <cell r="AD4849" t="str">
            <v/>
          </cell>
          <cell r="AE4849">
            <v>379</v>
          </cell>
          <cell r="AF4849">
            <v>379</v>
          </cell>
          <cell r="AG4849">
            <v>20</v>
          </cell>
          <cell r="AH4849">
            <v>1300</v>
          </cell>
          <cell r="AI4849">
            <v>1270</v>
          </cell>
          <cell r="AJ4849">
            <v>1300</v>
          </cell>
          <cell r="AK4849">
            <v>1270</v>
          </cell>
          <cell r="AL4849">
            <v>1</v>
          </cell>
          <cell r="AM4849">
            <v>1</v>
          </cell>
        </row>
        <row r="4850">
          <cell r="F4850">
            <v>355669341</v>
          </cell>
          <cell r="G4850" t="str">
            <v>AS6934</v>
          </cell>
          <cell r="H4850" t="str">
            <v>Brake Cable</v>
          </cell>
          <cell r="J4850" t="str">
            <v>Brake Hydraulics</v>
          </cell>
          <cell r="K4850" t="str">
            <v>IT</v>
          </cell>
          <cell r="L4850" t="str">
            <v>E</v>
          </cell>
          <cell r="N4850" t="str">
            <v>active</v>
          </cell>
          <cell r="P4850" t="str">
            <v>AS6934</v>
          </cell>
          <cell r="Q4850" t="str">
            <v>-</v>
          </cell>
          <cell r="R4850" t="str">
            <v>STANDARD W/O NORTH AMERICA (World w/o Canada, Great Britain, Ireland, USA)</v>
          </cell>
          <cell r="Y4850" t="str">
            <v/>
          </cell>
          <cell r="Z4850" t="str">
            <v/>
          </cell>
          <cell r="AC4850" t="str">
            <v/>
          </cell>
          <cell r="AD4850" t="str">
            <v/>
          </cell>
          <cell r="AE4850">
            <v>379</v>
          </cell>
          <cell r="AF4850">
            <v>379</v>
          </cell>
          <cell r="AG4850">
            <v>17</v>
          </cell>
          <cell r="AH4850">
            <v>590</v>
          </cell>
          <cell r="AI4850">
            <v>560</v>
          </cell>
          <cell r="AJ4850">
            <v>590</v>
          </cell>
          <cell r="AK4850">
            <v>560</v>
          </cell>
          <cell r="AL4850">
            <v>1</v>
          </cell>
          <cell r="AM4850">
            <v>1</v>
          </cell>
        </row>
        <row r="4851">
          <cell r="F4851">
            <v>355669351</v>
          </cell>
          <cell r="G4851" t="str">
            <v>AS6935</v>
          </cell>
          <cell r="H4851" t="str">
            <v>Brake Cable</v>
          </cell>
          <cell r="J4851" t="str">
            <v>Brake Hydraulics</v>
          </cell>
          <cell r="K4851" t="str">
            <v>IT</v>
          </cell>
          <cell r="L4851" t="str">
            <v>E</v>
          </cell>
          <cell r="N4851" t="str">
            <v>active</v>
          </cell>
          <cell r="P4851" t="str">
            <v>AS6935</v>
          </cell>
          <cell r="Q4851" t="str">
            <v>-</v>
          </cell>
          <cell r="R4851" t="str">
            <v>STANDARD W/O NORTH AMERICA (World w/o Canada, Great Britain, Ireland, USA)</v>
          </cell>
          <cell r="Y4851" t="str">
            <v/>
          </cell>
          <cell r="Z4851" t="str">
            <v/>
          </cell>
          <cell r="AC4851" t="str">
            <v/>
          </cell>
          <cell r="AD4851" t="str">
            <v/>
          </cell>
          <cell r="AE4851">
            <v>379</v>
          </cell>
          <cell r="AF4851">
            <v>379</v>
          </cell>
          <cell r="AG4851">
            <v>17</v>
          </cell>
          <cell r="AH4851">
            <v>1217</v>
          </cell>
          <cell r="AI4851">
            <v>1187</v>
          </cell>
          <cell r="AJ4851">
            <v>1217</v>
          </cell>
          <cell r="AK4851">
            <v>1187</v>
          </cell>
          <cell r="AL4851">
            <v>1</v>
          </cell>
          <cell r="AM4851">
            <v>1</v>
          </cell>
        </row>
        <row r="4852">
          <cell r="F4852">
            <v>355669361</v>
          </cell>
          <cell r="G4852" t="str">
            <v>AS6936</v>
          </cell>
          <cell r="H4852" t="str">
            <v>Brake Cable</v>
          </cell>
          <cell r="J4852" t="str">
            <v>Brake Hydraulics</v>
          </cell>
          <cell r="K4852" t="str">
            <v>IT</v>
          </cell>
          <cell r="L4852" t="str">
            <v>E</v>
          </cell>
          <cell r="M4852" t="str">
            <v>request needed for 1st order</v>
          </cell>
          <cell r="N4852" t="str">
            <v>in preparation</v>
          </cell>
          <cell r="P4852" t="str">
            <v>AS6936</v>
          </cell>
          <cell r="Q4852" t="str">
            <v>-</v>
          </cell>
          <cell r="R4852" t="str">
            <v>STANDARD W/O NORTH AMERICA (World w/o Canada, Great Britain, Ireland, USA)</v>
          </cell>
          <cell r="Y4852" t="str">
            <v/>
          </cell>
          <cell r="Z4852" t="str">
            <v/>
          </cell>
          <cell r="AC4852" t="str">
            <v/>
          </cell>
          <cell r="AD4852" t="str">
            <v/>
          </cell>
          <cell r="AE4852">
            <v>379</v>
          </cell>
          <cell r="AF4852">
            <v>379</v>
          </cell>
          <cell r="AG4852">
            <v>20</v>
          </cell>
          <cell r="AH4852">
            <v>87</v>
          </cell>
          <cell r="AI4852">
            <v>57</v>
          </cell>
          <cell r="AJ4852">
            <v>87</v>
          </cell>
          <cell r="AK4852">
            <v>57</v>
          </cell>
          <cell r="AL4852">
            <v>1</v>
          </cell>
          <cell r="AM4852">
            <v>1</v>
          </cell>
        </row>
        <row r="4853">
          <cell r="F4853">
            <v>355669371</v>
          </cell>
          <cell r="G4853" t="str">
            <v>AS6937</v>
          </cell>
          <cell r="H4853" t="str">
            <v>Brake Cable</v>
          </cell>
          <cell r="J4853" t="str">
            <v>Brake Hydraulics</v>
          </cell>
          <cell r="K4853" t="str">
            <v>IT</v>
          </cell>
          <cell r="L4853" t="str">
            <v>E</v>
          </cell>
          <cell r="N4853" t="str">
            <v>active</v>
          </cell>
          <cell r="P4853" t="str">
            <v>AS6937</v>
          </cell>
          <cell r="Q4853" t="str">
            <v>-</v>
          </cell>
          <cell r="R4853" t="str">
            <v>STANDARD W/O NORTH AMERICA (World w/o Canada, Great Britain, Ireland, USA)</v>
          </cell>
          <cell r="Y4853" t="str">
            <v/>
          </cell>
          <cell r="Z4853" t="str">
            <v/>
          </cell>
          <cell r="AC4853" t="str">
            <v/>
          </cell>
          <cell r="AD4853" t="str">
            <v/>
          </cell>
          <cell r="AE4853">
            <v>379</v>
          </cell>
          <cell r="AF4853">
            <v>379</v>
          </cell>
          <cell r="AG4853">
            <v>20</v>
          </cell>
          <cell r="AH4853">
            <v>1087</v>
          </cell>
          <cell r="AI4853">
            <v>1057</v>
          </cell>
          <cell r="AJ4853">
            <v>1087</v>
          </cell>
          <cell r="AK4853">
            <v>1057</v>
          </cell>
          <cell r="AL4853">
            <v>1</v>
          </cell>
          <cell r="AM4853">
            <v>1</v>
          </cell>
        </row>
        <row r="4854">
          <cell r="F4854">
            <v>355669381</v>
          </cell>
          <cell r="G4854" t="str">
            <v>AS6938</v>
          </cell>
          <cell r="H4854" t="str">
            <v>Brake Cable</v>
          </cell>
          <cell r="J4854" t="str">
            <v>Brake Hydraulics</v>
          </cell>
          <cell r="K4854" t="str">
            <v>IT</v>
          </cell>
          <cell r="L4854" t="str">
            <v>E</v>
          </cell>
          <cell r="N4854" t="str">
            <v>active</v>
          </cell>
          <cell r="P4854" t="str">
            <v>AS6938</v>
          </cell>
          <cell r="Q4854" t="str">
            <v>-</v>
          </cell>
          <cell r="R4854" t="str">
            <v>STANDARD W/O NORTH AMERICA (World w/o Canada, Great Britain, Ireland, USA)</v>
          </cell>
          <cell r="Y4854" t="str">
            <v/>
          </cell>
          <cell r="Z4854" t="str">
            <v/>
          </cell>
          <cell r="AC4854" t="str">
            <v/>
          </cell>
          <cell r="AD4854" t="str">
            <v/>
          </cell>
          <cell r="AE4854">
            <v>379</v>
          </cell>
          <cell r="AF4854">
            <v>379</v>
          </cell>
          <cell r="AG4854">
            <v>10</v>
          </cell>
          <cell r="AH4854">
            <v>420</v>
          </cell>
          <cell r="AI4854">
            <v>390</v>
          </cell>
          <cell r="AJ4854">
            <v>420</v>
          </cell>
          <cell r="AK4854">
            <v>390</v>
          </cell>
          <cell r="AL4854">
            <v>1</v>
          </cell>
          <cell r="AM4854">
            <v>1</v>
          </cell>
        </row>
        <row r="4855">
          <cell r="F4855">
            <v>355669391</v>
          </cell>
          <cell r="G4855" t="str">
            <v>AS6939</v>
          </cell>
          <cell r="H4855" t="str">
            <v>Brake Cable</v>
          </cell>
          <cell r="J4855" t="str">
            <v>Brake Hydraulics</v>
          </cell>
          <cell r="K4855" t="str">
            <v>IT</v>
          </cell>
          <cell r="L4855" t="str">
            <v>E</v>
          </cell>
          <cell r="N4855" t="str">
            <v>active</v>
          </cell>
          <cell r="P4855" t="str">
            <v>AS6939</v>
          </cell>
          <cell r="Q4855" t="str">
            <v>-</v>
          </cell>
          <cell r="R4855" t="str">
            <v>STANDARD W/O NORTH AMERICA (World w/o Canada, Great Britain, Ireland, USA)</v>
          </cell>
          <cell r="Y4855" t="str">
            <v/>
          </cell>
          <cell r="Z4855" t="str">
            <v/>
          </cell>
          <cell r="AC4855" t="str">
            <v/>
          </cell>
          <cell r="AD4855" t="str">
            <v/>
          </cell>
          <cell r="AE4855">
            <v>379</v>
          </cell>
          <cell r="AF4855">
            <v>379</v>
          </cell>
          <cell r="AG4855">
            <v>10</v>
          </cell>
          <cell r="AH4855">
            <v>405</v>
          </cell>
          <cell r="AI4855">
            <v>375</v>
          </cell>
          <cell r="AJ4855">
            <v>405</v>
          </cell>
          <cell r="AK4855">
            <v>375</v>
          </cell>
          <cell r="AL4855">
            <v>1</v>
          </cell>
          <cell r="AM4855">
            <v>1</v>
          </cell>
        </row>
        <row r="4856">
          <cell r="F4856">
            <v>355669401</v>
          </cell>
          <cell r="G4856" t="str">
            <v>AS6940</v>
          </cell>
          <cell r="H4856" t="str">
            <v>Brake Cable</v>
          </cell>
          <cell r="J4856" t="str">
            <v>Brake Hydraulics</v>
          </cell>
          <cell r="K4856" t="str">
            <v>IT</v>
          </cell>
          <cell r="L4856" t="str">
            <v>E</v>
          </cell>
          <cell r="N4856" t="str">
            <v>no longer active</v>
          </cell>
          <cell r="P4856" t="str">
            <v>AS6940</v>
          </cell>
          <cell r="Q4856" t="str">
            <v>-</v>
          </cell>
          <cell r="R4856" t="str">
            <v>STANDARD W/O NORTH AMERICA (World w/o Canada, Great Britain, Ireland, USA)</v>
          </cell>
          <cell r="Y4856" t="str">
            <v/>
          </cell>
          <cell r="Z4856" t="str">
            <v/>
          </cell>
          <cell r="AC4856" t="str">
            <v/>
          </cell>
          <cell r="AD4856" t="str">
            <v/>
          </cell>
          <cell r="AE4856">
            <v>379</v>
          </cell>
          <cell r="AF4856">
            <v>379</v>
          </cell>
          <cell r="AG4856">
            <v>17</v>
          </cell>
          <cell r="AH4856">
            <v>410</v>
          </cell>
          <cell r="AI4856">
            <v>380</v>
          </cell>
          <cell r="AJ4856">
            <v>410</v>
          </cell>
          <cell r="AK4856">
            <v>380</v>
          </cell>
          <cell r="AL4856">
            <v>1</v>
          </cell>
          <cell r="AM4856">
            <v>1</v>
          </cell>
        </row>
        <row r="4857">
          <cell r="F4857">
            <v>355669411</v>
          </cell>
          <cell r="G4857" t="str">
            <v>AS6941</v>
          </cell>
          <cell r="H4857" t="str">
            <v>Brake Cable</v>
          </cell>
          <cell r="J4857" t="str">
            <v>Brake Hydraulics</v>
          </cell>
          <cell r="K4857" t="str">
            <v>IT</v>
          </cell>
          <cell r="L4857" t="str">
            <v>E</v>
          </cell>
          <cell r="M4857" t="str">
            <v>request needed for 1st order</v>
          </cell>
          <cell r="N4857" t="str">
            <v>in preparation</v>
          </cell>
          <cell r="P4857" t="str">
            <v>AS6941</v>
          </cell>
          <cell r="Q4857" t="str">
            <v>-</v>
          </cell>
          <cell r="R4857" t="str">
            <v>STANDARD W/O NORTH AMERICA (World w/o Canada, Great Britain, Ireland, USA)</v>
          </cell>
          <cell r="Y4857" t="str">
            <v/>
          </cell>
          <cell r="Z4857" t="str">
            <v/>
          </cell>
          <cell r="AC4857" t="str">
            <v/>
          </cell>
          <cell r="AD4857" t="str">
            <v/>
          </cell>
          <cell r="AE4857">
            <v>379</v>
          </cell>
          <cell r="AF4857">
            <v>379</v>
          </cell>
          <cell r="AG4857">
            <v>20</v>
          </cell>
          <cell r="AH4857">
            <v>892</v>
          </cell>
          <cell r="AI4857">
            <v>862</v>
          </cell>
          <cell r="AJ4857">
            <v>892</v>
          </cell>
          <cell r="AK4857">
            <v>862</v>
          </cell>
          <cell r="AL4857">
            <v>1</v>
          </cell>
          <cell r="AM4857">
            <v>1</v>
          </cell>
        </row>
        <row r="4858">
          <cell r="F4858">
            <v>355669421</v>
          </cell>
          <cell r="G4858" t="str">
            <v>AS6942</v>
          </cell>
          <cell r="H4858" t="str">
            <v>Brake Cable</v>
          </cell>
          <cell r="J4858" t="str">
            <v>Brake Hydraulics</v>
          </cell>
          <cell r="K4858" t="str">
            <v>IT</v>
          </cell>
          <cell r="L4858" t="str">
            <v>E</v>
          </cell>
          <cell r="N4858" t="str">
            <v>active</v>
          </cell>
          <cell r="P4858" t="str">
            <v>AS6942</v>
          </cell>
          <cell r="Q4858" t="str">
            <v>-</v>
          </cell>
          <cell r="R4858" t="str">
            <v>STANDARD W/O NORTH AMERICA (World w/o Canada, Great Britain, Ireland, USA)</v>
          </cell>
          <cell r="Y4858" t="str">
            <v/>
          </cell>
          <cell r="Z4858" t="str">
            <v/>
          </cell>
          <cell r="AC4858" t="str">
            <v/>
          </cell>
          <cell r="AD4858" t="str">
            <v/>
          </cell>
          <cell r="AE4858">
            <v>379</v>
          </cell>
          <cell r="AF4858">
            <v>379</v>
          </cell>
          <cell r="AG4858">
            <v>10</v>
          </cell>
          <cell r="AH4858">
            <v>360</v>
          </cell>
          <cell r="AI4858">
            <v>330</v>
          </cell>
          <cell r="AJ4858">
            <v>360</v>
          </cell>
          <cell r="AK4858">
            <v>330</v>
          </cell>
          <cell r="AL4858">
            <v>1</v>
          </cell>
          <cell r="AM4858">
            <v>1</v>
          </cell>
        </row>
        <row r="4859">
          <cell r="F4859">
            <v>355669431</v>
          </cell>
          <cell r="G4859" t="str">
            <v>AS6943</v>
          </cell>
          <cell r="H4859" t="str">
            <v>Brake Cable</v>
          </cell>
          <cell r="J4859" t="str">
            <v>Brake Hydraulics</v>
          </cell>
          <cell r="K4859" t="str">
            <v>IT</v>
          </cell>
          <cell r="L4859" t="str">
            <v>E</v>
          </cell>
          <cell r="N4859" t="str">
            <v>no longer active</v>
          </cell>
          <cell r="P4859" t="str">
            <v>AS6943</v>
          </cell>
          <cell r="Q4859" t="str">
            <v>-</v>
          </cell>
          <cell r="R4859" t="str">
            <v>(n/a)</v>
          </cell>
          <cell r="AE4859">
            <v>379</v>
          </cell>
          <cell r="AF4859">
            <v>379</v>
          </cell>
          <cell r="AG4859">
            <v>20</v>
          </cell>
          <cell r="AH4859">
            <v>404</v>
          </cell>
          <cell r="AI4859">
            <v>374</v>
          </cell>
          <cell r="AJ4859">
            <v>404</v>
          </cell>
          <cell r="AK4859">
            <v>374</v>
          </cell>
          <cell r="AL4859">
            <v>1</v>
          </cell>
          <cell r="AM4859">
            <v>1</v>
          </cell>
        </row>
        <row r="4860">
          <cell r="F4860">
            <v>355669441</v>
          </cell>
          <cell r="G4860" t="str">
            <v>AS6944</v>
          </cell>
          <cell r="H4860" t="str">
            <v>Brake Cable</v>
          </cell>
          <cell r="J4860" t="str">
            <v>Brake Hydraulics</v>
          </cell>
          <cell r="K4860" t="str">
            <v>IT</v>
          </cell>
          <cell r="L4860" t="str">
            <v>E</v>
          </cell>
          <cell r="N4860" t="str">
            <v>active</v>
          </cell>
          <cell r="P4860" t="str">
            <v>AS6944</v>
          </cell>
          <cell r="Q4860" t="str">
            <v>-</v>
          </cell>
          <cell r="R4860" t="str">
            <v>STANDARD W/O NORTH AMERICA (World w/o Canada, Great Britain, Ireland, USA)</v>
          </cell>
          <cell r="Y4860" t="str">
            <v/>
          </cell>
          <cell r="Z4860" t="str">
            <v/>
          </cell>
          <cell r="AC4860" t="str">
            <v/>
          </cell>
          <cell r="AD4860" t="str">
            <v/>
          </cell>
          <cell r="AE4860">
            <v>379</v>
          </cell>
          <cell r="AF4860">
            <v>379</v>
          </cell>
          <cell r="AG4860">
            <v>20</v>
          </cell>
          <cell r="AH4860">
            <v>365</v>
          </cell>
          <cell r="AI4860">
            <v>335</v>
          </cell>
          <cell r="AJ4860">
            <v>365</v>
          </cell>
          <cell r="AK4860">
            <v>335</v>
          </cell>
          <cell r="AL4860">
            <v>1</v>
          </cell>
          <cell r="AM4860">
            <v>1</v>
          </cell>
        </row>
        <row r="4861">
          <cell r="F4861">
            <v>355669451</v>
          </cell>
          <cell r="G4861" t="str">
            <v>AS6945</v>
          </cell>
          <cell r="H4861" t="str">
            <v>Brake Cable</v>
          </cell>
          <cell r="J4861" t="str">
            <v>Brake Hydraulics</v>
          </cell>
          <cell r="K4861" t="str">
            <v>IT</v>
          </cell>
          <cell r="L4861" t="str">
            <v>E</v>
          </cell>
          <cell r="N4861" t="str">
            <v>active</v>
          </cell>
          <cell r="P4861" t="str">
            <v>AS6945</v>
          </cell>
          <cell r="Q4861" t="str">
            <v>-</v>
          </cell>
          <cell r="R4861" t="str">
            <v>STANDARD W/O NORTH AMERICA (World w/o Canada, Great Britain, Ireland, USA)</v>
          </cell>
          <cell r="Y4861" t="str">
            <v/>
          </cell>
          <cell r="Z4861" t="str">
            <v/>
          </cell>
          <cell r="AC4861" t="str">
            <v/>
          </cell>
          <cell r="AD4861" t="str">
            <v/>
          </cell>
          <cell r="AE4861">
            <v>379</v>
          </cell>
          <cell r="AF4861">
            <v>379</v>
          </cell>
          <cell r="AG4861">
            <v>10</v>
          </cell>
          <cell r="AH4861">
            <v>440</v>
          </cell>
          <cell r="AI4861">
            <v>410</v>
          </cell>
          <cell r="AJ4861">
            <v>440</v>
          </cell>
          <cell r="AK4861">
            <v>410</v>
          </cell>
          <cell r="AL4861">
            <v>1</v>
          </cell>
          <cell r="AM4861">
            <v>1</v>
          </cell>
        </row>
        <row r="4862">
          <cell r="F4862">
            <v>355669461</v>
          </cell>
          <cell r="G4862" t="str">
            <v>AS6946</v>
          </cell>
          <cell r="H4862" t="str">
            <v>Brake Cable</v>
          </cell>
          <cell r="J4862" t="str">
            <v>Brake Hydraulics</v>
          </cell>
          <cell r="K4862" t="str">
            <v>IT</v>
          </cell>
          <cell r="L4862" t="str">
            <v>E</v>
          </cell>
          <cell r="N4862" t="str">
            <v>active</v>
          </cell>
          <cell r="P4862" t="str">
            <v>AS6946</v>
          </cell>
          <cell r="Q4862" t="str">
            <v>-</v>
          </cell>
          <cell r="R4862" t="str">
            <v>STANDARD W/O NORTH AMERICA (World w/o Canada, Great Britain, Ireland, USA)</v>
          </cell>
          <cell r="Y4862" t="str">
            <v/>
          </cell>
          <cell r="Z4862" t="str">
            <v/>
          </cell>
          <cell r="AC4862" t="str">
            <v/>
          </cell>
          <cell r="AD4862" t="str">
            <v/>
          </cell>
          <cell r="AE4862">
            <v>379</v>
          </cell>
          <cell r="AF4862">
            <v>379</v>
          </cell>
          <cell r="AG4862">
            <v>10</v>
          </cell>
          <cell r="AH4862">
            <v>350</v>
          </cell>
          <cell r="AI4862">
            <v>320</v>
          </cell>
          <cell r="AJ4862">
            <v>350</v>
          </cell>
          <cell r="AK4862">
            <v>320</v>
          </cell>
          <cell r="AL4862">
            <v>1</v>
          </cell>
          <cell r="AM4862">
            <v>1</v>
          </cell>
        </row>
        <row r="4863">
          <cell r="F4863">
            <v>355669471</v>
          </cell>
          <cell r="G4863" t="str">
            <v>AS6947</v>
          </cell>
          <cell r="H4863" t="str">
            <v>Brake Cable</v>
          </cell>
          <cell r="J4863" t="str">
            <v>Brake Hydraulics</v>
          </cell>
          <cell r="K4863" t="str">
            <v>IT</v>
          </cell>
          <cell r="L4863" t="str">
            <v>E</v>
          </cell>
          <cell r="N4863" t="str">
            <v>no longer active</v>
          </cell>
          <cell r="P4863" t="str">
            <v>AS6947</v>
          </cell>
          <cell r="Q4863" t="str">
            <v>-</v>
          </cell>
          <cell r="R4863" t="str">
            <v>(n/a)</v>
          </cell>
          <cell r="AE4863">
            <v>379</v>
          </cell>
          <cell r="AF4863">
            <v>379</v>
          </cell>
          <cell r="AG4863">
            <v>20</v>
          </cell>
          <cell r="AH4863">
            <v>482</v>
          </cell>
          <cell r="AI4863">
            <v>452</v>
          </cell>
          <cell r="AJ4863">
            <v>482</v>
          </cell>
          <cell r="AK4863">
            <v>452</v>
          </cell>
          <cell r="AL4863">
            <v>1</v>
          </cell>
          <cell r="AM4863">
            <v>1</v>
          </cell>
        </row>
        <row r="4864">
          <cell r="F4864">
            <v>355669481</v>
          </cell>
          <cell r="G4864" t="str">
            <v>AS6948</v>
          </cell>
          <cell r="H4864" t="str">
            <v>Brake Cable</v>
          </cell>
          <cell r="J4864" t="str">
            <v>Brake Hydraulics</v>
          </cell>
          <cell r="K4864" t="str">
            <v>IT</v>
          </cell>
          <cell r="L4864" t="str">
            <v>E</v>
          </cell>
          <cell r="M4864" t="str">
            <v>request needed for 1st order</v>
          </cell>
          <cell r="N4864" t="str">
            <v>in preparation</v>
          </cell>
          <cell r="P4864" t="str">
            <v>AS6948</v>
          </cell>
          <cell r="Q4864" t="str">
            <v>-</v>
          </cell>
          <cell r="R4864" t="str">
            <v>STANDARD W/O NORTH AMERICA (World w/o Canada, Great Britain, Ireland, USA)</v>
          </cell>
          <cell r="Y4864" t="str">
            <v/>
          </cell>
          <cell r="Z4864" t="str">
            <v/>
          </cell>
          <cell r="AC4864" t="str">
            <v/>
          </cell>
          <cell r="AD4864" t="str">
            <v/>
          </cell>
          <cell r="AE4864">
            <v>379</v>
          </cell>
          <cell r="AF4864">
            <v>379</v>
          </cell>
          <cell r="AG4864">
            <v>20</v>
          </cell>
          <cell r="AH4864">
            <v>550</v>
          </cell>
          <cell r="AI4864">
            <v>520</v>
          </cell>
          <cell r="AJ4864">
            <v>550</v>
          </cell>
          <cell r="AK4864">
            <v>520</v>
          </cell>
          <cell r="AL4864">
            <v>1</v>
          </cell>
          <cell r="AM4864">
            <v>1</v>
          </cell>
        </row>
        <row r="4865">
          <cell r="F4865">
            <v>355669491</v>
          </cell>
          <cell r="G4865" t="str">
            <v>AS6949</v>
          </cell>
          <cell r="H4865" t="str">
            <v>Brake Cable</v>
          </cell>
          <cell r="J4865" t="str">
            <v>Brake Hydraulics</v>
          </cell>
          <cell r="K4865" t="str">
            <v>IT</v>
          </cell>
          <cell r="L4865" t="str">
            <v>E</v>
          </cell>
          <cell r="N4865" t="str">
            <v>active</v>
          </cell>
          <cell r="P4865" t="str">
            <v>AS6949</v>
          </cell>
          <cell r="Q4865" t="str">
            <v>-</v>
          </cell>
          <cell r="R4865" t="str">
            <v>STANDARD W/O NORTH AMERICA (World w/o Canada, Great Britain, Ireland, USA)</v>
          </cell>
          <cell r="Y4865" t="str">
            <v/>
          </cell>
          <cell r="Z4865" t="str">
            <v/>
          </cell>
          <cell r="AC4865" t="str">
            <v/>
          </cell>
          <cell r="AD4865" t="str">
            <v/>
          </cell>
          <cell r="AE4865">
            <v>379</v>
          </cell>
          <cell r="AF4865">
            <v>379</v>
          </cell>
          <cell r="AG4865">
            <v>17</v>
          </cell>
          <cell r="AH4865">
            <v>150</v>
          </cell>
          <cell r="AI4865">
            <v>120</v>
          </cell>
          <cell r="AJ4865">
            <v>150</v>
          </cell>
          <cell r="AK4865">
            <v>120</v>
          </cell>
          <cell r="AL4865">
            <v>1</v>
          </cell>
          <cell r="AM4865">
            <v>1</v>
          </cell>
        </row>
        <row r="4866">
          <cell r="F4866">
            <v>355669501</v>
          </cell>
          <cell r="G4866" t="str">
            <v>AS6950</v>
          </cell>
          <cell r="H4866" t="str">
            <v>Brake Cable</v>
          </cell>
          <cell r="J4866" t="str">
            <v>Brake Hydraulics</v>
          </cell>
          <cell r="K4866" t="str">
            <v>IT</v>
          </cell>
          <cell r="L4866" t="str">
            <v>E</v>
          </cell>
          <cell r="M4866" t="str">
            <v>request needed for 1st order</v>
          </cell>
          <cell r="N4866" t="str">
            <v>in preparation</v>
          </cell>
          <cell r="P4866" t="str">
            <v>AS6950</v>
          </cell>
          <cell r="Q4866" t="str">
            <v>-</v>
          </cell>
          <cell r="R4866" t="str">
            <v>STANDARD W/O NORTH AMERICA (World w/o Canada, Great Britain, Ireland, USA)</v>
          </cell>
          <cell r="Y4866" t="str">
            <v/>
          </cell>
          <cell r="Z4866" t="str">
            <v/>
          </cell>
          <cell r="AC4866" t="str">
            <v/>
          </cell>
          <cell r="AD4866" t="str">
            <v/>
          </cell>
          <cell r="AE4866">
            <v>379</v>
          </cell>
          <cell r="AF4866">
            <v>379</v>
          </cell>
          <cell r="AG4866">
            <v>20</v>
          </cell>
          <cell r="AH4866">
            <v>1230</v>
          </cell>
          <cell r="AI4866">
            <v>1200</v>
          </cell>
          <cell r="AJ4866">
            <v>1230</v>
          </cell>
          <cell r="AK4866">
            <v>1200</v>
          </cell>
          <cell r="AL4866">
            <v>1</v>
          </cell>
          <cell r="AM4866">
            <v>1</v>
          </cell>
        </row>
        <row r="4867">
          <cell r="F4867">
            <v>355669511</v>
          </cell>
          <cell r="G4867" t="str">
            <v>AS6951</v>
          </cell>
          <cell r="H4867" t="str">
            <v>Brake Cable</v>
          </cell>
          <cell r="J4867" t="str">
            <v>Brake Hydraulics</v>
          </cell>
          <cell r="K4867" t="str">
            <v>IT</v>
          </cell>
          <cell r="L4867" t="str">
            <v>E</v>
          </cell>
          <cell r="N4867" t="str">
            <v>active</v>
          </cell>
          <cell r="P4867" t="str">
            <v>AS6951</v>
          </cell>
          <cell r="Q4867" t="str">
            <v>-</v>
          </cell>
          <cell r="R4867" t="str">
            <v>STANDARD W/O NORTH AMERICA (World w/o Canada, Great Britain, Ireland, USA)</v>
          </cell>
          <cell r="Y4867" t="str">
            <v/>
          </cell>
          <cell r="Z4867" t="str">
            <v/>
          </cell>
          <cell r="AC4867" t="str">
            <v/>
          </cell>
          <cell r="AD4867" t="str">
            <v/>
          </cell>
          <cell r="AE4867">
            <v>379</v>
          </cell>
          <cell r="AF4867">
            <v>379</v>
          </cell>
          <cell r="AG4867">
            <v>17</v>
          </cell>
          <cell r="AH4867">
            <v>141.19999999999999</v>
          </cell>
          <cell r="AI4867">
            <v>111.2</v>
          </cell>
          <cell r="AJ4867">
            <v>141.19999999999999</v>
          </cell>
          <cell r="AK4867">
            <v>111.2</v>
          </cell>
          <cell r="AL4867">
            <v>1</v>
          </cell>
          <cell r="AM4867">
            <v>1</v>
          </cell>
        </row>
        <row r="4868">
          <cell r="F4868">
            <v>355669521</v>
          </cell>
          <cell r="G4868" t="str">
            <v>AS6952</v>
          </cell>
          <cell r="H4868" t="str">
            <v>Brake Cable</v>
          </cell>
          <cell r="J4868" t="str">
            <v>Brake Hydraulics</v>
          </cell>
          <cell r="K4868" t="str">
            <v>IT</v>
          </cell>
          <cell r="L4868" t="str">
            <v>E</v>
          </cell>
          <cell r="N4868" t="str">
            <v>active</v>
          </cell>
          <cell r="P4868" t="str">
            <v>AS6952</v>
          </cell>
          <cell r="Q4868" t="str">
            <v>-</v>
          </cell>
          <cell r="R4868" t="str">
            <v>STANDARD W/O NORTH AMERICA (World w/o Canada, Great Britain, Ireland, USA)</v>
          </cell>
          <cell r="Y4868" t="str">
            <v/>
          </cell>
          <cell r="Z4868" t="str">
            <v/>
          </cell>
          <cell r="AC4868" t="str">
            <v/>
          </cell>
          <cell r="AD4868" t="str">
            <v/>
          </cell>
          <cell r="AE4868">
            <v>379</v>
          </cell>
          <cell r="AF4868">
            <v>379</v>
          </cell>
          <cell r="AG4868">
            <v>10</v>
          </cell>
          <cell r="AH4868">
            <v>560</v>
          </cell>
          <cell r="AI4868">
            <v>530</v>
          </cell>
          <cell r="AJ4868">
            <v>560</v>
          </cell>
          <cell r="AK4868">
            <v>530</v>
          </cell>
          <cell r="AL4868">
            <v>1</v>
          </cell>
          <cell r="AM4868">
            <v>1</v>
          </cell>
        </row>
        <row r="4869">
          <cell r="F4869">
            <v>355669531</v>
          </cell>
          <cell r="G4869" t="str">
            <v>AS6953</v>
          </cell>
          <cell r="H4869" t="str">
            <v>Brake Cable</v>
          </cell>
          <cell r="J4869" t="str">
            <v>Brake Hydraulics</v>
          </cell>
          <cell r="K4869" t="str">
            <v>IT</v>
          </cell>
          <cell r="L4869" t="str">
            <v>E</v>
          </cell>
          <cell r="N4869" t="str">
            <v>active</v>
          </cell>
          <cell r="P4869" t="str">
            <v>AS6953</v>
          </cell>
          <cell r="Q4869" t="str">
            <v>-</v>
          </cell>
          <cell r="R4869" t="str">
            <v>STANDARD W/O NORTH AMERICA (World w/o Canada, Great Britain, Ireland, USA)</v>
          </cell>
          <cell r="Y4869" t="str">
            <v/>
          </cell>
          <cell r="Z4869" t="str">
            <v/>
          </cell>
          <cell r="AC4869" t="str">
            <v/>
          </cell>
          <cell r="AD4869" t="str">
            <v/>
          </cell>
          <cell r="AE4869">
            <v>379</v>
          </cell>
          <cell r="AF4869">
            <v>379</v>
          </cell>
          <cell r="AG4869">
            <v>17</v>
          </cell>
          <cell r="AH4869">
            <v>657</v>
          </cell>
          <cell r="AI4869">
            <v>627</v>
          </cell>
          <cell r="AJ4869">
            <v>657</v>
          </cell>
          <cell r="AK4869">
            <v>627</v>
          </cell>
          <cell r="AL4869">
            <v>1</v>
          </cell>
          <cell r="AM4869">
            <v>1</v>
          </cell>
        </row>
        <row r="4870">
          <cell r="F4870">
            <v>355669541</v>
          </cell>
          <cell r="G4870" t="str">
            <v>AS6954</v>
          </cell>
          <cell r="H4870" t="str">
            <v>Brake Cable</v>
          </cell>
          <cell r="J4870" t="str">
            <v>Brake Hydraulics</v>
          </cell>
          <cell r="K4870" t="str">
            <v>IT</v>
          </cell>
          <cell r="L4870" t="str">
            <v>E</v>
          </cell>
          <cell r="M4870" t="str">
            <v>request needed for 1st order</v>
          </cell>
          <cell r="N4870" t="str">
            <v>in preparation</v>
          </cell>
          <cell r="P4870" t="str">
            <v>AS6954</v>
          </cell>
          <cell r="Q4870" t="str">
            <v>-</v>
          </cell>
          <cell r="R4870" t="str">
            <v>STANDARD W/O NORTH AMERICA (World w/o Canada, Great Britain, Ireland, USA)</v>
          </cell>
          <cell r="Y4870" t="str">
            <v/>
          </cell>
          <cell r="Z4870" t="str">
            <v/>
          </cell>
          <cell r="AC4870" t="str">
            <v/>
          </cell>
          <cell r="AD4870" t="str">
            <v/>
          </cell>
          <cell r="AE4870">
            <v>379</v>
          </cell>
          <cell r="AF4870">
            <v>379</v>
          </cell>
          <cell r="AG4870">
            <v>20</v>
          </cell>
          <cell r="AH4870">
            <v>733</v>
          </cell>
          <cell r="AI4870">
            <v>703</v>
          </cell>
          <cell r="AJ4870">
            <v>733</v>
          </cell>
          <cell r="AK4870">
            <v>703</v>
          </cell>
          <cell r="AL4870">
            <v>1</v>
          </cell>
          <cell r="AM4870">
            <v>1</v>
          </cell>
        </row>
        <row r="4871">
          <cell r="F4871">
            <v>355669551</v>
          </cell>
          <cell r="G4871" t="str">
            <v>AS6955</v>
          </cell>
          <cell r="H4871" t="str">
            <v>Brake Cable</v>
          </cell>
          <cell r="J4871" t="str">
            <v>Brake Hydraulics</v>
          </cell>
          <cell r="K4871" t="str">
            <v>IT</v>
          </cell>
          <cell r="L4871" t="str">
            <v>E</v>
          </cell>
          <cell r="N4871" t="str">
            <v>active</v>
          </cell>
          <cell r="P4871" t="str">
            <v>AS6955</v>
          </cell>
          <cell r="Q4871" t="str">
            <v>-</v>
          </cell>
          <cell r="R4871" t="str">
            <v>STANDARD W/O NORTH AMERICA (World w/o Canada, Great Britain, Ireland, USA)</v>
          </cell>
          <cell r="Y4871" t="str">
            <v/>
          </cell>
          <cell r="Z4871" t="str">
            <v/>
          </cell>
          <cell r="AC4871" t="str">
            <v/>
          </cell>
          <cell r="AD4871" t="str">
            <v/>
          </cell>
          <cell r="AE4871">
            <v>379</v>
          </cell>
          <cell r="AF4871">
            <v>379</v>
          </cell>
          <cell r="AG4871">
            <v>17</v>
          </cell>
          <cell r="AH4871">
            <v>195</v>
          </cell>
          <cell r="AI4871">
            <v>165</v>
          </cell>
          <cell r="AJ4871">
            <v>195</v>
          </cell>
          <cell r="AK4871">
            <v>165</v>
          </cell>
          <cell r="AL4871">
            <v>1</v>
          </cell>
          <cell r="AM4871">
            <v>1</v>
          </cell>
        </row>
        <row r="4872">
          <cell r="F4872">
            <v>355669561</v>
          </cell>
          <cell r="G4872" t="str">
            <v>AS6956</v>
          </cell>
          <cell r="H4872" t="str">
            <v>Brake Cable</v>
          </cell>
          <cell r="J4872" t="str">
            <v>Brake Hydraulics</v>
          </cell>
          <cell r="K4872" t="str">
            <v>IT</v>
          </cell>
          <cell r="L4872" t="str">
            <v>E</v>
          </cell>
          <cell r="N4872" t="str">
            <v>active</v>
          </cell>
          <cell r="P4872" t="str">
            <v>AS6956</v>
          </cell>
          <cell r="Q4872" t="str">
            <v>-</v>
          </cell>
          <cell r="R4872" t="str">
            <v>STANDARD W/O NORTH AMERICA (World w/o Canada, Great Britain, Ireland, USA)</v>
          </cell>
          <cell r="Y4872" t="str">
            <v/>
          </cell>
          <cell r="Z4872" t="str">
            <v/>
          </cell>
          <cell r="AC4872" t="str">
            <v/>
          </cell>
          <cell r="AD4872" t="str">
            <v/>
          </cell>
          <cell r="AE4872">
            <v>379</v>
          </cell>
          <cell r="AF4872">
            <v>379</v>
          </cell>
          <cell r="AG4872">
            <v>17</v>
          </cell>
          <cell r="AH4872">
            <v>67</v>
          </cell>
          <cell r="AI4872">
            <v>37</v>
          </cell>
          <cell r="AJ4872">
            <v>67</v>
          </cell>
          <cell r="AK4872">
            <v>37</v>
          </cell>
          <cell r="AL4872">
            <v>1</v>
          </cell>
          <cell r="AM4872">
            <v>1</v>
          </cell>
        </row>
        <row r="4873">
          <cell r="F4873">
            <v>355669571</v>
          </cell>
          <cell r="G4873" t="str">
            <v>AS6957</v>
          </cell>
          <cell r="H4873" t="str">
            <v>Brake Cable</v>
          </cell>
          <cell r="J4873" t="str">
            <v>Brake Hydraulics</v>
          </cell>
          <cell r="K4873" t="str">
            <v>IT</v>
          </cell>
          <cell r="L4873" t="str">
            <v>E</v>
          </cell>
          <cell r="M4873" t="str">
            <v>request needed for 1st order</v>
          </cell>
          <cell r="N4873" t="str">
            <v>in preparation</v>
          </cell>
          <cell r="P4873" t="str">
            <v>AS6957</v>
          </cell>
          <cell r="Q4873" t="str">
            <v>-</v>
          </cell>
          <cell r="R4873" t="str">
            <v>STANDARD W/O NORTH AMERICA (World w/o Canada, Great Britain, Ireland, USA)</v>
          </cell>
          <cell r="Y4873" t="str">
            <v/>
          </cell>
          <cell r="Z4873" t="str">
            <v/>
          </cell>
          <cell r="AC4873" t="str">
            <v/>
          </cell>
          <cell r="AD4873" t="str">
            <v/>
          </cell>
          <cell r="AE4873">
            <v>379</v>
          </cell>
          <cell r="AF4873">
            <v>379</v>
          </cell>
          <cell r="AG4873">
            <v>20</v>
          </cell>
          <cell r="AH4873">
            <v>35</v>
          </cell>
          <cell r="AI4873">
            <v>5</v>
          </cell>
          <cell r="AJ4873">
            <v>35</v>
          </cell>
          <cell r="AK4873">
            <v>5</v>
          </cell>
          <cell r="AL4873">
            <v>1</v>
          </cell>
          <cell r="AM4873">
            <v>1</v>
          </cell>
        </row>
        <row r="4874">
          <cell r="F4874">
            <v>355669581</v>
          </cell>
          <cell r="G4874" t="str">
            <v>AS6958</v>
          </cell>
          <cell r="H4874" t="str">
            <v>Brake Cable</v>
          </cell>
          <cell r="J4874" t="str">
            <v>Brake Hydraulics</v>
          </cell>
          <cell r="K4874" t="str">
            <v>IT</v>
          </cell>
          <cell r="L4874" t="str">
            <v>E</v>
          </cell>
          <cell r="N4874" t="str">
            <v>active</v>
          </cell>
          <cell r="P4874" t="str">
            <v>AS6958</v>
          </cell>
          <cell r="Q4874" t="str">
            <v>-</v>
          </cell>
          <cell r="R4874" t="str">
            <v>STANDARD W/O NORTH AMERICA (World w/o Canada, Great Britain, Ireland, USA)</v>
          </cell>
          <cell r="Y4874" t="str">
            <v/>
          </cell>
          <cell r="Z4874" t="str">
            <v/>
          </cell>
          <cell r="AC4874" t="str">
            <v/>
          </cell>
          <cell r="AD4874" t="str">
            <v/>
          </cell>
          <cell r="AE4874">
            <v>379</v>
          </cell>
          <cell r="AF4874">
            <v>379</v>
          </cell>
          <cell r="AG4874">
            <v>20</v>
          </cell>
          <cell r="AH4874">
            <v>62</v>
          </cell>
          <cell r="AI4874">
            <v>32</v>
          </cell>
          <cell r="AJ4874">
            <v>62</v>
          </cell>
          <cell r="AK4874">
            <v>32</v>
          </cell>
          <cell r="AL4874">
            <v>1</v>
          </cell>
          <cell r="AM4874">
            <v>1</v>
          </cell>
        </row>
        <row r="4875">
          <cell r="F4875">
            <v>355669591</v>
          </cell>
          <cell r="G4875" t="str">
            <v>AS6959</v>
          </cell>
          <cell r="H4875" t="str">
            <v>Brake Cable</v>
          </cell>
          <cell r="J4875" t="str">
            <v>Brake Hydraulics</v>
          </cell>
          <cell r="K4875" t="str">
            <v>IT</v>
          </cell>
          <cell r="L4875" t="str">
            <v>E</v>
          </cell>
          <cell r="N4875" t="str">
            <v>no longer active</v>
          </cell>
          <cell r="P4875" t="str">
            <v>AS6959</v>
          </cell>
          <cell r="Q4875" t="str">
            <v>-</v>
          </cell>
          <cell r="R4875" t="str">
            <v>STANDARD W/O NORTH AMERICA (World w/o Canada, Great Britain, Ireland, USA)</v>
          </cell>
          <cell r="Y4875" t="str">
            <v/>
          </cell>
          <cell r="Z4875" t="str">
            <v/>
          </cell>
          <cell r="AC4875" t="str">
            <v/>
          </cell>
          <cell r="AD4875" t="str">
            <v/>
          </cell>
          <cell r="AE4875">
            <v>379</v>
          </cell>
          <cell r="AF4875">
            <v>379</v>
          </cell>
          <cell r="AG4875">
            <v>20</v>
          </cell>
          <cell r="AH4875">
            <v>30</v>
          </cell>
          <cell r="AI4875">
            <v>30</v>
          </cell>
          <cell r="AJ4875">
            <v>30</v>
          </cell>
          <cell r="AK4875">
            <v>30</v>
          </cell>
          <cell r="AL4875">
            <v>1</v>
          </cell>
          <cell r="AM4875">
            <v>1</v>
          </cell>
        </row>
        <row r="4876">
          <cell r="F4876">
            <v>355669601</v>
          </cell>
          <cell r="G4876" t="str">
            <v>AS6960</v>
          </cell>
          <cell r="H4876" t="str">
            <v>Brake Cable</v>
          </cell>
          <cell r="J4876" t="str">
            <v>Brake Hydraulics</v>
          </cell>
          <cell r="K4876" t="str">
            <v>IT</v>
          </cell>
          <cell r="L4876" t="str">
            <v>E</v>
          </cell>
          <cell r="N4876" t="str">
            <v>no longer active</v>
          </cell>
          <cell r="P4876" t="str">
            <v>AS6960</v>
          </cell>
          <cell r="Q4876" t="str">
            <v>-</v>
          </cell>
          <cell r="R4876" t="str">
            <v>STANDARD W/O NORTH AMERICA (World w/o Canada, Great Britain, Ireland, USA)</v>
          </cell>
          <cell r="Y4876" t="str">
            <v/>
          </cell>
          <cell r="Z4876" t="str">
            <v/>
          </cell>
          <cell r="AC4876" t="str">
            <v/>
          </cell>
          <cell r="AD4876" t="str">
            <v/>
          </cell>
          <cell r="AE4876">
            <v>379</v>
          </cell>
          <cell r="AF4876">
            <v>379</v>
          </cell>
          <cell r="AG4876">
            <v>20</v>
          </cell>
          <cell r="AH4876">
            <v>480</v>
          </cell>
          <cell r="AI4876">
            <v>480</v>
          </cell>
          <cell r="AJ4876">
            <v>480</v>
          </cell>
          <cell r="AK4876">
            <v>480</v>
          </cell>
          <cell r="AL4876">
            <v>1</v>
          </cell>
          <cell r="AM4876">
            <v>1</v>
          </cell>
        </row>
        <row r="4877">
          <cell r="F4877">
            <v>355669611</v>
          </cell>
          <cell r="G4877" t="str">
            <v>AS6961</v>
          </cell>
          <cell r="H4877" t="str">
            <v>Brake Cable</v>
          </cell>
          <cell r="J4877" t="str">
            <v>Brake Hydraulics</v>
          </cell>
          <cell r="K4877" t="str">
            <v>IT</v>
          </cell>
          <cell r="L4877" t="str">
            <v>E</v>
          </cell>
          <cell r="N4877" t="str">
            <v>active</v>
          </cell>
          <cell r="P4877" t="str">
            <v>AS6961</v>
          </cell>
          <cell r="Q4877" t="str">
            <v>-</v>
          </cell>
          <cell r="R4877" t="str">
            <v>STANDARD W/O NORTH AMERICA (World w/o Canada, Great Britain, Ireland, USA)</v>
          </cell>
          <cell r="Y4877" t="str">
            <v/>
          </cell>
          <cell r="Z4877" t="str">
            <v/>
          </cell>
          <cell r="AC4877" t="str">
            <v/>
          </cell>
          <cell r="AD4877" t="str">
            <v/>
          </cell>
          <cell r="AE4877">
            <v>379</v>
          </cell>
          <cell r="AF4877">
            <v>379</v>
          </cell>
          <cell r="AG4877">
            <v>17</v>
          </cell>
          <cell r="AH4877">
            <v>520</v>
          </cell>
          <cell r="AI4877">
            <v>490</v>
          </cell>
          <cell r="AJ4877">
            <v>520</v>
          </cell>
          <cell r="AK4877">
            <v>490</v>
          </cell>
          <cell r="AL4877">
            <v>1</v>
          </cell>
          <cell r="AM4877">
            <v>1</v>
          </cell>
        </row>
        <row r="4878">
          <cell r="F4878">
            <v>355669621</v>
          </cell>
          <cell r="G4878" t="str">
            <v>AS6962</v>
          </cell>
          <cell r="H4878" t="str">
            <v>Brake Cable</v>
          </cell>
          <cell r="J4878" t="str">
            <v>Brake Hydraulics</v>
          </cell>
          <cell r="K4878" t="str">
            <v>IT</v>
          </cell>
          <cell r="L4878" t="str">
            <v>E</v>
          </cell>
          <cell r="N4878" t="str">
            <v>active</v>
          </cell>
          <cell r="P4878" t="str">
            <v>AS6962</v>
          </cell>
          <cell r="Q4878" t="str">
            <v>-</v>
          </cell>
          <cell r="R4878" t="str">
            <v>STANDARD W/O NORTH AMERICA (World w/o Canada, Great Britain, Ireland, USA)</v>
          </cell>
          <cell r="Y4878" t="str">
            <v/>
          </cell>
          <cell r="Z4878" t="str">
            <v/>
          </cell>
          <cell r="AC4878" t="str">
            <v/>
          </cell>
          <cell r="AD4878" t="str">
            <v/>
          </cell>
          <cell r="AE4878">
            <v>379</v>
          </cell>
          <cell r="AF4878">
            <v>379</v>
          </cell>
          <cell r="AG4878">
            <v>20</v>
          </cell>
          <cell r="AH4878">
            <v>515</v>
          </cell>
          <cell r="AI4878">
            <v>480</v>
          </cell>
          <cell r="AJ4878">
            <v>515</v>
          </cell>
          <cell r="AK4878">
            <v>480</v>
          </cell>
          <cell r="AL4878">
            <v>1</v>
          </cell>
          <cell r="AM4878">
            <v>1</v>
          </cell>
        </row>
        <row r="4879">
          <cell r="F4879">
            <v>355669631</v>
          </cell>
          <cell r="G4879" t="str">
            <v>AS6963</v>
          </cell>
          <cell r="H4879" t="str">
            <v>Brake Cable</v>
          </cell>
          <cell r="J4879" t="str">
            <v>Brake Hydraulics</v>
          </cell>
          <cell r="K4879" t="str">
            <v>IT</v>
          </cell>
          <cell r="L4879" t="str">
            <v>E</v>
          </cell>
          <cell r="N4879" t="str">
            <v>active</v>
          </cell>
          <cell r="P4879" t="str">
            <v>AS6963</v>
          </cell>
          <cell r="Q4879" t="str">
            <v>-</v>
          </cell>
          <cell r="R4879" t="str">
            <v>STANDARD W/O NORTH AMERICA (World w/o Canada, Great Britain, Ireland, USA)</v>
          </cell>
          <cell r="Y4879" t="str">
            <v/>
          </cell>
          <cell r="Z4879" t="str">
            <v/>
          </cell>
          <cell r="AC4879" t="str">
            <v/>
          </cell>
          <cell r="AD4879" t="str">
            <v/>
          </cell>
          <cell r="AE4879">
            <v>379</v>
          </cell>
          <cell r="AF4879">
            <v>379</v>
          </cell>
          <cell r="AG4879">
            <v>20</v>
          </cell>
          <cell r="AH4879">
            <v>505</v>
          </cell>
          <cell r="AI4879">
            <v>475</v>
          </cell>
          <cell r="AJ4879">
            <v>505</v>
          </cell>
          <cell r="AK4879">
            <v>475</v>
          </cell>
          <cell r="AL4879">
            <v>1</v>
          </cell>
          <cell r="AM4879">
            <v>1</v>
          </cell>
        </row>
        <row r="4880">
          <cell r="F4880">
            <v>355669641</v>
          </cell>
          <cell r="G4880" t="str">
            <v>AS6964</v>
          </cell>
          <cell r="H4880" t="str">
            <v>Brake Cable</v>
          </cell>
          <cell r="J4880" t="str">
            <v>Brake Hydraulics</v>
          </cell>
          <cell r="K4880" t="str">
            <v>IT</v>
          </cell>
          <cell r="L4880" t="str">
            <v>E</v>
          </cell>
          <cell r="N4880" t="str">
            <v>active</v>
          </cell>
          <cell r="P4880" t="str">
            <v>AS6964</v>
          </cell>
          <cell r="Q4880" t="str">
            <v>-</v>
          </cell>
          <cell r="R4880" t="str">
            <v>STANDARD W/O NORTH AMERICA (World w/o Canada, Great Britain, Ireland, USA)</v>
          </cell>
          <cell r="Y4880" t="str">
            <v/>
          </cell>
          <cell r="Z4880" t="str">
            <v/>
          </cell>
          <cell r="AC4880" t="str">
            <v/>
          </cell>
          <cell r="AD4880" t="str">
            <v/>
          </cell>
          <cell r="AE4880">
            <v>379</v>
          </cell>
          <cell r="AF4880">
            <v>379</v>
          </cell>
          <cell r="AG4880">
            <v>17</v>
          </cell>
          <cell r="AH4880">
            <v>355</v>
          </cell>
          <cell r="AI4880">
            <v>325</v>
          </cell>
          <cell r="AJ4880">
            <v>355</v>
          </cell>
          <cell r="AK4880">
            <v>325</v>
          </cell>
          <cell r="AL4880">
            <v>1</v>
          </cell>
          <cell r="AM4880">
            <v>1</v>
          </cell>
        </row>
        <row r="4881">
          <cell r="F4881">
            <v>355669651</v>
          </cell>
          <cell r="G4881" t="str">
            <v>AS6965</v>
          </cell>
          <cell r="H4881" t="str">
            <v>Brake Cable</v>
          </cell>
          <cell r="J4881" t="str">
            <v>Brake Hydraulics</v>
          </cell>
          <cell r="K4881" t="str">
            <v>IT</v>
          </cell>
          <cell r="L4881" t="str">
            <v>E</v>
          </cell>
          <cell r="N4881" t="str">
            <v>active</v>
          </cell>
          <cell r="P4881" t="str">
            <v>AS6965</v>
          </cell>
          <cell r="Q4881" t="str">
            <v>-</v>
          </cell>
          <cell r="R4881" t="str">
            <v>STANDARD W/O NORTH AMERICA (World w/o Canada, Great Britain, Ireland, USA)</v>
          </cell>
          <cell r="Y4881" t="str">
            <v/>
          </cell>
          <cell r="Z4881" t="str">
            <v/>
          </cell>
          <cell r="AC4881" t="str">
            <v/>
          </cell>
          <cell r="AD4881" t="str">
            <v/>
          </cell>
          <cell r="AE4881">
            <v>379</v>
          </cell>
          <cell r="AF4881">
            <v>379</v>
          </cell>
          <cell r="AG4881">
            <v>17</v>
          </cell>
          <cell r="AH4881">
            <v>485</v>
          </cell>
          <cell r="AI4881">
            <v>455</v>
          </cell>
          <cell r="AJ4881">
            <v>485</v>
          </cell>
          <cell r="AK4881">
            <v>455</v>
          </cell>
          <cell r="AL4881">
            <v>1</v>
          </cell>
          <cell r="AM4881">
            <v>1</v>
          </cell>
        </row>
        <row r="4882">
          <cell r="F4882">
            <v>355669661</v>
          </cell>
          <cell r="G4882" t="str">
            <v>AS6966</v>
          </cell>
          <cell r="H4882" t="str">
            <v>Brake Cable</v>
          </cell>
          <cell r="J4882" t="str">
            <v>Brake Hydraulics</v>
          </cell>
          <cell r="K4882" t="str">
            <v>IT</v>
          </cell>
          <cell r="L4882" t="str">
            <v>E</v>
          </cell>
          <cell r="N4882" t="str">
            <v>active</v>
          </cell>
          <cell r="P4882" t="str">
            <v>AS6966</v>
          </cell>
          <cell r="Q4882" t="str">
            <v>-</v>
          </cell>
          <cell r="R4882" t="str">
            <v>STANDARD W/O NORTH AMERICA (World w/o Canada, Great Britain, Ireland, USA)</v>
          </cell>
          <cell r="Y4882" t="str">
            <v/>
          </cell>
          <cell r="Z4882" t="str">
            <v/>
          </cell>
          <cell r="AC4882" t="str">
            <v/>
          </cell>
          <cell r="AD4882" t="str">
            <v/>
          </cell>
          <cell r="AE4882">
            <v>379</v>
          </cell>
          <cell r="AF4882">
            <v>379</v>
          </cell>
          <cell r="AG4882">
            <v>20</v>
          </cell>
          <cell r="AH4882">
            <v>400</v>
          </cell>
          <cell r="AI4882">
            <v>370</v>
          </cell>
          <cell r="AJ4882">
            <v>400</v>
          </cell>
          <cell r="AK4882">
            <v>370</v>
          </cell>
          <cell r="AL4882">
            <v>1</v>
          </cell>
          <cell r="AM4882">
            <v>1</v>
          </cell>
        </row>
        <row r="4883">
          <cell r="F4883">
            <v>355669671</v>
          </cell>
          <cell r="G4883" t="str">
            <v>AS6967</v>
          </cell>
          <cell r="H4883" t="str">
            <v>Brake Cable</v>
          </cell>
          <cell r="J4883" t="str">
            <v>Brake Hydraulics</v>
          </cell>
          <cell r="K4883" t="str">
            <v>IT</v>
          </cell>
          <cell r="L4883" t="str">
            <v>E</v>
          </cell>
          <cell r="N4883" t="str">
            <v>active</v>
          </cell>
          <cell r="P4883" t="str">
            <v>AS6967</v>
          </cell>
          <cell r="Q4883" t="str">
            <v>-</v>
          </cell>
          <cell r="R4883" t="str">
            <v>STANDARD W/O NORTH AMERICA (World w/o Canada, Great Britain, Ireland, USA)</v>
          </cell>
          <cell r="Y4883" t="str">
            <v/>
          </cell>
          <cell r="Z4883" t="str">
            <v/>
          </cell>
          <cell r="AC4883" t="str">
            <v/>
          </cell>
          <cell r="AD4883" t="str">
            <v/>
          </cell>
          <cell r="AE4883">
            <v>379</v>
          </cell>
          <cell r="AF4883">
            <v>379</v>
          </cell>
          <cell r="AG4883">
            <v>20</v>
          </cell>
          <cell r="AH4883">
            <v>447</v>
          </cell>
          <cell r="AI4883">
            <v>417</v>
          </cell>
          <cell r="AJ4883">
            <v>447</v>
          </cell>
          <cell r="AK4883">
            <v>417</v>
          </cell>
          <cell r="AL4883">
            <v>1</v>
          </cell>
          <cell r="AM4883">
            <v>1</v>
          </cell>
        </row>
        <row r="4884">
          <cell r="F4884">
            <v>355669681</v>
          </cell>
          <cell r="G4884" t="str">
            <v>AS6968</v>
          </cell>
          <cell r="H4884" t="str">
            <v>Brake Cable</v>
          </cell>
          <cell r="J4884" t="str">
            <v>Brake Hydraulics</v>
          </cell>
          <cell r="K4884" t="str">
            <v>IT</v>
          </cell>
          <cell r="L4884" t="str">
            <v>E</v>
          </cell>
          <cell r="N4884" t="str">
            <v>active</v>
          </cell>
          <cell r="P4884" t="str">
            <v>AS6968</v>
          </cell>
          <cell r="Q4884" t="str">
            <v>-</v>
          </cell>
          <cell r="R4884" t="str">
            <v>STANDARD W/O NORTH AMERICA (World w/o Canada, Great Britain, Ireland, USA)</v>
          </cell>
          <cell r="Y4884" t="str">
            <v/>
          </cell>
          <cell r="Z4884" t="str">
            <v/>
          </cell>
          <cell r="AC4884" t="str">
            <v/>
          </cell>
          <cell r="AD4884" t="str">
            <v/>
          </cell>
          <cell r="AE4884">
            <v>379</v>
          </cell>
          <cell r="AF4884">
            <v>379</v>
          </cell>
          <cell r="AG4884">
            <v>17</v>
          </cell>
          <cell r="AH4884">
            <v>445</v>
          </cell>
          <cell r="AI4884">
            <v>415</v>
          </cell>
          <cell r="AJ4884">
            <v>445</v>
          </cell>
          <cell r="AK4884">
            <v>415</v>
          </cell>
          <cell r="AL4884">
            <v>1</v>
          </cell>
          <cell r="AM4884">
            <v>1</v>
          </cell>
        </row>
        <row r="4885">
          <cell r="F4885">
            <v>355669691</v>
          </cell>
          <cell r="G4885" t="str">
            <v>AS6969</v>
          </cell>
          <cell r="H4885" t="str">
            <v>Brake Cable</v>
          </cell>
          <cell r="J4885" t="str">
            <v>Brake Hydraulics</v>
          </cell>
          <cell r="K4885" t="str">
            <v>IT</v>
          </cell>
          <cell r="L4885" t="str">
            <v>E</v>
          </cell>
          <cell r="N4885" t="str">
            <v>active</v>
          </cell>
          <cell r="P4885" t="str">
            <v>AS6969</v>
          </cell>
          <cell r="Q4885" t="str">
            <v>-</v>
          </cell>
          <cell r="R4885" t="str">
            <v>STANDARD W/O NORTH AMERICA (World w/o Canada, Great Britain, Ireland, USA)</v>
          </cell>
          <cell r="Y4885" t="str">
            <v/>
          </cell>
          <cell r="Z4885" t="str">
            <v/>
          </cell>
          <cell r="AC4885" t="str">
            <v/>
          </cell>
          <cell r="AD4885" t="str">
            <v/>
          </cell>
          <cell r="AE4885">
            <v>379</v>
          </cell>
          <cell r="AF4885">
            <v>379</v>
          </cell>
          <cell r="AG4885">
            <v>20</v>
          </cell>
          <cell r="AH4885">
            <v>1197</v>
          </cell>
          <cell r="AI4885">
            <v>1167</v>
          </cell>
          <cell r="AJ4885">
            <v>1197</v>
          </cell>
          <cell r="AK4885">
            <v>1167</v>
          </cell>
          <cell r="AL4885">
            <v>1</v>
          </cell>
          <cell r="AM4885">
            <v>1</v>
          </cell>
        </row>
        <row r="4886">
          <cell r="F4886">
            <v>355669701</v>
          </cell>
          <cell r="G4886" t="str">
            <v>AS6970</v>
          </cell>
          <cell r="H4886" t="str">
            <v>Brake Cable</v>
          </cell>
          <cell r="J4886" t="str">
            <v>Brake Hydraulics</v>
          </cell>
          <cell r="K4886" t="str">
            <v>IT</v>
          </cell>
          <cell r="L4886" t="str">
            <v>E</v>
          </cell>
          <cell r="N4886" t="str">
            <v>active</v>
          </cell>
          <cell r="P4886" t="str">
            <v>AS6970</v>
          </cell>
          <cell r="Q4886" t="str">
            <v>-</v>
          </cell>
          <cell r="R4886" t="str">
            <v>STANDARD W/O NORTH AMERICA (World w/o Canada, Great Britain, Ireland, USA)</v>
          </cell>
          <cell r="Y4886" t="str">
            <v/>
          </cell>
          <cell r="Z4886" t="str">
            <v/>
          </cell>
          <cell r="AC4886" t="str">
            <v/>
          </cell>
          <cell r="AD4886" t="str">
            <v/>
          </cell>
          <cell r="AE4886">
            <v>379</v>
          </cell>
          <cell r="AF4886">
            <v>379</v>
          </cell>
          <cell r="AG4886">
            <v>20</v>
          </cell>
          <cell r="AH4886">
            <v>52</v>
          </cell>
          <cell r="AI4886">
            <v>22</v>
          </cell>
          <cell r="AJ4886">
            <v>52</v>
          </cell>
          <cell r="AK4886">
            <v>22</v>
          </cell>
          <cell r="AL4886">
            <v>1</v>
          </cell>
          <cell r="AM4886">
            <v>1</v>
          </cell>
        </row>
        <row r="4887">
          <cell r="F4887">
            <v>355669711</v>
          </cell>
          <cell r="G4887" t="str">
            <v>AS6971</v>
          </cell>
          <cell r="H4887" t="str">
            <v>Brake Cable</v>
          </cell>
          <cell r="J4887" t="str">
            <v>Brake Hydraulics</v>
          </cell>
          <cell r="K4887" t="str">
            <v>IT</v>
          </cell>
          <cell r="L4887" t="str">
            <v>E</v>
          </cell>
          <cell r="N4887" t="str">
            <v>active</v>
          </cell>
          <cell r="P4887" t="str">
            <v>AS6971</v>
          </cell>
          <cell r="Q4887" t="str">
            <v>-</v>
          </cell>
          <cell r="R4887" t="str">
            <v>STANDARD W/O NORTH AMERICA (World w/o Canada, Great Britain, Ireland, USA)</v>
          </cell>
          <cell r="Y4887" t="str">
            <v/>
          </cell>
          <cell r="Z4887" t="str">
            <v/>
          </cell>
          <cell r="AC4887" t="str">
            <v/>
          </cell>
          <cell r="AD4887" t="str">
            <v/>
          </cell>
          <cell r="AE4887">
            <v>379</v>
          </cell>
          <cell r="AF4887">
            <v>379</v>
          </cell>
          <cell r="AG4887">
            <v>20</v>
          </cell>
          <cell r="AH4887">
            <v>1442</v>
          </cell>
          <cell r="AI4887">
            <v>1412</v>
          </cell>
          <cell r="AJ4887">
            <v>1442</v>
          </cell>
          <cell r="AK4887">
            <v>1412</v>
          </cell>
          <cell r="AL4887">
            <v>1</v>
          </cell>
          <cell r="AM4887">
            <v>1</v>
          </cell>
        </row>
        <row r="4888">
          <cell r="F4888">
            <v>355669721</v>
          </cell>
          <cell r="G4888" t="str">
            <v>AS6972</v>
          </cell>
          <cell r="H4888" t="str">
            <v>Brake Cable</v>
          </cell>
          <cell r="J4888" t="str">
            <v>Brake Hydraulics</v>
          </cell>
          <cell r="K4888" t="str">
            <v>IT</v>
          </cell>
          <cell r="L4888" t="str">
            <v>E</v>
          </cell>
          <cell r="N4888" t="str">
            <v>no longer active</v>
          </cell>
          <cell r="P4888" t="str">
            <v>AS6972</v>
          </cell>
          <cell r="Q4888" t="str">
            <v>-</v>
          </cell>
          <cell r="R4888" t="str">
            <v>(n/a)</v>
          </cell>
          <cell r="AE4888">
            <v>379</v>
          </cell>
          <cell r="AF4888">
            <v>379</v>
          </cell>
          <cell r="AG4888">
            <v>20</v>
          </cell>
          <cell r="AH4888">
            <v>1579</v>
          </cell>
          <cell r="AI4888">
            <v>1549</v>
          </cell>
          <cell r="AJ4888">
            <v>1579</v>
          </cell>
          <cell r="AK4888">
            <v>1549</v>
          </cell>
          <cell r="AL4888">
            <v>1</v>
          </cell>
          <cell r="AM4888">
            <v>1</v>
          </cell>
        </row>
        <row r="4889">
          <cell r="F4889">
            <v>355669731</v>
          </cell>
          <cell r="G4889" t="str">
            <v>AS6973</v>
          </cell>
          <cell r="H4889" t="str">
            <v>Brake Cable</v>
          </cell>
          <cell r="J4889" t="str">
            <v>Brake Hydraulics</v>
          </cell>
          <cell r="K4889" t="str">
            <v>IT</v>
          </cell>
          <cell r="L4889" t="str">
            <v>E</v>
          </cell>
          <cell r="N4889" t="str">
            <v>no longer active</v>
          </cell>
          <cell r="P4889" t="str">
            <v>AS6973</v>
          </cell>
          <cell r="Q4889" t="str">
            <v>-</v>
          </cell>
          <cell r="R4889" t="str">
            <v>(n/a)</v>
          </cell>
          <cell r="AE4889">
            <v>379</v>
          </cell>
          <cell r="AF4889">
            <v>379</v>
          </cell>
          <cell r="AG4889">
            <v>20</v>
          </cell>
          <cell r="AH4889">
            <v>1580</v>
          </cell>
          <cell r="AI4889">
            <v>1550</v>
          </cell>
          <cell r="AJ4889">
            <v>1580</v>
          </cell>
          <cell r="AK4889">
            <v>1550</v>
          </cell>
          <cell r="AL4889">
            <v>1</v>
          </cell>
          <cell r="AM4889">
            <v>1</v>
          </cell>
        </row>
        <row r="4890">
          <cell r="F4890">
            <v>355669741</v>
          </cell>
          <cell r="G4890" t="str">
            <v>AS6974</v>
          </cell>
          <cell r="H4890" t="str">
            <v>Brake Cable</v>
          </cell>
          <cell r="J4890" t="str">
            <v>Brake Hydraulics</v>
          </cell>
          <cell r="K4890" t="str">
            <v>IT</v>
          </cell>
          <cell r="L4890" t="str">
            <v>E</v>
          </cell>
          <cell r="N4890" t="str">
            <v>active</v>
          </cell>
          <cell r="P4890" t="str">
            <v>AS6974</v>
          </cell>
          <cell r="Q4890" t="str">
            <v>-</v>
          </cell>
          <cell r="R4890" t="str">
            <v>STANDARD W/O NORTH AMERICA (World w/o Canada, Great Britain, Ireland, USA)</v>
          </cell>
          <cell r="Y4890" t="str">
            <v/>
          </cell>
          <cell r="Z4890" t="str">
            <v/>
          </cell>
          <cell r="AC4890" t="str">
            <v/>
          </cell>
          <cell r="AD4890" t="str">
            <v/>
          </cell>
          <cell r="AE4890">
            <v>379</v>
          </cell>
          <cell r="AF4890">
            <v>379</v>
          </cell>
          <cell r="AG4890">
            <v>17</v>
          </cell>
          <cell r="AH4890">
            <v>1362</v>
          </cell>
          <cell r="AI4890">
            <v>1332</v>
          </cell>
          <cell r="AJ4890">
            <v>1362</v>
          </cell>
          <cell r="AK4890">
            <v>1332</v>
          </cell>
          <cell r="AL4890">
            <v>1</v>
          </cell>
          <cell r="AM4890">
            <v>1</v>
          </cell>
        </row>
        <row r="4891">
          <cell r="F4891">
            <v>355669751</v>
          </cell>
          <cell r="G4891" t="str">
            <v>AS6975</v>
          </cell>
          <cell r="H4891" t="str">
            <v>Brake Cable</v>
          </cell>
          <cell r="J4891" t="str">
            <v>Brake Hydraulics</v>
          </cell>
          <cell r="K4891" t="str">
            <v>IT</v>
          </cell>
          <cell r="L4891" t="str">
            <v>E</v>
          </cell>
          <cell r="N4891" t="str">
            <v>active</v>
          </cell>
          <cell r="P4891" t="str">
            <v>AS6975</v>
          </cell>
          <cell r="Q4891" t="str">
            <v>-</v>
          </cell>
          <cell r="R4891" t="str">
            <v>STANDARD W/O NORTH AMERICA (World w/o Canada, Great Britain, Ireland, USA)</v>
          </cell>
          <cell r="Y4891" t="str">
            <v/>
          </cell>
          <cell r="Z4891" t="str">
            <v/>
          </cell>
          <cell r="AC4891" t="str">
            <v/>
          </cell>
          <cell r="AD4891" t="str">
            <v/>
          </cell>
          <cell r="AE4891">
            <v>379</v>
          </cell>
          <cell r="AF4891">
            <v>379</v>
          </cell>
          <cell r="AG4891">
            <v>17</v>
          </cell>
          <cell r="AH4891">
            <v>1222</v>
          </cell>
          <cell r="AI4891">
            <v>1192</v>
          </cell>
          <cell r="AJ4891">
            <v>1222</v>
          </cell>
          <cell r="AK4891">
            <v>1192</v>
          </cell>
          <cell r="AL4891">
            <v>1</v>
          </cell>
          <cell r="AM4891">
            <v>1</v>
          </cell>
        </row>
        <row r="4892">
          <cell r="F4892">
            <v>355669761</v>
          </cell>
          <cell r="G4892" t="str">
            <v>AS6976</v>
          </cell>
          <cell r="H4892" t="str">
            <v>Brake Cable</v>
          </cell>
          <cell r="J4892" t="str">
            <v>Brake Hydraulics</v>
          </cell>
          <cell r="K4892" t="str">
            <v>IT</v>
          </cell>
          <cell r="L4892" t="str">
            <v>E</v>
          </cell>
          <cell r="N4892" t="str">
            <v>active</v>
          </cell>
          <cell r="P4892" t="str">
            <v>AS6976</v>
          </cell>
          <cell r="Q4892" t="str">
            <v>-</v>
          </cell>
          <cell r="R4892" t="str">
            <v>STANDARD W/O NORTH AMERICA (World w/o Canada, Great Britain, Ireland, USA)</v>
          </cell>
          <cell r="Y4892" t="str">
            <v/>
          </cell>
          <cell r="Z4892" t="str">
            <v/>
          </cell>
          <cell r="AC4892" t="str">
            <v/>
          </cell>
          <cell r="AD4892" t="str">
            <v/>
          </cell>
          <cell r="AE4892">
            <v>379</v>
          </cell>
          <cell r="AF4892">
            <v>379</v>
          </cell>
          <cell r="AG4892">
            <v>17</v>
          </cell>
          <cell r="AH4892">
            <v>149</v>
          </cell>
          <cell r="AI4892">
            <v>119</v>
          </cell>
          <cell r="AJ4892">
            <v>149</v>
          </cell>
          <cell r="AK4892">
            <v>119</v>
          </cell>
          <cell r="AL4892">
            <v>1</v>
          </cell>
          <cell r="AM4892">
            <v>1</v>
          </cell>
        </row>
        <row r="4893">
          <cell r="F4893">
            <v>355669771</v>
          </cell>
          <cell r="G4893" t="str">
            <v>AS6977</v>
          </cell>
          <cell r="H4893" t="str">
            <v>Brake Cable</v>
          </cell>
          <cell r="J4893" t="str">
            <v>Brake Hydraulics</v>
          </cell>
          <cell r="K4893" t="str">
            <v>IT</v>
          </cell>
          <cell r="L4893" t="str">
            <v>E</v>
          </cell>
          <cell r="N4893" t="str">
            <v>active</v>
          </cell>
          <cell r="P4893" t="str">
            <v>AS6977</v>
          </cell>
          <cell r="Q4893" t="str">
            <v>-</v>
          </cell>
          <cell r="R4893" t="str">
            <v>STANDARD W/O NORTH AMERICA (World w/o Canada, Great Britain, Ireland, USA)</v>
          </cell>
          <cell r="Y4893" t="str">
            <v/>
          </cell>
          <cell r="Z4893" t="str">
            <v/>
          </cell>
          <cell r="AC4893" t="str">
            <v/>
          </cell>
          <cell r="AD4893" t="str">
            <v/>
          </cell>
          <cell r="AE4893">
            <v>260</v>
          </cell>
          <cell r="AF4893">
            <v>90</v>
          </cell>
          <cell r="AG4893">
            <v>10</v>
          </cell>
          <cell r="AH4893">
            <v>35</v>
          </cell>
          <cell r="AI4893">
            <v>5</v>
          </cell>
          <cell r="AJ4893">
            <v>35</v>
          </cell>
          <cell r="AK4893">
            <v>5</v>
          </cell>
          <cell r="AL4893">
            <v>1</v>
          </cell>
          <cell r="AM4893">
            <v>1</v>
          </cell>
        </row>
        <row r="4894">
          <cell r="F4894">
            <v>355669781</v>
          </cell>
          <cell r="G4894" t="str">
            <v>AS6978</v>
          </cell>
          <cell r="H4894" t="str">
            <v>Brake Cable</v>
          </cell>
          <cell r="J4894" t="str">
            <v>Brake Hydraulics</v>
          </cell>
          <cell r="K4894" t="str">
            <v>IT</v>
          </cell>
          <cell r="L4894" t="str">
            <v>E</v>
          </cell>
          <cell r="N4894" t="str">
            <v>active</v>
          </cell>
          <cell r="P4894" t="str">
            <v>AS6978</v>
          </cell>
          <cell r="Q4894" t="str">
            <v>-</v>
          </cell>
          <cell r="R4894" t="str">
            <v>STANDARD W/O NORTH AMERICA (World w/o Canada, Great Britain, Ireland, USA)</v>
          </cell>
          <cell r="Y4894" t="str">
            <v/>
          </cell>
          <cell r="Z4894" t="str">
            <v/>
          </cell>
          <cell r="AC4894" t="str">
            <v/>
          </cell>
          <cell r="AD4894" t="str">
            <v/>
          </cell>
          <cell r="AE4894">
            <v>379</v>
          </cell>
          <cell r="AF4894">
            <v>379</v>
          </cell>
          <cell r="AG4894">
            <v>20</v>
          </cell>
          <cell r="AH4894">
            <v>1305</v>
          </cell>
          <cell r="AI4894">
            <v>1275</v>
          </cell>
          <cell r="AJ4894">
            <v>1305</v>
          </cell>
          <cell r="AK4894">
            <v>1275</v>
          </cell>
          <cell r="AL4894">
            <v>1</v>
          </cell>
          <cell r="AM4894">
            <v>1</v>
          </cell>
        </row>
        <row r="4895">
          <cell r="F4895">
            <v>355669791</v>
          </cell>
          <cell r="G4895" t="str">
            <v>AS6979</v>
          </cell>
          <cell r="H4895" t="str">
            <v>Brake Cable</v>
          </cell>
          <cell r="J4895" t="str">
            <v>Brake Hydraulics</v>
          </cell>
          <cell r="K4895" t="str">
            <v>IT</v>
          </cell>
          <cell r="L4895" t="str">
            <v>E</v>
          </cell>
          <cell r="N4895" t="str">
            <v>active</v>
          </cell>
          <cell r="P4895" t="str">
            <v>AS6979</v>
          </cell>
          <cell r="Q4895" t="str">
            <v>-</v>
          </cell>
          <cell r="R4895" t="str">
            <v>STANDARD W/O NORTH AMERICA (World w/o Canada, Great Britain, Ireland, USA)</v>
          </cell>
          <cell r="Y4895" t="str">
            <v/>
          </cell>
          <cell r="Z4895" t="str">
            <v/>
          </cell>
          <cell r="AC4895" t="str">
            <v/>
          </cell>
          <cell r="AD4895" t="str">
            <v/>
          </cell>
          <cell r="AE4895">
            <v>379</v>
          </cell>
          <cell r="AF4895">
            <v>379</v>
          </cell>
          <cell r="AG4895">
            <v>20</v>
          </cell>
          <cell r="AH4895">
            <v>1570</v>
          </cell>
          <cell r="AI4895">
            <v>1540</v>
          </cell>
          <cell r="AJ4895">
            <v>1570</v>
          </cell>
          <cell r="AK4895">
            <v>1540</v>
          </cell>
          <cell r="AL4895">
            <v>1</v>
          </cell>
          <cell r="AM4895">
            <v>1</v>
          </cell>
        </row>
        <row r="4896">
          <cell r="F4896">
            <v>355669801</v>
          </cell>
          <cell r="G4896" t="str">
            <v>AS6980</v>
          </cell>
          <cell r="H4896" t="str">
            <v>Brake Cable</v>
          </cell>
          <cell r="J4896" t="str">
            <v>Brake Hydraulics</v>
          </cell>
          <cell r="K4896" t="str">
            <v>IT</v>
          </cell>
          <cell r="L4896" t="str">
            <v>E</v>
          </cell>
          <cell r="N4896" t="str">
            <v>active</v>
          </cell>
          <cell r="P4896" t="str">
            <v>AS6980</v>
          </cell>
          <cell r="Q4896" t="str">
            <v>-</v>
          </cell>
          <cell r="R4896" t="str">
            <v>STANDARD W/O NORTH AMERICA (World w/o Canada, Great Britain, Ireland, USA)</v>
          </cell>
          <cell r="Y4896" t="str">
            <v/>
          </cell>
          <cell r="Z4896" t="str">
            <v/>
          </cell>
          <cell r="AC4896" t="str">
            <v/>
          </cell>
          <cell r="AD4896" t="str">
            <v/>
          </cell>
          <cell r="AE4896">
            <v>379</v>
          </cell>
          <cell r="AF4896">
            <v>379</v>
          </cell>
          <cell r="AG4896">
            <v>17</v>
          </cell>
          <cell r="AH4896">
            <v>847</v>
          </cell>
          <cell r="AI4896">
            <v>817</v>
          </cell>
          <cell r="AJ4896">
            <v>847</v>
          </cell>
          <cell r="AK4896">
            <v>817</v>
          </cell>
          <cell r="AL4896">
            <v>1</v>
          </cell>
          <cell r="AM4896">
            <v>1</v>
          </cell>
        </row>
        <row r="4897">
          <cell r="F4897">
            <v>355669811</v>
          </cell>
          <cell r="G4897" t="str">
            <v>AS6981</v>
          </cell>
          <cell r="H4897" t="str">
            <v>Brake Cable</v>
          </cell>
          <cell r="J4897" t="str">
            <v>Brake Hydraulics</v>
          </cell>
          <cell r="K4897" t="str">
            <v>IT</v>
          </cell>
          <cell r="L4897" t="str">
            <v>E</v>
          </cell>
          <cell r="N4897" t="str">
            <v>no longer active</v>
          </cell>
          <cell r="P4897" t="str">
            <v>AS6981</v>
          </cell>
          <cell r="Q4897" t="str">
            <v>-</v>
          </cell>
          <cell r="R4897" t="str">
            <v>STANDARD W/O NORTH AMERICA (World w/o Canada, Great Britain, Ireland, USA)</v>
          </cell>
          <cell r="Y4897" t="str">
            <v/>
          </cell>
          <cell r="Z4897" t="str">
            <v/>
          </cell>
          <cell r="AC4897" t="str">
            <v/>
          </cell>
          <cell r="AD4897" t="str">
            <v/>
          </cell>
          <cell r="AE4897">
            <v>379</v>
          </cell>
          <cell r="AF4897">
            <v>379</v>
          </cell>
          <cell r="AG4897">
            <v>20</v>
          </cell>
          <cell r="AH4897">
            <v>30</v>
          </cell>
          <cell r="AI4897">
            <v>30</v>
          </cell>
          <cell r="AJ4897">
            <v>30</v>
          </cell>
          <cell r="AK4897">
            <v>30</v>
          </cell>
          <cell r="AL4897">
            <v>1</v>
          </cell>
          <cell r="AM4897">
            <v>1</v>
          </cell>
        </row>
        <row r="4898">
          <cell r="F4898">
            <v>355669821</v>
          </cell>
          <cell r="G4898" t="str">
            <v>AS6982</v>
          </cell>
          <cell r="H4898" t="str">
            <v>Brake Cable</v>
          </cell>
          <cell r="J4898" t="str">
            <v>Brake Hydraulics</v>
          </cell>
          <cell r="K4898" t="str">
            <v>IT</v>
          </cell>
          <cell r="L4898" t="str">
            <v>E</v>
          </cell>
          <cell r="N4898" t="str">
            <v>active</v>
          </cell>
          <cell r="P4898" t="str">
            <v>AS6982</v>
          </cell>
          <cell r="Q4898" t="str">
            <v>-</v>
          </cell>
          <cell r="R4898" t="str">
            <v>STANDARD W/O NORTH AMERICA (World w/o Canada, Great Britain, Ireland, USA)</v>
          </cell>
          <cell r="Y4898" t="str">
            <v/>
          </cell>
          <cell r="Z4898" t="str">
            <v/>
          </cell>
          <cell r="AC4898" t="str">
            <v/>
          </cell>
          <cell r="AD4898" t="str">
            <v/>
          </cell>
          <cell r="AE4898">
            <v>379</v>
          </cell>
          <cell r="AF4898">
            <v>379</v>
          </cell>
          <cell r="AG4898">
            <v>20</v>
          </cell>
          <cell r="AH4898">
            <v>547</v>
          </cell>
          <cell r="AI4898">
            <v>517</v>
          </cell>
          <cell r="AJ4898">
            <v>547</v>
          </cell>
          <cell r="AK4898">
            <v>517</v>
          </cell>
          <cell r="AL4898">
            <v>1</v>
          </cell>
          <cell r="AM4898">
            <v>1</v>
          </cell>
        </row>
        <row r="4899">
          <cell r="F4899">
            <v>355669831</v>
          </cell>
          <cell r="G4899" t="str">
            <v>AS6983</v>
          </cell>
          <cell r="H4899" t="str">
            <v>Brake Cable</v>
          </cell>
          <cell r="J4899" t="str">
            <v>Brake Hydraulics</v>
          </cell>
          <cell r="K4899" t="str">
            <v>IT</v>
          </cell>
          <cell r="L4899" t="str">
            <v>E</v>
          </cell>
          <cell r="N4899" t="str">
            <v>active</v>
          </cell>
          <cell r="P4899" t="str">
            <v>AS6983</v>
          </cell>
          <cell r="Q4899" t="str">
            <v>-</v>
          </cell>
          <cell r="R4899" t="str">
            <v>STANDARD W/O NORTH AMERICA (World w/o Canada, Great Britain, Ireland, USA)</v>
          </cell>
          <cell r="Y4899" t="str">
            <v/>
          </cell>
          <cell r="Z4899" t="str">
            <v/>
          </cell>
          <cell r="AC4899" t="str">
            <v/>
          </cell>
          <cell r="AD4899" t="str">
            <v/>
          </cell>
          <cell r="AE4899">
            <v>379</v>
          </cell>
          <cell r="AF4899">
            <v>379</v>
          </cell>
          <cell r="AG4899">
            <v>20</v>
          </cell>
          <cell r="AH4899">
            <v>1067</v>
          </cell>
          <cell r="AI4899">
            <v>1037</v>
          </cell>
          <cell r="AJ4899">
            <v>1067</v>
          </cell>
          <cell r="AK4899">
            <v>1037</v>
          </cell>
          <cell r="AL4899">
            <v>1</v>
          </cell>
          <cell r="AM4899">
            <v>1</v>
          </cell>
        </row>
        <row r="4900">
          <cell r="F4900">
            <v>355669841</v>
          </cell>
          <cell r="G4900" t="str">
            <v>AS6984</v>
          </cell>
          <cell r="H4900" t="str">
            <v>Brake Cable</v>
          </cell>
          <cell r="J4900" t="str">
            <v>Brake Hydraulics</v>
          </cell>
          <cell r="K4900" t="str">
            <v>IT</v>
          </cell>
          <cell r="L4900" t="str">
            <v>E</v>
          </cell>
          <cell r="N4900" t="str">
            <v>active</v>
          </cell>
          <cell r="P4900" t="str">
            <v>AS6984</v>
          </cell>
          <cell r="Q4900" t="str">
            <v>-</v>
          </cell>
          <cell r="R4900" t="str">
            <v>STANDARD W/O NORTH AMERICA (World w/o Canada, Great Britain, Ireland, USA)</v>
          </cell>
          <cell r="Y4900" t="str">
            <v/>
          </cell>
          <cell r="Z4900" t="str">
            <v/>
          </cell>
          <cell r="AC4900" t="str">
            <v/>
          </cell>
          <cell r="AD4900" t="str">
            <v/>
          </cell>
          <cell r="AE4900">
            <v>379</v>
          </cell>
          <cell r="AF4900">
            <v>379</v>
          </cell>
          <cell r="AG4900">
            <v>20</v>
          </cell>
          <cell r="AH4900">
            <v>66</v>
          </cell>
          <cell r="AI4900">
            <v>36</v>
          </cell>
          <cell r="AJ4900">
            <v>66</v>
          </cell>
          <cell r="AK4900">
            <v>36</v>
          </cell>
          <cell r="AL4900">
            <v>1</v>
          </cell>
          <cell r="AM4900">
            <v>1</v>
          </cell>
        </row>
        <row r="4901">
          <cell r="F4901">
            <v>355669851</v>
          </cell>
          <cell r="G4901" t="str">
            <v>AS6985</v>
          </cell>
          <cell r="H4901" t="str">
            <v>Brake Cable</v>
          </cell>
          <cell r="J4901" t="str">
            <v>Brake Hydraulics</v>
          </cell>
          <cell r="K4901" t="str">
            <v>IT</v>
          </cell>
          <cell r="L4901" t="str">
            <v>E</v>
          </cell>
          <cell r="N4901" t="str">
            <v>active</v>
          </cell>
          <cell r="P4901" t="str">
            <v>AS6985</v>
          </cell>
          <cell r="Q4901" t="str">
            <v>-</v>
          </cell>
          <cell r="R4901" t="str">
            <v>STANDARD W/O NORTH AMERICA (World w/o Canada, Great Britain, Ireland, USA)</v>
          </cell>
          <cell r="Y4901" t="str">
            <v/>
          </cell>
          <cell r="Z4901" t="str">
            <v/>
          </cell>
          <cell r="AC4901" t="str">
            <v/>
          </cell>
          <cell r="AD4901" t="str">
            <v/>
          </cell>
          <cell r="AE4901">
            <v>379</v>
          </cell>
          <cell r="AF4901">
            <v>379</v>
          </cell>
          <cell r="AG4901">
            <v>17</v>
          </cell>
          <cell r="AH4901">
            <v>1042</v>
          </cell>
          <cell r="AI4901">
            <v>1012</v>
          </cell>
          <cell r="AJ4901">
            <v>1042</v>
          </cell>
          <cell r="AK4901">
            <v>1012</v>
          </cell>
          <cell r="AL4901">
            <v>1</v>
          </cell>
          <cell r="AM4901">
            <v>1</v>
          </cell>
        </row>
        <row r="4902">
          <cell r="F4902">
            <v>355669861</v>
          </cell>
          <cell r="G4902" t="str">
            <v>AS6986</v>
          </cell>
          <cell r="H4902" t="str">
            <v>Brake Cable</v>
          </cell>
          <cell r="J4902" t="str">
            <v>Brake Hydraulics</v>
          </cell>
          <cell r="K4902" t="str">
            <v>IT</v>
          </cell>
          <cell r="L4902" t="str">
            <v>E</v>
          </cell>
          <cell r="N4902" t="str">
            <v>active</v>
          </cell>
          <cell r="P4902" t="str">
            <v>AS6986</v>
          </cell>
          <cell r="Q4902" t="str">
            <v>-</v>
          </cell>
          <cell r="R4902" t="str">
            <v>STANDARD W/O NORTH AMERICA (World w/o Canada, Great Britain, Ireland, USA)</v>
          </cell>
          <cell r="Y4902" t="str">
            <v/>
          </cell>
          <cell r="Z4902" t="str">
            <v/>
          </cell>
          <cell r="AC4902" t="str">
            <v/>
          </cell>
          <cell r="AD4902" t="str">
            <v/>
          </cell>
          <cell r="AE4902">
            <v>379</v>
          </cell>
          <cell r="AF4902">
            <v>379</v>
          </cell>
          <cell r="AG4902">
            <v>20</v>
          </cell>
          <cell r="AH4902">
            <v>77</v>
          </cell>
          <cell r="AI4902">
            <v>47</v>
          </cell>
          <cell r="AJ4902">
            <v>77</v>
          </cell>
          <cell r="AK4902">
            <v>47</v>
          </cell>
          <cell r="AL4902">
            <v>1</v>
          </cell>
          <cell r="AM4902">
            <v>1</v>
          </cell>
        </row>
        <row r="4903">
          <cell r="F4903">
            <v>355669871</v>
          </cell>
          <cell r="G4903" t="str">
            <v>AS6987</v>
          </cell>
          <cell r="H4903" t="str">
            <v>Brake Cable</v>
          </cell>
          <cell r="J4903" t="str">
            <v>Brake Hydraulics</v>
          </cell>
          <cell r="K4903" t="str">
            <v>IT</v>
          </cell>
          <cell r="L4903" t="str">
            <v>E</v>
          </cell>
          <cell r="M4903" t="str">
            <v>request needed for 1st order</v>
          </cell>
          <cell r="N4903" t="str">
            <v>in preparation</v>
          </cell>
          <cell r="P4903" t="str">
            <v>AS6987</v>
          </cell>
          <cell r="Q4903" t="str">
            <v>-</v>
          </cell>
          <cell r="R4903" t="str">
            <v>STANDARD W/O NORTH AMERICA (World w/o Canada, Great Britain, Ireland, USA)</v>
          </cell>
          <cell r="Y4903" t="str">
            <v/>
          </cell>
          <cell r="Z4903" t="str">
            <v/>
          </cell>
          <cell r="AC4903" t="str">
            <v/>
          </cell>
          <cell r="AD4903" t="str">
            <v/>
          </cell>
          <cell r="AE4903">
            <v>379</v>
          </cell>
          <cell r="AF4903">
            <v>379</v>
          </cell>
          <cell r="AG4903">
            <v>20</v>
          </cell>
          <cell r="AH4903">
            <v>187</v>
          </cell>
          <cell r="AI4903">
            <v>157</v>
          </cell>
          <cell r="AJ4903">
            <v>187</v>
          </cell>
          <cell r="AK4903">
            <v>157</v>
          </cell>
          <cell r="AL4903">
            <v>1</v>
          </cell>
          <cell r="AM4903">
            <v>1</v>
          </cell>
        </row>
        <row r="4904">
          <cell r="F4904">
            <v>355669881</v>
          </cell>
          <cell r="G4904" t="str">
            <v>AS6988</v>
          </cell>
          <cell r="H4904" t="str">
            <v>Brake Cable</v>
          </cell>
          <cell r="J4904" t="str">
            <v>Brake Hydraulics</v>
          </cell>
          <cell r="K4904" t="str">
            <v>IT</v>
          </cell>
          <cell r="L4904" t="str">
            <v>E</v>
          </cell>
          <cell r="N4904" t="str">
            <v>active</v>
          </cell>
          <cell r="P4904" t="str">
            <v>AS6988</v>
          </cell>
          <cell r="Q4904" t="str">
            <v>-</v>
          </cell>
          <cell r="R4904" t="str">
            <v>STANDARD W/O NORTH AMERICA (World w/o Canada, Great Britain, Ireland, USA)</v>
          </cell>
          <cell r="Y4904" t="str">
            <v/>
          </cell>
          <cell r="Z4904" t="str">
            <v/>
          </cell>
          <cell r="AC4904" t="str">
            <v/>
          </cell>
          <cell r="AD4904" t="str">
            <v/>
          </cell>
          <cell r="AE4904">
            <v>379</v>
          </cell>
          <cell r="AF4904">
            <v>379</v>
          </cell>
          <cell r="AG4904">
            <v>10</v>
          </cell>
          <cell r="AH4904">
            <v>190</v>
          </cell>
          <cell r="AI4904">
            <v>160</v>
          </cell>
          <cell r="AJ4904">
            <v>190</v>
          </cell>
          <cell r="AK4904">
            <v>160</v>
          </cell>
          <cell r="AL4904">
            <v>1</v>
          </cell>
          <cell r="AM4904">
            <v>1</v>
          </cell>
        </row>
        <row r="4905">
          <cell r="F4905">
            <v>355669891</v>
          </cell>
          <cell r="G4905" t="str">
            <v>AS6989</v>
          </cell>
          <cell r="H4905" t="str">
            <v>Brake Cable</v>
          </cell>
          <cell r="J4905" t="str">
            <v>Brake Hydraulics</v>
          </cell>
          <cell r="K4905" t="str">
            <v>IT</v>
          </cell>
          <cell r="L4905" t="str">
            <v>E</v>
          </cell>
          <cell r="N4905" t="str">
            <v>active</v>
          </cell>
          <cell r="P4905" t="str">
            <v>AS6989</v>
          </cell>
          <cell r="Q4905" t="str">
            <v>-</v>
          </cell>
          <cell r="R4905" t="str">
            <v>STANDARD W/O NORTH AMERICA (World w/o Canada, Great Britain, Ireland, USA)</v>
          </cell>
          <cell r="Y4905" t="str">
            <v/>
          </cell>
          <cell r="Z4905" t="str">
            <v/>
          </cell>
          <cell r="AC4905" t="str">
            <v/>
          </cell>
          <cell r="AD4905" t="str">
            <v/>
          </cell>
          <cell r="AE4905">
            <v>379</v>
          </cell>
          <cell r="AF4905">
            <v>379</v>
          </cell>
          <cell r="AG4905">
            <v>20</v>
          </cell>
          <cell r="AH4905">
            <v>1347</v>
          </cell>
          <cell r="AI4905">
            <v>1317</v>
          </cell>
          <cell r="AJ4905">
            <v>1347</v>
          </cell>
          <cell r="AK4905">
            <v>1317</v>
          </cell>
          <cell r="AL4905">
            <v>1</v>
          </cell>
          <cell r="AM4905">
            <v>1</v>
          </cell>
        </row>
        <row r="4906">
          <cell r="F4906">
            <v>355669901</v>
          </cell>
          <cell r="G4906" t="str">
            <v>AS6990</v>
          </cell>
          <cell r="H4906" t="str">
            <v>Brake Cable</v>
          </cell>
          <cell r="J4906" t="str">
            <v>Brake Hydraulics</v>
          </cell>
          <cell r="K4906" t="str">
            <v>IT</v>
          </cell>
          <cell r="L4906" t="str">
            <v>E</v>
          </cell>
          <cell r="N4906" t="str">
            <v>active</v>
          </cell>
          <cell r="P4906" t="str">
            <v>AS6990</v>
          </cell>
          <cell r="Q4906" t="str">
            <v>-</v>
          </cell>
          <cell r="R4906" t="str">
            <v>STANDARD W/O NORTH AMERICA (World w/o Canada, Great Britain, Ireland, USA)</v>
          </cell>
          <cell r="Y4906" t="str">
            <v/>
          </cell>
          <cell r="Z4906" t="str">
            <v/>
          </cell>
          <cell r="AC4906" t="str">
            <v/>
          </cell>
          <cell r="AD4906" t="str">
            <v/>
          </cell>
          <cell r="AE4906">
            <v>379</v>
          </cell>
          <cell r="AF4906">
            <v>379</v>
          </cell>
          <cell r="AG4906">
            <v>20</v>
          </cell>
          <cell r="AH4906">
            <v>1637</v>
          </cell>
          <cell r="AI4906">
            <v>1607</v>
          </cell>
          <cell r="AJ4906">
            <v>1637</v>
          </cell>
          <cell r="AK4906">
            <v>1607</v>
          </cell>
          <cell r="AL4906">
            <v>1</v>
          </cell>
          <cell r="AM4906">
            <v>1</v>
          </cell>
        </row>
        <row r="4907">
          <cell r="F4907">
            <v>355669911</v>
          </cell>
          <cell r="G4907" t="str">
            <v>AS6991</v>
          </cell>
          <cell r="H4907" t="str">
            <v>Brake Cable</v>
          </cell>
          <cell r="J4907" t="str">
            <v>Brake Hydraulics</v>
          </cell>
          <cell r="K4907" t="str">
            <v>IT</v>
          </cell>
          <cell r="L4907" t="str">
            <v>E</v>
          </cell>
          <cell r="M4907" t="str">
            <v>request needed for 1st order</v>
          </cell>
          <cell r="N4907" t="str">
            <v>in preparation</v>
          </cell>
          <cell r="P4907" t="str">
            <v>AS6991</v>
          </cell>
          <cell r="Q4907" t="str">
            <v>-</v>
          </cell>
          <cell r="R4907" t="str">
            <v>STANDARD W/O NORTH AMERICA (World w/o Canada, Great Britain, Ireland, USA)</v>
          </cell>
          <cell r="Y4907" t="str">
            <v/>
          </cell>
          <cell r="Z4907" t="str">
            <v/>
          </cell>
          <cell r="AC4907" t="str">
            <v/>
          </cell>
          <cell r="AD4907" t="str">
            <v/>
          </cell>
          <cell r="AE4907">
            <v>379</v>
          </cell>
          <cell r="AF4907">
            <v>379</v>
          </cell>
          <cell r="AG4907">
            <v>20</v>
          </cell>
          <cell r="AH4907">
            <v>1704</v>
          </cell>
          <cell r="AI4907">
            <v>1674</v>
          </cell>
          <cell r="AJ4907">
            <v>1704</v>
          </cell>
          <cell r="AK4907">
            <v>1674</v>
          </cell>
          <cell r="AL4907">
            <v>1</v>
          </cell>
          <cell r="AM4907">
            <v>1</v>
          </cell>
        </row>
        <row r="4908">
          <cell r="F4908">
            <v>355669921</v>
          </cell>
          <cell r="G4908" t="str">
            <v>AS6992</v>
          </cell>
          <cell r="H4908" t="str">
            <v>Brake Cable</v>
          </cell>
          <cell r="J4908" t="str">
            <v>Brake Hydraulics</v>
          </cell>
          <cell r="K4908" t="str">
            <v>IT</v>
          </cell>
          <cell r="L4908" t="str">
            <v>E</v>
          </cell>
          <cell r="N4908" t="str">
            <v>active</v>
          </cell>
          <cell r="P4908" t="str">
            <v>AS6992</v>
          </cell>
          <cell r="Q4908" t="str">
            <v>-</v>
          </cell>
          <cell r="R4908" t="str">
            <v>STANDARD W/O NORTH AMERICA (World w/o Canada, Great Britain, Ireland, USA)</v>
          </cell>
          <cell r="Y4908" t="str">
            <v/>
          </cell>
          <cell r="Z4908" t="str">
            <v/>
          </cell>
          <cell r="AC4908" t="str">
            <v/>
          </cell>
          <cell r="AD4908" t="str">
            <v/>
          </cell>
          <cell r="AE4908">
            <v>379</v>
          </cell>
          <cell r="AF4908">
            <v>379</v>
          </cell>
          <cell r="AG4908">
            <v>20</v>
          </cell>
          <cell r="AH4908">
            <v>1437</v>
          </cell>
          <cell r="AI4908">
            <v>1407</v>
          </cell>
          <cell r="AJ4908">
            <v>1437</v>
          </cell>
          <cell r="AK4908">
            <v>1407</v>
          </cell>
          <cell r="AL4908">
            <v>1</v>
          </cell>
          <cell r="AM4908">
            <v>1</v>
          </cell>
        </row>
        <row r="4909">
          <cell r="F4909">
            <v>355669931</v>
          </cell>
          <cell r="G4909" t="str">
            <v>AS6993</v>
          </cell>
          <cell r="H4909" t="str">
            <v>Brake Cable</v>
          </cell>
          <cell r="J4909" t="str">
            <v>Brake Hydraulics</v>
          </cell>
          <cell r="K4909" t="str">
            <v>IT</v>
          </cell>
          <cell r="L4909" t="str">
            <v>E</v>
          </cell>
          <cell r="N4909" t="str">
            <v>active</v>
          </cell>
          <cell r="P4909" t="str">
            <v>AS6993</v>
          </cell>
          <cell r="Q4909" t="str">
            <v>-</v>
          </cell>
          <cell r="R4909" t="str">
            <v>STANDARD W/O NORTH AMERICA (World w/o Canada, Great Britain, Ireland, USA)</v>
          </cell>
          <cell r="Y4909" t="str">
            <v/>
          </cell>
          <cell r="Z4909" t="str">
            <v/>
          </cell>
          <cell r="AC4909" t="str">
            <v/>
          </cell>
          <cell r="AD4909" t="str">
            <v/>
          </cell>
          <cell r="AE4909">
            <v>379</v>
          </cell>
          <cell r="AF4909">
            <v>379</v>
          </cell>
          <cell r="AG4909">
            <v>17</v>
          </cell>
          <cell r="AH4909">
            <v>1040</v>
          </cell>
          <cell r="AI4909">
            <v>1010</v>
          </cell>
          <cell r="AJ4909">
            <v>1040</v>
          </cell>
          <cell r="AK4909">
            <v>1010</v>
          </cell>
          <cell r="AL4909">
            <v>1</v>
          </cell>
          <cell r="AM4909">
            <v>1</v>
          </cell>
        </row>
        <row r="4910">
          <cell r="F4910">
            <v>355669941</v>
          </cell>
          <cell r="G4910" t="str">
            <v>AS6994</v>
          </cell>
          <cell r="H4910" t="str">
            <v>Brake Cable</v>
          </cell>
          <cell r="J4910" t="str">
            <v>Brake Hydraulics</v>
          </cell>
          <cell r="K4910" t="str">
            <v>IT</v>
          </cell>
          <cell r="L4910" t="str">
            <v>E</v>
          </cell>
          <cell r="N4910" t="str">
            <v>no longer active</v>
          </cell>
          <cell r="P4910" t="str">
            <v>AS6994</v>
          </cell>
          <cell r="Q4910" t="str">
            <v>-</v>
          </cell>
          <cell r="R4910" t="str">
            <v>STANDARD W/O NORTH AMERICA (World w/o Canada, Great Britain, Ireland, USA)</v>
          </cell>
          <cell r="Y4910" t="str">
            <v/>
          </cell>
          <cell r="Z4910" t="str">
            <v/>
          </cell>
          <cell r="AC4910" t="str">
            <v/>
          </cell>
          <cell r="AD4910" t="str">
            <v/>
          </cell>
          <cell r="AE4910">
            <v>379</v>
          </cell>
          <cell r="AF4910">
            <v>379</v>
          </cell>
          <cell r="AG4910">
            <v>17</v>
          </cell>
          <cell r="AH4910">
            <v>1025</v>
          </cell>
          <cell r="AI4910">
            <v>995</v>
          </cell>
          <cell r="AJ4910">
            <v>1025</v>
          </cell>
          <cell r="AK4910">
            <v>995</v>
          </cell>
          <cell r="AL4910">
            <v>1</v>
          </cell>
          <cell r="AM4910">
            <v>1</v>
          </cell>
        </row>
        <row r="4911">
          <cell r="F4911">
            <v>355669951</v>
          </cell>
          <cell r="G4911" t="str">
            <v>AS6995</v>
          </cell>
          <cell r="H4911" t="str">
            <v>Brake Cable</v>
          </cell>
          <cell r="J4911" t="str">
            <v>Brake Hydraulics</v>
          </cell>
          <cell r="K4911" t="str">
            <v>IT</v>
          </cell>
          <cell r="L4911" t="str">
            <v>E</v>
          </cell>
          <cell r="N4911" t="str">
            <v>active</v>
          </cell>
          <cell r="P4911" t="str">
            <v>AS6995</v>
          </cell>
          <cell r="Q4911" t="str">
            <v>-</v>
          </cell>
          <cell r="R4911" t="str">
            <v>STANDARD W/O NORTH AMERICA (World w/o Canada, Great Britain, Ireland, USA)</v>
          </cell>
          <cell r="Y4911" t="str">
            <v/>
          </cell>
          <cell r="Z4911" t="str">
            <v/>
          </cell>
          <cell r="AC4911" t="str">
            <v/>
          </cell>
          <cell r="AD4911" t="str">
            <v/>
          </cell>
          <cell r="AE4911">
            <v>379</v>
          </cell>
          <cell r="AF4911">
            <v>379</v>
          </cell>
          <cell r="AG4911">
            <v>17</v>
          </cell>
          <cell r="AH4911">
            <v>1040</v>
          </cell>
          <cell r="AI4911">
            <v>1010</v>
          </cell>
          <cell r="AJ4911">
            <v>1040</v>
          </cell>
          <cell r="AK4911">
            <v>1010</v>
          </cell>
          <cell r="AL4911">
            <v>1</v>
          </cell>
          <cell r="AM4911">
            <v>1</v>
          </cell>
        </row>
        <row r="4912">
          <cell r="F4912">
            <v>355669961</v>
          </cell>
          <cell r="G4912" t="str">
            <v>AS6996</v>
          </cell>
          <cell r="H4912" t="str">
            <v>Brake Cable</v>
          </cell>
          <cell r="J4912" t="str">
            <v>Brake Hydraulics</v>
          </cell>
          <cell r="K4912" t="str">
            <v>IT</v>
          </cell>
          <cell r="L4912" t="str">
            <v>E</v>
          </cell>
          <cell r="N4912" t="str">
            <v>active</v>
          </cell>
          <cell r="P4912" t="str">
            <v>AS6996</v>
          </cell>
          <cell r="Q4912" t="str">
            <v>-</v>
          </cell>
          <cell r="R4912" t="str">
            <v>STANDARD W/O NORTH AMERICA (World w/o Canada, Great Britain, Ireland, USA)</v>
          </cell>
          <cell r="Y4912" t="str">
            <v/>
          </cell>
          <cell r="Z4912" t="str">
            <v/>
          </cell>
          <cell r="AC4912" t="str">
            <v/>
          </cell>
          <cell r="AD4912" t="str">
            <v/>
          </cell>
          <cell r="AE4912">
            <v>379</v>
          </cell>
          <cell r="AF4912">
            <v>379</v>
          </cell>
          <cell r="AG4912">
            <v>17</v>
          </cell>
          <cell r="AH4912">
            <v>1297</v>
          </cell>
          <cell r="AI4912">
            <v>1267</v>
          </cell>
          <cell r="AJ4912">
            <v>1297</v>
          </cell>
          <cell r="AK4912">
            <v>1267</v>
          </cell>
          <cell r="AL4912">
            <v>1</v>
          </cell>
          <cell r="AM4912">
            <v>1</v>
          </cell>
        </row>
        <row r="4913">
          <cell r="F4913">
            <v>355669971</v>
          </cell>
          <cell r="G4913" t="str">
            <v>AS6997</v>
          </cell>
          <cell r="H4913" t="str">
            <v>Brake Cable</v>
          </cell>
          <cell r="J4913" t="str">
            <v>Brake Hydraulics</v>
          </cell>
          <cell r="K4913" t="str">
            <v>IT</v>
          </cell>
          <cell r="L4913" t="str">
            <v>E</v>
          </cell>
          <cell r="N4913" t="str">
            <v>active</v>
          </cell>
          <cell r="P4913" t="str">
            <v>AS6997</v>
          </cell>
          <cell r="Q4913" t="str">
            <v>-</v>
          </cell>
          <cell r="R4913" t="str">
            <v>STANDARD W/O NORTH AMERICA (World w/o Canada, Great Britain, Ireland, USA)</v>
          </cell>
          <cell r="Y4913" t="str">
            <v/>
          </cell>
          <cell r="Z4913" t="str">
            <v/>
          </cell>
          <cell r="AC4913" t="str">
            <v/>
          </cell>
          <cell r="AD4913" t="str">
            <v/>
          </cell>
          <cell r="AE4913">
            <v>379</v>
          </cell>
          <cell r="AF4913">
            <v>379</v>
          </cell>
          <cell r="AG4913">
            <v>17</v>
          </cell>
          <cell r="AH4913">
            <v>130</v>
          </cell>
          <cell r="AI4913">
            <v>100</v>
          </cell>
          <cell r="AJ4913">
            <v>130</v>
          </cell>
          <cell r="AK4913">
            <v>100</v>
          </cell>
          <cell r="AL4913">
            <v>1</v>
          </cell>
          <cell r="AM4913">
            <v>1</v>
          </cell>
        </row>
        <row r="4914">
          <cell r="F4914">
            <v>355669981</v>
          </cell>
          <cell r="G4914" t="str">
            <v>AS6998</v>
          </cell>
          <cell r="H4914" t="str">
            <v>Brake Cable</v>
          </cell>
          <cell r="J4914" t="str">
            <v>Brake Hydraulics</v>
          </cell>
          <cell r="K4914" t="str">
            <v>IT</v>
          </cell>
          <cell r="L4914" t="str">
            <v>E</v>
          </cell>
          <cell r="N4914" t="str">
            <v>active</v>
          </cell>
          <cell r="P4914" t="str">
            <v>AS6998</v>
          </cell>
          <cell r="Q4914" t="str">
            <v>-</v>
          </cell>
          <cell r="R4914" t="str">
            <v>STANDARD W/O NORTH AMERICA (World w/o Canada, Great Britain, Ireland, USA)</v>
          </cell>
          <cell r="Y4914" t="str">
            <v/>
          </cell>
          <cell r="Z4914" t="str">
            <v/>
          </cell>
          <cell r="AC4914" t="str">
            <v/>
          </cell>
          <cell r="AD4914" t="str">
            <v/>
          </cell>
          <cell r="AE4914">
            <v>379</v>
          </cell>
          <cell r="AF4914">
            <v>379</v>
          </cell>
          <cell r="AG4914">
            <v>17</v>
          </cell>
          <cell r="AH4914">
            <v>155</v>
          </cell>
          <cell r="AI4914">
            <v>125</v>
          </cell>
          <cell r="AJ4914">
            <v>155</v>
          </cell>
          <cell r="AK4914">
            <v>125</v>
          </cell>
          <cell r="AL4914">
            <v>1</v>
          </cell>
          <cell r="AM4914">
            <v>1</v>
          </cell>
        </row>
        <row r="4915">
          <cell r="F4915">
            <v>355669991</v>
          </cell>
          <cell r="G4915" t="str">
            <v>AS6999</v>
          </cell>
          <cell r="H4915" t="str">
            <v>Brake Cable</v>
          </cell>
          <cell r="J4915" t="str">
            <v>Brake Hydraulics</v>
          </cell>
          <cell r="K4915" t="str">
            <v>IT</v>
          </cell>
          <cell r="L4915" t="str">
            <v>E</v>
          </cell>
          <cell r="N4915" t="str">
            <v>active</v>
          </cell>
          <cell r="P4915" t="str">
            <v>AS6999</v>
          </cell>
          <cell r="Q4915" t="str">
            <v>-</v>
          </cell>
          <cell r="R4915" t="str">
            <v>STANDARD W/O NORTH AMERICA (World w/o Canada, Great Britain, Ireland, USA)</v>
          </cell>
          <cell r="Y4915" t="str">
            <v/>
          </cell>
          <cell r="Z4915" t="str">
            <v/>
          </cell>
          <cell r="AC4915" t="str">
            <v/>
          </cell>
          <cell r="AD4915" t="str">
            <v/>
          </cell>
          <cell r="AE4915">
            <v>379</v>
          </cell>
          <cell r="AF4915">
            <v>379</v>
          </cell>
          <cell r="AG4915">
            <v>10</v>
          </cell>
          <cell r="AH4915">
            <v>600</v>
          </cell>
          <cell r="AI4915">
            <v>570</v>
          </cell>
          <cell r="AJ4915">
            <v>600</v>
          </cell>
          <cell r="AK4915">
            <v>570</v>
          </cell>
          <cell r="AL4915">
            <v>1</v>
          </cell>
          <cell r="AM4915">
            <v>1</v>
          </cell>
        </row>
        <row r="4916">
          <cell r="F4916">
            <v>355670001</v>
          </cell>
          <cell r="G4916" t="str">
            <v>AS7000</v>
          </cell>
          <cell r="H4916" t="str">
            <v>Brake Cable</v>
          </cell>
          <cell r="J4916" t="str">
            <v>Brake Hydraulics</v>
          </cell>
          <cell r="K4916" t="str">
            <v>IT</v>
          </cell>
          <cell r="L4916" t="str">
            <v>E</v>
          </cell>
          <cell r="N4916" t="str">
            <v>active</v>
          </cell>
          <cell r="P4916" t="str">
            <v>AS7000</v>
          </cell>
          <cell r="Q4916" t="str">
            <v>-</v>
          </cell>
          <cell r="R4916" t="str">
            <v>STANDARD W/O NORTH AMERICA (World w/o Canada, Great Britain, Ireland, USA)</v>
          </cell>
          <cell r="Y4916" t="str">
            <v/>
          </cell>
          <cell r="Z4916" t="str">
            <v/>
          </cell>
          <cell r="AC4916" t="str">
            <v/>
          </cell>
          <cell r="AD4916" t="str">
            <v/>
          </cell>
          <cell r="AE4916">
            <v>379</v>
          </cell>
          <cell r="AF4916">
            <v>379</v>
          </cell>
          <cell r="AG4916">
            <v>20</v>
          </cell>
          <cell r="AH4916">
            <v>912</v>
          </cell>
          <cell r="AI4916">
            <v>882</v>
          </cell>
          <cell r="AJ4916">
            <v>912</v>
          </cell>
          <cell r="AK4916">
            <v>882</v>
          </cell>
          <cell r="AL4916">
            <v>1</v>
          </cell>
          <cell r="AM4916">
            <v>1</v>
          </cell>
        </row>
        <row r="4917">
          <cell r="F4917">
            <v>355670011</v>
          </cell>
          <cell r="G4917" t="str">
            <v>AS7001</v>
          </cell>
          <cell r="H4917" t="str">
            <v>Brake Cable</v>
          </cell>
          <cell r="J4917" t="str">
            <v>Brake Hydraulics</v>
          </cell>
          <cell r="K4917" t="str">
            <v>IT</v>
          </cell>
          <cell r="L4917" t="str">
            <v>E</v>
          </cell>
          <cell r="M4917" t="str">
            <v>request needed for 1st order</v>
          </cell>
          <cell r="N4917" t="str">
            <v>in preparation</v>
          </cell>
          <cell r="P4917" t="str">
            <v>AS7001</v>
          </cell>
          <cell r="Q4917" t="str">
            <v>-</v>
          </cell>
          <cell r="R4917" t="str">
            <v>STANDARD W/O NORTH AMERICA (World w/o Canada, Great Britain, Ireland, USA)</v>
          </cell>
          <cell r="Y4917" t="str">
            <v/>
          </cell>
          <cell r="Z4917" t="str">
            <v/>
          </cell>
          <cell r="AC4917" t="str">
            <v/>
          </cell>
          <cell r="AD4917" t="str">
            <v/>
          </cell>
          <cell r="AE4917">
            <v>379</v>
          </cell>
          <cell r="AF4917">
            <v>379</v>
          </cell>
          <cell r="AG4917">
            <v>20</v>
          </cell>
          <cell r="AH4917">
            <v>907</v>
          </cell>
          <cell r="AI4917">
            <v>877</v>
          </cell>
          <cell r="AJ4917">
            <v>907</v>
          </cell>
          <cell r="AK4917">
            <v>877</v>
          </cell>
          <cell r="AL4917">
            <v>1</v>
          </cell>
          <cell r="AM4917">
            <v>1</v>
          </cell>
        </row>
        <row r="4918">
          <cell r="F4918">
            <v>355670021</v>
          </cell>
          <cell r="G4918" t="str">
            <v>AS7002</v>
          </cell>
          <cell r="H4918" t="str">
            <v>Brake Cable</v>
          </cell>
          <cell r="J4918" t="str">
            <v>Brake Hydraulics</v>
          </cell>
          <cell r="K4918" t="str">
            <v>IT</v>
          </cell>
          <cell r="L4918" t="str">
            <v>E</v>
          </cell>
          <cell r="N4918" t="str">
            <v>active</v>
          </cell>
          <cell r="P4918" t="str">
            <v>AS7002</v>
          </cell>
          <cell r="Q4918" t="str">
            <v>-</v>
          </cell>
          <cell r="R4918" t="str">
            <v>STANDARD W/O NORTH AMERICA (World w/o Canada, Great Britain, Ireland, USA)</v>
          </cell>
          <cell r="Y4918" t="str">
            <v/>
          </cell>
          <cell r="Z4918" t="str">
            <v/>
          </cell>
          <cell r="AC4918" t="str">
            <v/>
          </cell>
          <cell r="AD4918" t="str">
            <v/>
          </cell>
          <cell r="AE4918">
            <v>379</v>
          </cell>
          <cell r="AF4918">
            <v>379</v>
          </cell>
          <cell r="AG4918">
            <v>10</v>
          </cell>
          <cell r="AH4918">
            <v>555</v>
          </cell>
          <cell r="AI4918">
            <v>525</v>
          </cell>
          <cell r="AJ4918">
            <v>555</v>
          </cell>
          <cell r="AK4918">
            <v>525</v>
          </cell>
          <cell r="AL4918">
            <v>1</v>
          </cell>
          <cell r="AM4918">
            <v>1</v>
          </cell>
        </row>
        <row r="4919">
          <cell r="F4919">
            <v>355670031</v>
          </cell>
          <cell r="G4919" t="str">
            <v>AS7003</v>
          </cell>
          <cell r="H4919" t="str">
            <v>Brake Cable</v>
          </cell>
          <cell r="J4919" t="str">
            <v>Brake Hydraulics</v>
          </cell>
          <cell r="K4919" t="str">
            <v>IT</v>
          </cell>
          <cell r="L4919" t="str">
            <v>E</v>
          </cell>
          <cell r="N4919" t="str">
            <v>active</v>
          </cell>
          <cell r="P4919" t="str">
            <v>AS7003</v>
          </cell>
          <cell r="Q4919" t="str">
            <v>-</v>
          </cell>
          <cell r="R4919" t="str">
            <v>STANDARD W/O NORTH AMERICA (World w/o Canada, Great Britain, Ireland, USA)</v>
          </cell>
          <cell r="Y4919" t="str">
            <v/>
          </cell>
          <cell r="Z4919" t="str">
            <v/>
          </cell>
          <cell r="AC4919" t="str">
            <v/>
          </cell>
          <cell r="AD4919" t="str">
            <v/>
          </cell>
          <cell r="AE4919">
            <v>379</v>
          </cell>
          <cell r="AF4919">
            <v>379</v>
          </cell>
          <cell r="AG4919">
            <v>17</v>
          </cell>
          <cell r="AH4919">
            <v>500</v>
          </cell>
          <cell r="AI4919">
            <v>470</v>
          </cell>
          <cell r="AJ4919">
            <v>500</v>
          </cell>
          <cell r="AK4919">
            <v>470</v>
          </cell>
          <cell r="AL4919">
            <v>1</v>
          </cell>
          <cell r="AM4919">
            <v>1</v>
          </cell>
        </row>
        <row r="4920">
          <cell r="F4920">
            <v>355670041</v>
          </cell>
          <cell r="G4920" t="str">
            <v>AS7004</v>
          </cell>
          <cell r="H4920" t="str">
            <v>Brake Cable</v>
          </cell>
          <cell r="J4920" t="str">
            <v>Brake Hydraulics</v>
          </cell>
          <cell r="K4920" t="str">
            <v>IT</v>
          </cell>
          <cell r="L4920" t="str">
            <v>E</v>
          </cell>
          <cell r="N4920" t="str">
            <v>active</v>
          </cell>
          <cell r="P4920" t="str">
            <v>AS7004</v>
          </cell>
          <cell r="Q4920" t="str">
            <v>-</v>
          </cell>
          <cell r="R4920" t="str">
            <v>STANDARD W/O NORTH AMERICA (World w/o Canada, Great Britain, Ireland, USA)</v>
          </cell>
          <cell r="Y4920" t="str">
            <v/>
          </cell>
          <cell r="Z4920" t="str">
            <v/>
          </cell>
          <cell r="AC4920" t="str">
            <v/>
          </cell>
          <cell r="AD4920" t="str">
            <v/>
          </cell>
          <cell r="AE4920">
            <v>379</v>
          </cell>
          <cell r="AF4920">
            <v>379</v>
          </cell>
          <cell r="AG4920">
            <v>17</v>
          </cell>
          <cell r="AH4920">
            <v>530</v>
          </cell>
          <cell r="AI4920">
            <v>500</v>
          </cell>
          <cell r="AJ4920">
            <v>530</v>
          </cell>
          <cell r="AK4920">
            <v>500</v>
          </cell>
          <cell r="AL4920">
            <v>1</v>
          </cell>
          <cell r="AM4920">
            <v>1</v>
          </cell>
        </row>
        <row r="4921">
          <cell r="F4921">
            <v>355670051</v>
          </cell>
          <cell r="G4921" t="str">
            <v>AS7005</v>
          </cell>
          <cell r="H4921" t="str">
            <v>Brake Cable</v>
          </cell>
          <cell r="J4921" t="str">
            <v>Brake Hydraulics</v>
          </cell>
          <cell r="K4921" t="str">
            <v>IT</v>
          </cell>
          <cell r="L4921" t="str">
            <v>E</v>
          </cell>
          <cell r="N4921" t="str">
            <v>no longer active</v>
          </cell>
          <cell r="P4921" t="str">
            <v>AS7005</v>
          </cell>
          <cell r="Q4921" t="str">
            <v>8AS 355 670-031</v>
          </cell>
          <cell r="R4921" t="str">
            <v>(n/a)</v>
          </cell>
          <cell r="AE4921">
            <v>379</v>
          </cell>
          <cell r="AF4921">
            <v>379</v>
          </cell>
          <cell r="AG4921">
            <v>20</v>
          </cell>
          <cell r="AH4921">
            <v>514</v>
          </cell>
          <cell r="AI4921">
            <v>484</v>
          </cell>
          <cell r="AJ4921">
            <v>514</v>
          </cell>
          <cell r="AK4921">
            <v>484</v>
          </cell>
          <cell r="AL4921">
            <v>1</v>
          </cell>
          <cell r="AM4921">
            <v>1</v>
          </cell>
        </row>
        <row r="4922">
          <cell r="F4922">
            <v>355670061</v>
          </cell>
          <cell r="G4922" t="str">
            <v>AS7006</v>
          </cell>
          <cell r="H4922" t="str">
            <v>Brake Cable</v>
          </cell>
          <cell r="J4922" t="str">
            <v>Brake Hydraulics</v>
          </cell>
          <cell r="K4922" t="str">
            <v>IT</v>
          </cell>
          <cell r="L4922" t="str">
            <v>E</v>
          </cell>
          <cell r="N4922" t="str">
            <v>active</v>
          </cell>
          <cell r="P4922" t="str">
            <v>AS7006</v>
          </cell>
          <cell r="Q4922" t="str">
            <v>-</v>
          </cell>
          <cell r="R4922" t="str">
            <v>STANDARD W/O NORTH AMERICA (World w/o Canada, Great Britain, Ireland, USA)</v>
          </cell>
          <cell r="Y4922" t="str">
            <v/>
          </cell>
          <cell r="Z4922" t="str">
            <v/>
          </cell>
          <cell r="AC4922" t="str">
            <v/>
          </cell>
          <cell r="AD4922" t="str">
            <v/>
          </cell>
          <cell r="AE4922">
            <v>379</v>
          </cell>
          <cell r="AF4922">
            <v>379</v>
          </cell>
          <cell r="AG4922">
            <v>17</v>
          </cell>
          <cell r="AH4922">
            <v>600</v>
          </cell>
          <cell r="AI4922">
            <v>570</v>
          </cell>
          <cell r="AJ4922">
            <v>600</v>
          </cell>
          <cell r="AK4922">
            <v>570</v>
          </cell>
          <cell r="AL4922">
            <v>1</v>
          </cell>
          <cell r="AM4922">
            <v>1</v>
          </cell>
        </row>
        <row r="4923">
          <cell r="F4923">
            <v>355670071</v>
          </cell>
          <cell r="G4923" t="str">
            <v>AS7007</v>
          </cell>
          <cell r="H4923" t="str">
            <v>Brake Cable</v>
          </cell>
          <cell r="J4923" t="str">
            <v>Brake Hydraulics</v>
          </cell>
          <cell r="K4923" t="str">
            <v>IT</v>
          </cell>
          <cell r="L4923" t="str">
            <v>E</v>
          </cell>
          <cell r="N4923" t="str">
            <v>active</v>
          </cell>
          <cell r="P4923" t="str">
            <v>AS7007</v>
          </cell>
          <cell r="Q4923" t="str">
            <v>-</v>
          </cell>
          <cell r="R4923" t="str">
            <v>STANDARD W/O NORTH AMERICA (World w/o Canada, Great Britain, Ireland, USA)</v>
          </cell>
          <cell r="Y4923" t="str">
            <v/>
          </cell>
          <cell r="Z4923" t="str">
            <v/>
          </cell>
          <cell r="AC4923" t="str">
            <v/>
          </cell>
          <cell r="AD4923" t="str">
            <v/>
          </cell>
          <cell r="AE4923">
            <v>379</v>
          </cell>
          <cell r="AF4923">
            <v>379</v>
          </cell>
          <cell r="AG4923">
            <v>17</v>
          </cell>
          <cell r="AH4923">
            <v>600</v>
          </cell>
          <cell r="AI4923">
            <v>570</v>
          </cell>
          <cell r="AJ4923">
            <v>600</v>
          </cell>
          <cell r="AK4923">
            <v>570</v>
          </cell>
          <cell r="AL4923">
            <v>1</v>
          </cell>
          <cell r="AM4923">
            <v>1</v>
          </cell>
        </row>
        <row r="4924">
          <cell r="F4924">
            <v>355670081</v>
          </cell>
          <cell r="G4924" t="str">
            <v>AS7008</v>
          </cell>
          <cell r="H4924" t="str">
            <v>Brake Cable</v>
          </cell>
          <cell r="J4924" t="str">
            <v>Brake Hydraulics</v>
          </cell>
          <cell r="K4924" t="str">
            <v>IT</v>
          </cell>
          <cell r="L4924" t="str">
            <v>E</v>
          </cell>
          <cell r="N4924" t="str">
            <v>active</v>
          </cell>
          <cell r="P4924" t="str">
            <v>AS7008</v>
          </cell>
          <cell r="Q4924" t="str">
            <v>-</v>
          </cell>
          <cell r="R4924" t="str">
            <v>STANDARD W/O NORTH AMERICA (World w/o Canada, Great Britain, Ireland, USA)</v>
          </cell>
          <cell r="Y4924" t="str">
            <v/>
          </cell>
          <cell r="Z4924" t="str">
            <v/>
          </cell>
          <cell r="AC4924" t="str">
            <v/>
          </cell>
          <cell r="AD4924" t="str">
            <v/>
          </cell>
          <cell r="AE4924">
            <v>379</v>
          </cell>
          <cell r="AF4924">
            <v>379</v>
          </cell>
          <cell r="AG4924">
            <v>10</v>
          </cell>
          <cell r="AH4924">
            <v>710</v>
          </cell>
          <cell r="AI4924">
            <v>680</v>
          </cell>
          <cell r="AJ4924">
            <v>710</v>
          </cell>
          <cell r="AK4924">
            <v>680</v>
          </cell>
          <cell r="AL4924">
            <v>1</v>
          </cell>
          <cell r="AM4924">
            <v>1</v>
          </cell>
        </row>
        <row r="4925">
          <cell r="F4925">
            <v>355670091</v>
          </cell>
          <cell r="G4925" t="str">
            <v>AS7009</v>
          </cell>
          <cell r="H4925" t="str">
            <v>Brake Cable</v>
          </cell>
          <cell r="J4925" t="str">
            <v>Brake Hydraulics</v>
          </cell>
          <cell r="K4925" t="str">
            <v>IT</v>
          </cell>
          <cell r="L4925" t="str">
            <v>E</v>
          </cell>
          <cell r="N4925" t="str">
            <v>active</v>
          </cell>
          <cell r="P4925" t="str">
            <v>AS7009</v>
          </cell>
          <cell r="Q4925" t="str">
            <v>-</v>
          </cell>
          <cell r="R4925" t="str">
            <v>STANDARD W/O NORTH AMERICA (World w/o Canada, Great Britain, Ireland, USA)</v>
          </cell>
          <cell r="Y4925" t="str">
            <v/>
          </cell>
          <cell r="Z4925" t="str">
            <v/>
          </cell>
          <cell r="AC4925" t="str">
            <v/>
          </cell>
          <cell r="AD4925" t="str">
            <v/>
          </cell>
          <cell r="AE4925">
            <v>379</v>
          </cell>
          <cell r="AF4925">
            <v>379</v>
          </cell>
          <cell r="AG4925">
            <v>10</v>
          </cell>
          <cell r="AH4925">
            <v>590</v>
          </cell>
          <cell r="AI4925">
            <v>560</v>
          </cell>
          <cell r="AJ4925">
            <v>590</v>
          </cell>
          <cell r="AK4925">
            <v>560</v>
          </cell>
          <cell r="AL4925">
            <v>1</v>
          </cell>
          <cell r="AM4925">
            <v>1</v>
          </cell>
        </row>
        <row r="4926">
          <cell r="F4926">
            <v>355670101</v>
          </cell>
          <cell r="G4926" t="str">
            <v>AS7010</v>
          </cell>
          <cell r="H4926" t="str">
            <v>Brake Cable</v>
          </cell>
          <cell r="J4926" t="str">
            <v>Brake Hydraulics</v>
          </cell>
          <cell r="K4926" t="str">
            <v>IT</v>
          </cell>
          <cell r="L4926" t="str">
            <v>E</v>
          </cell>
          <cell r="M4926" t="str">
            <v>request needed for 1st order</v>
          </cell>
          <cell r="N4926" t="str">
            <v>in preparation</v>
          </cell>
          <cell r="P4926" t="str">
            <v>AS7010</v>
          </cell>
          <cell r="Q4926" t="str">
            <v>-</v>
          </cell>
          <cell r="R4926" t="str">
            <v>STANDARD W/O NORTH AMERICA (World w/o Canada, Great Britain, Ireland, USA)</v>
          </cell>
          <cell r="Y4926" t="str">
            <v/>
          </cell>
          <cell r="Z4926" t="str">
            <v/>
          </cell>
          <cell r="AC4926" t="str">
            <v/>
          </cell>
          <cell r="AD4926" t="str">
            <v/>
          </cell>
          <cell r="AE4926">
            <v>379</v>
          </cell>
          <cell r="AF4926">
            <v>379</v>
          </cell>
          <cell r="AG4926">
            <v>20</v>
          </cell>
          <cell r="AH4926">
            <v>500</v>
          </cell>
          <cell r="AI4926">
            <v>470</v>
          </cell>
          <cell r="AJ4926">
            <v>500</v>
          </cell>
          <cell r="AK4926">
            <v>470</v>
          </cell>
          <cell r="AL4926">
            <v>1</v>
          </cell>
          <cell r="AM4926">
            <v>1</v>
          </cell>
        </row>
        <row r="4927">
          <cell r="F4927">
            <v>355670111</v>
          </cell>
          <cell r="G4927" t="str">
            <v>AS7011</v>
          </cell>
          <cell r="H4927" t="str">
            <v>Brake Cable</v>
          </cell>
          <cell r="J4927" t="str">
            <v>Brake Hydraulics</v>
          </cell>
          <cell r="K4927" t="str">
            <v>IT</v>
          </cell>
          <cell r="L4927" t="str">
            <v>E</v>
          </cell>
          <cell r="N4927" t="str">
            <v>active</v>
          </cell>
          <cell r="P4927" t="str">
            <v>AS7011</v>
          </cell>
          <cell r="Q4927" t="str">
            <v>-</v>
          </cell>
          <cell r="R4927" t="str">
            <v>STANDARD W/O NORTH AMERICA (World w/o Canada, Great Britain, Ireland, USA)</v>
          </cell>
          <cell r="Y4927" t="str">
            <v/>
          </cell>
          <cell r="Z4927" t="str">
            <v/>
          </cell>
          <cell r="AC4927" t="str">
            <v/>
          </cell>
          <cell r="AD4927" t="str">
            <v/>
          </cell>
          <cell r="AE4927">
            <v>379</v>
          </cell>
          <cell r="AF4927">
            <v>379</v>
          </cell>
          <cell r="AG4927">
            <v>17</v>
          </cell>
          <cell r="AH4927">
            <v>985</v>
          </cell>
          <cell r="AI4927">
            <v>955</v>
          </cell>
          <cell r="AJ4927">
            <v>985</v>
          </cell>
          <cell r="AK4927">
            <v>955</v>
          </cell>
          <cell r="AL4927">
            <v>1</v>
          </cell>
          <cell r="AM4927">
            <v>1</v>
          </cell>
        </row>
        <row r="4928">
          <cell r="F4928">
            <v>355670121</v>
          </cell>
          <cell r="G4928" t="str">
            <v>AS7012</v>
          </cell>
          <cell r="H4928" t="str">
            <v>Brake Cable</v>
          </cell>
          <cell r="J4928" t="str">
            <v>Brake Hydraulics</v>
          </cell>
          <cell r="K4928" t="str">
            <v>IT</v>
          </cell>
          <cell r="L4928" t="str">
            <v>E</v>
          </cell>
          <cell r="N4928" t="str">
            <v>active</v>
          </cell>
          <cell r="P4928" t="str">
            <v>AS7012</v>
          </cell>
          <cell r="Q4928" t="str">
            <v>-</v>
          </cell>
          <cell r="R4928" t="str">
            <v>STANDARD W/O NORTH AMERICA (World w/o Canada, Great Britain, Ireland, USA)</v>
          </cell>
          <cell r="Y4928" t="str">
            <v/>
          </cell>
          <cell r="Z4928" t="str">
            <v/>
          </cell>
          <cell r="AC4928" t="str">
            <v/>
          </cell>
          <cell r="AD4928" t="str">
            <v/>
          </cell>
          <cell r="AE4928">
            <v>379</v>
          </cell>
          <cell r="AF4928">
            <v>379</v>
          </cell>
          <cell r="AG4928">
            <v>20</v>
          </cell>
          <cell r="AH4928">
            <v>185.2</v>
          </cell>
          <cell r="AI4928">
            <v>155.19999999999999</v>
          </cell>
          <cell r="AJ4928">
            <v>185.2</v>
          </cell>
          <cell r="AK4928">
            <v>155.19999999999999</v>
          </cell>
          <cell r="AL4928">
            <v>1</v>
          </cell>
          <cell r="AM4928">
            <v>1</v>
          </cell>
        </row>
        <row r="4929">
          <cell r="F4929">
            <v>355670131</v>
          </cell>
          <cell r="G4929" t="str">
            <v>AS7013</v>
          </cell>
          <cell r="H4929" t="str">
            <v>Brake Cable</v>
          </cell>
          <cell r="J4929" t="str">
            <v>Brake Hydraulics</v>
          </cell>
          <cell r="K4929" t="str">
            <v>IT</v>
          </cell>
          <cell r="L4929" t="str">
            <v>E</v>
          </cell>
          <cell r="M4929" t="str">
            <v>request needed for 1st order</v>
          </cell>
          <cell r="N4929" t="str">
            <v>in preparation</v>
          </cell>
          <cell r="P4929" t="str">
            <v>AS7013</v>
          </cell>
          <cell r="Q4929" t="str">
            <v>-</v>
          </cell>
          <cell r="R4929" t="str">
            <v>STANDARD W/O NORTH AMERICA (World w/o Canada, Great Britain, Ireland, USA)</v>
          </cell>
          <cell r="Y4929" t="str">
            <v/>
          </cell>
          <cell r="Z4929" t="str">
            <v/>
          </cell>
          <cell r="AC4929" t="str">
            <v/>
          </cell>
          <cell r="AD4929" t="str">
            <v/>
          </cell>
          <cell r="AE4929">
            <v>379</v>
          </cell>
          <cell r="AF4929">
            <v>379</v>
          </cell>
          <cell r="AG4929">
            <v>20</v>
          </cell>
          <cell r="AH4929">
            <v>987</v>
          </cell>
          <cell r="AI4929">
            <v>957</v>
          </cell>
          <cell r="AJ4929">
            <v>987</v>
          </cell>
          <cell r="AK4929">
            <v>957</v>
          </cell>
          <cell r="AL4929">
            <v>1</v>
          </cell>
          <cell r="AM4929">
            <v>1</v>
          </cell>
        </row>
        <row r="4930">
          <cell r="F4930">
            <v>355670141</v>
          </cell>
          <cell r="G4930" t="str">
            <v>AS7014</v>
          </cell>
          <cell r="H4930" t="str">
            <v>Brake Cable</v>
          </cell>
          <cell r="J4930" t="str">
            <v>Brake Hydraulics</v>
          </cell>
          <cell r="K4930" t="str">
            <v>IT</v>
          </cell>
          <cell r="L4930" t="str">
            <v>E</v>
          </cell>
          <cell r="N4930" t="str">
            <v>no longer active</v>
          </cell>
          <cell r="P4930" t="str">
            <v>AS7014</v>
          </cell>
          <cell r="Q4930" t="str">
            <v>-</v>
          </cell>
          <cell r="R4930" t="str">
            <v>STANDARD W/O NORTH AMERICA (World w/o Canada, Great Britain, Ireland, USA)</v>
          </cell>
          <cell r="Y4930" t="str">
            <v/>
          </cell>
          <cell r="Z4930" t="str">
            <v/>
          </cell>
          <cell r="AC4930" t="str">
            <v/>
          </cell>
          <cell r="AD4930" t="str">
            <v/>
          </cell>
          <cell r="AE4930">
            <v>379</v>
          </cell>
          <cell r="AF4930">
            <v>379</v>
          </cell>
          <cell r="AG4930">
            <v>17</v>
          </cell>
          <cell r="AH4930">
            <v>1012</v>
          </cell>
          <cell r="AI4930">
            <v>982</v>
          </cell>
          <cell r="AJ4930">
            <v>1012</v>
          </cell>
          <cell r="AK4930">
            <v>982</v>
          </cell>
          <cell r="AL4930">
            <v>1</v>
          </cell>
          <cell r="AM4930">
            <v>1</v>
          </cell>
        </row>
        <row r="4931">
          <cell r="F4931">
            <v>355670151</v>
          </cell>
          <cell r="G4931" t="str">
            <v>AS7015</v>
          </cell>
          <cell r="H4931" t="str">
            <v>Brake Cable</v>
          </cell>
          <cell r="J4931" t="str">
            <v>Brake Hydraulics</v>
          </cell>
          <cell r="K4931" t="str">
            <v>IT</v>
          </cell>
          <cell r="L4931" t="str">
            <v>E</v>
          </cell>
          <cell r="N4931" t="str">
            <v>active</v>
          </cell>
          <cell r="P4931" t="str">
            <v>AS7015</v>
          </cell>
          <cell r="Q4931" t="str">
            <v>-</v>
          </cell>
          <cell r="R4931" t="str">
            <v>STANDARD W/O NORTH AMERICA (World w/o Canada, Great Britain, Ireland, USA)</v>
          </cell>
          <cell r="Y4931" t="str">
            <v/>
          </cell>
          <cell r="Z4931" t="str">
            <v/>
          </cell>
          <cell r="AC4931" t="str">
            <v/>
          </cell>
          <cell r="AD4931" t="str">
            <v/>
          </cell>
          <cell r="AE4931">
            <v>379</v>
          </cell>
          <cell r="AF4931">
            <v>379</v>
          </cell>
          <cell r="AG4931">
            <v>20</v>
          </cell>
          <cell r="AH4931">
            <v>433</v>
          </cell>
          <cell r="AI4931">
            <v>403</v>
          </cell>
          <cell r="AJ4931">
            <v>433</v>
          </cell>
          <cell r="AK4931">
            <v>403</v>
          </cell>
          <cell r="AL4931">
            <v>1</v>
          </cell>
          <cell r="AM4931">
            <v>1</v>
          </cell>
        </row>
        <row r="4932">
          <cell r="F4932">
            <v>355670161</v>
          </cell>
          <cell r="G4932" t="str">
            <v>AS7016</v>
          </cell>
          <cell r="H4932" t="str">
            <v>Brake Cable</v>
          </cell>
          <cell r="J4932" t="str">
            <v>Brake Hydraulics</v>
          </cell>
          <cell r="K4932" t="str">
            <v>IT</v>
          </cell>
          <cell r="L4932" t="str">
            <v>E</v>
          </cell>
          <cell r="N4932" t="str">
            <v>active</v>
          </cell>
          <cell r="P4932" t="str">
            <v>AS7016</v>
          </cell>
          <cell r="Q4932" t="str">
            <v>-</v>
          </cell>
          <cell r="R4932" t="str">
            <v>STANDARD W/O NORTH AMERICA (World w/o Canada, Great Britain, Ireland, USA)</v>
          </cell>
          <cell r="Y4932" t="str">
            <v/>
          </cell>
          <cell r="Z4932" t="str">
            <v/>
          </cell>
          <cell r="AC4932" t="str">
            <v/>
          </cell>
          <cell r="AD4932" t="str">
            <v/>
          </cell>
          <cell r="AE4932">
            <v>379</v>
          </cell>
          <cell r="AF4932">
            <v>379</v>
          </cell>
          <cell r="AG4932">
            <v>10</v>
          </cell>
          <cell r="AH4932">
            <v>420</v>
          </cell>
          <cell r="AI4932">
            <v>390</v>
          </cell>
          <cell r="AJ4932">
            <v>420</v>
          </cell>
          <cell r="AK4932">
            <v>390</v>
          </cell>
          <cell r="AL4932">
            <v>1</v>
          </cell>
          <cell r="AM4932">
            <v>1</v>
          </cell>
        </row>
        <row r="4933">
          <cell r="F4933">
            <v>355670171</v>
          </cell>
          <cell r="G4933" t="str">
            <v>AS7017</v>
          </cell>
          <cell r="H4933" t="str">
            <v>Brake Cable</v>
          </cell>
          <cell r="J4933" t="str">
            <v>Brake Hydraulics</v>
          </cell>
          <cell r="K4933" t="str">
            <v>IT</v>
          </cell>
          <cell r="L4933" t="str">
            <v>E</v>
          </cell>
          <cell r="N4933" t="str">
            <v>active</v>
          </cell>
          <cell r="P4933" t="str">
            <v>AS7017</v>
          </cell>
          <cell r="Q4933" t="str">
            <v>-</v>
          </cell>
          <cell r="R4933" t="str">
            <v>STANDARD W/O NORTH AMERICA (World w/o Canada, Great Britain, Ireland, USA)</v>
          </cell>
          <cell r="Y4933" t="str">
            <v/>
          </cell>
          <cell r="Z4933" t="str">
            <v/>
          </cell>
          <cell r="AC4933" t="str">
            <v/>
          </cell>
          <cell r="AD4933" t="str">
            <v/>
          </cell>
          <cell r="AE4933">
            <v>379</v>
          </cell>
          <cell r="AF4933">
            <v>379</v>
          </cell>
          <cell r="AG4933">
            <v>17</v>
          </cell>
          <cell r="AH4933">
            <v>615</v>
          </cell>
          <cell r="AI4933">
            <v>585</v>
          </cell>
          <cell r="AJ4933">
            <v>615</v>
          </cell>
          <cell r="AK4933">
            <v>585</v>
          </cell>
          <cell r="AL4933">
            <v>1</v>
          </cell>
          <cell r="AM4933">
            <v>1</v>
          </cell>
        </row>
        <row r="4934">
          <cell r="F4934">
            <v>355670181</v>
          </cell>
          <cell r="G4934" t="str">
            <v>AS7018</v>
          </cell>
          <cell r="H4934" t="str">
            <v>Brake Cable</v>
          </cell>
          <cell r="J4934" t="str">
            <v>Brake Hydraulics</v>
          </cell>
          <cell r="K4934" t="str">
            <v>IT</v>
          </cell>
          <cell r="L4934" t="str">
            <v>E</v>
          </cell>
          <cell r="N4934" t="str">
            <v>active</v>
          </cell>
          <cell r="P4934" t="str">
            <v>AS7018</v>
          </cell>
          <cell r="Q4934" t="str">
            <v>-</v>
          </cell>
          <cell r="R4934" t="str">
            <v>STANDARD W/O NORTH AMERICA (World w/o Canada, Great Britain, Ireland, USA)</v>
          </cell>
          <cell r="Y4934" t="str">
            <v/>
          </cell>
          <cell r="Z4934" t="str">
            <v/>
          </cell>
          <cell r="AC4934" t="str">
            <v/>
          </cell>
          <cell r="AD4934" t="str">
            <v/>
          </cell>
          <cell r="AE4934">
            <v>379</v>
          </cell>
          <cell r="AF4934">
            <v>379</v>
          </cell>
          <cell r="AG4934">
            <v>17</v>
          </cell>
          <cell r="AH4934">
            <v>405</v>
          </cell>
          <cell r="AI4934">
            <v>375</v>
          </cell>
          <cell r="AJ4934">
            <v>405</v>
          </cell>
          <cell r="AK4934">
            <v>375</v>
          </cell>
          <cell r="AL4934">
            <v>1</v>
          </cell>
          <cell r="AM4934">
            <v>1</v>
          </cell>
        </row>
        <row r="4935">
          <cell r="F4935">
            <v>355670191</v>
          </cell>
          <cell r="G4935" t="str">
            <v>AS7019</v>
          </cell>
          <cell r="H4935" t="str">
            <v>Brake Cable</v>
          </cell>
          <cell r="J4935" t="str">
            <v>Brake Hydraulics</v>
          </cell>
          <cell r="K4935" t="str">
            <v>IT</v>
          </cell>
          <cell r="L4935" t="str">
            <v>E</v>
          </cell>
          <cell r="N4935" t="str">
            <v>active</v>
          </cell>
          <cell r="P4935" t="str">
            <v>AS7019</v>
          </cell>
          <cell r="Q4935" t="str">
            <v>-</v>
          </cell>
          <cell r="R4935" t="str">
            <v>STANDARD W/O NORTH AMERICA (World w/o Canada, Great Britain, Ireland, USA)</v>
          </cell>
          <cell r="Y4935" t="str">
            <v/>
          </cell>
          <cell r="Z4935" t="str">
            <v/>
          </cell>
          <cell r="AC4935" t="str">
            <v/>
          </cell>
          <cell r="AD4935" t="str">
            <v/>
          </cell>
          <cell r="AE4935">
            <v>379</v>
          </cell>
          <cell r="AF4935">
            <v>379</v>
          </cell>
          <cell r="AG4935">
            <v>17</v>
          </cell>
          <cell r="AH4935">
            <v>800</v>
          </cell>
          <cell r="AI4935">
            <v>770</v>
          </cell>
          <cell r="AJ4935">
            <v>800</v>
          </cell>
          <cell r="AK4935">
            <v>770</v>
          </cell>
          <cell r="AL4935">
            <v>1</v>
          </cell>
          <cell r="AM4935">
            <v>1</v>
          </cell>
        </row>
        <row r="4936">
          <cell r="F4936">
            <v>355670201</v>
          </cell>
          <cell r="G4936" t="str">
            <v>AS7020</v>
          </cell>
          <cell r="H4936" t="str">
            <v>Brake Cable</v>
          </cell>
          <cell r="J4936" t="str">
            <v>Brake Hydraulics</v>
          </cell>
          <cell r="K4936" t="str">
            <v>IT</v>
          </cell>
          <cell r="L4936" t="str">
            <v>E</v>
          </cell>
          <cell r="N4936" t="str">
            <v>active</v>
          </cell>
          <cell r="P4936" t="str">
            <v>AS7020</v>
          </cell>
          <cell r="Q4936" t="str">
            <v>-</v>
          </cell>
          <cell r="R4936" t="str">
            <v>STANDARD W/O NORTH AMERICA (World w/o Canada, Great Britain, Ireland, USA)</v>
          </cell>
          <cell r="Y4936" t="str">
            <v/>
          </cell>
          <cell r="Z4936" t="str">
            <v/>
          </cell>
          <cell r="AC4936" t="str">
            <v/>
          </cell>
          <cell r="AD4936" t="str">
            <v/>
          </cell>
          <cell r="AE4936">
            <v>379</v>
          </cell>
          <cell r="AF4936">
            <v>379</v>
          </cell>
          <cell r="AG4936">
            <v>10</v>
          </cell>
          <cell r="AH4936">
            <v>610</v>
          </cell>
          <cell r="AI4936">
            <v>580</v>
          </cell>
          <cell r="AJ4936">
            <v>610</v>
          </cell>
          <cell r="AK4936">
            <v>580</v>
          </cell>
          <cell r="AL4936">
            <v>1</v>
          </cell>
          <cell r="AM4936">
            <v>1</v>
          </cell>
        </row>
        <row r="4937">
          <cell r="F4937">
            <v>355670211</v>
          </cell>
          <cell r="G4937" t="str">
            <v>AS7021</v>
          </cell>
          <cell r="H4937" t="str">
            <v>Brake Cable</v>
          </cell>
          <cell r="J4937" t="str">
            <v>Brake Hydraulics</v>
          </cell>
          <cell r="K4937" t="str">
            <v>IT</v>
          </cell>
          <cell r="L4937" t="str">
            <v>E</v>
          </cell>
          <cell r="N4937" t="str">
            <v>active</v>
          </cell>
          <cell r="P4937" t="str">
            <v>AS7021</v>
          </cell>
          <cell r="Q4937" t="str">
            <v>-</v>
          </cell>
          <cell r="R4937" t="str">
            <v>STANDARD W/O NORTH AMERICA (World w/o Canada, Great Britain, Ireland, USA)</v>
          </cell>
          <cell r="Y4937" t="str">
            <v/>
          </cell>
          <cell r="Z4937" t="str">
            <v/>
          </cell>
          <cell r="AC4937" t="str">
            <v/>
          </cell>
          <cell r="AD4937" t="str">
            <v/>
          </cell>
          <cell r="AE4937">
            <v>379</v>
          </cell>
          <cell r="AF4937">
            <v>379</v>
          </cell>
          <cell r="AG4937">
            <v>20</v>
          </cell>
          <cell r="AH4937">
            <v>600</v>
          </cell>
          <cell r="AI4937">
            <v>570</v>
          </cell>
          <cell r="AJ4937">
            <v>600</v>
          </cell>
          <cell r="AK4937">
            <v>570</v>
          </cell>
          <cell r="AL4937">
            <v>1</v>
          </cell>
          <cell r="AM4937">
            <v>1</v>
          </cell>
        </row>
        <row r="4938">
          <cell r="F4938">
            <v>355670221</v>
          </cell>
          <cell r="G4938" t="str">
            <v>AS7022</v>
          </cell>
          <cell r="H4938" t="str">
            <v>Brake Cable</v>
          </cell>
          <cell r="J4938" t="str">
            <v>Brake Hydraulics</v>
          </cell>
          <cell r="K4938" t="str">
            <v>IT</v>
          </cell>
          <cell r="L4938" t="str">
            <v>E</v>
          </cell>
          <cell r="N4938" t="str">
            <v>active</v>
          </cell>
          <cell r="P4938" t="str">
            <v>AS7022</v>
          </cell>
          <cell r="Q4938" t="str">
            <v>-</v>
          </cell>
          <cell r="R4938" t="str">
            <v>STANDARD W/O NORTH AMERICA (World w/o Canada, Great Britain, Ireland, USA)</v>
          </cell>
          <cell r="Y4938" t="str">
            <v/>
          </cell>
          <cell r="Z4938" t="str">
            <v/>
          </cell>
          <cell r="AC4938" t="str">
            <v/>
          </cell>
          <cell r="AD4938" t="str">
            <v/>
          </cell>
          <cell r="AE4938">
            <v>379</v>
          </cell>
          <cell r="AF4938">
            <v>379</v>
          </cell>
          <cell r="AG4938">
            <v>20</v>
          </cell>
          <cell r="AH4938">
            <v>481</v>
          </cell>
          <cell r="AI4938">
            <v>451</v>
          </cell>
          <cell r="AJ4938">
            <v>481</v>
          </cell>
          <cell r="AK4938">
            <v>451</v>
          </cell>
          <cell r="AL4938">
            <v>1</v>
          </cell>
          <cell r="AM4938">
            <v>1</v>
          </cell>
        </row>
        <row r="4939">
          <cell r="F4939">
            <v>355670231</v>
          </cell>
          <cell r="G4939" t="str">
            <v>AS7023</v>
          </cell>
          <cell r="H4939" t="str">
            <v>Brake Cable</v>
          </cell>
          <cell r="J4939" t="str">
            <v>Brake Hydraulics</v>
          </cell>
          <cell r="K4939" t="str">
            <v>IT</v>
          </cell>
          <cell r="L4939" t="str">
            <v>E</v>
          </cell>
          <cell r="N4939" t="str">
            <v>active</v>
          </cell>
          <cell r="P4939" t="str">
            <v>AS7023</v>
          </cell>
          <cell r="Q4939" t="str">
            <v>-</v>
          </cell>
          <cell r="R4939" t="str">
            <v>STANDARD W/O NORTH AMERICA (World w/o Canada, Great Britain, Ireland, USA)</v>
          </cell>
          <cell r="Y4939" t="str">
            <v/>
          </cell>
          <cell r="Z4939" t="str">
            <v/>
          </cell>
          <cell r="AC4939" t="str">
            <v/>
          </cell>
          <cell r="AD4939" t="str">
            <v/>
          </cell>
          <cell r="AE4939">
            <v>379</v>
          </cell>
          <cell r="AF4939">
            <v>379</v>
          </cell>
          <cell r="AG4939">
            <v>10</v>
          </cell>
          <cell r="AH4939">
            <v>385</v>
          </cell>
          <cell r="AI4939">
            <v>355</v>
          </cell>
          <cell r="AJ4939">
            <v>385</v>
          </cell>
          <cell r="AK4939">
            <v>355</v>
          </cell>
          <cell r="AL4939">
            <v>1</v>
          </cell>
          <cell r="AM4939">
            <v>1</v>
          </cell>
        </row>
        <row r="4940">
          <cell r="F4940">
            <v>355670241</v>
          </cell>
          <cell r="G4940" t="str">
            <v>AS7024</v>
          </cell>
          <cell r="H4940" t="str">
            <v>Brake Cable</v>
          </cell>
          <cell r="J4940" t="str">
            <v>Brake Hydraulics</v>
          </cell>
          <cell r="K4940" t="str">
            <v>IT</v>
          </cell>
          <cell r="L4940" t="str">
            <v>E</v>
          </cell>
          <cell r="N4940" t="str">
            <v>active</v>
          </cell>
          <cell r="P4940" t="str">
            <v>AS7024</v>
          </cell>
          <cell r="Q4940" t="str">
            <v>-</v>
          </cell>
          <cell r="R4940" t="str">
            <v>STANDARD W/O NORTH AMERICA (World w/o Canada, Great Britain, Ireland, USA)</v>
          </cell>
          <cell r="Y4940" t="str">
            <v/>
          </cell>
          <cell r="Z4940" t="str">
            <v/>
          </cell>
          <cell r="AC4940" t="str">
            <v/>
          </cell>
          <cell r="AD4940" t="str">
            <v/>
          </cell>
          <cell r="AE4940">
            <v>379</v>
          </cell>
          <cell r="AF4940">
            <v>379</v>
          </cell>
          <cell r="AG4940">
            <v>20</v>
          </cell>
          <cell r="AH4940">
            <v>370</v>
          </cell>
          <cell r="AI4940">
            <v>340</v>
          </cell>
          <cell r="AJ4940">
            <v>370</v>
          </cell>
          <cell r="AK4940">
            <v>340</v>
          </cell>
          <cell r="AL4940">
            <v>1</v>
          </cell>
          <cell r="AM4940">
            <v>1</v>
          </cell>
        </row>
        <row r="4941">
          <cell r="F4941">
            <v>355670251</v>
          </cell>
          <cell r="G4941" t="str">
            <v>AS7025</v>
          </cell>
          <cell r="H4941" t="str">
            <v>Brake Cable</v>
          </cell>
          <cell r="J4941" t="str">
            <v>Brake Hydraulics</v>
          </cell>
          <cell r="K4941" t="str">
            <v>IT</v>
          </cell>
          <cell r="L4941" t="str">
            <v>E</v>
          </cell>
          <cell r="N4941" t="str">
            <v>active</v>
          </cell>
          <cell r="P4941" t="str">
            <v>AS7025</v>
          </cell>
          <cell r="Q4941" t="str">
            <v>-</v>
          </cell>
          <cell r="R4941" t="str">
            <v>STANDARD W/O NORTH AMERICA (World w/o Canada, Great Britain, Ireland, USA)</v>
          </cell>
          <cell r="Y4941" t="str">
            <v/>
          </cell>
          <cell r="Z4941" t="str">
            <v/>
          </cell>
          <cell r="AC4941" t="str">
            <v/>
          </cell>
          <cell r="AD4941" t="str">
            <v/>
          </cell>
          <cell r="AE4941">
            <v>379</v>
          </cell>
          <cell r="AF4941">
            <v>379</v>
          </cell>
          <cell r="AG4941">
            <v>10</v>
          </cell>
          <cell r="AH4941">
            <v>420</v>
          </cell>
          <cell r="AI4941">
            <v>390</v>
          </cell>
          <cell r="AJ4941">
            <v>420</v>
          </cell>
          <cell r="AK4941">
            <v>390</v>
          </cell>
          <cell r="AL4941">
            <v>1</v>
          </cell>
          <cell r="AM4941">
            <v>1</v>
          </cell>
        </row>
        <row r="4942">
          <cell r="F4942">
            <v>355670261</v>
          </cell>
          <cell r="G4942" t="str">
            <v>AS7026</v>
          </cell>
          <cell r="H4942" t="str">
            <v>Brake Cable</v>
          </cell>
          <cell r="J4942" t="str">
            <v>Brake Hydraulics</v>
          </cell>
          <cell r="K4942" t="str">
            <v>IT</v>
          </cell>
          <cell r="L4942" t="str">
            <v>E</v>
          </cell>
          <cell r="N4942" t="str">
            <v>active</v>
          </cell>
          <cell r="P4942" t="str">
            <v>AS7026</v>
          </cell>
          <cell r="Q4942" t="str">
            <v>-</v>
          </cell>
          <cell r="R4942" t="str">
            <v>STANDARD W/O NORTH AMERICA (World w/o Canada, Great Britain, Ireland, USA)</v>
          </cell>
          <cell r="Y4942" t="str">
            <v/>
          </cell>
          <cell r="Z4942" t="str">
            <v/>
          </cell>
          <cell r="AC4942" t="str">
            <v/>
          </cell>
          <cell r="AD4942" t="str">
            <v/>
          </cell>
          <cell r="AE4942">
            <v>379</v>
          </cell>
          <cell r="AF4942">
            <v>379</v>
          </cell>
          <cell r="AG4942">
            <v>20</v>
          </cell>
          <cell r="AH4942">
            <v>360</v>
          </cell>
          <cell r="AI4942">
            <v>330</v>
          </cell>
          <cell r="AJ4942">
            <v>360</v>
          </cell>
          <cell r="AK4942">
            <v>330</v>
          </cell>
          <cell r="AL4942">
            <v>1</v>
          </cell>
          <cell r="AM4942">
            <v>1</v>
          </cell>
        </row>
        <row r="4943">
          <cell r="F4943">
            <v>355670271</v>
          </cell>
          <cell r="G4943" t="str">
            <v>AS7027</v>
          </cell>
          <cell r="H4943" t="str">
            <v>Brake Cable</v>
          </cell>
          <cell r="J4943" t="str">
            <v>Brake Hydraulics</v>
          </cell>
          <cell r="K4943" t="str">
            <v>IT</v>
          </cell>
          <cell r="L4943" t="str">
            <v>E</v>
          </cell>
          <cell r="N4943" t="str">
            <v>active</v>
          </cell>
          <cell r="P4943" t="str">
            <v>AS7027</v>
          </cell>
          <cell r="Q4943" t="str">
            <v>-</v>
          </cell>
          <cell r="R4943" t="str">
            <v>STANDARD W/O NORTH AMERICA (World w/o Canada, Great Britain, Ireland, USA)</v>
          </cell>
          <cell r="Y4943" t="str">
            <v/>
          </cell>
          <cell r="Z4943" t="str">
            <v/>
          </cell>
          <cell r="AC4943" t="str">
            <v/>
          </cell>
          <cell r="AD4943" t="str">
            <v/>
          </cell>
          <cell r="AE4943">
            <v>379</v>
          </cell>
          <cell r="AF4943">
            <v>379</v>
          </cell>
          <cell r="AG4943">
            <v>17</v>
          </cell>
          <cell r="AH4943">
            <v>500</v>
          </cell>
          <cell r="AI4943">
            <v>470</v>
          </cell>
          <cell r="AJ4943">
            <v>500</v>
          </cell>
          <cell r="AK4943">
            <v>470</v>
          </cell>
          <cell r="AL4943">
            <v>1</v>
          </cell>
          <cell r="AM4943">
            <v>1</v>
          </cell>
        </row>
        <row r="4944">
          <cell r="F4944">
            <v>355670281</v>
          </cell>
          <cell r="G4944" t="str">
            <v>AS7028</v>
          </cell>
          <cell r="H4944" t="str">
            <v>Brake Cable</v>
          </cell>
          <cell r="J4944" t="str">
            <v>Brake Hydraulics</v>
          </cell>
          <cell r="K4944" t="str">
            <v>IT</v>
          </cell>
          <cell r="L4944" t="str">
            <v>E</v>
          </cell>
          <cell r="N4944" t="str">
            <v>active</v>
          </cell>
          <cell r="P4944" t="str">
            <v>AS7028</v>
          </cell>
          <cell r="Q4944" t="str">
            <v>-</v>
          </cell>
          <cell r="R4944" t="str">
            <v>STANDARD W/O NORTH AMERICA (World w/o Canada, Great Britain, Ireland, USA)</v>
          </cell>
          <cell r="Y4944" t="str">
            <v/>
          </cell>
          <cell r="Z4944" t="str">
            <v/>
          </cell>
          <cell r="AC4944" t="str">
            <v/>
          </cell>
          <cell r="AD4944" t="str">
            <v/>
          </cell>
          <cell r="AE4944">
            <v>379</v>
          </cell>
          <cell r="AF4944">
            <v>379</v>
          </cell>
          <cell r="AG4944">
            <v>20</v>
          </cell>
          <cell r="AH4944">
            <v>625</v>
          </cell>
          <cell r="AI4944">
            <v>595</v>
          </cell>
          <cell r="AJ4944">
            <v>625</v>
          </cell>
          <cell r="AK4944">
            <v>595</v>
          </cell>
          <cell r="AL4944">
            <v>1</v>
          </cell>
          <cell r="AM4944">
            <v>1</v>
          </cell>
        </row>
        <row r="4945">
          <cell r="F4945">
            <v>355670291</v>
          </cell>
          <cell r="G4945" t="str">
            <v>AS7029</v>
          </cell>
          <cell r="H4945" t="str">
            <v>Brake Cable</v>
          </cell>
          <cell r="J4945" t="str">
            <v>Brake Hydraulics</v>
          </cell>
          <cell r="K4945" t="str">
            <v>IT</v>
          </cell>
          <cell r="L4945" t="str">
            <v>E</v>
          </cell>
          <cell r="N4945" t="str">
            <v>active</v>
          </cell>
          <cell r="P4945" t="str">
            <v>AS7029</v>
          </cell>
          <cell r="Q4945" t="str">
            <v>-</v>
          </cell>
          <cell r="R4945" t="str">
            <v>STANDARD W/O NORTH AMERICA (World w/o Canada, Great Britain, Ireland, USA)</v>
          </cell>
          <cell r="Y4945" t="str">
            <v/>
          </cell>
          <cell r="Z4945" t="str">
            <v/>
          </cell>
          <cell r="AC4945" t="str">
            <v/>
          </cell>
          <cell r="AD4945" t="str">
            <v/>
          </cell>
          <cell r="AE4945">
            <v>379</v>
          </cell>
          <cell r="AF4945">
            <v>379</v>
          </cell>
          <cell r="AG4945">
            <v>20</v>
          </cell>
          <cell r="AH4945">
            <v>733</v>
          </cell>
          <cell r="AI4945">
            <v>703</v>
          </cell>
          <cell r="AJ4945">
            <v>733</v>
          </cell>
          <cell r="AK4945">
            <v>703</v>
          </cell>
          <cell r="AL4945">
            <v>1</v>
          </cell>
          <cell r="AM4945">
            <v>1</v>
          </cell>
        </row>
        <row r="4946">
          <cell r="F4946">
            <v>355670301</v>
          </cell>
          <cell r="G4946" t="str">
            <v>AS7030</v>
          </cell>
          <cell r="H4946" t="str">
            <v>Brake Cable</v>
          </cell>
          <cell r="J4946" t="str">
            <v>Brake Hydraulics</v>
          </cell>
          <cell r="K4946" t="str">
            <v>IT</v>
          </cell>
          <cell r="L4946" t="str">
            <v>E</v>
          </cell>
          <cell r="N4946" t="str">
            <v>active</v>
          </cell>
          <cell r="P4946" t="str">
            <v>AS7030</v>
          </cell>
          <cell r="Q4946" t="str">
            <v>-</v>
          </cell>
          <cell r="R4946" t="str">
            <v>STANDARD W/O NORTH AMERICA (World w/o Canada, Great Britain, Ireland, USA)</v>
          </cell>
          <cell r="Y4946" t="str">
            <v/>
          </cell>
          <cell r="Z4946" t="str">
            <v/>
          </cell>
          <cell r="AC4946" t="str">
            <v/>
          </cell>
          <cell r="AD4946" t="str">
            <v/>
          </cell>
          <cell r="AE4946">
            <v>379</v>
          </cell>
          <cell r="AF4946">
            <v>379</v>
          </cell>
          <cell r="AG4946">
            <v>20</v>
          </cell>
          <cell r="AH4946">
            <v>525</v>
          </cell>
          <cell r="AI4946">
            <v>495</v>
          </cell>
          <cell r="AJ4946">
            <v>525</v>
          </cell>
          <cell r="AK4946">
            <v>495</v>
          </cell>
          <cell r="AL4946">
            <v>1</v>
          </cell>
          <cell r="AM4946">
            <v>1</v>
          </cell>
        </row>
        <row r="4947">
          <cell r="F4947">
            <v>355670311</v>
          </cell>
          <cell r="G4947" t="str">
            <v>AS7031</v>
          </cell>
          <cell r="H4947" t="str">
            <v>Brake Cable</v>
          </cell>
          <cell r="J4947" t="str">
            <v>Brake Hydraulics</v>
          </cell>
          <cell r="K4947" t="str">
            <v>IT</v>
          </cell>
          <cell r="L4947" t="str">
            <v>E</v>
          </cell>
          <cell r="N4947" t="str">
            <v>active</v>
          </cell>
          <cell r="P4947" t="str">
            <v>AS7031</v>
          </cell>
          <cell r="Q4947" t="str">
            <v>-</v>
          </cell>
          <cell r="R4947" t="str">
            <v>STANDARD W/O NORTH AMERICA (World w/o Canada, Great Britain, Ireland, USA)</v>
          </cell>
          <cell r="Y4947" t="str">
            <v/>
          </cell>
          <cell r="Z4947" t="str">
            <v/>
          </cell>
          <cell r="AC4947" t="str">
            <v/>
          </cell>
          <cell r="AD4947" t="str">
            <v/>
          </cell>
          <cell r="AE4947">
            <v>379</v>
          </cell>
          <cell r="AF4947">
            <v>379</v>
          </cell>
          <cell r="AG4947">
            <v>20</v>
          </cell>
          <cell r="AH4947">
            <v>390</v>
          </cell>
          <cell r="AI4947">
            <v>360</v>
          </cell>
          <cell r="AJ4947">
            <v>390</v>
          </cell>
          <cell r="AK4947">
            <v>360</v>
          </cell>
          <cell r="AL4947">
            <v>1</v>
          </cell>
          <cell r="AM4947">
            <v>1</v>
          </cell>
        </row>
        <row r="4948">
          <cell r="F4948">
            <v>355670321</v>
          </cell>
          <cell r="G4948" t="str">
            <v>AS7032</v>
          </cell>
          <cell r="H4948" t="str">
            <v>Brake Cable</v>
          </cell>
          <cell r="J4948" t="str">
            <v>Brake Hydraulics</v>
          </cell>
          <cell r="K4948" t="str">
            <v>IT</v>
          </cell>
          <cell r="L4948" t="str">
            <v>E</v>
          </cell>
          <cell r="M4948" t="str">
            <v>request needed for 1st order</v>
          </cell>
          <cell r="N4948" t="str">
            <v>in preparation</v>
          </cell>
          <cell r="P4948" t="str">
            <v>AS7032</v>
          </cell>
          <cell r="Q4948" t="str">
            <v>-</v>
          </cell>
          <cell r="R4948" t="str">
            <v>STANDARD W/O NORTH AMERICA (World w/o Canada, Great Britain, Ireland, USA)</v>
          </cell>
          <cell r="Y4948" t="str">
            <v/>
          </cell>
          <cell r="Z4948" t="str">
            <v/>
          </cell>
          <cell r="AC4948" t="str">
            <v/>
          </cell>
          <cell r="AD4948" t="str">
            <v/>
          </cell>
          <cell r="AE4948">
            <v>379</v>
          </cell>
          <cell r="AF4948">
            <v>379</v>
          </cell>
          <cell r="AG4948">
            <v>20</v>
          </cell>
          <cell r="AH4948">
            <v>575</v>
          </cell>
          <cell r="AI4948">
            <v>545</v>
          </cell>
          <cell r="AJ4948">
            <v>575</v>
          </cell>
          <cell r="AK4948">
            <v>545</v>
          </cell>
          <cell r="AL4948">
            <v>1</v>
          </cell>
          <cell r="AM4948">
            <v>1</v>
          </cell>
        </row>
        <row r="4949">
          <cell r="F4949">
            <v>355670331</v>
          </cell>
          <cell r="G4949" t="str">
            <v>AS7033</v>
          </cell>
          <cell r="H4949" t="str">
            <v>Brake Cable</v>
          </cell>
          <cell r="J4949" t="str">
            <v>Brake Hydraulics</v>
          </cell>
          <cell r="K4949" t="str">
            <v>IT</v>
          </cell>
          <cell r="L4949" t="str">
            <v>E</v>
          </cell>
          <cell r="N4949" t="str">
            <v>active</v>
          </cell>
          <cell r="P4949" t="str">
            <v>AS7033</v>
          </cell>
          <cell r="Q4949" t="str">
            <v>-</v>
          </cell>
          <cell r="R4949" t="str">
            <v>STANDARD W/O NORTH AMERICA (World w/o Canada, Great Britain, Ireland, USA)</v>
          </cell>
          <cell r="Y4949" t="str">
            <v/>
          </cell>
          <cell r="Z4949" t="str">
            <v/>
          </cell>
          <cell r="AC4949" t="str">
            <v/>
          </cell>
          <cell r="AD4949" t="str">
            <v/>
          </cell>
          <cell r="AE4949">
            <v>379</v>
          </cell>
          <cell r="AF4949">
            <v>379</v>
          </cell>
          <cell r="AG4949">
            <v>20</v>
          </cell>
          <cell r="AH4949">
            <v>299</v>
          </cell>
          <cell r="AI4949">
            <v>269</v>
          </cell>
          <cell r="AJ4949">
            <v>299</v>
          </cell>
          <cell r="AK4949">
            <v>269</v>
          </cell>
          <cell r="AL4949">
            <v>1</v>
          </cell>
          <cell r="AM4949">
            <v>1</v>
          </cell>
        </row>
        <row r="4950">
          <cell r="F4950">
            <v>355670341</v>
          </cell>
          <cell r="G4950" t="str">
            <v>AS7034</v>
          </cell>
          <cell r="H4950" t="str">
            <v>Brake Cable</v>
          </cell>
          <cell r="J4950" t="str">
            <v>Brake Hydraulics</v>
          </cell>
          <cell r="K4950" t="str">
            <v>IT</v>
          </cell>
          <cell r="L4950" t="str">
            <v>E</v>
          </cell>
          <cell r="N4950" t="str">
            <v>active</v>
          </cell>
          <cell r="P4950" t="str">
            <v>AS7034</v>
          </cell>
          <cell r="Q4950" t="str">
            <v>-</v>
          </cell>
          <cell r="R4950" t="str">
            <v>STANDARD W/O NORTH AMERICA (World w/o Canada, Great Britain, Ireland, USA)</v>
          </cell>
          <cell r="Y4950" t="str">
            <v/>
          </cell>
          <cell r="Z4950" t="str">
            <v/>
          </cell>
          <cell r="AC4950" t="str">
            <v/>
          </cell>
          <cell r="AD4950" t="str">
            <v/>
          </cell>
          <cell r="AE4950">
            <v>379</v>
          </cell>
          <cell r="AF4950">
            <v>379</v>
          </cell>
          <cell r="AG4950">
            <v>10</v>
          </cell>
          <cell r="AH4950">
            <v>270</v>
          </cell>
          <cell r="AI4950">
            <v>240</v>
          </cell>
          <cell r="AJ4950">
            <v>270</v>
          </cell>
          <cell r="AK4950">
            <v>240</v>
          </cell>
          <cell r="AL4950">
            <v>1</v>
          </cell>
          <cell r="AM4950">
            <v>1</v>
          </cell>
        </row>
        <row r="4951">
          <cell r="F4951">
            <v>355670351</v>
          </cell>
          <cell r="G4951" t="str">
            <v>AS7035</v>
          </cell>
          <cell r="H4951" t="str">
            <v>Brake Cable</v>
          </cell>
          <cell r="J4951" t="str">
            <v>Brake Hydraulics</v>
          </cell>
          <cell r="K4951" t="str">
            <v>IT</v>
          </cell>
          <cell r="L4951" t="str">
            <v>E</v>
          </cell>
          <cell r="M4951" t="str">
            <v>request needed for 1st order</v>
          </cell>
          <cell r="N4951" t="str">
            <v>in preparation</v>
          </cell>
          <cell r="P4951" t="str">
            <v>AS7035</v>
          </cell>
          <cell r="Q4951" t="str">
            <v>-</v>
          </cell>
          <cell r="R4951" t="str">
            <v>STANDARD W/O NORTH AMERICA (World w/o Canada, Great Britain, Ireland, USA)</v>
          </cell>
          <cell r="Y4951" t="str">
            <v/>
          </cell>
          <cell r="Z4951" t="str">
            <v/>
          </cell>
          <cell r="AC4951" t="str">
            <v/>
          </cell>
          <cell r="AD4951" t="str">
            <v/>
          </cell>
          <cell r="AE4951">
            <v>379</v>
          </cell>
          <cell r="AF4951">
            <v>379</v>
          </cell>
          <cell r="AG4951">
            <v>20</v>
          </cell>
          <cell r="AH4951">
            <v>420</v>
          </cell>
          <cell r="AI4951">
            <v>390</v>
          </cell>
          <cell r="AJ4951">
            <v>420</v>
          </cell>
          <cell r="AK4951">
            <v>390</v>
          </cell>
          <cell r="AL4951">
            <v>1</v>
          </cell>
          <cell r="AM4951">
            <v>1</v>
          </cell>
        </row>
        <row r="4952">
          <cell r="F4952">
            <v>355670361</v>
          </cell>
          <cell r="G4952" t="str">
            <v>AS7036</v>
          </cell>
          <cell r="H4952" t="str">
            <v>Brake Cable</v>
          </cell>
          <cell r="J4952" t="str">
            <v>Brake Hydraulics</v>
          </cell>
          <cell r="K4952" t="str">
            <v>IT</v>
          </cell>
          <cell r="L4952" t="str">
            <v>E</v>
          </cell>
          <cell r="N4952" t="str">
            <v>active</v>
          </cell>
          <cell r="P4952" t="str">
            <v>AS7036</v>
          </cell>
          <cell r="Q4952" t="str">
            <v>-</v>
          </cell>
          <cell r="R4952" t="str">
            <v>STANDARD W/O NORTH AMERICA (World w/o Canada, Great Britain, Ireland, USA)</v>
          </cell>
          <cell r="Y4952" t="str">
            <v/>
          </cell>
          <cell r="Z4952" t="str">
            <v/>
          </cell>
          <cell r="AC4952" t="str">
            <v/>
          </cell>
          <cell r="AD4952" t="str">
            <v/>
          </cell>
          <cell r="AE4952">
            <v>379</v>
          </cell>
          <cell r="AF4952">
            <v>379</v>
          </cell>
          <cell r="AG4952">
            <v>10</v>
          </cell>
          <cell r="AH4952">
            <v>484</v>
          </cell>
          <cell r="AI4952">
            <v>454</v>
          </cell>
          <cell r="AJ4952">
            <v>484</v>
          </cell>
          <cell r="AK4952">
            <v>454</v>
          </cell>
          <cell r="AL4952">
            <v>1</v>
          </cell>
          <cell r="AM4952">
            <v>1</v>
          </cell>
        </row>
        <row r="4953">
          <cell r="F4953">
            <v>355670371</v>
          </cell>
          <cell r="G4953" t="str">
            <v>AS7037</v>
          </cell>
          <cell r="H4953" t="str">
            <v>Brake Cable</v>
          </cell>
          <cell r="J4953" t="str">
            <v>Brake Hydraulics</v>
          </cell>
          <cell r="K4953" t="str">
            <v>IT</v>
          </cell>
          <cell r="L4953" t="str">
            <v>E</v>
          </cell>
          <cell r="M4953" t="str">
            <v>request needed for 1st order</v>
          </cell>
          <cell r="N4953" t="str">
            <v>in preparation</v>
          </cell>
          <cell r="P4953" t="str">
            <v>AS7037</v>
          </cell>
          <cell r="Q4953" t="str">
            <v>-</v>
          </cell>
          <cell r="R4953" t="str">
            <v>STANDARD W/O NORTH AMERICA (World w/o Canada, Great Britain, Ireland, USA)</v>
          </cell>
          <cell r="Y4953" t="str">
            <v/>
          </cell>
          <cell r="Z4953" t="str">
            <v/>
          </cell>
          <cell r="AC4953" t="str">
            <v/>
          </cell>
          <cell r="AD4953" t="str">
            <v/>
          </cell>
          <cell r="AE4953">
            <v>379</v>
          </cell>
          <cell r="AF4953">
            <v>379</v>
          </cell>
          <cell r="AG4953">
            <v>20</v>
          </cell>
          <cell r="AH4953">
            <v>380</v>
          </cell>
          <cell r="AI4953">
            <v>350</v>
          </cell>
          <cell r="AJ4953">
            <v>380</v>
          </cell>
          <cell r="AK4953">
            <v>350</v>
          </cell>
          <cell r="AL4953">
            <v>1</v>
          </cell>
          <cell r="AM4953">
            <v>1</v>
          </cell>
        </row>
        <row r="4954">
          <cell r="F4954">
            <v>355670381</v>
          </cell>
          <cell r="G4954" t="str">
            <v>AS7038</v>
          </cell>
          <cell r="H4954" t="str">
            <v>Brake Cable</v>
          </cell>
          <cell r="J4954" t="str">
            <v>Brake Hydraulics</v>
          </cell>
          <cell r="K4954" t="str">
            <v>IT</v>
          </cell>
          <cell r="L4954" t="str">
            <v>E</v>
          </cell>
          <cell r="M4954" t="str">
            <v>request needed for 1st order</v>
          </cell>
          <cell r="N4954" t="str">
            <v>in preparation</v>
          </cell>
          <cell r="P4954" t="str">
            <v>AS7038</v>
          </cell>
          <cell r="Q4954" t="str">
            <v>-</v>
          </cell>
          <cell r="R4954" t="str">
            <v>STANDARD W/O NORTH AMERICA (World w/o Canada, Great Britain, Ireland, USA)</v>
          </cell>
          <cell r="Y4954" t="str">
            <v/>
          </cell>
          <cell r="Z4954" t="str">
            <v/>
          </cell>
          <cell r="AC4954" t="str">
            <v/>
          </cell>
          <cell r="AD4954" t="str">
            <v/>
          </cell>
          <cell r="AE4954">
            <v>379</v>
          </cell>
          <cell r="AF4954">
            <v>379</v>
          </cell>
          <cell r="AG4954">
            <v>20</v>
          </cell>
          <cell r="AH4954">
            <v>425</v>
          </cell>
          <cell r="AI4954">
            <v>395</v>
          </cell>
          <cell r="AJ4954">
            <v>425</v>
          </cell>
          <cell r="AK4954">
            <v>395</v>
          </cell>
          <cell r="AL4954">
            <v>1</v>
          </cell>
          <cell r="AM4954">
            <v>1</v>
          </cell>
        </row>
        <row r="4955">
          <cell r="F4955">
            <v>355670391</v>
          </cell>
          <cell r="G4955" t="str">
            <v>AS7039</v>
          </cell>
          <cell r="H4955" t="str">
            <v>Brake Cable</v>
          </cell>
          <cell r="J4955" t="str">
            <v>Brake Hydraulics</v>
          </cell>
          <cell r="K4955" t="str">
            <v>IT</v>
          </cell>
          <cell r="L4955" t="str">
            <v>E</v>
          </cell>
          <cell r="N4955" t="str">
            <v>active</v>
          </cell>
          <cell r="P4955" t="str">
            <v>AS7039</v>
          </cell>
          <cell r="Q4955" t="str">
            <v>-</v>
          </cell>
          <cell r="R4955" t="str">
            <v>STANDARD W/O NORTH AMERICA (World w/o Canada, Great Britain, Ireland, USA)</v>
          </cell>
          <cell r="Y4955" t="str">
            <v/>
          </cell>
          <cell r="Z4955" t="str">
            <v/>
          </cell>
          <cell r="AC4955" t="str">
            <v/>
          </cell>
          <cell r="AD4955" t="str">
            <v/>
          </cell>
          <cell r="AE4955">
            <v>260</v>
          </cell>
          <cell r="AF4955">
            <v>90</v>
          </cell>
          <cell r="AG4955">
            <v>20</v>
          </cell>
          <cell r="AH4955">
            <v>95</v>
          </cell>
          <cell r="AI4955">
            <v>65</v>
          </cell>
          <cell r="AJ4955">
            <v>95</v>
          </cell>
          <cell r="AK4955">
            <v>65</v>
          </cell>
          <cell r="AL4955">
            <v>1</v>
          </cell>
          <cell r="AM4955">
            <v>1</v>
          </cell>
        </row>
        <row r="4956">
          <cell r="F4956">
            <v>355670401</v>
          </cell>
          <cell r="G4956" t="str">
            <v>AS7040</v>
          </cell>
          <cell r="H4956" t="str">
            <v>Brake Cable</v>
          </cell>
          <cell r="J4956" t="str">
            <v>Brake Hydraulics</v>
          </cell>
          <cell r="K4956" t="str">
            <v>IT</v>
          </cell>
          <cell r="L4956" t="str">
            <v>E</v>
          </cell>
          <cell r="N4956" t="str">
            <v>active</v>
          </cell>
          <cell r="P4956" t="str">
            <v>AS7040</v>
          </cell>
          <cell r="Q4956" t="str">
            <v>-</v>
          </cell>
          <cell r="R4956" t="str">
            <v>STANDARD W/O NORTH AMERICA (World w/o Canada, Great Britain, Ireland, USA)</v>
          </cell>
          <cell r="Y4956" t="str">
            <v/>
          </cell>
          <cell r="Z4956" t="str">
            <v/>
          </cell>
          <cell r="AC4956" t="str">
            <v/>
          </cell>
          <cell r="AD4956" t="str">
            <v/>
          </cell>
          <cell r="AE4956">
            <v>379</v>
          </cell>
          <cell r="AF4956">
            <v>379</v>
          </cell>
          <cell r="AG4956">
            <v>20</v>
          </cell>
          <cell r="AH4956">
            <v>1187</v>
          </cell>
          <cell r="AI4956">
            <v>1157</v>
          </cell>
          <cell r="AJ4956">
            <v>1187</v>
          </cell>
          <cell r="AK4956">
            <v>1157</v>
          </cell>
          <cell r="AL4956">
            <v>1</v>
          </cell>
          <cell r="AM4956">
            <v>1</v>
          </cell>
        </row>
        <row r="4957">
          <cell r="F4957">
            <v>355670411</v>
          </cell>
          <cell r="G4957" t="str">
            <v>AS7041</v>
          </cell>
          <cell r="H4957" t="str">
            <v>Brake Cable</v>
          </cell>
          <cell r="J4957" t="str">
            <v>Brake Hydraulics</v>
          </cell>
          <cell r="K4957" t="str">
            <v>IT</v>
          </cell>
          <cell r="L4957" t="str">
            <v>E</v>
          </cell>
          <cell r="N4957" t="str">
            <v>no longer active</v>
          </cell>
          <cell r="P4957" t="str">
            <v>AS7041</v>
          </cell>
          <cell r="Q4957" t="str">
            <v>-</v>
          </cell>
          <cell r="R4957" t="str">
            <v>(n/a)</v>
          </cell>
          <cell r="AE4957">
            <v>379</v>
          </cell>
          <cell r="AF4957">
            <v>379</v>
          </cell>
          <cell r="AG4957">
            <v>20</v>
          </cell>
          <cell r="AH4957">
            <v>203</v>
          </cell>
          <cell r="AI4957">
            <v>173</v>
          </cell>
          <cell r="AJ4957">
            <v>203</v>
          </cell>
          <cell r="AK4957">
            <v>173</v>
          </cell>
          <cell r="AL4957">
            <v>1</v>
          </cell>
          <cell r="AM4957">
            <v>1</v>
          </cell>
        </row>
        <row r="4958">
          <cell r="F4958">
            <v>355670421</v>
          </cell>
          <cell r="G4958" t="str">
            <v>AS7042</v>
          </cell>
          <cell r="H4958" t="str">
            <v>Brake Cable</v>
          </cell>
          <cell r="J4958" t="str">
            <v>Brake Hydraulics</v>
          </cell>
          <cell r="K4958" t="str">
            <v>IT</v>
          </cell>
          <cell r="L4958" t="str">
            <v>E</v>
          </cell>
          <cell r="N4958" t="str">
            <v>active</v>
          </cell>
          <cell r="P4958" t="str">
            <v>AS7042</v>
          </cell>
          <cell r="Q4958" t="str">
            <v>-</v>
          </cell>
          <cell r="R4958" t="str">
            <v>STANDARD W/O NORTH AMERICA (World w/o Canada, Great Britain, Ireland, USA)</v>
          </cell>
          <cell r="S4958">
            <v>8.41</v>
          </cell>
          <cell r="T4958">
            <v>6.6</v>
          </cell>
          <cell r="V4958">
            <v>43614</v>
          </cell>
          <cell r="Y4958" t="str">
            <v/>
          </cell>
          <cell r="Z4958" t="str">
            <v/>
          </cell>
          <cell r="AC4958" t="str">
            <v/>
          </cell>
          <cell r="AD4958" t="str">
            <v/>
          </cell>
          <cell r="AE4958">
            <v>379</v>
          </cell>
          <cell r="AF4958">
            <v>379</v>
          </cell>
          <cell r="AG4958">
            <v>17</v>
          </cell>
          <cell r="AH4958">
            <v>600</v>
          </cell>
          <cell r="AI4958">
            <v>570</v>
          </cell>
          <cell r="AJ4958">
            <v>600</v>
          </cell>
          <cell r="AK4958">
            <v>570</v>
          </cell>
          <cell r="AL4958">
            <v>1</v>
          </cell>
          <cell r="AM4958">
            <v>1</v>
          </cell>
        </row>
        <row r="4959">
          <cell r="F4959">
            <v>355530011</v>
          </cell>
          <cell r="G4959" t="str">
            <v>AW3001</v>
          </cell>
          <cell r="H4959" t="str">
            <v>Wheel Brake Cylinder</v>
          </cell>
          <cell r="J4959" t="str">
            <v>Brake Hydraulics</v>
          </cell>
          <cell r="K4959" t="str">
            <v>IT</v>
          </cell>
          <cell r="L4959" t="str">
            <v>E</v>
          </cell>
          <cell r="N4959" t="str">
            <v>active</v>
          </cell>
          <cell r="P4959" t="str">
            <v>AW3001</v>
          </cell>
          <cell r="Q4959" t="str">
            <v>-</v>
          </cell>
          <cell r="R4959" t="str">
            <v>STANDARD W/O NORTH AMERICA (World w/o Canada, Great Britain, Ireland, USA)</v>
          </cell>
          <cell r="S4959">
            <v>8.74</v>
          </cell>
          <cell r="T4959">
            <v>6.86</v>
          </cell>
          <cell r="V4959">
            <v>43614</v>
          </cell>
          <cell r="Y4959" t="str">
            <v/>
          </cell>
          <cell r="Z4959" t="str">
            <v/>
          </cell>
          <cell r="AC4959" t="str">
            <v/>
          </cell>
          <cell r="AD4959" t="str">
            <v/>
          </cell>
          <cell r="AE4959">
            <v>108</v>
          </cell>
          <cell r="AF4959">
            <v>78</v>
          </cell>
          <cell r="AG4959">
            <v>58</v>
          </cell>
          <cell r="AH4959">
            <v>448</v>
          </cell>
          <cell r="AI4959">
            <v>418</v>
          </cell>
          <cell r="AJ4959">
            <v>448</v>
          </cell>
          <cell r="AK4959">
            <v>418</v>
          </cell>
          <cell r="AL4959">
            <v>1</v>
          </cell>
          <cell r="AM4959">
            <v>1</v>
          </cell>
        </row>
        <row r="4960">
          <cell r="F4960">
            <v>355530021</v>
          </cell>
          <cell r="G4960" t="str">
            <v>AW3002</v>
          </cell>
          <cell r="H4960" t="str">
            <v>Wheel Brake Cylinder</v>
          </cell>
          <cell r="J4960" t="str">
            <v>Brake Hydraulics</v>
          </cell>
          <cell r="K4960" t="str">
            <v>IT</v>
          </cell>
          <cell r="L4960" t="str">
            <v>E</v>
          </cell>
          <cell r="N4960" t="str">
            <v>active</v>
          </cell>
          <cell r="P4960" t="str">
            <v>AW3002</v>
          </cell>
          <cell r="Q4960" t="str">
            <v>-</v>
          </cell>
          <cell r="R4960" t="str">
            <v>STANDARD W/O NORTH AMERICA (World w/o Canada, Great Britain, Ireland, USA)</v>
          </cell>
          <cell r="S4960">
            <v>8.74</v>
          </cell>
          <cell r="T4960">
            <v>6.86</v>
          </cell>
          <cell r="V4960">
            <v>43614</v>
          </cell>
          <cell r="Y4960" t="str">
            <v/>
          </cell>
          <cell r="Z4960" t="str">
            <v/>
          </cell>
          <cell r="AC4960" t="str">
            <v/>
          </cell>
          <cell r="AD4960" t="str">
            <v/>
          </cell>
          <cell r="AE4960">
            <v>108</v>
          </cell>
          <cell r="AF4960">
            <v>78</v>
          </cell>
          <cell r="AG4960">
            <v>58</v>
          </cell>
          <cell r="AH4960">
            <v>450</v>
          </cell>
          <cell r="AI4960">
            <v>420</v>
          </cell>
          <cell r="AJ4960">
            <v>450</v>
          </cell>
          <cell r="AK4960">
            <v>420</v>
          </cell>
          <cell r="AL4960">
            <v>1</v>
          </cell>
          <cell r="AM4960">
            <v>1</v>
          </cell>
        </row>
        <row r="4961">
          <cell r="F4961">
            <v>355530031</v>
          </cell>
          <cell r="G4961" t="str">
            <v>AW3003</v>
          </cell>
          <cell r="H4961" t="str">
            <v>Wheel Brake Cylinder</v>
          </cell>
          <cell r="J4961" t="str">
            <v>Brake Hydraulics</v>
          </cell>
          <cell r="K4961" t="str">
            <v>IT</v>
          </cell>
          <cell r="L4961" t="str">
            <v>E</v>
          </cell>
          <cell r="N4961" t="str">
            <v>active</v>
          </cell>
          <cell r="P4961" t="str">
            <v>AW3003</v>
          </cell>
          <cell r="Q4961" t="str">
            <v>-</v>
          </cell>
          <cell r="R4961" t="str">
            <v>STANDARD W/O NORTH AMERICA (World w/o Canada, Great Britain, Ireland, USA)</v>
          </cell>
          <cell r="S4961">
            <v>7.08</v>
          </cell>
          <cell r="T4961">
            <v>5.56</v>
          </cell>
          <cell r="V4961">
            <v>43614</v>
          </cell>
          <cell r="Y4961" t="str">
            <v/>
          </cell>
          <cell r="Z4961" t="str">
            <v/>
          </cell>
          <cell r="AC4961" t="str">
            <v/>
          </cell>
          <cell r="AD4961" t="str">
            <v/>
          </cell>
          <cell r="AE4961">
            <v>108</v>
          </cell>
          <cell r="AF4961">
            <v>78</v>
          </cell>
          <cell r="AG4961">
            <v>58</v>
          </cell>
          <cell r="AH4961">
            <v>431</v>
          </cell>
          <cell r="AI4961">
            <v>401</v>
          </cell>
          <cell r="AJ4961">
            <v>431</v>
          </cell>
          <cell r="AK4961">
            <v>401</v>
          </cell>
          <cell r="AL4961">
            <v>1</v>
          </cell>
          <cell r="AM4961">
            <v>1</v>
          </cell>
        </row>
        <row r="4962">
          <cell r="F4962">
            <v>355530041</v>
          </cell>
          <cell r="G4962" t="str">
            <v>AW3004</v>
          </cell>
          <cell r="H4962" t="str">
            <v>Wheel Brake Cylinder</v>
          </cell>
          <cell r="J4962" t="str">
            <v>Brake Hydraulics</v>
          </cell>
          <cell r="K4962" t="str">
            <v>IT</v>
          </cell>
          <cell r="L4962" t="str">
            <v>E</v>
          </cell>
          <cell r="N4962" t="str">
            <v>active</v>
          </cell>
          <cell r="P4962" t="str">
            <v>AW3004</v>
          </cell>
          <cell r="Q4962" t="str">
            <v>-</v>
          </cell>
          <cell r="R4962" t="str">
            <v>STANDARD W/O NORTH AMERICA (World w/o Canada, Great Britain, Ireland, USA)</v>
          </cell>
          <cell r="S4962">
            <v>7.08</v>
          </cell>
          <cell r="T4962">
            <v>5.56</v>
          </cell>
          <cell r="V4962">
            <v>43614</v>
          </cell>
          <cell r="Y4962" t="str">
            <v/>
          </cell>
          <cell r="Z4962" t="str">
            <v/>
          </cell>
          <cell r="AC4962" t="str">
            <v/>
          </cell>
          <cell r="AD4962" t="str">
            <v/>
          </cell>
          <cell r="AE4962">
            <v>108</v>
          </cell>
          <cell r="AF4962">
            <v>78</v>
          </cell>
          <cell r="AG4962">
            <v>58</v>
          </cell>
          <cell r="AH4962">
            <v>401</v>
          </cell>
          <cell r="AI4962">
            <v>371</v>
          </cell>
          <cell r="AJ4962">
            <v>401</v>
          </cell>
          <cell r="AK4962">
            <v>371</v>
          </cell>
          <cell r="AL4962">
            <v>1</v>
          </cell>
          <cell r="AM4962">
            <v>1</v>
          </cell>
        </row>
        <row r="4963">
          <cell r="F4963">
            <v>355530051</v>
          </cell>
          <cell r="G4963" t="str">
            <v>AW3005</v>
          </cell>
          <cell r="H4963" t="str">
            <v>Wheel Brake Cylinder</v>
          </cell>
          <cell r="J4963" t="str">
            <v>Brake Hydraulics</v>
          </cell>
          <cell r="K4963" t="str">
            <v>IT</v>
          </cell>
          <cell r="L4963" t="str">
            <v>E</v>
          </cell>
          <cell r="N4963" t="str">
            <v>active</v>
          </cell>
          <cell r="P4963" t="str">
            <v>AW3005</v>
          </cell>
          <cell r="Q4963" t="str">
            <v>-</v>
          </cell>
          <cell r="R4963" t="str">
            <v>STANDARD W/O NORTH AMERICA (World w/o Canada, Great Britain, Ireland, USA)</v>
          </cell>
          <cell r="S4963">
            <v>5.07</v>
          </cell>
          <cell r="T4963">
            <v>3.98</v>
          </cell>
          <cell r="V4963">
            <v>43614</v>
          </cell>
          <cell r="Y4963" t="str">
            <v/>
          </cell>
          <cell r="Z4963" t="str">
            <v/>
          </cell>
          <cell r="AC4963" t="str">
            <v/>
          </cell>
          <cell r="AD4963" t="str">
            <v/>
          </cell>
          <cell r="AE4963">
            <v>108</v>
          </cell>
          <cell r="AF4963">
            <v>78</v>
          </cell>
          <cell r="AG4963">
            <v>58</v>
          </cell>
          <cell r="AH4963">
            <v>240</v>
          </cell>
          <cell r="AI4963">
            <v>210</v>
          </cell>
          <cell r="AJ4963">
            <v>240</v>
          </cell>
          <cell r="AK4963">
            <v>210</v>
          </cell>
          <cell r="AL4963">
            <v>1</v>
          </cell>
          <cell r="AM4963">
            <v>1</v>
          </cell>
        </row>
        <row r="4964">
          <cell r="F4964">
            <v>355530061</v>
          </cell>
          <cell r="G4964" t="str">
            <v>AW3006</v>
          </cell>
          <cell r="H4964" t="str">
            <v>Wheel Brake Cylinder</v>
          </cell>
          <cell r="J4964" t="str">
            <v>Brake Hydraulics</v>
          </cell>
          <cell r="K4964" t="str">
            <v>IT</v>
          </cell>
          <cell r="L4964" t="str">
            <v>E</v>
          </cell>
          <cell r="N4964" t="str">
            <v>active</v>
          </cell>
          <cell r="P4964" t="str">
            <v>AW3006</v>
          </cell>
          <cell r="Q4964" t="str">
            <v>-</v>
          </cell>
          <cell r="R4964" t="str">
            <v>STANDARD W/O NORTH AMERICA (World w/o Canada, Great Britain, Ireland, USA)</v>
          </cell>
          <cell r="S4964">
            <v>5.07</v>
          </cell>
          <cell r="T4964">
            <v>3.98</v>
          </cell>
          <cell r="V4964">
            <v>43614</v>
          </cell>
          <cell r="Y4964" t="str">
            <v/>
          </cell>
          <cell r="Z4964" t="str">
            <v/>
          </cell>
          <cell r="AC4964" t="str">
            <v/>
          </cell>
          <cell r="AD4964" t="str">
            <v/>
          </cell>
          <cell r="AE4964">
            <v>108</v>
          </cell>
          <cell r="AF4964">
            <v>78</v>
          </cell>
          <cell r="AG4964">
            <v>58</v>
          </cell>
          <cell r="AH4964">
            <v>240</v>
          </cell>
          <cell r="AI4964">
            <v>210</v>
          </cell>
          <cell r="AJ4964">
            <v>240</v>
          </cell>
          <cell r="AK4964">
            <v>210</v>
          </cell>
          <cell r="AL4964">
            <v>1</v>
          </cell>
          <cell r="AM4964">
            <v>1</v>
          </cell>
        </row>
        <row r="4965">
          <cell r="F4965">
            <v>355530071</v>
          </cell>
          <cell r="G4965" t="str">
            <v>AW3007</v>
          </cell>
          <cell r="H4965" t="str">
            <v>Wheel Brake Cylinder</v>
          </cell>
          <cell r="J4965" t="str">
            <v>Brake Hydraulics</v>
          </cell>
          <cell r="K4965" t="str">
            <v>IT</v>
          </cell>
          <cell r="L4965" t="str">
            <v>E</v>
          </cell>
          <cell r="N4965" t="str">
            <v>active</v>
          </cell>
          <cell r="P4965" t="str">
            <v>AW3007</v>
          </cell>
          <cell r="Q4965" t="str">
            <v>-</v>
          </cell>
          <cell r="R4965" t="str">
            <v>STANDARD W/O NORTH AMERICA (World w/o Canada, Great Britain, Ireland, USA)</v>
          </cell>
          <cell r="S4965">
            <v>7.08</v>
          </cell>
          <cell r="T4965">
            <v>5.56</v>
          </cell>
          <cell r="V4965">
            <v>43614</v>
          </cell>
          <cell r="Y4965" t="str">
            <v/>
          </cell>
          <cell r="Z4965" t="str">
            <v/>
          </cell>
          <cell r="AC4965" t="str">
            <v/>
          </cell>
          <cell r="AD4965" t="str">
            <v/>
          </cell>
          <cell r="AE4965">
            <v>108</v>
          </cell>
          <cell r="AF4965">
            <v>78</v>
          </cell>
          <cell r="AG4965">
            <v>58</v>
          </cell>
          <cell r="AH4965">
            <v>373</v>
          </cell>
          <cell r="AI4965">
            <v>343</v>
          </cell>
          <cell r="AJ4965">
            <v>373</v>
          </cell>
          <cell r="AK4965">
            <v>343</v>
          </cell>
          <cell r="AL4965">
            <v>1</v>
          </cell>
          <cell r="AM4965">
            <v>1</v>
          </cell>
        </row>
        <row r="4966">
          <cell r="F4966">
            <v>355530081</v>
          </cell>
          <cell r="G4966" t="str">
            <v>AW3008</v>
          </cell>
          <cell r="H4966" t="str">
            <v>Wheel Brake Cylinder</v>
          </cell>
          <cell r="J4966" t="str">
            <v>Brake Hydraulics</v>
          </cell>
          <cell r="K4966" t="str">
            <v>IT</v>
          </cell>
          <cell r="L4966" t="str">
            <v>E</v>
          </cell>
          <cell r="N4966" t="str">
            <v>active</v>
          </cell>
          <cell r="P4966" t="str">
            <v>AW3008</v>
          </cell>
          <cell r="Q4966" t="str">
            <v>-</v>
          </cell>
          <cell r="R4966" t="str">
            <v>STANDARD W/O NORTH AMERICA (World w/o Canada, Great Britain, Ireland, USA)</v>
          </cell>
          <cell r="S4966">
            <v>7.08</v>
          </cell>
          <cell r="T4966">
            <v>5.56</v>
          </cell>
          <cell r="V4966">
            <v>43614</v>
          </cell>
          <cell r="Y4966" t="str">
            <v/>
          </cell>
          <cell r="Z4966" t="str">
            <v/>
          </cell>
          <cell r="AC4966" t="str">
            <v/>
          </cell>
          <cell r="AD4966" t="str">
            <v/>
          </cell>
          <cell r="AE4966">
            <v>108</v>
          </cell>
          <cell r="AF4966">
            <v>78</v>
          </cell>
          <cell r="AG4966">
            <v>58</v>
          </cell>
          <cell r="AH4966">
            <v>371</v>
          </cell>
          <cell r="AI4966">
            <v>341</v>
          </cell>
          <cell r="AJ4966">
            <v>371</v>
          </cell>
          <cell r="AK4966">
            <v>341</v>
          </cell>
          <cell r="AL4966">
            <v>1</v>
          </cell>
          <cell r="AM4966">
            <v>1</v>
          </cell>
        </row>
        <row r="4967">
          <cell r="F4967">
            <v>355530091</v>
          </cell>
          <cell r="G4967" t="str">
            <v>AW3009</v>
          </cell>
          <cell r="H4967" t="str">
            <v>Wheel Brake Cylinder</v>
          </cell>
          <cell r="J4967" t="str">
            <v>Brake Hydraulics</v>
          </cell>
          <cell r="K4967" t="str">
            <v>IT</v>
          </cell>
          <cell r="L4967" t="str">
            <v>E</v>
          </cell>
          <cell r="N4967" t="str">
            <v>active</v>
          </cell>
          <cell r="P4967" t="str">
            <v>AW3009</v>
          </cell>
          <cell r="Q4967" t="str">
            <v>-</v>
          </cell>
          <cell r="R4967" t="str">
            <v>STANDARD W/O NORTH AMERICA (World w/o Canada, Great Britain, Ireland, USA)</v>
          </cell>
          <cell r="S4967">
            <v>8.1</v>
          </cell>
          <cell r="T4967">
            <v>6.36</v>
          </cell>
          <cell r="V4967">
            <v>43614</v>
          </cell>
          <cell r="Y4967" t="str">
            <v/>
          </cell>
          <cell r="Z4967" t="str">
            <v/>
          </cell>
          <cell r="AC4967" t="str">
            <v/>
          </cell>
          <cell r="AD4967" t="str">
            <v/>
          </cell>
          <cell r="AE4967">
            <v>108</v>
          </cell>
          <cell r="AF4967">
            <v>78</v>
          </cell>
          <cell r="AG4967">
            <v>58</v>
          </cell>
          <cell r="AH4967">
            <v>440</v>
          </cell>
          <cell r="AI4967">
            <v>410</v>
          </cell>
          <cell r="AJ4967">
            <v>440</v>
          </cell>
          <cell r="AK4967">
            <v>410</v>
          </cell>
          <cell r="AL4967">
            <v>1</v>
          </cell>
          <cell r="AM4967">
            <v>1</v>
          </cell>
        </row>
        <row r="4968">
          <cell r="F4968">
            <v>355530101</v>
          </cell>
          <cell r="G4968" t="str">
            <v>AW3010</v>
          </cell>
          <cell r="H4968" t="str">
            <v>Wheel Brake Cylinder</v>
          </cell>
          <cell r="J4968" t="str">
            <v>Brake Hydraulics</v>
          </cell>
          <cell r="K4968" t="str">
            <v>IT</v>
          </cell>
          <cell r="L4968" t="str">
            <v>E</v>
          </cell>
          <cell r="N4968" t="str">
            <v>active</v>
          </cell>
          <cell r="P4968" t="str">
            <v>AW3010</v>
          </cell>
          <cell r="Q4968" t="str">
            <v>-</v>
          </cell>
          <cell r="R4968" t="str">
            <v>STANDARD W/O NORTH AMERICA (World w/o Canada, Great Britain, Ireland, USA)</v>
          </cell>
          <cell r="S4968">
            <v>8.1</v>
          </cell>
          <cell r="T4968">
            <v>6.36</v>
          </cell>
          <cell r="V4968">
            <v>43614</v>
          </cell>
          <cell r="Y4968" t="str">
            <v/>
          </cell>
          <cell r="Z4968" t="str">
            <v/>
          </cell>
          <cell r="AC4968" t="str">
            <v/>
          </cell>
          <cell r="AD4968" t="str">
            <v/>
          </cell>
          <cell r="AE4968">
            <v>108</v>
          </cell>
          <cell r="AF4968">
            <v>78</v>
          </cell>
          <cell r="AG4968">
            <v>58</v>
          </cell>
          <cell r="AH4968">
            <v>410</v>
          </cell>
          <cell r="AI4968">
            <v>380</v>
          </cell>
          <cell r="AJ4968">
            <v>410</v>
          </cell>
          <cell r="AK4968">
            <v>380</v>
          </cell>
          <cell r="AL4968">
            <v>1</v>
          </cell>
          <cell r="AM4968">
            <v>1</v>
          </cell>
        </row>
        <row r="4969">
          <cell r="F4969">
            <v>355530111</v>
          </cell>
          <cell r="G4969" t="str">
            <v>AW3011</v>
          </cell>
          <cell r="H4969" t="str">
            <v>Wheel Brake Cylinder</v>
          </cell>
          <cell r="J4969" t="str">
            <v>Brake Hydraulics</v>
          </cell>
          <cell r="K4969" t="str">
            <v>IT</v>
          </cell>
          <cell r="L4969" t="str">
            <v>E</v>
          </cell>
          <cell r="N4969" t="str">
            <v>active</v>
          </cell>
          <cell r="P4969" t="str">
            <v>AW3011</v>
          </cell>
          <cell r="Q4969" t="str">
            <v>-</v>
          </cell>
          <cell r="R4969" t="str">
            <v>STANDARD W/O NORTH AMERICA (World w/o Canada, Great Britain, Ireland, USA)</v>
          </cell>
          <cell r="S4969">
            <v>7.24</v>
          </cell>
          <cell r="T4969">
            <v>5.68</v>
          </cell>
          <cell r="V4969">
            <v>43614</v>
          </cell>
          <cell r="Y4969" t="str">
            <v/>
          </cell>
          <cell r="Z4969" t="str">
            <v/>
          </cell>
          <cell r="AC4969" t="str">
            <v/>
          </cell>
          <cell r="AD4969" t="str">
            <v/>
          </cell>
          <cell r="AE4969">
            <v>108</v>
          </cell>
          <cell r="AF4969">
            <v>78</v>
          </cell>
          <cell r="AG4969">
            <v>58</v>
          </cell>
          <cell r="AH4969">
            <v>448</v>
          </cell>
          <cell r="AI4969">
            <v>418</v>
          </cell>
          <cell r="AJ4969">
            <v>448</v>
          </cell>
          <cell r="AK4969">
            <v>418</v>
          </cell>
          <cell r="AL4969">
            <v>1</v>
          </cell>
          <cell r="AM4969">
            <v>1</v>
          </cell>
        </row>
        <row r="4970">
          <cell r="F4970">
            <v>355530121</v>
          </cell>
          <cell r="G4970" t="str">
            <v>AW3012</v>
          </cell>
          <cell r="H4970" t="str">
            <v>Wheel Brake Cylinder</v>
          </cell>
          <cell r="J4970" t="str">
            <v>Brake Hydraulics</v>
          </cell>
          <cell r="K4970" t="str">
            <v>IT</v>
          </cell>
          <cell r="L4970" t="str">
            <v>E</v>
          </cell>
          <cell r="N4970" t="str">
            <v>active</v>
          </cell>
          <cell r="P4970" t="str">
            <v>AW3012</v>
          </cell>
          <cell r="Q4970" t="str">
            <v>-</v>
          </cell>
          <cell r="R4970" t="str">
            <v>STANDARD W/O NORTH AMERICA (World w/o Canada, Great Britain, Ireland, USA)</v>
          </cell>
          <cell r="S4970">
            <v>7.24</v>
          </cell>
          <cell r="T4970">
            <v>5.68</v>
          </cell>
          <cell r="V4970">
            <v>43614</v>
          </cell>
          <cell r="Y4970" t="str">
            <v/>
          </cell>
          <cell r="Z4970" t="str">
            <v/>
          </cell>
          <cell r="AC4970" t="str">
            <v/>
          </cell>
          <cell r="AD4970" t="str">
            <v/>
          </cell>
          <cell r="AE4970">
            <v>108</v>
          </cell>
          <cell r="AF4970">
            <v>78</v>
          </cell>
          <cell r="AG4970">
            <v>58</v>
          </cell>
          <cell r="AH4970">
            <v>442</v>
          </cell>
          <cell r="AI4970">
            <v>412</v>
          </cell>
          <cell r="AJ4970">
            <v>442</v>
          </cell>
          <cell r="AK4970">
            <v>412</v>
          </cell>
          <cell r="AL4970">
            <v>1</v>
          </cell>
          <cell r="AM4970">
            <v>1</v>
          </cell>
        </row>
        <row r="4971">
          <cell r="F4971">
            <v>355530131</v>
          </cell>
          <cell r="G4971" t="str">
            <v>AW3013</v>
          </cell>
          <cell r="H4971" t="str">
            <v>Wheel Brake Cylinder</v>
          </cell>
          <cell r="J4971" t="str">
            <v>Brake Hydraulics</v>
          </cell>
          <cell r="K4971" t="str">
            <v>IT</v>
          </cell>
          <cell r="L4971" t="str">
            <v>E</v>
          </cell>
          <cell r="N4971" t="str">
            <v>active</v>
          </cell>
          <cell r="P4971" t="str">
            <v>AW3013</v>
          </cell>
          <cell r="Q4971" t="str">
            <v>-</v>
          </cell>
          <cell r="R4971" t="str">
            <v>STANDARD W/O NORTH AMERICA (World w/o Canada, Great Britain, Ireland, USA)</v>
          </cell>
          <cell r="S4971">
            <v>7.02</v>
          </cell>
          <cell r="T4971">
            <v>5.51</v>
          </cell>
          <cell r="V4971">
            <v>43614</v>
          </cell>
          <cell r="Y4971" t="str">
            <v/>
          </cell>
          <cell r="Z4971" t="str">
            <v/>
          </cell>
          <cell r="AC4971" t="str">
            <v/>
          </cell>
          <cell r="AD4971" t="str">
            <v/>
          </cell>
          <cell r="AE4971">
            <v>108</v>
          </cell>
          <cell r="AF4971">
            <v>78</v>
          </cell>
          <cell r="AG4971">
            <v>58</v>
          </cell>
          <cell r="AH4971">
            <v>515</v>
          </cell>
          <cell r="AI4971">
            <v>485</v>
          </cell>
          <cell r="AJ4971">
            <v>515</v>
          </cell>
          <cell r="AK4971">
            <v>485</v>
          </cell>
          <cell r="AL4971">
            <v>1</v>
          </cell>
          <cell r="AM4971">
            <v>1</v>
          </cell>
        </row>
        <row r="4972">
          <cell r="F4972">
            <v>355530141</v>
          </cell>
          <cell r="G4972" t="str">
            <v>AW3014</v>
          </cell>
          <cell r="H4972" t="str">
            <v>Wheel Brake Cylinder</v>
          </cell>
          <cell r="J4972" t="str">
            <v>Brake Hydraulics</v>
          </cell>
          <cell r="K4972" t="str">
            <v>IT</v>
          </cell>
          <cell r="L4972" t="str">
            <v>E</v>
          </cell>
          <cell r="N4972" t="str">
            <v>active</v>
          </cell>
          <cell r="P4972" t="str">
            <v>AW3014</v>
          </cell>
          <cell r="Q4972" t="str">
            <v>-</v>
          </cell>
          <cell r="R4972" t="str">
            <v>STANDARD W/O NORTH AMERICA (World w/o Canada, Great Britain, Ireland, USA)</v>
          </cell>
          <cell r="S4972">
            <v>7.02</v>
          </cell>
          <cell r="T4972">
            <v>5.51</v>
          </cell>
          <cell r="V4972">
            <v>43614</v>
          </cell>
          <cell r="Y4972" t="str">
            <v/>
          </cell>
          <cell r="Z4972" t="str">
            <v/>
          </cell>
          <cell r="AC4972" t="str">
            <v/>
          </cell>
          <cell r="AD4972" t="str">
            <v/>
          </cell>
          <cell r="AE4972">
            <v>108</v>
          </cell>
          <cell r="AF4972">
            <v>78</v>
          </cell>
          <cell r="AG4972">
            <v>58</v>
          </cell>
          <cell r="AH4972">
            <v>507</v>
          </cell>
          <cell r="AI4972">
            <v>477</v>
          </cell>
          <cell r="AJ4972">
            <v>507</v>
          </cell>
          <cell r="AK4972">
            <v>477</v>
          </cell>
          <cell r="AL4972">
            <v>1</v>
          </cell>
          <cell r="AM4972">
            <v>1</v>
          </cell>
        </row>
        <row r="4973">
          <cell r="F4973">
            <v>355530151</v>
          </cell>
          <cell r="G4973" t="str">
            <v>AW3015</v>
          </cell>
          <cell r="H4973" t="str">
            <v>Wheel Brake Cylinder</v>
          </cell>
          <cell r="J4973" t="str">
            <v>Brake Hydraulics</v>
          </cell>
          <cell r="K4973" t="str">
            <v>IT</v>
          </cell>
          <cell r="L4973" t="str">
            <v>E</v>
          </cell>
          <cell r="N4973" t="str">
            <v>active</v>
          </cell>
          <cell r="P4973" t="str">
            <v>AW3015</v>
          </cell>
          <cell r="Q4973" t="str">
            <v>-</v>
          </cell>
          <cell r="R4973" t="str">
            <v>STANDARD W/O NORTH AMERICA (World w/o Canada, Great Britain, Ireland, USA)</v>
          </cell>
          <cell r="S4973">
            <v>7.57</v>
          </cell>
          <cell r="T4973">
            <v>5.94</v>
          </cell>
          <cell r="V4973">
            <v>43614</v>
          </cell>
          <cell r="Y4973" t="str">
            <v/>
          </cell>
          <cell r="Z4973" t="str">
            <v/>
          </cell>
          <cell r="AC4973" t="str">
            <v/>
          </cell>
          <cell r="AD4973" t="str">
            <v/>
          </cell>
          <cell r="AE4973">
            <v>108</v>
          </cell>
          <cell r="AF4973">
            <v>78</v>
          </cell>
          <cell r="AG4973">
            <v>58</v>
          </cell>
          <cell r="AH4973">
            <v>444</v>
          </cell>
          <cell r="AI4973">
            <v>414</v>
          </cell>
          <cell r="AJ4973">
            <v>444</v>
          </cell>
          <cell r="AK4973">
            <v>414</v>
          </cell>
          <cell r="AL4973">
            <v>1</v>
          </cell>
          <cell r="AM4973">
            <v>1</v>
          </cell>
        </row>
        <row r="4974">
          <cell r="F4974">
            <v>355530161</v>
          </cell>
          <cell r="G4974" t="str">
            <v>AW3016</v>
          </cell>
          <cell r="H4974" t="str">
            <v>Wheel Brake Cylinder</v>
          </cell>
          <cell r="J4974" t="str">
            <v>Brake Hydraulics</v>
          </cell>
          <cell r="K4974" t="str">
            <v>IT</v>
          </cell>
          <cell r="L4974" t="str">
            <v>E</v>
          </cell>
          <cell r="N4974" t="str">
            <v>active</v>
          </cell>
          <cell r="P4974" t="str">
            <v>AW3016</v>
          </cell>
          <cell r="Q4974" t="str">
            <v>-</v>
          </cell>
          <cell r="R4974" t="str">
            <v>STANDARD W/O NORTH AMERICA (World w/o Canada, Great Britain, Ireland, USA)</v>
          </cell>
          <cell r="S4974">
            <v>7.57</v>
          </cell>
          <cell r="T4974">
            <v>5.94</v>
          </cell>
          <cell r="V4974">
            <v>43614</v>
          </cell>
          <cell r="Y4974" t="str">
            <v/>
          </cell>
          <cell r="Z4974" t="str">
            <v/>
          </cell>
          <cell r="AC4974" t="str">
            <v/>
          </cell>
          <cell r="AD4974" t="str">
            <v/>
          </cell>
          <cell r="AE4974">
            <v>108</v>
          </cell>
          <cell r="AF4974">
            <v>78</v>
          </cell>
          <cell r="AG4974">
            <v>58</v>
          </cell>
          <cell r="AH4974">
            <v>440</v>
          </cell>
          <cell r="AI4974">
            <v>410</v>
          </cell>
          <cell r="AJ4974">
            <v>440</v>
          </cell>
          <cell r="AK4974">
            <v>410</v>
          </cell>
          <cell r="AL4974">
            <v>1</v>
          </cell>
          <cell r="AM4974">
            <v>1</v>
          </cell>
        </row>
        <row r="4975">
          <cell r="F4975">
            <v>355530171</v>
          </cell>
          <cell r="G4975" t="str">
            <v>AW3017</v>
          </cell>
          <cell r="H4975" t="str">
            <v>Wheel Brake Cylinder</v>
          </cell>
          <cell r="J4975" t="str">
            <v>Brake Hydraulics</v>
          </cell>
          <cell r="K4975" t="str">
            <v>IT</v>
          </cell>
          <cell r="L4975" t="str">
            <v>E</v>
          </cell>
          <cell r="N4975" t="str">
            <v>active</v>
          </cell>
          <cell r="P4975" t="str">
            <v>AW3017</v>
          </cell>
          <cell r="Q4975" t="str">
            <v>-</v>
          </cell>
          <cell r="R4975" t="str">
            <v>STANDARD W/O NORTH AMERICA (World w/o Canada, Great Britain, Ireland, USA)</v>
          </cell>
          <cell r="S4975">
            <v>4.26</v>
          </cell>
          <cell r="T4975">
            <v>3.35</v>
          </cell>
          <cell r="V4975">
            <v>43614</v>
          </cell>
          <cell r="Y4975" t="str">
            <v/>
          </cell>
          <cell r="Z4975" t="str">
            <v/>
          </cell>
          <cell r="AC4975" t="str">
            <v/>
          </cell>
          <cell r="AD4975" t="str">
            <v/>
          </cell>
          <cell r="AE4975">
            <v>108</v>
          </cell>
          <cell r="AF4975">
            <v>78</v>
          </cell>
          <cell r="AG4975">
            <v>58</v>
          </cell>
          <cell r="AH4975">
            <v>314</v>
          </cell>
          <cell r="AI4975">
            <v>284</v>
          </cell>
          <cell r="AJ4975">
            <v>314</v>
          </cell>
          <cell r="AK4975">
            <v>284</v>
          </cell>
          <cell r="AL4975">
            <v>1</v>
          </cell>
          <cell r="AM4975">
            <v>1</v>
          </cell>
        </row>
        <row r="4976">
          <cell r="F4976">
            <v>355530181</v>
          </cell>
          <cell r="G4976" t="str">
            <v>AW3018</v>
          </cell>
          <cell r="H4976" t="str">
            <v>Wheel Brake Cylinder</v>
          </cell>
          <cell r="J4976" t="str">
            <v>Brake Hydraulics</v>
          </cell>
          <cell r="K4976" t="str">
            <v>IT</v>
          </cell>
          <cell r="L4976" t="str">
            <v>E</v>
          </cell>
          <cell r="N4976" t="str">
            <v>active</v>
          </cell>
          <cell r="P4976" t="str">
            <v>AW3018</v>
          </cell>
          <cell r="Q4976" t="str">
            <v>-</v>
          </cell>
          <cell r="R4976" t="str">
            <v>STANDARD W/O NORTH AMERICA (World w/o Canada, Great Britain, Ireland, USA)</v>
          </cell>
          <cell r="S4976">
            <v>4.26</v>
          </cell>
          <cell r="T4976">
            <v>3.35</v>
          </cell>
          <cell r="V4976">
            <v>43614</v>
          </cell>
          <cell r="Y4976" t="str">
            <v/>
          </cell>
          <cell r="Z4976" t="str">
            <v/>
          </cell>
          <cell r="AC4976" t="str">
            <v/>
          </cell>
          <cell r="AD4976" t="str">
            <v/>
          </cell>
          <cell r="AE4976">
            <v>108</v>
          </cell>
          <cell r="AF4976">
            <v>78</v>
          </cell>
          <cell r="AG4976">
            <v>58</v>
          </cell>
          <cell r="AH4976">
            <v>319</v>
          </cell>
          <cell r="AI4976">
            <v>289</v>
          </cell>
          <cell r="AJ4976">
            <v>319</v>
          </cell>
          <cell r="AK4976">
            <v>289</v>
          </cell>
          <cell r="AL4976">
            <v>1</v>
          </cell>
          <cell r="AM4976">
            <v>1</v>
          </cell>
        </row>
        <row r="4977">
          <cell r="F4977">
            <v>355530191</v>
          </cell>
          <cell r="G4977" t="str">
            <v>AW3019</v>
          </cell>
          <cell r="H4977" t="str">
            <v>Wheel Brake Cylinder</v>
          </cell>
          <cell r="J4977" t="str">
            <v>Brake Hydraulics</v>
          </cell>
          <cell r="K4977" t="str">
            <v>IT</v>
          </cell>
          <cell r="L4977" t="str">
            <v>E</v>
          </cell>
          <cell r="N4977" t="str">
            <v>active</v>
          </cell>
          <cell r="P4977" t="str">
            <v>AW3019</v>
          </cell>
          <cell r="Q4977" t="str">
            <v>-</v>
          </cell>
          <cell r="R4977" t="str">
            <v>STANDARD W/O NORTH AMERICA (World w/o Canada, Great Britain, Ireland, USA)</v>
          </cell>
          <cell r="S4977">
            <v>8.9700000000000006</v>
          </cell>
          <cell r="T4977">
            <v>7.04</v>
          </cell>
          <cell r="V4977">
            <v>43614</v>
          </cell>
          <cell r="Y4977" t="str">
            <v/>
          </cell>
          <cell r="Z4977" t="str">
            <v/>
          </cell>
          <cell r="AC4977" t="str">
            <v/>
          </cell>
          <cell r="AD4977" t="str">
            <v/>
          </cell>
          <cell r="AE4977">
            <v>108</v>
          </cell>
          <cell r="AF4977">
            <v>78</v>
          </cell>
          <cell r="AG4977">
            <v>58</v>
          </cell>
          <cell r="AH4977">
            <v>200</v>
          </cell>
          <cell r="AI4977">
            <v>170</v>
          </cell>
          <cell r="AJ4977">
            <v>200</v>
          </cell>
          <cell r="AK4977">
            <v>170</v>
          </cell>
          <cell r="AL4977">
            <v>1</v>
          </cell>
          <cell r="AM4977">
            <v>1</v>
          </cell>
        </row>
        <row r="4978">
          <cell r="F4978">
            <v>355530201</v>
          </cell>
          <cell r="G4978" t="str">
            <v>AW3020</v>
          </cell>
          <cell r="H4978" t="str">
            <v>Wheel Brake Cylinder</v>
          </cell>
          <cell r="J4978" t="str">
            <v>Brake Hydraulics</v>
          </cell>
          <cell r="K4978" t="str">
            <v>IT</v>
          </cell>
          <cell r="L4978" t="str">
            <v>E</v>
          </cell>
          <cell r="N4978" t="str">
            <v>active</v>
          </cell>
          <cell r="P4978" t="str">
            <v>AW3020</v>
          </cell>
          <cell r="Q4978" t="str">
            <v>-</v>
          </cell>
          <cell r="R4978" t="str">
            <v>STANDARD W/O NORTH AMERICA (World w/o Canada, Great Britain, Ireland, USA)</v>
          </cell>
          <cell r="S4978">
            <v>7.53</v>
          </cell>
          <cell r="T4978">
            <v>5.91</v>
          </cell>
          <cell r="V4978">
            <v>43614</v>
          </cell>
          <cell r="Y4978" t="str">
            <v/>
          </cell>
          <cell r="Z4978" t="str">
            <v/>
          </cell>
          <cell r="AC4978" t="str">
            <v/>
          </cell>
          <cell r="AD4978" t="str">
            <v/>
          </cell>
          <cell r="AE4978">
            <v>108</v>
          </cell>
          <cell r="AF4978">
            <v>78</v>
          </cell>
          <cell r="AG4978">
            <v>58</v>
          </cell>
          <cell r="AH4978">
            <v>172</v>
          </cell>
          <cell r="AI4978">
            <v>142</v>
          </cell>
          <cell r="AJ4978">
            <v>172</v>
          </cell>
          <cell r="AK4978">
            <v>142</v>
          </cell>
          <cell r="AL4978">
            <v>1</v>
          </cell>
          <cell r="AM4978">
            <v>1</v>
          </cell>
        </row>
        <row r="4979">
          <cell r="F4979">
            <v>355530211</v>
          </cell>
          <cell r="G4979" t="str">
            <v>AW3021</v>
          </cell>
          <cell r="H4979" t="str">
            <v>Wheel Brake Cylinder</v>
          </cell>
          <cell r="J4979" t="str">
            <v>Brake Hydraulics</v>
          </cell>
          <cell r="K4979" t="str">
            <v>IT</v>
          </cell>
          <cell r="L4979" t="str">
            <v>E</v>
          </cell>
          <cell r="N4979" t="str">
            <v>no longer active</v>
          </cell>
          <cell r="P4979" t="str">
            <v>AW3021</v>
          </cell>
          <cell r="Q4979" t="str">
            <v>8AW 355 530-671</v>
          </cell>
          <cell r="R4979" t="str">
            <v>STANDARD (World w/o Great Britain, Ireland)</v>
          </cell>
          <cell r="Y4979" t="str">
            <v/>
          </cell>
          <cell r="Z4979" t="str">
            <v/>
          </cell>
          <cell r="AC4979" t="str">
            <v/>
          </cell>
          <cell r="AD4979" t="str">
            <v/>
          </cell>
          <cell r="AE4979">
            <v>108</v>
          </cell>
          <cell r="AF4979">
            <v>78</v>
          </cell>
          <cell r="AG4979">
            <v>58</v>
          </cell>
          <cell r="AH4979">
            <v>367</v>
          </cell>
          <cell r="AI4979">
            <v>337</v>
          </cell>
          <cell r="AJ4979">
            <v>367</v>
          </cell>
          <cell r="AK4979">
            <v>337</v>
          </cell>
          <cell r="AL4979">
            <v>1</v>
          </cell>
          <cell r="AM4979">
            <v>1</v>
          </cell>
        </row>
        <row r="4980">
          <cell r="F4980">
            <v>355530221</v>
          </cell>
          <cell r="G4980" t="str">
            <v>AW3022</v>
          </cell>
          <cell r="H4980" t="str">
            <v>Wheel Brake Cylinder</v>
          </cell>
          <cell r="J4980" t="str">
            <v>Brake Hydraulics</v>
          </cell>
          <cell r="K4980" t="str">
            <v>IT</v>
          </cell>
          <cell r="L4980" t="str">
            <v>E</v>
          </cell>
          <cell r="N4980" t="str">
            <v>no longer active</v>
          </cell>
          <cell r="P4980" t="str">
            <v>AW3022</v>
          </cell>
          <cell r="Q4980" t="str">
            <v>8AW 355 530-681</v>
          </cell>
          <cell r="R4980" t="str">
            <v>STANDARD (World w/o Great Britain, Ireland)</v>
          </cell>
          <cell r="Y4980" t="str">
            <v/>
          </cell>
          <cell r="Z4980" t="str">
            <v/>
          </cell>
          <cell r="AC4980" t="str">
            <v/>
          </cell>
          <cell r="AD4980" t="str">
            <v/>
          </cell>
          <cell r="AE4980">
            <v>108</v>
          </cell>
          <cell r="AF4980">
            <v>78</v>
          </cell>
          <cell r="AG4980">
            <v>58</v>
          </cell>
          <cell r="AH4980">
            <v>364</v>
          </cell>
          <cell r="AI4980">
            <v>334</v>
          </cell>
          <cell r="AJ4980">
            <v>364</v>
          </cell>
          <cell r="AK4980">
            <v>334</v>
          </cell>
          <cell r="AL4980">
            <v>1</v>
          </cell>
          <cell r="AM4980">
            <v>1</v>
          </cell>
        </row>
        <row r="4981">
          <cell r="F4981">
            <v>355530231</v>
          </cell>
          <cell r="G4981" t="str">
            <v>AW3023</v>
          </cell>
          <cell r="H4981" t="str">
            <v>Wheel Brake Cylinder</v>
          </cell>
          <cell r="J4981" t="str">
            <v>Brake Hydraulics</v>
          </cell>
          <cell r="K4981" t="str">
            <v>IT</v>
          </cell>
          <cell r="L4981" t="str">
            <v>E</v>
          </cell>
          <cell r="N4981" t="str">
            <v>active</v>
          </cell>
          <cell r="P4981" t="str">
            <v>AW3023</v>
          </cell>
          <cell r="Q4981" t="str">
            <v>-</v>
          </cell>
          <cell r="R4981" t="str">
            <v>STANDARD W/O NORTH AMERICA (World w/o Canada, Great Britain, Ireland, USA)</v>
          </cell>
          <cell r="S4981">
            <v>6.39</v>
          </cell>
          <cell r="T4981">
            <v>5.0199999999999996</v>
          </cell>
          <cell r="V4981">
            <v>43614</v>
          </cell>
          <cell r="Y4981" t="str">
            <v/>
          </cell>
          <cell r="Z4981" t="str">
            <v/>
          </cell>
          <cell r="AC4981" t="str">
            <v/>
          </cell>
          <cell r="AD4981" t="str">
            <v/>
          </cell>
          <cell r="AE4981">
            <v>108</v>
          </cell>
          <cell r="AF4981">
            <v>78</v>
          </cell>
          <cell r="AG4981">
            <v>58</v>
          </cell>
          <cell r="AH4981">
            <v>467</v>
          </cell>
          <cell r="AI4981">
            <v>437</v>
          </cell>
          <cell r="AJ4981">
            <v>467</v>
          </cell>
          <cell r="AK4981">
            <v>437</v>
          </cell>
          <cell r="AL4981">
            <v>1</v>
          </cell>
          <cell r="AM4981">
            <v>1</v>
          </cell>
        </row>
        <row r="4982">
          <cell r="F4982">
            <v>355530241</v>
          </cell>
          <cell r="G4982" t="str">
            <v>AW3024</v>
          </cell>
          <cell r="H4982" t="str">
            <v>Wheel Brake Cylinder</v>
          </cell>
          <cell r="J4982" t="str">
            <v>Brake Hydraulics</v>
          </cell>
          <cell r="K4982" t="str">
            <v>IT</v>
          </cell>
          <cell r="L4982" t="str">
            <v>E</v>
          </cell>
          <cell r="N4982" t="str">
            <v>active</v>
          </cell>
          <cell r="P4982" t="str">
            <v>AW3024</v>
          </cell>
          <cell r="Q4982" t="str">
            <v>-</v>
          </cell>
          <cell r="R4982" t="str">
            <v>STANDARD W/O NORTH AMERICA (World w/o Canada, Great Britain, Ireland, USA)</v>
          </cell>
          <cell r="S4982">
            <v>6.39</v>
          </cell>
          <cell r="T4982">
            <v>5.0199999999999996</v>
          </cell>
          <cell r="V4982">
            <v>43614</v>
          </cell>
          <cell r="Y4982" t="str">
            <v/>
          </cell>
          <cell r="Z4982" t="str">
            <v/>
          </cell>
          <cell r="AC4982" t="str">
            <v/>
          </cell>
          <cell r="AD4982" t="str">
            <v/>
          </cell>
          <cell r="AE4982">
            <v>108</v>
          </cell>
          <cell r="AF4982">
            <v>78</v>
          </cell>
          <cell r="AG4982">
            <v>58</v>
          </cell>
          <cell r="AH4982">
            <v>467</v>
          </cell>
          <cell r="AI4982">
            <v>437</v>
          </cell>
          <cell r="AJ4982">
            <v>467</v>
          </cell>
          <cell r="AK4982">
            <v>437</v>
          </cell>
          <cell r="AL4982">
            <v>1</v>
          </cell>
          <cell r="AM4982">
            <v>1</v>
          </cell>
        </row>
        <row r="4983">
          <cell r="F4983">
            <v>355530251</v>
          </cell>
          <cell r="G4983" t="str">
            <v>AW3025</v>
          </cell>
          <cell r="H4983" t="str">
            <v>Wheel Brake Cylinder</v>
          </cell>
          <cell r="J4983" t="str">
            <v>Brake Hydraulics</v>
          </cell>
          <cell r="K4983" t="str">
            <v>IT</v>
          </cell>
          <cell r="L4983" t="str">
            <v>E</v>
          </cell>
          <cell r="N4983" t="str">
            <v>no longer active</v>
          </cell>
          <cell r="P4983" t="str">
            <v>AW3025</v>
          </cell>
          <cell r="Q4983" t="str">
            <v>-</v>
          </cell>
          <cell r="R4983" t="str">
            <v>STANDARD W/O NORTH AMERICA (World w/o Canada, Great Britain, Ireland, USA)</v>
          </cell>
          <cell r="S4983">
            <v>8.3000000000000007</v>
          </cell>
          <cell r="T4983">
            <v>6.51</v>
          </cell>
          <cell r="V4983">
            <v>43614</v>
          </cell>
          <cell r="Y4983" t="str">
            <v/>
          </cell>
          <cell r="Z4983" t="str">
            <v/>
          </cell>
          <cell r="AC4983" t="str">
            <v/>
          </cell>
          <cell r="AD4983" t="str">
            <v/>
          </cell>
          <cell r="AE4983">
            <v>108</v>
          </cell>
          <cell r="AF4983">
            <v>78</v>
          </cell>
          <cell r="AG4983">
            <v>58</v>
          </cell>
          <cell r="AH4983">
            <v>450</v>
          </cell>
          <cell r="AI4983">
            <v>420</v>
          </cell>
          <cell r="AJ4983">
            <v>450</v>
          </cell>
          <cell r="AK4983">
            <v>420</v>
          </cell>
          <cell r="AL4983">
            <v>1</v>
          </cell>
          <cell r="AM4983">
            <v>1</v>
          </cell>
        </row>
        <row r="4984">
          <cell r="F4984">
            <v>355530261</v>
          </cell>
          <cell r="G4984" t="str">
            <v>AW3026</v>
          </cell>
          <cell r="H4984" t="str">
            <v>Wheel Brake Cylinder</v>
          </cell>
          <cell r="J4984" t="str">
            <v>Brake Hydraulics</v>
          </cell>
          <cell r="K4984" t="str">
            <v>IT</v>
          </cell>
          <cell r="L4984" t="str">
            <v>E</v>
          </cell>
          <cell r="N4984" t="str">
            <v>no longer active</v>
          </cell>
          <cell r="P4984" t="str">
            <v>AW3026</v>
          </cell>
          <cell r="Q4984" t="str">
            <v>-</v>
          </cell>
          <cell r="R4984" t="str">
            <v>STANDARD W/O NORTH AMERICA (World w/o Canada, Great Britain, Ireland, USA)</v>
          </cell>
          <cell r="S4984">
            <v>8.3000000000000007</v>
          </cell>
          <cell r="T4984">
            <v>6.51</v>
          </cell>
          <cell r="V4984">
            <v>43614</v>
          </cell>
          <cell r="Y4984" t="str">
            <v/>
          </cell>
          <cell r="Z4984" t="str">
            <v/>
          </cell>
          <cell r="AC4984" t="str">
            <v/>
          </cell>
          <cell r="AD4984" t="str">
            <v/>
          </cell>
          <cell r="AE4984">
            <v>108</v>
          </cell>
          <cell r="AF4984">
            <v>78</v>
          </cell>
          <cell r="AG4984">
            <v>58</v>
          </cell>
          <cell r="AH4984">
            <v>448</v>
          </cell>
          <cell r="AI4984">
            <v>418</v>
          </cell>
          <cell r="AJ4984">
            <v>448</v>
          </cell>
          <cell r="AK4984">
            <v>418</v>
          </cell>
          <cell r="AL4984">
            <v>1</v>
          </cell>
          <cell r="AM4984">
            <v>1</v>
          </cell>
        </row>
        <row r="4985">
          <cell r="F4985">
            <v>355530271</v>
          </cell>
          <cell r="G4985" t="str">
            <v>AW3027</v>
          </cell>
          <cell r="H4985" t="str">
            <v>Wheel Brake Cylinder</v>
          </cell>
          <cell r="J4985" t="str">
            <v>Brake Hydraulics</v>
          </cell>
          <cell r="K4985" t="str">
            <v>IT</v>
          </cell>
          <cell r="L4985" t="str">
            <v>E</v>
          </cell>
          <cell r="N4985" t="str">
            <v>active</v>
          </cell>
          <cell r="P4985" t="str">
            <v>AW3027</v>
          </cell>
          <cell r="Q4985" t="str">
            <v>-</v>
          </cell>
          <cell r="R4985" t="str">
            <v>STANDARD W/O NORTH AMERICA (World w/o Canada, Great Britain, Ireland, USA)</v>
          </cell>
          <cell r="S4985">
            <v>8.2200000000000006</v>
          </cell>
          <cell r="T4985">
            <v>6.44</v>
          </cell>
          <cell r="V4985">
            <v>43614</v>
          </cell>
          <cell r="Y4985" t="str">
            <v/>
          </cell>
          <cell r="Z4985" t="str">
            <v/>
          </cell>
          <cell r="AC4985" t="str">
            <v/>
          </cell>
          <cell r="AD4985" t="str">
            <v/>
          </cell>
          <cell r="AE4985">
            <v>108</v>
          </cell>
          <cell r="AF4985">
            <v>78</v>
          </cell>
          <cell r="AG4985">
            <v>58</v>
          </cell>
          <cell r="AH4985">
            <v>407</v>
          </cell>
          <cell r="AI4985">
            <v>377</v>
          </cell>
          <cell r="AJ4985">
            <v>407</v>
          </cell>
          <cell r="AK4985">
            <v>377</v>
          </cell>
          <cell r="AL4985">
            <v>1</v>
          </cell>
          <cell r="AM4985">
            <v>1</v>
          </cell>
        </row>
        <row r="4986">
          <cell r="F4986">
            <v>355530281</v>
          </cell>
          <cell r="G4986" t="str">
            <v>AW3028</v>
          </cell>
          <cell r="H4986" t="str">
            <v>Wheel Brake Cylinder</v>
          </cell>
          <cell r="J4986" t="str">
            <v>Brake Hydraulics</v>
          </cell>
          <cell r="K4986" t="str">
            <v>IT</v>
          </cell>
          <cell r="L4986" t="str">
            <v>E</v>
          </cell>
          <cell r="N4986" t="str">
            <v>active</v>
          </cell>
          <cell r="P4986" t="str">
            <v>AW3028</v>
          </cell>
          <cell r="Q4986" t="str">
            <v>-</v>
          </cell>
          <cell r="R4986" t="str">
            <v>STANDARD W/O NORTH AMERICA (World w/o Canada, Great Britain, Ireland, USA)</v>
          </cell>
          <cell r="S4986">
            <v>8.2100000000000009</v>
          </cell>
          <cell r="T4986">
            <v>6.44</v>
          </cell>
          <cell r="V4986">
            <v>43614</v>
          </cell>
          <cell r="Y4986" t="str">
            <v/>
          </cell>
          <cell r="Z4986" t="str">
            <v/>
          </cell>
          <cell r="AC4986" t="str">
            <v/>
          </cell>
          <cell r="AD4986" t="str">
            <v/>
          </cell>
          <cell r="AE4986">
            <v>108</v>
          </cell>
          <cell r="AF4986">
            <v>78</v>
          </cell>
          <cell r="AG4986">
            <v>58</v>
          </cell>
          <cell r="AH4986">
            <v>417</v>
          </cell>
          <cell r="AI4986">
            <v>387</v>
          </cell>
          <cell r="AJ4986">
            <v>417</v>
          </cell>
          <cell r="AK4986">
            <v>387</v>
          </cell>
          <cell r="AL4986">
            <v>1</v>
          </cell>
          <cell r="AM4986">
            <v>1</v>
          </cell>
        </row>
        <row r="4987">
          <cell r="F4987">
            <v>355530291</v>
          </cell>
          <cell r="G4987" t="str">
            <v>AW3029</v>
          </cell>
          <cell r="H4987" t="str">
            <v>Wheel Brake Cylinder</v>
          </cell>
          <cell r="J4987" t="str">
            <v>Brake Hydraulics</v>
          </cell>
          <cell r="K4987" t="str">
            <v>IT</v>
          </cell>
          <cell r="L4987" t="str">
            <v>E</v>
          </cell>
          <cell r="N4987" t="str">
            <v>active</v>
          </cell>
          <cell r="P4987" t="str">
            <v>AW3029</v>
          </cell>
          <cell r="Q4987" t="str">
            <v>-</v>
          </cell>
          <cell r="R4987" t="str">
            <v>STANDARD W/O NORTH AMERICA (World w/o Canada, Great Britain, Ireland, USA)</v>
          </cell>
          <cell r="S4987">
            <v>7.25</v>
          </cell>
          <cell r="T4987">
            <v>5.69</v>
          </cell>
          <cell r="V4987">
            <v>43614</v>
          </cell>
          <cell r="Y4987" t="str">
            <v/>
          </cell>
          <cell r="Z4987" t="str">
            <v/>
          </cell>
          <cell r="AC4987" t="str">
            <v/>
          </cell>
          <cell r="AD4987" t="str">
            <v/>
          </cell>
          <cell r="AE4987">
            <v>108</v>
          </cell>
          <cell r="AF4987">
            <v>78</v>
          </cell>
          <cell r="AG4987">
            <v>58</v>
          </cell>
          <cell r="AH4987">
            <v>432</v>
          </cell>
          <cell r="AI4987">
            <v>402</v>
          </cell>
          <cell r="AJ4987">
            <v>432</v>
          </cell>
          <cell r="AK4987">
            <v>402</v>
          </cell>
          <cell r="AL4987">
            <v>1</v>
          </cell>
          <cell r="AM4987">
            <v>1</v>
          </cell>
        </row>
        <row r="4988">
          <cell r="F4988">
            <v>355530301</v>
          </cell>
          <cell r="G4988" t="str">
            <v>AW3030</v>
          </cell>
          <cell r="H4988" t="str">
            <v>Wheel Brake Cylinder</v>
          </cell>
          <cell r="J4988" t="str">
            <v>Brake Hydraulics</v>
          </cell>
          <cell r="K4988" t="str">
            <v>IT</v>
          </cell>
          <cell r="L4988" t="str">
            <v>E</v>
          </cell>
          <cell r="N4988" t="str">
            <v>active</v>
          </cell>
          <cell r="P4988" t="str">
            <v>AW3030</v>
          </cell>
          <cell r="Q4988" t="str">
            <v>-</v>
          </cell>
          <cell r="R4988" t="str">
            <v>STANDARD W/O NORTH AMERICA (World w/o Canada, Great Britain, Ireland, USA)</v>
          </cell>
          <cell r="S4988">
            <v>7.25</v>
          </cell>
          <cell r="T4988">
            <v>5.69</v>
          </cell>
          <cell r="V4988">
            <v>43614</v>
          </cell>
          <cell r="Y4988" t="str">
            <v/>
          </cell>
          <cell r="Z4988" t="str">
            <v/>
          </cell>
          <cell r="AC4988" t="str">
            <v/>
          </cell>
          <cell r="AD4988" t="str">
            <v/>
          </cell>
          <cell r="AE4988">
            <v>108</v>
          </cell>
          <cell r="AF4988">
            <v>78</v>
          </cell>
          <cell r="AG4988">
            <v>58</v>
          </cell>
          <cell r="AH4988">
            <v>430</v>
          </cell>
          <cell r="AI4988">
            <v>400</v>
          </cell>
          <cell r="AJ4988">
            <v>430</v>
          </cell>
          <cell r="AK4988">
            <v>400</v>
          </cell>
          <cell r="AL4988">
            <v>1</v>
          </cell>
          <cell r="AM4988">
            <v>1</v>
          </cell>
        </row>
        <row r="4989">
          <cell r="F4989">
            <v>355530311</v>
          </cell>
          <cell r="G4989" t="str">
            <v>AW3031</v>
          </cell>
          <cell r="H4989" t="str">
            <v>Wheel Brake Cylinder</v>
          </cell>
          <cell r="J4989" t="str">
            <v>Brake Hydraulics</v>
          </cell>
          <cell r="K4989" t="str">
            <v>IT</v>
          </cell>
          <cell r="L4989" t="str">
            <v>E</v>
          </cell>
          <cell r="N4989" t="str">
            <v>active</v>
          </cell>
          <cell r="P4989" t="str">
            <v>AW3031</v>
          </cell>
          <cell r="Q4989" t="str">
            <v>-</v>
          </cell>
          <cell r="R4989" t="str">
            <v>STANDARD W/O NORTH AMERICA (World w/o Canada, Great Britain, Ireland, USA)</v>
          </cell>
          <cell r="S4989">
            <v>6.39</v>
          </cell>
          <cell r="T4989">
            <v>5.0199999999999996</v>
          </cell>
          <cell r="V4989">
            <v>43614</v>
          </cell>
          <cell r="Y4989" t="str">
            <v/>
          </cell>
          <cell r="Z4989" t="str">
            <v/>
          </cell>
          <cell r="AC4989" t="str">
            <v/>
          </cell>
          <cell r="AD4989" t="str">
            <v/>
          </cell>
          <cell r="AE4989">
            <v>108</v>
          </cell>
          <cell r="AF4989">
            <v>78</v>
          </cell>
          <cell r="AG4989">
            <v>58</v>
          </cell>
          <cell r="AH4989">
            <v>398</v>
          </cell>
          <cell r="AI4989">
            <v>368</v>
          </cell>
          <cell r="AJ4989">
            <v>398</v>
          </cell>
          <cell r="AK4989">
            <v>368</v>
          </cell>
          <cell r="AL4989">
            <v>1</v>
          </cell>
          <cell r="AM4989">
            <v>1</v>
          </cell>
        </row>
        <row r="4990">
          <cell r="F4990">
            <v>355530321</v>
          </cell>
          <cell r="G4990" t="str">
            <v>AW3032</v>
          </cell>
          <cell r="H4990" t="str">
            <v>Wheel Brake Cylinder</v>
          </cell>
          <cell r="J4990" t="str">
            <v>Brake Hydraulics</v>
          </cell>
          <cell r="K4990" t="str">
            <v>IT</v>
          </cell>
          <cell r="L4990" t="str">
            <v>E</v>
          </cell>
          <cell r="N4990" t="str">
            <v>active</v>
          </cell>
          <cell r="P4990" t="str">
            <v>AW3032</v>
          </cell>
          <cell r="Q4990" t="str">
            <v>-</v>
          </cell>
          <cell r="R4990" t="str">
            <v>STANDARD W/O NORTH AMERICA (World w/o Canada, Great Britain, Ireland, USA)</v>
          </cell>
          <cell r="S4990">
            <v>6.39</v>
          </cell>
          <cell r="T4990">
            <v>5.0199999999999996</v>
          </cell>
          <cell r="V4990">
            <v>43614</v>
          </cell>
          <cell r="Y4990" t="str">
            <v/>
          </cell>
          <cell r="Z4990" t="str">
            <v/>
          </cell>
          <cell r="AC4990" t="str">
            <v/>
          </cell>
          <cell r="AD4990" t="str">
            <v/>
          </cell>
          <cell r="AE4990">
            <v>108</v>
          </cell>
          <cell r="AF4990">
            <v>78</v>
          </cell>
          <cell r="AG4990">
            <v>58</v>
          </cell>
          <cell r="AH4990">
            <v>408</v>
          </cell>
          <cell r="AI4990">
            <v>378</v>
          </cell>
          <cell r="AJ4990">
            <v>408</v>
          </cell>
          <cell r="AK4990">
            <v>378</v>
          </cell>
          <cell r="AL4990">
            <v>1</v>
          </cell>
          <cell r="AM4990">
            <v>1</v>
          </cell>
        </row>
        <row r="4991">
          <cell r="F4991">
            <v>355530331</v>
          </cell>
          <cell r="G4991" t="str">
            <v>AW3033</v>
          </cell>
          <cell r="H4991" t="str">
            <v>Wheel Brake Cylinder</v>
          </cell>
          <cell r="J4991" t="str">
            <v>Brake Hydraulics</v>
          </cell>
          <cell r="K4991" t="str">
            <v>IT</v>
          </cell>
          <cell r="L4991" t="str">
            <v>E</v>
          </cell>
          <cell r="N4991" t="str">
            <v>active</v>
          </cell>
          <cell r="P4991" t="str">
            <v>AW3033</v>
          </cell>
          <cell r="Q4991" t="str">
            <v>-</v>
          </cell>
          <cell r="R4991" t="str">
            <v>STANDARD W/O NORTH AMERICA (World w/o Canada, Great Britain, Ireland, USA)</v>
          </cell>
          <cell r="S4991">
            <v>6.23</v>
          </cell>
          <cell r="T4991">
            <v>4.8899999999999997</v>
          </cell>
          <cell r="V4991">
            <v>43614</v>
          </cell>
          <cell r="Y4991" t="str">
            <v/>
          </cell>
          <cell r="Z4991" t="str">
            <v/>
          </cell>
          <cell r="AC4991" t="str">
            <v/>
          </cell>
          <cell r="AD4991" t="str">
            <v/>
          </cell>
          <cell r="AE4991">
            <v>108</v>
          </cell>
          <cell r="AF4991">
            <v>78</v>
          </cell>
          <cell r="AG4991">
            <v>58</v>
          </cell>
          <cell r="AH4991">
            <v>540</v>
          </cell>
          <cell r="AI4991">
            <v>510</v>
          </cell>
          <cell r="AJ4991">
            <v>540</v>
          </cell>
          <cell r="AK4991">
            <v>510</v>
          </cell>
          <cell r="AL4991">
            <v>1</v>
          </cell>
          <cell r="AM4991">
            <v>1</v>
          </cell>
        </row>
        <row r="4992">
          <cell r="F4992">
            <v>355530341</v>
          </cell>
          <cell r="G4992" t="str">
            <v>AW3034</v>
          </cell>
          <cell r="H4992" t="str">
            <v>Wheel Brake Cylinder</v>
          </cell>
          <cell r="J4992" t="str">
            <v>Brake Hydraulics</v>
          </cell>
          <cell r="K4992" t="str">
            <v>IT</v>
          </cell>
          <cell r="L4992" t="str">
            <v>E</v>
          </cell>
          <cell r="N4992" t="str">
            <v>active</v>
          </cell>
          <cell r="P4992" t="str">
            <v>AW3034</v>
          </cell>
          <cell r="Q4992" t="str">
            <v>-</v>
          </cell>
          <cell r="R4992" t="str">
            <v>STANDARD W/O NORTH AMERICA (World w/o Canada, Great Britain, Ireland, USA)</v>
          </cell>
          <cell r="S4992">
            <v>6</v>
          </cell>
          <cell r="T4992">
            <v>4.71</v>
          </cell>
          <cell r="V4992">
            <v>43614</v>
          </cell>
          <cell r="Y4992" t="str">
            <v/>
          </cell>
          <cell r="Z4992" t="str">
            <v/>
          </cell>
          <cell r="AC4992" t="str">
            <v/>
          </cell>
          <cell r="AD4992" t="str">
            <v/>
          </cell>
          <cell r="AE4992">
            <v>108</v>
          </cell>
          <cell r="AF4992">
            <v>78</v>
          </cell>
          <cell r="AG4992">
            <v>58</v>
          </cell>
          <cell r="AH4992">
            <v>550</v>
          </cell>
          <cell r="AI4992">
            <v>520</v>
          </cell>
          <cell r="AJ4992">
            <v>550</v>
          </cell>
          <cell r="AK4992">
            <v>520</v>
          </cell>
          <cell r="AL4992">
            <v>1</v>
          </cell>
          <cell r="AM4992">
            <v>1</v>
          </cell>
        </row>
        <row r="4993">
          <cell r="F4993">
            <v>355530351</v>
          </cell>
          <cell r="G4993" t="str">
            <v>AW3035</v>
          </cell>
          <cell r="H4993" t="str">
            <v>Wheel Brake Cylinder</v>
          </cell>
          <cell r="J4993" t="str">
            <v>Brake Hydraulics</v>
          </cell>
          <cell r="K4993" t="str">
            <v>IT</v>
          </cell>
          <cell r="L4993" t="str">
            <v>E</v>
          </cell>
          <cell r="N4993" t="str">
            <v>no longer active</v>
          </cell>
          <cell r="P4993" t="str">
            <v>AW3035</v>
          </cell>
          <cell r="Q4993" t="str">
            <v>-</v>
          </cell>
          <cell r="R4993" t="str">
            <v>STANDARD W/O NORTH AMERICA (World w/o Canada, Great Britain, Ireland, USA)</v>
          </cell>
          <cell r="S4993">
            <v>9.58</v>
          </cell>
          <cell r="T4993">
            <v>7.52</v>
          </cell>
          <cell r="V4993">
            <v>43614</v>
          </cell>
          <cell r="Y4993" t="str">
            <v/>
          </cell>
          <cell r="Z4993" t="str">
            <v/>
          </cell>
          <cell r="AC4993" t="str">
            <v/>
          </cell>
          <cell r="AD4993" t="str">
            <v/>
          </cell>
          <cell r="AE4993">
            <v>108</v>
          </cell>
          <cell r="AF4993">
            <v>78</v>
          </cell>
          <cell r="AG4993">
            <v>58</v>
          </cell>
          <cell r="AH4993">
            <v>257</v>
          </cell>
          <cell r="AI4993">
            <v>227</v>
          </cell>
          <cell r="AJ4993">
            <v>257</v>
          </cell>
          <cell r="AK4993">
            <v>227</v>
          </cell>
          <cell r="AL4993">
            <v>1</v>
          </cell>
          <cell r="AM4993">
            <v>1</v>
          </cell>
        </row>
        <row r="4994">
          <cell r="F4994">
            <v>355530361</v>
          </cell>
          <cell r="G4994" t="str">
            <v>AW3036</v>
          </cell>
          <cell r="H4994" t="str">
            <v>Wheel Brake Cylinder</v>
          </cell>
          <cell r="J4994" t="str">
            <v>Brake Hydraulics</v>
          </cell>
          <cell r="K4994" t="str">
            <v>IT</v>
          </cell>
          <cell r="L4994" t="str">
            <v>E</v>
          </cell>
          <cell r="N4994" t="str">
            <v>phasing out</v>
          </cell>
          <cell r="P4994" t="str">
            <v>AW3036</v>
          </cell>
          <cell r="Q4994" t="str">
            <v>-</v>
          </cell>
          <cell r="R4994" t="str">
            <v>STANDARD W/O NORTH AMERICA (World w/o Canada, Great Britain, Ireland, USA)</v>
          </cell>
          <cell r="S4994">
            <v>9.58</v>
          </cell>
          <cell r="T4994">
            <v>7.52</v>
          </cell>
          <cell r="V4994">
            <v>43614</v>
          </cell>
          <cell r="Y4994" t="str">
            <v/>
          </cell>
          <cell r="Z4994" t="str">
            <v/>
          </cell>
          <cell r="AC4994" t="str">
            <v/>
          </cell>
          <cell r="AD4994" t="str">
            <v/>
          </cell>
          <cell r="AE4994">
            <v>108</v>
          </cell>
          <cell r="AF4994">
            <v>78</v>
          </cell>
          <cell r="AG4994">
            <v>58</v>
          </cell>
          <cell r="AH4994">
            <v>263</v>
          </cell>
          <cell r="AI4994">
            <v>233</v>
          </cell>
          <cell r="AJ4994">
            <v>263</v>
          </cell>
          <cell r="AK4994">
            <v>233</v>
          </cell>
          <cell r="AL4994">
            <v>1</v>
          </cell>
          <cell r="AM4994">
            <v>1</v>
          </cell>
        </row>
        <row r="4995">
          <cell r="F4995">
            <v>355530371</v>
          </cell>
          <cell r="G4995" t="str">
            <v>AW3037</v>
          </cell>
          <cell r="H4995" t="str">
            <v>Wheel Brake Cylinder</v>
          </cell>
          <cell r="J4995" t="str">
            <v>Brake Hydraulics</v>
          </cell>
          <cell r="K4995" t="str">
            <v>IT</v>
          </cell>
          <cell r="L4995" t="str">
            <v>E</v>
          </cell>
          <cell r="N4995" t="str">
            <v>active</v>
          </cell>
          <cell r="P4995" t="str">
            <v>AW3037</v>
          </cell>
          <cell r="Q4995" t="str">
            <v>-</v>
          </cell>
          <cell r="R4995" t="str">
            <v>STANDARD W/O NORTH AMERICA (World w/o Canada, Great Britain, Ireland, USA)</v>
          </cell>
          <cell r="S4995">
            <v>7.85</v>
          </cell>
          <cell r="T4995">
            <v>6.16</v>
          </cell>
          <cell r="V4995">
            <v>43614</v>
          </cell>
          <cell r="Y4995" t="str">
            <v/>
          </cell>
          <cell r="Z4995" t="str">
            <v/>
          </cell>
          <cell r="AC4995" t="str">
            <v/>
          </cell>
          <cell r="AD4995" t="str">
            <v/>
          </cell>
          <cell r="AE4995">
            <v>108</v>
          </cell>
          <cell r="AF4995">
            <v>78</v>
          </cell>
          <cell r="AG4995">
            <v>58</v>
          </cell>
          <cell r="AH4995">
            <v>420</v>
          </cell>
          <cell r="AI4995">
            <v>390</v>
          </cell>
          <cell r="AJ4995">
            <v>420</v>
          </cell>
          <cell r="AK4995">
            <v>390</v>
          </cell>
          <cell r="AL4995">
            <v>1</v>
          </cell>
          <cell r="AM4995">
            <v>1</v>
          </cell>
        </row>
        <row r="4996">
          <cell r="F4996">
            <v>355530381</v>
          </cell>
          <cell r="G4996" t="str">
            <v>AW3038</v>
          </cell>
          <cell r="H4996" t="str">
            <v>Wheel Brake Cylinder</v>
          </cell>
          <cell r="J4996" t="str">
            <v>Brake Hydraulics</v>
          </cell>
          <cell r="K4996" t="str">
            <v>IT</v>
          </cell>
          <cell r="L4996" t="str">
            <v>E</v>
          </cell>
          <cell r="N4996" t="str">
            <v>active</v>
          </cell>
          <cell r="P4996" t="str">
            <v>AW3038</v>
          </cell>
          <cell r="Q4996" t="str">
            <v>-</v>
          </cell>
          <cell r="R4996" t="str">
            <v>STANDARD W/O NORTH AMERICA (World w/o Canada, Great Britain, Ireland, USA)</v>
          </cell>
          <cell r="S4996">
            <v>7.68</v>
          </cell>
          <cell r="T4996">
            <v>6.03</v>
          </cell>
          <cell r="V4996">
            <v>43614</v>
          </cell>
          <cell r="Y4996" t="str">
            <v/>
          </cell>
          <cell r="Z4996" t="str">
            <v/>
          </cell>
          <cell r="AC4996" t="str">
            <v/>
          </cell>
          <cell r="AD4996" t="str">
            <v/>
          </cell>
          <cell r="AE4996">
            <v>108</v>
          </cell>
          <cell r="AF4996">
            <v>78</v>
          </cell>
          <cell r="AG4996">
            <v>58</v>
          </cell>
          <cell r="AH4996">
            <v>420</v>
          </cell>
          <cell r="AI4996">
            <v>390</v>
          </cell>
          <cell r="AJ4996">
            <v>420</v>
          </cell>
          <cell r="AK4996">
            <v>390</v>
          </cell>
          <cell r="AL4996">
            <v>1</v>
          </cell>
          <cell r="AM4996">
            <v>1</v>
          </cell>
        </row>
        <row r="4997">
          <cell r="F4997">
            <v>355530391</v>
          </cell>
          <cell r="G4997" t="str">
            <v>AW3039</v>
          </cell>
          <cell r="H4997" t="str">
            <v>Wheel Brake Cylinder</v>
          </cell>
          <cell r="J4997" t="str">
            <v>Brake Hydraulics</v>
          </cell>
          <cell r="K4997" t="str">
            <v>IT</v>
          </cell>
          <cell r="L4997" t="str">
            <v>E</v>
          </cell>
          <cell r="N4997" t="str">
            <v>no longer active</v>
          </cell>
          <cell r="P4997" t="str">
            <v>AW3039</v>
          </cell>
          <cell r="Q4997" t="str">
            <v>8AW 355 530-171</v>
          </cell>
          <cell r="R4997" t="str">
            <v>STANDARD W/O NORTH AMERICA (World w/o Canada, Great Britain, Ireland, USA)</v>
          </cell>
          <cell r="S4997">
            <v>5.32</v>
          </cell>
          <cell r="T4997">
            <v>4.17</v>
          </cell>
          <cell r="V4997">
            <v>43614</v>
          </cell>
          <cell r="Y4997" t="str">
            <v/>
          </cell>
          <cell r="Z4997" t="str">
            <v/>
          </cell>
          <cell r="AC4997" t="str">
            <v/>
          </cell>
          <cell r="AD4997" t="str">
            <v/>
          </cell>
          <cell r="AE4997">
            <v>108</v>
          </cell>
          <cell r="AF4997">
            <v>78</v>
          </cell>
          <cell r="AG4997">
            <v>58</v>
          </cell>
          <cell r="AH4997">
            <v>317</v>
          </cell>
          <cell r="AI4997">
            <v>287</v>
          </cell>
          <cell r="AJ4997">
            <v>317</v>
          </cell>
          <cell r="AK4997">
            <v>287</v>
          </cell>
          <cell r="AL4997">
            <v>1</v>
          </cell>
          <cell r="AM4997">
            <v>1</v>
          </cell>
        </row>
        <row r="4998">
          <cell r="F4998">
            <v>355530401</v>
          </cell>
          <cell r="G4998" t="str">
            <v>AW3040</v>
          </cell>
          <cell r="H4998" t="str">
            <v>Wheel Brake Cylinder</v>
          </cell>
          <cell r="J4998" t="str">
            <v>Brake Hydraulics</v>
          </cell>
          <cell r="K4998" t="str">
            <v>IT</v>
          </cell>
          <cell r="L4998" t="str">
            <v>E</v>
          </cell>
          <cell r="N4998" t="str">
            <v>no longer active</v>
          </cell>
          <cell r="P4998" t="str">
            <v>AW3040</v>
          </cell>
          <cell r="Q4998" t="str">
            <v>8AW 355 530-181</v>
          </cell>
          <cell r="R4998" t="str">
            <v>STANDARD (World w/o Great Britain, Ireland)</v>
          </cell>
          <cell r="Y4998" t="str">
            <v/>
          </cell>
          <cell r="Z4998" t="str">
            <v/>
          </cell>
          <cell r="AC4998" t="str">
            <v/>
          </cell>
          <cell r="AD4998" t="str">
            <v/>
          </cell>
          <cell r="AE4998">
            <v>108</v>
          </cell>
          <cell r="AF4998">
            <v>78</v>
          </cell>
          <cell r="AG4998">
            <v>58</v>
          </cell>
          <cell r="AH4998">
            <v>321</v>
          </cell>
          <cell r="AI4998">
            <v>291</v>
          </cell>
          <cell r="AJ4998">
            <v>321</v>
          </cell>
          <cell r="AK4998">
            <v>291</v>
          </cell>
          <cell r="AL4998">
            <v>1</v>
          </cell>
          <cell r="AM4998">
            <v>1</v>
          </cell>
        </row>
        <row r="4999">
          <cell r="F4999">
            <v>355530411</v>
          </cell>
          <cell r="G4999" t="str">
            <v>AW3041</v>
          </cell>
          <cell r="H4999" t="str">
            <v>Wheel Brake Cylinder</v>
          </cell>
          <cell r="J4999" t="str">
            <v>Brake Hydraulics</v>
          </cell>
          <cell r="K4999" t="str">
            <v>IT</v>
          </cell>
          <cell r="L4999" t="str">
            <v>E</v>
          </cell>
          <cell r="N4999" t="str">
            <v>active</v>
          </cell>
          <cell r="P4999" t="str">
            <v>AW3041</v>
          </cell>
          <cell r="Q4999" t="str">
            <v>-</v>
          </cell>
          <cell r="R4999" t="str">
            <v>STANDARD W/O NORTH AMERICA (World w/o Canada, Great Britain, Ireland, USA)</v>
          </cell>
          <cell r="S4999">
            <v>4.4800000000000004</v>
          </cell>
          <cell r="T4999">
            <v>3.52</v>
          </cell>
          <cell r="V4999">
            <v>43614</v>
          </cell>
          <cell r="Y4999" t="str">
            <v/>
          </cell>
          <cell r="Z4999" t="str">
            <v/>
          </cell>
          <cell r="AC4999" t="str">
            <v/>
          </cell>
          <cell r="AD4999" t="str">
            <v/>
          </cell>
          <cell r="AE4999">
            <v>108</v>
          </cell>
          <cell r="AF4999">
            <v>78</v>
          </cell>
          <cell r="AG4999">
            <v>58</v>
          </cell>
          <cell r="AH4999">
            <v>502</v>
          </cell>
          <cell r="AI4999">
            <v>472</v>
          </cell>
          <cell r="AJ4999">
            <v>502</v>
          </cell>
          <cell r="AK4999">
            <v>472</v>
          </cell>
          <cell r="AL4999">
            <v>1</v>
          </cell>
          <cell r="AM4999">
            <v>1</v>
          </cell>
        </row>
        <row r="5000">
          <cell r="F5000">
            <v>355530421</v>
          </cell>
          <cell r="G5000" t="str">
            <v>AW3042</v>
          </cell>
          <cell r="H5000" t="str">
            <v>Wheel Brake Cylinder</v>
          </cell>
          <cell r="J5000" t="str">
            <v>Brake Hydraulics</v>
          </cell>
          <cell r="K5000" t="str">
            <v>IT</v>
          </cell>
          <cell r="L5000" t="str">
            <v>E</v>
          </cell>
          <cell r="N5000" t="str">
            <v>active</v>
          </cell>
          <cell r="P5000" t="str">
            <v>AW3042</v>
          </cell>
          <cell r="Q5000" t="str">
            <v>-</v>
          </cell>
          <cell r="R5000" t="str">
            <v>STANDARD W/O NORTH AMERICA (World w/o Canada, Great Britain, Ireland, USA)</v>
          </cell>
          <cell r="S5000">
            <v>4.4800000000000004</v>
          </cell>
          <cell r="T5000">
            <v>3.52</v>
          </cell>
          <cell r="V5000">
            <v>43614</v>
          </cell>
          <cell r="Y5000" t="str">
            <v/>
          </cell>
          <cell r="Z5000" t="str">
            <v/>
          </cell>
          <cell r="AC5000" t="str">
            <v/>
          </cell>
          <cell r="AD5000" t="str">
            <v/>
          </cell>
          <cell r="AE5000">
            <v>108</v>
          </cell>
          <cell r="AF5000">
            <v>78</v>
          </cell>
          <cell r="AG5000">
            <v>58</v>
          </cell>
          <cell r="AH5000">
            <v>504</v>
          </cell>
          <cell r="AI5000">
            <v>474</v>
          </cell>
          <cell r="AJ5000">
            <v>504</v>
          </cell>
          <cell r="AK5000">
            <v>474</v>
          </cell>
          <cell r="AL5000">
            <v>1</v>
          </cell>
          <cell r="AM5000">
            <v>1</v>
          </cell>
        </row>
        <row r="5001">
          <cell r="F5001">
            <v>355530431</v>
          </cell>
          <cell r="G5001" t="str">
            <v>AW3043</v>
          </cell>
          <cell r="H5001" t="str">
            <v>Wheel Brake Cylinder</v>
          </cell>
          <cell r="J5001" t="str">
            <v>Brake Hydraulics</v>
          </cell>
          <cell r="K5001" t="str">
            <v>IT</v>
          </cell>
          <cell r="L5001" t="str">
            <v>E</v>
          </cell>
          <cell r="N5001" t="str">
            <v>active</v>
          </cell>
          <cell r="P5001" t="str">
            <v>AW3043</v>
          </cell>
          <cell r="Q5001" t="str">
            <v>-</v>
          </cell>
          <cell r="R5001" t="str">
            <v>STANDARD W/O NORTH AMERICA (World w/o Canada, Great Britain, Ireland, USA)</v>
          </cell>
          <cell r="S5001">
            <v>7.84</v>
          </cell>
          <cell r="T5001">
            <v>6.15</v>
          </cell>
          <cell r="V5001">
            <v>43614</v>
          </cell>
          <cell r="Y5001" t="str">
            <v/>
          </cell>
          <cell r="Z5001" t="str">
            <v/>
          </cell>
          <cell r="AC5001" t="str">
            <v/>
          </cell>
          <cell r="AD5001" t="str">
            <v/>
          </cell>
          <cell r="AE5001">
            <v>108</v>
          </cell>
          <cell r="AF5001">
            <v>78</v>
          </cell>
          <cell r="AG5001">
            <v>58</v>
          </cell>
          <cell r="AH5001">
            <v>318</v>
          </cell>
          <cell r="AI5001">
            <v>288</v>
          </cell>
          <cell r="AJ5001">
            <v>318</v>
          </cell>
          <cell r="AK5001">
            <v>288</v>
          </cell>
          <cell r="AL5001">
            <v>1</v>
          </cell>
          <cell r="AM5001">
            <v>1</v>
          </cell>
        </row>
        <row r="5002">
          <cell r="F5002">
            <v>355530441</v>
          </cell>
          <cell r="G5002" t="str">
            <v>AW3044</v>
          </cell>
          <cell r="H5002" t="str">
            <v>Wheel Brake Cylinder</v>
          </cell>
          <cell r="J5002" t="str">
            <v>Brake Hydraulics</v>
          </cell>
          <cell r="K5002" t="str">
            <v>IT</v>
          </cell>
          <cell r="L5002" t="str">
            <v>E</v>
          </cell>
          <cell r="N5002" t="str">
            <v>active</v>
          </cell>
          <cell r="P5002" t="str">
            <v>AW3044</v>
          </cell>
          <cell r="Q5002" t="str">
            <v>-</v>
          </cell>
          <cell r="R5002" t="str">
            <v>STANDARD W/O NORTH AMERICA (World w/o Canada, Great Britain, Ireland, USA)</v>
          </cell>
          <cell r="S5002">
            <v>7.84</v>
          </cell>
          <cell r="T5002">
            <v>6.15</v>
          </cell>
          <cell r="V5002">
            <v>43614</v>
          </cell>
          <cell r="Y5002" t="str">
            <v/>
          </cell>
          <cell r="Z5002" t="str">
            <v/>
          </cell>
          <cell r="AC5002" t="str">
            <v/>
          </cell>
          <cell r="AD5002" t="str">
            <v/>
          </cell>
          <cell r="AE5002">
            <v>108</v>
          </cell>
          <cell r="AF5002">
            <v>78</v>
          </cell>
          <cell r="AG5002">
            <v>58</v>
          </cell>
          <cell r="AH5002">
            <v>329</v>
          </cell>
          <cell r="AI5002">
            <v>299</v>
          </cell>
          <cell r="AJ5002">
            <v>329</v>
          </cell>
          <cell r="AK5002">
            <v>299</v>
          </cell>
          <cell r="AL5002">
            <v>1</v>
          </cell>
          <cell r="AM5002">
            <v>1</v>
          </cell>
        </row>
        <row r="5003">
          <cell r="F5003">
            <v>355530451</v>
          </cell>
          <cell r="G5003" t="str">
            <v>AW3045</v>
          </cell>
          <cell r="H5003" t="str">
            <v>Wheel Brake Cylinder</v>
          </cell>
          <cell r="J5003" t="str">
            <v>Brake Hydraulics</v>
          </cell>
          <cell r="K5003" t="str">
            <v>IT</v>
          </cell>
          <cell r="L5003" t="str">
            <v>E</v>
          </cell>
          <cell r="N5003" t="str">
            <v>active</v>
          </cell>
          <cell r="P5003" t="str">
            <v>AW3045</v>
          </cell>
          <cell r="Q5003" t="str">
            <v>-</v>
          </cell>
          <cell r="R5003" t="str">
            <v>STANDARD W/O NORTH AMERICA (World w/o Canada, Great Britain, Ireland, USA)</v>
          </cell>
          <cell r="S5003">
            <v>4.5999999999999996</v>
          </cell>
          <cell r="T5003">
            <v>3.61</v>
          </cell>
          <cell r="V5003">
            <v>43614</v>
          </cell>
          <cell r="Y5003" t="str">
            <v/>
          </cell>
          <cell r="Z5003" t="str">
            <v/>
          </cell>
          <cell r="AC5003" t="str">
            <v/>
          </cell>
          <cell r="AD5003" t="str">
            <v/>
          </cell>
          <cell r="AE5003">
            <v>108</v>
          </cell>
          <cell r="AF5003">
            <v>78</v>
          </cell>
          <cell r="AG5003">
            <v>58</v>
          </cell>
          <cell r="AH5003">
            <v>196</v>
          </cell>
          <cell r="AI5003">
            <v>166</v>
          </cell>
          <cell r="AJ5003">
            <v>196</v>
          </cell>
          <cell r="AK5003">
            <v>166</v>
          </cell>
          <cell r="AL5003">
            <v>1</v>
          </cell>
          <cell r="AM5003">
            <v>1</v>
          </cell>
        </row>
        <row r="5004">
          <cell r="F5004">
            <v>355530461</v>
          </cell>
          <cell r="G5004" t="str">
            <v>AW3046</v>
          </cell>
          <cell r="H5004" t="str">
            <v>Wheel Brake Cylinder</v>
          </cell>
          <cell r="J5004" t="str">
            <v>Brake Hydraulics</v>
          </cell>
          <cell r="K5004" t="str">
            <v>IT</v>
          </cell>
          <cell r="L5004" t="str">
            <v>E</v>
          </cell>
          <cell r="N5004" t="str">
            <v>active</v>
          </cell>
          <cell r="P5004" t="str">
            <v>AW3046</v>
          </cell>
          <cell r="Q5004" t="str">
            <v>-</v>
          </cell>
          <cell r="R5004" t="str">
            <v>STANDARD W/O NORTH AMERICA (World w/o Canada, Great Britain, Ireland, USA)</v>
          </cell>
          <cell r="S5004">
            <v>4.5999999999999996</v>
          </cell>
          <cell r="T5004">
            <v>3.61</v>
          </cell>
          <cell r="V5004">
            <v>43614</v>
          </cell>
          <cell r="Y5004" t="str">
            <v/>
          </cell>
          <cell r="Z5004" t="str">
            <v/>
          </cell>
          <cell r="AC5004" t="str">
            <v/>
          </cell>
          <cell r="AD5004" t="str">
            <v/>
          </cell>
          <cell r="AE5004">
            <v>108</v>
          </cell>
          <cell r="AF5004">
            <v>78</v>
          </cell>
          <cell r="AG5004">
            <v>58</v>
          </cell>
          <cell r="AH5004">
            <v>197</v>
          </cell>
          <cell r="AI5004">
            <v>167</v>
          </cell>
          <cell r="AJ5004">
            <v>197</v>
          </cell>
          <cell r="AK5004">
            <v>167</v>
          </cell>
          <cell r="AL5004">
            <v>1</v>
          </cell>
          <cell r="AM5004">
            <v>1</v>
          </cell>
        </row>
        <row r="5005">
          <cell r="F5005">
            <v>355530471</v>
          </cell>
          <cell r="G5005" t="str">
            <v>AW3047</v>
          </cell>
          <cell r="H5005" t="str">
            <v>Wheel Brake Cylinder</v>
          </cell>
          <cell r="J5005" t="str">
            <v>Brake Hydraulics</v>
          </cell>
          <cell r="K5005" t="str">
            <v>IT</v>
          </cell>
          <cell r="L5005" t="str">
            <v>E</v>
          </cell>
          <cell r="N5005" t="str">
            <v>active</v>
          </cell>
          <cell r="P5005" t="str">
            <v>AW3047</v>
          </cell>
          <cell r="Q5005" t="str">
            <v>-</v>
          </cell>
          <cell r="R5005" t="str">
            <v>STANDARD W/O NORTH AMERICA (World w/o Canada, Great Britain, Ireland, USA)</v>
          </cell>
          <cell r="S5005">
            <v>6.6</v>
          </cell>
          <cell r="T5005">
            <v>5.19</v>
          </cell>
          <cell r="V5005">
            <v>43614</v>
          </cell>
          <cell r="Y5005" t="str">
            <v/>
          </cell>
          <cell r="Z5005" t="str">
            <v/>
          </cell>
          <cell r="AC5005" t="str">
            <v/>
          </cell>
          <cell r="AD5005" t="str">
            <v/>
          </cell>
          <cell r="AE5005">
            <v>108</v>
          </cell>
          <cell r="AF5005">
            <v>78</v>
          </cell>
          <cell r="AG5005">
            <v>58</v>
          </cell>
          <cell r="AH5005">
            <v>266</v>
          </cell>
          <cell r="AI5005">
            <v>236</v>
          </cell>
          <cell r="AJ5005">
            <v>266</v>
          </cell>
          <cell r="AK5005">
            <v>236</v>
          </cell>
          <cell r="AL5005">
            <v>1</v>
          </cell>
          <cell r="AM5005">
            <v>1</v>
          </cell>
        </row>
        <row r="5006">
          <cell r="F5006">
            <v>355530481</v>
          </cell>
          <cell r="G5006" t="str">
            <v>AW3048</v>
          </cell>
          <cell r="H5006" t="str">
            <v>Wheel Brake Cylinder</v>
          </cell>
          <cell r="J5006" t="str">
            <v>Brake Hydraulics</v>
          </cell>
          <cell r="K5006" t="str">
            <v>IT</v>
          </cell>
          <cell r="L5006" t="str">
            <v>E</v>
          </cell>
          <cell r="N5006" t="str">
            <v>active</v>
          </cell>
          <cell r="P5006" t="str">
            <v>AW3048</v>
          </cell>
          <cell r="Q5006" t="str">
            <v>-</v>
          </cell>
          <cell r="R5006" t="str">
            <v>STANDARD W/O NORTH AMERICA (World w/o Canada, Great Britain, Ireland, USA)</v>
          </cell>
          <cell r="S5006">
            <v>5.88</v>
          </cell>
          <cell r="T5006">
            <v>4.62</v>
          </cell>
          <cell r="V5006">
            <v>43614</v>
          </cell>
          <cell r="Y5006" t="str">
            <v/>
          </cell>
          <cell r="Z5006" t="str">
            <v/>
          </cell>
          <cell r="AC5006" t="str">
            <v/>
          </cell>
          <cell r="AD5006" t="str">
            <v/>
          </cell>
          <cell r="AE5006">
            <v>108</v>
          </cell>
          <cell r="AF5006">
            <v>78</v>
          </cell>
          <cell r="AG5006">
            <v>58</v>
          </cell>
          <cell r="AH5006">
            <v>266</v>
          </cell>
          <cell r="AI5006">
            <v>236</v>
          </cell>
          <cell r="AJ5006">
            <v>266</v>
          </cell>
          <cell r="AK5006">
            <v>236</v>
          </cell>
          <cell r="AL5006">
            <v>1</v>
          </cell>
          <cell r="AM5006">
            <v>1</v>
          </cell>
        </row>
        <row r="5007">
          <cell r="F5007">
            <v>355530491</v>
          </cell>
          <cell r="G5007" t="str">
            <v>AW3049</v>
          </cell>
          <cell r="H5007" t="str">
            <v>Wheel Brake Cylinder</v>
          </cell>
          <cell r="J5007" t="str">
            <v>Brake Hydraulics</v>
          </cell>
          <cell r="K5007" t="str">
            <v>IT</v>
          </cell>
          <cell r="L5007" t="str">
            <v>E</v>
          </cell>
          <cell r="N5007" t="str">
            <v>active</v>
          </cell>
          <cell r="P5007" t="str">
            <v>AW3049</v>
          </cell>
          <cell r="Q5007" t="str">
            <v>-</v>
          </cell>
          <cell r="R5007" t="str">
            <v>STANDARD W/O NORTH AMERICA (World w/o Canada, Great Britain, Ireland, USA)</v>
          </cell>
          <cell r="S5007">
            <v>4.96</v>
          </cell>
          <cell r="T5007">
            <v>3.9</v>
          </cell>
          <cell r="V5007">
            <v>43614</v>
          </cell>
          <cell r="Y5007" t="str">
            <v/>
          </cell>
          <cell r="Z5007" t="str">
            <v/>
          </cell>
          <cell r="AC5007" t="str">
            <v/>
          </cell>
          <cell r="AD5007" t="str">
            <v/>
          </cell>
          <cell r="AE5007">
            <v>108</v>
          </cell>
          <cell r="AF5007">
            <v>78</v>
          </cell>
          <cell r="AG5007">
            <v>58</v>
          </cell>
          <cell r="AH5007">
            <v>237</v>
          </cell>
          <cell r="AI5007">
            <v>207</v>
          </cell>
          <cell r="AJ5007">
            <v>237</v>
          </cell>
          <cell r="AK5007">
            <v>207</v>
          </cell>
          <cell r="AL5007">
            <v>1</v>
          </cell>
          <cell r="AM5007">
            <v>1</v>
          </cell>
        </row>
        <row r="5008">
          <cell r="F5008">
            <v>355530501</v>
          </cell>
          <cell r="G5008" t="str">
            <v>AW3050</v>
          </cell>
          <cell r="H5008" t="str">
            <v>Wheel Brake Cylinder</v>
          </cell>
          <cell r="J5008" t="str">
            <v>Brake Hydraulics</v>
          </cell>
          <cell r="K5008" t="str">
            <v>IT</v>
          </cell>
          <cell r="L5008" t="str">
            <v>E</v>
          </cell>
          <cell r="N5008" t="str">
            <v>active</v>
          </cell>
          <cell r="P5008" t="str">
            <v>AW3050</v>
          </cell>
          <cell r="Q5008" t="str">
            <v>-</v>
          </cell>
          <cell r="R5008" t="str">
            <v>STANDARD W/O NORTH AMERICA (World w/o Canada, Great Britain, Ireland, USA)</v>
          </cell>
          <cell r="S5008">
            <v>5.12</v>
          </cell>
          <cell r="T5008">
            <v>4.0199999999999996</v>
          </cell>
          <cell r="V5008">
            <v>43614</v>
          </cell>
          <cell r="Y5008" t="str">
            <v/>
          </cell>
          <cell r="Z5008" t="str">
            <v/>
          </cell>
          <cell r="AC5008" t="str">
            <v/>
          </cell>
          <cell r="AD5008" t="str">
            <v/>
          </cell>
          <cell r="AE5008">
            <v>108</v>
          </cell>
          <cell r="AF5008">
            <v>78</v>
          </cell>
          <cell r="AG5008">
            <v>58</v>
          </cell>
          <cell r="AH5008">
            <v>232</v>
          </cell>
          <cell r="AI5008">
            <v>202</v>
          </cell>
          <cell r="AJ5008">
            <v>232</v>
          </cell>
          <cell r="AK5008">
            <v>202</v>
          </cell>
          <cell r="AL5008">
            <v>1</v>
          </cell>
          <cell r="AM5008">
            <v>1</v>
          </cell>
        </row>
        <row r="5009">
          <cell r="F5009">
            <v>355530511</v>
          </cell>
          <cell r="G5009" t="str">
            <v>AW3051</v>
          </cell>
          <cell r="H5009" t="str">
            <v>Wheel Brake Cylinder</v>
          </cell>
          <cell r="J5009" t="str">
            <v>Brake Hydraulics</v>
          </cell>
          <cell r="K5009" t="str">
            <v>IT</v>
          </cell>
          <cell r="L5009" t="str">
            <v>E</v>
          </cell>
          <cell r="N5009" t="str">
            <v>active</v>
          </cell>
          <cell r="P5009" t="str">
            <v>AW3051</v>
          </cell>
          <cell r="Q5009" t="str">
            <v>-</v>
          </cell>
          <cell r="R5009" t="str">
            <v>STANDARD W/O NORTH AMERICA (World w/o Canada, Great Britain, Ireland, USA)</v>
          </cell>
          <cell r="S5009">
            <v>8.34</v>
          </cell>
          <cell r="T5009">
            <v>6.55</v>
          </cell>
          <cell r="V5009">
            <v>43614</v>
          </cell>
          <cell r="Y5009" t="str">
            <v/>
          </cell>
          <cell r="Z5009" t="str">
            <v/>
          </cell>
          <cell r="AC5009" t="str">
            <v/>
          </cell>
          <cell r="AD5009" t="str">
            <v/>
          </cell>
          <cell r="AE5009">
            <v>108</v>
          </cell>
          <cell r="AF5009">
            <v>78</v>
          </cell>
          <cell r="AG5009">
            <v>58</v>
          </cell>
          <cell r="AH5009">
            <v>324</v>
          </cell>
          <cell r="AI5009">
            <v>294</v>
          </cell>
          <cell r="AJ5009">
            <v>324</v>
          </cell>
          <cell r="AK5009">
            <v>294</v>
          </cell>
          <cell r="AL5009">
            <v>1</v>
          </cell>
          <cell r="AM5009">
            <v>1</v>
          </cell>
        </row>
        <row r="5010">
          <cell r="F5010">
            <v>355530521</v>
          </cell>
          <cell r="G5010" t="str">
            <v>AW3052</v>
          </cell>
          <cell r="H5010" t="str">
            <v>Wheel Brake Cylinder</v>
          </cell>
          <cell r="J5010" t="str">
            <v>Brake Hydraulics</v>
          </cell>
          <cell r="K5010" t="str">
            <v>IT</v>
          </cell>
          <cell r="L5010" t="str">
            <v>E</v>
          </cell>
          <cell r="N5010" t="str">
            <v>active</v>
          </cell>
          <cell r="P5010" t="str">
            <v>AW3052</v>
          </cell>
          <cell r="Q5010" t="str">
            <v>-</v>
          </cell>
          <cell r="R5010" t="str">
            <v>STANDARD W/O NORTH AMERICA (World w/o Canada, Great Britain, Ireland, USA)</v>
          </cell>
          <cell r="S5010">
            <v>8.34</v>
          </cell>
          <cell r="T5010">
            <v>6.55</v>
          </cell>
          <cell r="V5010">
            <v>43614</v>
          </cell>
          <cell r="Y5010" t="str">
            <v/>
          </cell>
          <cell r="Z5010" t="str">
            <v/>
          </cell>
          <cell r="AC5010" t="str">
            <v/>
          </cell>
          <cell r="AD5010" t="str">
            <v/>
          </cell>
          <cell r="AE5010">
            <v>108</v>
          </cell>
          <cell r="AF5010">
            <v>78</v>
          </cell>
          <cell r="AG5010">
            <v>58</v>
          </cell>
          <cell r="AH5010">
            <v>313</v>
          </cell>
          <cell r="AI5010">
            <v>283</v>
          </cell>
          <cell r="AJ5010">
            <v>313</v>
          </cell>
          <cell r="AK5010">
            <v>283</v>
          </cell>
          <cell r="AL5010">
            <v>1</v>
          </cell>
          <cell r="AM5010">
            <v>1</v>
          </cell>
        </row>
        <row r="5011">
          <cell r="F5011">
            <v>355530531</v>
          </cell>
          <cell r="G5011" t="str">
            <v>AW3053</v>
          </cell>
          <cell r="H5011" t="str">
            <v>Wheel Brake Cylinder</v>
          </cell>
          <cell r="J5011" t="str">
            <v>Brake Hydraulics</v>
          </cell>
          <cell r="K5011" t="str">
            <v>IT</v>
          </cell>
          <cell r="L5011" t="str">
            <v>E</v>
          </cell>
          <cell r="N5011" t="str">
            <v>active</v>
          </cell>
          <cell r="P5011" t="str">
            <v>AW3053</v>
          </cell>
          <cell r="Q5011" t="str">
            <v>-</v>
          </cell>
          <cell r="R5011" t="str">
            <v>STANDARD W/O NORTH AMERICA (World w/o Canada, Great Britain, Ireland, USA)</v>
          </cell>
          <cell r="S5011">
            <v>8.66</v>
          </cell>
          <cell r="T5011">
            <v>6.79</v>
          </cell>
          <cell r="V5011">
            <v>43614</v>
          </cell>
          <cell r="Y5011" t="str">
            <v/>
          </cell>
          <cell r="Z5011" t="str">
            <v/>
          </cell>
          <cell r="AC5011" t="str">
            <v/>
          </cell>
          <cell r="AD5011" t="str">
            <v/>
          </cell>
          <cell r="AE5011">
            <v>108</v>
          </cell>
          <cell r="AF5011">
            <v>78</v>
          </cell>
          <cell r="AG5011">
            <v>58</v>
          </cell>
          <cell r="AH5011">
            <v>486</v>
          </cell>
          <cell r="AI5011">
            <v>456</v>
          </cell>
          <cell r="AJ5011">
            <v>486</v>
          </cell>
          <cell r="AK5011">
            <v>456</v>
          </cell>
          <cell r="AL5011">
            <v>1</v>
          </cell>
          <cell r="AM5011">
            <v>1</v>
          </cell>
        </row>
        <row r="5012">
          <cell r="F5012">
            <v>355530541</v>
          </cell>
          <cell r="G5012" t="str">
            <v>AW3054</v>
          </cell>
          <cell r="H5012" t="str">
            <v>Wheel Brake Cylinder</v>
          </cell>
          <cell r="J5012" t="str">
            <v>Brake Hydraulics</v>
          </cell>
          <cell r="K5012" t="str">
            <v>IT</v>
          </cell>
          <cell r="L5012" t="str">
            <v>E</v>
          </cell>
          <cell r="N5012" t="str">
            <v>active</v>
          </cell>
          <cell r="P5012" t="str">
            <v>AW3054</v>
          </cell>
          <cell r="Q5012" t="str">
            <v>-</v>
          </cell>
          <cell r="R5012" t="str">
            <v>STANDARD W/O NORTH AMERICA (World w/o Canada, Great Britain, Ireland, USA)</v>
          </cell>
          <cell r="S5012">
            <v>8.66</v>
          </cell>
          <cell r="T5012">
            <v>6.79</v>
          </cell>
          <cell r="V5012">
            <v>43614</v>
          </cell>
          <cell r="Y5012" t="str">
            <v/>
          </cell>
          <cell r="Z5012" t="str">
            <v/>
          </cell>
          <cell r="AC5012" t="str">
            <v/>
          </cell>
          <cell r="AD5012" t="str">
            <v/>
          </cell>
          <cell r="AE5012">
            <v>108</v>
          </cell>
          <cell r="AF5012">
            <v>78</v>
          </cell>
          <cell r="AG5012">
            <v>58</v>
          </cell>
          <cell r="AH5012">
            <v>490</v>
          </cell>
          <cell r="AI5012">
            <v>460</v>
          </cell>
          <cell r="AJ5012">
            <v>490</v>
          </cell>
          <cell r="AK5012">
            <v>460</v>
          </cell>
          <cell r="AL5012">
            <v>1</v>
          </cell>
          <cell r="AM5012">
            <v>1</v>
          </cell>
        </row>
        <row r="5013">
          <cell r="F5013">
            <v>355530551</v>
          </cell>
          <cell r="G5013" t="str">
            <v>AW3055</v>
          </cell>
          <cell r="H5013" t="str">
            <v>Wheel Brake Cylinder</v>
          </cell>
          <cell r="J5013" t="str">
            <v>Brake Hydraulics</v>
          </cell>
          <cell r="K5013" t="str">
            <v>IT</v>
          </cell>
          <cell r="L5013" t="str">
            <v>E</v>
          </cell>
          <cell r="N5013" t="str">
            <v>active</v>
          </cell>
          <cell r="P5013" t="str">
            <v>AW3055</v>
          </cell>
          <cell r="Q5013" t="str">
            <v>-</v>
          </cell>
          <cell r="R5013" t="str">
            <v>STANDARD W/O NORTH AMERICA (World w/o Canada, Great Britain, Ireland, USA)</v>
          </cell>
          <cell r="S5013">
            <v>10.3</v>
          </cell>
          <cell r="T5013">
            <v>8.09</v>
          </cell>
          <cell r="V5013">
            <v>43614</v>
          </cell>
          <cell r="Y5013" t="str">
            <v/>
          </cell>
          <cell r="Z5013" t="str">
            <v/>
          </cell>
          <cell r="AC5013" t="str">
            <v/>
          </cell>
          <cell r="AD5013" t="str">
            <v/>
          </cell>
          <cell r="AE5013">
            <v>108</v>
          </cell>
          <cell r="AF5013">
            <v>78</v>
          </cell>
          <cell r="AG5013">
            <v>58</v>
          </cell>
          <cell r="AH5013">
            <v>416</v>
          </cell>
          <cell r="AI5013">
            <v>386</v>
          </cell>
          <cell r="AJ5013">
            <v>416</v>
          </cell>
          <cell r="AK5013">
            <v>386</v>
          </cell>
          <cell r="AL5013">
            <v>1</v>
          </cell>
          <cell r="AM5013">
            <v>1</v>
          </cell>
        </row>
        <row r="5014">
          <cell r="F5014">
            <v>355530561</v>
          </cell>
          <cell r="G5014" t="str">
            <v>AW3056</v>
          </cell>
          <cell r="H5014" t="str">
            <v>Wheel Brake Cylinder</v>
          </cell>
          <cell r="J5014" t="str">
            <v>Brake Hydraulics</v>
          </cell>
          <cell r="K5014" t="str">
            <v>IT</v>
          </cell>
          <cell r="L5014" t="str">
            <v>E</v>
          </cell>
          <cell r="N5014" t="str">
            <v>active</v>
          </cell>
          <cell r="P5014" t="str">
            <v>AW3056</v>
          </cell>
          <cell r="Q5014" t="str">
            <v>-</v>
          </cell>
          <cell r="R5014" t="str">
            <v>STANDARD W/O NORTH AMERICA (World w/o Canada, Great Britain, Ireland, USA)</v>
          </cell>
          <cell r="S5014">
            <v>10.3</v>
          </cell>
          <cell r="T5014">
            <v>8.09</v>
          </cell>
          <cell r="V5014">
            <v>43614</v>
          </cell>
          <cell r="Y5014" t="str">
            <v/>
          </cell>
          <cell r="Z5014" t="str">
            <v/>
          </cell>
          <cell r="AC5014" t="str">
            <v/>
          </cell>
          <cell r="AD5014" t="str">
            <v/>
          </cell>
          <cell r="AE5014">
            <v>108</v>
          </cell>
          <cell r="AF5014">
            <v>78</v>
          </cell>
          <cell r="AG5014">
            <v>58</v>
          </cell>
          <cell r="AH5014">
            <v>378</v>
          </cell>
          <cell r="AI5014">
            <v>348</v>
          </cell>
          <cell r="AJ5014">
            <v>378</v>
          </cell>
          <cell r="AK5014">
            <v>348</v>
          </cell>
          <cell r="AL5014">
            <v>1</v>
          </cell>
          <cell r="AM5014">
            <v>1</v>
          </cell>
        </row>
        <row r="5015">
          <cell r="F5015">
            <v>355530571</v>
          </cell>
          <cell r="G5015" t="str">
            <v>AW3057</v>
          </cell>
          <cell r="H5015" t="str">
            <v>Wheel Brake Cylinder</v>
          </cell>
          <cell r="J5015" t="str">
            <v>Brake Hydraulics</v>
          </cell>
          <cell r="K5015" t="str">
            <v>IT</v>
          </cell>
          <cell r="L5015" t="str">
            <v>E</v>
          </cell>
          <cell r="N5015" t="str">
            <v>active</v>
          </cell>
          <cell r="P5015" t="str">
            <v>AW3057</v>
          </cell>
          <cell r="Q5015" t="str">
            <v>-</v>
          </cell>
          <cell r="R5015" t="str">
            <v>STANDARD W/O NORTH AMERICA (World w/o Canada, Great Britain, Ireland, USA)</v>
          </cell>
          <cell r="S5015">
            <v>8.3800000000000008</v>
          </cell>
          <cell r="T5015">
            <v>6.58</v>
          </cell>
          <cell r="V5015">
            <v>43614</v>
          </cell>
          <cell r="Y5015" t="str">
            <v/>
          </cell>
          <cell r="Z5015" t="str">
            <v/>
          </cell>
          <cell r="AC5015" t="str">
            <v/>
          </cell>
          <cell r="AD5015" t="str">
            <v/>
          </cell>
          <cell r="AE5015">
            <v>108</v>
          </cell>
          <cell r="AF5015">
            <v>78</v>
          </cell>
          <cell r="AG5015">
            <v>58</v>
          </cell>
          <cell r="AH5015">
            <v>451</v>
          </cell>
          <cell r="AI5015">
            <v>421</v>
          </cell>
          <cell r="AJ5015">
            <v>451</v>
          </cell>
          <cell r="AK5015">
            <v>421</v>
          </cell>
          <cell r="AL5015">
            <v>1</v>
          </cell>
          <cell r="AM5015">
            <v>1</v>
          </cell>
        </row>
        <row r="5016">
          <cell r="F5016">
            <v>355530581</v>
          </cell>
          <cell r="G5016" t="str">
            <v>AW3058</v>
          </cell>
          <cell r="H5016" t="str">
            <v>Wheel Brake Cylinder</v>
          </cell>
          <cell r="J5016" t="str">
            <v>Brake Hydraulics</v>
          </cell>
          <cell r="K5016" t="str">
            <v>IT</v>
          </cell>
          <cell r="L5016" t="str">
            <v>E</v>
          </cell>
          <cell r="N5016" t="str">
            <v>active</v>
          </cell>
          <cell r="P5016" t="str">
            <v>AW3058</v>
          </cell>
          <cell r="Q5016" t="str">
            <v>-</v>
          </cell>
          <cell r="R5016" t="str">
            <v>STANDARD W/O NORTH AMERICA (World w/o Canada, Great Britain, Ireland, USA)</v>
          </cell>
          <cell r="S5016">
            <v>8.3800000000000008</v>
          </cell>
          <cell r="T5016">
            <v>6.58</v>
          </cell>
          <cell r="V5016">
            <v>43614</v>
          </cell>
          <cell r="Y5016" t="str">
            <v/>
          </cell>
          <cell r="Z5016" t="str">
            <v/>
          </cell>
          <cell r="AC5016" t="str">
            <v/>
          </cell>
          <cell r="AD5016" t="str">
            <v/>
          </cell>
          <cell r="AE5016">
            <v>108</v>
          </cell>
          <cell r="AF5016">
            <v>78</v>
          </cell>
          <cell r="AG5016">
            <v>58</v>
          </cell>
          <cell r="AH5016">
            <v>451</v>
          </cell>
          <cell r="AI5016">
            <v>421</v>
          </cell>
          <cell r="AJ5016">
            <v>451</v>
          </cell>
          <cell r="AK5016">
            <v>421</v>
          </cell>
          <cell r="AL5016">
            <v>1</v>
          </cell>
          <cell r="AM5016">
            <v>1</v>
          </cell>
        </row>
        <row r="5017">
          <cell r="F5017">
            <v>355530591</v>
          </cell>
          <cell r="G5017" t="str">
            <v>AW3059</v>
          </cell>
          <cell r="H5017" t="str">
            <v>Wheel Brake Cylinder</v>
          </cell>
          <cell r="J5017" t="str">
            <v>Brake Hydraulics</v>
          </cell>
          <cell r="K5017" t="str">
            <v>IT</v>
          </cell>
          <cell r="L5017" t="str">
            <v>E</v>
          </cell>
          <cell r="N5017" t="str">
            <v>no longer active</v>
          </cell>
          <cell r="P5017" t="str">
            <v>AW3059</v>
          </cell>
          <cell r="Q5017" t="str">
            <v>-</v>
          </cell>
          <cell r="R5017" t="str">
            <v>STANDARD W/O NORTH AMERICA (World w/o Canada, Great Britain, Ireland, USA)</v>
          </cell>
          <cell r="S5017">
            <v>6.89</v>
          </cell>
          <cell r="T5017">
            <v>5.42</v>
          </cell>
          <cell r="V5017">
            <v>43614</v>
          </cell>
          <cell r="Y5017" t="str">
            <v/>
          </cell>
          <cell r="Z5017" t="str">
            <v/>
          </cell>
          <cell r="AC5017" t="str">
            <v/>
          </cell>
          <cell r="AD5017" t="str">
            <v/>
          </cell>
          <cell r="AE5017">
            <v>108</v>
          </cell>
          <cell r="AF5017">
            <v>78</v>
          </cell>
          <cell r="AG5017">
            <v>58</v>
          </cell>
          <cell r="AH5017">
            <v>379</v>
          </cell>
          <cell r="AI5017">
            <v>349</v>
          </cell>
          <cell r="AJ5017">
            <v>379</v>
          </cell>
          <cell r="AK5017">
            <v>349</v>
          </cell>
          <cell r="AL5017">
            <v>1</v>
          </cell>
          <cell r="AM5017">
            <v>1</v>
          </cell>
        </row>
        <row r="5018">
          <cell r="F5018">
            <v>355530601</v>
          </cell>
          <cell r="G5018" t="str">
            <v>AW3060</v>
          </cell>
          <cell r="H5018" t="str">
            <v>Wheel Brake Cylinder</v>
          </cell>
          <cell r="J5018" t="str">
            <v>Brake Hydraulics</v>
          </cell>
          <cell r="K5018" t="str">
            <v>IT</v>
          </cell>
          <cell r="L5018" t="str">
            <v>E</v>
          </cell>
          <cell r="N5018" t="str">
            <v>no longer active</v>
          </cell>
          <cell r="P5018" t="str">
            <v>AW3060</v>
          </cell>
          <cell r="Q5018" t="str">
            <v>-</v>
          </cell>
          <cell r="R5018" t="str">
            <v>STANDARD W/O NORTH AMERICA (World w/o Canada, Great Britain, Ireland, USA)</v>
          </cell>
          <cell r="S5018">
            <v>6.89</v>
          </cell>
          <cell r="T5018">
            <v>5.42</v>
          </cell>
          <cell r="V5018">
            <v>43614</v>
          </cell>
          <cell r="Y5018" t="str">
            <v/>
          </cell>
          <cell r="Z5018" t="str">
            <v/>
          </cell>
          <cell r="AC5018" t="str">
            <v/>
          </cell>
          <cell r="AD5018" t="str">
            <v/>
          </cell>
          <cell r="AE5018">
            <v>108</v>
          </cell>
          <cell r="AF5018">
            <v>78</v>
          </cell>
          <cell r="AG5018">
            <v>58</v>
          </cell>
          <cell r="AH5018">
            <v>379</v>
          </cell>
          <cell r="AI5018">
            <v>349</v>
          </cell>
          <cell r="AJ5018">
            <v>379</v>
          </cell>
          <cell r="AK5018">
            <v>349</v>
          </cell>
          <cell r="AL5018">
            <v>1</v>
          </cell>
          <cell r="AM5018">
            <v>1</v>
          </cell>
        </row>
        <row r="5019">
          <cell r="F5019">
            <v>355530611</v>
          </cell>
          <cell r="G5019" t="str">
            <v>AW3061</v>
          </cell>
          <cell r="H5019" t="str">
            <v>Wheel Brake Cylinder</v>
          </cell>
          <cell r="J5019" t="str">
            <v>Brake Hydraulics</v>
          </cell>
          <cell r="K5019" t="str">
            <v>IT</v>
          </cell>
          <cell r="L5019" t="str">
            <v>E</v>
          </cell>
          <cell r="N5019" t="str">
            <v>no longer active</v>
          </cell>
          <cell r="P5019" t="str">
            <v>AW3061</v>
          </cell>
          <cell r="Q5019" t="str">
            <v>-</v>
          </cell>
          <cell r="R5019" t="str">
            <v>STANDARD (World w/o Great Britain, Ireland)</v>
          </cell>
          <cell r="Y5019" t="str">
            <v/>
          </cell>
          <cell r="Z5019" t="str">
            <v/>
          </cell>
          <cell r="AC5019" t="str">
            <v/>
          </cell>
          <cell r="AD5019" t="str">
            <v/>
          </cell>
          <cell r="AE5019">
            <v>108</v>
          </cell>
          <cell r="AF5019">
            <v>78</v>
          </cell>
          <cell r="AG5019">
            <v>58</v>
          </cell>
          <cell r="AH5019">
            <v>530</v>
          </cell>
          <cell r="AI5019">
            <v>500</v>
          </cell>
          <cell r="AJ5019">
            <v>530</v>
          </cell>
          <cell r="AK5019">
            <v>500</v>
          </cell>
          <cell r="AL5019">
            <v>1</v>
          </cell>
          <cell r="AM5019">
            <v>1</v>
          </cell>
        </row>
        <row r="5020">
          <cell r="F5020">
            <v>355530621</v>
          </cell>
          <cell r="G5020" t="str">
            <v>AW3062</v>
          </cell>
          <cell r="H5020" t="str">
            <v>Wheel Brake Cylinder</v>
          </cell>
          <cell r="J5020" t="str">
            <v>Brake Hydraulics</v>
          </cell>
          <cell r="K5020" t="str">
            <v>IT</v>
          </cell>
          <cell r="L5020" t="str">
            <v>E</v>
          </cell>
          <cell r="N5020" t="str">
            <v>no longer active</v>
          </cell>
          <cell r="P5020" t="str">
            <v>AW3062</v>
          </cell>
          <cell r="Q5020" t="str">
            <v>-</v>
          </cell>
          <cell r="R5020" t="str">
            <v>STANDARD (World w/o Great Britain, Ireland)</v>
          </cell>
          <cell r="Y5020" t="str">
            <v/>
          </cell>
          <cell r="Z5020" t="str">
            <v/>
          </cell>
          <cell r="AC5020" t="str">
            <v/>
          </cell>
          <cell r="AD5020" t="str">
            <v/>
          </cell>
          <cell r="AE5020">
            <v>108</v>
          </cell>
          <cell r="AF5020">
            <v>78</v>
          </cell>
          <cell r="AG5020">
            <v>58</v>
          </cell>
          <cell r="AH5020">
            <v>551</v>
          </cell>
          <cell r="AI5020">
            <v>521</v>
          </cell>
          <cell r="AJ5020">
            <v>551</v>
          </cell>
          <cell r="AK5020">
            <v>521</v>
          </cell>
          <cell r="AL5020">
            <v>1</v>
          </cell>
          <cell r="AM5020">
            <v>1</v>
          </cell>
        </row>
        <row r="5021">
          <cell r="F5021">
            <v>355530631</v>
          </cell>
          <cell r="G5021" t="str">
            <v>AW3063</v>
          </cell>
          <cell r="H5021" t="str">
            <v>Wheel Brake Cylinder</v>
          </cell>
          <cell r="J5021" t="str">
            <v>Brake Hydraulics</v>
          </cell>
          <cell r="K5021" t="str">
            <v>IT</v>
          </cell>
          <cell r="L5021" t="str">
            <v>E</v>
          </cell>
          <cell r="N5021" t="str">
            <v>active</v>
          </cell>
          <cell r="P5021" t="str">
            <v>AW3063</v>
          </cell>
          <cell r="Q5021" t="str">
            <v>-</v>
          </cell>
          <cell r="R5021" t="str">
            <v>STANDARD W/O NORTH AMERICA (World w/o Canada, Great Britain, Ireland, USA)</v>
          </cell>
          <cell r="S5021">
            <v>3.54</v>
          </cell>
          <cell r="T5021">
            <v>2.77</v>
          </cell>
          <cell r="V5021">
            <v>43614</v>
          </cell>
          <cell r="Y5021" t="str">
            <v/>
          </cell>
          <cell r="Z5021" t="str">
            <v/>
          </cell>
          <cell r="AC5021" t="str">
            <v/>
          </cell>
          <cell r="AD5021" t="str">
            <v/>
          </cell>
          <cell r="AE5021">
            <v>108</v>
          </cell>
          <cell r="AF5021">
            <v>78</v>
          </cell>
          <cell r="AG5021">
            <v>58</v>
          </cell>
          <cell r="AH5021">
            <v>386</v>
          </cell>
          <cell r="AI5021">
            <v>356</v>
          </cell>
          <cell r="AJ5021">
            <v>386</v>
          </cell>
          <cell r="AK5021">
            <v>356</v>
          </cell>
          <cell r="AL5021">
            <v>1</v>
          </cell>
          <cell r="AM5021">
            <v>1</v>
          </cell>
        </row>
        <row r="5022">
          <cell r="F5022">
            <v>355530641</v>
          </cell>
          <cell r="G5022" t="str">
            <v>AW3064</v>
          </cell>
          <cell r="H5022" t="str">
            <v>Wheel Brake Cylinder</v>
          </cell>
          <cell r="J5022" t="str">
            <v>Brake Hydraulics</v>
          </cell>
          <cell r="K5022" t="str">
            <v>IT</v>
          </cell>
          <cell r="L5022" t="str">
            <v>E</v>
          </cell>
          <cell r="N5022" t="str">
            <v>no longer active</v>
          </cell>
          <cell r="P5022" t="str">
            <v>AW3064</v>
          </cell>
          <cell r="Q5022" t="str">
            <v>-</v>
          </cell>
          <cell r="R5022" t="str">
            <v>STANDARD W/O NORTH AMERICA (World w/o Canada, Great Britain, Ireland, USA)</v>
          </cell>
          <cell r="S5022">
            <v>3.97</v>
          </cell>
          <cell r="T5022">
            <v>3.12</v>
          </cell>
          <cell r="V5022">
            <v>43614</v>
          </cell>
          <cell r="Y5022" t="str">
            <v/>
          </cell>
          <cell r="Z5022" t="str">
            <v/>
          </cell>
          <cell r="AC5022" t="str">
            <v/>
          </cell>
          <cell r="AD5022" t="str">
            <v/>
          </cell>
          <cell r="AE5022">
            <v>108</v>
          </cell>
          <cell r="AF5022">
            <v>78</v>
          </cell>
          <cell r="AG5022">
            <v>58</v>
          </cell>
          <cell r="AH5022">
            <v>459</v>
          </cell>
          <cell r="AI5022">
            <v>429</v>
          </cell>
          <cell r="AJ5022">
            <v>459</v>
          </cell>
          <cell r="AK5022">
            <v>429</v>
          </cell>
          <cell r="AL5022">
            <v>1</v>
          </cell>
          <cell r="AM5022">
            <v>1</v>
          </cell>
        </row>
        <row r="5023">
          <cell r="F5023">
            <v>355530651</v>
          </cell>
          <cell r="G5023" t="str">
            <v>AW3065</v>
          </cell>
          <cell r="H5023" t="str">
            <v>Wheel Brake Cylinder</v>
          </cell>
          <cell r="J5023" t="str">
            <v>Brake Hydraulics</v>
          </cell>
          <cell r="K5023" t="str">
            <v>IT</v>
          </cell>
          <cell r="L5023" t="str">
            <v>E</v>
          </cell>
          <cell r="N5023" t="str">
            <v>active</v>
          </cell>
          <cell r="P5023" t="str">
            <v>AW3065</v>
          </cell>
          <cell r="Q5023" t="str">
            <v>-</v>
          </cell>
          <cell r="R5023" t="str">
            <v>STANDARD W/O NORTH AMERICA (World w/o Canada, Great Britain, Ireland, USA)</v>
          </cell>
          <cell r="S5023">
            <v>4.1399999999999997</v>
          </cell>
          <cell r="T5023">
            <v>3.25</v>
          </cell>
          <cell r="V5023">
            <v>43614</v>
          </cell>
          <cell r="Y5023" t="str">
            <v/>
          </cell>
          <cell r="Z5023" t="str">
            <v/>
          </cell>
          <cell r="AC5023" t="str">
            <v/>
          </cell>
          <cell r="AD5023" t="str">
            <v/>
          </cell>
          <cell r="AE5023">
            <v>108</v>
          </cell>
          <cell r="AF5023">
            <v>78</v>
          </cell>
          <cell r="AG5023">
            <v>58</v>
          </cell>
          <cell r="AH5023">
            <v>540</v>
          </cell>
          <cell r="AI5023">
            <v>510</v>
          </cell>
          <cell r="AJ5023">
            <v>540</v>
          </cell>
          <cell r="AK5023">
            <v>510</v>
          </cell>
          <cell r="AL5023">
            <v>1</v>
          </cell>
          <cell r="AM5023">
            <v>1</v>
          </cell>
        </row>
        <row r="5024">
          <cell r="F5024">
            <v>355530661</v>
          </cell>
          <cell r="G5024" t="str">
            <v>AW3066</v>
          </cell>
          <cell r="H5024" t="str">
            <v>Wheel Brake Cylinder</v>
          </cell>
          <cell r="J5024" t="str">
            <v>Brake Hydraulics</v>
          </cell>
          <cell r="K5024" t="str">
            <v>IT</v>
          </cell>
          <cell r="L5024" t="str">
            <v>E</v>
          </cell>
          <cell r="N5024" t="str">
            <v>active</v>
          </cell>
          <cell r="P5024" t="str">
            <v>AW3066</v>
          </cell>
          <cell r="Q5024" t="str">
            <v>-</v>
          </cell>
          <cell r="R5024" t="str">
            <v>STANDARD W/O NORTH AMERICA (World w/o Canada, Great Britain, Ireland, USA)</v>
          </cell>
          <cell r="S5024">
            <v>4.1399999999999997</v>
          </cell>
          <cell r="T5024">
            <v>3.25</v>
          </cell>
          <cell r="V5024">
            <v>43614</v>
          </cell>
          <cell r="Y5024" t="str">
            <v/>
          </cell>
          <cell r="Z5024" t="str">
            <v/>
          </cell>
          <cell r="AC5024" t="str">
            <v/>
          </cell>
          <cell r="AD5024" t="str">
            <v/>
          </cell>
          <cell r="AE5024">
            <v>108</v>
          </cell>
          <cell r="AF5024">
            <v>78</v>
          </cell>
          <cell r="AG5024">
            <v>58</v>
          </cell>
          <cell r="AH5024">
            <v>536</v>
          </cell>
          <cell r="AI5024">
            <v>506</v>
          </cell>
          <cell r="AJ5024">
            <v>536</v>
          </cell>
          <cell r="AK5024">
            <v>506</v>
          </cell>
          <cell r="AL5024">
            <v>1</v>
          </cell>
          <cell r="AM5024">
            <v>1</v>
          </cell>
        </row>
        <row r="5025">
          <cell r="F5025">
            <v>355530671</v>
          </cell>
          <cell r="G5025" t="str">
            <v>AW3067</v>
          </cell>
          <cell r="H5025" t="str">
            <v>Wheel Brake Cylinder</v>
          </cell>
          <cell r="J5025" t="str">
            <v>Brake Hydraulics</v>
          </cell>
          <cell r="K5025" t="str">
            <v>IT</v>
          </cell>
          <cell r="L5025" t="str">
            <v>E</v>
          </cell>
          <cell r="N5025" t="str">
            <v>active</v>
          </cell>
          <cell r="P5025" t="str">
            <v>AW3067</v>
          </cell>
          <cell r="Q5025" t="str">
            <v>-</v>
          </cell>
          <cell r="R5025" t="str">
            <v>STANDARD W/O NORTH AMERICA (World w/o Canada, Great Britain, Ireland, USA)</v>
          </cell>
          <cell r="S5025">
            <v>7.25</v>
          </cell>
          <cell r="T5025">
            <v>5.69</v>
          </cell>
          <cell r="V5025">
            <v>43614</v>
          </cell>
          <cell r="Y5025" t="str">
            <v/>
          </cell>
          <cell r="Z5025" t="str">
            <v/>
          </cell>
          <cell r="AC5025" t="str">
            <v/>
          </cell>
          <cell r="AD5025" t="str">
            <v/>
          </cell>
          <cell r="AE5025">
            <v>108</v>
          </cell>
          <cell r="AF5025">
            <v>78</v>
          </cell>
          <cell r="AG5025">
            <v>58</v>
          </cell>
          <cell r="AH5025">
            <v>364</v>
          </cell>
          <cell r="AI5025">
            <v>334</v>
          </cell>
          <cell r="AJ5025">
            <v>364</v>
          </cell>
          <cell r="AK5025">
            <v>334</v>
          </cell>
          <cell r="AL5025">
            <v>1</v>
          </cell>
          <cell r="AM5025">
            <v>1</v>
          </cell>
        </row>
        <row r="5026">
          <cell r="F5026">
            <v>355530681</v>
          </cell>
          <cell r="G5026" t="str">
            <v>AW3068</v>
          </cell>
          <cell r="H5026" t="str">
            <v>Wheel Brake Cylinder</v>
          </cell>
          <cell r="J5026" t="str">
            <v>Brake Hydraulics</v>
          </cell>
          <cell r="K5026" t="str">
            <v>IT</v>
          </cell>
          <cell r="L5026" t="str">
            <v>E</v>
          </cell>
          <cell r="N5026" t="str">
            <v>active</v>
          </cell>
          <cell r="P5026" t="str">
            <v>AW3068</v>
          </cell>
          <cell r="Q5026" t="str">
            <v>-</v>
          </cell>
          <cell r="R5026" t="str">
            <v>STANDARD W/O NORTH AMERICA (World w/o Canada, Great Britain, Ireland, USA)</v>
          </cell>
          <cell r="S5026">
            <v>7.25</v>
          </cell>
          <cell r="T5026">
            <v>5.69</v>
          </cell>
          <cell r="V5026">
            <v>43614</v>
          </cell>
          <cell r="Y5026" t="str">
            <v/>
          </cell>
          <cell r="Z5026" t="str">
            <v/>
          </cell>
          <cell r="AC5026" t="str">
            <v/>
          </cell>
          <cell r="AD5026" t="str">
            <v/>
          </cell>
          <cell r="AE5026">
            <v>108</v>
          </cell>
          <cell r="AF5026">
            <v>78</v>
          </cell>
          <cell r="AG5026">
            <v>58</v>
          </cell>
          <cell r="AH5026">
            <v>365</v>
          </cell>
          <cell r="AI5026">
            <v>335</v>
          </cell>
          <cell r="AJ5026">
            <v>365</v>
          </cell>
          <cell r="AK5026">
            <v>335</v>
          </cell>
          <cell r="AL5026">
            <v>1</v>
          </cell>
          <cell r="AM5026">
            <v>1</v>
          </cell>
        </row>
        <row r="5027">
          <cell r="F5027">
            <v>355530691</v>
          </cell>
          <cell r="G5027" t="str">
            <v>AW3069</v>
          </cell>
          <cell r="H5027" t="str">
            <v>Wheel Brake Cylinder</v>
          </cell>
          <cell r="J5027" t="str">
            <v>Brake Hydraulics</v>
          </cell>
          <cell r="K5027" t="str">
            <v>IT</v>
          </cell>
          <cell r="L5027" t="str">
            <v>E</v>
          </cell>
          <cell r="N5027" t="str">
            <v>no longer active</v>
          </cell>
          <cell r="P5027" t="str">
            <v>AW3069</v>
          </cell>
          <cell r="Q5027" t="str">
            <v>-</v>
          </cell>
          <cell r="R5027" t="str">
            <v>STANDARD (World w/o Great Britain, Ireland)</v>
          </cell>
          <cell r="Y5027" t="str">
            <v/>
          </cell>
          <cell r="Z5027" t="str">
            <v/>
          </cell>
          <cell r="AC5027" t="str">
            <v/>
          </cell>
          <cell r="AD5027" t="str">
            <v/>
          </cell>
          <cell r="AE5027">
            <v>108</v>
          </cell>
          <cell r="AF5027">
            <v>78</v>
          </cell>
          <cell r="AG5027">
            <v>58</v>
          </cell>
          <cell r="AH5027">
            <v>404</v>
          </cell>
          <cell r="AI5027">
            <v>374</v>
          </cell>
          <cell r="AJ5027">
            <v>404</v>
          </cell>
          <cell r="AK5027">
            <v>374</v>
          </cell>
          <cell r="AL5027">
            <v>1</v>
          </cell>
          <cell r="AM5027">
            <v>1</v>
          </cell>
        </row>
        <row r="5028">
          <cell r="F5028">
            <v>355530701</v>
          </cell>
          <cell r="G5028" t="str">
            <v>AW3070</v>
          </cell>
          <cell r="H5028" t="str">
            <v>Wheel Brake Cylinder</v>
          </cell>
          <cell r="J5028" t="str">
            <v>Brake Hydraulics</v>
          </cell>
          <cell r="K5028" t="str">
            <v>IT</v>
          </cell>
          <cell r="L5028" t="str">
            <v>E</v>
          </cell>
          <cell r="N5028" t="str">
            <v>no longer active</v>
          </cell>
          <cell r="P5028" t="str">
            <v>AW3070</v>
          </cell>
          <cell r="Q5028" t="str">
            <v>-</v>
          </cell>
          <cell r="R5028" t="str">
            <v>STANDARD (World w/o Great Britain, Ireland)</v>
          </cell>
          <cell r="Y5028" t="str">
            <v/>
          </cell>
          <cell r="Z5028" t="str">
            <v/>
          </cell>
          <cell r="AC5028" t="str">
            <v/>
          </cell>
          <cell r="AD5028" t="str">
            <v/>
          </cell>
          <cell r="AE5028">
            <v>108</v>
          </cell>
          <cell r="AF5028">
            <v>78</v>
          </cell>
          <cell r="AG5028">
            <v>58</v>
          </cell>
          <cell r="AH5028">
            <v>394</v>
          </cell>
          <cell r="AI5028">
            <v>364</v>
          </cell>
          <cell r="AJ5028">
            <v>394</v>
          </cell>
          <cell r="AK5028">
            <v>364</v>
          </cell>
          <cell r="AL5028">
            <v>1</v>
          </cell>
          <cell r="AM5028">
            <v>1</v>
          </cell>
        </row>
        <row r="5029">
          <cell r="F5029">
            <v>355530711</v>
          </cell>
          <cell r="G5029" t="str">
            <v>AW3071</v>
          </cell>
          <cell r="H5029" t="str">
            <v>Wheel Brake Cylinder</v>
          </cell>
          <cell r="J5029" t="str">
            <v>Brake Hydraulics</v>
          </cell>
          <cell r="K5029" t="str">
            <v>IT</v>
          </cell>
          <cell r="L5029" t="str">
            <v>E</v>
          </cell>
          <cell r="N5029" t="str">
            <v>active</v>
          </cell>
          <cell r="P5029" t="str">
            <v>AW3071</v>
          </cell>
          <cell r="Q5029" t="str">
            <v>-</v>
          </cell>
          <cell r="R5029" t="str">
            <v>STANDARD W/O NORTH AMERICA (World w/o Canada, Great Britain, Ireland, USA)</v>
          </cell>
          <cell r="S5029">
            <v>8.35</v>
          </cell>
          <cell r="T5029">
            <v>6.55</v>
          </cell>
          <cell r="V5029">
            <v>43614</v>
          </cell>
          <cell r="Y5029" t="str">
            <v/>
          </cell>
          <cell r="Z5029" t="str">
            <v/>
          </cell>
          <cell r="AC5029" t="str">
            <v/>
          </cell>
          <cell r="AD5029" t="str">
            <v/>
          </cell>
          <cell r="AE5029">
            <v>108</v>
          </cell>
          <cell r="AF5029">
            <v>78</v>
          </cell>
          <cell r="AG5029">
            <v>58</v>
          </cell>
          <cell r="AH5029">
            <v>457</v>
          </cell>
          <cell r="AI5029">
            <v>427</v>
          </cell>
          <cell r="AJ5029">
            <v>457</v>
          </cell>
          <cell r="AK5029">
            <v>427</v>
          </cell>
          <cell r="AL5029">
            <v>1</v>
          </cell>
          <cell r="AM5029">
            <v>1</v>
          </cell>
        </row>
        <row r="5030">
          <cell r="F5030">
            <v>355530721</v>
          </cell>
          <cell r="G5030" t="str">
            <v>AW3072</v>
          </cell>
          <cell r="H5030" t="str">
            <v>Wheel Brake Cylinder</v>
          </cell>
          <cell r="J5030" t="str">
            <v>Brake Hydraulics</v>
          </cell>
          <cell r="K5030" t="str">
            <v>IT</v>
          </cell>
          <cell r="L5030" t="str">
            <v>E</v>
          </cell>
          <cell r="N5030" t="str">
            <v>active</v>
          </cell>
          <cell r="P5030" t="str">
            <v>AW3072</v>
          </cell>
          <cell r="Q5030" t="str">
            <v>-</v>
          </cell>
          <cell r="R5030" t="str">
            <v>STANDARD W/O NORTH AMERICA (World w/o Canada, Great Britain, Ireland, USA)</v>
          </cell>
          <cell r="S5030">
            <v>8.59</v>
          </cell>
          <cell r="T5030">
            <v>6.74</v>
          </cell>
          <cell r="V5030">
            <v>43614</v>
          </cell>
          <cell r="Y5030" t="str">
            <v/>
          </cell>
          <cell r="Z5030" t="str">
            <v/>
          </cell>
          <cell r="AC5030" t="str">
            <v/>
          </cell>
          <cell r="AD5030" t="str">
            <v/>
          </cell>
          <cell r="AE5030">
            <v>108</v>
          </cell>
          <cell r="AF5030">
            <v>78</v>
          </cell>
          <cell r="AG5030">
            <v>58</v>
          </cell>
          <cell r="AH5030">
            <v>462</v>
          </cell>
          <cell r="AI5030">
            <v>432</v>
          </cell>
          <cell r="AJ5030">
            <v>462</v>
          </cell>
          <cell r="AK5030">
            <v>432</v>
          </cell>
          <cell r="AL5030">
            <v>1</v>
          </cell>
          <cell r="AM5030">
            <v>1</v>
          </cell>
        </row>
        <row r="5031">
          <cell r="F5031">
            <v>355530731</v>
          </cell>
          <cell r="G5031" t="str">
            <v>AW3073</v>
          </cell>
          <cell r="H5031" t="str">
            <v>Wheel Brake Cylinder</v>
          </cell>
          <cell r="J5031" t="str">
            <v>Brake Hydraulics</v>
          </cell>
          <cell r="K5031" t="str">
            <v>FR</v>
          </cell>
          <cell r="L5031" t="str">
            <v>E</v>
          </cell>
          <cell r="N5031" t="str">
            <v>no longer active</v>
          </cell>
          <cell r="P5031" t="str">
            <v>AW3073</v>
          </cell>
          <cell r="Q5031" t="str">
            <v>-</v>
          </cell>
          <cell r="R5031" t="str">
            <v>STANDARD (World w/o Great Britain, Ireland)</v>
          </cell>
          <cell r="Y5031" t="str">
            <v/>
          </cell>
          <cell r="Z5031" t="str">
            <v/>
          </cell>
          <cell r="AC5031" t="str">
            <v/>
          </cell>
          <cell r="AD5031" t="str">
            <v/>
          </cell>
          <cell r="AE5031">
            <v>108</v>
          </cell>
          <cell r="AF5031">
            <v>78</v>
          </cell>
          <cell r="AG5031">
            <v>58</v>
          </cell>
          <cell r="AH5031">
            <v>426</v>
          </cell>
          <cell r="AI5031">
            <v>396</v>
          </cell>
          <cell r="AJ5031">
            <v>426</v>
          </cell>
          <cell r="AK5031">
            <v>396</v>
          </cell>
          <cell r="AL5031">
            <v>1</v>
          </cell>
          <cell r="AM5031">
            <v>1</v>
          </cell>
        </row>
        <row r="5032">
          <cell r="F5032">
            <v>355530741</v>
          </cell>
          <cell r="G5032" t="str">
            <v>AW3074</v>
          </cell>
          <cell r="H5032" t="str">
            <v>Wheel Brake Cylinder</v>
          </cell>
          <cell r="J5032" t="str">
            <v>Brake Hydraulics</v>
          </cell>
          <cell r="K5032" t="str">
            <v>IT</v>
          </cell>
          <cell r="L5032" t="str">
            <v>E</v>
          </cell>
          <cell r="N5032" t="str">
            <v>active</v>
          </cell>
          <cell r="P5032" t="str">
            <v>AW3074</v>
          </cell>
          <cell r="Q5032" t="str">
            <v>-</v>
          </cell>
          <cell r="R5032" t="str">
            <v>STANDARD W/O NORTH AMERICA (World w/o Canada, Great Britain, Ireland, USA)</v>
          </cell>
          <cell r="S5032">
            <v>11.8</v>
          </cell>
          <cell r="T5032">
            <v>9.27</v>
          </cell>
          <cell r="V5032">
            <v>43614</v>
          </cell>
          <cell r="Y5032" t="str">
            <v/>
          </cell>
          <cell r="Z5032" t="str">
            <v/>
          </cell>
          <cell r="AC5032" t="str">
            <v/>
          </cell>
          <cell r="AD5032" t="str">
            <v/>
          </cell>
          <cell r="AE5032">
            <v>108</v>
          </cell>
          <cell r="AF5032">
            <v>78</v>
          </cell>
          <cell r="AG5032">
            <v>58</v>
          </cell>
          <cell r="AH5032">
            <v>433</v>
          </cell>
          <cell r="AI5032">
            <v>403</v>
          </cell>
          <cell r="AJ5032">
            <v>433</v>
          </cell>
          <cell r="AK5032">
            <v>403</v>
          </cell>
          <cell r="AL5032">
            <v>1</v>
          </cell>
          <cell r="AM5032">
            <v>1</v>
          </cell>
        </row>
        <row r="5033">
          <cell r="F5033">
            <v>355530751</v>
          </cell>
          <cell r="G5033" t="str">
            <v>AW3075</v>
          </cell>
          <cell r="H5033" t="str">
            <v>Wheel Brake Cylinder</v>
          </cell>
          <cell r="J5033" t="str">
            <v>Brake Hydraulics</v>
          </cell>
          <cell r="K5033" t="str">
            <v>IT</v>
          </cell>
          <cell r="L5033" t="str">
            <v>E</v>
          </cell>
          <cell r="N5033" t="str">
            <v>active</v>
          </cell>
          <cell r="P5033" t="str">
            <v>AW3075</v>
          </cell>
          <cell r="Q5033" t="str">
            <v>-</v>
          </cell>
          <cell r="R5033" t="str">
            <v>STANDARD W/O NORTH AMERICA (World w/o Canada, Great Britain, Ireland, USA)</v>
          </cell>
          <cell r="S5033">
            <v>6.21</v>
          </cell>
          <cell r="T5033">
            <v>4.88</v>
          </cell>
          <cell r="V5033">
            <v>43614</v>
          </cell>
          <cell r="Y5033" t="str">
            <v/>
          </cell>
          <cell r="Z5033" t="str">
            <v/>
          </cell>
          <cell r="AC5033" t="str">
            <v/>
          </cell>
          <cell r="AD5033" t="str">
            <v/>
          </cell>
          <cell r="AE5033">
            <v>108</v>
          </cell>
          <cell r="AF5033">
            <v>78</v>
          </cell>
          <cell r="AG5033">
            <v>58</v>
          </cell>
          <cell r="AH5033">
            <v>241</v>
          </cell>
          <cell r="AI5033">
            <v>211</v>
          </cell>
          <cell r="AJ5033">
            <v>241</v>
          </cell>
          <cell r="AK5033">
            <v>211</v>
          </cell>
          <cell r="AL5033">
            <v>1</v>
          </cell>
          <cell r="AM5033">
            <v>1</v>
          </cell>
        </row>
        <row r="5034">
          <cell r="F5034">
            <v>355530761</v>
          </cell>
          <cell r="G5034" t="str">
            <v>AW3076</v>
          </cell>
          <cell r="H5034" t="str">
            <v>Wheel Brake Cylinder</v>
          </cell>
          <cell r="J5034" t="str">
            <v>Brake Hydraulics</v>
          </cell>
          <cell r="K5034" t="str">
            <v>IT</v>
          </cell>
          <cell r="L5034" t="str">
            <v>E</v>
          </cell>
          <cell r="N5034" t="str">
            <v>active</v>
          </cell>
          <cell r="P5034" t="str">
            <v>AW3076</v>
          </cell>
          <cell r="Q5034" t="str">
            <v>-</v>
          </cell>
          <cell r="R5034" t="str">
            <v>STANDARD W/O NORTH AMERICA (World w/o Canada, Great Britain, Ireland, USA)</v>
          </cell>
          <cell r="S5034">
            <v>6.21</v>
          </cell>
          <cell r="T5034">
            <v>4.88</v>
          </cell>
          <cell r="V5034">
            <v>43614</v>
          </cell>
          <cell r="Y5034" t="str">
            <v/>
          </cell>
          <cell r="Z5034" t="str">
            <v/>
          </cell>
          <cell r="AC5034" t="str">
            <v/>
          </cell>
          <cell r="AD5034" t="str">
            <v/>
          </cell>
          <cell r="AE5034">
            <v>108</v>
          </cell>
          <cell r="AF5034">
            <v>78</v>
          </cell>
          <cell r="AG5034">
            <v>58</v>
          </cell>
          <cell r="AH5034">
            <v>243</v>
          </cell>
          <cell r="AI5034">
            <v>213</v>
          </cell>
          <cell r="AJ5034">
            <v>243</v>
          </cell>
          <cell r="AK5034">
            <v>213</v>
          </cell>
          <cell r="AL5034">
            <v>1</v>
          </cell>
          <cell r="AM5034">
            <v>1</v>
          </cell>
        </row>
        <row r="5035">
          <cell r="F5035">
            <v>355530771</v>
          </cell>
          <cell r="G5035" t="str">
            <v>AW3077</v>
          </cell>
          <cell r="H5035" t="str">
            <v>Wheel Brake Cylinder</v>
          </cell>
          <cell r="J5035" t="str">
            <v>Brake Hydraulics</v>
          </cell>
          <cell r="K5035" t="str">
            <v>IT</v>
          </cell>
          <cell r="L5035" t="str">
            <v>E</v>
          </cell>
          <cell r="N5035" t="str">
            <v>no longer active</v>
          </cell>
          <cell r="P5035" t="str">
            <v>AW3077</v>
          </cell>
          <cell r="Q5035" t="str">
            <v>-</v>
          </cell>
          <cell r="R5035" t="str">
            <v>STANDARD W/O NORTH AMERICA (World w/o Canada, Great Britain, Ireland, USA)</v>
          </cell>
          <cell r="S5035">
            <v>7.5</v>
          </cell>
          <cell r="T5035">
            <v>5.89</v>
          </cell>
          <cell r="V5035">
            <v>43614</v>
          </cell>
          <cell r="Y5035" t="str">
            <v/>
          </cell>
          <cell r="Z5035" t="str">
            <v/>
          </cell>
          <cell r="AC5035" t="str">
            <v/>
          </cell>
          <cell r="AD5035" t="str">
            <v/>
          </cell>
          <cell r="AE5035">
            <v>108</v>
          </cell>
          <cell r="AF5035">
            <v>78</v>
          </cell>
          <cell r="AG5035">
            <v>58</v>
          </cell>
          <cell r="AH5035">
            <v>422</v>
          </cell>
          <cell r="AI5035">
            <v>392</v>
          </cell>
          <cell r="AJ5035">
            <v>422</v>
          </cell>
          <cell r="AK5035">
            <v>392</v>
          </cell>
          <cell r="AL5035">
            <v>1</v>
          </cell>
          <cell r="AM5035">
            <v>1</v>
          </cell>
        </row>
        <row r="5036">
          <cell r="F5036">
            <v>355530781</v>
          </cell>
          <cell r="G5036" t="str">
            <v>AW3078</v>
          </cell>
          <cell r="H5036" t="str">
            <v>Wheel Brake Cylinder</v>
          </cell>
          <cell r="J5036" t="str">
            <v>Brake Hydraulics</v>
          </cell>
          <cell r="K5036" t="str">
            <v>IT</v>
          </cell>
          <cell r="L5036" t="str">
            <v>E</v>
          </cell>
          <cell r="N5036" t="str">
            <v>no longer active</v>
          </cell>
          <cell r="P5036" t="str">
            <v>AW3078</v>
          </cell>
          <cell r="Q5036" t="str">
            <v>-</v>
          </cell>
          <cell r="R5036" t="str">
            <v>STANDARD W/O NORTH AMERICA (World w/o Canada, Great Britain, Ireland, USA)</v>
          </cell>
          <cell r="S5036">
            <v>7.5</v>
          </cell>
          <cell r="T5036">
            <v>5.89</v>
          </cell>
          <cell r="V5036">
            <v>43614</v>
          </cell>
          <cell r="Y5036" t="str">
            <v/>
          </cell>
          <cell r="Z5036" t="str">
            <v/>
          </cell>
          <cell r="AC5036" t="str">
            <v/>
          </cell>
          <cell r="AD5036" t="str">
            <v/>
          </cell>
          <cell r="AE5036">
            <v>108</v>
          </cell>
          <cell r="AF5036">
            <v>78</v>
          </cell>
          <cell r="AG5036">
            <v>58</v>
          </cell>
          <cell r="AH5036">
            <v>410</v>
          </cell>
          <cell r="AI5036">
            <v>380</v>
          </cell>
          <cell r="AJ5036">
            <v>410</v>
          </cell>
          <cell r="AK5036">
            <v>380</v>
          </cell>
          <cell r="AL5036">
            <v>1</v>
          </cell>
          <cell r="AM5036">
            <v>1</v>
          </cell>
        </row>
        <row r="5037">
          <cell r="F5037">
            <v>355530791</v>
          </cell>
          <cell r="G5037" t="str">
            <v>AW3079</v>
          </cell>
          <cell r="H5037" t="str">
            <v>Wheel Brake Cylinder</v>
          </cell>
          <cell r="J5037" t="str">
            <v>Brake Hydraulics</v>
          </cell>
          <cell r="K5037" t="str">
            <v>IT</v>
          </cell>
          <cell r="L5037" t="str">
            <v>E</v>
          </cell>
          <cell r="N5037" t="str">
            <v>active</v>
          </cell>
          <cell r="P5037" t="str">
            <v>AW3079</v>
          </cell>
          <cell r="Q5037" t="str">
            <v>-</v>
          </cell>
          <cell r="R5037" t="str">
            <v>STANDARD W/O NORTH AMERICA (World w/o Canada, Great Britain, Ireland, USA)</v>
          </cell>
          <cell r="S5037">
            <v>11.58</v>
          </cell>
          <cell r="T5037">
            <v>9.1</v>
          </cell>
          <cell r="V5037">
            <v>43614</v>
          </cell>
          <cell r="Y5037" t="str">
            <v/>
          </cell>
          <cell r="Z5037" t="str">
            <v/>
          </cell>
          <cell r="AC5037" t="str">
            <v/>
          </cell>
          <cell r="AD5037" t="str">
            <v/>
          </cell>
          <cell r="AE5037">
            <v>108</v>
          </cell>
          <cell r="AF5037">
            <v>78</v>
          </cell>
          <cell r="AG5037">
            <v>58</v>
          </cell>
          <cell r="AH5037">
            <v>483</v>
          </cell>
          <cell r="AI5037">
            <v>453</v>
          </cell>
          <cell r="AJ5037">
            <v>483</v>
          </cell>
          <cell r="AK5037">
            <v>453</v>
          </cell>
          <cell r="AL5037">
            <v>1</v>
          </cell>
          <cell r="AM5037">
            <v>1</v>
          </cell>
        </row>
        <row r="5038">
          <cell r="F5038">
            <v>355530801</v>
          </cell>
          <cell r="G5038" t="str">
            <v>AW3080</v>
          </cell>
          <cell r="H5038" t="str">
            <v>Wheel Brake Cylinder</v>
          </cell>
          <cell r="J5038" t="str">
            <v>Brake Hydraulics</v>
          </cell>
          <cell r="K5038" t="str">
            <v>IT</v>
          </cell>
          <cell r="L5038" t="str">
            <v>E</v>
          </cell>
          <cell r="N5038" t="str">
            <v>active</v>
          </cell>
          <cell r="P5038" t="str">
            <v>AW3080</v>
          </cell>
          <cell r="Q5038" t="str">
            <v>-</v>
          </cell>
          <cell r="R5038" t="str">
            <v>STANDARD W/O NORTH AMERICA (World w/o Canada, Great Britain, Ireland, USA)</v>
          </cell>
          <cell r="S5038">
            <v>12.56</v>
          </cell>
          <cell r="T5038">
            <v>9.86</v>
          </cell>
          <cell r="V5038">
            <v>43614</v>
          </cell>
          <cell r="Y5038" t="str">
            <v/>
          </cell>
          <cell r="Z5038" t="str">
            <v/>
          </cell>
          <cell r="AC5038" t="str">
            <v/>
          </cell>
          <cell r="AD5038" t="str">
            <v/>
          </cell>
          <cell r="AE5038">
            <v>108</v>
          </cell>
          <cell r="AF5038">
            <v>78</v>
          </cell>
          <cell r="AG5038">
            <v>58</v>
          </cell>
          <cell r="AH5038">
            <v>483</v>
          </cell>
          <cell r="AI5038">
            <v>453</v>
          </cell>
          <cell r="AJ5038">
            <v>483</v>
          </cell>
          <cell r="AK5038">
            <v>453</v>
          </cell>
          <cell r="AL5038">
            <v>1</v>
          </cell>
          <cell r="AM5038">
            <v>1</v>
          </cell>
        </row>
        <row r="5039">
          <cell r="F5039">
            <v>355530811</v>
          </cell>
          <cell r="G5039" t="str">
            <v>AW3081</v>
          </cell>
          <cell r="H5039" t="str">
            <v>Wheel Brake Cylinder</v>
          </cell>
          <cell r="J5039" t="str">
            <v>Brake Hydraulics</v>
          </cell>
          <cell r="K5039" t="str">
            <v>IT</v>
          </cell>
          <cell r="L5039" t="str">
            <v>E</v>
          </cell>
          <cell r="N5039" t="str">
            <v>active</v>
          </cell>
          <cell r="P5039" t="str">
            <v>AW3081</v>
          </cell>
          <cell r="Q5039" t="str">
            <v>-</v>
          </cell>
          <cell r="R5039" t="str">
            <v>STANDARD W/O NORTH AMERICA (World w/o Canada, Great Britain, Ireland, USA)</v>
          </cell>
          <cell r="S5039">
            <v>8.59</v>
          </cell>
          <cell r="T5039">
            <v>6.74</v>
          </cell>
          <cell r="V5039">
            <v>43614</v>
          </cell>
          <cell r="Y5039" t="str">
            <v/>
          </cell>
          <cell r="Z5039" t="str">
            <v/>
          </cell>
          <cell r="AC5039" t="str">
            <v/>
          </cell>
          <cell r="AD5039" t="str">
            <v/>
          </cell>
          <cell r="AE5039">
            <v>108</v>
          </cell>
          <cell r="AF5039">
            <v>78</v>
          </cell>
          <cell r="AG5039">
            <v>58</v>
          </cell>
          <cell r="AH5039">
            <v>405</v>
          </cell>
          <cell r="AI5039">
            <v>375</v>
          </cell>
          <cell r="AJ5039">
            <v>405</v>
          </cell>
          <cell r="AK5039">
            <v>375</v>
          </cell>
          <cell r="AL5039">
            <v>1</v>
          </cell>
          <cell r="AM5039">
            <v>1</v>
          </cell>
        </row>
        <row r="5040">
          <cell r="F5040">
            <v>355530821</v>
          </cell>
          <cell r="G5040" t="str">
            <v>AW3082</v>
          </cell>
          <cell r="H5040" t="str">
            <v>Wheel Brake Cylinder</v>
          </cell>
          <cell r="J5040" t="str">
            <v>Brake Hydraulics</v>
          </cell>
          <cell r="K5040" t="str">
            <v>IT</v>
          </cell>
          <cell r="L5040" t="str">
            <v>E</v>
          </cell>
          <cell r="N5040" t="str">
            <v>no longer active</v>
          </cell>
          <cell r="P5040" t="str">
            <v>AW3082</v>
          </cell>
          <cell r="Q5040" t="str">
            <v>-</v>
          </cell>
          <cell r="R5040" t="str">
            <v>STANDARD W/O NORTH AMERICA (World w/o Canada, Great Britain, Ireland, USA)</v>
          </cell>
          <cell r="S5040">
            <v>8.59</v>
          </cell>
          <cell r="T5040">
            <v>6.74</v>
          </cell>
          <cell r="V5040">
            <v>43614</v>
          </cell>
          <cell r="Y5040" t="str">
            <v/>
          </cell>
          <cell r="Z5040" t="str">
            <v/>
          </cell>
          <cell r="AC5040" t="str">
            <v/>
          </cell>
          <cell r="AD5040" t="str">
            <v/>
          </cell>
          <cell r="AE5040">
            <v>108</v>
          </cell>
          <cell r="AF5040">
            <v>78</v>
          </cell>
          <cell r="AG5040">
            <v>58</v>
          </cell>
          <cell r="AH5040">
            <v>371</v>
          </cell>
          <cell r="AI5040">
            <v>341</v>
          </cell>
          <cell r="AJ5040">
            <v>371</v>
          </cell>
          <cell r="AK5040">
            <v>341</v>
          </cell>
          <cell r="AL5040">
            <v>1</v>
          </cell>
          <cell r="AM5040">
            <v>1</v>
          </cell>
        </row>
        <row r="5041">
          <cell r="F5041">
            <v>355530831</v>
          </cell>
          <cell r="G5041" t="str">
            <v>AW3083</v>
          </cell>
          <cell r="H5041" t="str">
            <v>Wheel Brake Cylinder</v>
          </cell>
          <cell r="J5041" t="str">
            <v>Brake Hydraulics</v>
          </cell>
          <cell r="K5041" t="str">
            <v>IT</v>
          </cell>
          <cell r="L5041" t="str">
            <v>E</v>
          </cell>
          <cell r="N5041" t="str">
            <v>active</v>
          </cell>
          <cell r="P5041" t="str">
            <v>AW3083</v>
          </cell>
          <cell r="Q5041" t="str">
            <v>-</v>
          </cell>
          <cell r="R5041" t="str">
            <v>STANDARD W/O NORTH AMERICA (World w/o Canada, Great Britain, Ireland, USA)</v>
          </cell>
          <cell r="S5041">
            <v>7.08</v>
          </cell>
          <cell r="T5041">
            <v>5.56</v>
          </cell>
          <cell r="V5041">
            <v>43614</v>
          </cell>
          <cell r="Y5041" t="str">
            <v/>
          </cell>
          <cell r="Z5041" t="str">
            <v/>
          </cell>
          <cell r="AC5041" t="str">
            <v/>
          </cell>
          <cell r="AD5041" t="str">
            <v/>
          </cell>
          <cell r="AE5041">
            <v>108</v>
          </cell>
          <cell r="AF5041">
            <v>78</v>
          </cell>
          <cell r="AG5041">
            <v>58</v>
          </cell>
          <cell r="AH5041">
            <v>476</v>
          </cell>
          <cell r="AI5041">
            <v>446</v>
          </cell>
          <cell r="AJ5041">
            <v>476</v>
          </cell>
          <cell r="AK5041">
            <v>446</v>
          </cell>
          <cell r="AL5041">
            <v>1</v>
          </cell>
          <cell r="AM5041">
            <v>1</v>
          </cell>
        </row>
        <row r="5042">
          <cell r="F5042">
            <v>355530841</v>
          </cell>
          <cell r="G5042" t="str">
            <v>AW3084</v>
          </cell>
          <cell r="H5042" t="str">
            <v>Wheel Brake Cylinder</v>
          </cell>
          <cell r="J5042" t="str">
            <v>Brake Hydraulics</v>
          </cell>
          <cell r="K5042" t="str">
            <v>IT</v>
          </cell>
          <cell r="L5042" t="str">
            <v>E</v>
          </cell>
          <cell r="N5042" t="str">
            <v>active</v>
          </cell>
          <cell r="P5042" t="str">
            <v>AW3084</v>
          </cell>
          <cell r="Q5042" t="str">
            <v>-</v>
          </cell>
          <cell r="R5042" t="str">
            <v>STANDARD W/O NORTH AMERICA (World w/o Canada, Great Britain, Ireland, USA)</v>
          </cell>
          <cell r="S5042">
            <v>7.08</v>
          </cell>
          <cell r="T5042">
            <v>5.56</v>
          </cell>
          <cell r="V5042">
            <v>43614</v>
          </cell>
          <cell r="Y5042" t="str">
            <v/>
          </cell>
          <cell r="Z5042" t="str">
            <v/>
          </cell>
          <cell r="AC5042" t="str">
            <v/>
          </cell>
          <cell r="AD5042" t="str">
            <v/>
          </cell>
          <cell r="AE5042">
            <v>108</v>
          </cell>
          <cell r="AF5042">
            <v>78</v>
          </cell>
          <cell r="AG5042">
            <v>58</v>
          </cell>
          <cell r="AH5042">
            <v>476</v>
          </cell>
          <cell r="AI5042">
            <v>446</v>
          </cell>
          <cell r="AJ5042">
            <v>476</v>
          </cell>
          <cell r="AK5042">
            <v>446</v>
          </cell>
          <cell r="AL5042">
            <v>1</v>
          </cell>
          <cell r="AM5042">
            <v>1</v>
          </cell>
        </row>
        <row r="5043">
          <cell r="F5043">
            <v>355530851</v>
          </cell>
          <cell r="G5043" t="str">
            <v>AW3085</v>
          </cell>
          <cell r="H5043" t="str">
            <v>Wheel Brake Cylinder</v>
          </cell>
          <cell r="J5043" t="str">
            <v>Brake Hydraulics</v>
          </cell>
          <cell r="K5043" t="str">
            <v>IT</v>
          </cell>
          <cell r="L5043" t="str">
            <v>E</v>
          </cell>
          <cell r="N5043" t="str">
            <v>active</v>
          </cell>
          <cell r="P5043" t="str">
            <v>AW3085</v>
          </cell>
          <cell r="Q5043" t="str">
            <v>-</v>
          </cell>
          <cell r="R5043" t="str">
            <v>STANDARD W/O NORTH AMERICA (World w/o Canada, Great Britain, Ireland, USA)</v>
          </cell>
          <cell r="S5043">
            <v>7.25</v>
          </cell>
          <cell r="T5043">
            <v>5.69</v>
          </cell>
          <cell r="V5043">
            <v>43614</v>
          </cell>
          <cell r="Y5043" t="str">
            <v/>
          </cell>
          <cell r="Z5043" t="str">
            <v/>
          </cell>
          <cell r="AC5043" t="str">
            <v/>
          </cell>
          <cell r="AD5043" t="str">
            <v/>
          </cell>
          <cell r="AE5043">
            <v>108</v>
          </cell>
          <cell r="AF5043">
            <v>78</v>
          </cell>
          <cell r="AG5043">
            <v>58</v>
          </cell>
          <cell r="AH5043">
            <v>441</v>
          </cell>
          <cell r="AI5043">
            <v>411</v>
          </cell>
          <cell r="AJ5043">
            <v>441</v>
          </cell>
          <cell r="AK5043">
            <v>411</v>
          </cell>
          <cell r="AL5043">
            <v>1</v>
          </cell>
          <cell r="AM5043">
            <v>1</v>
          </cell>
        </row>
        <row r="5044">
          <cell r="F5044">
            <v>355530861</v>
          </cell>
          <cell r="G5044" t="str">
            <v>AW3086</v>
          </cell>
          <cell r="H5044" t="str">
            <v>Wheel Brake Cylinder</v>
          </cell>
          <cell r="J5044" t="str">
            <v>Brake Hydraulics</v>
          </cell>
          <cell r="K5044" t="str">
            <v>IT</v>
          </cell>
          <cell r="L5044" t="str">
            <v>E</v>
          </cell>
          <cell r="N5044" t="str">
            <v>active</v>
          </cell>
          <cell r="P5044" t="str">
            <v>AW3086</v>
          </cell>
          <cell r="Q5044" t="str">
            <v>-</v>
          </cell>
          <cell r="R5044" t="str">
            <v>STANDARD W/O NORTH AMERICA (World w/o Canada, Great Britain, Ireland, USA)</v>
          </cell>
          <cell r="S5044">
            <v>7.25</v>
          </cell>
          <cell r="T5044">
            <v>5.69</v>
          </cell>
          <cell r="V5044">
            <v>43614</v>
          </cell>
          <cell r="Y5044" t="str">
            <v/>
          </cell>
          <cell r="Z5044" t="str">
            <v/>
          </cell>
          <cell r="AC5044" t="str">
            <v/>
          </cell>
          <cell r="AD5044" t="str">
            <v/>
          </cell>
          <cell r="AE5044">
            <v>108</v>
          </cell>
          <cell r="AF5044">
            <v>78</v>
          </cell>
          <cell r="AG5044">
            <v>58</v>
          </cell>
          <cell r="AH5044">
            <v>439</v>
          </cell>
          <cell r="AI5044">
            <v>409</v>
          </cell>
          <cell r="AJ5044">
            <v>439</v>
          </cell>
          <cell r="AK5044">
            <v>409</v>
          </cell>
          <cell r="AL5044">
            <v>1</v>
          </cell>
          <cell r="AM5044">
            <v>1</v>
          </cell>
        </row>
        <row r="5045">
          <cell r="F5045">
            <v>355530871</v>
          </cell>
          <cell r="G5045" t="str">
            <v>AW3087</v>
          </cell>
          <cell r="H5045" t="str">
            <v>Wheel Brake Cylinder</v>
          </cell>
          <cell r="J5045" t="str">
            <v>Brake Hydraulics</v>
          </cell>
          <cell r="K5045" t="str">
            <v>IT</v>
          </cell>
          <cell r="L5045" t="str">
            <v>E</v>
          </cell>
          <cell r="N5045" t="str">
            <v>no longer active</v>
          </cell>
          <cell r="P5045" t="str">
            <v>AW3087</v>
          </cell>
          <cell r="Q5045" t="str">
            <v>-</v>
          </cell>
          <cell r="R5045" t="str">
            <v>STANDARD W/O NORTH AMERICA (World w/o Canada, Great Britain, Ireland, USA)</v>
          </cell>
          <cell r="S5045">
            <v>6.73</v>
          </cell>
          <cell r="T5045">
            <v>5.28</v>
          </cell>
          <cell r="V5045">
            <v>43614</v>
          </cell>
          <cell r="Y5045" t="str">
            <v/>
          </cell>
          <cell r="Z5045" t="str">
            <v/>
          </cell>
          <cell r="AC5045" t="str">
            <v/>
          </cell>
          <cell r="AD5045" t="str">
            <v/>
          </cell>
          <cell r="AE5045">
            <v>108</v>
          </cell>
          <cell r="AF5045">
            <v>78</v>
          </cell>
          <cell r="AG5045">
            <v>58</v>
          </cell>
          <cell r="AH5045">
            <v>432</v>
          </cell>
          <cell r="AI5045">
            <v>402</v>
          </cell>
          <cell r="AJ5045">
            <v>432</v>
          </cell>
          <cell r="AK5045">
            <v>402</v>
          </cell>
          <cell r="AL5045">
            <v>1</v>
          </cell>
          <cell r="AM5045">
            <v>1</v>
          </cell>
        </row>
        <row r="5046">
          <cell r="F5046">
            <v>355530881</v>
          </cell>
          <cell r="G5046" t="str">
            <v>AW3088</v>
          </cell>
          <cell r="H5046" t="str">
            <v>Wheel Brake Cylinder</v>
          </cell>
          <cell r="J5046" t="str">
            <v>Brake Hydraulics</v>
          </cell>
          <cell r="K5046" t="str">
            <v>IT</v>
          </cell>
          <cell r="L5046" t="str">
            <v>E</v>
          </cell>
          <cell r="N5046" t="str">
            <v>no longer active</v>
          </cell>
          <cell r="P5046" t="str">
            <v>AW3088</v>
          </cell>
          <cell r="Q5046" t="str">
            <v>-</v>
          </cell>
          <cell r="R5046" t="str">
            <v>STANDARD W/O NORTH AMERICA (World w/o Canada, Great Britain, Ireland, USA)</v>
          </cell>
          <cell r="S5046">
            <v>6.73</v>
          </cell>
          <cell r="T5046">
            <v>5.28</v>
          </cell>
          <cell r="V5046">
            <v>43614</v>
          </cell>
          <cell r="Y5046" t="str">
            <v/>
          </cell>
          <cell r="Z5046" t="str">
            <v/>
          </cell>
          <cell r="AC5046" t="str">
            <v/>
          </cell>
          <cell r="AD5046" t="str">
            <v/>
          </cell>
          <cell r="AE5046">
            <v>108</v>
          </cell>
          <cell r="AF5046">
            <v>78</v>
          </cell>
          <cell r="AG5046">
            <v>58</v>
          </cell>
          <cell r="AH5046">
            <v>413</v>
          </cell>
          <cell r="AI5046">
            <v>383</v>
          </cell>
          <cell r="AJ5046">
            <v>413</v>
          </cell>
          <cell r="AK5046">
            <v>383</v>
          </cell>
          <cell r="AL5046">
            <v>1</v>
          </cell>
          <cell r="AM5046">
            <v>1</v>
          </cell>
        </row>
        <row r="5047">
          <cell r="F5047">
            <v>355530891</v>
          </cell>
          <cell r="G5047" t="str">
            <v>AW3089</v>
          </cell>
          <cell r="H5047" t="str">
            <v>Wheel Brake Cylinder</v>
          </cell>
          <cell r="J5047" t="str">
            <v>Brake Hydraulics</v>
          </cell>
          <cell r="K5047" t="str">
            <v>IT</v>
          </cell>
          <cell r="L5047" t="str">
            <v>E</v>
          </cell>
          <cell r="N5047" t="str">
            <v>upon request</v>
          </cell>
          <cell r="P5047" t="str">
            <v>AW3089</v>
          </cell>
          <cell r="Q5047" t="str">
            <v>-</v>
          </cell>
          <cell r="R5047" t="str">
            <v>STANDARD W/O NORTH AMERICA (World w/o Canada, Great Britain, Ireland, USA)</v>
          </cell>
          <cell r="S5047">
            <v>7.25</v>
          </cell>
          <cell r="T5047">
            <v>5.69</v>
          </cell>
          <cell r="V5047">
            <v>43614</v>
          </cell>
          <cell r="Y5047" t="str">
            <v/>
          </cell>
          <cell r="Z5047" t="str">
            <v/>
          </cell>
          <cell r="AC5047" t="str">
            <v/>
          </cell>
          <cell r="AD5047" t="str">
            <v/>
          </cell>
          <cell r="AE5047">
            <v>108</v>
          </cell>
          <cell r="AF5047">
            <v>78</v>
          </cell>
          <cell r="AG5047">
            <v>58</v>
          </cell>
          <cell r="AH5047">
            <v>409</v>
          </cell>
          <cell r="AI5047">
            <v>379</v>
          </cell>
          <cell r="AJ5047">
            <v>409</v>
          </cell>
          <cell r="AK5047">
            <v>379</v>
          </cell>
          <cell r="AL5047">
            <v>1</v>
          </cell>
          <cell r="AM5047">
            <v>1</v>
          </cell>
        </row>
        <row r="5048">
          <cell r="F5048">
            <v>355530901</v>
          </cell>
          <cell r="G5048" t="str">
            <v>AW3090</v>
          </cell>
          <cell r="H5048" t="str">
            <v>Wheel Brake Cylinder</v>
          </cell>
          <cell r="J5048" t="str">
            <v>Brake Hydraulics</v>
          </cell>
          <cell r="K5048" t="str">
            <v>IT</v>
          </cell>
          <cell r="L5048" t="str">
            <v>E</v>
          </cell>
          <cell r="N5048" t="str">
            <v>active</v>
          </cell>
          <cell r="P5048" t="str">
            <v>AW3090</v>
          </cell>
          <cell r="Q5048" t="str">
            <v>-</v>
          </cell>
          <cell r="R5048" t="str">
            <v>STANDARD W/O NORTH AMERICA (World w/o Canada, Great Britain, Ireland, USA)</v>
          </cell>
          <cell r="S5048">
            <v>7.25</v>
          </cell>
          <cell r="T5048">
            <v>5.69</v>
          </cell>
          <cell r="V5048">
            <v>43614</v>
          </cell>
          <cell r="Y5048" t="str">
            <v/>
          </cell>
          <cell r="Z5048" t="str">
            <v/>
          </cell>
          <cell r="AC5048" t="str">
            <v/>
          </cell>
          <cell r="AD5048" t="str">
            <v/>
          </cell>
          <cell r="AE5048">
            <v>108</v>
          </cell>
          <cell r="AF5048">
            <v>78</v>
          </cell>
          <cell r="AG5048">
            <v>58</v>
          </cell>
          <cell r="AH5048">
            <v>431</v>
          </cell>
          <cell r="AI5048">
            <v>401</v>
          </cell>
          <cell r="AJ5048">
            <v>431</v>
          </cell>
          <cell r="AK5048">
            <v>401</v>
          </cell>
          <cell r="AL5048">
            <v>1</v>
          </cell>
          <cell r="AM5048">
            <v>1</v>
          </cell>
        </row>
        <row r="5049">
          <cell r="F5049">
            <v>355530911</v>
          </cell>
          <cell r="G5049" t="str">
            <v>AW3091</v>
          </cell>
          <cell r="H5049" t="str">
            <v>Wheel Brake Cylinder</v>
          </cell>
          <cell r="J5049" t="str">
            <v>Brake Hydraulics</v>
          </cell>
          <cell r="K5049" t="str">
            <v>IT</v>
          </cell>
          <cell r="L5049" t="str">
            <v>E</v>
          </cell>
          <cell r="N5049" t="str">
            <v>no longer active</v>
          </cell>
          <cell r="P5049" t="str">
            <v>AW3091</v>
          </cell>
          <cell r="Q5049" t="str">
            <v>-</v>
          </cell>
          <cell r="R5049" t="str">
            <v>STANDARD W/O NORTH AMERICA (World w/o Canada, Great Britain, Ireland, USA)</v>
          </cell>
          <cell r="S5049">
            <v>5.64</v>
          </cell>
          <cell r="T5049">
            <v>4.43</v>
          </cell>
          <cell r="V5049">
            <v>43614</v>
          </cell>
          <cell r="Y5049" t="str">
            <v/>
          </cell>
          <cell r="Z5049" t="str">
            <v/>
          </cell>
          <cell r="AC5049" t="str">
            <v/>
          </cell>
          <cell r="AD5049" t="str">
            <v/>
          </cell>
          <cell r="AE5049">
            <v>108</v>
          </cell>
          <cell r="AF5049">
            <v>78</v>
          </cell>
          <cell r="AG5049">
            <v>58</v>
          </cell>
          <cell r="AH5049">
            <v>399</v>
          </cell>
          <cell r="AI5049">
            <v>369</v>
          </cell>
          <cell r="AJ5049">
            <v>399</v>
          </cell>
          <cell r="AK5049">
            <v>369</v>
          </cell>
          <cell r="AL5049">
            <v>1</v>
          </cell>
          <cell r="AM5049">
            <v>1</v>
          </cell>
        </row>
        <row r="5050">
          <cell r="F5050">
            <v>355530921</v>
          </cell>
          <cell r="G5050" t="str">
            <v>AW3092</v>
          </cell>
          <cell r="H5050" t="str">
            <v>Wheel Brake Cylinder</v>
          </cell>
          <cell r="J5050" t="str">
            <v>Brake Hydraulics</v>
          </cell>
          <cell r="K5050" t="str">
            <v>IT</v>
          </cell>
          <cell r="L5050" t="str">
            <v>E</v>
          </cell>
          <cell r="N5050" t="str">
            <v>no longer active</v>
          </cell>
          <cell r="P5050" t="str">
            <v>AW3092</v>
          </cell>
          <cell r="Q5050" t="str">
            <v>-</v>
          </cell>
          <cell r="R5050" t="str">
            <v>STANDARD W/O NORTH AMERICA (World w/o Canada, Great Britain, Ireland, USA)</v>
          </cell>
          <cell r="S5050">
            <v>5.64</v>
          </cell>
          <cell r="T5050">
            <v>4.43</v>
          </cell>
          <cell r="V5050">
            <v>43614</v>
          </cell>
          <cell r="Y5050" t="str">
            <v/>
          </cell>
          <cell r="Z5050" t="str">
            <v/>
          </cell>
          <cell r="AC5050" t="str">
            <v/>
          </cell>
          <cell r="AD5050" t="str">
            <v/>
          </cell>
          <cell r="AE5050">
            <v>108</v>
          </cell>
          <cell r="AF5050">
            <v>78</v>
          </cell>
          <cell r="AG5050">
            <v>58</v>
          </cell>
          <cell r="AH5050">
            <v>390</v>
          </cell>
          <cell r="AI5050">
            <v>360</v>
          </cell>
          <cell r="AJ5050">
            <v>390</v>
          </cell>
          <cell r="AK5050">
            <v>360</v>
          </cell>
          <cell r="AL5050">
            <v>1</v>
          </cell>
          <cell r="AM5050">
            <v>1</v>
          </cell>
        </row>
        <row r="5051">
          <cell r="F5051">
            <v>355530931</v>
          </cell>
          <cell r="G5051" t="str">
            <v>AW3093</v>
          </cell>
          <cell r="H5051" t="str">
            <v>Wheel Brake Cylinder</v>
          </cell>
          <cell r="J5051" t="str">
            <v>Brake Hydraulics</v>
          </cell>
          <cell r="K5051" t="str">
            <v>IT</v>
          </cell>
          <cell r="L5051" t="str">
            <v>E</v>
          </cell>
          <cell r="N5051" t="str">
            <v>active</v>
          </cell>
          <cell r="P5051" t="str">
            <v>AW3093</v>
          </cell>
          <cell r="Q5051" t="str">
            <v>-</v>
          </cell>
          <cell r="R5051" t="str">
            <v>STANDARD W/O NORTH AMERICA (World w/o Canada, Great Britain, Ireland, USA)</v>
          </cell>
          <cell r="S5051">
            <v>5.55</v>
          </cell>
          <cell r="T5051">
            <v>4.3600000000000003</v>
          </cell>
          <cell r="V5051">
            <v>43614</v>
          </cell>
          <cell r="Y5051" t="str">
            <v/>
          </cell>
          <cell r="Z5051" t="str">
            <v/>
          </cell>
          <cell r="AC5051" t="str">
            <v/>
          </cell>
          <cell r="AD5051" t="str">
            <v/>
          </cell>
          <cell r="AE5051">
            <v>108</v>
          </cell>
          <cell r="AF5051">
            <v>78</v>
          </cell>
          <cell r="AG5051">
            <v>58</v>
          </cell>
          <cell r="AH5051">
            <v>621</v>
          </cell>
          <cell r="AI5051">
            <v>591</v>
          </cell>
          <cell r="AJ5051">
            <v>621</v>
          </cell>
          <cell r="AK5051">
            <v>591</v>
          </cell>
          <cell r="AL5051">
            <v>1</v>
          </cell>
          <cell r="AM5051">
            <v>1</v>
          </cell>
        </row>
        <row r="5052">
          <cell r="F5052">
            <v>355530941</v>
          </cell>
          <cell r="G5052" t="str">
            <v>AW3094</v>
          </cell>
          <cell r="H5052" t="str">
            <v>Wheel Brake Cylinder</v>
          </cell>
          <cell r="J5052" t="str">
            <v>Brake Hydraulics</v>
          </cell>
          <cell r="K5052" t="str">
            <v>IT</v>
          </cell>
          <cell r="L5052" t="str">
            <v>E</v>
          </cell>
          <cell r="N5052" t="str">
            <v>active</v>
          </cell>
          <cell r="P5052" t="str">
            <v>AW3094</v>
          </cell>
          <cell r="Q5052" t="str">
            <v>-</v>
          </cell>
          <cell r="R5052" t="str">
            <v>STANDARD W/O NORTH AMERICA (World w/o Canada, Great Britain, Ireland, USA)</v>
          </cell>
          <cell r="S5052">
            <v>5.56</v>
          </cell>
          <cell r="T5052">
            <v>4.3600000000000003</v>
          </cell>
          <cell r="V5052">
            <v>43614</v>
          </cell>
          <cell r="Y5052" t="str">
            <v/>
          </cell>
          <cell r="Z5052" t="str">
            <v/>
          </cell>
          <cell r="AC5052" t="str">
            <v/>
          </cell>
          <cell r="AD5052" t="str">
            <v/>
          </cell>
          <cell r="AE5052">
            <v>108</v>
          </cell>
          <cell r="AF5052">
            <v>78</v>
          </cell>
          <cell r="AG5052">
            <v>58</v>
          </cell>
          <cell r="AH5052">
            <v>630</v>
          </cell>
          <cell r="AI5052">
            <v>600</v>
          </cell>
          <cell r="AJ5052">
            <v>630</v>
          </cell>
          <cell r="AK5052">
            <v>600</v>
          </cell>
          <cell r="AL5052">
            <v>1</v>
          </cell>
          <cell r="AM5052">
            <v>1</v>
          </cell>
        </row>
        <row r="5053">
          <cell r="F5053">
            <v>355530951</v>
          </cell>
          <cell r="G5053" t="str">
            <v>AW3095</v>
          </cell>
          <cell r="H5053" t="str">
            <v>Wheel Brake Cylinder</v>
          </cell>
          <cell r="J5053" t="str">
            <v>Brake Hydraulics</v>
          </cell>
          <cell r="K5053" t="str">
            <v>IT</v>
          </cell>
          <cell r="L5053" t="str">
            <v>E</v>
          </cell>
          <cell r="N5053" t="str">
            <v>active</v>
          </cell>
          <cell r="P5053" t="str">
            <v>AW3095</v>
          </cell>
          <cell r="Q5053" t="str">
            <v>-</v>
          </cell>
          <cell r="R5053" t="str">
            <v>STANDARD W/O NORTH AMERICA (World w/o Canada, Great Britain, Ireland, USA)</v>
          </cell>
          <cell r="S5053">
            <v>5.18</v>
          </cell>
          <cell r="T5053">
            <v>4.07</v>
          </cell>
          <cell r="V5053">
            <v>43614</v>
          </cell>
          <cell r="Y5053" t="str">
            <v/>
          </cell>
          <cell r="Z5053" t="str">
            <v/>
          </cell>
          <cell r="AC5053" t="str">
            <v/>
          </cell>
          <cell r="AD5053" t="str">
            <v/>
          </cell>
          <cell r="AE5053">
            <v>108</v>
          </cell>
          <cell r="AF5053">
            <v>78</v>
          </cell>
          <cell r="AG5053">
            <v>58</v>
          </cell>
          <cell r="AH5053">
            <v>406</v>
          </cell>
          <cell r="AI5053">
            <v>376</v>
          </cell>
          <cell r="AJ5053">
            <v>406</v>
          </cell>
          <cell r="AK5053">
            <v>376</v>
          </cell>
          <cell r="AL5053">
            <v>1</v>
          </cell>
          <cell r="AM5053">
            <v>1</v>
          </cell>
        </row>
        <row r="5054">
          <cell r="F5054">
            <v>355530961</v>
          </cell>
          <cell r="G5054" t="str">
            <v>AW3096</v>
          </cell>
          <cell r="H5054" t="str">
            <v>Wheel Brake Cylinder</v>
          </cell>
          <cell r="J5054" t="str">
            <v>Brake Hydraulics</v>
          </cell>
          <cell r="K5054" t="str">
            <v>IT</v>
          </cell>
          <cell r="L5054" t="str">
            <v>E</v>
          </cell>
          <cell r="N5054" t="str">
            <v>active</v>
          </cell>
          <cell r="P5054" t="str">
            <v>AW3096</v>
          </cell>
          <cell r="Q5054" t="str">
            <v>-</v>
          </cell>
          <cell r="R5054" t="str">
            <v>STANDARD W/O NORTH AMERICA (World w/o Canada, Great Britain, Ireland, USA)</v>
          </cell>
          <cell r="S5054">
            <v>5.18</v>
          </cell>
          <cell r="T5054">
            <v>4.07</v>
          </cell>
          <cell r="V5054">
            <v>43614</v>
          </cell>
          <cell r="Y5054" t="str">
            <v/>
          </cell>
          <cell r="Z5054" t="str">
            <v/>
          </cell>
          <cell r="AC5054" t="str">
            <v/>
          </cell>
          <cell r="AD5054" t="str">
            <v/>
          </cell>
          <cell r="AE5054">
            <v>108</v>
          </cell>
          <cell r="AF5054">
            <v>78</v>
          </cell>
          <cell r="AG5054">
            <v>58</v>
          </cell>
          <cell r="AH5054">
            <v>429</v>
          </cell>
          <cell r="AI5054">
            <v>399</v>
          </cell>
          <cell r="AJ5054">
            <v>429</v>
          </cell>
          <cell r="AK5054">
            <v>399</v>
          </cell>
          <cell r="AL5054">
            <v>1</v>
          </cell>
          <cell r="AM5054">
            <v>1</v>
          </cell>
        </row>
        <row r="5055">
          <cell r="F5055">
            <v>355530971</v>
          </cell>
          <cell r="G5055" t="str">
            <v>AW3097</v>
          </cell>
          <cell r="H5055" t="str">
            <v>Wheel Brake Cylinder</v>
          </cell>
          <cell r="J5055" t="str">
            <v>Brake Hydraulics</v>
          </cell>
          <cell r="K5055" t="str">
            <v>IT</v>
          </cell>
          <cell r="L5055" t="str">
            <v>E</v>
          </cell>
          <cell r="N5055" t="str">
            <v>no longer active</v>
          </cell>
          <cell r="P5055" t="str">
            <v>AW3097</v>
          </cell>
          <cell r="Q5055" t="str">
            <v>-</v>
          </cell>
          <cell r="R5055" t="str">
            <v>STANDARD W/O NORTH AMERICA (World w/o Canada, Great Britain, Ireland, USA)</v>
          </cell>
          <cell r="S5055">
            <v>10.63</v>
          </cell>
          <cell r="T5055">
            <v>8.34</v>
          </cell>
          <cell r="V5055">
            <v>43614</v>
          </cell>
          <cell r="Y5055" t="str">
            <v/>
          </cell>
          <cell r="Z5055" t="str">
            <v/>
          </cell>
          <cell r="AC5055" t="str">
            <v/>
          </cell>
          <cell r="AD5055" t="str">
            <v/>
          </cell>
          <cell r="AE5055">
            <v>108</v>
          </cell>
          <cell r="AF5055">
            <v>78</v>
          </cell>
          <cell r="AG5055">
            <v>58</v>
          </cell>
          <cell r="AH5055">
            <v>422</v>
          </cell>
          <cell r="AI5055">
            <v>392</v>
          </cell>
          <cell r="AJ5055">
            <v>422</v>
          </cell>
          <cell r="AK5055">
            <v>392</v>
          </cell>
          <cell r="AL5055">
            <v>1</v>
          </cell>
          <cell r="AM5055">
            <v>1</v>
          </cell>
        </row>
        <row r="5056">
          <cell r="F5056">
            <v>355530981</v>
          </cell>
          <cell r="G5056" t="str">
            <v>AW3098</v>
          </cell>
          <cell r="H5056" t="str">
            <v>Wheel Brake Cylinder</v>
          </cell>
          <cell r="J5056" t="str">
            <v>Brake Hydraulics</v>
          </cell>
          <cell r="K5056" t="str">
            <v>IT</v>
          </cell>
          <cell r="L5056" t="str">
            <v>E</v>
          </cell>
          <cell r="N5056" t="str">
            <v>active</v>
          </cell>
          <cell r="P5056" t="str">
            <v>AW3098</v>
          </cell>
          <cell r="Q5056" t="str">
            <v>-</v>
          </cell>
          <cell r="R5056" t="str">
            <v>STANDARD W/O NORTH AMERICA (World w/o Canada, Great Britain, Ireland, USA)</v>
          </cell>
          <cell r="S5056">
            <v>10.63</v>
          </cell>
          <cell r="T5056">
            <v>8.34</v>
          </cell>
          <cell r="V5056">
            <v>43614</v>
          </cell>
          <cell r="Y5056" t="str">
            <v/>
          </cell>
          <cell r="Z5056" t="str">
            <v/>
          </cell>
          <cell r="AC5056" t="str">
            <v/>
          </cell>
          <cell r="AD5056" t="str">
            <v/>
          </cell>
          <cell r="AE5056">
            <v>108</v>
          </cell>
          <cell r="AF5056">
            <v>78</v>
          </cell>
          <cell r="AG5056">
            <v>58</v>
          </cell>
          <cell r="AH5056">
            <v>422</v>
          </cell>
          <cell r="AI5056">
            <v>392</v>
          </cell>
          <cell r="AJ5056">
            <v>422</v>
          </cell>
          <cell r="AK5056">
            <v>392</v>
          </cell>
          <cell r="AL5056">
            <v>1</v>
          </cell>
          <cell r="AM5056">
            <v>1</v>
          </cell>
        </row>
        <row r="5057">
          <cell r="F5057">
            <v>355530991</v>
          </cell>
          <cell r="G5057" t="str">
            <v>AW3099</v>
          </cell>
          <cell r="H5057" t="str">
            <v>Wheel Brake Cylinder</v>
          </cell>
          <cell r="J5057" t="str">
            <v>Brake Hydraulics</v>
          </cell>
          <cell r="K5057" t="str">
            <v>IT</v>
          </cell>
          <cell r="L5057" t="str">
            <v>E</v>
          </cell>
          <cell r="N5057" t="str">
            <v>no longer active</v>
          </cell>
          <cell r="P5057" t="str">
            <v>AW3099</v>
          </cell>
          <cell r="Q5057" t="str">
            <v>-</v>
          </cell>
          <cell r="R5057" t="str">
            <v>STANDARD W/O NORTH AMERICA (World w/o Canada, Great Britain, Ireland, USA)</v>
          </cell>
          <cell r="S5057">
            <v>5.52</v>
          </cell>
          <cell r="T5057">
            <v>4.33</v>
          </cell>
          <cell r="V5057">
            <v>43614</v>
          </cell>
          <cell r="Y5057" t="str">
            <v/>
          </cell>
          <cell r="Z5057" t="str">
            <v/>
          </cell>
          <cell r="AC5057" t="str">
            <v/>
          </cell>
          <cell r="AD5057" t="str">
            <v/>
          </cell>
          <cell r="AE5057">
            <v>108</v>
          </cell>
          <cell r="AF5057">
            <v>78</v>
          </cell>
          <cell r="AG5057">
            <v>58</v>
          </cell>
          <cell r="AH5057">
            <v>640</v>
          </cell>
          <cell r="AI5057">
            <v>610</v>
          </cell>
          <cell r="AJ5057">
            <v>640</v>
          </cell>
          <cell r="AK5057">
            <v>610</v>
          </cell>
          <cell r="AL5057">
            <v>1</v>
          </cell>
          <cell r="AM5057">
            <v>1</v>
          </cell>
        </row>
        <row r="5058">
          <cell r="F5058">
            <v>355531001</v>
          </cell>
          <cell r="G5058" t="str">
            <v>AW3100</v>
          </cell>
          <cell r="H5058" t="str">
            <v>Wheel Brake Cylinder</v>
          </cell>
          <cell r="J5058" t="str">
            <v>Brake Hydraulics</v>
          </cell>
          <cell r="K5058" t="str">
            <v>IT</v>
          </cell>
          <cell r="L5058" t="str">
            <v>E</v>
          </cell>
          <cell r="N5058" t="str">
            <v>upon request</v>
          </cell>
          <cell r="P5058" t="str">
            <v>AW3100</v>
          </cell>
          <cell r="Q5058" t="str">
            <v>-</v>
          </cell>
          <cell r="R5058" t="str">
            <v>STANDARD W/O NORTH AMERICA (World w/o Canada, Great Britain, Ireland, USA)</v>
          </cell>
          <cell r="S5058">
            <v>5.52</v>
          </cell>
          <cell r="T5058">
            <v>4.33</v>
          </cell>
          <cell r="V5058">
            <v>43614</v>
          </cell>
          <cell r="Y5058" t="str">
            <v/>
          </cell>
          <cell r="Z5058" t="str">
            <v/>
          </cell>
          <cell r="AC5058" t="str">
            <v/>
          </cell>
          <cell r="AD5058" t="str">
            <v/>
          </cell>
          <cell r="AE5058">
            <v>108</v>
          </cell>
          <cell r="AF5058">
            <v>78</v>
          </cell>
          <cell r="AG5058">
            <v>58</v>
          </cell>
          <cell r="AH5058">
            <v>640</v>
          </cell>
          <cell r="AI5058">
            <v>610</v>
          </cell>
          <cell r="AJ5058">
            <v>640</v>
          </cell>
          <cell r="AK5058">
            <v>610</v>
          </cell>
          <cell r="AL5058">
            <v>1</v>
          </cell>
          <cell r="AM5058">
            <v>1</v>
          </cell>
        </row>
        <row r="5059">
          <cell r="F5059">
            <v>355531011</v>
          </cell>
          <cell r="G5059" t="str">
            <v>AW3101</v>
          </cell>
          <cell r="H5059" t="str">
            <v>Wheel Brake Cylinder</v>
          </cell>
          <cell r="J5059" t="str">
            <v>Brake Hydraulics</v>
          </cell>
          <cell r="K5059" t="str">
            <v>IT</v>
          </cell>
          <cell r="L5059" t="str">
            <v>E</v>
          </cell>
          <cell r="N5059" t="str">
            <v>active</v>
          </cell>
          <cell r="P5059" t="str">
            <v>AW3101</v>
          </cell>
          <cell r="Q5059" t="str">
            <v>-</v>
          </cell>
          <cell r="R5059" t="str">
            <v>STANDARD W/O NORTH AMERICA (World w/o Canada, Great Britain, Ireland, USA)</v>
          </cell>
          <cell r="S5059">
            <v>6.72</v>
          </cell>
          <cell r="T5059">
            <v>5.27</v>
          </cell>
          <cell r="V5059">
            <v>43614</v>
          </cell>
          <cell r="Y5059" t="str">
            <v/>
          </cell>
          <cell r="Z5059" t="str">
            <v/>
          </cell>
          <cell r="AC5059" t="str">
            <v/>
          </cell>
          <cell r="AD5059" t="str">
            <v/>
          </cell>
          <cell r="AE5059">
            <v>108</v>
          </cell>
          <cell r="AF5059">
            <v>78</v>
          </cell>
          <cell r="AG5059">
            <v>58</v>
          </cell>
          <cell r="AH5059">
            <v>610</v>
          </cell>
          <cell r="AI5059">
            <v>580</v>
          </cell>
          <cell r="AJ5059">
            <v>610</v>
          </cell>
          <cell r="AK5059">
            <v>580</v>
          </cell>
          <cell r="AL5059">
            <v>1</v>
          </cell>
          <cell r="AM5059">
            <v>1</v>
          </cell>
        </row>
        <row r="5060">
          <cell r="F5060">
            <v>355531021</v>
          </cell>
          <cell r="G5060" t="str">
            <v>AW3102</v>
          </cell>
          <cell r="H5060" t="str">
            <v>Wheel Brake Cylinder</v>
          </cell>
          <cell r="J5060" t="str">
            <v>Brake Hydraulics</v>
          </cell>
          <cell r="K5060" t="str">
            <v>IT</v>
          </cell>
          <cell r="L5060" t="str">
            <v>E</v>
          </cell>
          <cell r="N5060" t="str">
            <v>active</v>
          </cell>
          <cell r="P5060" t="str">
            <v>AW3102</v>
          </cell>
          <cell r="Q5060" t="str">
            <v>-</v>
          </cell>
          <cell r="R5060" t="str">
            <v>STANDARD W/O NORTH AMERICA (World w/o Canada, Great Britain, Ireland, USA)</v>
          </cell>
          <cell r="S5060">
            <v>6.72</v>
          </cell>
          <cell r="T5060">
            <v>5.27</v>
          </cell>
          <cell r="V5060">
            <v>43614</v>
          </cell>
          <cell r="Y5060" t="str">
            <v/>
          </cell>
          <cell r="Z5060" t="str">
            <v/>
          </cell>
          <cell r="AC5060" t="str">
            <v/>
          </cell>
          <cell r="AD5060" t="str">
            <v/>
          </cell>
          <cell r="AE5060">
            <v>108</v>
          </cell>
          <cell r="AF5060">
            <v>78</v>
          </cell>
          <cell r="AG5060">
            <v>58</v>
          </cell>
          <cell r="AH5060">
            <v>610</v>
          </cell>
          <cell r="AI5060">
            <v>580</v>
          </cell>
          <cell r="AJ5060">
            <v>610</v>
          </cell>
          <cell r="AK5060">
            <v>580</v>
          </cell>
          <cell r="AL5060">
            <v>1</v>
          </cell>
          <cell r="AM5060">
            <v>1</v>
          </cell>
        </row>
        <row r="5061">
          <cell r="F5061">
            <v>355531031</v>
          </cell>
          <cell r="G5061" t="str">
            <v>AW3103</v>
          </cell>
          <cell r="H5061" t="str">
            <v>Wheel Brake Cylinder</v>
          </cell>
          <cell r="J5061" t="str">
            <v>Brake Hydraulics</v>
          </cell>
          <cell r="K5061" t="str">
            <v>IT</v>
          </cell>
          <cell r="L5061" t="str">
            <v>E</v>
          </cell>
          <cell r="N5061" t="str">
            <v>active</v>
          </cell>
          <cell r="P5061" t="str">
            <v>AW3103</v>
          </cell>
          <cell r="Q5061" t="str">
            <v>-</v>
          </cell>
          <cell r="R5061" t="str">
            <v>STANDARD W/O NORTH AMERICA (World w/o Canada, Great Britain, Ireland, USA)</v>
          </cell>
          <cell r="S5061">
            <v>5.1100000000000003</v>
          </cell>
          <cell r="T5061">
            <v>4.01</v>
          </cell>
          <cell r="V5061">
            <v>43614</v>
          </cell>
          <cell r="Y5061" t="str">
            <v/>
          </cell>
          <cell r="Z5061" t="str">
            <v/>
          </cell>
          <cell r="AC5061" t="str">
            <v/>
          </cell>
          <cell r="AD5061" t="str">
            <v/>
          </cell>
          <cell r="AE5061">
            <v>108</v>
          </cell>
          <cell r="AF5061">
            <v>78</v>
          </cell>
          <cell r="AG5061">
            <v>58</v>
          </cell>
          <cell r="AH5061">
            <v>527</v>
          </cell>
          <cell r="AI5061">
            <v>497</v>
          </cell>
          <cell r="AJ5061">
            <v>527</v>
          </cell>
          <cell r="AK5061">
            <v>497</v>
          </cell>
          <cell r="AL5061">
            <v>1</v>
          </cell>
          <cell r="AM5061">
            <v>1</v>
          </cell>
        </row>
        <row r="5062">
          <cell r="F5062">
            <v>355531041</v>
          </cell>
          <cell r="G5062" t="str">
            <v>AW3104</v>
          </cell>
          <cell r="H5062" t="str">
            <v>Wheel Brake Cylinder</v>
          </cell>
          <cell r="J5062" t="str">
            <v>Brake Hydraulics</v>
          </cell>
          <cell r="K5062" t="str">
            <v>IT</v>
          </cell>
          <cell r="L5062" t="str">
            <v>E</v>
          </cell>
          <cell r="N5062" t="str">
            <v>active</v>
          </cell>
          <cell r="P5062" t="str">
            <v>AW3104</v>
          </cell>
          <cell r="Q5062" t="str">
            <v>-</v>
          </cell>
          <cell r="R5062" t="str">
            <v>STANDARD W/O NORTH AMERICA (World w/o Canada, Great Britain, Ireland, USA)</v>
          </cell>
          <cell r="S5062">
            <v>5.04</v>
          </cell>
          <cell r="T5062">
            <v>3.95</v>
          </cell>
          <cell r="V5062">
            <v>43614</v>
          </cell>
          <cell r="Y5062" t="str">
            <v/>
          </cell>
          <cell r="Z5062" t="str">
            <v/>
          </cell>
          <cell r="AC5062" t="str">
            <v/>
          </cell>
          <cell r="AD5062" t="str">
            <v/>
          </cell>
          <cell r="AE5062">
            <v>108</v>
          </cell>
          <cell r="AF5062">
            <v>78</v>
          </cell>
          <cell r="AG5062">
            <v>58</v>
          </cell>
          <cell r="AH5062">
            <v>516</v>
          </cell>
          <cell r="AI5062">
            <v>486</v>
          </cell>
          <cell r="AJ5062">
            <v>516</v>
          </cell>
          <cell r="AK5062">
            <v>486</v>
          </cell>
          <cell r="AL5062">
            <v>1</v>
          </cell>
          <cell r="AM5062">
            <v>1</v>
          </cell>
        </row>
        <row r="5063">
          <cell r="F5063">
            <v>355531051</v>
          </cell>
          <cell r="G5063" t="str">
            <v>AW3105</v>
          </cell>
          <cell r="H5063" t="str">
            <v>Wheel Brake Cylinder</v>
          </cell>
          <cell r="J5063" t="str">
            <v>Brake Hydraulics</v>
          </cell>
          <cell r="K5063" t="str">
            <v>IT</v>
          </cell>
          <cell r="L5063" t="str">
            <v>E</v>
          </cell>
          <cell r="N5063" t="str">
            <v>active</v>
          </cell>
          <cell r="P5063" t="str">
            <v>AW3105</v>
          </cell>
          <cell r="Q5063" t="str">
            <v>-</v>
          </cell>
          <cell r="R5063" t="str">
            <v>STANDARD W/O NORTH AMERICA (World w/o Canada, Great Britain, Ireland, USA)</v>
          </cell>
          <cell r="S5063">
            <v>7.93</v>
          </cell>
          <cell r="T5063">
            <v>6.22</v>
          </cell>
          <cell r="V5063">
            <v>43614</v>
          </cell>
          <cell r="Y5063" t="str">
            <v/>
          </cell>
          <cell r="Z5063" t="str">
            <v/>
          </cell>
          <cell r="AC5063" t="str">
            <v/>
          </cell>
          <cell r="AD5063" t="str">
            <v/>
          </cell>
          <cell r="AE5063">
            <v>108</v>
          </cell>
          <cell r="AF5063">
            <v>78</v>
          </cell>
          <cell r="AG5063">
            <v>58</v>
          </cell>
          <cell r="AH5063">
            <v>461</v>
          </cell>
          <cell r="AI5063">
            <v>431</v>
          </cell>
          <cell r="AJ5063">
            <v>461</v>
          </cell>
          <cell r="AK5063">
            <v>431</v>
          </cell>
          <cell r="AL5063">
            <v>1</v>
          </cell>
          <cell r="AM5063">
            <v>1</v>
          </cell>
        </row>
        <row r="5064">
          <cell r="F5064">
            <v>355531061</v>
          </cell>
          <cell r="G5064" t="str">
            <v>AW3106</v>
          </cell>
          <cell r="H5064" t="str">
            <v>Wheel Brake Cylinder</v>
          </cell>
          <cell r="J5064" t="str">
            <v>Brake Hydraulics</v>
          </cell>
          <cell r="K5064" t="str">
            <v>IT</v>
          </cell>
          <cell r="L5064" t="str">
            <v>E</v>
          </cell>
          <cell r="N5064" t="str">
            <v>active</v>
          </cell>
          <cell r="P5064" t="str">
            <v>AW3106</v>
          </cell>
          <cell r="Q5064" t="str">
            <v>-</v>
          </cell>
          <cell r="R5064" t="str">
            <v>STANDARD W/O NORTH AMERICA (World w/o Canada, Great Britain, Ireland, USA)</v>
          </cell>
          <cell r="S5064">
            <v>7.93</v>
          </cell>
          <cell r="T5064">
            <v>6.22</v>
          </cell>
          <cell r="V5064">
            <v>43614</v>
          </cell>
          <cell r="Y5064" t="str">
            <v/>
          </cell>
          <cell r="Z5064" t="str">
            <v/>
          </cell>
          <cell r="AC5064" t="str">
            <v/>
          </cell>
          <cell r="AD5064" t="str">
            <v/>
          </cell>
          <cell r="AE5064">
            <v>108</v>
          </cell>
          <cell r="AF5064">
            <v>78</v>
          </cell>
          <cell r="AG5064">
            <v>58</v>
          </cell>
          <cell r="AH5064">
            <v>462</v>
          </cell>
          <cell r="AI5064">
            <v>432</v>
          </cell>
          <cell r="AJ5064">
            <v>462</v>
          </cell>
          <cell r="AK5064">
            <v>432</v>
          </cell>
          <cell r="AL5064">
            <v>1</v>
          </cell>
          <cell r="AM5064">
            <v>1</v>
          </cell>
        </row>
        <row r="5065">
          <cell r="F5065">
            <v>355531071</v>
          </cell>
          <cell r="G5065" t="str">
            <v>AW3107</v>
          </cell>
          <cell r="H5065" t="str">
            <v>Wheel Brake Cylinder</v>
          </cell>
          <cell r="J5065" t="str">
            <v>Brake Hydraulics</v>
          </cell>
          <cell r="K5065" t="str">
            <v>IT</v>
          </cell>
          <cell r="L5065" t="str">
            <v>E</v>
          </cell>
          <cell r="N5065" t="str">
            <v>active</v>
          </cell>
          <cell r="P5065" t="str">
            <v>AW3107</v>
          </cell>
          <cell r="Q5065" t="str">
            <v>-</v>
          </cell>
          <cell r="R5065" t="str">
            <v>STANDARD W/O NORTH AMERICA (World w/o Canada, Great Britain, Ireland, USA)</v>
          </cell>
          <cell r="S5065">
            <v>4.07</v>
          </cell>
          <cell r="T5065">
            <v>3.19</v>
          </cell>
          <cell r="V5065">
            <v>43614</v>
          </cell>
          <cell r="Y5065" t="str">
            <v/>
          </cell>
          <cell r="Z5065" t="str">
            <v/>
          </cell>
          <cell r="AC5065" t="str">
            <v/>
          </cell>
          <cell r="AD5065" t="str">
            <v/>
          </cell>
          <cell r="AE5065">
            <v>108</v>
          </cell>
          <cell r="AF5065">
            <v>78</v>
          </cell>
          <cell r="AG5065">
            <v>58</v>
          </cell>
          <cell r="AH5065">
            <v>416</v>
          </cell>
          <cell r="AI5065">
            <v>386</v>
          </cell>
          <cell r="AJ5065">
            <v>416</v>
          </cell>
          <cell r="AK5065">
            <v>386</v>
          </cell>
          <cell r="AL5065">
            <v>1</v>
          </cell>
          <cell r="AM5065">
            <v>1</v>
          </cell>
        </row>
        <row r="5066">
          <cell r="F5066">
            <v>355531081</v>
          </cell>
          <cell r="G5066" t="str">
            <v>AW3108</v>
          </cell>
          <cell r="H5066" t="str">
            <v>Wheel Brake Cylinder</v>
          </cell>
          <cell r="J5066" t="str">
            <v>Brake Hydraulics</v>
          </cell>
          <cell r="K5066" t="str">
            <v>IT</v>
          </cell>
          <cell r="L5066" t="str">
            <v>E</v>
          </cell>
          <cell r="N5066" t="str">
            <v>no longer active</v>
          </cell>
          <cell r="P5066" t="str">
            <v>AW3108</v>
          </cell>
          <cell r="Q5066" t="str">
            <v>-</v>
          </cell>
          <cell r="R5066" t="str">
            <v>STANDARD W/O NORTH AMERICA (World w/o Canada, Great Britain, Ireland, USA)</v>
          </cell>
          <cell r="S5066">
            <v>4.07</v>
          </cell>
          <cell r="T5066">
            <v>3.19</v>
          </cell>
          <cell r="V5066">
            <v>43614</v>
          </cell>
          <cell r="Y5066" t="str">
            <v/>
          </cell>
          <cell r="Z5066" t="str">
            <v/>
          </cell>
          <cell r="AC5066" t="str">
            <v/>
          </cell>
          <cell r="AD5066" t="str">
            <v/>
          </cell>
          <cell r="AE5066">
            <v>108</v>
          </cell>
          <cell r="AF5066">
            <v>78</v>
          </cell>
          <cell r="AG5066">
            <v>58</v>
          </cell>
          <cell r="AH5066">
            <v>409</v>
          </cell>
          <cell r="AI5066">
            <v>379</v>
          </cell>
          <cell r="AJ5066">
            <v>409</v>
          </cell>
          <cell r="AK5066">
            <v>379</v>
          </cell>
          <cell r="AL5066">
            <v>1</v>
          </cell>
          <cell r="AM5066">
            <v>1</v>
          </cell>
        </row>
        <row r="5067">
          <cell r="F5067">
            <v>355531091</v>
          </cell>
          <cell r="G5067" t="str">
            <v>AW3109</v>
          </cell>
          <cell r="H5067" t="str">
            <v>Wheel Brake Cylinder</v>
          </cell>
          <cell r="J5067" t="str">
            <v>Brake Hydraulics</v>
          </cell>
          <cell r="K5067" t="str">
            <v>IT</v>
          </cell>
          <cell r="L5067" t="str">
            <v>E</v>
          </cell>
          <cell r="N5067" t="str">
            <v>upon request</v>
          </cell>
          <cell r="P5067" t="str">
            <v>AW3109</v>
          </cell>
          <cell r="Q5067" t="str">
            <v>-</v>
          </cell>
          <cell r="R5067" t="str">
            <v>STANDARD W/O NORTH AMERICA (World w/o Canada, Great Britain, Ireland, USA)</v>
          </cell>
          <cell r="S5067">
            <v>6.56</v>
          </cell>
          <cell r="T5067">
            <v>5.15</v>
          </cell>
          <cell r="V5067">
            <v>43614</v>
          </cell>
          <cell r="Y5067" t="str">
            <v/>
          </cell>
          <cell r="Z5067" t="str">
            <v/>
          </cell>
          <cell r="AC5067" t="str">
            <v/>
          </cell>
          <cell r="AD5067" t="str">
            <v/>
          </cell>
          <cell r="AE5067">
            <v>133</v>
          </cell>
          <cell r="AF5067">
            <v>97</v>
          </cell>
          <cell r="AG5067">
            <v>83</v>
          </cell>
          <cell r="AH5067">
            <v>645</v>
          </cell>
          <cell r="AI5067">
            <v>595</v>
          </cell>
          <cell r="AJ5067">
            <v>645</v>
          </cell>
          <cell r="AK5067">
            <v>595</v>
          </cell>
          <cell r="AL5067">
            <v>1</v>
          </cell>
          <cell r="AM5067">
            <v>1</v>
          </cell>
        </row>
        <row r="5068">
          <cell r="F5068">
            <v>355531101</v>
          </cell>
          <cell r="G5068" t="str">
            <v>AW3110</v>
          </cell>
          <cell r="H5068" t="str">
            <v>Wheel Brake Cylinder</v>
          </cell>
          <cell r="J5068" t="str">
            <v>Brake Hydraulics</v>
          </cell>
          <cell r="K5068" t="str">
            <v>IT</v>
          </cell>
          <cell r="L5068" t="str">
            <v>E</v>
          </cell>
          <cell r="N5068" t="str">
            <v>upon request</v>
          </cell>
          <cell r="P5068" t="str">
            <v>AW3110</v>
          </cell>
          <cell r="Q5068" t="str">
            <v>-</v>
          </cell>
          <cell r="R5068" t="str">
            <v>STANDARD W/O NORTH AMERICA (World w/o Canada, Great Britain, Ireland, USA)</v>
          </cell>
          <cell r="S5068">
            <v>6.56</v>
          </cell>
          <cell r="T5068">
            <v>5.15</v>
          </cell>
          <cell r="V5068">
            <v>43614</v>
          </cell>
          <cell r="Y5068" t="str">
            <v/>
          </cell>
          <cell r="Z5068" t="str">
            <v/>
          </cell>
          <cell r="AC5068" t="str">
            <v/>
          </cell>
          <cell r="AD5068" t="str">
            <v/>
          </cell>
          <cell r="AE5068">
            <v>133</v>
          </cell>
          <cell r="AF5068">
            <v>97</v>
          </cell>
          <cell r="AG5068">
            <v>83</v>
          </cell>
          <cell r="AH5068">
            <v>648</v>
          </cell>
          <cell r="AI5068">
            <v>598</v>
          </cell>
          <cell r="AJ5068">
            <v>648</v>
          </cell>
          <cell r="AK5068">
            <v>598</v>
          </cell>
          <cell r="AL5068">
            <v>1</v>
          </cell>
          <cell r="AM5068">
            <v>1</v>
          </cell>
        </row>
        <row r="5069">
          <cell r="F5069">
            <v>355531111</v>
          </cell>
          <cell r="G5069" t="str">
            <v>AW3111</v>
          </cell>
          <cell r="H5069" t="str">
            <v>Wheel Brake Cylinder</v>
          </cell>
          <cell r="J5069" t="str">
            <v>Brake Hydraulics</v>
          </cell>
          <cell r="K5069" t="str">
            <v>IT</v>
          </cell>
          <cell r="L5069" t="str">
            <v>E</v>
          </cell>
          <cell r="N5069" t="str">
            <v>active</v>
          </cell>
          <cell r="P5069" t="str">
            <v>AW3111</v>
          </cell>
          <cell r="Q5069" t="str">
            <v>-</v>
          </cell>
          <cell r="R5069" t="str">
            <v>STANDARD W/O NORTH AMERICA (World w/o Canada, Great Britain, Ireland, USA)</v>
          </cell>
          <cell r="S5069">
            <v>5.48</v>
          </cell>
          <cell r="T5069">
            <v>4.3099999999999996</v>
          </cell>
          <cell r="V5069">
            <v>43614</v>
          </cell>
          <cell r="Y5069" t="str">
            <v/>
          </cell>
          <cell r="Z5069" t="str">
            <v/>
          </cell>
          <cell r="AC5069" t="str">
            <v/>
          </cell>
          <cell r="AD5069" t="str">
            <v/>
          </cell>
          <cell r="AE5069">
            <v>108</v>
          </cell>
          <cell r="AF5069">
            <v>78</v>
          </cell>
          <cell r="AG5069">
            <v>58</v>
          </cell>
          <cell r="AH5069">
            <v>643</v>
          </cell>
          <cell r="AI5069">
            <v>613</v>
          </cell>
          <cell r="AJ5069">
            <v>643</v>
          </cell>
          <cell r="AK5069">
            <v>613</v>
          </cell>
          <cell r="AL5069">
            <v>1</v>
          </cell>
          <cell r="AM5069">
            <v>1</v>
          </cell>
        </row>
        <row r="5070">
          <cell r="F5070">
            <v>355531121</v>
          </cell>
          <cell r="G5070" t="str">
            <v>AW3112</v>
          </cell>
          <cell r="H5070" t="str">
            <v>Wheel Brake Cylinder</v>
          </cell>
          <cell r="J5070" t="str">
            <v>Brake Hydraulics</v>
          </cell>
          <cell r="K5070" t="str">
            <v>IT</v>
          </cell>
          <cell r="L5070" t="str">
            <v>E</v>
          </cell>
          <cell r="N5070" t="str">
            <v>active</v>
          </cell>
          <cell r="P5070" t="str">
            <v>AW3112</v>
          </cell>
          <cell r="Q5070" t="str">
            <v>-</v>
          </cell>
          <cell r="R5070" t="str">
            <v>STANDARD W/O NORTH AMERICA (World w/o Canada, Great Britain, Ireland, USA)</v>
          </cell>
          <cell r="S5070">
            <v>6.47</v>
          </cell>
          <cell r="T5070">
            <v>5.08</v>
          </cell>
          <cell r="V5070">
            <v>43614</v>
          </cell>
          <cell r="Y5070" t="str">
            <v/>
          </cell>
          <cell r="Z5070" t="str">
            <v/>
          </cell>
          <cell r="AC5070" t="str">
            <v/>
          </cell>
          <cell r="AD5070" t="str">
            <v/>
          </cell>
          <cell r="AE5070">
            <v>108</v>
          </cell>
          <cell r="AF5070">
            <v>78</v>
          </cell>
          <cell r="AG5070">
            <v>58</v>
          </cell>
          <cell r="AH5070">
            <v>645</v>
          </cell>
          <cell r="AI5070">
            <v>615</v>
          </cell>
          <cell r="AJ5070">
            <v>645</v>
          </cell>
          <cell r="AK5070">
            <v>615</v>
          </cell>
          <cell r="AL5070">
            <v>1</v>
          </cell>
          <cell r="AM5070">
            <v>1</v>
          </cell>
        </row>
        <row r="5071">
          <cell r="F5071">
            <v>355531131</v>
          </cell>
          <cell r="G5071" t="str">
            <v>AW3113</v>
          </cell>
          <cell r="H5071" t="str">
            <v>Wheel Brake Cylinder</v>
          </cell>
          <cell r="J5071" t="str">
            <v>Brake Hydraulics</v>
          </cell>
          <cell r="K5071" t="str">
            <v>IT</v>
          </cell>
          <cell r="L5071" t="str">
            <v>E</v>
          </cell>
          <cell r="N5071" t="str">
            <v>active</v>
          </cell>
          <cell r="P5071" t="str">
            <v>AW3113</v>
          </cell>
          <cell r="Q5071" t="str">
            <v>-</v>
          </cell>
          <cell r="R5071" t="str">
            <v>STANDARD W/O NORTH AMERICA (World w/o Canada, Great Britain, Ireland, USA)</v>
          </cell>
          <cell r="S5071">
            <v>5.04</v>
          </cell>
          <cell r="T5071">
            <v>3.95</v>
          </cell>
          <cell r="V5071">
            <v>43614</v>
          </cell>
          <cell r="Y5071" t="str">
            <v/>
          </cell>
          <cell r="Z5071" t="str">
            <v/>
          </cell>
          <cell r="AC5071" t="str">
            <v/>
          </cell>
          <cell r="AD5071" t="str">
            <v/>
          </cell>
          <cell r="AE5071">
            <v>108</v>
          </cell>
          <cell r="AF5071">
            <v>78</v>
          </cell>
          <cell r="AG5071">
            <v>58</v>
          </cell>
          <cell r="AH5071">
            <v>653</v>
          </cell>
          <cell r="AI5071">
            <v>623</v>
          </cell>
          <cell r="AJ5071">
            <v>653</v>
          </cell>
          <cell r="AK5071">
            <v>623</v>
          </cell>
          <cell r="AL5071">
            <v>1</v>
          </cell>
          <cell r="AM5071">
            <v>1</v>
          </cell>
        </row>
        <row r="5072">
          <cell r="F5072">
            <v>355531141</v>
          </cell>
          <cell r="G5072" t="str">
            <v>AW3114</v>
          </cell>
          <cell r="H5072" t="str">
            <v>Wheel Brake Cylinder</v>
          </cell>
          <cell r="J5072" t="str">
            <v>Brake Hydraulics</v>
          </cell>
          <cell r="K5072" t="str">
            <v>IT</v>
          </cell>
          <cell r="L5072" t="str">
            <v>E</v>
          </cell>
          <cell r="N5072" t="str">
            <v>active</v>
          </cell>
          <cell r="P5072" t="str">
            <v>AW3114</v>
          </cell>
          <cell r="Q5072" t="str">
            <v>-</v>
          </cell>
          <cell r="R5072" t="str">
            <v>STANDARD W/O NORTH AMERICA (World w/o Canada, Great Britain, Ireland, USA)</v>
          </cell>
          <cell r="S5072">
            <v>5.04</v>
          </cell>
          <cell r="T5072">
            <v>3.95</v>
          </cell>
          <cell r="V5072">
            <v>43614</v>
          </cell>
          <cell r="Y5072" t="str">
            <v/>
          </cell>
          <cell r="Z5072" t="str">
            <v/>
          </cell>
          <cell r="AC5072" t="str">
            <v/>
          </cell>
          <cell r="AD5072" t="str">
            <v/>
          </cell>
          <cell r="AE5072">
            <v>108</v>
          </cell>
          <cell r="AF5072">
            <v>78</v>
          </cell>
          <cell r="AG5072">
            <v>58</v>
          </cell>
          <cell r="AH5072">
            <v>686</v>
          </cell>
          <cell r="AI5072">
            <v>656</v>
          </cell>
          <cell r="AJ5072">
            <v>686</v>
          </cell>
          <cell r="AK5072">
            <v>656</v>
          </cell>
          <cell r="AL5072">
            <v>1</v>
          </cell>
          <cell r="AM5072">
            <v>1</v>
          </cell>
        </row>
        <row r="5073">
          <cell r="F5073">
            <v>355531151</v>
          </cell>
          <cell r="G5073" t="str">
            <v>AW3115</v>
          </cell>
          <cell r="H5073" t="str">
            <v>Wheel Brake Cylinder</v>
          </cell>
          <cell r="J5073" t="str">
            <v>Brake Hydraulics</v>
          </cell>
          <cell r="K5073" t="str">
            <v>IT</v>
          </cell>
          <cell r="L5073" t="str">
            <v>E</v>
          </cell>
          <cell r="N5073" t="str">
            <v>active</v>
          </cell>
          <cell r="P5073" t="str">
            <v>AW3115</v>
          </cell>
          <cell r="Q5073" t="str">
            <v>-</v>
          </cell>
          <cell r="R5073" t="str">
            <v>STANDARD W/O NORTH AMERICA (World w/o Canada, Great Britain, Ireland, USA)</v>
          </cell>
          <cell r="S5073">
            <v>5.04</v>
          </cell>
          <cell r="T5073">
            <v>3.95</v>
          </cell>
          <cell r="V5073">
            <v>43614</v>
          </cell>
          <cell r="Y5073" t="str">
            <v/>
          </cell>
          <cell r="Z5073" t="str">
            <v/>
          </cell>
          <cell r="AC5073" t="str">
            <v/>
          </cell>
          <cell r="AD5073" t="str">
            <v/>
          </cell>
          <cell r="AE5073">
            <v>108</v>
          </cell>
          <cell r="AF5073">
            <v>78</v>
          </cell>
          <cell r="AG5073">
            <v>58</v>
          </cell>
          <cell r="AH5073">
            <v>524</v>
          </cell>
          <cell r="AI5073">
            <v>494</v>
          </cell>
          <cell r="AJ5073">
            <v>524</v>
          </cell>
          <cell r="AK5073">
            <v>494</v>
          </cell>
          <cell r="AL5073">
            <v>1</v>
          </cell>
          <cell r="AM5073">
            <v>1</v>
          </cell>
        </row>
        <row r="5074">
          <cell r="F5074">
            <v>355531161</v>
          </cell>
          <cell r="G5074" t="str">
            <v>AW3116</v>
          </cell>
          <cell r="H5074" t="str">
            <v>Wheel Brake Cylinder</v>
          </cell>
          <cell r="J5074" t="str">
            <v>Brake Hydraulics</v>
          </cell>
          <cell r="K5074" t="str">
            <v>IT</v>
          </cell>
          <cell r="L5074" t="str">
            <v>E</v>
          </cell>
          <cell r="N5074" t="str">
            <v>active</v>
          </cell>
          <cell r="P5074" t="str">
            <v>AW3116</v>
          </cell>
          <cell r="Q5074" t="str">
            <v>-</v>
          </cell>
          <cell r="R5074" t="str">
            <v>STANDARD W/O NORTH AMERICA (World w/o Canada, Great Britain, Ireland, USA)</v>
          </cell>
          <cell r="S5074">
            <v>5.04</v>
          </cell>
          <cell r="T5074">
            <v>3.95</v>
          </cell>
          <cell r="V5074">
            <v>43614</v>
          </cell>
          <cell r="Y5074" t="str">
            <v/>
          </cell>
          <cell r="Z5074" t="str">
            <v/>
          </cell>
          <cell r="AC5074" t="str">
            <v/>
          </cell>
          <cell r="AD5074" t="str">
            <v/>
          </cell>
          <cell r="AE5074">
            <v>108</v>
          </cell>
          <cell r="AF5074">
            <v>78</v>
          </cell>
          <cell r="AG5074">
            <v>58</v>
          </cell>
          <cell r="AH5074">
            <v>524</v>
          </cell>
          <cell r="AI5074">
            <v>494</v>
          </cell>
          <cell r="AJ5074">
            <v>524</v>
          </cell>
          <cell r="AK5074">
            <v>494</v>
          </cell>
          <cell r="AL5074">
            <v>1</v>
          </cell>
          <cell r="AM5074">
            <v>1</v>
          </cell>
        </row>
        <row r="5075">
          <cell r="F5075">
            <v>355531171</v>
          </cell>
          <cell r="G5075" t="str">
            <v>AW3117</v>
          </cell>
          <cell r="H5075" t="str">
            <v>Wheel Brake Cylinder</v>
          </cell>
          <cell r="J5075" t="str">
            <v>Brake Hydraulics</v>
          </cell>
          <cell r="K5075" t="str">
            <v>IT</v>
          </cell>
          <cell r="L5075" t="str">
            <v>E</v>
          </cell>
          <cell r="N5075" t="str">
            <v>active</v>
          </cell>
          <cell r="P5075" t="str">
            <v>AW3117</v>
          </cell>
          <cell r="Q5075" t="str">
            <v>-</v>
          </cell>
          <cell r="R5075" t="str">
            <v>STANDARD W/O NORTH AMERICA (World w/o Canada, Great Britain, Ireland, USA)</v>
          </cell>
          <cell r="S5075">
            <v>5.68</v>
          </cell>
          <cell r="T5075">
            <v>4.46</v>
          </cell>
          <cell r="V5075">
            <v>43614</v>
          </cell>
          <cell r="Y5075" t="str">
            <v/>
          </cell>
          <cell r="Z5075" t="str">
            <v/>
          </cell>
          <cell r="AC5075" t="str">
            <v/>
          </cell>
          <cell r="AD5075" t="str">
            <v/>
          </cell>
          <cell r="AE5075">
            <v>108</v>
          </cell>
          <cell r="AF5075">
            <v>78</v>
          </cell>
          <cell r="AG5075">
            <v>58</v>
          </cell>
          <cell r="AH5075">
            <v>626</v>
          </cell>
          <cell r="AI5075">
            <v>596</v>
          </cell>
          <cell r="AJ5075">
            <v>626</v>
          </cell>
          <cell r="AK5075">
            <v>596</v>
          </cell>
          <cell r="AL5075">
            <v>1</v>
          </cell>
          <cell r="AM5075">
            <v>1</v>
          </cell>
        </row>
        <row r="5076">
          <cell r="F5076">
            <v>355531181</v>
          </cell>
          <cell r="G5076" t="str">
            <v>AW3118</v>
          </cell>
          <cell r="H5076" t="str">
            <v>Wheel Brake Cylinder</v>
          </cell>
          <cell r="J5076" t="str">
            <v>Brake Hydraulics</v>
          </cell>
          <cell r="K5076" t="str">
            <v>IT</v>
          </cell>
          <cell r="L5076" t="str">
            <v>E</v>
          </cell>
          <cell r="N5076" t="str">
            <v>no longer active</v>
          </cell>
          <cell r="P5076" t="str">
            <v>AW3118</v>
          </cell>
          <cell r="Q5076" t="str">
            <v>-</v>
          </cell>
          <cell r="R5076" t="str">
            <v>STANDARD W/O NORTH AMERICA (World w/o Canada, Great Britain, Ireland, USA)</v>
          </cell>
          <cell r="S5076">
            <v>5.68</v>
          </cell>
          <cell r="T5076">
            <v>4.46</v>
          </cell>
          <cell r="V5076">
            <v>43614</v>
          </cell>
          <cell r="Y5076" t="str">
            <v/>
          </cell>
          <cell r="Z5076" t="str">
            <v/>
          </cell>
          <cell r="AC5076" t="str">
            <v/>
          </cell>
          <cell r="AD5076" t="str">
            <v/>
          </cell>
          <cell r="AE5076">
            <v>108</v>
          </cell>
          <cell r="AF5076">
            <v>78</v>
          </cell>
          <cell r="AG5076">
            <v>58</v>
          </cell>
          <cell r="AH5076">
            <v>626</v>
          </cell>
          <cell r="AI5076">
            <v>596</v>
          </cell>
          <cell r="AJ5076">
            <v>626</v>
          </cell>
          <cell r="AK5076">
            <v>596</v>
          </cell>
          <cell r="AL5076">
            <v>1</v>
          </cell>
          <cell r="AM5076">
            <v>1</v>
          </cell>
        </row>
        <row r="5077">
          <cell r="F5077">
            <v>355531191</v>
          </cell>
          <cell r="G5077" t="str">
            <v>AW3119</v>
          </cell>
          <cell r="H5077" t="str">
            <v>Wheel Brake Cylinder</v>
          </cell>
          <cell r="J5077" t="str">
            <v>Brake Hydraulics</v>
          </cell>
          <cell r="K5077" t="str">
            <v>IT</v>
          </cell>
          <cell r="L5077" t="str">
            <v>E</v>
          </cell>
          <cell r="N5077" t="str">
            <v>active</v>
          </cell>
          <cell r="P5077" t="str">
            <v>AW3119</v>
          </cell>
          <cell r="Q5077" t="str">
            <v>-</v>
          </cell>
          <cell r="R5077" t="str">
            <v>STANDARD W/O NORTH AMERICA (World w/o Canada, Great Britain, Ireland, USA)</v>
          </cell>
          <cell r="S5077">
            <v>6.56</v>
          </cell>
          <cell r="T5077">
            <v>5.15</v>
          </cell>
          <cell r="V5077">
            <v>43614</v>
          </cell>
          <cell r="Y5077" t="str">
            <v/>
          </cell>
          <cell r="Z5077" t="str">
            <v/>
          </cell>
          <cell r="AC5077" t="str">
            <v/>
          </cell>
          <cell r="AD5077" t="str">
            <v/>
          </cell>
          <cell r="AE5077">
            <v>108</v>
          </cell>
          <cell r="AF5077">
            <v>78</v>
          </cell>
          <cell r="AG5077">
            <v>58</v>
          </cell>
          <cell r="AH5077">
            <v>492</v>
          </cell>
          <cell r="AI5077">
            <v>462</v>
          </cell>
          <cell r="AJ5077">
            <v>492</v>
          </cell>
          <cell r="AK5077">
            <v>462</v>
          </cell>
          <cell r="AL5077">
            <v>1</v>
          </cell>
          <cell r="AM5077">
            <v>1</v>
          </cell>
        </row>
        <row r="5078">
          <cell r="F5078">
            <v>355531201</v>
          </cell>
          <cell r="G5078" t="str">
            <v>AW3120</v>
          </cell>
          <cell r="H5078" t="str">
            <v>Wheel Brake Cylinder</v>
          </cell>
          <cell r="J5078" t="str">
            <v>Brake Hydraulics</v>
          </cell>
          <cell r="K5078" t="str">
            <v>IT</v>
          </cell>
          <cell r="L5078" t="str">
            <v>E</v>
          </cell>
          <cell r="N5078" t="str">
            <v>active</v>
          </cell>
          <cell r="P5078" t="str">
            <v>AW3120</v>
          </cell>
          <cell r="Q5078" t="str">
            <v>-</v>
          </cell>
          <cell r="R5078" t="str">
            <v>STANDARD W/O NORTH AMERICA (World w/o Canada, Great Britain, Ireland, USA)</v>
          </cell>
          <cell r="S5078">
            <v>8.3000000000000007</v>
          </cell>
          <cell r="T5078">
            <v>6.51</v>
          </cell>
          <cell r="V5078">
            <v>43614</v>
          </cell>
          <cell r="Y5078" t="str">
            <v/>
          </cell>
          <cell r="Z5078" t="str">
            <v/>
          </cell>
          <cell r="AC5078" t="str">
            <v/>
          </cell>
          <cell r="AD5078" t="str">
            <v/>
          </cell>
          <cell r="AE5078">
            <v>108</v>
          </cell>
          <cell r="AF5078">
            <v>78</v>
          </cell>
          <cell r="AG5078">
            <v>58</v>
          </cell>
          <cell r="AH5078">
            <v>497</v>
          </cell>
          <cell r="AI5078">
            <v>467</v>
          </cell>
          <cell r="AJ5078">
            <v>497</v>
          </cell>
          <cell r="AK5078">
            <v>467</v>
          </cell>
          <cell r="AL5078">
            <v>1</v>
          </cell>
          <cell r="AM5078">
            <v>1</v>
          </cell>
        </row>
        <row r="5079">
          <cell r="F5079">
            <v>355531211</v>
          </cell>
          <cell r="G5079" t="str">
            <v>AW3121</v>
          </cell>
          <cell r="H5079" t="str">
            <v>Wheel Brake Cylinder</v>
          </cell>
          <cell r="J5079" t="str">
            <v>Brake Hydraulics</v>
          </cell>
          <cell r="K5079" t="str">
            <v>DE</v>
          </cell>
          <cell r="L5079" t="str">
            <v>E</v>
          </cell>
          <cell r="N5079" t="str">
            <v>phasing out</v>
          </cell>
          <cell r="P5079" t="str">
            <v>AW3121</v>
          </cell>
          <cell r="Q5079" t="str">
            <v>-</v>
          </cell>
          <cell r="R5079" t="str">
            <v>STANDARD W/O NORTH AMERICA (World w/o Canada, Great Britain, Ireland, USA)</v>
          </cell>
          <cell r="S5079">
            <v>35.54</v>
          </cell>
          <cell r="T5079">
            <v>27.9</v>
          </cell>
          <cell r="V5079">
            <v>43614</v>
          </cell>
          <cell r="Y5079" t="str">
            <v/>
          </cell>
          <cell r="Z5079" t="str">
            <v/>
          </cell>
          <cell r="AC5079" t="str">
            <v/>
          </cell>
          <cell r="AD5079" t="str">
            <v/>
          </cell>
          <cell r="AE5079">
            <v>133</v>
          </cell>
          <cell r="AF5079">
            <v>97</v>
          </cell>
          <cell r="AG5079">
            <v>83</v>
          </cell>
          <cell r="AH5079">
            <v>630</v>
          </cell>
          <cell r="AI5079">
            <v>580</v>
          </cell>
          <cell r="AJ5079">
            <v>630</v>
          </cell>
          <cell r="AK5079">
            <v>580</v>
          </cell>
          <cell r="AL5079">
            <v>1</v>
          </cell>
          <cell r="AM5079">
            <v>1</v>
          </cell>
        </row>
        <row r="5080">
          <cell r="F5080">
            <v>355531221</v>
          </cell>
          <cell r="G5080" t="str">
            <v>AW3122</v>
          </cell>
          <cell r="H5080" t="str">
            <v>Wheel Brake Cylinder</v>
          </cell>
          <cell r="J5080" t="str">
            <v>Brake Hydraulics</v>
          </cell>
          <cell r="K5080" t="str">
            <v>DE</v>
          </cell>
          <cell r="L5080" t="str">
            <v>E</v>
          </cell>
          <cell r="N5080" t="str">
            <v>phasing out</v>
          </cell>
          <cell r="P5080" t="str">
            <v>AW3122</v>
          </cell>
          <cell r="Q5080" t="str">
            <v>-</v>
          </cell>
          <cell r="R5080" t="str">
            <v>STANDARD W/O NORTH AMERICA (World w/o Canada, Great Britain, Ireland, USA)</v>
          </cell>
          <cell r="S5080">
            <v>35.54</v>
          </cell>
          <cell r="T5080">
            <v>27.9</v>
          </cell>
          <cell r="V5080">
            <v>43614</v>
          </cell>
          <cell r="Y5080" t="str">
            <v/>
          </cell>
          <cell r="Z5080" t="str">
            <v/>
          </cell>
          <cell r="AC5080" t="str">
            <v/>
          </cell>
          <cell r="AD5080" t="str">
            <v/>
          </cell>
          <cell r="AE5080">
            <v>133</v>
          </cell>
          <cell r="AF5080">
            <v>97</v>
          </cell>
          <cell r="AG5080">
            <v>83</v>
          </cell>
          <cell r="AH5080">
            <v>645</v>
          </cell>
          <cell r="AI5080">
            <v>595</v>
          </cell>
          <cell r="AJ5080">
            <v>645</v>
          </cell>
          <cell r="AK5080">
            <v>595</v>
          </cell>
          <cell r="AL5080">
            <v>1</v>
          </cell>
          <cell r="AM5080">
            <v>1</v>
          </cell>
        </row>
        <row r="5081">
          <cell r="F5081">
            <v>355531231</v>
          </cell>
          <cell r="G5081" t="str">
            <v>AW3123</v>
          </cell>
          <cell r="H5081" t="str">
            <v>Wheel Brake Cylinder</v>
          </cell>
          <cell r="J5081" t="str">
            <v>Brake Hydraulics</v>
          </cell>
          <cell r="K5081" t="str">
            <v>DE</v>
          </cell>
          <cell r="L5081" t="str">
            <v>E</v>
          </cell>
          <cell r="N5081" t="str">
            <v>phasing out</v>
          </cell>
          <cell r="P5081" t="str">
            <v>AW3123</v>
          </cell>
          <cell r="Q5081" t="str">
            <v>-</v>
          </cell>
          <cell r="R5081" t="str">
            <v>STANDARD W/O NORTH AMERICA (World w/o Canada, Great Britain, Ireland, USA)</v>
          </cell>
          <cell r="S5081">
            <v>59.38</v>
          </cell>
          <cell r="T5081">
            <v>46.62</v>
          </cell>
          <cell r="V5081">
            <v>43614</v>
          </cell>
          <cell r="Y5081" t="str">
            <v/>
          </cell>
          <cell r="Z5081" t="str">
            <v/>
          </cell>
          <cell r="AC5081" t="str">
            <v/>
          </cell>
          <cell r="AD5081" t="str">
            <v/>
          </cell>
          <cell r="AE5081">
            <v>108</v>
          </cell>
          <cell r="AF5081">
            <v>78</v>
          </cell>
          <cell r="AG5081">
            <v>58</v>
          </cell>
          <cell r="AH5081">
            <v>632</v>
          </cell>
          <cell r="AI5081">
            <v>602</v>
          </cell>
          <cell r="AJ5081">
            <v>632</v>
          </cell>
          <cell r="AK5081">
            <v>602</v>
          </cell>
          <cell r="AL5081">
            <v>1</v>
          </cell>
          <cell r="AM5081">
            <v>1</v>
          </cell>
        </row>
        <row r="5082">
          <cell r="F5082">
            <v>355531241</v>
          </cell>
          <cell r="G5082" t="str">
            <v>AW3124</v>
          </cell>
          <cell r="H5082" t="str">
            <v>Wheel Brake Cylinder</v>
          </cell>
          <cell r="J5082" t="str">
            <v>Brake Hydraulics</v>
          </cell>
          <cell r="K5082" t="str">
            <v>DE</v>
          </cell>
          <cell r="L5082" t="str">
            <v>E</v>
          </cell>
          <cell r="N5082" t="str">
            <v>phasing out</v>
          </cell>
          <cell r="P5082" t="str">
            <v>AW3124</v>
          </cell>
          <cell r="Q5082" t="str">
            <v>-</v>
          </cell>
          <cell r="R5082" t="str">
            <v>STANDARD W/O NORTH AMERICA (World w/o Canada, Great Britain, Ireland, USA)</v>
          </cell>
          <cell r="S5082">
            <v>59.38</v>
          </cell>
          <cell r="T5082">
            <v>46.62</v>
          </cell>
          <cell r="V5082">
            <v>43614</v>
          </cell>
          <cell r="Y5082" t="str">
            <v/>
          </cell>
          <cell r="Z5082" t="str">
            <v/>
          </cell>
          <cell r="AC5082" t="str">
            <v/>
          </cell>
          <cell r="AD5082" t="str">
            <v/>
          </cell>
          <cell r="AE5082">
            <v>108</v>
          </cell>
          <cell r="AF5082">
            <v>78</v>
          </cell>
          <cell r="AG5082">
            <v>58</v>
          </cell>
          <cell r="AH5082">
            <v>631</v>
          </cell>
          <cell r="AI5082">
            <v>601</v>
          </cell>
          <cell r="AJ5082">
            <v>631</v>
          </cell>
          <cell r="AK5082">
            <v>601</v>
          </cell>
          <cell r="AL5082">
            <v>1</v>
          </cell>
          <cell r="AM5082">
            <v>1</v>
          </cell>
        </row>
        <row r="5083">
          <cell r="F5083">
            <v>355531251</v>
          </cell>
          <cell r="G5083" t="str">
            <v>AW3125</v>
          </cell>
          <cell r="H5083" t="str">
            <v>Wheel Brake Cylinder</v>
          </cell>
          <cell r="J5083" t="str">
            <v>Brake Hydraulics</v>
          </cell>
          <cell r="K5083" t="str">
            <v>DE</v>
          </cell>
          <cell r="L5083" t="str">
            <v>E</v>
          </cell>
          <cell r="N5083" t="str">
            <v>no longer active</v>
          </cell>
          <cell r="P5083" t="str">
            <v>AW3125</v>
          </cell>
          <cell r="Q5083" t="str">
            <v>-</v>
          </cell>
          <cell r="R5083" t="str">
            <v>STANDARD W/O NORTH AMERICA (World w/o Canada, Great Britain, Ireland, USA)</v>
          </cell>
          <cell r="S5083">
            <v>96.6</v>
          </cell>
          <cell r="T5083">
            <v>75.83</v>
          </cell>
          <cell r="V5083">
            <v>43614</v>
          </cell>
          <cell r="Y5083" t="str">
            <v/>
          </cell>
          <cell r="Z5083" t="str">
            <v/>
          </cell>
          <cell r="AC5083" t="str">
            <v/>
          </cell>
          <cell r="AD5083" t="str">
            <v/>
          </cell>
          <cell r="AE5083">
            <v>108</v>
          </cell>
          <cell r="AF5083">
            <v>78</v>
          </cell>
          <cell r="AG5083">
            <v>58</v>
          </cell>
          <cell r="AH5083">
            <v>578</v>
          </cell>
          <cell r="AI5083">
            <v>548</v>
          </cell>
          <cell r="AJ5083">
            <v>578</v>
          </cell>
          <cell r="AK5083">
            <v>548</v>
          </cell>
          <cell r="AL5083">
            <v>1</v>
          </cell>
          <cell r="AM5083">
            <v>1</v>
          </cell>
        </row>
        <row r="5084">
          <cell r="F5084">
            <v>355531261</v>
          </cell>
          <cell r="G5084" t="str">
            <v>AW3126</v>
          </cell>
          <cell r="H5084" t="str">
            <v>Wheel Brake Cylinder</v>
          </cell>
          <cell r="J5084" t="str">
            <v>Brake Hydraulics</v>
          </cell>
          <cell r="K5084" t="str">
            <v>DE</v>
          </cell>
          <cell r="L5084" t="str">
            <v>E</v>
          </cell>
          <cell r="N5084" t="str">
            <v>no longer active</v>
          </cell>
          <cell r="P5084" t="str">
            <v>AW3126</v>
          </cell>
          <cell r="Q5084" t="str">
            <v>-</v>
          </cell>
          <cell r="R5084" t="str">
            <v>STANDARD W/O NORTH AMERICA (World w/o Canada, Great Britain, Ireland, USA)</v>
          </cell>
          <cell r="S5084">
            <v>105.1</v>
          </cell>
          <cell r="T5084">
            <v>82.5</v>
          </cell>
          <cell r="V5084">
            <v>43614</v>
          </cell>
          <cell r="Y5084" t="str">
            <v/>
          </cell>
          <cell r="Z5084" t="str">
            <v/>
          </cell>
          <cell r="AC5084" t="str">
            <v/>
          </cell>
          <cell r="AD5084" t="str">
            <v/>
          </cell>
          <cell r="AE5084">
            <v>108</v>
          </cell>
          <cell r="AF5084">
            <v>78</v>
          </cell>
          <cell r="AG5084">
            <v>58</v>
          </cell>
          <cell r="AH5084">
            <v>578</v>
          </cell>
          <cell r="AI5084">
            <v>548</v>
          </cell>
          <cell r="AJ5084">
            <v>578</v>
          </cell>
          <cell r="AK5084">
            <v>548</v>
          </cell>
          <cell r="AL5084">
            <v>1</v>
          </cell>
          <cell r="AM5084">
            <v>1</v>
          </cell>
        </row>
        <row r="5085">
          <cell r="F5085">
            <v>355531271</v>
          </cell>
          <cell r="G5085" t="str">
            <v>AW3127</v>
          </cell>
          <cell r="H5085" t="str">
            <v>Wheel Brake Cylinder</v>
          </cell>
          <cell r="J5085" t="str">
            <v>Brake Hydraulics</v>
          </cell>
          <cell r="K5085" t="str">
            <v>IT</v>
          </cell>
          <cell r="L5085" t="str">
            <v>E</v>
          </cell>
          <cell r="N5085" t="str">
            <v>active</v>
          </cell>
          <cell r="P5085" t="str">
            <v>AW3127</v>
          </cell>
          <cell r="Q5085" t="str">
            <v>-</v>
          </cell>
          <cell r="R5085" t="str">
            <v>STANDARD W/O NORTH AMERICA (World w/o Canada, Great Britain, Ireland, USA)</v>
          </cell>
          <cell r="S5085">
            <v>7.29</v>
          </cell>
          <cell r="T5085">
            <v>5.72</v>
          </cell>
          <cell r="V5085">
            <v>43614</v>
          </cell>
          <cell r="Y5085" t="str">
            <v/>
          </cell>
          <cell r="Z5085" t="str">
            <v/>
          </cell>
          <cell r="AC5085" t="str">
            <v/>
          </cell>
          <cell r="AD5085" t="str">
            <v/>
          </cell>
          <cell r="AE5085">
            <v>108</v>
          </cell>
          <cell r="AF5085">
            <v>78</v>
          </cell>
          <cell r="AG5085">
            <v>58</v>
          </cell>
          <cell r="AH5085">
            <v>474</v>
          </cell>
          <cell r="AI5085">
            <v>444</v>
          </cell>
          <cell r="AJ5085">
            <v>474</v>
          </cell>
          <cell r="AK5085">
            <v>444</v>
          </cell>
          <cell r="AL5085">
            <v>1</v>
          </cell>
          <cell r="AM5085">
            <v>1</v>
          </cell>
        </row>
        <row r="5086">
          <cell r="F5086">
            <v>355531281</v>
          </cell>
          <cell r="G5086" t="str">
            <v>AW3128</v>
          </cell>
          <cell r="H5086" t="str">
            <v>Wheel Brake Cylinder</v>
          </cell>
          <cell r="J5086" t="str">
            <v>Brake Hydraulics</v>
          </cell>
          <cell r="K5086" t="str">
            <v>IT</v>
          </cell>
          <cell r="L5086" t="str">
            <v>E</v>
          </cell>
          <cell r="N5086" t="str">
            <v>active</v>
          </cell>
          <cell r="P5086" t="str">
            <v>AW3128</v>
          </cell>
          <cell r="Q5086" t="str">
            <v>-</v>
          </cell>
          <cell r="R5086" t="str">
            <v>STANDARD W/O NORTH AMERICA (World w/o Canada, Great Britain, Ireland, USA)</v>
          </cell>
          <cell r="S5086">
            <v>7.29</v>
          </cell>
          <cell r="T5086">
            <v>5.72</v>
          </cell>
          <cell r="V5086">
            <v>43614</v>
          </cell>
          <cell r="Y5086" t="str">
            <v/>
          </cell>
          <cell r="Z5086" t="str">
            <v/>
          </cell>
          <cell r="AC5086" t="str">
            <v/>
          </cell>
          <cell r="AD5086" t="str">
            <v/>
          </cell>
          <cell r="AE5086">
            <v>108</v>
          </cell>
          <cell r="AF5086">
            <v>78</v>
          </cell>
          <cell r="AG5086">
            <v>58</v>
          </cell>
          <cell r="AH5086">
            <v>474</v>
          </cell>
          <cell r="AI5086">
            <v>444</v>
          </cell>
          <cell r="AJ5086">
            <v>474</v>
          </cell>
          <cell r="AK5086">
            <v>444</v>
          </cell>
          <cell r="AL5086">
            <v>1</v>
          </cell>
          <cell r="AM5086">
            <v>1</v>
          </cell>
        </row>
        <row r="5087">
          <cell r="F5087">
            <v>355531291</v>
          </cell>
          <cell r="G5087" t="str">
            <v>AW3129</v>
          </cell>
          <cell r="H5087" t="str">
            <v>Wheel Brake Cylinder</v>
          </cell>
          <cell r="J5087" t="str">
            <v>Brake Hydraulics</v>
          </cell>
          <cell r="K5087" t="str">
            <v>IT</v>
          </cell>
          <cell r="L5087" t="str">
            <v>E</v>
          </cell>
          <cell r="N5087" t="str">
            <v>active</v>
          </cell>
          <cell r="P5087" t="str">
            <v>AW3129</v>
          </cell>
          <cell r="Q5087" t="str">
            <v>-</v>
          </cell>
          <cell r="R5087" t="str">
            <v>STANDARD W/O NORTH AMERICA (World w/o Canada, Great Britain, Ireland, USA)</v>
          </cell>
          <cell r="S5087">
            <v>6.73</v>
          </cell>
          <cell r="T5087">
            <v>5.28</v>
          </cell>
          <cell r="V5087">
            <v>43614</v>
          </cell>
          <cell r="Y5087" t="str">
            <v/>
          </cell>
          <cell r="Z5087" t="str">
            <v/>
          </cell>
          <cell r="AC5087" t="str">
            <v/>
          </cell>
          <cell r="AD5087" t="str">
            <v/>
          </cell>
          <cell r="AE5087">
            <v>108</v>
          </cell>
          <cell r="AF5087">
            <v>78</v>
          </cell>
          <cell r="AG5087">
            <v>58</v>
          </cell>
          <cell r="AH5087">
            <v>456</v>
          </cell>
          <cell r="AI5087">
            <v>426</v>
          </cell>
          <cell r="AJ5087">
            <v>456</v>
          </cell>
          <cell r="AK5087">
            <v>426</v>
          </cell>
          <cell r="AL5087">
            <v>1</v>
          </cell>
          <cell r="AM5087">
            <v>1</v>
          </cell>
        </row>
        <row r="5088">
          <cell r="F5088">
            <v>355531301</v>
          </cell>
          <cell r="G5088" t="str">
            <v>AW3130</v>
          </cell>
          <cell r="H5088" t="str">
            <v>Wheel Brake Cylinder</v>
          </cell>
          <cell r="J5088" t="str">
            <v>Brake Hydraulics</v>
          </cell>
          <cell r="K5088" t="str">
            <v>IT</v>
          </cell>
          <cell r="L5088" t="str">
            <v>E</v>
          </cell>
          <cell r="N5088" t="str">
            <v>no longer active</v>
          </cell>
          <cell r="P5088" t="str">
            <v>AW3130</v>
          </cell>
          <cell r="Q5088" t="str">
            <v>-</v>
          </cell>
          <cell r="R5088" t="str">
            <v>STANDARD (World w/o Great Britain, Ireland)</v>
          </cell>
          <cell r="Y5088" t="str">
            <v/>
          </cell>
          <cell r="Z5088" t="str">
            <v/>
          </cell>
          <cell r="AC5088" t="str">
            <v/>
          </cell>
          <cell r="AD5088" t="str">
            <v/>
          </cell>
          <cell r="AE5088">
            <v>108</v>
          </cell>
          <cell r="AF5088">
            <v>78</v>
          </cell>
          <cell r="AG5088">
            <v>58</v>
          </cell>
          <cell r="AH5088">
            <v>456</v>
          </cell>
          <cell r="AI5088">
            <v>426</v>
          </cell>
          <cell r="AJ5088">
            <v>456</v>
          </cell>
          <cell r="AK5088">
            <v>426</v>
          </cell>
          <cell r="AL5088">
            <v>1</v>
          </cell>
          <cell r="AM5088">
            <v>1</v>
          </cell>
        </row>
        <row r="5089">
          <cell r="F5089">
            <v>355531311</v>
          </cell>
          <cell r="G5089" t="str">
            <v>AW3131</v>
          </cell>
          <cell r="H5089" t="str">
            <v>Wheel Brake Cylinder</v>
          </cell>
          <cell r="J5089" t="str">
            <v>Brake Hydraulics</v>
          </cell>
          <cell r="K5089" t="str">
            <v>IT</v>
          </cell>
          <cell r="L5089" t="str">
            <v>E</v>
          </cell>
          <cell r="N5089" t="str">
            <v>no longer active</v>
          </cell>
          <cell r="P5089" t="str">
            <v>AW3131</v>
          </cell>
          <cell r="Q5089" t="str">
            <v>-</v>
          </cell>
          <cell r="R5089" t="str">
            <v>STANDARD (World w/o Great Britain, Ireland)</v>
          </cell>
          <cell r="Y5089" t="str">
            <v/>
          </cell>
          <cell r="Z5089" t="str">
            <v/>
          </cell>
          <cell r="AC5089" t="str">
            <v/>
          </cell>
          <cell r="AD5089" t="str">
            <v/>
          </cell>
          <cell r="AE5089">
            <v>108</v>
          </cell>
          <cell r="AF5089">
            <v>78</v>
          </cell>
          <cell r="AG5089">
            <v>58</v>
          </cell>
          <cell r="AH5089">
            <v>369</v>
          </cell>
          <cell r="AI5089">
            <v>339</v>
          </cell>
          <cell r="AJ5089">
            <v>369</v>
          </cell>
          <cell r="AK5089">
            <v>339</v>
          </cell>
          <cell r="AL5089">
            <v>1</v>
          </cell>
          <cell r="AM5089">
            <v>1</v>
          </cell>
        </row>
        <row r="5090">
          <cell r="F5090">
            <v>355531321</v>
          </cell>
          <cell r="G5090" t="str">
            <v>AW3132</v>
          </cell>
          <cell r="H5090" t="str">
            <v>Wheel Brake Cylinder</v>
          </cell>
          <cell r="J5090" t="str">
            <v>Brake Hydraulics</v>
          </cell>
          <cell r="K5090" t="str">
            <v>IT</v>
          </cell>
          <cell r="L5090" t="str">
            <v>E</v>
          </cell>
          <cell r="N5090" t="str">
            <v>active</v>
          </cell>
          <cell r="P5090" t="str">
            <v>AW3132</v>
          </cell>
          <cell r="Q5090" t="str">
            <v>-</v>
          </cell>
          <cell r="R5090" t="str">
            <v>STANDARD W/O NORTH AMERICA (World w/o Canada, Great Britain, Ireland, USA)</v>
          </cell>
          <cell r="S5090">
            <v>5.93</v>
          </cell>
          <cell r="T5090">
            <v>4.66</v>
          </cell>
          <cell r="V5090">
            <v>43614</v>
          </cell>
          <cell r="Y5090" t="str">
            <v/>
          </cell>
          <cell r="Z5090" t="str">
            <v/>
          </cell>
          <cell r="AC5090" t="str">
            <v/>
          </cell>
          <cell r="AD5090" t="str">
            <v/>
          </cell>
          <cell r="AE5090">
            <v>108</v>
          </cell>
          <cell r="AF5090">
            <v>78</v>
          </cell>
          <cell r="AG5090">
            <v>58</v>
          </cell>
          <cell r="AH5090">
            <v>205</v>
          </cell>
          <cell r="AI5090">
            <v>175</v>
          </cell>
          <cell r="AJ5090">
            <v>205</v>
          </cell>
          <cell r="AK5090">
            <v>175</v>
          </cell>
          <cell r="AL5090">
            <v>1</v>
          </cell>
          <cell r="AM5090">
            <v>1</v>
          </cell>
        </row>
        <row r="5091">
          <cell r="F5091">
            <v>355531331</v>
          </cell>
          <cell r="G5091" t="str">
            <v>AW3133</v>
          </cell>
          <cell r="H5091" t="str">
            <v>Wheel Brake Cylinder</v>
          </cell>
          <cell r="J5091" t="str">
            <v>Brake Hydraulics</v>
          </cell>
          <cell r="K5091" t="str">
            <v>IT</v>
          </cell>
          <cell r="L5091" t="str">
            <v>E</v>
          </cell>
          <cell r="N5091" t="str">
            <v>active</v>
          </cell>
          <cell r="P5091" t="str">
            <v>AW3133</v>
          </cell>
          <cell r="Q5091" t="str">
            <v>-</v>
          </cell>
          <cell r="R5091" t="str">
            <v>STANDARD W/O NORTH AMERICA (World w/o Canada, Great Britain, Ireland, USA)</v>
          </cell>
          <cell r="S5091">
            <v>4.95</v>
          </cell>
          <cell r="T5091">
            <v>3.89</v>
          </cell>
          <cell r="V5091">
            <v>43614</v>
          </cell>
          <cell r="Y5091" t="str">
            <v/>
          </cell>
          <cell r="Z5091" t="str">
            <v/>
          </cell>
          <cell r="AC5091" t="str">
            <v/>
          </cell>
          <cell r="AD5091" t="str">
            <v/>
          </cell>
          <cell r="AE5091">
            <v>108</v>
          </cell>
          <cell r="AF5091">
            <v>78</v>
          </cell>
          <cell r="AG5091">
            <v>58</v>
          </cell>
          <cell r="AH5091">
            <v>319</v>
          </cell>
          <cell r="AI5091">
            <v>289</v>
          </cell>
          <cell r="AJ5091">
            <v>319</v>
          </cell>
          <cell r="AK5091">
            <v>289</v>
          </cell>
          <cell r="AL5091">
            <v>1</v>
          </cell>
          <cell r="AM5091">
            <v>1</v>
          </cell>
        </row>
        <row r="5092">
          <cell r="F5092">
            <v>355531341</v>
          </cell>
          <cell r="G5092" t="str">
            <v>AW3134</v>
          </cell>
          <cell r="H5092" t="str">
            <v>Wheel Brake Cylinder</v>
          </cell>
          <cell r="J5092" t="str">
            <v>Brake Hydraulics</v>
          </cell>
          <cell r="K5092" t="str">
            <v>IT</v>
          </cell>
          <cell r="L5092" t="str">
            <v>E</v>
          </cell>
          <cell r="N5092" t="str">
            <v>active</v>
          </cell>
          <cell r="P5092" t="str">
            <v>AW3134</v>
          </cell>
          <cell r="Q5092" t="str">
            <v>-</v>
          </cell>
          <cell r="R5092" t="str">
            <v>STANDARD W/O NORTH AMERICA (World w/o Canada, Great Britain, Ireland, USA)</v>
          </cell>
          <cell r="S5092">
            <v>6.81</v>
          </cell>
          <cell r="T5092">
            <v>5.35</v>
          </cell>
          <cell r="V5092">
            <v>43614</v>
          </cell>
          <cell r="Y5092" t="str">
            <v/>
          </cell>
          <cell r="Z5092" t="str">
            <v/>
          </cell>
          <cell r="AC5092" t="str">
            <v/>
          </cell>
          <cell r="AD5092" t="str">
            <v/>
          </cell>
          <cell r="AE5092">
            <v>108</v>
          </cell>
          <cell r="AF5092">
            <v>78</v>
          </cell>
          <cell r="AG5092">
            <v>58</v>
          </cell>
          <cell r="AH5092">
            <v>186</v>
          </cell>
          <cell r="AI5092">
            <v>156</v>
          </cell>
          <cell r="AJ5092">
            <v>186</v>
          </cell>
          <cell r="AK5092">
            <v>156</v>
          </cell>
          <cell r="AL5092">
            <v>1</v>
          </cell>
          <cell r="AM5092">
            <v>1</v>
          </cell>
        </row>
        <row r="5093">
          <cell r="F5093">
            <v>355531351</v>
          </cell>
          <cell r="G5093" t="str">
            <v>AW3135</v>
          </cell>
          <cell r="H5093" t="str">
            <v>Wheel Brake Cylinder</v>
          </cell>
          <cell r="J5093" t="str">
            <v>Brake Hydraulics</v>
          </cell>
          <cell r="K5093" t="str">
            <v>IT</v>
          </cell>
          <cell r="L5093" t="str">
            <v>E</v>
          </cell>
          <cell r="N5093" t="str">
            <v>active</v>
          </cell>
          <cell r="P5093" t="str">
            <v>AW3135</v>
          </cell>
          <cell r="Q5093" t="str">
            <v>-</v>
          </cell>
          <cell r="R5093" t="str">
            <v>STANDARD W/O NORTH AMERICA (World w/o Canada, Great Britain, Ireland, USA)</v>
          </cell>
          <cell r="S5093">
            <v>6.69</v>
          </cell>
          <cell r="T5093">
            <v>5.26</v>
          </cell>
          <cell r="V5093">
            <v>43614</v>
          </cell>
          <cell r="Y5093" t="str">
            <v/>
          </cell>
          <cell r="Z5093" t="str">
            <v/>
          </cell>
          <cell r="AC5093" t="str">
            <v/>
          </cell>
          <cell r="AD5093" t="str">
            <v/>
          </cell>
          <cell r="AE5093">
            <v>108</v>
          </cell>
          <cell r="AF5093">
            <v>78</v>
          </cell>
          <cell r="AG5093">
            <v>58</v>
          </cell>
          <cell r="AH5093">
            <v>189</v>
          </cell>
          <cell r="AI5093">
            <v>159</v>
          </cell>
          <cell r="AJ5093">
            <v>189</v>
          </cell>
          <cell r="AK5093">
            <v>159</v>
          </cell>
          <cell r="AL5093">
            <v>1</v>
          </cell>
          <cell r="AM5093">
            <v>1</v>
          </cell>
        </row>
        <row r="5094">
          <cell r="F5094">
            <v>355531361</v>
          </cell>
          <cell r="G5094" t="str">
            <v>AW3136</v>
          </cell>
          <cell r="H5094" t="str">
            <v>Wheel Brake Cylinder</v>
          </cell>
          <cell r="J5094" t="str">
            <v>Brake Hydraulics</v>
          </cell>
          <cell r="K5094" t="str">
            <v>IT</v>
          </cell>
          <cell r="L5094" t="str">
            <v>E</v>
          </cell>
          <cell r="N5094" t="str">
            <v>active</v>
          </cell>
          <cell r="P5094" t="str">
            <v>AW3136</v>
          </cell>
          <cell r="Q5094" t="str">
            <v>-</v>
          </cell>
          <cell r="R5094" t="str">
            <v>STANDARD W/O NORTH AMERICA (World w/o Canada, Great Britain, Ireland, USA)</v>
          </cell>
          <cell r="S5094">
            <v>6.29</v>
          </cell>
          <cell r="T5094">
            <v>4.9400000000000004</v>
          </cell>
          <cell r="V5094">
            <v>43614</v>
          </cell>
          <cell r="Y5094" t="str">
            <v/>
          </cell>
          <cell r="Z5094" t="str">
            <v/>
          </cell>
          <cell r="AC5094" t="str">
            <v/>
          </cell>
          <cell r="AD5094" t="str">
            <v/>
          </cell>
          <cell r="AE5094">
            <v>108</v>
          </cell>
          <cell r="AF5094">
            <v>78</v>
          </cell>
          <cell r="AG5094">
            <v>58</v>
          </cell>
          <cell r="AH5094">
            <v>214</v>
          </cell>
          <cell r="AI5094">
            <v>184</v>
          </cell>
          <cell r="AJ5094">
            <v>214</v>
          </cell>
          <cell r="AK5094">
            <v>184</v>
          </cell>
          <cell r="AL5094">
            <v>1</v>
          </cell>
          <cell r="AM5094">
            <v>1</v>
          </cell>
        </row>
        <row r="5095">
          <cell r="F5095">
            <v>355531371</v>
          </cell>
          <cell r="G5095" t="str">
            <v>AW3137</v>
          </cell>
          <cell r="H5095" t="str">
            <v>Wheel Brake Cylinder</v>
          </cell>
          <cell r="J5095" t="str">
            <v>Brake Hydraulics</v>
          </cell>
          <cell r="K5095" t="str">
            <v>IT</v>
          </cell>
          <cell r="L5095" t="str">
            <v>E</v>
          </cell>
          <cell r="N5095" t="str">
            <v>no longer active</v>
          </cell>
          <cell r="P5095" t="str">
            <v>AW3137</v>
          </cell>
          <cell r="Q5095" t="str">
            <v>-</v>
          </cell>
          <cell r="R5095" t="str">
            <v>STANDARD W/O NORTH AMERICA (World w/o Canada, Great Britain, Ireland, USA)</v>
          </cell>
          <cell r="S5095">
            <v>10.31</v>
          </cell>
          <cell r="T5095">
            <v>8.1</v>
          </cell>
          <cell r="V5095">
            <v>43614</v>
          </cell>
          <cell r="Y5095" t="str">
            <v/>
          </cell>
          <cell r="Z5095" t="str">
            <v/>
          </cell>
          <cell r="AC5095" t="str">
            <v/>
          </cell>
          <cell r="AD5095" t="str">
            <v/>
          </cell>
          <cell r="AE5095">
            <v>108</v>
          </cell>
          <cell r="AF5095">
            <v>78</v>
          </cell>
          <cell r="AG5095">
            <v>58</v>
          </cell>
          <cell r="AH5095">
            <v>200</v>
          </cell>
          <cell r="AI5095">
            <v>170</v>
          </cell>
          <cell r="AJ5095">
            <v>200</v>
          </cell>
          <cell r="AK5095">
            <v>170</v>
          </cell>
          <cell r="AL5095">
            <v>1</v>
          </cell>
          <cell r="AM5095">
            <v>1</v>
          </cell>
        </row>
        <row r="5096">
          <cell r="F5096">
            <v>355531381</v>
          </cell>
          <cell r="G5096" t="str">
            <v>AW3138</v>
          </cell>
          <cell r="H5096" t="str">
            <v>Wheel Brake Cylinder</v>
          </cell>
          <cell r="J5096" t="str">
            <v>Brake Hydraulics</v>
          </cell>
          <cell r="K5096" t="str">
            <v>IT</v>
          </cell>
          <cell r="L5096" t="str">
            <v>E</v>
          </cell>
          <cell r="N5096" t="str">
            <v>active</v>
          </cell>
          <cell r="P5096" t="str">
            <v>AW3138</v>
          </cell>
          <cell r="Q5096" t="str">
            <v>-</v>
          </cell>
          <cell r="R5096" t="str">
            <v>STANDARD W/O NORTH AMERICA (World w/o Canada, Great Britain, Ireland, USA)</v>
          </cell>
          <cell r="S5096">
            <v>8.7100000000000009</v>
          </cell>
          <cell r="T5096">
            <v>6.83</v>
          </cell>
          <cell r="V5096">
            <v>43614</v>
          </cell>
          <cell r="Y5096" t="str">
            <v/>
          </cell>
          <cell r="Z5096" t="str">
            <v/>
          </cell>
          <cell r="AC5096" t="str">
            <v/>
          </cell>
          <cell r="AD5096" t="str">
            <v/>
          </cell>
          <cell r="AE5096">
            <v>108</v>
          </cell>
          <cell r="AF5096">
            <v>78</v>
          </cell>
          <cell r="AG5096">
            <v>58</v>
          </cell>
          <cell r="AH5096">
            <v>163</v>
          </cell>
          <cell r="AI5096">
            <v>163</v>
          </cell>
          <cell r="AJ5096">
            <v>163</v>
          </cell>
          <cell r="AK5096">
            <v>163</v>
          </cell>
          <cell r="AL5096">
            <v>1</v>
          </cell>
          <cell r="AM5096">
            <v>1</v>
          </cell>
        </row>
        <row r="5097">
          <cell r="F5097">
            <v>355531391</v>
          </cell>
          <cell r="G5097" t="str">
            <v>AW3139</v>
          </cell>
          <cell r="H5097" t="str">
            <v>Wheel Brake Cylinder</v>
          </cell>
          <cell r="J5097" t="str">
            <v>Brake Hydraulics</v>
          </cell>
          <cell r="K5097" t="str">
            <v>IT</v>
          </cell>
          <cell r="L5097" t="str">
            <v>E</v>
          </cell>
          <cell r="N5097" t="str">
            <v>active</v>
          </cell>
          <cell r="P5097" t="str">
            <v>AW3139</v>
          </cell>
          <cell r="Q5097" t="str">
            <v>-</v>
          </cell>
          <cell r="R5097" t="str">
            <v>STANDARD W/O NORTH AMERICA (World w/o Canada, Great Britain, Ireland, USA)</v>
          </cell>
          <cell r="S5097">
            <v>4.83</v>
          </cell>
          <cell r="T5097">
            <v>3.79</v>
          </cell>
          <cell r="V5097">
            <v>43614</v>
          </cell>
          <cell r="Y5097" t="str">
            <v/>
          </cell>
          <cell r="Z5097" t="str">
            <v/>
          </cell>
          <cell r="AC5097" t="str">
            <v/>
          </cell>
          <cell r="AD5097" t="str">
            <v/>
          </cell>
          <cell r="AE5097">
            <v>108</v>
          </cell>
          <cell r="AF5097">
            <v>78</v>
          </cell>
          <cell r="AG5097">
            <v>58</v>
          </cell>
          <cell r="AH5097">
            <v>299</v>
          </cell>
          <cell r="AI5097">
            <v>269</v>
          </cell>
          <cell r="AJ5097">
            <v>299</v>
          </cell>
          <cell r="AK5097">
            <v>269</v>
          </cell>
          <cell r="AL5097">
            <v>1</v>
          </cell>
          <cell r="AM5097">
            <v>1</v>
          </cell>
        </row>
        <row r="5098">
          <cell r="F5098">
            <v>355531401</v>
          </cell>
          <cell r="G5098" t="str">
            <v>AW3140</v>
          </cell>
          <cell r="H5098" t="str">
            <v>Wheel Brake Cylinder</v>
          </cell>
          <cell r="J5098" t="str">
            <v>Brake Hydraulics</v>
          </cell>
          <cell r="K5098" t="str">
            <v>IT</v>
          </cell>
          <cell r="L5098" t="str">
            <v>E</v>
          </cell>
          <cell r="N5098" t="str">
            <v>active</v>
          </cell>
          <cell r="P5098" t="str">
            <v>AW3140</v>
          </cell>
          <cell r="Q5098" t="str">
            <v>-</v>
          </cell>
          <cell r="R5098" t="str">
            <v>STANDARD W/O NORTH AMERICA (World w/o Canada, Great Britain, Ireland, USA)</v>
          </cell>
          <cell r="S5098">
            <v>6.44</v>
          </cell>
          <cell r="T5098">
            <v>5.0599999999999996</v>
          </cell>
          <cell r="V5098">
            <v>43614</v>
          </cell>
          <cell r="Y5098" t="str">
            <v/>
          </cell>
          <cell r="Z5098" t="str">
            <v/>
          </cell>
          <cell r="AC5098" t="str">
            <v/>
          </cell>
          <cell r="AD5098" t="str">
            <v/>
          </cell>
          <cell r="AE5098">
            <v>108</v>
          </cell>
          <cell r="AF5098">
            <v>78</v>
          </cell>
          <cell r="AG5098">
            <v>58</v>
          </cell>
          <cell r="AH5098">
            <v>330</v>
          </cell>
          <cell r="AI5098">
            <v>300</v>
          </cell>
          <cell r="AJ5098">
            <v>330</v>
          </cell>
          <cell r="AK5098">
            <v>300</v>
          </cell>
          <cell r="AL5098">
            <v>1</v>
          </cell>
          <cell r="AM5098">
            <v>1</v>
          </cell>
        </row>
        <row r="5099">
          <cell r="F5099">
            <v>355531411</v>
          </cell>
          <cell r="G5099" t="str">
            <v>AW3141</v>
          </cell>
          <cell r="H5099" t="str">
            <v>Wheel Brake Cylinder</v>
          </cell>
          <cell r="J5099" t="str">
            <v>Brake Hydraulics</v>
          </cell>
          <cell r="K5099" t="str">
            <v>IT</v>
          </cell>
          <cell r="L5099" t="str">
            <v>E</v>
          </cell>
          <cell r="N5099" t="str">
            <v>active</v>
          </cell>
          <cell r="P5099" t="str">
            <v>AW3141</v>
          </cell>
          <cell r="Q5099" t="str">
            <v>-</v>
          </cell>
          <cell r="R5099" t="str">
            <v>STANDARD W/O NORTH AMERICA (World w/o Canada, Great Britain, Ireland, USA)</v>
          </cell>
          <cell r="S5099">
            <v>3.45</v>
          </cell>
          <cell r="T5099">
            <v>2.71</v>
          </cell>
          <cell r="V5099">
            <v>43614</v>
          </cell>
          <cell r="Y5099" t="str">
            <v/>
          </cell>
          <cell r="Z5099" t="str">
            <v/>
          </cell>
          <cell r="AC5099" t="str">
            <v/>
          </cell>
          <cell r="AD5099" t="str">
            <v/>
          </cell>
          <cell r="AE5099">
            <v>108</v>
          </cell>
          <cell r="AF5099">
            <v>78</v>
          </cell>
          <cell r="AG5099">
            <v>58</v>
          </cell>
          <cell r="AH5099">
            <v>300</v>
          </cell>
          <cell r="AI5099">
            <v>270</v>
          </cell>
          <cell r="AJ5099">
            <v>300</v>
          </cell>
          <cell r="AK5099">
            <v>270</v>
          </cell>
          <cell r="AL5099">
            <v>1</v>
          </cell>
          <cell r="AM5099">
            <v>1</v>
          </cell>
        </row>
        <row r="5100">
          <cell r="F5100">
            <v>355531421</v>
          </cell>
          <cell r="G5100" t="str">
            <v>AW3142</v>
          </cell>
          <cell r="H5100" t="str">
            <v>Wheel Brake Cylinder</v>
          </cell>
          <cell r="J5100" t="str">
            <v>Brake Hydraulics</v>
          </cell>
          <cell r="K5100" t="str">
            <v>IT</v>
          </cell>
          <cell r="L5100" t="str">
            <v>E</v>
          </cell>
          <cell r="N5100" t="str">
            <v>active</v>
          </cell>
          <cell r="P5100" t="str">
            <v>AW3142</v>
          </cell>
          <cell r="Q5100" t="str">
            <v>-</v>
          </cell>
          <cell r="R5100" t="str">
            <v>STANDARD W/O NORTH AMERICA (World w/o Canada, Great Britain, Ireland, USA)</v>
          </cell>
          <cell r="S5100">
            <v>7.68</v>
          </cell>
          <cell r="T5100">
            <v>6.03</v>
          </cell>
          <cell r="V5100">
            <v>43614</v>
          </cell>
          <cell r="Y5100" t="str">
            <v/>
          </cell>
          <cell r="Z5100" t="str">
            <v/>
          </cell>
          <cell r="AC5100" t="str">
            <v/>
          </cell>
          <cell r="AD5100" t="str">
            <v/>
          </cell>
          <cell r="AE5100">
            <v>108</v>
          </cell>
          <cell r="AF5100">
            <v>78</v>
          </cell>
          <cell r="AG5100">
            <v>58</v>
          </cell>
          <cell r="AH5100">
            <v>270</v>
          </cell>
          <cell r="AI5100">
            <v>240</v>
          </cell>
          <cell r="AJ5100">
            <v>270</v>
          </cell>
          <cell r="AK5100">
            <v>240</v>
          </cell>
          <cell r="AL5100">
            <v>1</v>
          </cell>
          <cell r="AM5100">
            <v>1</v>
          </cell>
        </row>
        <row r="5101">
          <cell r="F5101">
            <v>355531431</v>
          </cell>
          <cell r="G5101" t="str">
            <v>AW3143</v>
          </cell>
          <cell r="H5101" t="str">
            <v>Wheel Brake Cylinder</v>
          </cell>
          <cell r="J5101" t="str">
            <v>Brake Hydraulics</v>
          </cell>
          <cell r="K5101" t="str">
            <v>IT</v>
          </cell>
          <cell r="L5101" t="str">
            <v>E</v>
          </cell>
          <cell r="N5101" t="str">
            <v>active</v>
          </cell>
          <cell r="P5101" t="str">
            <v>AW3143</v>
          </cell>
          <cell r="Q5101" t="str">
            <v>-</v>
          </cell>
          <cell r="R5101" t="str">
            <v>STANDARD W/O NORTH AMERICA (World w/o Canada, Great Britain, Ireland, USA)</v>
          </cell>
          <cell r="S5101">
            <v>6.85</v>
          </cell>
          <cell r="T5101">
            <v>5.38</v>
          </cell>
          <cell r="V5101">
            <v>43614</v>
          </cell>
          <cell r="Y5101" t="str">
            <v/>
          </cell>
          <cell r="Z5101" t="str">
            <v/>
          </cell>
          <cell r="AC5101" t="str">
            <v/>
          </cell>
          <cell r="AD5101" t="str">
            <v/>
          </cell>
          <cell r="AE5101">
            <v>108</v>
          </cell>
          <cell r="AF5101">
            <v>78</v>
          </cell>
          <cell r="AG5101">
            <v>58</v>
          </cell>
          <cell r="AH5101">
            <v>201</v>
          </cell>
          <cell r="AI5101">
            <v>171</v>
          </cell>
          <cell r="AJ5101">
            <v>201</v>
          </cell>
          <cell r="AK5101">
            <v>171</v>
          </cell>
          <cell r="AL5101">
            <v>1</v>
          </cell>
          <cell r="AM5101">
            <v>1</v>
          </cell>
        </row>
        <row r="5102">
          <cell r="F5102">
            <v>355531441</v>
          </cell>
          <cell r="G5102" t="str">
            <v>AW3144</v>
          </cell>
          <cell r="H5102" t="str">
            <v>Wheel Brake Cylinder</v>
          </cell>
          <cell r="J5102" t="str">
            <v>Brake Hydraulics</v>
          </cell>
          <cell r="K5102" t="str">
            <v>IT</v>
          </cell>
          <cell r="L5102" t="str">
            <v>E</v>
          </cell>
          <cell r="N5102" t="str">
            <v>active</v>
          </cell>
          <cell r="P5102" t="str">
            <v>AW3144</v>
          </cell>
          <cell r="Q5102" t="str">
            <v>-</v>
          </cell>
          <cell r="R5102" t="str">
            <v>STANDARD W/O NORTH AMERICA (World w/o Canada, Great Britain, Ireland, USA)</v>
          </cell>
          <cell r="S5102">
            <v>5.66</v>
          </cell>
          <cell r="T5102">
            <v>4.45</v>
          </cell>
          <cell r="V5102">
            <v>43614</v>
          </cell>
          <cell r="Y5102" t="str">
            <v/>
          </cell>
          <cell r="Z5102" t="str">
            <v/>
          </cell>
          <cell r="AC5102" t="str">
            <v/>
          </cell>
          <cell r="AD5102" t="str">
            <v/>
          </cell>
          <cell r="AE5102">
            <v>108</v>
          </cell>
          <cell r="AF5102">
            <v>78</v>
          </cell>
          <cell r="AG5102">
            <v>58</v>
          </cell>
          <cell r="AH5102">
            <v>202</v>
          </cell>
          <cell r="AI5102">
            <v>172</v>
          </cell>
          <cell r="AJ5102">
            <v>202</v>
          </cell>
          <cell r="AK5102">
            <v>172</v>
          </cell>
          <cell r="AL5102">
            <v>1</v>
          </cell>
          <cell r="AM5102">
            <v>1</v>
          </cell>
        </row>
        <row r="5103">
          <cell r="F5103">
            <v>355531451</v>
          </cell>
          <cell r="G5103" t="str">
            <v>AW3145</v>
          </cell>
          <cell r="H5103" t="str">
            <v>Wheel Brake Cylinder</v>
          </cell>
          <cell r="J5103" t="str">
            <v>Brake Hydraulics</v>
          </cell>
          <cell r="K5103" t="str">
            <v>IT</v>
          </cell>
          <cell r="L5103" t="str">
            <v>E</v>
          </cell>
          <cell r="N5103" t="str">
            <v>active</v>
          </cell>
          <cell r="P5103" t="str">
            <v>AW3145</v>
          </cell>
          <cell r="Q5103" t="str">
            <v>-</v>
          </cell>
          <cell r="R5103" t="str">
            <v>STANDARD W/O NORTH AMERICA (World w/o Canada, Great Britain, Ireland, USA)</v>
          </cell>
          <cell r="S5103">
            <v>7.6</v>
          </cell>
          <cell r="T5103">
            <v>5.96</v>
          </cell>
          <cell r="V5103">
            <v>43614</v>
          </cell>
          <cell r="Y5103" t="str">
            <v/>
          </cell>
          <cell r="Z5103" t="str">
            <v/>
          </cell>
          <cell r="AC5103" t="str">
            <v/>
          </cell>
          <cell r="AD5103" t="str">
            <v/>
          </cell>
          <cell r="AE5103">
            <v>108</v>
          </cell>
          <cell r="AF5103">
            <v>78</v>
          </cell>
          <cell r="AG5103">
            <v>58</v>
          </cell>
          <cell r="AH5103">
            <v>152</v>
          </cell>
          <cell r="AI5103">
            <v>122</v>
          </cell>
          <cell r="AJ5103">
            <v>152</v>
          </cell>
          <cell r="AK5103">
            <v>122</v>
          </cell>
          <cell r="AL5103">
            <v>1</v>
          </cell>
          <cell r="AM5103">
            <v>1</v>
          </cell>
        </row>
        <row r="5104">
          <cell r="F5104">
            <v>355531461</v>
          </cell>
          <cell r="G5104" t="str">
            <v>AW3146</v>
          </cell>
          <cell r="H5104" t="str">
            <v>Wheel Brake Cylinder</v>
          </cell>
          <cell r="J5104" t="str">
            <v>Brake Hydraulics</v>
          </cell>
          <cell r="K5104" t="str">
            <v>IT</v>
          </cell>
          <cell r="L5104" t="str">
            <v>E</v>
          </cell>
          <cell r="N5104" t="str">
            <v>active</v>
          </cell>
          <cell r="P5104" t="str">
            <v>AW3146</v>
          </cell>
          <cell r="Q5104" t="str">
            <v>-</v>
          </cell>
          <cell r="R5104" t="str">
            <v>STANDARD W/O NORTH AMERICA (World w/o Canada, Great Britain, Ireland, USA)</v>
          </cell>
          <cell r="S5104">
            <v>24.65</v>
          </cell>
          <cell r="T5104">
            <v>19.350000000000001</v>
          </cell>
          <cell r="V5104">
            <v>43614</v>
          </cell>
          <cell r="Y5104" t="str">
            <v/>
          </cell>
          <cell r="Z5104" t="str">
            <v/>
          </cell>
          <cell r="AC5104" t="str">
            <v/>
          </cell>
          <cell r="AD5104" t="str">
            <v/>
          </cell>
          <cell r="AE5104">
            <v>108</v>
          </cell>
          <cell r="AF5104">
            <v>78</v>
          </cell>
          <cell r="AG5104">
            <v>58</v>
          </cell>
          <cell r="AH5104">
            <v>889</v>
          </cell>
          <cell r="AI5104">
            <v>859</v>
          </cell>
          <cell r="AJ5104">
            <v>889</v>
          </cell>
          <cell r="AK5104">
            <v>859</v>
          </cell>
          <cell r="AL5104">
            <v>1</v>
          </cell>
          <cell r="AM5104">
            <v>1</v>
          </cell>
        </row>
        <row r="5105">
          <cell r="F5105">
            <v>355531471</v>
          </cell>
          <cell r="G5105" t="str">
            <v>AW3147</v>
          </cell>
          <cell r="H5105" t="str">
            <v>Wheel Brake Cylinder</v>
          </cell>
          <cell r="J5105" t="str">
            <v>Brake Hydraulics</v>
          </cell>
          <cell r="K5105" t="str">
            <v>IT</v>
          </cell>
          <cell r="L5105" t="str">
            <v>E</v>
          </cell>
          <cell r="N5105" t="str">
            <v>active</v>
          </cell>
          <cell r="P5105" t="str">
            <v>AW3147</v>
          </cell>
          <cell r="Q5105" t="str">
            <v>-</v>
          </cell>
          <cell r="R5105" t="str">
            <v>STANDARD W/O NORTH AMERICA (World w/o Canada, Great Britain, Ireland, USA)</v>
          </cell>
          <cell r="S5105">
            <v>7.16</v>
          </cell>
          <cell r="T5105">
            <v>5.63</v>
          </cell>
          <cell r="V5105">
            <v>43614</v>
          </cell>
          <cell r="Y5105" t="str">
            <v/>
          </cell>
          <cell r="Z5105" t="str">
            <v/>
          </cell>
          <cell r="AC5105" t="str">
            <v/>
          </cell>
          <cell r="AD5105" t="str">
            <v/>
          </cell>
          <cell r="AE5105">
            <v>108</v>
          </cell>
          <cell r="AF5105">
            <v>78</v>
          </cell>
          <cell r="AG5105">
            <v>58</v>
          </cell>
          <cell r="AH5105">
            <v>162</v>
          </cell>
          <cell r="AI5105">
            <v>132</v>
          </cell>
          <cell r="AJ5105">
            <v>162</v>
          </cell>
          <cell r="AK5105">
            <v>132</v>
          </cell>
          <cell r="AL5105">
            <v>1</v>
          </cell>
          <cell r="AM5105">
            <v>1</v>
          </cell>
        </row>
        <row r="5106">
          <cell r="F5106">
            <v>355531481</v>
          </cell>
          <cell r="G5106" t="str">
            <v>AW3148</v>
          </cell>
          <cell r="H5106" t="str">
            <v>Wheel Brake Cylinder</v>
          </cell>
          <cell r="J5106" t="str">
            <v>Brake Hydraulics</v>
          </cell>
          <cell r="K5106" t="str">
            <v>IT</v>
          </cell>
          <cell r="L5106" t="str">
            <v>E</v>
          </cell>
          <cell r="N5106" t="str">
            <v>active</v>
          </cell>
          <cell r="P5106" t="str">
            <v>AW3148</v>
          </cell>
          <cell r="Q5106" t="str">
            <v>-</v>
          </cell>
          <cell r="R5106" t="str">
            <v>STANDARD W/O NORTH AMERICA (World w/o Canada, Great Britain, Ireland, USA)</v>
          </cell>
          <cell r="S5106">
            <v>6.56</v>
          </cell>
          <cell r="T5106">
            <v>5.15</v>
          </cell>
          <cell r="V5106">
            <v>43614</v>
          </cell>
          <cell r="Y5106" t="str">
            <v/>
          </cell>
          <cell r="Z5106" t="str">
            <v/>
          </cell>
          <cell r="AC5106" t="str">
            <v/>
          </cell>
          <cell r="AD5106" t="str">
            <v/>
          </cell>
          <cell r="AE5106">
            <v>108</v>
          </cell>
          <cell r="AF5106">
            <v>78</v>
          </cell>
          <cell r="AG5106">
            <v>58</v>
          </cell>
          <cell r="AH5106">
            <v>201</v>
          </cell>
          <cell r="AI5106">
            <v>171</v>
          </cell>
          <cell r="AJ5106">
            <v>201</v>
          </cell>
          <cell r="AK5106">
            <v>171</v>
          </cell>
          <cell r="AL5106">
            <v>1</v>
          </cell>
          <cell r="AM5106">
            <v>1</v>
          </cell>
        </row>
        <row r="5107">
          <cell r="F5107">
            <v>355531491</v>
          </cell>
          <cell r="G5107" t="str">
            <v>AW3149</v>
          </cell>
          <cell r="H5107" t="str">
            <v>Wheel Brake Cylinder</v>
          </cell>
          <cell r="J5107" t="str">
            <v>Brake Hydraulics</v>
          </cell>
          <cell r="K5107" t="str">
            <v>IT</v>
          </cell>
          <cell r="L5107" t="str">
            <v>E</v>
          </cell>
          <cell r="N5107" t="str">
            <v>active</v>
          </cell>
          <cell r="P5107" t="str">
            <v>AW3149</v>
          </cell>
          <cell r="Q5107" t="str">
            <v>-</v>
          </cell>
          <cell r="R5107" t="str">
            <v>STANDARD W/O NORTH AMERICA (World w/o Canada, Great Britain, Ireland, USA)</v>
          </cell>
          <cell r="S5107">
            <v>5.81</v>
          </cell>
          <cell r="T5107">
            <v>4.5599999999999996</v>
          </cell>
          <cell r="V5107">
            <v>43614</v>
          </cell>
          <cell r="Y5107" t="str">
            <v/>
          </cell>
          <cell r="Z5107" t="str">
            <v/>
          </cell>
          <cell r="AC5107" t="str">
            <v/>
          </cell>
          <cell r="AD5107" t="str">
            <v/>
          </cell>
          <cell r="AE5107">
            <v>108</v>
          </cell>
          <cell r="AF5107">
            <v>78</v>
          </cell>
          <cell r="AG5107">
            <v>58</v>
          </cell>
          <cell r="AH5107">
            <v>200</v>
          </cell>
          <cell r="AI5107">
            <v>170</v>
          </cell>
          <cell r="AJ5107">
            <v>200</v>
          </cell>
          <cell r="AK5107">
            <v>170</v>
          </cell>
          <cell r="AL5107">
            <v>1</v>
          </cell>
          <cell r="AM5107">
            <v>1</v>
          </cell>
        </row>
        <row r="5108">
          <cell r="F5108">
            <v>355531501</v>
          </cell>
          <cell r="G5108" t="str">
            <v>AW3150</v>
          </cell>
          <cell r="H5108" t="str">
            <v>Wheel Brake Cylinder</v>
          </cell>
          <cell r="J5108" t="str">
            <v>Brake Hydraulics</v>
          </cell>
          <cell r="K5108" t="str">
            <v>IT</v>
          </cell>
          <cell r="L5108" t="str">
            <v>E</v>
          </cell>
          <cell r="N5108" t="str">
            <v>active</v>
          </cell>
          <cell r="P5108" t="str">
            <v>AW3150</v>
          </cell>
          <cell r="Q5108" t="str">
            <v>-</v>
          </cell>
          <cell r="R5108" t="str">
            <v>STANDARD W/O NORTH AMERICA (World w/o Canada, Great Britain, Ireland, USA)</v>
          </cell>
          <cell r="S5108">
            <v>6.04</v>
          </cell>
          <cell r="T5108">
            <v>4.74</v>
          </cell>
          <cell r="V5108">
            <v>43614</v>
          </cell>
          <cell r="Y5108" t="str">
            <v/>
          </cell>
          <cell r="Z5108" t="str">
            <v/>
          </cell>
          <cell r="AC5108" t="str">
            <v/>
          </cell>
          <cell r="AD5108" t="str">
            <v/>
          </cell>
          <cell r="AE5108">
            <v>108</v>
          </cell>
          <cell r="AF5108">
            <v>78</v>
          </cell>
          <cell r="AG5108">
            <v>58</v>
          </cell>
          <cell r="AH5108">
            <v>364</v>
          </cell>
          <cell r="AI5108">
            <v>334</v>
          </cell>
          <cell r="AJ5108">
            <v>364</v>
          </cell>
          <cell r="AK5108">
            <v>334</v>
          </cell>
          <cell r="AL5108">
            <v>1</v>
          </cell>
          <cell r="AM5108">
            <v>1</v>
          </cell>
        </row>
        <row r="5109">
          <cell r="F5109">
            <v>355531511</v>
          </cell>
          <cell r="G5109" t="str">
            <v>AW3151</v>
          </cell>
          <cell r="H5109" t="str">
            <v>Wheel Brake Cylinder</v>
          </cell>
          <cell r="J5109" t="str">
            <v>Brake Hydraulics</v>
          </cell>
          <cell r="K5109" t="str">
            <v>IT</v>
          </cell>
          <cell r="L5109" t="str">
            <v>E</v>
          </cell>
          <cell r="N5109" t="str">
            <v>active</v>
          </cell>
          <cell r="P5109" t="str">
            <v>AW3151</v>
          </cell>
          <cell r="Q5109" t="str">
            <v>-</v>
          </cell>
          <cell r="R5109" t="str">
            <v>STANDARD W/O NORTH AMERICA (World w/o Canada, Great Britain, Ireland, USA)</v>
          </cell>
          <cell r="S5109">
            <v>3.52</v>
          </cell>
          <cell r="T5109">
            <v>2.76</v>
          </cell>
          <cell r="V5109">
            <v>43614</v>
          </cell>
          <cell r="Y5109" t="str">
            <v/>
          </cell>
          <cell r="Z5109" t="str">
            <v/>
          </cell>
          <cell r="AC5109" t="str">
            <v/>
          </cell>
          <cell r="AD5109" t="str">
            <v/>
          </cell>
          <cell r="AE5109">
            <v>108</v>
          </cell>
          <cell r="AF5109">
            <v>78</v>
          </cell>
          <cell r="AG5109">
            <v>58</v>
          </cell>
          <cell r="AH5109">
            <v>220</v>
          </cell>
          <cell r="AI5109">
            <v>190</v>
          </cell>
          <cell r="AJ5109">
            <v>220</v>
          </cell>
          <cell r="AK5109">
            <v>190</v>
          </cell>
          <cell r="AL5109">
            <v>1</v>
          </cell>
          <cell r="AM5109">
            <v>1</v>
          </cell>
        </row>
        <row r="5110">
          <cell r="F5110">
            <v>355531521</v>
          </cell>
          <cell r="G5110" t="str">
            <v>AW3152</v>
          </cell>
          <cell r="H5110" t="str">
            <v>Wheel Brake Cylinder</v>
          </cell>
          <cell r="J5110" t="str">
            <v>Brake Hydraulics</v>
          </cell>
          <cell r="K5110" t="str">
            <v>IT</v>
          </cell>
          <cell r="L5110" t="str">
            <v>E</v>
          </cell>
          <cell r="N5110" t="str">
            <v>active</v>
          </cell>
          <cell r="P5110" t="str">
            <v>AW3152</v>
          </cell>
          <cell r="Q5110" t="str">
            <v>-</v>
          </cell>
          <cell r="R5110" t="str">
            <v>STANDARD W/O NORTH AMERICA (World w/o Canada, Great Britain, Ireland, USA)</v>
          </cell>
          <cell r="S5110">
            <v>4.1399999999999997</v>
          </cell>
          <cell r="T5110">
            <v>3.25</v>
          </cell>
          <cell r="V5110">
            <v>43614</v>
          </cell>
          <cell r="Y5110" t="str">
            <v/>
          </cell>
          <cell r="Z5110" t="str">
            <v/>
          </cell>
          <cell r="AC5110" t="str">
            <v/>
          </cell>
          <cell r="AD5110" t="str">
            <v/>
          </cell>
          <cell r="AE5110">
            <v>108</v>
          </cell>
          <cell r="AF5110">
            <v>78</v>
          </cell>
          <cell r="AG5110">
            <v>58</v>
          </cell>
          <cell r="AH5110">
            <v>340</v>
          </cell>
          <cell r="AI5110">
            <v>310</v>
          </cell>
          <cell r="AJ5110">
            <v>340</v>
          </cell>
          <cell r="AK5110">
            <v>310</v>
          </cell>
          <cell r="AL5110">
            <v>1</v>
          </cell>
          <cell r="AM5110">
            <v>1</v>
          </cell>
        </row>
        <row r="5111">
          <cell r="F5111">
            <v>355531531</v>
          </cell>
          <cell r="G5111" t="str">
            <v>AW3153</v>
          </cell>
          <cell r="H5111" t="str">
            <v>Wheel Brake Cylinder</v>
          </cell>
          <cell r="J5111" t="str">
            <v>Brake Hydraulics</v>
          </cell>
          <cell r="K5111" t="str">
            <v>IT</v>
          </cell>
          <cell r="L5111" t="str">
            <v>E</v>
          </cell>
          <cell r="N5111" t="str">
            <v>active</v>
          </cell>
          <cell r="P5111" t="str">
            <v>AW3153</v>
          </cell>
          <cell r="Q5111" t="str">
            <v>-</v>
          </cell>
          <cell r="R5111" t="str">
            <v>STANDARD W/O NORTH AMERICA (World w/o Canada, Great Britain, Ireland, USA)</v>
          </cell>
          <cell r="S5111">
            <v>4.66</v>
          </cell>
          <cell r="T5111">
            <v>3.66</v>
          </cell>
          <cell r="V5111">
            <v>43614</v>
          </cell>
          <cell r="Y5111" t="str">
            <v/>
          </cell>
          <cell r="Z5111" t="str">
            <v/>
          </cell>
          <cell r="AC5111" t="str">
            <v/>
          </cell>
          <cell r="AD5111" t="str">
            <v/>
          </cell>
          <cell r="AE5111">
            <v>108</v>
          </cell>
          <cell r="AF5111">
            <v>78</v>
          </cell>
          <cell r="AG5111">
            <v>58</v>
          </cell>
          <cell r="AH5111">
            <v>391</v>
          </cell>
          <cell r="AI5111">
            <v>361</v>
          </cell>
          <cell r="AJ5111">
            <v>391</v>
          </cell>
          <cell r="AK5111">
            <v>361</v>
          </cell>
          <cell r="AL5111">
            <v>1</v>
          </cell>
          <cell r="AM5111">
            <v>1</v>
          </cell>
        </row>
        <row r="5112">
          <cell r="F5112">
            <v>355531541</v>
          </cell>
          <cell r="G5112" t="str">
            <v>AW3154</v>
          </cell>
          <cell r="H5112" t="str">
            <v>Wheel Brake Cylinder</v>
          </cell>
          <cell r="J5112" t="str">
            <v>Brake Hydraulics</v>
          </cell>
          <cell r="K5112" t="str">
            <v>IT</v>
          </cell>
          <cell r="L5112" t="str">
            <v>E</v>
          </cell>
          <cell r="N5112" t="str">
            <v>no longer active</v>
          </cell>
          <cell r="P5112" t="str">
            <v>AW3154</v>
          </cell>
          <cell r="Q5112" t="str">
            <v>-</v>
          </cell>
          <cell r="R5112" t="str">
            <v>STANDARD W/O NORTH AMERICA (World w/o Canada, Great Britain, Ireland, USA)</v>
          </cell>
          <cell r="S5112">
            <v>3.79</v>
          </cell>
          <cell r="T5112">
            <v>2.97</v>
          </cell>
          <cell r="V5112">
            <v>43614</v>
          </cell>
          <cell r="Y5112" t="str">
            <v/>
          </cell>
          <cell r="Z5112" t="str">
            <v/>
          </cell>
          <cell r="AC5112" t="str">
            <v/>
          </cell>
          <cell r="AD5112" t="str">
            <v/>
          </cell>
          <cell r="AE5112">
            <v>108</v>
          </cell>
          <cell r="AF5112">
            <v>78</v>
          </cell>
          <cell r="AG5112">
            <v>58</v>
          </cell>
          <cell r="AH5112">
            <v>371</v>
          </cell>
          <cell r="AI5112">
            <v>341</v>
          </cell>
          <cell r="AJ5112">
            <v>371</v>
          </cell>
          <cell r="AK5112">
            <v>341</v>
          </cell>
          <cell r="AL5112">
            <v>1</v>
          </cell>
          <cell r="AM5112">
            <v>1</v>
          </cell>
        </row>
        <row r="5113">
          <cell r="F5113">
            <v>355531551</v>
          </cell>
          <cell r="G5113" t="str">
            <v>AW3155</v>
          </cell>
          <cell r="H5113" t="str">
            <v>Wheel Brake Cylinder</v>
          </cell>
          <cell r="J5113" t="str">
            <v>Brake Hydraulics</v>
          </cell>
          <cell r="K5113" t="str">
            <v>IT</v>
          </cell>
          <cell r="L5113" t="str">
            <v>E</v>
          </cell>
          <cell r="N5113" t="str">
            <v>active</v>
          </cell>
          <cell r="P5113" t="str">
            <v>AW3155</v>
          </cell>
          <cell r="Q5113" t="str">
            <v>-</v>
          </cell>
          <cell r="R5113" t="str">
            <v>STANDARD W/O NORTH AMERICA (World w/o Canada, Great Britain, Ireland, USA)</v>
          </cell>
          <cell r="S5113">
            <v>2.93</v>
          </cell>
          <cell r="T5113">
            <v>2.2999999999999998</v>
          </cell>
          <cell r="V5113">
            <v>43614</v>
          </cell>
          <cell r="Y5113" t="str">
            <v/>
          </cell>
          <cell r="Z5113" t="str">
            <v/>
          </cell>
          <cell r="AC5113" t="str">
            <v/>
          </cell>
          <cell r="AD5113" t="str">
            <v/>
          </cell>
          <cell r="AE5113">
            <v>108</v>
          </cell>
          <cell r="AF5113">
            <v>78</v>
          </cell>
          <cell r="AG5113">
            <v>58</v>
          </cell>
          <cell r="AH5113">
            <v>162</v>
          </cell>
          <cell r="AI5113">
            <v>132</v>
          </cell>
          <cell r="AJ5113">
            <v>162</v>
          </cell>
          <cell r="AK5113">
            <v>132</v>
          </cell>
          <cell r="AL5113">
            <v>1</v>
          </cell>
          <cell r="AM5113">
            <v>1</v>
          </cell>
        </row>
        <row r="5114">
          <cell r="F5114">
            <v>355531561</v>
          </cell>
          <cell r="G5114" t="str">
            <v>AW3156</v>
          </cell>
          <cell r="H5114" t="str">
            <v>Wheel Brake Cylinder</v>
          </cell>
          <cell r="J5114" t="str">
            <v>Brake Hydraulics</v>
          </cell>
          <cell r="K5114" t="str">
            <v>IT</v>
          </cell>
          <cell r="L5114" t="str">
            <v>E</v>
          </cell>
          <cell r="N5114" t="str">
            <v>active</v>
          </cell>
          <cell r="P5114" t="str">
            <v>AW3156</v>
          </cell>
          <cell r="Q5114" t="str">
            <v>-</v>
          </cell>
          <cell r="R5114" t="str">
            <v>STANDARD W/O NORTH AMERICA (World w/o Canada, Great Britain, Ireland, USA)</v>
          </cell>
          <cell r="S5114">
            <v>3.03</v>
          </cell>
          <cell r="T5114">
            <v>2.38</v>
          </cell>
          <cell r="V5114">
            <v>43614</v>
          </cell>
          <cell r="Y5114" t="str">
            <v/>
          </cell>
          <cell r="Z5114" t="str">
            <v/>
          </cell>
          <cell r="AC5114" t="str">
            <v/>
          </cell>
          <cell r="AD5114" t="str">
            <v/>
          </cell>
          <cell r="AE5114">
            <v>108</v>
          </cell>
          <cell r="AF5114">
            <v>78</v>
          </cell>
          <cell r="AG5114">
            <v>58</v>
          </cell>
          <cell r="AH5114">
            <v>127</v>
          </cell>
          <cell r="AI5114">
            <v>97</v>
          </cell>
          <cell r="AJ5114">
            <v>127</v>
          </cell>
          <cell r="AK5114">
            <v>97</v>
          </cell>
          <cell r="AL5114">
            <v>1</v>
          </cell>
          <cell r="AM5114">
            <v>1</v>
          </cell>
        </row>
        <row r="5115">
          <cell r="F5115">
            <v>355531571</v>
          </cell>
          <cell r="G5115" t="str">
            <v>AW3157</v>
          </cell>
          <cell r="H5115" t="str">
            <v>Wheel Brake Cylinder</v>
          </cell>
          <cell r="J5115" t="str">
            <v>Brake Hydraulics</v>
          </cell>
          <cell r="K5115" t="str">
            <v>IT</v>
          </cell>
          <cell r="L5115" t="str">
            <v>E</v>
          </cell>
          <cell r="N5115" t="str">
            <v>active</v>
          </cell>
          <cell r="P5115" t="str">
            <v>AW3157</v>
          </cell>
          <cell r="Q5115" t="str">
            <v>-</v>
          </cell>
          <cell r="R5115" t="str">
            <v>STANDARD W/O NORTH AMERICA (World w/o Canada, Great Britain, Ireland, USA)</v>
          </cell>
          <cell r="S5115">
            <v>7.5</v>
          </cell>
          <cell r="T5115">
            <v>5.89</v>
          </cell>
          <cell r="V5115">
            <v>43614</v>
          </cell>
          <cell r="Y5115" t="str">
            <v/>
          </cell>
          <cell r="Z5115" t="str">
            <v/>
          </cell>
          <cell r="AC5115" t="str">
            <v/>
          </cell>
          <cell r="AD5115" t="str">
            <v/>
          </cell>
          <cell r="AE5115">
            <v>108</v>
          </cell>
          <cell r="AF5115">
            <v>78</v>
          </cell>
          <cell r="AG5115">
            <v>58</v>
          </cell>
          <cell r="AH5115">
            <v>448</v>
          </cell>
          <cell r="AI5115">
            <v>418</v>
          </cell>
          <cell r="AJ5115">
            <v>448</v>
          </cell>
          <cell r="AK5115">
            <v>418</v>
          </cell>
          <cell r="AL5115">
            <v>1</v>
          </cell>
          <cell r="AM5115">
            <v>1</v>
          </cell>
        </row>
        <row r="5116">
          <cell r="F5116">
            <v>355531581</v>
          </cell>
          <cell r="G5116" t="str">
            <v>AW3158</v>
          </cell>
          <cell r="H5116" t="str">
            <v>Wheel Brake Cylinder</v>
          </cell>
          <cell r="J5116" t="str">
            <v>Brake Hydraulics</v>
          </cell>
          <cell r="K5116" t="str">
            <v>IT</v>
          </cell>
          <cell r="L5116" t="str">
            <v>E</v>
          </cell>
          <cell r="N5116" t="str">
            <v>active</v>
          </cell>
          <cell r="P5116" t="str">
            <v>AW3158</v>
          </cell>
          <cell r="Q5116" t="str">
            <v>-</v>
          </cell>
          <cell r="R5116" t="str">
            <v>STANDARD W/O NORTH AMERICA (World w/o Canada, Great Britain, Ireland, USA)</v>
          </cell>
          <cell r="S5116">
            <v>5.42</v>
          </cell>
          <cell r="T5116">
            <v>4.26</v>
          </cell>
          <cell r="V5116">
            <v>43614</v>
          </cell>
          <cell r="Y5116" t="str">
            <v/>
          </cell>
          <cell r="Z5116" t="str">
            <v/>
          </cell>
          <cell r="AC5116" t="str">
            <v/>
          </cell>
          <cell r="AD5116" t="str">
            <v/>
          </cell>
          <cell r="AE5116">
            <v>108</v>
          </cell>
          <cell r="AF5116">
            <v>78</v>
          </cell>
          <cell r="AG5116">
            <v>58</v>
          </cell>
          <cell r="AH5116">
            <v>446</v>
          </cell>
          <cell r="AI5116">
            <v>416</v>
          </cell>
          <cell r="AJ5116">
            <v>446</v>
          </cell>
          <cell r="AK5116">
            <v>416</v>
          </cell>
          <cell r="AL5116">
            <v>1</v>
          </cell>
          <cell r="AM5116">
            <v>1</v>
          </cell>
        </row>
        <row r="5117">
          <cell r="F5117">
            <v>355531591</v>
          </cell>
          <cell r="G5117" t="str">
            <v>AW3159</v>
          </cell>
          <cell r="H5117" t="str">
            <v>Wheel Brake Cylinder</v>
          </cell>
          <cell r="J5117" t="str">
            <v>Brake Hydraulics</v>
          </cell>
          <cell r="K5117" t="str">
            <v>IT</v>
          </cell>
          <cell r="L5117" t="str">
            <v>E</v>
          </cell>
          <cell r="N5117" t="str">
            <v>active</v>
          </cell>
          <cell r="P5117" t="str">
            <v>AW3159</v>
          </cell>
          <cell r="Q5117" t="str">
            <v>-</v>
          </cell>
          <cell r="R5117" t="str">
            <v>STANDARD W/O NORTH AMERICA (World w/o Canada, Great Britain, Ireland, USA)</v>
          </cell>
          <cell r="S5117">
            <v>8.17</v>
          </cell>
          <cell r="T5117">
            <v>6.41</v>
          </cell>
          <cell r="V5117">
            <v>43614</v>
          </cell>
          <cell r="Y5117" t="str">
            <v/>
          </cell>
          <cell r="Z5117" t="str">
            <v/>
          </cell>
          <cell r="AC5117" t="str">
            <v/>
          </cell>
          <cell r="AD5117" t="str">
            <v/>
          </cell>
          <cell r="AE5117">
            <v>108</v>
          </cell>
          <cell r="AF5117">
            <v>78</v>
          </cell>
          <cell r="AG5117">
            <v>58</v>
          </cell>
          <cell r="AH5117">
            <v>368</v>
          </cell>
          <cell r="AI5117">
            <v>338</v>
          </cell>
          <cell r="AJ5117">
            <v>368</v>
          </cell>
          <cell r="AK5117">
            <v>338</v>
          </cell>
          <cell r="AL5117">
            <v>1</v>
          </cell>
          <cell r="AM5117">
            <v>1</v>
          </cell>
        </row>
        <row r="5118">
          <cell r="F5118">
            <v>355531601</v>
          </cell>
          <cell r="G5118" t="str">
            <v>AW3160</v>
          </cell>
          <cell r="H5118" t="str">
            <v>Wheel Brake Cylinder</v>
          </cell>
          <cell r="J5118" t="str">
            <v>Brake Hydraulics</v>
          </cell>
          <cell r="K5118" t="str">
            <v>IT</v>
          </cell>
          <cell r="L5118" t="str">
            <v>E</v>
          </cell>
          <cell r="N5118" t="str">
            <v>active</v>
          </cell>
          <cell r="P5118" t="str">
            <v>AW3160</v>
          </cell>
          <cell r="Q5118" t="str">
            <v>-</v>
          </cell>
          <cell r="R5118" t="str">
            <v>STANDARD W/O NORTH AMERICA (World w/o Canada, Great Britain, Ireland, USA)</v>
          </cell>
          <cell r="S5118">
            <v>7.84</v>
          </cell>
          <cell r="T5118">
            <v>6.15</v>
          </cell>
          <cell r="V5118">
            <v>43614</v>
          </cell>
          <cell r="Y5118" t="str">
            <v/>
          </cell>
          <cell r="Z5118" t="str">
            <v/>
          </cell>
          <cell r="AC5118" t="str">
            <v/>
          </cell>
          <cell r="AD5118" t="str">
            <v/>
          </cell>
          <cell r="AE5118">
            <v>108</v>
          </cell>
          <cell r="AF5118">
            <v>78</v>
          </cell>
          <cell r="AG5118">
            <v>58</v>
          </cell>
          <cell r="AH5118">
            <v>312</v>
          </cell>
          <cell r="AI5118">
            <v>282</v>
          </cell>
          <cell r="AJ5118">
            <v>312</v>
          </cell>
          <cell r="AK5118">
            <v>282</v>
          </cell>
          <cell r="AL5118">
            <v>1</v>
          </cell>
          <cell r="AM5118">
            <v>1</v>
          </cell>
        </row>
        <row r="5119">
          <cell r="F5119">
            <v>355531611</v>
          </cell>
          <cell r="G5119" t="str">
            <v>AW3161</v>
          </cell>
          <cell r="H5119" t="str">
            <v>Wheel Brake Cylinder</v>
          </cell>
          <cell r="J5119" t="str">
            <v>Brake Hydraulics</v>
          </cell>
          <cell r="K5119" t="str">
            <v>IT</v>
          </cell>
          <cell r="L5119" t="str">
            <v>E</v>
          </cell>
          <cell r="N5119" t="str">
            <v>active</v>
          </cell>
          <cell r="P5119" t="str">
            <v>AW3161</v>
          </cell>
          <cell r="Q5119" t="str">
            <v>-</v>
          </cell>
          <cell r="R5119" t="str">
            <v>STANDARD W/O NORTH AMERICA (World w/o Canada, Great Britain, Ireland, USA)</v>
          </cell>
          <cell r="S5119">
            <v>4.74</v>
          </cell>
          <cell r="T5119">
            <v>3.73</v>
          </cell>
          <cell r="V5119">
            <v>43614</v>
          </cell>
          <cell r="Y5119" t="str">
            <v/>
          </cell>
          <cell r="Z5119" t="str">
            <v/>
          </cell>
          <cell r="AC5119" t="str">
            <v/>
          </cell>
          <cell r="AD5119" t="str">
            <v/>
          </cell>
          <cell r="AE5119">
            <v>108</v>
          </cell>
          <cell r="AF5119">
            <v>78</v>
          </cell>
          <cell r="AG5119">
            <v>58</v>
          </cell>
          <cell r="AH5119">
            <v>330</v>
          </cell>
          <cell r="AI5119">
            <v>300</v>
          </cell>
          <cell r="AJ5119">
            <v>330</v>
          </cell>
          <cell r="AK5119">
            <v>300</v>
          </cell>
          <cell r="AL5119">
            <v>1</v>
          </cell>
          <cell r="AM5119">
            <v>1</v>
          </cell>
        </row>
        <row r="5120">
          <cell r="F5120">
            <v>355531621</v>
          </cell>
          <cell r="G5120" t="str">
            <v>AW3162</v>
          </cell>
          <cell r="H5120" t="str">
            <v>Wheel Brake Cylinder</v>
          </cell>
          <cell r="J5120" t="str">
            <v>Brake Hydraulics</v>
          </cell>
          <cell r="K5120" t="str">
            <v>IT</v>
          </cell>
          <cell r="L5120" t="str">
            <v>E</v>
          </cell>
          <cell r="N5120" t="str">
            <v>active</v>
          </cell>
          <cell r="P5120" t="str">
            <v>AW3162</v>
          </cell>
          <cell r="Q5120" t="str">
            <v>-</v>
          </cell>
          <cell r="R5120" t="str">
            <v>STANDARD W/O NORTH AMERICA (World w/o Canada, Great Britain, Ireland, USA)</v>
          </cell>
          <cell r="S5120">
            <v>3.13</v>
          </cell>
          <cell r="T5120">
            <v>2.4500000000000002</v>
          </cell>
          <cell r="U5120" t="str">
            <v>price added</v>
          </cell>
          <cell r="V5120">
            <v>43733</v>
          </cell>
          <cell r="Y5120" t="str">
            <v/>
          </cell>
          <cell r="Z5120" t="str">
            <v/>
          </cell>
          <cell r="AC5120" t="str">
            <v/>
          </cell>
          <cell r="AD5120" t="str">
            <v/>
          </cell>
          <cell r="AE5120">
            <v>108</v>
          </cell>
          <cell r="AF5120">
            <v>78</v>
          </cell>
          <cell r="AG5120">
            <v>58</v>
          </cell>
          <cell r="AH5120">
            <v>397</v>
          </cell>
          <cell r="AI5120">
            <v>367</v>
          </cell>
          <cell r="AJ5120">
            <v>397</v>
          </cell>
          <cell r="AK5120">
            <v>367</v>
          </cell>
          <cell r="AL5120">
            <v>1</v>
          </cell>
          <cell r="AM5120">
            <v>1</v>
          </cell>
        </row>
        <row r="5121">
          <cell r="F5121">
            <v>355531631</v>
          </cell>
          <cell r="G5121" t="str">
            <v>AW3163</v>
          </cell>
          <cell r="H5121" t="str">
            <v>Wheel Brake Cylinder</v>
          </cell>
          <cell r="J5121" t="str">
            <v>Brake Hydraulics</v>
          </cell>
          <cell r="K5121" t="str">
            <v>IT</v>
          </cell>
          <cell r="L5121" t="str">
            <v>E</v>
          </cell>
          <cell r="N5121" t="str">
            <v>no longer active</v>
          </cell>
          <cell r="P5121" t="str">
            <v>AW3163</v>
          </cell>
          <cell r="Q5121" t="str">
            <v>-</v>
          </cell>
          <cell r="R5121" t="str">
            <v>STANDARD (World w/o Great Britain, Ireland)</v>
          </cell>
          <cell r="Y5121" t="str">
            <v/>
          </cell>
          <cell r="Z5121" t="str">
            <v/>
          </cell>
          <cell r="AC5121" t="str">
            <v/>
          </cell>
          <cell r="AD5121" t="str">
            <v/>
          </cell>
          <cell r="AE5121">
            <v>108</v>
          </cell>
          <cell r="AF5121">
            <v>78</v>
          </cell>
          <cell r="AG5121">
            <v>58</v>
          </cell>
          <cell r="AH5121">
            <v>168</v>
          </cell>
          <cell r="AI5121">
            <v>138</v>
          </cell>
          <cell r="AJ5121">
            <v>168</v>
          </cell>
          <cell r="AK5121">
            <v>138</v>
          </cell>
          <cell r="AL5121">
            <v>1</v>
          </cell>
          <cell r="AM5121">
            <v>1</v>
          </cell>
        </row>
        <row r="5122">
          <cell r="F5122">
            <v>355531641</v>
          </cell>
          <cell r="G5122" t="str">
            <v>AW3164</v>
          </cell>
          <cell r="H5122" t="str">
            <v>Wheel Brake Cylinder</v>
          </cell>
          <cell r="J5122" t="str">
            <v>Brake Hydraulics</v>
          </cell>
          <cell r="K5122" t="str">
            <v>IT</v>
          </cell>
          <cell r="L5122" t="str">
            <v>E</v>
          </cell>
          <cell r="N5122" t="str">
            <v>active</v>
          </cell>
          <cell r="P5122" t="str">
            <v>AW3164</v>
          </cell>
          <cell r="Q5122" t="str">
            <v>-</v>
          </cell>
          <cell r="R5122" t="str">
            <v>STANDARD W/O NORTH AMERICA (World w/o Canada, Great Britain, Ireland, USA)</v>
          </cell>
          <cell r="S5122">
            <v>4.1900000000000004</v>
          </cell>
          <cell r="T5122">
            <v>3.29</v>
          </cell>
          <cell r="V5122">
            <v>43614</v>
          </cell>
          <cell r="Y5122" t="str">
            <v/>
          </cell>
          <cell r="Z5122" t="str">
            <v/>
          </cell>
          <cell r="AC5122" t="str">
            <v/>
          </cell>
          <cell r="AD5122" t="str">
            <v/>
          </cell>
          <cell r="AE5122">
            <v>108</v>
          </cell>
          <cell r="AF5122">
            <v>78</v>
          </cell>
          <cell r="AG5122">
            <v>58</v>
          </cell>
          <cell r="AH5122">
            <v>341</v>
          </cell>
          <cell r="AI5122">
            <v>311</v>
          </cell>
          <cell r="AJ5122">
            <v>341</v>
          </cell>
          <cell r="AK5122">
            <v>311</v>
          </cell>
          <cell r="AL5122">
            <v>1</v>
          </cell>
          <cell r="AM5122">
            <v>1</v>
          </cell>
        </row>
        <row r="5123">
          <cell r="F5123">
            <v>355531651</v>
          </cell>
          <cell r="G5123" t="str">
            <v>AW3165</v>
          </cell>
          <cell r="H5123" t="str">
            <v>Wheel Brake Cylinder</v>
          </cell>
          <cell r="J5123" t="str">
            <v>Brake Hydraulics</v>
          </cell>
          <cell r="K5123" t="str">
            <v>IT</v>
          </cell>
          <cell r="L5123" t="str">
            <v>E</v>
          </cell>
          <cell r="N5123" t="str">
            <v>active</v>
          </cell>
          <cell r="P5123" t="str">
            <v>AW3165</v>
          </cell>
          <cell r="Q5123" t="str">
            <v>-</v>
          </cell>
          <cell r="R5123" t="str">
            <v>STANDARD W/O NORTH AMERICA (World w/o Canada, Great Britain, Ireland, USA)</v>
          </cell>
          <cell r="S5123">
            <v>8.2100000000000009</v>
          </cell>
          <cell r="T5123">
            <v>6.44</v>
          </cell>
          <cell r="V5123">
            <v>43614</v>
          </cell>
          <cell r="Y5123" t="str">
            <v/>
          </cell>
          <cell r="Z5123" t="str">
            <v/>
          </cell>
          <cell r="AC5123" t="str">
            <v/>
          </cell>
          <cell r="AD5123" t="str">
            <v/>
          </cell>
          <cell r="AE5123">
            <v>108</v>
          </cell>
          <cell r="AF5123">
            <v>78</v>
          </cell>
          <cell r="AG5123">
            <v>58</v>
          </cell>
          <cell r="AH5123">
            <v>364</v>
          </cell>
          <cell r="AI5123">
            <v>334</v>
          </cell>
          <cell r="AJ5123">
            <v>364</v>
          </cell>
          <cell r="AK5123">
            <v>334</v>
          </cell>
          <cell r="AL5123">
            <v>1</v>
          </cell>
          <cell r="AM5123">
            <v>1</v>
          </cell>
        </row>
        <row r="5124">
          <cell r="F5124">
            <v>355531661</v>
          </cell>
          <cell r="G5124" t="str">
            <v>AW3166</v>
          </cell>
          <cell r="H5124" t="str">
            <v>Wheel Brake Cylinder</v>
          </cell>
          <cell r="J5124" t="str">
            <v>Brake Hydraulics</v>
          </cell>
          <cell r="K5124" t="str">
            <v>IT</v>
          </cell>
          <cell r="L5124" t="str">
            <v>E</v>
          </cell>
          <cell r="N5124" t="str">
            <v>active</v>
          </cell>
          <cell r="P5124" t="str">
            <v>AW3166</v>
          </cell>
          <cell r="Q5124" t="str">
            <v>-</v>
          </cell>
          <cell r="R5124" t="str">
            <v>STANDARD W/O NORTH AMERICA (World w/o Canada, Great Britain, Ireland, USA)</v>
          </cell>
          <cell r="S5124">
            <v>8.5</v>
          </cell>
          <cell r="T5124">
            <v>6.67</v>
          </cell>
          <cell r="V5124">
            <v>43614</v>
          </cell>
          <cell r="Y5124" t="str">
            <v/>
          </cell>
          <cell r="Z5124" t="str">
            <v/>
          </cell>
          <cell r="AC5124" t="str">
            <v/>
          </cell>
          <cell r="AD5124" t="str">
            <v/>
          </cell>
          <cell r="AE5124">
            <v>108</v>
          </cell>
          <cell r="AF5124">
            <v>78</v>
          </cell>
          <cell r="AG5124">
            <v>58</v>
          </cell>
          <cell r="AH5124">
            <v>240</v>
          </cell>
          <cell r="AI5124">
            <v>210</v>
          </cell>
          <cell r="AJ5124">
            <v>240</v>
          </cell>
          <cell r="AK5124">
            <v>210</v>
          </cell>
          <cell r="AL5124">
            <v>1</v>
          </cell>
          <cell r="AM5124">
            <v>1</v>
          </cell>
        </row>
        <row r="5125">
          <cell r="F5125">
            <v>355531671</v>
          </cell>
          <cell r="G5125" t="str">
            <v>AW3167</v>
          </cell>
          <cell r="H5125" t="str">
            <v>Wheel Brake Cylinder</v>
          </cell>
          <cell r="J5125" t="str">
            <v>Brake Hydraulics</v>
          </cell>
          <cell r="K5125" t="str">
            <v>IT</v>
          </cell>
          <cell r="L5125" t="str">
            <v>E</v>
          </cell>
          <cell r="N5125" t="str">
            <v>active</v>
          </cell>
          <cell r="P5125" t="str">
            <v>AW3167</v>
          </cell>
          <cell r="Q5125" t="str">
            <v>-</v>
          </cell>
          <cell r="R5125" t="str">
            <v>STANDARD W/O NORTH AMERICA (World w/o Canada, Great Britain, Ireland, USA)</v>
          </cell>
          <cell r="S5125">
            <v>5.52</v>
          </cell>
          <cell r="T5125">
            <v>4.33</v>
          </cell>
          <cell r="V5125">
            <v>43614</v>
          </cell>
          <cell r="Y5125" t="str">
            <v/>
          </cell>
          <cell r="Z5125" t="str">
            <v/>
          </cell>
          <cell r="AC5125" t="str">
            <v/>
          </cell>
          <cell r="AD5125" t="str">
            <v/>
          </cell>
          <cell r="AE5125">
            <v>108</v>
          </cell>
          <cell r="AF5125">
            <v>78</v>
          </cell>
          <cell r="AG5125">
            <v>58</v>
          </cell>
          <cell r="AH5125">
            <v>393</v>
          </cell>
          <cell r="AI5125">
            <v>363</v>
          </cell>
          <cell r="AJ5125">
            <v>393</v>
          </cell>
          <cell r="AK5125">
            <v>363</v>
          </cell>
          <cell r="AL5125">
            <v>1</v>
          </cell>
          <cell r="AM5125">
            <v>1</v>
          </cell>
        </row>
        <row r="5126">
          <cell r="F5126">
            <v>355531681</v>
          </cell>
          <cell r="G5126" t="str">
            <v>AW3168</v>
          </cell>
          <cell r="H5126" t="str">
            <v>Wheel Brake Cylinder</v>
          </cell>
          <cell r="J5126" t="str">
            <v>Brake Hydraulics</v>
          </cell>
          <cell r="K5126" t="str">
            <v>IT</v>
          </cell>
          <cell r="L5126" t="str">
            <v>E</v>
          </cell>
          <cell r="N5126" t="str">
            <v>active</v>
          </cell>
          <cell r="P5126" t="str">
            <v>AW3168</v>
          </cell>
          <cell r="Q5126" t="str">
            <v>-</v>
          </cell>
          <cell r="R5126" t="str">
            <v>STANDARD W/O NORTH AMERICA (World w/o Canada, Great Britain, Ireland, USA)</v>
          </cell>
          <cell r="S5126">
            <v>6.61</v>
          </cell>
          <cell r="T5126">
            <v>5.19</v>
          </cell>
          <cell r="V5126">
            <v>43614</v>
          </cell>
          <cell r="Y5126" t="str">
            <v/>
          </cell>
          <cell r="Z5126" t="str">
            <v/>
          </cell>
          <cell r="AC5126" t="str">
            <v/>
          </cell>
          <cell r="AD5126" t="str">
            <v/>
          </cell>
          <cell r="AE5126">
            <v>108</v>
          </cell>
          <cell r="AF5126">
            <v>78</v>
          </cell>
          <cell r="AG5126">
            <v>58</v>
          </cell>
          <cell r="AH5126">
            <v>202</v>
          </cell>
          <cell r="AI5126">
            <v>172</v>
          </cell>
          <cell r="AJ5126">
            <v>202</v>
          </cell>
          <cell r="AK5126">
            <v>172</v>
          </cell>
          <cell r="AL5126">
            <v>1</v>
          </cell>
          <cell r="AM5126">
            <v>1</v>
          </cell>
        </row>
        <row r="5127">
          <cell r="F5127">
            <v>355531691</v>
          </cell>
          <cell r="G5127" t="str">
            <v>AW3169</v>
          </cell>
          <cell r="H5127" t="str">
            <v>Wheel Brake Cylinder</v>
          </cell>
          <cell r="J5127" t="str">
            <v>Brake Hydraulics</v>
          </cell>
          <cell r="K5127" t="str">
            <v>IT</v>
          </cell>
          <cell r="L5127" t="str">
            <v>E</v>
          </cell>
          <cell r="N5127" t="str">
            <v>active</v>
          </cell>
          <cell r="P5127" t="str">
            <v>AW3169</v>
          </cell>
          <cell r="Q5127" t="str">
            <v>-</v>
          </cell>
          <cell r="R5127" t="str">
            <v>STANDARD W/O NORTH AMERICA (World w/o Canada, Great Britain, Ireland, USA)</v>
          </cell>
          <cell r="S5127">
            <v>4.38</v>
          </cell>
          <cell r="T5127">
            <v>3.44</v>
          </cell>
          <cell r="V5127">
            <v>43614</v>
          </cell>
          <cell r="Y5127" t="str">
            <v/>
          </cell>
          <cell r="Z5127" t="str">
            <v/>
          </cell>
          <cell r="AC5127" t="str">
            <v/>
          </cell>
          <cell r="AD5127" t="str">
            <v/>
          </cell>
          <cell r="AE5127">
            <v>108</v>
          </cell>
          <cell r="AF5127">
            <v>78</v>
          </cell>
          <cell r="AG5127">
            <v>58</v>
          </cell>
          <cell r="AH5127">
            <v>201</v>
          </cell>
          <cell r="AI5127">
            <v>171</v>
          </cell>
          <cell r="AJ5127">
            <v>201</v>
          </cell>
          <cell r="AK5127">
            <v>171</v>
          </cell>
          <cell r="AL5127">
            <v>1</v>
          </cell>
          <cell r="AM5127">
            <v>1</v>
          </cell>
        </row>
        <row r="5128">
          <cell r="F5128">
            <v>355531701</v>
          </cell>
          <cell r="G5128" t="str">
            <v>AW3170</v>
          </cell>
          <cell r="H5128" t="str">
            <v>Wheel Brake Cylinder</v>
          </cell>
          <cell r="J5128" t="str">
            <v>Brake Hydraulics</v>
          </cell>
          <cell r="K5128" t="str">
            <v>IT</v>
          </cell>
          <cell r="L5128" t="str">
            <v>E</v>
          </cell>
          <cell r="N5128" t="str">
            <v>active</v>
          </cell>
          <cell r="P5128" t="str">
            <v>AW3170</v>
          </cell>
          <cell r="Q5128" t="str">
            <v>-</v>
          </cell>
          <cell r="R5128" t="str">
            <v>STANDARD W/O NORTH AMERICA (World w/o Canada, Great Britain, Ireland, USA)</v>
          </cell>
          <cell r="S5128">
            <v>5.97</v>
          </cell>
          <cell r="T5128">
            <v>4.6900000000000004</v>
          </cell>
          <cell r="V5128">
            <v>43614</v>
          </cell>
          <cell r="Y5128" t="str">
            <v/>
          </cell>
          <cell r="Z5128" t="str">
            <v/>
          </cell>
          <cell r="AC5128" t="str">
            <v/>
          </cell>
          <cell r="AD5128" t="str">
            <v/>
          </cell>
          <cell r="AE5128">
            <v>108</v>
          </cell>
          <cell r="AF5128">
            <v>78</v>
          </cell>
          <cell r="AG5128">
            <v>58</v>
          </cell>
          <cell r="AH5128">
            <v>460</v>
          </cell>
          <cell r="AI5128">
            <v>430</v>
          </cell>
          <cell r="AJ5128">
            <v>460</v>
          </cell>
          <cell r="AK5128">
            <v>430</v>
          </cell>
          <cell r="AL5128">
            <v>1</v>
          </cell>
          <cell r="AM5128">
            <v>1</v>
          </cell>
        </row>
        <row r="5129">
          <cell r="F5129">
            <v>355531711</v>
          </cell>
          <cell r="G5129" t="str">
            <v>AW3171</v>
          </cell>
          <cell r="H5129" t="str">
            <v>Wheel Brake Cylinder</v>
          </cell>
          <cell r="J5129" t="str">
            <v>Brake Hydraulics</v>
          </cell>
          <cell r="K5129" t="str">
            <v>IT</v>
          </cell>
          <cell r="L5129" t="str">
            <v>E</v>
          </cell>
          <cell r="N5129" t="str">
            <v>active</v>
          </cell>
          <cell r="P5129" t="str">
            <v>AW3171</v>
          </cell>
          <cell r="Q5129" t="str">
            <v>-</v>
          </cell>
          <cell r="R5129" t="str">
            <v>STANDARD W/O NORTH AMERICA (World w/o Canada, Great Britain, Ireland, USA)</v>
          </cell>
          <cell r="S5129">
            <v>3.64</v>
          </cell>
          <cell r="T5129">
            <v>2.85</v>
          </cell>
          <cell r="V5129">
            <v>43614</v>
          </cell>
          <cell r="Y5129" t="str">
            <v/>
          </cell>
          <cell r="Z5129" t="str">
            <v/>
          </cell>
          <cell r="AC5129" t="str">
            <v/>
          </cell>
          <cell r="AD5129" t="str">
            <v/>
          </cell>
          <cell r="AE5129">
            <v>108</v>
          </cell>
          <cell r="AF5129">
            <v>78</v>
          </cell>
          <cell r="AG5129">
            <v>58</v>
          </cell>
          <cell r="AH5129">
            <v>379</v>
          </cell>
          <cell r="AI5129">
            <v>349</v>
          </cell>
          <cell r="AJ5129">
            <v>379</v>
          </cell>
          <cell r="AK5129">
            <v>349</v>
          </cell>
          <cell r="AL5129">
            <v>1</v>
          </cell>
          <cell r="AM5129">
            <v>1</v>
          </cell>
        </row>
        <row r="5130">
          <cell r="F5130">
            <v>355531721</v>
          </cell>
          <cell r="G5130" t="str">
            <v>AW3172</v>
          </cell>
          <cell r="H5130" t="str">
            <v>Wheel Brake Cylinder</v>
          </cell>
          <cell r="J5130" t="str">
            <v>Brake Hydraulics</v>
          </cell>
          <cell r="K5130" t="str">
            <v>IT</v>
          </cell>
          <cell r="L5130" t="str">
            <v>E</v>
          </cell>
          <cell r="N5130" t="str">
            <v>no longer active</v>
          </cell>
          <cell r="P5130" t="str">
            <v>AW3172</v>
          </cell>
          <cell r="Q5130" t="str">
            <v>-</v>
          </cell>
          <cell r="R5130" t="str">
            <v>STANDARD W/O NORTH AMERICA (World w/o Canada, Great Britain, Ireland, USA)</v>
          </cell>
          <cell r="S5130">
            <v>6.39</v>
          </cell>
          <cell r="T5130">
            <v>5.0199999999999996</v>
          </cell>
          <cell r="V5130">
            <v>43614</v>
          </cell>
          <cell r="Y5130" t="str">
            <v/>
          </cell>
          <cell r="Z5130" t="str">
            <v/>
          </cell>
          <cell r="AC5130" t="str">
            <v/>
          </cell>
          <cell r="AD5130" t="str">
            <v/>
          </cell>
          <cell r="AE5130">
            <v>108</v>
          </cell>
          <cell r="AF5130">
            <v>78</v>
          </cell>
          <cell r="AG5130">
            <v>58</v>
          </cell>
          <cell r="AH5130">
            <v>435</v>
          </cell>
          <cell r="AI5130">
            <v>405</v>
          </cell>
          <cell r="AJ5130">
            <v>435</v>
          </cell>
          <cell r="AK5130">
            <v>405</v>
          </cell>
          <cell r="AL5130">
            <v>1</v>
          </cell>
          <cell r="AM5130">
            <v>1</v>
          </cell>
        </row>
        <row r="5131">
          <cell r="F5131">
            <v>355531731</v>
          </cell>
          <cell r="G5131" t="str">
            <v>AW3173</v>
          </cell>
          <cell r="H5131" t="str">
            <v>Wheel Brake Cylinder</v>
          </cell>
          <cell r="J5131" t="str">
            <v>Brake Hydraulics</v>
          </cell>
          <cell r="K5131" t="str">
            <v>IT</v>
          </cell>
          <cell r="L5131" t="str">
            <v>E</v>
          </cell>
          <cell r="N5131" t="str">
            <v>active</v>
          </cell>
          <cell r="P5131" t="str">
            <v>AW3173</v>
          </cell>
          <cell r="Q5131" t="str">
            <v>-</v>
          </cell>
          <cell r="R5131" t="str">
            <v>STANDARD W/O NORTH AMERICA (World w/o Canada, Great Britain, Ireland, USA)</v>
          </cell>
          <cell r="S5131">
            <v>5</v>
          </cell>
          <cell r="T5131">
            <v>3.93</v>
          </cell>
          <cell r="V5131">
            <v>43614</v>
          </cell>
          <cell r="Y5131" t="str">
            <v/>
          </cell>
          <cell r="Z5131" t="str">
            <v/>
          </cell>
          <cell r="AC5131" t="str">
            <v/>
          </cell>
          <cell r="AD5131" t="str">
            <v/>
          </cell>
          <cell r="AE5131">
            <v>108</v>
          </cell>
          <cell r="AF5131">
            <v>78</v>
          </cell>
          <cell r="AG5131">
            <v>58</v>
          </cell>
          <cell r="AH5131">
            <v>506</v>
          </cell>
          <cell r="AI5131">
            <v>476</v>
          </cell>
          <cell r="AJ5131">
            <v>506</v>
          </cell>
          <cell r="AK5131">
            <v>476</v>
          </cell>
          <cell r="AL5131">
            <v>1</v>
          </cell>
          <cell r="AM5131">
            <v>1</v>
          </cell>
        </row>
        <row r="5132">
          <cell r="F5132">
            <v>355531741</v>
          </cell>
          <cell r="G5132" t="str">
            <v>AW3174</v>
          </cell>
          <cell r="H5132" t="str">
            <v>Wheel Brake Cylinder</v>
          </cell>
          <cell r="J5132" t="str">
            <v>Brake Hydraulics</v>
          </cell>
          <cell r="K5132" t="str">
            <v>IT</v>
          </cell>
          <cell r="L5132" t="str">
            <v>E</v>
          </cell>
          <cell r="N5132" t="str">
            <v>active</v>
          </cell>
          <cell r="P5132" t="str">
            <v>AW3174</v>
          </cell>
          <cell r="Q5132" t="str">
            <v>-</v>
          </cell>
          <cell r="R5132" t="str">
            <v>STANDARD W/O NORTH AMERICA (World w/o Canada, Great Britain, Ireland, USA)</v>
          </cell>
          <cell r="S5132">
            <v>3.1</v>
          </cell>
          <cell r="T5132">
            <v>2.4300000000000002</v>
          </cell>
          <cell r="V5132">
            <v>43614</v>
          </cell>
          <cell r="Y5132" t="str">
            <v/>
          </cell>
          <cell r="Z5132" t="str">
            <v/>
          </cell>
          <cell r="AC5132" t="str">
            <v/>
          </cell>
          <cell r="AD5132" t="str">
            <v/>
          </cell>
          <cell r="AE5132">
            <v>108</v>
          </cell>
          <cell r="AF5132">
            <v>78</v>
          </cell>
          <cell r="AG5132">
            <v>58</v>
          </cell>
          <cell r="AH5132">
            <v>393</v>
          </cell>
          <cell r="AI5132">
            <v>363</v>
          </cell>
          <cell r="AJ5132">
            <v>393</v>
          </cell>
          <cell r="AK5132">
            <v>363</v>
          </cell>
          <cell r="AL5132">
            <v>1</v>
          </cell>
          <cell r="AM5132">
            <v>1</v>
          </cell>
        </row>
        <row r="5133">
          <cell r="F5133">
            <v>355531751</v>
          </cell>
          <cell r="G5133" t="str">
            <v>AW3175</v>
          </cell>
          <cell r="H5133" t="str">
            <v>Wheel Brake Cylinder</v>
          </cell>
          <cell r="J5133" t="str">
            <v>Brake Hydraulics</v>
          </cell>
          <cell r="K5133" t="str">
            <v>IT</v>
          </cell>
          <cell r="L5133" t="str">
            <v>E</v>
          </cell>
          <cell r="N5133" t="str">
            <v>active</v>
          </cell>
          <cell r="P5133" t="str">
            <v>AW3175</v>
          </cell>
          <cell r="Q5133" t="str">
            <v>-</v>
          </cell>
          <cell r="R5133" t="str">
            <v>STANDARD W/O NORTH AMERICA (World w/o Canada, Great Britain, Ireland, USA)</v>
          </cell>
          <cell r="S5133">
            <v>3.13</v>
          </cell>
          <cell r="T5133">
            <v>2.4500000000000002</v>
          </cell>
          <cell r="V5133">
            <v>43614</v>
          </cell>
          <cell r="Y5133" t="str">
            <v/>
          </cell>
          <cell r="Z5133" t="str">
            <v/>
          </cell>
          <cell r="AC5133" t="str">
            <v/>
          </cell>
          <cell r="AD5133" t="str">
            <v/>
          </cell>
          <cell r="AE5133">
            <v>108</v>
          </cell>
          <cell r="AF5133">
            <v>78</v>
          </cell>
          <cell r="AG5133">
            <v>58</v>
          </cell>
          <cell r="AH5133">
            <v>395</v>
          </cell>
          <cell r="AI5133">
            <v>365</v>
          </cell>
          <cell r="AJ5133">
            <v>395</v>
          </cell>
          <cell r="AK5133">
            <v>365</v>
          </cell>
          <cell r="AL5133">
            <v>1</v>
          </cell>
          <cell r="AM5133">
            <v>1</v>
          </cell>
        </row>
        <row r="5134">
          <cell r="F5134">
            <v>355531761</v>
          </cell>
          <cell r="G5134" t="str">
            <v>AW3176</v>
          </cell>
          <cell r="H5134" t="str">
            <v>Wheel Brake Cylinder</v>
          </cell>
          <cell r="J5134" t="str">
            <v>Brake Hydraulics</v>
          </cell>
          <cell r="K5134" t="str">
            <v>IT</v>
          </cell>
          <cell r="L5134" t="str">
            <v>E</v>
          </cell>
          <cell r="N5134" t="str">
            <v>active</v>
          </cell>
          <cell r="P5134" t="str">
            <v>AW3176</v>
          </cell>
          <cell r="Q5134" t="str">
            <v>-</v>
          </cell>
          <cell r="R5134" t="str">
            <v>STANDARD W/O NORTH AMERICA (World w/o Canada, Great Britain, Ireland, USA)</v>
          </cell>
          <cell r="S5134">
            <v>3.11</v>
          </cell>
          <cell r="T5134">
            <v>2.4300000000000002</v>
          </cell>
          <cell r="V5134">
            <v>43614</v>
          </cell>
          <cell r="Y5134" t="str">
            <v/>
          </cell>
          <cell r="Z5134" t="str">
            <v/>
          </cell>
          <cell r="AC5134" t="str">
            <v/>
          </cell>
          <cell r="AD5134" t="str">
            <v/>
          </cell>
          <cell r="AE5134">
            <v>108</v>
          </cell>
          <cell r="AF5134">
            <v>78</v>
          </cell>
          <cell r="AG5134">
            <v>58</v>
          </cell>
          <cell r="AH5134">
            <v>138</v>
          </cell>
          <cell r="AI5134">
            <v>108</v>
          </cell>
          <cell r="AJ5134">
            <v>138</v>
          </cell>
          <cell r="AK5134">
            <v>108</v>
          </cell>
          <cell r="AL5134">
            <v>1</v>
          </cell>
          <cell r="AM5134">
            <v>1</v>
          </cell>
        </row>
        <row r="5135">
          <cell r="F5135">
            <v>355531771</v>
          </cell>
          <cell r="G5135" t="str">
            <v>AW3177</v>
          </cell>
          <cell r="H5135" t="str">
            <v>Wheel Brake Cylinder</v>
          </cell>
          <cell r="J5135" t="str">
            <v>Brake Hydraulics</v>
          </cell>
          <cell r="K5135" t="str">
            <v>IT</v>
          </cell>
          <cell r="L5135" t="str">
            <v>E</v>
          </cell>
          <cell r="N5135" t="str">
            <v>active</v>
          </cell>
          <cell r="P5135" t="str">
            <v>AW3177</v>
          </cell>
          <cell r="Q5135" t="str">
            <v>-</v>
          </cell>
          <cell r="R5135" t="str">
            <v>STANDARD W/O NORTH AMERICA (World w/o Canada, Great Britain, Ireland, USA)</v>
          </cell>
          <cell r="S5135">
            <v>3.33</v>
          </cell>
          <cell r="T5135">
            <v>2.61</v>
          </cell>
          <cell r="V5135">
            <v>43614</v>
          </cell>
          <cell r="Y5135" t="str">
            <v/>
          </cell>
          <cell r="Z5135" t="str">
            <v/>
          </cell>
          <cell r="AC5135" t="str">
            <v/>
          </cell>
          <cell r="AD5135" t="str">
            <v/>
          </cell>
          <cell r="AE5135">
            <v>108</v>
          </cell>
          <cell r="AF5135">
            <v>78</v>
          </cell>
          <cell r="AG5135">
            <v>58</v>
          </cell>
          <cell r="AH5135">
            <v>467</v>
          </cell>
          <cell r="AI5135">
            <v>437</v>
          </cell>
          <cell r="AJ5135">
            <v>467</v>
          </cell>
          <cell r="AK5135">
            <v>437</v>
          </cell>
          <cell r="AL5135">
            <v>1</v>
          </cell>
          <cell r="AM5135">
            <v>1</v>
          </cell>
        </row>
        <row r="5136">
          <cell r="F5136">
            <v>355531781</v>
          </cell>
          <cell r="G5136" t="str">
            <v>AW3178</v>
          </cell>
          <cell r="H5136" t="str">
            <v>Wheel Brake Cylinder</v>
          </cell>
          <cell r="J5136" t="str">
            <v>Brake Hydraulics</v>
          </cell>
          <cell r="K5136" t="str">
            <v>IT</v>
          </cell>
          <cell r="L5136" t="str">
            <v>E</v>
          </cell>
          <cell r="N5136" t="str">
            <v>active</v>
          </cell>
          <cell r="P5136" t="str">
            <v>AW3178</v>
          </cell>
          <cell r="Q5136" t="str">
            <v>-</v>
          </cell>
          <cell r="R5136" t="str">
            <v>STANDARD W/O NORTH AMERICA (World w/o Canada, Great Britain, Ireland, USA)</v>
          </cell>
          <cell r="S5136">
            <v>3.62</v>
          </cell>
          <cell r="T5136">
            <v>2.84</v>
          </cell>
          <cell r="V5136">
            <v>43614</v>
          </cell>
          <cell r="Y5136" t="str">
            <v/>
          </cell>
          <cell r="Z5136" t="str">
            <v/>
          </cell>
          <cell r="AC5136" t="str">
            <v/>
          </cell>
          <cell r="AD5136" t="str">
            <v/>
          </cell>
          <cell r="AE5136">
            <v>108</v>
          </cell>
          <cell r="AF5136">
            <v>78</v>
          </cell>
          <cell r="AG5136">
            <v>58</v>
          </cell>
          <cell r="AH5136">
            <v>491</v>
          </cell>
          <cell r="AI5136">
            <v>461</v>
          </cell>
          <cell r="AJ5136">
            <v>491</v>
          </cell>
          <cell r="AK5136">
            <v>461</v>
          </cell>
          <cell r="AL5136">
            <v>1</v>
          </cell>
          <cell r="AM5136">
            <v>1</v>
          </cell>
        </row>
        <row r="5137">
          <cell r="F5137">
            <v>355531791</v>
          </cell>
          <cell r="G5137" t="str">
            <v>AW3179</v>
          </cell>
          <cell r="H5137" t="str">
            <v>Wheel Brake Cylinder</v>
          </cell>
          <cell r="J5137" t="str">
            <v>Brake Hydraulics</v>
          </cell>
          <cell r="K5137" t="str">
            <v>DE</v>
          </cell>
          <cell r="L5137" t="str">
            <v>E</v>
          </cell>
          <cell r="N5137" t="str">
            <v>no longer active</v>
          </cell>
          <cell r="P5137" t="str">
            <v>AW3179</v>
          </cell>
          <cell r="Q5137" t="str">
            <v>-</v>
          </cell>
          <cell r="R5137" t="str">
            <v>STANDARD (World w/o Great Britain, Ireland)</v>
          </cell>
          <cell r="Y5137" t="str">
            <v/>
          </cell>
          <cell r="Z5137" t="str">
            <v/>
          </cell>
          <cell r="AC5137" t="str">
            <v/>
          </cell>
          <cell r="AD5137" t="str">
            <v/>
          </cell>
          <cell r="AE5137">
            <v>108</v>
          </cell>
          <cell r="AF5137">
            <v>78</v>
          </cell>
          <cell r="AG5137">
            <v>58</v>
          </cell>
          <cell r="AH5137">
            <v>430</v>
          </cell>
          <cell r="AI5137">
            <v>400</v>
          </cell>
          <cell r="AJ5137">
            <v>430</v>
          </cell>
          <cell r="AK5137">
            <v>400</v>
          </cell>
          <cell r="AL5137">
            <v>1</v>
          </cell>
          <cell r="AM5137">
            <v>1</v>
          </cell>
        </row>
        <row r="5138">
          <cell r="F5138">
            <v>355531801</v>
          </cell>
          <cell r="G5138" t="str">
            <v>AW3180</v>
          </cell>
          <cell r="H5138" t="str">
            <v>Wheel Brake Cylinder</v>
          </cell>
          <cell r="J5138" t="str">
            <v>Brake Hydraulics</v>
          </cell>
          <cell r="K5138" t="str">
            <v>IT</v>
          </cell>
          <cell r="L5138" t="str">
            <v>E</v>
          </cell>
          <cell r="N5138" t="str">
            <v>active</v>
          </cell>
          <cell r="P5138" t="str">
            <v>AW3180</v>
          </cell>
          <cell r="Q5138" t="str">
            <v>-</v>
          </cell>
          <cell r="R5138" t="str">
            <v>STANDARD W/O NORTH AMERICA (World w/o Canada, Great Britain, Ireland, USA)</v>
          </cell>
          <cell r="S5138">
            <v>3.62</v>
          </cell>
          <cell r="T5138">
            <v>2.84</v>
          </cell>
          <cell r="V5138">
            <v>43614</v>
          </cell>
          <cell r="Y5138" t="str">
            <v/>
          </cell>
          <cell r="Z5138" t="str">
            <v/>
          </cell>
          <cell r="AC5138" t="str">
            <v/>
          </cell>
          <cell r="AD5138" t="str">
            <v/>
          </cell>
          <cell r="AE5138">
            <v>108</v>
          </cell>
          <cell r="AF5138">
            <v>78</v>
          </cell>
          <cell r="AG5138">
            <v>58</v>
          </cell>
          <cell r="AH5138">
            <v>241</v>
          </cell>
          <cell r="AI5138">
            <v>211</v>
          </cell>
          <cell r="AJ5138">
            <v>241</v>
          </cell>
          <cell r="AK5138">
            <v>211</v>
          </cell>
          <cell r="AL5138">
            <v>1</v>
          </cell>
          <cell r="AM5138">
            <v>1</v>
          </cell>
        </row>
        <row r="5139">
          <cell r="F5139">
            <v>355531811</v>
          </cell>
          <cell r="G5139" t="str">
            <v>AW3181</v>
          </cell>
          <cell r="H5139" t="str">
            <v>Wheel Brake Cylinder</v>
          </cell>
          <cell r="J5139" t="str">
            <v>Brake Hydraulics</v>
          </cell>
          <cell r="K5139" t="str">
            <v>IT</v>
          </cell>
          <cell r="L5139" t="str">
            <v>E</v>
          </cell>
          <cell r="N5139" t="str">
            <v>active</v>
          </cell>
          <cell r="P5139" t="str">
            <v>AW3181</v>
          </cell>
          <cell r="Q5139" t="str">
            <v>-</v>
          </cell>
          <cell r="R5139" t="str">
            <v>STANDARD W/O NORTH AMERICA (World w/o Canada, Great Britain, Ireland, USA)</v>
          </cell>
          <cell r="S5139">
            <v>4.66</v>
          </cell>
          <cell r="T5139">
            <v>3.66</v>
          </cell>
          <cell r="V5139">
            <v>43614</v>
          </cell>
          <cell r="Y5139" t="str">
            <v/>
          </cell>
          <cell r="Z5139" t="str">
            <v/>
          </cell>
          <cell r="AC5139" t="str">
            <v/>
          </cell>
          <cell r="AD5139" t="str">
            <v/>
          </cell>
          <cell r="AE5139">
            <v>108</v>
          </cell>
          <cell r="AF5139">
            <v>78</v>
          </cell>
          <cell r="AG5139">
            <v>58</v>
          </cell>
          <cell r="AH5139">
            <v>136</v>
          </cell>
          <cell r="AI5139">
            <v>100</v>
          </cell>
          <cell r="AJ5139">
            <v>136</v>
          </cell>
          <cell r="AK5139">
            <v>100</v>
          </cell>
          <cell r="AL5139">
            <v>1</v>
          </cell>
          <cell r="AM5139">
            <v>1</v>
          </cell>
        </row>
        <row r="5140">
          <cell r="F5140">
            <v>355531821</v>
          </cell>
          <cell r="G5140" t="str">
            <v>AW3182</v>
          </cell>
          <cell r="H5140" t="str">
            <v>Wheel Brake Cylinder</v>
          </cell>
          <cell r="J5140" t="str">
            <v>Brake Hydraulics</v>
          </cell>
          <cell r="K5140" t="str">
            <v>IT</v>
          </cell>
          <cell r="L5140" t="str">
            <v>E</v>
          </cell>
          <cell r="N5140" t="str">
            <v>active</v>
          </cell>
          <cell r="P5140" t="str">
            <v>AW3182</v>
          </cell>
          <cell r="Q5140" t="str">
            <v>-</v>
          </cell>
          <cell r="R5140" t="str">
            <v>STANDARD W/O NORTH AMERICA (World w/o Canada, Great Britain, Ireland, USA)</v>
          </cell>
          <cell r="S5140">
            <v>3.66</v>
          </cell>
          <cell r="T5140">
            <v>2.87</v>
          </cell>
          <cell r="V5140">
            <v>43614</v>
          </cell>
          <cell r="Y5140" t="str">
            <v/>
          </cell>
          <cell r="Z5140" t="str">
            <v/>
          </cell>
          <cell r="AC5140" t="str">
            <v/>
          </cell>
          <cell r="AD5140" t="str">
            <v/>
          </cell>
          <cell r="AE5140">
            <v>108</v>
          </cell>
          <cell r="AF5140">
            <v>78</v>
          </cell>
          <cell r="AG5140">
            <v>58</v>
          </cell>
          <cell r="AH5140">
            <v>503</v>
          </cell>
          <cell r="AI5140">
            <v>473</v>
          </cell>
          <cell r="AJ5140">
            <v>503</v>
          </cell>
          <cell r="AK5140">
            <v>473</v>
          </cell>
          <cell r="AL5140">
            <v>1</v>
          </cell>
          <cell r="AM5140">
            <v>1</v>
          </cell>
        </row>
        <row r="5141">
          <cell r="F5141">
            <v>355531831</v>
          </cell>
          <cell r="G5141" t="str">
            <v>AW3183</v>
          </cell>
          <cell r="H5141" t="str">
            <v>Wheel Brake Cylinder</v>
          </cell>
          <cell r="J5141" t="str">
            <v>Brake Hydraulics</v>
          </cell>
          <cell r="K5141" t="str">
            <v>DE</v>
          </cell>
          <cell r="L5141" t="str">
            <v>E</v>
          </cell>
          <cell r="N5141" t="str">
            <v>phasing out</v>
          </cell>
          <cell r="P5141" t="str">
            <v>AW3183</v>
          </cell>
          <cell r="Q5141" t="str">
            <v>-</v>
          </cell>
          <cell r="R5141" t="str">
            <v>STANDARD W/O NORTH AMERICA (World w/o Canada, Great Britain, Ireland, USA)</v>
          </cell>
          <cell r="S5141">
            <v>41.29</v>
          </cell>
          <cell r="T5141">
            <v>32.42</v>
          </cell>
          <cell r="V5141">
            <v>43614</v>
          </cell>
          <cell r="Y5141" t="str">
            <v/>
          </cell>
          <cell r="Z5141" t="str">
            <v/>
          </cell>
          <cell r="AC5141" t="str">
            <v/>
          </cell>
          <cell r="AD5141" t="str">
            <v/>
          </cell>
          <cell r="AE5141">
            <v>108</v>
          </cell>
          <cell r="AF5141">
            <v>78</v>
          </cell>
          <cell r="AG5141">
            <v>58</v>
          </cell>
          <cell r="AH5141">
            <v>365</v>
          </cell>
          <cell r="AI5141">
            <v>335</v>
          </cell>
          <cell r="AJ5141">
            <v>365</v>
          </cell>
          <cell r="AK5141">
            <v>335</v>
          </cell>
          <cell r="AL5141">
            <v>1</v>
          </cell>
          <cell r="AM5141">
            <v>1</v>
          </cell>
        </row>
        <row r="5142">
          <cell r="F5142">
            <v>355531841</v>
          </cell>
          <cell r="G5142" t="str">
            <v>AW3184</v>
          </cell>
          <cell r="H5142" t="str">
            <v>Wheel Brake Cylinder</v>
          </cell>
          <cell r="J5142" t="str">
            <v>Brake Hydraulics</v>
          </cell>
          <cell r="K5142" t="str">
            <v>IT</v>
          </cell>
          <cell r="L5142" t="str">
            <v>E</v>
          </cell>
          <cell r="N5142" t="str">
            <v>active</v>
          </cell>
          <cell r="P5142" t="str">
            <v>AW3184</v>
          </cell>
          <cell r="Q5142" t="str">
            <v>-</v>
          </cell>
          <cell r="R5142" t="str">
            <v>STANDARD W/O NORTH AMERICA (World w/o Canada, Great Britain, Ireland, USA)</v>
          </cell>
          <cell r="S5142">
            <v>4.3099999999999996</v>
          </cell>
          <cell r="T5142">
            <v>3.38</v>
          </cell>
          <cell r="V5142">
            <v>43614</v>
          </cell>
          <cell r="Y5142" t="str">
            <v/>
          </cell>
          <cell r="Z5142" t="str">
            <v/>
          </cell>
          <cell r="AC5142" t="str">
            <v/>
          </cell>
          <cell r="AD5142" t="str">
            <v/>
          </cell>
          <cell r="AE5142">
            <v>108</v>
          </cell>
          <cell r="AF5142">
            <v>78</v>
          </cell>
          <cell r="AG5142">
            <v>58</v>
          </cell>
          <cell r="AH5142">
            <v>432</v>
          </cell>
          <cell r="AI5142">
            <v>402</v>
          </cell>
          <cell r="AJ5142">
            <v>432</v>
          </cell>
          <cell r="AK5142">
            <v>402</v>
          </cell>
          <cell r="AL5142">
            <v>1</v>
          </cell>
          <cell r="AM5142">
            <v>1</v>
          </cell>
        </row>
        <row r="5143">
          <cell r="F5143">
            <v>355531851</v>
          </cell>
          <cell r="G5143" t="str">
            <v>AW3185</v>
          </cell>
          <cell r="H5143" t="str">
            <v>Wheel Brake Cylinder</v>
          </cell>
          <cell r="J5143" t="str">
            <v>Brake Hydraulics</v>
          </cell>
          <cell r="K5143" t="str">
            <v>IT</v>
          </cell>
          <cell r="L5143" t="str">
            <v>E</v>
          </cell>
          <cell r="N5143" t="str">
            <v>no longer active</v>
          </cell>
          <cell r="P5143" t="str">
            <v>AW3185</v>
          </cell>
          <cell r="Q5143" t="str">
            <v>-</v>
          </cell>
          <cell r="R5143" t="str">
            <v>STANDARD W/O NORTH AMERICA (World w/o Canada, Great Britain, Ireland, USA)</v>
          </cell>
          <cell r="S5143">
            <v>3.7</v>
          </cell>
          <cell r="T5143">
            <v>2.9</v>
          </cell>
          <cell r="V5143">
            <v>43614</v>
          </cell>
          <cell r="Y5143" t="str">
            <v/>
          </cell>
          <cell r="Z5143" t="str">
            <v/>
          </cell>
          <cell r="AC5143" t="str">
            <v/>
          </cell>
          <cell r="AD5143" t="str">
            <v/>
          </cell>
          <cell r="AE5143">
            <v>108</v>
          </cell>
          <cell r="AF5143">
            <v>78</v>
          </cell>
          <cell r="AG5143">
            <v>58</v>
          </cell>
          <cell r="AH5143">
            <v>506</v>
          </cell>
          <cell r="AI5143">
            <v>476</v>
          </cell>
          <cell r="AJ5143">
            <v>506</v>
          </cell>
          <cell r="AK5143">
            <v>476</v>
          </cell>
          <cell r="AL5143">
            <v>1</v>
          </cell>
          <cell r="AM5143">
            <v>1</v>
          </cell>
        </row>
        <row r="5144">
          <cell r="F5144">
            <v>355531861</v>
          </cell>
          <cell r="G5144" t="str">
            <v>AW3186</v>
          </cell>
          <cell r="H5144" t="str">
            <v>Wheel Brake Cylinder</v>
          </cell>
          <cell r="J5144" t="str">
            <v>Brake Hydraulics</v>
          </cell>
          <cell r="K5144" t="str">
            <v>IT</v>
          </cell>
          <cell r="L5144" t="str">
            <v>E</v>
          </cell>
          <cell r="N5144" t="str">
            <v>no longer active</v>
          </cell>
          <cell r="P5144" t="str">
            <v>AW3186</v>
          </cell>
          <cell r="Q5144" t="str">
            <v>-</v>
          </cell>
          <cell r="R5144" t="str">
            <v>STANDARD W/O NORTH AMERICA (World w/o Canada, Great Britain, Ireland, USA)</v>
          </cell>
          <cell r="S5144">
            <v>1.9</v>
          </cell>
          <cell r="T5144">
            <v>1.49</v>
          </cell>
          <cell r="V5144">
            <v>43614</v>
          </cell>
          <cell r="Y5144" t="str">
            <v/>
          </cell>
          <cell r="Z5144" t="str">
            <v/>
          </cell>
          <cell r="AC5144" t="str">
            <v/>
          </cell>
          <cell r="AD5144" t="str">
            <v/>
          </cell>
          <cell r="AE5144">
            <v>108</v>
          </cell>
          <cell r="AF5144">
            <v>78</v>
          </cell>
          <cell r="AG5144">
            <v>58</v>
          </cell>
          <cell r="AH5144">
            <v>607</v>
          </cell>
          <cell r="AI5144">
            <v>577</v>
          </cell>
          <cell r="AJ5144">
            <v>607</v>
          </cell>
          <cell r="AK5144">
            <v>577</v>
          </cell>
          <cell r="AL5144">
            <v>1</v>
          </cell>
          <cell r="AM5144">
            <v>1</v>
          </cell>
        </row>
        <row r="5145">
          <cell r="F5145">
            <v>355531871</v>
          </cell>
          <cell r="G5145" t="str">
            <v>AW3187</v>
          </cell>
          <cell r="H5145" t="str">
            <v>Wheel Brake Cylinder</v>
          </cell>
          <cell r="J5145" t="str">
            <v>Brake Hydraulics</v>
          </cell>
          <cell r="K5145" t="str">
            <v>IT</v>
          </cell>
          <cell r="L5145" t="str">
            <v>E</v>
          </cell>
          <cell r="N5145" t="str">
            <v>active</v>
          </cell>
          <cell r="P5145" t="str">
            <v>AW3187</v>
          </cell>
          <cell r="Q5145" t="str">
            <v>-</v>
          </cell>
          <cell r="R5145" t="str">
            <v>STANDARD W/O NORTH AMERICA (World w/o Canada, Great Britain, Ireland, USA)</v>
          </cell>
          <cell r="S5145">
            <v>4.38</v>
          </cell>
          <cell r="T5145">
            <v>3.44</v>
          </cell>
          <cell r="V5145">
            <v>43614</v>
          </cell>
          <cell r="Y5145" t="str">
            <v/>
          </cell>
          <cell r="Z5145" t="str">
            <v/>
          </cell>
          <cell r="AC5145" t="str">
            <v/>
          </cell>
          <cell r="AD5145" t="str">
            <v/>
          </cell>
          <cell r="AE5145">
            <v>108</v>
          </cell>
          <cell r="AF5145">
            <v>78</v>
          </cell>
          <cell r="AG5145">
            <v>58</v>
          </cell>
          <cell r="AH5145">
            <v>289</v>
          </cell>
          <cell r="AI5145">
            <v>259</v>
          </cell>
          <cell r="AJ5145">
            <v>289</v>
          </cell>
          <cell r="AK5145">
            <v>259</v>
          </cell>
          <cell r="AL5145">
            <v>1</v>
          </cell>
          <cell r="AM5145">
            <v>1</v>
          </cell>
        </row>
        <row r="5146">
          <cell r="F5146">
            <v>355531881</v>
          </cell>
          <cell r="G5146" t="str">
            <v>AW3188</v>
          </cell>
          <cell r="H5146" t="str">
            <v>Wheel Brake Cylinder</v>
          </cell>
          <cell r="J5146" t="str">
            <v>Brake Hydraulics</v>
          </cell>
          <cell r="K5146" t="str">
            <v>IT</v>
          </cell>
          <cell r="L5146" t="str">
            <v>E</v>
          </cell>
          <cell r="N5146" t="str">
            <v>active</v>
          </cell>
          <cell r="P5146" t="str">
            <v>AW3188</v>
          </cell>
          <cell r="Q5146" t="str">
            <v>-</v>
          </cell>
          <cell r="R5146" t="str">
            <v>STANDARD W/O NORTH AMERICA (World w/o Canada, Great Britain, Ireland, USA)</v>
          </cell>
          <cell r="S5146">
            <v>4.07</v>
          </cell>
          <cell r="T5146">
            <v>3.19</v>
          </cell>
          <cell r="V5146">
            <v>43614</v>
          </cell>
          <cell r="Y5146" t="str">
            <v/>
          </cell>
          <cell r="Z5146" t="str">
            <v/>
          </cell>
          <cell r="AC5146" t="str">
            <v/>
          </cell>
          <cell r="AD5146" t="str">
            <v/>
          </cell>
          <cell r="AE5146">
            <v>108</v>
          </cell>
          <cell r="AF5146">
            <v>78</v>
          </cell>
          <cell r="AG5146">
            <v>58</v>
          </cell>
          <cell r="AH5146">
            <v>242</v>
          </cell>
          <cell r="AI5146">
            <v>212</v>
          </cell>
          <cell r="AJ5146">
            <v>242</v>
          </cell>
          <cell r="AK5146">
            <v>212</v>
          </cell>
          <cell r="AL5146">
            <v>1</v>
          </cell>
          <cell r="AM5146">
            <v>1</v>
          </cell>
        </row>
        <row r="5147">
          <cell r="F5147">
            <v>355531891</v>
          </cell>
          <cell r="G5147" t="str">
            <v>AW3189</v>
          </cell>
          <cell r="H5147" t="str">
            <v>Wheel Brake Cylinder</v>
          </cell>
          <cell r="J5147" t="str">
            <v>Brake Hydraulics</v>
          </cell>
          <cell r="K5147" t="str">
            <v>IT</v>
          </cell>
          <cell r="L5147" t="str">
            <v>E</v>
          </cell>
          <cell r="N5147" t="str">
            <v>active</v>
          </cell>
          <cell r="P5147" t="str">
            <v>AW3189</v>
          </cell>
          <cell r="Q5147" t="str">
            <v>-</v>
          </cell>
          <cell r="R5147" t="str">
            <v>STANDARD W/O NORTH AMERICA (World w/o Canada, Great Britain, Ireland, USA)</v>
          </cell>
          <cell r="S5147">
            <v>14.6</v>
          </cell>
          <cell r="T5147">
            <v>11.46</v>
          </cell>
          <cell r="V5147">
            <v>43614</v>
          </cell>
          <cell r="Y5147" t="str">
            <v/>
          </cell>
          <cell r="Z5147" t="str">
            <v/>
          </cell>
          <cell r="AC5147" t="str">
            <v/>
          </cell>
          <cell r="AD5147" t="str">
            <v/>
          </cell>
          <cell r="AE5147">
            <v>108</v>
          </cell>
          <cell r="AF5147">
            <v>78</v>
          </cell>
          <cell r="AG5147">
            <v>58</v>
          </cell>
          <cell r="AH5147">
            <v>344</v>
          </cell>
          <cell r="AI5147">
            <v>314</v>
          </cell>
          <cell r="AJ5147">
            <v>344</v>
          </cell>
          <cell r="AK5147">
            <v>314</v>
          </cell>
          <cell r="AL5147">
            <v>1</v>
          </cell>
          <cell r="AM5147">
            <v>1</v>
          </cell>
        </row>
        <row r="5148">
          <cell r="F5148">
            <v>355531901</v>
          </cell>
          <cell r="G5148" t="str">
            <v>AW3190</v>
          </cell>
          <cell r="H5148" t="str">
            <v>Wheel Brake Cylinder</v>
          </cell>
          <cell r="J5148" t="str">
            <v>Brake Hydraulics</v>
          </cell>
          <cell r="K5148" t="str">
            <v>IT</v>
          </cell>
          <cell r="L5148" t="str">
            <v>E</v>
          </cell>
          <cell r="N5148" t="str">
            <v>active</v>
          </cell>
          <cell r="P5148" t="str">
            <v>AW3190</v>
          </cell>
          <cell r="Q5148" t="str">
            <v>-</v>
          </cell>
          <cell r="R5148" t="str">
            <v>STANDARD W/O NORTH AMERICA (World w/o Canada, Great Britain, Ireland, USA)</v>
          </cell>
          <cell r="S5148">
            <v>4.47</v>
          </cell>
          <cell r="T5148">
            <v>3.51</v>
          </cell>
          <cell r="V5148">
            <v>43614</v>
          </cell>
          <cell r="Y5148" t="str">
            <v/>
          </cell>
          <cell r="Z5148" t="str">
            <v/>
          </cell>
          <cell r="AC5148" t="str">
            <v/>
          </cell>
          <cell r="AD5148" t="str">
            <v/>
          </cell>
          <cell r="AE5148">
            <v>108</v>
          </cell>
          <cell r="AF5148">
            <v>78</v>
          </cell>
          <cell r="AG5148">
            <v>58</v>
          </cell>
          <cell r="AH5148">
            <v>452</v>
          </cell>
          <cell r="AI5148">
            <v>422</v>
          </cell>
          <cell r="AJ5148">
            <v>452</v>
          </cell>
          <cell r="AK5148">
            <v>422</v>
          </cell>
          <cell r="AL5148">
            <v>1</v>
          </cell>
          <cell r="AM5148">
            <v>1</v>
          </cell>
        </row>
        <row r="5149">
          <cell r="F5149">
            <v>355531911</v>
          </cell>
          <cell r="G5149" t="str">
            <v>AW3191</v>
          </cell>
          <cell r="H5149" t="str">
            <v>Wheel Brake Cylinder</v>
          </cell>
          <cell r="J5149" t="str">
            <v>Brake Hydraulics</v>
          </cell>
          <cell r="K5149" t="str">
            <v>IT</v>
          </cell>
          <cell r="L5149" t="str">
            <v>E</v>
          </cell>
          <cell r="N5149" t="str">
            <v>active</v>
          </cell>
          <cell r="P5149" t="str">
            <v>AW3191</v>
          </cell>
          <cell r="Q5149" t="str">
            <v>-</v>
          </cell>
          <cell r="R5149" t="str">
            <v>STANDARD W/O NORTH AMERICA (World w/o Canada, Great Britain, Ireland, USA)</v>
          </cell>
          <cell r="S5149">
            <v>4.1399999999999997</v>
          </cell>
          <cell r="T5149">
            <v>3.25</v>
          </cell>
          <cell r="V5149">
            <v>43614</v>
          </cell>
          <cell r="Y5149" t="str">
            <v/>
          </cell>
          <cell r="Z5149" t="str">
            <v/>
          </cell>
          <cell r="AC5149" t="str">
            <v/>
          </cell>
          <cell r="AD5149" t="str">
            <v/>
          </cell>
          <cell r="AE5149">
            <v>108</v>
          </cell>
          <cell r="AF5149">
            <v>78</v>
          </cell>
          <cell r="AG5149">
            <v>58</v>
          </cell>
          <cell r="AH5149">
            <v>616</v>
          </cell>
          <cell r="AI5149">
            <v>586</v>
          </cell>
          <cell r="AJ5149">
            <v>616</v>
          </cell>
          <cell r="AK5149">
            <v>586</v>
          </cell>
          <cell r="AL5149">
            <v>1</v>
          </cell>
          <cell r="AM5149">
            <v>1</v>
          </cell>
        </row>
        <row r="5150">
          <cell r="F5150">
            <v>355531921</v>
          </cell>
          <cell r="G5150" t="str">
            <v>AW3192</v>
          </cell>
          <cell r="H5150" t="str">
            <v>Wheel Brake Cylinder</v>
          </cell>
          <cell r="J5150" t="str">
            <v>Brake Hydraulics</v>
          </cell>
          <cell r="K5150" t="str">
            <v>IT</v>
          </cell>
          <cell r="L5150" t="str">
            <v>E</v>
          </cell>
          <cell r="N5150" t="str">
            <v>active</v>
          </cell>
          <cell r="P5150" t="str">
            <v>AW3192</v>
          </cell>
          <cell r="Q5150" t="str">
            <v>-</v>
          </cell>
          <cell r="R5150" t="str">
            <v>STANDARD W/O NORTH AMERICA (World w/o Canada, Great Britain, Ireland, USA)</v>
          </cell>
          <cell r="S5150">
            <v>3.79</v>
          </cell>
          <cell r="T5150">
            <v>2.97</v>
          </cell>
          <cell r="V5150">
            <v>43614</v>
          </cell>
          <cell r="Y5150" t="str">
            <v/>
          </cell>
          <cell r="Z5150" t="str">
            <v/>
          </cell>
          <cell r="AC5150" t="str">
            <v/>
          </cell>
          <cell r="AD5150" t="str">
            <v/>
          </cell>
          <cell r="AE5150">
            <v>108</v>
          </cell>
          <cell r="AF5150">
            <v>78</v>
          </cell>
          <cell r="AG5150">
            <v>58</v>
          </cell>
          <cell r="AH5150">
            <v>458</v>
          </cell>
          <cell r="AI5150">
            <v>428</v>
          </cell>
          <cell r="AJ5150">
            <v>458</v>
          </cell>
          <cell r="AK5150">
            <v>428</v>
          </cell>
          <cell r="AL5150">
            <v>1</v>
          </cell>
          <cell r="AM5150">
            <v>1</v>
          </cell>
        </row>
        <row r="5151">
          <cell r="F5151">
            <v>355531931</v>
          </cell>
          <cell r="G5151" t="str">
            <v>AW3193</v>
          </cell>
          <cell r="H5151" t="str">
            <v>Wheel Brake Cylinder</v>
          </cell>
          <cell r="J5151" t="str">
            <v>Brake Hydraulics</v>
          </cell>
          <cell r="K5151" t="str">
            <v>IT</v>
          </cell>
          <cell r="L5151" t="str">
            <v>E</v>
          </cell>
          <cell r="N5151" t="str">
            <v>active</v>
          </cell>
          <cell r="P5151" t="str">
            <v>AW3193</v>
          </cell>
          <cell r="Q5151" t="str">
            <v>-</v>
          </cell>
          <cell r="R5151" t="str">
            <v>STANDARD W/O NORTH AMERICA (World w/o Canada, Great Britain, Ireland, USA)</v>
          </cell>
          <cell r="S5151">
            <v>4.28</v>
          </cell>
          <cell r="T5151">
            <v>3.35</v>
          </cell>
          <cell r="V5151">
            <v>43614</v>
          </cell>
          <cell r="Y5151" t="str">
            <v/>
          </cell>
          <cell r="Z5151" t="str">
            <v/>
          </cell>
          <cell r="AC5151" t="str">
            <v/>
          </cell>
          <cell r="AD5151" t="str">
            <v/>
          </cell>
          <cell r="AE5151">
            <v>108</v>
          </cell>
          <cell r="AF5151">
            <v>78</v>
          </cell>
          <cell r="AG5151">
            <v>58</v>
          </cell>
          <cell r="AH5151">
            <v>430</v>
          </cell>
          <cell r="AI5151">
            <v>400</v>
          </cell>
          <cell r="AJ5151">
            <v>430</v>
          </cell>
          <cell r="AK5151">
            <v>400</v>
          </cell>
          <cell r="AL5151">
            <v>1</v>
          </cell>
          <cell r="AM5151">
            <v>1</v>
          </cell>
        </row>
        <row r="5152">
          <cell r="F5152">
            <v>355531941</v>
          </cell>
          <cell r="G5152" t="str">
            <v>AW3194</v>
          </cell>
          <cell r="H5152" t="str">
            <v>Wheel Brake Cylinder</v>
          </cell>
          <cell r="J5152" t="str">
            <v>Brake Hydraulics</v>
          </cell>
          <cell r="K5152" t="str">
            <v>DE</v>
          </cell>
          <cell r="L5152" t="str">
            <v>E</v>
          </cell>
          <cell r="N5152" t="str">
            <v>no longer active</v>
          </cell>
          <cell r="P5152" t="str">
            <v>AW3194</v>
          </cell>
          <cell r="Q5152" t="str">
            <v>-</v>
          </cell>
          <cell r="R5152" t="str">
            <v>STANDARD W/O NORTH AMERICA (World w/o Canada, Great Britain, Ireland, USA)</v>
          </cell>
          <cell r="S5152">
            <v>40.33</v>
          </cell>
          <cell r="T5152">
            <v>31.66</v>
          </cell>
          <cell r="V5152">
            <v>43614</v>
          </cell>
          <cell r="Y5152" t="str">
            <v/>
          </cell>
          <cell r="Z5152" t="str">
            <v/>
          </cell>
          <cell r="AC5152" t="str">
            <v/>
          </cell>
          <cell r="AD5152" t="str">
            <v/>
          </cell>
          <cell r="AE5152">
            <v>108</v>
          </cell>
          <cell r="AF5152">
            <v>78</v>
          </cell>
          <cell r="AG5152">
            <v>58</v>
          </cell>
          <cell r="AH5152">
            <v>286</v>
          </cell>
          <cell r="AI5152">
            <v>256</v>
          </cell>
          <cell r="AJ5152">
            <v>286</v>
          </cell>
          <cell r="AK5152">
            <v>256</v>
          </cell>
          <cell r="AL5152">
            <v>1</v>
          </cell>
          <cell r="AM5152">
            <v>1</v>
          </cell>
        </row>
        <row r="5153">
          <cell r="F5153">
            <v>355531951</v>
          </cell>
          <cell r="G5153" t="str">
            <v>AW3195</v>
          </cell>
          <cell r="H5153" t="str">
            <v>Wheel Brake Cylinder</v>
          </cell>
          <cell r="J5153" t="str">
            <v>Brake Hydraulics</v>
          </cell>
          <cell r="K5153" t="str">
            <v>IT</v>
          </cell>
          <cell r="L5153" t="str">
            <v>E</v>
          </cell>
          <cell r="N5153" t="str">
            <v>active</v>
          </cell>
          <cell r="P5153" t="str">
            <v>AW3195</v>
          </cell>
          <cell r="Q5153" t="str">
            <v>-</v>
          </cell>
          <cell r="R5153" t="str">
            <v>STANDARD W/O NORTH AMERICA (World w/o Canada, Great Britain, Ireland, USA)</v>
          </cell>
          <cell r="S5153">
            <v>3.49</v>
          </cell>
          <cell r="T5153">
            <v>2.74</v>
          </cell>
          <cell r="V5153">
            <v>43614</v>
          </cell>
          <cell r="Y5153" t="str">
            <v/>
          </cell>
          <cell r="Z5153" t="str">
            <v/>
          </cell>
          <cell r="AC5153" t="str">
            <v/>
          </cell>
          <cell r="AD5153" t="str">
            <v/>
          </cell>
          <cell r="AE5153">
            <v>108</v>
          </cell>
          <cell r="AF5153">
            <v>78</v>
          </cell>
          <cell r="AG5153">
            <v>58</v>
          </cell>
          <cell r="AH5153">
            <v>392</v>
          </cell>
          <cell r="AI5153">
            <v>362</v>
          </cell>
          <cell r="AJ5153">
            <v>392</v>
          </cell>
          <cell r="AK5153">
            <v>362</v>
          </cell>
          <cell r="AL5153">
            <v>1</v>
          </cell>
          <cell r="AM5153">
            <v>1</v>
          </cell>
        </row>
        <row r="5154">
          <cell r="F5154">
            <v>355531961</v>
          </cell>
          <cell r="G5154" t="str">
            <v>AW3196</v>
          </cell>
          <cell r="H5154" t="str">
            <v>Wheel Brake Cylinder</v>
          </cell>
          <cell r="J5154" t="str">
            <v>Brake Hydraulics</v>
          </cell>
          <cell r="K5154" t="str">
            <v>IT</v>
          </cell>
          <cell r="L5154" t="str">
            <v>E</v>
          </cell>
          <cell r="N5154" t="str">
            <v>active</v>
          </cell>
          <cell r="P5154" t="str">
            <v>AW3196</v>
          </cell>
          <cell r="Q5154" t="str">
            <v>-</v>
          </cell>
          <cell r="R5154" t="str">
            <v>STANDARD W/O NORTH AMERICA (World w/o Canada, Great Britain, Ireland, USA)</v>
          </cell>
          <cell r="S5154">
            <v>4.04</v>
          </cell>
          <cell r="T5154">
            <v>3.16</v>
          </cell>
          <cell r="V5154">
            <v>43614</v>
          </cell>
          <cell r="Y5154" t="str">
            <v/>
          </cell>
          <cell r="Z5154" t="str">
            <v/>
          </cell>
          <cell r="AC5154" t="str">
            <v/>
          </cell>
          <cell r="AD5154" t="str">
            <v/>
          </cell>
          <cell r="AE5154">
            <v>108</v>
          </cell>
          <cell r="AF5154">
            <v>78</v>
          </cell>
          <cell r="AG5154">
            <v>58</v>
          </cell>
          <cell r="AH5154">
            <v>373</v>
          </cell>
          <cell r="AI5154">
            <v>343</v>
          </cell>
          <cell r="AJ5154">
            <v>373</v>
          </cell>
          <cell r="AK5154">
            <v>343</v>
          </cell>
          <cell r="AL5154">
            <v>1</v>
          </cell>
          <cell r="AM5154">
            <v>1</v>
          </cell>
        </row>
        <row r="5155">
          <cell r="F5155">
            <v>355531971</v>
          </cell>
          <cell r="G5155" t="str">
            <v>AW3197</v>
          </cell>
          <cell r="H5155" t="str">
            <v>Wheel Brake Cylinder</v>
          </cell>
          <cell r="J5155" t="str">
            <v>Brake Hydraulics</v>
          </cell>
          <cell r="K5155" t="str">
            <v>IT</v>
          </cell>
          <cell r="L5155" t="str">
            <v>E</v>
          </cell>
          <cell r="N5155" t="str">
            <v>no longer active</v>
          </cell>
          <cell r="P5155" t="str">
            <v>AW3197</v>
          </cell>
          <cell r="Q5155" t="str">
            <v>8AW 355 531-931</v>
          </cell>
          <cell r="R5155" t="str">
            <v>STANDARD (World w/o Great Britain, Ireland)</v>
          </cell>
          <cell r="Y5155" t="str">
            <v/>
          </cell>
          <cell r="Z5155" t="str">
            <v/>
          </cell>
          <cell r="AC5155" t="str">
            <v/>
          </cell>
          <cell r="AD5155" t="str">
            <v/>
          </cell>
          <cell r="AE5155">
            <v>108</v>
          </cell>
          <cell r="AF5155">
            <v>78</v>
          </cell>
          <cell r="AG5155">
            <v>58</v>
          </cell>
          <cell r="AH5155">
            <v>455</v>
          </cell>
          <cell r="AI5155">
            <v>425</v>
          </cell>
          <cell r="AJ5155">
            <v>455</v>
          </cell>
          <cell r="AK5155">
            <v>425</v>
          </cell>
          <cell r="AL5155">
            <v>1</v>
          </cell>
          <cell r="AM5155">
            <v>1</v>
          </cell>
        </row>
        <row r="5156">
          <cell r="F5156">
            <v>355531981</v>
          </cell>
          <cell r="G5156" t="str">
            <v>AW3198</v>
          </cell>
          <cell r="H5156" t="str">
            <v>Wheel Brake Cylinder</v>
          </cell>
          <cell r="J5156" t="str">
            <v>Brake Hydraulics</v>
          </cell>
          <cell r="K5156" t="str">
            <v>IT</v>
          </cell>
          <cell r="L5156" t="str">
            <v>E</v>
          </cell>
          <cell r="N5156" t="str">
            <v>active</v>
          </cell>
          <cell r="P5156" t="str">
            <v>AW3198</v>
          </cell>
          <cell r="Q5156" t="str">
            <v>-</v>
          </cell>
          <cell r="R5156" t="str">
            <v>STANDARD W/O NORTH AMERICA (World w/o Canada, Great Britain, Ireland, USA)</v>
          </cell>
          <cell r="S5156">
            <v>5.18</v>
          </cell>
          <cell r="T5156">
            <v>4.07</v>
          </cell>
          <cell r="V5156">
            <v>43614</v>
          </cell>
          <cell r="Y5156" t="str">
            <v/>
          </cell>
          <cell r="Z5156" t="str">
            <v/>
          </cell>
          <cell r="AC5156" t="str">
            <v/>
          </cell>
          <cell r="AD5156" t="str">
            <v/>
          </cell>
          <cell r="AE5156">
            <v>108</v>
          </cell>
          <cell r="AF5156">
            <v>78</v>
          </cell>
          <cell r="AG5156">
            <v>58</v>
          </cell>
          <cell r="AH5156">
            <v>322</v>
          </cell>
          <cell r="AI5156">
            <v>292</v>
          </cell>
          <cell r="AJ5156">
            <v>322</v>
          </cell>
          <cell r="AK5156">
            <v>292</v>
          </cell>
          <cell r="AL5156">
            <v>1</v>
          </cell>
          <cell r="AM5156">
            <v>1</v>
          </cell>
        </row>
        <row r="5157">
          <cell r="F5157">
            <v>355531991</v>
          </cell>
          <cell r="G5157" t="str">
            <v>AW3199</v>
          </cell>
          <cell r="H5157" t="str">
            <v>Wheel Brake Cylinder</v>
          </cell>
          <cell r="J5157" t="str">
            <v>Brake Hydraulics</v>
          </cell>
          <cell r="K5157" t="str">
            <v>IT</v>
          </cell>
          <cell r="L5157" t="str">
            <v>E</v>
          </cell>
          <cell r="N5157" t="str">
            <v>active</v>
          </cell>
          <cell r="P5157" t="str">
            <v>AW3199</v>
          </cell>
          <cell r="Q5157" t="str">
            <v>-</v>
          </cell>
          <cell r="R5157" t="str">
            <v>STANDARD W/O NORTH AMERICA (World w/o Canada, Great Britain, Ireland, USA)</v>
          </cell>
          <cell r="S5157">
            <v>4.1399999999999997</v>
          </cell>
          <cell r="T5157">
            <v>3.25</v>
          </cell>
          <cell r="V5157">
            <v>43614</v>
          </cell>
          <cell r="Y5157" t="str">
            <v/>
          </cell>
          <cell r="Z5157" t="str">
            <v/>
          </cell>
          <cell r="AC5157" t="str">
            <v/>
          </cell>
          <cell r="AD5157" t="str">
            <v/>
          </cell>
          <cell r="AE5157">
            <v>108</v>
          </cell>
          <cell r="AF5157">
            <v>78</v>
          </cell>
          <cell r="AG5157">
            <v>58</v>
          </cell>
          <cell r="AH5157">
            <v>308</v>
          </cell>
          <cell r="AI5157">
            <v>278</v>
          </cell>
          <cell r="AJ5157">
            <v>308</v>
          </cell>
          <cell r="AK5157">
            <v>278</v>
          </cell>
          <cell r="AL5157">
            <v>1</v>
          </cell>
          <cell r="AM5157">
            <v>1</v>
          </cell>
        </row>
        <row r="5158">
          <cell r="F5158">
            <v>355532001</v>
          </cell>
          <cell r="G5158" t="str">
            <v>AW3200</v>
          </cell>
          <cell r="H5158" t="str">
            <v>Wheel Brake Cylinder</v>
          </cell>
          <cell r="J5158" t="str">
            <v>Brake Hydraulics</v>
          </cell>
          <cell r="K5158" t="str">
            <v>IT</v>
          </cell>
          <cell r="L5158" t="str">
            <v>E</v>
          </cell>
          <cell r="N5158" t="str">
            <v>active</v>
          </cell>
          <cell r="P5158" t="str">
            <v>AW3200</v>
          </cell>
          <cell r="Q5158" t="str">
            <v>-</v>
          </cell>
          <cell r="R5158" t="str">
            <v>STANDARD W/O NORTH AMERICA (World w/o Canada, Great Britain, Ireland, USA)</v>
          </cell>
          <cell r="S5158">
            <v>5.99</v>
          </cell>
          <cell r="T5158">
            <v>4.7</v>
          </cell>
          <cell r="V5158">
            <v>43614</v>
          </cell>
          <cell r="Y5158" t="str">
            <v/>
          </cell>
          <cell r="Z5158" t="str">
            <v/>
          </cell>
          <cell r="AC5158" t="str">
            <v/>
          </cell>
          <cell r="AD5158" t="str">
            <v/>
          </cell>
          <cell r="AE5158">
            <v>108</v>
          </cell>
          <cell r="AF5158">
            <v>78</v>
          </cell>
          <cell r="AG5158">
            <v>58</v>
          </cell>
          <cell r="AH5158">
            <v>295</v>
          </cell>
          <cell r="AI5158">
            <v>265</v>
          </cell>
          <cell r="AJ5158">
            <v>295</v>
          </cell>
          <cell r="AK5158">
            <v>265</v>
          </cell>
          <cell r="AL5158">
            <v>1</v>
          </cell>
          <cell r="AM5158">
            <v>1</v>
          </cell>
        </row>
        <row r="5159">
          <cell r="F5159">
            <v>355532011</v>
          </cell>
          <cell r="G5159" t="str">
            <v>AW3201</v>
          </cell>
          <cell r="H5159" t="str">
            <v>Wheel Brake Cylinder</v>
          </cell>
          <cell r="J5159" t="str">
            <v>Brake Hydraulics</v>
          </cell>
          <cell r="K5159" t="str">
            <v>IT</v>
          </cell>
          <cell r="L5159" t="str">
            <v>E</v>
          </cell>
          <cell r="N5159" t="str">
            <v>active</v>
          </cell>
          <cell r="P5159" t="str">
            <v>AW3201</v>
          </cell>
          <cell r="Q5159" t="str">
            <v>-</v>
          </cell>
          <cell r="R5159" t="str">
            <v>STANDARD W/O NORTH AMERICA (World w/o Canada, Great Britain, Ireland, USA)</v>
          </cell>
          <cell r="S5159">
            <v>6.64</v>
          </cell>
          <cell r="T5159">
            <v>5.22</v>
          </cell>
          <cell r="V5159">
            <v>43614</v>
          </cell>
          <cell r="Y5159" t="str">
            <v/>
          </cell>
          <cell r="Z5159" t="str">
            <v/>
          </cell>
          <cell r="AC5159" t="str">
            <v/>
          </cell>
          <cell r="AD5159" t="str">
            <v/>
          </cell>
          <cell r="AE5159">
            <v>108</v>
          </cell>
          <cell r="AF5159">
            <v>78</v>
          </cell>
          <cell r="AG5159">
            <v>58</v>
          </cell>
          <cell r="AH5159">
            <v>478</v>
          </cell>
          <cell r="AI5159">
            <v>448</v>
          </cell>
          <cell r="AJ5159">
            <v>478</v>
          </cell>
          <cell r="AK5159">
            <v>448</v>
          </cell>
          <cell r="AL5159">
            <v>1</v>
          </cell>
          <cell r="AM5159">
            <v>1</v>
          </cell>
        </row>
        <row r="5160">
          <cell r="F5160">
            <v>355532021</v>
          </cell>
          <cell r="G5160" t="str">
            <v>AW3202</v>
          </cell>
          <cell r="H5160" t="str">
            <v>Wheel Brake Cylinder</v>
          </cell>
          <cell r="J5160" t="str">
            <v>Brake Hydraulics</v>
          </cell>
          <cell r="K5160" t="str">
            <v>IT</v>
          </cell>
          <cell r="L5160" t="str">
            <v>E</v>
          </cell>
          <cell r="N5160" t="str">
            <v>active</v>
          </cell>
          <cell r="P5160" t="str">
            <v>AW3202</v>
          </cell>
          <cell r="Q5160" t="str">
            <v>-</v>
          </cell>
          <cell r="R5160" t="str">
            <v>STANDARD W/O NORTH AMERICA (World w/o Canada, Great Britain, Ireland, USA)</v>
          </cell>
          <cell r="S5160">
            <v>4.4800000000000004</v>
          </cell>
          <cell r="T5160">
            <v>3.52</v>
          </cell>
          <cell r="V5160">
            <v>43614</v>
          </cell>
          <cell r="Y5160" t="str">
            <v/>
          </cell>
          <cell r="Z5160" t="str">
            <v/>
          </cell>
          <cell r="AC5160" t="str">
            <v/>
          </cell>
          <cell r="AD5160" t="str">
            <v/>
          </cell>
          <cell r="AE5160">
            <v>108</v>
          </cell>
          <cell r="AF5160">
            <v>78</v>
          </cell>
          <cell r="AG5160">
            <v>58</v>
          </cell>
          <cell r="AH5160">
            <v>365</v>
          </cell>
          <cell r="AI5160">
            <v>335</v>
          </cell>
          <cell r="AJ5160">
            <v>365</v>
          </cell>
          <cell r="AK5160">
            <v>335</v>
          </cell>
          <cell r="AL5160">
            <v>1</v>
          </cell>
          <cell r="AM5160">
            <v>1</v>
          </cell>
        </row>
        <row r="5161">
          <cell r="F5161">
            <v>355532031</v>
          </cell>
          <cell r="G5161" t="str">
            <v>AW3203</v>
          </cell>
          <cell r="H5161" t="str">
            <v>Wheel Brake Cylinder</v>
          </cell>
          <cell r="J5161" t="str">
            <v>Brake Hydraulics</v>
          </cell>
          <cell r="K5161" t="str">
            <v>IT</v>
          </cell>
          <cell r="L5161" t="str">
            <v>E</v>
          </cell>
          <cell r="N5161" t="str">
            <v>no longer active</v>
          </cell>
          <cell r="P5161" t="str">
            <v>AW3203</v>
          </cell>
          <cell r="Q5161" t="str">
            <v>-</v>
          </cell>
          <cell r="R5161" t="str">
            <v>STANDARD (World w/o Great Britain, Ireland)</v>
          </cell>
          <cell r="Y5161" t="str">
            <v/>
          </cell>
          <cell r="Z5161" t="str">
            <v/>
          </cell>
          <cell r="AC5161" t="str">
            <v/>
          </cell>
          <cell r="AD5161" t="str">
            <v/>
          </cell>
          <cell r="AE5161">
            <v>108</v>
          </cell>
          <cell r="AF5161">
            <v>78</v>
          </cell>
          <cell r="AG5161">
            <v>58</v>
          </cell>
          <cell r="AH5161">
            <v>214</v>
          </cell>
          <cell r="AI5161">
            <v>184</v>
          </cell>
          <cell r="AJ5161">
            <v>214</v>
          </cell>
          <cell r="AK5161">
            <v>184</v>
          </cell>
          <cell r="AL5161">
            <v>1</v>
          </cell>
          <cell r="AM5161">
            <v>1</v>
          </cell>
        </row>
        <row r="5162">
          <cell r="F5162">
            <v>355532041</v>
          </cell>
          <cell r="G5162" t="str">
            <v>AW3204</v>
          </cell>
          <cell r="H5162" t="str">
            <v>Wheel Brake Cylinder</v>
          </cell>
          <cell r="J5162" t="str">
            <v>Brake Hydraulics</v>
          </cell>
          <cell r="K5162" t="str">
            <v>IT</v>
          </cell>
          <cell r="L5162" t="str">
            <v>E</v>
          </cell>
          <cell r="N5162" t="str">
            <v>active</v>
          </cell>
          <cell r="P5162" t="str">
            <v>AW3204</v>
          </cell>
          <cell r="Q5162" t="str">
            <v>-</v>
          </cell>
          <cell r="R5162" t="str">
            <v>STANDARD W/O NORTH AMERICA (World w/o Canada, Great Britain, Ireland, USA)</v>
          </cell>
          <cell r="S5162">
            <v>3.54</v>
          </cell>
          <cell r="T5162">
            <v>2.77</v>
          </cell>
          <cell r="V5162">
            <v>43614</v>
          </cell>
          <cell r="Y5162" t="str">
            <v/>
          </cell>
          <cell r="Z5162" t="str">
            <v/>
          </cell>
          <cell r="AC5162" t="str">
            <v/>
          </cell>
          <cell r="AD5162" t="str">
            <v/>
          </cell>
          <cell r="AE5162">
            <v>108</v>
          </cell>
          <cell r="AF5162">
            <v>78</v>
          </cell>
          <cell r="AG5162">
            <v>58</v>
          </cell>
          <cell r="AH5162">
            <v>290</v>
          </cell>
          <cell r="AI5162">
            <v>260</v>
          </cell>
          <cell r="AJ5162">
            <v>290</v>
          </cell>
          <cell r="AK5162">
            <v>260</v>
          </cell>
          <cell r="AL5162">
            <v>1</v>
          </cell>
          <cell r="AM5162">
            <v>1</v>
          </cell>
        </row>
        <row r="5163">
          <cell r="F5163">
            <v>355532051</v>
          </cell>
          <cell r="G5163" t="str">
            <v>AW3205</v>
          </cell>
          <cell r="H5163" t="str">
            <v>Wheel Brake Cylinder</v>
          </cell>
          <cell r="J5163" t="str">
            <v>Brake Hydraulics</v>
          </cell>
          <cell r="K5163" t="str">
            <v>IT</v>
          </cell>
          <cell r="L5163" t="str">
            <v>E</v>
          </cell>
          <cell r="N5163" t="str">
            <v>active</v>
          </cell>
          <cell r="P5163" t="str">
            <v>AW3205</v>
          </cell>
          <cell r="Q5163" t="str">
            <v>-</v>
          </cell>
          <cell r="R5163" t="str">
            <v>STANDARD W/O NORTH AMERICA (World w/o Canada, Great Britain, Ireland, USA)</v>
          </cell>
          <cell r="S5163">
            <v>6.52</v>
          </cell>
          <cell r="T5163">
            <v>5.12</v>
          </cell>
          <cell r="V5163">
            <v>43614</v>
          </cell>
          <cell r="Y5163" t="str">
            <v/>
          </cell>
          <cell r="Z5163" t="str">
            <v/>
          </cell>
          <cell r="AC5163" t="str">
            <v/>
          </cell>
          <cell r="AD5163" t="str">
            <v/>
          </cell>
          <cell r="AE5163">
            <v>108</v>
          </cell>
          <cell r="AF5163">
            <v>78</v>
          </cell>
          <cell r="AG5163">
            <v>58</v>
          </cell>
          <cell r="AH5163">
            <v>155</v>
          </cell>
          <cell r="AI5163">
            <v>125</v>
          </cell>
          <cell r="AJ5163">
            <v>155</v>
          </cell>
          <cell r="AK5163">
            <v>125</v>
          </cell>
          <cell r="AL5163">
            <v>1</v>
          </cell>
          <cell r="AM5163">
            <v>1</v>
          </cell>
        </row>
        <row r="5164">
          <cell r="F5164">
            <v>355532061</v>
          </cell>
          <cell r="G5164" t="str">
            <v>AW3206</v>
          </cell>
          <cell r="H5164" t="str">
            <v>Wheel Brake Cylinder</v>
          </cell>
          <cell r="J5164" t="str">
            <v>Brake Hydraulics</v>
          </cell>
          <cell r="K5164" t="str">
            <v>IT</v>
          </cell>
          <cell r="L5164" t="str">
            <v>E</v>
          </cell>
          <cell r="N5164" t="str">
            <v>active</v>
          </cell>
          <cell r="P5164" t="str">
            <v>AW3206</v>
          </cell>
          <cell r="Q5164" t="str">
            <v>-</v>
          </cell>
          <cell r="R5164" t="str">
            <v>STANDARD W/O NORTH AMERICA (World w/o Canada, Great Britain, Ireland, USA)</v>
          </cell>
          <cell r="S5164">
            <v>4.83</v>
          </cell>
          <cell r="T5164">
            <v>3.79</v>
          </cell>
          <cell r="V5164">
            <v>43614</v>
          </cell>
          <cell r="Y5164" t="str">
            <v/>
          </cell>
          <cell r="Z5164" t="str">
            <v/>
          </cell>
          <cell r="AC5164" t="str">
            <v/>
          </cell>
          <cell r="AD5164" t="str">
            <v/>
          </cell>
          <cell r="AE5164">
            <v>108</v>
          </cell>
          <cell r="AF5164">
            <v>78</v>
          </cell>
          <cell r="AG5164">
            <v>58</v>
          </cell>
          <cell r="AH5164">
            <v>365</v>
          </cell>
          <cell r="AI5164">
            <v>335</v>
          </cell>
          <cell r="AJ5164">
            <v>365</v>
          </cell>
          <cell r="AK5164">
            <v>335</v>
          </cell>
          <cell r="AL5164">
            <v>1</v>
          </cell>
          <cell r="AM5164">
            <v>1</v>
          </cell>
        </row>
        <row r="5165">
          <cell r="F5165">
            <v>355532071</v>
          </cell>
          <cell r="G5165" t="str">
            <v>AW3207</v>
          </cell>
          <cell r="H5165" t="str">
            <v>Wheel Brake Cylinder</v>
          </cell>
          <cell r="J5165" t="str">
            <v>Brake Hydraulics</v>
          </cell>
          <cell r="K5165" t="str">
            <v>IT</v>
          </cell>
          <cell r="L5165" t="str">
            <v>E</v>
          </cell>
          <cell r="N5165" t="str">
            <v>active</v>
          </cell>
          <cell r="P5165" t="str">
            <v>AW3207</v>
          </cell>
          <cell r="Q5165" t="str">
            <v>-</v>
          </cell>
          <cell r="R5165" t="str">
            <v>STANDARD W/O NORTH AMERICA (World w/o Canada, Great Britain, Ireland, USA)</v>
          </cell>
          <cell r="S5165">
            <v>4.1399999999999997</v>
          </cell>
          <cell r="T5165">
            <v>3.25</v>
          </cell>
          <cell r="V5165">
            <v>43614</v>
          </cell>
          <cell r="Y5165" t="str">
            <v/>
          </cell>
          <cell r="Z5165" t="str">
            <v/>
          </cell>
          <cell r="AC5165" t="str">
            <v/>
          </cell>
          <cell r="AD5165" t="str">
            <v/>
          </cell>
          <cell r="AE5165">
            <v>108</v>
          </cell>
          <cell r="AF5165">
            <v>78</v>
          </cell>
          <cell r="AG5165">
            <v>58</v>
          </cell>
          <cell r="AH5165">
            <v>395</v>
          </cell>
          <cell r="AI5165">
            <v>365</v>
          </cell>
          <cell r="AJ5165">
            <v>395</v>
          </cell>
          <cell r="AK5165">
            <v>365</v>
          </cell>
          <cell r="AL5165">
            <v>1</v>
          </cell>
          <cell r="AM5165">
            <v>1</v>
          </cell>
        </row>
        <row r="5166">
          <cell r="F5166">
            <v>355532081</v>
          </cell>
          <cell r="G5166" t="str">
            <v>AW3208</v>
          </cell>
          <cell r="H5166" t="str">
            <v>Wheel Brake Cylinder</v>
          </cell>
          <cell r="J5166" t="str">
            <v>Brake Hydraulics</v>
          </cell>
          <cell r="K5166" t="str">
            <v>IT</v>
          </cell>
          <cell r="L5166" t="str">
            <v>E</v>
          </cell>
          <cell r="N5166" t="str">
            <v>active</v>
          </cell>
          <cell r="P5166" t="str">
            <v>AW3208</v>
          </cell>
          <cell r="Q5166" t="str">
            <v>-</v>
          </cell>
          <cell r="R5166" t="str">
            <v>STANDARD W/O NORTH AMERICA (World w/o Canada, Great Britain, Ireland, USA)</v>
          </cell>
          <cell r="S5166">
            <v>5.99</v>
          </cell>
          <cell r="T5166">
            <v>4.7</v>
          </cell>
          <cell r="V5166">
            <v>43614</v>
          </cell>
          <cell r="Y5166" t="str">
            <v/>
          </cell>
          <cell r="Z5166" t="str">
            <v/>
          </cell>
          <cell r="AC5166" t="str">
            <v/>
          </cell>
          <cell r="AD5166" t="str">
            <v/>
          </cell>
          <cell r="AE5166">
            <v>108</v>
          </cell>
          <cell r="AF5166">
            <v>78</v>
          </cell>
          <cell r="AG5166">
            <v>58</v>
          </cell>
          <cell r="AH5166">
            <v>376</v>
          </cell>
          <cell r="AI5166">
            <v>346</v>
          </cell>
          <cell r="AJ5166">
            <v>376</v>
          </cell>
          <cell r="AK5166">
            <v>346</v>
          </cell>
          <cell r="AL5166">
            <v>1</v>
          </cell>
          <cell r="AM5166">
            <v>1</v>
          </cell>
        </row>
        <row r="5167">
          <cell r="F5167">
            <v>355532091</v>
          </cell>
          <cell r="G5167" t="str">
            <v>AW3209</v>
          </cell>
          <cell r="H5167" t="str">
            <v>Wheel Brake Cylinder</v>
          </cell>
          <cell r="J5167" t="str">
            <v>Brake Hydraulics</v>
          </cell>
          <cell r="K5167" t="str">
            <v>IT</v>
          </cell>
          <cell r="L5167" t="str">
            <v>E</v>
          </cell>
          <cell r="N5167" t="str">
            <v>active</v>
          </cell>
          <cell r="P5167" t="str">
            <v>AW3209</v>
          </cell>
          <cell r="Q5167" t="str">
            <v>-</v>
          </cell>
          <cell r="R5167" t="str">
            <v>STANDARD W/O NORTH AMERICA (World w/o Canada, Great Britain, Ireland, USA)</v>
          </cell>
          <cell r="S5167">
            <v>5.69</v>
          </cell>
          <cell r="T5167">
            <v>4.47</v>
          </cell>
          <cell r="V5167">
            <v>43614</v>
          </cell>
          <cell r="Y5167" t="str">
            <v/>
          </cell>
          <cell r="Z5167" t="str">
            <v/>
          </cell>
          <cell r="AC5167" t="str">
            <v/>
          </cell>
          <cell r="AD5167" t="str">
            <v/>
          </cell>
          <cell r="AE5167">
            <v>108</v>
          </cell>
          <cell r="AF5167">
            <v>78</v>
          </cell>
          <cell r="AG5167">
            <v>58</v>
          </cell>
          <cell r="AH5167">
            <v>220</v>
          </cell>
          <cell r="AI5167">
            <v>190</v>
          </cell>
          <cell r="AJ5167">
            <v>220</v>
          </cell>
          <cell r="AK5167">
            <v>190</v>
          </cell>
          <cell r="AL5167">
            <v>1</v>
          </cell>
          <cell r="AM5167">
            <v>1</v>
          </cell>
        </row>
        <row r="5168">
          <cell r="F5168">
            <v>355532101</v>
          </cell>
          <cell r="G5168" t="str">
            <v>AW3210</v>
          </cell>
          <cell r="H5168" t="str">
            <v>Wheel Brake Cylinder</v>
          </cell>
          <cell r="J5168" t="str">
            <v>Brake Hydraulics</v>
          </cell>
          <cell r="K5168" t="str">
            <v>DE</v>
          </cell>
          <cell r="L5168" t="str">
            <v>E</v>
          </cell>
          <cell r="N5168" t="str">
            <v>no longer active</v>
          </cell>
          <cell r="P5168" t="str">
            <v>AW3210</v>
          </cell>
          <cell r="Q5168" t="str">
            <v>-</v>
          </cell>
          <cell r="R5168" t="str">
            <v>STANDARD W/O NORTH AMERICA (World w/o Canada, Great Britain, Ireland, USA)</v>
          </cell>
          <cell r="S5168">
            <v>28.79</v>
          </cell>
          <cell r="T5168">
            <v>22.6</v>
          </cell>
          <cell r="V5168">
            <v>43614</v>
          </cell>
          <cell r="Y5168" t="str">
            <v/>
          </cell>
          <cell r="Z5168" t="str">
            <v/>
          </cell>
          <cell r="AC5168" t="str">
            <v/>
          </cell>
          <cell r="AD5168" t="str">
            <v/>
          </cell>
          <cell r="AE5168">
            <v>108</v>
          </cell>
          <cell r="AF5168">
            <v>78</v>
          </cell>
          <cell r="AG5168">
            <v>58</v>
          </cell>
          <cell r="AH5168">
            <v>286</v>
          </cell>
          <cell r="AI5168">
            <v>256</v>
          </cell>
          <cell r="AJ5168">
            <v>286</v>
          </cell>
          <cell r="AK5168">
            <v>256</v>
          </cell>
          <cell r="AL5168">
            <v>1</v>
          </cell>
          <cell r="AM5168">
            <v>1</v>
          </cell>
        </row>
        <row r="5169">
          <cell r="F5169">
            <v>355532111</v>
          </cell>
          <cell r="G5169" t="str">
            <v>AW3211</v>
          </cell>
          <cell r="H5169" t="str">
            <v>Wheel Brake Cylinder</v>
          </cell>
          <cell r="J5169" t="str">
            <v>Brake Hydraulics</v>
          </cell>
          <cell r="K5169" t="str">
            <v>DE</v>
          </cell>
          <cell r="L5169" t="str">
            <v>E</v>
          </cell>
          <cell r="N5169" t="str">
            <v>no longer active</v>
          </cell>
          <cell r="P5169" t="str">
            <v>AW3211</v>
          </cell>
          <cell r="Q5169" t="str">
            <v>-</v>
          </cell>
          <cell r="R5169" t="str">
            <v>STANDARD W/O NORTH AMERICA (World w/o Canada, Great Britain, Ireland, USA)</v>
          </cell>
          <cell r="S5169">
            <v>63.86</v>
          </cell>
          <cell r="T5169">
            <v>50.13</v>
          </cell>
          <cell r="V5169">
            <v>43614</v>
          </cell>
          <cell r="Y5169" t="str">
            <v/>
          </cell>
          <cell r="Z5169" t="str">
            <v/>
          </cell>
          <cell r="AC5169" t="str">
            <v/>
          </cell>
          <cell r="AD5169" t="str">
            <v/>
          </cell>
          <cell r="AE5169">
            <v>108</v>
          </cell>
          <cell r="AF5169">
            <v>78</v>
          </cell>
          <cell r="AG5169">
            <v>58</v>
          </cell>
          <cell r="AH5169">
            <v>274</v>
          </cell>
          <cell r="AI5169">
            <v>244</v>
          </cell>
          <cell r="AJ5169">
            <v>274</v>
          </cell>
          <cell r="AK5169">
            <v>244</v>
          </cell>
          <cell r="AL5169">
            <v>1</v>
          </cell>
          <cell r="AM5169">
            <v>1</v>
          </cell>
        </row>
        <row r="5170">
          <cell r="F5170">
            <v>355532121</v>
          </cell>
          <cell r="G5170" t="str">
            <v>AW3212</v>
          </cell>
          <cell r="H5170" t="str">
            <v>Wheel Brake Cylinder</v>
          </cell>
          <cell r="J5170" t="str">
            <v>Brake Hydraulics</v>
          </cell>
          <cell r="K5170" t="str">
            <v>IT</v>
          </cell>
          <cell r="L5170" t="str">
            <v>E</v>
          </cell>
          <cell r="N5170" t="str">
            <v>no longer active</v>
          </cell>
          <cell r="P5170" t="str">
            <v>AW3212</v>
          </cell>
          <cell r="Q5170" t="str">
            <v>-</v>
          </cell>
          <cell r="R5170" t="str">
            <v>STANDARD W/O NORTH AMERICA (World w/o Canada, Great Britain, Ireland, USA)</v>
          </cell>
          <cell r="S5170">
            <v>3.42</v>
          </cell>
          <cell r="T5170">
            <v>2.68</v>
          </cell>
          <cell r="V5170">
            <v>43614</v>
          </cell>
          <cell r="Y5170" t="str">
            <v/>
          </cell>
          <cell r="Z5170" t="str">
            <v/>
          </cell>
          <cell r="AC5170" t="str">
            <v/>
          </cell>
          <cell r="AD5170" t="str">
            <v/>
          </cell>
          <cell r="AE5170">
            <v>108</v>
          </cell>
          <cell r="AF5170">
            <v>78</v>
          </cell>
          <cell r="AG5170">
            <v>58</v>
          </cell>
          <cell r="AH5170">
            <v>280</v>
          </cell>
          <cell r="AI5170">
            <v>250</v>
          </cell>
          <cell r="AJ5170">
            <v>280</v>
          </cell>
          <cell r="AK5170">
            <v>250</v>
          </cell>
          <cell r="AL5170">
            <v>1</v>
          </cell>
          <cell r="AM5170">
            <v>1</v>
          </cell>
        </row>
        <row r="5171">
          <cell r="F5171">
            <v>355532131</v>
          </cell>
          <cell r="G5171" t="str">
            <v>AW3213</v>
          </cell>
          <cell r="H5171" t="str">
            <v>Wheel Brake Cylinder</v>
          </cell>
          <cell r="J5171" t="str">
            <v>Brake Hydraulics</v>
          </cell>
          <cell r="K5171" t="str">
            <v>IT</v>
          </cell>
          <cell r="L5171" t="str">
            <v>E</v>
          </cell>
          <cell r="N5171" t="str">
            <v>active</v>
          </cell>
          <cell r="P5171" t="str">
            <v>AW3213</v>
          </cell>
          <cell r="Q5171" t="str">
            <v>-</v>
          </cell>
          <cell r="R5171" t="str">
            <v>STANDARD W/O NORTH AMERICA (World w/o Canada, Great Britain, Ireland, USA)</v>
          </cell>
          <cell r="S5171">
            <v>3.15</v>
          </cell>
          <cell r="T5171">
            <v>2.4700000000000002</v>
          </cell>
          <cell r="V5171">
            <v>43614</v>
          </cell>
          <cell r="Y5171" t="str">
            <v/>
          </cell>
          <cell r="Z5171" t="str">
            <v/>
          </cell>
          <cell r="AC5171" t="str">
            <v/>
          </cell>
          <cell r="AD5171" t="str">
            <v/>
          </cell>
          <cell r="AE5171">
            <v>108</v>
          </cell>
          <cell r="AF5171">
            <v>78</v>
          </cell>
          <cell r="AG5171">
            <v>58</v>
          </cell>
          <cell r="AH5171">
            <v>520</v>
          </cell>
          <cell r="AI5171">
            <v>490</v>
          </cell>
          <cell r="AJ5171">
            <v>520</v>
          </cell>
          <cell r="AK5171">
            <v>490</v>
          </cell>
          <cell r="AL5171">
            <v>1</v>
          </cell>
          <cell r="AM5171">
            <v>1</v>
          </cell>
        </row>
        <row r="5172">
          <cell r="F5172">
            <v>355532141</v>
          </cell>
          <cell r="G5172" t="str">
            <v>AW3214</v>
          </cell>
          <cell r="H5172" t="str">
            <v>Wheel Brake Cylinder</v>
          </cell>
          <cell r="J5172" t="str">
            <v>Brake Hydraulics</v>
          </cell>
          <cell r="K5172" t="str">
            <v>IT</v>
          </cell>
          <cell r="L5172" t="str">
            <v>E</v>
          </cell>
          <cell r="N5172" t="str">
            <v>active</v>
          </cell>
          <cell r="P5172" t="str">
            <v>AW3214</v>
          </cell>
          <cell r="Q5172" t="str">
            <v>-</v>
          </cell>
          <cell r="R5172" t="str">
            <v>STANDARD W/O NORTH AMERICA (World w/o Canada, Great Britain, Ireland, USA)</v>
          </cell>
          <cell r="S5172">
            <v>5.08</v>
          </cell>
          <cell r="T5172">
            <v>3.99</v>
          </cell>
          <cell r="V5172">
            <v>43614</v>
          </cell>
          <cell r="Y5172" t="str">
            <v/>
          </cell>
          <cell r="Z5172" t="str">
            <v/>
          </cell>
          <cell r="AC5172" t="str">
            <v/>
          </cell>
          <cell r="AD5172" t="str">
            <v/>
          </cell>
          <cell r="AE5172">
            <v>108</v>
          </cell>
          <cell r="AF5172">
            <v>78</v>
          </cell>
          <cell r="AG5172">
            <v>58</v>
          </cell>
          <cell r="AH5172">
            <v>138</v>
          </cell>
          <cell r="AI5172">
            <v>108</v>
          </cell>
          <cell r="AJ5172">
            <v>138</v>
          </cell>
          <cell r="AK5172">
            <v>108</v>
          </cell>
          <cell r="AL5172">
            <v>1</v>
          </cell>
          <cell r="AM5172">
            <v>1</v>
          </cell>
        </row>
        <row r="5173">
          <cell r="F5173">
            <v>355532151</v>
          </cell>
          <cell r="G5173" t="str">
            <v>AW3215</v>
          </cell>
          <cell r="H5173" t="str">
            <v>Wheel Brake Cylinder</v>
          </cell>
          <cell r="J5173" t="str">
            <v>Brake Hydraulics</v>
          </cell>
          <cell r="K5173" t="str">
            <v>IT</v>
          </cell>
          <cell r="L5173" t="str">
            <v>E</v>
          </cell>
          <cell r="N5173" t="str">
            <v>active</v>
          </cell>
          <cell r="P5173" t="str">
            <v>AW3215</v>
          </cell>
          <cell r="Q5173" t="str">
            <v>-</v>
          </cell>
          <cell r="R5173" t="str">
            <v>STANDARD W/O NORTH AMERICA (World w/o Canada, Great Britain, Ireland, USA)</v>
          </cell>
          <cell r="S5173">
            <v>5.87</v>
          </cell>
          <cell r="T5173">
            <v>4.6100000000000003</v>
          </cell>
          <cell r="V5173">
            <v>43614</v>
          </cell>
          <cell r="Y5173" t="str">
            <v/>
          </cell>
          <cell r="Z5173" t="str">
            <v/>
          </cell>
          <cell r="AC5173" t="str">
            <v/>
          </cell>
          <cell r="AD5173" t="str">
            <v/>
          </cell>
          <cell r="AE5173">
            <v>108</v>
          </cell>
          <cell r="AF5173">
            <v>78</v>
          </cell>
          <cell r="AG5173">
            <v>58</v>
          </cell>
          <cell r="AH5173">
            <v>470</v>
          </cell>
          <cell r="AI5173">
            <v>440</v>
          </cell>
          <cell r="AJ5173">
            <v>470</v>
          </cell>
          <cell r="AK5173">
            <v>440</v>
          </cell>
          <cell r="AL5173">
            <v>1</v>
          </cell>
          <cell r="AM5173">
            <v>1</v>
          </cell>
        </row>
        <row r="5174">
          <cell r="F5174">
            <v>355532161</v>
          </cell>
          <cell r="G5174" t="str">
            <v>AW3216</v>
          </cell>
          <cell r="H5174" t="str">
            <v>Wheel Brake Cylinder</v>
          </cell>
          <cell r="J5174" t="str">
            <v>Brake Hydraulics</v>
          </cell>
          <cell r="K5174" t="str">
            <v>IT</v>
          </cell>
          <cell r="L5174" t="str">
            <v>E</v>
          </cell>
          <cell r="N5174" t="str">
            <v>active</v>
          </cell>
          <cell r="P5174" t="str">
            <v>AW3216</v>
          </cell>
          <cell r="Q5174" t="str">
            <v>-</v>
          </cell>
          <cell r="R5174" t="str">
            <v>STANDARD W/O NORTH AMERICA (World w/o Canada, Great Britain, Ireland, USA)</v>
          </cell>
          <cell r="S5174">
            <v>2.89</v>
          </cell>
          <cell r="T5174">
            <v>2.2599999999999998</v>
          </cell>
          <cell r="V5174">
            <v>43614</v>
          </cell>
          <cell r="Y5174" t="str">
            <v/>
          </cell>
          <cell r="Z5174" t="str">
            <v/>
          </cell>
          <cell r="AC5174" t="str">
            <v/>
          </cell>
          <cell r="AD5174" t="str">
            <v/>
          </cell>
          <cell r="AE5174">
            <v>108</v>
          </cell>
          <cell r="AF5174">
            <v>78</v>
          </cell>
          <cell r="AG5174">
            <v>58</v>
          </cell>
          <cell r="AH5174">
            <v>361</v>
          </cell>
          <cell r="AI5174">
            <v>331</v>
          </cell>
          <cell r="AJ5174">
            <v>361</v>
          </cell>
          <cell r="AK5174">
            <v>331</v>
          </cell>
          <cell r="AL5174">
            <v>1</v>
          </cell>
          <cell r="AM5174">
            <v>1</v>
          </cell>
        </row>
        <row r="5175">
          <cell r="F5175">
            <v>355532171</v>
          </cell>
          <cell r="G5175" t="str">
            <v>AW3217</v>
          </cell>
          <cell r="H5175" t="str">
            <v>Wheel Brake Cylinder</v>
          </cell>
          <cell r="J5175" t="str">
            <v>Brake Hydraulics</v>
          </cell>
          <cell r="K5175" t="str">
            <v>IT</v>
          </cell>
          <cell r="L5175" t="str">
            <v>E</v>
          </cell>
          <cell r="N5175" t="str">
            <v>active</v>
          </cell>
          <cell r="P5175" t="str">
            <v>AW3217</v>
          </cell>
          <cell r="Q5175" t="str">
            <v>-</v>
          </cell>
          <cell r="R5175" t="str">
            <v>STANDARD W/O NORTH AMERICA (World w/o Canada, Great Britain, Ireland, USA)</v>
          </cell>
          <cell r="S5175">
            <v>7.42</v>
          </cell>
          <cell r="T5175">
            <v>5.83</v>
          </cell>
          <cell r="V5175">
            <v>43614</v>
          </cell>
          <cell r="Y5175" t="str">
            <v/>
          </cell>
          <cell r="Z5175" t="str">
            <v/>
          </cell>
          <cell r="AC5175" t="str">
            <v/>
          </cell>
          <cell r="AD5175" t="str">
            <v/>
          </cell>
          <cell r="AE5175">
            <v>108</v>
          </cell>
          <cell r="AF5175">
            <v>78</v>
          </cell>
          <cell r="AG5175">
            <v>58</v>
          </cell>
          <cell r="AH5175">
            <v>212</v>
          </cell>
          <cell r="AI5175">
            <v>182</v>
          </cell>
          <cell r="AJ5175">
            <v>212</v>
          </cell>
          <cell r="AK5175">
            <v>182</v>
          </cell>
          <cell r="AL5175">
            <v>1</v>
          </cell>
          <cell r="AM5175">
            <v>1</v>
          </cell>
        </row>
        <row r="5176">
          <cell r="F5176">
            <v>355532181</v>
          </cell>
          <cell r="G5176" t="str">
            <v>AW3218</v>
          </cell>
          <cell r="H5176" t="str">
            <v>Wheel Brake Cylinder</v>
          </cell>
          <cell r="J5176" t="str">
            <v>Brake Hydraulics</v>
          </cell>
          <cell r="K5176" t="str">
            <v>IT</v>
          </cell>
          <cell r="L5176" t="str">
            <v>E</v>
          </cell>
          <cell r="N5176" t="str">
            <v>active</v>
          </cell>
          <cell r="P5176" t="str">
            <v>AW3218</v>
          </cell>
          <cell r="Q5176" t="str">
            <v>-</v>
          </cell>
          <cell r="R5176" t="str">
            <v>STANDARD W/O NORTH AMERICA (World w/o Canada, Great Britain, Ireland, USA)</v>
          </cell>
          <cell r="S5176">
            <v>6.15</v>
          </cell>
          <cell r="T5176">
            <v>4.83</v>
          </cell>
          <cell r="V5176">
            <v>43614</v>
          </cell>
          <cell r="Y5176" t="str">
            <v/>
          </cell>
          <cell r="Z5176" t="str">
            <v/>
          </cell>
          <cell r="AC5176" t="str">
            <v/>
          </cell>
          <cell r="AD5176" t="str">
            <v/>
          </cell>
          <cell r="AE5176">
            <v>108</v>
          </cell>
          <cell r="AF5176">
            <v>78</v>
          </cell>
          <cell r="AG5176">
            <v>58</v>
          </cell>
          <cell r="AH5176">
            <v>203</v>
          </cell>
          <cell r="AI5176">
            <v>173</v>
          </cell>
          <cell r="AJ5176">
            <v>203</v>
          </cell>
          <cell r="AK5176">
            <v>173</v>
          </cell>
          <cell r="AL5176">
            <v>1</v>
          </cell>
          <cell r="AM5176">
            <v>1</v>
          </cell>
        </row>
        <row r="5177">
          <cell r="F5177">
            <v>355532191</v>
          </cell>
          <cell r="G5177" t="str">
            <v>AW3219</v>
          </cell>
          <cell r="H5177" t="str">
            <v>Wheel Brake Cylinder</v>
          </cell>
          <cell r="J5177" t="str">
            <v>Brake Hydraulics</v>
          </cell>
          <cell r="K5177" t="str">
            <v>IT</v>
          </cell>
          <cell r="L5177" t="str">
            <v>E</v>
          </cell>
          <cell r="N5177" t="str">
            <v>active</v>
          </cell>
          <cell r="P5177" t="str">
            <v>AW3219</v>
          </cell>
          <cell r="Q5177" t="str">
            <v>-</v>
          </cell>
          <cell r="R5177" t="str">
            <v>STANDARD W/O NORTH AMERICA (World w/o Canada, Great Britain, Ireland, USA)</v>
          </cell>
          <cell r="S5177">
            <v>5.12</v>
          </cell>
          <cell r="T5177">
            <v>4.0199999999999996</v>
          </cell>
          <cell r="V5177">
            <v>43614</v>
          </cell>
          <cell r="Y5177" t="str">
            <v/>
          </cell>
          <cell r="Z5177" t="str">
            <v/>
          </cell>
          <cell r="AC5177" t="str">
            <v/>
          </cell>
          <cell r="AD5177" t="str">
            <v/>
          </cell>
          <cell r="AE5177">
            <v>108</v>
          </cell>
          <cell r="AF5177">
            <v>78</v>
          </cell>
          <cell r="AG5177">
            <v>58</v>
          </cell>
          <cell r="AH5177">
            <v>406</v>
          </cell>
          <cell r="AI5177">
            <v>376</v>
          </cell>
          <cell r="AJ5177">
            <v>406</v>
          </cell>
          <cell r="AK5177">
            <v>376</v>
          </cell>
          <cell r="AL5177">
            <v>1</v>
          </cell>
          <cell r="AM5177">
            <v>1</v>
          </cell>
        </row>
        <row r="5178">
          <cell r="F5178">
            <v>355532201</v>
          </cell>
          <cell r="G5178" t="str">
            <v>AW3220</v>
          </cell>
          <cell r="H5178" t="str">
            <v>Wheel Brake Cylinder</v>
          </cell>
          <cell r="J5178" t="str">
            <v>Brake Hydraulics</v>
          </cell>
          <cell r="K5178" t="str">
            <v>IT</v>
          </cell>
          <cell r="L5178" t="str">
            <v>E</v>
          </cell>
          <cell r="N5178" t="str">
            <v>active</v>
          </cell>
          <cell r="P5178" t="str">
            <v>AW3220</v>
          </cell>
          <cell r="Q5178" t="str">
            <v>-</v>
          </cell>
          <cell r="R5178" t="str">
            <v>STANDARD W/O NORTH AMERICA (World w/o Canada, Great Britain, Ireland, USA)</v>
          </cell>
          <cell r="S5178">
            <v>2.2400000000000002</v>
          </cell>
          <cell r="T5178">
            <v>1.77</v>
          </cell>
          <cell r="V5178">
            <v>43614</v>
          </cell>
          <cell r="Y5178" t="str">
            <v/>
          </cell>
          <cell r="Z5178" t="str">
            <v/>
          </cell>
          <cell r="AC5178" t="str">
            <v/>
          </cell>
          <cell r="AD5178" t="str">
            <v/>
          </cell>
          <cell r="AE5178">
            <v>108</v>
          </cell>
          <cell r="AF5178">
            <v>78</v>
          </cell>
          <cell r="AG5178">
            <v>58</v>
          </cell>
          <cell r="AH5178">
            <v>205</v>
          </cell>
          <cell r="AI5178">
            <v>175</v>
          </cell>
          <cell r="AJ5178">
            <v>205</v>
          </cell>
          <cell r="AK5178">
            <v>175</v>
          </cell>
          <cell r="AL5178">
            <v>1</v>
          </cell>
          <cell r="AM5178">
            <v>1</v>
          </cell>
        </row>
        <row r="5179">
          <cell r="F5179">
            <v>355532211</v>
          </cell>
          <cell r="G5179" t="str">
            <v>AW3221</v>
          </cell>
          <cell r="H5179" t="str">
            <v>Wheel Brake Cylinder</v>
          </cell>
          <cell r="J5179" t="str">
            <v>Brake Hydraulics</v>
          </cell>
          <cell r="K5179" t="str">
            <v>IT</v>
          </cell>
          <cell r="L5179" t="str">
            <v>E</v>
          </cell>
          <cell r="N5179" t="str">
            <v>active</v>
          </cell>
          <cell r="P5179" t="str">
            <v>AW3221</v>
          </cell>
          <cell r="Q5179" t="str">
            <v>-</v>
          </cell>
          <cell r="R5179" t="str">
            <v>STANDARD W/O NORTH AMERICA (World w/o Canada, Great Britain, Ireland, USA)</v>
          </cell>
          <cell r="S5179">
            <v>3.61</v>
          </cell>
          <cell r="T5179">
            <v>2.83</v>
          </cell>
          <cell r="V5179">
            <v>43614</v>
          </cell>
          <cell r="Y5179" t="str">
            <v/>
          </cell>
          <cell r="Z5179" t="str">
            <v/>
          </cell>
          <cell r="AC5179" t="str">
            <v/>
          </cell>
          <cell r="AD5179" t="str">
            <v/>
          </cell>
          <cell r="AE5179">
            <v>108</v>
          </cell>
          <cell r="AF5179">
            <v>78</v>
          </cell>
          <cell r="AG5179">
            <v>58</v>
          </cell>
          <cell r="AH5179">
            <v>420</v>
          </cell>
          <cell r="AI5179">
            <v>390</v>
          </cell>
          <cell r="AJ5179">
            <v>420</v>
          </cell>
          <cell r="AK5179">
            <v>390</v>
          </cell>
          <cell r="AL5179">
            <v>1</v>
          </cell>
          <cell r="AM5179">
            <v>1</v>
          </cell>
        </row>
        <row r="5180">
          <cell r="F5180">
            <v>355532221</v>
          </cell>
          <cell r="G5180" t="str">
            <v>AW3222</v>
          </cell>
          <cell r="H5180" t="str">
            <v>Wheel Brake Cylinder</v>
          </cell>
          <cell r="J5180" t="str">
            <v>Brake Hydraulics</v>
          </cell>
          <cell r="K5180" t="str">
            <v>IT</v>
          </cell>
          <cell r="L5180" t="str">
            <v>E</v>
          </cell>
          <cell r="N5180" t="str">
            <v>no longer active</v>
          </cell>
          <cell r="P5180" t="str">
            <v>AW3222</v>
          </cell>
          <cell r="Q5180" t="str">
            <v>-</v>
          </cell>
          <cell r="R5180" t="str">
            <v>STANDARD W/O NORTH AMERICA (World w/o Canada, Great Britain, Ireland, USA)</v>
          </cell>
          <cell r="S5180">
            <v>2.93</v>
          </cell>
          <cell r="T5180">
            <v>2.2999999999999998</v>
          </cell>
          <cell r="V5180">
            <v>43614</v>
          </cell>
          <cell r="Y5180" t="str">
            <v/>
          </cell>
          <cell r="Z5180" t="str">
            <v/>
          </cell>
          <cell r="AC5180" t="str">
            <v/>
          </cell>
          <cell r="AD5180" t="str">
            <v/>
          </cell>
          <cell r="AE5180">
            <v>108</v>
          </cell>
          <cell r="AF5180">
            <v>78</v>
          </cell>
          <cell r="AG5180">
            <v>58</v>
          </cell>
          <cell r="AH5180">
            <v>385</v>
          </cell>
          <cell r="AI5180">
            <v>355</v>
          </cell>
          <cell r="AJ5180">
            <v>385</v>
          </cell>
          <cell r="AK5180">
            <v>355</v>
          </cell>
          <cell r="AL5180">
            <v>1</v>
          </cell>
          <cell r="AM5180">
            <v>1</v>
          </cell>
        </row>
        <row r="5181">
          <cell r="F5181">
            <v>355532231</v>
          </cell>
          <cell r="G5181" t="str">
            <v>AW3223</v>
          </cell>
          <cell r="H5181" t="str">
            <v>Wheel Brake Cylinder</v>
          </cell>
          <cell r="J5181" t="str">
            <v>Brake Hydraulics</v>
          </cell>
          <cell r="K5181" t="str">
            <v>IT</v>
          </cell>
          <cell r="L5181" t="str">
            <v>E</v>
          </cell>
          <cell r="N5181" t="str">
            <v>no longer active</v>
          </cell>
          <cell r="P5181" t="str">
            <v>AW3223</v>
          </cell>
          <cell r="Q5181" t="str">
            <v>-</v>
          </cell>
          <cell r="R5181" t="str">
            <v>STANDARD (World w/o Great Britain, Ireland)</v>
          </cell>
          <cell r="Y5181" t="str">
            <v/>
          </cell>
          <cell r="Z5181" t="str">
            <v/>
          </cell>
          <cell r="AC5181" t="str">
            <v/>
          </cell>
          <cell r="AD5181" t="str">
            <v/>
          </cell>
          <cell r="AE5181">
            <v>108</v>
          </cell>
          <cell r="AF5181">
            <v>78</v>
          </cell>
          <cell r="AG5181">
            <v>58</v>
          </cell>
          <cell r="AH5181">
            <v>344</v>
          </cell>
          <cell r="AI5181">
            <v>314</v>
          </cell>
          <cell r="AJ5181">
            <v>344</v>
          </cell>
          <cell r="AK5181">
            <v>314</v>
          </cell>
          <cell r="AL5181">
            <v>1</v>
          </cell>
          <cell r="AM5181">
            <v>1</v>
          </cell>
        </row>
        <row r="5182">
          <cell r="F5182">
            <v>355532241</v>
          </cell>
          <cell r="G5182" t="str">
            <v>AW3224</v>
          </cell>
          <cell r="H5182" t="str">
            <v>Wheel Brake Cylinder</v>
          </cell>
          <cell r="J5182" t="str">
            <v>Brake Hydraulics</v>
          </cell>
          <cell r="K5182" t="str">
            <v>IT</v>
          </cell>
          <cell r="L5182" t="str">
            <v>E</v>
          </cell>
          <cell r="N5182" t="str">
            <v>active</v>
          </cell>
          <cell r="P5182" t="str">
            <v>AW3224</v>
          </cell>
          <cell r="Q5182" t="str">
            <v>-</v>
          </cell>
          <cell r="R5182" t="str">
            <v>STANDARD W/O NORTH AMERICA (World w/o Canada, Great Britain, Ireland, USA)</v>
          </cell>
          <cell r="S5182">
            <v>4.33</v>
          </cell>
          <cell r="T5182">
            <v>3.4</v>
          </cell>
          <cell r="V5182">
            <v>43614</v>
          </cell>
          <cell r="Y5182" t="str">
            <v/>
          </cell>
          <cell r="Z5182" t="str">
            <v/>
          </cell>
          <cell r="AC5182" t="str">
            <v/>
          </cell>
          <cell r="AD5182" t="str">
            <v/>
          </cell>
          <cell r="AE5182">
            <v>108</v>
          </cell>
          <cell r="AF5182">
            <v>78</v>
          </cell>
          <cell r="AG5182">
            <v>58</v>
          </cell>
          <cell r="AH5182">
            <v>370</v>
          </cell>
          <cell r="AI5182">
            <v>340</v>
          </cell>
          <cell r="AJ5182">
            <v>370</v>
          </cell>
          <cell r="AK5182">
            <v>340</v>
          </cell>
          <cell r="AL5182">
            <v>1</v>
          </cell>
          <cell r="AM5182">
            <v>1</v>
          </cell>
        </row>
        <row r="5183">
          <cell r="F5183">
            <v>355532251</v>
          </cell>
          <cell r="G5183" t="str">
            <v>AW3225</v>
          </cell>
          <cell r="H5183" t="str">
            <v>Wheel Brake Cylinder</v>
          </cell>
          <cell r="J5183" t="str">
            <v>Brake Hydraulics</v>
          </cell>
          <cell r="K5183" t="str">
            <v>IT</v>
          </cell>
          <cell r="L5183" t="str">
            <v>E</v>
          </cell>
          <cell r="N5183" t="str">
            <v>active</v>
          </cell>
          <cell r="P5183" t="str">
            <v>AW3225</v>
          </cell>
          <cell r="Q5183" t="str">
            <v>-</v>
          </cell>
          <cell r="R5183" t="str">
            <v>STANDARD W/O NORTH AMERICA (World w/o Canada, Great Britain, Ireland, USA)</v>
          </cell>
          <cell r="S5183">
            <v>5</v>
          </cell>
          <cell r="T5183">
            <v>3.93</v>
          </cell>
          <cell r="V5183">
            <v>43614</v>
          </cell>
          <cell r="Y5183" t="str">
            <v/>
          </cell>
          <cell r="Z5183" t="str">
            <v/>
          </cell>
          <cell r="AC5183" t="str">
            <v/>
          </cell>
          <cell r="AD5183" t="str">
            <v/>
          </cell>
          <cell r="AE5183">
            <v>108</v>
          </cell>
          <cell r="AF5183">
            <v>78</v>
          </cell>
          <cell r="AG5183">
            <v>58</v>
          </cell>
          <cell r="AH5183">
            <v>319</v>
          </cell>
          <cell r="AI5183">
            <v>289</v>
          </cell>
          <cell r="AJ5183">
            <v>319</v>
          </cell>
          <cell r="AK5183">
            <v>289</v>
          </cell>
          <cell r="AL5183">
            <v>1</v>
          </cell>
          <cell r="AM5183">
            <v>1</v>
          </cell>
        </row>
        <row r="5184">
          <cell r="F5184">
            <v>355532261</v>
          </cell>
          <cell r="G5184" t="str">
            <v>AW3226</v>
          </cell>
          <cell r="H5184" t="str">
            <v>Wheel Brake Cylinder</v>
          </cell>
          <cell r="J5184" t="str">
            <v>Brake Hydraulics</v>
          </cell>
          <cell r="K5184" t="str">
            <v>IT</v>
          </cell>
          <cell r="L5184" t="str">
            <v>E</v>
          </cell>
          <cell r="N5184" t="str">
            <v>active</v>
          </cell>
          <cell r="P5184" t="str">
            <v>AW3226</v>
          </cell>
          <cell r="Q5184" t="str">
            <v>-</v>
          </cell>
          <cell r="R5184" t="str">
            <v>STANDARD W/O NORTH AMERICA (World w/o Canada, Great Britain, Ireland, USA)</v>
          </cell>
          <cell r="S5184">
            <v>4.5199999999999996</v>
          </cell>
          <cell r="T5184">
            <v>3.54</v>
          </cell>
          <cell r="V5184">
            <v>43614</v>
          </cell>
          <cell r="Y5184" t="str">
            <v/>
          </cell>
          <cell r="Z5184" t="str">
            <v/>
          </cell>
          <cell r="AC5184" t="str">
            <v/>
          </cell>
          <cell r="AD5184" t="str">
            <v/>
          </cell>
          <cell r="AE5184">
            <v>108</v>
          </cell>
          <cell r="AF5184">
            <v>78</v>
          </cell>
          <cell r="AG5184">
            <v>58</v>
          </cell>
          <cell r="AH5184">
            <v>186</v>
          </cell>
          <cell r="AI5184">
            <v>156</v>
          </cell>
          <cell r="AJ5184">
            <v>186</v>
          </cell>
          <cell r="AK5184">
            <v>156</v>
          </cell>
          <cell r="AL5184">
            <v>1</v>
          </cell>
          <cell r="AM5184">
            <v>1</v>
          </cell>
        </row>
        <row r="5185">
          <cell r="F5185">
            <v>355532271</v>
          </cell>
          <cell r="G5185" t="str">
            <v>AW3227</v>
          </cell>
          <cell r="H5185" t="str">
            <v>Wheel Brake Cylinder</v>
          </cell>
          <cell r="J5185" t="str">
            <v>Brake Hydraulics</v>
          </cell>
          <cell r="K5185" t="str">
            <v>IT</v>
          </cell>
          <cell r="L5185" t="str">
            <v>E</v>
          </cell>
          <cell r="N5185" t="str">
            <v>active</v>
          </cell>
          <cell r="P5185" t="str">
            <v>AW3227</v>
          </cell>
          <cell r="Q5185" t="str">
            <v>-</v>
          </cell>
          <cell r="R5185" t="str">
            <v>STANDARD W/O NORTH AMERICA (World w/o Canada, Great Britain, Ireland, USA)</v>
          </cell>
          <cell r="S5185">
            <v>4.1100000000000003</v>
          </cell>
          <cell r="T5185">
            <v>3.22</v>
          </cell>
          <cell r="V5185">
            <v>43614</v>
          </cell>
          <cell r="Y5185" t="str">
            <v/>
          </cell>
          <cell r="Z5185" t="str">
            <v/>
          </cell>
          <cell r="AC5185" t="str">
            <v/>
          </cell>
          <cell r="AD5185" t="str">
            <v/>
          </cell>
          <cell r="AE5185">
            <v>108</v>
          </cell>
          <cell r="AF5185">
            <v>78</v>
          </cell>
          <cell r="AG5185">
            <v>58</v>
          </cell>
          <cell r="AH5185">
            <v>189</v>
          </cell>
          <cell r="AI5185">
            <v>159</v>
          </cell>
          <cell r="AJ5185">
            <v>189</v>
          </cell>
          <cell r="AK5185">
            <v>159</v>
          </cell>
          <cell r="AL5185">
            <v>1</v>
          </cell>
          <cell r="AM5185">
            <v>1</v>
          </cell>
        </row>
        <row r="5186">
          <cell r="F5186">
            <v>355532281</v>
          </cell>
          <cell r="G5186" t="str">
            <v>AW3228</v>
          </cell>
          <cell r="H5186" t="str">
            <v>Wheel Brake Cylinder</v>
          </cell>
          <cell r="J5186" t="str">
            <v>Brake Hydraulics</v>
          </cell>
          <cell r="K5186" t="str">
            <v>IT</v>
          </cell>
          <cell r="L5186" t="str">
            <v>E</v>
          </cell>
          <cell r="N5186" t="str">
            <v>active</v>
          </cell>
          <cell r="P5186" t="str">
            <v>AW3228</v>
          </cell>
          <cell r="Q5186" t="str">
            <v>-</v>
          </cell>
          <cell r="R5186" t="str">
            <v>STANDARD W/O NORTH AMERICA (World w/o Canada, Great Britain, Ireland, USA)</v>
          </cell>
          <cell r="S5186">
            <v>4.8499999999999996</v>
          </cell>
          <cell r="T5186">
            <v>3.8</v>
          </cell>
          <cell r="V5186">
            <v>43614</v>
          </cell>
          <cell r="Y5186" t="str">
            <v/>
          </cell>
          <cell r="Z5186" t="str">
            <v/>
          </cell>
          <cell r="AC5186" t="str">
            <v/>
          </cell>
          <cell r="AD5186" t="str">
            <v/>
          </cell>
          <cell r="AE5186">
            <v>108</v>
          </cell>
          <cell r="AF5186">
            <v>78</v>
          </cell>
          <cell r="AG5186">
            <v>58</v>
          </cell>
          <cell r="AH5186">
            <v>299</v>
          </cell>
          <cell r="AI5186">
            <v>269</v>
          </cell>
          <cell r="AJ5186">
            <v>299</v>
          </cell>
          <cell r="AK5186">
            <v>269</v>
          </cell>
          <cell r="AL5186">
            <v>1</v>
          </cell>
          <cell r="AM5186">
            <v>1</v>
          </cell>
        </row>
        <row r="5187">
          <cell r="F5187">
            <v>355532291</v>
          </cell>
          <cell r="G5187" t="str">
            <v>AW3229</v>
          </cell>
          <cell r="H5187" t="str">
            <v>Wheel Brake Cylinder</v>
          </cell>
          <cell r="J5187" t="str">
            <v>Brake Hydraulics</v>
          </cell>
          <cell r="K5187" t="str">
            <v>IT</v>
          </cell>
          <cell r="L5187" t="str">
            <v>E</v>
          </cell>
          <cell r="N5187" t="str">
            <v>active</v>
          </cell>
          <cell r="P5187" t="str">
            <v>AW3229</v>
          </cell>
          <cell r="Q5187" t="str">
            <v>-</v>
          </cell>
          <cell r="R5187" t="str">
            <v>STANDARD W/O NORTH AMERICA (World w/o Canada, Great Britain, Ireland, USA)</v>
          </cell>
          <cell r="S5187">
            <v>7.25</v>
          </cell>
          <cell r="T5187">
            <v>5.69</v>
          </cell>
          <cell r="V5187">
            <v>43614</v>
          </cell>
          <cell r="Y5187" t="str">
            <v/>
          </cell>
          <cell r="Z5187" t="str">
            <v/>
          </cell>
          <cell r="AC5187" t="str">
            <v/>
          </cell>
          <cell r="AD5187" t="str">
            <v/>
          </cell>
          <cell r="AE5187">
            <v>108</v>
          </cell>
          <cell r="AF5187">
            <v>78</v>
          </cell>
          <cell r="AG5187">
            <v>58</v>
          </cell>
          <cell r="AH5187">
            <v>459</v>
          </cell>
          <cell r="AI5187">
            <v>429</v>
          </cell>
          <cell r="AJ5187">
            <v>459</v>
          </cell>
          <cell r="AK5187">
            <v>429</v>
          </cell>
          <cell r="AL5187">
            <v>1</v>
          </cell>
          <cell r="AM5187">
            <v>1</v>
          </cell>
        </row>
        <row r="5188">
          <cell r="F5188">
            <v>355532301</v>
          </cell>
          <cell r="G5188" t="str">
            <v>AW3230</v>
          </cell>
          <cell r="H5188" t="str">
            <v>Wheel Brake Cylinder</v>
          </cell>
          <cell r="J5188" t="str">
            <v>Brake Hydraulics</v>
          </cell>
          <cell r="K5188" t="str">
            <v>DE</v>
          </cell>
          <cell r="L5188" t="str">
            <v>E</v>
          </cell>
          <cell r="N5188" t="str">
            <v>no longer active</v>
          </cell>
          <cell r="P5188" t="str">
            <v>AW3230</v>
          </cell>
          <cell r="Q5188" t="str">
            <v>-</v>
          </cell>
          <cell r="R5188" t="str">
            <v>STANDARD W/O NORTH AMERICA (World w/o Canada, Great Britain, Ireland, USA)</v>
          </cell>
          <cell r="S5188">
            <v>37.72</v>
          </cell>
          <cell r="T5188">
            <v>29.6</v>
          </cell>
          <cell r="V5188">
            <v>43614</v>
          </cell>
          <cell r="Y5188" t="str">
            <v/>
          </cell>
          <cell r="Z5188" t="str">
            <v/>
          </cell>
          <cell r="AC5188" t="str">
            <v/>
          </cell>
          <cell r="AD5188" t="str">
            <v/>
          </cell>
          <cell r="AE5188">
            <v>108</v>
          </cell>
          <cell r="AF5188">
            <v>78</v>
          </cell>
          <cell r="AG5188">
            <v>58</v>
          </cell>
          <cell r="AH5188">
            <v>270</v>
          </cell>
          <cell r="AI5188">
            <v>240</v>
          </cell>
          <cell r="AJ5188">
            <v>270</v>
          </cell>
          <cell r="AK5188">
            <v>240</v>
          </cell>
          <cell r="AL5188">
            <v>1</v>
          </cell>
          <cell r="AM5188">
            <v>1</v>
          </cell>
        </row>
        <row r="5189">
          <cell r="F5189">
            <v>355532311</v>
          </cell>
          <cell r="G5189" t="str">
            <v>AW3231</v>
          </cell>
          <cell r="H5189" t="str">
            <v>Wheel Brake Cylinder</v>
          </cell>
          <cell r="J5189" t="str">
            <v>Brake Hydraulics</v>
          </cell>
          <cell r="K5189" t="str">
            <v>IT</v>
          </cell>
          <cell r="L5189" t="str">
            <v>E</v>
          </cell>
          <cell r="N5189" t="str">
            <v>active</v>
          </cell>
          <cell r="P5189" t="str">
            <v>AW3231</v>
          </cell>
          <cell r="Q5189" t="str">
            <v>-</v>
          </cell>
          <cell r="R5189" t="str">
            <v>STANDARD W/O NORTH AMERICA (World w/o Canada, Great Britain, Ireland, USA)</v>
          </cell>
          <cell r="S5189">
            <v>5.55</v>
          </cell>
          <cell r="T5189">
            <v>4.3600000000000003</v>
          </cell>
          <cell r="V5189">
            <v>43614</v>
          </cell>
          <cell r="Y5189" t="str">
            <v/>
          </cell>
          <cell r="Z5189" t="str">
            <v/>
          </cell>
          <cell r="AC5189" t="str">
            <v/>
          </cell>
          <cell r="AD5189" t="str">
            <v/>
          </cell>
          <cell r="AE5189">
            <v>108</v>
          </cell>
          <cell r="AF5189">
            <v>78</v>
          </cell>
          <cell r="AG5189">
            <v>58</v>
          </cell>
          <cell r="AH5189">
            <v>201</v>
          </cell>
          <cell r="AI5189">
            <v>171</v>
          </cell>
          <cell r="AJ5189">
            <v>201</v>
          </cell>
          <cell r="AK5189">
            <v>171</v>
          </cell>
          <cell r="AL5189">
            <v>1</v>
          </cell>
          <cell r="AM5189">
            <v>1</v>
          </cell>
        </row>
        <row r="5190">
          <cell r="F5190">
            <v>355532321</v>
          </cell>
          <cell r="G5190" t="str">
            <v>AW3232</v>
          </cell>
          <cell r="H5190" t="str">
            <v>Wheel Brake Cylinder</v>
          </cell>
          <cell r="J5190" t="str">
            <v>Brake Hydraulics</v>
          </cell>
          <cell r="K5190" t="str">
            <v>IT</v>
          </cell>
          <cell r="L5190" t="str">
            <v>E</v>
          </cell>
          <cell r="N5190" t="str">
            <v>active</v>
          </cell>
          <cell r="P5190" t="str">
            <v>AW3232</v>
          </cell>
          <cell r="Q5190" t="str">
            <v>-</v>
          </cell>
          <cell r="R5190" t="str">
            <v>STANDARD W/O NORTH AMERICA (World w/o Canada, Great Britain, Ireland, USA)</v>
          </cell>
          <cell r="S5190">
            <v>2.79</v>
          </cell>
          <cell r="T5190">
            <v>2.19</v>
          </cell>
          <cell r="V5190">
            <v>43614</v>
          </cell>
          <cell r="Y5190" t="str">
            <v/>
          </cell>
          <cell r="Z5190" t="str">
            <v/>
          </cell>
          <cell r="AC5190" t="str">
            <v/>
          </cell>
          <cell r="AD5190" t="str">
            <v/>
          </cell>
          <cell r="AE5190">
            <v>108</v>
          </cell>
          <cell r="AF5190">
            <v>78</v>
          </cell>
          <cell r="AG5190">
            <v>58</v>
          </cell>
          <cell r="AH5190">
            <v>152</v>
          </cell>
          <cell r="AI5190">
            <v>122</v>
          </cell>
          <cell r="AJ5190">
            <v>152</v>
          </cell>
          <cell r="AK5190">
            <v>122</v>
          </cell>
          <cell r="AL5190">
            <v>1</v>
          </cell>
          <cell r="AM5190">
            <v>1</v>
          </cell>
        </row>
        <row r="5191">
          <cell r="F5191">
            <v>355532331</v>
          </cell>
          <cell r="G5191" t="str">
            <v>AW3233</v>
          </cell>
          <cell r="H5191" t="str">
            <v>Wheel Brake Cylinder</v>
          </cell>
          <cell r="J5191" t="str">
            <v>Brake Hydraulics</v>
          </cell>
          <cell r="K5191" t="str">
            <v>IT</v>
          </cell>
          <cell r="L5191" t="str">
            <v>E</v>
          </cell>
          <cell r="N5191" t="str">
            <v>active</v>
          </cell>
          <cell r="P5191" t="str">
            <v>AW3233</v>
          </cell>
          <cell r="Q5191" t="str">
            <v>-</v>
          </cell>
          <cell r="R5191" t="str">
            <v>STANDARD W/O NORTH AMERICA (World w/o Canada, Great Britain, Ireland, USA)</v>
          </cell>
          <cell r="S5191">
            <v>5.69</v>
          </cell>
          <cell r="T5191">
            <v>4.47</v>
          </cell>
          <cell r="V5191">
            <v>43614</v>
          </cell>
          <cell r="Y5191" t="str">
            <v/>
          </cell>
          <cell r="Z5191" t="str">
            <v/>
          </cell>
          <cell r="AC5191" t="str">
            <v/>
          </cell>
          <cell r="AD5191" t="str">
            <v/>
          </cell>
          <cell r="AE5191">
            <v>108</v>
          </cell>
          <cell r="AF5191">
            <v>78</v>
          </cell>
          <cell r="AG5191">
            <v>58</v>
          </cell>
          <cell r="AH5191">
            <v>889</v>
          </cell>
          <cell r="AI5191">
            <v>859</v>
          </cell>
          <cell r="AJ5191">
            <v>889</v>
          </cell>
          <cell r="AK5191">
            <v>859</v>
          </cell>
          <cell r="AL5191">
            <v>1</v>
          </cell>
          <cell r="AM5191">
            <v>1</v>
          </cell>
        </row>
        <row r="5192">
          <cell r="F5192">
            <v>355532341</v>
          </cell>
          <cell r="G5192" t="str">
            <v>AW3234</v>
          </cell>
          <cell r="H5192" t="str">
            <v>Wheel Brake Cylinder</v>
          </cell>
          <cell r="J5192" t="str">
            <v>Brake Hydraulics</v>
          </cell>
          <cell r="K5192" t="str">
            <v>IT</v>
          </cell>
          <cell r="L5192" t="str">
            <v>E</v>
          </cell>
          <cell r="N5192" t="str">
            <v>active</v>
          </cell>
          <cell r="P5192" t="str">
            <v>AW3234</v>
          </cell>
          <cell r="Q5192" t="str">
            <v>-</v>
          </cell>
          <cell r="R5192" t="str">
            <v>STANDARD W/O NORTH AMERICA (World w/o Canada, Great Britain, Ireland, USA)</v>
          </cell>
          <cell r="S5192">
            <v>5.69</v>
          </cell>
          <cell r="T5192">
            <v>4.47</v>
          </cell>
          <cell r="V5192">
            <v>43614</v>
          </cell>
          <cell r="Y5192" t="str">
            <v/>
          </cell>
          <cell r="Z5192" t="str">
            <v/>
          </cell>
          <cell r="AC5192" t="str">
            <v/>
          </cell>
          <cell r="AD5192" t="str">
            <v/>
          </cell>
          <cell r="AE5192">
            <v>108</v>
          </cell>
          <cell r="AF5192">
            <v>78</v>
          </cell>
          <cell r="AG5192">
            <v>58</v>
          </cell>
          <cell r="AH5192">
            <v>200</v>
          </cell>
          <cell r="AI5192">
            <v>170</v>
          </cell>
          <cell r="AJ5192">
            <v>200</v>
          </cell>
          <cell r="AK5192">
            <v>170</v>
          </cell>
          <cell r="AL5192">
            <v>1</v>
          </cell>
          <cell r="AM5192">
            <v>1</v>
          </cell>
        </row>
        <row r="5193">
          <cell r="F5193">
            <v>355532351</v>
          </cell>
          <cell r="G5193" t="str">
            <v>AW3235</v>
          </cell>
          <cell r="H5193" t="str">
            <v>Wheel Brake Cylinder</v>
          </cell>
          <cell r="J5193" t="str">
            <v>Brake Hydraulics</v>
          </cell>
          <cell r="K5193" t="str">
            <v>IT</v>
          </cell>
          <cell r="L5193" t="str">
            <v>E</v>
          </cell>
          <cell r="N5193" t="str">
            <v>active</v>
          </cell>
          <cell r="P5193" t="str">
            <v>AW3235</v>
          </cell>
          <cell r="Q5193" t="str">
            <v>-</v>
          </cell>
          <cell r="R5193" t="str">
            <v>STANDARD W/O NORTH AMERICA (World w/o Canada, Great Britain, Ireland, USA)</v>
          </cell>
          <cell r="S5193">
            <v>6.21</v>
          </cell>
          <cell r="T5193">
            <v>4.88</v>
          </cell>
          <cell r="V5193">
            <v>43614</v>
          </cell>
          <cell r="Y5193" t="str">
            <v/>
          </cell>
          <cell r="Z5193" t="str">
            <v/>
          </cell>
          <cell r="AC5193" t="str">
            <v/>
          </cell>
          <cell r="AD5193" t="str">
            <v/>
          </cell>
          <cell r="AE5193">
            <v>108</v>
          </cell>
          <cell r="AF5193">
            <v>78</v>
          </cell>
          <cell r="AG5193">
            <v>58</v>
          </cell>
          <cell r="AH5193">
            <v>371</v>
          </cell>
          <cell r="AI5193">
            <v>341</v>
          </cell>
          <cell r="AJ5193">
            <v>371</v>
          </cell>
          <cell r="AK5193">
            <v>341</v>
          </cell>
          <cell r="AL5193">
            <v>1</v>
          </cell>
          <cell r="AM5193">
            <v>1</v>
          </cell>
        </row>
        <row r="5194">
          <cell r="F5194">
            <v>355532361</v>
          </cell>
          <cell r="G5194" t="str">
            <v>AW3236</v>
          </cell>
          <cell r="H5194" t="str">
            <v>Wheel Brake Cylinder</v>
          </cell>
          <cell r="J5194" t="str">
            <v>Brake Hydraulics</v>
          </cell>
          <cell r="K5194" t="str">
            <v>IT</v>
          </cell>
          <cell r="L5194" t="str">
            <v>E</v>
          </cell>
          <cell r="N5194" t="str">
            <v>active</v>
          </cell>
          <cell r="P5194" t="str">
            <v>AW3236</v>
          </cell>
          <cell r="Q5194" t="str">
            <v>-</v>
          </cell>
          <cell r="R5194" t="str">
            <v>STANDARD W/O NORTH AMERICA (World w/o Canada, Great Britain, Ireland, USA)</v>
          </cell>
          <cell r="S5194">
            <v>3.45</v>
          </cell>
          <cell r="T5194">
            <v>2.71</v>
          </cell>
          <cell r="V5194">
            <v>43614</v>
          </cell>
          <cell r="Y5194" t="str">
            <v/>
          </cell>
          <cell r="Z5194" t="str">
            <v/>
          </cell>
          <cell r="AC5194" t="str">
            <v/>
          </cell>
          <cell r="AD5194" t="str">
            <v/>
          </cell>
          <cell r="AE5194">
            <v>108</v>
          </cell>
          <cell r="AF5194">
            <v>78</v>
          </cell>
          <cell r="AG5194">
            <v>58</v>
          </cell>
          <cell r="AH5194">
            <v>448</v>
          </cell>
          <cell r="AI5194">
            <v>418</v>
          </cell>
          <cell r="AJ5194">
            <v>448</v>
          </cell>
          <cell r="AK5194">
            <v>418</v>
          </cell>
          <cell r="AL5194">
            <v>1</v>
          </cell>
          <cell r="AM5194">
            <v>1</v>
          </cell>
        </row>
        <row r="5195">
          <cell r="F5195">
            <v>355532371</v>
          </cell>
          <cell r="G5195" t="str">
            <v>AW3237</v>
          </cell>
          <cell r="H5195" t="str">
            <v>Wheel Brake Cylinder</v>
          </cell>
          <cell r="J5195" t="str">
            <v>Brake Hydraulics</v>
          </cell>
          <cell r="K5195" t="str">
            <v>IT</v>
          </cell>
          <cell r="L5195" t="str">
            <v>E</v>
          </cell>
          <cell r="N5195" t="str">
            <v>active</v>
          </cell>
          <cell r="P5195" t="str">
            <v>AW3237</v>
          </cell>
          <cell r="Q5195" t="str">
            <v>-</v>
          </cell>
          <cell r="R5195" t="str">
            <v>STANDARD W/O NORTH AMERICA (World w/o Canada, Great Britain, Ireland, USA)</v>
          </cell>
          <cell r="S5195">
            <v>5.9</v>
          </cell>
          <cell r="T5195">
            <v>4.6399999999999997</v>
          </cell>
          <cell r="V5195">
            <v>43614</v>
          </cell>
          <cell r="Y5195" t="str">
            <v/>
          </cell>
          <cell r="Z5195" t="str">
            <v/>
          </cell>
          <cell r="AC5195" t="str">
            <v/>
          </cell>
          <cell r="AD5195" t="str">
            <v/>
          </cell>
          <cell r="AE5195">
            <v>108</v>
          </cell>
          <cell r="AF5195">
            <v>78</v>
          </cell>
          <cell r="AG5195">
            <v>58</v>
          </cell>
          <cell r="AH5195">
            <v>312</v>
          </cell>
          <cell r="AI5195">
            <v>282</v>
          </cell>
          <cell r="AJ5195">
            <v>312</v>
          </cell>
          <cell r="AK5195">
            <v>282</v>
          </cell>
          <cell r="AL5195">
            <v>1</v>
          </cell>
          <cell r="AM5195">
            <v>1</v>
          </cell>
        </row>
        <row r="5196">
          <cell r="F5196">
            <v>355532381</v>
          </cell>
          <cell r="G5196" t="str">
            <v>AW3238</v>
          </cell>
          <cell r="H5196" t="str">
            <v>Wheel Brake Cylinder</v>
          </cell>
          <cell r="J5196" t="str">
            <v>Brake Hydraulics</v>
          </cell>
          <cell r="K5196" t="str">
            <v>IT</v>
          </cell>
          <cell r="L5196" t="str">
            <v>E</v>
          </cell>
          <cell r="N5196" t="str">
            <v>active</v>
          </cell>
          <cell r="P5196" t="str">
            <v>AW3238</v>
          </cell>
          <cell r="Q5196" t="str">
            <v>-</v>
          </cell>
          <cell r="R5196" t="str">
            <v>STANDARD W/O NORTH AMERICA (World w/o Canada, Great Britain, Ireland, USA)</v>
          </cell>
          <cell r="S5196">
            <v>6.39</v>
          </cell>
          <cell r="T5196">
            <v>5.0199999999999996</v>
          </cell>
          <cell r="V5196">
            <v>43614</v>
          </cell>
          <cell r="Y5196" t="str">
            <v/>
          </cell>
          <cell r="Z5196" t="str">
            <v/>
          </cell>
          <cell r="AC5196" t="str">
            <v/>
          </cell>
          <cell r="AD5196" t="str">
            <v/>
          </cell>
          <cell r="AE5196">
            <v>108</v>
          </cell>
          <cell r="AF5196">
            <v>78</v>
          </cell>
          <cell r="AG5196">
            <v>58</v>
          </cell>
          <cell r="AH5196">
            <v>398</v>
          </cell>
          <cell r="AI5196">
            <v>368</v>
          </cell>
          <cell r="AJ5196">
            <v>398</v>
          </cell>
          <cell r="AK5196">
            <v>368</v>
          </cell>
          <cell r="AL5196">
            <v>1</v>
          </cell>
          <cell r="AM5196">
            <v>1</v>
          </cell>
        </row>
        <row r="5197">
          <cell r="F5197">
            <v>355532391</v>
          </cell>
          <cell r="G5197" t="str">
            <v>AW3239</v>
          </cell>
          <cell r="H5197" t="str">
            <v>Wheel Brake Cylinder</v>
          </cell>
          <cell r="J5197" t="str">
            <v>Brake Hydraulics</v>
          </cell>
          <cell r="K5197" t="str">
            <v>IT</v>
          </cell>
          <cell r="L5197" t="str">
            <v>E</v>
          </cell>
          <cell r="N5197" t="str">
            <v>active</v>
          </cell>
          <cell r="P5197" t="str">
            <v>AW3239</v>
          </cell>
          <cell r="Q5197" t="str">
            <v>-</v>
          </cell>
          <cell r="R5197" t="str">
            <v>STANDARD W/O NORTH AMERICA (World w/o Canada, Great Britain, Ireland, USA)</v>
          </cell>
          <cell r="S5197">
            <v>4.4800000000000004</v>
          </cell>
          <cell r="T5197">
            <v>3.52</v>
          </cell>
          <cell r="V5197">
            <v>43614</v>
          </cell>
          <cell r="Y5197" t="str">
            <v/>
          </cell>
          <cell r="Z5197" t="str">
            <v/>
          </cell>
          <cell r="AC5197" t="str">
            <v/>
          </cell>
          <cell r="AD5197" t="str">
            <v/>
          </cell>
          <cell r="AE5197">
            <v>108</v>
          </cell>
          <cell r="AF5197">
            <v>78</v>
          </cell>
          <cell r="AG5197">
            <v>58</v>
          </cell>
          <cell r="AH5197">
            <v>310</v>
          </cell>
          <cell r="AI5197">
            <v>280</v>
          </cell>
          <cell r="AJ5197">
            <v>310</v>
          </cell>
          <cell r="AK5197">
            <v>280</v>
          </cell>
          <cell r="AL5197">
            <v>1</v>
          </cell>
          <cell r="AM5197">
            <v>1</v>
          </cell>
        </row>
        <row r="5198">
          <cell r="F5198">
            <v>355532401</v>
          </cell>
          <cell r="G5198" t="str">
            <v>AW3240</v>
          </cell>
          <cell r="H5198" t="str">
            <v>Wheel Brake Cylinder</v>
          </cell>
          <cell r="J5198" t="str">
            <v>Brake Hydraulics</v>
          </cell>
          <cell r="K5198" t="str">
            <v>IT</v>
          </cell>
          <cell r="L5198" t="str">
            <v>E</v>
          </cell>
          <cell r="N5198" t="str">
            <v>active</v>
          </cell>
          <cell r="P5198" t="str">
            <v>AW3240</v>
          </cell>
          <cell r="Q5198" t="str">
            <v>-</v>
          </cell>
          <cell r="R5198" t="str">
            <v>STANDARD W/O NORTH AMERICA (World w/o Canada, Great Britain, Ireland, USA)</v>
          </cell>
          <cell r="S5198">
            <v>5.55</v>
          </cell>
          <cell r="T5198">
            <v>4.3600000000000003</v>
          </cell>
          <cell r="V5198">
            <v>43614</v>
          </cell>
          <cell r="Y5198" t="str">
            <v/>
          </cell>
          <cell r="Z5198" t="str">
            <v/>
          </cell>
          <cell r="AC5198" t="str">
            <v/>
          </cell>
          <cell r="AD5198" t="str">
            <v/>
          </cell>
          <cell r="AE5198">
            <v>108</v>
          </cell>
          <cell r="AF5198">
            <v>78</v>
          </cell>
          <cell r="AG5198">
            <v>58</v>
          </cell>
          <cell r="AH5198">
            <v>341</v>
          </cell>
          <cell r="AI5198">
            <v>311</v>
          </cell>
          <cell r="AJ5198">
            <v>341</v>
          </cell>
          <cell r="AK5198">
            <v>311</v>
          </cell>
          <cell r="AL5198">
            <v>1</v>
          </cell>
          <cell r="AM5198">
            <v>1</v>
          </cell>
        </row>
        <row r="5199">
          <cell r="F5199">
            <v>355532411</v>
          </cell>
          <cell r="G5199" t="str">
            <v>AW3241</v>
          </cell>
          <cell r="H5199" t="str">
            <v>Wheel Brake Cylinder</v>
          </cell>
          <cell r="J5199" t="str">
            <v>Brake Hydraulics</v>
          </cell>
          <cell r="K5199" t="str">
            <v>IT</v>
          </cell>
          <cell r="L5199" t="str">
            <v>E</v>
          </cell>
          <cell r="N5199" t="str">
            <v>active</v>
          </cell>
          <cell r="P5199" t="str">
            <v>AW3241</v>
          </cell>
          <cell r="Q5199" t="str">
            <v>-</v>
          </cell>
          <cell r="R5199" t="str">
            <v>STANDARD W/O NORTH AMERICA (World w/o Canada, Great Britain, Ireland, USA)</v>
          </cell>
          <cell r="S5199">
            <v>6.64</v>
          </cell>
          <cell r="T5199">
            <v>5.22</v>
          </cell>
          <cell r="V5199">
            <v>43614</v>
          </cell>
          <cell r="Y5199" t="str">
            <v/>
          </cell>
          <cell r="Z5199" t="str">
            <v/>
          </cell>
          <cell r="AC5199" t="str">
            <v/>
          </cell>
          <cell r="AD5199" t="str">
            <v/>
          </cell>
          <cell r="AE5199">
            <v>108</v>
          </cell>
          <cell r="AF5199">
            <v>78</v>
          </cell>
          <cell r="AG5199">
            <v>58</v>
          </cell>
          <cell r="AH5199">
            <v>420</v>
          </cell>
          <cell r="AI5199">
            <v>390</v>
          </cell>
          <cell r="AJ5199">
            <v>420</v>
          </cell>
          <cell r="AK5199">
            <v>390</v>
          </cell>
          <cell r="AL5199">
            <v>1</v>
          </cell>
          <cell r="AM5199">
            <v>1</v>
          </cell>
        </row>
        <row r="5200">
          <cell r="F5200">
            <v>355532421</v>
          </cell>
          <cell r="G5200" t="str">
            <v>AW3242</v>
          </cell>
          <cell r="H5200" t="str">
            <v>Wheel Brake Cylinder</v>
          </cell>
          <cell r="J5200" t="str">
            <v>Brake Hydraulics</v>
          </cell>
          <cell r="K5200" t="str">
            <v>IT</v>
          </cell>
          <cell r="L5200" t="str">
            <v>E</v>
          </cell>
          <cell r="N5200" t="str">
            <v>active</v>
          </cell>
          <cell r="P5200" t="str">
            <v>AW3242</v>
          </cell>
          <cell r="Q5200" t="str">
            <v>-</v>
          </cell>
          <cell r="R5200" t="str">
            <v>STANDARD W/O NORTH AMERICA (World w/o Canada, Great Britain, Ireland, USA)</v>
          </cell>
          <cell r="S5200">
            <v>4.51</v>
          </cell>
          <cell r="T5200">
            <v>3.54</v>
          </cell>
          <cell r="V5200">
            <v>43614</v>
          </cell>
          <cell r="Y5200" t="str">
            <v/>
          </cell>
          <cell r="Z5200" t="str">
            <v/>
          </cell>
          <cell r="AC5200" t="str">
            <v/>
          </cell>
          <cell r="AD5200" t="str">
            <v/>
          </cell>
          <cell r="AE5200">
            <v>108</v>
          </cell>
          <cell r="AF5200">
            <v>78</v>
          </cell>
          <cell r="AG5200">
            <v>58</v>
          </cell>
          <cell r="AH5200">
            <v>456</v>
          </cell>
          <cell r="AI5200">
            <v>426</v>
          </cell>
          <cell r="AJ5200">
            <v>456</v>
          </cell>
          <cell r="AK5200">
            <v>426</v>
          </cell>
          <cell r="AL5200">
            <v>1</v>
          </cell>
          <cell r="AM5200">
            <v>1</v>
          </cell>
        </row>
        <row r="5201">
          <cell r="F5201">
            <v>355532431</v>
          </cell>
          <cell r="G5201" t="str">
            <v>AW3243</v>
          </cell>
          <cell r="H5201" t="str">
            <v>Wheel Brake Cylinder</v>
          </cell>
          <cell r="J5201" t="str">
            <v>Brake Hydraulics</v>
          </cell>
          <cell r="K5201" t="str">
            <v>IT</v>
          </cell>
          <cell r="L5201" t="str">
            <v>E</v>
          </cell>
          <cell r="N5201" t="str">
            <v>active</v>
          </cell>
          <cell r="P5201" t="str">
            <v>AW3243</v>
          </cell>
          <cell r="Q5201" t="str">
            <v>-</v>
          </cell>
          <cell r="R5201" t="str">
            <v>STANDARD W/O NORTH AMERICA (World w/o Canada, Great Britain, Ireland, USA)</v>
          </cell>
          <cell r="S5201">
            <v>6</v>
          </cell>
          <cell r="T5201">
            <v>4.71</v>
          </cell>
          <cell r="V5201">
            <v>43614</v>
          </cell>
          <cell r="Y5201" t="str">
            <v/>
          </cell>
          <cell r="Z5201" t="str">
            <v/>
          </cell>
          <cell r="AC5201" t="str">
            <v/>
          </cell>
          <cell r="AD5201" t="str">
            <v/>
          </cell>
          <cell r="AE5201">
            <v>108</v>
          </cell>
          <cell r="AF5201">
            <v>78</v>
          </cell>
          <cell r="AG5201">
            <v>58</v>
          </cell>
          <cell r="AH5201">
            <v>503</v>
          </cell>
          <cell r="AI5201">
            <v>473</v>
          </cell>
          <cell r="AJ5201">
            <v>503</v>
          </cell>
          <cell r="AK5201">
            <v>473</v>
          </cell>
          <cell r="AL5201">
            <v>1</v>
          </cell>
          <cell r="AM5201">
            <v>1</v>
          </cell>
        </row>
        <row r="5202">
          <cell r="F5202">
            <v>355532441</v>
          </cell>
          <cell r="G5202" t="str">
            <v>AW3244</v>
          </cell>
          <cell r="H5202" t="str">
            <v>Wheel Brake Cylinder</v>
          </cell>
          <cell r="J5202" t="str">
            <v>Brake Hydraulics</v>
          </cell>
          <cell r="K5202" t="str">
            <v>IT</v>
          </cell>
          <cell r="L5202" t="str">
            <v>E</v>
          </cell>
          <cell r="N5202" t="str">
            <v>active</v>
          </cell>
          <cell r="P5202" t="str">
            <v>AW3244</v>
          </cell>
          <cell r="Q5202" t="str">
            <v>-</v>
          </cell>
          <cell r="R5202" t="str">
            <v>STANDARD W/O NORTH AMERICA (World w/o Canada, Great Britain, Ireland, USA)</v>
          </cell>
          <cell r="S5202">
            <v>5.64</v>
          </cell>
          <cell r="T5202">
            <v>4.43</v>
          </cell>
          <cell r="V5202">
            <v>43614</v>
          </cell>
          <cell r="Y5202" t="str">
            <v/>
          </cell>
          <cell r="Z5202" t="str">
            <v/>
          </cell>
          <cell r="AC5202" t="str">
            <v/>
          </cell>
          <cell r="AD5202" t="str">
            <v/>
          </cell>
          <cell r="AE5202">
            <v>108</v>
          </cell>
          <cell r="AF5202">
            <v>78</v>
          </cell>
          <cell r="AG5202">
            <v>58</v>
          </cell>
          <cell r="AH5202">
            <v>292</v>
          </cell>
          <cell r="AI5202">
            <v>262</v>
          </cell>
          <cell r="AJ5202">
            <v>292</v>
          </cell>
          <cell r="AK5202">
            <v>262</v>
          </cell>
          <cell r="AL5202">
            <v>1</v>
          </cell>
          <cell r="AM5202">
            <v>1</v>
          </cell>
        </row>
        <row r="5203">
          <cell r="F5203">
            <v>355532451</v>
          </cell>
          <cell r="G5203" t="str">
            <v>AW3245</v>
          </cell>
          <cell r="H5203" t="str">
            <v>Wheel Brake Cylinder</v>
          </cell>
          <cell r="J5203" t="str">
            <v>Brake Hydraulics</v>
          </cell>
          <cell r="K5203" t="str">
            <v>IT</v>
          </cell>
          <cell r="L5203" t="str">
            <v>E</v>
          </cell>
          <cell r="N5203" t="str">
            <v>active</v>
          </cell>
          <cell r="P5203" t="str">
            <v>AW3245</v>
          </cell>
          <cell r="Q5203" t="str">
            <v>-</v>
          </cell>
          <cell r="R5203" t="str">
            <v>STANDARD W/O NORTH AMERICA (World w/o Canada, Great Britain, Ireland, USA)</v>
          </cell>
          <cell r="S5203">
            <v>6.21</v>
          </cell>
          <cell r="T5203">
            <v>4.88</v>
          </cell>
          <cell r="V5203">
            <v>43614</v>
          </cell>
          <cell r="Y5203" t="str">
            <v/>
          </cell>
          <cell r="Z5203" t="str">
            <v/>
          </cell>
          <cell r="AC5203" t="str">
            <v/>
          </cell>
          <cell r="AD5203" t="str">
            <v/>
          </cell>
          <cell r="AE5203">
            <v>108</v>
          </cell>
          <cell r="AF5203">
            <v>78</v>
          </cell>
          <cell r="AG5203">
            <v>58</v>
          </cell>
          <cell r="AH5203">
            <v>379</v>
          </cell>
          <cell r="AI5203">
            <v>349</v>
          </cell>
          <cell r="AJ5203">
            <v>379</v>
          </cell>
          <cell r="AK5203">
            <v>349</v>
          </cell>
          <cell r="AL5203">
            <v>1</v>
          </cell>
          <cell r="AM5203">
            <v>1</v>
          </cell>
        </row>
        <row r="5204">
          <cell r="F5204">
            <v>355532461</v>
          </cell>
          <cell r="G5204" t="str">
            <v>AW3246</v>
          </cell>
          <cell r="H5204" t="str">
            <v>Wheel Brake Cylinder</v>
          </cell>
          <cell r="J5204" t="str">
            <v>Brake Hydraulics</v>
          </cell>
          <cell r="K5204" t="str">
            <v>IT</v>
          </cell>
          <cell r="L5204" t="str">
            <v>E</v>
          </cell>
          <cell r="N5204" t="str">
            <v>active</v>
          </cell>
          <cell r="P5204" t="str">
            <v>AW3246</v>
          </cell>
          <cell r="Q5204" t="str">
            <v>-</v>
          </cell>
          <cell r="R5204" t="str">
            <v>STANDARD W/O NORTH AMERICA (World w/o Canada, Great Britain, Ireland, USA)</v>
          </cell>
          <cell r="S5204">
            <v>7.5</v>
          </cell>
          <cell r="T5204">
            <v>5.89</v>
          </cell>
          <cell r="V5204">
            <v>43614</v>
          </cell>
          <cell r="Y5204" t="str">
            <v/>
          </cell>
          <cell r="Z5204" t="str">
            <v/>
          </cell>
          <cell r="AC5204" t="str">
            <v/>
          </cell>
          <cell r="AD5204" t="str">
            <v/>
          </cell>
          <cell r="AE5204">
            <v>108</v>
          </cell>
          <cell r="AF5204">
            <v>78</v>
          </cell>
          <cell r="AG5204">
            <v>58</v>
          </cell>
          <cell r="AH5204">
            <v>403</v>
          </cell>
          <cell r="AI5204">
            <v>373</v>
          </cell>
          <cell r="AJ5204">
            <v>403</v>
          </cell>
          <cell r="AK5204">
            <v>373</v>
          </cell>
          <cell r="AL5204">
            <v>1</v>
          </cell>
          <cell r="AM5204">
            <v>1</v>
          </cell>
        </row>
        <row r="5205">
          <cell r="F5205">
            <v>355532471</v>
          </cell>
          <cell r="G5205" t="str">
            <v>AW3247</v>
          </cell>
          <cell r="H5205" t="str">
            <v>Wheel Brake Cylinder</v>
          </cell>
          <cell r="J5205" t="str">
            <v>Brake Hydraulics</v>
          </cell>
          <cell r="K5205" t="str">
            <v>IT</v>
          </cell>
          <cell r="L5205" t="str">
            <v>E</v>
          </cell>
          <cell r="N5205" t="str">
            <v>active</v>
          </cell>
          <cell r="P5205" t="str">
            <v>AW3247</v>
          </cell>
          <cell r="Q5205" t="str">
            <v>-</v>
          </cell>
          <cell r="R5205" t="str">
            <v>STANDARD W/O NORTH AMERICA (World w/o Canada, Great Britain, Ireland, USA)</v>
          </cell>
          <cell r="S5205">
            <v>7.25</v>
          </cell>
          <cell r="T5205">
            <v>5.69</v>
          </cell>
          <cell r="V5205">
            <v>43614</v>
          </cell>
          <cell r="Y5205" t="str">
            <v/>
          </cell>
          <cell r="Z5205" t="str">
            <v/>
          </cell>
          <cell r="AC5205" t="str">
            <v/>
          </cell>
          <cell r="AD5205" t="str">
            <v/>
          </cell>
          <cell r="AE5205">
            <v>108</v>
          </cell>
          <cell r="AF5205">
            <v>78</v>
          </cell>
          <cell r="AG5205">
            <v>58</v>
          </cell>
          <cell r="AH5205">
            <v>378</v>
          </cell>
          <cell r="AI5205">
            <v>348</v>
          </cell>
          <cell r="AJ5205">
            <v>378</v>
          </cell>
          <cell r="AK5205">
            <v>348</v>
          </cell>
          <cell r="AL5205">
            <v>1</v>
          </cell>
          <cell r="AM5205">
            <v>1</v>
          </cell>
        </row>
        <row r="5206">
          <cell r="F5206">
            <v>355532481</v>
          </cell>
          <cell r="G5206" t="str">
            <v>AW3248</v>
          </cell>
          <cell r="H5206" t="str">
            <v>Wheel Brake Cylinder</v>
          </cell>
          <cell r="J5206" t="str">
            <v>Brake Hydraulics</v>
          </cell>
          <cell r="K5206" t="str">
            <v>IT</v>
          </cell>
          <cell r="L5206" t="str">
            <v>E</v>
          </cell>
          <cell r="N5206" t="str">
            <v>active</v>
          </cell>
          <cell r="P5206" t="str">
            <v>AW3248</v>
          </cell>
          <cell r="Q5206" t="str">
            <v>-</v>
          </cell>
          <cell r="R5206" t="str">
            <v>STANDARD W/O NORTH AMERICA (World w/o Canada, Great Britain, Ireland, USA)</v>
          </cell>
          <cell r="S5206">
            <v>7.14</v>
          </cell>
          <cell r="T5206">
            <v>5.61</v>
          </cell>
          <cell r="V5206">
            <v>43614</v>
          </cell>
          <cell r="Y5206" t="str">
            <v/>
          </cell>
          <cell r="Z5206" t="str">
            <v/>
          </cell>
          <cell r="AC5206" t="str">
            <v/>
          </cell>
          <cell r="AD5206" t="str">
            <v/>
          </cell>
          <cell r="AE5206">
            <v>108</v>
          </cell>
          <cell r="AF5206">
            <v>78</v>
          </cell>
          <cell r="AG5206">
            <v>58</v>
          </cell>
          <cell r="AH5206">
            <v>370</v>
          </cell>
          <cell r="AI5206">
            <v>340</v>
          </cell>
          <cell r="AJ5206">
            <v>370</v>
          </cell>
          <cell r="AK5206">
            <v>340</v>
          </cell>
          <cell r="AL5206">
            <v>1</v>
          </cell>
          <cell r="AM5206">
            <v>1</v>
          </cell>
        </row>
        <row r="5207">
          <cell r="F5207">
            <v>355532491</v>
          </cell>
          <cell r="G5207" t="str">
            <v>AW3249</v>
          </cell>
          <cell r="H5207" t="str">
            <v>Wheel Brake Cylinder</v>
          </cell>
          <cell r="J5207" t="str">
            <v>Brake Hydraulics</v>
          </cell>
          <cell r="K5207" t="str">
            <v>IT</v>
          </cell>
          <cell r="L5207" t="str">
            <v>E</v>
          </cell>
          <cell r="N5207" t="str">
            <v>active</v>
          </cell>
          <cell r="P5207" t="str">
            <v>AW3249</v>
          </cell>
          <cell r="Q5207" t="str">
            <v>-</v>
          </cell>
          <cell r="R5207" t="str">
            <v>STANDARD W/O NORTH AMERICA (World w/o Canada, Great Britain, Ireland, USA)</v>
          </cell>
          <cell r="S5207">
            <v>5.57</v>
          </cell>
          <cell r="T5207">
            <v>4.37</v>
          </cell>
          <cell r="V5207">
            <v>43614</v>
          </cell>
          <cell r="Y5207" t="str">
            <v/>
          </cell>
          <cell r="Z5207" t="str">
            <v/>
          </cell>
          <cell r="AC5207" t="str">
            <v/>
          </cell>
          <cell r="AD5207" t="str">
            <v/>
          </cell>
          <cell r="AE5207">
            <v>108</v>
          </cell>
          <cell r="AF5207">
            <v>78</v>
          </cell>
          <cell r="AG5207">
            <v>58</v>
          </cell>
          <cell r="AH5207">
            <v>380</v>
          </cell>
          <cell r="AI5207">
            <v>350</v>
          </cell>
          <cell r="AJ5207">
            <v>380</v>
          </cell>
          <cell r="AK5207">
            <v>350</v>
          </cell>
          <cell r="AL5207">
            <v>1</v>
          </cell>
          <cell r="AM5207">
            <v>1</v>
          </cell>
        </row>
        <row r="5208">
          <cell r="F5208">
            <v>355532501</v>
          </cell>
          <cell r="G5208" t="str">
            <v>AW3250</v>
          </cell>
          <cell r="H5208" t="str">
            <v>Wheel Brake Cylinder</v>
          </cell>
          <cell r="J5208" t="str">
            <v>Brake Hydraulics</v>
          </cell>
          <cell r="K5208" t="str">
            <v>IT</v>
          </cell>
          <cell r="L5208" t="str">
            <v>E</v>
          </cell>
          <cell r="N5208" t="str">
            <v>upon request</v>
          </cell>
          <cell r="P5208" t="str">
            <v>AW3250</v>
          </cell>
          <cell r="Q5208" t="str">
            <v>-</v>
          </cell>
          <cell r="R5208" t="str">
            <v>STANDARD W/O NORTH AMERICA (World w/o Canada, Great Britain, Ireland, USA)</v>
          </cell>
          <cell r="S5208">
            <v>9.83</v>
          </cell>
          <cell r="T5208">
            <v>7.72</v>
          </cell>
          <cell r="V5208">
            <v>43614</v>
          </cell>
          <cell r="Y5208" t="str">
            <v/>
          </cell>
          <cell r="Z5208" t="str">
            <v/>
          </cell>
          <cell r="AC5208" t="str">
            <v/>
          </cell>
          <cell r="AD5208" t="str">
            <v/>
          </cell>
          <cell r="AE5208">
            <v>108</v>
          </cell>
          <cell r="AF5208">
            <v>78</v>
          </cell>
          <cell r="AG5208">
            <v>58</v>
          </cell>
          <cell r="AH5208">
            <v>430</v>
          </cell>
          <cell r="AI5208">
            <v>400</v>
          </cell>
          <cell r="AJ5208">
            <v>430</v>
          </cell>
          <cell r="AK5208">
            <v>400</v>
          </cell>
          <cell r="AL5208">
            <v>1</v>
          </cell>
          <cell r="AM5208">
            <v>1</v>
          </cell>
        </row>
        <row r="5209">
          <cell r="F5209">
            <v>355532511</v>
          </cell>
          <cell r="G5209" t="str">
            <v>AW3251</v>
          </cell>
          <cell r="H5209" t="str">
            <v>Wheel Brake Cylinder</v>
          </cell>
          <cell r="J5209" t="str">
            <v>Brake Hydraulics</v>
          </cell>
          <cell r="K5209" t="str">
            <v>IT</v>
          </cell>
          <cell r="L5209" t="str">
            <v>E</v>
          </cell>
          <cell r="N5209" t="str">
            <v>active</v>
          </cell>
          <cell r="P5209" t="str">
            <v>AW3251</v>
          </cell>
          <cell r="Q5209" t="str">
            <v>-</v>
          </cell>
          <cell r="R5209" t="str">
            <v>STANDARD W/O NORTH AMERICA (World w/o Canada, Great Britain, Ireland, USA)</v>
          </cell>
          <cell r="S5209">
            <v>4.66</v>
          </cell>
          <cell r="T5209">
            <v>3.66</v>
          </cell>
          <cell r="V5209">
            <v>43614</v>
          </cell>
          <cell r="Y5209" t="str">
            <v/>
          </cell>
          <cell r="Z5209" t="str">
            <v/>
          </cell>
          <cell r="AC5209" t="str">
            <v/>
          </cell>
          <cell r="AD5209" t="str">
            <v/>
          </cell>
          <cell r="AE5209">
            <v>108</v>
          </cell>
          <cell r="AF5209">
            <v>78</v>
          </cell>
          <cell r="AG5209">
            <v>58</v>
          </cell>
          <cell r="AH5209">
            <v>461</v>
          </cell>
          <cell r="AI5209">
            <v>431</v>
          </cell>
          <cell r="AJ5209">
            <v>461</v>
          </cell>
          <cell r="AK5209">
            <v>431</v>
          </cell>
          <cell r="AL5209">
            <v>1</v>
          </cell>
          <cell r="AM5209">
            <v>1</v>
          </cell>
        </row>
        <row r="5210">
          <cell r="F5210">
            <v>355532521</v>
          </cell>
          <cell r="G5210" t="str">
            <v>AW3252</v>
          </cell>
          <cell r="H5210" t="str">
            <v>Wheel Brake Cylinder</v>
          </cell>
          <cell r="J5210" t="str">
            <v>Brake Hydraulics</v>
          </cell>
          <cell r="K5210" t="str">
            <v>IT</v>
          </cell>
          <cell r="L5210" t="str">
            <v>E</v>
          </cell>
          <cell r="N5210" t="str">
            <v>active</v>
          </cell>
          <cell r="P5210" t="str">
            <v>AW3252</v>
          </cell>
          <cell r="Q5210" t="str">
            <v>-</v>
          </cell>
          <cell r="R5210" t="str">
            <v>STANDARD W/O NORTH AMERICA (World w/o Canada, Great Britain, Ireland, USA)</v>
          </cell>
          <cell r="S5210">
            <v>4.83</v>
          </cell>
          <cell r="T5210">
            <v>3.79</v>
          </cell>
          <cell r="V5210">
            <v>43614</v>
          </cell>
          <cell r="Y5210" t="str">
            <v/>
          </cell>
          <cell r="Z5210" t="str">
            <v/>
          </cell>
          <cell r="AC5210" t="str">
            <v/>
          </cell>
          <cell r="AD5210" t="str">
            <v/>
          </cell>
          <cell r="AE5210">
            <v>108</v>
          </cell>
          <cell r="AF5210">
            <v>78</v>
          </cell>
          <cell r="AG5210">
            <v>58</v>
          </cell>
          <cell r="AH5210">
            <v>590</v>
          </cell>
          <cell r="AI5210">
            <v>560</v>
          </cell>
          <cell r="AJ5210">
            <v>590</v>
          </cell>
          <cell r="AK5210">
            <v>560</v>
          </cell>
          <cell r="AL5210">
            <v>1</v>
          </cell>
          <cell r="AM5210">
            <v>1</v>
          </cell>
        </row>
        <row r="5211">
          <cell r="F5211">
            <v>355532531</v>
          </cell>
          <cell r="G5211" t="str">
            <v>AW3253</v>
          </cell>
          <cell r="H5211" t="str">
            <v>Wheel Brake Cylinder</v>
          </cell>
          <cell r="J5211" t="str">
            <v>Brake Hydraulics</v>
          </cell>
          <cell r="K5211" t="str">
            <v>IT</v>
          </cell>
          <cell r="L5211" t="str">
            <v>E</v>
          </cell>
          <cell r="N5211" t="str">
            <v>active</v>
          </cell>
          <cell r="P5211" t="str">
            <v>AW3253</v>
          </cell>
          <cell r="Q5211" t="str">
            <v>-</v>
          </cell>
          <cell r="R5211" t="str">
            <v>STANDARD W/O NORTH AMERICA (World w/o Canada, Great Britain, Ireland, USA)</v>
          </cell>
          <cell r="S5211">
            <v>6.07</v>
          </cell>
          <cell r="T5211">
            <v>4.7699999999999996</v>
          </cell>
          <cell r="V5211">
            <v>43614</v>
          </cell>
          <cell r="Y5211" t="str">
            <v/>
          </cell>
          <cell r="Z5211" t="str">
            <v/>
          </cell>
          <cell r="AC5211" t="str">
            <v/>
          </cell>
          <cell r="AD5211" t="str">
            <v/>
          </cell>
          <cell r="AE5211">
            <v>108</v>
          </cell>
          <cell r="AF5211">
            <v>78</v>
          </cell>
          <cell r="AG5211">
            <v>58</v>
          </cell>
          <cell r="AH5211">
            <v>380</v>
          </cell>
          <cell r="AI5211">
            <v>350</v>
          </cell>
          <cell r="AJ5211">
            <v>380</v>
          </cell>
          <cell r="AK5211">
            <v>350</v>
          </cell>
          <cell r="AL5211">
            <v>1</v>
          </cell>
          <cell r="AM5211">
            <v>1</v>
          </cell>
        </row>
        <row r="5212">
          <cell r="F5212">
            <v>355532541</v>
          </cell>
          <cell r="G5212" t="str">
            <v>AW3254</v>
          </cell>
          <cell r="H5212" t="str">
            <v>Wheel Brake Cylinder</v>
          </cell>
          <cell r="J5212" t="str">
            <v>Brake Hydraulics</v>
          </cell>
          <cell r="K5212" t="str">
            <v>SK</v>
          </cell>
          <cell r="L5212" t="str">
            <v>E</v>
          </cell>
          <cell r="N5212" t="str">
            <v>no longer active</v>
          </cell>
          <cell r="P5212" t="str">
            <v>AW3254</v>
          </cell>
          <cell r="Q5212" t="str">
            <v>-</v>
          </cell>
          <cell r="R5212" t="str">
            <v>STANDARD (World w/o Great Britain, Ireland)</v>
          </cell>
          <cell r="Y5212" t="str">
            <v/>
          </cell>
          <cell r="Z5212" t="str">
            <v/>
          </cell>
          <cell r="AC5212" t="str">
            <v/>
          </cell>
          <cell r="AD5212" t="str">
            <v/>
          </cell>
          <cell r="AE5212">
            <v>108</v>
          </cell>
          <cell r="AF5212">
            <v>78</v>
          </cell>
          <cell r="AG5212">
            <v>58</v>
          </cell>
          <cell r="AH5212">
            <v>219</v>
          </cell>
          <cell r="AI5212">
            <v>189</v>
          </cell>
          <cell r="AJ5212">
            <v>219</v>
          </cell>
          <cell r="AK5212">
            <v>189</v>
          </cell>
          <cell r="AL5212">
            <v>1</v>
          </cell>
          <cell r="AM5212">
            <v>1</v>
          </cell>
        </row>
        <row r="5213">
          <cell r="F5213">
            <v>355532551</v>
          </cell>
          <cell r="G5213" t="str">
            <v>AW3255</v>
          </cell>
          <cell r="H5213" t="str">
            <v>Wheel Brake Cylinder</v>
          </cell>
          <cell r="J5213" t="str">
            <v>Brake Hydraulics</v>
          </cell>
          <cell r="K5213" t="str">
            <v>IT</v>
          </cell>
          <cell r="L5213" t="str">
            <v>E</v>
          </cell>
          <cell r="N5213" t="str">
            <v>active</v>
          </cell>
          <cell r="P5213" t="str">
            <v>AW3255</v>
          </cell>
          <cell r="Q5213" t="str">
            <v>-</v>
          </cell>
          <cell r="R5213" t="str">
            <v>STANDARD W/O NORTH AMERICA (World w/o Canada, Great Britain, Ireland, USA)</v>
          </cell>
          <cell r="S5213">
            <v>3.34</v>
          </cell>
          <cell r="T5213">
            <v>2.61</v>
          </cell>
          <cell r="V5213">
            <v>43614</v>
          </cell>
          <cell r="Y5213" t="str">
            <v/>
          </cell>
          <cell r="Z5213" t="str">
            <v/>
          </cell>
          <cell r="AC5213" t="str">
            <v/>
          </cell>
          <cell r="AD5213" t="str">
            <v/>
          </cell>
          <cell r="AE5213">
            <v>108</v>
          </cell>
          <cell r="AF5213">
            <v>78</v>
          </cell>
          <cell r="AG5213">
            <v>58</v>
          </cell>
          <cell r="AH5213">
            <v>292</v>
          </cell>
          <cell r="AI5213">
            <v>262</v>
          </cell>
          <cell r="AJ5213">
            <v>292</v>
          </cell>
          <cell r="AK5213">
            <v>262</v>
          </cell>
          <cell r="AL5213">
            <v>1</v>
          </cell>
          <cell r="AM5213">
            <v>1</v>
          </cell>
        </row>
        <row r="5214">
          <cell r="F5214">
            <v>355532561</v>
          </cell>
          <cell r="G5214" t="str">
            <v>AW3256</v>
          </cell>
          <cell r="H5214" t="str">
            <v>Wheel Brake Cylinder</v>
          </cell>
          <cell r="J5214" t="str">
            <v>Brake Hydraulics</v>
          </cell>
          <cell r="K5214" t="str">
            <v>IT</v>
          </cell>
          <cell r="L5214" t="str">
            <v>E</v>
          </cell>
          <cell r="N5214" t="str">
            <v>active</v>
          </cell>
          <cell r="P5214" t="str">
            <v>AW3256</v>
          </cell>
          <cell r="Q5214" t="str">
            <v>-</v>
          </cell>
          <cell r="R5214" t="str">
            <v>STANDARD W/O NORTH AMERICA (World w/o Canada, Great Britain, Ireland, USA)</v>
          </cell>
          <cell r="S5214">
            <v>5.87</v>
          </cell>
          <cell r="T5214">
            <v>4.6100000000000003</v>
          </cell>
          <cell r="V5214">
            <v>43614</v>
          </cell>
          <cell r="Y5214" t="str">
            <v/>
          </cell>
          <cell r="Z5214" t="str">
            <v/>
          </cell>
          <cell r="AC5214" t="str">
            <v/>
          </cell>
          <cell r="AD5214" t="str">
            <v/>
          </cell>
          <cell r="AE5214">
            <v>133</v>
          </cell>
          <cell r="AF5214">
            <v>97</v>
          </cell>
          <cell r="AG5214">
            <v>83</v>
          </cell>
          <cell r="AH5214">
            <v>214</v>
          </cell>
          <cell r="AI5214">
            <v>184</v>
          </cell>
          <cell r="AJ5214">
            <v>214</v>
          </cell>
          <cell r="AK5214">
            <v>184</v>
          </cell>
          <cell r="AL5214">
            <v>1</v>
          </cell>
          <cell r="AM5214">
            <v>1</v>
          </cell>
        </row>
        <row r="5215">
          <cell r="F5215">
            <v>355532571</v>
          </cell>
          <cell r="G5215" t="str">
            <v>AW3257</v>
          </cell>
          <cell r="H5215" t="str">
            <v>Wheel Brake Cylinder</v>
          </cell>
          <cell r="J5215" t="str">
            <v>Brake Hydraulics</v>
          </cell>
          <cell r="K5215" t="str">
            <v>IT</v>
          </cell>
          <cell r="L5215" t="str">
            <v>E</v>
          </cell>
          <cell r="N5215" t="str">
            <v>active</v>
          </cell>
          <cell r="P5215" t="str">
            <v>AW3257</v>
          </cell>
          <cell r="Q5215" t="str">
            <v>-</v>
          </cell>
          <cell r="R5215" t="str">
            <v>STANDARD W/O NORTH AMERICA (World w/o Canada, Great Britain, Ireland, USA)</v>
          </cell>
          <cell r="S5215">
            <v>4.3899999999999997</v>
          </cell>
          <cell r="T5215">
            <v>3.44</v>
          </cell>
          <cell r="V5215">
            <v>43614</v>
          </cell>
          <cell r="Y5215" t="str">
            <v/>
          </cell>
          <cell r="Z5215" t="str">
            <v/>
          </cell>
          <cell r="AC5215" t="str">
            <v/>
          </cell>
          <cell r="AD5215" t="str">
            <v/>
          </cell>
          <cell r="AE5215">
            <v>108</v>
          </cell>
          <cell r="AF5215">
            <v>78</v>
          </cell>
          <cell r="AG5215">
            <v>58</v>
          </cell>
          <cell r="AH5215">
            <v>290</v>
          </cell>
          <cell r="AI5215">
            <v>260</v>
          </cell>
          <cell r="AJ5215">
            <v>290</v>
          </cell>
          <cell r="AK5215">
            <v>260</v>
          </cell>
          <cell r="AL5215">
            <v>1</v>
          </cell>
          <cell r="AM5215">
            <v>1</v>
          </cell>
        </row>
        <row r="5216">
          <cell r="F5216">
            <v>355532581</v>
          </cell>
          <cell r="G5216" t="str">
            <v>AW3258</v>
          </cell>
          <cell r="H5216" t="str">
            <v>Wheel Brake Cylinder</v>
          </cell>
          <cell r="J5216" t="str">
            <v>Brake Hydraulics</v>
          </cell>
          <cell r="K5216" t="str">
            <v>IT</v>
          </cell>
          <cell r="L5216" t="str">
            <v>E</v>
          </cell>
          <cell r="N5216" t="str">
            <v>no longer active</v>
          </cell>
          <cell r="P5216" t="str">
            <v>AW3258</v>
          </cell>
          <cell r="Q5216" t="str">
            <v>-</v>
          </cell>
          <cell r="R5216" t="str">
            <v>STANDARD W/O NORTH AMERICA (World w/o Canada, Great Britain, Ireland, USA)</v>
          </cell>
          <cell r="S5216">
            <v>6.39</v>
          </cell>
          <cell r="T5216">
            <v>5.0199999999999996</v>
          </cell>
          <cell r="V5216">
            <v>43614</v>
          </cell>
          <cell r="Y5216" t="str">
            <v/>
          </cell>
          <cell r="Z5216" t="str">
            <v/>
          </cell>
          <cell r="AC5216" t="str">
            <v/>
          </cell>
          <cell r="AD5216" t="str">
            <v/>
          </cell>
          <cell r="AE5216">
            <v>108</v>
          </cell>
          <cell r="AF5216">
            <v>78</v>
          </cell>
          <cell r="AG5216">
            <v>58</v>
          </cell>
          <cell r="AH5216">
            <v>155</v>
          </cell>
          <cell r="AI5216">
            <v>125</v>
          </cell>
          <cell r="AJ5216">
            <v>155</v>
          </cell>
          <cell r="AK5216">
            <v>125</v>
          </cell>
          <cell r="AL5216">
            <v>1</v>
          </cell>
          <cell r="AM5216">
            <v>1</v>
          </cell>
        </row>
        <row r="5217">
          <cell r="F5217">
            <v>355532591</v>
          </cell>
          <cell r="G5217" t="str">
            <v>AW3259</v>
          </cell>
          <cell r="H5217" t="str">
            <v>Wheel Brake Cylinder</v>
          </cell>
          <cell r="J5217" t="str">
            <v>Brake Hydraulics</v>
          </cell>
          <cell r="K5217" t="str">
            <v>IT</v>
          </cell>
          <cell r="L5217" t="str">
            <v>E</v>
          </cell>
          <cell r="N5217" t="str">
            <v>active</v>
          </cell>
          <cell r="P5217" t="str">
            <v>AW3259</v>
          </cell>
          <cell r="Q5217" t="str">
            <v>-</v>
          </cell>
          <cell r="R5217" t="str">
            <v>STANDARD W/O NORTH AMERICA (World w/o Canada, Great Britain, Ireland, USA)</v>
          </cell>
          <cell r="S5217">
            <v>3.28</v>
          </cell>
          <cell r="T5217">
            <v>2.57</v>
          </cell>
          <cell r="V5217">
            <v>43614</v>
          </cell>
          <cell r="Y5217" t="str">
            <v/>
          </cell>
          <cell r="Z5217" t="str">
            <v/>
          </cell>
          <cell r="AC5217" t="str">
            <v/>
          </cell>
          <cell r="AD5217" t="str">
            <v/>
          </cell>
          <cell r="AE5217">
            <v>108</v>
          </cell>
          <cell r="AF5217">
            <v>78</v>
          </cell>
          <cell r="AG5217">
            <v>58</v>
          </cell>
          <cell r="AH5217">
            <v>519</v>
          </cell>
          <cell r="AI5217">
            <v>489</v>
          </cell>
          <cell r="AJ5217">
            <v>519</v>
          </cell>
          <cell r="AK5217">
            <v>489</v>
          </cell>
          <cell r="AL5217">
            <v>1</v>
          </cell>
          <cell r="AM5217">
            <v>1</v>
          </cell>
        </row>
        <row r="5218">
          <cell r="F5218">
            <v>355532601</v>
          </cell>
          <cell r="G5218" t="str">
            <v>AW3260</v>
          </cell>
          <cell r="H5218" t="str">
            <v>Wheel Brake Cylinder</v>
          </cell>
          <cell r="J5218" t="str">
            <v>Brake Hydraulics</v>
          </cell>
          <cell r="K5218" t="str">
            <v>IT</v>
          </cell>
          <cell r="L5218" t="str">
            <v>E</v>
          </cell>
          <cell r="N5218" t="str">
            <v>active</v>
          </cell>
          <cell r="P5218" t="str">
            <v>AW3260</v>
          </cell>
          <cell r="Q5218" t="str">
            <v>-</v>
          </cell>
          <cell r="R5218" t="str">
            <v>STANDARD W/O NORTH AMERICA (World w/o Canada, Great Britain, Ireland, USA)</v>
          </cell>
          <cell r="S5218">
            <v>3.87</v>
          </cell>
          <cell r="T5218">
            <v>3.03</v>
          </cell>
          <cell r="V5218">
            <v>43614</v>
          </cell>
          <cell r="Y5218" t="str">
            <v/>
          </cell>
          <cell r="Z5218" t="str">
            <v/>
          </cell>
          <cell r="AC5218" t="str">
            <v/>
          </cell>
          <cell r="AD5218" t="str">
            <v/>
          </cell>
          <cell r="AE5218">
            <v>108</v>
          </cell>
          <cell r="AF5218">
            <v>78</v>
          </cell>
          <cell r="AG5218">
            <v>58</v>
          </cell>
          <cell r="AH5218">
            <v>162</v>
          </cell>
          <cell r="AI5218">
            <v>132</v>
          </cell>
          <cell r="AJ5218">
            <v>162</v>
          </cell>
          <cell r="AK5218">
            <v>132</v>
          </cell>
          <cell r="AL5218">
            <v>1</v>
          </cell>
          <cell r="AM5218">
            <v>1</v>
          </cell>
        </row>
        <row r="5219">
          <cell r="F5219">
            <v>355532611</v>
          </cell>
          <cell r="G5219" t="str">
            <v>AW3261</v>
          </cell>
          <cell r="H5219" t="str">
            <v>Wheel Brake Cylinder</v>
          </cell>
          <cell r="J5219" t="str">
            <v>Brake Hydraulics</v>
          </cell>
          <cell r="K5219" t="str">
            <v>IT</v>
          </cell>
          <cell r="L5219" t="str">
            <v>E</v>
          </cell>
          <cell r="N5219" t="str">
            <v>active</v>
          </cell>
          <cell r="P5219" t="str">
            <v>AW3261</v>
          </cell>
          <cell r="Q5219" t="str">
            <v>-</v>
          </cell>
          <cell r="R5219" t="str">
            <v>STANDARD W/O NORTH AMERICA (World w/o Canada, Great Britain, Ireland, USA)</v>
          </cell>
          <cell r="S5219">
            <v>5.71</v>
          </cell>
          <cell r="T5219">
            <v>4.49</v>
          </cell>
          <cell r="V5219">
            <v>43614</v>
          </cell>
          <cell r="Y5219" t="str">
            <v/>
          </cell>
          <cell r="Z5219" t="str">
            <v/>
          </cell>
          <cell r="AC5219" t="str">
            <v/>
          </cell>
          <cell r="AD5219" t="str">
            <v/>
          </cell>
          <cell r="AE5219">
            <v>108</v>
          </cell>
          <cell r="AF5219">
            <v>78</v>
          </cell>
          <cell r="AG5219">
            <v>58</v>
          </cell>
          <cell r="AH5219">
            <v>212</v>
          </cell>
          <cell r="AI5219">
            <v>182</v>
          </cell>
          <cell r="AJ5219">
            <v>212</v>
          </cell>
          <cell r="AK5219">
            <v>182</v>
          </cell>
          <cell r="AL5219">
            <v>1</v>
          </cell>
          <cell r="AM5219">
            <v>1</v>
          </cell>
        </row>
        <row r="5220">
          <cell r="F5220">
            <v>355532621</v>
          </cell>
          <cell r="G5220" t="str">
            <v>AW3262</v>
          </cell>
          <cell r="H5220" t="str">
            <v>Wheel Brake Cylinder</v>
          </cell>
          <cell r="J5220" t="str">
            <v>Brake Hydraulics</v>
          </cell>
          <cell r="K5220" t="str">
            <v>IT</v>
          </cell>
          <cell r="L5220" t="str">
            <v>E</v>
          </cell>
          <cell r="N5220" t="str">
            <v>active</v>
          </cell>
          <cell r="P5220" t="str">
            <v>AW3262</v>
          </cell>
          <cell r="Q5220" t="str">
            <v>-</v>
          </cell>
          <cell r="R5220" t="str">
            <v>STANDARD W/O NORTH AMERICA (World w/o Canada, Great Britain, Ireland, USA)</v>
          </cell>
          <cell r="S5220">
            <v>4.91</v>
          </cell>
          <cell r="T5220">
            <v>3.86</v>
          </cell>
          <cell r="V5220">
            <v>43614</v>
          </cell>
          <cell r="Y5220" t="str">
            <v/>
          </cell>
          <cell r="Z5220" t="str">
            <v/>
          </cell>
          <cell r="AC5220" t="str">
            <v/>
          </cell>
          <cell r="AD5220" t="str">
            <v/>
          </cell>
          <cell r="AE5220">
            <v>108</v>
          </cell>
          <cell r="AF5220">
            <v>78</v>
          </cell>
          <cell r="AG5220">
            <v>58</v>
          </cell>
          <cell r="AH5220">
            <v>203</v>
          </cell>
          <cell r="AI5220">
            <v>173</v>
          </cell>
          <cell r="AJ5220">
            <v>203</v>
          </cell>
          <cell r="AK5220">
            <v>173</v>
          </cell>
          <cell r="AL5220">
            <v>1</v>
          </cell>
          <cell r="AM5220">
            <v>1</v>
          </cell>
        </row>
        <row r="5221">
          <cell r="F5221">
            <v>355532631</v>
          </cell>
          <cell r="G5221" t="str">
            <v>AW3263</v>
          </cell>
          <cell r="H5221" t="str">
            <v>Wheel Brake Cylinder</v>
          </cell>
          <cell r="J5221" t="str">
            <v>Brake Hydraulics</v>
          </cell>
          <cell r="K5221" t="str">
            <v>DE</v>
          </cell>
          <cell r="L5221" t="str">
            <v>E</v>
          </cell>
          <cell r="N5221" t="str">
            <v>no longer active</v>
          </cell>
          <cell r="P5221" t="str">
            <v>AW3263</v>
          </cell>
          <cell r="Q5221" t="str">
            <v>-</v>
          </cell>
          <cell r="R5221" t="str">
            <v>STANDARD W/O NORTH AMERICA (World w/o Canada, Great Britain, Ireland, USA)</v>
          </cell>
          <cell r="S5221">
            <v>44.48</v>
          </cell>
          <cell r="T5221">
            <v>34.92</v>
          </cell>
          <cell r="V5221">
            <v>43614</v>
          </cell>
          <cell r="Y5221" t="str">
            <v/>
          </cell>
          <cell r="Z5221" t="str">
            <v/>
          </cell>
          <cell r="AC5221" t="str">
            <v/>
          </cell>
          <cell r="AD5221" t="str">
            <v/>
          </cell>
          <cell r="AE5221">
            <v>108</v>
          </cell>
          <cell r="AF5221">
            <v>78</v>
          </cell>
          <cell r="AG5221">
            <v>58</v>
          </cell>
          <cell r="AH5221">
            <v>203</v>
          </cell>
          <cell r="AI5221">
            <v>173</v>
          </cell>
          <cell r="AJ5221">
            <v>203</v>
          </cell>
          <cell r="AK5221">
            <v>173</v>
          </cell>
          <cell r="AL5221">
            <v>1</v>
          </cell>
          <cell r="AM5221">
            <v>1</v>
          </cell>
        </row>
        <row r="5222">
          <cell r="F5222">
            <v>355532641</v>
          </cell>
          <cell r="G5222" t="str">
            <v>AW3264</v>
          </cell>
          <cell r="H5222" t="str">
            <v>Wheel Brake Cylinder</v>
          </cell>
          <cell r="J5222" t="str">
            <v>Brake Hydraulics</v>
          </cell>
          <cell r="K5222" t="str">
            <v>IT</v>
          </cell>
          <cell r="L5222" t="str">
            <v>E</v>
          </cell>
          <cell r="N5222" t="str">
            <v>no longer active</v>
          </cell>
          <cell r="P5222" t="str">
            <v>AW3264</v>
          </cell>
          <cell r="Q5222" t="str">
            <v>-</v>
          </cell>
          <cell r="R5222" t="str">
            <v>STANDARD (World w/o Great Britain, Ireland)</v>
          </cell>
          <cell r="Y5222" t="str">
            <v/>
          </cell>
          <cell r="Z5222" t="str">
            <v/>
          </cell>
          <cell r="AC5222" t="str">
            <v/>
          </cell>
          <cell r="AD5222" t="str">
            <v/>
          </cell>
          <cell r="AE5222">
            <v>108</v>
          </cell>
          <cell r="AF5222">
            <v>78</v>
          </cell>
          <cell r="AG5222">
            <v>58</v>
          </cell>
          <cell r="AH5222">
            <v>212</v>
          </cell>
          <cell r="AI5222">
            <v>182</v>
          </cell>
          <cell r="AJ5222">
            <v>212</v>
          </cell>
          <cell r="AK5222">
            <v>182</v>
          </cell>
          <cell r="AL5222">
            <v>1</v>
          </cell>
          <cell r="AM5222">
            <v>1</v>
          </cell>
        </row>
        <row r="5223">
          <cell r="F5223">
            <v>355532651</v>
          </cell>
          <cell r="G5223" t="str">
            <v>AW3265</v>
          </cell>
          <cell r="H5223" t="str">
            <v>Wheel Brake Cylinder</v>
          </cell>
          <cell r="J5223" t="str">
            <v>Brake Hydraulics</v>
          </cell>
          <cell r="K5223" t="str">
            <v>IT</v>
          </cell>
          <cell r="L5223" t="str">
            <v>E</v>
          </cell>
          <cell r="N5223" t="str">
            <v>active</v>
          </cell>
          <cell r="P5223" t="str">
            <v>AW3265</v>
          </cell>
          <cell r="Q5223" t="str">
            <v>-</v>
          </cell>
          <cell r="R5223" t="str">
            <v>STANDARD W/O NORTH AMERICA (World w/o Canada, Great Britain, Ireland, USA)</v>
          </cell>
          <cell r="S5223">
            <v>3.38</v>
          </cell>
          <cell r="T5223">
            <v>2.65</v>
          </cell>
          <cell r="V5223">
            <v>43614</v>
          </cell>
          <cell r="Y5223" t="str">
            <v/>
          </cell>
          <cell r="Z5223" t="str">
            <v/>
          </cell>
          <cell r="AC5223" t="str">
            <v/>
          </cell>
          <cell r="AD5223" t="str">
            <v/>
          </cell>
          <cell r="AE5223">
            <v>108</v>
          </cell>
          <cell r="AF5223">
            <v>78</v>
          </cell>
          <cell r="AG5223">
            <v>58</v>
          </cell>
          <cell r="AH5223">
            <v>385</v>
          </cell>
          <cell r="AI5223">
            <v>355</v>
          </cell>
          <cell r="AJ5223">
            <v>385</v>
          </cell>
          <cell r="AK5223">
            <v>355</v>
          </cell>
          <cell r="AL5223">
            <v>1</v>
          </cell>
          <cell r="AM5223">
            <v>1</v>
          </cell>
        </row>
        <row r="5224">
          <cell r="F5224">
            <v>355532661</v>
          </cell>
          <cell r="G5224" t="str">
            <v>AW3266</v>
          </cell>
          <cell r="H5224" t="str">
            <v>Wheel Brake Cylinder</v>
          </cell>
          <cell r="J5224" t="str">
            <v>Brake Hydraulics</v>
          </cell>
          <cell r="K5224" t="str">
            <v>IT</v>
          </cell>
          <cell r="L5224" t="str">
            <v>E</v>
          </cell>
          <cell r="N5224" t="str">
            <v>active</v>
          </cell>
          <cell r="P5224" t="str">
            <v>AW3266</v>
          </cell>
          <cell r="Q5224" t="str">
            <v>-</v>
          </cell>
          <cell r="R5224" t="str">
            <v>STANDARD W/O NORTH AMERICA (World w/o Canada, Great Britain, Ireland, USA)</v>
          </cell>
          <cell r="S5224">
            <v>3.73</v>
          </cell>
          <cell r="T5224">
            <v>2.93</v>
          </cell>
          <cell r="V5224">
            <v>43614</v>
          </cell>
          <cell r="Y5224" t="str">
            <v/>
          </cell>
          <cell r="Z5224" t="str">
            <v/>
          </cell>
          <cell r="AC5224" t="str">
            <v/>
          </cell>
          <cell r="AD5224" t="str">
            <v/>
          </cell>
          <cell r="AE5224">
            <v>108</v>
          </cell>
          <cell r="AF5224">
            <v>78</v>
          </cell>
          <cell r="AG5224">
            <v>58</v>
          </cell>
          <cell r="AH5224">
            <v>463</v>
          </cell>
          <cell r="AI5224">
            <v>433</v>
          </cell>
          <cell r="AJ5224">
            <v>463</v>
          </cell>
          <cell r="AK5224">
            <v>433</v>
          </cell>
          <cell r="AL5224">
            <v>1</v>
          </cell>
          <cell r="AM5224">
            <v>1</v>
          </cell>
        </row>
        <row r="5225">
          <cell r="F5225">
            <v>355532671</v>
          </cell>
          <cell r="G5225" t="str">
            <v>AW3267</v>
          </cell>
          <cell r="H5225" t="str">
            <v>Wheel Brake Cylinder</v>
          </cell>
          <cell r="J5225" t="str">
            <v>Brake Hydraulics</v>
          </cell>
          <cell r="K5225" t="str">
            <v>IT</v>
          </cell>
          <cell r="L5225" t="str">
            <v>E</v>
          </cell>
          <cell r="N5225" t="str">
            <v>active</v>
          </cell>
          <cell r="P5225" t="str">
            <v>AW3267</v>
          </cell>
          <cell r="Q5225" t="str">
            <v>-</v>
          </cell>
          <cell r="R5225" t="str">
            <v>STANDARD W/O NORTH AMERICA (World w/o Canada, Great Britain, Ireland, USA)</v>
          </cell>
          <cell r="S5225">
            <v>4.3099999999999996</v>
          </cell>
          <cell r="T5225">
            <v>3.38</v>
          </cell>
          <cell r="V5225">
            <v>43614</v>
          </cell>
          <cell r="Y5225" t="str">
            <v/>
          </cell>
          <cell r="Z5225" t="str">
            <v/>
          </cell>
          <cell r="AC5225" t="str">
            <v/>
          </cell>
          <cell r="AD5225" t="str">
            <v/>
          </cell>
          <cell r="AE5225">
            <v>108</v>
          </cell>
          <cell r="AF5225">
            <v>78</v>
          </cell>
          <cell r="AG5225">
            <v>58</v>
          </cell>
          <cell r="AH5225">
            <v>332</v>
          </cell>
          <cell r="AI5225">
            <v>302</v>
          </cell>
          <cell r="AJ5225">
            <v>332</v>
          </cell>
          <cell r="AK5225">
            <v>302</v>
          </cell>
          <cell r="AL5225">
            <v>1</v>
          </cell>
          <cell r="AM5225">
            <v>1</v>
          </cell>
        </row>
        <row r="5226">
          <cell r="F5226">
            <v>355532681</v>
          </cell>
          <cell r="G5226" t="str">
            <v>AW3268</v>
          </cell>
          <cell r="H5226" t="str">
            <v>Wheel Brake Cylinder</v>
          </cell>
          <cell r="J5226" t="str">
            <v>Brake Hydraulics</v>
          </cell>
          <cell r="K5226" t="str">
            <v>IT</v>
          </cell>
          <cell r="L5226" t="str">
            <v>E</v>
          </cell>
          <cell r="N5226" t="str">
            <v>no longer active</v>
          </cell>
          <cell r="P5226" t="str">
            <v>AW3268</v>
          </cell>
          <cell r="Q5226" t="str">
            <v>-</v>
          </cell>
          <cell r="R5226" t="str">
            <v>STANDARD W/O NORTH AMERICA (World w/o Canada, Great Britain, Ireland, USA)</v>
          </cell>
          <cell r="S5226">
            <v>5.23</v>
          </cell>
          <cell r="T5226">
            <v>4.1100000000000003</v>
          </cell>
          <cell r="V5226">
            <v>43614</v>
          </cell>
          <cell r="Y5226" t="str">
            <v/>
          </cell>
          <cell r="Z5226" t="str">
            <v/>
          </cell>
          <cell r="AC5226" t="str">
            <v/>
          </cell>
          <cell r="AD5226" t="str">
            <v/>
          </cell>
          <cell r="AE5226">
            <v>108</v>
          </cell>
          <cell r="AF5226">
            <v>78</v>
          </cell>
          <cell r="AG5226">
            <v>58</v>
          </cell>
          <cell r="AH5226">
            <v>479</v>
          </cell>
          <cell r="AI5226">
            <v>449</v>
          </cell>
          <cell r="AJ5226">
            <v>479</v>
          </cell>
          <cell r="AK5226">
            <v>449</v>
          </cell>
          <cell r="AL5226">
            <v>1</v>
          </cell>
          <cell r="AM5226">
            <v>1</v>
          </cell>
        </row>
        <row r="5227">
          <cell r="F5227">
            <v>355532691</v>
          </cell>
          <cell r="G5227" t="str">
            <v>AW3269</v>
          </cell>
          <cell r="H5227" t="str">
            <v>Wheel Brake Cylinder</v>
          </cell>
          <cell r="J5227" t="str">
            <v>Brake Hydraulics</v>
          </cell>
          <cell r="K5227" t="str">
            <v>IT</v>
          </cell>
          <cell r="L5227" t="str">
            <v>E</v>
          </cell>
          <cell r="N5227" t="str">
            <v>no longer active</v>
          </cell>
          <cell r="P5227" t="str">
            <v>AW3269</v>
          </cell>
          <cell r="Q5227" t="str">
            <v>-</v>
          </cell>
          <cell r="R5227" t="str">
            <v>STANDARD W/O NORTH AMERICA (World w/o Canada, Great Britain, Ireland, USA)</v>
          </cell>
          <cell r="S5227">
            <v>4.22</v>
          </cell>
          <cell r="T5227">
            <v>3.31</v>
          </cell>
          <cell r="V5227">
            <v>43614</v>
          </cell>
          <cell r="Y5227" t="str">
            <v/>
          </cell>
          <cell r="Z5227" t="str">
            <v/>
          </cell>
          <cell r="AC5227" t="str">
            <v/>
          </cell>
          <cell r="AD5227" t="str">
            <v/>
          </cell>
          <cell r="AE5227">
            <v>108</v>
          </cell>
          <cell r="AF5227">
            <v>78</v>
          </cell>
          <cell r="AG5227">
            <v>58</v>
          </cell>
          <cell r="AH5227">
            <v>372</v>
          </cell>
          <cell r="AI5227">
            <v>342</v>
          </cell>
          <cell r="AJ5227">
            <v>372</v>
          </cell>
          <cell r="AK5227">
            <v>342</v>
          </cell>
          <cell r="AL5227">
            <v>1</v>
          </cell>
          <cell r="AM5227">
            <v>1</v>
          </cell>
        </row>
        <row r="5228">
          <cell r="F5228">
            <v>355532701</v>
          </cell>
          <cell r="G5228" t="str">
            <v>AW3270</v>
          </cell>
          <cell r="H5228" t="str">
            <v>Wheel Brake Cylinder</v>
          </cell>
          <cell r="J5228" t="str">
            <v>Brake Hydraulics</v>
          </cell>
          <cell r="K5228" t="str">
            <v>IT</v>
          </cell>
          <cell r="L5228" t="str">
            <v>E</v>
          </cell>
          <cell r="N5228" t="str">
            <v>active</v>
          </cell>
          <cell r="P5228" t="str">
            <v>AW3270</v>
          </cell>
          <cell r="Q5228" t="str">
            <v>-</v>
          </cell>
          <cell r="R5228" t="str">
            <v>STANDARD W/O NORTH AMERICA (World w/o Canada, Great Britain, Ireland, USA)</v>
          </cell>
          <cell r="S5228">
            <v>6.8</v>
          </cell>
          <cell r="T5228">
            <v>5.34</v>
          </cell>
          <cell r="V5228">
            <v>43614</v>
          </cell>
          <cell r="Y5228" t="str">
            <v/>
          </cell>
          <cell r="Z5228" t="str">
            <v/>
          </cell>
          <cell r="AC5228" t="str">
            <v/>
          </cell>
          <cell r="AD5228" t="str">
            <v/>
          </cell>
          <cell r="AE5228">
            <v>108</v>
          </cell>
          <cell r="AF5228">
            <v>78</v>
          </cell>
          <cell r="AG5228">
            <v>58</v>
          </cell>
          <cell r="AH5228">
            <v>373</v>
          </cell>
          <cell r="AI5228">
            <v>343</v>
          </cell>
          <cell r="AJ5228">
            <v>373</v>
          </cell>
          <cell r="AK5228">
            <v>343</v>
          </cell>
          <cell r="AL5228">
            <v>1</v>
          </cell>
          <cell r="AM5228">
            <v>1</v>
          </cell>
        </row>
        <row r="5229">
          <cell r="F5229">
            <v>355532711</v>
          </cell>
          <cell r="G5229" t="str">
            <v>AW3271</v>
          </cell>
          <cell r="H5229" t="str">
            <v>Wheel Brake Cylinder</v>
          </cell>
          <cell r="J5229" t="str">
            <v>Brake Hydraulics</v>
          </cell>
          <cell r="K5229" t="str">
            <v>IT</v>
          </cell>
          <cell r="L5229" t="str">
            <v>E</v>
          </cell>
          <cell r="N5229" t="str">
            <v>active</v>
          </cell>
          <cell r="P5229" t="str">
            <v>AW3271</v>
          </cell>
          <cell r="Q5229" t="str">
            <v>-</v>
          </cell>
          <cell r="R5229" t="str">
            <v>STANDARD W/O NORTH AMERICA (World w/o Canada, Great Britain, Ireland, USA)</v>
          </cell>
          <cell r="S5229">
            <v>5.09</v>
          </cell>
          <cell r="T5229">
            <v>3.99</v>
          </cell>
          <cell r="V5229">
            <v>43614</v>
          </cell>
          <cell r="Y5229" t="str">
            <v/>
          </cell>
          <cell r="Z5229" t="str">
            <v/>
          </cell>
          <cell r="AC5229" t="str">
            <v/>
          </cell>
          <cell r="AD5229" t="str">
            <v/>
          </cell>
          <cell r="AE5229">
            <v>108</v>
          </cell>
          <cell r="AF5229">
            <v>78</v>
          </cell>
          <cell r="AG5229">
            <v>58</v>
          </cell>
          <cell r="AH5229">
            <v>410</v>
          </cell>
          <cell r="AI5229">
            <v>380</v>
          </cell>
          <cell r="AJ5229">
            <v>410</v>
          </cell>
          <cell r="AK5229">
            <v>380</v>
          </cell>
          <cell r="AL5229">
            <v>1</v>
          </cell>
          <cell r="AM5229">
            <v>1</v>
          </cell>
        </row>
        <row r="5230">
          <cell r="F5230">
            <v>355532721</v>
          </cell>
          <cell r="G5230" t="str">
            <v>AW3272</v>
          </cell>
          <cell r="H5230" t="str">
            <v>Wheel Brake Cylinder</v>
          </cell>
          <cell r="J5230" t="str">
            <v>Brake Hydraulics</v>
          </cell>
          <cell r="K5230" t="str">
            <v>IT</v>
          </cell>
          <cell r="L5230" t="str">
            <v>E</v>
          </cell>
          <cell r="N5230" t="str">
            <v>active</v>
          </cell>
          <cell r="P5230" t="str">
            <v>AW3272</v>
          </cell>
          <cell r="Q5230" t="str">
            <v>-</v>
          </cell>
          <cell r="R5230" t="str">
            <v>STANDARD W/O NORTH AMERICA (World w/o Canada, Great Britain, Ireland, USA)</v>
          </cell>
          <cell r="S5230">
            <v>4.87</v>
          </cell>
          <cell r="T5230">
            <v>3.82</v>
          </cell>
          <cell r="V5230">
            <v>43614</v>
          </cell>
          <cell r="Y5230" t="str">
            <v/>
          </cell>
          <cell r="Z5230" t="str">
            <v/>
          </cell>
          <cell r="AC5230" t="str">
            <v/>
          </cell>
          <cell r="AD5230" t="str">
            <v/>
          </cell>
          <cell r="AE5230">
            <v>108</v>
          </cell>
          <cell r="AF5230">
            <v>78</v>
          </cell>
          <cell r="AG5230">
            <v>58</v>
          </cell>
          <cell r="AH5230">
            <v>472</v>
          </cell>
          <cell r="AI5230">
            <v>442</v>
          </cell>
          <cell r="AJ5230">
            <v>472</v>
          </cell>
          <cell r="AK5230">
            <v>442</v>
          </cell>
          <cell r="AL5230">
            <v>1</v>
          </cell>
          <cell r="AM5230">
            <v>1</v>
          </cell>
        </row>
        <row r="5231">
          <cell r="F5231">
            <v>355532731</v>
          </cell>
          <cell r="G5231" t="str">
            <v>AW3273</v>
          </cell>
          <cell r="H5231" t="str">
            <v>Wheel Brake Cylinder</v>
          </cell>
          <cell r="J5231" t="str">
            <v>Brake Hydraulics</v>
          </cell>
          <cell r="K5231" t="str">
            <v>IT</v>
          </cell>
          <cell r="L5231" t="str">
            <v>E</v>
          </cell>
          <cell r="N5231" t="str">
            <v>active</v>
          </cell>
          <cell r="P5231" t="str">
            <v>AW3273</v>
          </cell>
          <cell r="Q5231" t="str">
            <v>-</v>
          </cell>
          <cell r="R5231" t="str">
            <v>STANDARD W/O NORTH AMERICA (World w/o Canada, Great Britain, Ireland, USA)</v>
          </cell>
          <cell r="S5231">
            <v>5.64</v>
          </cell>
          <cell r="T5231">
            <v>4.43</v>
          </cell>
          <cell r="V5231">
            <v>43614</v>
          </cell>
          <cell r="Y5231" t="str">
            <v/>
          </cell>
          <cell r="Z5231" t="str">
            <v/>
          </cell>
          <cell r="AC5231" t="str">
            <v/>
          </cell>
          <cell r="AD5231" t="str">
            <v/>
          </cell>
          <cell r="AE5231">
            <v>108</v>
          </cell>
          <cell r="AF5231">
            <v>78</v>
          </cell>
          <cell r="AG5231">
            <v>58</v>
          </cell>
          <cell r="AH5231">
            <v>393</v>
          </cell>
          <cell r="AI5231">
            <v>363</v>
          </cell>
          <cell r="AJ5231">
            <v>393</v>
          </cell>
          <cell r="AK5231">
            <v>363</v>
          </cell>
          <cell r="AL5231">
            <v>1</v>
          </cell>
          <cell r="AM5231">
            <v>1</v>
          </cell>
        </row>
        <row r="5232">
          <cell r="F5232">
            <v>355532741</v>
          </cell>
          <cell r="G5232" t="str">
            <v>AW3274</v>
          </cell>
          <cell r="H5232" t="str">
            <v>Wheel Brake Cylinder</v>
          </cell>
          <cell r="J5232" t="str">
            <v>Brake Hydraulics</v>
          </cell>
          <cell r="K5232" t="str">
            <v>IT</v>
          </cell>
          <cell r="L5232" t="str">
            <v>E</v>
          </cell>
          <cell r="N5232" t="str">
            <v>active</v>
          </cell>
          <cell r="P5232" t="str">
            <v>AW3274</v>
          </cell>
          <cell r="Q5232" t="str">
            <v>-</v>
          </cell>
          <cell r="R5232" t="str">
            <v>STANDARD W/O NORTH AMERICA (World w/o Canada, Great Britain, Ireland, USA)</v>
          </cell>
          <cell r="S5232">
            <v>7.02</v>
          </cell>
          <cell r="T5232">
            <v>5.51</v>
          </cell>
          <cell r="V5232">
            <v>43614</v>
          </cell>
          <cell r="Y5232" t="str">
            <v/>
          </cell>
          <cell r="Z5232" t="str">
            <v/>
          </cell>
          <cell r="AC5232" t="str">
            <v/>
          </cell>
          <cell r="AD5232" t="str">
            <v/>
          </cell>
          <cell r="AE5232">
            <v>133</v>
          </cell>
          <cell r="AF5232">
            <v>97</v>
          </cell>
          <cell r="AG5232">
            <v>83</v>
          </cell>
          <cell r="AH5232">
            <v>529</v>
          </cell>
          <cell r="AI5232">
            <v>479</v>
          </cell>
          <cell r="AJ5232">
            <v>529</v>
          </cell>
          <cell r="AK5232">
            <v>479</v>
          </cell>
          <cell r="AL5232">
            <v>1</v>
          </cell>
          <cell r="AM5232">
            <v>1</v>
          </cell>
        </row>
        <row r="5233">
          <cell r="F5233">
            <v>355532751</v>
          </cell>
          <cell r="G5233" t="str">
            <v>AW3275</v>
          </cell>
          <cell r="H5233" t="str">
            <v>Wheel Brake Cylinder</v>
          </cell>
          <cell r="J5233" t="str">
            <v>Brake Hydraulics</v>
          </cell>
          <cell r="K5233" t="str">
            <v>IT</v>
          </cell>
          <cell r="L5233" t="str">
            <v>E</v>
          </cell>
          <cell r="N5233" t="str">
            <v>active</v>
          </cell>
          <cell r="P5233" t="str">
            <v>AW3275</v>
          </cell>
          <cell r="Q5233" t="str">
            <v>-</v>
          </cell>
          <cell r="R5233" t="str">
            <v>STANDARD W/O NORTH AMERICA (World w/o Canada, Great Britain, Ireland, USA)</v>
          </cell>
          <cell r="S5233">
            <v>8.1</v>
          </cell>
          <cell r="T5233">
            <v>6.36</v>
          </cell>
          <cell r="V5233">
            <v>43614</v>
          </cell>
          <cell r="Y5233" t="str">
            <v/>
          </cell>
          <cell r="Z5233" t="str">
            <v/>
          </cell>
          <cell r="AC5233" t="str">
            <v/>
          </cell>
          <cell r="AD5233" t="str">
            <v/>
          </cell>
          <cell r="AE5233">
            <v>108</v>
          </cell>
          <cell r="AF5233">
            <v>78</v>
          </cell>
          <cell r="AG5233">
            <v>58</v>
          </cell>
          <cell r="AH5233">
            <v>337</v>
          </cell>
          <cell r="AI5233">
            <v>307</v>
          </cell>
          <cell r="AJ5233">
            <v>337</v>
          </cell>
          <cell r="AK5233">
            <v>307</v>
          </cell>
          <cell r="AL5233">
            <v>1</v>
          </cell>
          <cell r="AM5233">
            <v>1</v>
          </cell>
        </row>
        <row r="5234">
          <cell r="F5234">
            <v>355532761</v>
          </cell>
          <cell r="G5234" t="str">
            <v>AW3276</v>
          </cell>
          <cell r="H5234" t="str">
            <v>Wheel Brake Cylinder</v>
          </cell>
          <cell r="J5234" t="str">
            <v>Brake Hydraulics</v>
          </cell>
          <cell r="K5234" t="str">
            <v>IT</v>
          </cell>
          <cell r="L5234" t="str">
            <v>E</v>
          </cell>
          <cell r="N5234" t="str">
            <v>active</v>
          </cell>
          <cell r="P5234" t="str">
            <v>AW3276</v>
          </cell>
          <cell r="Q5234" t="str">
            <v>-</v>
          </cell>
          <cell r="R5234" t="str">
            <v>STANDARD W/O NORTH AMERICA (World w/o Canada, Great Britain, Ireland, USA)</v>
          </cell>
          <cell r="S5234">
            <v>6.63</v>
          </cell>
          <cell r="T5234">
            <v>5.21</v>
          </cell>
          <cell r="V5234">
            <v>43614</v>
          </cell>
          <cell r="Y5234" t="str">
            <v/>
          </cell>
          <cell r="Z5234" t="str">
            <v/>
          </cell>
          <cell r="AC5234" t="str">
            <v/>
          </cell>
          <cell r="AD5234" t="str">
            <v/>
          </cell>
          <cell r="AE5234">
            <v>108</v>
          </cell>
          <cell r="AF5234">
            <v>78</v>
          </cell>
          <cell r="AG5234">
            <v>58</v>
          </cell>
          <cell r="AH5234">
            <v>333</v>
          </cell>
          <cell r="AI5234">
            <v>303</v>
          </cell>
          <cell r="AJ5234">
            <v>333</v>
          </cell>
          <cell r="AK5234">
            <v>303</v>
          </cell>
          <cell r="AL5234">
            <v>1</v>
          </cell>
          <cell r="AM5234">
            <v>1</v>
          </cell>
        </row>
        <row r="5235">
          <cell r="F5235">
            <v>355532771</v>
          </cell>
          <cell r="G5235" t="str">
            <v>AW3277</v>
          </cell>
          <cell r="H5235" t="str">
            <v>Wheel Brake Cylinder</v>
          </cell>
          <cell r="J5235" t="str">
            <v>Brake Hydraulics</v>
          </cell>
          <cell r="K5235" t="str">
            <v>IT</v>
          </cell>
          <cell r="L5235" t="str">
            <v>E</v>
          </cell>
          <cell r="N5235" t="str">
            <v>active</v>
          </cell>
          <cell r="P5235" t="str">
            <v>AW3277</v>
          </cell>
          <cell r="Q5235" t="str">
            <v>-</v>
          </cell>
          <cell r="R5235" t="str">
            <v>STANDARD W/O NORTH AMERICA (World w/o Canada, Great Britain, Ireland, USA)</v>
          </cell>
          <cell r="S5235">
            <v>4.66</v>
          </cell>
          <cell r="T5235">
            <v>3.66</v>
          </cell>
          <cell r="V5235">
            <v>43614</v>
          </cell>
          <cell r="Y5235" t="str">
            <v/>
          </cell>
          <cell r="Z5235" t="str">
            <v/>
          </cell>
          <cell r="AC5235" t="str">
            <v/>
          </cell>
          <cell r="AD5235" t="str">
            <v/>
          </cell>
          <cell r="AE5235">
            <v>108</v>
          </cell>
          <cell r="AF5235">
            <v>78</v>
          </cell>
          <cell r="AG5235">
            <v>58</v>
          </cell>
          <cell r="AH5235">
            <v>361</v>
          </cell>
          <cell r="AI5235">
            <v>331</v>
          </cell>
          <cell r="AJ5235">
            <v>361</v>
          </cell>
          <cell r="AK5235">
            <v>331</v>
          </cell>
          <cell r="AL5235">
            <v>1</v>
          </cell>
          <cell r="AM5235">
            <v>1</v>
          </cell>
        </row>
        <row r="5236">
          <cell r="F5236">
            <v>355532781</v>
          </cell>
          <cell r="G5236" t="str">
            <v>AW3278</v>
          </cell>
          <cell r="H5236" t="str">
            <v>Wheel Brake Cylinder</v>
          </cell>
          <cell r="J5236" t="str">
            <v>Brake Hydraulics</v>
          </cell>
          <cell r="K5236" t="str">
            <v>IT</v>
          </cell>
          <cell r="L5236" t="str">
            <v>E</v>
          </cell>
          <cell r="N5236" t="str">
            <v>active</v>
          </cell>
          <cell r="P5236" t="str">
            <v>AW3278</v>
          </cell>
          <cell r="Q5236" t="str">
            <v>-</v>
          </cell>
          <cell r="R5236" t="str">
            <v>STANDARD W/O NORTH AMERICA (World w/o Canada, Great Britain, Ireland, USA)</v>
          </cell>
          <cell r="S5236">
            <v>4.4800000000000004</v>
          </cell>
          <cell r="T5236">
            <v>3.52</v>
          </cell>
          <cell r="V5236">
            <v>43614</v>
          </cell>
          <cell r="Y5236" t="str">
            <v/>
          </cell>
          <cell r="Z5236" t="str">
            <v/>
          </cell>
          <cell r="AC5236" t="str">
            <v/>
          </cell>
          <cell r="AD5236" t="str">
            <v/>
          </cell>
          <cell r="AE5236">
            <v>108</v>
          </cell>
          <cell r="AF5236">
            <v>78</v>
          </cell>
          <cell r="AG5236">
            <v>58</v>
          </cell>
          <cell r="AH5236">
            <v>400</v>
          </cell>
          <cell r="AI5236">
            <v>370</v>
          </cell>
          <cell r="AJ5236">
            <v>400</v>
          </cell>
          <cell r="AK5236">
            <v>370</v>
          </cell>
          <cell r="AL5236">
            <v>1</v>
          </cell>
          <cell r="AM5236">
            <v>1</v>
          </cell>
        </row>
        <row r="5237">
          <cell r="F5237">
            <v>355532791</v>
          </cell>
          <cell r="G5237" t="str">
            <v>AW3279</v>
          </cell>
          <cell r="H5237" t="str">
            <v>Wheel Brake Cylinder</v>
          </cell>
          <cell r="J5237" t="str">
            <v>Brake Hydraulics</v>
          </cell>
          <cell r="K5237" t="str">
            <v>IT</v>
          </cell>
          <cell r="L5237" t="str">
            <v>E</v>
          </cell>
          <cell r="N5237" t="str">
            <v>active</v>
          </cell>
          <cell r="P5237" t="str">
            <v>AW3279</v>
          </cell>
          <cell r="Q5237" t="str">
            <v>-</v>
          </cell>
          <cell r="R5237" t="str">
            <v>STANDARD W/O NORTH AMERICA (World w/o Canada, Great Britain, Ireland, USA)</v>
          </cell>
          <cell r="S5237">
            <v>3.9</v>
          </cell>
          <cell r="T5237">
            <v>3.06</v>
          </cell>
          <cell r="V5237">
            <v>43614</v>
          </cell>
          <cell r="Y5237" t="str">
            <v/>
          </cell>
          <cell r="Z5237" t="str">
            <v/>
          </cell>
          <cell r="AC5237" t="str">
            <v/>
          </cell>
          <cell r="AD5237" t="str">
            <v/>
          </cell>
          <cell r="AE5237">
            <v>108</v>
          </cell>
          <cell r="AF5237">
            <v>78</v>
          </cell>
          <cell r="AG5237">
            <v>58</v>
          </cell>
          <cell r="AH5237">
            <v>433</v>
          </cell>
          <cell r="AI5237">
            <v>403</v>
          </cell>
          <cell r="AJ5237">
            <v>433</v>
          </cell>
          <cell r="AK5237">
            <v>403</v>
          </cell>
          <cell r="AL5237">
            <v>1</v>
          </cell>
          <cell r="AM5237">
            <v>1</v>
          </cell>
        </row>
        <row r="5238">
          <cell r="F5238">
            <v>355532801</v>
          </cell>
          <cell r="G5238" t="str">
            <v>AW3280</v>
          </cell>
          <cell r="H5238" t="str">
            <v>Wheel Brake Cylinder</v>
          </cell>
          <cell r="J5238" t="str">
            <v>Brake Hydraulics</v>
          </cell>
          <cell r="K5238" t="str">
            <v>IT</v>
          </cell>
          <cell r="L5238" t="str">
            <v>E</v>
          </cell>
          <cell r="N5238" t="str">
            <v>active</v>
          </cell>
          <cell r="P5238" t="str">
            <v>AW3280</v>
          </cell>
          <cell r="Q5238" t="str">
            <v>-</v>
          </cell>
          <cell r="R5238" t="str">
            <v>STANDARD W/O NORTH AMERICA (World w/o Canada, Great Britain, Ireland, USA)</v>
          </cell>
          <cell r="S5238">
            <v>5.27</v>
          </cell>
          <cell r="T5238">
            <v>4.13</v>
          </cell>
          <cell r="V5238">
            <v>43614</v>
          </cell>
          <cell r="Y5238" t="str">
            <v/>
          </cell>
          <cell r="Z5238" t="str">
            <v/>
          </cell>
          <cell r="AC5238" t="str">
            <v/>
          </cell>
          <cell r="AD5238" t="str">
            <v/>
          </cell>
          <cell r="AE5238">
            <v>108</v>
          </cell>
          <cell r="AF5238">
            <v>78</v>
          </cell>
          <cell r="AG5238">
            <v>58</v>
          </cell>
          <cell r="AH5238">
            <v>576</v>
          </cell>
          <cell r="AI5238">
            <v>546</v>
          </cell>
          <cell r="AJ5238">
            <v>576</v>
          </cell>
          <cell r="AK5238">
            <v>546</v>
          </cell>
          <cell r="AL5238">
            <v>1</v>
          </cell>
          <cell r="AM5238">
            <v>1</v>
          </cell>
        </row>
        <row r="5239">
          <cell r="F5239">
            <v>355532811</v>
          </cell>
          <cell r="G5239" t="str">
            <v>AW3281</v>
          </cell>
          <cell r="H5239" t="str">
            <v>Wheel Brake Cylinder</v>
          </cell>
          <cell r="J5239" t="str">
            <v>Brake Hydraulics</v>
          </cell>
          <cell r="K5239" t="str">
            <v>IT</v>
          </cell>
          <cell r="L5239" t="str">
            <v>E</v>
          </cell>
          <cell r="N5239" t="str">
            <v>active</v>
          </cell>
          <cell r="P5239" t="str">
            <v>AW3281</v>
          </cell>
          <cell r="Q5239" t="str">
            <v>-</v>
          </cell>
          <cell r="R5239" t="str">
            <v>STANDARD W/O NORTH AMERICA (World w/o Canada, Great Britain, Ireland, USA)</v>
          </cell>
          <cell r="S5239">
            <v>8.5</v>
          </cell>
          <cell r="T5239">
            <v>6.67</v>
          </cell>
          <cell r="V5239">
            <v>43614</v>
          </cell>
          <cell r="Y5239" t="str">
            <v/>
          </cell>
          <cell r="Z5239" t="str">
            <v/>
          </cell>
          <cell r="AC5239" t="str">
            <v/>
          </cell>
          <cell r="AD5239" t="str">
            <v/>
          </cell>
          <cell r="AE5239">
            <v>108</v>
          </cell>
          <cell r="AF5239">
            <v>78</v>
          </cell>
          <cell r="AG5239">
            <v>58</v>
          </cell>
          <cell r="AH5239">
            <v>636</v>
          </cell>
          <cell r="AI5239">
            <v>606</v>
          </cell>
          <cell r="AJ5239">
            <v>636</v>
          </cell>
          <cell r="AK5239">
            <v>606</v>
          </cell>
          <cell r="AL5239">
            <v>1</v>
          </cell>
          <cell r="AM5239">
            <v>1</v>
          </cell>
        </row>
        <row r="5240">
          <cell r="F5240">
            <v>355532821</v>
          </cell>
          <cell r="G5240" t="str">
            <v>AW3282</v>
          </cell>
          <cell r="H5240" t="str">
            <v>Wheel Brake Cylinder</v>
          </cell>
          <cell r="J5240" t="str">
            <v>Brake Hydraulics</v>
          </cell>
          <cell r="K5240" t="str">
            <v>IT</v>
          </cell>
          <cell r="L5240" t="str">
            <v>E</v>
          </cell>
          <cell r="N5240" t="str">
            <v>active</v>
          </cell>
          <cell r="P5240" t="str">
            <v>AW3282</v>
          </cell>
          <cell r="Q5240" t="str">
            <v>-</v>
          </cell>
          <cell r="R5240" t="str">
            <v>STANDARD W/O NORTH AMERICA (World w/o Canada, Great Britain, Ireland, USA)</v>
          </cell>
          <cell r="S5240">
            <v>4.1100000000000003</v>
          </cell>
          <cell r="T5240">
            <v>3.22</v>
          </cell>
          <cell r="V5240">
            <v>43614</v>
          </cell>
          <cell r="Y5240" t="str">
            <v/>
          </cell>
          <cell r="Z5240" t="str">
            <v/>
          </cell>
          <cell r="AC5240" t="str">
            <v/>
          </cell>
          <cell r="AD5240" t="str">
            <v/>
          </cell>
          <cell r="AE5240">
            <v>108</v>
          </cell>
          <cell r="AF5240">
            <v>78</v>
          </cell>
          <cell r="AG5240">
            <v>58</v>
          </cell>
          <cell r="AH5240">
            <v>510</v>
          </cell>
          <cell r="AI5240">
            <v>480</v>
          </cell>
          <cell r="AJ5240">
            <v>510</v>
          </cell>
          <cell r="AK5240">
            <v>480</v>
          </cell>
          <cell r="AL5240">
            <v>1</v>
          </cell>
          <cell r="AM5240">
            <v>1</v>
          </cell>
        </row>
        <row r="5241">
          <cell r="F5241">
            <v>355532831</v>
          </cell>
          <cell r="G5241" t="str">
            <v>AW3283</v>
          </cell>
          <cell r="H5241" t="str">
            <v>Wheel Brake Cylinder</v>
          </cell>
          <cell r="J5241" t="str">
            <v>Brake Hydraulics</v>
          </cell>
          <cell r="K5241" t="str">
            <v>IT</v>
          </cell>
          <cell r="L5241" t="str">
            <v>E</v>
          </cell>
          <cell r="N5241" t="str">
            <v>active</v>
          </cell>
          <cell r="P5241" t="str">
            <v>AW3283</v>
          </cell>
          <cell r="Q5241" t="str">
            <v>-</v>
          </cell>
          <cell r="R5241" t="str">
            <v>STANDARD W/O NORTH AMERICA (World w/o Canada, Great Britain, Ireland, USA)</v>
          </cell>
          <cell r="S5241">
            <v>6.09</v>
          </cell>
          <cell r="T5241">
            <v>4.78</v>
          </cell>
          <cell r="V5241">
            <v>43614</v>
          </cell>
          <cell r="Y5241" t="str">
            <v/>
          </cell>
          <cell r="Z5241" t="str">
            <v/>
          </cell>
          <cell r="AC5241" t="str">
            <v/>
          </cell>
          <cell r="AD5241" t="str">
            <v/>
          </cell>
          <cell r="AE5241">
            <v>108</v>
          </cell>
          <cell r="AF5241">
            <v>78</v>
          </cell>
          <cell r="AG5241">
            <v>58</v>
          </cell>
          <cell r="AH5241">
            <v>351</v>
          </cell>
          <cell r="AI5241">
            <v>321</v>
          </cell>
          <cell r="AJ5241">
            <v>351</v>
          </cell>
          <cell r="AK5241">
            <v>321</v>
          </cell>
          <cell r="AL5241">
            <v>1</v>
          </cell>
          <cell r="AM5241">
            <v>1</v>
          </cell>
        </row>
        <row r="5242">
          <cell r="F5242">
            <v>355532841</v>
          </cell>
          <cell r="G5242" t="str">
            <v>AW3284</v>
          </cell>
          <cell r="H5242" t="str">
            <v>Wheel Brake Cylinder</v>
          </cell>
          <cell r="J5242" t="str">
            <v>Brake Hydraulics</v>
          </cell>
          <cell r="K5242" t="str">
            <v>IT</v>
          </cell>
          <cell r="L5242" t="str">
            <v>E</v>
          </cell>
          <cell r="N5242" t="str">
            <v>active</v>
          </cell>
          <cell r="P5242" t="str">
            <v>AW3284</v>
          </cell>
          <cell r="Q5242" t="str">
            <v>-</v>
          </cell>
          <cell r="R5242" t="str">
            <v>STANDARD W/O NORTH AMERICA (World w/o Canada, Great Britain, Ireland, USA)</v>
          </cell>
          <cell r="S5242">
            <v>5.69</v>
          </cell>
          <cell r="T5242">
            <v>4.47</v>
          </cell>
          <cell r="V5242">
            <v>43614</v>
          </cell>
          <cell r="Y5242" t="str">
            <v/>
          </cell>
          <cell r="Z5242" t="str">
            <v/>
          </cell>
          <cell r="AC5242" t="str">
            <v/>
          </cell>
          <cell r="AD5242" t="str">
            <v/>
          </cell>
          <cell r="AE5242">
            <v>108</v>
          </cell>
          <cell r="AF5242">
            <v>78</v>
          </cell>
          <cell r="AG5242">
            <v>58</v>
          </cell>
          <cell r="AH5242">
            <v>361</v>
          </cell>
          <cell r="AI5242">
            <v>331</v>
          </cell>
          <cell r="AJ5242">
            <v>361</v>
          </cell>
          <cell r="AK5242">
            <v>331</v>
          </cell>
          <cell r="AL5242">
            <v>1</v>
          </cell>
          <cell r="AM5242">
            <v>1</v>
          </cell>
        </row>
        <row r="5243">
          <cell r="F5243">
            <v>355532851</v>
          </cell>
          <cell r="G5243" t="str">
            <v>AW3285</v>
          </cell>
          <cell r="H5243" t="str">
            <v>Wheel Brake Cylinder</v>
          </cell>
          <cell r="J5243" t="str">
            <v>Brake Hydraulics</v>
          </cell>
          <cell r="K5243" t="str">
            <v>IT</v>
          </cell>
          <cell r="L5243" t="str">
            <v>E</v>
          </cell>
          <cell r="N5243" t="str">
            <v>active</v>
          </cell>
          <cell r="P5243" t="str">
            <v>AW3285</v>
          </cell>
          <cell r="Q5243" t="str">
            <v>-</v>
          </cell>
          <cell r="R5243" t="str">
            <v>STANDARD W/O NORTH AMERICA (World w/o Canada, Great Britain, Ireland, USA)</v>
          </cell>
          <cell r="S5243">
            <v>6.23</v>
          </cell>
          <cell r="T5243">
            <v>4.8899999999999997</v>
          </cell>
          <cell r="V5243">
            <v>43614</v>
          </cell>
          <cell r="Y5243" t="str">
            <v/>
          </cell>
          <cell r="Z5243" t="str">
            <v/>
          </cell>
          <cell r="AC5243" t="str">
            <v/>
          </cell>
          <cell r="AD5243" t="str">
            <v/>
          </cell>
          <cell r="AE5243">
            <v>108</v>
          </cell>
          <cell r="AF5243">
            <v>78</v>
          </cell>
          <cell r="AG5243">
            <v>58</v>
          </cell>
          <cell r="AH5243">
            <v>370</v>
          </cell>
          <cell r="AI5243">
            <v>340</v>
          </cell>
          <cell r="AJ5243">
            <v>370</v>
          </cell>
          <cell r="AK5243">
            <v>340</v>
          </cell>
          <cell r="AL5243">
            <v>1</v>
          </cell>
          <cell r="AM5243">
            <v>1</v>
          </cell>
        </row>
        <row r="5244">
          <cell r="F5244">
            <v>355532861</v>
          </cell>
          <cell r="G5244" t="str">
            <v>AW3286</v>
          </cell>
          <cell r="H5244" t="str">
            <v>Wheel Brake Cylinder</v>
          </cell>
          <cell r="J5244" t="str">
            <v>Brake Hydraulics</v>
          </cell>
          <cell r="K5244" t="str">
            <v>IT</v>
          </cell>
          <cell r="L5244" t="str">
            <v>E</v>
          </cell>
          <cell r="N5244" t="str">
            <v>active</v>
          </cell>
          <cell r="P5244" t="str">
            <v>AW3286</v>
          </cell>
          <cell r="Q5244" t="str">
            <v>-</v>
          </cell>
          <cell r="R5244" t="str">
            <v>STANDARD W/O NORTH AMERICA (World w/o Canada, Great Britain, Ireland, USA)</v>
          </cell>
          <cell r="S5244">
            <v>5.87</v>
          </cell>
          <cell r="T5244">
            <v>4.6100000000000003</v>
          </cell>
          <cell r="V5244">
            <v>43614</v>
          </cell>
          <cell r="Y5244" t="str">
            <v/>
          </cell>
          <cell r="Z5244" t="str">
            <v/>
          </cell>
          <cell r="AC5244" t="str">
            <v/>
          </cell>
          <cell r="AD5244" t="str">
            <v/>
          </cell>
          <cell r="AE5244">
            <v>108</v>
          </cell>
          <cell r="AF5244">
            <v>78</v>
          </cell>
          <cell r="AG5244">
            <v>58</v>
          </cell>
          <cell r="AH5244">
            <v>174</v>
          </cell>
          <cell r="AI5244">
            <v>144</v>
          </cell>
          <cell r="AJ5244">
            <v>174</v>
          </cell>
          <cell r="AK5244">
            <v>144</v>
          </cell>
          <cell r="AL5244">
            <v>1</v>
          </cell>
          <cell r="AM5244">
            <v>1</v>
          </cell>
        </row>
        <row r="5245">
          <cell r="F5245">
            <v>355532871</v>
          </cell>
          <cell r="G5245" t="str">
            <v>AW3287</v>
          </cell>
          <cell r="H5245" t="str">
            <v>Wheel Brake Cylinder</v>
          </cell>
          <cell r="J5245" t="str">
            <v>Brake Hydraulics</v>
          </cell>
          <cell r="K5245" t="str">
            <v>IT</v>
          </cell>
          <cell r="L5245" t="str">
            <v>E</v>
          </cell>
          <cell r="N5245" t="str">
            <v>active</v>
          </cell>
          <cell r="P5245" t="str">
            <v>AW3287</v>
          </cell>
          <cell r="Q5245" t="str">
            <v>-</v>
          </cell>
          <cell r="R5245" t="str">
            <v>STANDARD W/O NORTH AMERICA (World w/o Canada, Great Britain, Ireland, USA)</v>
          </cell>
          <cell r="S5245">
            <v>4.0199999999999996</v>
          </cell>
          <cell r="T5245">
            <v>3.16</v>
          </cell>
          <cell r="V5245">
            <v>43614</v>
          </cell>
          <cell r="Y5245" t="str">
            <v/>
          </cell>
          <cell r="Z5245" t="str">
            <v/>
          </cell>
          <cell r="AC5245" t="str">
            <v/>
          </cell>
          <cell r="AD5245" t="str">
            <v/>
          </cell>
          <cell r="AE5245">
            <v>108</v>
          </cell>
          <cell r="AF5245">
            <v>78</v>
          </cell>
          <cell r="AG5245">
            <v>58</v>
          </cell>
          <cell r="AH5245">
            <v>393</v>
          </cell>
          <cell r="AI5245">
            <v>363</v>
          </cell>
          <cell r="AJ5245">
            <v>393</v>
          </cell>
          <cell r="AK5245">
            <v>363</v>
          </cell>
          <cell r="AL5245">
            <v>1</v>
          </cell>
          <cell r="AM5245">
            <v>1</v>
          </cell>
        </row>
        <row r="5246">
          <cell r="F5246">
            <v>355532881</v>
          </cell>
          <cell r="G5246" t="str">
            <v>AW3288</v>
          </cell>
          <cell r="H5246" t="str">
            <v>Wheel Brake Cylinder</v>
          </cell>
          <cell r="J5246" t="str">
            <v>Brake Hydraulics</v>
          </cell>
          <cell r="K5246" t="str">
            <v>IT</v>
          </cell>
          <cell r="L5246" t="str">
            <v>E</v>
          </cell>
          <cell r="N5246" t="str">
            <v>active</v>
          </cell>
          <cell r="P5246" t="str">
            <v>AW3288</v>
          </cell>
          <cell r="Q5246" t="str">
            <v>-</v>
          </cell>
          <cell r="R5246" t="str">
            <v>STANDARD W/O NORTH AMERICA (World w/o Canada, Great Britain, Ireland, USA)</v>
          </cell>
          <cell r="S5246">
            <v>6.85</v>
          </cell>
          <cell r="T5246">
            <v>5.38</v>
          </cell>
          <cell r="V5246">
            <v>43614</v>
          </cell>
          <cell r="Y5246" t="str">
            <v/>
          </cell>
          <cell r="Z5246" t="str">
            <v/>
          </cell>
          <cell r="AC5246" t="str">
            <v/>
          </cell>
          <cell r="AD5246" t="str">
            <v/>
          </cell>
          <cell r="AE5246">
            <v>108</v>
          </cell>
          <cell r="AF5246">
            <v>78</v>
          </cell>
          <cell r="AG5246">
            <v>58</v>
          </cell>
          <cell r="AH5246">
            <v>428</v>
          </cell>
          <cell r="AI5246">
            <v>398</v>
          </cell>
          <cell r="AJ5246">
            <v>428</v>
          </cell>
          <cell r="AK5246">
            <v>398</v>
          </cell>
          <cell r="AL5246">
            <v>1</v>
          </cell>
          <cell r="AM5246">
            <v>1</v>
          </cell>
        </row>
        <row r="5247">
          <cell r="F5247">
            <v>355532891</v>
          </cell>
          <cell r="G5247" t="str">
            <v>AW3289</v>
          </cell>
          <cell r="H5247" t="str">
            <v>Wheel Brake Cylinder</v>
          </cell>
          <cell r="J5247" t="str">
            <v>Brake Hydraulics</v>
          </cell>
          <cell r="K5247" t="str">
            <v>IT</v>
          </cell>
          <cell r="L5247" t="str">
            <v>E</v>
          </cell>
          <cell r="N5247" t="str">
            <v>active</v>
          </cell>
          <cell r="P5247" t="str">
            <v>AW3289</v>
          </cell>
          <cell r="Q5247" t="str">
            <v>-</v>
          </cell>
          <cell r="R5247" t="str">
            <v>STANDARD W/O NORTH AMERICA (World w/o Canada, Great Britain, Ireland, USA)</v>
          </cell>
          <cell r="S5247">
            <v>5.08</v>
          </cell>
          <cell r="T5247">
            <v>3.99</v>
          </cell>
          <cell r="V5247">
            <v>43614</v>
          </cell>
          <cell r="Y5247" t="str">
            <v/>
          </cell>
          <cell r="Z5247" t="str">
            <v/>
          </cell>
          <cell r="AC5247" t="str">
            <v/>
          </cell>
          <cell r="AD5247" t="str">
            <v/>
          </cell>
          <cell r="AE5247">
            <v>108</v>
          </cell>
          <cell r="AF5247">
            <v>78</v>
          </cell>
          <cell r="AG5247">
            <v>58</v>
          </cell>
          <cell r="AH5247">
            <v>153</v>
          </cell>
          <cell r="AI5247">
            <v>123</v>
          </cell>
          <cell r="AJ5247">
            <v>153</v>
          </cell>
          <cell r="AK5247">
            <v>123</v>
          </cell>
          <cell r="AL5247">
            <v>1</v>
          </cell>
          <cell r="AM5247">
            <v>1</v>
          </cell>
        </row>
        <row r="5248">
          <cell r="F5248">
            <v>355532901</v>
          </cell>
          <cell r="G5248" t="str">
            <v>AW3290</v>
          </cell>
          <cell r="H5248" t="str">
            <v>Wheel Brake Cylinder</v>
          </cell>
          <cell r="J5248" t="str">
            <v>Brake Hydraulics</v>
          </cell>
          <cell r="K5248" t="str">
            <v>IT</v>
          </cell>
          <cell r="L5248" t="str">
            <v>E</v>
          </cell>
          <cell r="N5248" t="str">
            <v>active</v>
          </cell>
          <cell r="P5248" t="str">
            <v>AW3290</v>
          </cell>
          <cell r="Q5248" t="str">
            <v>-</v>
          </cell>
          <cell r="R5248" t="str">
            <v>STANDARD W/O NORTH AMERICA (World w/o Canada, Great Britain, Ireland, USA)</v>
          </cell>
          <cell r="S5248">
            <v>7.42</v>
          </cell>
          <cell r="T5248">
            <v>5.83</v>
          </cell>
          <cell r="V5248">
            <v>43614</v>
          </cell>
          <cell r="Y5248" t="str">
            <v/>
          </cell>
          <cell r="Z5248" t="str">
            <v/>
          </cell>
          <cell r="AC5248" t="str">
            <v/>
          </cell>
          <cell r="AD5248" t="str">
            <v/>
          </cell>
          <cell r="AE5248">
            <v>108</v>
          </cell>
          <cell r="AF5248">
            <v>78</v>
          </cell>
          <cell r="AG5248">
            <v>58</v>
          </cell>
          <cell r="AH5248">
            <v>130</v>
          </cell>
          <cell r="AI5248">
            <v>100</v>
          </cell>
          <cell r="AJ5248">
            <v>130</v>
          </cell>
          <cell r="AK5248">
            <v>100</v>
          </cell>
          <cell r="AL5248">
            <v>1</v>
          </cell>
          <cell r="AM5248">
            <v>1</v>
          </cell>
        </row>
        <row r="5249">
          <cell r="F5249">
            <v>355532911</v>
          </cell>
          <cell r="G5249" t="str">
            <v>AW3291</v>
          </cell>
          <cell r="H5249" t="str">
            <v>Wheel Brake Cylinder</v>
          </cell>
          <cell r="J5249" t="str">
            <v>Brake Hydraulics</v>
          </cell>
          <cell r="K5249" t="str">
            <v>IT</v>
          </cell>
          <cell r="L5249" t="str">
            <v>E</v>
          </cell>
          <cell r="N5249" t="str">
            <v>active</v>
          </cell>
          <cell r="P5249" t="str">
            <v>AW3291</v>
          </cell>
          <cell r="Q5249" t="str">
            <v>-</v>
          </cell>
          <cell r="R5249" t="str">
            <v>STANDARD W/O NORTH AMERICA (World w/o Canada, Great Britain, Ireland, USA)</v>
          </cell>
          <cell r="S5249">
            <v>8.3800000000000008</v>
          </cell>
          <cell r="T5249">
            <v>6.58</v>
          </cell>
          <cell r="V5249">
            <v>43614</v>
          </cell>
          <cell r="Y5249" t="str">
            <v/>
          </cell>
          <cell r="Z5249" t="str">
            <v/>
          </cell>
          <cell r="AC5249" t="str">
            <v/>
          </cell>
          <cell r="AD5249" t="str">
            <v/>
          </cell>
          <cell r="AE5249">
            <v>108</v>
          </cell>
          <cell r="AF5249">
            <v>78</v>
          </cell>
          <cell r="AG5249">
            <v>58</v>
          </cell>
          <cell r="AH5249">
            <v>248</v>
          </cell>
          <cell r="AI5249">
            <v>218</v>
          </cell>
          <cell r="AJ5249">
            <v>248</v>
          </cell>
          <cell r="AK5249">
            <v>218</v>
          </cell>
          <cell r="AL5249">
            <v>1</v>
          </cell>
          <cell r="AM5249">
            <v>1</v>
          </cell>
        </row>
        <row r="5250">
          <cell r="F5250">
            <v>355532921</v>
          </cell>
          <cell r="G5250" t="str">
            <v>AW3292</v>
          </cell>
          <cell r="H5250" t="str">
            <v>Wheel Brake Cylinder</v>
          </cell>
          <cell r="J5250" t="str">
            <v>Brake Hydraulics</v>
          </cell>
          <cell r="K5250" t="str">
            <v>IT</v>
          </cell>
          <cell r="L5250" t="str">
            <v>E</v>
          </cell>
          <cell r="N5250" t="str">
            <v>active</v>
          </cell>
          <cell r="P5250" t="str">
            <v>AW3292</v>
          </cell>
          <cell r="Q5250" t="str">
            <v>-</v>
          </cell>
          <cell r="R5250" t="str">
            <v>STANDARD W/O NORTH AMERICA (World w/o Canada, Great Britain, Ireland, USA)</v>
          </cell>
          <cell r="S5250">
            <v>5.97</v>
          </cell>
          <cell r="T5250">
            <v>4.6900000000000004</v>
          </cell>
          <cell r="V5250">
            <v>43614</v>
          </cell>
          <cell r="Y5250" t="str">
            <v/>
          </cell>
          <cell r="Z5250" t="str">
            <v/>
          </cell>
          <cell r="AC5250" t="str">
            <v/>
          </cell>
          <cell r="AD5250" t="str">
            <v/>
          </cell>
          <cell r="AE5250">
            <v>133</v>
          </cell>
          <cell r="AF5250">
            <v>97</v>
          </cell>
          <cell r="AG5250">
            <v>83</v>
          </cell>
          <cell r="AH5250">
            <v>702</v>
          </cell>
          <cell r="AI5250">
            <v>652</v>
          </cell>
          <cell r="AJ5250">
            <v>702</v>
          </cell>
          <cell r="AK5250">
            <v>652</v>
          </cell>
          <cell r="AL5250">
            <v>1</v>
          </cell>
          <cell r="AM5250">
            <v>1</v>
          </cell>
        </row>
        <row r="5251">
          <cell r="F5251">
            <v>355532931</v>
          </cell>
          <cell r="G5251" t="str">
            <v>AW3293</v>
          </cell>
          <cell r="H5251" t="str">
            <v>Wheel Brake Cylinder</v>
          </cell>
          <cell r="J5251" t="str">
            <v>Brake Hydraulics</v>
          </cell>
          <cell r="K5251" t="str">
            <v>IT</v>
          </cell>
          <cell r="L5251" t="str">
            <v>E</v>
          </cell>
          <cell r="N5251" t="str">
            <v>active</v>
          </cell>
          <cell r="P5251" t="str">
            <v>AW3293</v>
          </cell>
          <cell r="Q5251" t="str">
            <v>-</v>
          </cell>
          <cell r="R5251" t="str">
            <v>STANDARD W/O NORTH AMERICA (World w/o Canada, Great Britain, Ireland, USA)</v>
          </cell>
          <cell r="S5251">
            <v>9.9</v>
          </cell>
          <cell r="T5251">
            <v>7.77</v>
          </cell>
          <cell r="V5251">
            <v>43614</v>
          </cell>
          <cell r="Y5251" t="str">
            <v/>
          </cell>
          <cell r="Z5251" t="str">
            <v/>
          </cell>
          <cell r="AC5251" t="str">
            <v/>
          </cell>
          <cell r="AD5251" t="str">
            <v/>
          </cell>
          <cell r="AE5251">
            <v>108</v>
          </cell>
          <cell r="AF5251">
            <v>78</v>
          </cell>
          <cell r="AG5251">
            <v>58</v>
          </cell>
          <cell r="AH5251">
            <v>555</v>
          </cell>
          <cell r="AI5251">
            <v>525</v>
          </cell>
          <cell r="AJ5251">
            <v>555</v>
          </cell>
          <cell r="AK5251">
            <v>525</v>
          </cell>
          <cell r="AL5251">
            <v>1</v>
          </cell>
          <cell r="AM5251">
            <v>1</v>
          </cell>
        </row>
        <row r="5252">
          <cell r="F5252">
            <v>355532941</v>
          </cell>
          <cell r="G5252" t="str">
            <v>AW3294</v>
          </cell>
          <cell r="H5252" t="str">
            <v>Wheel Brake Cylinder</v>
          </cell>
          <cell r="J5252" t="str">
            <v>Brake Hydraulics</v>
          </cell>
          <cell r="K5252" t="str">
            <v>IT</v>
          </cell>
          <cell r="L5252" t="str">
            <v>E</v>
          </cell>
          <cell r="N5252" t="str">
            <v>active</v>
          </cell>
          <cell r="P5252" t="str">
            <v>AW3294</v>
          </cell>
          <cell r="Q5252" t="str">
            <v>-</v>
          </cell>
          <cell r="R5252" t="str">
            <v>STANDARD W/O NORTH AMERICA (World w/o Canada, Great Britain, Ireland, USA)</v>
          </cell>
          <cell r="S5252">
            <v>7.14</v>
          </cell>
          <cell r="T5252">
            <v>5.61</v>
          </cell>
          <cell r="V5252">
            <v>43614</v>
          </cell>
          <cell r="Y5252" t="str">
            <v/>
          </cell>
          <cell r="Z5252" t="str">
            <v/>
          </cell>
          <cell r="AC5252" t="str">
            <v/>
          </cell>
          <cell r="AD5252" t="str">
            <v/>
          </cell>
          <cell r="AE5252">
            <v>108</v>
          </cell>
          <cell r="AF5252">
            <v>78</v>
          </cell>
          <cell r="AG5252">
            <v>58</v>
          </cell>
          <cell r="AH5252">
            <v>290</v>
          </cell>
          <cell r="AI5252">
            <v>260</v>
          </cell>
          <cell r="AJ5252">
            <v>290</v>
          </cell>
          <cell r="AK5252">
            <v>260</v>
          </cell>
          <cell r="AL5252">
            <v>1</v>
          </cell>
          <cell r="AM5252">
            <v>1</v>
          </cell>
        </row>
        <row r="5253">
          <cell r="F5253">
            <v>355532951</v>
          </cell>
          <cell r="G5253" t="str">
            <v>AW3295</v>
          </cell>
          <cell r="H5253" t="str">
            <v>Wheel Brake Cylinder</v>
          </cell>
          <cell r="J5253" t="str">
            <v>Brake Hydraulics</v>
          </cell>
          <cell r="K5253" t="str">
            <v>DE</v>
          </cell>
          <cell r="L5253" t="str">
            <v>E</v>
          </cell>
          <cell r="N5253" t="str">
            <v>no longer active</v>
          </cell>
          <cell r="P5253" t="str">
            <v>AW3295</v>
          </cell>
          <cell r="Q5253" t="str">
            <v>-</v>
          </cell>
          <cell r="R5253" t="str">
            <v>STANDARD W/O NORTH AMERICA (World w/o Canada, Great Britain, Ireland, USA)</v>
          </cell>
          <cell r="S5253">
            <v>48.73</v>
          </cell>
          <cell r="T5253">
            <v>38.25</v>
          </cell>
          <cell r="V5253">
            <v>43614</v>
          </cell>
          <cell r="Y5253" t="str">
            <v/>
          </cell>
          <cell r="Z5253" t="str">
            <v/>
          </cell>
          <cell r="AC5253" t="str">
            <v/>
          </cell>
          <cell r="AD5253" t="str">
            <v/>
          </cell>
          <cell r="AE5253">
            <v>108</v>
          </cell>
          <cell r="AF5253">
            <v>78</v>
          </cell>
          <cell r="AG5253">
            <v>58</v>
          </cell>
          <cell r="AH5253">
            <v>275</v>
          </cell>
          <cell r="AI5253">
            <v>245</v>
          </cell>
          <cell r="AJ5253">
            <v>275</v>
          </cell>
          <cell r="AK5253">
            <v>245</v>
          </cell>
          <cell r="AL5253">
            <v>1</v>
          </cell>
          <cell r="AM5253">
            <v>1</v>
          </cell>
        </row>
        <row r="5254">
          <cell r="F5254">
            <v>355532961</v>
          </cell>
          <cell r="G5254" t="str">
            <v>AW3296</v>
          </cell>
          <cell r="H5254" t="str">
            <v>Wheel Brake Cylinder</v>
          </cell>
          <cell r="J5254" t="str">
            <v>Brake Hydraulics</v>
          </cell>
          <cell r="K5254" t="str">
            <v>DE</v>
          </cell>
          <cell r="L5254" t="str">
            <v>E</v>
          </cell>
          <cell r="N5254" t="str">
            <v>no longer active</v>
          </cell>
          <cell r="P5254" t="str">
            <v>AW3296</v>
          </cell>
          <cell r="Q5254" t="str">
            <v>-</v>
          </cell>
          <cell r="R5254" t="str">
            <v>STANDARD W/O NORTH AMERICA (World w/o Canada, Great Britain, Ireland, USA)</v>
          </cell>
          <cell r="S5254">
            <v>41.19</v>
          </cell>
          <cell r="T5254">
            <v>32.340000000000003</v>
          </cell>
          <cell r="V5254">
            <v>43614</v>
          </cell>
          <cell r="Y5254" t="str">
            <v/>
          </cell>
          <cell r="Z5254" t="str">
            <v/>
          </cell>
          <cell r="AC5254" t="str">
            <v/>
          </cell>
          <cell r="AD5254" t="str">
            <v/>
          </cell>
          <cell r="AE5254">
            <v>108</v>
          </cell>
          <cell r="AF5254">
            <v>78</v>
          </cell>
          <cell r="AG5254">
            <v>58</v>
          </cell>
          <cell r="AH5254">
            <v>412</v>
          </cell>
          <cell r="AI5254">
            <v>382</v>
          </cell>
          <cell r="AJ5254">
            <v>412</v>
          </cell>
          <cell r="AK5254">
            <v>382</v>
          </cell>
          <cell r="AL5254">
            <v>1</v>
          </cell>
          <cell r="AM5254">
            <v>1</v>
          </cell>
        </row>
        <row r="5255">
          <cell r="F5255">
            <v>355532971</v>
          </cell>
          <cell r="G5255" t="str">
            <v>AW3297</v>
          </cell>
          <cell r="H5255" t="str">
            <v>Wheel Brake Cylinder</v>
          </cell>
          <cell r="J5255" t="str">
            <v>Brake Hydraulics</v>
          </cell>
          <cell r="K5255" t="str">
            <v>IT</v>
          </cell>
          <cell r="L5255" t="str">
            <v>E</v>
          </cell>
          <cell r="N5255" t="str">
            <v>active</v>
          </cell>
          <cell r="P5255" t="str">
            <v>AW3297</v>
          </cell>
          <cell r="Q5255" t="str">
            <v>-</v>
          </cell>
          <cell r="R5255" t="str">
            <v>STANDARD W/O NORTH AMERICA (World w/o Canada, Great Britain, Ireland, USA)</v>
          </cell>
          <cell r="S5255">
            <v>6.39</v>
          </cell>
          <cell r="T5255">
            <v>5.0199999999999996</v>
          </cell>
          <cell r="V5255">
            <v>43614</v>
          </cell>
          <cell r="Y5255" t="str">
            <v/>
          </cell>
          <cell r="Z5255" t="str">
            <v/>
          </cell>
          <cell r="AC5255" t="str">
            <v/>
          </cell>
          <cell r="AD5255" t="str">
            <v/>
          </cell>
          <cell r="AE5255">
            <v>108</v>
          </cell>
          <cell r="AF5255">
            <v>78</v>
          </cell>
          <cell r="AG5255">
            <v>58</v>
          </cell>
          <cell r="AH5255">
            <v>340</v>
          </cell>
          <cell r="AI5255">
            <v>310</v>
          </cell>
          <cell r="AJ5255">
            <v>340</v>
          </cell>
          <cell r="AK5255">
            <v>310</v>
          </cell>
          <cell r="AL5255">
            <v>1</v>
          </cell>
          <cell r="AM5255">
            <v>1</v>
          </cell>
        </row>
        <row r="5256">
          <cell r="F5256">
            <v>355532981</v>
          </cell>
          <cell r="G5256" t="str">
            <v>AW3298</v>
          </cell>
          <cell r="H5256" t="str">
            <v>Wheel Brake Cylinder</v>
          </cell>
          <cell r="J5256" t="str">
            <v>Brake Hydraulics</v>
          </cell>
          <cell r="K5256" t="str">
            <v>IT</v>
          </cell>
          <cell r="L5256" t="str">
            <v>E</v>
          </cell>
          <cell r="N5256" t="str">
            <v>no longer active</v>
          </cell>
          <cell r="P5256" t="str">
            <v>AW3298</v>
          </cell>
          <cell r="Q5256" t="str">
            <v>-</v>
          </cell>
          <cell r="R5256" t="str">
            <v>STANDARD W/O NORTH AMERICA (World w/o Canada, Great Britain, Ireland, USA)</v>
          </cell>
          <cell r="S5256">
            <v>8.66</v>
          </cell>
          <cell r="T5256">
            <v>6.79</v>
          </cell>
          <cell r="V5256">
            <v>43614</v>
          </cell>
          <cell r="Y5256" t="str">
            <v/>
          </cell>
          <cell r="Z5256" t="str">
            <v/>
          </cell>
          <cell r="AC5256" t="str">
            <v/>
          </cell>
          <cell r="AD5256" t="str">
            <v/>
          </cell>
          <cell r="AE5256">
            <v>133</v>
          </cell>
          <cell r="AF5256">
            <v>97</v>
          </cell>
          <cell r="AG5256">
            <v>83</v>
          </cell>
          <cell r="AH5256">
            <v>613</v>
          </cell>
          <cell r="AI5256">
            <v>563</v>
          </cell>
          <cell r="AJ5256">
            <v>613</v>
          </cell>
          <cell r="AK5256">
            <v>563</v>
          </cell>
          <cell r="AL5256">
            <v>1</v>
          </cell>
          <cell r="AM5256">
            <v>1</v>
          </cell>
        </row>
        <row r="5257">
          <cell r="F5257">
            <v>355532991</v>
          </cell>
          <cell r="G5257" t="str">
            <v>AW3299</v>
          </cell>
          <cell r="H5257" t="str">
            <v>Wheel Brake Cylinder</v>
          </cell>
          <cell r="J5257" t="str">
            <v>Brake Hydraulics</v>
          </cell>
          <cell r="K5257" t="str">
            <v>IT</v>
          </cell>
          <cell r="L5257" t="str">
            <v>E</v>
          </cell>
          <cell r="N5257" t="str">
            <v>active</v>
          </cell>
          <cell r="P5257" t="str">
            <v>AW3299</v>
          </cell>
          <cell r="Q5257" t="str">
            <v>-</v>
          </cell>
          <cell r="R5257" t="str">
            <v>STANDARD W/O NORTH AMERICA (World w/o Canada, Great Britain, Ireland, USA)</v>
          </cell>
          <cell r="S5257">
            <v>5.92</v>
          </cell>
          <cell r="T5257">
            <v>4.6500000000000004</v>
          </cell>
          <cell r="V5257">
            <v>43614</v>
          </cell>
          <cell r="Y5257" t="str">
            <v/>
          </cell>
          <cell r="Z5257" t="str">
            <v/>
          </cell>
          <cell r="AC5257" t="str">
            <v/>
          </cell>
          <cell r="AD5257" t="str">
            <v/>
          </cell>
          <cell r="AE5257">
            <v>108</v>
          </cell>
          <cell r="AF5257">
            <v>78</v>
          </cell>
          <cell r="AG5257">
            <v>58</v>
          </cell>
          <cell r="AH5257">
            <v>410</v>
          </cell>
          <cell r="AI5257">
            <v>380</v>
          </cell>
          <cell r="AJ5257">
            <v>410</v>
          </cell>
          <cell r="AK5257">
            <v>380</v>
          </cell>
          <cell r="AL5257">
            <v>1</v>
          </cell>
          <cell r="AM5257">
            <v>1</v>
          </cell>
        </row>
        <row r="5258">
          <cell r="F5258">
            <v>355533001</v>
          </cell>
          <cell r="G5258" t="str">
            <v>AW3300</v>
          </cell>
          <cell r="H5258" t="str">
            <v>Wheel Brake Cylinder</v>
          </cell>
          <cell r="J5258" t="str">
            <v>Brake Hydraulics</v>
          </cell>
          <cell r="K5258" t="str">
            <v>IT</v>
          </cell>
          <cell r="L5258" t="str">
            <v>E</v>
          </cell>
          <cell r="N5258" t="str">
            <v>no longer active</v>
          </cell>
          <cell r="P5258" t="str">
            <v>AW3300</v>
          </cell>
          <cell r="Q5258" t="str">
            <v>-</v>
          </cell>
          <cell r="R5258" t="str">
            <v>STANDARD W/O NORTH AMERICA (World w/o Canada, Great Britain, Ireland, USA)</v>
          </cell>
          <cell r="S5258">
            <v>5.59</v>
          </cell>
          <cell r="T5258">
            <v>4.3899999999999997</v>
          </cell>
          <cell r="V5258">
            <v>43614</v>
          </cell>
          <cell r="Y5258" t="str">
            <v/>
          </cell>
          <cell r="Z5258" t="str">
            <v/>
          </cell>
          <cell r="AC5258" t="str">
            <v/>
          </cell>
          <cell r="AD5258" t="str">
            <v/>
          </cell>
          <cell r="AE5258">
            <v>108</v>
          </cell>
          <cell r="AF5258">
            <v>78</v>
          </cell>
          <cell r="AG5258">
            <v>58</v>
          </cell>
          <cell r="AH5258">
            <v>472</v>
          </cell>
          <cell r="AI5258">
            <v>442</v>
          </cell>
          <cell r="AJ5258">
            <v>472</v>
          </cell>
          <cell r="AK5258">
            <v>442</v>
          </cell>
          <cell r="AL5258">
            <v>1</v>
          </cell>
          <cell r="AM5258">
            <v>1</v>
          </cell>
        </row>
        <row r="5259">
          <cell r="F5259">
            <v>355533011</v>
          </cell>
          <cell r="G5259" t="str">
            <v>AW3301</v>
          </cell>
          <cell r="H5259" t="str">
            <v>Wheel Brake Cylinder</v>
          </cell>
          <cell r="J5259" t="str">
            <v>Brake Hydraulics</v>
          </cell>
          <cell r="K5259" t="str">
            <v>IT</v>
          </cell>
          <cell r="L5259" t="str">
            <v>E</v>
          </cell>
          <cell r="N5259" t="str">
            <v>active</v>
          </cell>
          <cell r="P5259" t="str">
            <v>AW3301</v>
          </cell>
          <cell r="Q5259" t="str">
            <v>-</v>
          </cell>
          <cell r="R5259" t="str">
            <v>STANDARD W/O NORTH AMERICA (World w/o Canada, Great Britain, Ireland, USA)</v>
          </cell>
          <cell r="S5259">
            <v>3.62</v>
          </cell>
          <cell r="T5259">
            <v>2.84</v>
          </cell>
          <cell r="V5259">
            <v>43614</v>
          </cell>
          <cell r="Y5259" t="str">
            <v/>
          </cell>
          <cell r="Z5259" t="str">
            <v/>
          </cell>
          <cell r="AC5259" t="str">
            <v/>
          </cell>
          <cell r="AD5259" t="str">
            <v/>
          </cell>
          <cell r="AE5259">
            <v>108</v>
          </cell>
          <cell r="AF5259">
            <v>78</v>
          </cell>
          <cell r="AG5259">
            <v>58</v>
          </cell>
          <cell r="AH5259">
            <v>765</v>
          </cell>
          <cell r="AI5259">
            <v>715</v>
          </cell>
          <cell r="AJ5259">
            <v>765</v>
          </cell>
          <cell r="AK5259">
            <v>715</v>
          </cell>
          <cell r="AL5259">
            <v>1</v>
          </cell>
          <cell r="AM5259">
            <v>1</v>
          </cell>
        </row>
        <row r="5260">
          <cell r="F5260">
            <v>355533021</v>
          </cell>
          <cell r="G5260" t="str">
            <v>AW3302</v>
          </cell>
          <cell r="H5260" t="str">
            <v>Wheel Brake Cylinder</v>
          </cell>
          <cell r="J5260" t="str">
            <v>Brake Hydraulics</v>
          </cell>
          <cell r="K5260" t="str">
            <v>DE</v>
          </cell>
          <cell r="L5260" t="str">
            <v>E</v>
          </cell>
          <cell r="N5260" t="str">
            <v>no longer active</v>
          </cell>
          <cell r="P5260" t="str">
            <v>AW3302</v>
          </cell>
          <cell r="Q5260" t="str">
            <v>-</v>
          </cell>
          <cell r="R5260" t="str">
            <v>STANDARD W/O NORTH AMERICA (World w/o Canada, Great Britain, Ireland, USA)</v>
          </cell>
          <cell r="S5260">
            <v>47.57</v>
          </cell>
          <cell r="T5260">
            <v>37.340000000000003</v>
          </cell>
          <cell r="V5260">
            <v>43614</v>
          </cell>
          <cell r="Y5260" t="str">
            <v/>
          </cell>
          <cell r="Z5260" t="str">
            <v/>
          </cell>
          <cell r="AC5260" t="str">
            <v/>
          </cell>
          <cell r="AD5260" t="str">
            <v/>
          </cell>
          <cell r="AE5260">
            <v>133</v>
          </cell>
          <cell r="AF5260">
            <v>97</v>
          </cell>
          <cell r="AG5260">
            <v>83</v>
          </cell>
          <cell r="AH5260">
            <v>613</v>
          </cell>
          <cell r="AI5260">
            <v>563</v>
          </cell>
          <cell r="AJ5260">
            <v>613</v>
          </cell>
          <cell r="AK5260">
            <v>563</v>
          </cell>
          <cell r="AL5260">
            <v>1</v>
          </cell>
          <cell r="AM5260">
            <v>1</v>
          </cell>
        </row>
        <row r="5261">
          <cell r="F5261">
            <v>355533031</v>
          </cell>
          <cell r="G5261" t="str">
            <v>AW3303</v>
          </cell>
          <cell r="H5261" t="str">
            <v>Wheel Brake Cylinder</v>
          </cell>
          <cell r="J5261" t="str">
            <v>Brake Hydraulics</v>
          </cell>
          <cell r="K5261" t="str">
            <v>DE</v>
          </cell>
          <cell r="L5261" t="str">
            <v>E</v>
          </cell>
          <cell r="N5261" t="str">
            <v>no longer active</v>
          </cell>
          <cell r="P5261" t="str">
            <v>AW3303</v>
          </cell>
          <cell r="Q5261" t="str">
            <v>-</v>
          </cell>
          <cell r="R5261" t="str">
            <v>STANDARD W/O NORTH AMERICA (World w/o Canada, Great Britain, Ireland, USA)</v>
          </cell>
          <cell r="S5261">
            <v>52.06</v>
          </cell>
          <cell r="T5261">
            <v>40.880000000000003</v>
          </cell>
          <cell r="V5261">
            <v>43614</v>
          </cell>
          <cell r="Y5261" t="str">
            <v/>
          </cell>
          <cell r="Z5261" t="str">
            <v/>
          </cell>
          <cell r="AC5261" t="str">
            <v/>
          </cell>
          <cell r="AD5261" t="str">
            <v/>
          </cell>
          <cell r="AE5261">
            <v>108</v>
          </cell>
          <cell r="AF5261">
            <v>78</v>
          </cell>
          <cell r="AG5261">
            <v>58</v>
          </cell>
          <cell r="AH5261">
            <v>519</v>
          </cell>
          <cell r="AI5261">
            <v>489</v>
          </cell>
          <cell r="AJ5261">
            <v>519</v>
          </cell>
          <cell r="AK5261">
            <v>489</v>
          </cell>
          <cell r="AL5261">
            <v>1</v>
          </cell>
          <cell r="AM5261">
            <v>1</v>
          </cell>
        </row>
        <row r="5262">
          <cell r="F5262">
            <v>355533041</v>
          </cell>
          <cell r="G5262" t="str">
            <v>AW3304</v>
          </cell>
          <cell r="H5262" t="str">
            <v>Wheel Brake Cylinder</v>
          </cell>
          <cell r="J5262" t="str">
            <v>Brake Hydraulics</v>
          </cell>
          <cell r="K5262" t="str">
            <v>IT</v>
          </cell>
          <cell r="L5262" t="str">
            <v>E</v>
          </cell>
          <cell r="N5262" t="str">
            <v>active</v>
          </cell>
          <cell r="P5262" t="str">
            <v>AW3304</v>
          </cell>
          <cell r="Q5262" t="str">
            <v>-</v>
          </cell>
          <cell r="R5262" t="str">
            <v>STANDARD W/O NORTH AMERICA (World w/o Canada, Great Britain, Ireland, USA)</v>
          </cell>
          <cell r="S5262">
            <v>8.2799999999999994</v>
          </cell>
          <cell r="T5262">
            <v>6.5</v>
          </cell>
          <cell r="V5262">
            <v>43614</v>
          </cell>
          <cell r="Y5262" t="str">
            <v/>
          </cell>
          <cell r="Z5262" t="str">
            <v/>
          </cell>
          <cell r="AC5262" t="str">
            <v/>
          </cell>
          <cell r="AD5262" t="str">
            <v/>
          </cell>
          <cell r="AE5262">
            <v>108</v>
          </cell>
          <cell r="AF5262">
            <v>78</v>
          </cell>
          <cell r="AG5262">
            <v>58</v>
          </cell>
          <cell r="AH5262">
            <v>451</v>
          </cell>
          <cell r="AI5262">
            <v>421</v>
          </cell>
          <cell r="AJ5262">
            <v>451</v>
          </cell>
          <cell r="AK5262">
            <v>421</v>
          </cell>
          <cell r="AL5262">
            <v>1</v>
          </cell>
          <cell r="AM5262">
            <v>1</v>
          </cell>
        </row>
        <row r="5263">
          <cell r="F5263">
            <v>355533051</v>
          </cell>
          <cell r="G5263" t="str">
            <v>AW3305</v>
          </cell>
          <cell r="H5263" t="str">
            <v>Wheel Brake Cylinder</v>
          </cell>
          <cell r="J5263" t="str">
            <v>Brake Hydraulics</v>
          </cell>
          <cell r="K5263" t="str">
            <v>DE</v>
          </cell>
          <cell r="L5263" t="str">
            <v>E</v>
          </cell>
          <cell r="N5263" t="str">
            <v>phasing out</v>
          </cell>
          <cell r="P5263" t="str">
            <v>AW3305</v>
          </cell>
          <cell r="Q5263" t="str">
            <v>-</v>
          </cell>
          <cell r="R5263" t="str">
            <v>STANDARD W/O NORTH AMERICA (World w/o Canada, Great Britain, Ireland, USA)</v>
          </cell>
          <cell r="S5263">
            <v>73.17</v>
          </cell>
          <cell r="T5263">
            <v>57.43</v>
          </cell>
          <cell r="V5263">
            <v>43614</v>
          </cell>
          <cell r="Y5263" t="str">
            <v/>
          </cell>
          <cell r="Z5263" t="str">
            <v/>
          </cell>
          <cell r="AC5263" t="str">
            <v/>
          </cell>
          <cell r="AD5263" t="str">
            <v/>
          </cell>
          <cell r="AE5263">
            <v>108</v>
          </cell>
          <cell r="AF5263">
            <v>78</v>
          </cell>
          <cell r="AG5263">
            <v>58</v>
          </cell>
          <cell r="AH5263">
            <v>363</v>
          </cell>
          <cell r="AI5263">
            <v>333</v>
          </cell>
          <cell r="AJ5263">
            <v>363</v>
          </cell>
          <cell r="AK5263">
            <v>333</v>
          </cell>
          <cell r="AL5263">
            <v>1</v>
          </cell>
          <cell r="AM5263">
            <v>1</v>
          </cell>
        </row>
        <row r="5264">
          <cell r="F5264">
            <v>355533061</v>
          </cell>
          <cell r="G5264" t="str">
            <v>AW3306</v>
          </cell>
          <cell r="H5264" t="str">
            <v>Wheel Brake Cylinder</v>
          </cell>
          <cell r="J5264" t="str">
            <v>Brake Hydraulics</v>
          </cell>
          <cell r="K5264" t="str">
            <v>DE</v>
          </cell>
          <cell r="L5264" t="str">
            <v>E</v>
          </cell>
          <cell r="N5264" t="str">
            <v>no longer active</v>
          </cell>
          <cell r="P5264" t="str">
            <v>AW3306</v>
          </cell>
          <cell r="Q5264" t="str">
            <v>-</v>
          </cell>
          <cell r="R5264" t="str">
            <v>STANDARD W/O NORTH AMERICA (World w/o Canada, Great Britain, Ireland, USA)</v>
          </cell>
          <cell r="S5264">
            <v>25.41</v>
          </cell>
          <cell r="T5264">
            <v>19.95</v>
          </cell>
          <cell r="V5264">
            <v>43614</v>
          </cell>
          <cell r="Y5264" t="str">
            <v/>
          </cell>
          <cell r="Z5264" t="str">
            <v/>
          </cell>
          <cell r="AC5264" t="str">
            <v/>
          </cell>
          <cell r="AD5264" t="str">
            <v/>
          </cell>
          <cell r="AE5264">
            <v>108</v>
          </cell>
          <cell r="AF5264">
            <v>78</v>
          </cell>
          <cell r="AG5264">
            <v>58</v>
          </cell>
          <cell r="AH5264">
            <v>384</v>
          </cell>
          <cell r="AI5264">
            <v>354</v>
          </cell>
          <cell r="AJ5264">
            <v>384</v>
          </cell>
          <cell r="AK5264">
            <v>354</v>
          </cell>
          <cell r="AL5264">
            <v>1</v>
          </cell>
          <cell r="AM5264">
            <v>1</v>
          </cell>
        </row>
        <row r="5265">
          <cell r="F5265">
            <v>355533071</v>
          </cell>
          <cell r="G5265" t="str">
            <v>AW3307</v>
          </cell>
          <cell r="H5265" t="str">
            <v>Wheel Brake Cylinder</v>
          </cell>
          <cell r="J5265" t="str">
            <v>Brake Hydraulics</v>
          </cell>
          <cell r="K5265" t="str">
            <v>IT</v>
          </cell>
          <cell r="L5265" t="str">
            <v>E</v>
          </cell>
          <cell r="N5265" t="str">
            <v>active</v>
          </cell>
          <cell r="P5265" t="str">
            <v>AW3307</v>
          </cell>
          <cell r="Q5265" t="str">
            <v>-</v>
          </cell>
          <cell r="R5265" t="str">
            <v>STANDARD W/O NORTH AMERICA (World w/o Canada, Great Britain, Ireland, USA)</v>
          </cell>
          <cell r="S5265">
            <v>3.97</v>
          </cell>
          <cell r="T5265">
            <v>3.12</v>
          </cell>
          <cell r="V5265">
            <v>43614</v>
          </cell>
          <cell r="Y5265" t="str">
            <v/>
          </cell>
          <cell r="Z5265" t="str">
            <v/>
          </cell>
          <cell r="AC5265" t="str">
            <v/>
          </cell>
          <cell r="AD5265" t="str">
            <v/>
          </cell>
          <cell r="AE5265">
            <v>108</v>
          </cell>
          <cell r="AF5265">
            <v>78</v>
          </cell>
          <cell r="AG5265">
            <v>58</v>
          </cell>
          <cell r="AH5265">
            <v>317</v>
          </cell>
          <cell r="AI5265">
            <v>287</v>
          </cell>
          <cell r="AJ5265">
            <v>317</v>
          </cell>
          <cell r="AK5265">
            <v>287</v>
          </cell>
          <cell r="AL5265">
            <v>1</v>
          </cell>
          <cell r="AM5265">
            <v>1</v>
          </cell>
        </row>
        <row r="5266">
          <cell r="F5266">
            <v>355533081</v>
          </cell>
          <cell r="G5266" t="str">
            <v>AW3308</v>
          </cell>
          <cell r="H5266" t="str">
            <v>Wheel Brake Cylinder</v>
          </cell>
          <cell r="J5266" t="str">
            <v>Brake Hydraulics</v>
          </cell>
          <cell r="K5266" t="str">
            <v>IT</v>
          </cell>
          <cell r="L5266" t="str">
            <v>E</v>
          </cell>
          <cell r="N5266" t="str">
            <v>active</v>
          </cell>
          <cell r="P5266" t="str">
            <v>AW3308</v>
          </cell>
          <cell r="Q5266" t="str">
            <v>-</v>
          </cell>
          <cell r="R5266" t="str">
            <v>STANDARD W/O NORTH AMERICA (World w/o Canada, Great Britain, Ireland, USA)</v>
          </cell>
          <cell r="S5266">
            <v>3.81</v>
          </cell>
          <cell r="T5266">
            <v>2.99</v>
          </cell>
          <cell r="U5266" t="str">
            <v>price added</v>
          </cell>
          <cell r="V5266">
            <v>43733</v>
          </cell>
          <cell r="Y5266" t="str">
            <v/>
          </cell>
          <cell r="Z5266" t="str">
            <v/>
          </cell>
          <cell r="AC5266" t="str">
            <v/>
          </cell>
          <cell r="AD5266" t="str">
            <v/>
          </cell>
          <cell r="AE5266">
            <v>108</v>
          </cell>
          <cell r="AF5266">
            <v>78</v>
          </cell>
          <cell r="AG5266">
            <v>58</v>
          </cell>
          <cell r="AH5266">
            <v>367</v>
          </cell>
          <cell r="AI5266">
            <v>337</v>
          </cell>
          <cell r="AJ5266">
            <v>367</v>
          </cell>
          <cell r="AK5266">
            <v>337</v>
          </cell>
          <cell r="AL5266">
            <v>1</v>
          </cell>
          <cell r="AM5266">
            <v>1</v>
          </cell>
        </row>
        <row r="5267">
          <cell r="F5267">
            <v>355533091</v>
          </cell>
          <cell r="G5267" t="str">
            <v>AW3309</v>
          </cell>
          <cell r="H5267" t="str">
            <v>Wheel Brake Cylinder</v>
          </cell>
          <cell r="J5267" t="str">
            <v>Brake Hydraulics</v>
          </cell>
          <cell r="K5267" t="str">
            <v>DE</v>
          </cell>
          <cell r="L5267" t="str">
            <v>E</v>
          </cell>
          <cell r="N5267" t="str">
            <v>no longer active</v>
          </cell>
          <cell r="P5267" t="str">
            <v>AW3309</v>
          </cell>
          <cell r="Q5267" t="str">
            <v>-</v>
          </cell>
          <cell r="R5267" t="str">
            <v>STANDARD (World w/o Great Britain, Ireland)</v>
          </cell>
          <cell r="Y5267" t="str">
            <v/>
          </cell>
          <cell r="Z5267" t="str">
            <v/>
          </cell>
          <cell r="AC5267" t="str">
            <v/>
          </cell>
          <cell r="AD5267" t="str">
            <v/>
          </cell>
          <cell r="AE5267">
            <v>133</v>
          </cell>
          <cell r="AF5267">
            <v>97</v>
          </cell>
          <cell r="AG5267">
            <v>83</v>
          </cell>
          <cell r="AH5267">
            <v>591</v>
          </cell>
          <cell r="AI5267">
            <v>541</v>
          </cell>
          <cell r="AJ5267">
            <v>591</v>
          </cell>
          <cell r="AK5267">
            <v>541</v>
          </cell>
          <cell r="AL5267">
            <v>1</v>
          </cell>
          <cell r="AM5267">
            <v>1</v>
          </cell>
        </row>
        <row r="5268">
          <cell r="F5268">
            <v>355533101</v>
          </cell>
          <cell r="G5268" t="str">
            <v>AW3310</v>
          </cell>
          <cell r="H5268" t="str">
            <v>Wheel Brake Cylinder</v>
          </cell>
          <cell r="J5268" t="str">
            <v>Brake Hydraulics</v>
          </cell>
          <cell r="K5268" t="str">
            <v>DE</v>
          </cell>
          <cell r="L5268" t="str">
            <v>E</v>
          </cell>
          <cell r="N5268" t="str">
            <v>no longer active</v>
          </cell>
          <cell r="P5268" t="str">
            <v>AW3310</v>
          </cell>
          <cell r="Q5268" t="str">
            <v>-</v>
          </cell>
          <cell r="R5268" t="str">
            <v>STANDARD W/O NORTH AMERICA (World w/o Canada, Great Britain, Ireland, USA)</v>
          </cell>
          <cell r="S5268">
            <v>248.45</v>
          </cell>
          <cell r="T5268">
            <v>195.03</v>
          </cell>
          <cell r="V5268">
            <v>43614</v>
          </cell>
          <cell r="Y5268" t="str">
            <v/>
          </cell>
          <cell r="Z5268" t="str">
            <v/>
          </cell>
          <cell r="AC5268" t="str">
            <v/>
          </cell>
          <cell r="AD5268" t="str">
            <v/>
          </cell>
          <cell r="AE5268">
            <v>133</v>
          </cell>
          <cell r="AF5268">
            <v>97</v>
          </cell>
          <cell r="AG5268">
            <v>83</v>
          </cell>
          <cell r="AH5268">
            <v>765</v>
          </cell>
          <cell r="AI5268">
            <v>715</v>
          </cell>
          <cell r="AJ5268">
            <v>765</v>
          </cell>
          <cell r="AK5268">
            <v>715</v>
          </cell>
          <cell r="AL5268">
            <v>1</v>
          </cell>
          <cell r="AM5268">
            <v>1</v>
          </cell>
        </row>
        <row r="5269">
          <cell r="F5269">
            <v>355533111</v>
          </cell>
          <cell r="G5269" t="str">
            <v>AW3311</v>
          </cell>
          <cell r="H5269" t="str">
            <v>Wheel Brake Cylinder</v>
          </cell>
          <cell r="J5269" t="str">
            <v>Brake Hydraulics</v>
          </cell>
          <cell r="K5269" t="str">
            <v>IT</v>
          </cell>
          <cell r="L5269" t="str">
            <v>E</v>
          </cell>
          <cell r="N5269" t="str">
            <v>phasing out</v>
          </cell>
          <cell r="P5269" t="str">
            <v>AW3311</v>
          </cell>
          <cell r="Q5269" t="str">
            <v>-</v>
          </cell>
          <cell r="R5269" t="str">
            <v>STANDARD W/O NORTH AMERICA (World w/o Canada, Great Britain, Ireland, USA)</v>
          </cell>
          <cell r="S5269">
            <v>3.38</v>
          </cell>
          <cell r="T5269">
            <v>2.65</v>
          </cell>
          <cell r="V5269">
            <v>43614</v>
          </cell>
          <cell r="Y5269" t="str">
            <v/>
          </cell>
          <cell r="Z5269" t="str">
            <v/>
          </cell>
          <cell r="AC5269" t="str">
            <v/>
          </cell>
          <cell r="AD5269" t="str">
            <v/>
          </cell>
          <cell r="AE5269">
            <v>108</v>
          </cell>
          <cell r="AF5269">
            <v>78</v>
          </cell>
          <cell r="AG5269">
            <v>58</v>
          </cell>
          <cell r="AH5269">
            <v>464</v>
          </cell>
          <cell r="AI5269">
            <v>434</v>
          </cell>
          <cell r="AJ5269">
            <v>464</v>
          </cell>
          <cell r="AK5269">
            <v>434</v>
          </cell>
          <cell r="AL5269">
            <v>1</v>
          </cell>
          <cell r="AM5269">
            <v>1</v>
          </cell>
        </row>
        <row r="5270">
          <cell r="F5270">
            <v>355533121</v>
          </cell>
          <cell r="G5270" t="str">
            <v>AW3312</v>
          </cell>
          <cell r="H5270" t="str">
            <v>Wheel Brake Cylinder</v>
          </cell>
          <cell r="J5270" t="str">
            <v>Brake Hydraulics</v>
          </cell>
          <cell r="K5270" t="str">
            <v>DE</v>
          </cell>
          <cell r="L5270" t="str">
            <v>E</v>
          </cell>
          <cell r="N5270" t="str">
            <v>no longer active</v>
          </cell>
          <cell r="P5270" t="str">
            <v>AW3312</v>
          </cell>
          <cell r="Q5270" t="str">
            <v>8AW 355 533-181</v>
          </cell>
          <cell r="R5270" t="str">
            <v>STANDARD (World w/o Great Britain, Ireland)</v>
          </cell>
          <cell r="Y5270" t="str">
            <v/>
          </cell>
          <cell r="Z5270" t="str">
            <v/>
          </cell>
          <cell r="AC5270" t="str">
            <v/>
          </cell>
          <cell r="AD5270" t="str">
            <v/>
          </cell>
          <cell r="AE5270">
            <v>108</v>
          </cell>
          <cell r="AF5270">
            <v>78</v>
          </cell>
          <cell r="AG5270">
            <v>58</v>
          </cell>
          <cell r="AH5270">
            <v>308</v>
          </cell>
          <cell r="AI5270">
            <v>278</v>
          </cell>
          <cell r="AJ5270">
            <v>308</v>
          </cell>
          <cell r="AK5270">
            <v>278</v>
          </cell>
          <cell r="AL5270">
            <v>1</v>
          </cell>
          <cell r="AM5270">
            <v>1</v>
          </cell>
        </row>
        <row r="5271">
          <cell r="F5271">
            <v>355533131</v>
          </cell>
          <cell r="G5271" t="str">
            <v>AW3313</v>
          </cell>
          <cell r="H5271" t="str">
            <v>Wheel Brake Cylinder</v>
          </cell>
          <cell r="J5271" t="str">
            <v>Brake Hydraulics</v>
          </cell>
          <cell r="K5271" t="str">
            <v>IT</v>
          </cell>
          <cell r="L5271" t="str">
            <v>E</v>
          </cell>
          <cell r="N5271" t="str">
            <v>no longer active</v>
          </cell>
          <cell r="P5271" t="str">
            <v>AW3313</v>
          </cell>
          <cell r="Q5271" t="str">
            <v>-</v>
          </cell>
          <cell r="R5271" t="str">
            <v>STANDARD (World w/o Great Britain, Ireland)</v>
          </cell>
          <cell r="Y5271" t="str">
            <v/>
          </cell>
          <cell r="Z5271" t="str">
            <v/>
          </cell>
          <cell r="AC5271" t="str">
            <v/>
          </cell>
          <cell r="AD5271" t="str">
            <v/>
          </cell>
          <cell r="AE5271">
            <v>108</v>
          </cell>
          <cell r="AF5271">
            <v>78</v>
          </cell>
          <cell r="AG5271">
            <v>58</v>
          </cell>
          <cell r="AH5271">
            <v>402</v>
          </cell>
          <cell r="AI5271">
            <v>372</v>
          </cell>
          <cell r="AJ5271">
            <v>402</v>
          </cell>
          <cell r="AK5271">
            <v>372</v>
          </cell>
          <cell r="AL5271">
            <v>1</v>
          </cell>
          <cell r="AM5271">
            <v>1</v>
          </cell>
        </row>
        <row r="5272">
          <cell r="F5272">
            <v>355533141</v>
          </cell>
          <cell r="G5272" t="str">
            <v>AW3314</v>
          </cell>
          <cell r="H5272" t="str">
            <v>Wheel Brake Cylinder</v>
          </cell>
          <cell r="J5272" t="str">
            <v>Brake Hydraulics</v>
          </cell>
          <cell r="K5272" t="str">
            <v>IT</v>
          </cell>
          <cell r="L5272" t="str">
            <v>E</v>
          </cell>
          <cell r="N5272" t="str">
            <v>active</v>
          </cell>
          <cell r="P5272" t="str">
            <v>AW3314</v>
          </cell>
          <cell r="Q5272" t="str">
            <v>-</v>
          </cell>
          <cell r="R5272" t="str">
            <v>STANDARD W/O NORTH AMERICA (World w/o Canada, Great Britain, Ireland, USA)</v>
          </cell>
          <cell r="S5272">
            <v>4.3099999999999996</v>
          </cell>
          <cell r="T5272">
            <v>3.38</v>
          </cell>
          <cell r="V5272">
            <v>43614</v>
          </cell>
          <cell r="Y5272" t="str">
            <v/>
          </cell>
          <cell r="Z5272" t="str">
            <v/>
          </cell>
          <cell r="AC5272" t="str">
            <v/>
          </cell>
          <cell r="AD5272" t="str">
            <v/>
          </cell>
          <cell r="AE5272">
            <v>108</v>
          </cell>
          <cell r="AF5272">
            <v>78</v>
          </cell>
          <cell r="AG5272">
            <v>58</v>
          </cell>
          <cell r="AH5272">
            <v>316</v>
          </cell>
          <cell r="AI5272">
            <v>286</v>
          </cell>
          <cell r="AJ5272">
            <v>316</v>
          </cell>
          <cell r="AK5272">
            <v>286</v>
          </cell>
          <cell r="AL5272">
            <v>1</v>
          </cell>
          <cell r="AM5272">
            <v>1</v>
          </cell>
        </row>
        <row r="5273">
          <cell r="F5273">
            <v>355533151</v>
          </cell>
          <cell r="G5273" t="str">
            <v>AW3315</v>
          </cell>
          <cell r="H5273" t="str">
            <v>Wheel Brake Cylinder</v>
          </cell>
          <cell r="J5273" t="str">
            <v>Brake Hydraulics</v>
          </cell>
          <cell r="K5273" t="str">
            <v>IT</v>
          </cell>
          <cell r="L5273" t="str">
            <v>E</v>
          </cell>
          <cell r="N5273" t="str">
            <v>active</v>
          </cell>
          <cell r="P5273" t="str">
            <v>AW3315</v>
          </cell>
          <cell r="Q5273" t="str">
            <v>-</v>
          </cell>
          <cell r="R5273" t="str">
            <v>STANDARD W/O NORTH AMERICA (World w/o Canada, Great Britain, Ireland, USA)</v>
          </cell>
          <cell r="S5273">
            <v>5.35</v>
          </cell>
          <cell r="T5273">
            <v>4.2</v>
          </cell>
          <cell r="V5273">
            <v>43614</v>
          </cell>
          <cell r="Y5273" t="str">
            <v/>
          </cell>
          <cell r="Z5273" t="str">
            <v/>
          </cell>
          <cell r="AC5273" t="str">
            <v/>
          </cell>
          <cell r="AD5273" t="str">
            <v/>
          </cell>
          <cell r="AE5273">
            <v>108</v>
          </cell>
          <cell r="AF5273">
            <v>78</v>
          </cell>
          <cell r="AG5273">
            <v>58</v>
          </cell>
          <cell r="AH5273">
            <v>527</v>
          </cell>
          <cell r="AI5273">
            <v>497</v>
          </cell>
          <cell r="AJ5273">
            <v>527</v>
          </cell>
          <cell r="AK5273">
            <v>497</v>
          </cell>
          <cell r="AL5273">
            <v>1</v>
          </cell>
          <cell r="AM5273">
            <v>1</v>
          </cell>
        </row>
        <row r="5274">
          <cell r="F5274">
            <v>355533161</v>
          </cell>
          <cell r="G5274" t="str">
            <v>AW3316</v>
          </cell>
          <cell r="H5274" t="str">
            <v>Wheel Brake Cylinder</v>
          </cell>
          <cell r="J5274" t="str">
            <v>Brake Hydraulics</v>
          </cell>
          <cell r="K5274" t="str">
            <v>IT</v>
          </cell>
          <cell r="L5274" t="str">
            <v>E</v>
          </cell>
          <cell r="N5274" t="str">
            <v>no longer active</v>
          </cell>
          <cell r="P5274" t="str">
            <v>AW3316</v>
          </cell>
          <cell r="Q5274" t="str">
            <v>-</v>
          </cell>
          <cell r="R5274" t="str">
            <v>STANDARD W/O NORTH AMERICA (World w/o Canada, Great Britain, Ireland, USA)</v>
          </cell>
          <cell r="S5274">
            <v>6.23</v>
          </cell>
          <cell r="T5274">
            <v>4.8899999999999997</v>
          </cell>
          <cell r="V5274">
            <v>43614</v>
          </cell>
          <cell r="Y5274" t="str">
            <v/>
          </cell>
          <cell r="Z5274" t="str">
            <v/>
          </cell>
          <cell r="AC5274" t="str">
            <v/>
          </cell>
          <cell r="AD5274" t="str">
            <v/>
          </cell>
          <cell r="AE5274">
            <v>108</v>
          </cell>
          <cell r="AF5274">
            <v>78</v>
          </cell>
          <cell r="AG5274">
            <v>58</v>
          </cell>
          <cell r="AH5274">
            <v>317</v>
          </cell>
          <cell r="AI5274">
            <v>287</v>
          </cell>
          <cell r="AJ5274">
            <v>317</v>
          </cell>
          <cell r="AK5274">
            <v>287</v>
          </cell>
          <cell r="AL5274">
            <v>1</v>
          </cell>
          <cell r="AM5274">
            <v>1</v>
          </cell>
        </row>
        <row r="5275">
          <cell r="F5275">
            <v>355533171</v>
          </cell>
          <cell r="G5275" t="str">
            <v>AW3317</v>
          </cell>
          <cell r="H5275" t="str">
            <v>Wheel Brake Cylinder</v>
          </cell>
          <cell r="J5275" t="str">
            <v>Brake Hydraulics</v>
          </cell>
          <cell r="K5275" t="str">
            <v>IT</v>
          </cell>
          <cell r="L5275" t="str">
            <v>E</v>
          </cell>
          <cell r="N5275" t="str">
            <v>active</v>
          </cell>
          <cell r="P5275" t="str">
            <v>AW3317</v>
          </cell>
          <cell r="Q5275" t="str">
            <v>-</v>
          </cell>
          <cell r="R5275" t="str">
            <v>STANDARD W/O NORTH AMERICA (World w/o Canada, Great Britain, Ireland, USA)</v>
          </cell>
          <cell r="S5275">
            <v>3.38</v>
          </cell>
          <cell r="T5275">
            <v>2.65</v>
          </cell>
          <cell r="V5275">
            <v>43614</v>
          </cell>
          <cell r="Y5275" t="str">
            <v/>
          </cell>
          <cell r="Z5275" t="str">
            <v/>
          </cell>
          <cell r="AC5275" t="str">
            <v/>
          </cell>
          <cell r="AD5275" t="str">
            <v/>
          </cell>
          <cell r="AE5275">
            <v>108</v>
          </cell>
          <cell r="AF5275">
            <v>78</v>
          </cell>
          <cell r="AG5275">
            <v>58</v>
          </cell>
          <cell r="AH5275">
            <v>367</v>
          </cell>
          <cell r="AI5275">
            <v>337</v>
          </cell>
          <cell r="AJ5275">
            <v>367</v>
          </cell>
          <cell r="AK5275">
            <v>337</v>
          </cell>
          <cell r="AL5275">
            <v>1</v>
          </cell>
          <cell r="AM5275">
            <v>1</v>
          </cell>
        </row>
        <row r="5276">
          <cell r="F5276">
            <v>355533181</v>
          </cell>
          <cell r="G5276" t="str">
            <v>AW3318</v>
          </cell>
          <cell r="H5276" t="str">
            <v>Wheel Brake Cylinder</v>
          </cell>
          <cell r="J5276" t="str">
            <v>Brake Hydraulics</v>
          </cell>
          <cell r="K5276" t="str">
            <v>IT</v>
          </cell>
          <cell r="L5276" t="str">
            <v>E</v>
          </cell>
          <cell r="N5276" t="str">
            <v>no longer active</v>
          </cell>
          <cell r="P5276" t="str">
            <v>AW3318</v>
          </cell>
          <cell r="Q5276" t="str">
            <v>-</v>
          </cell>
          <cell r="R5276" t="str">
            <v>STANDARD W/O NORTH AMERICA (World w/o Canada, Great Britain, Ireland, USA)</v>
          </cell>
          <cell r="S5276">
            <v>12.09</v>
          </cell>
          <cell r="T5276">
            <v>9.49</v>
          </cell>
          <cell r="V5276">
            <v>43614</v>
          </cell>
          <cell r="Y5276" t="str">
            <v/>
          </cell>
          <cell r="Z5276" t="str">
            <v/>
          </cell>
          <cell r="AC5276" t="str">
            <v/>
          </cell>
          <cell r="AD5276" t="str">
            <v/>
          </cell>
          <cell r="AE5276">
            <v>133</v>
          </cell>
          <cell r="AF5276">
            <v>97</v>
          </cell>
          <cell r="AG5276">
            <v>83</v>
          </cell>
          <cell r="AH5276">
            <v>662</v>
          </cell>
          <cell r="AI5276">
            <v>612</v>
          </cell>
          <cell r="AJ5276">
            <v>662</v>
          </cell>
          <cell r="AK5276">
            <v>612</v>
          </cell>
          <cell r="AL5276">
            <v>1</v>
          </cell>
          <cell r="AM5276">
            <v>1</v>
          </cell>
        </row>
        <row r="5277">
          <cell r="F5277">
            <v>355533191</v>
          </cell>
          <cell r="G5277" t="str">
            <v>AW3319</v>
          </cell>
          <cell r="H5277" t="str">
            <v>Wheel Brake Cylinder</v>
          </cell>
          <cell r="J5277" t="str">
            <v>Brake Hydraulics</v>
          </cell>
          <cell r="K5277" t="str">
            <v>DE</v>
          </cell>
          <cell r="L5277" t="str">
            <v>E</v>
          </cell>
          <cell r="N5277" t="str">
            <v>no longer active</v>
          </cell>
          <cell r="P5277" t="str">
            <v>AW3319</v>
          </cell>
          <cell r="Q5277" t="str">
            <v>-</v>
          </cell>
          <cell r="R5277" t="str">
            <v>STANDARD (World w/o Great Britain, Ireland)</v>
          </cell>
          <cell r="Y5277" t="str">
            <v/>
          </cell>
          <cell r="Z5277" t="str">
            <v/>
          </cell>
          <cell r="AC5277" t="str">
            <v/>
          </cell>
          <cell r="AD5277" t="str">
            <v/>
          </cell>
          <cell r="AE5277">
            <v>108</v>
          </cell>
          <cell r="AF5277">
            <v>78</v>
          </cell>
          <cell r="AG5277">
            <v>58</v>
          </cell>
          <cell r="AH5277">
            <v>347</v>
          </cell>
          <cell r="AI5277">
            <v>317</v>
          </cell>
          <cell r="AJ5277">
            <v>347</v>
          </cell>
          <cell r="AK5277">
            <v>317</v>
          </cell>
          <cell r="AL5277">
            <v>1</v>
          </cell>
          <cell r="AM5277">
            <v>1</v>
          </cell>
        </row>
        <row r="5278">
          <cell r="F5278">
            <v>355533201</v>
          </cell>
          <cell r="G5278" t="str">
            <v>AW3320</v>
          </cell>
          <cell r="H5278" t="str">
            <v>Wheel Brake Cylinder</v>
          </cell>
          <cell r="J5278" t="str">
            <v>Brake Hydraulics</v>
          </cell>
          <cell r="K5278" t="str">
            <v>IT</v>
          </cell>
          <cell r="L5278" t="str">
            <v>E</v>
          </cell>
          <cell r="N5278" t="str">
            <v>no longer active</v>
          </cell>
          <cell r="P5278" t="str">
            <v>AW3320</v>
          </cell>
          <cell r="Q5278" t="str">
            <v>-</v>
          </cell>
          <cell r="R5278" t="str">
            <v>STANDARD W/O NORTH AMERICA (World w/o Canada, Great Britain, Ireland, USA)</v>
          </cell>
          <cell r="S5278">
            <v>15.13</v>
          </cell>
          <cell r="T5278">
            <v>11.88</v>
          </cell>
          <cell r="V5278">
            <v>43614</v>
          </cell>
          <cell r="Y5278" t="str">
            <v/>
          </cell>
          <cell r="Z5278" t="str">
            <v/>
          </cell>
          <cell r="AC5278" t="str">
            <v/>
          </cell>
          <cell r="AD5278" t="str">
            <v/>
          </cell>
          <cell r="AE5278">
            <v>108</v>
          </cell>
          <cell r="AF5278">
            <v>78</v>
          </cell>
          <cell r="AG5278">
            <v>58</v>
          </cell>
          <cell r="AH5278">
            <v>529</v>
          </cell>
          <cell r="AI5278">
            <v>499</v>
          </cell>
          <cell r="AJ5278">
            <v>529</v>
          </cell>
          <cell r="AK5278">
            <v>499</v>
          </cell>
          <cell r="AL5278">
            <v>1</v>
          </cell>
          <cell r="AM5278">
            <v>1</v>
          </cell>
        </row>
        <row r="5279">
          <cell r="F5279">
            <v>355533211</v>
          </cell>
          <cell r="G5279" t="str">
            <v>AW3321</v>
          </cell>
          <cell r="H5279" t="str">
            <v>Wheel Brake Cylinder</v>
          </cell>
          <cell r="J5279" t="str">
            <v>Brake Hydraulics</v>
          </cell>
          <cell r="K5279" t="str">
            <v>IT</v>
          </cell>
          <cell r="L5279" t="str">
            <v>E</v>
          </cell>
          <cell r="N5279" t="str">
            <v>active</v>
          </cell>
          <cell r="P5279" t="str">
            <v>AW3321</v>
          </cell>
          <cell r="Q5279" t="str">
            <v>-</v>
          </cell>
          <cell r="R5279" t="str">
            <v>STANDARD W/O NORTH AMERICA (World w/o Canada, Great Britain, Ireland, USA)</v>
          </cell>
          <cell r="S5279">
            <v>4.1399999999999997</v>
          </cell>
          <cell r="T5279">
            <v>3.25</v>
          </cell>
          <cell r="V5279">
            <v>43614</v>
          </cell>
          <cell r="Y5279" t="str">
            <v/>
          </cell>
          <cell r="Z5279" t="str">
            <v/>
          </cell>
          <cell r="AC5279" t="str">
            <v/>
          </cell>
          <cell r="AD5279" t="str">
            <v/>
          </cell>
          <cell r="AE5279">
            <v>108</v>
          </cell>
          <cell r="AF5279">
            <v>78</v>
          </cell>
          <cell r="AG5279">
            <v>58</v>
          </cell>
          <cell r="AH5279">
            <v>561</v>
          </cell>
          <cell r="AI5279">
            <v>531</v>
          </cell>
          <cell r="AJ5279">
            <v>561</v>
          </cell>
          <cell r="AK5279">
            <v>531</v>
          </cell>
          <cell r="AL5279">
            <v>1</v>
          </cell>
          <cell r="AM5279">
            <v>1</v>
          </cell>
        </row>
        <row r="5280">
          <cell r="F5280">
            <v>355533221</v>
          </cell>
          <cell r="G5280" t="str">
            <v>AW3322</v>
          </cell>
          <cell r="H5280" t="str">
            <v>Wheel Brake Cylinder</v>
          </cell>
          <cell r="J5280" t="str">
            <v>Brake Hydraulics</v>
          </cell>
          <cell r="K5280" t="str">
            <v>IT</v>
          </cell>
          <cell r="L5280" t="str">
            <v>E</v>
          </cell>
          <cell r="N5280" t="str">
            <v>active</v>
          </cell>
          <cell r="P5280" t="str">
            <v>AW3322</v>
          </cell>
          <cell r="Q5280" t="str">
            <v>-</v>
          </cell>
          <cell r="R5280" t="str">
            <v>STANDARD W/O NORTH AMERICA (World w/o Canada, Great Britain, Ireland, USA)</v>
          </cell>
          <cell r="S5280">
            <v>4.3</v>
          </cell>
          <cell r="T5280">
            <v>3.37</v>
          </cell>
          <cell r="V5280">
            <v>43614</v>
          </cell>
          <cell r="Y5280" t="str">
            <v/>
          </cell>
          <cell r="Z5280" t="str">
            <v/>
          </cell>
          <cell r="AC5280" t="str">
            <v/>
          </cell>
          <cell r="AD5280" t="str">
            <v/>
          </cell>
          <cell r="AE5280">
            <v>108</v>
          </cell>
          <cell r="AF5280">
            <v>78</v>
          </cell>
          <cell r="AG5280">
            <v>58</v>
          </cell>
          <cell r="AH5280">
            <v>667</v>
          </cell>
          <cell r="AI5280">
            <v>637</v>
          </cell>
          <cell r="AJ5280">
            <v>667</v>
          </cell>
          <cell r="AK5280">
            <v>637</v>
          </cell>
          <cell r="AL5280">
            <v>1</v>
          </cell>
          <cell r="AM5280">
            <v>1</v>
          </cell>
        </row>
        <row r="5281">
          <cell r="F5281">
            <v>355533231</v>
          </cell>
          <cell r="G5281" t="str">
            <v>AW3323</v>
          </cell>
          <cell r="H5281" t="str">
            <v>Wheel Brake Cylinder</v>
          </cell>
          <cell r="J5281" t="str">
            <v>Brake Hydraulics</v>
          </cell>
          <cell r="K5281" t="str">
            <v>DE</v>
          </cell>
          <cell r="L5281" t="str">
            <v>E</v>
          </cell>
          <cell r="N5281" t="str">
            <v>no longer active</v>
          </cell>
          <cell r="P5281" t="str">
            <v>AW3323</v>
          </cell>
          <cell r="Q5281" t="str">
            <v>-</v>
          </cell>
          <cell r="R5281" t="str">
            <v>STANDARD (World w/o Great Britain, Ireland)</v>
          </cell>
          <cell r="Y5281" t="str">
            <v/>
          </cell>
          <cell r="Z5281" t="str">
            <v/>
          </cell>
          <cell r="AC5281" t="str">
            <v/>
          </cell>
          <cell r="AD5281" t="str">
            <v/>
          </cell>
          <cell r="AE5281">
            <v>108</v>
          </cell>
          <cell r="AF5281">
            <v>78</v>
          </cell>
          <cell r="AG5281">
            <v>58</v>
          </cell>
          <cell r="AH5281">
            <v>600</v>
          </cell>
          <cell r="AI5281">
            <v>570</v>
          </cell>
          <cell r="AJ5281">
            <v>600</v>
          </cell>
          <cell r="AK5281">
            <v>570</v>
          </cell>
          <cell r="AL5281">
            <v>1</v>
          </cell>
          <cell r="AM5281">
            <v>1</v>
          </cell>
        </row>
        <row r="5282">
          <cell r="F5282">
            <v>355533241</v>
          </cell>
          <cell r="G5282" t="str">
            <v>AW3324</v>
          </cell>
          <cell r="H5282" t="str">
            <v>Wheel Brake Cylinder</v>
          </cell>
          <cell r="J5282" t="str">
            <v>Brake Hydraulics</v>
          </cell>
          <cell r="K5282" t="str">
            <v>IT</v>
          </cell>
          <cell r="L5282" t="str">
            <v>E</v>
          </cell>
          <cell r="N5282" t="str">
            <v>active</v>
          </cell>
          <cell r="P5282" t="str">
            <v>AW3324</v>
          </cell>
          <cell r="Q5282" t="str">
            <v>-</v>
          </cell>
          <cell r="R5282" t="str">
            <v>STANDARD W/O NORTH AMERICA (World w/o Canada, Great Britain, Ireland, USA)</v>
          </cell>
          <cell r="S5282">
            <v>6.15</v>
          </cell>
          <cell r="T5282">
            <v>4.83</v>
          </cell>
          <cell r="V5282">
            <v>43614</v>
          </cell>
          <cell r="Y5282" t="str">
            <v/>
          </cell>
          <cell r="Z5282" t="str">
            <v/>
          </cell>
          <cell r="AC5282" t="str">
            <v/>
          </cell>
          <cell r="AD5282" t="str">
            <v/>
          </cell>
          <cell r="AE5282">
            <v>108</v>
          </cell>
          <cell r="AF5282">
            <v>78</v>
          </cell>
          <cell r="AG5282">
            <v>58</v>
          </cell>
          <cell r="AH5282">
            <v>348</v>
          </cell>
          <cell r="AI5282">
            <v>318</v>
          </cell>
          <cell r="AJ5282">
            <v>348</v>
          </cell>
          <cell r="AK5282">
            <v>318</v>
          </cell>
          <cell r="AL5282">
            <v>1</v>
          </cell>
          <cell r="AM5282">
            <v>1</v>
          </cell>
        </row>
        <row r="5283">
          <cell r="F5283">
            <v>355533251</v>
          </cell>
          <cell r="G5283" t="str">
            <v>AW3325</v>
          </cell>
          <cell r="H5283" t="str">
            <v>Wheel Brake Cylinder</v>
          </cell>
          <cell r="J5283" t="str">
            <v>Brake Hydraulics</v>
          </cell>
          <cell r="K5283" t="str">
            <v>IT</v>
          </cell>
          <cell r="L5283" t="str">
            <v>E</v>
          </cell>
          <cell r="N5283" t="str">
            <v>upon request</v>
          </cell>
          <cell r="P5283" t="str">
            <v>AW3325</v>
          </cell>
          <cell r="Q5283" t="str">
            <v>-</v>
          </cell>
          <cell r="R5283" t="str">
            <v>STANDARD W/O NORTH AMERICA (World w/o Canada, Great Britain, Ireland, USA)</v>
          </cell>
          <cell r="S5283">
            <v>5.52</v>
          </cell>
          <cell r="T5283">
            <v>4.33</v>
          </cell>
          <cell r="V5283">
            <v>43614</v>
          </cell>
          <cell r="Y5283" t="str">
            <v/>
          </cell>
          <cell r="Z5283" t="str">
            <v/>
          </cell>
          <cell r="AC5283" t="str">
            <v/>
          </cell>
          <cell r="AD5283" t="str">
            <v/>
          </cell>
          <cell r="AE5283">
            <v>108</v>
          </cell>
          <cell r="AF5283">
            <v>78</v>
          </cell>
          <cell r="AG5283">
            <v>58</v>
          </cell>
          <cell r="AH5283">
            <v>428</v>
          </cell>
          <cell r="AI5283">
            <v>398</v>
          </cell>
          <cell r="AJ5283">
            <v>428</v>
          </cell>
          <cell r="AK5283">
            <v>398</v>
          </cell>
          <cell r="AL5283">
            <v>1</v>
          </cell>
          <cell r="AM5283">
            <v>1</v>
          </cell>
        </row>
        <row r="5284">
          <cell r="F5284">
            <v>355533261</v>
          </cell>
          <cell r="G5284" t="str">
            <v>AW3326</v>
          </cell>
          <cell r="H5284" t="str">
            <v>Wheel Brake Cylinder</v>
          </cell>
          <cell r="J5284" t="str">
            <v>Brake Hydraulics</v>
          </cell>
          <cell r="K5284" t="str">
            <v>IT</v>
          </cell>
          <cell r="L5284" t="str">
            <v>E</v>
          </cell>
          <cell r="N5284" t="str">
            <v>active</v>
          </cell>
          <cell r="P5284" t="str">
            <v>AW3326</v>
          </cell>
          <cell r="Q5284" t="str">
            <v>-</v>
          </cell>
          <cell r="R5284" t="str">
            <v>STANDARD W/O NORTH AMERICA (World w/o Canada, Great Britain, Ireland, USA)</v>
          </cell>
          <cell r="S5284">
            <v>4.96</v>
          </cell>
          <cell r="T5284">
            <v>3.9</v>
          </cell>
          <cell r="V5284">
            <v>43614</v>
          </cell>
          <cell r="Y5284" t="str">
            <v/>
          </cell>
          <cell r="Z5284" t="str">
            <v/>
          </cell>
          <cell r="AC5284" t="str">
            <v/>
          </cell>
          <cell r="AD5284" t="str">
            <v/>
          </cell>
          <cell r="AE5284">
            <v>108</v>
          </cell>
          <cell r="AF5284">
            <v>78</v>
          </cell>
          <cell r="AG5284">
            <v>58</v>
          </cell>
          <cell r="AH5284">
            <v>540</v>
          </cell>
          <cell r="AI5284">
            <v>490</v>
          </cell>
          <cell r="AJ5284">
            <v>540</v>
          </cell>
          <cell r="AK5284">
            <v>490</v>
          </cell>
          <cell r="AL5284">
            <v>1</v>
          </cell>
          <cell r="AM5284">
            <v>1</v>
          </cell>
        </row>
        <row r="5285">
          <cell r="F5285">
            <v>355533271</v>
          </cell>
          <cell r="G5285" t="str">
            <v>AW3327</v>
          </cell>
          <cell r="H5285" t="str">
            <v>Wheel Brake Cylinder</v>
          </cell>
          <cell r="J5285" t="str">
            <v>Brake Hydraulics</v>
          </cell>
          <cell r="K5285" t="str">
            <v>IT</v>
          </cell>
          <cell r="L5285" t="str">
            <v>E</v>
          </cell>
          <cell r="N5285" t="str">
            <v>active</v>
          </cell>
          <cell r="P5285" t="str">
            <v>AW3327</v>
          </cell>
          <cell r="Q5285" t="str">
            <v>-</v>
          </cell>
          <cell r="R5285" t="str">
            <v>STANDARD W/O NORTH AMERICA (World w/o Canada, Great Britain, Ireland, USA)</v>
          </cell>
          <cell r="S5285">
            <v>4.0199999999999996</v>
          </cell>
          <cell r="T5285">
            <v>3.16</v>
          </cell>
          <cell r="V5285">
            <v>43614</v>
          </cell>
          <cell r="Y5285" t="str">
            <v/>
          </cell>
          <cell r="Z5285" t="str">
            <v/>
          </cell>
          <cell r="AC5285" t="str">
            <v/>
          </cell>
          <cell r="AD5285" t="str">
            <v/>
          </cell>
          <cell r="AE5285">
            <v>108</v>
          </cell>
          <cell r="AF5285">
            <v>78</v>
          </cell>
          <cell r="AG5285">
            <v>58</v>
          </cell>
          <cell r="AH5285">
            <v>414</v>
          </cell>
          <cell r="AI5285">
            <v>384</v>
          </cell>
          <cell r="AJ5285">
            <v>414</v>
          </cell>
          <cell r="AK5285">
            <v>384</v>
          </cell>
          <cell r="AL5285">
            <v>1</v>
          </cell>
          <cell r="AM5285">
            <v>1</v>
          </cell>
        </row>
        <row r="5286">
          <cell r="F5286">
            <v>355533281</v>
          </cell>
          <cell r="G5286" t="str">
            <v>AW3328</v>
          </cell>
          <cell r="H5286" t="str">
            <v>Wheel Brake Cylinder</v>
          </cell>
          <cell r="J5286" t="str">
            <v>Brake Hydraulics</v>
          </cell>
          <cell r="K5286" t="str">
            <v>IT</v>
          </cell>
          <cell r="L5286" t="str">
            <v>E</v>
          </cell>
          <cell r="N5286" t="str">
            <v>active</v>
          </cell>
          <cell r="P5286" t="str">
            <v>AW3328</v>
          </cell>
          <cell r="Q5286" t="str">
            <v>-</v>
          </cell>
          <cell r="R5286" t="str">
            <v>STANDARD W/O NORTH AMERICA (World w/o Canada, Great Britain, Ireland, USA)</v>
          </cell>
          <cell r="S5286">
            <v>6.21</v>
          </cell>
          <cell r="T5286">
            <v>4.88</v>
          </cell>
          <cell r="V5286">
            <v>43614</v>
          </cell>
          <cell r="Y5286" t="str">
            <v/>
          </cell>
          <cell r="Z5286" t="str">
            <v/>
          </cell>
          <cell r="AC5286" t="str">
            <v/>
          </cell>
          <cell r="AD5286" t="str">
            <v/>
          </cell>
          <cell r="AE5286">
            <v>108</v>
          </cell>
          <cell r="AF5286">
            <v>78</v>
          </cell>
          <cell r="AG5286">
            <v>58</v>
          </cell>
          <cell r="AH5286">
            <v>508</v>
          </cell>
          <cell r="AI5286">
            <v>478</v>
          </cell>
          <cell r="AJ5286">
            <v>508</v>
          </cell>
          <cell r="AK5286">
            <v>478</v>
          </cell>
          <cell r="AL5286">
            <v>1</v>
          </cell>
          <cell r="AM5286">
            <v>1</v>
          </cell>
        </row>
        <row r="5287">
          <cell r="F5287">
            <v>355533291</v>
          </cell>
          <cell r="G5287" t="str">
            <v>AW3329</v>
          </cell>
          <cell r="H5287" t="str">
            <v>Wheel Brake Cylinder</v>
          </cell>
          <cell r="J5287" t="str">
            <v>Brake Hydraulics</v>
          </cell>
          <cell r="K5287" t="str">
            <v>DE</v>
          </cell>
          <cell r="L5287" t="str">
            <v>E</v>
          </cell>
          <cell r="N5287" t="str">
            <v>no longer active</v>
          </cell>
          <cell r="P5287" t="str">
            <v>AW3329</v>
          </cell>
          <cell r="Q5287" t="str">
            <v>-</v>
          </cell>
          <cell r="R5287" t="str">
            <v>STANDARD W/O NORTH AMERICA (World w/o Canada, Great Britain, Ireland, USA)</v>
          </cell>
          <cell r="S5287">
            <v>29.87</v>
          </cell>
          <cell r="T5287">
            <v>23.45</v>
          </cell>
          <cell r="V5287">
            <v>43614</v>
          </cell>
          <cell r="Y5287" t="str">
            <v/>
          </cell>
          <cell r="Z5287" t="str">
            <v/>
          </cell>
          <cell r="AC5287" t="str">
            <v/>
          </cell>
          <cell r="AD5287" t="str">
            <v/>
          </cell>
          <cell r="AE5287">
            <v>108</v>
          </cell>
          <cell r="AF5287">
            <v>78</v>
          </cell>
          <cell r="AG5287">
            <v>58</v>
          </cell>
          <cell r="AH5287">
            <v>464</v>
          </cell>
          <cell r="AI5287">
            <v>434</v>
          </cell>
          <cell r="AJ5287">
            <v>464</v>
          </cell>
          <cell r="AK5287">
            <v>434</v>
          </cell>
          <cell r="AL5287">
            <v>1</v>
          </cell>
          <cell r="AM5287">
            <v>1</v>
          </cell>
        </row>
        <row r="5288">
          <cell r="F5288">
            <v>355533301</v>
          </cell>
          <cell r="G5288" t="str">
            <v>AW3330</v>
          </cell>
          <cell r="H5288" t="str">
            <v>Wheel Brake Cylinder</v>
          </cell>
          <cell r="J5288" t="str">
            <v>Brake Hydraulics</v>
          </cell>
          <cell r="K5288" t="str">
            <v>IT</v>
          </cell>
          <cell r="L5288" t="str">
            <v>E</v>
          </cell>
          <cell r="N5288" t="str">
            <v>active</v>
          </cell>
          <cell r="P5288" t="str">
            <v>AW3330</v>
          </cell>
          <cell r="Q5288" t="str">
            <v>-</v>
          </cell>
          <cell r="R5288" t="str">
            <v>STANDARD W/O NORTH AMERICA (World w/o Canada, Great Britain, Ireland, USA)</v>
          </cell>
          <cell r="S5288">
            <v>6.56</v>
          </cell>
          <cell r="T5288">
            <v>5.15</v>
          </cell>
          <cell r="V5288">
            <v>43614</v>
          </cell>
          <cell r="Y5288" t="str">
            <v/>
          </cell>
          <cell r="Z5288" t="str">
            <v/>
          </cell>
          <cell r="AC5288" t="str">
            <v/>
          </cell>
          <cell r="AD5288" t="str">
            <v/>
          </cell>
          <cell r="AE5288">
            <v>108</v>
          </cell>
          <cell r="AF5288">
            <v>78</v>
          </cell>
          <cell r="AG5288">
            <v>58</v>
          </cell>
          <cell r="AH5288">
            <v>600</v>
          </cell>
          <cell r="AI5288">
            <v>570</v>
          </cell>
          <cell r="AJ5288">
            <v>600</v>
          </cell>
          <cell r="AK5288">
            <v>570</v>
          </cell>
          <cell r="AL5288">
            <v>1</v>
          </cell>
          <cell r="AM5288">
            <v>1</v>
          </cell>
        </row>
        <row r="5289">
          <cell r="F5289">
            <v>355533311</v>
          </cell>
          <cell r="G5289" t="str">
            <v>AW3331</v>
          </cell>
          <cell r="H5289" t="str">
            <v>Wheel Brake Cylinder</v>
          </cell>
          <cell r="J5289" t="str">
            <v>Brake Hydraulics</v>
          </cell>
          <cell r="K5289" t="str">
            <v>IT</v>
          </cell>
          <cell r="L5289" t="str">
            <v>E</v>
          </cell>
          <cell r="N5289" t="str">
            <v>active</v>
          </cell>
          <cell r="P5289" t="str">
            <v>AW3331</v>
          </cell>
          <cell r="Q5289" t="str">
            <v>-</v>
          </cell>
          <cell r="R5289" t="str">
            <v>STANDARD W/O NORTH AMERICA (World w/o Canada, Great Britain, Ireland, USA)</v>
          </cell>
          <cell r="S5289">
            <v>4.1399999999999997</v>
          </cell>
          <cell r="T5289">
            <v>3.25</v>
          </cell>
          <cell r="V5289">
            <v>43614</v>
          </cell>
          <cell r="Y5289" t="str">
            <v/>
          </cell>
          <cell r="Z5289" t="str">
            <v/>
          </cell>
          <cell r="AC5289" t="str">
            <v/>
          </cell>
          <cell r="AD5289" t="str">
            <v/>
          </cell>
          <cell r="AE5289">
            <v>108</v>
          </cell>
          <cell r="AF5289">
            <v>78</v>
          </cell>
          <cell r="AG5289">
            <v>58</v>
          </cell>
          <cell r="AH5289">
            <v>432</v>
          </cell>
          <cell r="AI5289">
            <v>402</v>
          </cell>
          <cell r="AJ5289">
            <v>432</v>
          </cell>
          <cell r="AK5289">
            <v>402</v>
          </cell>
          <cell r="AL5289">
            <v>1</v>
          </cell>
          <cell r="AM5289">
            <v>1</v>
          </cell>
        </row>
        <row r="5290">
          <cell r="F5290">
            <v>355533321</v>
          </cell>
          <cell r="G5290" t="str">
            <v>AW3332</v>
          </cell>
          <cell r="H5290" t="str">
            <v>Wheel Brake Cylinder</v>
          </cell>
          <cell r="J5290" t="str">
            <v>Brake Hydraulics</v>
          </cell>
          <cell r="K5290" t="str">
            <v>IT</v>
          </cell>
          <cell r="L5290" t="str">
            <v>E</v>
          </cell>
          <cell r="N5290" t="str">
            <v>active</v>
          </cell>
          <cell r="P5290" t="str">
            <v>AW3332</v>
          </cell>
          <cell r="Q5290" t="str">
            <v>-</v>
          </cell>
          <cell r="R5290" t="str">
            <v>STANDARD W/O NORTH AMERICA (World w/o Canada, Great Britain, Ireland, USA)</v>
          </cell>
          <cell r="S5290">
            <v>3.31</v>
          </cell>
          <cell r="T5290">
            <v>2.59</v>
          </cell>
          <cell r="V5290">
            <v>43614</v>
          </cell>
          <cell r="Y5290" t="str">
            <v/>
          </cell>
          <cell r="Z5290" t="str">
            <v/>
          </cell>
          <cell r="AC5290" t="str">
            <v/>
          </cell>
          <cell r="AD5290" t="str">
            <v/>
          </cell>
          <cell r="AE5290">
            <v>108</v>
          </cell>
          <cell r="AF5290">
            <v>78</v>
          </cell>
          <cell r="AG5290">
            <v>58</v>
          </cell>
          <cell r="AH5290">
            <v>316</v>
          </cell>
          <cell r="AI5290">
            <v>286</v>
          </cell>
          <cell r="AJ5290">
            <v>316</v>
          </cell>
          <cell r="AK5290">
            <v>286</v>
          </cell>
          <cell r="AL5290">
            <v>1</v>
          </cell>
          <cell r="AM5290">
            <v>1</v>
          </cell>
        </row>
        <row r="5291">
          <cell r="F5291">
            <v>355533331</v>
          </cell>
          <cell r="G5291" t="str">
            <v>AW3333</v>
          </cell>
          <cell r="H5291" t="str">
            <v>Wheel Brake Cylinder</v>
          </cell>
          <cell r="J5291" t="str">
            <v>Brake Hydraulics</v>
          </cell>
          <cell r="K5291" t="str">
            <v>IT</v>
          </cell>
          <cell r="L5291" t="str">
            <v>E</v>
          </cell>
          <cell r="N5291" t="str">
            <v>no longer active</v>
          </cell>
          <cell r="P5291" t="str">
            <v>AW3333</v>
          </cell>
          <cell r="Q5291" t="str">
            <v>-</v>
          </cell>
          <cell r="R5291" t="str">
            <v>STANDARD W/O NORTH AMERICA (World w/o Canada, Great Britain, Ireland, USA)</v>
          </cell>
          <cell r="S5291">
            <v>6</v>
          </cell>
          <cell r="T5291">
            <v>4.71</v>
          </cell>
          <cell r="V5291">
            <v>43614</v>
          </cell>
          <cell r="Y5291" t="str">
            <v/>
          </cell>
          <cell r="Z5291" t="str">
            <v/>
          </cell>
          <cell r="AC5291" t="str">
            <v/>
          </cell>
          <cell r="AD5291" t="str">
            <v/>
          </cell>
          <cell r="AE5291">
            <v>108</v>
          </cell>
          <cell r="AF5291">
            <v>78</v>
          </cell>
          <cell r="AG5291">
            <v>58</v>
          </cell>
          <cell r="AH5291">
            <v>426</v>
          </cell>
          <cell r="AI5291">
            <v>396</v>
          </cell>
          <cell r="AJ5291">
            <v>426</v>
          </cell>
          <cell r="AK5291">
            <v>396</v>
          </cell>
          <cell r="AL5291">
            <v>1</v>
          </cell>
          <cell r="AM5291">
            <v>1</v>
          </cell>
        </row>
        <row r="5292">
          <cell r="F5292">
            <v>355533341</v>
          </cell>
          <cell r="G5292" t="str">
            <v>AW3334</v>
          </cell>
          <cell r="H5292" t="str">
            <v>Wheel Brake Cylinder</v>
          </cell>
          <cell r="J5292" t="str">
            <v>Brake Hydraulics</v>
          </cell>
          <cell r="K5292" t="str">
            <v>IT</v>
          </cell>
          <cell r="L5292" t="str">
            <v>E</v>
          </cell>
          <cell r="N5292" t="str">
            <v>active</v>
          </cell>
          <cell r="P5292" t="str">
            <v>AW3334</v>
          </cell>
          <cell r="Q5292" t="str">
            <v>-</v>
          </cell>
          <cell r="R5292" t="str">
            <v>STANDARD W/O NORTH AMERICA (World w/o Canada, Great Britain, Ireland, USA)</v>
          </cell>
          <cell r="S5292">
            <v>8.3800000000000008</v>
          </cell>
          <cell r="T5292">
            <v>6.58</v>
          </cell>
          <cell r="V5292">
            <v>43614</v>
          </cell>
          <cell r="Y5292" t="str">
            <v/>
          </cell>
          <cell r="Z5292" t="str">
            <v/>
          </cell>
          <cell r="AC5292" t="str">
            <v/>
          </cell>
          <cell r="AD5292" t="str">
            <v/>
          </cell>
          <cell r="AE5292">
            <v>108</v>
          </cell>
          <cell r="AF5292">
            <v>78</v>
          </cell>
          <cell r="AG5292">
            <v>58</v>
          </cell>
          <cell r="AH5292">
            <v>625</v>
          </cell>
          <cell r="AI5292">
            <v>595</v>
          </cell>
          <cell r="AJ5292">
            <v>625</v>
          </cell>
          <cell r="AK5292">
            <v>595</v>
          </cell>
          <cell r="AL5292">
            <v>1</v>
          </cell>
          <cell r="AM5292">
            <v>1</v>
          </cell>
        </row>
        <row r="5293">
          <cell r="F5293">
            <v>355533351</v>
          </cell>
          <cell r="G5293" t="str">
            <v>AW3335</v>
          </cell>
          <cell r="H5293" t="str">
            <v>Wheel Brake Cylinder</v>
          </cell>
          <cell r="J5293" t="str">
            <v>Brake Hydraulics</v>
          </cell>
          <cell r="K5293" t="str">
            <v>IT</v>
          </cell>
          <cell r="L5293" t="str">
            <v>E</v>
          </cell>
          <cell r="N5293" t="str">
            <v>active</v>
          </cell>
          <cell r="P5293" t="str">
            <v>AW3335</v>
          </cell>
          <cell r="Q5293" t="str">
            <v>-</v>
          </cell>
          <cell r="R5293" t="str">
            <v>STANDARD W/O NORTH AMERICA (World w/o Canada, Great Britain, Ireland, USA)</v>
          </cell>
          <cell r="S5293">
            <v>5.52</v>
          </cell>
          <cell r="T5293">
            <v>4.33</v>
          </cell>
          <cell r="V5293">
            <v>43614</v>
          </cell>
          <cell r="Y5293" t="str">
            <v/>
          </cell>
          <cell r="Z5293" t="str">
            <v/>
          </cell>
          <cell r="AC5293" t="str">
            <v/>
          </cell>
          <cell r="AD5293" t="str">
            <v/>
          </cell>
          <cell r="AE5293">
            <v>133</v>
          </cell>
          <cell r="AF5293">
            <v>97</v>
          </cell>
          <cell r="AG5293">
            <v>83</v>
          </cell>
          <cell r="AH5293">
            <v>1328</v>
          </cell>
          <cell r="AI5293">
            <v>1278</v>
          </cell>
          <cell r="AJ5293">
            <v>1328</v>
          </cell>
          <cell r="AK5293">
            <v>1278</v>
          </cell>
          <cell r="AL5293">
            <v>1</v>
          </cell>
          <cell r="AM5293">
            <v>1</v>
          </cell>
        </row>
        <row r="5294">
          <cell r="F5294">
            <v>355533361</v>
          </cell>
          <cell r="G5294" t="str">
            <v>AW3336</v>
          </cell>
          <cell r="H5294" t="str">
            <v>Wheel Brake Cylinder</v>
          </cell>
          <cell r="J5294" t="str">
            <v>Brake Hydraulics</v>
          </cell>
          <cell r="K5294" t="str">
            <v>DE</v>
          </cell>
          <cell r="L5294" t="str">
            <v>E</v>
          </cell>
          <cell r="N5294" t="str">
            <v>no longer active</v>
          </cell>
          <cell r="P5294" t="str">
            <v>AW3336</v>
          </cell>
          <cell r="Q5294" t="str">
            <v>-</v>
          </cell>
          <cell r="R5294" t="str">
            <v>STANDARD W/O NORTH AMERICA (World w/o Canada, Great Britain, Ireland, USA)</v>
          </cell>
          <cell r="S5294">
            <v>42.7</v>
          </cell>
          <cell r="T5294">
            <v>33.520000000000003</v>
          </cell>
          <cell r="V5294">
            <v>43614</v>
          </cell>
          <cell r="Y5294" t="str">
            <v/>
          </cell>
          <cell r="Z5294" t="str">
            <v/>
          </cell>
          <cell r="AC5294" t="str">
            <v/>
          </cell>
          <cell r="AD5294" t="str">
            <v/>
          </cell>
          <cell r="AE5294">
            <v>108</v>
          </cell>
          <cell r="AF5294">
            <v>78</v>
          </cell>
          <cell r="AG5294">
            <v>58</v>
          </cell>
          <cell r="AH5294">
            <v>527</v>
          </cell>
          <cell r="AI5294">
            <v>497</v>
          </cell>
          <cell r="AJ5294">
            <v>527</v>
          </cell>
          <cell r="AK5294">
            <v>497</v>
          </cell>
          <cell r="AL5294">
            <v>1</v>
          </cell>
          <cell r="AM5294">
            <v>1</v>
          </cell>
        </row>
        <row r="5295">
          <cell r="F5295">
            <v>355533371</v>
          </cell>
          <cell r="G5295" t="str">
            <v>AW3337</v>
          </cell>
          <cell r="H5295" t="str">
            <v>Wheel Brake Cylinder</v>
          </cell>
          <cell r="J5295" t="str">
            <v>Brake Hydraulics</v>
          </cell>
          <cell r="K5295" t="str">
            <v>IT</v>
          </cell>
          <cell r="L5295" t="str">
            <v>E</v>
          </cell>
          <cell r="N5295" t="str">
            <v>active</v>
          </cell>
          <cell r="P5295" t="str">
            <v>AW3337</v>
          </cell>
          <cell r="Q5295" t="str">
            <v>-</v>
          </cell>
          <cell r="R5295" t="str">
            <v>STANDARD W/O NORTH AMERICA (World w/o Canada, Great Britain, Ireland, USA)</v>
          </cell>
          <cell r="S5295">
            <v>8.75</v>
          </cell>
          <cell r="T5295">
            <v>6.86</v>
          </cell>
          <cell r="V5295">
            <v>43614</v>
          </cell>
          <cell r="Y5295" t="str">
            <v/>
          </cell>
          <cell r="Z5295" t="str">
            <v/>
          </cell>
          <cell r="AC5295" t="str">
            <v/>
          </cell>
          <cell r="AD5295" t="str">
            <v/>
          </cell>
          <cell r="AE5295">
            <v>108</v>
          </cell>
          <cell r="AF5295">
            <v>78</v>
          </cell>
          <cell r="AG5295">
            <v>58</v>
          </cell>
          <cell r="AH5295">
            <v>667</v>
          </cell>
          <cell r="AI5295">
            <v>637</v>
          </cell>
          <cell r="AJ5295">
            <v>667</v>
          </cell>
          <cell r="AK5295">
            <v>637</v>
          </cell>
          <cell r="AL5295">
            <v>1</v>
          </cell>
          <cell r="AM5295">
            <v>1</v>
          </cell>
        </row>
        <row r="5296">
          <cell r="F5296">
            <v>355533381</v>
          </cell>
          <cell r="G5296" t="str">
            <v>AW3338</v>
          </cell>
          <cell r="H5296" t="str">
            <v>Wheel Brake Cylinder</v>
          </cell>
          <cell r="J5296" t="str">
            <v>Brake Hydraulics</v>
          </cell>
          <cell r="K5296" t="str">
            <v>IT</v>
          </cell>
          <cell r="L5296" t="str">
            <v>E</v>
          </cell>
          <cell r="N5296" t="str">
            <v>active</v>
          </cell>
          <cell r="P5296" t="str">
            <v>AW3338</v>
          </cell>
          <cell r="Q5296" t="str">
            <v>-</v>
          </cell>
          <cell r="R5296" t="str">
            <v>STANDARD W/O NORTH AMERICA (World w/o Canada, Great Britain, Ireland, USA)</v>
          </cell>
          <cell r="S5296">
            <v>8.93</v>
          </cell>
          <cell r="T5296">
            <v>7</v>
          </cell>
          <cell r="V5296">
            <v>43614</v>
          </cell>
          <cell r="Y5296" t="str">
            <v/>
          </cell>
          <cell r="Z5296" t="str">
            <v/>
          </cell>
          <cell r="AC5296" t="str">
            <v/>
          </cell>
          <cell r="AD5296" t="str">
            <v/>
          </cell>
          <cell r="AE5296">
            <v>108</v>
          </cell>
          <cell r="AF5296">
            <v>78</v>
          </cell>
          <cell r="AG5296">
            <v>58</v>
          </cell>
          <cell r="AH5296">
            <v>600</v>
          </cell>
          <cell r="AI5296">
            <v>570</v>
          </cell>
          <cell r="AJ5296">
            <v>600</v>
          </cell>
          <cell r="AK5296">
            <v>570</v>
          </cell>
          <cell r="AL5296">
            <v>1</v>
          </cell>
          <cell r="AM5296">
            <v>1</v>
          </cell>
        </row>
        <row r="5297">
          <cell r="F5297">
            <v>355533391</v>
          </cell>
          <cell r="G5297" t="str">
            <v>AW3339</v>
          </cell>
          <cell r="H5297" t="str">
            <v>Wheel Brake Cylinder</v>
          </cell>
          <cell r="J5297" t="str">
            <v>Brake Hydraulics</v>
          </cell>
          <cell r="K5297" t="str">
            <v>IT</v>
          </cell>
          <cell r="L5297" t="str">
            <v>E</v>
          </cell>
          <cell r="N5297" t="str">
            <v>upon request</v>
          </cell>
          <cell r="P5297" t="str">
            <v>AW3339</v>
          </cell>
          <cell r="Q5297" t="str">
            <v>-</v>
          </cell>
          <cell r="R5297" t="str">
            <v>STANDARD W/O NORTH AMERICA (World w/o Canada, Great Britain, Ireland, USA)</v>
          </cell>
          <cell r="S5297">
            <v>9.02</v>
          </cell>
          <cell r="T5297">
            <v>7.08</v>
          </cell>
          <cell r="V5297">
            <v>43614</v>
          </cell>
          <cell r="Y5297" t="str">
            <v/>
          </cell>
          <cell r="Z5297" t="str">
            <v/>
          </cell>
          <cell r="AC5297" t="str">
            <v/>
          </cell>
          <cell r="AD5297" t="str">
            <v/>
          </cell>
          <cell r="AE5297">
            <v>108</v>
          </cell>
          <cell r="AF5297">
            <v>78</v>
          </cell>
          <cell r="AG5297">
            <v>58</v>
          </cell>
          <cell r="AH5297">
            <v>569</v>
          </cell>
          <cell r="AI5297">
            <v>539</v>
          </cell>
          <cell r="AJ5297">
            <v>569</v>
          </cell>
          <cell r="AK5297">
            <v>539</v>
          </cell>
          <cell r="AL5297">
            <v>1</v>
          </cell>
          <cell r="AM5297">
            <v>1</v>
          </cell>
        </row>
        <row r="5298">
          <cell r="F5298">
            <v>355533401</v>
          </cell>
          <cell r="G5298" t="str">
            <v>AW3340</v>
          </cell>
          <cell r="H5298" t="str">
            <v>Wheel Brake Cylinder</v>
          </cell>
          <cell r="J5298" t="str">
            <v>Brake Hydraulics</v>
          </cell>
          <cell r="K5298" t="str">
            <v>DE</v>
          </cell>
          <cell r="L5298" t="str">
            <v>E</v>
          </cell>
          <cell r="N5298" t="str">
            <v>no longer active</v>
          </cell>
          <cell r="P5298" t="str">
            <v>AW3340</v>
          </cell>
          <cell r="Q5298" t="str">
            <v>-</v>
          </cell>
          <cell r="R5298" t="str">
            <v>STANDARD W/O NORTH AMERICA (World w/o Canada, Great Britain, Ireland, USA)</v>
          </cell>
          <cell r="S5298">
            <v>38.43</v>
          </cell>
          <cell r="T5298">
            <v>30.16</v>
          </cell>
          <cell r="V5298">
            <v>43614</v>
          </cell>
          <cell r="Y5298" t="str">
            <v/>
          </cell>
          <cell r="Z5298" t="str">
            <v/>
          </cell>
          <cell r="AC5298" t="str">
            <v/>
          </cell>
          <cell r="AD5298" t="str">
            <v/>
          </cell>
          <cell r="AE5298">
            <v>108</v>
          </cell>
          <cell r="AF5298">
            <v>78</v>
          </cell>
          <cell r="AG5298">
            <v>58</v>
          </cell>
          <cell r="AH5298">
            <v>428</v>
          </cell>
          <cell r="AI5298">
            <v>398</v>
          </cell>
          <cell r="AJ5298">
            <v>428</v>
          </cell>
          <cell r="AK5298">
            <v>398</v>
          </cell>
          <cell r="AL5298">
            <v>1</v>
          </cell>
          <cell r="AM5298">
            <v>1</v>
          </cell>
        </row>
        <row r="5299">
          <cell r="F5299">
            <v>355533411</v>
          </cell>
          <cell r="G5299" t="str">
            <v>AW3341</v>
          </cell>
          <cell r="H5299" t="str">
            <v>Wheel Brake Cylinder</v>
          </cell>
          <cell r="J5299" t="str">
            <v>Brake Hydraulics</v>
          </cell>
          <cell r="K5299" t="str">
            <v>DE</v>
          </cell>
          <cell r="L5299" t="str">
            <v>E</v>
          </cell>
          <cell r="N5299" t="str">
            <v>no longer active</v>
          </cell>
          <cell r="P5299" t="str">
            <v>AW3341</v>
          </cell>
          <cell r="Q5299" t="str">
            <v>-</v>
          </cell>
          <cell r="R5299" t="str">
            <v>STANDARD W/O NORTH AMERICA (World w/o Canada, Great Britain, Ireland, USA)</v>
          </cell>
          <cell r="S5299">
            <v>36.299999999999997</v>
          </cell>
          <cell r="T5299">
            <v>28.5</v>
          </cell>
          <cell r="V5299">
            <v>43614</v>
          </cell>
          <cell r="Y5299" t="str">
            <v/>
          </cell>
          <cell r="Z5299" t="str">
            <v/>
          </cell>
          <cell r="AC5299" t="str">
            <v/>
          </cell>
          <cell r="AD5299" t="str">
            <v/>
          </cell>
          <cell r="AE5299">
            <v>133</v>
          </cell>
          <cell r="AF5299">
            <v>97</v>
          </cell>
          <cell r="AG5299">
            <v>83</v>
          </cell>
          <cell r="AH5299">
            <v>540</v>
          </cell>
          <cell r="AI5299">
            <v>490</v>
          </cell>
          <cell r="AJ5299">
            <v>540</v>
          </cell>
          <cell r="AK5299">
            <v>490</v>
          </cell>
          <cell r="AL5299">
            <v>1</v>
          </cell>
          <cell r="AM5299">
            <v>1</v>
          </cell>
        </row>
        <row r="5300">
          <cell r="F5300">
            <v>355533421</v>
          </cell>
          <cell r="G5300" t="str">
            <v>AW3342</v>
          </cell>
          <cell r="H5300" t="str">
            <v>Wheel Brake Cylinder</v>
          </cell>
          <cell r="J5300" t="str">
            <v>Brake Hydraulics</v>
          </cell>
          <cell r="K5300" t="str">
            <v>IT</v>
          </cell>
          <cell r="L5300" t="str">
            <v>E</v>
          </cell>
          <cell r="N5300" t="str">
            <v>active</v>
          </cell>
          <cell r="P5300" t="str">
            <v>AW3342</v>
          </cell>
          <cell r="Q5300" t="str">
            <v>-</v>
          </cell>
          <cell r="R5300" t="str">
            <v>STANDARD W/O NORTH AMERICA (World w/o Canada, Great Britain, Ireland, USA)</v>
          </cell>
          <cell r="S5300">
            <v>5.24</v>
          </cell>
          <cell r="T5300">
            <v>4.12</v>
          </cell>
          <cell r="V5300">
            <v>43614</v>
          </cell>
          <cell r="Y5300" t="str">
            <v/>
          </cell>
          <cell r="Z5300" t="str">
            <v/>
          </cell>
          <cell r="AC5300" t="str">
            <v/>
          </cell>
          <cell r="AD5300" t="str">
            <v/>
          </cell>
          <cell r="AE5300">
            <v>108</v>
          </cell>
          <cell r="AF5300">
            <v>78</v>
          </cell>
          <cell r="AG5300">
            <v>58</v>
          </cell>
          <cell r="AH5300">
            <v>414</v>
          </cell>
          <cell r="AI5300">
            <v>384</v>
          </cell>
          <cell r="AJ5300">
            <v>414</v>
          </cell>
          <cell r="AK5300">
            <v>384</v>
          </cell>
          <cell r="AL5300">
            <v>1</v>
          </cell>
          <cell r="AM5300">
            <v>1</v>
          </cell>
        </row>
        <row r="5301">
          <cell r="F5301">
            <v>355533431</v>
          </cell>
          <cell r="G5301" t="str">
            <v>AW3343</v>
          </cell>
          <cell r="H5301" t="str">
            <v>Wheel Brake Cylinder</v>
          </cell>
          <cell r="J5301" t="str">
            <v>Brake Hydraulics</v>
          </cell>
          <cell r="K5301" t="str">
            <v>IT</v>
          </cell>
          <cell r="L5301" t="str">
            <v>E</v>
          </cell>
          <cell r="N5301" t="str">
            <v>active</v>
          </cell>
          <cell r="P5301" t="str">
            <v>AW3343</v>
          </cell>
          <cell r="Q5301" t="str">
            <v>-</v>
          </cell>
          <cell r="R5301" t="str">
            <v>STANDARD W/O NORTH AMERICA (World w/o Canada, Great Britain, Ireland, USA)</v>
          </cell>
          <cell r="S5301">
            <v>4.72</v>
          </cell>
          <cell r="T5301">
            <v>3.71</v>
          </cell>
          <cell r="V5301">
            <v>43614</v>
          </cell>
          <cell r="Y5301" t="str">
            <v/>
          </cell>
          <cell r="Z5301" t="str">
            <v/>
          </cell>
          <cell r="AC5301" t="str">
            <v/>
          </cell>
          <cell r="AD5301" t="str">
            <v/>
          </cell>
          <cell r="AE5301">
            <v>108</v>
          </cell>
          <cell r="AF5301">
            <v>78</v>
          </cell>
          <cell r="AG5301">
            <v>58</v>
          </cell>
          <cell r="AH5301">
            <v>392</v>
          </cell>
          <cell r="AI5301">
            <v>362</v>
          </cell>
          <cell r="AJ5301">
            <v>392</v>
          </cell>
          <cell r="AK5301">
            <v>362</v>
          </cell>
          <cell r="AL5301">
            <v>1</v>
          </cell>
          <cell r="AM5301">
            <v>1</v>
          </cell>
        </row>
        <row r="5302">
          <cell r="F5302">
            <v>355533441</v>
          </cell>
          <cell r="G5302" t="str">
            <v>AW3344</v>
          </cell>
          <cell r="H5302" t="str">
            <v>Wheel Brake Cylinder</v>
          </cell>
          <cell r="J5302" t="str">
            <v>Brake Hydraulics</v>
          </cell>
          <cell r="K5302" t="str">
            <v>IT</v>
          </cell>
          <cell r="L5302" t="str">
            <v>E</v>
          </cell>
          <cell r="N5302" t="str">
            <v>active</v>
          </cell>
          <cell r="P5302" t="str">
            <v>AW3344</v>
          </cell>
          <cell r="Q5302" t="str">
            <v>-</v>
          </cell>
          <cell r="R5302" t="str">
            <v>STANDARD W/O NORTH AMERICA (World w/o Canada, Great Britain, Ireland, USA)</v>
          </cell>
          <cell r="S5302">
            <v>9.99</v>
          </cell>
          <cell r="T5302">
            <v>7.84</v>
          </cell>
          <cell r="V5302">
            <v>43614</v>
          </cell>
          <cell r="Y5302" t="str">
            <v/>
          </cell>
          <cell r="Z5302" t="str">
            <v/>
          </cell>
          <cell r="AC5302" t="str">
            <v/>
          </cell>
          <cell r="AD5302" t="str">
            <v/>
          </cell>
          <cell r="AE5302">
            <v>108</v>
          </cell>
          <cell r="AF5302">
            <v>78</v>
          </cell>
          <cell r="AG5302">
            <v>58</v>
          </cell>
          <cell r="AH5302">
            <v>524</v>
          </cell>
          <cell r="AI5302">
            <v>494</v>
          </cell>
          <cell r="AJ5302">
            <v>524</v>
          </cell>
          <cell r="AK5302">
            <v>494</v>
          </cell>
          <cell r="AL5302">
            <v>1</v>
          </cell>
          <cell r="AM5302">
            <v>1</v>
          </cell>
        </row>
        <row r="5303">
          <cell r="F5303">
            <v>355533451</v>
          </cell>
          <cell r="G5303" t="str">
            <v>AW3345</v>
          </cell>
          <cell r="H5303" t="str">
            <v>Wheel Brake Cylinder</v>
          </cell>
          <cell r="J5303" t="str">
            <v>Brake Hydraulics</v>
          </cell>
          <cell r="K5303" t="str">
            <v>IT</v>
          </cell>
          <cell r="L5303" t="str">
            <v>E</v>
          </cell>
          <cell r="N5303" t="str">
            <v>active</v>
          </cell>
          <cell r="P5303" t="str">
            <v>AW3345</v>
          </cell>
          <cell r="Q5303" t="str">
            <v>-</v>
          </cell>
          <cell r="R5303" t="str">
            <v>STANDARD W/O NORTH AMERICA (World w/o Canada, Great Britain, Ireland, USA)</v>
          </cell>
          <cell r="S5303">
            <v>11.04</v>
          </cell>
          <cell r="T5303">
            <v>8.67</v>
          </cell>
          <cell r="V5303">
            <v>43614</v>
          </cell>
          <cell r="Y5303" t="str">
            <v/>
          </cell>
          <cell r="Z5303" t="str">
            <v/>
          </cell>
          <cell r="AC5303" t="str">
            <v/>
          </cell>
          <cell r="AD5303" t="str">
            <v/>
          </cell>
          <cell r="AE5303">
            <v>133</v>
          </cell>
          <cell r="AF5303">
            <v>97</v>
          </cell>
          <cell r="AG5303">
            <v>83</v>
          </cell>
          <cell r="AH5303">
            <v>417</v>
          </cell>
          <cell r="AI5303">
            <v>367</v>
          </cell>
          <cell r="AJ5303">
            <v>417</v>
          </cell>
          <cell r="AK5303">
            <v>367</v>
          </cell>
          <cell r="AL5303">
            <v>1</v>
          </cell>
          <cell r="AM5303">
            <v>1</v>
          </cell>
        </row>
        <row r="5304">
          <cell r="F5304">
            <v>355533461</v>
          </cell>
          <cell r="G5304" t="str">
            <v>AW3346</v>
          </cell>
          <cell r="H5304" t="str">
            <v>Wheel Brake Cylinder</v>
          </cell>
          <cell r="J5304" t="str">
            <v>Brake Hydraulics</v>
          </cell>
          <cell r="K5304" t="str">
            <v>IT</v>
          </cell>
          <cell r="L5304" t="str">
            <v>E</v>
          </cell>
          <cell r="N5304" t="str">
            <v>no longer active</v>
          </cell>
          <cell r="P5304" t="str">
            <v>AW3346</v>
          </cell>
          <cell r="Q5304" t="str">
            <v>-</v>
          </cell>
          <cell r="R5304" t="str">
            <v>STANDARD W/O NORTH AMERICA (World w/o Canada, Great Britain, Ireland, USA)</v>
          </cell>
          <cell r="S5304">
            <v>5.18</v>
          </cell>
          <cell r="T5304">
            <v>4.07</v>
          </cell>
          <cell r="V5304">
            <v>43614</v>
          </cell>
          <cell r="Y5304" t="str">
            <v/>
          </cell>
          <cell r="Z5304" t="str">
            <v/>
          </cell>
          <cell r="AC5304" t="str">
            <v/>
          </cell>
          <cell r="AD5304" t="str">
            <v/>
          </cell>
          <cell r="AE5304">
            <v>108</v>
          </cell>
          <cell r="AF5304">
            <v>78</v>
          </cell>
          <cell r="AG5304">
            <v>58</v>
          </cell>
          <cell r="AH5304">
            <v>426</v>
          </cell>
          <cell r="AI5304">
            <v>396</v>
          </cell>
          <cell r="AJ5304">
            <v>426</v>
          </cell>
          <cell r="AK5304">
            <v>396</v>
          </cell>
          <cell r="AL5304">
            <v>1</v>
          </cell>
          <cell r="AM5304">
            <v>1</v>
          </cell>
        </row>
        <row r="5305">
          <cell r="F5305">
            <v>355533471</v>
          </cell>
          <cell r="G5305" t="str">
            <v>AW3347</v>
          </cell>
          <cell r="H5305" t="str">
            <v>Wheel Brake Cylinder</v>
          </cell>
          <cell r="J5305" t="str">
            <v>Brake Hydraulics</v>
          </cell>
          <cell r="K5305" t="str">
            <v>IT</v>
          </cell>
          <cell r="L5305" t="str">
            <v>E</v>
          </cell>
          <cell r="N5305" t="str">
            <v>no longer active</v>
          </cell>
          <cell r="P5305" t="str">
            <v>AW3347</v>
          </cell>
          <cell r="Q5305" t="str">
            <v>8AW 355 533-501</v>
          </cell>
          <cell r="R5305" t="str">
            <v>STANDARD (World w/o Great Britain, Ireland)</v>
          </cell>
          <cell r="Y5305" t="str">
            <v/>
          </cell>
          <cell r="Z5305" t="str">
            <v/>
          </cell>
          <cell r="AC5305" t="str">
            <v/>
          </cell>
          <cell r="AD5305" t="str">
            <v/>
          </cell>
          <cell r="AE5305">
            <v>108</v>
          </cell>
          <cell r="AF5305">
            <v>78</v>
          </cell>
          <cell r="AG5305">
            <v>58</v>
          </cell>
          <cell r="AH5305">
            <v>625</v>
          </cell>
          <cell r="AI5305">
            <v>595</v>
          </cell>
          <cell r="AJ5305">
            <v>625</v>
          </cell>
          <cell r="AK5305">
            <v>595</v>
          </cell>
          <cell r="AL5305">
            <v>1</v>
          </cell>
          <cell r="AM5305">
            <v>1</v>
          </cell>
        </row>
        <row r="5306">
          <cell r="F5306">
            <v>355533481</v>
          </cell>
          <cell r="G5306" t="str">
            <v>AW3348</v>
          </cell>
          <cell r="H5306" t="str">
            <v>Wheel Brake Cylinder</v>
          </cell>
          <cell r="J5306" t="str">
            <v>Brake Hydraulics</v>
          </cell>
          <cell r="K5306" t="str">
            <v>DE</v>
          </cell>
          <cell r="L5306" t="str">
            <v>E</v>
          </cell>
          <cell r="N5306" t="str">
            <v>phasing out</v>
          </cell>
          <cell r="P5306" t="str">
            <v>AW3348</v>
          </cell>
          <cell r="Q5306" t="str">
            <v>-</v>
          </cell>
          <cell r="R5306" t="str">
            <v>STANDARD W/O NORTH AMERICA (World w/o Canada, Great Britain, Ireland, USA)</v>
          </cell>
          <cell r="S5306">
            <v>267.56</v>
          </cell>
          <cell r="T5306">
            <v>210.03</v>
          </cell>
          <cell r="V5306">
            <v>43614</v>
          </cell>
          <cell r="Y5306" t="str">
            <v/>
          </cell>
          <cell r="Z5306" t="str">
            <v/>
          </cell>
          <cell r="AC5306" t="str">
            <v/>
          </cell>
          <cell r="AD5306" t="str">
            <v/>
          </cell>
          <cell r="AE5306">
            <v>133</v>
          </cell>
          <cell r="AF5306">
            <v>97</v>
          </cell>
          <cell r="AG5306">
            <v>83</v>
          </cell>
          <cell r="AH5306">
            <v>1328</v>
          </cell>
          <cell r="AI5306">
            <v>1278</v>
          </cell>
          <cell r="AJ5306">
            <v>1328</v>
          </cell>
          <cell r="AK5306">
            <v>1278</v>
          </cell>
          <cell r="AL5306">
            <v>1</v>
          </cell>
          <cell r="AM5306">
            <v>1</v>
          </cell>
        </row>
        <row r="5307">
          <cell r="F5307">
            <v>355533491</v>
          </cell>
          <cell r="G5307" t="str">
            <v>AW3349</v>
          </cell>
          <cell r="H5307" t="str">
            <v>Wheel Brake Cylinder</v>
          </cell>
          <cell r="J5307" t="str">
            <v>Brake Hydraulics</v>
          </cell>
          <cell r="K5307" t="str">
            <v>IT</v>
          </cell>
          <cell r="L5307" t="str">
            <v>E</v>
          </cell>
          <cell r="N5307" t="str">
            <v>no longer active</v>
          </cell>
          <cell r="P5307" t="str">
            <v>AW3349</v>
          </cell>
          <cell r="Q5307" t="str">
            <v>-</v>
          </cell>
          <cell r="R5307" t="str">
            <v>STANDARD W/O NORTH AMERICA (World w/o Canada, Great Britain, Ireland, USA)</v>
          </cell>
          <cell r="S5307">
            <v>5.69</v>
          </cell>
          <cell r="T5307">
            <v>4.47</v>
          </cell>
          <cell r="V5307">
            <v>43614</v>
          </cell>
          <cell r="Y5307" t="str">
            <v/>
          </cell>
          <cell r="Z5307" t="str">
            <v/>
          </cell>
          <cell r="AC5307" t="str">
            <v/>
          </cell>
          <cell r="AD5307" t="str">
            <v/>
          </cell>
          <cell r="AE5307">
            <v>108</v>
          </cell>
          <cell r="AF5307">
            <v>78</v>
          </cell>
          <cell r="AG5307">
            <v>58</v>
          </cell>
          <cell r="AH5307">
            <v>565</v>
          </cell>
          <cell r="AI5307">
            <v>535</v>
          </cell>
          <cell r="AJ5307">
            <v>565</v>
          </cell>
          <cell r="AK5307">
            <v>535</v>
          </cell>
          <cell r="AL5307">
            <v>1</v>
          </cell>
          <cell r="AM5307">
            <v>1</v>
          </cell>
        </row>
        <row r="5308">
          <cell r="F5308">
            <v>355533501</v>
          </cell>
          <cell r="G5308" t="str">
            <v>AW3350</v>
          </cell>
          <cell r="H5308" t="str">
            <v>Wheel Brake Cylinder</v>
          </cell>
          <cell r="J5308" t="str">
            <v>Brake Hydraulics</v>
          </cell>
          <cell r="K5308" t="str">
            <v>IT</v>
          </cell>
          <cell r="L5308" t="str">
            <v>E</v>
          </cell>
          <cell r="N5308" t="str">
            <v>active</v>
          </cell>
          <cell r="P5308" t="str">
            <v>AW3350</v>
          </cell>
          <cell r="Q5308" t="str">
            <v>-</v>
          </cell>
          <cell r="R5308" t="str">
            <v>STANDARD W/O NORTH AMERICA (World w/o Canada, Great Britain, Ireland, USA)</v>
          </cell>
          <cell r="S5308">
            <v>5.51</v>
          </cell>
          <cell r="T5308">
            <v>4.32</v>
          </cell>
          <cell r="V5308">
            <v>43614</v>
          </cell>
          <cell r="Y5308" t="str">
            <v/>
          </cell>
          <cell r="Z5308" t="str">
            <v/>
          </cell>
          <cell r="AC5308" t="str">
            <v/>
          </cell>
          <cell r="AD5308" t="str">
            <v/>
          </cell>
          <cell r="AE5308">
            <v>108</v>
          </cell>
          <cell r="AF5308">
            <v>78</v>
          </cell>
          <cell r="AG5308">
            <v>58</v>
          </cell>
          <cell r="AH5308">
            <v>583</v>
          </cell>
          <cell r="AI5308">
            <v>553</v>
          </cell>
          <cell r="AJ5308">
            <v>583</v>
          </cell>
          <cell r="AK5308">
            <v>553</v>
          </cell>
          <cell r="AL5308">
            <v>1</v>
          </cell>
          <cell r="AM5308">
            <v>1</v>
          </cell>
        </row>
        <row r="5309">
          <cell r="F5309">
            <v>355533511</v>
          </cell>
          <cell r="G5309" t="str">
            <v>AW3351</v>
          </cell>
          <cell r="H5309" t="str">
            <v>Wheel Brake Cylinder</v>
          </cell>
          <cell r="J5309" t="str">
            <v>Brake Hydraulics</v>
          </cell>
          <cell r="K5309" t="str">
            <v>IT</v>
          </cell>
          <cell r="L5309" t="str">
            <v>E</v>
          </cell>
          <cell r="N5309" t="str">
            <v>active</v>
          </cell>
          <cell r="P5309" t="str">
            <v>AW3351</v>
          </cell>
          <cell r="Q5309" t="str">
            <v>-</v>
          </cell>
          <cell r="R5309" t="str">
            <v>STANDARD W/O NORTH AMERICA (World w/o Canada, Great Britain, Ireland, USA)</v>
          </cell>
          <cell r="S5309">
            <v>6.2</v>
          </cell>
          <cell r="T5309">
            <v>4.87</v>
          </cell>
          <cell r="V5309">
            <v>43614</v>
          </cell>
          <cell r="Y5309" t="str">
            <v/>
          </cell>
          <cell r="Z5309" t="str">
            <v/>
          </cell>
          <cell r="AC5309" t="str">
            <v/>
          </cell>
          <cell r="AD5309" t="str">
            <v/>
          </cell>
          <cell r="AE5309">
            <v>108</v>
          </cell>
          <cell r="AF5309">
            <v>78</v>
          </cell>
          <cell r="AG5309">
            <v>58</v>
          </cell>
          <cell r="AH5309">
            <v>575</v>
          </cell>
          <cell r="AI5309">
            <v>545</v>
          </cell>
          <cell r="AJ5309">
            <v>575</v>
          </cell>
          <cell r="AK5309">
            <v>545</v>
          </cell>
          <cell r="AL5309">
            <v>1</v>
          </cell>
          <cell r="AM5309">
            <v>1</v>
          </cell>
        </row>
        <row r="5310">
          <cell r="F5310">
            <v>355533521</v>
          </cell>
          <cell r="G5310" t="str">
            <v>AW3352</v>
          </cell>
          <cell r="H5310" t="str">
            <v>Wheel Brake Cylinder</v>
          </cell>
          <cell r="J5310" t="str">
            <v>Brake Hydraulics</v>
          </cell>
          <cell r="K5310" t="str">
            <v>IT</v>
          </cell>
          <cell r="L5310" t="str">
            <v>E</v>
          </cell>
          <cell r="N5310" t="str">
            <v>active</v>
          </cell>
          <cell r="P5310" t="str">
            <v>AW3352</v>
          </cell>
          <cell r="Q5310" t="str">
            <v>-</v>
          </cell>
          <cell r="R5310" t="str">
            <v>STANDARD W/O NORTH AMERICA (World w/o Canada, Great Britain, Ireland, USA)</v>
          </cell>
          <cell r="S5310">
            <v>5.87</v>
          </cell>
          <cell r="T5310">
            <v>4.6100000000000003</v>
          </cell>
          <cell r="V5310">
            <v>43614</v>
          </cell>
          <cell r="Y5310" t="str">
            <v/>
          </cell>
          <cell r="Z5310" t="str">
            <v/>
          </cell>
          <cell r="AC5310" t="str">
            <v/>
          </cell>
          <cell r="AD5310" t="str">
            <v/>
          </cell>
          <cell r="AE5310">
            <v>108</v>
          </cell>
          <cell r="AF5310">
            <v>78</v>
          </cell>
          <cell r="AG5310">
            <v>58</v>
          </cell>
          <cell r="AH5310">
            <v>567</v>
          </cell>
          <cell r="AI5310">
            <v>537</v>
          </cell>
          <cell r="AJ5310">
            <v>567</v>
          </cell>
          <cell r="AK5310">
            <v>537</v>
          </cell>
          <cell r="AL5310">
            <v>1</v>
          </cell>
          <cell r="AM5310">
            <v>1</v>
          </cell>
        </row>
        <row r="5311">
          <cell r="F5311">
            <v>355533531</v>
          </cell>
          <cell r="G5311" t="str">
            <v>AW3353</v>
          </cell>
          <cell r="H5311" t="str">
            <v>Wheel Brake Cylinder</v>
          </cell>
          <cell r="J5311" t="str">
            <v>Brake Hydraulics</v>
          </cell>
          <cell r="K5311" t="str">
            <v>DE</v>
          </cell>
          <cell r="L5311" t="str">
            <v>E</v>
          </cell>
          <cell r="N5311" t="str">
            <v>no longer active</v>
          </cell>
          <cell r="P5311" t="str">
            <v>AW3353</v>
          </cell>
          <cell r="Q5311" t="str">
            <v>-</v>
          </cell>
          <cell r="R5311" t="str">
            <v>STANDARD W/O NORTH AMERICA (World w/o Canada, Great Britain, Ireland, USA)</v>
          </cell>
          <cell r="S5311">
            <v>417.06</v>
          </cell>
          <cell r="T5311">
            <v>327.39999999999998</v>
          </cell>
          <cell r="V5311">
            <v>43614</v>
          </cell>
          <cell r="Y5311" t="str">
            <v/>
          </cell>
          <cell r="Z5311" t="str">
            <v/>
          </cell>
          <cell r="AC5311" t="str">
            <v/>
          </cell>
          <cell r="AD5311" t="str">
            <v/>
          </cell>
          <cell r="AE5311">
            <v>133</v>
          </cell>
          <cell r="AF5311">
            <v>97</v>
          </cell>
          <cell r="AG5311">
            <v>83</v>
          </cell>
          <cell r="AH5311">
            <v>1544</v>
          </cell>
          <cell r="AI5311">
            <v>1494</v>
          </cell>
          <cell r="AJ5311">
            <v>1544</v>
          </cell>
          <cell r="AK5311">
            <v>1494</v>
          </cell>
          <cell r="AL5311">
            <v>1</v>
          </cell>
          <cell r="AM5311">
            <v>1</v>
          </cell>
        </row>
        <row r="5312">
          <cell r="F5312">
            <v>355533541</v>
          </cell>
          <cell r="G5312" t="str">
            <v>AW3354</v>
          </cell>
          <cell r="H5312" t="str">
            <v>Wheel Brake Cylinder</v>
          </cell>
          <cell r="J5312" t="str">
            <v>Brake Hydraulics</v>
          </cell>
          <cell r="K5312" t="str">
            <v>DE</v>
          </cell>
          <cell r="L5312" t="str">
            <v>E</v>
          </cell>
          <cell r="N5312" t="str">
            <v>phasing out</v>
          </cell>
          <cell r="P5312" t="str">
            <v>AW3354</v>
          </cell>
          <cell r="Q5312" t="str">
            <v>-</v>
          </cell>
          <cell r="R5312" t="str">
            <v>STANDARD W/O NORTH AMERICA (World w/o Canada, Great Britain, Ireland, USA)</v>
          </cell>
          <cell r="S5312">
            <v>53.46</v>
          </cell>
          <cell r="T5312">
            <v>41.96</v>
          </cell>
          <cell r="V5312">
            <v>43614</v>
          </cell>
          <cell r="Y5312" t="str">
            <v/>
          </cell>
          <cell r="Z5312" t="str">
            <v/>
          </cell>
          <cell r="AC5312" t="str">
            <v/>
          </cell>
          <cell r="AD5312" t="str">
            <v/>
          </cell>
          <cell r="AE5312">
            <v>133</v>
          </cell>
          <cell r="AF5312">
            <v>97</v>
          </cell>
          <cell r="AG5312">
            <v>83</v>
          </cell>
          <cell r="AH5312">
            <v>937</v>
          </cell>
          <cell r="AI5312">
            <v>887</v>
          </cell>
          <cell r="AJ5312">
            <v>937</v>
          </cell>
          <cell r="AK5312">
            <v>887</v>
          </cell>
          <cell r="AL5312">
            <v>1</v>
          </cell>
          <cell r="AM5312">
            <v>1</v>
          </cell>
        </row>
        <row r="5313">
          <cell r="F5313">
            <v>355533551</v>
          </cell>
          <cell r="G5313" t="str">
            <v>AW3355</v>
          </cell>
          <cell r="H5313" t="str">
            <v>Wheel Brake Cylinder</v>
          </cell>
          <cell r="J5313" t="str">
            <v>Brake Hydraulics</v>
          </cell>
          <cell r="K5313" t="str">
            <v>DE</v>
          </cell>
          <cell r="L5313" t="str">
            <v>E</v>
          </cell>
          <cell r="N5313" t="str">
            <v>no longer active</v>
          </cell>
          <cell r="P5313" t="str">
            <v>AW3355</v>
          </cell>
          <cell r="Q5313" t="str">
            <v>-</v>
          </cell>
          <cell r="R5313" t="str">
            <v>STANDARD W/O NORTH AMERICA (World w/o Canada, Great Britain, Ireland, USA)</v>
          </cell>
          <cell r="S5313">
            <v>53.92</v>
          </cell>
          <cell r="T5313">
            <v>42.33</v>
          </cell>
          <cell r="V5313">
            <v>43614</v>
          </cell>
          <cell r="Y5313" t="str">
            <v/>
          </cell>
          <cell r="Z5313" t="str">
            <v/>
          </cell>
          <cell r="AC5313" t="str">
            <v/>
          </cell>
          <cell r="AD5313" t="str">
            <v/>
          </cell>
          <cell r="AE5313">
            <v>130</v>
          </cell>
          <cell r="AF5313">
            <v>95</v>
          </cell>
          <cell r="AG5313">
            <v>82</v>
          </cell>
          <cell r="AH5313">
            <v>860</v>
          </cell>
          <cell r="AI5313">
            <v>791</v>
          </cell>
          <cell r="AJ5313">
            <v>860</v>
          </cell>
          <cell r="AK5313">
            <v>791</v>
          </cell>
          <cell r="AL5313">
            <v>1</v>
          </cell>
          <cell r="AM5313">
            <v>1</v>
          </cell>
        </row>
        <row r="5314">
          <cell r="F5314">
            <v>355533561</v>
          </cell>
          <cell r="G5314" t="str">
            <v>AW3356</v>
          </cell>
          <cell r="H5314" t="str">
            <v>Wheel Brake Cylinder</v>
          </cell>
          <cell r="J5314" t="str">
            <v>Brake Hydraulics</v>
          </cell>
          <cell r="K5314" t="str">
            <v>DE</v>
          </cell>
          <cell r="L5314" t="str">
            <v>E</v>
          </cell>
          <cell r="N5314" t="str">
            <v>no longer active</v>
          </cell>
          <cell r="P5314" t="str">
            <v>AW3356</v>
          </cell>
          <cell r="Q5314" t="str">
            <v>-</v>
          </cell>
          <cell r="R5314" t="str">
            <v>STANDARD W/O NORTH AMERICA (World w/o Canada, Great Britain, Ireland, USA)</v>
          </cell>
          <cell r="S5314">
            <v>65.510000000000005</v>
          </cell>
          <cell r="T5314">
            <v>51.42</v>
          </cell>
          <cell r="V5314">
            <v>43614</v>
          </cell>
          <cell r="Y5314" t="str">
            <v/>
          </cell>
          <cell r="Z5314" t="str">
            <v/>
          </cell>
          <cell r="AC5314" t="str">
            <v/>
          </cell>
          <cell r="AD5314" t="str">
            <v/>
          </cell>
          <cell r="AE5314">
            <v>133</v>
          </cell>
          <cell r="AF5314">
            <v>97</v>
          </cell>
          <cell r="AG5314">
            <v>83</v>
          </cell>
          <cell r="AH5314">
            <v>693</v>
          </cell>
          <cell r="AI5314">
            <v>643</v>
          </cell>
          <cell r="AJ5314">
            <v>693</v>
          </cell>
          <cell r="AK5314">
            <v>643</v>
          </cell>
          <cell r="AL5314">
            <v>1</v>
          </cell>
          <cell r="AM5314">
            <v>1</v>
          </cell>
        </row>
        <row r="5315">
          <cell r="F5315">
            <v>355533571</v>
          </cell>
          <cell r="G5315" t="str">
            <v>AW3357</v>
          </cell>
          <cell r="H5315" t="str">
            <v>Wheel Brake Cylinder</v>
          </cell>
          <cell r="J5315" t="str">
            <v>Brake Hydraulics</v>
          </cell>
          <cell r="K5315" t="str">
            <v>DE</v>
          </cell>
          <cell r="L5315" t="str">
            <v>E</v>
          </cell>
          <cell r="N5315" t="str">
            <v>no longer active</v>
          </cell>
          <cell r="P5315" t="str">
            <v>AW3357</v>
          </cell>
          <cell r="Q5315" t="str">
            <v>-</v>
          </cell>
          <cell r="R5315" t="str">
            <v>STANDARD W/O NORTH AMERICA (World w/o Canada, Great Britain, Ireland, USA)</v>
          </cell>
          <cell r="S5315">
            <v>197.48</v>
          </cell>
          <cell r="T5315">
            <v>155.02000000000001</v>
          </cell>
          <cell r="V5315">
            <v>43614</v>
          </cell>
          <cell r="Y5315" t="str">
            <v/>
          </cell>
          <cell r="Z5315" t="str">
            <v/>
          </cell>
          <cell r="AC5315" t="str">
            <v/>
          </cell>
          <cell r="AD5315" t="str">
            <v/>
          </cell>
          <cell r="AE5315">
            <v>235</v>
          </cell>
          <cell r="AF5315">
            <v>105</v>
          </cell>
          <cell r="AG5315">
            <v>120</v>
          </cell>
          <cell r="AH5315">
            <v>2595</v>
          </cell>
          <cell r="AI5315">
            <v>2475</v>
          </cell>
          <cell r="AJ5315">
            <v>2595</v>
          </cell>
          <cell r="AK5315">
            <v>2475</v>
          </cell>
          <cell r="AL5315">
            <v>1</v>
          </cell>
          <cell r="AM5315">
            <v>1</v>
          </cell>
        </row>
        <row r="5316">
          <cell r="F5316">
            <v>355533581</v>
          </cell>
          <cell r="G5316" t="str">
            <v>AW3358</v>
          </cell>
          <cell r="H5316" t="str">
            <v>Wheel Brake Cylinder</v>
          </cell>
          <cell r="J5316" t="str">
            <v>Brake Hydraulics</v>
          </cell>
          <cell r="K5316" t="str">
            <v>DE</v>
          </cell>
          <cell r="L5316" t="str">
            <v>E</v>
          </cell>
          <cell r="N5316" t="str">
            <v>no longer active</v>
          </cell>
          <cell r="P5316" t="str">
            <v>AW3358</v>
          </cell>
          <cell r="Q5316" t="str">
            <v>-</v>
          </cell>
          <cell r="R5316" t="str">
            <v>STANDARD W/O NORTH AMERICA (World w/o Canada, Great Britain, Ireland, USA)</v>
          </cell>
          <cell r="S5316">
            <v>67.31</v>
          </cell>
          <cell r="T5316">
            <v>52.84</v>
          </cell>
          <cell r="V5316">
            <v>43614</v>
          </cell>
          <cell r="Y5316" t="str">
            <v/>
          </cell>
          <cell r="Z5316" t="str">
            <v/>
          </cell>
          <cell r="AC5316" t="str">
            <v/>
          </cell>
          <cell r="AD5316" t="str">
            <v/>
          </cell>
          <cell r="AE5316">
            <v>133</v>
          </cell>
          <cell r="AF5316">
            <v>97</v>
          </cell>
          <cell r="AG5316">
            <v>83</v>
          </cell>
          <cell r="AH5316">
            <v>787</v>
          </cell>
          <cell r="AI5316">
            <v>737</v>
          </cell>
          <cell r="AJ5316">
            <v>787</v>
          </cell>
          <cell r="AK5316">
            <v>737</v>
          </cell>
          <cell r="AL5316">
            <v>1</v>
          </cell>
          <cell r="AM5316">
            <v>1</v>
          </cell>
        </row>
        <row r="5317">
          <cell r="F5317">
            <v>355533591</v>
          </cell>
          <cell r="G5317" t="str">
            <v>AW3359</v>
          </cell>
          <cell r="H5317" t="str">
            <v>Wheel Brake Cylinder</v>
          </cell>
          <cell r="J5317" t="str">
            <v>Brake Hydraulics</v>
          </cell>
          <cell r="K5317" t="str">
            <v>(n/a)</v>
          </cell>
          <cell r="L5317" t="str">
            <v>E</v>
          </cell>
          <cell r="N5317" t="str">
            <v>no status</v>
          </cell>
          <cell r="P5317" t="str">
            <v>AW3359</v>
          </cell>
          <cell r="Q5317" t="str">
            <v>-</v>
          </cell>
          <cell r="R5317" t="str">
            <v>(n/a)</v>
          </cell>
          <cell r="AE5317">
            <v>108</v>
          </cell>
          <cell r="AF5317">
            <v>78</v>
          </cell>
          <cell r="AG5317">
            <v>58</v>
          </cell>
          <cell r="AH5317">
            <v>365</v>
          </cell>
          <cell r="AI5317">
            <v>335</v>
          </cell>
          <cell r="AJ5317">
            <v>365</v>
          </cell>
          <cell r="AK5317">
            <v>335</v>
          </cell>
          <cell r="AL5317">
            <v>1</v>
          </cell>
          <cell r="AM5317">
            <v>1</v>
          </cell>
        </row>
        <row r="5318">
          <cell r="F5318">
            <v>355533601</v>
          </cell>
          <cell r="G5318" t="str">
            <v>AW3360</v>
          </cell>
          <cell r="H5318" t="str">
            <v>Wheel Brake Cylinder</v>
          </cell>
          <cell r="J5318" t="str">
            <v>Brake Hydraulics</v>
          </cell>
          <cell r="K5318" t="str">
            <v>(n/a)</v>
          </cell>
          <cell r="L5318" t="str">
            <v>E</v>
          </cell>
          <cell r="N5318" t="str">
            <v>no status</v>
          </cell>
          <cell r="P5318" t="str">
            <v>AW3360</v>
          </cell>
          <cell r="Q5318" t="str">
            <v>-</v>
          </cell>
          <cell r="R5318" t="str">
            <v>(n/a)</v>
          </cell>
          <cell r="AE5318">
            <v>108</v>
          </cell>
          <cell r="AF5318">
            <v>78</v>
          </cell>
          <cell r="AG5318">
            <v>58</v>
          </cell>
          <cell r="AH5318">
            <v>184</v>
          </cell>
          <cell r="AI5318">
            <v>154</v>
          </cell>
          <cell r="AJ5318">
            <v>184</v>
          </cell>
          <cell r="AK5318">
            <v>154</v>
          </cell>
          <cell r="AL5318">
            <v>1</v>
          </cell>
          <cell r="AM5318">
            <v>1</v>
          </cell>
        </row>
        <row r="5319">
          <cell r="F5319">
            <v>355533611</v>
          </cell>
          <cell r="G5319" t="str">
            <v>AW3361</v>
          </cell>
          <cell r="H5319" t="str">
            <v>Wheel Brake Cylinder</v>
          </cell>
          <cell r="J5319" t="str">
            <v>Brake Hydraulics</v>
          </cell>
          <cell r="K5319" t="str">
            <v>(n/a)</v>
          </cell>
          <cell r="L5319" t="str">
            <v>E</v>
          </cell>
          <cell r="N5319" t="str">
            <v>no status</v>
          </cell>
          <cell r="P5319" t="str">
            <v>AW3361</v>
          </cell>
          <cell r="Q5319" t="str">
            <v>-</v>
          </cell>
          <cell r="R5319" t="str">
            <v>(n/a)</v>
          </cell>
          <cell r="AE5319">
            <v>108</v>
          </cell>
          <cell r="AF5319">
            <v>78</v>
          </cell>
          <cell r="AG5319">
            <v>58</v>
          </cell>
          <cell r="AH5319">
            <v>180</v>
          </cell>
          <cell r="AI5319">
            <v>150</v>
          </cell>
          <cell r="AJ5319">
            <v>180</v>
          </cell>
          <cell r="AK5319">
            <v>150</v>
          </cell>
          <cell r="AL5319">
            <v>1</v>
          </cell>
          <cell r="AM5319">
            <v>1</v>
          </cell>
        </row>
        <row r="5320">
          <cell r="F5320">
            <v>355533621</v>
          </cell>
          <cell r="G5320" t="str">
            <v>AW3362</v>
          </cell>
          <cell r="H5320" t="str">
            <v>Wheel Brake Cylinder</v>
          </cell>
          <cell r="J5320" t="str">
            <v>Brake Hydraulics</v>
          </cell>
          <cell r="K5320" t="str">
            <v>(n/a)</v>
          </cell>
          <cell r="L5320" t="str">
            <v>E</v>
          </cell>
          <cell r="N5320" t="str">
            <v>no status</v>
          </cell>
          <cell r="P5320" t="str">
            <v>AW3362</v>
          </cell>
          <cell r="Q5320" t="str">
            <v>-</v>
          </cell>
          <cell r="R5320" t="str">
            <v>(n/a)</v>
          </cell>
          <cell r="AE5320">
            <v>108</v>
          </cell>
          <cell r="AF5320">
            <v>78</v>
          </cell>
          <cell r="AG5320">
            <v>58</v>
          </cell>
          <cell r="AH5320">
            <v>327</v>
          </cell>
          <cell r="AI5320">
            <v>297</v>
          </cell>
          <cell r="AJ5320">
            <v>327</v>
          </cell>
          <cell r="AK5320">
            <v>297</v>
          </cell>
          <cell r="AL5320">
            <v>1</v>
          </cell>
          <cell r="AM5320">
            <v>1</v>
          </cell>
        </row>
        <row r="5321">
          <cell r="F5321">
            <v>355533631</v>
          </cell>
          <cell r="G5321" t="str">
            <v>AW3363</v>
          </cell>
          <cell r="H5321" t="str">
            <v>Wheel Brake Cylinder</v>
          </cell>
          <cell r="J5321" t="str">
            <v>Brake Hydraulics</v>
          </cell>
          <cell r="K5321" t="str">
            <v>(n/a)</v>
          </cell>
          <cell r="L5321" t="str">
            <v>E</v>
          </cell>
          <cell r="N5321" t="str">
            <v>no status</v>
          </cell>
          <cell r="P5321" t="str">
            <v>AW3363</v>
          </cell>
          <cell r="Q5321" t="str">
            <v>-</v>
          </cell>
          <cell r="R5321" t="str">
            <v>(n/a)</v>
          </cell>
          <cell r="AE5321">
            <v>108</v>
          </cell>
          <cell r="AF5321">
            <v>78</v>
          </cell>
          <cell r="AG5321">
            <v>58</v>
          </cell>
          <cell r="AH5321">
            <v>335</v>
          </cell>
          <cell r="AI5321">
            <v>305</v>
          </cell>
          <cell r="AJ5321">
            <v>335</v>
          </cell>
          <cell r="AK5321">
            <v>305</v>
          </cell>
          <cell r="AL5321">
            <v>1</v>
          </cell>
          <cell r="AM5321">
            <v>1</v>
          </cell>
        </row>
        <row r="5322">
          <cell r="F5322">
            <v>355533641</v>
          </cell>
          <cell r="G5322" t="str">
            <v>AW3364</v>
          </cell>
          <cell r="H5322" t="str">
            <v>Wheel Brake Cylinder</v>
          </cell>
          <cell r="J5322" t="str">
            <v>Brake Hydraulics</v>
          </cell>
          <cell r="K5322" t="str">
            <v>(n/a)</v>
          </cell>
          <cell r="L5322" t="str">
            <v>E</v>
          </cell>
          <cell r="N5322" t="str">
            <v>no status</v>
          </cell>
          <cell r="P5322" t="str">
            <v>AW3364</v>
          </cell>
          <cell r="Q5322" t="str">
            <v>-</v>
          </cell>
          <cell r="R5322" t="str">
            <v>(n/a)</v>
          </cell>
          <cell r="AE5322">
            <v>108</v>
          </cell>
          <cell r="AF5322">
            <v>78</v>
          </cell>
          <cell r="AG5322">
            <v>58</v>
          </cell>
          <cell r="AH5322">
            <v>121</v>
          </cell>
          <cell r="AI5322">
            <v>91</v>
          </cell>
          <cell r="AJ5322">
            <v>121</v>
          </cell>
          <cell r="AK5322">
            <v>91</v>
          </cell>
          <cell r="AL5322">
            <v>1</v>
          </cell>
          <cell r="AM5322">
            <v>1</v>
          </cell>
        </row>
        <row r="5323">
          <cell r="F5323">
            <v>355533651</v>
          </cell>
          <cell r="G5323" t="str">
            <v>AW3365</v>
          </cell>
          <cell r="H5323" t="str">
            <v>Wheel Brake Cylinder</v>
          </cell>
          <cell r="J5323" t="str">
            <v>Brake Hydraulics</v>
          </cell>
          <cell r="K5323" t="str">
            <v>(n/a)</v>
          </cell>
          <cell r="L5323" t="str">
            <v>E</v>
          </cell>
          <cell r="N5323" t="str">
            <v>no status</v>
          </cell>
          <cell r="P5323" t="str">
            <v>AW3365</v>
          </cell>
          <cell r="Q5323" t="str">
            <v>-</v>
          </cell>
          <cell r="R5323" t="str">
            <v>(n/a)</v>
          </cell>
          <cell r="AE5323">
            <v>108</v>
          </cell>
          <cell r="AF5323">
            <v>78</v>
          </cell>
          <cell r="AG5323">
            <v>58</v>
          </cell>
          <cell r="AH5323">
            <v>290</v>
          </cell>
          <cell r="AI5323">
            <v>260</v>
          </cell>
          <cell r="AJ5323">
            <v>290</v>
          </cell>
          <cell r="AK5323">
            <v>260</v>
          </cell>
          <cell r="AL5323">
            <v>1</v>
          </cell>
          <cell r="AM5323">
            <v>1</v>
          </cell>
        </row>
        <row r="5324">
          <cell r="F5324">
            <v>355533661</v>
          </cell>
          <cell r="G5324" t="str">
            <v>AW3366</v>
          </cell>
          <cell r="H5324" t="str">
            <v>Wheel Brake Cylinder</v>
          </cell>
          <cell r="J5324" t="str">
            <v>Brake Hydraulics</v>
          </cell>
          <cell r="K5324" t="str">
            <v>(n/a)</v>
          </cell>
          <cell r="L5324" t="str">
            <v>E</v>
          </cell>
          <cell r="N5324" t="str">
            <v>no status</v>
          </cell>
          <cell r="P5324" t="str">
            <v>AW3366</v>
          </cell>
          <cell r="Q5324" t="str">
            <v>-</v>
          </cell>
          <cell r="R5324" t="str">
            <v>(n/a)</v>
          </cell>
          <cell r="AE5324">
            <v>108</v>
          </cell>
          <cell r="AF5324">
            <v>78</v>
          </cell>
          <cell r="AG5324">
            <v>58</v>
          </cell>
          <cell r="AH5324">
            <v>236</v>
          </cell>
          <cell r="AI5324">
            <v>206</v>
          </cell>
          <cell r="AJ5324">
            <v>236</v>
          </cell>
          <cell r="AK5324">
            <v>206</v>
          </cell>
          <cell r="AL5324">
            <v>1</v>
          </cell>
          <cell r="AM5324">
            <v>1</v>
          </cell>
        </row>
        <row r="5325">
          <cell r="F5325">
            <v>355533671</v>
          </cell>
          <cell r="G5325" t="str">
            <v>AW3367</v>
          </cell>
          <cell r="H5325" t="str">
            <v>Wheel Brake Cylinder</v>
          </cell>
          <cell r="J5325" t="str">
            <v>Brake Hydraulics</v>
          </cell>
          <cell r="K5325" t="str">
            <v>(n/a)</v>
          </cell>
          <cell r="L5325" t="str">
            <v>E</v>
          </cell>
          <cell r="N5325" t="str">
            <v>no status</v>
          </cell>
          <cell r="P5325" t="str">
            <v>AW3367</v>
          </cell>
          <cell r="Q5325" t="str">
            <v>-</v>
          </cell>
          <cell r="R5325" t="str">
            <v>(n/a)</v>
          </cell>
          <cell r="AE5325">
            <v>108</v>
          </cell>
          <cell r="AF5325">
            <v>78</v>
          </cell>
          <cell r="AG5325">
            <v>58</v>
          </cell>
          <cell r="AH5325">
            <v>236</v>
          </cell>
          <cell r="AI5325">
            <v>206</v>
          </cell>
          <cell r="AJ5325">
            <v>236</v>
          </cell>
          <cell r="AK5325">
            <v>206</v>
          </cell>
          <cell r="AL5325">
            <v>1</v>
          </cell>
          <cell r="AM5325">
            <v>1</v>
          </cell>
        </row>
        <row r="5326">
          <cell r="F5326">
            <v>355533681</v>
          </cell>
          <cell r="G5326" t="str">
            <v>AW3368</v>
          </cell>
          <cell r="H5326" t="str">
            <v>Wheel Brake Cylinder</v>
          </cell>
          <cell r="J5326" t="str">
            <v>Brake Hydraulics</v>
          </cell>
          <cell r="K5326" t="str">
            <v>(n/a)</v>
          </cell>
          <cell r="L5326" t="str">
            <v>E</v>
          </cell>
          <cell r="N5326" t="str">
            <v>no status</v>
          </cell>
          <cell r="P5326" t="str">
            <v>AW3368</v>
          </cell>
          <cell r="Q5326" t="str">
            <v>-</v>
          </cell>
          <cell r="R5326" t="str">
            <v>(n/a)</v>
          </cell>
          <cell r="AE5326">
            <v>108</v>
          </cell>
          <cell r="AF5326">
            <v>78</v>
          </cell>
          <cell r="AG5326">
            <v>58</v>
          </cell>
          <cell r="AH5326">
            <v>500</v>
          </cell>
          <cell r="AI5326">
            <v>470</v>
          </cell>
          <cell r="AJ5326">
            <v>500</v>
          </cell>
          <cell r="AK5326">
            <v>470</v>
          </cell>
          <cell r="AL5326">
            <v>1</v>
          </cell>
          <cell r="AM5326">
            <v>1</v>
          </cell>
        </row>
        <row r="5327">
          <cell r="F5327">
            <v>355533691</v>
          </cell>
          <cell r="G5327" t="str">
            <v>AW3369</v>
          </cell>
          <cell r="H5327" t="str">
            <v>Wheel Brake Cylinder</v>
          </cell>
          <cell r="J5327" t="str">
            <v>Brake Hydraulics</v>
          </cell>
          <cell r="K5327" t="str">
            <v>(n/a)</v>
          </cell>
          <cell r="L5327" t="str">
            <v>E</v>
          </cell>
          <cell r="N5327" t="str">
            <v>no status</v>
          </cell>
          <cell r="P5327" t="str">
            <v>AW3369</v>
          </cell>
          <cell r="Q5327" t="str">
            <v>-</v>
          </cell>
          <cell r="R5327" t="str">
            <v>(n/a)</v>
          </cell>
          <cell r="AE5327">
            <v>108</v>
          </cell>
          <cell r="AF5327">
            <v>78</v>
          </cell>
          <cell r="AG5327">
            <v>58</v>
          </cell>
          <cell r="AH5327">
            <v>410</v>
          </cell>
          <cell r="AI5327">
            <v>380</v>
          </cell>
          <cell r="AJ5327">
            <v>410</v>
          </cell>
          <cell r="AK5327">
            <v>380</v>
          </cell>
          <cell r="AL5327">
            <v>1</v>
          </cell>
          <cell r="AM5327">
            <v>1</v>
          </cell>
        </row>
        <row r="5328">
          <cell r="F5328">
            <v>355533701</v>
          </cell>
          <cell r="G5328" t="str">
            <v>AW3370</v>
          </cell>
          <cell r="H5328" t="str">
            <v>Wheel Brake Cylinder</v>
          </cell>
          <cell r="J5328" t="str">
            <v>Brake Hydraulics</v>
          </cell>
          <cell r="K5328" t="str">
            <v>(n/a)</v>
          </cell>
          <cell r="L5328" t="str">
            <v>E</v>
          </cell>
          <cell r="N5328" t="str">
            <v>no status</v>
          </cell>
          <cell r="P5328" t="str">
            <v>AW3370</v>
          </cell>
          <cell r="Q5328" t="str">
            <v>-</v>
          </cell>
          <cell r="R5328" t="str">
            <v>(n/a)</v>
          </cell>
          <cell r="AE5328">
            <v>108</v>
          </cell>
          <cell r="AF5328">
            <v>78</v>
          </cell>
          <cell r="AG5328">
            <v>58</v>
          </cell>
          <cell r="AH5328">
            <v>498</v>
          </cell>
          <cell r="AI5328">
            <v>468</v>
          </cell>
          <cell r="AJ5328">
            <v>498</v>
          </cell>
          <cell r="AK5328">
            <v>468</v>
          </cell>
          <cell r="AL5328">
            <v>1</v>
          </cell>
          <cell r="AM5328">
            <v>1</v>
          </cell>
        </row>
        <row r="5329">
          <cell r="F5329">
            <v>355533711</v>
          </cell>
          <cell r="G5329" t="str">
            <v>AW3371</v>
          </cell>
          <cell r="H5329" t="str">
            <v>Wheel Brake Cylinder</v>
          </cell>
          <cell r="J5329" t="str">
            <v>Brake Hydraulics</v>
          </cell>
          <cell r="K5329" t="str">
            <v>(n/a)</v>
          </cell>
          <cell r="L5329" t="str">
            <v>E</v>
          </cell>
          <cell r="N5329" t="str">
            <v>no status</v>
          </cell>
          <cell r="P5329" t="str">
            <v>AW3371</v>
          </cell>
          <cell r="Q5329" t="str">
            <v>-</v>
          </cell>
          <cell r="R5329" t="str">
            <v>(n/a)</v>
          </cell>
          <cell r="AE5329">
            <v>108</v>
          </cell>
          <cell r="AF5329">
            <v>78</v>
          </cell>
          <cell r="AG5329">
            <v>58</v>
          </cell>
          <cell r="AH5329">
            <v>350</v>
          </cell>
          <cell r="AI5329">
            <v>320</v>
          </cell>
          <cell r="AJ5329">
            <v>350</v>
          </cell>
          <cell r="AK5329">
            <v>320</v>
          </cell>
          <cell r="AL5329">
            <v>1</v>
          </cell>
          <cell r="AM5329">
            <v>1</v>
          </cell>
        </row>
        <row r="5330">
          <cell r="F5330">
            <v>355533721</v>
          </cell>
          <cell r="G5330" t="str">
            <v>AW3372</v>
          </cell>
          <cell r="H5330" t="str">
            <v>Wheel Brake Cylinder</v>
          </cell>
          <cell r="J5330" t="str">
            <v>Brake Hydraulics</v>
          </cell>
          <cell r="K5330" t="str">
            <v>(n/a)</v>
          </cell>
          <cell r="L5330" t="str">
            <v>E</v>
          </cell>
          <cell r="N5330" t="str">
            <v>no status</v>
          </cell>
          <cell r="P5330" t="str">
            <v>AW3372</v>
          </cell>
          <cell r="Q5330" t="str">
            <v>-</v>
          </cell>
          <cell r="R5330" t="str">
            <v>(n/a)</v>
          </cell>
          <cell r="AE5330">
            <v>108</v>
          </cell>
          <cell r="AF5330">
            <v>78</v>
          </cell>
          <cell r="AG5330">
            <v>58</v>
          </cell>
          <cell r="AH5330">
            <v>299</v>
          </cell>
          <cell r="AI5330">
            <v>269</v>
          </cell>
          <cell r="AJ5330">
            <v>299</v>
          </cell>
          <cell r="AK5330">
            <v>269</v>
          </cell>
          <cell r="AL5330">
            <v>1</v>
          </cell>
          <cell r="AM5330">
            <v>1</v>
          </cell>
        </row>
        <row r="5331">
          <cell r="F5331">
            <v>355533731</v>
          </cell>
          <cell r="G5331" t="str">
            <v>AW3373</v>
          </cell>
          <cell r="H5331" t="str">
            <v>Wheel Brake Cylinder</v>
          </cell>
          <cell r="J5331" t="str">
            <v>Brake Hydraulics</v>
          </cell>
          <cell r="K5331" t="str">
            <v>(n/a)</v>
          </cell>
          <cell r="L5331" t="str">
            <v>E</v>
          </cell>
          <cell r="N5331" t="str">
            <v>no status</v>
          </cell>
          <cell r="P5331" t="str">
            <v>AW3373</v>
          </cell>
          <cell r="Q5331" t="str">
            <v>-</v>
          </cell>
          <cell r="R5331" t="str">
            <v>(n/a)</v>
          </cell>
          <cell r="AE5331">
            <v>108</v>
          </cell>
          <cell r="AF5331">
            <v>78</v>
          </cell>
          <cell r="AG5331">
            <v>58</v>
          </cell>
          <cell r="AH5331">
            <v>305</v>
          </cell>
          <cell r="AI5331">
            <v>275</v>
          </cell>
          <cell r="AJ5331">
            <v>305</v>
          </cell>
          <cell r="AK5331">
            <v>275</v>
          </cell>
          <cell r="AL5331">
            <v>1</v>
          </cell>
          <cell r="AM5331">
            <v>1</v>
          </cell>
        </row>
        <row r="5332">
          <cell r="F5332">
            <v>355533741</v>
          </cell>
          <cell r="G5332" t="str">
            <v>AW3374</v>
          </cell>
          <cell r="H5332" t="str">
            <v>Wheel Brake Cylinder</v>
          </cell>
          <cell r="J5332" t="str">
            <v>Brake Hydraulics</v>
          </cell>
          <cell r="K5332" t="str">
            <v>(n/a)</v>
          </cell>
          <cell r="L5332" t="str">
            <v>E</v>
          </cell>
          <cell r="N5332" t="str">
            <v>no status</v>
          </cell>
          <cell r="P5332" t="str">
            <v>AW3374</v>
          </cell>
          <cell r="Q5332" t="str">
            <v>-</v>
          </cell>
          <cell r="R5332" t="str">
            <v>(n/a)</v>
          </cell>
          <cell r="AE5332">
            <v>108</v>
          </cell>
          <cell r="AF5332">
            <v>78</v>
          </cell>
          <cell r="AG5332">
            <v>58</v>
          </cell>
          <cell r="AH5332">
            <v>285</v>
          </cell>
          <cell r="AI5332">
            <v>255</v>
          </cell>
          <cell r="AJ5332">
            <v>285</v>
          </cell>
          <cell r="AK5332">
            <v>255</v>
          </cell>
          <cell r="AL5332">
            <v>1</v>
          </cell>
          <cell r="AM5332">
            <v>1</v>
          </cell>
        </row>
        <row r="5333">
          <cell r="F5333">
            <v>355533751</v>
          </cell>
          <cell r="G5333" t="str">
            <v>AW3375</v>
          </cell>
          <cell r="H5333" t="str">
            <v>Wheel Brake Cylinder</v>
          </cell>
          <cell r="J5333" t="str">
            <v>Brake Hydraulics</v>
          </cell>
          <cell r="K5333" t="str">
            <v>(n/a)</v>
          </cell>
          <cell r="L5333" t="str">
            <v>E</v>
          </cell>
          <cell r="N5333" t="str">
            <v>no status</v>
          </cell>
          <cell r="P5333" t="str">
            <v>AW3375</v>
          </cell>
          <cell r="Q5333" t="str">
            <v>-</v>
          </cell>
          <cell r="R5333" t="str">
            <v>(n/a)</v>
          </cell>
          <cell r="AE5333">
            <v>108</v>
          </cell>
          <cell r="AF5333">
            <v>78</v>
          </cell>
          <cell r="AG5333">
            <v>58</v>
          </cell>
          <cell r="AH5333">
            <v>267</v>
          </cell>
          <cell r="AI5333">
            <v>237</v>
          </cell>
          <cell r="AJ5333">
            <v>267</v>
          </cell>
          <cell r="AK5333">
            <v>237</v>
          </cell>
          <cell r="AL5333">
            <v>1</v>
          </cell>
          <cell r="AM5333">
            <v>1</v>
          </cell>
        </row>
        <row r="5334">
          <cell r="F5334">
            <v>355050001</v>
          </cell>
          <cell r="G5334" t="str">
            <v>H1080</v>
          </cell>
          <cell r="H5334" t="str">
            <v>Brake Shoe Set, parking brake</v>
          </cell>
          <cell r="J5334" t="str">
            <v>Brake Friction</v>
          </cell>
          <cell r="K5334" t="str">
            <v>IT</v>
          </cell>
          <cell r="L5334" t="str">
            <v>E</v>
          </cell>
          <cell r="N5334" t="str">
            <v>active</v>
          </cell>
          <cell r="P5334" t="str">
            <v>H1080</v>
          </cell>
          <cell r="Q5334" t="str">
            <v>-</v>
          </cell>
          <cell r="R5334" t="str">
            <v>STANDARD (World w/o Great Britain, Ireland)</v>
          </cell>
          <cell r="S5334">
            <v>9.66</v>
          </cell>
          <cell r="T5334">
            <v>7.58</v>
          </cell>
          <cell r="V5334">
            <v>43614</v>
          </cell>
          <cell r="Y5334" t="str">
            <v/>
          </cell>
          <cell r="Z5334" t="str">
            <v/>
          </cell>
          <cell r="AC5334" t="str">
            <v/>
          </cell>
          <cell r="AD5334" t="str">
            <v/>
          </cell>
          <cell r="AE5334">
            <v>193</v>
          </cell>
          <cell r="AF5334">
            <v>118</v>
          </cell>
          <cell r="AG5334">
            <v>80</v>
          </cell>
          <cell r="AH5334">
            <v>914</v>
          </cell>
          <cell r="AI5334">
            <v>843</v>
          </cell>
          <cell r="AJ5334">
            <v>914</v>
          </cell>
          <cell r="AK5334">
            <v>843</v>
          </cell>
          <cell r="AL5334">
            <v>4</v>
          </cell>
          <cell r="AM5334">
            <v>1</v>
          </cell>
        </row>
        <row r="5335">
          <cell r="F5335">
            <v>355050011</v>
          </cell>
          <cell r="G5335" t="str">
            <v>H1152</v>
          </cell>
          <cell r="H5335" t="str">
            <v>Brake Shoe Set, parking brake</v>
          </cell>
          <cell r="J5335" t="str">
            <v>Brake Friction</v>
          </cell>
          <cell r="K5335" t="str">
            <v>DE</v>
          </cell>
          <cell r="L5335" t="str">
            <v>E</v>
          </cell>
          <cell r="N5335" t="str">
            <v>active</v>
          </cell>
          <cell r="P5335" t="str">
            <v>H1152</v>
          </cell>
          <cell r="Q5335" t="str">
            <v>-</v>
          </cell>
          <cell r="R5335" t="str">
            <v>STANDARD (World w/o Great Britain, Ireland)</v>
          </cell>
          <cell r="S5335">
            <v>9.2899999999999991</v>
          </cell>
          <cell r="T5335">
            <v>7.29</v>
          </cell>
          <cell r="V5335">
            <v>43614</v>
          </cell>
          <cell r="Y5335" t="str">
            <v/>
          </cell>
          <cell r="Z5335" t="str">
            <v/>
          </cell>
          <cell r="AC5335" t="str">
            <v/>
          </cell>
          <cell r="AD5335" t="str">
            <v/>
          </cell>
          <cell r="AE5335">
            <v>193</v>
          </cell>
          <cell r="AF5335">
            <v>118</v>
          </cell>
          <cell r="AG5335">
            <v>80</v>
          </cell>
          <cell r="AH5335">
            <v>1000</v>
          </cell>
          <cell r="AI5335">
            <v>929</v>
          </cell>
          <cell r="AJ5335">
            <v>1000</v>
          </cell>
          <cell r="AK5335">
            <v>929</v>
          </cell>
          <cell r="AL5335">
            <v>4</v>
          </cell>
          <cell r="AM5335">
            <v>1</v>
          </cell>
        </row>
        <row r="5336">
          <cell r="F5336">
            <v>355050021</v>
          </cell>
          <cell r="G5336" t="str">
            <v>H1154</v>
          </cell>
          <cell r="H5336" t="str">
            <v>Brake Shoe Set, parking brake</v>
          </cell>
          <cell r="J5336" t="str">
            <v>Brake Friction</v>
          </cell>
          <cell r="K5336" t="str">
            <v>DE</v>
          </cell>
          <cell r="L5336" t="str">
            <v>E</v>
          </cell>
          <cell r="N5336" t="str">
            <v>active</v>
          </cell>
          <cell r="P5336" t="str">
            <v>H1154</v>
          </cell>
          <cell r="Q5336" t="str">
            <v>-</v>
          </cell>
          <cell r="R5336" t="str">
            <v>STANDARD (World w/o Great Britain, Ireland)</v>
          </cell>
          <cell r="S5336">
            <v>9.4700000000000006</v>
          </cell>
          <cell r="T5336">
            <v>7.43</v>
          </cell>
          <cell r="V5336">
            <v>43614</v>
          </cell>
          <cell r="Y5336" t="str">
            <v/>
          </cell>
          <cell r="Z5336" t="str">
            <v/>
          </cell>
          <cell r="AC5336" t="str">
            <v/>
          </cell>
          <cell r="AD5336" t="str">
            <v/>
          </cell>
          <cell r="AE5336">
            <v>193</v>
          </cell>
          <cell r="AF5336">
            <v>118</v>
          </cell>
          <cell r="AG5336">
            <v>80</v>
          </cell>
          <cell r="AH5336">
            <v>970</v>
          </cell>
          <cell r="AI5336">
            <v>899</v>
          </cell>
          <cell r="AJ5336">
            <v>970</v>
          </cell>
          <cell r="AK5336">
            <v>899</v>
          </cell>
          <cell r="AL5336">
            <v>4</v>
          </cell>
          <cell r="AM5336">
            <v>1</v>
          </cell>
        </row>
        <row r="5337">
          <cell r="F5337">
            <v>355050031</v>
          </cell>
          <cell r="G5337" t="str">
            <v>H1682</v>
          </cell>
          <cell r="H5337" t="str">
            <v>Brake Shoe Set, parking brake</v>
          </cell>
          <cell r="J5337" t="str">
            <v>Brake Friction</v>
          </cell>
          <cell r="K5337" t="str">
            <v>DE</v>
          </cell>
          <cell r="L5337" t="str">
            <v>E</v>
          </cell>
          <cell r="N5337" t="str">
            <v>active</v>
          </cell>
          <cell r="P5337" t="str">
            <v>H1682</v>
          </cell>
          <cell r="Q5337" t="str">
            <v>-</v>
          </cell>
          <cell r="R5337" t="str">
            <v>STANDARD (World w/o Great Britain, Ireland)</v>
          </cell>
          <cell r="S5337">
            <v>14.94</v>
          </cell>
          <cell r="T5337">
            <v>11.73</v>
          </cell>
          <cell r="V5337">
            <v>43614</v>
          </cell>
          <cell r="Y5337" t="str">
            <v/>
          </cell>
          <cell r="Z5337" t="str">
            <v/>
          </cell>
          <cell r="AC5337" t="str">
            <v/>
          </cell>
          <cell r="AD5337" t="str">
            <v/>
          </cell>
          <cell r="AE5337">
            <v>193</v>
          </cell>
          <cell r="AF5337">
            <v>118</v>
          </cell>
          <cell r="AG5337">
            <v>80</v>
          </cell>
          <cell r="AH5337">
            <v>1056</v>
          </cell>
          <cell r="AI5337">
            <v>971</v>
          </cell>
          <cell r="AJ5337">
            <v>1056</v>
          </cell>
          <cell r="AK5337">
            <v>971</v>
          </cell>
          <cell r="AL5337">
            <v>4</v>
          </cell>
          <cell r="AM5337">
            <v>1</v>
          </cell>
        </row>
        <row r="5338">
          <cell r="F5338">
            <v>355050041</v>
          </cell>
          <cell r="G5338" t="str">
            <v>H1683</v>
          </cell>
          <cell r="H5338" t="str">
            <v>Brake Shoe Set, parking brake</v>
          </cell>
          <cell r="J5338" t="str">
            <v>Brake Friction</v>
          </cell>
          <cell r="K5338" t="str">
            <v>DE</v>
          </cell>
          <cell r="L5338" t="str">
            <v>E</v>
          </cell>
          <cell r="N5338" t="str">
            <v>active</v>
          </cell>
          <cell r="P5338" t="str">
            <v>H1683</v>
          </cell>
          <cell r="Q5338" t="str">
            <v>-</v>
          </cell>
          <cell r="R5338" t="str">
            <v>STANDARD (World w/o Great Britain, Ireland)</v>
          </cell>
          <cell r="S5338">
            <v>16.920000000000002</v>
          </cell>
          <cell r="T5338">
            <v>13.29</v>
          </cell>
          <cell r="V5338">
            <v>43614</v>
          </cell>
          <cell r="Y5338" t="str">
            <v/>
          </cell>
          <cell r="Z5338" t="str">
            <v/>
          </cell>
          <cell r="AC5338" t="str">
            <v/>
          </cell>
          <cell r="AD5338" t="str">
            <v/>
          </cell>
          <cell r="AE5338">
            <v>193</v>
          </cell>
          <cell r="AF5338">
            <v>118</v>
          </cell>
          <cell r="AG5338">
            <v>80</v>
          </cell>
          <cell r="AH5338">
            <v>1449</v>
          </cell>
          <cell r="AI5338">
            <v>1365</v>
          </cell>
          <cell r="AJ5338">
            <v>1449</v>
          </cell>
          <cell r="AK5338">
            <v>1365</v>
          </cell>
          <cell r="AL5338">
            <v>4</v>
          </cell>
          <cell r="AM5338">
            <v>1</v>
          </cell>
        </row>
        <row r="5339">
          <cell r="F5339">
            <v>355050051</v>
          </cell>
          <cell r="G5339" t="str">
            <v>H1684</v>
          </cell>
          <cell r="H5339" t="str">
            <v>Brake Shoe Set, parking brake</v>
          </cell>
          <cell r="J5339" t="str">
            <v>Brake Friction</v>
          </cell>
          <cell r="K5339" t="str">
            <v>DE</v>
          </cell>
          <cell r="L5339" t="str">
            <v>E</v>
          </cell>
          <cell r="N5339" t="str">
            <v>active</v>
          </cell>
          <cell r="P5339" t="str">
            <v>H1684</v>
          </cell>
          <cell r="Q5339" t="str">
            <v>-</v>
          </cell>
          <cell r="R5339" t="str">
            <v>STANDARD (World w/o Great Britain, Ireland)</v>
          </cell>
          <cell r="S5339">
            <v>17.57</v>
          </cell>
          <cell r="T5339">
            <v>13.78</v>
          </cell>
          <cell r="V5339">
            <v>43614</v>
          </cell>
          <cell r="Y5339" t="str">
            <v/>
          </cell>
          <cell r="Z5339" t="str">
            <v/>
          </cell>
          <cell r="AC5339" t="str">
            <v/>
          </cell>
          <cell r="AD5339" t="str">
            <v/>
          </cell>
          <cell r="AE5339">
            <v>193</v>
          </cell>
          <cell r="AF5339">
            <v>118</v>
          </cell>
          <cell r="AG5339">
            <v>80</v>
          </cell>
          <cell r="AH5339">
            <v>1717</v>
          </cell>
          <cell r="AI5339">
            <v>1627</v>
          </cell>
          <cell r="AJ5339">
            <v>1717</v>
          </cell>
          <cell r="AK5339">
            <v>1627</v>
          </cell>
          <cell r="AL5339">
            <v>4</v>
          </cell>
          <cell r="AM5339">
            <v>1</v>
          </cell>
        </row>
        <row r="5340">
          <cell r="F5340">
            <v>355050061</v>
          </cell>
          <cell r="G5340" t="str">
            <v>H1685</v>
          </cell>
          <cell r="H5340" t="str">
            <v>Brake Shoe Set, parking brake</v>
          </cell>
          <cell r="J5340" t="str">
            <v>Brake Friction</v>
          </cell>
          <cell r="K5340" t="str">
            <v>DE</v>
          </cell>
          <cell r="L5340" t="str">
            <v>E</v>
          </cell>
          <cell r="N5340" t="str">
            <v>active</v>
          </cell>
          <cell r="P5340" t="str">
            <v>H1685</v>
          </cell>
          <cell r="Q5340" t="str">
            <v>-</v>
          </cell>
          <cell r="R5340" t="str">
            <v>STANDARD (World w/o Great Britain, Ireland)</v>
          </cell>
          <cell r="S5340">
            <v>15.1</v>
          </cell>
          <cell r="T5340">
            <v>11.85</v>
          </cell>
          <cell r="V5340">
            <v>43614</v>
          </cell>
          <cell r="Y5340" t="str">
            <v/>
          </cell>
          <cell r="Z5340" t="str">
            <v/>
          </cell>
          <cell r="AC5340" t="str">
            <v/>
          </cell>
          <cell r="AD5340" t="str">
            <v/>
          </cell>
          <cell r="AE5340">
            <v>193</v>
          </cell>
          <cell r="AF5340">
            <v>118</v>
          </cell>
          <cell r="AG5340">
            <v>80</v>
          </cell>
          <cell r="AH5340">
            <v>572</v>
          </cell>
          <cell r="AI5340">
            <v>501</v>
          </cell>
          <cell r="AJ5340">
            <v>572</v>
          </cell>
          <cell r="AK5340">
            <v>501</v>
          </cell>
          <cell r="AL5340">
            <v>4</v>
          </cell>
          <cell r="AM5340">
            <v>1</v>
          </cell>
        </row>
        <row r="5341">
          <cell r="F5341">
            <v>355050071</v>
          </cell>
          <cell r="G5341" t="str">
            <v>H1690</v>
          </cell>
          <cell r="H5341" t="str">
            <v>Brake Shoe Set, parking brake</v>
          </cell>
          <cell r="J5341" t="str">
            <v>Brake Friction</v>
          </cell>
          <cell r="K5341" t="str">
            <v>DE</v>
          </cell>
          <cell r="L5341" t="str">
            <v>E</v>
          </cell>
          <cell r="N5341" t="str">
            <v>active</v>
          </cell>
          <cell r="P5341" t="str">
            <v>H1690</v>
          </cell>
          <cell r="Q5341" t="str">
            <v>-</v>
          </cell>
          <cell r="R5341" t="str">
            <v>STANDARD (World w/o Great Britain, Ireland)</v>
          </cell>
          <cell r="S5341">
            <v>17.98</v>
          </cell>
          <cell r="T5341">
            <v>14.11</v>
          </cell>
          <cell r="V5341">
            <v>43614</v>
          </cell>
          <cell r="Y5341" t="str">
            <v/>
          </cell>
          <cell r="Z5341" t="str">
            <v/>
          </cell>
          <cell r="AC5341" t="str">
            <v/>
          </cell>
          <cell r="AD5341" t="str">
            <v/>
          </cell>
          <cell r="AE5341">
            <v>193</v>
          </cell>
          <cell r="AF5341">
            <v>118</v>
          </cell>
          <cell r="AG5341">
            <v>80</v>
          </cell>
          <cell r="AH5341">
            <v>1822</v>
          </cell>
          <cell r="AI5341">
            <v>1734</v>
          </cell>
          <cell r="AJ5341">
            <v>1822</v>
          </cell>
          <cell r="AK5341">
            <v>1734</v>
          </cell>
          <cell r="AL5341">
            <v>4</v>
          </cell>
          <cell r="AM5341">
            <v>1</v>
          </cell>
        </row>
        <row r="5342">
          <cell r="F5342">
            <v>355050081</v>
          </cell>
          <cell r="G5342" t="str">
            <v>H1691</v>
          </cell>
          <cell r="H5342" t="str">
            <v>Brake Shoe Set, parking brake</v>
          </cell>
          <cell r="J5342" t="str">
            <v>Brake Friction</v>
          </cell>
          <cell r="K5342" t="str">
            <v>DE</v>
          </cell>
          <cell r="L5342" t="str">
            <v>E</v>
          </cell>
          <cell r="N5342" t="str">
            <v>active</v>
          </cell>
          <cell r="P5342" t="str">
            <v>H1691</v>
          </cell>
          <cell r="Q5342" t="str">
            <v>-</v>
          </cell>
          <cell r="R5342" t="str">
            <v>STANDARD (World w/o Great Britain, Ireland)</v>
          </cell>
          <cell r="S5342">
            <v>15.33</v>
          </cell>
          <cell r="T5342">
            <v>12.03</v>
          </cell>
          <cell r="V5342">
            <v>43614</v>
          </cell>
          <cell r="Y5342" t="str">
            <v/>
          </cell>
          <cell r="Z5342" t="str">
            <v/>
          </cell>
          <cell r="AC5342" t="str">
            <v/>
          </cell>
          <cell r="AD5342" t="str">
            <v/>
          </cell>
          <cell r="AE5342">
            <v>193</v>
          </cell>
          <cell r="AF5342">
            <v>118</v>
          </cell>
          <cell r="AG5342">
            <v>80</v>
          </cell>
          <cell r="AH5342">
            <v>1189</v>
          </cell>
          <cell r="AI5342">
            <v>1102</v>
          </cell>
          <cell r="AJ5342">
            <v>1189</v>
          </cell>
          <cell r="AK5342">
            <v>1102</v>
          </cell>
          <cell r="AL5342">
            <v>4</v>
          </cell>
          <cell r="AM5342">
            <v>1</v>
          </cell>
        </row>
        <row r="5343">
          <cell r="F5343">
            <v>355050091</v>
          </cell>
          <cell r="G5343" t="str">
            <v>H1694</v>
          </cell>
          <cell r="H5343" t="str">
            <v>Brake Shoe Set, parking brake</v>
          </cell>
          <cell r="J5343" t="str">
            <v>Brake Friction</v>
          </cell>
          <cell r="K5343" t="str">
            <v>CN</v>
          </cell>
          <cell r="L5343" t="str">
            <v>E</v>
          </cell>
          <cell r="N5343" t="str">
            <v>no longer active</v>
          </cell>
          <cell r="P5343" t="str">
            <v>H1694</v>
          </cell>
          <cell r="Q5343" t="str">
            <v>-</v>
          </cell>
          <cell r="R5343" t="str">
            <v>STANDARD (World w/o Great Britain, Ireland)</v>
          </cell>
          <cell r="Y5343" t="str">
            <v/>
          </cell>
          <cell r="Z5343" t="str">
            <v/>
          </cell>
          <cell r="AC5343" t="str">
            <v/>
          </cell>
          <cell r="AD5343" t="str">
            <v/>
          </cell>
          <cell r="AE5343">
            <v>212</v>
          </cell>
          <cell r="AF5343">
            <v>185</v>
          </cell>
          <cell r="AG5343">
            <v>92</v>
          </cell>
          <cell r="AH5343">
            <v>2140</v>
          </cell>
          <cell r="AI5343">
            <v>2030</v>
          </cell>
          <cell r="AJ5343">
            <v>2140</v>
          </cell>
          <cell r="AK5343">
            <v>2030</v>
          </cell>
          <cell r="AL5343">
            <v>4</v>
          </cell>
          <cell r="AM5343">
            <v>1</v>
          </cell>
        </row>
        <row r="5344">
          <cell r="F5344">
            <v>355050101</v>
          </cell>
          <cell r="G5344" t="str">
            <v>H1695</v>
          </cell>
          <cell r="H5344" t="str">
            <v>Brake Shoe Set, parking brake</v>
          </cell>
          <cell r="J5344" t="str">
            <v>Brake Friction</v>
          </cell>
          <cell r="K5344" t="str">
            <v>IT</v>
          </cell>
          <cell r="L5344" t="str">
            <v>E</v>
          </cell>
          <cell r="N5344" t="str">
            <v>active</v>
          </cell>
          <cell r="P5344" t="str">
            <v>H1695</v>
          </cell>
          <cell r="Q5344" t="str">
            <v>-</v>
          </cell>
          <cell r="R5344" t="str">
            <v>STANDARD (World w/o Great Britain, Ireland)</v>
          </cell>
          <cell r="S5344">
            <v>14.9</v>
          </cell>
          <cell r="T5344">
            <v>11.7</v>
          </cell>
          <cell r="V5344">
            <v>43614</v>
          </cell>
          <cell r="Y5344" t="str">
            <v/>
          </cell>
          <cell r="Z5344" t="str">
            <v/>
          </cell>
          <cell r="AC5344" t="str">
            <v/>
          </cell>
          <cell r="AD5344" t="str">
            <v/>
          </cell>
          <cell r="AE5344">
            <v>212</v>
          </cell>
          <cell r="AF5344">
            <v>185</v>
          </cell>
          <cell r="AG5344">
            <v>92</v>
          </cell>
          <cell r="AH5344">
            <v>2160</v>
          </cell>
          <cell r="AI5344">
            <v>1990</v>
          </cell>
          <cell r="AJ5344">
            <v>2160</v>
          </cell>
          <cell r="AK5344">
            <v>1990</v>
          </cell>
          <cell r="AL5344">
            <v>4</v>
          </cell>
          <cell r="AM5344">
            <v>1</v>
          </cell>
        </row>
        <row r="5345">
          <cell r="F5345">
            <v>355050111</v>
          </cell>
          <cell r="G5345" t="str">
            <v>H1696</v>
          </cell>
          <cell r="H5345" t="str">
            <v>Brake Shoe Set, parking brake</v>
          </cell>
          <cell r="J5345" t="str">
            <v>Brake Friction</v>
          </cell>
          <cell r="K5345" t="str">
            <v>IT</v>
          </cell>
          <cell r="L5345" t="str">
            <v>E</v>
          </cell>
          <cell r="N5345" t="str">
            <v>active</v>
          </cell>
          <cell r="P5345" t="str">
            <v>H1696</v>
          </cell>
          <cell r="Q5345" t="str">
            <v>-</v>
          </cell>
          <cell r="R5345" t="str">
            <v>STANDARD (World w/o Great Britain, Ireland)</v>
          </cell>
          <cell r="S5345">
            <v>12.61</v>
          </cell>
          <cell r="T5345">
            <v>9.89</v>
          </cell>
          <cell r="V5345">
            <v>43614</v>
          </cell>
          <cell r="Y5345" t="str">
            <v/>
          </cell>
          <cell r="Z5345" t="str">
            <v/>
          </cell>
          <cell r="AC5345" t="str">
            <v/>
          </cell>
          <cell r="AD5345" t="str">
            <v/>
          </cell>
          <cell r="AE5345">
            <v>193</v>
          </cell>
          <cell r="AF5345">
            <v>118</v>
          </cell>
          <cell r="AG5345">
            <v>80</v>
          </cell>
          <cell r="AH5345">
            <v>1180</v>
          </cell>
          <cell r="AI5345">
            <v>1109</v>
          </cell>
          <cell r="AJ5345">
            <v>1180</v>
          </cell>
          <cell r="AK5345">
            <v>1109</v>
          </cell>
          <cell r="AL5345">
            <v>4</v>
          </cell>
          <cell r="AM5345">
            <v>1</v>
          </cell>
        </row>
        <row r="5346">
          <cell r="F5346">
            <v>355050121</v>
          </cell>
          <cell r="G5346" t="str">
            <v>H1701</v>
          </cell>
          <cell r="H5346" t="str">
            <v>Brake Shoe Set, parking brake</v>
          </cell>
          <cell r="J5346" t="str">
            <v>Brake Friction</v>
          </cell>
          <cell r="K5346" t="str">
            <v>DE</v>
          </cell>
          <cell r="L5346" t="str">
            <v>E</v>
          </cell>
          <cell r="N5346" t="str">
            <v>no longer active</v>
          </cell>
          <cell r="P5346" t="str">
            <v>H1701</v>
          </cell>
          <cell r="Q5346" t="str">
            <v>-</v>
          </cell>
          <cell r="R5346" t="str">
            <v>STANDARD (World w/o Great Britain, Ireland)</v>
          </cell>
          <cell r="S5346">
            <v>11.97</v>
          </cell>
          <cell r="T5346">
            <v>9.4</v>
          </cell>
          <cell r="V5346">
            <v>43614</v>
          </cell>
          <cell r="Y5346" t="str">
            <v/>
          </cell>
          <cell r="Z5346" t="str">
            <v/>
          </cell>
          <cell r="AC5346" t="str">
            <v/>
          </cell>
          <cell r="AD5346" t="str">
            <v/>
          </cell>
          <cell r="AE5346">
            <v>193</v>
          </cell>
          <cell r="AF5346">
            <v>118</v>
          </cell>
          <cell r="AG5346">
            <v>80</v>
          </cell>
          <cell r="AH5346">
            <v>1280</v>
          </cell>
          <cell r="AI5346">
            <v>1209</v>
          </cell>
          <cell r="AJ5346">
            <v>1280</v>
          </cell>
          <cell r="AK5346">
            <v>1209</v>
          </cell>
          <cell r="AL5346">
            <v>4</v>
          </cell>
          <cell r="AM5346">
            <v>1</v>
          </cell>
        </row>
        <row r="5347">
          <cell r="F5347">
            <v>355050131</v>
          </cell>
          <cell r="G5347" t="str">
            <v>H1703</v>
          </cell>
          <cell r="H5347" t="str">
            <v>Brake Shoe Set, parking brake</v>
          </cell>
          <cell r="J5347" t="str">
            <v>Brake Friction</v>
          </cell>
          <cell r="K5347" t="str">
            <v>DE</v>
          </cell>
          <cell r="L5347" t="str">
            <v>E</v>
          </cell>
          <cell r="N5347" t="str">
            <v>active</v>
          </cell>
          <cell r="P5347" t="str">
            <v>H1703</v>
          </cell>
          <cell r="Q5347" t="str">
            <v>-</v>
          </cell>
          <cell r="R5347" t="str">
            <v>STANDARD (World w/o Great Britain, Ireland)</v>
          </cell>
          <cell r="S5347">
            <v>15.77</v>
          </cell>
          <cell r="T5347">
            <v>12.38</v>
          </cell>
          <cell r="V5347">
            <v>43614</v>
          </cell>
          <cell r="Y5347" t="str">
            <v/>
          </cell>
          <cell r="Z5347" t="str">
            <v/>
          </cell>
          <cell r="AC5347" t="str">
            <v/>
          </cell>
          <cell r="AD5347" t="str">
            <v/>
          </cell>
          <cell r="AE5347">
            <v>193</v>
          </cell>
          <cell r="AF5347">
            <v>118</v>
          </cell>
          <cell r="AG5347">
            <v>80</v>
          </cell>
          <cell r="AH5347">
            <v>1430</v>
          </cell>
          <cell r="AI5347">
            <v>1359</v>
          </cell>
          <cell r="AJ5347">
            <v>1430</v>
          </cell>
          <cell r="AK5347">
            <v>1359</v>
          </cell>
          <cell r="AL5347">
            <v>4</v>
          </cell>
          <cell r="AM5347">
            <v>1</v>
          </cell>
        </row>
        <row r="5348">
          <cell r="F5348">
            <v>355050141</v>
          </cell>
          <cell r="G5348" t="str">
            <v>H1707</v>
          </cell>
          <cell r="H5348" t="str">
            <v>Brake Shoe Set, parking brake</v>
          </cell>
          <cell r="J5348" t="str">
            <v>Brake Friction</v>
          </cell>
          <cell r="K5348" t="str">
            <v>DE</v>
          </cell>
          <cell r="L5348" t="str">
            <v>E</v>
          </cell>
          <cell r="N5348" t="str">
            <v>active</v>
          </cell>
          <cell r="P5348" t="str">
            <v>H1707</v>
          </cell>
          <cell r="Q5348" t="str">
            <v>-</v>
          </cell>
          <cell r="R5348" t="str">
            <v>STANDARD (World w/o Great Britain, Ireland)</v>
          </cell>
          <cell r="S5348">
            <v>14.03</v>
          </cell>
          <cell r="T5348">
            <v>11.01</v>
          </cell>
          <cell r="V5348">
            <v>43614</v>
          </cell>
          <cell r="Y5348" t="str">
            <v/>
          </cell>
          <cell r="Z5348" t="str">
            <v/>
          </cell>
          <cell r="AC5348" t="str">
            <v/>
          </cell>
          <cell r="AD5348" t="str">
            <v/>
          </cell>
          <cell r="AE5348">
            <v>193</v>
          </cell>
          <cell r="AF5348">
            <v>118</v>
          </cell>
          <cell r="AG5348">
            <v>80</v>
          </cell>
          <cell r="AH5348">
            <v>991</v>
          </cell>
          <cell r="AI5348">
            <v>903</v>
          </cell>
          <cell r="AJ5348">
            <v>991</v>
          </cell>
          <cell r="AK5348">
            <v>903</v>
          </cell>
          <cell r="AL5348">
            <v>4</v>
          </cell>
          <cell r="AM5348">
            <v>1</v>
          </cell>
        </row>
        <row r="5349">
          <cell r="F5349">
            <v>355050151</v>
          </cell>
          <cell r="G5349" t="str">
            <v>H1712</v>
          </cell>
          <cell r="H5349" t="str">
            <v>Brake Shoe Set, parking brake</v>
          </cell>
          <cell r="J5349" t="str">
            <v>Brake Friction</v>
          </cell>
          <cell r="K5349" t="str">
            <v>DE</v>
          </cell>
          <cell r="L5349" t="str">
            <v>E</v>
          </cell>
          <cell r="N5349" t="str">
            <v>active</v>
          </cell>
          <cell r="P5349" t="str">
            <v>H1712</v>
          </cell>
          <cell r="Q5349" t="str">
            <v>-</v>
          </cell>
          <cell r="R5349" t="str">
            <v>STANDARD (World w/o Great Britain, Ireland)</v>
          </cell>
          <cell r="S5349">
            <v>16.739999999999998</v>
          </cell>
          <cell r="T5349">
            <v>13.14</v>
          </cell>
          <cell r="V5349">
            <v>43614</v>
          </cell>
          <cell r="Y5349" t="str">
            <v/>
          </cell>
          <cell r="Z5349" t="str">
            <v/>
          </cell>
          <cell r="AC5349" t="str">
            <v/>
          </cell>
          <cell r="AD5349" t="str">
            <v/>
          </cell>
          <cell r="AE5349">
            <v>193</v>
          </cell>
          <cell r="AF5349">
            <v>118</v>
          </cell>
          <cell r="AG5349">
            <v>80</v>
          </cell>
          <cell r="AH5349">
            <v>1080</v>
          </cell>
          <cell r="AI5349">
            <v>1009</v>
          </cell>
          <cell r="AJ5349">
            <v>1080</v>
          </cell>
          <cell r="AK5349">
            <v>1009</v>
          </cell>
          <cell r="AL5349">
            <v>4</v>
          </cell>
          <cell r="AM5349">
            <v>1</v>
          </cell>
        </row>
        <row r="5350">
          <cell r="F5350">
            <v>355050161</v>
          </cell>
          <cell r="G5350" t="str">
            <v>H1719</v>
          </cell>
          <cell r="H5350" t="str">
            <v>Brake Shoe Set, parking brake</v>
          </cell>
          <cell r="J5350" t="str">
            <v>Brake Friction</v>
          </cell>
          <cell r="K5350" t="str">
            <v>IT</v>
          </cell>
          <cell r="L5350" t="str">
            <v>E</v>
          </cell>
          <cell r="N5350" t="str">
            <v>active</v>
          </cell>
          <cell r="P5350" t="str">
            <v>H1719</v>
          </cell>
          <cell r="Q5350" t="str">
            <v>-</v>
          </cell>
          <cell r="R5350" t="str">
            <v>STANDARD (World w/o Great Britain, Ireland)</v>
          </cell>
          <cell r="S5350">
            <v>11.73</v>
          </cell>
          <cell r="T5350">
            <v>9.2100000000000009</v>
          </cell>
          <cell r="V5350">
            <v>43614</v>
          </cell>
          <cell r="Y5350" t="str">
            <v/>
          </cell>
          <cell r="Z5350" t="str">
            <v/>
          </cell>
          <cell r="AC5350" t="str">
            <v/>
          </cell>
          <cell r="AD5350" t="str">
            <v/>
          </cell>
          <cell r="AE5350">
            <v>193</v>
          </cell>
          <cell r="AF5350">
            <v>118</v>
          </cell>
          <cell r="AG5350">
            <v>80</v>
          </cell>
          <cell r="AH5350">
            <v>1000</v>
          </cell>
          <cell r="AI5350">
            <v>920</v>
          </cell>
          <cell r="AJ5350">
            <v>1000</v>
          </cell>
          <cell r="AK5350">
            <v>920</v>
          </cell>
          <cell r="AL5350">
            <v>4</v>
          </cell>
          <cell r="AM5350">
            <v>1</v>
          </cell>
        </row>
        <row r="5351">
          <cell r="F5351">
            <v>355050171</v>
          </cell>
          <cell r="G5351" t="str">
            <v>H1727</v>
          </cell>
          <cell r="H5351" t="str">
            <v>Brake Shoe Set, parking brake</v>
          </cell>
          <cell r="J5351" t="str">
            <v>Brake Friction</v>
          </cell>
          <cell r="K5351" t="str">
            <v>DE</v>
          </cell>
          <cell r="L5351" t="str">
            <v>E</v>
          </cell>
          <cell r="N5351" t="str">
            <v>active</v>
          </cell>
          <cell r="P5351" t="str">
            <v>H1727</v>
          </cell>
          <cell r="Q5351" t="str">
            <v>-</v>
          </cell>
          <cell r="R5351" t="str">
            <v>STANDARD (World w/o Great Britain, Ireland)</v>
          </cell>
          <cell r="S5351">
            <v>16.78</v>
          </cell>
          <cell r="T5351">
            <v>13.17</v>
          </cell>
          <cell r="V5351">
            <v>43614</v>
          </cell>
          <cell r="Y5351" t="str">
            <v/>
          </cell>
          <cell r="Z5351" t="str">
            <v/>
          </cell>
          <cell r="AC5351" t="str">
            <v/>
          </cell>
          <cell r="AD5351" t="str">
            <v/>
          </cell>
          <cell r="AE5351">
            <v>193</v>
          </cell>
          <cell r="AF5351">
            <v>118</v>
          </cell>
          <cell r="AG5351">
            <v>80</v>
          </cell>
          <cell r="AH5351">
            <v>1544</v>
          </cell>
          <cell r="AI5351">
            <v>1423</v>
          </cell>
          <cell r="AJ5351">
            <v>1544</v>
          </cell>
          <cell r="AK5351">
            <v>1423</v>
          </cell>
          <cell r="AL5351">
            <v>4</v>
          </cell>
          <cell r="AM5351">
            <v>1</v>
          </cell>
        </row>
        <row r="5352">
          <cell r="F5352">
            <v>355050181</v>
          </cell>
          <cell r="G5352" t="str">
            <v>H1729</v>
          </cell>
          <cell r="H5352" t="str">
            <v>Brake Shoe Set, parking brake</v>
          </cell>
          <cell r="J5352" t="str">
            <v>Brake Friction</v>
          </cell>
          <cell r="K5352" t="str">
            <v>DE</v>
          </cell>
          <cell r="L5352" t="str">
            <v>E</v>
          </cell>
          <cell r="N5352" t="str">
            <v>active</v>
          </cell>
          <cell r="P5352" t="str">
            <v>H1729</v>
          </cell>
          <cell r="Q5352" t="str">
            <v>-</v>
          </cell>
          <cell r="R5352" t="str">
            <v>STANDARD (World w/o Great Britain, Ireland)</v>
          </cell>
          <cell r="S5352">
            <v>19.13</v>
          </cell>
          <cell r="T5352">
            <v>15.02</v>
          </cell>
          <cell r="V5352">
            <v>43614</v>
          </cell>
          <cell r="Y5352" t="str">
            <v/>
          </cell>
          <cell r="Z5352" t="str">
            <v/>
          </cell>
          <cell r="AC5352" t="str">
            <v/>
          </cell>
          <cell r="AD5352" t="str">
            <v/>
          </cell>
          <cell r="AE5352">
            <v>193</v>
          </cell>
          <cell r="AF5352">
            <v>118</v>
          </cell>
          <cell r="AG5352">
            <v>80</v>
          </cell>
          <cell r="AH5352">
            <v>1407</v>
          </cell>
          <cell r="AI5352">
            <v>1318</v>
          </cell>
          <cell r="AJ5352">
            <v>1407</v>
          </cell>
          <cell r="AK5352">
            <v>1318</v>
          </cell>
          <cell r="AL5352">
            <v>4</v>
          </cell>
          <cell r="AM5352">
            <v>1</v>
          </cell>
        </row>
        <row r="5353">
          <cell r="F5353">
            <v>355050191</v>
          </cell>
          <cell r="G5353" t="str">
            <v>H1744</v>
          </cell>
          <cell r="H5353" t="str">
            <v>Brake Shoe Set, parking brake</v>
          </cell>
          <cell r="J5353" t="str">
            <v>Brake Friction</v>
          </cell>
          <cell r="K5353" t="str">
            <v>IT</v>
          </cell>
          <cell r="L5353" t="str">
            <v>E</v>
          </cell>
          <cell r="N5353" t="str">
            <v>active</v>
          </cell>
          <cell r="P5353" t="str">
            <v>H1744</v>
          </cell>
          <cell r="Q5353" t="str">
            <v>-</v>
          </cell>
          <cell r="R5353" t="str">
            <v>STANDARD (World w/o Great Britain, Ireland)</v>
          </cell>
          <cell r="S5353">
            <v>12.94</v>
          </cell>
          <cell r="T5353">
            <v>10.15</v>
          </cell>
          <cell r="V5353">
            <v>43614</v>
          </cell>
          <cell r="Y5353" t="str">
            <v/>
          </cell>
          <cell r="Z5353" t="str">
            <v/>
          </cell>
          <cell r="AC5353" t="str">
            <v/>
          </cell>
          <cell r="AD5353" t="str">
            <v/>
          </cell>
          <cell r="AE5353">
            <v>193</v>
          </cell>
          <cell r="AF5353">
            <v>118</v>
          </cell>
          <cell r="AG5353">
            <v>80</v>
          </cell>
          <cell r="AH5353">
            <v>1103</v>
          </cell>
          <cell r="AI5353">
            <v>1021</v>
          </cell>
          <cell r="AJ5353">
            <v>1103</v>
          </cell>
          <cell r="AK5353">
            <v>1021</v>
          </cell>
          <cell r="AL5353">
            <v>4</v>
          </cell>
          <cell r="AM5353">
            <v>1</v>
          </cell>
        </row>
        <row r="5354">
          <cell r="F5354">
            <v>355050201</v>
          </cell>
          <cell r="G5354" t="str">
            <v>H1745</v>
          </cell>
          <cell r="H5354" t="str">
            <v>Brake Shoe Set, parking brake</v>
          </cell>
          <cell r="J5354" t="str">
            <v>Brake Friction</v>
          </cell>
          <cell r="K5354" t="str">
            <v>(n/a)</v>
          </cell>
          <cell r="L5354" t="str">
            <v>E</v>
          </cell>
          <cell r="N5354" t="str">
            <v>no longer active</v>
          </cell>
          <cell r="P5354" t="str">
            <v>H1745</v>
          </cell>
          <cell r="Q5354" t="str">
            <v>-</v>
          </cell>
          <cell r="R5354" t="str">
            <v>(n/a)</v>
          </cell>
          <cell r="AE5354">
            <v>195</v>
          </cell>
          <cell r="AF5354">
            <v>125</v>
          </cell>
          <cell r="AG5354">
            <v>80</v>
          </cell>
          <cell r="AH5354" t="str">
            <v>(n/a)</v>
          </cell>
          <cell r="AI5354" t="str">
            <v>(n/a)</v>
          </cell>
          <cell r="AJ5354" t="str">
            <v>(n/a)</v>
          </cell>
          <cell r="AK5354" t="str">
            <v>(n/a)</v>
          </cell>
          <cell r="AL5354">
            <v>1</v>
          </cell>
          <cell r="AM5354">
            <v>1</v>
          </cell>
        </row>
        <row r="5355">
          <cell r="F5355">
            <v>355050211</v>
          </cell>
          <cell r="G5355" t="str">
            <v>H1750</v>
          </cell>
          <cell r="H5355" t="str">
            <v>Brake Shoe Set, parking brake</v>
          </cell>
          <cell r="J5355" t="str">
            <v>Brake Friction</v>
          </cell>
          <cell r="K5355" t="str">
            <v>DE</v>
          </cell>
          <cell r="L5355" t="str">
            <v>E</v>
          </cell>
          <cell r="N5355" t="str">
            <v>no longer active</v>
          </cell>
          <cell r="P5355" t="str">
            <v>H1750</v>
          </cell>
          <cell r="Q5355" t="str">
            <v>-</v>
          </cell>
          <cell r="R5355" t="str">
            <v>STANDARD (World w/o Great Britain, Ireland)</v>
          </cell>
          <cell r="S5355">
            <v>16.07</v>
          </cell>
          <cell r="T5355">
            <v>12.61</v>
          </cell>
          <cell r="V5355">
            <v>43614</v>
          </cell>
          <cell r="Y5355" t="str">
            <v/>
          </cell>
          <cell r="Z5355" t="str">
            <v/>
          </cell>
          <cell r="AC5355" t="str">
            <v/>
          </cell>
          <cell r="AD5355" t="str">
            <v/>
          </cell>
          <cell r="AE5355">
            <v>193</v>
          </cell>
          <cell r="AF5355">
            <v>118</v>
          </cell>
          <cell r="AG5355">
            <v>80</v>
          </cell>
          <cell r="AH5355">
            <v>1380</v>
          </cell>
          <cell r="AI5355">
            <v>1290</v>
          </cell>
          <cell r="AJ5355">
            <v>1380</v>
          </cell>
          <cell r="AK5355">
            <v>1290</v>
          </cell>
          <cell r="AL5355">
            <v>4</v>
          </cell>
          <cell r="AM5355">
            <v>1</v>
          </cell>
        </row>
        <row r="5356">
          <cell r="F5356">
            <v>355050221</v>
          </cell>
          <cell r="G5356" t="str">
            <v>H1752</v>
          </cell>
          <cell r="H5356" t="str">
            <v>Brake Shoe Set, parking brake</v>
          </cell>
          <cell r="J5356" t="str">
            <v>Brake Friction</v>
          </cell>
          <cell r="K5356" t="str">
            <v>DE</v>
          </cell>
          <cell r="L5356" t="str">
            <v>E</v>
          </cell>
          <cell r="N5356" t="str">
            <v>active</v>
          </cell>
          <cell r="P5356" t="str">
            <v>H1752</v>
          </cell>
          <cell r="Q5356" t="str">
            <v>-</v>
          </cell>
          <cell r="R5356" t="str">
            <v>STANDARD (World w/o Great Britain, Ireland)</v>
          </cell>
          <cell r="S5356">
            <v>20.62</v>
          </cell>
          <cell r="T5356">
            <v>16.18</v>
          </cell>
          <cell r="V5356">
            <v>43614</v>
          </cell>
          <cell r="Y5356" t="str">
            <v/>
          </cell>
          <cell r="Z5356" t="str">
            <v/>
          </cell>
          <cell r="AC5356" t="str">
            <v/>
          </cell>
          <cell r="AD5356" t="str">
            <v/>
          </cell>
          <cell r="AE5356">
            <v>212</v>
          </cell>
          <cell r="AF5356">
            <v>185</v>
          </cell>
          <cell r="AG5356">
            <v>92</v>
          </cell>
          <cell r="AH5356">
            <v>1559</v>
          </cell>
          <cell r="AI5356">
            <v>1446</v>
          </cell>
          <cell r="AJ5356">
            <v>1559</v>
          </cell>
          <cell r="AK5356">
            <v>1446</v>
          </cell>
          <cell r="AL5356">
            <v>4</v>
          </cell>
          <cell r="AM5356">
            <v>1</v>
          </cell>
        </row>
        <row r="5357">
          <cell r="F5357">
            <v>355050231</v>
          </cell>
          <cell r="G5357" t="str">
            <v>H1754</v>
          </cell>
          <cell r="H5357" t="str">
            <v>Brake Shoe Set, parking brake</v>
          </cell>
          <cell r="J5357" t="str">
            <v>Brake Friction</v>
          </cell>
          <cell r="K5357" t="str">
            <v>IT</v>
          </cell>
          <cell r="L5357" t="str">
            <v>E</v>
          </cell>
          <cell r="N5357" t="str">
            <v>active</v>
          </cell>
          <cell r="P5357" t="str">
            <v>H1754</v>
          </cell>
          <cell r="Q5357" t="str">
            <v>-</v>
          </cell>
          <cell r="R5357" t="str">
            <v>STANDARD (World w/o Great Britain, Ireland)</v>
          </cell>
          <cell r="S5357">
            <v>13.29</v>
          </cell>
          <cell r="T5357">
            <v>10.43</v>
          </cell>
          <cell r="V5357">
            <v>43614</v>
          </cell>
          <cell r="Y5357" t="str">
            <v/>
          </cell>
          <cell r="Z5357" t="str">
            <v/>
          </cell>
          <cell r="AC5357" t="str">
            <v/>
          </cell>
          <cell r="AD5357" t="str">
            <v/>
          </cell>
          <cell r="AE5357">
            <v>212</v>
          </cell>
          <cell r="AF5357">
            <v>185</v>
          </cell>
          <cell r="AG5357">
            <v>92</v>
          </cell>
          <cell r="AH5357">
            <v>1833</v>
          </cell>
          <cell r="AI5357">
            <v>1708</v>
          </cell>
          <cell r="AJ5357">
            <v>1833</v>
          </cell>
          <cell r="AK5357">
            <v>1708</v>
          </cell>
          <cell r="AL5357">
            <v>4</v>
          </cell>
          <cell r="AM5357">
            <v>1</v>
          </cell>
        </row>
        <row r="5358">
          <cell r="F5358">
            <v>355050241</v>
          </cell>
          <cell r="G5358" t="str">
            <v>H1759</v>
          </cell>
          <cell r="H5358" t="str">
            <v>Brake Shoe Set, parking brake</v>
          </cell>
          <cell r="J5358" t="str">
            <v>Brake Friction</v>
          </cell>
          <cell r="K5358" t="str">
            <v>IT</v>
          </cell>
          <cell r="L5358" t="str">
            <v>E</v>
          </cell>
          <cell r="N5358" t="str">
            <v>no longer active</v>
          </cell>
          <cell r="O5358" t="str">
            <v>(creation problem, should be PREFIX 8DB =&gt; will be replaced)</v>
          </cell>
          <cell r="P5358" t="str">
            <v>H1759</v>
          </cell>
          <cell r="Q5358" t="str">
            <v>8DB 355 022-331</v>
          </cell>
          <cell r="R5358" t="str">
            <v>STANDARD W/O NORTH AMERICA (World w/o Canada, Great Britain, Ireland, USA)</v>
          </cell>
          <cell r="S5358">
            <v>16.8</v>
          </cell>
          <cell r="T5358">
            <v>13.19</v>
          </cell>
          <cell r="V5358">
            <v>43614</v>
          </cell>
          <cell r="Y5358" t="str">
            <v/>
          </cell>
          <cell r="Z5358" t="str">
            <v/>
          </cell>
          <cell r="AC5358" t="str">
            <v/>
          </cell>
          <cell r="AD5358" t="str">
            <v/>
          </cell>
          <cell r="AE5358">
            <v>212</v>
          </cell>
          <cell r="AF5358">
            <v>185</v>
          </cell>
          <cell r="AG5358">
            <v>92</v>
          </cell>
          <cell r="AH5358">
            <v>2039.0000000000002</v>
          </cell>
          <cell r="AI5358">
            <v>1929</v>
          </cell>
          <cell r="AJ5358">
            <v>2039.0000000000002</v>
          </cell>
          <cell r="AK5358">
            <v>1929</v>
          </cell>
          <cell r="AL5358">
            <v>4</v>
          </cell>
          <cell r="AM5358">
            <v>1</v>
          </cell>
        </row>
        <row r="5359">
          <cell r="F5359">
            <v>355050251</v>
          </cell>
          <cell r="G5359" t="str">
            <v>H1761</v>
          </cell>
          <cell r="H5359" t="str">
            <v>Brake Shoe Set, parking brake</v>
          </cell>
          <cell r="J5359" t="str">
            <v>Brake Friction</v>
          </cell>
          <cell r="K5359" t="str">
            <v>DE</v>
          </cell>
          <cell r="L5359" t="str">
            <v>E</v>
          </cell>
          <cell r="N5359" t="str">
            <v>active</v>
          </cell>
          <cell r="P5359" t="str">
            <v>H1761</v>
          </cell>
          <cell r="Q5359" t="str">
            <v>-</v>
          </cell>
          <cell r="R5359" t="str">
            <v>STANDARD (World w/o Great Britain, Ireland)</v>
          </cell>
          <cell r="S5359">
            <v>13.78</v>
          </cell>
          <cell r="T5359">
            <v>10.82</v>
          </cell>
          <cell r="V5359">
            <v>43614</v>
          </cell>
          <cell r="Y5359" t="str">
            <v/>
          </cell>
          <cell r="Z5359" t="str">
            <v/>
          </cell>
          <cell r="AC5359" t="str">
            <v/>
          </cell>
          <cell r="AD5359" t="str">
            <v/>
          </cell>
          <cell r="AE5359">
            <v>193</v>
          </cell>
          <cell r="AF5359">
            <v>118</v>
          </cell>
          <cell r="AG5359">
            <v>80</v>
          </cell>
          <cell r="AH5359">
            <v>1756</v>
          </cell>
          <cell r="AI5359">
            <v>1680</v>
          </cell>
          <cell r="AJ5359">
            <v>1756</v>
          </cell>
          <cell r="AK5359">
            <v>1680</v>
          </cell>
          <cell r="AL5359">
            <v>4</v>
          </cell>
          <cell r="AM5359">
            <v>1</v>
          </cell>
        </row>
        <row r="5360">
          <cell r="F5360">
            <v>355050261</v>
          </cell>
          <cell r="G5360" t="str">
            <v>H1762</v>
          </cell>
          <cell r="H5360" t="str">
            <v>Brake Shoe Set, parking brake</v>
          </cell>
          <cell r="J5360" t="str">
            <v>Brake Friction</v>
          </cell>
          <cell r="K5360" t="str">
            <v>DE</v>
          </cell>
          <cell r="L5360" t="str">
            <v>E</v>
          </cell>
          <cell r="N5360" t="str">
            <v>active</v>
          </cell>
          <cell r="P5360" t="str">
            <v>H1762</v>
          </cell>
          <cell r="Q5360" t="str">
            <v>-</v>
          </cell>
          <cell r="R5360" t="str">
            <v>STANDARD (World w/o Great Britain, Ireland)</v>
          </cell>
          <cell r="S5360">
            <v>15.69</v>
          </cell>
          <cell r="T5360">
            <v>12.32</v>
          </cell>
          <cell r="V5360">
            <v>43614</v>
          </cell>
          <cell r="Y5360" t="str">
            <v/>
          </cell>
          <cell r="Z5360" t="str">
            <v/>
          </cell>
          <cell r="AC5360" t="str">
            <v/>
          </cell>
          <cell r="AD5360" t="str">
            <v/>
          </cell>
          <cell r="AE5360">
            <v>193</v>
          </cell>
          <cell r="AF5360">
            <v>118</v>
          </cell>
          <cell r="AG5360">
            <v>80</v>
          </cell>
          <cell r="AH5360">
            <v>1430</v>
          </cell>
          <cell r="AI5360">
            <v>1359</v>
          </cell>
          <cell r="AJ5360">
            <v>1430</v>
          </cell>
          <cell r="AK5360">
            <v>1359</v>
          </cell>
          <cell r="AL5360">
            <v>4</v>
          </cell>
          <cell r="AM5360">
            <v>1</v>
          </cell>
        </row>
        <row r="5361">
          <cell r="F5361">
            <v>355050271</v>
          </cell>
          <cell r="G5361" t="str">
            <v>H1768</v>
          </cell>
          <cell r="H5361" t="str">
            <v>Brake Shoe Set, parking brake</v>
          </cell>
          <cell r="J5361" t="str">
            <v>Brake Friction</v>
          </cell>
          <cell r="K5361" t="str">
            <v>IT</v>
          </cell>
          <cell r="L5361" t="str">
            <v>E</v>
          </cell>
          <cell r="N5361" t="str">
            <v>active</v>
          </cell>
          <cell r="P5361" t="str">
            <v>H1768</v>
          </cell>
          <cell r="Q5361" t="str">
            <v>-</v>
          </cell>
          <cell r="R5361" t="str">
            <v>STANDARD (World w/o Great Britain, Ireland)</v>
          </cell>
          <cell r="S5361">
            <v>18.29</v>
          </cell>
          <cell r="T5361">
            <v>14.35</v>
          </cell>
          <cell r="V5361">
            <v>43614</v>
          </cell>
          <cell r="Y5361" t="str">
            <v/>
          </cell>
          <cell r="Z5361" t="str">
            <v/>
          </cell>
          <cell r="AC5361" t="str">
            <v/>
          </cell>
          <cell r="AD5361" t="str">
            <v/>
          </cell>
          <cell r="AE5361">
            <v>212</v>
          </cell>
          <cell r="AF5361">
            <v>185</v>
          </cell>
          <cell r="AG5361">
            <v>92</v>
          </cell>
          <cell r="AH5361">
            <v>1993</v>
          </cell>
          <cell r="AI5361">
            <v>1867</v>
          </cell>
          <cell r="AJ5361">
            <v>1993</v>
          </cell>
          <cell r="AK5361">
            <v>1867</v>
          </cell>
          <cell r="AL5361">
            <v>4</v>
          </cell>
          <cell r="AM5361">
            <v>1</v>
          </cell>
        </row>
        <row r="5362">
          <cell r="F5362">
            <v>355050281</v>
          </cell>
          <cell r="G5362" t="str">
            <v>H7990</v>
          </cell>
          <cell r="H5362" t="str">
            <v>Brake Shoe Set, parking brake</v>
          </cell>
          <cell r="J5362" t="str">
            <v>Brake Friction</v>
          </cell>
          <cell r="K5362" t="str">
            <v>DE</v>
          </cell>
          <cell r="L5362" t="str">
            <v>E</v>
          </cell>
          <cell r="N5362" t="str">
            <v>no longer active</v>
          </cell>
          <cell r="P5362" t="str">
            <v>H7990</v>
          </cell>
          <cell r="Q5362" t="str">
            <v>-</v>
          </cell>
          <cell r="R5362" t="str">
            <v>STANDARD W/O NORTH AMERICA (World w/o Canada, Great Britain, Ireland, USA)</v>
          </cell>
          <cell r="Y5362" t="str">
            <v/>
          </cell>
          <cell r="Z5362" t="str">
            <v/>
          </cell>
          <cell r="AC5362" t="str">
            <v/>
          </cell>
          <cell r="AD5362" t="str">
            <v/>
          </cell>
          <cell r="AE5362">
            <v>212</v>
          </cell>
          <cell r="AF5362">
            <v>185</v>
          </cell>
          <cell r="AG5362">
            <v>92</v>
          </cell>
          <cell r="AH5362">
            <v>2132</v>
          </cell>
          <cell r="AI5362">
            <v>2009</v>
          </cell>
          <cell r="AJ5362">
            <v>2132</v>
          </cell>
          <cell r="AK5362">
            <v>2009</v>
          </cell>
          <cell r="AL5362">
            <v>4</v>
          </cell>
          <cell r="AM5362">
            <v>1</v>
          </cell>
        </row>
        <row r="5363">
          <cell r="F5363">
            <v>355050291</v>
          </cell>
          <cell r="G5363" t="str">
            <v>H7995</v>
          </cell>
          <cell r="H5363" t="str">
            <v>Brake Shoe Set, parking brake</v>
          </cell>
          <cell r="J5363" t="str">
            <v>Brake Friction</v>
          </cell>
          <cell r="K5363" t="str">
            <v>DE</v>
          </cell>
          <cell r="L5363" t="str">
            <v>E</v>
          </cell>
          <cell r="N5363" t="str">
            <v>active</v>
          </cell>
          <cell r="P5363" t="str">
            <v>H7995</v>
          </cell>
          <cell r="Q5363" t="str">
            <v>-</v>
          </cell>
          <cell r="R5363" t="str">
            <v>STANDARD (World w/o Great Britain, Ireland)</v>
          </cell>
          <cell r="S5363">
            <v>16.75</v>
          </cell>
          <cell r="T5363">
            <v>13.15</v>
          </cell>
          <cell r="V5363">
            <v>43614</v>
          </cell>
          <cell r="Y5363" t="str">
            <v/>
          </cell>
          <cell r="Z5363" t="str">
            <v/>
          </cell>
          <cell r="AC5363" t="str">
            <v/>
          </cell>
          <cell r="AD5363" t="str">
            <v/>
          </cell>
          <cell r="AE5363">
            <v>193</v>
          </cell>
          <cell r="AF5363">
            <v>118</v>
          </cell>
          <cell r="AG5363">
            <v>80</v>
          </cell>
          <cell r="AH5363">
            <v>1275</v>
          </cell>
          <cell r="AI5363">
            <v>1188</v>
          </cell>
          <cell r="AJ5363">
            <v>1275</v>
          </cell>
          <cell r="AK5363">
            <v>1188</v>
          </cell>
          <cell r="AL5363">
            <v>4</v>
          </cell>
          <cell r="AM5363">
            <v>1</v>
          </cell>
        </row>
        <row r="5364">
          <cell r="F5364">
            <v>355050301</v>
          </cell>
          <cell r="G5364" t="str">
            <v>H8075</v>
          </cell>
          <cell r="H5364" t="str">
            <v>Brake Shoe Set, parking brake</v>
          </cell>
          <cell r="J5364" t="str">
            <v>Brake Friction</v>
          </cell>
          <cell r="K5364" t="str">
            <v>DE</v>
          </cell>
          <cell r="L5364" t="str">
            <v>E</v>
          </cell>
          <cell r="N5364" t="str">
            <v>active</v>
          </cell>
          <cell r="P5364" t="str">
            <v>H8075</v>
          </cell>
          <cell r="Q5364" t="str">
            <v>-</v>
          </cell>
          <cell r="R5364" t="str">
            <v>STANDARD (World w/o Great Britain, Ireland)</v>
          </cell>
          <cell r="S5364">
            <v>10.47</v>
          </cell>
          <cell r="T5364">
            <v>8.2200000000000006</v>
          </cell>
          <cell r="V5364">
            <v>43614</v>
          </cell>
          <cell r="Y5364" t="str">
            <v/>
          </cell>
          <cell r="Z5364" t="str">
            <v/>
          </cell>
          <cell r="AC5364" t="str">
            <v/>
          </cell>
          <cell r="AD5364" t="str">
            <v/>
          </cell>
          <cell r="AE5364">
            <v>193</v>
          </cell>
          <cell r="AF5364">
            <v>118</v>
          </cell>
          <cell r="AG5364">
            <v>80</v>
          </cell>
          <cell r="AH5364">
            <v>980</v>
          </cell>
          <cell r="AI5364">
            <v>886</v>
          </cell>
          <cell r="AJ5364">
            <v>980</v>
          </cell>
          <cell r="AK5364">
            <v>886</v>
          </cell>
          <cell r="AL5364">
            <v>4</v>
          </cell>
          <cell r="AM5364">
            <v>1</v>
          </cell>
        </row>
        <row r="5365">
          <cell r="F5365">
            <v>355050311</v>
          </cell>
          <cell r="G5365" t="str">
            <v>H8230</v>
          </cell>
          <cell r="H5365" t="str">
            <v>Brake Shoe Set, parking brake</v>
          </cell>
          <cell r="J5365" t="str">
            <v>Brake Friction</v>
          </cell>
          <cell r="K5365" t="str">
            <v>DE</v>
          </cell>
          <cell r="L5365" t="str">
            <v>E</v>
          </cell>
          <cell r="N5365" t="str">
            <v>active</v>
          </cell>
          <cell r="P5365" t="str">
            <v>H8230</v>
          </cell>
          <cell r="Q5365" t="str">
            <v>-</v>
          </cell>
          <cell r="R5365" t="str">
            <v>STANDARD (World w/o Great Britain, Ireland)</v>
          </cell>
          <cell r="S5365">
            <v>7.72</v>
          </cell>
          <cell r="T5365">
            <v>6.05</v>
          </cell>
          <cell r="V5365">
            <v>43614</v>
          </cell>
          <cell r="Y5365" t="str">
            <v/>
          </cell>
          <cell r="Z5365" t="str">
            <v/>
          </cell>
          <cell r="AC5365" t="str">
            <v/>
          </cell>
          <cell r="AD5365" t="str">
            <v/>
          </cell>
          <cell r="AE5365">
            <v>193</v>
          </cell>
          <cell r="AF5365">
            <v>118</v>
          </cell>
          <cell r="AG5365">
            <v>80</v>
          </cell>
          <cell r="AH5365">
            <v>999</v>
          </cell>
          <cell r="AI5365">
            <v>914</v>
          </cell>
          <cell r="AJ5365">
            <v>999</v>
          </cell>
          <cell r="AK5365">
            <v>914</v>
          </cell>
          <cell r="AL5365">
            <v>4</v>
          </cell>
          <cell r="AM5365">
            <v>1</v>
          </cell>
        </row>
        <row r="5366">
          <cell r="F5366">
            <v>355050321</v>
          </cell>
          <cell r="G5366" t="str">
            <v>H8540</v>
          </cell>
          <cell r="H5366" t="str">
            <v>Brake Shoe Set, parking brake</v>
          </cell>
          <cell r="J5366" t="str">
            <v>Brake Friction</v>
          </cell>
          <cell r="K5366" t="str">
            <v>DE</v>
          </cell>
          <cell r="L5366" t="str">
            <v>E</v>
          </cell>
          <cell r="N5366" t="str">
            <v>active</v>
          </cell>
          <cell r="P5366" t="str">
            <v>H8540</v>
          </cell>
          <cell r="Q5366" t="str">
            <v>-</v>
          </cell>
          <cell r="R5366" t="str">
            <v>STANDARD (World w/o Great Britain, Ireland)</v>
          </cell>
          <cell r="S5366">
            <v>8.25</v>
          </cell>
          <cell r="T5366">
            <v>6.47</v>
          </cell>
          <cell r="V5366">
            <v>43614</v>
          </cell>
          <cell r="Y5366" t="str">
            <v/>
          </cell>
          <cell r="Z5366" t="str">
            <v/>
          </cell>
          <cell r="AC5366" t="str">
            <v/>
          </cell>
          <cell r="AD5366" t="str">
            <v/>
          </cell>
          <cell r="AE5366">
            <v>193</v>
          </cell>
          <cell r="AF5366">
            <v>118</v>
          </cell>
          <cell r="AG5366">
            <v>80</v>
          </cell>
          <cell r="AH5366">
            <v>945</v>
          </cell>
          <cell r="AI5366">
            <v>862</v>
          </cell>
          <cell r="AJ5366">
            <v>945</v>
          </cell>
          <cell r="AK5366">
            <v>862</v>
          </cell>
          <cell r="AL5366">
            <v>4</v>
          </cell>
          <cell r="AM5366">
            <v>1</v>
          </cell>
        </row>
        <row r="5367">
          <cell r="F5367">
            <v>355050331</v>
          </cell>
          <cell r="G5367" t="str">
            <v>H8665</v>
          </cell>
          <cell r="H5367" t="str">
            <v>Brake Shoe Set, parking brake</v>
          </cell>
          <cell r="J5367" t="str">
            <v>Brake Friction</v>
          </cell>
          <cell r="K5367" t="str">
            <v>IT</v>
          </cell>
          <cell r="L5367" t="str">
            <v>E</v>
          </cell>
          <cell r="N5367" t="str">
            <v>no longer active</v>
          </cell>
          <cell r="P5367" t="str">
            <v>H8665</v>
          </cell>
          <cell r="Q5367" t="str">
            <v>-</v>
          </cell>
          <cell r="R5367" t="str">
            <v>STANDARD (World w/o Great Britain, Ireland)</v>
          </cell>
          <cell r="S5367">
            <v>9.06</v>
          </cell>
          <cell r="T5367">
            <v>7.11</v>
          </cell>
          <cell r="V5367">
            <v>43614</v>
          </cell>
          <cell r="Y5367" t="str">
            <v/>
          </cell>
          <cell r="Z5367" t="str">
            <v/>
          </cell>
          <cell r="AC5367" t="str">
            <v/>
          </cell>
          <cell r="AD5367" t="str">
            <v/>
          </cell>
          <cell r="AE5367">
            <v>193</v>
          </cell>
          <cell r="AF5367">
            <v>118</v>
          </cell>
          <cell r="AG5367">
            <v>80</v>
          </cell>
          <cell r="AH5367">
            <v>1022</v>
          </cell>
          <cell r="AI5367">
            <v>951</v>
          </cell>
          <cell r="AJ5367">
            <v>1022</v>
          </cell>
          <cell r="AK5367">
            <v>951</v>
          </cell>
          <cell r="AL5367">
            <v>4</v>
          </cell>
          <cell r="AM5367">
            <v>1</v>
          </cell>
        </row>
        <row r="5368">
          <cell r="F5368">
            <v>355050341</v>
          </cell>
          <cell r="G5368" t="str">
            <v>H8740</v>
          </cell>
          <cell r="H5368" t="str">
            <v>Brake Shoe Set, parking brake</v>
          </cell>
          <cell r="J5368" t="str">
            <v>Brake Friction</v>
          </cell>
          <cell r="K5368" t="str">
            <v>DE</v>
          </cell>
          <cell r="L5368" t="str">
            <v>E</v>
          </cell>
          <cell r="N5368" t="str">
            <v>active</v>
          </cell>
          <cell r="P5368" t="str">
            <v>H8740</v>
          </cell>
          <cell r="Q5368" t="str">
            <v>-</v>
          </cell>
          <cell r="R5368" t="str">
            <v>STANDARD (World w/o Great Britain, Ireland)</v>
          </cell>
          <cell r="S5368">
            <v>14.03</v>
          </cell>
          <cell r="T5368">
            <v>11.01</v>
          </cell>
          <cell r="V5368">
            <v>43614</v>
          </cell>
          <cell r="Y5368" t="str">
            <v/>
          </cell>
          <cell r="Z5368" t="str">
            <v/>
          </cell>
          <cell r="AC5368" t="str">
            <v/>
          </cell>
          <cell r="AD5368" t="str">
            <v/>
          </cell>
          <cell r="AE5368">
            <v>193</v>
          </cell>
          <cell r="AF5368">
            <v>118</v>
          </cell>
          <cell r="AG5368">
            <v>80</v>
          </cell>
          <cell r="AH5368">
            <v>1139</v>
          </cell>
          <cell r="AI5368">
            <v>1055</v>
          </cell>
          <cell r="AJ5368">
            <v>1139</v>
          </cell>
          <cell r="AK5368">
            <v>1055</v>
          </cell>
          <cell r="AL5368">
            <v>4</v>
          </cell>
          <cell r="AM5368">
            <v>1</v>
          </cell>
        </row>
        <row r="5369">
          <cell r="F5369">
            <v>355050351</v>
          </cell>
          <cell r="G5369" t="str">
            <v>H8895</v>
          </cell>
          <cell r="H5369" t="str">
            <v>Brake Shoe Set, parking brake</v>
          </cell>
          <cell r="J5369" t="str">
            <v>Brake Friction</v>
          </cell>
          <cell r="K5369" t="str">
            <v>DE</v>
          </cell>
          <cell r="L5369" t="str">
            <v>E</v>
          </cell>
          <cell r="N5369" t="str">
            <v>active</v>
          </cell>
          <cell r="P5369" t="str">
            <v>H8895</v>
          </cell>
          <cell r="Q5369" t="str">
            <v>-</v>
          </cell>
          <cell r="R5369" t="str">
            <v>STANDARD (World w/o Great Britain, Ireland)</v>
          </cell>
          <cell r="S5369">
            <v>8.57</v>
          </cell>
          <cell r="T5369">
            <v>6.73</v>
          </cell>
          <cell r="V5369">
            <v>43614</v>
          </cell>
          <cell r="Y5369" t="str">
            <v/>
          </cell>
          <cell r="Z5369" t="str">
            <v/>
          </cell>
          <cell r="AC5369" t="str">
            <v/>
          </cell>
          <cell r="AD5369" t="str">
            <v/>
          </cell>
          <cell r="AE5369">
            <v>195</v>
          </cell>
          <cell r="AF5369">
            <v>125</v>
          </cell>
          <cell r="AG5369">
            <v>85</v>
          </cell>
          <cell r="AH5369">
            <v>978</v>
          </cell>
          <cell r="AI5369">
            <v>890</v>
          </cell>
          <cell r="AJ5369">
            <v>978</v>
          </cell>
          <cell r="AK5369">
            <v>890</v>
          </cell>
          <cell r="AL5369">
            <v>4</v>
          </cell>
          <cell r="AM5369">
            <v>1</v>
          </cell>
        </row>
        <row r="5370">
          <cell r="F5370">
            <v>355050361</v>
          </cell>
          <cell r="G5370" t="str">
            <v>H8940</v>
          </cell>
          <cell r="H5370" t="str">
            <v>Brake Shoe Set, parking brake</v>
          </cell>
          <cell r="J5370" t="str">
            <v>Brake Friction</v>
          </cell>
          <cell r="K5370" t="str">
            <v>DE</v>
          </cell>
          <cell r="L5370" t="str">
            <v>E</v>
          </cell>
          <cell r="N5370" t="str">
            <v>active</v>
          </cell>
          <cell r="P5370" t="str">
            <v>H8940</v>
          </cell>
          <cell r="Q5370" t="str">
            <v>-</v>
          </cell>
          <cell r="R5370" t="str">
            <v>STANDARD (World w/o Great Britain, Ireland)</v>
          </cell>
          <cell r="S5370">
            <v>9.89</v>
          </cell>
          <cell r="T5370">
            <v>7.76</v>
          </cell>
          <cell r="V5370">
            <v>43614</v>
          </cell>
          <cell r="Y5370" t="str">
            <v/>
          </cell>
          <cell r="Z5370" t="str">
            <v/>
          </cell>
          <cell r="AC5370" t="str">
            <v/>
          </cell>
          <cell r="AD5370" t="str">
            <v/>
          </cell>
          <cell r="AE5370">
            <v>193</v>
          </cell>
          <cell r="AF5370">
            <v>118</v>
          </cell>
          <cell r="AG5370">
            <v>80</v>
          </cell>
          <cell r="AH5370">
            <v>1050</v>
          </cell>
          <cell r="AI5370">
            <v>979</v>
          </cell>
          <cell r="AJ5370">
            <v>1050</v>
          </cell>
          <cell r="AK5370">
            <v>979</v>
          </cell>
          <cell r="AL5370">
            <v>4</v>
          </cell>
          <cell r="AM5370">
            <v>1</v>
          </cell>
        </row>
        <row r="5371">
          <cell r="F5371">
            <v>355050371</v>
          </cell>
          <cell r="G5371" t="str">
            <v>H8965</v>
          </cell>
          <cell r="H5371" t="str">
            <v>Brake Shoe Set, parking brake</v>
          </cell>
          <cell r="J5371" t="str">
            <v>Brake Friction</v>
          </cell>
          <cell r="K5371" t="str">
            <v>IT</v>
          </cell>
          <cell r="L5371" t="str">
            <v>E</v>
          </cell>
          <cell r="N5371" t="str">
            <v>active</v>
          </cell>
          <cell r="P5371" t="str">
            <v>H8965</v>
          </cell>
          <cell r="Q5371" t="str">
            <v>-</v>
          </cell>
          <cell r="R5371" t="str">
            <v>STANDARD (World w/o Great Britain, Ireland)</v>
          </cell>
          <cell r="S5371">
            <v>8.1</v>
          </cell>
          <cell r="T5371">
            <v>6.36</v>
          </cell>
          <cell r="V5371">
            <v>43614</v>
          </cell>
          <cell r="Y5371" t="str">
            <v/>
          </cell>
          <cell r="Z5371" t="str">
            <v/>
          </cell>
          <cell r="AC5371" t="str">
            <v/>
          </cell>
          <cell r="AD5371" t="str">
            <v/>
          </cell>
          <cell r="AE5371">
            <v>193</v>
          </cell>
          <cell r="AF5371">
            <v>118</v>
          </cell>
          <cell r="AG5371">
            <v>80</v>
          </cell>
          <cell r="AH5371">
            <v>905</v>
          </cell>
          <cell r="AI5371">
            <v>834</v>
          </cell>
          <cell r="AJ5371">
            <v>905</v>
          </cell>
          <cell r="AK5371">
            <v>834</v>
          </cell>
          <cell r="AL5371">
            <v>4</v>
          </cell>
          <cell r="AM5371">
            <v>1</v>
          </cell>
        </row>
        <row r="5372">
          <cell r="F5372">
            <v>355050381</v>
          </cell>
          <cell r="G5372" t="str">
            <v>H9140</v>
          </cell>
          <cell r="H5372" t="str">
            <v>Brake Shoe Set, parking brake</v>
          </cell>
          <cell r="J5372" t="str">
            <v>Brake Friction</v>
          </cell>
          <cell r="K5372" t="str">
            <v>DE</v>
          </cell>
          <cell r="L5372" t="str">
            <v>E</v>
          </cell>
          <cell r="N5372" t="str">
            <v>active</v>
          </cell>
          <cell r="P5372" t="str">
            <v>H9140</v>
          </cell>
          <cell r="Q5372" t="str">
            <v>-</v>
          </cell>
          <cell r="R5372" t="str">
            <v>STANDARD (World w/o Great Britain, Ireland)</v>
          </cell>
          <cell r="S5372">
            <v>8.1300000000000008</v>
          </cell>
          <cell r="T5372">
            <v>6.38</v>
          </cell>
          <cell r="V5372">
            <v>43614</v>
          </cell>
          <cell r="Y5372" t="str">
            <v/>
          </cell>
          <cell r="Z5372" t="str">
            <v/>
          </cell>
          <cell r="AC5372" t="str">
            <v/>
          </cell>
          <cell r="AD5372" t="str">
            <v/>
          </cell>
          <cell r="AE5372">
            <v>193</v>
          </cell>
          <cell r="AF5372">
            <v>118</v>
          </cell>
          <cell r="AG5372">
            <v>80</v>
          </cell>
          <cell r="AH5372">
            <v>978</v>
          </cell>
          <cell r="AI5372">
            <v>894</v>
          </cell>
          <cell r="AJ5372">
            <v>978</v>
          </cell>
          <cell r="AK5372">
            <v>894</v>
          </cell>
          <cell r="AL5372">
            <v>4</v>
          </cell>
          <cell r="AM5372">
            <v>1</v>
          </cell>
        </row>
        <row r="5373">
          <cell r="F5373">
            <v>355050391</v>
          </cell>
          <cell r="G5373" t="str">
            <v>H9160</v>
          </cell>
          <cell r="H5373" t="str">
            <v>Brake Shoe Set, parking brake</v>
          </cell>
          <cell r="J5373" t="str">
            <v>Brake Friction</v>
          </cell>
          <cell r="K5373" t="str">
            <v>DE</v>
          </cell>
          <cell r="L5373" t="str">
            <v>E</v>
          </cell>
          <cell r="N5373" t="str">
            <v>active</v>
          </cell>
          <cell r="P5373" t="str">
            <v>H9160</v>
          </cell>
          <cell r="Q5373" t="str">
            <v>-</v>
          </cell>
          <cell r="R5373" t="str">
            <v>STANDARD (World w/o Great Britain, Ireland)</v>
          </cell>
          <cell r="S5373">
            <v>9.31</v>
          </cell>
          <cell r="T5373">
            <v>7.31</v>
          </cell>
          <cell r="V5373">
            <v>43614</v>
          </cell>
          <cell r="Y5373" t="str">
            <v/>
          </cell>
          <cell r="Z5373" t="str">
            <v/>
          </cell>
          <cell r="AC5373" t="str">
            <v/>
          </cell>
          <cell r="AD5373" t="str">
            <v/>
          </cell>
          <cell r="AE5373">
            <v>193</v>
          </cell>
          <cell r="AF5373">
            <v>118</v>
          </cell>
          <cell r="AG5373">
            <v>80</v>
          </cell>
          <cell r="AH5373">
            <v>874</v>
          </cell>
          <cell r="AI5373">
            <v>789</v>
          </cell>
          <cell r="AJ5373">
            <v>874</v>
          </cell>
          <cell r="AK5373">
            <v>789</v>
          </cell>
          <cell r="AL5373">
            <v>4</v>
          </cell>
          <cell r="AM5373">
            <v>1</v>
          </cell>
        </row>
        <row r="5374">
          <cell r="F5374">
            <v>355050401</v>
          </cell>
          <cell r="G5374" t="str">
            <v>H9165</v>
          </cell>
          <cell r="H5374" t="str">
            <v>Brake Shoe Set, parking brake</v>
          </cell>
          <cell r="J5374" t="str">
            <v>Brake Friction</v>
          </cell>
          <cell r="K5374" t="str">
            <v>DE</v>
          </cell>
          <cell r="L5374" t="str">
            <v>E</v>
          </cell>
          <cell r="N5374" t="str">
            <v>active</v>
          </cell>
          <cell r="P5374" t="str">
            <v>H9165</v>
          </cell>
          <cell r="Q5374" t="str">
            <v>-</v>
          </cell>
          <cell r="R5374" t="str">
            <v>STANDARD (World w/o Great Britain, Ireland)</v>
          </cell>
          <cell r="S5374">
            <v>12.39</v>
          </cell>
          <cell r="T5374">
            <v>9.73</v>
          </cell>
          <cell r="V5374">
            <v>43614</v>
          </cell>
          <cell r="Y5374" t="str">
            <v/>
          </cell>
          <cell r="Z5374" t="str">
            <v/>
          </cell>
          <cell r="AC5374" t="str">
            <v/>
          </cell>
          <cell r="AD5374" t="str">
            <v/>
          </cell>
          <cell r="AE5374">
            <v>193</v>
          </cell>
          <cell r="AF5374">
            <v>118</v>
          </cell>
          <cell r="AG5374">
            <v>80</v>
          </cell>
          <cell r="AH5374">
            <v>1052</v>
          </cell>
          <cell r="AI5374">
            <v>964</v>
          </cell>
          <cell r="AJ5374">
            <v>1052</v>
          </cell>
          <cell r="AK5374">
            <v>964</v>
          </cell>
          <cell r="AL5374">
            <v>4</v>
          </cell>
          <cell r="AM5374">
            <v>1</v>
          </cell>
        </row>
        <row r="5375">
          <cell r="F5375">
            <v>355050411</v>
          </cell>
          <cell r="G5375" t="str">
            <v>H9345</v>
          </cell>
          <cell r="H5375" t="str">
            <v>Brake Shoe Set, parking brake</v>
          </cell>
          <cell r="J5375" t="str">
            <v>Brake Friction</v>
          </cell>
          <cell r="K5375" t="str">
            <v>IT</v>
          </cell>
          <cell r="L5375" t="str">
            <v>E</v>
          </cell>
          <cell r="N5375" t="str">
            <v>active</v>
          </cell>
          <cell r="P5375" t="str">
            <v>H9345</v>
          </cell>
          <cell r="Q5375" t="str">
            <v>-</v>
          </cell>
          <cell r="R5375" t="str">
            <v>STANDARD (World w/o Great Britain, Ireland)</v>
          </cell>
          <cell r="S5375">
            <v>9.1999999999999993</v>
          </cell>
          <cell r="T5375">
            <v>7.22</v>
          </cell>
          <cell r="V5375">
            <v>43614</v>
          </cell>
          <cell r="Y5375" t="str">
            <v/>
          </cell>
          <cell r="Z5375" t="str">
            <v/>
          </cell>
          <cell r="AC5375" t="str">
            <v/>
          </cell>
          <cell r="AD5375" t="str">
            <v/>
          </cell>
          <cell r="AE5375">
            <v>193</v>
          </cell>
          <cell r="AF5375">
            <v>118</v>
          </cell>
          <cell r="AG5375">
            <v>80</v>
          </cell>
          <cell r="AH5375">
            <v>1308</v>
          </cell>
          <cell r="AI5375">
            <v>1237</v>
          </cell>
          <cell r="AJ5375">
            <v>1308</v>
          </cell>
          <cell r="AK5375">
            <v>1237</v>
          </cell>
          <cell r="AL5375">
            <v>4</v>
          </cell>
          <cell r="AM5375">
            <v>1</v>
          </cell>
        </row>
        <row r="5376">
          <cell r="F5376">
            <v>355050421</v>
          </cell>
          <cell r="G5376" t="str">
            <v>H9350</v>
          </cell>
          <cell r="H5376" t="str">
            <v>Brake Shoe Set, parking brake</v>
          </cell>
          <cell r="J5376" t="str">
            <v>Brake Friction</v>
          </cell>
          <cell r="K5376" t="str">
            <v>DE</v>
          </cell>
          <cell r="L5376" t="str">
            <v>E</v>
          </cell>
          <cell r="N5376" t="str">
            <v>active</v>
          </cell>
          <cell r="P5376" t="str">
            <v>H9350</v>
          </cell>
          <cell r="Q5376" t="str">
            <v>-</v>
          </cell>
          <cell r="R5376" t="str">
            <v>STANDARD (World w/o Great Britain, Ireland)</v>
          </cell>
          <cell r="S5376">
            <v>12.94</v>
          </cell>
          <cell r="T5376">
            <v>10.15</v>
          </cell>
          <cell r="V5376">
            <v>43614</v>
          </cell>
          <cell r="Y5376" t="str">
            <v/>
          </cell>
          <cell r="Z5376" t="str">
            <v/>
          </cell>
          <cell r="AC5376" t="str">
            <v/>
          </cell>
          <cell r="AD5376" t="str">
            <v/>
          </cell>
          <cell r="AE5376">
            <v>193</v>
          </cell>
          <cell r="AF5376">
            <v>118</v>
          </cell>
          <cell r="AG5376">
            <v>80</v>
          </cell>
          <cell r="AH5376">
            <v>1380</v>
          </cell>
          <cell r="AI5376">
            <v>1309</v>
          </cell>
          <cell r="AJ5376">
            <v>1380</v>
          </cell>
          <cell r="AK5376">
            <v>1309</v>
          </cell>
          <cell r="AL5376">
            <v>4</v>
          </cell>
          <cell r="AM5376">
            <v>1</v>
          </cell>
        </row>
        <row r="5377">
          <cell r="F5377">
            <v>355050431</v>
          </cell>
          <cell r="G5377" t="str">
            <v>H9435</v>
          </cell>
          <cell r="H5377" t="str">
            <v>Brake Shoe Set, parking brake</v>
          </cell>
          <cell r="J5377" t="str">
            <v>Brake Friction</v>
          </cell>
          <cell r="K5377" t="str">
            <v>DE</v>
          </cell>
          <cell r="L5377" t="str">
            <v>E</v>
          </cell>
          <cell r="N5377" t="str">
            <v>active</v>
          </cell>
          <cell r="P5377" t="str">
            <v>H9435</v>
          </cell>
          <cell r="Q5377" t="str">
            <v>-</v>
          </cell>
          <cell r="R5377" t="str">
            <v>STANDARD (World w/o Great Britain, Ireland)</v>
          </cell>
          <cell r="S5377">
            <v>12.27</v>
          </cell>
          <cell r="T5377">
            <v>9.64</v>
          </cell>
          <cell r="V5377">
            <v>43614</v>
          </cell>
          <cell r="Y5377" t="str">
            <v/>
          </cell>
          <cell r="Z5377" t="str">
            <v/>
          </cell>
          <cell r="AC5377" t="str">
            <v/>
          </cell>
          <cell r="AD5377" t="str">
            <v/>
          </cell>
          <cell r="AE5377">
            <v>193</v>
          </cell>
          <cell r="AF5377">
            <v>118</v>
          </cell>
          <cell r="AG5377">
            <v>80</v>
          </cell>
          <cell r="AH5377">
            <v>1057</v>
          </cell>
          <cell r="AI5377">
            <v>962</v>
          </cell>
          <cell r="AJ5377">
            <v>1057</v>
          </cell>
          <cell r="AK5377">
            <v>962</v>
          </cell>
          <cell r="AL5377">
            <v>4</v>
          </cell>
          <cell r="AM5377">
            <v>1</v>
          </cell>
        </row>
        <row r="5378">
          <cell r="F5378">
            <v>355050441</v>
          </cell>
          <cell r="G5378" t="str">
            <v>H9440</v>
          </cell>
          <cell r="H5378" t="str">
            <v>Brake Shoe Set, parking brake</v>
          </cell>
          <cell r="J5378" t="str">
            <v>Brake Friction</v>
          </cell>
          <cell r="K5378" t="str">
            <v>DE</v>
          </cell>
          <cell r="L5378" t="str">
            <v>E</v>
          </cell>
          <cell r="N5378" t="str">
            <v>active</v>
          </cell>
          <cell r="P5378" t="str">
            <v>H9440</v>
          </cell>
          <cell r="Q5378" t="str">
            <v>-</v>
          </cell>
          <cell r="R5378" t="str">
            <v>STANDARD (World w/o Great Britain, Ireland)</v>
          </cell>
          <cell r="S5378">
            <v>14.13</v>
          </cell>
          <cell r="T5378">
            <v>11.09</v>
          </cell>
          <cell r="V5378">
            <v>43614</v>
          </cell>
          <cell r="Y5378" t="str">
            <v/>
          </cell>
          <cell r="Z5378" t="str">
            <v/>
          </cell>
          <cell r="AC5378" t="str">
            <v/>
          </cell>
          <cell r="AD5378" t="str">
            <v/>
          </cell>
          <cell r="AE5378">
            <v>193</v>
          </cell>
          <cell r="AF5378">
            <v>118</v>
          </cell>
          <cell r="AG5378">
            <v>80</v>
          </cell>
          <cell r="AH5378">
            <v>1138</v>
          </cell>
          <cell r="AI5378">
            <v>1048</v>
          </cell>
          <cell r="AJ5378">
            <v>1138</v>
          </cell>
          <cell r="AK5378">
            <v>1048</v>
          </cell>
          <cell r="AL5378">
            <v>4</v>
          </cell>
          <cell r="AM5378">
            <v>1</v>
          </cell>
        </row>
        <row r="5379">
          <cell r="F5379">
            <v>355050451</v>
          </cell>
          <cell r="G5379" t="str">
            <v>H9465</v>
          </cell>
          <cell r="H5379" t="str">
            <v>Brake Shoe Set, parking brake</v>
          </cell>
          <cell r="J5379" t="str">
            <v>Brake Friction</v>
          </cell>
          <cell r="K5379" t="str">
            <v>DE</v>
          </cell>
          <cell r="L5379" t="str">
            <v>E</v>
          </cell>
          <cell r="N5379" t="str">
            <v>active</v>
          </cell>
          <cell r="P5379" t="str">
            <v>H9465</v>
          </cell>
          <cell r="Q5379" t="str">
            <v>-</v>
          </cell>
          <cell r="R5379" t="str">
            <v>STANDARD (World w/o Great Britain, Ireland)</v>
          </cell>
          <cell r="S5379">
            <v>12.75</v>
          </cell>
          <cell r="T5379">
            <v>10.01</v>
          </cell>
          <cell r="V5379">
            <v>43614</v>
          </cell>
          <cell r="Y5379" t="str">
            <v/>
          </cell>
          <cell r="Z5379" t="str">
            <v/>
          </cell>
          <cell r="AC5379" t="str">
            <v/>
          </cell>
          <cell r="AD5379" t="str">
            <v/>
          </cell>
          <cell r="AE5379">
            <v>193</v>
          </cell>
          <cell r="AF5379">
            <v>118</v>
          </cell>
          <cell r="AG5379">
            <v>80</v>
          </cell>
          <cell r="AH5379">
            <v>1128</v>
          </cell>
          <cell r="AI5379">
            <v>1040</v>
          </cell>
          <cell r="AJ5379">
            <v>1128</v>
          </cell>
          <cell r="AK5379">
            <v>1040</v>
          </cell>
          <cell r="AL5379">
            <v>4</v>
          </cell>
          <cell r="AM5379">
            <v>1</v>
          </cell>
        </row>
        <row r="5380">
          <cell r="F5380">
            <v>355050461</v>
          </cell>
          <cell r="G5380" t="str">
            <v>H9470</v>
          </cell>
          <cell r="H5380" t="str">
            <v>Brake Shoe Set, parking brake</v>
          </cell>
          <cell r="J5380" t="str">
            <v>Brake Friction</v>
          </cell>
          <cell r="K5380" t="str">
            <v>DE</v>
          </cell>
          <cell r="L5380" t="str">
            <v>E</v>
          </cell>
          <cell r="N5380" t="str">
            <v>active</v>
          </cell>
          <cell r="P5380" t="str">
            <v>H9470</v>
          </cell>
          <cell r="Q5380" t="str">
            <v>-</v>
          </cell>
          <cell r="R5380" t="str">
            <v>STANDARD (World w/o Great Britain, Ireland)</v>
          </cell>
          <cell r="S5380">
            <v>14.16</v>
          </cell>
          <cell r="T5380">
            <v>11.12</v>
          </cell>
          <cell r="V5380">
            <v>43614</v>
          </cell>
          <cell r="Y5380" t="str">
            <v/>
          </cell>
          <cell r="Z5380" t="str">
            <v/>
          </cell>
          <cell r="AC5380" t="str">
            <v/>
          </cell>
          <cell r="AD5380" t="str">
            <v/>
          </cell>
          <cell r="AE5380">
            <v>193</v>
          </cell>
          <cell r="AF5380">
            <v>118</v>
          </cell>
          <cell r="AG5380">
            <v>80</v>
          </cell>
          <cell r="AH5380">
            <v>1460</v>
          </cell>
          <cell r="AI5380">
            <v>1374</v>
          </cell>
          <cell r="AJ5380">
            <v>1460</v>
          </cell>
          <cell r="AK5380">
            <v>1374</v>
          </cell>
          <cell r="AL5380">
            <v>4</v>
          </cell>
          <cell r="AM5380">
            <v>1</v>
          </cell>
        </row>
        <row r="5381">
          <cell r="F5381">
            <v>355050471</v>
          </cell>
          <cell r="G5381" t="str">
            <v>H9505</v>
          </cell>
          <cell r="H5381" t="str">
            <v>Brake Shoe Set, parking brake</v>
          </cell>
          <cell r="J5381" t="str">
            <v>Brake Friction</v>
          </cell>
          <cell r="K5381" t="str">
            <v>DE</v>
          </cell>
          <cell r="L5381" t="str">
            <v>E</v>
          </cell>
          <cell r="N5381" t="str">
            <v>active</v>
          </cell>
          <cell r="P5381" t="str">
            <v>H9505</v>
          </cell>
          <cell r="Q5381" t="str">
            <v>-</v>
          </cell>
          <cell r="R5381" t="str">
            <v>STANDARD (World w/o Great Britain, Ireland)</v>
          </cell>
          <cell r="S5381">
            <v>12.28</v>
          </cell>
          <cell r="T5381">
            <v>9.65</v>
          </cell>
          <cell r="V5381">
            <v>43614</v>
          </cell>
          <cell r="Y5381" t="str">
            <v/>
          </cell>
          <cell r="Z5381" t="str">
            <v/>
          </cell>
          <cell r="AC5381" t="str">
            <v/>
          </cell>
          <cell r="AD5381" t="str">
            <v/>
          </cell>
          <cell r="AE5381">
            <v>193</v>
          </cell>
          <cell r="AF5381">
            <v>118</v>
          </cell>
          <cell r="AG5381">
            <v>80</v>
          </cell>
          <cell r="AH5381">
            <v>1389</v>
          </cell>
          <cell r="AI5381">
            <v>1306</v>
          </cell>
          <cell r="AJ5381">
            <v>1389</v>
          </cell>
          <cell r="AK5381">
            <v>1306</v>
          </cell>
          <cell r="AL5381">
            <v>4</v>
          </cell>
          <cell r="AM5381">
            <v>1</v>
          </cell>
        </row>
        <row r="5382">
          <cell r="F5382">
            <v>355050481</v>
          </cell>
          <cell r="G5382" t="str">
            <v>H9510</v>
          </cell>
          <cell r="H5382" t="str">
            <v>Brake Shoe Set, parking brake</v>
          </cell>
          <cell r="J5382" t="str">
            <v>Brake Friction</v>
          </cell>
          <cell r="K5382" t="str">
            <v>DE</v>
          </cell>
          <cell r="L5382" t="str">
            <v>E</v>
          </cell>
          <cell r="N5382" t="str">
            <v>active</v>
          </cell>
          <cell r="P5382" t="str">
            <v>H9510</v>
          </cell>
          <cell r="Q5382" t="str">
            <v>-</v>
          </cell>
          <cell r="R5382" t="str">
            <v>STANDARD (World w/o Great Britain, Ireland)</v>
          </cell>
          <cell r="S5382">
            <v>15.7</v>
          </cell>
          <cell r="T5382">
            <v>12.33</v>
          </cell>
          <cell r="V5382">
            <v>43614</v>
          </cell>
          <cell r="Y5382" t="str">
            <v/>
          </cell>
          <cell r="Z5382" t="str">
            <v/>
          </cell>
          <cell r="AC5382" t="str">
            <v/>
          </cell>
          <cell r="AD5382" t="str">
            <v/>
          </cell>
          <cell r="AE5382">
            <v>193</v>
          </cell>
          <cell r="AF5382">
            <v>118</v>
          </cell>
          <cell r="AG5382">
            <v>80</v>
          </cell>
          <cell r="AH5382">
            <v>1116</v>
          </cell>
          <cell r="AI5382">
            <v>1045</v>
          </cell>
          <cell r="AJ5382">
            <v>1116</v>
          </cell>
          <cell r="AK5382">
            <v>1045</v>
          </cell>
          <cell r="AL5382">
            <v>4</v>
          </cell>
          <cell r="AM5382">
            <v>1</v>
          </cell>
        </row>
        <row r="5383">
          <cell r="F5383">
            <v>355050491</v>
          </cell>
          <cell r="G5383" t="str">
            <v>H9515</v>
          </cell>
          <cell r="H5383" t="str">
            <v>Brake Shoe Set, parking brake</v>
          </cell>
          <cell r="J5383" t="str">
            <v>Brake Friction</v>
          </cell>
          <cell r="K5383" t="str">
            <v>DE</v>
          </cell>
          <cell r="L5383" t="str">
            <v>E</v>
          </cell>
          <cell r="N5383" t="str">
            <v>active</v>
          </cell>
          <cell r="P5383" t="str">
            <v>H9515</v>
          </cell>
          <cell r="Q5383" t="str">
            <v>-</v>
          </cell>
          <cell r="R5383" t="str">
            <v>STANDARD (World w/o Great Britain, Ireland)</v>
          </cell>
          <cell r="S5383">
            <v>12.78</v>
          </cell>
          <cell r="T5383">
            <v>10.039999999999999</v>
          </cell>
          <cell r="V5383">
            <v>43614</v>
          </cell>
          <cell r="Y5383" t="str">
            <v/>
          </cell>
          <cell r="Z5383" t="str">
            <v/>
          </cell>
          <cell r="AC5383" t="str">
            <v/>
          </cell>
          <cell r="AD5383" t="str">
            <v/>
          </cell>
          <cell r="AE5383">
            <v>193</v>
          </cell>
          <cell r="AF5383">
            <v>118</v>
          </cell>
          <cell r="AG5383">
            <v>80</v>
          </cell>
          <cell r="AH5383">
            <v>1134</v>
          </cell>
          <cell r="AI5383">
            <v>1050</v>
          </cell>
          <cell r="AJ5383">
            <v>1134</v>
          </cell>
          <cell r="AK5383">
            <v>1050</v>
          </cell>
          <cell r="AL5383">
            <v>4</v>
          </cell>
          <cell r="AM5383">
            <v>1</v>
          </cell>
        </row>
        <row r="5384">
          <cell r="F5384">
            <v>355050501</v>
          </cell>
          <cell r="G5384" t="str">
            <v>H9520</v>
          </cell>
          <cell r="H5384" t="str">
            <v>Brake Shoe Set, parking brake</v>
          </cell>
          <cell r="J5384" t="str">
            <v>Brake Friction</v>
          </cell>
          <cell r="K5384" t="str">
            <v>DE</v>
          </cell>
          <cell r="L5384" t="str">
            <v>E</v>
          </cell>
          <cell r="N5384" t="str">
            <v>active</v>
          </cell>
          <cell r="P5384" t="str">
            <v>H9520</v>
          </cell>
          <cell r="Q5384" t="str">
            <v>-</v>
          </cell>
          <cell r="R5384" t="str">
            <v>STANDARD (World w/o Great Britain, Ireland)</v>
          </cell>
          <cell r="S5384">
            <v>15.18</v>
          </cell>
          <cell r="T5384">
            <v>11.92</v>
          </cell>
          <cell r="V5384">
            <v>43614</v>
          </cell>
          <cell r="Y5384" t="str">
            <v/>
          </cell>
          <cell r="Z5384" t="str">
            <v/>
          </cell>
          <cell r="AC5384" t="str">
            <v/>
          </cell>
          <cell r="AD5384" t="str">
            <v/>
          </cell>
          <cell r="AE5384">
            <v>193</v>
          </cell>
          <cell r="AF5384">
            <v>118</v>
          </cell>
          <cell r="AG5384">
            <v>80</v>
          </cell>
          <cell r="AH5384">
            <v>1471</v>
          </cell>
          <cell r="AI5384">
            <v>1387</v>
          </cell>
          <cell r="AJ5384">
            <v>1471</v>
          </cell>
          <cell r="AK5384">
            <v>1387</v>
          </cell>
          <cell r="AL5384">
            <v>4</v>
          </cell>
          <cell r="AM5384">
            <v>1</v>
          </cell>
        </row>
        <row r="5385">
          <cell r="F5385">
            <v>355050511</v>
          </cell>
          <cell r="G5385" t="str">
            <v>H9530</v>
          </cell>
          <cell r="H5385" t="str">
            <v>Brake Shoe Set, parking brake</v>
          </cell>
          <cell r="J5385" t="str">
            <v>Brake Friction</v>
          </cell>
          <cell r="K5385" t="str">
            <v>DE</v>
          </cell>
          <cell r="L5385" t="str">
            <v>E</v>
          </cell>
          <cell r="N5385" t="str">
            <v>active</v>
          </cell>
          <cell r="P5385" t="str">
            <v>H9530</v>
          </cell>
          <cell r="Q5385" t="str">
            <v>-</v>
          </cell>
          <cell r="R5385" t="str">
            <v>STANDARD (World w/o Great Britain, Ireland)</v>
          </cell>
          <cell r="S5385">
            <v>15.89</v>
          </cell>
          <cell r="T5385">
            <v>12.48</v>
          </cell>
          <cell r="V5385">
            <v>43614</v>
          </cell>
          <cell r="Y5385" t="str">
            <v/>
          </cell>
          <cell r="Z5385" t="str">
            <v/>
          </cell>
          <cell r="AC5385" t="str">
            <v/>
          </cell>
          <cell r="AD5385" t="str">
            <v/>
          </cell>
          <cell r="AE5385">
            <v>212</v>
          </cell>
          <cell r="AF5385">
            <v>185</v>
          </cell>
          <cell r="AG5385">
            <v>92</v>
          </cell>
          <cell r="AH5385">
            <v>1986</v>
          </cell>
          <cell r="AI5385">
            <v>1876</v>
          </cell>
          <cell r="AJ5385">
            <v>1986</v>
          </cell>
          <cell r="AK5385">
            <v>1876</v>
          </cell>
          <cell r="AL5385">
            <v>4</v>
          </cell>
          <cell r="AM5385">
            <v>1</v>
          </cell>
        </row>
        <row r="5386">
          <cell r="F5386">
            <v>355050521</v>
          </cell>
          <cell r="G5386" t="str">
            <v>H9540</v>
          </cell>
          <cell r="H5386" t="str">
            <v>Brake Shoe Set, parking brake</v>
          </cell>
          <cell r="J5386" t="str">
            <v>Brake Friction</v>
          </cell>
          <cell r="K5386" t="str">
            <v>DE</v>
          </cell>
          <cell r="L5386" t="str">
            <v>E</v>
          </cell>
          <cell r="N5386" t="str">
            <v>active</v>
          </cell>
          <cell r="P5386" t="str">
            <v>H9540</v>
          </cell>
          <cell r="Q5386" t="str">
            <v>-</v>
          </cell>
          <cell r="R5386" t="str">
            <v>STANDARD (World w/o Great Britain, Ireland)</v>
          </cell>
          <cell r="S5386">
            <v>15.71</v>
          </cell>
          <cell r="T5386">
            <v>12.34</v>
          </cell>
          <cell r="V5386">
            <v>43614</v>
          </cell>
          <cell r="Y5386" t="str">
            <v/>
          </cell>
          <cell r="Z5386" t="str">
            <v/>
          </cell>
          <cell r="AC5386" t="str">
            <v/>
          </cell>
          <cell r="AD5386" t="str">
            <v/>
          </cell>
          <cell r="AE5386">
            <v>193</v>
          </cell>
          <cell r="AF5386">
            <v>118</v>
          </cell>
          <cell r="AG5386">
            <v>80</v>
          </cell>
          <cell r="AH5386">
            <v>1413</v>
          </cell>
          <cell r="AI5386">
            <v>1329</v>
          </cell>
          <cell r="AJ5386">
            <v>1413</v>
          </cell>
          <cell r="AK5386">
            <v>1329</v>
          </cell>
          <cell r="AL5386">
            <v>4</v>
          </cell>
          <cell r="AM5386">
            <v>1</v>
          </cell>
        </row>
        <row r="5387">
          <cell r="F5387">
            <v>355050531</v>
          </cell>
          <cell r="G5387" t="str">
            <v>H9605</v>
          </cell>
          <cell r="H5387" t="str">
            <v>Brake Shoe Set, parking brake</v>
          </cell>
          <cell r="J5387" t="str">
            <v>Brake Friction</v>
          </cell>
          <cell r="K5387" t="str">
            <v>DE</v>
          </cell>
          <cell r="L5387" t="str">
            <v>E</v>
          </cell>
          <cell r="N5387" t="str">
            <v>active</v>
          </cell>
          <cell r="P5387" t="str">
            <v>H9605</v>
          </cell>
          <cell r="Q5387" t="str">
            <v>-</v>
          </cell>
          <cell r="R5387" t="str">
            <v>STANDARD (World w/o Great Britain, Ireland)</v>
          </cell>
          <cell r="S5387">
            <v>11.89</v>
          </cell>
          <cell r="T5387">
            <v>9.33</v>
          </cell>
          <cell r="V5387">
            <v>43614</v>
          </cell>
          <cell r="Y5387" t="str">
            <v/>
          </cell>
          <cell r="Z5387" t="str">
            <v/>
          </cell>
          <cell r="AC5387" t="str">
            <v/>
          </cell>
          <cell r="AD5387" t="str">
            <v/>
          </cell>
          <cell r="AE5387">
            <v>193</v>
          </cell>
          <cell r="AF5387">
            <v>118</v>
          </cell>
          <cell r="AG5387">
            <v>80</v>
          </cell>
          <cell r="AH5387">
            <v>772</v>
          </cell>
          <cell r="AI5387">
            <v>701</v>
          </cell>
          <cell r="AJ5387">
            <v>772</v>
          </cell>
          <cell r="AK5387">
            <v>701</v>
          </cell>
          <cell r="AL5387">
            <v>4</v>
          </cell>
          <cell r="AM5387">
            <v>1</v>
          </cell>
        </row>
        <row r="5388">
          <cell r="F5388">
            <v>355050541</v>
          </cell>
          <cell r="G5388" t="str">
            <v>H9615</v>
          </cell>
          <cell r="H5388" t="str">
            <v>Brake Shoe Set, parking brake</v>
          </cell>
          <cell r="J5388" t="str">
            <v>Brake Friction</v>
          </cell>
          <cell r="K5388" t="str">
            <v>DE</v>
          </cell>
          <cell r="L5388" t="str">
            <v>E</v>
          </cell>
          <cell r="N5388" t="str">
            <v>active</v>
          </cell>
          <cell r="P5388" t="str">
            <v>H9615</v>
          </cell>
          <cell r="Q5388" t="str">
            <v>-</v>
          </cell>
          <cell r="R5388" t="str">
            <v>STANDARD (World w/o Great Britain, Ireland)</v>
          </cell>
          <cell r="S5388">
            <v>15.77</v>
          </cell>
          <cell r="T5388">
            <v>12.38</v>
          </cell>
          <cell r="V5388">
            <v>43614</v>
          </cell>
          <cell r="Y5388" t="str">
            <v/>
          </cell>
          <cell r="Z5388" t="str">
            <v/>
          </cell>
          <cell r="AC5388" t="str">
            <v/>
          </cell>
          <cell r="AD5388" t="str">
            <v/>
          </cell>
          <cell r="AE5388">
            <v>193</v>
          </cell>
          <cell r="AF5388">
            <v>118</v>
          </cell>
          <cell r="AG5388">
            <v>80</v>
          </cell>
          <cell r="AH5388">
            <v>1781</v>
          </cell>
          <cell r="AI5388">
            <v>1658</v>
          </cell>
          <cell r="AJ5388">
            <v>1781</v>
          </cell>
          <cell r="AK5388">
            <v>1658</v>
          </cell>
          <cell r="AL5388">
            <v>4</v>
          </cell>
          <cell r="AM5388">
            <v>1</v>
          </cell>
        </row>
        <row r="5389">
          <cell r="F5389">
            <v>355050551</v>
          </cell>
          <cell r="G5389" t="str">
            <v>H9630</v>
          </cell>
          <cell r="H5389" t="str">
            <v>Brake Shoe Set, parking brake</v>
          </cell>
          <cell r="J5389" t="str">
            <v>Brake Friction</v>
          </cell>
          <cell r="K5389" t="str">
            <v>DE</v>
          </cell>
          <cell r="L5389" t="str">
            <v>E</v>
          </cell>
          <cell r="N5389" t="str">
            <v>active</v>
          </cell>
          <cell r="P5389" t="str">
            <v>H9630</v>
          </cell>
          <cell r="Q5389" t="str">
            <v>-</v>
          </cell>
          <cell r="R5389" t="str">
            <v>STANDARD (World w/o Great Britain, Ireland)</v>
          </cell>
          <cell r="S5389">
            <v>10.5</v>
          </cell>
          <cell r="T5389">
            <v>8.24</v>
          </cell>
          <cell r="V5389">
            <v>43614</v>
          </cell>
          <cell r="Y5389" t="str">
            <v/>
          </cell>
          <cell r="Z5389" t="str">
            <v/>
          </cell>
          <cell r="AC5389" t="str">
            <v/>
          </cell>
          <cell r="AD5389" t="str">
            <v/>
          </cell>
          <cell r="AE5389">
            <v>193</v>
          </cell>
          <cell r="AF5389">
            <v>118</v>
          </cell>
          <cell r="AG5389">
            <v>80</v>
          </cell>
          <cell r="AH5389">
            <v>844</v>
          </cell>
          <cell r="AI5389">
            <v>756</v>
          </cell>
          <cell r="AJ5389">
            <v>844</v>
          </cell>
          <cell r="AK5389">
            <v>756</v>
          </cell>
          <cell r="AL5389">
            <v>4</v>
          </cell>
          <cell r="AM5389">
            <v>1</v>
          </cell>
        </row>
        <row r="5390">
          <cell r="F5390">
            <v>355050561</v>
          </cell>
          <cell r="G5390" t="str">
            <v>H9685</v>
          </cell>
          <cell r="H5390" t="str">
            <v>Brake Shoe Set, parking brake</v>
          </cell>
          <cell r="J5390" t="str">
            <v>Brake Friction</v>
          </cell>
          <cell r="K5390" t="str">
            <v>DE</v>
          </cell>
          <cell r="L5390" t="str">
            <v>E</v>
          </cell>
          <cell r="N5390" t="str">
            <v>active</v>
          </cell>
          <cell r="P5390" t="str">
            <v>H9685</v>
          </cell>
          <cell r="Q5390" t="str">
            <v>-</v>
          </cell>
          <cell r="R5390" t="str">
            <v>STANDARD (World w/o Great Britain, Ireland)</v>
          </cell>
          <cell r="S5390">
            <v>14.85</v>
          </cell>
          <cell r="T5390">
            <v>11.66</v>
          </cell>
          <cell r="V5390">
            <v>43614</v>
          </cell>
          <cell r="Y5390" t="str">
            <v/>
          </cell>
          <cell r="Z5390" t="str">
            <v/>
          </cell>
          <cell r="AC5390" t="str">
            <v/>
          </cell>
          <cell r="AD5390" t="str">
            <v/>
          </cell>
          <cell r="AE5390">
            <v>193</v>
          </cell>
          <cell r="AF5390">
            <v>118</v>
          </cell>
          <cell r="AG5390">
            <v>80</v>
          </cell>
          <cell r="AH5390">
            <v>1125</v>
          </cell>
          <cell r="AI5390">
            <v>1030</v>
          </cell>
          <cell r="AJ5390">
            <v>1125</v>
          </cell>
          <cell r="AK5390">
            <v>1030</v>
          </cell>
          <cell r="AL5390">
            <v>4</v>
          </cell>
          <cell r="AM5390">
            <v>1</v>
          </cell>
        </row>
        <row r="5391">
          <cell r="F5391">
            <v>355050571</v>
          </cell>
          <cell r="G5391" t="str">
            <v>H9695</v>
          </cell>
          <cell r="H5391" t="str">
            <v>Brake Shoe Set, parking brake</v>
          </cell>
          <cell r="J5391" t="str">
            <v>Brake Friction</v>
          </cell>
          <cell r="K5391" t="str">
            <v>DE</v>
          </cell>
          <cell r="L5391" t="str">
            <v>E</v>
          </cell>
          <cell r="N5391" t="str">
            <v>active</v>
          </cell>
          <cell r="P5391" t="str">
            <v>H9695</v>
          </cell>
          <cell r="Q5391" t="str">
            <v>-</v>
          </cell>
          <cell r="R5391" t="str">
            <v>STANDARD (World w/o Great Britain, Ireland)</v>
          </cell>
          <cell r="S5391">
            <v>13.16</v>
          </cell>
          <cell r="T5391">
            <v>10.33</v>
          </cell>
          <cell r="V5391">
            <v>43614</v>
          </cell>
          <cell r="Y5391" t="str">
            <v/>
          </cell>
          <cell r="Z5391" t="str">
            <v/>
          </cell>
          <cell r="AC5391" t="str">
            <v/>
          </cell>
          <cell r="AD5391" t="str">
            <v/>
          </cell>
          <cell r="AE5391">
            <v>193</v>
          </cell>
          <cell r="AF5391">
            <v>118</v>
          </cell>
          <cell r="AG5391">
            <v>80</v>
          </cell>
          <cell r="AH5391">
            <v>1460</v>
          </cell>
          <cell r="AI5391">
            <v>1377</v>
          </cell>
          <cell r="AJ5391">
            <v>1460</v>
          </cell>
          <cell r="AK5391">
            <v>1377</v>
          </cell>
          <cell r="AL5391">
            <v>4</v>
          </cell>
          <cell r="AM5391">
            <v>1</v>
          </cell>
        </row>
        <row r="5392">
          <cell r="F5392">
            <v>355050581</v>
          </cell>
          <cell r="G5392" t="str">
            <v>H9700</v>
          </cell>
          <cell r="H5392" t="str">
            <v>Brake Shoe Set, parking brake</v>
          </cell>
          <cell r="J5392" t="str">
            <v>Brake Friction</v>
          </cell>
          <cell r="K5392" t="str">
            <v>DE</v>
          </cell>
          <cell r="L5392" t="str">
            <v>E</v>
          </cell>
          <cell r="N5392" t="str">
            <v>active</v>
          </cell>
          <cell r="P5392" t="str">
            <v>H9700</v>
          </cell>
          <cell r="Q5392" t="str">
            <v>-</v>
          </cell>
          <cell r="R5392" t="str">
            <v>STANDARD (World w/o Great Britain, Ireland)</v>
          </cell>
          <cell r="S5392">
            <v>13.09</v>
          </cell>
          <cell r="T5392">
            <v>10.27</v>
          </cell>
          <cell r="V5392">
            <v>43614</v>
          </cell>
          <cell r="Y5392" t="str">
            <v/>
          </cell>
          <cell r="Z5392" t="str">
            <v/>
          </cell>
          <cell r="AC5392" t="str">
            <v/>
          </cell>
          <cell r="AD5392" t="str">
            <v/>
          </cell>
          <cell r="AE5392">
            <v>193</v>
          </cell>
          <cell r="AF5392">
            <v>118</v>
          </cell>
          <cell r="AG5392">
            <v>80</v>
          </cell>
          <cell r="AH5392">
            <v>1084</v>
          </cell>
          <cell r="AI5392">
            <v>1013</v>
          </cell>
          <cell r="AJ5392">
            <v>1084</v>
          </cell>
          <cell r="AK5392">
            <v>1013</v>
          </cell>
          <cell r="AL5392">
            <v>4</v>
          </cell>
          <cell r="AM5392">
            <v>1</v>
          </cell>
        </row>
        <row r="5393">
          <cell r="F5393">
            <v>355050591</v>
          </cell>
          <cell r="G5393" t="str">
            <v>H9705</v>
          </cell>
          <cell r="H5393" t="str">
            <v>Brake Shoe Set, parking brake</v>
          </cell>
          <cell r="J5393" t="str">
            <v>Brake Friction</v>
          </cell>
          <cell r="K5393" t="str">
            <v>DE</v>
          </cell>
          <cell r="L5393" t="str">
            <v>E</v>
          </cell>
          <cell r="N5393" t="str">
            <v>active</v>
          </cell>
          <cell r="P5393" t="str">
            <v>H9705</v>
          </cell>
          <cell r="Q5393" t="str">
            <v>-</v>
          </cell>
          <cell r="R5393" t="str">
            <v>STANDARD (World w/o Great Britain, Ireland)</v>
          </cell>
          <cell r="S5393">
            <v>11.76</v>
          </cell>
          <cell r="T5393">
            <v>9.23</v>
          </cell>
          <cell r="V5393">
            <v>43614</v>
          </cell>
          <cell r="Y5393" t="str">
            <v/>
          </cell>
          <cell r="Z5393" t="str">
            <v/>
          </cell>
          <cell r="AC5393" t="str">
            <v/>
          </cell>
          <cell r="AD5393" t="str">
            <v/>
          </cell>
          <cell r="AE5393">
            <v>193</v>
          </cell>
          <cell r="AF5393">
            <v>118</v>
          </cell>
          <cell r="AG5393">
            <v>80</v>
          </cell>
          <cell r="AH5393">
            <v>1029</v>
          </cell>
          <cell r="AI5393">
            <v>939</v>
          </cell>
          <cell r="AJ5393">
            <v>1029</v>
          </cell>
          <cell r="AK5393">
            <v>939</v>
          </cell>
          <cell r="AL5393">
            <v>4</v>
          </cell>
          <cell r="AM5393">
            <v>1</v>
          </cell>
        </row>
        <row r="5394">
          <cell r="F5394">
            <v>355050601</v>
          </cell>
          <cell r="G5394" t="str">
            <v>H9710</v>
          </cell>
          <cell r="H5394" t="str">
            <v>Brake Shoe Set, parking brake</v>
          </cell>
          <cell r="J5394" t="str">
            <v>Brake Friction</v>
          </cell>
          <cell r="K5394" t="str">
            <v>DE</v>
          </cell>
          <cell r="L5394" t="str">
            <v>E</v>
          </cell>
          <cell r="N5394" t="str">
            <v>active</v>
          </cell>
          <cell r="P5394" t="str">
            <v>H9710</v>
          </cell>
          <cell r="Q5394" t="str">
            <v>-</v>
          </cell>
          <cell r="R5394" t="str">
            <v>STANDARD (World w/o Great Britain, Ireland)</v>
          </cell>
          <cell r="S5394">
            <v>14.57</v>
          </cell>
          <cell r="T5394">
            <v>11.43</v>
          </cell>
          <cell r="V5394">
            <v>43614</v>
          </cell>
          <cell r="Y5394" t="str">
            <v/>
          </cell>
          <cell r="Z5394" t="str">
            <v/>
          </cell>
          <cell r="AC5394" t="str">
            <v/>
          </cell>
          <cell r="AD5394" t="str">
            <v/>
          </cell>
          <cell r="AE5394">
            <v>212</v>
          </cell>
          <cell r="AF5394">
            <v>185</v>
          </cell>
          <cell r="AG5394">
            <v>92</v>
          </cell>
          <cell r="AH5394">
            <v>1645</v>
          </cell>
          <cell r="AI5394">
            <v>1524</v>
          </cell>
          <cell r="AJ5394">
            <v>1645</v>
          </cell>
          <cell r="AK5394">
            <v>1524</v>
          </cell>
          <cell r="AL5394">
            <v>4</v>
          </cell>
          <cell r="AM5394">
            <v>1</v>
          </cell>
        </row>
        <row r="5395">
          <cell r="F5395">
            <v>355050611</v>
          </cell>
          <cell r="G5395" t="str">
            <v>H9725</v>
          </cell>
          <cell r="H5395" t="str">
            <v>Brake Shoe Set, parking brake</v>
          </cell>
          <cell r="J5395" t="str">
            <v>Brake Friction</v>
          </cell>
          <cell r="K5395" t="str">
            <v>DE</v>
          </cell>
          <cell r="L5395" t="str">
            <v>E</v>
          </cell>
          <cell r="N5395" t="str">
            <v>active</v>
          </cell>
          <cell r="P5395" t="str">
            <v>H9725</v>
          </cell>
          <cell r="Q5395" t="str">
            <v>-</v>
          </cell>
          <cell r="R5395" t="str">
            <v>STANDARD (World w/o Great Britain, Ireland)</v>
          </cell>
          <cell r="S5395">
            <v>14.08</v>
          </cell>
          <cell r="T5395">
            <v>11.05</v>
          </cell>
          <cell r="V5395">
            <v>43614</v>
          </cell>
          <cell r="Y5395" t="str">
            <v/>
          </cell>
          <cell r="Z5395" t="str">
            <v/>
          </cell>
          <cell r="AC5395" t="str">
            <v/>
          </cell>
          <cell r="AD5395" t="str">
            <v/>
          </cell>
          <cell r="AE5395">
            <v>193</v>
          </cell>
          <cell r="AF5395">
            <v>118</v>
          </cell>
          <cell r="AG5395">
            <v>80</v>
          </cell>
          <cell r="AH5395">
            <v>997</v>
          </cell>
          <cell r="AI5395">
            <v>910</v>
          </cell>
          <cell r="AJ5395">
            <v>997</v>
          </cell>
          <cell r="AK5395">
            <v>910</v>
          </cell>
          <cell r="AL5395">
            <v>4</v>
          </cell>
          <cell r="AM5395">
            <v>1</v>
          </cell>
        </row>
        <row r="5396">
          <cell r="F5396">
            <v>355050621</v>
          </cell>
          <cell r="G5396" t="str">
            <v>H9730</v>
          </cell>
          <cell r="H5396" t="str">
            <v>Brake Shoe Set, parking brake</v>
          </cell>
          <cell r="J5396" t="str">
            <v>Brake Friction</v>
          </cell>
          <cell r="K5396" t="str">
            <v>DE</v>
          </cell>
          <cell r="L5396" t="str">
            <v>E</v>
          </cell>
          <cell r="N5396" t="str">
            <v>active</v>
          </cell>
          <cell r="P5396" t="str">
            <v>H9730</v>
          </cell>
          <cell r="Q5396" t="str">
            <v>-</v>
          </cell>
          <cell r="R5396" t="str">
            <v>STANDARD (World w/o Great Britain, Ireland)</v>
          </cell>
          <cell r="S5396">
            <v>13.57</v>
          </cell>
          <cell r="T5396">
            <v>10.65</v>
          </cell>
          <cell r="V5396">
            <v>43614</v>
          </cell>
          <cell r="Y5396" t="str">
            <v/>
          </cell>
          <cell r="Z5396" t="str">
            <v/>
          </cell>
          <cell r="AC5396" t="str">
            <v/>
          </cell>
          <cell r="AD5396" t="str">
            <v/>
          </cell>
          <cell r="AE5396">
            <v>193</v>
          </cell>
          <cell r="AF5396">
            <v>118</v>
          </cell>
          <cell r="AG5396">
            <v>80</v>
          </cell>
          <cell r="AH5396">
            <v>1322</v>
          </cell>
          <cell r="AI5396">
            <v>1231</v>
          </cell>
          <cell r="AJ5396">
            <v>1322</v>
          </cell>
          <cell r="AK5396">
            <v>1231</v>
          </cell>
          <cell r="AL5396">
            <v>4</v>
          </cell>
          <cell r="AM5396">
            <v>1</v>
          </cell>
        </row>
        <row r="5397">
          <cell r="F5397">
            <v>355050631</v>
          </cell>
          <cell r="G5397" t="str">
            <v>H9735</v>
          </cell>
          <cell r="H5397" t="str">
            <v>Brake Shoe Set, parking brake</v>
          </cell>
          <cell r="J5397" t="str">
            <v>Brake Friction</v>
          </cell>
          <cell r="K5397" t="str">
            <v>DE</v>
          </cell>
          <cell r="L5397" t="str">
            <v>E</v>
          </cell>
          <cell r="N5397" t="str">
            <v>active</v>
          </cell>
          <cell r="P5397" t="str">
            <v>H9735</v>
          </cell>
          <cell r="Q5397" t="str">
            <v>-</v>
          </cell>
          <cell r="R5397" t="str">
            <v>STANDARD (World w/o Great Britain, Ireland)</v>
          </cell>
          <cell r="S5397">
            <v>10.5</v>
          </cell>
          <cell r="T5397">
            <v>8.24</v>
          </cell>
          <cell r="V5397">
            <v>43614</v>
          </cell>
          <cell r="Y5397" t="str">
            <v/>
          </cell>
          <cell r="Z5397" t="str">
            <v/>
          </cell>
          <cell r="AC5397" t="str">
            <v/>
          </cell>
          <cell r="AD5397" t="str">
            <v/>
          </cell>
          <cell r="AE5397">
            <v>193</v>
          </cell>
          <cell r="AF5397">
            <v>118</v>
          </cell>
          <cell r="AG5397">
            <v>80</v>
          </cell>
          <cell r="AH5397">
            <v>1184</v>
          </cell>
          <cell r="AI5397">
            <v>1113</v>
          </cell>
          <cell r="AJ5397">
            <v>1184</v>
          </cell>
          <cell r="AK5397">
            <v>1113</v>
          </cell>
          <cell r="AL5397">
            <v>4</v>
          </cell>
          <cell r="AM5397">
            <v>1</v>
          </cell>
        </row>
        <row r="5398">
          <cell r="F5398">
            <v>355050641</v>
          </cell>
          <cell r="G5398" t="str">
            <v>H9740</v>
          </cell>
          <cell r="H5398" t="str">
            <v>Brake Shoe Set, parking brake</v>
          </cell>
          <cell r="J5398" t="str">
            <v>Brake Friction</v>
          </cell>
          <cell r="K5398" t="str">
            <v>DE</v>
          </cell>
          <cell r="L5398" t="str">
            <v>E</v>
          </cell>
          <cell r="N5398" t="str">
            <v>active</v>
          </cell>
          <cell r="P5398" t="str">
            <v>H9740</v>
          </cell>
          <cell r="Q5398" t="str">
            <v>-</v>
          </cell>
          <cell r="R5398" t="str">
            <v>STANDARD (World w/o Great Britain, Ireland)</v>
          </cell>
          <cell r="S5398">
            <v>15.54</v>
          </cell>
          <cell r="T5398">
            <v>12.2</v>
          </cell>
          <cell r="V5398">
            <v>43614</v>
          </cell>
          <cell r="Y5398" t="str">
            <v/>
          </cell>
          <cell r="Z5398" t="str">
            <v/>
          </cell>
          <cell r="AC5398" t="str">
            <v/>
          </cell>
          <cell r="AD5398" t="str">
            <v/>
          </cell>
          <cell r="AE5398">
            <v>195</v>
          </cell>
          <cell r="AF5398">
            <v>125</v>
          </cell>
          <cell r="AG5398">
            <v>85</v>
          </cell>
          <cell r="AH5398">
            <v>1270</v>
          </cell>
          <cell r="AI5398">
            <v>1186</v>
          </cell>
          <cell r="AJ5398">
            <v>1270</v>
          </cell>
          <cell r="AK5398">
            <v>1186</v>
          </cell>
          <cell r="AL5398">
            <v>4</v>
          </cell>
          <cell r="AM5398">
            <v>1</v>
          </cell>
        </row>
        <row r="5399">
          <cell r="F5399">
            <v>355050651</v>
          </cell>
          <cell r="G5399" t="str">
            <v>H9750</v>
          </cell>
          <cell r="H5399" t="str">
            <v>Brake Shoe Set, parking brake</v>
          </cell>
          <cell r="J5399" t="str">
            <v>Brake Friction</v>
          </cell>
          <cell r="K5399" t="str">
            <v>DE</v>
          </cell>
          <cell r="L5399" t="str">
            <v>E</v>
          </cell>
          <cell r="N5399" t="str">
            <v>active</v>
          </cell>
          <cell r="P5399" t="str">
            <v>H9750</v>
          </cell>
          <cell r="Q5399" t="str">
            <v>-</v>
          </cell>
          <cell r="R5399" t="str">
            <v>STANDARD (World w/o Great Britain, Ireland)</v>
          </cell>
          <cell r="S5399">
            <v>12.85</v>
          </cell>
          <cell r="T5399">
            <v>10.08</v>
          </cell>
          <cell r="V5399">
            <v>43614</v>
          </cell>
          <cell r="Y5399" t="str">
            <v/>
          </cell>
          <cell r="Z5399" t="str">
            <v/>
          </cell>
          <cell r="AC5399" t="str">
            <v/>
          </cell>
          <cell r="AD5399" t="str">
            <v/>
          </cell>
          <cell r="AE5399">
            <v>195</v>
          </cell>
          <cell r="AF5399">
            <v>125</v>
          </cell>
          <cell r="AG5399">
            <v>80</v>
          </cell>
          <cell r="AH5399">
            <v>1049</v>
          </cell>
          <cell r="AI5399">
            <v>964</v>
          </cell>
          <cell r="AJ5399">
            <v>1049</v>
          </cell>
          <cell r="AK5399">
            <v>964</v>
          </cell>
          <cell r="AL5399">
            <v>4</v>
          </cell>
          <cell r="AM5399">
            <v>1</v>
          </cell>
        </row>
        <row r="5400">
          <cell r="F5400">
            <v>355050661</v>
          </cell>
          <cell r="G5400" t="str">
            <v>H9765</v>
          </cell>
          <cell r="H5400" t="str">
            <v>Brake Shoe Set, parking brake</v>
          </cell>
          <cell r="J5400" t="str">
            <v>Brake Friction</v>
          </cell>
          <cell r="K5400" t="str">
            <v>DE</v>
          </cell>
          <cell r="L5400" t="str">
            <v>E</v>
          </cell>
          <cell r="N5400" t="str">
            <v>active</v>
          </cell>
          <cell r="P5400" t="str">
            <v>H9765</v>
          </cell>
          <cell r="Q5400" t="str">
            <v>-</v>
          </cell>
          <cell r="R5400" t="str">
            <v>STANDARD (World w/o Great Britain, Ireland)</v>
          </cell>
          <cell r="S5400">
            <v>20.93</v>
          </cell>
          <cell r="T5400">
            <v>16.43</v>
          </cell>
          <cell r="V5400">
            <v>43614</v>
          </cell>
          <cell r="Y5400" t="str">
            <v/>
          </cell>
          <cell r="Z5400" t="str">
            <v/>
          </cell>
          <cell r="AC5400" t="str">
            <v/>
          </cell>
          <cell r="AD5400" t="str">
            <v/>
          </cell>
          <cell r="AE5400">
            <v>193</v>
          </cell>
          <cell r="AF5400">
            <v>118</v>
          </cell>
          <cell r="AG5400">
            <v>80</v>
          </cell>
          <cell r="AH5400">
            <v>1018</v>
          </cell>
          <cell r="AI5400">
            <v>934</v>
          </cell>
          <cell r="AJ5400">
            <v>1018</v>
          </cell>
          <cell r="AK5400">
            <v>934</v>
          </cell>
          <cell r="AL5400">
            <v>4</v>
          </cell>
          <cell r="AM5400">
            <v>1</v>
          </cell>
        </row>
        <row r="5401">
          <cell r="F5401">
            <v>355050671</v>
          </cell>
          <cell r="G5401" t="str">
            <v>H9830</v>
          </cell>
          <cell r="H5401" t="str">
            <v>Brake Shoe Set, parking brake</v>
          </cell>
          <cell r="J5401" t="str">
            <v>Brake Friction</v>
          </cell>
          <cell r="K5401" t="str">
            <v>DE</v>
          </cell>
          <cell r="L5401" t="str">
            <v>E</v>
          </cell>
          <cell r="N5401" t="str">
            <v>active</v>
          </cell>
          <cell r="P5401" t="str">
            <v>H9830</v>
          </cell>
          <cell r="Q5401" t="str">
            <v>-</v>
          </cell>
          <cell r="R5401" t="str">
            <v>STANDARD (World w/o Great Britain, Ireland)</v>
          </cell>
          <cell r="S5401">
            <v>17.670000000000002</v>
          </cell>
          <cell r="T5401">
            <v>13.87</v>
          </cell>
          <cell r="V5401">
            <v>43614</v>
          </cell>
          <cell r="Y5401" t="str">
            <v/>
          </cell>
          <cell r="Z5401" t="str">
            <v/>
          </cell>
          <cell r="AC5401" t="str">
            <v/>
          </cell>
          <cell r="AD5401" t="str">
            <v/>
          </cell>
          <cell r="AE5401">
            <v>193</v>
          </cell>
          <cell r="AF5401">
            <v>118</v>
          </cell>
          <cell r="AG5401">
            <v>80</v>
          </cell>
          <cell r="AH5401">
            <v>1527</v>
          </cell>
          <cell r="AI5401">
            <v>1443</v>
          </cell>
          <cell r="AJ5401">
            <v>1527</v>
          </cell>
          <cell r="AK5401">
            <v>1443</v>
          </cell>
          <cell r="AL5401">
            <v>4</v>
          </cell>
          <cell r="AM5401">
            <v>1</v>
          </cell>
        </row>
        <row r="5402">
          <cell r="F5402">
            <v>355050681</v>
          </cell>
          <cell r="G5402" t="str">
            <v>H9875</v>
          </cell>
          <cell r="H5402" t="str">
            <v>Brake Shoe Set, parking brake</v>
          </cell>
          <cell r="J5402" t="str">
            <v>Brake Friction</v>
          </cell>
          <cell r="K5402" t="str">
            <v>DE</v>
          </cell>
          <cell r="L5402" t="str">
            <v>E</v>
          </cell>
          <cell r="N5402" t="str">
            <v>active</v>
          </cell>
          <cell r="P5402" t="str">
            <v>H9875</v>
          </cell>
          <cell r="Q5402" t="str">
            <v>-</v>
          </cell>
          <cell r="R5402" t="str">
            <v>STANDARD (World w/o Great Britain, Ireland)</v>
          </cell>
          <cell r="S5402">
            <v>17.170000000000002</v>
          </cell>
          <cell r="T5402">
            <v>13.48</v>
          </cell>
          <cell r="V5402">
            <v>43614</v>
          </cell>
          <cell r="Y5402" t="str">
            <v/>
          </cell>
          <cell r="Z5402" t="str">
            <v/>
          </cell>
          <cell r="AC5402" t="str">
            <v/>
          </cell>
          <cell r="AD5402" t="str">
            <v/>
          </cell>
          <cell r="AE5402">
            <v>193</v>
          </cell>
          <cell r="AF5402">
            <v>118</v>
          </cell>
          <cell r="AG5402">
            <v>80</v>
          </cell>
          <cell r="AH5402">
            <v>1700</v>
          </cell>
          <cell r="AI5402">
            <v>1629</v>
          </cell>
          <cell r="AJ5402">
            <v>1700</v>
          </cell>
          <cell r="AK5402">
            <v>1629</v>
          </cell>
          <cell r="AL5402">
            <v>4</v>
          </cell>
          <cell r="AM5402">
            <v>1</v>
          </cell>
        </row>
        <row r="5403">
          <cell r="F5403">
            <v>355050691</v>
          </cell>
          <cell r="G5403" t="str">
            <v>H9885</v>
          </cell>
          <cell r="H5403" t="str">
            <v>Brake Shoe Set, parking brake</v>
          </cell>
          <cell r="J5403" t="str">
            <v>Brake Friction</v>
          </cell>
          <cell r="K5403" t="str">
            <v>DE</v>
          </cell>
          <cell r="L5403" t="str">
            <v>E</v>
          </cell>
          <cell r="N5403" t="str">
            <v>active</v>
          </cell>
          <cell r="P5403" t="str">
            <v>H9885</v>
          </cell>
          <cell r="Q5403" t="str">
            <v>-</v>
          </cell>
          <cell r="R5403" t="str">
            <v>STANDARD (World w/o Great Britain, Ireland)</v>
          </cell>
          <cell r="S5403">
            <v>10.92</v>
          </cell>
          <cell r="T5403">
            <v>8.57</v>
          </cell>
          <cell r="V5403">
            <v>43614</v>
          </cell>
          <cell r="Y5403" t="str">
            <v/>
          </cell>
          <cell r="Z5403" t="str">
            <v/>
          </cell>
          <cell r="AC5403" t="str">
            <v/>
          </cell>
          <cell r="AD5403" t="str">
            <v/>
          </cell>
          <cell r="AE5403">
            <v>193</v>
          </cell>
          <cell r="AF5403">
            <v>118</v>
          </cell>
          <cell r="AG5403">
            <v>80</v>
          </cell>
          <cell r="AH5403">
            <v>940</v>
          </cell>
          <cell r="AI5403">
            <v>869</v>
          </cell>
          <cell r="AJ5403">
            <v>940</v>
          </cell>
          <cell r="AK5403">
            <v>869</v>
          </cell>
          <cell r="AL5403">
            <v>4</v>
          </cell>
          <cell r="AM5403">
            <v>1</v>
          </cell>
        </row>
        <row r="5404">
          <cell r="F5404">
            <v>355050701</v>
          </cell>
          <cell r="G5404" t="str">
            <v>H9890</v>
          </cell>
          <cell r="H5404" t="str">
            <v>Brake Shoe Set, parking brake</v>
          </cell>
          <cell r="J5404" t="str">
            <v>Brake Friction</v>
          </cell>
          <cell r="K5404" t="str">
            <v>DE</v>
          </cell>
          <cell r="L5404" t="str">
            <v>E</v>
          </cell>
          <cell r="N5404" t="str">
            <v>active</v>
          </cell>
          <cell r="P5404" t="str">
            <v>H9890</v>
          </cell>
          <cell r="Q5404" t="str">
            <v>-</v>
          </cell>
          <cell r="R5404" t="str">
            <v>STANDARD (World w/o Great Britain, Ireland)</v>
          </cell>
          <cell r="S5404">
            <v>19.22</v>
          </cell>
          <cell r="T5404">
            <v>15.08</v>
          </cell>
          <cell r="V5404">
            <v>43614</v>
          </cell>
          <cell r="Y5404" t="str">
            <v/>
          </cell>
          <cell r="Z5404" t="str">
            <v/>
          </cell>
          <cell r="AC5404" t="str">
            <v/>
          </cell>
          <cell r="AD5404" t="str">
            <v/>
          </cell>
          <cell r="AE5404">
            <v>193</v>
          </cell>
          <cell r="AF5404">
            <v>118</v>
          </cell>
          <cell r="AG5404">
            <v>80</v>
          </cell>
          <cell r="AH5404">
            <v>1911</v>
          </cell>
          <cell r="AI5404">
            <v>1798</v>
          </cell>
          <cell r="AJ5404">
            <v>1911</v>
          </cell>
          <cell r="AK5404">
            <v>1798</v>
          </cell>
          <cell r="AL5404">
            <v>4</v>
          </cell>
          <cell r="AM5404">
            <v>1</v>
          </cell>
        </row>
        <row r="5405">
          <cell r="F5405">
            <v>355050711</v>
          </cell>
          <cell r="G5405" t="str">
            <v>H9895</v>
          </cell>
          <cell r="H5405" t="str">
            <v>Brake Shoe Set, parking brake</v>
          </cell>
          <cell r="J5405" t="str">
            <v>Brake Friction</v>
          </cell>
          <cell r="K5405" t="str">
            <v>DE</v>
          </cell>
          <cell r="L5405" t="str">
            <v>E</v>
          </cell>
          <cell r="N5405" t="str">
            <v>active</v>
          </cell>
          <cell r="P5405" t="str">
            <v>H9895</v>
          </cell>
          <cell r="Q5405" t="str">
            <v>-</v>
          </cell>
          <cell r="R5405" t="str">
            <v>STANDARD (World w/o Great Britain, Ireland)</v>
          </cell>
          <cell r="S5405">
            <v>17.22</v>
          </cell>
          <cell r="T5405">
            <v>13.52</v>
          </cell>
          <cell r="V5405">
            <v>43614</v>
          </cell>
          <cell r="Y5405" t="str">
            <v/>
          </cell>
          <cell r="Z5405" t="str">
            <v/>
          </cell>
          <cell r="AC5405" t="str">
            <v/>
          </cell>
          <cell r="AD5405" t="str">
            <v/>
          </cell>
          <cell r="AE5405">
            <v>212</v>
          </cell>
          <cell r="AF5405">
            <v>185</v>
          </cell>
          <cell r="AG5405">
            <v>92</v>
          </cell>
          <cell r="AH5405">
            <v>2295</v>
          </cell>
          <cell r="AI5405">
            <v>2168</v>
          </cell>
          <cell r="AJ5405">
            <v>2295</v>
          </cell>
          <cell r="AK5405">
            <v>2168</v>
          </cell>
          <cell r="AL5405">
            <v>4</v>
          </cell>
          <cell r="AM5405">
            <v>1</v>
          </cell>
        </row>
        <row r="5406">
          <cell r="F5406">
            <v>355050721</v>
          </cell>
          <cell r="G5406" t="str">
            <v>H9900</v>
          </cell>
          <cell r="H5406" t="str">
            <v>Brake Shoe Set, parking brake</v>
          </cell>
          <cell r="J5406" t="str">
            <v>Brake Friction</v>
          </cell>
          <cell r="K5406" t="str">
            <v>DE</v>
          </cell>
          <cell r="L5406" t="str">
            <v>E</v>
          </cell>
          <cell r="N5406" t="str">
            <v>active</v>
          </cell>
          <cell r="P5406" t="str">
            <v>H9900</v>
          </cell>
          <cell r="Q5406" t="str">
            <v>-</v>
          </cell>
          <cell r="R5406" t="str">
            <v>STANDARD (World w/o Great Britain, Ireland)</v>
          </cell>
          <cell r="S5406">
            <v>18.8</v>
          </cell>
          <cell r="T5406">
            <v>14.76</v>
          </cell>
          <cell r="V5406">
            <v>43614</v>
          </cell>
          <cell r="Y5406" t="str">
            <v/>
          </cell>
          <cell r="Z5406" t="str">
            <v/>
          </cell>
          <cell r="AC5406" t="str">
            <v/>
          </cell>
          <cell r="AD5406" t="str">
            <v/>
          </cell>
          <cell r="AE5406">
            <v>212</v>
          </cell>
          <cell r="AF5406">
            <v>185</v>
          </cell>
          <cell r="AG5406">
            <v>92</v>
          </cell>
          <cell r="AH5406">
            <v>2630</v>
          </cell>
          <cell r="AI5406">
            <v>2517</v>
          </cell>
          <cell r="AJ5406">
            <v>2630</v>
          </cell>
          <cell r="AK5406">
            <v>2517</v>
          </cell>
          <cell r="AL5406">
            <v>4</v>
          </cell>
          <cell r="AM5406">
            <v>1</v>
          </cell>
        </row>
        <row r="5407">
          <cell r="F5407">
            <v>355050731</v>
          </cell>
          <cell r="G5407" t="str">
            <v>H9910</v>
          </cell>
          <cell r="H5407" t="str">
            <v>Brake Shoe Set, parking brake</v>
          </cell>
          <cell r="J5407" t="str">
            <v>Brake Friction</v>
          </cell>
          <cell r="K5407" t="str">
            <v>DE</v>
          </cell>
          <cell r="L5407" t="str">
            <v>E</v>
          </cell>
          <cell r="N5407" t="str">
            <v>active</v>
          </cell>
          <cell r="P5407" t="str">
            <v>H9910</v>
          </cell>
          <cell r="Q5407" t="str">
            <v>-</v>
          </cell>
          <cell r="R5407" t="str">
            <v>STANDARD (World w/o Great Britain, Ireland)</v>
          </cell>
          <cell r="S5407">
            <v>22.24</v>
          </cell>
          <cell r="T5407">
            <v>17.46</v>
          </cell>
          <cell r="V5407">
            <v>43614</v>
          </cell>
          <cell r="Y5407" t="str">
            <v/>
          </cell>
          <cell r="Z5407" t="str">
            <v/>
          </cell>
          <cell r="AC5407" t="str">
            <v/>
          </cell>
          <cell r="AD5407" t="str">
            <v/>
          </cell>
          <cell r="AE5407">
            <v>193</v>
          </cell>
          <cell r="AF5407">
            <v>118</v>
          </cell>
          <cell r="AG5407">
            <v>80</v>
          </cell>
          <cell r="AH5407">
            <v>2076</v>
          </cell>
          <cell r="AI5407">
            <v>2005</v>
          </cell>
          <cell r="AJ5407">
            <v>2076</v>
          </cell>
          <cell r="AK5407">
            <v>2005</v>
          </cell>
          <cell r="AL5407">
            <v>4</v>
          </cell>
          <cell r="AM5407">
            <v>1</v>
          </cell>
        </row>
        <row r="5408">
          <cell r="F5408">
            <v>355050741</v>
          </cell>
          <cell r="G5408" t="str">
            <v>H9915</v>
          </cell>
          <cell r="H5408" t="str">
            <v>Brake Shoe Set, parking brake</v>
          </cell>
          <cell r="J5408" t="str">
            <v>Brake Friction</v>
          </cell>
          <cell r="K5408" t="str">
            <v>DE</v>
          </cell>
          <cell r="L5408" t="str">
            <v>E</v>
          </cell>
          <cell r="N5408" t="str">
            <v>active</v>
          </cell>
          <cell r="P5408" t="str">
            <v>H9915</v>
          </cell>
          <cell r="Q5408" t="str">
            <v>-</v>
          </cell>
          <cell r="R5408" t="str">
            <v>STANDARD (World w/o Great Britain, Ireland)</v>
          </cell>
          <cell r="S5408">
            <v>13</v>
          </cell>
          <cell r="T5408">
            <v>10.199999999999999</v>
          </cell>
          <cell r="V5408">
            <v>43614</v>
          </cell>
          <cell r="Y5408" t="str">
            <v/>
          </cell>
          <cell r="Z5408" t="str">
            <v/>
          </cell>
          <cell r="AC5408" t="str">
            <v/>
          </cell>
          <cell r="AD5408" t="str">
            <v/>
          </cell>
          <cell r="AE5408">
            <v>193</v>
          </cell>
          <cell r="AF5408">
            <v>118</v>
          </cell>
          <cell r="AG5408">
            <v>80</v>
          </cell>
          <cell r="AH5408">
            <v>1228</v>
          </cell>
          <cell r="AI5408">
            <v>1138</v>
          </cell>
          <cell r="AJ5408">
            <v>1228</v>
          </cell>
          <cell r="AK5408">
            <v>1138</v>
          </cell>
          <cell r="AL5408">
            <v>4</v>
          </cell>
          <cell r="AM5408">
            <v>1</v>
          </cell>
        </row>
        <row r="5409">
          <cell r="F5409">
            <v>355050751</v>
          </cell>
          <cell r="G5409" t="str">
            <v>H9925</v>
          </cell>
          <cell r="H5409" t="str">
            <v>Brake Shoe Set, parking brake</v>
          </cell>
          <cell r="J5409" t="str">
            <v>Brake Friction</v>
          </cell>
          <cell r="K5409" t="str">
            <v>DE</v>
          </cell>
          <cell r="L5409" t="str">
            <v>E</v>
          </cell>
          <cell r="N5409" t="str">
            <v>active</v>
          </cell>
          <cell r="P5409" t="str">
            <v>H9925</v>
          </cell>
          <cell r="Q5409" t="str">
            <v>-</v>
          </cell>
          <cell r="R5409" t="str">
            <v>STANDARD (World w/o Great Britain, Ireland)</v>
          </cell>
          <cell r="S5409">
            <v>17.149999999999999</v>
          </cell>
          <cell r="T5409">
            <v>13.47</v>
          </cell>
          <cell r="V5409">
            <v>43614</v>
          </cell>
          <cell r="Y5409" t="str">
            <v/>
          </cell>
          <cell r="Z5409" t="str">
            <v/>
          </cell>
          <cell r="AC5409" t="str">
            <v/>
          </cell>
          <cell r="AD5409" t="str">
            <v/>
          </cell>
          <cell r="AE5409">
            <v>193</v>
          </cell>
          <cell r="AF5409">
            <v>118</v>
          </cell>
          <cell r="AG5409">
            <v>80</v>
          </cell>
          <cell r="AH5409">
            <v>1677</v>
          </cell>
          <cell r="AI5409">
            <v>1587</v>
          </cell>
          <cell r="AJ5409">
            <v>1677</v>
          </cell>
          <cell r="AK5409">
            <v>1587</v>
          </cell>
          <cell r="AL5409">
            <v>4</v>
          </cell>
          <cell r="AM5409">
            <v>1</v>
          </cell>
        </row>
        <row r="5410">
          <cell r="F5410">
            <v>355050761</v>
          </cell>
          <cell r="G5410" t="str">
            <v>H9930</v>
          </cell>
          <cell r="H5410" t="str">
            <v>Brake Shoe Set, parking brake</v>
          </cell>
          <cell r="J5410" t="str">
            <v>Brake Friction</v>
          </cell>
          <cell r="K5410" t="str">
            <v>DE</v>
          </cell>
          <cell r="L5410" t="str">
            <v>E</v>
          </cell>
          <cell r="N5410" t="str">
            <v>active</v>
          </cell>
          <cell r="P5410" t="str">
            <v>H9930</v>
          </cell>
          <cell r="Q5410" t="str">
            <v>-</v>
          </cell>
          <cell r="R5410" t="str">
            <v>STANDARD (World w/o Great Britain, Ireland)</v>
          </cell>
          <cell r="S5410">
            <v>12.81</v>
          </cell>
          <cell r="T5410">
            <v>10.050000000000001</v>
          </cell>
          <cell r="V5410">
            <v>43614</v>
          </cell>
          <cell r="Y5410" t="str">
            <v/>
          </cell>
          <cell r="Z5410" t="str">
            <v/>
          </cell>
          <cell r="AC5410" t="str">
            <v/>
          </cell>
          <cell r="AD5410" t="str">
            <v/>
          </cell>
          <cell r="AE5410">
            <v>193</v>
          </cell>
          <cell r="AF5410">
            <v>118</v>
          </cell>
          <cell r="AG5410">
            <v>80</v>
          </cell>
          <cell r="AH5410">
            <v>1235</v>
          </cell>
          <cell r="AI5410">
            <v>1146</v>
          </cell>
          <cell r="AJ5410">
            <v>1235</v>
          </cell>
          <cell r="AK5410">
            <v>1146</v>
          </cell>
          <cell r="AL5410">
            <v>4</v>
          </cell>
          <cell r="AM5410">
            <v>1</v>
          </cell>
        </row>
        <row r="5411">
          <cell r="F5411">
            <v>355050771</v>
          </cell>
          <cell r="G5411" t="str">
            <v>H9935</v>
          </cell>
          <cell r="H5411" t="str">
            <v>Brake Shoe Set, parking brake</v>
          </cell>
          <cell r="J5411" t="str">
            <v>Brake Friction</v>
          </cell>
          <cell r="K5411" t="str">
            <v>DE</v>
          </cell>
          <cell r="L5411" t="str">
            <v>E</v>
          </cell>
          <cell r="N5411" t="str">
            <v>active</v>
          </cell>
          <cell r="P5411" t="str">
            <v>H9935</v>
          </cell>
          <cell r="Q5411" t="str">
            <v>-</v>
          </cell>
          <cell r="R5411" t="str">
            <v>STANDARD (World w/o Great Britain, Ireland)</v>
          </cell>
          <cell r="S5411">
            <v>13.36</v>
          </cell>
          <cell r="T5411">
            <v>10.48</v>
          </cell>
          <cell r="V5411">
            <v>43614</v>
          </cell>
          <cell r="Y5411" t="str">
            <v/>
          </cell>
          <cell r="Z5411" t="str">
            <v/>
          </cell>
          <cell r="AC5411" t="str">
            <v/>
          </cell>
          <cell r="AD5411" t="str">
            <v/>
          </cell>
          <cell r="AE5411">
            <v>193</v>
          </cell>
          <cell r="AF5411">
            <v>118</v>
          </cell>
          <cell r="AG5411">
            <v>80</v>
          </cell>
          <cell r="AH5411">
            <v>960</v>
          </cell>
          <cell r="AI5411">
            <v>889</v>
          </cell>
          <cell r="AJ5411">
            <v>960</v>
          </cell>
          <cell r="AK5411">
            <v>889</v>
          </cell>
          <cell r="AL5411">
            <v>4</v>
          </cell>
          <cell r="AM5411">
            <v>1</v>
          </cell>
        </row>
        <row r="5412">
          <cell r="F5412">
            <v>355050781</v>
          </cell>
          <cell r="G5412" t="str">
            <v>H9940</v>
          </cell>
          <cell r="H5412" t="str">
            <v>Brake Shoe Set, parking brake</v>
          </cell>
          <cell r="J5412" t="str">
            <v>Brake Friction</v>
          </cell>
          <cell r="K5412" t="str">
            <v>DE</v>
          </cell>
          <cell r="L5412" t="str">
            <v>E</v>
          </cell>
          <cell r="N5412" t="str">
            <v>active</v>
          </cell>
          <cell r="P5412" t="str">
            <v>H9940</v>
          </cell>
          <cell r="Q5412" t="str">
            <v>-</v>
          </cell>
          <cell r="R5412" t="str">
            <v>STANDARD (World w/o Great Britain, Ireland)</v>
          </cell>
          <cell r="S5412">
            <v>14.25</v>
          </cell>
          <cell r="T5412">
            <v>11.19</v>
          </cell>
          <cell r="V5412">
            <v>43614</v>
          </cell>
          <cell r="Y5412" t="str">
            <v/>
          </cell>
          <cell r="Z5412" t="str">
            <v/>
          </cell>
          <cell r="AC5412" t="str">
            <v/>
          </cell>
          <cell r="AD5412" t="str">
            <v/>
          </cell>
          <cell r="AE5412">
            <v>193</v>
          </cell>
          <cell r="AF5412">
            <v>118</v>
          </cell>
          <cell r="AG5412">
            <v>80</v>
          </cell>
          <cell r="AH5412">
            <v>1289</v>
          </cell>
          <cell r="AI5412">
            <v>1202</v>
          </cell>
          <cell r="AJ5412">
            <v>1289</v>
          </cell>
          <cell r="AK5412">
            <v>1202</v>
          </cell>
          <cell r="AL5412">
            <v>4</v>
          </cell>
          <cell r="AM5412">
            <v>1</v>
          </cell>
        </row>
        <row r="5413">
          <cell r="F5413">
            <v>355050791</v>
          </cell>
          <cell r="G5413" t="str">
            <v>H9945</v>
          </cell>
          <cell r="H5413" t="str">
            <v>Brake Shoe Set, parking brake</v>
          </cell>
          <cell r="J5413" t="str">
            <v>Brake Friction</v>
          </cell>
          <cell r="K5413" t="str">
            <v>DE</v>
          </cell>
          <cell r="L5413" t="str">
            <v>E</v>
          </cell>
          <cell r="N5413" t="str">
            <v>active</v>
          </cell>
          <cell r="P5413" t="str">
            <v>H9945</v>
          </cell>
          <cell r="Q5413" t="str">
            <v>-</v>
          </cell>
          <cell r="R5413" t="str">
            <v>STANDARD (World w/o Great Britain, Ireland)</v>
          </cell>
          <cell r="S5413">
            <v>14.97</v>
          </cell>
          <cell r="T5413">
            <v>11.76</v>
          </cell>
          <cell r="V5413">
            <v>43614</v>
          </cell>
          <cell r="Y5413" t="str">
            <v/>
          </cell>
          <cell r="Z5413" t="str">
            <v/>
          </cell>
          <cell r="AC5413" t="str">
            <v/>
          </cell>
          <cell r="AD5413" t="str">
            <v/>
          </cell>
          <cell r="AE5413">
            <v>193</v>
          </cell>
          <cell r="AF5413">
            <v>118</v>
          </cell>
          <cell r="AG5413">
            <v>80</v>
          </cell>
          <cell r="AH5413">
            <v>1428</v>
          </cell>
          <cell r="AI5413">
            <v>1357</v>
          </cell>
          <cell r="AJ5413">
            <v>1428</v>
          </cell>
          <cell r="AK5413">
            <v>1357</v>
          </cell>
          <cell r="AL5413">
            <v>4</v>
          </cell>
          <cell r="AM5413">
            <v>1</v>
          </cell>
        </row>
        <row r="5414">
          <cell r="F5414">
            <v>355050801</v>
          </cell>
          <cell r="G5414" t="str">
            <v>H9980</v>
          </cell>
          <cell r="H5414" t="str">
            <v>Brake Shoe Set, parking brake</v>
          </cell>
          <cell r="J5414" t="str">
            <v>Brake Friction</v>
          </cell>
          <cell r="K5414" t="str">
            <v>DE</v>
          </cell>
          <cell r="L5414" t="str">
            <v>E</v>
          </cell>
          <cell r="N5414" t="str">
            <v>active</v>
          </cell>
          <cell r="P5414" t="str">
            <v>H9980</v>
          </cell>
          <cell r="Q5414" t="str">
            <v>-</v>
          </cell>
          <cell r="R5414" t="str">
            <v>STANDARD (World w/o Great Britain, Ireland)</v>
          </cell>
          <cell r="S5414">
            <v>16.149999999999999</v>
          </cell>
          <cell r="T5414">
            <v>12.68</v>
          </cell>
          <cell r="V5414">
            <v>43614</v>
          </cell>
          <cell r="Y5414" t="str">
            <v/>
          </cell>
          <cell r="Z5414" t="str">
            <v/>
          </cell>
          <cell r="AC5414" t="str">
            <v/>
          </cell>
          <cell r="AD5414" t="str">
            <v/>
          </cell>
          <cell r="AE5414">
            <v>193</v>
          </cell>
          <cell r="AF5414">
            <v>118</v>
          </cell>
          <cell r="AG5414">
            <v>80</v>
          </cell>
          <cell r="AH5414">
            <v>1550</v>
          </cell>
          <cell r="AI5414">
            <v>1467</v>
          </cell>
          <cell r="AJ5414">
            <v>1550</v>
          </cell>
          <cell r="AK5414">
            <v>1467</v>
          </cell>
          <cell r="AL5414">
            <v>4</v>
          </cell>
          <cell r="AM5414">
            <v>1</v>
          </cell>
        </row>
        <row r="5415">
          <cell r="F5415">
            <v>355050811</v>
          </cell>
          <cell r="G5415" t="str">
            <v>H9995</v>
          </cell>
          <cell r="H5415" t="str">
            <v>Brake Shoe Set, parking brake</v>
          </cell>
          <cell r="J5415" t="str">
            <v>Brake Friction</v>
          </cell>
          <cell r="K5415" t="str">
            <v>DE</v>
          </cell>
          <cell r="L5415" t="str">
            <v>E</v>
          </cell>
          <cell r="N5415" t="str">
            <v>active</v>
          </cell>
          <cell r="P5415" t="str">
            <v>H9995</v>
          </cell>
          <cell r="Q5415" t="str">
            <v>-</v>
          </cell>
          <cell r="R5415" t="str">
            <v>STANDARD (World w/o Great Britain, Ireland)</v>
          </cell>
          <cell r="S5415">
            <v>13.45</v>
          </cell>
          <cell r="T5415">
            <v>10.56</v>
          </cell>
          <cell r="V5415">
            <v>43614</v>
          </cell>
          <cell r="Y5415" t="str">
            <v/>
          </cell>
          <cell r="Z5415" t="str">
            <v/>
          </cell>
          <cell r="AC5415" t="str">
            <v/>
          </cell>
          <cell r="AD5415" t="str">
            <v/>
          </cell>
          <cell r="AE5415">
            <v>193</v>
          </cell>
          <cell r="AF5415">
            <v>118</v>
          </cell>
          <cell r="AG5415">
            <v>80</v>
          </cell>
          <cell r="AH5415">
            <v>1108</v>
          </cell>
          <cell r="AI5415">
            <v>1020</v>
          </cell>
          <cell r="AJ5415">
            <v>1108</v>
          </cell>
          <cell r="AK5415">
            <v>1020</v>
          </cell>
          <cell r="AL5415">
            <v>4</v>
          </cell>
          <cell r="AM5415">
            <v>1</v>
          </cell>
        </row>
        <row r="5416">
          <cell r="F5416">
            <v>355050821</v>
          </cell>
          <cell r="G5416" t="str">
            <v>Q0840</v>
          </cell>
          <cell r="H5416" t="str">
            <v>Brake Shoe Set, parking brake</v>
          </cell>
          <cell r="I5416" t="str">
            <v>Shoe Kit</v>
          </cell>
          <cell r="J5416" t="str">
            <v>Brake Friction</v>
          </cell>
          <cell r="K5416" t="str">
            <v>IT</v>
          </cell>
          <cell r="L5416" t="str">
            <v>E</v>
          </cell>
          <cell r="N5416" t="str">
            <v>no longer active</v>
          </cell>
          <cell r="P5416" t="str">
            <v>Q0840</v>
          </cell>
          <cell r="Q5416" t="str">
            <v>-</v>
          </cell>
          <cell r="R5416" t="str">
            <v>STANDARD (World w/o Great Britain, Ireland)</v>
          </cell>
          <cell r="Y5416" t="str">
            <v/>
          </cell>
          <cell r="Z5416" t="str">
            <v/>
          </cell>
          <cell r="AC5416" t="str">
            <v/>
          </cell>
          <cell r="AD5416" t="str">
            <v/>
          </cell>
          <cell r="AE5416">
            <v>280</v>
          </cell>
          <cell r="AF5416">
            <v>217</v>
          </cell>
          <cell r="AG5416">
            <v>86</v>
          </cell>
          <cell r="AH5416">
            <v>880</v>
          </cell>
          <cell r="AI5416">
            <v>723</v>
          </cell>
          <cell r="AJ5416">
            <v>880</v>
          </cell>
          <cell r="AK5416">
            <v>723</v>
          </cell>
          <cell r="AL5416">
            <v>4</v>
          </cell>
          <cell r="AM5416">
            <v>1</v>
          </cell>
        </row>
        <row r="5417">
          <cell r="F5417">
            <v>355050831</v>
          </cell>
          <cell r="G5417" t="str">
            <v>H1723</v>
          </cell>
          <cell r="H5417" t="str">
            <v>Brake Shoe Set</v>
          </cell>
          <cell r="J5417" t="str">
            <v>Brake Friction</v>
          </cell>
          <cell r="K5417" t="str">
            <v>DE</v>
          </cell>
          <cell r="L5417" t="str">
            <v>E</v>
          </cell>
          <cell r="N5417" t="str">
            <v>active</v>
          </cell>
          <cell r="P5417" t="str">
            <v>H1723</v>
          </cell>
          <cell r="Q5417" t="str">
            <v>-</v>
          </cell>
          <cell r="R5417" t="str">
            <v>STANDARD (World w/o Great Britain, Ireland)</v>
          </cell>
          <cell r="S5417">
            <v>9.59</v>
          </cell>
          <cell r="T5417">
            <v>7.53</v>
          </cell>
          <cell r="V5417">
            <v>43614</v>
          </cell>
          <cell r="Y5417" t="str">
            <v/>
          </cell>
          <cell r="Z5417" t="str">
            <v/>
          </cell>
          <cell r="AC5417" t="str">
            <v/>
          </cell>
          <cell r="AD5417" t="str">
            <v/>
          </cell>
          <cell r="AE5417">
            <v>193</v>
          </cell>
          <cell r="AF5417">
            <v>118</v>
          </cell>
          <cell r="AG5417">
            <v>80</v>
          </cell>
          <cell r="AH5417">
            <v>1102</v>
          </cell>
          <cell r="AI5417">
            <v>1025</v>
          </cell>
          <cell r="AJ5417">
            <v>1102</v>
          </cell>
          <cell r="AK5417">
            <v>1025</v>
          </cell>
          <cell r="AL5417">
            <v>4</v>
          </cell>
          <cell r="AM5417">
            <v>1</v>
          </cell>
        </row>
        <row r="5418">
          <cell r="F5418">
            <v>355050841</v>
          </cell>
          <cell r="G5418" t="str">
            <v>H1726</v>
          </cell>
          <cell r="H5418" t="str">
            <v>Brake Shoe Set</v>
          </cell>
          <cell r="J5418" t="str">
            <v>Brake Friction</v>
          </cell>
          <cell r="K5418" t="str">
            <v>DE</v>
          </cell>
          <cell r="L5418" t="str">
            <v>E</v>
          </cell>
          <cell r="N5418" t="str">
            <v>phasing out</v>
          </cell>
          <cell r="P5418" t="str">
            <v>H1726</v>
          </cell>
          <cell r="Q5418" t="str">
            <v>8DA 355 050-171</v>
          </cell>
          <cell r="R5418" t="str">
            <v>STANDARD (World w/o Great Britain, Ireland)</v>
          </cell>
          <cell r="S5418">
            <v>13.49</v>
          </cell>
          <cell r="T5418">
            <v>10.59</v>
          </cell>
          <cell r="V5418">
            <v>43614</v>
          </cell>
          <cell r="Y5418" t="str">
            <v/>
          </cell>
          <cell r="Z5418" t="str">
            <v/>
          </cell>
          <cell r="AC5418" t="str">
            <v/>
          </cell>
          <cell r="AD5418" t="str">
            <v/>
          </cell>
          <cell r="AE5418">
            <v>193</v>
          </cell>
          <cell r="AF5418">
            <v>118</v>
          </cell>
          <cell r="AG5418">
            <v>80</v>
          </cell>
          <cell r="AH5418">
            <v>1440</v>
          </cell>
          <cell r="AI5418">
            <v>1360</v>
          </cell>
          <cell r="AJ5418">
            <v>1440</v>
          </cell>
          <cell r="AK5418">
            <v>1360</v>
          </cell>
          <cell r="AL5418">
            <v>4</v>
          </cell>
          <cell r="AM5418">
            <v>1</v>
          </cell>
        </row>
        <row r="5419">
          <cell r="F5419">
            <v>355050851</v>
          </cell>
          <cell r="G5419" t="str">
            <v>H1735</v>
          </cell>
          <cell r="H5419" t="str">
            <v>Brake Shoe Set</v>
          </cell>
          <cell r="J5419" t="str">
            <v>Brake Friction</v>
          </cell>
          <cell r="K5419" t="str">
            <v>DE</v>
          </cell>
          <cell r="L5419" t="str">
            <v>E</v>
          </cell>
          <cell r="N5419" t="str">
            <v>active</v>
          </cell>
          <cell r="P5419" t="str">
            <v>H1735</v>
          </cell>
          <cell r="Q5419" t="str">
            <v>-</v>
          </cell>
          <cell r="R5419" t="str">
            <v>STANDARD (World w/o Great Britain, Ireland)</v>
          </cell>
          <cell r="S5419">
            <v>14.85</v>
          </cell>
          <cell r="T5419">
            <v>11.65</v>
          </cell>
          <cell r="V5419">
            <v>43614</v>
          </cell>
          <cell r="Y5419" t="str">
            <v/>
          </cell>
          <cell r="Z5419" t="str">
            <v/>
          </cell>
          <cell r="AC5419" t="str">
            <v/>
          </cell>
          <cell r="AD5419" t="str">
            <v/>
          </cell>
          <cell r="AE5419">
            <v>195</v>
          </cell>
          <cell r="AF5419">
            <v>125</v>
          </cell>
          <cell r="AG5419">
            <v>80</v>
          </cell>
          <cell r="AH5419">
            <v>1275</v>
          </cell>
          <cell r="AI5419">
            <v>1124</v>
          </cell>
          <cell r="AJ5419">
            <v>1275</v>
          </cell>
          <cell r="AK5419">
            <v>1124</v>
          </cell>
          <cell r="AL5419">
            <v>2</v>
          </cell>
          <cell r="AM5419">
            <v>1</v>
          </cell>
        </row>
        <row r="5420">
          <cell r="F5420">
            <v>355050861</v>
          </cell>
          <cell r="G5420" t="str">
            <v>H1736</v>
          </cell>
          <cell r="H5420" t="str">
            <v>Brake Shoe Set</v>
          </cell>
          <cell r="J5420" t="str">
            <v>Brake Friction</v>
          </cell>
          <cell r="K5420" t="str">
            <v>DE</v>
          </cell>
          <cell r="L5420" t="str">
            <v>E</v>
          </cell>
          <cell r="N5420" t="str">
            <v>active</v>
          </cell>
          <cell r="P5420" t="str">
            <v>H1736</v>
          </cell>
          <cell r="Q5420" t="str">
            <v>-</v>
          </cell>
          <cell r="R5420" t="str">
            <v>STANDARD (World w/o Great Britain, Ireland)</v>
          </cell>
          <cell r="S5420">
            <v>14.9</v>
          </cell>
          <cell r="T5420">
            <v>11.69</v>
          </cell>
          <cell r="V5420">
            <v>43614</v>
          </cell>
          <cell r="Y5420" t="str">
            <v/>
          </cell>
          <cell r="Z5420" t="str">
            <v/>
          </cell>
          <cell r="AC5420" t="str">
            <v/>
          </cell>
          <cell r="AD5420" t="str">
            <v/>
          </cell>
          <cell r="AE5420" t="str">
            <v>(n/a)</v>
          </cell>
          <cell r="AF5420" t="str">
            <v>(n/a)</v>
          </cell>
          <cell r="AG5420" t="str">
            <v>(n/a)</v>
          </cell>
          <cell r="AH5420">
            <v>1275</v>
          </cell>
          <cell r="AI5420">
            <v>1124</v>
          </cell>
          <cell r="AJ5420">
            <v>1275</v>
          </cell>
          <cell r="AK5420">
            <v>1124</v>
          </cell>
          <cell r="AL5420">
            <v>2</v>
          </cell>
          <cell r="AM5420">
            <v>1</v>
          </cell>
        </row>
        <row r="5421">
          <cell r="F5421">
            <v>355050871</v>
          </cell>
          <cell r="G5421" t="str">
            <v>H1738</v>
          </cell>
          <cell r="H5421" t="str">
            <v>Brake Shoe Set</v>
          </cell>
          <cell r="J5421" t="str">
            <v>Brake Friction</v>
          </cell>
          <cell r="K5421" t="str">
            <v>DE</v>
          </cell>
          <cell r="L5421" t="str">
            <v>E</v>
          </cell>
          <cell r="N5421" t="str">
            <v>active</v>
          </cell>
          <cell r="P5421" t="str">
            <v>H1738</v>
          </cell>
          <cell r="Q5421" t="str">
            <v>-</v>
          </cell>
          <cell r="R5421" t="str">
            <v>STANDARD (World w/o Great Britain, Ireland)</v>
          </cell>
          <cell r="S5421">
            <v>14.54</v>
          </cell>
          <cell r="T5421">
            <v>11.41</v>
          </cell>
          <cell r="V5421">
            <v>43614</v>
          </cell>
          <cell r="Y5421" t="str">
            <v/>
          </cell>
          <cell r="Z5421" t="str">
            <v/>
          </cell>
          <cell r="AC5421" t="str">
            <v/>
          </cell>
          <cell r="AD5421" t="str">
            <v/>
          </cell>
          <cell r="AE5421">
            <v>195</v>
          </cell>
          <cell r="AF5421">
            <v>125</v>
          </cell>
          <cell r="AG5421">
            <v>80</v>
          </cell>
          <cell r="AH5421">
            <v>1348</v>
          </cell>
          <cell r="AI5421">
            <v>1198</v>
          </cell>
          <cell r="AJ5421">
            <v>1348</v>
          </cell>
          <cell r="AK5421">
            <v>1198</v>
          </cell>
          <cell r="AL5421">
            <v>2</v>
          </cell>
          <cell r="AM5421">
            <v>1</v>
          </cell>
        </row>
        <row r="5422">
          <cell r="F5422">
            <v>355050881</v>
          </cell>
          <cell r="G5422" t="str">
            <v>H1772</v>
          </cell>
          <cell r="H5422" t="str">
            <v>Brake Shoe Set</v>
          </cell>
          <cell r="J5422" t="str">
            <v>Brake Friction</v>
          </cell>
          <cell r="K5422" t="str">
            <v>DE</v>
          </cell>
          <cell r="L5422" t="str">
            <v>E</v>
          </cell>
          <cell r="N5422" t="str">
            <v>active</v>
          </cell>
          <cell r="P5422" t="str">
            <v>H1772</v>
          </cell>
          <cell r="Q5422" t="str">
            <v>-</v>
          </cell>
          <cell r="R5422" t="str">
            <v>STANDARD (World w/o Great Britain, Ireland)</v>
          </cell>
          <cell r="S5422">
            <v>11.42</v>
          </cell>
          <cell r="T5422">
            <v>8.9700000000000006</v>
          </cell>
          <cell r="V5422">
            <v>43614</v>
          </cell>
          <cell r="Y5422" t="str">
            <v/>
          </cell>
          <cell r="Z5422" t="str">
            <v/>
          </cell>
          <cell r="AC5422" t="str">
            <v/>
          </cell>
          <cell r="AD5422" t="str">
            <v/>
          </cell>
          <cell r="AE5422">
            <v>193</v>
          </cell>
          <cell r="AF5422">
            <v>118</v>
          </cell>
          <cell r="AG5422">
            <v>80</v>
          </cell>
          <cell r="AH5422">
            <v>1120</v>
          </cell>
          <cell r="AI5422">
            <v>1050</v>
          </cell>
          <cell r="AJ5422">
            <v>1120</v>
          </cell>
          <cell r="AK5422">
            <v>1050</v>
          </cell>
          <cell r="AL5422">
            <v>4</v>
          </cell>
          <cell r="AM5422">
            <v>1</v>
          </cell>
        </row>
        <row r="5423">
          <cell r="F5423">
            <v>355050891</v>
          </cell>
          <cell r="G5423" t="str">
            <v>H1721</v>
          </cell>
          <cell r="H5423" t="str">
            <v>Brake Shoe Set, parking brake</v>
          </cell>
          <cell r="J5423" t="str">
            <v>Brake Friction</v>
          </cell>
          <cell r="K5423" t="str">
            <v>IT</v>
          </cell>
          <cell r="L5423" t="str">
            <v>E</v>
          </cell>
          <cell r="N5423" t="str">
            <v>active</v>
          </cell>
          <cell r="P5423" t="str">
            <v>H1721</v>
          </cell>
          <cell r="Q5423" t="str">
            <v>-</v>
          </cell>
          <cell r="R5423" t="str">
            <v>STANDARD (World w/o Great Britain, Ireland)</v>
          </cell>
          <cell r="S5423">
            <v>14.66</v>
          </cell>
          <cell r="T5423">
            <v>11.51</v>
          </cell>
          <cell r="V5423">
            <v>43614</v>
          </cell>
          <cell r="Y5423" t="str">
            <v/>
          </cell>
          <cell r="Z5423" t="str">
            <v/>
          </cell>
          <cell r="AC5423" t="str">
            <v/>
          </cell>
          <cell r="AD5423" t="str">
            <v/>
          </cell>
          <cell r="AE5423">
            <v>193</v>
          </cell>
          <cell r="AF5423">
            <v>118</v>
          </cell>
          <cell r="AG5423">
            <v>80</v>
          </cell>
          <cell r="AH5423">
            <v>1358</v>
          </cell>
          <cell r="AI5423">
            <v>1261</v>
          </cell>
          <cell r="AJ5423">
            <v>1358</v>
          </cell>
          <cell r="AK5423">
            <v>1261</v>
          </cell>
          <cell r="AL5423">
            <v>4</v>
          </cell>
          <cell r="AM5423">
            <v>1</v>
          </cell>
        </row>
        <row r="5424">
          <cell r="F5424">
            <v>355050901</v>
          </cell>
          <cell r="G5424" t="str">
            <v>H1737</v>
          </cell>
          <cell r="H5424" t="str">
            <v>Brake Shoe Set, parking brake</v>
          </cell>
          <cell r="J5424" t="str">
            <v>Brake Friction</v>
          </cell>
          <cell r="K5424" t="str">
            <v>IT</v>
          </cell>
          <cell r="L5424" t="str">
            <v>E</v>
          </cell>
          <cell r="N5424" t="str">
            <v>active</v>
          </cell>
          <cell r="P5424" t="str">
            <v>H1737</v>
          </cell>
          <cell r="Q5424" t="str">
            <v>-</v>
          </cell>
          <cell r="R5424" t="str">
            <v>STANDARD (World w/o Great Britain, Ireland)</v>
          </cell>
          <cell r="S5424">
            <v>13.53</v>
          </cell>
          <cell r="T5424">
            <v>10.62</v>
          </cell>
          <cell r="V5424">
            <v>43614</v>
          </cell>
          <cell r="Y5424" t="str">
            <v/>
          </cell>
          <cell r="Z5424" t="str">
            <v/>
          </cell>
          <cell r="AC5424" t="str">
            <v/>
          </cell>
          <cell r="AD5424" t="str">
            <v/>
          </cell>
          <cell r="AE5424">
            <v>212</v>
          </cell>
          <cell r="AF5424">
            <v>185</v>
          </cell>
          <cell r="AG5424">
            <v>92</v>
          </cell>
          <cell r="AH5424">
            <v>1395</v>
          </cell>
          <cell r="AI5424">
            <v>1253</v>
          </cell>
          <cell r="AJ5424">
            <v>1395</v>
          </cell>
          <cell r="AK5424">
            <v>1253</v>
          </cell>
          <cell r="AL5424">
            <v>4</v>
          </cell>
          <cell r="AM5424">
            <v>1</v>
          </cell>
        </row>
        <row r="5425">
          <cell r="F5425">
            <v>355050911</v>
          </cell>
          <cell r="G5425" t="str">
            <v>H1739</v>
          </cell>
          <cell r="H5425" t="str">
            <v>Brake Shoe Set, parking brake</v>
          </cell>
          <cell r="J5425" t="str">
            <v>Brake Friction</v>
          </cell>
          <cell r="K5425" t="str">
            <v>IT</v>
          </cell>
          <cell r="L5425" t="str">
            <v>E</v>
          </cell>
          <cell r="N5425" t="str">
            <v>active</v>
          </cell>
          <cell r="P5425" t="str">
            <v>H1739</v>
          </cell>
          <cell r="Q5425" t="str">
            <v>-</v>
          </cell>
          <cell r="R5425" t="str">
            <v>STANDARD (World w/o Great Britain, Ireland)</v>
          </cell>
          <cell r="S5425">
            <v>14.33</v>
          </cell>
          <cell r="T5425">
            <v>11.24</v>
          </cell>
          <cell r="V5425">
            <v>43614</v>
          </cell>
          <cell r="Y5425" t="str">
            <v/>
          </cell>
          <cell r="Z5425" t="str">
            <v/>
          </cell>
          <cell r="AC5425" t="str">
            <v/>
          </cell>
          <cell r="AD5425" t="str">
            <v/>
          </cell>
          <cell r="AE5425">
            <v>193</v>
          </cell>
          <cell r="AF5425">
            <v>118</v>
          </cell>
          <cell r="AG5425">
            <v>80</v>
          </cell>
          <cell r="AH5425">
            <v>1558</v>
          </cell>
          <cell r="AI5425">
            <v>1425</v>
          </cell>
          <cell r="AJ5425">
            <v>1558</v>
          </cell>
          <cell r="AK5425">
            <v>1425</v>
          </cell>
          <cell r="AL5425">
            <v>4</v>
          </cell>
          <cell r="AM5425">
            <v>1</v>
          </cell>
        </row>
        <row r="5426">
          <cell r="F5426">
            <v>355050921</v>
          </cell>
          <cell r="G5426" t="str">
            <v>H1743</v>
          </cell>
          <cell r="H5426" t="str">
            <v>Brake Shoe Set, parking brake</v>
          </cell>
          <cell r="J5426" t="str">
            <v>Brake Friction</v>
          </cell>
          <cell r="K5426" t="str">
            <v>IT</v>
          </cell>
          <cell r="L5426" t="str">
            <v>E</v>
          </cell>
          <cell r="N5426" t="str">
            <v>active</v>
          </cell>
          <cell r="P5426" t="str">
            <v>H1743</v>
          </cell>
          <cell r="Q5426" t="str">
            <v>-</v>
          </cell>
          <cell r="R5426" t="str">
            <v>STANDARD (World w/o Great Britain, Ireland)</v>
          </cell>
          <cell r="S5426">
            <v>17.36</v>
          </cell>
          <cell r="T5426">
            <v>13.63</v>
          </cell>
          <cell r="V5426">
            <v>43614</v>
          </cell>
          <cell r="Y5426" t="str">
            <v/>
          </cell>
          <cell r="Z5426" t="str">
            <v/>
          </cell>
          <cell r="AC5426" t="str">
            <v/>
          </cell>
          <cell r="AD5426" t="str">
            <v/>
          </cell>
          <cell r="AE5426">
            <v>212</v>
          </cell>
          <cell r="AF5426">
            <v>185</v>
          </cell>
          <cell r="AG5426">
            <v>92</v>
          </cell>
          <cell r="AH5426">
            <v>2058</v>
          </cell>
          <cell r="AI5426">
            <v>1925</v>
          </cell>
          <cell r="AJ5426">
            <v>2058</v>
          </cell>
          <cell r="AK5426">
            <v>1925</v>
          </cell>
          <cell r="AL5426">
            <v>4</v>
          </cell>
          <cell r="AM5426">
            <v>1</v>
          </cell>
        </row>
        <row r="5427">
          <cell r="F5427">
            <v>355050931</v>
          </cell>
          <cell r="G5427" t="str">
            <v>H1767</v>
          </cell>
          <cell r="H5427" t="str">
            <v>Brake Shoe Set, parking brake</v>
          </cell>
          <cell r="J5427" t="str">
            <v>Brake Friction</v>
          </cell>
          <cell r="K5427" t="str">
            <v>DE</v>
          </cell>
          <cell r="L5427" t="str">
            <v>E</v>
          </cell>
          <cell r="N5427" t="str">
            <v>active</v>
          </cell>
          <cell r="P5427" t="str">
            <v>H1767</v>
          </cell>
          <cell r="Q5427" t="str">
            <v>-</v>
          </cell>
          <cell r="R5427" t="str">
            <v>STANDARD (World w/o Great Britain, Ireland)</v>
          </cell>
          <cell r="S5427">
            <v>21.2</v>
          </cell>
          <cell r="T5427">
            <v>16.649999999999999</v>
          </cell>
          <cell r="V5427">
            <v>43614</v>
          </cell>
          <cell r="Y5427" t="str">
            <v/>
          </cell>
          <cell r="Z5427" t="str">
            <v/>
          </cell>
          <cell r="AC5427" t="str">
            <v/>
          </cell>
          <cell r="AD5427" t="str">
            <v/>
          </cell>
          <cell r="AE5427">
            <v>193</v>
          </cell>
          <cell r="AF5427">
            <v>118</v>
          </cell>
          <cell r="AG5427">
            <v>80</v>
          </cell>
          <cell r="AH5427">
            <v>1417</v>
          </cell>
          <cell r="AI5427">
            <v>1341</v>
          </cell>
          <cell r="AJ5427">
            <v>1417</v>
          </cell>
          <cell r="AK5427">
            <v>1341</v>
          </cell>
          <cell r="AL5427">
            <v>4</v>
          </cell>
          <cell r="AM5427">
            <v>1</v>
          </cell>
        </row>
        <row r="5428">
          <cell r="F5428">
            <v>355050941</v>
          </cell>
          <cell r="G5428" t="str">
            <v>H1769</v>
          </cell>
          <cell r="H5428" t="str">
            <v>Brake Shoe Set, parking brake</v>
          </cell>
          <cell r="J5428" t="str">
            <v>Brake Friction</v>
          </cell>
          <cell r="K5428" t="str">
            <v>IT</v>
          </cell>
          <cell r="L5428" t="str">
            <v>E</v>
          </cell>
          <cell r="N5428" t="str">
            <v>no longer active</v>
          </cell>
          <cell r="P5428" t="str">
            <v>H1769</v>
          </cell>
          <cell r="Q5428" t="str">
            <v>-</v>
          </cell>
          <cell r="R5428" t="str">
            <v>STANDARD (World w/o Great Britain, Ireland)</v>
          </cell>
          <cell r="S5428">
            <v>9.06</v>
          </cell>
          <cell r="T5428">
            <v>7.11</v>
          </cell>
          <cell r="V5428">
            <v>43614</v>
          </cell>
          <cell r="Y5428" t="str">
            <v/>
          </cell>
          <cell r="Z5428" t="str">
            <v/>
          </cell>
          <cell r="AC5428" t="str">
            <v/>
          </cell>
          <cell r="AD5428" t="str">
            <v/>
          </cell>
          <cell r="AE5428">
            <v>212</v>
          </cell>
          <cell r="AF5428">
            <v>185</v>
          </cell>
          <cell r="AG5428">
            <v>92</v>
          </cell>
          <cell r="AH5428">
            <v>777</v>
          </cell>
          <cell r="AI5428">
            <v>680</v>
          </cell>
          <cell r="AJ5428">
            <v>777</v>
          </cell>
          <cell r="AK5428">
            <v>1360</v>
          </cell>
          <cell r="AL5428">
            <v>2</v>
          </cell>
          <cell r="AM5428">
            <v>1</v>
          </cell>
        </row>
        <row r="5429">
          <cell r="F5429">
            <v>355050951</v>
          </cell>
          <cell r="G5429" t="str">
            <v>H1770</v>
          </cell>
          <cell r="H5429" t="str">
            <v>Brake Shoe Set, parking brake</v>
          </cell>
          <cell r="J5429" t="str">
            <v>Brake Friction</v>
          </cell>
          <cell r="K5429" t="str">
            <v>IT</v>
          </cell>
          <cell r="L5429" t="str">
            <v>E</v>
          </cell>
          <cell r="N5429" t="str">
            <v>no longer active</v>
          </cell>
          <cell r="P5429" t="str">
            <v>H1770</v>
          </cell>
          <cell r="Q5429" t="str">
            <v>-</v>
          </cell>
          <cell r="R5429" t="str">
            <v>STANDARD (World w/o Great Britain, Ireland)</v>
          </cell>
          <cell r="Y5429" t="str">
            <v/>
          </cell>
          <cell r="Z5429" t="str">
            <v/>
          </cell>
          <cell r="AC5429" t="str">
            <v/>
          </cell>
          <cell r="AD5429" t="str">
            <v/>
          </cell>
          <cell r="AE5429">
            <v>212</v>
          </cell>
          <cell r="AF5429">
            <v>185</v>
          </cell>
          <cell r="AG5429">
            <v>95</v>
          </cell>
          <cell r="AH5429">
            <v>1954</v>
          </cell>
          <cell r="AI5429">
            <v>1821</v>
          </cell>
          <cell r="AJ5429">
            <v>1954</v>
          </cell>
          <cell r="AK5429">
            <v>1821</v>
          </cell>
          <cell r="AL5429">
            <v>4</v>
          </cell>
          <cell r="AM5429">
            <v>1</v>
          </cell>
        </row>
        <row r="5430">
          <cell r="F5430">
            <v>355050961</v>
          </cell>
          <cell r="G5430" t="str">
            <v>H1775</v>
          </cell>
          <cell r="H5430" t="str">
            <v>Brake Shoe Set, parking brake</v>
          </cell>
          <cell r="J5430" t="str">
            <v>Brake Friction</v>
          </cell>
          <cell r="K5430" t="str">
            <v>IT</v>
          </cell>
          <cell r="L5430" t="str">
            <v>E</v>
          </cell>
          <cell r="N5430" t="str">
            <v>active</v>
          </cell>
          <cell r="P5430" t="str">
            <v>H1775</v>
          </cell>
          <cell r="Q5430" t="str">
            <v>-</v>
          </cell>
          <cell r="R5430" t="str">
            <v>STANDARD (World w/o Great Britain, Ireland)</v>
          </cell>
          <cell r="S5430">
            <v>13.45</v>
          </cell>
          <cell r="T5430">
            <v>10.56</v>
          </cell>
          <cell r="V5430">
            <v>43614</v>
          </cell>
          <cell r="Y5430" t="str">
            <v/>
          </cell>
          <cell r="Z5430" t="str">
            <v/>
          </cell>
          <cell r="AC5430" t="str">
            <v/>
          </cell>
          <cell r="AD5430" t="str">
            <v/>
          </cell>
          <cell r="AE5430">
            <v>193</v>
          </cell>
          <cell r="AF5430">
            <v>118</v>
          </cell>
          <cell r="AG5430">
            <v>80</v>
          </cell>
          <cell r="AH5430">
            <v>971</v>
          </cell>
          <cell r="AI5430">
            <v>875</v>
          </cell>
          <cell r="AJ5430">
            <v>971</v>
          </cell>
          <cell r="AK5430">
            <v>875</v>
          </cell>
          <cell r="AL5430">
            <v>4</v>
          </cell>
          <cell r="AM5430">
            <v>1</v>
          </cell>
        </row>
        <row r="5431">
          <cell r="F5431">
            <v>355050971</v>
          </cell>
          <cell r="G5431" t="str">
            <v>H1778</v>
          </cell>
          <cell r="H5431" t="str">
            <v>Brake Shoe Set, parking brake</v>
          </cell>
          <cell r="J5431" t="str">
            <v>Brake Friction</v>
          </cell>
          <cell r="K5431" t="str">
            <v>DE</v>
          </cell>
          <cell r="L5431" t="str">
            <v>E</v>
          </cell>
          <cell r="N5431" t="str">
            <v>active</v>
          </cell>
          <cell r="P5431" t="str">
            <v>H1778</v>
          </cell>
          <cell r="Q5431" t="str">
            <v>-</v>
          </cell>
          <cell r="R5431" t="str">
            <v>STANDARD (World w/o Great Britain, Ireland)</v>
          </cell>
          <cell r="S5431">
            <v>22.1</v>
          </cell>
          <cell r="T5431">
            <v>17.350000000000001</v>
          </cell>
          <cell r="V5431">
            <v>43614</v>
          </cell>
          <cell r="Y5431" t="str">
            <v/>
          </cell>
          <cell r="Z5431" t="str">
            <v/>
          </cell>
          <cell r="AC5431" t="str">
            <v/>
          </cell>
          <cell r="AD5431" t="str">
            <v/>
          </cell>
          <cell r="AE5431">
            <v>212</v>
          </cell>
          <cell r="AF5431">
            <v>185</v>
          </cell>
          <cell r="AG5431">
            <v>92</v>
          </cell>
          <cell r="AH5431">
            <v>1655</v>
          </cell>
          <cell r="AI5431">
            <v>1512</v>
          </cell>
          <cell r="AJ5431">
            <v>1655</v>
          </cell>
          <cell r="AK5431">
            <v>1512</v>
          </cell>
          <cell r="AL5431">
            <v>4</v>
          </cell>
          <cell r="AM5431">
            <v>1</v>
          </cell>
        </row>
        <row r="5432">
          <cell r="F5432">
            <v>355050981</v>
          </cell>
          <cell r="G5432" t="str">
            <v>H1787</v>
          </cell>
          <cell r="H5432" t="str">
            <v>Brake Shoe Set, parking brake</v>
          </cell>
          <cell r="J5432" t="str">
            <v>Brake Friction</v>
          </cell>
          <cell r="K5432" t="str">
            <v>IT</v>
          </cell>
          <cell r="L5432" t="str">
            <v>E</v>
          </cell>
          <cell r="N5432" t="str">
            <v>active</v>
          </cell>
          <cell r="P5432" t="str">
            <v>H1787</v>
          </cell>
          <cell r="Q5432" t="str">
            <v>-</v>
          </cell>
          <cell r="R5432" t="str">
            <v>STANDARD (World w/o Great Britain, Ireland)</v>
          </cell>
          <cell r="S5432">
            <v>16.39</v>
          </cell>
          <cell r="T5432">
            <v>12.87</v>
          </cell>
          <cell r="V5432">
            <v>43614</v>
          </cell>
          <cell r="Y5432" t="str">
            <v/>
          </cell>
          <cell r="Z5432" t="str">
            <v/>
          </cell>
          <cell r="AC5432" t="str">
            <v/>
          </cell>
          <cell r="AD5432" t="str">
            <v/>
          </cell>
          <cell r="AE5432">
            <v>193</v>
          </cell>
          <cell r="AF5432">
            <v>118</v>
          </cell>
          <cell r="AG5432">
            <v>80</v>
          </cell>
          <cell r="AH5432">
            <v>1351</v>
          </cell>
          <cell r="AI5432">
            <v>1254</v>
          </cell>
          <cell r="AJ5432">
            <v>1351</v>
          </cell>
          <cell r="AK5432">
            <v>1254</v>
          </cell>
          <cell r="AL5432">
            <v>4</v>
          </cell>
          <cell r="AM5432">
            <v>1</v>
          </cell>
        </row>
        <row r="5433">
          <cell r="F5433">
            <v>355051001</v>
          </cell>
          <cell r="G5433" t="str">
            <v>H1709</v>
          </cell>
          <cell r="H5433" t="str">
            <v>Brake Shoe Set, parking brake</v>
          </cell>
          <cell r="J5433" t="str">
            <v>Brake Friction</v>
          </cell>
          <cell r="K5433" t="str">
            <v>DE</v>
          </cell>
          <cell r="L5433" t="str">
            <v>E</v>
          </cell>
          <cell r="N5433" t="str">
            <v>active</v>
          </cell>
          <cell r="P5433" t="str">
            <v>H1709</v>
          </cell>
          <cell r="Q5433" t="str">
            <v>-</v>
          </cell>
          <cell r="R5433" t="str">
            <v>STANDARD (World w/o Great Britain, Ireland)</v>
          </cell>
          <cell r="S5433">
            <v>33.68</v>
          </cell>
          <cell r="T5433">
            <v>26.44</v>
          </cell>
          <cell r="V5433">
            <v>43614</v>
          </cell>
          <cell r="Y5433" t="str">
            <v/>
          </cell>
          <cell r="Z5433" t="str">
            <v/>
          </cell>
          <cell r="AC5433" t="str">
            <v/>
          </cell>
          <cell r="AD5433" t="str">
            <v/>
          </cell>
          <cell r="AE5433">
            <v>212</v>
          </cell>
          <cell r="AF5433">
            <v>185</v>
          </cell>
          <cell r="AG5433">
            <v>92</v>
          </cell>
          <cell r="AH5433">
            <v>2542</v>
          </cell>
          <cell r="AI5433">
            <v>2399</v>
          </cell>
          <cell r="AJ5433">
            <v>2542</v>
          </cell>
          <cell r="AK5433">
            <v>2399</v>
          </cell>
          <cell r="AL5433">
            <v>4</v>
          </cell>
          <cell r="AM5433">
            <v>1</v>
          </cell>
        </row>
        <row r="5434">
          <cell r="F5434">
            <v>355051011</v>
          </cell>
          <cell r="G5434" t="str">
            <v>H1710</v>
          </cell>
          <cell r="H5434" t="str">
            <v>Brake Shoe Set, parking brake</v>
          </cell>
          <cell r="J5434" t="str">
            <v>Brake Friction</v>
          </cell>
          <cell r="K5434" t="str">
            <v>IT</v>
          </cell>
          <cell r="L5434" t="str">
            <v>E</v>
          </cell>
          <cell r="N5434" t="str">
            <v>active</v>
          </cell>
          <cell r="P5434" t="str">
            <v>H1710</v>
          </cell>
          <cell r="Q5434" t="str">
            <v>-</v>
          </cell>
          <cell r="R5434" t="str">
            <v>STANDARD (World w/o Great Britain, Ireland)</v>
          </cell>
          <cell r="S5434">
            <v>14.49</v>
          </cell>
          <cell r="T5434">
            <v>11.38</v>
          </cell>
          <cell r="V5434">
            <v>43614</v>
          </cell>
          <cell r="Y5434" t="str">
            <v/>
          </cell>
          <cell r="Z5434" t="str">
            <v/>
          </cell>
          <cell r="AC5434" t="str">
            <v/>
          </cell>
          <cell r="AD5434" t="str">
            <v/>
          </cell>
          <cell r="AE5434">
            <v>193</v>
          </cell>
          <cell r="AF5434">
            <v>118</v>
          </cell>
          <cell r="AG5434">
            <v>80</v>
          </cell>
          <cell r="AH5434">
            <v>1380</v>
          </cell>
          <cell r="AI5434">
            <v>1304</v>
          </cell>
          <cell r="AJ5434">
            <v>1380</v>
          </cell>
          <cell r="AK5434">
            <v>1304</v>
          </cell>
          <cell r="AL5434">
            <v>4</v>
          </cell>
          <cell r="AM5434">
            <v>1</v>
          </cell>
        </row>
        <row r="5435">
          <cell r="F5435">
            <v>355051021</v>
          </cell>
          <cell r="G5435" t="str">
            <v>H1747</v>
          </cell>
          <cell r="H5435" t="str">
            <v>Brake Shoe Set, parking brake</v>
          </cell>
          <cell r="J5435" t="str">
            <v>Brake Friction</v>
          </cell>
          <cell r="K5435" t="str">
            <v>DE</v>
          </cell>
          <cell r="L5435" t="str">
            <v>E</v>
          </cell>
          <cell r="N5435" t="str">
            <v>active</v>
          </cell>
          <cell r="P5435" t="str">
            <v>H1747</v>
          </cell>
          <cell r="Q5435" t="str">
            <v>-</v>
          </cell>
          <cell r="R5435" t="str">
            <v>STANDARD (World w/o Great Britain, Ireland)</v>
          </cell>
          <cell r="S5435">
            <v>20.97</v>
          </cell>
          <cell r="T5435">
            <v>16.46</v>
          </cell>
          <cell r="V5435">
            <v>43614</v>
          </cell>
          <cell r="Y5435" t="str">
            <v/>
          </cell>
          <cell r="Z5435" t="str">
            <v/>
          </cell>
          <cell r="AC5435" t="str">
            <v/>
          </cell>
          <cell r="AD5435" t="str">
            <v/>
          </cell>
          <cell r="AE5435">
            <v>193</v>
          </cell>
          <cell r="AF5435">
            <v>118</v>
          </cell>
          <cell r="AG5435">
            <v>80</v>
          </cell>
          <cell r="AH5435">
            <v>1440</v>
          </cell>
          <cell r="AI5435">
            <v>1364</v>
          </cell>
          <cell r="AJ5435">
            <v>1440</v>
          </cell>
          <cell r="AK5435">
            <v>1364</v>
          </cell>
          <cell r="AL5435">
            <v>4</v>
          </cell>
          <cell r="AM5435">
            <v>1</v>
          </cell>
        </row>
        <row r="5436">
          <cell r="F5436">
            <v>355051031</v>
          </cell>
          <cell r="G5436" t="str">
            <v>H1771</v>
          </cell>
          <cell r="H5436" t="str">
            <v>Brake Shoe Set, parking brake</v>
          </cell>
          <cell r="J5436" t="str">
            <v>Brake Friction</v>
          </cell>
          <cell r="K5436" t="str">
            <v>IT</v>
          </cell>
          <cell r="L5436" t="str">
            <v>E</v>
          </cell>
          <cell r="N5436" t="str">
            <v>active</v>
          </cell>
          <cell r="P5436" t="str">
            <v>H1771</v>
          </cell>
          <cell r="Q5436" t="str">
            <v>-</v>
          </cell>
          <cell r="R5436" t="str">
            <v>STANDARD (World w/o Great Britain, Ireland)</v>
          </cell>
          <cell r="S5436">
            <v>22.26</v>
          </cell>
          <cell r="T5436">
            <v>17.48</v>
          </cell>
          <cell r="V5436">
            <v>43614</v>
          </cell>
          <cell r="Y5436" t="str">
            <v/>
          </cell>
          <cell r="Z5436" t="str">
            <v/>
          </cell>
          <cell r="AC5436" t="str">
            <v/>
          </cell>
          <cell r="AD5436" t="str">
            <v/>
          </cell>
          <cell r="AE5436">
            <v>212</v>
          </cell>
          <cell r="AF5436">
            <v>185</v>
          </cell>
          <cell r="AG5436">
            <v>92</v>
          </cell>
          <cell r="AH5436">
            <v>2079</v>
          </cell>
          <cell r="AI5436">
            <v>1937</v>
          </cell>
          <cell r="AJ5436">
            <v>2079</v>
          </cell>
          <cell r="AK5436">
            <v>1937</v>
          </cell>
          <cell r="AL5436">
            <v>4</v>
          </cell>
          <cell r="AM5436">
            <v>1</v>
          </cell>
        </row>
        <row r="5437">
          <cell r="F5437">
            <v>355051041</v>
          </cell>
          <cell r="G5437" t="str">
            <v>H1781</v>
          </cell>
          <cell r="H5437" t="str">
            <v>Brake Shoe Set, parking brake</v>
          </cell>
          <cell r="J5437" t="str">
            <v>Brake Friction</v>
          </cell>
          <cell r="K5437" t="str">
            <v>IT</v>
          </cell>
          <cell r="L5437" t="str">
            <v>E</v>
          </cell>
          <cell r="N5437" t="str">
            <v>active</v>
          </cell>
          <cell r="P5437" t="str">
            <v>H1781</v>
          </cell>
          <cell r="Q5437" t="str">
            <v>-</v>
          </cell>
          <cell r="R5437" t="str">
            <v>STANDARD (World w/o Great Britain, Ireland)</v>
          </cell>
          <cell r="S5437">
            <v>17.07</v>
          </cell>
          <cell r="T5437">
            <v>13.41</v>
          </cell>
          <cell r="V5437">
            <v>43614</v>
          </cell>
          <cell r="Y5437" t="str">
            <v/>
          </cell>
          <cell r="Z5437" t="str">
            <v/>
          </cell>
          <cell r="AC5437" t="str">
            <v/>
          </cell>
          <cell r="AD5437" t="str">
            <v/>
          </cell>
          <cell r="AE5437">
            <v>193</v>
          </cell>
          <cell r="AF5437">
            <v>118</v>
          </cell>
          <cell r="AG5437">
            <v>80</v>
          </cell>
          <cell r="AH5437">
            <v>1436</v>
          </cell>
          <cell r="AI5437">
            <v>1339</v>
          </cell>
          <cell r="AJ5437">
            <v>1436</v>
          </cell>
          <cell r="AK5437">
            <v>1339</v>
          </cell>
          <cell r="AL5437">
            <v>4</v>
          </cell>
          <cell r="AM5437">
            <v>1</v>
          </cell>
        </row>
        <row r="5438">
          <cell r="F5438">
            <v>355051051</v>
          </cell>
          <cell r="G5438" t="str">
            <v>H1782</v>
          </cell>
          <cell r="H5438" t="str">
            <v>Brake Shoe Set, parking brake</v>
          </cell>
          <cell r="J5438" t="str">
            <v>Brake Friction</v>
          </cell>
          <cell r="K5438" t="str">
            <v>IT</v>
          </cell>
          <cell r="L5438" t="str">
            <v>E</v>
          </cell>
          <cell r="N5438" t="str">
            <v>no longer active</v>
          </cell>
          <cell r="P5438" t="str">
            <v>H1782</v>
          </cell>
          <cell r="Q5438" t="str">
            <v>-</v>
          </cell>
          <cell r="R5438" t="str">
            <v>STANDARD (World w/o Great Britain, Ireland)</v>
          </cell>
          <cell r="Y5438" t="str">
            <v/>
          </cell>
          <cell r="Z5438" t="str">
            <v/>
          </cell>
          <cell r="AC5438" t="str">
            <v/>
          </cell>
          <cell r="AD5438" t="str">
            <v/>
          </cell>
          <cell r="AE5438">
            <v>195</v>
          </cell>
          <cell r="AF5438">
            <v>125</v>
          </cell>
          <cell r="AG5438">
            <v>80</v>
          </cell>
          <cell r="AH5438">
            <v>533</v>
          </cell>
          <cell r="AI5438">
            <v>457</v>
          </cell>
          <cell r="AJ5438">
            <v>533</v>
          </cell>
          <cell r="AK5438">
            <v>914</v>
          </cell>
          <cell r="AL5438">
            <v>2</v>
          </cell>
          <cell r="AM5438">
            <v>1</v>
          </cell>
        </row>
        <row r="5439">
          <cell r="F5439">
            <v>355051061</v>
          </cell>
          <cell r="G5439" t="str">
            <v>H1784</v>
          </cell>
          <cell r="H5439" t="str">
            <v>Brake Shoe Set, parking brake</v>
          </cell>
          <cell r="J5439" t="str">
            <v>Brake Friction</v>
          </cell>
          <cell r="K5439" t="str">
            <v>IT</v>
          </cell>
          <cell r="L5439" t="str">
            <v>E</v>
          </cell>
          <cell r="N5439" t="str">
            <v>active</v>
          </cell>
          <cell r="P5439" t="str">
            <v>H1784</v>
          </cell>
          <cell r="Q5439" t="str">
            <v>-</v>
          </cell>
          <cell r="R5439" t="str">
            <v>STANDARD (World w/o Great Britain, Ireland)</v>
          </cell>
          <cell r="S5439">
            <v>20.36</v>
          </cell>
          <cell r="T5439">
            <v>15.99</v>
          </cell>
          <cell r="V5439">
            <v>43614</v>
          </cell>
          <cell r="Y5439" t="str">
            <v/>
          </cell>
          <cell r="Z5439" t="str">
            <v/>
          </cell>
          <cell r="AC5439" t="str">
            <v/>
          </cell>
          <cell r="AD5439" t="str">
            <v/>
          </cell>
          <cell r="AE5439">
            <v>193</v>
          </cell>
          <cell r="AF5439">
            <v>118</v>
          </cell>
          <cell r="AG5439">
            <v>80</v>
          </cell>
          <cell r="AH5439">
            <v>1212</v>
          </cell>
          <cell r="AI5439">
            <v>1136</v>
          </cell>
          <cell r="AJ5439">
            <v>1212</v>
          </cell>
          <cell r="AK5439">
            <v>2272</v>
          </cell>
          <cell r="AL5439">
            <v>2</v>
          </cell>
          <cell r="AM5439">
            <v>1</v>
          </cell>
        </row>
        <row r="5440">
          <cell r="F5440">
            <v>355051071</v>
          </cell>
          <cell r="G5440" t="str">
            <v>H1785</v>
          </cell>
          <cell r="H5440" t="str">
            <v>Brake Shoe Set, parking brake</v>
          </cell>
          <cell r="J5440" t="str">
            <v>Brake Friction</v>
          </cell>
          <cell r="K5440" t="str">
            <v>DE</v>
          </cell>
          <cell r="L5440" t="str">
            <v>E</v>
          </cell>
          <cell r="N5440" t="str">
            <v>active</v>
          </cell>
          <cell r="P5440" t="str">
            <v>H1785</v>
          </cell>
          <cell r="Q5440" t="str">
            <v>-</v>
          </cell>
          <cell r="R5440" t="str">
            <v>STANDARD (World w/o Great Britain, Ireland)</v>
          </cell>
          <cell r="S5440">
            <v>22.62</v>
          </cell>
          <cell r="T5440">
            <v>17.75</v>
          </cell>
          <cell r="V5440">
            <v>43614</v>
          </cell>
          <cell r="Y5440" t="str">
            <v/>
          </cell>
          <cell r="Z5440" t="str">
            <v/>
          </cell>
          <cell r="AC5440" t="str">
            <v/>
          </cell>
          <cell r="AD5440" t="str">
            <v/>
          </cell>
          <cell r="AE5440">
            <v>193</v>
          </cell>
          <cell r="AF5440">
            <v>118</v>
          </cell>
          <cell r="AG5440">
            <v>80</v>
          </cell>
          <cell r="AH5440">
            <v>880</v>
          </cell>
          <cell r="AI5440">
            <v>804</v>
          </cell>
          <cell r="AJ5440">
            <v>880</v>
          </cell>
          <cell r="AK5440">
            <v>804</v>
          </cell>
          <cell r="AL5440">
            <v>4</v>
          </cell>
          <cell r="AM5440">
            <v>1</v>
          </cell>
        </row>
        <row r="5441">
          <cell r="F5441">
            <v>355051081</v>
          </cell>
          <cell r="G5441" t="str">
            <v>H1788</v>
          </cell>
          <cell r="H5441" t="str">
            <v>Brake Shoe Set, parking brake</v>
          </cell>
          <cell r="J5441" t="str">
            <v>Brake Friction</v>
          </cell>
          <cell r="K5441" t="str">
            <v>IT</v>
          </cell>
          <cell r="L5441" t="str">
            <v>E</v>
          </cell>
          <cell r="N5441" t="str">
            <v>active</v>
          </cell>
          <cell r="P5441" t="str">
            <v>H1788</v>
          </cell>
          <cell r="Q5441" t="str">
            <v>-</v>
          </cell>
          <cell r="R5441" t="str">
            <v>STANDARD (World w/o Great Britain, Ireland)</v>
          </cell>
          <cell r="S5441">
            <v>16.39</v>
          </cell>
          <cell r="T5441">
            <v>12.87</v>
          </cell>
          <cell r="V5441">
            <v>43614</v>
          </cell>
          <cell r="Y5441" t="str">
            <v/>
          </cell>
          <cell r="Z5441" t="str">
            <v/>
          </cell>
          <cell r="AC5441" t="str">
            <v/>
          </cell>
          <cell r="AD5441" t="str">
            <v/>
          </cell>
          <cell r="AE5441">
            <v>193</v>
          </cell>
          <cell r="AF5441">
            <v>118</v>
          </cell>
          <cell r="AG5441">
            <v>80</v>
          </cell>
          <cell r="AH5441">
            <v>1138</v>
          </cell>
          <cell r="AI5441">
            <v>1041</v>
          </cell>
          <cell r="AJ5441">
            <v>1138</v>
          </cell>
          <cell r="AK5441">
            <v>1041</v>
          </cell>
          <cell r="AL5441">
            <v>4</v>
          </cell>
          <cell r="AM5441">
            <v>1</v>
          </cell>
        </row>
        <row r="5442">
          <cell r="F5442">
            <v>355051091</v>
          </cell>
          <cell r="G5442" t="str">
            <v>H1791</v>
          </cell>
          <cell r="H5442" t="str">
            <v>Brake Shoe Set, parking brake</v>
          </cell>
          <cell r="J5442" t="str">
            <v>Brake Friction</v>
          </cell>
          <cell r="K5442" t="str">
            <v>DE</v>
          </cell>
          <cell r="L5442" t="str">
            <v>E</v>
          </cell>
          <cell r="N5442" t="str">
            <v>active</v>
          </cell>
          <cell r="P5442" t="str">
            <v>H1791</v>
          </cell>
          <cell r="Q5442" t="str">
            <v>-</v>
          </cell>
          <cell r="R5442" t="str">
            <v>STANDARD (World w/o Great Britain, Ireland)</v>
          </cell>
          <cell r="S5442">
            <v>21.87</v>
          </cell>
          <cell r="T5442">
            <v>17.170000000000002</v>
          </cell>
          <cell r="V5442">
            <v>43614</v>
          </cell>
          <cell r="Y5442" t="str">
            <v/>
          </cell>
          <cell r="Z5442" t="str">
            <v/>
          </cell>
          <cell r="AC5442" t="str">
            <v/>
          </cell>
          <cell r="AD5442" t="str">
            <v/>
          </cell>
          <cell r="AE5442">
            <v>193</v>
          </cell>
          <cell r="AF5442">
            <v>118</v>
          </cell>
          <cell r="AG5442">
            <v>80</v>
          </cell>
          <cell r="AH5442">
            <v>1780</v>
          </cell>
          <cell r="AI5442">
            <v>1704</v>
          </cell>
          <cell r="AJ5442">
            <v>1780</v>
          </cell>
          <cell r="AK5442">
            <v>1704</v>
          </cell>
          <cell r="AL5442">
            <v>4</v>
          </cell>
          <cell r="AM5442">
            <v>1</v>
          </cell>
        </row>
        <row r="5443">
          <cell r="F5443">
            <v>355051101</v>
          </cell>
          <cell r="G5443" t="str">
            <v>H1793</v>
          </cell>
          <cell r="H5443" t="str">
            <v>Brake Shoe Set, parking brake</v>
          </cell>
          <cell r="J5443" t="str">
            <v>Brake Friction</v>
          </cell>
          <cell r="K5443" t="str">
            <v>IT</v>
          </cell>
          <cell r="L5443" t="str">
            <v>E</v>
          </cell>
          <cell r="N5443" t="str">
            <v>active</v>
          </cell>
          <cell r="P5443" t="str">
            <v>H1793</v>
          </cell>
          <cell r="Q5443" t="str">
            <v>-</v>
          </cell>
          <cell r="R5443" t="str">
            <v>STANDARD (World w/o Great Britain, Ireland)</v>
          </cell>
          <cell r="S5443">
            <v>16.559999999999999</v>
          </cell>
          <cell r="T5443">
            <v>13</v>
          </cell>
          <cell r="V5443">
            <v>43614</v>
          </cell>
          <cell r="Y5443" t="str">
            <v/>
          </cell>
          <cell r="Z5443" t="str">
            <v/>
          </cell>
          <cell r="AC5443" t="str">
            <v/>
          </cell>
          <cell r="AD5443" t="str">
            <v/>
          </cell>
          <cell r="AE5443">
            <v>212</v>
          </cell>
          <cell r="AF5443">
            <v>185</v>
          </cell>
          <cell r="AG5443">
            <v>92</v>
          </cell>
          <cell r="AH5443">
            <v>1632</v>
          </cell>
          <cell r="AI5443">
            <v>1491</v>
          </cell>
          <cell r="AJ5443">
            <v>1632</v>
          </cell>
          <cell r="AK5443">
            <v>1491</v>
          </cell>
          <cell r="AL5443">
            <v>4</v>
          </cell>
          <cell r="AM5443">
            <v>1</v>
          </cell>
        </row>
        <row r="5444">
          <cell r="F5444">
            <v>355051111</v>
          </cell>
          <cell r="G5444" t="str">
            <v>H1804</v>
          </cell>
          <cell r="H5444" t="str">
            <v>Brake Shoe Set, parking brake</v>
          </cell>
          <cell r="J5444" t="str">
            <v>Brake Friction</v>
          </cell>
          <cell r="K5444" t="str">
            <v>DE</v>
          </cell>
          <cell r="L5444" t="str">
            <v>E</v>
          </cell>
          <cell r="N5444" t="str">
            <v>active</v>
          </cell>
          <cell r="P5444" t="str">
            <v>H1804</v>
          </cell>
          <cell r="Q5444" t="str">
            <v>-</v>
          </cell>
          <cell r="R5444" t="str">
            <v>STANDARD (World w/o Great Britain, Ireland)</v>
          </cell>
          <cell r="S5444">
            <v>21.63</v>
          </cell>
          <cell r="T5444">
            <v>16.98</v>
          </cell>
          <cell r="V5444">
            <v>43614</v>
          </cell>
          <cell r="Y5444" t="str">
            <v/>
          </cell>
          <cell r="Z5444" t="str">
            <v/>
          </cell>
          <cell r="AC5444" t="str">
            <v/>
          </cell>
          <cell r="AD5444" t="str">
            <v/>
          </cell>
          <cell r="AE5444">
            <v>193</v>
          </cell>
          <cell r="AF5444">
            <v>118</v>
          </cell>
          <cell r="AG5444">
            <v>80</v>
          </cell>
          <cell r="AH5444">
            <v>1494</v>
          </cell>
          <cell r="AI5444">
            <v>1418</v>
          </cell>
          <cell r="AJ5444">
            <v>1494</v>
          </cell>
          <cell r="AK5444">
            <v>1418</v>
          </cell>
          <cell r="AL5444">
            <v>4</v>
          </cell>
          <cell r="AM5444">
            <v>1</v>
          </cell>
        </row>
        <row r="5445">
          <cell r="F5445">
            <v>355051121</v>
          </cell>
          <cell r="G5445" t="str">
            <v>H1810</v>
          </cell>
          <cell r="H5445" t="str">
            <v>Brake Shoe Set, parking brake</v>
          </cell>
          <cell r="J5445" t="str">
            <v>Brake Friction</v>
          </cell>
          <cell r="K5445" t="str">
            <v>DE</v>
          </cell>
          <cell r="L5445" t="str">
            <v>E</v>
          </cell>
          <cell r="N5445" t="str">
            <v>active</v>
          </cell>
          <cell r="P5445" t="str">
            <v>H1810</v>
          </cell>
          <cell r="Q5445" t="str">
            <v>-</v>
          </cell>
          <cell r="R5445" t="str">
            <v>STANDARD (World w/o Great Britain, Ireland)</v>
          </cell>
          <cell r="Y5445" t="str">
            <v/>
          </cell>
          <cell r="Z5445" t="str">
            <v/>
          </cell>
          <cell r="AC5445" t="str">
            <v/>
          </cell>
          <cell r="AD5445" t="str">
            <v/>
          </cell>
          <cell r="AE5445">
            <v>212</v>
          </cell>
          <cell r="AF5445">
            <v>185</v>
          </cell>
          <cell r="AG5445">
            <v>92</v>
          </cell>
          <cell r="AH5445">
            <v>2269</v>
          </cell>
          <cell r="AI5445">
            <v>2150</v>
          </cell>
          <cell r="AJ5445">
            <v>2269</v>
          </cell>
          <cell r="AK5445">
            <v>2150</v>
          </cell>
          <cell r="AL5445">
            <v>4</v>
          </cell>
          <cell r="AM5445">
            <v>1</v>
          </cell>
        </row>
        <row r="5446">
          <cell r="F5446">
            <v>355051131</v>
          </cell>
          <cell r="G5446" t="str">
            <v>H1813</v>
          </cell>
          <cell r="H5446" t="str">
            <v>Brake Shoe Set, parking brake</v>
          </cell>
          <cell r="J5446" t="str">
            <v>Brake Friction</v>
          </cell>
          <cell r="K5446" t="str">
            <v>DE</v>
          </cell>
          <cell r="L5446" t="str">
            <v>E</v>
          </cell>
          <cell r="N5446" t="str">
            <v>active</v>
          </cell>
          <cell r="P5446" t="str">
            <v>H1813</v>
          </cell>
          <cell r="Q5446" t="str">
            <v>-</v>
          </cell>
          <cell r="R5446" t="str">
            <v>STANDARD (World w/o Great Britain, Ireland)</v>
          </cell>
          <cell r="Y5446" t="str">
            <v/>
          </cell>
          <cell r="Z5446" t="str">
            <v/>
          </cell>
          <cell r="AC5446" t="str">
            <v/>
          </cell>
          <cell r="AD5446" t="str">
            <v/>
          </cell>
          <cell r="AE5446">
            <v>212</v>
          </cell>
          <cell r="AF5446">
            <v>185</v>
          </cell>
          <cell r="AG5446">
            <v>92</v>
          </cell>
          <cell r="AH5446">
            <v>1639</v>
          </cell>
          <cell r="AI5446">
            <v>1520</v>
          </cell>
          <cell r="AJ5446">
            <v>1639</v>
          </cell>
          <cell r="AK5446">
            <v>1520</v>
          </cell>
          <cell r="AL5446">
            <v>4</v>
          </cell>
          <cell r="AM5446">
            <v>1</v>
          </cell>
        </row>
        <row r="5447">
          <cell r="F5447">
            <v>355051141</v>
          </cell>
          <cell r="G5447" t="str">
            <v>H1811</v>
          </cell>
          <cell r="H5447" t="str">
            <v>Brake Shoe Set, parking brake</v>
          </cell>
          <cell r="J5447" t="str">
            <v>Brake Friction</v>
          </cell>
          <cell r="K5447" t="str">
            <v>DE</v>
          </cell>
          <cell r="L5447" t="str">
            <v>E</v>
          </cell>
          <cell r="N5447" t="str">
            <v>active</v>
          </cell>
          <cell r="P5447" t="str">
            <v>H1811</v>
          </cell>
          <cell r="Q5447" t="str">
            <v>-</v>
          </cell>
          <cell r="R5447" t="str">
            <v>STANDARD (World w/o Great Britain, Ireland)</v>
          </cell>
          <cell r="Y5447" t="str">
            <v/>
          </cell>
          <cell r="Z5447" t="str">
            <v/>
          </cell>
          <cell r="AC5447" t="str">
            <v/>
          </cell>
          <cell r="AD5447" t="str">
            <v/>
          </cell>
          <cell r="AE5447">
            <v>193</v>
          </cell>
          <cell r="AF5447">
            <v>118</v>
          </cell>
          <cell r="AG5447">
            <v>80</v>
          </cell>
          <cell r="AH5447">
            <v>1236</v>
          </cell>
          <cell r="AI5447">
            <v>1160</v>
          </cell>
          <cell r="AJ5447">
            <v>1236</v>
          </cell>
          <cell r="AK5447">
            <v>1160</v>
          </cell>
          <cell r="AL5447">
            <v>4</v>
          </cell>
          <cell r="AM5447">
            <v>1</v>
          </cell>
        </row>
        <row r="5448">
          <cell r="F5448">
            <v>355051151</v>
          </cell>
          <cell r="G5448" t="str">
            <v>H1812</v>
          </cell>
          <cell r="H5448" t="str">
            <v>Brake Shoe Set, parking brake</v>
          </cell>
          <cell r="J5448" t="str">
            <v>Brake Friction</v>
          </cell>
          <cell r="K5448" t="str">
            <v>DE</v>
          </cell>
          <cell r="L5448" t="str">
            <v>E</v>
          </cell>
          <cell r="N5448" t="str">
            <v>active</v>
          </cell>
          <cell r="P5448" t="str">
            <v>H1812</v>
          </cell>
          <cell r="Q5448" t="str">
            <v>-</v>
          </cell>
          <cell r="R5448" t="str">
            <v>STANDARD (World w/o Great Britain, Ireland)</v>
          </cell>
          <cell r="S5448">
            <v>15</v>
          </cell>
          <cell r="T5448">
            <v>11.78</v>
          </cell>
          <cell r="V5448">
            <v>43614</v>
          </cell>
          <cell r="Y5448" t="str">
            <v/>
          </cell>
          <cell r="Z5448" t="str">
            <v/>
          </cell>
          <cell r="AC5448" t="str">
            <v/>
          </cell>
          <cell r="AD5448" t="str">
            <v/>
          </cell>
          <cell r="AE5448">
            <v>193</v>
          </cell>
          <cell r="AF5448">
            <v>118</v>
          </cell>
          <cell r="AG5448">
            <v>80</v>
          </cell>
          <cell r="AH5448">
            <v>1256</v>
          </cell>
          <cell r="AI5448">
            <v>1180</v>
          </cell>
          <cell r="AJ5448">
            <v>1256</v>
          </cell>
          <cell r="AK5448">
            <v>1180</v>
          </cell>
          <cell r="AL5448">
            <v>4</v>
          </cell>
          <cell r="AM5448">
            <v>1</v>
          </cell>
        </row>
        <row r="5449">
          <cell r="F5449">
            <v>355051161</v>
          </cell>
          <cell r="G5449" t="str">
            <v>H1820</v>
          </cell>
          <cell r="H5449" t="str">
            <v>Brake Shoe Set, parking brake</v>
          </cell>
          <cell r="J5449" t="str">
            <v>Brake Friction</v>
          </cell>
          <cell r="K5449" t="str">
            <v>DE</v>
          </cell>
          <cell r="L5449" t="str">
            <v>E</v>
          </cell>
          <cell r="N5449" t="str">
            <v>active</v>
          </cell>
          <cell r="P5449" t="str">
            <v>H1820</v>
          </cell>
          <cell r="Q5449" t="str">
            <v>-</v>
          </cell>
          <cell r="R5449" t="str">
            <v>STANDARD (World w/o Great Britain, Ireland)</v>
          </cell>
          <cell r="S5449">
            <v>12.4</v>
          </cell>
          <cell r="T5449">
            <v>9.41</v>
          </cell>
          <cell r="V5449">
            <v>43614</v>
          </cell>
          <cell r="AE5449">
            <v>198</v>
          </cell>
          <cell r="AF5449">
            <v>125</v>
          </cell>
          <cell r="AG5449">
            <v>82</v>
          </cell>
          <cell r="AH5449">
            <v>1017</v>
          </cell>
          <cell r="AI5449">
            <v>941</v>
          </cell>
          <cell r="AJ5449">
            <v>1017</v>
          </cell>
          <cell r="AK5449">
            <v>941</v>
          </cell>
          <cell r="AL5449">
            <v>4</v>
          </cell>
          <cell r="AM5449">
            <v>1</v>
          </cell>
        </row>
        <row r="5450">
          <cell r="F5450">
            <v>355051171</v>
          </cell>
          <cell r="G5450" t="str">
            <v>H1821</v>
          </cell>
          <cell r="H5450" t="str">
            <v>Brake Shoe Set, parking brake</v>
          </cell>
          <cell r="J5450" t="str">
            <v>Brake Friction</v>
          </cell>
          <cell r="K5450" t="str">
            <v>DE</v>
          </cell>
          <cell r="L5450" t="str">
            <v>E</v>
          </cell>
          <cell r="N5450" t="str">
            <v>active</v>
          </cell>
          <cell r="P5450" t="str">
            <v>H1821</v>
          </cell>
          <cell r="Q5450" t="str">
            <v>-</v>
          </cell>
          <cell r="R5450" t="str">
            <v>STANDARD (World w/o Great Britain, Ireland)</v>
          </cell>
          <cell r="S5450">
            <v>16.46</v>
          </cell>
          <cell r="T5450">
            <v>12.45</v>
          </cell>
          <cell r="V5450">
            <v>43614</v>
          </cell>
          <cell r="AE5450">
            <v>198</v>
          </cell>
          <cell r="AF5450">
            <v>125</v>
          </cell>
          <cell r="AG5450">
            <v>82</v>
          </cell>
          <cell r="AH5450">
            <v>1588</v>
          </cell>
          <cell r="AI5450">
            <v>1512</v>
          </cell>
          <cell r="AJ5450">
            <v>1588</v>
          </cell>
          <cell r="AK5450">
            <v>1512</v>
          </cell>
          <cell r="AL5450">
            <v>4</v>
          </cell>
          <cell r="AM5450">
            <v>1</v>
          </cell>
        </row>
        <row r="5451">
          <cell r="F5451">
            <v>355051181</v>
          </cell>
          <cell r="G5451" t="str">
            <v>H1831</v>
          </cell>
          <cell r="H5451" t="str">
            <v>Brake Shoe Set, parking brake</v>
          </cell>
          <cell r="J5451" t="str">
            <v>Brake Friction</v>
          </cell>
          <cell r="K5451" t="str">
            <v>DE</v>
          </cell>
          <cell r="L5451" t="str">
            <v>E</v>
          </cell>
          <cell r="N5451" t="str">
            <v>phasing out</v>
          </cell>
          <cell r="P5451" t="str">
            <v>H1831</v>
          </cell>
          <cell r="Q5451" t="str">
            <v>8DA 355 050-811</v>
          </cell>
          <cell r="R5451" t="str">
            <v>STANDARD (World w/o Great Britain, Ireland)</v>
          </cell>
          <cell r="S5451">
            <v>15.45</v>
          </cell>
          <cell r="T5451">
            <v>12.13</v>
          </cell>
          <cell r="V5451">
            <v>43614</v>
          </cell>
          <cell r="Y5451" t="str">
            <v/>
          </cell>
          <cell r="Z5451" t="str">
            <v/>
          </cell>
          <cell r="AC5451" t="str">
            <v/>
          </cell>
          <cell r="AD5451" t="str">
            <v/>
          </cell>
          <cell r="AE5451">
            <v>198</v>
          </cell>
          <cell r="AF5451">
            <v>125</v>
          </cell>
          <cell r="AG5451">
            <v>82</v>
          </cell>
          <cell r="AH5451">
            <v>1088</v>
          </cell>
          <cell r="AI5451">
            <v>1012</v>
          </cell>
          <cell r="AJ5451">
            <v>1088</v>
          </cell>
          <cell r="AK5451">
            <v>1012</v>
          </cell>
          <cell r="AL5451">
            <v>4</v>
          </cell>
          <cell r="AM5451">
            <v>1</v>
          </cell>
        </row>
        <row r="5452">
          <cell r="F5452">
            <v>355051191</v>
          </cell>
          <cell r="G5452" t="str">
            <v>H1835</v>
          </cell>
          <cell r="H5452" t="str">
            <v>Brake Shoe Set, parking brake</v>
          </cell>
          <cell r="J5452" t="str">
            <v>Brake Friction</v>
          </cell>
          <cell r="K5452" t="str">
            <v>DE</v>
          </cell>
          <cell r="L5452" t="str">
            <v>E</v>
          </cell>
          <cell r="N5452" t="str">
            <v>active</v>
          </cell>
          <cell r="P5452" t="str">
            <v>H1835</v>
          </cell>
          <cell r="Q5452" t="str">
            <v>-</v>
          </cell>
          <cell r="R5452" t="str">
            <v>STANDARD (World w/o Great Britain, Ireland)</v>
          </cell>
          <cell r="S5452">
            <v>17.399999999999999</v>
          </cell>
          <cell r="T5452">
            <v>13.66</v>
          </cell>
          <cell r="V5452">
            <v>43614</v>
          </cell>
          <cell r="Y5452" t="str">
            <v/>
          </cell>
          <cell r="Z5452" t="str">
            <v/>
          </cell>
          <cell r="AC5452" t="str">
            <v/>
          </cell>
          <cell r="AD5452" t="str">
            <v/>
          </cell>
          <cell r="AE5452">
            <v>198</v>
          </cell>
          <cell r="AF5452">
            <v>125</v>
          </cell>
          <cell r="AG5452">
            <v>82</v>
          </cell>
          <cell r="AH5452">
            <v>1408</v>
          </cell>
          <cell r="AI5452">
            <v>1332</v>
          </cell>
          <cell r="AJ5452">
            <v>1408</v>
          </cell>
          <cell r="AK5452">
            <v>1332</v>
          </cell>
          <cell r="AL5452">
            <v>4</v>
          </cell>
          <cell r="AM5452">
            <v>1</v>
          </cell>
        </row>
        <row r="5453">
          <cell r="F5453">
            <v>355051201</v>
          </cell>
          <cell r="G5453" t="str">
            <v>H1828</v>
          </cell>
          <cell r="H5453" t="str">
            <v>Brake Shoe Set, parking brake</v>
          </cell>
          <cell r="J5453" t="str">
            <v>Brake Friction</v>
          </cell>
          <cell r="K5453" t="str">
            <v>DE</v>
          </cell>
          <cell r="L5453" t="str">
            <v>E</v>
          </cell>
          <cell r="N5453" t="str">
            <v>active</v>
          </cell>
          <cell r="P5453" t="str">
            <v>H1828</v>
          </cell>
          <cell r="Q5453" t="str">
            <v>-</v>
          </cell>
          <cell r="R5453" t="str">
            <v>STANDARD (World w/o Great Britain, Ireland)</v>
          </cell>
          <cell r="S5453">
            <v>16.170000000000002</v>
          </cell>
          <cell r="T5453">
            <v>12.7</v>
          </cell>
          <cell r="V5453">
            <v>43614</v>
          </cell>
          <cell r="Y5453" t="str">
            <v/>
          </cell>
          <cell r="Z5453" t="str">
            <v/>
          </cell>
          <cell r="AC5453" t="str">
            <v/>
          </cell>
          <cell r="AD5453" t="str">
            <v/>
          </cell>
          <cell r="AE5453">
            <v>198</v>
          </cell>
          <cell r="AF5453">
            <v>125</v>
          </cell>
          <cell r="AG5453">
            <v>82</v>
          </cell>
          <cell r="AH5453">
            <v>1430</v>
          </cell>
          <cell r="AI5453">
            <v>1350</v>
          </cell>
          <cell r="AJ5453">
            <v>1430</v>
          </cell>
          <cell r="AK5453">
            <v>1350</v>
          </cell>
          <cell r="AL5453">
            <v>4</v>
          </cell>
          <cell r="AM5453">
            <v>1</v>
          </cell>
        </row>
        <row r="5454">
          <cell r="F5454">
            <v>355051211</v>
          </cell>
          <cell r="G5454" t="str">
            <v>H1832</v>
          </cell>
          <cell r="H5454" t="str">
            <v>Brake Shoe Set, parking brake</v>
          </cell>
          <cell r="J5454" t="str">
            <v>Brake Friction</v>
          </cell>
          <cell r="K5454" t="str">
            <v>DE</v>
          </cell>
          <cell r="L5454" t="str">
            <v>E</v>
          </cell>
          <cell r="N5454" t="str">
            <v>active</v>
          </cell>
          <cell r="P5454" t="str">
            <v>H1832</v>
          </cell>
          <cell r="Q5454" t="str">
            <v>-</v>
          </cell>
          <cell r="R5454" t="str">
            <v>STANDARD (World w/o Great Britain, Ireland)</v>
          </cell>
          <cell r="S5454">
            <v>15.35</v>
          </cell>
          <cell r="T5454">
            <v>12.05</v>
          </cell>
          <cell r="V5454">
            <v>43614</v>
          </cell>
          <cell r="Y5454" t="str">
            <v/>
          </cell>
          <cell r="Z5454" t="str">
            <v/>
          </cell>
          <cell r="AC5454" t="str">
            <v/>
          </cell>
          <cell r="AD5454" t="str">
            <v/>
          </cell>
          <cell r="AE5454">
            <v>198</v>
          </cell>
          <cell r="AF5454">
            <v>125</v>
          </cell>
          <cell r="AG5454">
            <v>82</v>
          </cell>
          <cell r="AH5454">
            <v>1440</v>
          </cell>
          <cell r="AI5454">
            <v>1360</v>
          </cell>
          <cell r="AJ5454">
            <v>1440</v>
          </cell>
          <cell r="AK5454">
            <v>1360</v>
          </cell>
          <cell r="AL5454">
            <v>4</v>
          </cell>
          <cell r="AM5454">
            <v>1</v>
          </cell>
        </row>
        <row r="5455">
          <cell r="F5455">
            <v>355051221</v>
          </cell>
          <cell r="G5455" t="str">
            <v>H1833</v>
          </cell>
          <cell r="H5455" t="str">
            <v>Brake Shoe Set, parking brake</v>
          </cell>
          <cell r="J5455" t="str">
            <v>Brake Friction</v>
          </cell>
          <cell r="K5455" t="str">
            <v>DE</v>
          </cell>
          <cell r="L5455" t="str">
            <v>E</v>
          </cell>
          <cell r="N5455" t="str">
            <v>active</v>
          </cell>
          <cell r="P5455" t="str">
            <v>H1833</v>
          </cell>
          <cell r="Q5455" t="str">
            <v>-</v>
          </cell>
          <cell r="R5455" t="str">
            <v>STANDARD (World w/o Great Britain, Ireland)</v>
          </cell>
          <cell r="S5455">
            <v>15.09</v>
          </cell>
          <cell r="T5455">
            <v>11.85</v>
          </cell>
          <cell r="V5455">
            <v>43614</v>
          </cell>
          <cell r="Y5455" t="str">
            <v/>
          </cell>
          <cell r="Z5455" t="str">
            <v/>
          </cell>
          <cell r="AC5455" t="str">
            <v/>
          </cell>
          <cell r="AD5455" t="str">
            <v/>
          </cell>
          <cell r="AE5455">
            <v>198</v>
          </cell>
          <cell r="AF5455">
            <v>125</v>
          </cell>
          <cell r="AG5455">
            <v>82</v>
          </cell>
          <cell r="AH5455">
            <v>1120</v>
          </cell>
          <cell r="AI5455">
            <v>1040</v>
          </cell>
          <cell r="AJ5455">
            <v>1120</v>
          </cell>
          <cell r="AK5455">
            <v>1040</v>
          </cell>
          <cell r="AL5455">
            <v>4</v>
          </cell>
          <cell r="AM5455">
            <v>1</v>
          </cell>
        </row>
        <row r="5456">
          <cell r="F5456">
            <v>355051231</v>
          </cell>
          <cell r="G5456" t="str">
            <v>H1834</v>
          </cell>
          <cell r="H5456" t="str">
            <v>Brake Shoe Set, parking brake</v>
          </cell>
          <cell r="J5456" t="str">
            <v>Brake Friction</v>
          </cell>
          <cell r="K5456" t="str">
            <v>DE</v>
          </cell>
          <cell r="L5456" t="str">
            <v>E</v>
          </cell>
          <cell r="N5456" t="str">
            <v>active</v>
          </cell>
          <cell r="P5456" t="str">
            <v>H1834</v>
          </cell>
          <cell r="Q5456" t="str">
            <v>-</v>
          </cell>
          <cell r="R5456" t="str">
            <v>STANDARD (World w/o Great Britain, Ireland)</v>
          </cell>
          <cell r="S5456">
            <v>14.41</v>
          </cell>
          <cell r="T5456">
            <v>11.31</v>
          </cell>
          <cell r="V5456">
            <v>43614</v>
          </cell>
          <cell r="Y5456" t="str">
            <v/>
          </cell>
          <cell r="Z5456" t="str">
            <v/>
          </cell>
          <cell r="AC5456" t="str">
            <v/>
          </cell>
          <cell r="AD5456" t="str">
            <v/>
          </cell>
          <cell r="AE5456">
            <v>198</v>
          </cell>
          <cell r="AF5456">
            <v>125</v>
          </cell>
          <cell r="AG5456">
            <v>82</v>
          </cell>
          <cell r="AH5456">
            <v>1380</v>
          </cell>
          <cell r="AI5456">
            <v>1300</v>
          </cell>
          <cell r="AJ5456">
            <v>1380</v>
          </cell>
          <cell r="AK5456">
            <v>1300</v>
          </cell>
          <cell r="AL5456">
            <v>4</v>
          </cell>
          <cell r="AM5456">
            <v>1</v>
          </cell>
        </row>
        <row r="5457">
          <cell r="F5457">
            <v>355051241</v>
          </cell>
          <cell r="G5457" t="str">
            <v>H1740</v>
          </cell>
          <cell r="H5457" t="str">
            <v>Brake Shoe Set, parking brake</v>
          </cell>
          <cell r="J5457" t="str">
            <v>Brake Friction</v>
          </cell>
          <cell r="K5457" t="str">
            <v>IT</v>
          </cell>
          <cell r="L5457" t="str">
            <v>E</v>
          </cell>
          <cell r="N5457" t="str">
            <v>active</v>
          </cell>
          <cell r="P5457" t="str">
            <v>H1740</v>
          </cell>
          <cell r="Q5457" t="str">
            <v>-</v>
          </cell>
          <cell r="R5457" t="str">
            <v>STANDARD (World w/o Great Britain, Ireland)</v>
          </cell>
          <cell r="S5457">
            <v>13.46</v>
          </cell>
          <cell r="T5457">
            <v>10.56</v>
          </cell>
          <cell r="V5457">
            <v>43614</v>
          </cell>
          <cell r="Y5457" t="str">
            <v/>
          </cell>
          <cell r="Z5457" t="str">
            <v/>
          </cell>
          <cell r="AC5457" t="str">
            <v/>
          </cell>
          <cell r="AD5457" t="str">
            <v/>
          </cell>
          <cell r="AE5457">
            <v>195</v>
          </cell>
          <cell r="AF5457">
            <v>127</v>
          </cell>
          <cell r="AG5457">
            <v>83</v>
          </cell>
          <cell r="AH5457">
            <v>1075</v>
          </cell>
          <cell r="AI5457">
            <v>997</v>
          </cell>
          <cell r="AJ5457">
            <v>1075</v>
          </cell>
          <cell r="AK5457">
            <v>997</v>
          </cell>
          <cell r="AL5457">
            <v>4</v>
          </cell>
          <cell r="AM5457">
            <v>1</v>
          </cell>
        </row>
        <row r="5458">
          <cell r="F5458">
            <v>355051251</v>
          </cell>
          <cell r="G5458" t="str">
            <v>H9375</v>
          </cell>
          <cell r="H5458" t="str">
            <v>Brake Shoe Set, parking brake</v>
          </cell>
          <cell r="J5458" t="str">
            <v>Brake Friction</v>
          </cell>
          <cell r="K5458" t="str">
            <v>IT</v>
          </cell>
          <cell r="L5458" t="str">
            <v>E</v>
          </cell>
          <cell r="N5458" t="str">
            <v>active</v>
          </cell>
          <cell r="P5458" t="str">
            <v>H9375</v>
          </cell>
          <cell r="Q5458" t="str">
            <v>-</v>
          </cell>
          <cell r="R5458" t="str">
            <v>STANDARD (World w/o Great Britain, Ireland)</v>
          </cell>
          <cell r="S5458">
            <v>20.53</v>
          </cell>
          <cell r="T5458">
            <v>16.12</v>
          </cell>
          <cell r="V5458">
            <v>43614</v>
          </cell>
          <cell r="Y5458" t="str">
            <v/>
          </cell>
          <cell r="Z5458" t="str">
            <v/>
          </cell>
          <cell r="AC5458" t="str">
            <v/>
          </cell>
          <cell r="AD5458" t="str">
            <v/>
          </cell>
          <cell r="AE5458">
            <v>296</v>
          </cell>
          <cell r="AF5458">
            <v>185</v>
          </cell>
          <cell r="AG5458">
            <v>105</v>
          </cell>
          <cell r="AH5458">
            <v>1040</v>
          </cell>
          <cell r="AI5458">
            <v>840</v>
          </cell>
          <cell r="AJ5458">
            <v>1040</v>
          </cell>
          <cell r="AK5458">
            <v>840</v>
          </cell>
          <cell r="AL5458">
            <v>2</v>
          </cell>
          <cell r="AM5458">
            <v>1</v>
          </cell>
        </row>
        <row r="5459">
          <cell r="F5459">
            <v>355051261</v>
          </cell>
          <cell r="G5459" t="str">
            <v>H1839</v>
          </cell>
          <cell r="H5459" t="str">
            <v>Brake Shoe Set, parking brake</v>
          </cell>
          <cell r="J5459" t="str">
            <v>Brake Friction</v>
          </cell>
          <cell r="K5459" t="str">
            <v>DE</v>
          </cell>
          <cell r="L5459" t="str">
            <v>E</v>
          </cell>
          <cell r="N5459" t="str">
            <v>active</v>
          </cell>
          <cell r="P5459" t="str">
            <v>H1839</v>
          </cell>
          <cell r="Q5459" t="str">
            <v>-</v>
          </cell>
          <cell r="R5459" t="str">
            <v>STANDARD (World w/o Great Britain, Ireland)</v>
          </cell>
          <cell r="S5459">
            <v>13.88</v>
          </cell>
          <cell r="T5459">
            <v>10.89</v>
          </cell>
          <cell r="V5459">
            <v>43614</v>
          </cell>
          <cell r="Y5459" t="str">
            <v/>
          </cell>
          <cell r="Z5459" t="str">
            <v/>
          </cell>
          <cell r="AC5459" t="str">
            <v/>
          </cell>
          <cell r="AD5459" t="str">
            <v/>
          </cell>
          <cell r="AE5459">
            <v>195</v>
          </cell>
          <cell r="AF5459">
            <v>127</v>
          </cell>
          <cell r="AG5459">
            <v>83</v>
          </cell>
          <cell r="AH5459">
            <v>1500</v>
          </cell>
          <cell r="AI5459">
            <v>1400</v>
          </cell>
          <cell r="AJ5459">
            <v>1500</v>
          </cell>
          <cell r="AK5459">
            <v>1400</v>
          </cell>
          <cell r="AL5459">
            <v>4</v>
          </cell>
          <cell r="AM5459">
            <v>1</v>
          </cell>
        </row>
        <row r="5460">
          <cell r="F5460">
            <v>355051271</v>
          </cell>
          <cell r="G5460" t="str">
            <v>H1843</v>
          </cell>
          <cell r="H5460" t="str">
            <v>Brake Shoe Set</v>
          </cell>
          <cell r="J5460" t="str">
            <v>Brake Friction</v>
          </cell>
          <cell r="K5460" t="str">
            <v>DE</v>
          </cell>
          <cell r="L5460" t="str">
            <v>E</v>
          </cell>
          <cell r="N5460" t="str">
            <v>active</v>
          </cell>
          <cell r="P5460" t="str">
            <v>H1843</v>
          </cell>
          <cell r="Q5460" t="str">
            <v>-</v>
          </cell>
          <cell r="R5460" t="str">
            <v>STANDARD (World w/o Great Britain, Ireland)</v>
          </cell>
          <cell r="S5460">
            <v>23.7</v>
          </cell>
          <cell r="T5460">
            <v>18.600000000000001</v>
          </cell>
          <cell r="V5460">
            <v>43614</v>
          </cell>
          <cell r="AE5460">
            <v>215</v>
          </cell>
          <cell r="AF5460">
            <v>187</v>
          </cell>
          <cell r="AG5460">
            <v>97</v>
          </cell>
          <cell r="AH5460">
            <v>1900</v>
          </cell>
          <cell r="AI5460">
            <v>1900</v>
          </cell>
          <cell r="AJ5460">
            <v>1900</v>
          </cell>
          <cell r="AK5460">
            <v>1900</v>
          </cell>
          <cell r="AL5460">
            <v>4</v>
          </cell>
          <cell r="AM5460">
            <v>1</v>
          </cell>
        </row>
        <row r="5461">
          <cell r="F5461">
            <v>355051281</v>
          </cell>
          <cell r="G5461" t="str">
            <v>H1816</v>
          </cell>
          <cell r="H5461" t="str">
            <v>Brake Shoe Set</v>
          </cell>
          <cell r="J5461" t="str">
            <v>Brake Friction</v>
          </cell>
          <cell r="K5461" t="str">
            <v>IT</v>
          </cell>
          <cell r="L5461" t="str">
            <v>E</v>
          </cell>
          <cell r="N5461" t="str">
            <v>active</v>
          </cell>
          <cell r="P5461" t="str">
            <v>H1816</v>
          </cell>
          <cell r="Q5461" t="str">
            <v>-</v>
          </cell>
          <cell r="R5461" t="str">
            <v>STANDARD (World w/o Great Britain, Ireland)</v>
          </cell>
          <cell r="S5461">
            <v>13.8</v>
          </cell>
          <cell r="T5461">
            <v>10.4</v>
          </cell>
          <cell r="V5461">
            <v>43614</v>
          </cell>
          <cell r="AE5461">
            <v>198</v>
          </cell>
          <cell r="AF5461">
            <v>125</v>
          </cell>
          <cell r="AG5461">
            <v>82</v>
          </cell>
          <cell r="AH5461">
            <v>1520</v>
          </cell>
          <cell r="AI5461">
            <v>1520</v>
          </cell>
          <cell r="AJ5461">
            <v>1520</v>
          </cell>
          <cell r="AK5461">
            <v>1520</v>
          </cell>
          <cell r="AL5461">
            <v>4</v>
          </cell>
          <cell r="AM5461">
            <v>1</v>
          </cell>
        </row>
        <row r="5462">
          <cell r="F5462">
            <v>355051291</v>
          </cell>
          <cell r="G5462" t="str">
            <v>H1844</v>
          </cell>
          <cell r="H5462" t="str">
            <v>Brake Shoe Set</v>
          </cell>
          <cell r="J5462" t="str">
            <v>Brake Friction</v>
          </cell>
          <cell r="K5462" t="str">
            <v>DE</v>
          </cell>
          <cell r="L5462" t="str">
            <v>E</v>
          </cell>
          <cell r="N5462" t="str">
            <v>active</v>
          </cell>
          <cell r="P5462" t="str">
            <v>H1844</v>
          </cell>
          <cell r="Q5462" t="str">
            <v>-</v>
          </cell>
          <cell r="R5462" t="str">
            <v>STANDARD (World w/o Great Britain, Ireland)</v>
          </cell>
          <cell r="AE5462">
            <v>198</v>
          </cell>
          <cell r="AF5462">
            <v>125</v>
          </cell>
          <cell r="AG5462">
            <v>82</v>
          </cell>
          <cell r="AH5462">
            <v>1160</v>
          </cell>
          <cell r="AI5462">
            <v>1160</v>
          </cell>
          <cell r="AJ5462">
            <v>1160</v>
          </cell>
          <cell r="AK5462">
            <v>1160</v>
          </cell>
          <cell r="AL5462">
            <v>4</v>
          </cell>
          <cell r="AM5462">
            <v>1</v>
          </cell>
        </row>
        <row r="5463">
          <cell r="F5463">
            <v>355000001</v>
          </cell>
          <cell r="G5463" t="str">
            <v>H1002</v>
          </cell>
          <cell r="H5463" t="str">
            <v>Brake Shoe Set</v>
          </cell>
          <cell r="J5463" t="str">
            <v>Brake Friction</v>
          </cell>
          <cell r="K5463" t="str">
            <v>IT</v>
          </cell>
          <cell r="L5463" t="str">
            <v>E</v>
          </cell>
          <cell r="N5463" t="str">
            <v>no longer active</v>
          </cell>
          <cell r="P5463" t="str">
            <v>H1002</v>
          </cell>
          <cell r="Q5463" t="str">
            <v>-</v>
          </cell>
          <cell r="R5463" t="str">
            <v>STANDARD (World w/o Great Britain, Ireland)</v>
          </cell>
          <cell r="Y5463" t="str">
            <v/>
          </cell>
          <cell r="Z5463" t="str">
            <v/>
          </cell>
          <cell r="AC5463" t="str">
            <v/>
          </cell>
          <cell r="AD5463" t="str">
            <v/>
          </cell>
          <cell r="AE5463">
            <v>125</v>
          </cell>
          <cell r="AF5463">
            <v>195</v>
          </cell>
          <cell r="AG5463">
            <v>80</v>
          </cell>
          <cell r="AH5463">
            <v>1018</v>
          </cell>
          <cell r="AI5463">
            <v>947</v>
          </cell>
          <cell r="AJ5463">
            <v>1018</v>
          </cell>
          <cell r="AK5463">
            <v>947</v>
          </cell>
          <cell r="AL5463">
            <v>4</v>
          </cell>
          <cell r="AM5463">
            <v>1</v>
          </cell>
        </row>
        <row r="5464">
          <cell r="F5464">
            <v>355000011</v>
          </cell>
          <cell r="G5464" t="str">
            <v>H1019</v>
          </cell>
          <cell r="H5464" t="str">
            <v>Brake Shoe Set</v>
          </cell>
          <cell r="J5464" t="str">
            <v>Brake Friction</v>
          </cell>
          <cell r="K5464" t="str">
            <v>IT</v>
          </cell>
          <cell r="L5464" t="str">
            <v>E</v>
          </cell>
          <cell r="N5464" t="str">
            <v>no longer active</v>
          </cell>
          <cell r="P5464" t="str">
            <v>H1019</v>
          </cell>
          <cell r="Q5464" t="str">
            <v>-</v>
          </cell>
          <cell r="R5464" t="str">
            <v>STANDARD (World w/o Great Britain, Ireland)</v>
          </cell>
          <cell r="S5464">
            <v>7.23</v>
          </cell>
          <cell r="T5464">
            <v>5.68</v>
          </cell>
          <cell r="V5464">
            <v>43614</v>
          </cell>
          <cell r="Y5464" t="str">
            <v/>
          </cell>
          <cell r="Z5464" t="str">
            <v/>
          </cell>
          <cell r="AC5464" t="str">
            <v/>
          </cell>
          <cell r="AD5464" t="str">
            <v/>
          </cell>
          <cell r="AE5464">
            <v>193</v>
          </cell>
          <cell r="AF5464">
            <v>118</v>
          </cell>
          <cell r="AG5464">
            <v>80</v>
          </cell>
          <cell r="AH5464">
            <v>1065</v>
          </cell>
          <cell r="AI5464">
            <v>994</v>
          </cell>
          <cell r="AJ5464">
            <v>1065</v>
          </cell>
          <cell r="AK5464">
            <v>994</v>
          </cell>
          <cell r="AL5464">
            <v>4</v>
          </cell>
          <cell r="AM5464">
            <v>1</v>
          </cell>
        </row>
        <row r="5465">
          <cell r="F5465">
            <v>355000021</v>
          </cell>
          <cell r="G5465" t="str">
            <v>H1031</v>
          </cell>
          <cell r="H5465" t="str">
            <v>Brake Shoe Set</v>
          </cell>
          <cell r="J5465" t="str">
            <v>Brake Friction</v>
          </cell>
          <cell r="K5465" t="str">
            <v>CN</v>
          </cell>
          <cell r="L5465" t="str">
            <v>E</v>
          </cell>
          <cell r="N5465" t="str">
            <v>no longer active</v>
          </cell>
          <cell r="P5465" t="str">
            <v>H1031</v>
          </cell>
          <cell r="Q5465" t="str">
            <v>8DB 355 000-941</v>
          </cell>
          <cell r="R5465" t="str">
            <v>STANDARD (World w/o Great Britain, Ireland)</v>
          </cell>
          <cell r="Y5465" t="str">
            <v/>
          </cell>
          <cell r="Z5465" t="str">
            <v/>
          </cell>
          <cell r="AC5465" t="str">
            <v/>
          </cell>
          <cell r="AD5465" t="str">
            <v/>
          </cell>
          <cell r="AE5465">
            <v>195</v>
          </cell>
          <cell r="AF5465">
            <v>125</v>
          </cell>
          <cell r="AG5465">
            <v>80</v>
          </cell>
          <cell r="AH5465">
            <v>1498</v>
          </cell>
          <cell r="AI5465">
            <v>1427</v>
          </cell>
          <cell r="AJ5465">
            <v>1498</v>
          </cell>
          <cell r="AK5465">
            <v>1427</v>
          </cell>
          <cell r="AL5465">
            <v>4</v>
          </cell>
          <cell r="AM5465">
            <v>1</v>
          </cell>
        </row>
        <row r="5466">
          <cell r="F5466">
            <v>355000031</v>
          </cell>
          <cell r="G5466" t="str">
            <v>H1033</v>
          </cell>
          <cell r="H5466" t="str">
            <v>Brake Shoe Set</v>
          </cell>
          <cell r="J5466" t="str">
            <v>Brake Friction</v>
          </cell>
          <cell r="K5466" t="str">
            <v>IT</v>
          </cell>
          <cell r="L5466" t="str">
            <v>E</v>
          </cell>
          <cell r="N5466" t="str">
            <v>no longer active</v>
          </cell>
          <cell r="P5466" t="str">
            <v>H1033</v>
          </cell>
          <cell r="Q5466" t="str">
            <v>-</v>
          </cell>
          <cell r="R5466" t="str">
            <v>STANDARD (World w/o Great Britain, Ireland)</v>
          </cell>
          <cell r="S5466">
            <v>11.91</v>
          </cell>
          <cell r="T5466">
            <v>9.35</v>
          </cell>
          <cell r="V5466">
            <v>43614</v>
          </cell>
          <cell r="Y5466" t="str">
            <v/>
          </cell>
          <cell r="Z5466" t="str">
            <v/>
          </cell>
          <cell r="AC5466" t="str">
            <v/>
          </cell>
          <cell r="AD5466" t="str">
            <v/>
          </cell>
          <cell r="AE5466">
            <v>212</v>
          </cell>
          <cell r="AF5466">
            <v>185</v>
          </cell>
          <cell r="AG5466">
            <v>92</v>
          </cell>
          <cell r="AH5466">
            <v>1979</v>
          </cell>
          <cell r="AI5466">
            <v>1869</v>
          </cell>
          <cell r="AJ5466">
            <v>1979</v>
          </cell>
          <cell r="AK5466">
            <v>1869</v>
          </cell>
          <cell r="AL5466">
            <v>4</v>
          </cell>
          <cell r="AM5466">
            <v>1</v>
          </cell>
        </row>
        <row r="5467">
          <cell r="F5467">
            <v>355000041</v>
          </cell>
          <cell r="G5467" t="str">
            <v>H1035</v>
          </cell>
          <cell r="H5467" t="str">
            <v>Brake Shoe Set</v>
          </cell>
          <cell r="J5467" t="str">
            <v>Brake Friction</v>
          </cell>
          <cell r="K5467" t="str">
            <v>IT</v>
          </cell>
          <cell r="L5467" t="str">
            <v>E</v>
          </cell>
          <cell r="N5467" t="str">
            <v>no longer active</v>
          </cell>
          <cell r="P5467" t="str">
            <v>H1035</v>
          </cell>
          <cell r="Q5467" t="str">
            <v>-</v>
          </cell>
          <cell r="R5467" t="str">
            <v>STANDARD (World w/o Great Britain, Ireland)</v>
          </cell>
          <cell r="S5467">
            <v>12.6</v>
          </cell>
          <cell r="T5467">
            <v>9.8800000000000008</v>
          </cell>
          <cell r="V5467">
            <v>43614</v>
          </cell>
          <cell r="Y5467" t="str">
            <v/>
          </cell>
          <cell r="Z5467" t="str">
            <v/>
          </cell>
          <cell r="AC5467" t="str">
            <v/>
          </cell>
          <cell r="AD5467" t="str">
            <v/>
          </cell>
          <cell r="AE5467">
            <v>212</v>
          </cell>
          <cell r="AF5467">
            <v>185</v>
          </cell>
          <cell r="AG5467">
            <v>92</v>
          </cell>
          <cell r="AH5467">
            <v>2520</v>
          </cell>
          <cell r="AI5467">
            <v>2410</v>
          </cell>
          <cell r="AJ5467">
            <v>2520</v>
          </cell>
          <cell r="AK5467">
            <v>2410</v>
          </cell>
          <cell r="AL5467">
            <v>4</v>
          </cell>
          <cell r="AM5467">
            <v>1</v>
          </cell>
        </row>
        <row r="5468">
          <cell r="F5468">
            <v>355000051</v>
          </cell>
          <cell r="G5468" t="str">
            <v>H1039</v>
          </cell>
          <cell r="H5468" t="str">
            <v>Brake Shoe Set</v>
          </cell>
          <cell r="J5468" t="str">
            <v>Brake Friction</v>
          </cell>
          <cell r="K5468" t="str">
            <v>DE</v>
          </cell>
          <cell r="L5468" t="str">
            <v>E</v>
          </cell>
          <cell r="N5468" t="str">
            <v>no longer active</v>
          </cell>
          <cell r="P5468" t="str">
            <v>H1039</v>
          </cell>
          <cell r="Q5468" t="str">
            <v>-</v>
          </cell>
          <cell r="R5468" t="str">
            <v>STANDARD (World w/o Great Britain, Ireland)</v>
          </cell>
          <cell r="Y5468" t="str">
            <v/>
          </cell>
          <cell r="Z5468" t="str">
            <v/>
          </cell>
          <cell r="AC5468" t="str">
            <v/>
          </cell>
          <cell r="AD5468" t="str">
            <v/>
          </cell>
          <cell r="AE5468">
            <v>193</v>
          </cell>
          <cell r="AF5468">
            <v>118</v>
          </cell>
          <cell r="AG5468">
            <v>80</v>
          </cell>
          <cell r="AH5468">
            <v>1028</v>
          </cell>
          <cell r="AI5468">
            <v>957</v>
          </cell>
          <cell r="AJ5468">
            <v>1028</v>
          </cell>
          <cell r="AK5468">
            <v>957</v>
          </cell>
          <cell r="AL5468">
            <v>4</v>
          </cell>
          <cell r="AM5468">
            <v>1</v>
          </cell>
        </row>
        <row r="5469">
          <cell r="F5469">
            <v>355000061</v>
          </cell>
          <cell r="G5469" t="str">
            <v>H1044</v>
          </cell>
          <cell r="H5469" t="str">
            <v>Brake Shoe Set</v>
          </cell>
          <cell r="J5469" t="str">
            <v>Brake Friction</v>
          </cell>
          <cell r="K5469" t="str">
            <v>IT</v>
          </cell>
          <cell r="L5469" t="str">
            <v>E</v>
          </cell>
          <cell r="N5469" t="str">
            <v>no longer active</v>
          </cell>
          <cell r="P5469" t="str">
            <v>H1044</v>
          </cell>
          <cell r="Q5469" t="str">
            <v>-</v>
          </cell>
          <cell r="R5469" t="str">
            <v>STANDARD (World w/o Great Britain, Ireland)</v>
          </cell>
          <cell r="Y5469" t="str">
            <v/>
          </cell>
          <cell r="Z5469" t="str">
            <v/>
          </cell>
          <cell r="AC5469" t="str">
            <v/>
          </cell>
          <cell r="AD5469" t="str">
            <v/>
          </cell>
          <cell r="AE5469">
            <v>193</v>
          </cell>
          <cell r="AF5469">
            <v>118</v>
          </cell>
          <cell r="AG5469">
            <v>80</v>
          </cell>
          <cell r="AH5469">
            <v>1101</v>
          </cell>
          <cell r="AI5469">
            <v>1030</v>
          </cell>
          <cell r="AJ5469">
            <v>1101</v>
          </cell>
          <cell r="AK5469">
            <v>1030</v>
          </cell>
          <cell r="AL5469">
            <v>4</v>
          </cell>
          <cell r="AM5469">
            <v>1</v>
          </cell>
        </row>
        <row r="5470">
          <cell r="F5470">
            <v>355000071</v>
          </cell>
          <cell r="G5470" t="str">
            <v>H1045</v>
          </cell>
          <cell r="H5470" t="str">
            <v>Brake Shoe Set</v>
          </cell>
          <cell r="J5470" t="str">
            <v>Brake Friction</v>
          </cell>
          <cell r="K5470" t="str">
            <v>IT</v>
          </cell>
          <cell r="L5470" t="str">
            <v>E</v>
          </cell>
          <cell r="N5470" t="str">
            <v>active</v>
          </cell>
          <cell r="P5470" t="str">
            <v>H1045</v>
          </cell>
          <cell r="Q5470" t="str">
            <v>-</v>
          </cell>
          <cell r="R5470" t="str">
            <v>STANDARD (World w/o Great Britain, Ireland)</v>
          </cell>
          <cell r="S5470">
            <v>9.3800000000000008</v>
          </cell>
          <cell r="T5470">
            <v>7.36</v>
          </cell>
          <cell r="V5470">
            <v>43614</v>
          </cell>
          <cell r="Y5470" t="str">
            <v/>
          </cell>
          <cell r="Z5470" t="str">
            <v/>
          </cell>
          <cell r="AC5470" t="str">
            <v/>
          </cell>
          <cell r="AD5470" t="str">
            <v/>
          </cell>
          <cell r="AE5470">
            <v>212</v>
          </cell>
          <cell r="AF5470">
            <v>185</v>
          </cell>
          <cell r="AG5470">
            <v>92</v>
          </cell>
          <cell r="AH5470">
            <v>1642</v>
          </cell>
          <cell r="AI5470">
            <v>1532</v>
          </cell>
          <cell r="AJ5470">
            <v>1642</v>
          </cell>
          <cell r="AK5470">
            <v>1532</v>
          </cell>
          <cell r="AL5470">
            <v>4</v>
          </cell>
          <cell r="AM5470">
            <v>1</v>
          </cell>
        </row>
        <row r="5471">
          <cell r="F5471">
            <v>355000081</v>
          </cell>
          <cell r="G5471" t="str">
            <v>H1047</v>
          </cell>
          <cell r="H5471" t="str">
            <v>Brake Shoe Set</v>
          </cell>
          <cell r="J5471" t="str">
            <v>Brake Friction</v>
          </cell>
          <cell r="K5471" t="str">
            <v>IT</v>
          </cell>
          <cell r="L5471" t="str">
            <v>E</v>
          </cell>
          <cell r="N5471" t="str">
            <v>active</v>
          </cell>
          <cell r="P5471" t="str">
            <v>H1047</v>
          </cell>
          <cell r="Q5471" t="str">
            <v>-</v>
          </cell>
          <cell r="R5471" t="str">
            <v>STANDARD (World w/o Great Britain, Ireland)</v>
          </cell>
          <cell r="S5471">
            <v>16.559999999999999</v>
          </cell>
          <cell r="T5471">
            <v>13</v>
          </cell>
          <cell r="V5471">
            <v>43614</v>
          </cell>
          <cell r="Y5471" t="str">
            <v/>
          </cell>
          <cell r="Z5471" t="str">
            <v/>
          </cell>
          <cell r="AC5471" t="str">
            <v/>
          </cell>
          <cell r="AD5471" t="str">
            <v/>
          </cell>
          <cell r="AE5471">
            <v>212</v>
          </cell>
          <cell r="AF5471">
            <v>185</v>
          </cell>
          <cell r="AG5471">
            <v>92</v>
          </cell>
          <cell r="AH5471">
            <v>2561</v>
          </cell>
          <cell r="AI5471">
            <v>2451</v>
          </cell>
          <cell r="AJ5471">
            <v>2561</v>
          </cell>
          <cell r="AK5471">
            <v>2451</v>
          </cell>
          <cell r="AL5471">
            <v>4</v>
          </cell>
          <cell r="AM5471">
            <v>1</v>
          </cell>
        </row>
        <row r="5472">
          <cell r="F5472">
            <v>355000091</v>
          </cell>
          <cell r="G5472" t="str">
            <v>H1055</v>
          </cell>
          <cell r="H5472" t="str">
            <v>Brake Shoe Set</v>
          </cell>
          <cell r="J5472" t="str">
            <v>Brake Friction</v>
          </cell>
          <cell r="K5472" t="str">
            <v>IT</v>
          </cell>
          <cell r="L5472" t="str">
            <v>E</v>
          </cell>
          <cell r="N5472" t="str">
            <v>active</v>
          </cell>
          <cell r="P5472" t="str">
            <v>H1055</v>
          </cell>
          <cell r="Q5472" t="str">
            <v>-</v>
          </cell>
          <cell r="R5472" t="str">
            <v>STANDARD (World w/o Great Britain, Ireland)</v>
          </cell>
          <cell r="S5472">
            <v>6</v>
          </cell>
          <cell r="T5472">
            <v>4.71</v>
          </cell>
          <cell r="V5472">
            <v>43614</v>
          </cell>
          <cell r="Y5472" t="str">
            <v/>
          </cell>
          <cell r="Z5472" t="str">
            <v/>
          </cell>
          <cell r="AC5472" t="str">
            <v/>
          </cell>
          <cell r="AD5472" t="str">
            <v/>
          </cell>
          <cell r="AE5472">
            <v>193</v>
          </cell>
          <cell r="AF5472">
            <v>118</v>
          </cell>
          <cell r="AG5472">
            <v>80</v>
          </cell>
          <cell r="AH5472">
            <v>1292</v>
          </cell>
          <cell r="AI5472">
            <v>1221</v>
          </cell>
          <cell r="AJ5472">
            <v>1292</v>
          </cell>
          <cell r="AK5472">
            <v>1221</v>
          </cell>
          <cell r="AL5472">
            <v>4</v>
          </cell>
          <cell r="AM5472">
            <v>1</v>
          </cell>
        </row>
        <row r="5473">
          <cell r="F5473">
            <v>355000101</v>
          </cell>
          <cell r="G5473" t="str">
            <v>H1061</v>
          </cell>
          <cell r="H5473" t="str">
            <v>Brake Shoe Set</v>
          </cell>
          <cell r="J5473" t="str">
            <v>Brake Friction</v>
          </cell>
          <cell r="K5473" t="str">
            <v>(n/a)</v>
          </cell>
          <cell r="L5473" t="str">
            <v>E</v>
          </cell>
          <cell r="N5473" t="str">
            <v>no longer active</v>
          </cell>
          <cell r="P5473" t="str">
            <v>H1061</v>
          </cell>
          <cell r="Q5473" t="str">
            <v>-</v>
          </cell>
          <cell r="R5473" t="str">
            <v>STANDARD (World w/o Great Britain, Ireland)</v>
          </cell>
          <cell r="Y5473" t="str">
            <v/>
          </cell>
          <cell r="Z5473" t="str">
            <v/>
          </cell>
          <cell r="AC5473" t="str">
            <v/>
          </cell>
          <cell r="AD5473" t="str">
            <v/>
          </cell>
          <cell r="AE5473">
            <v>195</v>
          </cell>
          <cell r="AF5473">
            <v>125</v>
          </cell>
          <cell r="AG5473">
            <v>80</v>
          </cell>
          <cell r="AH5473">
            <v>1322</v>
          </cell>
          <cell r="AI5473">
            <v>1251</v>
          </cell>
          <cell r="AJ5473">
            <v>1322</v>
          </cell>
          <cell r="AK5473">
            <v>1251</v>
          </cell>
          <cell r="AL5473">
            <v>1</v>
          </cell>
          <cell r="AM5473">
            <v>1</v>
          </cell>
        </row>
        <row r="5474">
          <cell r="F5474">
            <v>355000111</v>
          </cell>
          <cell r="G5474" t="str">
            <v>H1068</v>
          </cell>
          <cell r="H5474" t="str">
            <v>Brake Shoe Set</v>
          </cell>
          <cell r="J5474" t="str">
            <v>Brake Friction</v>
          </cell>
          <cell r="K5474" t="str">
            <v>DE</v>
          </cell>
          <cell r="L5474" t="str">
            <v>E</v>
          </cell>
          <cell r="N5474" t="str">
            <v>active</v>
          </cell>
          <cell r="P5474" t="str">
            <v>H1068</v>
          </cell>
          <cell r="Q5474" t="str">
            <v>-</v>
          </cell>
          <cell r="R5474" t="str">
            <v>STANDARD (World w/o Great Britain, Ireland)</v>
          </cell>
          <cell r="S5474">
            <v>7.02</v>
          </cell>
          <cell r="T5474">
            <v>5.51</v>
          </cell>
          <cell r="V5474">
            <v>43614</v>
          </cell>
          <cell r="Y5474" t="str">
            <v/>
          </cell>
          <cell r="Z5474" t="str">
            <v/>
          </cell>
          <cell r="AC5474" t="str">
            <v/>
          </cell>
          <cell r="AD5474" t="str">
            <v/>
          </cell>
          <cell r="AE5474">
            <v>193</v>
          </cell>
          <cell r="AF5474">
            <v>118</v>
          </cell>
          <cell r="AG5474">
            <v>80</v>
          </cell>
          <cell r="AH5474">
            <v>1136</v>
          </cell>
          <cell r="AI5474">
            <v>1047</v>
          </cell>
          <cell r="AJ5474">
            <v>1136</v>
          </cell>
          <cell r="AK5474">
            <v>1047</v>
          </cell>
          <cell r="AL5474">
            <v>4</v>
          </cell>
          <cell r="AM5474">
            <v>1</v>
          </cell>
        </row>
        <row r="5475">
          <cell r="F5475">
            <v>355000121</v>
          </cell>
          <cell r="G5475" t="str">
            <v>H1122</v>
          </cell>
          <cell r="H5475" t="str">
            <v>Brake Shoe Set</v>
          </cell>
          <cell r="J5475" t="str">
            <v>Brake Friction</v>
          </cell>
          <cell r="K5475" t="str">
            <v>IT</v>
          </cell>
          <cell r="L5475" t="str">
            <v>E</v>
          </cell>
          <cell r="N5475" t="str">
            <v>active</v>
          </cell>
          <cell r="P5475" t="str">
            <v>H1122</v>
          </cell>
          <cell r="Q5475" t="str">
            <v>-</v>
          </cell>
          <cell r="R5475" t="str">
            <v>STANDARD (World w/o Great Britain, Ireland)</v>
          </cell>
          <cell r="S5475">
            <v>12.6</v>
          </cell>
          <cell r="T5475">
            <v>9.8800000000000008</v>
          </cell>
          <cell r="V5475">
            <v>43614</v>
          </cell>
          <cell r="Y5475" t="str">
            <v/>
          </cell>
          <cell r="Z5475" t="str">
            <v/>
          </cell>
          <cell r="AC5475" t="str">
            <v/>
          </cell>
          <cell r="AD5475" t="str">
            <v/>
          </cell>
          <cell r="AE5475">
            <v>212</v>
          </cell>
          <cell r="AF5475">
            <v>185</v>
          </cell>
          <cell r="AG5475">
            <v>92</v>
          </cell>
          <cell r="AH5475">
            <v>2116</v>
          </cell>
          <cell r="AI5475">
            <v>1990</v>
          </cell>
          <cell r="AJ5475">
            <v>2116</v>
          </cell>
          <cell r="AK5475">
            <v>1990</v>
          </cell>
          <cell r="AL5475">
            <v>4</v>
          </cell>
          <cell r="AM5475">
            <v>1</v>
          </cell>
        </row>
        <row r="5476">
          <cell r="F5476">
            <v>355000131</v>
          </cell>
          <cell r="G5476" t="str">
            <v>H1128</v>
          </cell>
          <cell r="H5476" t="str">
            <v>Brake Shoe Set</v>
          </cell>
          <cell r="J5476" t="str">
            <v>Brake Friction</v>
          </cell>
          <cell r="K5476" t="str">
            <v>IT</v>
          </cell>
          <cell r="L5476" t="str">
            <v>E</v>
          </cell>
          <cell r="N5476" t="str">
            <v>active</v>
          </cell>
          <cell r="P5476" t="str">
            <v>H1128</v>
          </cell>
          <cell r="Q5476" t="str">
            <v>-</v>
          </cell>
          <cell r="R5476" t="str">
            <v>STANDARD (World w/o Great Britain, Ireland)</v>
          </cell>
          <cell r="S5476">
            <v>8.33</v>
          </cell>
          <cell r="T5476">
            <v>6.54</v>
          </cell>
          <cell r="V5476">
            <v>43614</v>
          </cell>
          <cell r="Y5476" t="str">
            <v/>
          </cell>
          <cell r="Z5476" t="str">
            <v/>
          </cell>
          <cell r="AC5476" t="str">
            <v/>
          </cell>
          <cell r="AD5476" t="str">
            <v/>
          </cell>
          <cell r="AE5476">
            <v>193</v>
          </cell>
          <cell r="AF5476">
            <v>118</v>
          </cell>
          <cell r="AG5476">
            <v>80</v>
          </cell>
          <cell r="AH5476">
            <v>1110</v>
          </cell>
          <cell r="AI5476">
            <v>1039</v>
          </cell>
          <cell r="AJ5476">
            <v>1110</v>
          </cell>
          <cell r="AK5476">
            <v>1039</v>
          </cell>
          <cell r="AL5476">
            <v>4</v>
          </cell>
          <cell r="AM5476">
            <v>1</v>
          </cell>
        </row>
        <row r="5477">
          <cell r="F5477">
            <v>355000141</v>
          </cell>
          <cell r="G5477" t="str">
            <v>H1129</v>
          </cell>
          <cell r="H5477" t="str">
            <v>Brake Shoe Set</v>
          </cell>
          <cell r="J5477" t="str">
            <v>Brake Friction</v>
          </cell>
          <cell r="K5477" t="str">
            <v>IT</v>
          </cell>
          <cell r="L5477" t="str">
            <v>E</v>
          </cell>
          <cell r="N5477" t="str">
            <v>no longer active</v>
          </cell>
          <cell r="P5477" t="str">
            <v>H1129</v>
          </cell>
          <cell r="Q5477" t="str">
            <v>-</v>
          </cell>
          <cell r="R5477" t="str">
            <v>STANDARD (World w/o Great Britain, Ireland)</v>
          </cell>
          <cell r="Y5477" t="str">
            <v/>
          </cell>
          <cell r="Z5477" t="str">
            <v/>
          </cell>
          <cell r="AC5477" t="str">
            <v/>
          </cell>
          <cell r="AD5477" t="str">
            <v/>
          </cell>
          <cell r="AE5477">
            <v>212</v>
          </cell>
          <cell r="AF5477">
            <v>185</v>
          </cell>
          <cell r="AG5477">
            <v>92</v>
          </cell>
          <cell r="AH5477">
            <v>2582</v>
          </cell>
          <cell r="AI5477">
            <v>2472</v>
          </cell>
          <cell r="AJ5477">
            <v>2582</v>
          </cell>
          <cell r="AK5477">
            <v>2472</v>
          </cell>
          <cell r="AL5477">
            <v>4</v>
          </cell>
          <cell r="AM5477">
            <v>1</v>
          </cell>
        </row>
        <row r="5478">
          <cell r="F5478">
            <v>355000151</v>
          </cell>
          <cell r="G5478" t="str">
            <v>H1132</v>
          </cell>
          <cell r="H5478" t="str">
            <v>Brake Shoe Set</v>
          </cell>
          <cell r="J5478" t="str">
            <v>Brake Friction</v>
          </cell>
          <cell r="K5478" t="str">
            <v>DE</v>
          </cell>
          <cell r="L5478" t="str">
            <v>E</v>
          </cell>
          <cell r="N5478" t="str">
            <v>no longer active</v>
          </cell>
          <cell r="P5478" t="str">
            <v>H1132</v>
          </cell>
          <cell r="Q5478" t="str">
            <v>-</v>
          </cell>
          <cell r="R5478" t="str">
            <v>STANDARD (World w/o Great Britain, Ireland)</v>
          </cell>
          <cell r="Y5478" t="str">
            <v/>
          </cell>
          <cell r="Z5478" t="str">
            <v/>
          </cell>
          <cell r="AC5478" t="str">
            <v/>
          </cell>
          <cell r="AD5478" t="str">
            <v/>
          </cell>
          <cell r="AE5478">
            <v>193</v>
          </cell>
          <cell r="AF5478">
            <v>118</v>
          </cell>
          <cell r="AG5478">
            <v>80</v>
          </cell>
          <cell r="AH5478">
            <v>1357</v>
          </cell>
          <cell r="AI5478">
            <v>1286</v>
          </cell>
          <cell r="AJ5478">
            <v>1357</v>
          </cell>
          <cell r="AK5478">
            <v>1286</v>
          </cell>
          <cell r="AL5478">
            <v>4</v>
          </cell>
          <cell r="AM5478">
            <v>1</v>
          </cell>
        </row>
        <row r="5479">
          <cell r="F5479">
            <v>355000161</v>
          </cell>
          <cell r="G5479" t="str">
            <v>H1134</v>
          </cell>
          <cell r="H5479" t="str">
            <v>Brake Shoe Set</v>
          </cell>
          <cell r="J5479" t="str">
            <v>Brake Friction</v>
          </cell>
          <cell r="K5479" t="str">
            <v>IT</v>
          </cell>
          <cell r="L5479" t="str">
            <v>E</v>
          </cell>
          <cell r="N5479" t="str">
            <v>active</v>
          </cell>
          <cell r="P5479" t="str">
            <v>H1134</v>
          </cell>
          <cell r="Q5479" t="str">
            <v>-</v>
          </cell>
          <cell r="R5479" t="str">
            <v>STANDARD (World w/o Great Britain, Ireland)</v>
          </cell>
          <cell r="S5479">
            <v>11.18</v>
          </cell>
          <cell r="T5479">
            <v>8.7799999999999994</v>
          </cell>
          <cell r="V5479">
            <v>43614</v>
          </cell>
          <cell r="Y5479" t="str">
            <v/>
          </cell>
          <cell r="Z5479" t="str">
            <v/>
          </cell>
          <cell r="AC5479" t="str">
            <v/>
          </cell>
          <cell r="AD5479" t="str">
            <v/>
          </cell>
          <cell r="AE5479">
            <v>212</v>
          </cell>
          <cell r="AF5479">
            <v>185</v>
          </cell>
          <cell r="AG5479">
            <v>92</v>
          </cell>
          <cell r="AH5479">
            <v>2353</v>
          </cell>
          <cell r="AI5479">
            <v>2239</v>
          </cell>
          <cell r="AJ5479">
            <v>2353</v>
          </cell>
          <cell r="AK5479">
            <v>2239</v>
          </cell>
          <cell r="AL5479">
            <v>4</v>
          </cell>
          <cell r="AM5479">
            <v>1</v>
          </cell>
        </row>
        <row r="5480">
          <cell r="F5480">
            <v>355000171</v>
          </cell>
          <cell r="G5480" t="str">
            <v>H1143</v>
          </cell>
          <cell r="H5480" t="str">
            <v>Brake Shoe Set</v>
          </cell>
          <cell r="J5480" t="str">
            <v>Brake Friction</v>
          </cell>
          <cell r="K5480" t="str">
            <v>(n/a)</v>
          </cell>
          <cell r="L5480" t="str">
            <v>E</v>
          </cell>
          <cell r="N5480" t="str">
            <v>no longer active</v>
          </cell>
          <cell r="P5480" t="str">
            <v>H1143</v>
          </cell>
          <cell r="Q5480" t="str">
            <v>-</v>
          </cell>
          <cell r="R5480" t="str">
            <v>STANDARD (World w/o Great Britain, Ireland)</v>
          </cell>
          <cell r="Y5480" t="str">
            <v/>
          </cell>
          <cell r="Z5480" t="str">
            <v/>
          </cell>
          <cell r="AC5480" t="str">
            <v/>
          </cell>
          <cell r="AD5480" t="str">
            <v/>
          </cell>
          <cell r="AE5480">
            <v>212</v>
          </cell>
          <cell r="AF5480">
            <v>185</v>
          </cell>
          <cell r="AG5480">
            <v>95</v>
          </cell>
          <cell r="AH5480">
            <v>1711</v>
          </cell>
          <cell r="AI5480">
            <v>1601</v>
          </cell>
          <cell r="AJ5480">
            <v>1711</v>
          </cell>
          <cell r="AK5480">
            <v>1601</v>
          </cell>
          <cell r="AL5480">
            <v>4</v>
          </cell>
          <cell r="AM5480">
            <v>1</v>
          </cell>
        </row>
        <row r="5481">
          <cell r="F5481">
            <v>355000181</v>
          </cell>
          <cell r="G5481" t="str">
            <v>H1144</v>
          </cell>
          <cell r="H5481" t="str">
            <v>Brake Shoe Set</v>
          </cell>
          <cell r="J5481" t="str">
            <v>Brake Friction</v>
          </cell>
          <cell r="K5481" t="str">
            <v>IT</v>
          </cell>
          <cell r="L5481" t="str">
            <v>E</v>
          </cell>
          <cell r="N5481" t="str">
            <v>no longer active</v>
          </cell>
          <cell r="P5481" t="str">
            <v>H1144</v>
          </cell>
          <cell r="Q5481" t="str">
            <v>-</v>
          </cell>
          <cell r="R5481" t="str">
            <v>STANDARD (World w/o Great Britain, Ireland)</v>
          </cell>
          <cell r="S5481">
            <v>11.16</v>
          </cell>
          <cell r="T5481">
            <v>8.76</v>
          </cell>
          <cell r="V5481">
            <v>43614</v>
          </cell>
          <cell r="Y5481" t="str">
            <v/>
          </cell>
          <cell r="Z5481" t="str">
            <v/>
          </cell>
          <cell r="AC5481" t="str">
            <v/>
          </cell>
          <cell r="AD5481" t="str">
            <v/>
          </cell>
          <cell r="AE5481">
            <v>193</v>
          </cell>
          <cell r="AF5481">
            <v>118</v>
          </cell>
          <cell r="AG5481">
            <v>80</v>
          </cell>
          <cell r="AH5481">
            <v>1309</v>
          </cell>
          <cell r="AI5481">
            <v>1238</v>
          </cell>
          <cell r="AJ5481">
            <v>1309</v>
          </cell>
          <cell r="AK5481">
            <v>1238</v>
          </cell>
          <cell r="AL5481">
            <v>4</v>
          </cell>
          <cell r="AM5481">
            <v>1</v>
          </cell>
        </row>
        <row r="5482">
          <cell r="F5482">
            <v>355000191</v>
          </cell>
          <cell r="G5482" t="str">
            <v>H1145</v>
          </cell>
          <cell r="H5482" t="str">
            <v>Brake Shoe Set</v>
          </cell>
          <cell r="J5482" t="str">
            <v>Brake Friction</v>
          </cell>
          <cell r="K5482" t="str">
            <v>IT</v>
          </cell>
          <cell r="L5482" t="str">
            <v>E</v>
          </cell>
          <cell r="N5482" t="str">
            <v>no longer active</v>
          </cell>
          <cell r="P5482" t="str">
            <v>H1145</v>
          </cell>
          <cell r="Q5482" t="str">
            <v>-</v>
          </cell>
          <cell r="R5482" t="str">
            <v>STANDARD (World w/o Great Britain, Ireland)</v>
          </cell>
          <cell r="S5482">
            <v>11.83</v>
          </cell>
          <cell r="T5482">
            <v>9.2899999999999991</v>
          </cell>
          <cell r="V5482">
            <v>43614</v>
          </cell>
          <cell r="Y5482" t="str">
            <v/>
          </cell>
          <cell r="Z5482" t="str">
            <v/>
          </cell>
          <cell r="AC5482" t="str">
            <v/>
          </cell>
          <cell r="AD5482" t="str">
            <v/>
          </cell>
          <cell r="AE5482">
            <v>212</v>
          </cell>
          <cell r="AF5482">
            <v>185</v>
          </cell>
          <cell r="AG5482">
            <v>92</v>
          </cell>
          <cell r="AH5482">
            <v>1854</v>
          </cell>
          <cell r="AI5482">
            <v>1783</v>
          </cell>
          <cell r="AJ5482">
            <v>1854</v>
          </cell>
          <cell r="AK5482">
            <v>1783</v>
          </cell>
          <cell r="AL5482">
            <v>4</v>
          </cell>
          <cell r="AM5482">
            <v>1</v>
          </cell>
        </row>
        <row r="5483">
          <cell r="F5483">
            <v>355000201</v>
          </cell>
          <cell r="G5483" t="str">
            <v>H1150</v>
          </cell>
          <cell r="H5483" t="str">
            <v>Brake Shoe Set</v>
          </cell>
          <cell r="J5483" t="str">
            <v>Brake Friction</v>
          </cell>
          <cell r="K5483" t="str">
            <v>IT</v>
          </cell>
          <cell r="L5483" t="str">
            <v>E</v>
          </cell>
          <cell r="N5483" t="str">
            <v>no longer active</v>
          </cell>
          <cell r="P5483" t="str">
            <v>H1150</v>
          </cell>
          <cell r="Q5483" t="str">
            <v>-</v>
          </cell>
          <cell r="R5483" t="str">
            <v>STANDARD (World w/o Great Britain, Ireland)</v>
          </cell>
          <cell r="S5483">
            <v>15.59</v>
          </cell>
          <cell r="T5483">
            <v>12.24</v>
          </cell>
          <cell r="V5483">
            <v>43614</v>
          </cell>
          <cell r="Y5483" t="str">
            <v/>
          </cell>
          <cell r="Z5483" t="str">
            <v/>
          </cell>
          <cell r="AC5483" t="str">
            <v/>
          </cell>
          <cell r="AD5483" t="str">
            <v/>
          </cell>
          <cell r="AE5483">
            <v>212</v>
          </cell>
          <cell r="AF5483">
            <v>185</v>
          </cell>
          <cell r="AG5483">
            <v>92</v>
          </cell>
          <cell r="AH5483">
            <v>2711</v>
          </cell>
          <cell r="AI5483">
            <v>2581</v>
          </cell>
          <cell r="AJ5483">
            <v>2711</v>
          </cell>
          <cell r="AK5483">
            <v>2581</v>
          </cell>
          <cell r="AL5483">
            <v>4</v>
          </cell>
          <cell r="AM5483">
            <v>1</v>
          </cell>
        </row>
        <row r="5484">
          <cell r="F5484">
            <v>355000211</v>
          </cell>
          <cell r="G5484" t="str">
            <v>H1176</v>
          </cell>
          <cell r="H5484" t="str">
            <v>Brake Shoe Set</v>
          </cell>
          <cell r="J5484" t="str">
            <v>Brake Friction</v>
          </cell>
          <cell r="K5484" t="str">
            <v>IT</v>
          </cell>
          <cell r="L5484" t="str">
            <v>E</v>
          </cell>
          <cell r="N5484" t="str">
            <v>active</v>
          </cell>
          <cell r="P5484" t="str">
            <v>H1176</v>
          </cell>
          <cell r="Q5484" t="str">
            <v>-</v>
          </cell>
          <cell r="R5484" t="str">
            <v>STANDARD (World w/o Great Britain, Ireland)</v>
          </cell>
          <cell r="S5484">
            <v>8.5</v>
          </cell>
          <cell r="T5484">
            <v>6.67</v>
          </cell>
          <cell r="V5484">
            <v>43614</v>
          </cell>
          <cell r="Y5484" t="str">
            <v/>
          </cell>
          <cell r="Z5484" t="str">
            <v/>
          </cell>
          <cell r="AC5484" t="str">
            <v/>
          </cell>
          <cell r="AD5484" t="str">
            <v/>
          </cell>
          <cell r="AE5484">
            <v>193</v>
          </cell>
          <cell r="AF5484">
            <v>118</v>
          </cell>
          <cell r="AG5484">
            <v>80</v>
          </cell>
          <cell r="AH5484">
            <v>1406</v>
          </cell>
          <cell r="AI5484">
            <v>1022</v>
          </cell>
          <cell r="AJ5484">
            <v>1406</v>
          </cell>
          <cell r="AK5484">
            <v>1022</v>
          </cell>
          <cell r="AL5484">
            <v>4</v>
          </cell>
          <cell r="AM5484">
            <v>1</v>
          </cell>
        </row>
        <row r="5485">
          <cell r="F5485">
            <v>355000221</v>
          </cell>
          <cell r="G5485" t="str">
            <v>H1412</v>
          </cell>
          <cell r="H5485" t="str">
            <v>Brake Shoe Set</v>
          </cell>
          <cell r="J5485" t="str">
            <v>Brake Friction</v>
          </cell>
          <cell r="K5485" t="str">
            <v>IT</v>
          </cell>
          <cell r="L5485" t="str">
            <v>E</v>
          </cell>
          <cell r="N5485" t="str">
            <v>active</v>
          </cell>
          <cell r="P5485" t="str">
            <v>H1412</v>
          </cell>
          <cell r="Q5485" t="str">
            <v>-</v>
          </cell>
          <cell r="R5485" t="str">
            <v>STANDARD (World w/o Great Britain, Ireland)</v>
          </cell>
          <cell r="S5485">
            <v>9.49</v>
          </cell>
          <cell r="T5485">
            <v>7.45</v>
          </cell>
          <cell r="V5485">
            <v>43614</v>
          </cell>
          <cell r="Y5485" t="str">
            <v/>
          </cell>
          <cell r="Z5485" t="str">
            <v/>
          </cell>
          <cell r="AC5485" t="str">
            <v/>
          </cell>
          <cell r="AD5485" t="str">
            <v/>
          </cell>
          <cell r="AE5485">
            <v>212</v>
          </cell>
          <cell r="AF5485">
            <v>185</v>
          </cell>
          <cell r="AG5485">
            <v>92</v>
          </cell>
          <cell r="AH5485">
            <v>1759</v>
          </cell>
          <cell r="AI5485">
            <v>1649</v>
          </cell>
          <cell r="AJ5485">
            <v>1759</v>
          </cell>
          <cell r="AK5485">
            <v>1649</v>
          </cell>
          <cell r="AL5485">
            <v>4</v>
          </cell>
          <cell r="AM5485">
            <v>1</v>
          </cell>
        </row>
        <row r="5486">
          <cell r="F5486">
            <v>355000231</v>
          </cell>
          <cell r="G5486" t="str">
            <v>H1415</v>
          </cell>
          <cell r="H5486" t="str">
            <v>Brake Shoe Set</v>
          </cell>
          <cell r="J5486" t="str">
            <v>Brake Friction</v>
          </cell>
          <cell r="K5486" t="str">
            <v>IT</v>
          </cell>
          <cell r="L5486" t="str">
            <v>E</v>
          </cell>
          <cell r="N5486" t="str">
            <v>active</v>
          </cell>
          <cell r="P5486" t="str">
            <v>H1415</v>
          </cell>
          <cell r="Q5486" t="str">
            <v>-</v>
          </cell>
          <cell r="R5486" t="str">
            <v>STANDARD (World w/o Great Britain, Ireland)</v>
          </cell>
          <cell r="S5486">
            <v>21.65</v>
          </cell>
          <cell r="T5486">
            <v>17</v>
          </cell>
          <cell r="V5486">
            <v>43614</v>
          </cell>
          <cell r="Y5486" t="str">
            <v/>
          </cell>
          <cell r="Z5486" t="str">
            <v/>
          </cell>
          <cell r="AC5486" t="str">
            <v/>
          </cell>
          <cell r="AD5486" t="str">
            <v/>
          </cell>
          <cell r="AE5486">
            <v>293</v>
          </cell>
          <cell r="AF5486">
            <v>102</v>
          </cell>
          <cell r="AG5486">
            <v>187</v>
          </cell>
          <cell r="AH5486">
            <v>3262</v>
          </cell>
          <cell r="AI5486">
            <v>3093</v>
          </cell>
          <cell r="AJ5486">
            <v>3262</v>
          </cell>
          <cell r="AK5486">
            <v>3093</v>
          </cell>
          <cell r="AL5486">
            <v>4</v>
          </cell>
          <cell r="AM5486">
            <v>1</v>
          </cell>
        </row>
        <row r="5487">
          <cell r="F5487">
            <v>355000241</v>
          </cell>
          <cell r="G5487" t="str">
            <v>H1432</v>
          </cell>
          <cell r="H5487" t="str">
            <v>Brake Shoe Set</v>
          </cell>
          <cell r="J5487" t="str">
            <v>Brake Friction</v>
          </cell>
          <cell r="K5487" t="str">
            <v>DE</v>
          </cell>
          <cell r="L5487" t="str">
            <v>E</v>
          </cell>
          <cell r="N5487" t="str">
            <v>active</v>
          </cell>
          <cell r="P5487" t="str">
            <v>H1432</v>
          </cell>
          <cell r="Q5487" t="str">
            <v>-</v>
          </cell>
          <cell r="R5487" t="str">
            <v>STANDARD (World w/o Great Britain, Ireland)</v>
          </cell>
          <cell r="S5487">
            <v>10.15</v>
          </cell>
          <cell r="T5487">
            <v>7.96</v>
          </cell>
          <cell r="V5487">
            <v>43614</v>
          </cell>
          <cell r="Y5487" t="str">
            <v/>
          </cell>
          <cell r="Z5487" t="str">
            <v/>
          </cell>
          <cell r="AC5487" t="str">
            <v/>
          </cell>
          <cell r="AD5487" t="str">
            <v/>
          </cell>
          <cell r="AE5487">
            <v>193</v>
          </cell>
          <cell r="AF5487">
            <v>118</v>
          </cell>
          <cell r="AG5487">
            <v>80</v>
          </cell>
          <cell r="AH5487">
            <v>1100</v>
          </cell>
          <cell r="AI5487">
            <v>1029</v>
          </cell>
          <cell r="AJ5487">
            <v>1100</v>
          </cell>
          <cell r="AK5487">
            <v>1029</v>
          </cell>
          <cell r="AL5487">
            <v>4</v>
          </cell>
          <cell r="AM5487">
            <v>1</v>
          </cell>
        </row>
        <row r="5488">
          <cell r="F5488">
            <v>355000251</v>
          </cell>
          <cell r="G5488" t="str">
            <v>H1686</v>
          </cell>
          <cell r="H5488" t="str">
            <v>Brake Shoe Set</v>
          </cell>
          <cell r="J5488" t="str">
            <v>Brake Friction</v>
          </cell>
          <cell r="K5488" t="str">
            <v>DE</v>
          </cell>
          <cell r="L5488" t="str">
            <v>E</v>
          </cell>
          <cell r="N5488" t="str">
            <v>active</v>
          </cell>
          <cell r="P5488" t="str">
            <v>H1686</v>
          </cell>
          <cell r="Q5488" t="str">
            <v>-</v>
          </cell>
          <cell r="R5488" t="str">
            <v>STANDARD (World w/o Great Britain, Ireland)</v>
          </cell>
          <cell r="S5488">
            <v>19.91</v>
          </cell>
          <cell r="T5488">
            <v>15.63</v>
          </cell>
          <cell r="V5488">
            <v>43614</v>
          </cell>
          <cell r="Y5488" t="str">
            <v/>
          </cell>
          <cell r="Z5488" t="str">
            <v/>
          </cell>
          <cell r="AC5488" t="str">
            <v/>
          </cell>
          <cell r="AD5488" t="str">
            <v/>
          </cell>
          <cell r="AE5488">
            <v>293</v>
          </cell>
          <cell r="AF5488">
            <v>102</v>
          </cell>
          <cell r="AG5488">
            <v>187</v>
          </cell>
          <cell r="AH5488">
            <v>1944</v>
          </cell>
          <cell r="AI5488">
            <v>1834</v>
          </cell>
          <cell r="AJ5488">
            <v>1944</v>
          </cell>
          <cell r="AK5488">
            <v>1834</v>
          </cell>
          <cell r="AL5488">
            <v>4</v>
          </cell>
          <cell r="AM5488">
            <v>1</v>
          </cell>
        </row>
        <row r="5489">
          <cell r="F5489">
            <v>355000261</v>
          </cell>
          <cell r="G5489" t="str">
            <v>H1687</v>
          </cell>
          <cell r="H5489" t="str">
            <v>Brake Shoe Set</v>
          </cell>
          <cell r="J5489" t="str">
            <v>Brake Friction</v>
          </cell>
          <cell r="K5489" t="str">
            <v>DE</v>
          </cell>
          <cell r="L5489" t="str">
            <v>E</v>
          </cell>
          <cell r="N5489" t="str">
            <v>active</v>
          </cell>
          <cell r="P5489" t="str">
            <v>H1687</v>
          </cell>
          <cell r="Q5489" t="str">
            <v>-</v>
          </cell>
          <cell r="R5489" t="str">
            <v>STANDARD (World w/o Great Britain, Ireland)</v>
          </cell>
          <cell r="S5489">
            <v>19.04</v>
          </cell>
          <cell r="T5489">
            <v>14.94</v>
          </cell>
          <cell r="V5489">
            <v>43614</v>
          </cell>
          <cell r="Y5489" t="str">
            <v/>
          </cell>
          <cell r="Z5489" t="str">
            <v/>
          </cell>
          <cell r="AC5489" t="str">
            <v/>
          </cell>
          <cell r="AD5489" t="str">
            <v/>
          </cell>
          <cell r="AE5489">
            <v>293</v>
          </cell>
          <cell r="AF5489">
            <v>102</v>
          </cell>
          <cell r="AG5489">
            <v>187</v>
          </cell>
          <cell r="AH5489">
            <v>2106</v>
          </cell>
          <cell r="AI5489">
            <v>1922</v>
          </cell>
          <cell r="AJ5489">
            <v>2106</v>
          </cell>
          <cell r="AK5489">
            <v>1922</v>
          </cell>
          <cell r="AL5489">
            <v>4</v>
          </cell>
          <cell r="AM5489">
            <v>1</v>
          </cell>
        </row>
        <row r="5490">
          <cell r="F5490">
            <v>355000271</v>
          </cell>
          <cell r="G5490" t="str">
            <v>H1688</v>
          </cell>
          <cell r="H5490" t="str">
            <v>Brake Shoe Set</v>
          </cell>
          <cell r="J5490" t="str">
            <v>Brake Friction</v>
          </cell>
          <cell r="K5490" t="str">
            <v>DE</v>
          </cell>
          <cell r="L5490" t="str">
            <v>E</v>
          </cell>
          <cell r="N5490" t="str">
            <v>active</v>
          </cell>
          <cell r="P5490" t="str">
            <v>H1688</v>
          </cell>
          <cell r="Q5490" t="str">
            <v>-</v>
          </cell>
          <cell r="R5490" t="str">
            <v>STANDARD (World w/o Great Britain, Ireland)</v>
          </cell>
          <cell r="S5490">
            <v>13.85</v>
          </cell>
          <cell r="T5490">
            <v>10.87</v>
          </cell>
          <cell r="V5490">
            <v>43614</v>
          </cell>
          <cell r="Y5490" t="str">
            <v/>
          </cell>
          <cell r="Z5490" t="str">
            <v/>
          </cell>
          <cell r="AC5490" t="str">
            <v/>
          </cell>
          <cell r="AD5490" t="str">
            <v/>
          </cell>
          <cell r="AE5490">
            <v>193</v>
          </cell>
          <cell r="AF5490">
            <v>118</v>
          </cell>
          <cell r="AG5490">
            <v>80</v>
          </cell>
          <cell r="AH5490">
            <v>1489</v>
          </cell>
          <cell r="AI5490">
            <v>1405</v>
          </cell>
          <cell r="AJ5490">
            <v>1489</v>
          </cell>
          <cell r="AK5490">
            <v>1405</v>
          </cell>
          <cell r="AL5490">
            <v>4</v>
          </cell>
          <cell r="AM5490">
            <v>1</v>
          </cell>
        </row>
        <row r="5491">
          <cell r="F5491">
            <v>355000281</v>
          </cell>
          <cell r="G5491" t="str">
            <v>H1689</v>
          </cell>
          <cell r="H5491" t="str">
            <v>Brake Shoe Set</v>
          </cell>
          <cell r="J5491" t="str">
            <v>Brake Friction</v>
          </cell>
          <cell r="K5491" t="str">
            <v>DE</v>
          </cell>
          <cell r="L5491" t="str">
            <v>E</v>
          </cell>
          <cell r="N5491" t="str">
            <v>active</v>
          </cell>
          <cell r="P5491" t="str">
            <v>H1689</v>
          </cell>
          <cell r="Q5491" t="str">
            <v>-</v>
          </cell>
          <cell r="R5491" t="str">
            <v>STANDARD (World w/o Great Britain, Ireland)</v>
          </cell>
          <cell r="S5491">
            <v>15.35</v>
          </cell>
          <cell r="T5491">
            <v>12.05</v>
          </cell>
          <cell r="V5491">
            <v>43614</v>
          </cell>
          <cell r="Y5491" t="str">
            <v/>
          </cell>
          <cell r="Z5491" t="str">
            <v/>
          </cell>
          <cell r="AC5491" t="str">
            <v/>
          </cell>
          <cell r="AD5491" t="str">
            <v/>
          </cell>
          <cell r="AE5491">
            <v>193</v>
          </cell>
          <cell r="AF5491">
            <v>118</v>
          </cell>
          <cell r="AG5491">
            <v>80</v>
          </cell>
          <cell r="AH5491">
            <v>1475</v>
          </cell>
          <cell r="AI5491">
            <v>1388</v>
          </cell>
          <cell r="AJ5491">
            <v>1475</v>
          </cell>
          <cell r="AK5491">
            <v>1388</v>
          </cell>
          <cell r="AL5491">
            <v>4</v>
          </cell>
          <cell r="AM5491">
            <v>1</v>
          </cell>
        </row>
        <row r="5492">
          <cell r="F5492">
            <v>355000291</v>
          </cell>
          <cell r="G5492" t="str">
            <v>H1692</v>
          </cell>
          <cell r="H5492" t="str">
            <v>Brake Shoe Set</v>
          </cell>
          <cell r="J5492" t="str">
            <v>Brake Friction</v>
          </cell>
          <cell r="K5492" t="str">
            <v>DE</v>
          </cell>
          <cell r="L5492" t="str">
            <v>E</v>
          </cell>
          <cell r="N5492" t="str">
            <v>active</v>
          </cell>
          <cell r="P5492" t="str">
            <v>H1692</v>
          </cell>
          <cell r="Q5492" t="str">
            <v>-</v>
          </cell>
          <cell r="R5492" t="str">
            <v>STANDARD (World w/o Great Britain, Ireland)</v>
          </cell>
          <cell r="S5492">
            <v>15.62</v>
          </cell>
          <cell r="T5492">
            <v>12.26</v>
          </cell>
          <cell r="V5492">
            <v>43614</v>
          </cell>
          <cell r="Y5492" t="str">
            <v/>
          </cell>
          <cell r="Z5492" t="str">
            <v/>
          </cell>
          <cell r="AC5492" t="str">
            <v/>
          </cell>
          <cell r="AD5492" t="str">
            <v/>
          </cell>
          <cell r="AE5492">
            <v>193</v>
          </cell>
          <cell r="AF5492">
            <v>118</v>
          </cell>
          <cell r="AG5492">
            <v>80</v>
          </cell>
          <cell r="AH5492">
            <v>1248</v>
          </cell>
          <cell r="AI5492">
            <v>1177</v>
          </cell>
          <cell r="AJ5492">
            <v>1248</v>
          </cell>
          <cell r="AK5492">
            <v>1177</v>
          </cell>
          <cell r="AL5492">
            <v>4</v>
          </cell>
          <cell r="AM5492">
            <v>1</v>
          </cell>
        </row>
        <row r="5493">
          <cell r="F5493">
            <v>355000301</v>
          </cell>
          <cell r="G5493" t="str">
            <v>H1693</v>
          </cell>
          <cell r="H5493" t="str">
            <v>Brake Shoe Set</v>
          </cell>
          <cell r="J5493" t="str">
            <v>Brake Friction</v>
          </cell>
          <cell r="K5493" t="str">
            <v>DE</v>
          </cell>
          <cell r="L5493" t="str">
            <v>E</v>
          </cell>
          <cell r="N5493" t="str">
            <v>active</v>
          </cell>
          <cell r="P5493" t="str">
            <v>H1693</v>
          </cell>
          <cell r="Q5493" t="str">
            <v>-</v>
          </cell>
          <cell r="R5493" t="str">
            <v>STANDARD (World w/o Great Britain, Ireland)</v>
          </cell>
          <cell r="S5493">
            <v>19.91</v>
          </cell>
          <cell r="T5493">
            <v>15.63</v>
          </cell>
          <cell r="V5493">
            <v>43614</v>
          </cell>
          <cell r="Y5493" t="str">
            <v/>
          </cell>
          <cell r="Z5493" t="str">
            <v/>
          </cell>
          <cell r="AC5493" t="str">
            <v/>
          </cell>
          <cell r="AD5493" t="str">
            <v/>
          </cell>
          <cell r="AE5493">
            <v>212</v>
          </cell>
          <cell r="AF5493">
            <v>185</v>
          </cell>
          <cell r="AG5493">
            <v>92</v>
          </cell>
          <cell r="AH5493">
            <v>2016</v>
          </cell>
          <cell r="AI5493">
            <v>1895</v>
          </cell>
          <cell r="AJ5493">
            <v>2016</v>
          </cell>
          <cell r="AK5493">
            <v>1895</v>
          </cell>
          <cell r="AL5493">
            <v>4</v>
          </cell>
          <cell r="AM5493">
            <v>1</v>
          </cell>
        </row>
        <row r="5494">
          <cell r="F5494">
            <v>355000311</v>
          </cell>
          <cell r="G5494" t="str">
            <v>H1697</v>
          </cell>
          <cell r="H5494" t="str">
            <v>Brake Shoe Set</v>
          </cell>
          <cell r="J5494" t="str">
            <v>Brake Friction</v>
          </cell>
          <cell r="K5494" t="str">
            <v>IT</v>
          </cell>
          <cell r="L5494" t="str">
            <v>E</v>
          </cell>
          <cell r="N5494" t="str">
            <v>active</v>
          </cell>
          <cell r="P5494" t="str">
            <v>H1697</v>
          </cell>
          <cell r="Q5494" t="str">
            <v>-</v>
          </cell>
          <cell r="R5494" t="str">
            <v>STANDARD (World w/o Great Britain, Ireland)</v>
          </cell>
          <cell r="S5494">
            <v>15.7</v>
          </cell>
          <cell r="T5494">
            <v>12.33</v>
          </cell>
          <cell r="V5494">
            <v>43614</v>
          </cell>
          <cell r="Y5494" t="str">
            <v/>
          </cell>
          <cell r="Z5494" t="str">
            <v/>
          </cell>
          <cell r="AC5494" t="str">
            <v/>
          </cell>
          <cell r="AD5494" t="str">
            <v/>
          </cell>
          <cell r="AE5494">
            <v>293</v>
          </cell>
          <cell r="AF5494">
            <v>102</v>
          </cell>
          <cell r="AG5494">
            <v>187</v>
          </cell>
          <cell r="AH5494">
            <v>2412</v>
          </cell>
          <cell r="AI5494">
            <v>2262</v>
          </cell>
          <cell r="AJ5494">
            <v>2412</v>
          </cell>
          <cell r="AK5494">
            <v>2262</v>
          </cell>
          <cell r="AL5494">
            <v>4</v>
          </cell>
          <cell r="AM5494">
            <v>1</v>
          </cell>
        </row>
        <row r="5495">
          <cell r="F5495">
            <v>355000321</v>
          </cell>
          <cell r="G5495" t="str">
            <v>H1698</v>
          </cell>
          <cell r="H5495" t="str">
            <v>Brake Shoe Set</v>
          </cell>
          <cell r="J5495" t="str">
            <v>Brake Friction</v>
          </cell>
          <cell r="K5495" t="str">
            <v>IT</v>
          </cell>
          <cell r="L5495" t="str">
            <v>E</v>
          </cell>
          <cell r="N5495" t="str">
            <v>no longer active</v>
          </cell>
          <cell r="P5495" t="str">
            <v>H1698</v>
          </cell>
          <cell r="Q5495" t="str">
            <v>-</v>
          </cell>
          <cell r="R5495" t="str">
            <v>STANDARD (World w/o Great Britain, Ireland)</v>
          </cell>
          <cell r="Y5495" t="str">
            <v/>
          </cell>
          <cell r="Z5495" t="str">
            <v/>
          </cell>
          <cell r="AC5495" t="str">
            <v/>
          </cell>
          <cell r="AD5495" t="str">
            <v/>
          </cell>
          <cell r="AE5495">
            <v>265</v>
          </cell>
          <cell r="AF5495">
            <v>210</v>
          </cell>
          <cell r="AG5495">
            <v>115</v>
          </cell>
          <cell r="AH5495">
            <v>3448</v>
          </cell>
          <cell r="AI5495">
            <v>3208</v>
          </cell>
          <cell r="AJ5495">
            <v>3448</v>
          </cell>
          <cell r="AK5495">
            <v>3208</v>
          </cell>
          <cell r="AL5495">
            <v>4</v>
          </cell>
          <cell r="AM5495">
            <v>1</v>
          </cell>
        </row>
        <row r="5496">
          <cell r="F5496">
            <v>355000331</v>
          </cell>
          <cell r="G5496" t="str">
            <v>H1699</v>
          </cell>
          <cell r="H5496" t="str">
            <v>Brake Shoe Set</v>
          </cell>
          <cell r="J5496" t="str">
            <v>Brake Friction</v>
          </cell>
          <cell r="K5496" t="str">
            <v>CN</v>
          </cell>
          <cell r="L5496" t="str">
            <v>E</v>
          </cell>
          <cell r="N5496" t="str">
            <v>no longer active</v>
          </cell>
          <cell r="P5496" t="str">
            <v>H1699</v>
          </cell>
          <cell r="Q5496" t="str">
            <v>-</v>
          </cell>
          <cell r="R5496" t="str">
            <v>STANDARD (World w/o Great Britain, Ireland)</v>
          </cell>
          <cell r="Y5496" t="str">
            <v/>
          </cell>
          <cell r="Z5496" t="str">
            <v/>
          </cell>
          <cell r="AC5496" t="str">
            <v/>
          </cell>
          <cell r="AD5496" t="str">
            <v/>
          </cell>
          <cell r="AE5496">
            <v>293</v>
          </cell>
          <cell r="AF5496">
            <v>102</v>
          </cell>
          <cell r="AG5496">
            <v>187</v>
          </cell>
          <cell r="AH5496">
            <v>2828</v>
          </cell>
          <cell r="AI5496">
            <v>2658</v>
          </cell>
          <cell r="AJ5496">
            <v>2828</v>
          </cell>
          <cell r="AK5496">
            <v>2658</v>
          </cell>
          <cell r="AL5496">
            <v>4</v>
          </cell>
          <cell r="AM5496">
            <v>1</v>
          </cell>
        </row>
        <row r="5497">
          <cell r="F5497">
            <v>355000341</v>
          </cell>
          <cell r="G5497" t="str">
            <v>H1700</v>
          </cell>
          <cell r="H5497" t="str">
            <v>Brake Shoe Set</v>
          </cell>
          <cell r="J5497" t="str">
            <v>Brake Friction</v>
          </cell>
          <cell r="K5497" t="str">
            <v>IT</v>
          </cell>
          <cell r="L5497" t="str">
            <v>E</v>
          </cell>
          <cell r="N5497" t="str">
            <v>no longer active</v>
          </cell>
          <cell r="P5497" t="str">
            <v>H1700</v>
          </cell>
          <cell r="Q5497" t="str">
            <v>-</v>
          </cell>
          <cell r="R5497" t="str">
            <v>STANDARD (World w/o Great Britain, Ireland)</v>
          </cell>
          <cell r="Y5497" t="str">
            <v/>
          </cell>
          <cell r="Z5497" t="str">
            <v/>
          </cell>
          <cell r="AC5497" t="str">
            <v/>
          </cell>
          <cell r="AD5497" t="str">
            <v/>
          </cell>
          <cell r="AE5497">
            <v>195</v>
          </cell>
          <cell r="AF5497">
            <v>125</v>
          </cell>
          <cell r="AG5497">
            <v>80</v>
          </cell>
          <cell r="AH5497">
            <v>2358</v>
          </cell>
          <cell r="AI5497">
            <v>2287</v>
          </cell>
          <cell r="AJ5497">
            <v>2358</v>
          </cell>
          <cell r="AK5497">
            <v>2287</v>
          </cell>
          <cell r="AL5497">
            <v>4</v>
          </cell>
          <cell r="AM5497">
            <v>1</v>
          </cell>
        </row>
        <row r="5498">
          <cell r="F5498">
            <v>355000351</v>
          </cell>
          <cell r="G5498" t="str">
            <v>H1704</v>
          </cell>
          <cell r="H5498" t="str">
            <v>Brake Shoe Set</v>
          </cell>
          <cell r="J5498" t="str">
            <v>Brake Friction</v>
          </cell>
          <cell r="K5498" t="str">
            <v>CN</v>
          </cell>
          <cell r="L5498" t="str">
            <v>E</v>
          </cell>
          <cell r="N5498" t="str">
            <v>no longer active</v>
          </cell>
          <cell r="P5498" t="str">
            <v>H1704</v>
          </cell>
          <cell r="Q5498" t="str">
            <v>-</v>
          </cell>
          <cell r="R5498" t="str">
            <v>STANDARD (World w/o Great Britain, Ireland)</v>
          </cell>
          <cell r="Y5498" t="str">
            <v/>
          </cell>
          <cell r="Z5498" t="str">
            <v/>
          </cell>
          <cell r="AC5498" t="str">
            <v/>
          </cell>
          <cell r="AD5498" t="str">
            <v/>
          </cell>
          <cell r="AE5498">
            <v>265</v>
          </cell>
          <cell r="AF5498">
            <v>210</v>
          </cell>
          <cell r="AG5498">
            <v>115</v>
          </cell>
          <cell r="AH5498">
            <v>1290</v>
          </cell>
          <cell r="AI5498">
            <v>1067</v>
          </cell>
          <cell r="AJ5498">
            <v>1290</v>
          </cell>
          <cell r="AK5498">
            <v>1067</v>
          </cell>
          <cell r="AL5498">
            <v>4</v>
          </cell>
          <cell r="AM5498">
            <v>1</v>
          </cell>
        </row>
        <row r="5499">
          <cell r="F5499">
            <v>355000361</v>
          </cell>
          <cell r="G5499" t="str">
            <v>H1706</v>
          </cell>
          <cell r="H5499" t="str">
            <v>Brake Shoe Set</v>
          </cell>
          <cell r="J5499" t="str">
            <v>Brake Friction</v>
          </cell>
          <cell r="K5499" t="str">
            <v>IT</v>
          </cell>
          <cell r="L5499" t="str">
            <v>E</v>
          </cell>
          <cell r="N5499" t="str">
            <v>no longer active</v>
          </cell>
          <cell r="P5499" t="str">
            <v>H1706</v>
          </cell>
          <cell r="Q5499" t="str">
            <v>-</v>
          </cell>
          <cell r="R5499" t="str">
            <v>STANDARD (World w/o Great Britain, Ireland)</v>
          </cell>
          <cell r="S5499">
            <v>26.12</v>
          </cell>
          <cell r="T5499">
            <v>20.51</v>
          </cell>
          <cell r="V5499">
            <v>43614</v>
          </cell>
          <cell r="Y5499" t="str">
            <v/>
          </cell>
          <cell r="Z5499" t="str">
            <v/>
          </cell>
          <cell r="AC5499" t="str">
            <v/>
          </cell>
          <cell r="AD5499" t="str">
            <v/>
          </cell>
          <cell r="AE5499">
            <v>293</v>
          </cell>
          <cell r="AF5499">
            <v>102</v>
          </cell>
          <cell r="AG5499">
            <v>187</v>
          </cell>
          <cell r="AH5499">
            <v>3242</v>
          </cell>
          <cell r="AI5499">
            <v>3002</v>
          </cell>
          <cell r="AJ5499">
            <v>3242</v>
          </cell>
          <cell r="AK5499">
            <v>3002</v>
          </cell>
          <cell r="AL5499">
            <v>4</v>
          </cell>
          <cell r="AM5499">
            <v>1</v>
          </cell>
        </row>
        <row r="5500">
          <cell r="F5500">
            <v>355000371</v>
          </cell>
          <cell r="G5500" t="str">
            <v>H1714</v>
          </cell>
          <cell r="H5500" t="str">
            <v>Brake Shoe Set</v>
          </cell>
          <cell r="J5500" t="str">
            <v>Brake Friction</v>
          </cell>
          <cell r="K5500" t="str">
            <v>DE</v>
          </cell>
          <cell r="L5500" t="str">
            <v>E</v>
          </cell>
          <cell r="N5500" t="str">
            <v>active</v>
          </cell>
          <cell r="P5500" t="str">
            <v>H1714</v>
          </cell>
          <cell r="Q5500" t="str">
            <v>-</v>
          </cell>
          <cell r="R5500" t="str">
            <v>STANDARD (World w/o Great Britain, Ireland)</v>
          </cell>
          <cell r="S5500">
            <v>12.57</v>
          </cell>
          <cell r="T5500">
            <v>9.86</v>
          </cell>
          <cell r="V5500">
            <v>43614</v>
          </cell>
          <cell r="Y5500" t="str">
            <v/>
          </cell>
          <cell r="Z5500" t="str">
            <v/>
          </cell>
          <cell r="AC5500" t="str">
            <v/>
          </cell>
          <cell r="AD5500" t="str">
            <v/>
          </cell>
          <cell r="AE5500">
            <v>212</v>
          </cell>
          <cell r="AF5500">
            <v>185</v>
          </cell>
          <cell r="AG5500">
            <v>92</v>
          </cell>
          <cell r="AH5500">
            <v>1390</v>
          </cell>
          <cell r="AI5500">
            <v>1319</v>
          </cell>
          <cell r="AJ5500">
            <v>1390</v>
          </cell>
          <cell r="AK5500">
            <v>1319</v>
          </cell>
          <cell r="AL5500">
            <v>4</v>
          </cell>
          <cell r="AM5500">
            <v>1</v>
          </cell>
        </row>
        <row r="5501">
          <cell r="F5501">
            <v>355000381</v>
          </cell>
          <cell r="G5501" t="str">
            <v>H1722</v>
          </cell>
          <cell r="H5501" t="str">
            <v>Brake Shoe Set</v>
          </cell>
          <cell r="J5501" t="str">
            <v>Brake Friction</v>
          </cell>
          <cell r="K5501" t="str">
            <v>IT</v>
          </cell>
          <cell r="L5501" t="str">
            <v>E</v>
          </cell>
          <cell r="N5501" t="str">
            <v>active</v>
          </cell>
          <cell r="P5501" t="str">
            <v>H1722</v>
          </cell>
          <cell r="Q5501" t="str">
            <v>-</v>
          </cell>
          <cell r="R5501" t="str">
            <v>STANDARD (World w/o Great Britain, Ireland)</v>
          </cell>
          <cell r="S5501">
            <v>11.3</v>
          </cell>
          <cell r="T5501">
            <v>8.8800000000000008</v>
          </cell>
          <cell r="V5501">
            <v>43614</v>
          </cell>
          <cell r="Y5501" t="str">
            <v/>
          </cell>
          <cell r="Z5501" t="str">
            <v/>
          </cell>
          <cell r="AC5501" t="str">
            <v/>
          </cell>
          <cell r="AD5501" t="str">
            <v/>
          </cell>
          <cell r="AE5501">
            <v>193</v>
          </cell>
          <cell r="AF5501">
            <v>118</v>
          </cell>
          <cell r="AG5501">
            <v>80</v>
          </cell>
          <cell r="AH5501">
            <v>1080</v>
          </cell>
          <cell r="AI5501">
            <v>1009</v>
          </cell>
          <cell r="AJ5501">
            <v>1080</v>
          </cell>
          <cell r="AK5501">
            <v>1009</v>
          </cell>
          <cell r="AL5501">
            <v>4</v>
          </cell>
          <cell r="AM5501">
            <v>1</v>
          </cell>
        </row>
        <row r="5502">
          <cell r="F5502">
            <v>355000391</v>
          </cell>
          <cell r="G5502" t="str">
            <v>H1724</v>
          </cell>
          <cell r="H5502" t="str">
            <v>Brake Shoe Set</v>
          </cell>
          <cell r="J5502" t="str">
            <v>Brake Friction</v>
          </cell>
          <cell r="K5502" t="str">
            <v>IT</v>
          </cell>
          <cell r="L5502" t="str">
            <v>E</v>
          </cell>
          <cell r="N5502" t="str">
            <v>no longer active</v>
          </cell>
          <cell r="P5502" t="str">
            <v>H1724</v>
          </cell>
          <cell r="Q5502" t="str">
            <v>-</v>
          </cell>
          <cell r="R5502" t="str">
            <v>STANDARD (World w/o Great Britain, Ireland)</v>
          </cell>
          <cell r="Y5502" t="str">
            <v/>
          </cell>
          <cell r="Z5502" t="str">
            <v/>
          </cell>
          <cell r="AC5502" t="str">
            <v/>
          </cell>
          <cell r="AD5502" t="str">
            <v/>
          </cell>
          <cell r="AE5502">
            <v>212</v>
          </cell>
          <cell r="AF5502">
            <v>185</v>
          </cell>
          <cell r="AG5502">
            <v>95</v>
          </cell>
          <cell r="AH5502">
            <v>2039.0000000000002</v>
          </cell>
          <cell r="AI5502">
            <v>1929</v>
          </cell>
          <cell r="AJ5502">
            <v>2039.0000000000002</v>
          </cell>
          <cell r="AK5502">
            <v>1929</v>
          </cell>
          <cell r="AL5502">
            <v>4</v>
          </cell>
          <cell r="AM5502">
            <v>1</v>
          </cell>
        </row>
        <row r="5503">
          <cell r="F5503">
            <v>355000401</v>
          </cell>
          <cell r="G5503" t="str">
            <v>H1730</v>
          </cell>
          <cell r="H5503" t="str">
            <v>Brake Shoe Set</v>
          </cell>
          <cell r="J5503" t="str">
            <v>Brake Friction</v>
          </cell>
          <cell r="K5503" t="str">
            <v>IT</v>
          </cell>
          <cell r="L5503" t="str">
            <v>E</v>
          </cell>
          <cell r="N5503" t="str">
            <v>active</v>
          </cell>
          <cell r="P5503" t="str">
            <v>H1730</v>
          </cell>
          <cell r="Q5503" t="str">
            <v>-</v>
          </cell>
          <cell r="R5503" t="str">
            <v>STANDARD (World w/o Great Britain, Ireland)</v>
          </cell>
          <cell r="S5503">
            <v>13.72</v>
          </cell>
          <cell r="T5503">
            <v>10.77</v>
          </cell>
          <cell r="V5503">
            <v>43614</v>
          </cell>
          <cell r="Y5503" t="str">
            <v/>
          </cell>
          <cell r="Z5503" t="str">
            <v/>
          </cell>
          <cell r="AC5503" t="str">
            <v/>
          </cell>
          <cell r="AD5503" t="str">
            <v/>
          </cell>
          <cell r="AE5503">
            <v>212</v>
          </cell>
          <cell r="AF5503">
            <v>185</v>
          </cell>
          <cell r="AG5503">
            <v>92</v>
          </cell>
          <cell r="AH5503">
            <v>1475</v>
          </cell>
          <cell r="AI5503">
            <v>1343</v>
          </cell>
          <cell r="AJ5503">
            <v>1475</v>
          </cell>
          <cell r="AK5503">
            <v>1343</v>
          </cell>
          <cell r="AL5503">
            <v>4</v>
          </cell>
          <cell r="AM5503">
            <v>1</v>
          </cell>
        </row>
        <row r="5504">
          <cell r="F5504">
            <v>355000411</v>
          </cell>
          <cell r="G5504" t="str">
            <v>H1733</v>
          </cell>
          <cell r="H5504" t="str">
            <v>Brake Shoe Set</v>
          </cell>
          <cell r="J5504" t="str">
            <v>Brake Friction</v>
          </cell>
          <cell r="K5504" t="str">
            <v>DE</v>
          </cell>
          <cell r="L5504" t="str">
            <v>E</v>
          </cell>
          <cell r="N5504" t="str">
            <v>active</v>
          </cell>
          <cell r="P5504" t="str">
            <v>H1733</v>
          </cell>
          <cell r="Q5504" t="str">
            <v>-</v>
          </cell>
          <cell r="R5504" t="str">
            <v>STANDARD (World w/o Great Britain, Ireland)</v>
          </cell>
          <cell r="S5504">
            <v>9.5299999999999994</v>
          </cell>
          <cell r="T5504">
            <v>7.48</v>
          </cell>
          <cell r="V5504">
            <v>43614</v>
          </cell>
          <cell r="Y5504" t="str">
            <v/>
          </cell>
          <cell r="Z5504" t="str">
            <v/>
          </cell>
          <cell r="AC5504" t="str">
            <v/>
          </cell>
          <cell r="AD5504" t="str">
            <v/>
          </cell>
          <cell r="AE5504">
            <v>193</v>
          </cell>
          <cell r="AF5504">
            <v>118</v>
          </cell>
          <cell r="AG5504">
            <v>80</v>
          </cell>
          <cell r="AH5504">
            <v>950</v>
          </cell>
          <cell r="AI5504">
            <v>879</v>
          </cell>
          <cell r="AJ5504">
            <v>950</v>
          </cell>
          <cell r="AK5504">
            <v>879</v>
          </cell>
          <cell r="AL5504">
            <v>4</v>
          </cell>
          <cell r="AM5504">
            <v>1</v>
          </cell>
        </row>
        <row r="5505">
          <cell r="F5505">
            <v>355000421</v>
          </cell>
          <cell r="G5505" t="str">
            <v>H1734</v>
          </cell>
          <cell r="H5505" t="str">
            <v>Brake Shoe Set</v>
          </cell>
          <cell r="J5505" t="str">
            <v>Brake Friction</v>
          </cell>
          <cell r="K5505" t="str">
            <v>DE</v>
          </cell>
          <cell r="L5505" t="str">
            <v>E</v>
          </cell>
          <cell r="N5505" t="str">
            <v>active</v>
          </cell>
          <cell r="P5505" t="str">
            <v>H1734</v>
          </cell>
          <cell r="Q5505" t="str">
            <v>-</v>
          </cell>
          <cell r="R5505" t="str">
            <v>STANDARD (World w/o Great Britain, Ireland)</v>
          </cell>
          <cell r="S5505">
            <v>33.51</v>
          </cell>
          <cell r="T5505">
            <v>26.3</v>
          </cell>
          <cell r="V5505">
            <v>43614</v>
          </cell>
          <cell r="Y5505" t="str">
            <v/>
          </cell>
          <cell r="Z5505" t="str">
            <v/>
          </cell>
          <cell r="AC5505" t="str">
            <v/>
          </cell>
          <cell r="AD5505" t="str">
            <v/>
          </cell>
          <cell r="AE5505">
            <v>193</v>
          </cell>
          <cell r="AF5505">
            <v>118</v>
          </cell>
          <cell r="AG5505">
            <v>80</v>
          </cell>
          <cell r="AH5505">
            <v>3189</v>
          </cell>
          <cell r="AI5505">
            <v>3017</v>
          </cell>
          <cell r="AJ5505">
            <v>3189</v>
          </cell>
          <cell r="AK5505">
            <v>3017</v>
          </cell>
          <cell r="AL5505">
            <v>4</v>
          </cell>
          <cell r="AM5505">
            <v>1</v>
          </cell>
        </row>
        <row r="5506">
          <cell r="F5506">
            <v>355000431</v>
          </cell>
          <cell r="G5506" t="str">
            <v>H1749</v>
          </cell>
          <cell r="H5506" t="str">
            <v>Brake Shoe Set</v>
          </cell>
          <cell r="J5506" t="str">
            <v>Brake Friction</v>
          </cell>
          <cell r="K5506" t="str">
            <v>IT</v>
          </cell>
          <cell r="L5506" t="str">
            <v>E</v>
          </cell>
          <cell r="N5506" t="str">
            <v>active</v>
          </cell>
          <cell r="P5506" t="str">
            <v>H1749</v>
          </cell>
          <cell r="Q5506" t="str">
            <v>-</v>
          </cell>
          <cell r="R5506" t="str">
            <v>STANDARD (World w/o Great Britain, Ireland)</v>
          </cell>
          <cell r="S5506">
            <v>11.3</v>
          </cell>
          <cell r="T5506">
            <v>8.8800000000000008</v>
          </cell>
          <cell r="V5506">
            <v>43614</v>
          </cell>
          <cell r="Y5506" t="str">
            <v/>
          </cell>
          <cell r="Z5506" t="str">
            <v/>
          </cell>
          <cell r="AC5506" t="str">
            <v/>
          </cell>
          <cell r="AD5506" t="str">
            <v/>
          </cell>
          <cell r="AE5506">
            <v>193</v>
          </cell>
          <cell r="AF5506">
            <v>118</v>
          </cell>
          <cell r="AG5506">
            <v>80</v>
          </cell>
          <cell r="AH5506">
            <v>1095</v>
          </cell>
          <cell r="AI5506">
            <v>998</v>
          </cell>
          <cell r="AJ5506">
            <v>1095</v>
          </cell>
          <cell r="AK5506">
            <v>998</v>
          </cell>
          <cell r="AL5506">
            <v>4</v>
          </cell>
          <cell r="AM5506">
            <v>1</v>
          </cell>
        </row>
        <row r="5507">
          <cell r="F5507">
            <v>355000441</v>
          </cell>
          <cell r="G5507" t="str">
            <v>H1751</v>
          </cell>
          <cell r="H5507" t="str">
            <v>Brake Shoe Set</v>
          </cell>
          <cell r="J5507" t="str">
            <v>Brake Friction</v>
          </cell>
          <cell r="K5507" t="str">
            <v>DE</v>
          </cell>
          <cell r="L5507" t="str">
            <v>E</v>
          </cell>
          <cell r="N5507" t="str">
            <v>no longer active</v>
          </cell>
          <cell r="P5507" t="str">
            <v>H1751</v>
          </cell>
          <cell r="Q5507" t="str">
            <v>-</v>
          </cell>
          <cell r="R5507" t="str">
            <v>STANDARD (World w/o Great Britain, Ireland)</v>
          </cell>
          <cell r="Y5507" t="str">
            <v/>
          </cell>
          <cell r="Z5507" t="str">
            <v/>
          </cell>
          <cell r="AC5507" t="str">
            <v/>
          </cell>
          <cell r="AD5507" t="str">
            <v/>
          </cell>
          <cell r="AE5507">
            <v>193</v>
          </cell>
          <cell r="AF5507">
            <v>118</v>
          </cell>
          <cell r="AG5507">
            <v>80</v>
          </cell>
          <cell r="AH5507">
            <v>1180</v>
          </cell>
          <cell r="AI5507">
            <v>1109</v>
          </cell>
          <cell r="AJ5507">
            <v>1180</v>
          </cell>
          <cell r="AK5507">
            <v>1109</v>
          </cell>
          <cell r="AL5507">
            <v>4</v>
          </cell>
          <cell r="AM5507">
            <v>1</v>
          </cell>
        </row>
        <row r="5508">
          <cell r="F5508">
            <v>355000451</v>
          </cell>
          <cell r="G5508" t="str">
            <v>H1753</v>
          </cell>
          <cell r="H5508" t="str">
            <v>Brake Shoe Set</v>
          </cell>
          <cell r="J5508" t="str">
            <v>Brake Friction</v>
          </cell>
          <cell r="K5508" t="str">
            <v>DE</v>
          </cell>
          <cell r="L5508" t="str">
            <v>E</v>
          </cell>
          <cell r="N5508" t="str">
            <v>active</v>
          </cell>
          <cell r="P5508" t="str">
            <v>H1753</v>
          </cell>
          <cell r="Q5508" t="str">
            <v>-</v>
          </cell>
          <cell r="R5508" t="str">
            <v>STANDARD (World w/o Great Britain, Ireland)</v>
          </cell>
          <cell r="S5508">
            <v>15.1</v>
          </cell>
          <cell r="T5508">
            <v>11.85</v>
          </cell>
          <cell r="V5508">
            <v>43614</v>
          </cell>
          <cell r="Y5508" t="str">
            <v/>
          </cell>
          <cell r="Z5508" t="str">
            <v/>
          </cell>
          <cell r="AC5508" t="str">
            <v/>
          </cell>
          <cell r="AD5508" t="str">
            <v/>
          </cell>
          <cell r="AE5508">
            <v>193</v>
          </cell>
          <cell r="AF5508">
            <v>118</v>
          </cell>
          <cell r="AG5508">
            <v>80</v>
          </cell>
          <cell r="AH5508">
            <v>1355</v>
          </cell>
          <cell r="AI5508">
            <v>1265</v>
          </cell>
          <cell r="AJ5508">
            <v>1355</v>
          </cell>
          <cell r="AK5508">
            <v>1265</v>
          </cell>
          <cell r="AL5508">
            <v>4</v>
          </cell>
          <cell r="AM5508">
            <v>1</v>
          </cell>
        </row>
        <row r="5509">
          <cell r="F5509">
            <v>355000461</v>
          </cell>
          <cell r="G5509" t="str">
            <v>H1755</v>
          </cell>
          <cell r="H5509" t="str">
            <v>Brake Shoe Set</v>
          </cell>
          <cell r="J5509" t="str">
            <v>Brake Friction</v>
          </cell>
          <cell r="K5509" t="str">
            <v>IT</v>
          </cell>
          <cell r="L5509" t="str">
            <v>E</v>
          </cell>
          <cell r="N5509" t="str">
            <v>no longer active</v>
          </cell>
          <cell r="P5509" t="str">
            <v>H1755</v>
          </cell>
          <cell r="Q5509" t="str">
            <v>-</v>
          </cell>
          <cell r="R5509" t="str">
            <v>STANDARD (World w/o Great Britain, Ireland)</v>
          </cell>
          <cell r="S5509">
            <v>17.59</v>
          </cell>
          <cell r="T5509">
            <v>13.81</v>
          </cell>
          <cell r="V5509">
            <v>43614</v>
          </cell>
          <cell r="Y5509" t="str">
            <v/>
          </cell>
          <cell r="Z5509" t="str">
            <v/>
          </cell>
          <cell r="AC5509" t="str">
            <v/>
          </cell>
          <cell r="AD5509" t="str">
            <v/>
          </cell>
          <cell r="AE5509">
            <v>293</v>
          </cell>
          <cell r="AF5509">
            <v>102</v>
          </cell>
          <cell r="AG5509">
            <v>187</v>
          </cell>
          <cell r="AH5509">
            <v>2550</v>
          </cell>
          <cell r="AI5509">
            <v>2380</v>
          </cell>
          <cell r="AJ5509">
            <v>2550</v>
          </cell>
          <cell r="AK5509">
            <v>2380</v>
          </cell>
          <cell r="AL5509">
            <v>4</v>
          </cell>
          <cell r="AM5509">
            <v>1</v>
          </cell>
        </row>
        <row r="5510">
          <cell r="F5510">
            <v>355000471</v>
          </cell>
          <cell r="G5510" t="str">
            <v>H1756</v>
          </cell>
          <cell r="H5510" t="str">
            <v>Brake Shoe Set</v>
          </cell>
          <cell r="J5510" t="str">
            <v>Brake Friction</v>
          </cell>
          <cell r="K5510" t="str">
            <v>DE</v>
          </cell>
          <cell r="L5510" t="str">
            <v>E</v>
          </cell>
          <cell r="N5510" t="str">
            <v>active</v>
          </cell>
          <cell r="P5510" t="str">
            <v>H1756</v>
          </cell>
          <cell r="Q5510" t="str">
            <v>-</v>
          </cell>
          <cell r="R5510" t="str">
            <v>STANDARD (World w/o Great Britain, Ireland)</v>
          </cell>
          <cell r="S5510">
            <v>13.16</v>
          </cell>
          <cell r="T5510">
            <v>10.32</v>
          </cell>
          <cell r="V5510">
            <v>43614</v>
          </cell>
          <cell r="Y5510" t="str">
            <v/>
          </cell>
          <cell r="Z5510" t="str">
            <v/>
          </cell>
          <cell r="AC5510" t="str">
            <v/>
          </cell>
          <cell r="AD5510" t="str">
            <v/>
          </cell>
          <cell r="AE5510">
            <v>212</v>
          </cell>
          <cell r="AF5510">
            <v>185</v>
          </cell>
          <cell r="AG5510">
            <v>92</v>
          </cell>
          <cell r="AH5510">
            <v>1300</v>
          </cell>
          <cell r="AI5510">
            <v>1229</v>
          </cell>
          <cell r="AJ5510">
            <v>1300</v>
          </cell>
          <cell r="AK5510">
            <v>1229</v>
          </cell>
          <cell r="AL5510">
            <v>4</v>
          </cell>
          <cell r="AM5510">
            <v>1</v>
          </cell>
        </row>
        <row r="5511">
          <cell r="F5511">
            <v>355000481</v>
          </cell>
          <cell r="G5511" t="str">
            <v>H1757</v>
          </cell>
          <cell r="H5511" t="str">
            <v>Brake Shoe Set</v>
          </cell>
          <cell r="J5511" t="str">
            <v>Brake Friction</v>
          </cell>
          <cell r="K5511" t="str">
            <v>IT</v>
          </cell>
          <cell r="L5511" t="str">
            <v>E</v>
          </cell>
          <cell r="N5511" t="str">
            <v>active</v>
          </cell>
          <cell r="P5511" t="str">
            <v>H1757</v>
          </cell>
          <cell r="Q5511" t="str">
            <v>-</v>
          </cell>
          <cell r="R5511" t="str">
            <v>STANDARD (World w/o Great Britain, Ireland)</v>
          </cell>
          <cell r="S5511">
            <v>11.43</v>
          </cell>
          <cell r="T5511">
            <v>8.9700000000000006</v>
          </cell>
          <cell r="V5511">
            <v>43614</v>
          </cell>
          <cell r="Y5511" t="str">
            <v/>
          </cell>
          <cell r="Z5511" t="str">
            <v/>
          </cell>
          <cell r="AC5511" t="str">
            <v/>
          </cell>
          <cell r="AD5511" t="str">
            <v/>
          </cell>
          <cell r="AE5511">
            <v>212</v>
          </cell>
          <cell r="AF5511">
            <v>185</v>
          </cell>
          <cell r="AG5511">
            <v>92</v>
          </cell>
          <cell r="AH5511">
            <v>1633</v>
          </cell>
          <cell r="AI5511">
            <v>1518</v>
          </cell>
          <cell r="AJ5511">
            <v>1633</v>
          </cell>
          <cell r="AK5511">
            <v>1518</v>
          </cell>
          <cell r="AL5511">
            <v>4</v>
          </cell>
          <cell r="AM5511">
            <v>1</v>
          </cell>
        </row>
        <row r="5512">
          <cell r="F5512">
            <v>355000491</v>
          </cell>
          <cell r="G5512" t="str">
            <v>H1758</v>
          </cell>
          <cell r="H5512" t="str">
            <v>Brake Shoe Set</v>
          </cell>
          <cell r="J5512" t="str">
            <v>Brake Friction</v>
          </cell>
          <cell r="K5512" t="str">
            <v>IT</v>
          </cell>
          <cell r="L5512" t="str">
            <v>E</v>
          </cell>
          <cell r="N5512" t="str">
            <v>active</v>
          </cell>
          <cell r="P5512" t="str">
            <v>H1758</v>
          </cell>
          <cell r="Q5512" t="str">
            <v>-</v>
          </cell>
          <cell r="R5512" t="str">
            <v>STANDARD (World w/o Great Britain, Ireland)</v>
          </cell>
          <cell r="S5512">
            <v>9.92</v>
          </cell>
          <cell r="T5512">
            <v>7.78</v>
          </cell>
          <cell r="V5512">
            <v>43614</v>
          </cell>
          <cell r="Y5512" t="str">
            <v/>
          </cell>
          <cell r="Z5512" t="str">
            <v/>
          </cell>
          <cell r="AC5512" t="str">
            <v/>
          </cell>
          <cell r="AD5512" t="str">
            <v/>
          </cell>
          <cell r="AE5512">
            <v>212</v>
          </cell>
          <cell r="AF5512">
            <v>185</v>
          </cell>
          <cell r="AG5512">
            <v>92</v>
          </cell>
          <cell r="AH5512">
            <v>1391</v>
          </cell>
          <cell r="AI5512">
            <v>1276</v>
          </cell>
          <cell r="AJ5512">
            <v>1391</v>
          </cell>
          <cell r="AK5512">
            <v>1276</v>
          </cell>
          <cell r="AL5512">
            <v>4</v>
          </cell>
          <cell r="AM5512">
            <v>1</v>
          </cell>
        </row>
        <row r="5513">
          <cell r="F5513">
            <v>355000501</v>
          </cell>
          <cell r="G5513" t="str">
            <v>H1760</v>
          </cell>
          <cell r="H5513" t="str">
            <v>Brake Shoe Set</v>
          </cell>
          <cell r="J5513" t="str">
            <v>Brake Friction</v>
          </cell>
          <cell r="K5513" t="str">
            <v>DE</v>
          </cell>
          <cell r="L5513" t="str">
            <v>E</v>
          </cell>
          <cell r="N5513" t="str">
            <v>active</v>
          </cell>
          <cell r="P5513" t="str">
            <v>H1760</v>
          </cell>
          <cell r="Q5513" t="str">
            <v>-</v>
          </cell>
          <cell r="R5513" t="str">
            <v>STANDARD (World w/o Great Britain, Ireland)</v>
          </cell>
          <cell r="S5513">
            <v>18.190000000000001</v>
          </cell>
          <cell r="T5513">
            <v>14.27</v>
          </cell>
          <cell r="V5513">
            <v>43614</v>
          </cell>
          <cell r="Y5513" t="str">
            <v/>
          </cell>
          <cell r="Z5513" t="str">
            <v/>
          </cell>
          <cell r="AC5513" t="str">
            <v/>
          </cell>
          <cell r="AD5513" t="str">
            <v/>
          </cell>
          <cell r="AE5513">
            <v>193</v>
          </cell>
          <cell r="AF5513">
            <v>118</v>
          </cell>
          <cell r="AG5513">
            <v>80</v>
          </cell>
          <cell r="AH5513">
            <v>1430</v>
          </cell>
          <cell r="AI5513">
            <v>1359</v>
          </cell>
          <cell r="AJ5513">
            <v>1430</v>
          </cell>
          <cell r="AK5513">
            <v>1359</v>
          </cell>
          <cell r="AL5513">
            <v>4</v>
          </cell>
          <cell r="AM5513">
            <v>1</v>
          </cell>
        </row>
        <row r="5514">
          <cell r="F5514">
            <v>355000511</v>
          </cell>
          <cell r="G5514" t="str">
            <v>H1763</v>
          </cell>
          <cell r="H5514" t="str">
            <v>Brake Shoe Set</v>
          </cell>
          <cell r="J5514" t="str">
            <v>Brake Friction</v>
          </cell>
          <cell r="K5514" t="str">
            <v>IT</v>
          </cell>
          <cell r="L5514" t="str">
            <v>E</v>
          </cell>
          <cell r="N5514" t="str">
            <v>no longer active</v>
          </cell>
          <cell r="P5514" t="str">
            <v>H1763</v>
          </cell>
          <cell r="Q5514" t="str">
            <v>-</v>
          </cell>
          <cell r="R5514" t="str">
            <v>STANDARD (World w/o Great Britain, Ireland)</v>
          </cell>
          <cell r="Y5514" t="str">
            <v/>
          </cell>
          <cell r="Z5514" t="str">
            <v/>
          </cell>
          <cell r="AC5514" t="str">
            <v/>
          </cell>
          <cell r="AD5514" t="str">
            <v/>
          </cell>
          <cell r="AE5514">
            <v>212</v>
          </cell>
          <cell r="AF5514">
            <v>185</v>
          </cell>
          <cell r="AG5514">
            <v>92</v>
          </cell>
          <cell r="AH5514">
            <v>1410</v>
          </cell>
          <cell r="AI5514">
            <v>1300</v>
          </cell>
          <cell r="AJ5514">
            <v>1410</v>
          </cell>
          <cell r="AK5514">
            <v>1300</v>
          </cell>
          <cell r="AL5514">
            <v>4</v>
          </cell>
          <cell r="AM5514">
            <v>1</v>
          </cell>
        </row>
        <row r="5515">
          <cell r="F5515">
            <v>355000521</v>
          </cell>
          <cell r="G5515" t="str">
            <v>H7002</v>
          </cell>
          <cell r="H5515" t="str">
            <v>Brake Shoe Set</v>
          </cell>
          <cell r="J5515" t="str">
            <v>Brake Friction</v>
          </cell>
          <cell r="K5515" t="str">
            <v>(n/a)</v>
          </cell>
          <cell r="L5515" t="str">
            <v>E</v>
          </cell>
          <cell r="N5515" t="str">
            <v>no longer active</v>
          </cell>
          <cell r="P5515" t="str">
            <v>H7002</v>
          </cell>
          <cell r="Q5515" t="str">
            <v>-</v>
          </cell>
          <cell r="R5515" t="str">
            <v>(n/a)</v>
          </cell>
          <cell r="AE5515">
            <v>185</v>
          </cell>
          <cell r="AF5515">
            <v>212</v>
          </cell>
          <cell r="AG5515">
            <v>95</v>
          </cell>
          <cell r="AH5515">
            <v>1867</v>
          </cell>
          <cell r="AI5515">
            <v>1757</v>
          </cell>
          <cell r="AJ5515">
            <v>1867</v>
          </cell>
          <cell r="AK5515">
            <v>1757</v>
          </cell>
          <cell r="AL5515">
            <v>1</v>
          </cell>
          <cell r="AM5515">
            <v>1</v>
          </cell>
        </row>
        <row r="5516">
          <cell r="F5516">
            <v>355000531</v>
          </cell>
          <cell r="G5516" t="str">
            <v>H7985</v>
          </cell>
          <cell r="H5516" t="str">
            <v>Brake Shoe Set</v>
          </cell>
          <cell r="J5516" t="str">
            <v>Brake Friction</v>
          </cell>
          <cell r="K5516" t="str">
            <v>DE</v>
          </cell>
          <cell r="L5516" t="str">
            <v>E</v>
          </cell>
          <cell r="N5516" t="str">
            <v>no longer active</v>
          </cell>
          <cell r="P5516" t="str">
            <v>H7985</v>
          </cell>
          <cell r="Q5516" t="str">
            <v>-</v>
          </cell>
          <cell r="R5516" t="str">
            <v>STANDARD (World w/o Great Britain, Ireland)</v>
          </cell>
          <cell r="S5516">
            <v>12</v>
          </cell>
          <cell r="T5516">
            <v>9.42</v>
          </cell>
          <cell r="V5516">
            <v>43614</v>
          </cell>
          <cell r="Y5516" t="str">
            <v/>
          </cell>
          <cell r="Z5516" t="str">
            <v/>
          </cell>
          <cell r="AC5516" t="str">
            <v/>
          </cell>
          <cell r="AD5516" t="str">
            <v/>
          </cell>
          <cell r="AE5516">
            <v>212</v>
          </cell>
          <cell r="AF5516">
            <v>185</v>
          </cell>
          <cell r="AG5516">
            <v>92</v>
          </cell>
          <cell r="AH5516">
            <v>2307</v>
          </cell>
          <cell r="AI5516">
            <v>2137</v>
          </cell>
          <cell r="AJ5516">
            <v>2307</v>
          </cell>
          <cell r="AK5516">
            <v>2137</v>
          </cell>
          <cell r="AL5516">
            <v>4</v>
          </cell>
          <cell r="AM5516">
            <v>1</v>
          </cell>
        </row>
        <row r="5517">
          <cell r="F5517">
            <v>355000541</v>
          </cell>
          <cell r="G5517" t="str">
            <v>H8000</v>
          </cell>
          <cell r="H5517" t="str">
            <v>Brake Shoe Set</v>
          </cell>
          <cell r="J5517" t="str">
            <v>Brake Friction</v>
          </cell>
          <cell r="K5517" t="str">
            <v>IT</v>
          </cell>
          <cell r="L5517" t="str">
            <v>E</v>
          </cell>
          <cell r="N5517" t="str">
            <v>active</v>
          </cell>
          <cell r="P5517" t="str">
            <v>H8000</v>
          </cell>
          <cell r="Q5517" t="str">
            <v>-</v>
          </cell>
          <cell r="R5517" t="str">
            <v>STANDARD (World w/o Great Britain, Ireland)</v>
          </cell>
          <cell r="S5517">
            <v>10.96</v>
          </cell>
          <cell r="T5517">
            <v>8.6</v>
          </cell>
          <cell r="V5517">
            <v>43614</v>
          </cell>
          <cell r="Y5517" t="str">
            <v/>
          </cell>
          <cell r="Z5517" t="str">
            <v/>
          </cell>
          <cell r="AC5517" t="str">
            <v/>
          </cell>
          <cell r="AD5517" t="str">
            <v/>
          </cell>
          <cell r="AE5517">
            <v>212</v>
          </cell>
          <cell r="AF5517">
            <v>185</v>
          </cell>
          <cell r="AG5517">
            <v>92</v>
          </cell>
          <cell r="AH5517">
            <v>2000</v>
          </cell>
          <cell r="AI5517">
            <v>1875</v>
          </cell>
          <cell r="AJ5517">
            <v>2000</v>
          </cell>
          <cell r="AK5517">
            <v>1875</v>
          </cell>
          <cell r="AL5517">
            <v>4</v>
          </cell>
          <cell r="AM5517">
            <v>1</v>
          </cell>
        </row>
        <row r="5518">
          <cell r="F5518">
            <v>355000551</v>
          </cell>
          <cell r="G5518" t="str">
            <v>H8005</v>
          </cell>
          <cell r="H5518" t="str">
            <v>Brake Shoe Set</v>
          </cell>
          <cell r="J5518" t="str">
            <v>Brake Friction</v>
          </cell>
          <cell r="K5518" t="str">
            <v>DE</v>
          </cell>
          <cell r="L5518" t="str">
            <v>E</v>
          </cell>
          <cell r="N5518" t="str">
            <v>active</v>
          </cell>
          <cell r="P5518" t="str">
            <v>H8005</v>
          </cell>
          <cell r="Q5518" t="str">
            <v>-</v>
          </cell>
          <cell r="R5518" t="str">
            <v>STANDARD (World w/o Great Britain, Ireland)</v>
          </cell>
          <cell r="S5518">
            <v>16.03</v>
          </cell>
          <cell r="T5518">
            <v>12.58</v>
          </cell>
          <cell r="V5518">
            <v>43614</v>
          </cell>
          <cell r="Y5518" t="str">
            <v/>
          </cell>
          <cell r="Z5518" t="str">
            <v/>
          </cell>
          <cell r="AC5518" t="str">
            <v/>
          </cell>
          <cell r="AD5518" t="str">
            <v/>
          </cell>
          <cell r="AE5518">
            <v>293</v>
          </cell>
          <cell r="AF5518">
            <v>102</v>
          </cell>
          <cell r="AG5518">
            <v>187</v>
          </cell>
          <cell r="AH5518">
            <v>2776</v>
          </cell>
          <cell r="AI5518">
            <v>2606</v>
          </cell>
          <cell r="AJ5518">
            <v>2776</v>
          </cell>
          <cell r="AK5518">
            <v>2606</v>
          </cell>
          <cell r="AL5518">
            <v>4</v>
          </cell>
          <cell r="AM5518">
            <v>1</v>
          </cell>
        </row>
        <row r="5519">
          <cell r="F5519">
            <v>355000561</v>
          </cell>
          <cell r="G5519" t="str">
            <v>H8010</v>
          </cell>
          <cell r="H5519" t="str">
            <v>Brake Shoe Set</v>
          </cell>
          <cell r="J5519" t="str">
            <v>Brake Friction</v>
          </cell>
          <cell r="K5519" t="str">
            <v>IT</v>
          </cell>
          <cell r="L5519" t="str">
            <v>E</v>
          </cell>
          <cell r="N5519" t="str">
            <v>no longer active</v>
          </cell>
          <cell r="P5519" t="str">
            <v>H8010</v>
          </cell>
          <cell r="Q5519" t="str">
            <v>-</v>
          </cell>
          <cell r="R5519" t="str">
            <v>STANDARD (World w/o Great Britain, Ireland)</v>
          </cell>
          <cell r="S5519">
            <v>8.98</v>
          </cell>
          <cell r="T5519">
            <v>7.04</v>
          </cell>
          <cell r="V5519">
            <v>43614</v>
          </cell>
          <cell r="Y5519" t="str">
            <v/>
          </cell>
          <cell r="Z5519" t="str">
            <v/>
          </cell>
          <cell r="AC5519" t="str">
            <v/>
          </cell>
          <cell r="AD5519" t="str">
            <v/>
          </cell>
          <cell r="AE5519">
            <v>193</v>
          </cell>
          <cell r="AF5519">
            <v>118</v>
          </cell>
          <cell r="AG5519">
            <v>80</v>
          </cell>
          <cell r="AH5519">
            <v>1038</v>
          </cell>
          <cell r="AI5519">
            <v>967</v>
          </cell>
          <cell r="AJ5519">
            <v>1038</v>
          </cell>
          <cell r="AK5519">
            <v>967</v>
          </cell>
          <cell r="AL5519">
            <v>4</v>
          </cell>
          <cell r="AM5519">
            <v>1</v>
          </cell>
        </row>
        <row r="5520">
          <cell r="F5520">
            <v>355000571</v>
          </cell>
          <cell r="G5520" t="str">
            <v>H8050</v>
          </cell>
          <cell r="H5520" t="str">
            <v>Brake Shoe Set</v>
          </cell>
          <cell r="J5520" t="str">
            <v>Brake Friction</v>
          </cell>
          <cell r="K5520" t="str">
            <v>(n/a)</v>
          </cell>
          <cell r="L5520" t="str">
            <v>E</v>
          </cell>
          <cell r="N5520" t="str">
            <v>no longer active</v>
          </cell>
          <cell r="P5520" t="str">
            <v>H8050</v>
          </cell>
          <cell r="Q5520" t="str">
            <v>-</v>
          </cell>
          <cell r="R5520" t="str">
            <v>STANDARD (World w/o Great Britain, Ireland)</v>
          </cell>
          <cell r="Y5520" t="str">
            <v/>
          </cell>
          <cell r="Z5520" t="str">
            <v/>
          </cell>
          <cell r="AC5520" t="str">
            <v/>
          </cell>
          <cell r="AD5520" t="str">
            <v/>
          </cell>
          <cell r="AE5520">
            <v>195</v>
          </cell>
          <cell r="AF5520">
            <v>125</v>
          </cell>
          <cell r="AG5520">
            <v>80</v>
          </cell>
          <cell r="AH5520">
            <v>834</v>
          </cell>
          <cell r="AI5520">
            <v>763</v>
          </cell>
          <cell r="AJ5520">
            <v>834</v>
          </cell>
          <cell r="AK5520">
            <v>763</v>
          </cell>
          <cell r="AL5520">
            <v>1</v>
          </cell>
          <cell r="AM5520">
            <v>1</v>
          </cell>
        </row>
        <row r="5521">
          <cell r="F5521">
            <v>355000581</v>
          </cell>
          <cell r="G5521" t="str">
            <v>H8055</v>
          </cell>
          <cell r="H5521" t="str">
            <v>Brake Shoe Set</v>
          </cell>
          <cell r="J5521" t="str">
            <v>Brake Friction</v>
          </cell>
          <cell r="K5521" t="str">
            <v>IT</v>
          </cell>
          <cell r="L5521" t="str">
            <v>E</v>
          </cell>
          <cell r="N5521" t="str">
            <v>active</v>
          </cell>
          <cell r="P5521" t="str">
            <v>H8055</v>
          </cell>
          <cell r="Q5521" t="str">
            <v>-</v>
          </cell>
          <cell r="R5521" t="str">
            <v>STANDARD (World w/o Great Britain, Ireland)</v>
          </cell>
          <cell r="S5521">
            <v>9.6999999999999993</v>
          </cell>
          <cell r="T5521">
            <v>7.61</v>
          </cell>
          <cell r="V5521">
            <v>43614</v>
          </cell>
          <cell r="Y5521" t="str">
            <v/>
          </cell>
          <cell r="Z5521" t="str">
            <v/>
          </cell>
          <cell r="AC5521" t="str">
            <v/>
          </cell>
          <cell r="AD5521" t="str">
            <v/>
          </cell>
          <cell r="AE5521">
            <v>193</v>
          </cell>
          <cell r="AF5521">
            <v>118</v>
          </cell>
          <cell r="AG5521">
            <v>80</v>
          </cell>
          <cell r="AH5521">
            <v>1210</v>
          </cell>
          <cell r="AI5521">
            <v>1139</v>
          </cell>
          <cell r="AJ5521">
            <v>1210</v>
          </cell>
          <cell r="AK5521">
            <v>1139</v>
          </cell>
          <cell r="AL5521">
            <v>4</v>
          </cell>
          <cell r="AM5521">
            <v>1</v>
          </cell>
        </row>
        <row r="5522">
          <cell r="F5522">
            <v>355000591</v>
          </cell>
          <cell r="G5522" t="str">
            <v>H8060</v>
          </cell>
          <cell r="H5522" t="str">
            <v>Brake Shoe Set</v>
          </cell>
          <cell r="J5522" t="str">
            <v>Brake Friction</v>
          </cell>
          <cell r="K5522" t="str">
            <v>IT</v>
          </cell>
          <cell r="L5522" t="str">
            <v>E</v>
          </cell>
          <cell r="N5522" t="str">
            <v>active</v>
          </cell>
          <cell r="P5522" t="str">
            <v>H8060</v>
          </cell>
          <cell r="Q5522" t="str">
            <v>-</v>
          </cell>
          <cell r="R5522" t="str">
            <v>STANDARD (World w/o Great Britain, Ireland)</v>
          </cell>
          <cell r="S5522">
            <v>8.35</v>
          </cell>
          <cell r="T5522">
            <v>6.55</v>
          </cell>
          <cell r="V5522">
            <v>43614</v>
          </cell>
          <cell r="Y5522" t="str">
            <v/>
          </cell>
          <cell r="Z5522" t="str">
            <v/>
          </cell>
          <cell r="AC5522" t="str">
            <v/>
          </cell>
          <cell r="AD5522" t="str">
            <v/>
          </cell>
          <cell r="AE5522">
            <v>193</v>
          </cell>
          <cell r="AF5522">
            <v>118</v>
          </cell>
          <cell r="AG5522">
            <v>80</v>
          </cell>
          <cell r="AH5522">
            <v>1140</v>
          </cell>
          <cell r="AI5522">
            <v>1069</v>
          </cell>
          <cell r="AJ5522">
            <v>1140</v>
          </cell>
          <cell r="AK5522">
            <v>1069</v>
          </cell>
          <cell r="AL5522">
            <v>4</v>
          </cell>
          <cell r="AM5522">
            <v>1</v>
          </cell>
        </row>
        <row r="5523">
          <cell r="F5523">
            <v>355000601</v>
          </cell>
          <cell r="G5523" t="str">
            <v>H8070</v>
          </cell>
          <cell r="H5523" t="str">
            <v>Brake Shoe Set</v>
          </cell>
          <cell r="J5523" t="str">
            <v>Brake Friction</v>
          </cell>
          <cell r="K5523" t="str">
            <v>IT</v>
          </cell>
          <cell r="L5523" t="str">
            <v>E</v>
          </cell>
          <cell r="N5523" t="str">
            <v>no longer active</v>
          </cell>
          <cell r="P5523" t="str">
            <v>H8070</v>
          </cell>
          <cell r="Q5523" t="str">
            <v>-</v>
          </cell>
          <cell r="R5523" t="str">
            <v>STANDARD (World w/o Great Britain, Ireland)</v>
          </cell>
          <cell r="S5523">
            <v>9.66</v>
          </cell>
          <cell r="T5523">
            <v>7.58</v>
          </cell>
          <cell r="V5523">
            <v>43614</v>
          </cell>
          <cell r="Y5523" t="str">
            <v/>
          </cell>
          <cell r="Z5523" t="str">
            <v/>
          </cell>
          <cell r="AC5523" t="str">
            <v/>
          </cell>
          <cell r="AD5523" t="str">
            <v/>
          </cell>
          <cell r="AE5523">
            <v>212</v>
          </cell>
          <cell r="AF5523">
            <v>185</v>
          </cell>
          <cell r="AG5523">
            <v>92</v>
          </cell>
          <cell r="AH5523">
            <v>1508</v>
          </cell>
          <cell r="AI5523">
            <v>1392</v>
          </cell>
          <cell r="AJ5523">
            <v>1508</v>
          </cell>
          <cell r="AK5523">
            <v>1392</v>
          </cell>
          <cell r="AL5523">
            <v>4</v>
          </cell>
          <cell r="AM5523">
            <v>1</v>
          </cell>
        </row>
        <row r="5524">
          <cell r="F5524">
            <v>355000611</v>
          </cell>
          <cell r="G5524" t="str">
            <v>H8080</v>
          </cell>
          <cell r="H5524" t="str">
            <v>Brake Shoe Set</v>
          </cell>
          <cell r="J5524" t="str">
            <v>Brake Friction</v>
          </cell>
          <cell r="K5524" t="str">
            <v>IT</v>
          </cell>
          <cell r="L5524" t="str">
            <v>E</v>
          </cell>
          <cell r="N5524" t="str">
            <v>no longer active</v>
          </cell>
          <cell r="P5524" t="str">
            <v>H8080</v>
          </cell>
          <cell r="Q5524" t="str">
            <v>-</v>
          </cell>
          <cell r="R5524" t="str">
            <v>STANDARD (World w/o Great Britain, Ireland)</v>
          </cell>
          <cell r="S5524">
            <v>9</v>
          </cell>
          <cell r="T5524">
            <v>7.06</v>
          </cell>
          <cell r="V5524">
            <v>43614</v>
          </cell>
          <cell r="Y5524" t="str">
            <v/>
          </cell>
          <cell r="Z5524" t="str">
            <v/>
          </cell>
          <cell r="AC5524" t="str">
            <v/>
          </cell>
          <cell r="AD5524" t="str">
            <v/>
          </cell>
          <cell r="AE5524">
            <v>193</v>
          </cell>
          <cell r="AF5524">
            <v>118</v>
          </cell>
          <cell r="AG5524">
            <v>80</v>
          </cell>
          <cell r="AH5524">
            <v>1374</v>
          </cell>
          <cell r="AI5524">
            <v>1303</v>
          </cell>
          <cell r="AJ5524">
            <v>1374</v>
          </cell>
          <cell r="AK5524">
            <v>1303</v>
          </cell>
          <cell r="AL5524">
            <v>4</v>
          </cell>
          <cell r="AM5524">
            <v>1</v>
          </cell>
        </row>
        <row r="5525">
          <cell r="F5525">
            <v>355000621</v>
          </cell>
          <cell r="G5525" t="str">
            <v>H8085</v>
          </cell>
          <cell r="H5525" t="str">
            <v>Brake Shoe Set</v>
          </cell>
          <cell r="J5525" t="str">
            <v>Brake Friction</v>
          </cell>
          <cell r="K5525" t="str">
            <v>IT</v>
          </cell>
          <cell r="L5525" t="str">
            <v>E</v>
          </cell>
          <cell r="N5525" t="str">
            <v>no longer active</v>
          </cell>
          <cell r="P5525" t="str">
            <v>H8085</v>
          </cell>
          <cell r="Q5525" t="str">
            <v>-</v>
          </cell>
          <cell r="R5525" t="str">
            <v>STANDARD (World w/o Great Britain, Ireland)</v>
          </cell>
          <cell r="S5525">
            <v>10.01</v>
          </cell>
          <cell r="T5525">
            <v>7.86</v>
          </cell>
          <cell r="V5525">
            <v>43614</v>
          </cell>
          <cell r="Y5525" t="str">
            <v/>
          </cell>
          <cell r="Z5525" t="str">
            <v/>
          </cell>
          <cell r="AC5525" t="str">
            <v/>
          </cell>
          <cell r="AD5525" t="str">
            <v/>
          </cell>
          <cell r="AE5525">
            <v>212</v>
          </cell>
          <cell r="AF5525">
            <v>185</v>
          </cell>
          <cell r="AG5525">
            <v>92</v>
          </cell>
          <cell r="AH5525">
            <v>2012</v>
          </cell>
          <cell r="AI5525">
            <v>1880</v>
          </cell>
          <cell r="AJ5525">
            <v>2012</v>
          </cell>
          <cell r="AK5525">
            <v>1880</v>
          </cell>
          <cell r="AL5525">
            <v>4</v>
          </cell>
          <cell r="AM5525">
            <v>1</v>
          </cell>
        </row>
        <row r="5526">
          <cell r="F5526">
            <v>355000631</v>
          </cell>
          <cell r="G5526" t="str">
            <v>H8090</v>
          </cell>
          <cell r="H5526" t="str">
            <v>Brake Shoe Set</v>
          </cell>
          <cell r="J5526" t="str">
            <v>Brake Friction</v>
          </cell>
          <cell r="K5526" t="str">
            <v>IT</v>
          </cell>
          <cell r="L5526" t="str">
            <v>E</v>
          </cell>
          <cell r="N5526" t="str">
            <v>active</v>
          </cell>
          <cell r="P5526" t="str">
            <v>H8090</v>
          </cell>
          <cell r="Q5526" t="str">
            <v>-</v>
          </cell>
          <cell r="R5526" t="str">
            <v>STANDARD (World w/o Great Britain, Ireland)</v>
          </cell>
          <cell r="S5526">
            <v>14.24</v>
          </cell>
          <cell r="T5526">
            <v>11.18</v>
          </cell>
          <cell r="V5526">
            <v>43614</v>
          </cell>
          <cell r="Y5526" t="str">
            <v/>
          </cell>
          <cell r="Z5526" t="str">
            <v/>
          </cell>
          <cell r="AC5526" t="str">
            <v/>
          </cell>
          <cell r="AD5526" t="str">
            <v/>
          </cell>
          <cell r="AE5526">
            <v>212</v>
          </cell>
          <cell r="AF5526">
            <v>185</v>
          </cell>
          <cell r="AG5526">
            <v>92</v>
          </cell>
          <cell r="AH5526">
            <v>2567</v>
          </cell>
          <cell r="AI5526">
            <v>2457</v>
          </cell>
          <cell r="AJ5526">
            <v>2567</v>
          </cell>
          <cell r="AK5526">
            <v>2457</v>
          </cell>
          <cell r="AL5526">
            <v>4</v>
          </cell>
          <cell r="AM5526">
            <v>1</v>
          </cell>
        </row>
        <row r="5527">
          <cell r="F5527">
            <v>355000641</v>
          </cell>
          <cell r="G5527" t="str">
            <v>H8095</v>
          </cell>
          <cell r="H5527" t="str">
            <v>Brake Shoe Set</v>
          </cell>
          <cell r="J5527" t="str">
            <v>Brake Friction</v>
          </cell>
          <cell r="K5527" t="str">
            <v>IT</v>
          </cell>
          <cell r="L5527" t="str">
            <v>E</v>
          </cell>
          <cell r="N5527" t="str">
            <v>active</v>
          </cell>
          <cell r="P5527" t="str">
            <v>H8095</v>
          </cell>
          <cell r="Q5527" t="str">
            <v>-</v>
          </cell>
          <cell r="R5527" t="str">
            <v>STANDARD (World w/o Great Britain, Ireland)</v>
          </cell>
          <cell r="S5527">
            <v>14.41</v>
          </cell>
          <cell r="T5527">
            <v>11.31</v>
          </cell>
          <cell r="V5527">
            <v>43614</v>
          </cell>
          <cell r="Y5527" t="str">
            <v/>
          </cell>
          <cell r="Z5527" t="str">
            <v/>
          </cell>
          <cell r="AC5527" t="str">
            <v/>
          </cell>
          <cell r="AD5527" t="str">
            <v/>
          </cell>
          <cell r="AE5527">
            <v>293</v>
          </cell>
          <cell r="AF5527">
            <v>102</v>
          </cell>
          <cell r="AG5527">
            <v>187</v>
          </cell>
          <cell r="AH5527">
            <v>2858</v>
          </cell>
          <cell r="AI5527">
            <v>2702</v>
          </cell>
          <cell r="AJ5527">
            <v>2858</v>
          </cell>
          <cell r="AK5527">
            <v>2702</v>
          </cell>
          <cell r="AL5527">
            <v>4</v>
          </cell>
          <cell r="AM5527">
            <v>1</v>
          </cell>
        </row>
        <row r="5528">
          <cell r="F5528">
            <v>355000651</v>
          </cell>
          <cell r="G5528" t="str">
            <v>H8105</v>
          </cell>
          <cell r="H5528" t="str">
            <v>Brake Shoe Set</v>
          </cell>
          <cell r="J5528" t="str">
            <v>Brake Friction</v>
          </cell>
          <cell r="K5528" t="str">
            <v>IT</v>
          </cell>
          <cell r="L5528" t="str">
            <v>E</v>
          </cell>
          <cell r="N5528" t="str">
            <v>active</v>
          </cell>
          <cell r="P5528" t="str">
            <v>H8105</v>
          </cell>
          <cell r="Q5528" t="str">
            <v>-</v>
          </cell>
          <cell r="R5528" t="str">
            <v>STANDARD (World w/o Great Britain, Ireland)</v>
          </cell>
          <cell r="S5528">
            <v>7.13</v>
          </cell>
          <cell r="T5528">
            <v>5.6</v>
          </cell>
          <cell r="V5528">
            <v>43614</v>
          </cell>
          <cell r="Y5528" t="str">
            <v/>
          </cell>
          <cell r="Z5528" t="str">
            <v/>
          </cell>
          <cell r="AC5528" t="str">
            <v/>
          </cell>
          <cell r="AD5528" t="str">
            <v/>
          </cell>
          <cell r="AE5528">
            <v>193</v>
          </cell>
          <cell r="AF5528">
            <v>118</v>
          </cell>
          <cell r="AG5528">
            <v>80</v>
          </cell>
          <cell r="AH5528">
            <v>1062</v>
          </cell>
          <cell r="AI5528">
            <v>991</v>
          </cell>
          <cell r="AJ5528">
            <v>1062</v>
          </cell>
          <cell r="AK5528">
            <v>991</v>
          </cell>
          <cell r="AL5528">
            <v>4</v>
          </cell>
          <cell r="AM5528">
            <v>1</v>
          </cell>
        </row>
        <row r="5529">
          <cell r="F5529">
            <v>355000661</v>
          </cell>
          <cell r="G5529" t="str">
            <v>H8130</v>
          </cell>
          <cell r="H5529" t="str">
            <v>Brake Shoe Set</v>
          </cell>
          <cell r="J5529" t="str">
            <v>Brake Friction</v>
          </cell>
          <cell r="K5529" t="str">
            <v>IT</v>
          </cell>
          <cell r="L5529" t="str">
            <v>E</v>
          </cell>
          <cell r="N5529" t="str">
            <v>no longer active</v>
          </cell>
          <cell r="P5529" t="str">
            <v>H8130</v>
          </cell>
          <cell r="Q5529" t="str">
            <v>-</v>
          </cell>
          <cell r="R5529" t="str">
            <v>STANDARD (World w/o Great Britain, Ireland)</v>
          </cell>
          <cell r="S5529">
            <v>7.34</v>
          </cell>
          <cell r="T5529">
            <v>5.76</v>
          </cell>
          <cell r="V5529">
            <v>43614</v>
          </cell>
          <cell r="Y5529" t="str">
            <v/>
          </cell>
          <cell r="Z5529" t="str">
            <v/>
          </cell>
          <cell r="AC5529" t="str">
            <v/>
          </cell>
          <cell r="AD5529" t="str">
            <v/>
          </cell>
          <cell r="AE5529">
            <v>193</v>
          </cell>
          <cell r="AF5529">
            <v>118</v>
          </cell>
          <cell r="AG5529">
            <v>80</v>
          </cell>
          <cell r="AH5529">
            <v>969</v>
          </cell>
          <cell r="AI5529">
            <v>898</v>
          </cell>
          <cell r="AJ5529">
            <v>969</v>
          </cell>
          <cell r="AK5529">
            <v>898</v>
          </cell>
          <cell r="AL5529">
            <v>4</v>
          </cell>
          <cell r="AM5529">
            <v>1</v>
          </cell>
        </row>
        <row r="5530">
          <cell r="F5530">
            <v>355000671</v>
          </cell>
          <cell r="G5530" t="str">
            <v>H8180</v>
          </cell>
          <cell r="H5530" t="str">
            <v>Brake Shoe Set</v>
          </cell>
          <cell r="J5530" t="str">
            <v>Brake Friction</v>
          </cell>
          <cell r="K5530" t="str">
            <v>IT</v>
          </cell>
          <cell r="L5530" t="str">
            <v>E</v>
          </cell>
          <cell r="N5530" t="str">
            <v>no longer active</v>
          </cell>
          <cell r="P5530" t="str">
            <v>H8180</v>
          </cell>
          <cell r="Q5530" t="str">
            <v>-</v>
          </cell>
          <cell r="R5530" t="str">
            <v>STANDARD (World w/o Great Britain, Ireland)</v>
          </cell>
          <cell r="Y5530" t="str">
            <v/>
          </cell>
          <cell r="Z5530" t="str">
            <v/>
          </cell>
          <cell r="AC5530" t="str">
            <v/>
          </cell>
          <cell r="AD5530" t="str">
            <v/>
          </cell>
          <cell r="AE5530">
            <v>212</v>
          </cell>
          <cell r="AF5530">
            <v>185</v>
          </cell>
          <cell r="AG5530">
            <v>92</v>
          </cell>
          <cell r="AH5530">
            <v>841</v>
          </cell>
          <cell r="AI5530">
            <v>770</v>
          </cell>
          <cell r="AJ5530">
            <v>841</v>
          </cell>
          <cell r="AK5530">
            <v>770</v>
          </cell>
          <cell r="AL5530">
            <v>4</v>
          </cell>
          <cell r="AM5530">
            <v>1</v>
          </cell>
        </row>
        <row r="5531">
          <cell r="F5531">
            <v>355000681</v>
          </cell>
          <cell r="G5531" t="str">
            <v>H8185</v>
          </cell>
          <cell r="H5531" t="str">
            <v>Brake Shoe Set</v>
          </cell>
          <cell r="J5531" t="str">
            <v>Brake Friction</v>
          </cell>
          <cell r="K5531" t="str">
            <v>IT</v>
          </cell>
          <cell r="L5531" t="str">
            <v>E</v>
          </cell>
          <cell r="N5531" t="str">
            <v>active</v>
          </cell>
          <cell r="P5531" t="str">
            <v>H8185</v>
          </cell>
          <cell r="Q5531" t="str">
            <v>-</v>
          </cell>
          <cell r="R5531" t="str">
            <v>STANDARD (World w/o Great Britain, Ireland)</v>
          </cell>
          <cell r="S5531">
            <v>6.93</v>
          </cell>
          <cell r="T5531">
            <v>5.45</v>
          </cell>
          <cell r="V5531">
            <v>43614</v>
          </cell>
          <cell r="Y5531" t="str">
            <v/>
          </cell>
          <cell r="Z5531" t="str">
            <v/>
          </cell>
          <cell r="AC5531" t="str">
            <v/>
          </cell>
          <cell r="AD5531" t="str">
            <v/>
          </cell>
          <cell r="AE5531">
            <v>212</v>
          </cell>
          <cell r="AF5531">
            <v>185</v>
          </cell>
          <cell r="AG5531">
            <v>92</v>
          </cell>
          <cell r="AH5531">
            <v>1080</v>
          </cell>
          <cell r="AI5531">
            <v>980</v>
          </cell>
          <cell r="AJ5531">
            <v>1080</v>
          </cell>
          <cell r="AK5531">
            <v>980</v>
          </cell>
          <cell r="AL5531">
            <v>4</v>
          </cell>
          <cell r="AM5531">
            <v>1</v>
          </cell>
        </row>
        <row r="5532">
          <cell r="F5532">
            <v>355000691</v>
          </cell>
          <cell r="G5532" t="str">
            <v>H8190</v>
          </cell>
          <cell r="H5532" t="str">
            <v>Brake Shoe Set</v>
          </cell>
          <cell r="J5532" t="str">
            <v>Brake Friction</v>
          </cell>
          <cell r="K5532" t="str">
            <v>DE</v>
          </cell>
          <cell r="L5532" t="str">
            <v>E</v>
          </cell>
          <cell r="N5532" t="str">
            <v>no longer active</v>
          </cell>
          <cell r="P5532" t="str">
            <v>H8190</v>
          </cell>
          <cell r="Q5532" t="str">
            <v>-</v>
          </cell>
          <cell r="R5532" t="str">
            <v>STANDARD (World w/o Great Britain, Ireland)</v>
          </cell>
          <cell r="Y5532" t="str">
            <v/>
          </cell>
          <cell r="Z5532" t="str">
            <v/>
          </cell>
          <cell r="AC5532" t="str">
            <v/>
          </cell>
          <cell r="AD5532" t="str">
            <v/>
          </cell>
          <cell r="AE5532">
            <v>293</v>
          </cell>
          <cell r="AF5532">
            <v>102</v>
          </cell>
          <cell r="AG5532">
            <v>187</v>
          </cell>
          <cell r="AH5532">
            <v>2961</v>
          </cell>
          <cell r="AI5532">
            <v>2818</v>
          </cell>
          <cell r="AJ5532">
            <v>2961</v>
          </cell>
          <cell r="AK5532">
            <v>2818</v>
          </cell>
          <cell r="AL5532">
            <v>4</v>
          </cell>
          <cell r="AM5532">
            <v>1</v>
          </cell>
        </row>
        <row r="5533">
          <cell r="F5533">
            <v>355000701</v>
          </cell>
          <cell r="G5533" t="str">
            <v>H8195</v>
          </cell>
          <cell r="H5533" t="str">
            <v>Brake Shoe Set</v>
          </cell>
          <cell r="J5533" t="str">
            <v>Brake Friction</v>
          </cell>
          <cell r="K5533" t="str">
            <v>DE</v>
          </cell>
          <cell r="L5533" t="str">
            <v>E</v>
          </cell>
          <cell r="N5533" t="str">
            <v>active</v>
          </cell>
          <cell r="P5533" t="str">
            <v>H8195</v>
          </cell>
          <cell r="Q5533" t="str">
            <v>-</v>
          </cell>
          <cell r="R5533" t="str">
            <v>STANDARD (World w/o Great Britain, Ireland)</v>
          </cell>
          <cell r="S5533">
            <v>19.21</v>
          </cell>
          <cell r="T5533">
            <v>15.08</v>
          </cell>
          <cell r="V5533">
            <v>43614</v>
          </cell>
          <cell r="Y5533" t="str">
            <v/>
          </cell>
          <cell r="Z5533" t="str">
            <v/>
          </cell>
          <cell r="AC5533" t="str">
            <v/>
          </cell>
          <cell r="AD5533" t="str">
            <v/>
          </cell>
          <cell r="AE5533">
            <v>212</v>
          </cell>
          <cell r="AF5533">
            <v>185</v>
          </cell>
          <cell r="AG5533">
            <v>92</v>
          </cell>
          <cell r="AH5533">
            <v>2970</v>
          </cell>
          <cell r="AI5533">
            <v>2797</v>
          </cell>
          <cell r="AJ5533">
            <v>2970</v>
          </cell>
          <cell r="AK5533">
            <v>2797</v>
          </cell>
          <cell r="AL5533">
            <v>4</v>
          </cell>
          <cell r="AM5533">
            <v>1</v>
          </cell>
        </row>
        <row r="5534">
          <cell r="F5534">
            <v>355000711</v>
          </cell>
          <cell r="G5534" t="str">
            <v>H8205</v>
          </cell>
          <cell r="H5534" t="str">
            <v>Brake Shoe Set</v>
          </cell>
          <cell r="J5534" t="str">
            <v>Brake Friction</v>
          </cell>
          <cell r="K5534" t="str">
            <v>IT</v>
          </cell>
          <cell r="L5534" t="str">
            <v>E</v>
          </cell>
          <cell r="N5534" t="str">
            <v>active</v>
          </cell>
          <cell r="P5534" t="str">
            <v>H8205</v>
          </cell>
          <cell r="Q5534" t="str">
            <v>-</v>
          </cell>
          <cell r="R5534" t="str">
            <v>STANDARD (World w/o Great Britain, Ireland)</v>
          </cell>
          <cell r="S5534">
            <v>21.1</v>
          </cell>
          <cell r="T5534">
            <v>16.559999999999999</v>
          </cell>
          <cell r="V5534">
            <v>43614</v>
          </cell>
          <cell r="Y5534" t="str">
            <v/>
          </cell>
          <cell r="Z5534" t="str">
            <v/>
          </cell>
          <cell r="AC5534" t="str">
            <v/>
          </cell>
          <cell r="AD5534" t="str">
            <v/>
          </cell>
          <cell r="AE5534">
            <v>293</v>
          </cell>
          <cell r="AF5534">
            <v>102</v>
          </cell>
          <cell r="AG5534">
            <v>187</v>
          </cell>
          <cell r="AH5534">
            <v>4232</v>
          </cell>
          <cell r="AI5534">
            <v>4081</v>
          </cell>
          <cell r="AJ5534">
            <v>4232</v>
          </cell>
          <cell r="AK5534">
            <v>4081</v>
          </cell>
          <cell r="AL5534">
            <v>4</v>
          </cell>
          <cell r="AM5534">
            <v>1</v>
          </cell>
        </row>
        <row r="5535">
          <cell r="F5535">
            <v>355000721</v>
          </cell>
          <cell r="G5535" t="str">
            <v>H8210</v>
          </cell>
          <cell r="H5535" t="str">
            <v>Brake Shoe Set</v>
          </cell>
          <cell r="J5535" t="str">
            <v>Brake Friction</v>
          </cell>
          <cell r="K5535" t="str">
            <v>DE</v>
          </cell>
          <cell r="L5535" t="str">
            <v>E</v>
          </cell>
          <cell r="N5535" t="str">
            <v>active</v>
          </cell>
          <cell r="P5535" t="str">
            <v>H8210</v>
          </cell>
          <cell r="Q5535" t="str">
            <v>-</v>
          </cell>
          <cell r="R5535" t="str">
            <v>STANDARD (World w/o Great Britain, Ireland)</v>
          </cell>
          <cell r="S5535">
            <v>22.79</v>
          </cell>
          <cell r="T5535">
            <v>17.89</v>
          </cell>
          <cell r="V5535">
            <v>43614</v>
          </cell>
          <cell r="Y5535" t="str">
            <v/>
          </cell>
          <cell r="Z5535" t="str">
            <v/>
          </cell>
          <cell r="AC5535" t="str">
            <v/>
          </cell>
          <cell r="AD5535" t="str">
            <v/>
          </cell>
          <cell r="AE5535">
            <v>293</v>
          </cell>
          <cell r="AF5535">
            <v>102</v>
          </cell>
          <cell r="AG5535">
            <v>187</v>
          </cell>
          <cell r="AH5535">
            <v>4378</v>
          </cell>
          <cell r="AI5535">
            <v>4123</v>
          </cell>
          <cell r="AJ5535">
            <v>4378</v>
          </cell>
          <cell r="AK5535">
            <v>4123</v>
          </cell>
          <cell r="AL5535">
            <v>4</v>
          </cell>
          <cell r="AM5535">
            <v>1</v>
          </cell>
        </row>
        <row r="5536">
          <cell r="F5536">
            <v>355000731</v>
          </cell>
          <cell r="G5536" t="str">
            <v>H8235</v>
          </cell>
          <cell r="H5536" t="str">
            <v>Brake Shoe Set</v>
          </cell>
          <cell r="J5536" t="str">
            <v>Brake Friction</v>
          </cell>
          <cell r="K5536" t="str">
            <v>IT</v>
          </cell>
          <cell r="L5536" t="str">
            <v>E</v>
          </cell>
          <cell r="N5536" t="str">
            <v>active</v>
          </cell>
          <cell r="P5536" t="str">
            <v>H8235</v>
          </cell>
          <cell r="Q5536" t="str">
            <v>-</v>
          </cell>
          <cell r="R5536" t="str">
            <v>STANDARD (World w/o Great Britain, Ireland)</v>
          </cell>
          <cell r="S5536">
            <v>10.7</v>
          </cell>
          <cell r="T5536">
            <v>8.4</v>
          </cell>
          <cell r="V5536">
            <v>43614</v>
          </cell>
          <cell r="Y5536" t="str">
            <v/>
          </cell>
          <cell r="Z5536" t="str">
            <v/>
          </cell>
          <cell r="AC5536" t="str">
            <v/>
          </cell>
          <cell r="AD5536" t="str">
            <v/>
          </cell>
          <cell r="AE5536">
            <v>212</v>
          </cell>
          <cell r="AF5536">
            <v>185</v>
          </cell>
          <cell r="AG5536">
            <v>92</v>
          </cell>
          <cell r="AH5536">
            <v>1843</v>
          </cell>
          <cell r="AI5536">
            <v>1728</v>
          </cell>
          <cell r="AJ5536">
            <v>1843</v>
          </cell>
          <cell r="AK5536">
            <v>1728</v>
          </cell>
          <cell r="AL5536">
            <v>4</v>
          </cell>
          <cell r="AM5536">
            <v>1</v>
          </cell>
        </row>
        <row r="5537">
          <cell r="F5537">
            <v>355000741</v>
          </cell>
          <cell r="G5537" t="str">
            <v>H8240</v>
          </cell>
          <cell r="H5537" t="str">
            <v>Brake Shoe Set</v>
          </cell>
          <cell r="J5537" t="str">
            <v>Brake Friction</v>
          </cell>
          <cell r="K5537" t="str">
            <v>IT</v>
          </cell>
          <cell r="L5537" t="str">
            <v>E</v>
          </cell>
          <cell r="N5537" t="str">
            <v>no longer active</v>
          </cell>
          <cell r="P5537" t="str">
            <v>H8240</v>
          </cell>
          <cell r="Q5537" t="str">
            <v>-</v>
          </cell>
          <cell r="R5537" t="str">
            <v>STANDARD W/O NORTH AMERICA (World w/o Canada, Great Britain, Ireland, USA)</v>
          </cell>
          <cell r="Y5537" t="str">
            <v/>
          </cell>
          <cell r="Z5537" t="str">
            <v/>
          </cell>
          <cell r="AC5537" t="str">
            <v/>
          </cell>
          <cell r="AD5537" t="str">
            <v/>
          </cell>
          <cell r="AE5537">
            <v>212</v>
          </cell>
          <cell r="AF5537">
            <v>185</v>
          </cell>
          <cell r="AG5537">
            <v>92</v>
          </cell>
          <cell r="AH5537">
            <v>2196</v>
          </cell>
          <cell r="AI5537">
            <v>2056</v>
          </cell>
          <cell r="AJ5537">
            <v>2196</v>
          </cell>
          <cell r="AK5537">
            <v>2056</v>
          </cell>
          <cell r="AL5537">
            <v>4</v>
          </cell>
          <cell r="AM5537">
            <v>1</v>
          </cell>
        </row>
        <row r="5538">
          <cell r="F5538">
            <v>355000751</v>
          </cell>
          <cell r="G5538" t="str">
            <v>H8245</v>
          </cell>
          <cell r="H5538" t="str">
            <v>Brake Shoe Set</v>
          </cell>
          <cell r="J5538" t="str">
            <v>Brake Friction</v>
          </cell>
          <cell r="K5538" t="str">
            <v>IT</v>
          </cell>
          <cell r="L5538" t="str">
            <v>E</v>
          </cell>
          <cell r="N5538" t="str">
            <v>active</v>
          </cell>
          <cell r="P5538" t="str">
            <v>H8245</v>
          </cell>
          <cell r="Q5538" t="str">
            <v>-</v>
          </cell>
          <cell r="R5538" t="str">
            <v>STANDARD (World w/o Great Britain, Ireland)</v>
          </cell>
          <cell r="S5538">
            <v>19.41</v>
          </cell>
          <cell r="T5538">
            <v>15.23</v>
          </cell>
          <cell r="V5538">
            <v>43614</v>
          </cell>
          <cell r="Y5538" t="str">
            <v/>
          </cell>
          <cell r="Z5538" t="str">
            <v/>
          </cell>
          <cell r="AC5538" t="str">
            <v/>
          </cell>
          <cell r="AD5538" t="str">
            <v/>
          </cell>
          <cell r="AE5538">
            <v>265</v>
          </cell>
          <cell r="AF5538">
            <v>260</v>
          </cell>
          <cell r="AG5538">
            <v>132</v>
          </cell>
          <cell r="AH5538">
            <v>3769</v>
          </cell>
          <cell r="AI5538">
            <v>3627</v>
          </cell>
          <cell r="AJ5538">
            <v>3769</v>
          </cell>
          <cell r="AK5538">
            <v>3627</v>
          </cell>
          <cell r="AL5538">
            <v>4</v>
          </cell>
          <cell r="AM5538">
            <v>1</v>
          </cell>
        </row>
        <row r="5539">
          <cell r="F5539">
            <v>355000761</v>
          </cell>
          <cell r="G5539" t="str">
            <v>H8250</v>
          </cell>
          <cell r="H5539" t="str">
            <v>Brake Shoe Set</v>
          </cell>
          <cell r="J5539" t="str">
            <v>Brake Friction</v>
          </cell>
          <cell r="K5539" t="str">
            <v>IT</v>
          </cell>
          <cell r="L5539" t="str">
            <v>E</v>
          </cell>
          <cell r="N5539" t="str">
            <v>no longer active</v>
          </cell>
          <cell r="P5539" t="str">
            <v>H8250</v>
          </cell>
          <cell r="Q5539" t="str">
            <v>-</v>
          </cell>
          <cell r="R5539" t="str">
            <v>STANDARD (World w/o Great Britain, Ireland)</v>
          </cell>
          <cell r="S5539">
            <v>11.22</v>
          </cell>
          <cell r="T5539">
            <v>8.81</v>
          </cell>
          <cell r="V5539">
            <v>43614</v>
          </cell>
          <cell r="Y5539" t="str">
            <v/>
          </cell>
          <cell r="Z5539" t="str">
            <v/>
          </cell>
          <cell r="AC5539" t="str">
            <v/>
          </cell>
          <cell r="AD5539" t="str">
            <v/>
          </cell>
          <cell r="AE5539">
            <v>212</v>
          </cell>
          <cell r="AF5539">
            <v>185</v>
          </cell>
          <cell r="AG5539">
            <v>92</v>
          </cell>
          <cell r="AH5539">
            <v>1577</v>
          </cell>
          <cell r="AI5539">
            <v>1467</v>
          </cell>
          <cell r="AJ5539">
            <v>1577</v>
          </cell>
          <cell r="AK5539">
            <v>1467</v>
          </cell>
          <cell r="AL5539">
            <v>4</v>
          </cell>
          <cell r="AM5539">
            <v>1</v>
          </cell>
        </row>
        <row r="5540">
          <cell r="F5540">
            <v>355000771</v>
          </cell>
          <cell r="G5540" t="str">
            <v>H8265</v>
          </cell>
          <cell r="H5540" t="str">
            <v>Brake Shoe Set</v>
          </cell>
          <cell r="J5540" t="str">
            <v>Brake Friction</v>
          </cell>
          <cell r="K5540" t="str">
            <v>IT</v>
          </cell>
          <cell r="L5540" t="str">
            <v>E</v>
          </cell>
          <cell r="N5540" t="str">
            <v>no longer active</v>
          </cell>
          <cell r="P5540" t="str">
            <v>H8265</v>
          </cell>
          <cell r="Q5540" t="str">
            <v>-</v>
          </cell>
          <cell r="R5540" t="str">
            <v>STANDARD (World w/o Great Britain, Ireland)</v>
          </cell>
          <cell r="Y5540" t="str">
            <v/>
          </cell>
          <cell r="Z5540" t="str">
            <v/>
          </cell>
          <cell r="AC5540" t="str">
            <v/>
          </cell>
          <cell r="AD5540" t="str">
            <v/>
          </cell>
          <cell r="AE5540">
            <v>193</v>
          </cell>
          <cell r="AF5540">
            <v>118</v>
          </cell>
          <cell r="AG5540">
            <v>80</v>
          </cell>
          <cell r="AH5540">
            <v>891</v>
          </cell>
          <cell r="AI5540">
            <v>820</v>
          </cell>
          <cell r="AJ5540">
            <v>891</v>
          </cell>
          <cell r="AK5540">
            <v>820</v>
          </cell>
          <cell r="AL5540">
            <v>4</v>
          </cell>
          <cell r="AM5540">
            <v>1</v>
          </cell>
        </row>
        <row r="5541">
          <cell r="F5541">
            <v>355000781</v>
          </cell>
          <cell r="G5541" t="str">
            <v>H8275</v>
          </cell>
          <cell r="H5541" t="str">
            <v>Brake Shoe Set</v>
          </cell>
          <cell r="J5541" t="str">
            <v>Brake Friction</v>
          </cell>
          <cell r="K5541" t="str">
            <v>(n/a)</v>
          </cell>
          <cell r="L5541" t="str">
            <v>E</v>
          </cell>
          <cell r="N5541" t="str">
            <v>no longer active</v>
          </cell>
          <cell r="P5541" t="str">
            <v>H8275</v>
          </cell>
          <cell r="Q5541" t="str">
            <v>-</v>
          </cell>
          <cell r="R5541" t="str">
            <v>STANDARD (World w/o Great Britain, Ireland)</v>
          </cell>
          <cell r="Y5541" t="str">
            <v/>
          </cell>
          <cell r="Z5541" t="str">
            <v/>
          </cell>
          <cell r="AC5541" t="str">
            <v/>
          </cell>
          <cell r="AD5541" t="str">
            <v/>
          </cell>
          <cell r="AE5541">
            <v>293</v>
          </cell>
          <cell r="AF5541">
            <v>103</v>
          </cell>
          <cell r="AG5541">
            <v>186</v>
          </cell>
          <cell r="AH5541">
            <v>3423</v>
          </cell>
          <cell r="AI5541">
            <v>3253</v>
          </cell>
          <cell r="AJ5541">
            <v>3423</v>
          </cell>
          <cell r="AK5541">
            <v>3253</v>
          </cell>
          <cell r="AL5541">
            <v>1</v>
          </cell>
          <cell r="AM5541">
            <v>1</v>
          </cell>
        </row>
        <row r="5542">
          <cell r="F5542">
            <v>355000791</v>
          </cell>
          <cell r="G5542" t="str">
            <v>H8290</v>
          </cell>
          <cell r="H5542" t="str">
            <v>Brake Shoe Set</v>
          </cell>
          <cell r="J5542" t="str">
            <v>Brake Friction</v>
          </cell>
          <cell r="K5542" t="str">
            <v>IT</v>
          </cell>
          <cell r="L5542" t="str">
            <v>E</v>
          </cell>
          <cell r="N5542" t="str">
            <v>active</v>
          </cell>
          <cell r="P5542" t="str">
            <v>H8290</v>
          </cell>
          <cell r="Q5542" t="str">
            <v>-</v>
          </cell>
          <cell r="R5542" t="str">
            <v>STANDARD (World w/o Great Britain, Ireland)</v>
          </cell>
          <cell r="S5542">
            <v>8.1999999999999993</v>
          </cell>
          <cell r="T5542">
            <v>6.43</v>
          </cell>
          <cell r="V5542">
            <v>43614</v>
          </cell>
          <cell r="Y5542" t="str">
            <v/>
          </cell>
          <cell r="Z5542" t="str">
            <v/>
          </cell>
          <cell r="AC5542" t="str">
            <v/>
          </cell>
          <cell r="AD5542" t="str">
            <v/>
          </cell>
          <cell r="AE5542">
            <v>193</v>
          </cell>
          <cell r="AF5542">
            <v>118</v>
          </cell>
          <cell r="AG5542">
            <v>80</v>
          </cell>
          <cell r="AH5542">
            <v>910</v>
          </cell>
          <cell r="AI5542">
            <v>839</v>
          </cell>
          <cell r="AJ5542">
            <v>910</v>
          </cell>
          <cell r="AK5542">
            <v>839</v>
          </cell>
          <cell r="AL5542">
            <v>4</v>
          </cell>
          <cell r="AM5542">
            <v>1</v>
          </cell>
        </row>
        <row r="5543">
          <cell r="F5543">
            <v>355000801</v>
          </cell>
          <cell r="G5543" t="str">
            <v>H8295</v>
          </cell>
          <cell r="H5543" t="str">
            <v>Brake Shoe Set</v>
          </cell>
          <cell r="J5543" t="str">
            <v>Brake Friction</v>
          </cell>
          <cell r="K5543" t="str">
            <v>IT</v>
          </cell>
          <cell r="L5543" t="str">
            <v>E</v>
          </cell>
          <cell r="N5543" t="str">
            <v>active</v>
          </cell>
          <cell r="P5543" t="str">
            <v>H8295</v>
          </cell>
          <cell r="Q5543" t="str">
            <v>-</v>
          </cell>
          <cell r="R5543" t="str">
            <v>STANDARD (World w/o Great Britain, Ireland)</v>
          </cell>
          <cell r="S5543">
            <v>8.08</v>
          </cell>
          <cell r="T5543">
            <v>6.34</v>
          </cell>
          <cell r="V5543">
            <v>43614</v>
          </cell>
          <cell r="Y5543" t="str">
            <v/>
          </cell>
          <cell r="Z5543" t="str">
            <v/>
          </cell>
          <cell r="AC5543" t="str">
            <v/>
          </cell>
          <cell r="AD5543" t="str">
            <v/>
          </cell>
          <cell r="AE5543">
            <v>212</v>
          </cell>
          <cell r="AF5543">
            <v>185</v>
          </cell>
          <cell r="AG5543">
            <v>92</v>
          </cell>
          <cell r="AH5543">
            <v>1515</v>
          </cell>
          <cell r="AI5543">
            <v>1380</v>
          </cell>
          <cell r="AJ5543">
            <v>1515</v>
          </cell>
          <cell r="AK5543">
            <v>1380</v>
          </cell>
          <cell r="AL5543">
            <v>4</v>
          </cell>
          <cell r="AM5543">
            <v>1</v>
          </cell>
        </row>
        <row r="5544">
          <cell r="F5544">
            <v>355000811</v>
          </cell>
          <cell r="G5544" t="str">
            <v>H8300</v>
          </cell>
          <cell r="H5544" t="str">
            <v>Brake Shoe Set</v>
          </cell>
          <cell r="J5544" t="str">
            <v>Brake Friction</v>
          </cell>
          <cell r="K5544" t="str">
            <v>DE</v>
          </cell>
          <cell r="L5544" t="str">
            <v>E</v>
          </cell>
          <cell r="N5544" t="str">
            <v>no longer active</v>
          </cell>
          <cell r="P5544" t="str">
            <v>H8300</v>
          </cell>
          <cell r="Q5544" t="str">
            <v>-</v>
          </cell>
          <cell r="R5544" t="str">
            <v>STANDARD (World w/o Great Britain, Ireland)</v>
          </cell>
          <cell r="Y5544" t="str">
            <v/>
          </cell>
          <cell r="Z5544" t="str">
            <v/>
          </cell>
          <cell r="AC5544" t="str">
            <v/>
          </cell>
          <cell r="AD5544" t="str">
            <v/>
          </cell>
          <cell r="AE5544">
            <v>193</v>
          </cell>
          <cell r="AF5544">
            <v>118</v>
          </cell>
          <cell r="AG5544">
            <v>80</v>
          </cell>
          <cell r="AH5544">
            <v>1315</v>
          </cell>
          <cell r="AI5544">
            <v>1244</v>
          </cell>
          <cell r="AJ5544">
            <v>1315</v>
          </cell>
          <cell r="AK5544">
            <v>1244</v>
          </cell>
          <cell r="AL5544">
            <v>4</v>
          </cell>
          <cell r="AM5544">
            <v>1</v>
          </cell>
        </row>
        <row r="5545">
          <cell r="F5545">
            <v>355000821</v>
          </cell>
          <cell r="G5545" t="str">
            <v>H8305</v>
          </cell>
          <cell r="H5545" t="str">
            <v>Brake Shoe Set</v>
          </cell>
          <cell r="J5545" t="str">
            <v>Brake Friction</v>
          </cell>
          <cell r="K5545" t="str">
            <v>IT</v>
          </cell>
          <cell r="L5545" t="str">
            <v>E</v>
          </cell>
          <cell r="N5545" t="str">
            <v>active</v>
          </cell>
          <cell r="P5545" t="str">
            <v>H8305</v>
          </cell>
          <cell r="Q5545" t="str">
            <v>-</v>
          </cell>
          <cell r="R5545" t="str">
            <v>STANDARD (World w/o Great Britain, Ireland)</v>
          </cell>
          <cell r="S5545">
            <v>15.7</v>
          </cell>
          <cell r="T5545">
            <v>12.33</v>
          </cell>
          <cell r="V5545">
            <v>43614</v>
          </cell>
          <cell r="Y5545" t="str">
            <v/>
          </cell>
          <cell r="Z5545" t="str">
            <v/>
          </cell>
          <cell r="AC5545" t="str">
            <v/>
          </cell>
          <cell r="AD5545" t="str">
            <v/>
          </cell>
          <cell r="AE5545">
            <v>293</v>
          </cell>
          <cell r="AF5545">
            <v>102</v>
          </cell>
          <cell r="AG5545">
            <v>187</v>
          </cell>
          <cell r="AH5545">
            <v>2602</v>
          </cell>
          <cell r="AI5545">
            <v>2432</v>
          </cell>
          <cell r="AJ5545">
            <v>2602</v>
          </cell>
          <cell r="AK5545">
            <v>2432</v>
          </cell>
          <cell r="AL5545">
            <v>4</v>
          </cell>
          <cell r="AM5545">
            <v>1</v>
          </cell>
        </row>
        <row r="5546">
          <cell r="F5546">
            <v>355000831</v>
          </cell>
          <cell r="G5546" t="str">
            <v>H8310</v>
          </cell>
          <cell r="H5546" t="str">
            <v>Brake Shoe Set</v>
          </cell>
          <cell r="J5546" t="str">
            <v>Brake Friction</v>
          </cell>
          <cell r="K5546" t="str">
            <v>(n/a)</v>
          </cell>
          <cell r="L5546" t="str">
            <v>E</v>
          </cell>
          <cell r="N5546" t="str">
            <v>no longer active</v>
          </cell>
          <cell r="P5546" t="str">
            <v>H8310</v>
          </cell>
          <cell r="Q5546" t="str">
            <v>-</v>
          </cell>
          <cell r="R5546" t="str">
            <v>STANDARD (World w/o Great Britain, Ireland)</v>
          </cell>
          <cell r="Y5546" t="str">
            <v/>
          </cell>
          <cell r="Z5546" t="str">
            <v/>
          </cell>
          <cell r="AC5546" t="str">
            <v/>
          </cell>
          <cell r="AD5546" t="str">
            <v/>
          </cell>
          <cell r="AE5546">
            <v>212</v>
          </cell>
          <cell r="AF5546">
            <v>185</v>
          </cell>
          <cell r="AG5546">
            <v>95</v>
          </cell>
          <cell r="AH5546">
            <v>2000</v>
          </cell>
          <cell r="AI5546">
            <v>1890</v>
          </cell>
          <cell r="AJ5546">
            <v>2000</v>
          </cell>
          <cell r="AK5546">
            <v>1890</v>
          </cell>
          <cell r="AL5546">
            <v>1</v>
          </cell>
          <cell r="AM5546">
            <v>1</v>
          </cell>
        </row>
        <row r="5547">
          <cell r="F5547">
            <v>355000841</v>
          </cell>
          <cell r="G5547" t="str">
            <v>H8315</v>
          </cell>
          <cell r="H5547" t="str">
            <v>Brake Shoe Set</v>
          </cell>
          <cell r="J5547" t="str">
            <v>Brake Friction</v>
          </cell>
          <cell r="K5547" t="str">
            <v>CN</v>
          </cell>
          <cell r="L5547" t="str">
            <v>E</v>
          </cell>
          <cell r="N5547" t="str">
            <v>no longer active</v>
          </cell>
          <cell r="P5547" t="str">
            <v>H8315</v>
          </cell>
          <cell r="Q5547" t="str">
            <v>-</v>
          </cell>
          <cell r="R5547" t="str">
            <v>STANDARD (World w/o Great Britain, Ireland)</v>
          </cell>
          <cell r="Y5547" t="str">
            <v/>
          </cell>
          <cell r="Z5547" t="str">
            <v/>
          </cell>
          <cell r="AC5547" t="str">
            <v/>
          </cell>
          <cell r="AD5547" t="str">
            <v/>
          </cell>
          <cell r="AE5547">
            <v>193</v>
          </cell>
          <cell r="AF5547">
            <v>118</v>
          </cell>
          <cell r="AG5547">
            <v>80</v>
          </cell>
          <cell r="AH5547">
            <v>870</v>
          </cell>
          <cell r="AI5547">
            <v>799</v>
          </cell>
          <cell r="AJ5547">
            <v>870</v>
          </cell>
          <cell r="AK5547">
            <v>799</v>
          </cell>
          <cell r="AL5547">
            <v>4</v>
          </cell>
          <cell r="AM5547">
            <v>1</v>
          </cell>
        </row>
        <row r="5548">
          <cell r="F5548">
            <v>355000851</v>
          </cell>
          <cell r="G5548" t="str">
            <v>H8335</v>
          </cell>
          <cell r="H5548" t="str">
            <v>Brake Shoe Set</v>
          </cell>
          <cell r="J5548" t="str">
            <v>Brake Friction</v>
          </cell>
          <cell r="K5548" t="str">
            <v>(n/a)</v>
          </cell>
          <cell r="L5548" t="str">
            <v>E</v>
          </cell>
          <cell r="N5548" t="str">
            <v>no longer active</v>
          </cell>
          <cell r="P5548" t="str">
            <v>H8335</v>
          </cell>
          <cell r="Q5548" t="str">
            <v>-</v>
          </cell>
          <cell r="R5548" t="str">
            <v>STANDARD (World w/o Great Britain, Ireland)</v>
          </cell>
          <cell r="Y5548" t="str">
            <v/>
          </cell>
          <cell r="Z5548" t="str">
            <v/>
          </cell>
          <cell r="AC5548" t="str">
            <v/>
          </cell>
          <cell r="AD5548" t="str">
            <v/>
          </cell>
          <cell r="AE5548">
            <v>195</v>
          </cell>
          <cell r="AF5548">
            <v>125</v>
          </cell>
          <cell r="AG5548">
            <v>80</v>
          </cell>
          <cell r="AH5548">
            <v>919</v>
          </cell>
          <cell r="AI5548">
            <v>848</v>
          </cell>
          <cell r="AJ5548">
            <v>919</v>
          </cell>
          <cell r="AK5548">
            <v>848</v>
          </cell>
          <cell r="AL5548">
            <v>1</v>
          </cell>
          <cell r="AM5548">
            <v>1</v>
          </cell>
        </row>
        <row r="5549">
          <cell r="F5549">
            <v>355000861</v>
          </cell>
          <cell r="G5549" t="str">
            <v>H8340</v>
          </cell>
          <cell r="H5549" t="str">
            <v>Brake Shoe Set</v>
          </cell>
          <cell r="J5549" t="str">
            <v>Brake Friction</v>
          </cell>
          <cell r="K5549" t="str">
            <v>IT</v>
          </cell>
          <cell r="L5549" t="str">
            <v>E</v>
          </cell>
          <cell r="N5549" t="str">
            <v>no longer active</v>
          </cell>
          <cell r="P5549" t="str">
            <v>H8340</v>
          </cell>
          <cell r="Q5549" t="str">
            <v>-</v>
          </cell>
          <cell r="R5549" t="str">
            <v>STANDARD (World w/o Great Britain, Ireland)</v>
          </cell>
          <cell r="Y5549" t="str">
            <v/>
          </cell>
          <cell r="Z5549" t="str">
            <v/>
          </cell>
          <cell r="AC5549" t="str">
            <v/>
          </cell>
          <cell r="AD5549" t="str">
            <v/>
          </cell>
          <cell r="AE5549">
            <v>193</v>
          </cell>
          <cell r="AF5549">
            <v>118</v>
          </cell>
          <cell r="AG5549">
            <v>80</v>
          </cell>
          <cell r="AH5549">
            <v>915</v>
          </cell>
          <cell r="AI5549">
            <v>830</v>
          </cell>
          <cell r="AJ5549">
            <v>915</v>
          </cell>
          <cell r="AK5549">
            <v>830</v>
          </cell>
          <cell r="AL5549">
            <v>4</v>
          </cell>
          <cell r="AM5549">
            <v>1</v>
          </cell>
        </row>
        <row r="5550">
          <cell r="F5550">
            <v>355000871</v>
          </cell>
          <cell r="G5550" t="str">
            <v>H8345</v>
          </cell>
          <cell r="H5550" t="str">
            <v>Brake Shoe Set</v>
          </cell>
          <cell r="J5550" t="str">
            <v>Brake Friction</v>
          </cell>
          <cell r="K5550" t="str">
            <v>DE</v>
          </cell>
          <cell r="L5550" t="str">
            <v>E</v>
          </cell>
          <cell r="N5550" t="str">
            <v>active</v>
          </cell>
          <cell r="P5550" t="str">
            <v>H8345</v>
          </cell>
          <cell r="Q5550" t="str">
            <v>-</v>
          </cell>
          <cell r="R5550" t="str">
            <v>STANDARD (World w/o Great Britain, Ireland)</v>
          </cell>
          <cell r="S5550">
            <v>9.42</v>
          </cell>
          <cell r="T5550">
            <v>7.39</v>
          </cell>
          <cell r="V5550">
            <v>43614</v>
          </cell>
          <cell r="Y5550" t="str">
            <v/>
          </cell>
          <cell r="Z5550" t="str">
            <v/>
          </cell>
          <cell r="AC5550" t="str">
            <v/>
          </cell>
          <cell r="AD5550" t="str">
            <v/>
          </cell>
          <cell r="AE5550">
            <v>193</v>
          </cell>
          <cell r="AF5550">
            <v>118</v>
          </cell>
          <cell r="AG5550">
            <v>80</v>
          </cell>
          <cell r="AH5550">
            <v>1071</v>
          </cell>
          <cell r="AI5550">
            <v>988</v>
          </cell>
          <cell r="AJ5550">
            <v>1071</v>
          </cell>
          <cell r="AK5550">
            <v>988</v>
          </cell>
          <cell r="AL5550">
            <v>4</v>
          </cell>
          <cell r="AM5550">
            <v>1</v>
          </cell>
        </row>
        <row r="5551">
          <cell r="F5551">
            <v>355000881</v>
          </cell>
          <cell r="G5551" t="str">
            <v>H8360</v>
          </cell>
          <cell r="H5551" t="str">
            <v>Brake Shoe Set</v>
          </cell>
          <cell r="J5551" t="str">
            <v>Brake Friction</v>
          </cell>
          <cell r="K5551" t="str">
            <v>IT</v>
          </cell>
          <cell r="L5551" t="str">
            <v>E</v>
          </cell>
          <cell r="N5551" t="str">
            <v>active</v>
          </cell>
          <cell r="P5551" t="str">
            <v>H8360</v>
          </cell>
          <cell r="Q5551" t="str">
            <v>-</v>
          </cell>
          <cell r="R5551" t="str">
            <v>STANDARD (World w/o Great Britain, Ireland)</v>
          </cell>
          <cell r="S5551">
            <v>11.73</v>
          </cell>
          <cell r="T5551">
            <v>9.2100000000000009</v>
          </cell>
          <cell r="V5551">
            <v>43614</v>
          </cell>
          <cell r="Y5551" t="str">
            <v/>
          </cell>
          <cell r="Z5551" t="str">
            <v/>
          </cell>
          <cell r="AC5551" t="str">
            <v/>
          </cell>
          <cell r="AD5551" t="str">
            <v/>
          </cell>
          <cell r="AE5551">
            <v>212</v>
          </cell>
          <cell r="AF5551">
            <v>185</v>
          </cell>
          <cell r="AG5551">
            <v>92</v>
          </cell>
          <cell r="AH5551">
            <v>2200</v>
          </cell>
          <cell r="AI5551">
            <v>2090</v>
          </cell>
          <cell r="AJ5551">
            <v>2200</v>
          </cell>
          <cell r="AK5551">
            <v>2090</v>
          </cell>
          <cell r="AL5551">
            <v>4</v>
          </cell>
          <cell r="AM5551">
            <v>1</v>
          </cell>
        </row>
        <row r="5552">
          <cell r="F5552">
            <v>355000891</v>
          </cell>
          <cell r="G5552" t="str">
            <v>H8365</v>
          </cell>
          <cell r="H5552" t="str">
            <v>Brake Shoe Set</v>
          </cell>
          <cell r="J5552" t="str">
            <v>Brake Friction</v>
          </cell>
          <cell r="K5552" t="str">
            <v>IT</v>
          </cell>
          <cell r="L5552" t="str">
            <v>E</v>
          </cell>
          <cell r="N5552" t="str">
            <v>active</v>
          </cell>
          <cell r="P5552" t="str">
            <v>H8365</v>
          </cell>
          <cell r="Q5552" t="str">
            <v>-</v>
          </cell>
          <cell r="R5552" t="str">
            <v>STANDARD (World w/o Great Britain, Ireland)</v>
          </cell>
          <cell r="S5552">
            <v>18.12</v>
          </cell>
          <cell r="T5552">
            <v>14.22</v>
          </cell>
          <cell r="V5552">
            <v>43614</v>
          </cell>
          <cell r="Y5552" t="str">
            <v/>
          </cell>
          <cell r="Z5552" t="str">
            <v/>
          </cell>
          <cell r="AC5552" t="str">
            <v/>
          </cell>
          <cell r="AD5552" t="str">
            <v/>
          </cell>
          <cell r="AE5552">
            <v>293</v>
          </cell>
          <cell r="AF5552">
            <v>102</v>
          </cell>
          <cell r="AG5552">
            <v>187</v>
          </cell>
          <cell r="AH5552">
            <v>3627</v>
          </cell>
          <cell r="AI5552">
            <v>3425</v>
          </cell>
          <cell r="AJ5552">
            <v>3627</v>
          </cell>
          <cell r="AK5552">
            <v>3425</v>
          </cell>
          <cell r="AL5552">
            <v>4</v>
          </cell>
          <cell r="AM5552">
            <v>1</v>
          </cell>
        </row>
        <row r="5553">
          <cell r="F5553">
            <v>355000901</v>
          </cell>
          <cell r="G5553" t="str">
            <v>H8370</v>
          </cell>
          <cell r="H5553" t="str">
            <v>Brake Shoe Set</v>
          </cell>
          <cell r="J5553" t="str">
            <v>Brake Friction</v>
          </cell>
          <cell r="K5553" t="str">
            <v>DE</v>
          </cell>
          <cell r="L5553" t="str">
            <v>E</v>
          </cell>
          <cell r="N5553" t="str">
            <v>active</v>
          </cell>
          <cell r="P5553" t="str">
            <v>H8370</v>
          </cell>
          <cell r="Q5553" t="str">
            <v>-</v>
          </cell>
          <cell r="R5553" t="str">
            <v>STANDARD (World w/o Great Britain, Ireland)</v>
          </cell>
          <cell r="S5553">
            <v>12.43</v>
          </cell>
          <cell r="T5553">
            <v>9.76</v>
          </cell>
          <cell r="V5553">
            <v>43614</v>
          </cell>
          <cell r="Y5553" t="str">
            <v/>
          </cell>
          <cell r="Z5553" t="str">
            <v/>
          </cell>
          <cell r="AC5553" t="str">
            <v/>
          </cell>
          <cell r="AD5553" t="str">
            <v/>
          </cell>
          <cell r="AE5553">
            <v>193</v>
          </cell>
          <cell r="AF5553">
            <v>118</v>
          </cell>
          <cell r="AG5553">
            <v>80</v>
          </cell>
          <cell r="AH5553">
            <v>1034</v>
          </cell>
          <cell r="AI5553">
            <v>963</v>
          </cell>
          <cell r="AJ5553">
            <v>1034</v>
          </cell>
          <cell r="AK5553">
            <v>963</v>
          </cell>
          <cell r="AL5553">
            <v>4</v>
          </cell>
          <cell r="AM5553">
            <v>1</v>
          </cell>
        </row>
        <row r="5554">
          <cell r="F5554">
            <v>355000911</v>
          </cell>
          <cell r="G5554" t="str">
            <v>H8390</v>
          </cell>
          <cell r="H5554" t="str">
            <v>Brake Shoe Set</v>
          </cell>
          <cell r="J5554" t="str">
            <v>Brake Friction</v>
          </cell>
          <cell r="K5554" t="str">
            <v>IT</v>
          </cell>
          <cell r="L5554" t="str">
            <v>E</v>
          </cell>
          <cell r="N5554" t="str">
            <v>no longer active</v>
          </cell>
          <cell r="P5554" t="str">
            <v>H8390</v>
          </cell>
          <cell r="Q5554" t="str">
            <v>-</v>
          </cell>
          <cell r="R5554" t="str">
            <v>STANDARD (World w/o Great Britain, Ireland)</v>
          </cell>
          <cell r="Y5554" t="str">
            <v/>
          </cell>
          <cell r="Z5554" t="str">
            <v/>
          </cell>
          <cell r="AC5554" t="str">
            <v/>
          </cell>
          <cell r="AD5554" t="str">
            <v/>
          </cell>
          <cell r="AE5554">
            <v>212</v>
          </cell>
          <cell r="AF5554">
            <v>185</v>
          </cell>
          <cell r="AG5554">
            <v>92</v>
          </cell>
          <cell r="AH5554">
            <v>1633</v>
          </cell>
          <cell r="AI5554">
            <v>1523</v>
          </cell>
          <cell r="AJ5554">
            <v>1633</v>
          </cell>
          <cell r="AK5554">
            <v>1523</v>
          </cell>
          <cell r="AL5554">
            <v>4</v>
          </cell>
          <cell r="AM5554">
            <v>1</v>
          </cell>
        </row>
        <row r="5555">
          <cell r="F5555">
            <v>355000921</v>
          </cell>
          <cell r="G5555" t="str">
            <v>H8430</v>
          </cell>
          <cell r="H5555" t="str">
            <v>Brake Shoe Set</v>
          </cell>
          <cell r="J5555" t="str">
            <v>Brake Friction</v>
          </cell>
          <cell r="K5555" t="str">
            <v>DE</v>
          </cell>
          <cell r="L5555" t="str">
            <v>E</v>
          </cell>
          <cell r="N5555" t="str">
            <v>active</v>
          </cell>
          <cell r="P5555" t="str">
            <v>H8430</v>
          </cell>
          <cell r="Q5555" t="str">
            <v>-</v>
          </cell>
          <cell r="R5555" t="str">
            <v>STANDARD (World w/o Great Britain, Ireland)</v>
          </cell>
          <cell r="S5555">
            <v>18.13</v>
          </cell>
          <cell r="T5555">
            <v>14.23</v>
          </cell>
          <cell r="V5555">
            <v>43614</v>
          </cell>
          <cell r="Y5555" t="str">
            <v/>
          </cell>
          <cell r="Z5555" t="str">
            <v/>
          </cell>
          <cell r="AC5555" t="str">
            <v/>
          </cell>
          <cell r="AD5555" t="str">
            <v/>
          </cell>
          <cell r="AE5555">
            <v>293</v>
          </cell>
          <cell r="AF5555">
            <v>102</v>
          </cell>
          <cell r="AG5555">
            <v>187</v>
          </cell>
          <cell r="AH5555">
            <v>2301</v>
          </cell>
          <cell r="AI5555">
            <v>2131</v>
          </cell>
          <cell r="AJ5555">
            <v>2301</v>
          </cell>
          <cell r="AK5555">
            <v>2131</v>
          </cell>
          <cell r="AL5555">
            <v>4</v>
          </cell>
          <cell r="AM5555">
            <v>1</v>
          </cell>
        </row>
        <row r="5556">
          <cell r="F5556">
            <v>355000931</v>
          </cell>
          <cell r="G5556" t="str">
            <v>H8440</v>
          </cell>
          <cell r="H5556" t="str">
            <v>Brake Shoe Set</v>
          </cell>
          <cell r="J5556" t="str">
            <v>Brake Friction</v>
          </cell>
          <cell r="K5556" t="str">
            <v>IT</v>
          </cell>
          <cell r="L5556" t="str">
            <v>E</v>
          </cell>
          <cell r="N5556" t="str">
            <v>active</v>
          </cell>
          <cell r="P5556" t="str">
            <v>H8440</v>
          </cell>
          <cell r="Q5556" t="str">
            <v>-</v>
          </cell>
          <cell r="R5556" t="str">
            <v>STANDARD (World w/o Great Britain, Ireland)</v>
          </cell>
          <cell r="S5556">
            <v>10.35</v>
          </cell>
          <cell r="T5556">
            <v>8.1300000000000008</v>
          </cell>
          <cell r="V5556">
            <v>43614</v>
          </cell>
          <cell r="Y5556" t="str">
            <v/>
          </cell>
          <cell r="Z5556" t="str">
            <v/>
          </cell>
          <cell r="AC5556" t="str">
            <v/>
          </cell>
          <cell r="AD5556" t="str">
            <v/>
          </cell>
          <cell r="AE5556">
            <v>212</v>
          </cell>
          <cell r="AF5556">
            <v>185</v>
          </cell>
          <cell r="AG5556">
            <v>92</v>
          </cell>
          <cell r="AH5556">
            <v>1620</v>
          </cell>
          <cell r="AI5556">
            <v>1504</v>
          </cell>
          <cell r="AJ5556">
            <v>1620</v>
          </cell>
          <cell r="AK5556">
            <v>1504</v>
          </cell>
          <cell r="AL5556">
            <v>4</v>
          </cell>
          <cell r="AM5556">
            <v>1</v>
          </cell>
        </row>
        <row r="5557">
          <cell r="F5557">
            <v>355000941</v>
          </cell>
          <cell r="G5557" t="str">
            <v>H8460</v>
          </cell>
          <cell r="H5557" t="str">
            <v>Brake Shoe Set</v>
          </cell>
          <cell r="J5557" t="str">
            <v>Brake Friction</v>
          </cell>
          <cell r="K5557" t="str">
            <v>IT</v>
          </cell>
          <cell r="L5557" t="str">
            <v>E</v>
          </cell>
          <cell r="N5557" t="str">
            <v>no longer active</v>
          </cell>
          <cell r="P5557" t="str">
            <v>H8460</v>
          </cell>
          <cell r="Q5557" t="str">
            <v>-</v>
          </cell>
          <cell r="R5557" t="str">
            <v>STANDARD (World w/o Great Britain, Ireland)</v>
          </cell>
          <cell r="Y5557" t="str">
            <v/>
          </cell>
          <cell r="Z5557" t="str">
            <v/>
          </cell>
          <cell r="AC5557" t="str">
            <v/>
          </cell>
          <cell r="AD5557" t="str">
            <v/>
          </cell>
          <cell r="AE5557">
            <v>212</v>
          </cell>
          <cell r="AF5557">
            <v>185</v>
          </cell>
          <cell r="AG5557">
            <v>92</v>
          </cell>
          <cell r="AH5557">
            <v>1586</v>
          </cell>
          <cell r="AI5557">
            <v>1515</v>
          </cell>
          <cell r="AJ5557">
            <v>1586</v>
          </cell>
          <cell r="AK5557">
            <v>1515</v>
          </cell>
          <cell r="AL5557">
            <v>4</v>
          </cell>
          <cell r="AM5557">
            <v>1</v>
          </cell>
        </row>
        <row r="5558">
          <cell r="F5558">
            <v>355000951</v>
          </cell>
          <cell r="G5558" t="str">
            <v>H8500</v>
          </cell>
          <cell r="H5558" t="str">
            <v>Brake Shoe Set</v>
          </cell>
          <cell r="J5558" t="str">
            <v>Brake Friction</v>
          </cell>
          <cell r="K5558" t="str">
            <v>IT</v>
          </cell>
          <cell r="L5558" t="str">
            <v>E</v>
          </cell>
          <cell r="N5558" t="str">
            <v>no longer active</v>
          </cell>
          <cell r="P5558" t="str">
            <v>H8500</v>
          </cell>
          <cell r="Q5558" t="str">
            <v>-</v>
          </cell>
          <cell r="R5558" t="str">
            <v>STANDARD (World w/o Great Britain, Ireland)</v>
          </cell>
          <cell r="Y5558" t="str">
            <v/>
          </cell>
          <cell r="Z5558" t="str">
            <v/>
          </cell>
          <cell r="AC5558" t="str">
            <v/>
          </cell>
          <cell r="AD5558" t="str">
            <v/>
          </cell>
          <cell r="AE5558">
            <v>193</v>
          </cell>
          <cell r="AF5558">
            <v>118</v>
          </cell>
          <cell r="AG5558">
            <v>80</v>
          </cell>
          <cell r="AH5558">
            <v>1180</v>
          </cell>
          <cell r="AI5558">
            <v>1109</v>
          </cell>
          <cell r="AJ5558">
            <v>1180</v>
          </cell>
          <cell r="AK5558">
            <v>1109</v>
          </cell>
          <cell r="AL5558">
            <v>4</v>
          </cell>
          <cell r="AM5558">
            <v>1</v>
          </cell>
        </row>
        <row r="5559">
          <cell r="F5559">
            <v>355000961</v>
          </cell>
          <cell r="G5559" t="str">
            <v>H8515</v>
          </cell>
          <cell r="H5559" t="str">
            <v>Brake Shoe Set</v>
          </cell>
          <cell r="J5559" t="str">
            <v>Brake Friction</v>
          </cell>
          <cell r="K5559" t="str">
            <v>(n/a)</v>
          </cell>
          <cell r="L5559" t="str">
            <v>E</v>
          </cell>
          <cell r="N5559" t="str">
            <v>no longer active</v>
          </cell>
          <cell r="P5559" t="str">
            <v>H8515</v>
          </cell>
          <cell r="Q5559" t="str">
            <v>-</v>
          </cell>
          <cell r="R5559" t="str">
            <v>(n/a)</v>
          </cell>
          <cell r="AE5559">
            <v>265</v>
          </cell>
          <cell r="AF5559">
            <v>210</v>
          </cell>
          <cell r="AG5559">
            <v>115</v>
          </cell>
          <cell r="AH5559">
            <v>2629</v>
          </cell>
          <cell r="AI5559">
            <v>2406</v>
          </cell>
          <cell r="AJ5559">
            <v>2629</v>
          </cell>
          <cell r="AK5559">
            <v>2406</v>
          </cell>
          <cell r="AL5559">
            <v>1</v>
          </cell>
          <cell r="AM5559">
            <v>1</v>
          </cell>
        </row>
        <row r="5560">
          <cell r="F5560">
            <v>355000971</v>
          </cell>
          <cell r="G5560" t="str">
            <v>H8520</v>
          </cell>
          <cell r="H5560" t="str">
            <v>Brake Shoe Set</v>
          </cell>
          <cell r="J5560" t="str">
            <v>Brake Friction</v>
          </cell>
          <cell r="K5560" t="str">
            <v>(n/a)</v>
          </cell>
          <cell r="L5560" t="str">
            <v>E</v>
          </cell>
          <cell r="N5560" t="str">
            <v>no longer active</v>
          </cell>
          <cell r="P5560" t="str">
            <v>H8520</v>
          </cell>
          <cell r="Q5560" t="str">
            <v>-</v>
          </cell>
          <cell r="R5560" t="str">
            <v>(n/a)</v>
          </cell>
          <cell r="AE5560">
            <v>265</v>
          </cell>
          <cell r="AF5560">
            <v>210</v>
          </cell>
          <cell r="AG5560">
            <v>115</v>
          </cell>
          <cell r="AH5560">
            <v>2279</v>
          </cell>
          <cell r="AI5560">
            <v>2056</v>
          </cell>
          <cell r="AJ5560">
            <v>2279</v>
          </cell>
          <cell r="AK5560">
            <v>2056</v>
          </cell>
          <cell r="AL5560">
            <v>1</v>
          </cell>
          <cell r="AM5560">
            <v>1</v>
          </cell>
        </row>
        <row r="5561">
          <cell r="F5561">
            <v>355000981</v>
          </cell>
          <cell r="G5561" t="str">
            <v>H8525</v>
          </cell>
          <cell r="H5561" t="str">
            <v>Brake Shoe Set</v>
          </cell>
          <cell r="J5561" t="str">
            <v>Brake Friction</v>
          </cell>
          <cell r="K5561" t="str">
            <v>(n/a)</v>
          </cell>
          <cell r="L5561" t="str">
            <v>E</v>
          </cell>
          <cell r="N5561" t="str">
            <v>no longer active</v>
          </cell>
          <cell r="P5561" t="str">
            <v>H8525</v>
          </cell>
          <cell r="Q5561" t="str">
            <v>-</v>
          </cell>
          <cell r="R5561" t="str">
            <v>(n/a)</v>
          </cell>
          <cell r="AE5561">
            <v>265</v>
          </cell>
          <cell r="AF5561">
            <v>210</v>
          </cell>
          <cell r="AG5561">
            <v>115</v>
          </cell>
          <cell r="AH5561">
            <v>2704</v>
          </cell>
          <cell r="AI5561">
            <v>2481</v>
          </cell>
          <cell r="AJ5561">
            <v>2704</v>
          </cell>
          <cell r="AK5561">
            <v>2481</v>
          </cell>
          <cell r="AL5561">
            <v>4</v>
          </cell>
          <cell r="AM5561">
            <v>1</v>
          </cell>
        </row>
        <row r="5562">
          <cell r="F5562">
            <v>355000991</v>
          </cell>
          <cell r="G5562" t="str">
            <v>H8535</v>
          </cell>
          <cell r="H5562" t="str">
            <v>Brake Shoe Set</v>
          </cell>
          <cell r="J5562" t="str">
            <v>Brake Friction</v>
          </cell>
          <cell r="K5562" t="str">
            <v>(n/a)</v>
          </cell>
          <cell r="L5562" t="str">
            <v>E</v>
          </cell>
          <cell r="N5562" t="str">
            <v>no longer active</v>
          </cell>
          <cell r="P5562" t="str">
            <v>H8535</v>
          </cell>
          <cell r="Q5562" t="str">
            <v>-</v>
          </cell>
          <cell r="R5562" t="str">
            <v>STANDARD (World w/o Great Britain, Ireland)</v>
          </cell>
          <cell r="Y5562" t="str">
            <v/>
          </cell>
          <cell r="Z5562" t="str">
            <v/>
          </cell>
          <cell r="AC5562" t="str">
            <v/>
          </cell>
          <cell r="AD5562" t="str">
            <v/>
          </cell>
          <cell r="AE5562">
            <v>212</v>
          </cell>
          <cell r="AF5562">
            <v>185</v>
          </cell>
          <cell r="AG5562">
            <v>95</v>
          </cell>
          <cell r="AH5562">
            <v>1202</v>
          </cell>
          <cell r="AI5562">
            <v>1092</v>
          </cell>
          <cell r="AJ5562">
            <v>1202</v>
          </cell>
          <cell r="AK5562">
            <v>1092</v>
          </cell>
          <cell r="AL5562">
            <v>1</v>
          </cell>
          <cell r="AM5562">
            <v>1</v>
          </cell>
        </row>
        <row r="5563">
          <cell r="F5563">
            <v>355001001</v>
          </cell>
          <cell r="G5563" t="str">
            <v>H8545</v>
          </cell>
          <cell r="H5563" t="str">
            <v>Brake Shoe Set</v>
          </cell>
          <cell r="J5563" t="str">
            <v>Brake Friction</v>
          </cell>
          <cell r="K5563" t="str">
            <v>IT</v>
          </cell>
          <cell r="L5563" t="str">
            <v>E</v>
          </cell>
          <cell r="N5563" t="str">
            <v>active</v>
          </cell>
          <cell r="P5563" t="str">
            <v>H8545</v>
          </cell>
          <cell r="Q5563" t="str">
            <v>-</v>
          </cell>
          <cell r="R5563" t="str">
            <v>STANDARD (World w/o Great Britain, Ireland)</v>
          </cell>
          <cell r="S5563">
            <v>8.85</v>
          </cell>
          <cell r="T5563">
            <v>6.95</v>
          </cell>
          <cell r="V5563">
            <v>43614</v>
          </cell>
          <cell r="Y5563" t="str">
            <v/>
          </cell>
          <cell r="Z5563" t="str">
            <v/>
          </cell>
          <cell r="AC5563" t="str">
            <v/>
          </cell>
          <cell r="AD5563" t="str">
            <v/>
          </cell>
          <cell r="AE5563">
            <v>193</v>
          </cell>
          <cell r="AF5563">
            <v>118</v>
          </cell>
          <cell r="AG5563">
            <v>80</v>
          </cell>
          <cell r="AH5563">
            <v>946</v>
          </cell>
          <cell r="AI5563">
            <v>875</v>
          </cell>
          <cell r="AJ5563">
            <v>946</v>
          </cell>
          <cell r="AK5563">
            <v>875</v>
          </cell>
          <cell r="AL5563">
            <v>4</v>
          </cell>
          <cell r="AM5563">
            <v>1</v>
          </cell>
        </row>
        <row r="5564">
          <cell r="F5564">
            <v>355001011</v>
          </cell>
          <cell r="G5564" t="str">
            <v>H8550</v>
          </cell>
          <cell r="H5564" t="str">
            <v>Brake Shoe Set</v>
          </cell>
          <cell r="J5564" t="str">
            <v>Brake Friction</v>
          </cell>
          <cell r="K5564" t="str">
            <v>IT</v>
          </cell>
          <cell r="L5564" t="str">
            <v>E</v>
          </cell>
          <cell r="N5564" t="str">
            <v>active</v>
          </cell>
          <cell r="P5564" t="str">
            <v>H8550</v>
          </cell>
          <cell r="Q5564" t="str">
            <v>-</v>
          </cell>
          <cell r="R5564" t="str">
            <v>STANDARD (World w/o Great Britain, Ireland)</v>
          </cell>
          <cell r="S5564">
            <v>8.4499999999999993</v>
          </cell>
          <cell r="T5564">
            <v>6.63</v>
          </cell>
          <cell r="V5564">
            <v>43614</v>
          </cell>
          <cell r="Y5564" t="str">
            <v/>
          </cell>
          <cell r="Z5564" t="str">
            <v/>
          </cell>
          <cell r="AC5564" t="str">
            <v/>
          </cell>
          <cell r="AD5564" t="str">
            <v/>
          </cell>
          <cell r="AE5564">
            <v>193</v>
          </cell>
          <cell r="AF5564">
            <v>118</v>
          </cell>
          <cell r="AG5564">
            <v>80</v>
          </cell>
          <cell r="AH5564">
            <v>960</v>
          </cell>
          <cell r="AI5564">
            <v>889</v>
          </cell>
          <cell r="AJ5564">
            <v>960</v>
          </cell>
          <cell r="AK5564">
            <v>889</v>
          </cell>
          <cell r="AL5564">
            <v>4</v>
          </cell>
          <cell r="AM5564">
            <v>1</v>
          </cell>
        </row>
        <row r="5565">
          <cell r="F5565">
            <v>355001021</v>
          </cell>
          <cell r="G5565" t="str">
            <v>H8555</v>
          </cell>
          <cell r="H5565" t="str">
            <v>Brake Shoe Set</v>
          </cell>
          <cell r="J5565" t="str">
            <v>Brake Friction</v>
          </cell>
          <cell r="K5565" t="str">
            <v>DE</v>
          </cell>
          <cell r="L5565" t="str">
            <v>E</v>
          </cell>
          <cell r="N5565" t="str">
            <v>active</v>
          </cell>
          <cell r="P5565" t="str">
            <v>H8555</v>
          </cell>
          <cell r="Q5565" t="str">
            <v>-</v>
          </cell>
          <cell r="R5565" t="str">
            <v>STANDARD (World w/o Great Britain, Ireland)</v>
          </cell>
          <cell r="S5565">
            <v>11.56</v>
          </cell>
          <cell r="T5565">
            <v>9.08</v>
          </cell>
          <cell r="V5565">
            <v>43614</v>
          </cell>
          <cell r="Y5565" t="str">
            <v/>
          </cell>
          <cell r="Z5565" t="str">
            <v/>
          </cell>
          <cell r="AC5565" t="str">
            <v/>
          </cell>
          <cell r="AD5565" t="str">
            <v/>
          </cell>
          <cell r="AE5565">
            <v>212</v>
          </cell>
          <cell r="AF5565">
            <v>185</v>
          </cell>
          <cell r="AG5565">
            <v>92</v>
          </cell>
          <cell r="AH5565">
            <v>2196</v>
          </cell>
          <cell r="AI5565">
            <v>2086</v>
          </cell>
          <cell r="AJ5565">
            <v>2196</v>
          </cell>
          <cell r="AK5565">
            <v>2086</v>
          </cell>
          <cell r="AL5565">
            <v>4</v>
          </cell>
          <cell r="AM5565">
            <v>1</v>
          </cell>
        </row>
        <row r="5566">
          <cell r="F5566">
            <v>355001031</v>
          </cell>
          <cell r="G5566" t="str">
            <v>H8560</v>
          </cell>
          <cell r="H5566" t="str">
            <v>Brake Shoe Set</v>
          </cell>
          <cell r="J5566" t="str">
            <v>Brake Friction</v>
          </cell>
          <cell r="K5566" t="str">
            <v>DE</v>
          </cell>
          <cell r="L5566" t="str">
            <v>E</v>
          </cell>
          <cell r="N5566" t="str">
            <v>active</v>
          </cell>
          <cell r="P5566" t="str">
            <v>H8560</v>
          </cell>
          <cell r="Q5566" t="str">
            <v>-</v>
          </cell>
          <cell r="R5566" t="str">
            <v>STANDARD (World w/o Great Britain, Ireland)</v>
          </cell>
          <cell r="S5566">
            <v>8.9</v>
          </cell>
          <cell r="T5566">
            <v>6.99</v>
          </cell>
          <cell r="V5566">
            <v>43614</v>
          </cell>
          <cell r="Y5566" t="str">
            <v/>
          </cell>
          <cell r="Z5566" t="str">
            <v/>
          </cell>
          <cell r="AC5566" t="str">
            <v/>
          </cell>
          <cell r="AD5566" t="str">
            <v/>
          </cell>
          <cell r="AE5566">
            <v>193</v>
          </cell>
          <cell r="AF5566">
            <v>118</v>
          </cell>
          <cell r="AG5566">
            <v>80</v>
          </cell>
          <cell r="AH5566">
            <v>993</v>
          </cell>
          <cell r="AI5566">
            <v>922</v>
          </cell>
          <cell r="AJ5566">
            <v>993</v>
          </cell>
          <cell r="AK5566">
            <v>922</v>
          </cell>
          <cell r="AL5566">
            <v>4</v>
          </cell>
          <cell r="AM5566">
            <v>1</v>
          </cell>
        </row>
        <row r="5567">
          <cell r="F5567">
            <v>355001041</v>
          </cell>
          <cell r="G5567" t="str">
            <v>H8565</v>
          </cell>
          <cell r="H5567" t="str">
            <v>Brake Shoe Set</v>
          </cell>
          <cell r="J5567" t="str">
            <v>Brake Friction</v>
          </cell>
          <cell r="K5567" t="str">
            <v>IT</v>
          </cell>
          <cell r="L5567" t="str">
            <v>E</v>
          </cell>
          <cell r="N5567" t="str">
            <v>active</v>
          </cell>
          <cell r="P5567" t="str">
            <v>H8565</v>
          </cell>
          <cell r="Q5567" t="str">
            <v>-</v>
          </cell>
          <cell r="R5567" t="str">
            <v>STANDARD (World w/o Great Britain, Ireland)</v>
          </cell>
          <cell r="S5567">
            <v>11.39</v>
          </cell>
          <cell r="T5567">
            <v>8.94</v>
          </cell>
          <cell r="V5567">
            <v>43614</v>
          </cell>
          <cell r="Y5567" t="str">
            <v/>
          </cell>
          <cell r="Z5567" t="str">
            <v/>
          </cell>
          <cell r="AC5567" t="str">
            <v/>
          </cell>
          <cell r="AD5567" t="str">
            <v/>
          </cell>
          <cell r="AE5567">
            <v>212</v>
          </cell>
          <cell r="AF5567">
            <v>185</v>
          </cell>
          <cell r="AG5567">
            <v>92</v>
          </cell>
          <cell r="AH5567">
            <v>1494</v>
          </cell>
          <cell r="AI5567">
            <v>1423</v>
          </cell>
          <cell r="AJ5567">
            <v>1494</v>
          </cell>
          <cell r="AK5567">
            <v>1423</v>
          </cell>
          <cell r="AL5567">
            <v>4</v>
          </cell>
          <cell r="AM5567">
            <v>1</v>
          </cell>
        </row>
        <row r="5568">
          <cell r="F5568">
            <v>355001051</v>
          </cell>
          <cell r="G5568" t="str">
            <v>H8570</v>
          </cell>
          <cell r="H5568" t="str">
            <v>Brake Shoe Set</v>
          </cell>
          <cell r="J5568" t="str">
            <v>Brake Friction</v>
          </cell>
          <cell r="K5568" t="str">
            <v>IT</v>
          </cell>
          <cell r="L5568" t="str">
            <v>E</v>
          </cell>
          <cell r="N5568" t="str">
            <v>no longer active</v>
          </cell>
          <cell r="P5568" t="str">
            <v>H8570</v>
          </cell>
          <cell r="Q5568" t="str">
            <v>-</v>
          </cell>
          <cell r="R5568" t="str">
            <v>STANDARD (World w/o Great Britain, Ireland)</v>
          </cell>
          <cell r="S5568">
            <v>10.6</v>
          </cell>
          <cell r="T5568">
            <v>8.33</v>
          </cell>
          <cell r="V5568">
            <v>43614</v>
          </cell>
          <cell r="Y5568" t="str">
            <v/>
          </cell>
          <cell r="Z5568" t="str">
            <v/>
          </cell>
          <cell r="AC5568" t="str">
            <v/>
          </cell>
          <cell r="AD5568" t="str">
            <v/>
          </cell>
          <cell r="AE5568">
            <v>212</v>
          </cell>
          <cell r="AF5568">
            <v>185</v>
          </cell>
          <cell r="AG5568">
            <v>92</v>
          </cell>
          <cell r="AH5568">
            <v>1470</v>
          </cell>
          <cell r="AI5568">
            <v>1356</v>
          </cell>
          <cell r="AJ5568">
            <v>1470</v>
          </cell>
          <cell r="AK5568">
            <v>1356</v>
          </cell>
          <cell r="AL5568">
            <v>4</v>
          </cell>
          <cell r="AM5568">
            <v>1</v>
          </cell>
        </row>
        <row r="5569">
          <cell r="F5569">
            <v>355001061</v>
          </cell>
          <cell r="G5569" t="str">
            <v>H8580</v>
          </cell>
          <cell r="H5569" t="str">
            <v>Brake Shoe Set</v>
          </cell>
          <cell r="J5569" t="str">
            <v>Brake Friction</v>
          </cell>
          <cell r="K5569" t="str">
            <v>DE</v>
          </cell>
          <cell r="L5569" t="str">
            <v>E</v>
          </cell>
          <cell r="N5569" t="str">
            <v>active</v>
          </cell>
          <cell r="P5569" t="str">
            <v>H8580</v>
          </cell>
          <cell r="Q5569" t="str">
            <v>-</v>
          </cell>
          <cell r="R5569" t="str">
            <v>STANDARD (World w/o Great Britain, Ireland)</v>
          </cell>
          <cell r="S5569">
            <v>10.15</v>
          </cell>
          <cell r="T5569">
            <v>7.96</v>
          </cell>
          <cell r="V5569">
            <v>43614</v>
          </cell>
          <cell r="Y5569" t="str">
            <v/>
          </cell>
          <cell r="Z5569" t="str">
            <v/>
          </cell>
          <cell r="AC5569" t="str">
            <v/>
          </cell>
          <cell r="AD5569" t="str">
            <v/>
          </cell>
          <cell r="AE5569">
            <v>193</v>
          </cell>
          <cell r="AF5569">
            <v>118</v>
          </cell>
          <cell r="AG5569">
            <v>80</v>
          </cell>
          <cell r="AH5569">
            <v>1600</v>
          </cell>
          <cell r="AI5569">
            <v>1529</v>
          </cell>
          <cell r="AJ5569">
            <v>1600</v>
          </cell>
          <cell r="AK5569">
            <v>1529</v>
          </cell>
          <cell r="AL5569">
            <v>4</v>
          </cell>
          <cell r="AM5569">
            <v>1</v>
          </cell>
        </row>
        <row r="5570">
          <cell r="F5570">
            <v>355001071</v>
          </cell>
          <cell r="G5570" t="str">
            <v>H8585</v>
          </cell>
          <cell r="H5570" t="str">
            <v>Brake Shoe Set</v>
          </cell>
          <cell r="J5570" t="str">
            <v>Brake Friction</v>
          </cell>
          <cell r="K5570" t="str">
            <v>IT</v>
          </cell>
          <cell r="L5570" t="str">
            <v>E</v>
          </cell>
          <cell r="N5570" t="str">
            <v>no longer active</v>
          </cell>
          <cell r="P5570" t="str">
            <v>H8585</v>
          </cell>
          <cell r="Q5570" t="str">
            <v>-</v>
          </cell>
          <cell r="R5570" t="str">
            <v>STANDARD (World w/o Great Britain, Ireland)</v>
          </cell>
          <cell r="S5570">
            <v>9.58</v>
          </cell>
          <cell r="T5570">
            <v>7.52</v>
          </cell>
          <cell r="V5570">
            <v>43614</v>
          </cell>
          <cell r="Y5570" t="str">
            <v/>
          </cell>
          <cell r="Z5570" t="str">
            <v/>
          </cell>
          <cell r="AC5570" t="str">
            <v/>
          </cell>
          <cell r="AD5570" t="str">
            <v/>
          </cell>
          <cell r="AE5570">
            <v>212</v>
          </cell>
          <cell r="AF5570">
            <v>185</v>
          </cell>
          <cell r="AG5570">
            <v>92</v>
          </cell>
          <cell r="AH5570">
            <v>1256</v>
          </cell>
          <cell r="AI5570">
            <v>1126</v>
          </cell>
          <cell r="AJ5570">
            <v>1256</v>
          </cell>
          <cell r="AK5570">
            <v>1126</v>
          </cell>
          <cell r="AL5570">
            <v>4</v>
          </cell>
          <cell r="AM5570">
            <v>1</v>
          </cell>
        </row>
        <row r="5571">
          <cell r="F5571">
            <v>355001081</v>
          </cell>
          <cell r="G5571" t="str">
            <v>H8590</v>
          </cell>
          <cell r="H5571" t="str">
            <v>Brake Shoe Set</v>
          </cell>
          <cell r="J5571" t="str">
            <v>Brake Friction</v>
          </cell>
          <cell r="K5571" t="str">
            <v>(n/a)</v>
          </cell>
          <cell r="L5571" t="str">
            <v>E</v>
          </cell>
          <cell r="N5571" t="str">
            <v>no longer active</v>
          </cell>
          <cell r="P5571" t="str">
            <v>H8590</v>
          </cell>
          <cell r="Q5571" t="str">
            <v>-</v>
          </cell>
          <cell r="R5571" t="str">
            <v>(n/a)</v>
          </cell>
          <cell r="AE5571">
            <v>265</v>
          </cell>
          <cell r="AF5571">
            <v>210</v>
          </cell>
          <cell r="AG5571">
            <v>115</v>
          </cell>
          <cell r="AH5571">
            <v>2377</v>
          </cell>
          <cell r="AI5571">
            <v>2154</v>
          </cell>
          <cell r="AJ5571">
            <v>2377</v>
          </cell>
          <cell r="AK5571">
            <v>2154</v>
          </cell>
          <cell r="AL5571">
            <v>1</v>
          </cell>
          <cell r="AM5571">
            <v>1</v>
          </cell>
        </row>
        <row r="5572">
          <cell r="F5572">
            <v>355001091</v>
          </cell>
          <cell r="G5572" t="str">
            <v>H8595</v>
          </cell>
          <cell r="H5572" t="str">
            <v>Brake Shoe Set</v>
          </cell>
          <cell r="J5572" t="str">
            <v>Brake Friction</v>
          </cell>
          <cell r="K5572" t="str">
            <v>IT</v>
          </cell>
          <cell r="L5572" t="str">
            <v>E</v>
          </cell>
          <cell r="N5572" t="str">
            <v>no longer active</v>
          </cell>
          <cell r="P5572" t="str">
            <v>H8595</v>
          </cell>
          <cell r="Q5572" t="str">
            <v>-</v>
          </cell>
          <cell r="R5572" t="str">
            <v>STANDARD (World w/o Great Britain, Ireland)</v>
          </cell>
          <cell r="Y5572" t="str">
            <v/>
          </cell>
          <cell r="Z5572" t="str">
            <v/>
          </cell>
          <cell r="AC5572" t="str">
            <v/>
          </cell>
          <cell r="AD5572" t="str">
            <v/>
          </cell>
          <cell r="AE5572">
            <v>193</v>
          </cell>
          <cell r="AF5572">
            <v>118</v>
          </cell>
          <cell r="AG5572">
            <v>80</v>
          </cell>
          <cell r="AH5572">
            <v>1200</v>
          </cell>
          <cell r="AI5572">
            <v>1129</v>
          </cell>
          <cell r="AJ5572">
            <v>1200</v>
          </cell>
          <cell r="AK5572">
            <v>1129</v>
          </cell>
          <cell r="AL5572">
            <v>4</v>
          </cell>
          <cell r="AM5572">
            <v>1</v>
          </cell>
        </row>
        <row r="5573">
          <cell r="F5573">
            <v>355001101</v>
          </cell>
          <cell r="G5573" t="str">
            <v>H8600</v>
          </cell>
          <cell r="H5573" t="str">
            <v>Brake Shoe Set</v>
          </cell>
          <cell r="J5573" t="str">
            <v>Brake Friction</v>
          </cell>
          <cell r="K5573" t="str">
            <v>IT</v>
          </cell>
          <cell r="L5573" t="str">
            <v>E</v>
          </cell>
          <cell r="N5573" t="str">
            <v>active</v>
          </cell>
          <cell r="P5573" t="str">
            <v>H8600</v>
          </cell>
          <cell r="Q5573" t="str">
            <v>-</v>
          </cell>
          <cell r="R5573" t="str">
            <v>STANDARD (World w/o Great Britain, Ireland)</v>
          </cell>
          <cell r="S5573">
            <v>9.5299999999999994</v>
          </cell>
          <cell r="T5573">
            <v>7.48</v>
          </cell>
          <cell r="V5573">
            <v>43614</v>
          </cell>
          <cell r="Y5573" t="str">
            <v/>
          </cell>
          <cell r="Z5573" t="str">
            <v/>
          </cell>
          <cell r="AC5573" t="str">
            <v/>
          </cell>
          <cell r="AD5573" t="str">
            <v/>
          </cell>
          <cell r="AE5573">
            <v>212</v>
          </cell>
          <cell r="AF5573">
            <v>185</v>
          </cell>
          <cell r="AG5573">
            <v>92</v>
          </cell>
          <cell r="AH5573">
            <v>1844</v>
          </cell>
          <cell r="AI5573">
            <v>1734</v>
          </cell>
          <cell r="AJ5573">
            <v>1844</v>
          </cell>
          <cell r="AK5573">
            <v>1734</v>
          </cell>
          <cell r="AL5573">
            <v>4</v>
          </cell>
          <cell r="AM5573">
            <v>1</v>
          </cell>
        </row>
        <row r="5574">
          <cell r="F5574">
            <v>355001111</v>
          </cell>
          <cell r="G5574" t="str">
            <v>H8605</v>
          </cell>
          <cell r="H5574" t="str">
            <v>Brake Shoe Set</v>
          </cell>
          <cell r="J5574" t="str">
            <v>Brake Friction</v>
          </cell>
          <cell r="K5574" t="str">
            <v>DE</v>
          </cell>
          <cell r="L5574" t="str">
            <v>E</v>
          </cell>
          <cell r="N5574" t="str">
            <v>no longer active</v>
          </cell>
          <cell r="P5574" t="str">
            <v>H8605</v>
          </cell>
          <cell r="Q5574" t="str">
            <v>-</v>
          </cell>
          <cell r="R5574" t="str">
            <v>STANDARD (World w/o Great Britain, Ireland)</v>
          </cell>
          <cell r="S5574">
            <v>11.84</v>
          </cell>
          <cell r="T5574">
            <v>9.2899999999999991</v>
          </cell>
          <cell r="V5574">
            <v>43614</v>
          </cell>
          <cell r="Y5574" t="str">
            <v/>
          </cell>
          <cell r="Z5574" t="str">
            <v/>
          </cell>
          <cell r="AC5574" t="str">
            <v/>
          </cell>
          <cell r="AD5574" t="str">
            <v/>
          </cell>
          <cell r="AE5574">
            <v>193</v>
          </cell>
          <cell r="AF5574">
            <v>118</v>
          </cell>
          <cell r="AG5574">
            <v>80</v>
          </cell>
          <cell r="AH5574">
            <v>1512</v>
          </cell>
          <cell r="AI5574">
            <v>1441</v>
          </cell>
          <cell r="AJ5574">
            <v>1512</v>
          </cell>
          <cell r="AK5574">
            <v>1441</v>
          </cell>
          <cell r="AL5574">
            <v>4</v>
          </cell>
          <cell r="AM5574">
            <v>1</v>
          </cell>
        </row>
        <row r="5575">
          <cell r="F5575">
            <v>355001121</v>
          </cell>
          <cell r="G5575" t="str">
            <v>H8610</v>
          </cell>
          <cell r="H5575" t="str">
            <v>Brake Shoe Set</v>
          </cell>
          <cell r="J5575" t="str">
            <v>Brake Friction</v>
          </cell>
          <cell r="K5575" t="str">
            <v>IT</v>
          </cell>
          <cell r="L5575" t="str">
            <v>E</v>
          </cell>
          <cell r="N5575" t="str">
            <v>active</v>
          </cell>
          <cell r="P5575" t="str">
            <v>H8610</v>
          </cell>
          <cell r="Q5575" t="str">
            <v>-</v>
          </cell>
          <cell r="R5575" t="str">
            <v>STANDARD (World w/o Great Britain, Ireland)</v>
          </cell>
          <cell r="S5575">
            <v>8.1300000000000008</v>
          </cell>
          <cell r="T5575">
            <v>6.38</v>
          </cell>
          <cell r="V5575">
            <v>43614</v>
          </cell>
          <cell r="Y5575" t="str">
            <v/>
          </cell>
          <cell r="Z5575" t="str">
            <v/>
          </cell>
          <cell r="AC5575" t="str">
            <v/>
          </cell>
          <cell r="AD5575" t="str">
            <v/>
          </cell>
          <cell r="AE5575">
            <v>193</v>
          </cell>
          <cell r="AF5575">
            <v>118</v>
          </cell>
          <cell r="AG5575">
            <v>80</v>
          </cell>
          <cell r="AH5575">
            <v>698</v>
          </cell>
          <cell r="AI5575">
            <v>627</v>
          </cell>
          <cell r="AJ5575">
            <v>698</v>
          </cell>
          <cell r="AK5575">
            <v>627</v>
          </cell>
          <cell r="AL5575">
            <v>4</v>
          </cell>
          <cell r="AM5575">
            <v>1</v>
          </cell>
        </row>
        <row r="5576">
          <cell r="F5576">
            <v>355001131</v>
          </cell>
          <cell r="G5576" t="str">
            <v>H8615</v>
          </cell>
          <cell r="H5576" t="str">
            <v>Brake Shoe Set</v>
          </cell>
          <cell r="J5576" t="str">
            <v>Brake Friction</v>
          </cell>
          <cell r="K5576" t="str">
            <v>IT</v>
          </cell>
          <cell r="L5576" t="str">
            <v>E</v>
          </cell>
          <cell r="N5576" t="str">
            <v>active</v>
          </cell>
          <cell r="P5576" t="str">
            <v>H8615</v>
          </cell>
          <cell r="Q5576" t="str">
            <v>-</v>
          </cell>
          <cell r="R5576" t="str">
            <v>STANDARD (World w/o Great Britain, Ireland)</v>
          </cell>
          <cell r="S5576">
            <v>7.94</v>
          </cell>
          <cell r="T5576">
            <v>6.22</v>
          </cell>
          <cell r="V5576">
            <v>43614</v>
          </cell>
          <cell r="Y5576" t="str">
            <v/>
          </cell>
          <cell r="Z5576" t="str">
            <v/>
          </cell>
          <cell r="AC5576" t="str">
            <v/>
          </cell>
          <cell r="AD5576" t="str">
            <v/>
          </cell>
          <cell r="AE5576">
            <v>193</v>
          </cell>
          <cell r="AF5576">
            <v>118</v>
          </cell>
          <cell r="AG5576">
            <v>80</v>
          </cell>
          <cell r="AH5576">
            <v>805</v>
          </cell>
          <cell r="AI5576">
            <v>718</v>
          </cell>
          <cell r="AJ5576">
            <v>805</v>
          </cell>
          <cell r="AK5576">
            <v>718</v>
          </cell>
          <cell r="AL5576">
            <v>4</v>
          </cell>
          <cell r="AM5576">
            <v>1</v>
          </cell>
        </row>
        <row r="5577">
          <cell r="F5577">
            <v>355001141</v>
          </cell>
          <cell r="G5577" t="str">
            <v>H8620</v>
          </cell>
          <cell r="H5577" t="str">
            <v>Brake Shoe Set</v>
          </cell>
          <cell r="J5577" t="str">
            <v>Brake Friction</v>
          </cell>
          <cell r="K5577" t="str">
            <v>IT</v>
          </cell>
          <cell r="L5577" t="str">
            <v>E</v>
          </cell>
          <cell r="N5577" t="str">
            <v>active</v>
          </cell>
          <cell r="P5577" t="str">
            <v>H8620</v>
          </cell>
          <cell r="Q5577" t="str">
            <v>-</v>
          </cell>
          <cell r="R5577" t="str">
            <v>STANDARD (World w/o Great Britain, Ireland)</v>
          </cell>
          <cell r="S5577">
            <v>8.1</v>
          </cell>
          <cell r="T5577">
            <v>6.36</v>
          </cell>
          <cell r="V5577">
            <v>43614</v>
          </cell>
          <cell r="Y5577" t="str">
            <v/>
          </cell>
          <cell r="Z5577" t="str">
            <v/>
          </cell>
          <cell r="AC5577" t="str">
            <v/>
          </cell>
          <cell r="AD5577" t="str">
            <v/>
          </cell>
          <cell r="AE5577">
            <v>193</v>
          </cell>
          <cell r="AF5577">
            <v>118</v>
          </cell>
          <cell r="AG5577">
            <v>80</v>
          </cell>
          <cell r="AH5577">
            <v>1014</v>
          </cell>
          <cell r="AI5577">
            <v>943</v>
          </cell>
          <cell r="AJ5577">
            <v>1014</v>
          </cell>
          <cell r="AK5577">
            <v>943</v>
          </cell>
          <cell r="AL5577">
            <v>4</v>
          </cell>
          <cell r="AM5577">
            <v>1</v>
          </cell>
        </row>
        <row r="5578">
          <cell r="F5578">
            <v>355001151</v>
          </cell>
          <cell r="G5578" t="str">
            <v>H8625</v>
          </cell>
          <cell r="H5578" t="str">
            <v>Brake Shoe Set</v>
          </cell>
          <cell r="J5578" t="str">
            <v>Brake Friction</v>
          </cell>
          <cell r="K5578" t="str">
            <v>DE</v>
          </cell>
          <cell r="L5578" t="str">
            <v>E</v>
          </cell>
          <cell r="N5578" t="str">
            <v>no longer active</v>
          </cell>
          <cell r="P5578" t="str">
            <v>H8625</v>
          </cell>
          <cell r="Q5578" t="str">
            <v>-</v>
          </cell>
          <cell r="R5578" t="str">
            <v>STANDARD (World w/o Great Britain, Ireland)</v>
          </cell>
          <cell r="Y5578" t="str">
            <v/>
          </cell>
          <cell r="Z5578" t="str">
            <v/>
          </cell>
          <cell r="AC5578" t="str">
            <v/>
          </cell>
          <cell r="AD5578" t="str">
            <v/>
          </cell>
          <cell r="AE5578">
            <v>212</v>
          </cell>
          <cell r="AF5578">
            <v>185</v>
          </cell>
          <cell r="AG5578">
            <v>92</v>
          </cell>
          <cell r="AH5578">
            <v>2203</v>
          </cell>
          <cell r="AI5578">
            <v>2093</v>
          </cell>
          <cell r="AJ5578">
            <v>2203</v>
          </cell>
          <cell r="AK5578">
            <v>2093</v>
          </cell>
          <cell r="AL5578">
            <v>4</v>
          </cell>
          <cell r="AM5578">
            <v>1</v>
          </cell>
        </row>
        <row r="5579">
          <cell r="F5579">
            <v>355001161</v>
          </cell>
          <cell r="G5579" t="str">
            <v>H8630</v>
          </cell>
          <cell r="H5579" t="str">
            <v>Brake Shoe Set</v>
          </cell>
          <cell r="J5579" t="str">
            <v>Brake Friction</v>
          </cell>
          <cell r="K5579" t="str">
            <v>IT</v>
          </cell>
          <cell r="L5579" t="str">
            <v>E</v>
          </cell>
          <cell r="N5579" t="str">
            <v>no longer active</v>
          </cell>
          <cell r="P5579" t="str">
            <v>H8630</v>
          </cell>
          <cell r="Q5579" t="str">
            <v>-</v>
          </cell>
          <cell r="R5579" t="str">
            <v>STANDARD (World w/o Great Britain, Ireland)</v>
          </cell>
          <cell r="S5579">
            <v>9.06</v>
          </cell>
          <cell r="T5579">
            <v>7.11</v>
          </cell>
          <cell r="V5579">
            <v>43614</v>
          </cell>
          <cell r="Y5579" t="str">
            <v/>
          </cell>
          <cell r="Z5579" t="str">
            <v/>
          </cell>
          <cell r="AC5579" t="str">
            <v/>
          </cell>
          <cell r="AD5579" t="str">
            <v/>
          </cell>
          <cell r="AE5579">
            <v>193</v>
          </cell>
          <cell r="AF5579">
            <v>118</v>
          </cell>
          <cell r="AG5579">
            <v>80</v>
          </cell>
          <cell r="AH5579">
            <v>1000</v>
          </cell>
          <cell r="AI5579">
            <v>929</v>
          </cell>
          <cell r="AJ5579">
            <v>1000</v>
          </cell>
          <cell r="AK5579">
            <v>929</v>
          </cell>
          <cell r="AL5579">
            <v>4</v>
          </cell>
          <cell r="AM5579">
            <v>1</v>
          </cell>
        </row>
        <row r="5580">
          <cell r="F5580">
            <v>355001171</v>
          </cell>
          <cell r="G5580" t="str">
            <v>H8635</v>
          </cell>
          <cell r="H5580" t="str">
            <v>Brake Shoe Set</v>
          </cell>
          <cell r="J5580" t="str">
            <v>Brake Friction</v>
          </cell>
          <cell r="K5580" t="str">
            <v>DE</v>
          </cell>
          <cell r="L5580" t="str">
            <v>E</v>
          </cell>
          <cell r="N5580" t="str">
            <v>no longer active</v>
          </cell>
          <cell r="P5580" t="str">
            <v>H8635</v>
          </cell>
          <cell r="Q5580" t="str">
            <v>-</v>
          </cell>
          <cell r="R5580" t="str">
            <v>STANDARD (World w/o Great Britain, Ireland)</v>
          </cell>
          <cell r="Y5580" t="str">
            <v/>
          </cell>
          <cell r="Z5580" t="str">
            <v/>
          </cell>
          <cell r="AC5580" t="str">
            <v/>
          </cell>
          <cell r="AD5580" t="str">
            <v/>
          </cell>
          <cell r="AE5580">
            <v>293</v>
          </cell>
          <cell r="AF5580">
            <v>102</v>
          </cell>
          <cell r="AG5580">
            <v>187</v>
          </cell>
          <cell r="AH5580">
            <v>2200</v>
          </cell>
          <cell r="AI5580">
            <v>2030</v>
          </cell>
          <cell r="AJ5580">
            <v>2200</v>
          </cell>
          <cell r="AK5580">
            <v>2030</v>
          </cell>
          <cell r="AL5580">
            <v>4</v>
          </cell>
          <cell r="AM5580">
            <v>1</v>
          </cell>
        </row>
        <row r="5581">
          <cell r="F5581">
            <v>355001181</v>
          </cell>
          <cell r="G5581" t="str">
            <v>H8645</v>
          </cell>
          <cell r="H5581" t="str">
            <v>Brake Shoe Set</v>
          </cell>
          <cell r="J5581" t="str">
            <v>Brake Friction</v>
          </cell>
          <cell r="K5581" t="str">
            <v>IT</v>
          </cell>
          <cell r="L5581" t="str">
            <v>E</v>
          </cell>
          <cell r="N5581" t="str">
            <v>active</v>
          </cell>
          <cell r="P5581" t="str">
            <v>H8645</v>
          </cell>
          <cell r="Q5581" t="str">
            <v>-</v>
          </cell>
          <cell r="R5581" t="str">
            <v>STANDARD (World w/o Great Britain, Ireland)</v>
          </cell>
          <cell r="S5581">
            <v>6.99</v>
          </cell>
          <cell r="T5581">
            <v>5.49</v>
          </cell>
          <cell r="V5581">
            <v>43614</v>
          </cell>
          <cell r="Y5581" t="str">
            <v/>
          </cell>
          <cell r="Z5581" t="str">
            <v/>
          </cell>
          <cell r="AC5581" t="str">
            <v/>
          </cell>
          <cell r="AD5581" t="str">
            <v/>
          </cell>
          <cell r="AE5581">
            <v>193</v>
          </cell>
          <cell r="AF5581">
            <v>118</v>
          </cell>
          <cell r="AG5581">
            <v>80</v>
          </cell>
          <cell r="AH5581">
            <v>725</v>
          </cell>
          <cell r="AI5581">
            <v>654</v>
          </cell>
          <cell r="AJ5581">
            <v>725</v>
          </cell>
          <cell r="AK5581">
            <v>654</v>
          </cell>
          <cell r="AL5581">
            <v>4</v>
          </cell>
          <cell r="AM5581">
            <v>1</v>
          </cell>
        </row>
        <row r="5582">
          <cell r="F5582">
            <v>355001191</v>
          </cell>
          <cell r="G5582" t="str">
            <v>H8655</v>
          </cell>
          <cell r="H5582" t="str">
            <v>Brake Shoe Set</v>
          </cell>
          <cell r="J5582" t="str">
            <v>Brake Friction</v>
          </cell>
          <cell r="K5582" t="str">
            <v>IT</v>
          </cell>
          <cell r="L5582" t="str">
            <v>E</v>
          </cell>
          <cell r="N5582" t="str">
            <v>active</v>
          </cell>
          <cell r="P5582" t="str">
            <v>H8655</v>
          </cell>
          <cell r="Q5582" t="str">
            <v>-</v>
          </cell>
          <cell r="R5582" t="str">
            <v>STANDARD (World w/o Great Britain, Ireland)</v>
          </cell>
          <cell r="S5582">
            <v>17.100000000000001</v>
          </cell>
          <cell r="T5582">
            <v>13.43</v>
          </cell>
          <cell r="V5582">
            <v>43614</v>
          </cell>
          <cell r="Y5582" t="str">
            <v/>
          </cell>
          <cell r="Z5582" t="str">
            <v/>
          </cell>
          <cell r="AC5582" t="str">
            <v/>
          </cell>
          <cell r="AD5582" t="str">
            <v/>
          </cell>
          <cell r="AE5582">
            <v>293</v>
          </cell>
          <cell r="AF5582">
            <v>102</v>
          </cell>
          <cell r="AG5582">
            <v>187</v>
          </cell>
          <cell r="AH5582">
            <v>2718</v>
          </cell>
          <cell r="AI5582">
            <v>2548</v>
          </cell>
          <cell r="AJ5582">
            <v>2718</v>
          </cell>
          <cell r="AK5582">
            <v>2548</v>
          </cell>
          <cell r="AL5582">
            <v>4</v>
          </cell>
          <cell r="AM5582">
            <v>1</v>
          </cell>
        </row>
        <row r="5583">
          <cell r="F5583">
            <v>355001201</v>
          </cell>
          <cell r="G5583" t="str">
            <v>H8660</v>
          </cell>
          <cell r="H5583" t="str">
            <v>Brake Shoe Set</v>
          </cell>
          <cell r="J5583" t="str">
            <v>Brake Friction</v>
          </cell>
          <cell r="K5583" t="str">
            <v>IT</v>
          </cell>
          <cell r="L5583" t="str">
            <v>E</v>
          </cell>
          <cell r="N5583" t="str">
            <v>active</v>
          </cell>
          <cell r="P5583" t="str">
            <v>H8660</v>
          </cell>
          <cell r="Q5583" t="str">
            <v>-</v>
          </cell>
          <cell r="R5583" t="str">
            <v>STANDARD (World w/o Great Britain, Ireland)</v>
          </cell>
          <cell r="S5583">
            <v>9.6999999999999993</v>
          </cell>
          <cell r="T5583">
            <v>7.61</v>
          </cell>
          <cell r="V5583">
            <v>43614</v>
          </cell>
          <cell r="Y5583" t="str">
            <v/>
          </cell>
          <cell r="Z5583" t="str">
            <v/>
          </cell>
          <cell r="AC5583" t="str">
            <v/>
          </cell>
          <cell r="AD5583" t="str">
            <v/>
          </cell>
          <cell r="AE5583">
            <v>212</v>
          </cell>
          <cell r="AF5583">
            <v>185</v>
          </cell>
          <cell r="AG5583">
            <v>92</v>
          </cell>
          <cell r="AH5583">
            <v>1929</v>
          </cell>
          <cell r="AI5583">
            <v>1819</v>
          </cell>
          <cell r="AJ5583">
            <v>1929</v>
          </cell>
          <cell r="AK5583">
            <v>1819</v>
          </cell>
          <cell r="AL5583">
            <v>4</v>
          </cell>
          <cell r="AM5583">
            <v>1</v>
          </cell>
        </row>
        <row r="5584">
          <cell r="F5584">
            <v>355001211</v>
          </cell>
          <cell r="G5584" t="str">
            <v>H8670</v>
          </cell>
          <cell r="H5584" t="str">
            <v>Brake Shoe Set</v>
          </cell>
          <cell r="J5584" t="str">
            <v>Brake Friction</v>
          </cell>
          <cell r="K5584" t="str">
            <v>IT</v>
          </cell>
          <cell r="L5584" t="str">
            <v>E</v>
          </cell>
          <cell r="N5584" t="str">
            <v>active</v>
          </cell>
          <cell r="P5584" t="str">
            <v>H8670</v>
          </cell>
          <cell r="Q5584" t="str">
            <v>-</v>
          </cell>
          <cell r="R5584" t="str">
            <v>STANDARD (World w/o Great Britain, Ireland)</v>
          </cell>
          <cell r="S5584">
            <v>7.37</v>
          </cell>
          <cell r="T5584">
            <v>5.79</v>
          </cell>
          <cell r="V5584">
            <v>43614</v>
          </cell>
          <cell r="Y5584" t="str">
            <v/>
          </cell>
          <cell r="Z5584" t="str">
            <v/>
          </cell>
          <cell r="AC5584" t="str">
            <v/>
          </cell>
          <cell r="AD5584" t="str">
            <v/>
          </cell>
          <cell r="AE5584">
            <v>193</v>
          </cell>
          <cell r="AF5584">
            <v>118</v>
          </cell>
          <cell r="AG5584">
            <v>80</v>
          </cell>
          <cell r="AH5584">
            <v>1157</v>
          </cell>
          <cell r="AI5584">
            <v>1071</v>
          </cell>
          <cell r="AJ5584">
            <v>1157</v>
          </cell>
          <cell r="AK5584">
            <v>1071</v>
          </cell>
          <cell r="AL5584">
            <v>4</v>
          </cell>
          <cell r="AM5584">
            <v>1</v>
          </cell>
        </row>
        <row r="5585">
          <cell r="F5585">
            <v>355001221</v>
          </cell>
          <cell r="G5585" t="str">
            <v>H8675</v>
          </cell>
          <cell r="H5585" t="str">
            <v>Brake Shoe Set</v>
          </cell>
          <cell r="J5585" t="str">
            <v>Brake Friction</v>
          </cell>
          <cell r="K5585" t="str">
            <v>DE</v>
          </cell>
          <cell r="L5585" t="str">
            <v>E</v>
          </cell>
          <cell r="N5585" t="str">
            <v>active</v>
          </cell>
          <cell r="P5585" t="str">
            <v>H8675</v>
          </cell>
          <cell r="Q5585" t="str">
            <v>-</v>
          </cell>
          <cell r="R5585" t="str">
            <v>STANDARD (World w/o Great Britain, Ireland)</v>
          </cell>
          <cell r="S5585">
            <v>11.19</v>
          </cell>
          <cell r="T5585">
            <v>8.7799999999999994</v>
          </cell>
          <cell r="V5585">
            <v>43614</v>
          </cell>
          <cell r="Y5585" t="str">
            <v/>
          </cell>
          <cell r="Z5585" t="str">
            <v/>
          </cell>
          <cell r="AC5585" t="str">
            <v/>
          </cell>
          <cell r="AD5585" t="str">
            <v/>
          </cell>
          <cell r="AE5585">
            <v>212</v>
          </cell>
          <cell r="AF5585">
            <v>185</v>
          </cell>
          <cell r="AG5585">
            <v>92</v>
          </cell>
          <cell r="AH5585">
            <v>1467</v>
          </cell>
          <cell r="AI5585">
            <v>1353</v>
          </cell>
          <cell r="AJ5585">
            <v>1467</v>
          </cell>
          <cell r="AK5585">
            <v>1353</v>
          </cell>
          <cell r="AL5585">
            <v>4</v>
          </cell>
          <cell r="AM5585">
            <v>1</v>
          </cell>
        </row>
        <row r="5586">
          <cell r="F5586">
            <v>355001231</v>
          </cell>
          <cell r="G5586" t="str">
            <v>H8680</v>
          </cell>
          <cell r="H5586" t="str">
            <v>Brake Shoe Set</v>
          </cell>
          <cell r="J5586" t="str">
            <v>Brake Friction</v>
          </cell>
          <cell r="K5586" t="str">
            <v>DE</v>
          </cell>
          <cell r="L5586" t="str">
            <v>E</v>
          </cell>
          <cell r="N5586" t="str">
            <v>phasing out</v>
          </cell>
          <cell r="P5586" t="str">
            <v>H8680</v>
          </cell>
          <cell r="Q5586" t="str">
            <v>-</v>
          </cell>
          <cell r="R5586" t="str">
            <v>STANDARD (World w/o Great Britain, Ireland)</v>
          </cell>
          <cell r="S5586">
            <v>12.64</v>
          </cell>
          <cell r="T5586">
            <v>9.91</v>
          </cell>
          <cell r="V5586">
            <v>43614</v>
          </cell>
          <cell r="Y5586" t="str">
            <v/>
          </cell>
          <cell r="Z5586" t="str">
            <v/>
          </cell>
          <cell r="AC5586" t="str">
            <v/>
          </cell>
          <cell r="AD5586" t="str">
            <v/>
          </cell>
          <cell r="AE5586">
            <v>212</v>
          </cell>
          <cell r="AF5586">
            <v>185</v>
          </cell>
          <cell r="AG5586">
            <v>92</v>
          </cell>
          <cell r="AH5586">
            <v>1505</v>
          </cell>
          <cell r="AI5586">
            <v>1395</v>
          </cell>
          <cell r="AJ5586">
            <v>1505</v>
          </cell>
          <cell r="AK5586">
            <v>1395</v>
          </cell>
          <cell r="AL5586">
            <v>4</v>
          </cell>
          <cell r="AM5586">
            <v>1</v>
          </cell>
        </row>
        <row r="5587">
          <cell r="F5587">
            <v>355001241</v>
          </cell>
          <cell r="G5587" t="str">
            <v>H8685</v>
          </cell>
          <cell r="H5587" t="str">
            <v>Brake Shoe Set</v>
          </cell>
          <cell r="J5587" t="str">
            <v>Brake Friction</v>
          </cell>
          <cell r="K5587" t="str">
            <v>DE</v>
          </cell>
          <cell r="L5587" t="str">
            <v>E</v>
          </cell>
          <cell r="N5587" t="str">
            <v>active</v>
          </cell>
          <cell r="P5587" t="str">
            <v>H8685</v>
          </cell>
          <cell r="Q5587" t="str">
            <v>-</v>
          </cell>
          <cell r="R5587" t="str">
            <v>STANDARD (World w/o Great Britain, Ireland)</v>
          </cell>
          <cell r="S5587">
            <v>11.92</v>
          </cell>
          <cell r="T5587">
            <v>9.36</v>
          </cell>
          <cell r="V5587">
            <v>43614</v>
          </cell>
          <cell r="Y5587" t="str">
            <v/>
          </cell>
          <cell r="Z5587" t="str">
            <v/>
          </cell>
          <cell r="AC5587" t="str">
            <v/>
          </cell>
          <cell r="AD5587" t="str">
            <v/>
          </cell>
          <cell r="AE5587">
            <v>212</v>
          </cell>
          <cell r="AF5587">
            <v>185</v>
          </cell>
          <cell r="AG5587">
            <v>92</v>
          </cell>
          <cell r="AH5587">
            <v>1917</v>
          </cell>
          <cell r="AI5587">
            <v>1788</v>
          </cell>
          <cell r="AJ5587">
            <v>1917</v>
          </cell>
          <cell r="AK5587">
            <v>1788</v>
          </cell>
          <cell r="AL5587">
            <v>4</v>
          </cell>
          <cell r="AM5587">
            <v>1</v>
          </cell>
        </row>
        <row r="5588">
          <cell r="F5588">
            <v>355001251</v>
          </cell>
          <cell r="G5588" t="str">
            <v>H8690</v>
          </cell>
          <cell r="H5588" t="str">
            <v>Brake Shoe Set</v>
          </cell>
          <cell r="J5588" t="str">
            <v>Brake Friction</v>
          </cell>
          <cell r="K5588" t="str">
            <v>IT</v>
          </cell>
          <cell r="L5588" t="str">
            <v>E</v>
          </cell>
          <cell r="N5588" t="str">
            <v>active</v>
          </cell>
          <cell r="P5588" t="str">
            <v>H8690</v>
          </cell>
          <cell r="Q5588" t="str">
            <v>-</v>
          </cell>
          <cell r="R5588" t="str">
            <v>STANDARD (World w/o Great Britain, Ireland)</v>
          </cell>
          <cell r="S5588">
            <v>8.5399999999999991</v>
          </cell>
          <cell r="T5588">
            <v>6.7</v>
          </cell>
          <cell r="V5588">
            <v>43614</v>
          </cell>
          <cell r="Y5588" t="str">
            <v/>
          </cell>
          <cell r="Z5588" t="str">
            <v/>
          </cell>
          <cell r="AC5588" t="str">
            <v/>
          </cell>
          <cell r="AD5588" t="str">
            <v/>
          </cell>
          <cell r="AE5588">
            <v>193</v>
          </cell>
          <cell r="AF5588">
            <v>118</v>
          </cell>
          <cell r="AG5588">
            <v>80</v>
          </cell>
          <cell r="AH5588">
            <v>1130</v>
          </cell>
          <cell r="AI5588">
            <v>1043</v>
          </cell>
          <cell r="AJ5588">
            <v>1130</v>
          </cell>
          <cell r="AK5588">
            <v>1043</v>
          </cell>
          <cell r="AL5588">
            <v>4</v>
          </cell>
          <cell r="AM5588">
            <v>1</v>
          </cell>
        </row>
        <row r="5589">
          <cell r="F5589">
            <v>355001261</v>
          </cell>
          <cell r="G5589" t="str">
            <v>H8695</v>
          </cell>
          <cell r="H5589" t="str">
            <v>Brake Shoe Set</v>
          </cell>
          <cell r="J5589" t="str">
            <v>Brake Friction</v>
          </cell>
          <cell r="K5589" t="str">
            <v>IT</v>
          </cell>
          <cell r="L5589" t="str">
            <v>E</v>
          </cell>
          <cell r="N5589" t="str">
            <v>active</v>
          </cell>
          <cell r="P5589" t="str">
            <v>H8695</v>
          </cell>
          <cell r="Q5589" t="str">
            <v>-</v>
          </cell>
          <cell r="R5589" t="str">
            <v>STANDARD (World w/o Great Britain, Ireland)</v>
          </cell>
          <cell r="S5589">
            <v>9.56</v>
          </cell>
          <cell r="T5589">
            <v>7.5</v>
          </cell>
          <cell r="V5589">
            <v>43614</v>
          </cell>
          <cell r="Y5589" t="str">
            <v/>
          </cell>
          <cell r="Z5589" t="str">
            <v/>
          </cell>
          <cell r="AC5589" t="str">
            <v/>
          </cell>
          <cell r="AD5589" t="str">
            <v/>
          </cell>
          <cell r="AE5589">
            <v>212</v>
          </cell>
          <cell r="AF5589">
            <v>185</v>
          </cell>
          <cell r="AG5589">
            <v>92</v>
          </cell>
          <cell r="AH5589">
            <v>1634</v>
          </cell>
          <cell r="AI5589">
            <v>1563</v>
          </cell>
          <cell r="AJ5589">
            <v>1634</v>
          </cell>
          <cell r="AK5589">
            <v>1563</v>
          </cell>
          <cell r="AL5589">
            <v>4</v>
          </cell>
          <cell r="AM5589">
            <v>1</v>
          </cell>
        </row>
        <row r="5590">
          <cell r="F5590">
            <v>355001271</v>
          </cell>
          <cell r="G5590" t="str">
            <v>H8700</v>
          </cell>
          <cell r="H5590" t="str">
            <v>Brake Shoe Set</v>
          </cell>
          <cell r="J5590" t="str">
            <v>Brake Friction</v>
          </cell>
          <cell r="K5590" t="str">
            <v>DE</v>
          </cell>
          <cell r="L5590" t="str">
            <v>E</v>
          </cell>
          <cell r="N5590" t="str">
            <v>no longer active</v>
          </cell>
          <cell r="P5590" t="str">
            <v>H8700</v>
          </cell>
          <cell r="Q5590" t="str">
            <v>-</v>
          </cell>
          <cell r="R5590" t="str">
            <v>STANDARD (World w/o Great Britain, Ireland)</v>
          </cell>
          <cell r="S5590">
            <v>12.21</v>
          </cell>
          <cell r="T5590">
            <v>9.59</v>
          </cell>
          <cell r="V5590">
            <v>43614</v>
          </cell>
          <cell r="Y5590" t="str">
            <v/>
          </cell>
          <cell r="Z5590" t="str">
            <v/>
          </cell>
          <cell r="AC5590" t="str">
            <v/>
          </cell>
          <cell r="AD5590" t="str">
            <v/>
          </cell>
          <cell r="AE5590">
            <v>193</v>
          </cell>
          <cell r="AF5590">
            <v>118</v>
          </cell>
          <cell r="AG5590">
            <v>80</v>
          </cell>
          <cell r="AH5590">
            <v>1400</v>
          </cell>
          <cell r="AI5590">
            <v>1329</v>
          </cell>
          <cell r="AJ5590">
            <v>1400</v>
          </cell>
          <cell r="AK5590">
            <v>1329</v>
          </cell>
          <cell r="AL5590">
            <v>4</v>
          </cell>
          <cell r="AM5590">
            <v>1</v>
          </cell>
        </row>
        <row r="5591">
          <cell r="F5591">
            <v>355001281</v>
          </cell>
          <cell r="G5591" t="str">
            <v>H8705</v>
          </cell>
          <cell r="H5591" t="str">
            <v>Brake Shoe Set</v>
          </cell>
          <cell r="J5591" t="str">
            <v>Brake Friction</v>
          </cell>
          <cell r="K5591" t="str">
            <v>DE</v>
          </cell>
          <cell r="L5591" t="str">
            <v>E</v>
          </cell>
          <cell r="N5591" t="str">
            <v>active</v>
          </cell>
          <cell r="P5591" t="str">
            <v>H8705</v>
          </cell>
          <cell r="Q5591" t="str">
            <v>-</v>
          </cell>
          <cell r="R5591" t="str">
            <v>STANDARD (World w/o Great Britain, Ireland)</v>
          </cell>
          <cell r="S5591">
            <v>21.22</v>
          </cell>
          <cell r="T5591">
            <v>16.66</v>
          </cell>
          <cell r="V5591">
            <v>43614</v>
          </cell>
          <cell r="Y5591" t="str">
            <v/>
          </cell>
          <cell r="Z5591" t="str">
            <v/>
          </cell>
          <cell r="AC5591" t="str">
            <v/>
          </cell>
          <cell r="AD5591" t="str">
            <v/>
          </cell>
          <cell r="AE5591">
            <v>293</v>
          </cell>
          <cell r="AF5591">
            <v>102</v>
          </cell>
          <cell r="AG5591">
            <v>187</v>
          </cell>
          <cell r="AH5591">
            <v>3359</v>
          </cell>
          <cell r="AI5591">
            <v>3216</v>
          </cell>
          <cell r="AJ5591">
            <v>3359</v>
          </cell>
          <cell r="AK5591">
            <v>3216</v>
          </cell>
          <cell r="AL5591">
            <v>4</v>
          </cell>
          <cell r="AM5591">
            <v>1</v>
          </cell>
        </row>
        <row r="5592">
          <cell r="F5592">
            <v>355001291</v>
          </cell>
          <cell r="G5592" t="str">
            <v>H8710</v>
          </cell>
          <cell r="H5592" t="str">
            <v>Brake Shoe Set</v>
          </cell>
          <cell r="J5592" t="str">
            <v>Brake Friction</v>
          </cell>
          <cell r="K5592" t="str">
            <v>DE</v>
          </cell>
          <cell r="L5592" t="str">
            <v>E</v>
          </cell>
          <cell r="N5592" t="str">
            <v>active</v>
          </cell>
          <cell r="P5592" t="str">
            <v>H8710</v>
          </cell>
          <cell r="Q5592" t="str">
            <v>-</v>
          </cell>
          <cell r="R5592" t="str">
            <v>STANDARD (World w/o Great Britain, Ireland)</v>
          </cell>
          <cell r="S5592">
            <v>8.6999999999999993</v>
          </cell>
          <cell r="T5592">
            <v>7.13</v>
          </cell>
          <cell r="V5592">
            <v>43614</v>
          </cell>
          <cell r="Y5592" t="str">
            <v/>
          </cell>
          <cell r="Z5592" t="str">
            <v/>
          </cell>
          <cell r="AC5592" t="str">
            <v/>
          </cell>
          <cell r="AD5592" t="str">
            <v/>
          </cell>
          <cell r="AE5592">
            <v>193</v>
          </cell>
          <cell r="AF5592">
            <v>118</v>
          </cell>
          <cell r="AG5592">
            <v>80</v>
          </cell>
          <cell r="AH5592">
            <v>1490</v>
          </cell>
          <cell r="AI5592">
            <v>1400</v>
          </cell>
          <cell r="AJ5592">
            <v>1490</v>
          </cell>
          <cell r="AK5592">
            <v>1400</v>
          </cell>
          <cell r="AL5592">
            <v>4</v>
          </cell>
          <cell r="AM5592">
            <v>1</v>
          </cell>
        </row>
        <row r="5593">
          <cell r="F5593">
            <v>355001301</v>
          </cell>
          <cell r="G5593" t="str">
            <v>H8715</v>
          </cell>
          <cell r="H5593" t="str">
            <v>Brake Shoe Set</v>
          </cell>
          <cell r="J5593" t="str">
            <v>Brake Friction</v>
          </cell>
          <cell r="K5593" t="str">
            <v>DE</v>
          </cell>
          <cell r="L5593" t="str">
            <v>E</v>
          </cell>
          <cell r="N5593" t="str">
            <v>active</v>
          </cell>
          <cell r="P5593" t="str">
            <v>H8715</v>
          </cell>
          <cell r="Q5593" t="str">
            <v>-</v>
          </cell>
          <cell r="R5593" t="str">
            <v>STANDARD (World w/o Great Britain, Ireland)</v>
          </cell>
          <cell r="S5593">
            <v>11.55</v>
          </cell>
          <cell r="T5593">
            <v>9.08</v>
          </cell>
          <cell r="V5593">
            <v>43614</v>
          </cell>
          <cell r="Y5593" t="str">
            <v/>
          </cell>
          <cell r="Z5593" t="str">
            <v/>
          </cell>
          <cell r="AC5593" t="str">
            <v/>
          </cell>
          <cell r="AD5593" t="str">
            <v/>
          </cell>
          <cell r="AE5593">
            <v>212</v>
          </cell>
          <cell r="AF5593">
            <v>185</v>
          </cell>
          <cell r="AG5593">
            <v>92</v>
          </cell>
          <cell r="AH5593">
            <v>1933</v>
          </cell>
          <cell r="AI5593">
            <v>1812</v>
          </cell>
          <cell r="AJ5593">
            <v>1933</v>
          </cell>
          <cell r="AK5593">
            <v>1812</v>
          </cell>
          <cell r="AL5593">
            <v>4</v>
          </cell>
          <cell r="AM5593">
            <v>1</v>
          </cell>
        </row>
        <row r="5594">
          <cell r="F5594">
            <v>355001311</v>
          </cell>
          <cell r="G5594" t="str">
            <v>H8720</v>
          </cell>
          <cell r="H5594" t="str">
            <v>Brake Shoe Set</v>
          </cell>
          <cell r="J5594" t="str">
            <v>Brake Friction</v>
          </cell>
          <cell r="K5594" t="str">
            <v>DE</v>
          </cell>
          <cell r="L5594" t="str">
            <v>E</v>
          </cell>
          <cell r="N5594" t="str">
            <v>active</v>
          </cell>
          <cell r="P5594" t="str">
            <v>H8720</v>
          </cell>
          <cell r="Q5594" t="str">
            <v>-</v>
          </cell>
          <cell r="R5594" t="str">
            <v>STANDARD (World w/o Great Britain, Ireland)</v>
          </cell>
          <cell r="S5594">
            <v>9.6999999999999993</v>
          </cell>
          <cell r="T5594">
            <v>7.82</v>
          </cell>
          <cell r="V5594">
            <v>43614</v>
          </cell>
          <cell r="Y5594" t="str">
            <v/>
          </cell>
          <cell r="Z5594" t="str">
            <v/>
          </cell>
          <cell r="AC5594" t="str">
            <v/>
          </cell>
          <cell r="AD5594" t="str">
            <v/>
          </cell>
          <cell r="AE5594">
            <v>193</v>
          </cell>
          <cell r="AF5594">
            <v>118</v>
          </cell>
          <cell r="AG5594">
            <v>80</v>
          </cell>
          <cell r="AH5594">
            <v>1526</v>
          </cell>
          <cell r="AI5594">
            <v>1436</v>
          </cell>
          <cell r="AJ5594">
            <v>1526</v>
          </cell>
          <cell r="AK5594">
            <v>1436</v>
          </cell>
          <cell r="AL5594">
            <v>4</v>
          </cell>
          <cell r="AM5594">
            <v>1</v>
          </cell>
        </row>
        <row r="5595">
          <cell r="F5595">
            <v>355001321</v>
          </cell>
          <cell r="G5595" t="str">
            <v>H8725</v>
          </cell>
          <cell r="H5595" t="str">
            <v>Brake Shoe Set</v>
          </cell>
          <cell r="J5595" t="str">
            <v>Brake Friction</v>
          </cell>
          <cell r="K5595" t="str">
            <v>DE</v>
          </cell>
          <cell r="L5595" t="str">
            <v>E</v>
          </cell>
          <cell r="N5595" t="str">
            <v>active</v>
          </cell>
          <cell r="P5595" t="str">
            <v>H8725</v>
          </cell>
          <cell r="Q5595" t="str">
            <v>-</v>
          </cell>
          <cell r="R5595" t="str">
            <v>STANDARD (World w/o Great Britain, Ireland)</v>
          </cell>
          <cell r="S5595">
            <v>13.66</v>
          </cell>
          <cell r="T5595">
            <v>10.72</v>
          </cell>
          <cell r="V5595">
            <v>43614</v>
          </cell>
          <cell r="Y5595" t="str">
            <v/>
          </cell>
          <cell r="Z5595" t="str">
            <v/>
          </cell>
          <cell r="AC5595" t="str">
            <v/>
          </cell>
          <cell r="AD5595" t="str">
            <v/>
          </cell>
          <cell r="AE5595">
            <v>212</v>
          </cell>
          <cell r="AF5595">
            <v>185</v>
          </cell>
          <cell r="AG5595">
            <v>92</v>
          </cell>
          <cell r="AH5595">
            <v>1613</v>
          </cell>
          <cell r="AI5595">
            <v>1524</v>
          </cell>
          <cell r="AJ5595">
            <v>1613</v>
          </cell>
          <cell r="AK5595">
            <v>1524</v>
          </cell>
          <cell r="AL5595">
            <v>4</v>
          </cell>
          <cell r="AM5595">
            <v>1</v>
          </cell>
        </row>
        <row r="5596">
          <cell r="F5596">
            <v>355001331</v>
          </cell>
          <cell r="G5596" t="str">
            <v>H8745</v>
          </cell>
          <cell r="H5596" t="str">
            <v>Brake Shoe Set</v>
          </cell>
          <cell r="J5596" t="str">
            <v>Brake Friction</v>
          </cell>
          <cell r="K5596" t="str">
            <v>IT</v>
          </cell>
          <cell r="L5596" t="str">
            <v>E</v>
          </cell>
          <cell r="N5596" t="str">
            <v>no longer active</v>
          </cell>
          <cell r="P5596" t="str">
            <v>H8745</v>
          </cell>
          <cell r="Q5596" t="str">
            <v>-</v>
          </cell>
          <cell r="R5596" t="str">
            <v>STANDARD W/O NORTH AMERICA (World w/o Canada, Great Britain, Ireland, USA)</v>
          </cell>
          <cell r="Y5596" t="str">
            <v/>
          </cell>
          <cell r="Z5596" t="str">
            <v/>
          </cell>
          <cell r="AC5596" t="str">
            <v/>
          </cell>
          <cell r="AD5596" t="str">
            <v/>
          </cell>
          <cell r="AE5596">
            <v>293</v>
          </cell>
          <cell r="AF5596">
            <v>102</v>
          </cell>
          <cell r="AG5596">
            <v>187</v>
          </cell>
          <cell r="AH5596">
            <v>2834</v>
          </cell>
          <cell r="AI5596">
            <v>2690</v>
          </cell>
          <cell r="AJ5596">
            <v>2834</v>
          </cell>
          <cell r="AK5596">
            <v>2690</v>
          </cell>
          <cell r="AL5596">
            <v>4</v>
          </cell>
          <cell r="AM5596">
            <v>1</v>
          </cell>
        </row>
        <row r="5597">
          <cell r="F5597">
            <v>355001341</v>
          </cell>
          <cell r="G5597" t="str">
            <v>H8755</v>
          </cell>
          <cell r="H5597" t="str">
            <v>Brake Shoe Set</v>
          </cell>
          <cell r="J5597" t="str">
            <v>Brake Friction</v>
          </cell>
          <cell r="K5597" t="str">
            <v>IT</v>
          </cell>
          <cell r="L5597" t="str">
            <v>E</v>
          </cell>
          <cell r="N5597" t="str">
            <v>active</v>
          </cell>
          <cell r="P5597" t="str">
            <v>H8755</v>
          </cell>
          <cell r="Q5597" t="str">
            <v>-</v>
          </cell>
          <cell r="R5597" t="str">
            <v>STANDARD (World w/o Great Britain, Ireland)</v>
          </cell>
          <cell r="S5597">
            <v>10.9</v>
          </cell>
          <cell r="T5597">
            <v>8.56</v>
          </cell>
          <cell r="V5597">
            <v>43614</v>
          </cell>
          <cell r="Y5597" t="str">
            <v/>
          </cell>
          <cell r="Z5597" t="str">
            <v/>
          </cell>
          <cell r="AC5597" t="str">
            <v/>
          </cell>
          <cell r="AD5597" t="str">
            <v/>
          </cell>
          <cell r="AE5597">
            <v>212</v>
          </cell>
          <cell r="AF5597">
            <v>185</v>
          </cell>
          <cell r="AG5597">
            <v>92</v>
          </cell>
          <cell r="AH5597">
            <v>2045</v>
          </cell>
          <cell r="AI5597">
            <v>1916</v>
          </cell>
          <cell r="AJ5597">
            <v>2045</v>
          </cell>
          <cell r="AK5597">
            <v>1916</v>
          </cell>
          <cell r="AL5597">
            <v>4</v>
          </cell>
          <cell r="AM5597">
            <v>1</v>
          </cell>
        </row>
        <row r="5598">
          <cell r="F5598">
            <v>355001351</v>
          </cell>
          <cell r="G5598" t="str">
            <v>H8760</v>
          </cell>
          <cell r="H5598" t="str">
            <v>Brake Shoe Set</v>
          </cell>
          <cell r="J5598" t="str">
            <v>Brake Friction</v>
          </cell>
          <cell r="K5598" t="str">
            <v>IT</v>
          </cell>
          <cell r="L5598" t="str">
            <v>E</v>
          </cell>
          <cell r="N5598" t="str">
            <v>active</v>
          </cell>
          <cell r="P5598" t="str">
            <v>H8760</v>
          </cell>
          <cell r="Q5598" t="str">
            <v>-</v>
          </cell>
          <cell r="R5598" t="str">
            <v>STANDARD (World w/o Great Britain, Ireland)</v>
          </cell>
          <cell r="S5598">
            <v>6.9</v>
          </cell>
          <cell r="T5598">
            <v>5.42</v>
          </cell>
          <cell r="V5598">
            <v>43614</v>
          </cell>
          <cell r="Y5598" t="str">
            <v/>
          </cell>
          <cell r="Z5598" t="str">
            <v/>
          </cell>
          <cell r="AC5598" t="str">
            <v/>
          </cell>
          <cell r="AD5598" t="str">
            <v/>
          </cell>
          <cell r="AE5598">
            <v>193</v>
          </cell>
          <cell r="AF5598">
            <v>118</v>
          </cell>
          <cell r="AG5598">
            <v>80</v>
          </cell>
          <cell r="AH5598">
            <v>1000</v>
          </cell>
          <cell r="AI5598">
            <v>929</v>
          </cell>
          <cell r="AJ5598">
            <v>1000</v>
          </cell>
          <cell r="AK5598">
            <v>929</v>
          </cell>
          <cell r="AL5598">
            <v>4</v>
          </cell>
          <cell r="AM5598">
            <v>1</v>
          </cell>
        </row>
        <row r="5599">
          <cell r="F5599">
            <v>355001361</v>
          </cell>
          <cell r="G5599" t="str">
            <v>H8765</v>
          </cell>
          <cell r="H5599" t="str">
            <v>Brake Shoe Set</v>
          </cell>
          <cell r="J5599" t="str">
            <v>Brake Friction</v>
          </cell>
          <cell r="K5599" t="str">
            <v>DE</v>
          </cell>
          <cell r="L5599" t="str">
            <v>E</v>
          </cell>
          <cell r="N5599" t="str">
            <v>active</v>
          </cell>
          <cell r="P5599" t="str">
            <v>H8765</v>
          </cell>
          <cell r="Q5599" t="str">
            <v>-</v>
          </cell>
          <cell r="R5599" t="str">
            <v>STANDARD (World w/o Great Britain, Ireland)</v>
          </cell>
          <cell r="S5599">
            <v>15.57</v>
          </cell>
          <cell r="T5599">
            <v>12.22</v>
          </cell>
          <cell r="V5599">
            <v>43614</v>
          </cell>
          <cell r="Y5599" t="str">
            <v/>
          </cell>
          <cell r="Z5599" t="str">
            <v/>
          </cell>
          <cell r="AC5599" t="str">
            <v/>
          </cell>
          <cell r="AD5599" t="str">
            <v/>
          </cell>
          <cell r="AE5599">
            <v>293</v>
          </cell>
          <cell r="AF5599">
            <v>102</v>
          </cell>
          <cell r="AG5599">
            <v>187</v>
          </cell>
          <cell r="AH5599">
            <v>2923</v>
          </cell>
          <cell r="AI5599">
            <v>2781</v>
          </cell>
          <cell r="AJ5599">
            <v>2923</v>
          </cell>
          <cell r="AK5599">
            <v>2781</v>
          </cell>
          <cell r="AL5599">
            <v>4</v>
          </cell>
          <cell r="AM5599">
            <v>1</v>
          </cell>
        </row>
        <row r="5600">
          <cell r="F5600">
            <v>355001371</v>
          </cell>
          <cell r="G5600" t="str">
            <v>H8770</v>
          </cell>
          <cell r="H5600" t="str">
            <v>Brake Shoe Set</v>
          </cell>
          <cell r="J5600" t="str">
            <v>Brake Friction</v>
          </cell>
          <cell r="K5600" t="str">
            <v>DE</v>
          </cell>
          <cell r="L5600" t="str">
            <v>E</v>
          </cell>
          <cell r="N5600" t="str">
            <v>active</v>
          </cell>
          <cell r="P5600" t="str">
            <v>H8770</v>
          </cell>
          <cell r="Q5600" t="str">
            <v>-</v>
          </cell>
          <cell r="R5600" t="str">
            <v>STANDARD (World w/o Great Britain, Ireland)</v>
          </cell>
          <cell r="S5600">
            <v>24.17</v>
          </cell>
          <cell r="T5600">
            <v>18.97</v>
          </cell>
          <cell r="V5600">
            <v>43614</v>
          </cell>
          <cell r="Y5600" t="str">
            <v/>
          </cell>
          <cell r="Z5600" t="str">
            <v/>
          </cell>
          <cell r="AC5600" t="str">
            <v/>
          </cell>
          <cell r="AD5600" t="str">
            <v/>
          </cell>
          <cell r="AE5600">
            <v>293</v>
          </cell>
          <cell r="AF5600">
            <v>102</v>
          </cell>
          <cell r="AG5600">
            <v>187</v>
          </cell>
          <cell r="AH5600">
            <v>3871</v>
          </cell>
          <cell r="AI5600">
            <v>3732</v>
          </cell>
          <cell r="AJ5600">
            <v>3871</v>
          </cell>
          <cell r="AK5600">
            <v>3732</v>
          </cell>
          <cell r="AL5600">
            <v>4</v>
          </cell>
          <cell r="AM5600">
            <v>1</v>
          </cell>
        </row>
        <row r="5601">
          <cell r="F5601">
            <v>355001381</v>
          </cell>
          <cell r="G5601" t="str">
            <v>H8775</v>
          </cell>
          <cell r="H5601" t="str">
            <v>Brake Shoe Set</v>
          </cell>
          <cell r="J5601" t="str">
            <v>Brake Friction</v>
          </cell>
          <cell r="K5601" t="str">
            <v>DE</v>
          </cell>
          <cell r="L5601" t="str">
            <v>E</v>
          </cell>
          <cell r="N5601" t="str">
            <v>no longer active</v>
          </cell>
          <cell r="P5601" t="str">
            <v>H8775</v>
          </cell>
          <cell r="Q5601" t="str">
            <v>-</v>
          </cell>
          <cell r="R5601" t="str">
            <v>STANDARD (World w/o Great Britain, Ireland)</v>
          </cell>
          <cell r="Y5601" t="str">
            <v/>
          </cell>
          <cell r="Z5601" t="str">
            <v/>
          </cell>
          <cell r="AC5601" t="str">
            <v/>
          </cell>
          <cell r="AD5601" t="str">
            <v/>
          </cell>
          <cell r="AE5601">
            <v>193</v>
          </cell>
          <cell r="AF5601">
            <v>118</v>
          </cell>
          <cell r="AG5601">
            <v>80</v>
          </cell>
          <cell r="AH5601">
            <v>1400</v>
          </cell>
          <cell r="AI5601">
            <v>1329</v>
          </cell>
          <cell r="AJ5601">
            <v>1400</v>
          </cell>
          <cell r="AK5601">
            <v>1329</v>
          </cell>
          <cell r="AL5601">
            <v>4</v>
          </cell>
          <cell r="AM5601">
            <v>1</v>
          </cell>
        </row>
        <row r="5602">
          <cell r="F5602">
            <v>355001391</v>
          </cell>
          <cell r="G5602" t="str">
            <v>H8780</v>
          </cell>
          <cell r="H5602" t="str">
            <v>Brake Shoe Set</v>
          </cell>
          <cell r="J5602" t="str">
            <v>Brake Friction</v>
          </cell>
          <cell r="K5602" t="str">
            <v>DE</v>
          </cell>
          <cell r="L5602" t="str">
            <v>E</v>
          </cell>
          <cell r="N5602" t="str">
            <v>active</v>
          </cell>
          <cell r="P5602" t="str">
            <v>H8780</v>
          </cell>
          <cell r="Q5602" t="str">
            <v>-</v>
          </cell>
          <cell r="R5602" t="str">
            <v>STANDARD (World w/o Great Britain, Ireland)</v>
          </cell>
          <cell r="S5602">
            <v>20.84</v>
          </cell>
          <cell r="T5602">
            <v>16.37</v>
          </cell>
          <cell r="V5602">
            <v>43614</v>
          </cell>
          <cell r="Y5602" t="str">
            <v/>
          </cell>
          <cell r="Z5602" t="str">
            <v/>
          </cell>
          <cell r="AC5602" t="str">
            <v/>
          </cell>
          <cell r="AD5602" t="str">
            <v/>
          </cell>
          <cell r="AE5602">
            <v>293</v>
          </cell>
          <cell r="AF5602">
            <v>102</v>
          </cell>
          <cell r="AG5602">
            <v>187</v>
          </cell>
          <cell r="AH5602">
            <v>2751</v>
          </cell>
          <cell r="AI5602">
            <v>2577</v>
          </cell>
          <cell r="AJ5602">
            <v>2751</v>
          </cell>
          <cell r="AK5602">
            <v>2577</v>
          </cell>
          <cell r="AL5602">
            <v>4</v>
          </cell>
          <cell r="AM5602">
            <v>1</v>
          </cell>
        </row>
        <row r="5603">
          <cell r="F5603">
            <v>355001401</v>
          </cell>
          <cell r="G5603" t="str">
            <v>H8785</v>
          </cell>
          <cell r="H5603" t="str">
            <v>Brake Shoe Set</v>
          </cell>
          <cell r="J5603" t="str">
            <v>Brake Friction</v>
          </cell>
          <cell r="K5603" t="str">
            <v>DE</v>
          </cell>
          <cell r="L5603" t="str">
            <v>E</v>
          </cell>
          <cell r="N5603" t="str">
            <v>no longer active</v>
          </cell>
          <cell r="P5603" t="str">
            <v>H8785</v>
          </cell>
          <cell r="Q5603" t="str">
            <v>-</v>
          </cell>
          <cell r="R5603" t="str">
            <v>STANDARD (World w/o Great Britain, Ireland)</v>
          </cell>
          <cell r="S5603">
            <v>9.5500000000000007</v>
          </cell>
          <cell r="T5603">
            <v>7.49</v>
          </cell>
          <cell r="V5603">
            <v>43614</v>
          </cell>
          <cell r="Y5603" t="str">
            <v/>
          </cell>
          <cell r="Z5603" t="str">
            <v/>
          </cell>
          <cell r="AC5603" t="str">
            <v/>
          </cell>
          <cell r="AD5603" t="str">
            <v/>
          </cell>
          <cell r="AE5603">
            <v>193</v>
          </cell>
          <cell r="AF5603">
            <v>118</v>
          </cell>
          <cell r="AG5603">
            <v>80</v>
          </cell>
          <cell r="AH5603">
            <v>953</v>
          </cell>
          <cell r="AI5603">
            <v>882</v>
          </cell>
          <cell r="AJ5603">
            <v>953</v>
          </cell>
          <cell r="AK5603">
            <v>882</v>
          </cell>
          <cell r="AL5603">
            <v>4</v>
          </cell>
          <cell r="AM5603">
            <v>1</v>
          </cell>
        </row>
        <row r="5604">
          <cell r="F5604">
            <v>355001411</v>
          </cell>
          <cell r="G5604" t="str">
            <v>H8795</v>
          </cell>
          <cell r="H5604" t="str">
            <v>Brake Shoe Set</v>
          </cell>
          <cell r="J5604" t="str">
            <v>Brake Friction</v>
          </cell>
          <cell r="K5604" t="str">
            <v>DE</v>
          </cell>
          <cell r="L5604" t="str">
            <v>E</v>
          </cell>
          <cell r="N5604" t="str">
            <v>active</v>
          </cell>
          <cell r="P5604" t="str">
            <v>H8795</v>
          </cell>
          <cell r="Q5604" t="str">
            <v>-</v>
          </cell>
          <cell r="R5604" t="str">
            <v>STANDARD (World w/o Great Britain, Ireland)</v>
          </cell>
          <cell r="S5604">
            <v>10.6</v>
          </cell>
          <cell r="T5604">
            <v>8.68</v>
          </cell>
          <cell r="V5604">
            <v>43614</v>
          </cell>
          <cell r="Y5604" t="str">
            <v/>
          </cell>
          <cell r="Z5604" t="str">
            <v/>
          </cell>
          <cell r="AC5604" t="str">
            <v/>
          </cell>
          <cell r="AD5604" t="str">
            <v/>
          </cell>
          <cell r="AE5604">
            <v>193</v>
          </cell>
          <cell r="AF5604">
            <v>118</v>
          </cell>
          <cell r="AG5604">
            <v>80</v>
          </cell>
          <cell r="AH5604">
            <v>2000</v>
          </cell>
          <cell r="AI5604">
            <v>1929</v>
          </cell>
          <cell r="AJ5604">
            <v>2000</v>
          </cell>
          <cell r="AK5604">
            <v>1929</v>
          </cell>
          <cell r="AL5604">
            <v>4</v>
          </cell>
          <cell r="AM5604">
            <v>1</v>
          </cell>
        </row>
        <row r="5605">
          <cell r="F5605">
            <v>355001421</v>
          </cell>
          <cell r="G5605" t="str">
            <v>H8805</v>
          </cell>
          <cell r="H5605" t="str">
            <v>Brake Shoe Set</v>
          </cell>
          <cell r="J5605" t="str">
            <v>Brake Friction</v>
          </cell>
          <cell r="K5605" t="str">
            <v>IT</v>
          </cell>
          <cell r="L5605" t="str">
            <v>E</v>
          </cell>
          <cell r="N5605" t="str">
            <v>active</v>
          </cell>
          <cell r="P5605" t="str">
            <v>H8805</v>
          </cell>
          <cell r="Q5605" t="str">
            <v>-</v>
          </cell>
          <cell r="R5605" t="str">
            <v>STANDARD (World w/o Great Britain, Ireland)</v>
          </cell>
          <cell r="S5605">
            <v>10.3</v>
          </cell>
          <cell r="T5605">
            <v>8.09</v>
          </cell>
          <cell r="V5605">
            <v>43614</v>
          </cell>
          <cell r="Y5605" t="str">
            <v/>
          </cell>
          <cell r="Z5605" t="str">
            <v/>
          </cell>
          <cell r="AC5605" t="str">
            <v/>
          </cell>
          <cell r="AD5605" t="str">
            <v/>
          </cell>
          <cell r="AE5605">
            <v>193</v>
          </cell>
          <cell r="AF5605">
            <v>118</v>
          </cell>
          <cell r="AG5605">
            <v>80</v>
          </cell>
          <cell r="AH5605">
            <v>1230</v>
          </cell>
          <cell r="AI5605">
            <v>1159</v>
          </cell>
          <cell r="AJ5605">
            <v>1230</v>
          </cell>
          <cell r="AK5605">
            <v>1159</v>
          </cell>
          <cell r="AL5605">
            <v>4</v>
          </cell>
          <cell r="AM5605">
            <v>1</v>
          </cell>
        </row>
        <row r="5606">
          <cell r="F5606">
            <v>355001431</v>
          </cell>
          <cell r="G5606" t="str">
            <v>H8810</v>
          </cell>
          <cell r="H5606" t="str">
            <v>Brake Shoe Set</v>
          </cell>
          <cell r="J5606" t="str">
            <v>Brake Friction</v>
          </cell>
          <cell r="K5606" t="str">
            <v>IT</v>
          </cell>
          <cell r="L5606" t="str">
            <v>E</v>
          </cell>
          <cell r="N5606" t="str">
            <v>no longer active</v>
          </cell>
          <cell r="P5606" t="str">
            <v>H8810</v>
          </cell>
          <cell r="Q5606" t="str">
            <v>-</v>
          </cell>
          <cell r="R5606" t="str">
            <v>STANDARD (World w/o Great Britain, Ireland)</v>
          </cell>
          <cell r="S5606">
            <v>13.8</v>
          </cell>
          <cell r="T5606">
            <v>10.83</v>
          </cell>
          <cell r="V5606">
            <v>43614</v>
          </cell>
          <cell r="Y5606" t="str">
            <v/>
          </cell>
          <cell r="Z5606" t="str">
            <v/>
          </cell>
          <cell r="AC5606" t="str">
            <v/>
          </cell>
          <cell r="AD5606" t="str">
            <v/>
          </cell>
          <cell r="AE5606">
            <v>212</v>
          </cell>
          <cell r="AF5606">
            <v>185</v>
          </cell>
          <cell r="AG5606">
            <v>92</v>
          </cell>
          <cell r="AH5606">
            <v>1600</v>
          </cell>
          <cell r="AI5606">
            <v>1490</v>
          </cell>
          <cell r="AJ5606">
            <v>1600</v>
          </cell>
          <cell r="AK5606">
            <v>1490</v>
          </cell>
          <cell r="AL5606">
            <v>4</v>
          </cell>
          <cell r="AM5606">
            <v>1</v>
          </cell>
        </row>
        <row r="5607">
          <cell r="F5607">
            <v>355001441</v>
          </cell>
          <cell r="G5607" t="str">
            <v>H8815</v>
          </cell>
          <cell r="H5607" t="str">
            <v>Brake Shoe Set</v>
          </cell>
          <cell r="J5607" t="str">
            <v>Brake Friction</v>
          </cell>
          <cell r="K5607" t="str">
            <v>IT</v>
          </cell>
          <cell r="L5607" t="str">
            <v>E</v>
          </cell>
          <cell r="N5607" t="str">
            <v>no longer active</v>
          </cell>
          <cell r="P5607" t="str">
            <v>H8815</v>
          </cell>
          <cell r="Q5607" t="str">
            <v>-</v>
          </cell>
          <cell r="R5607" t="str">
            <v>STANDARD (World w/o Great Britain, Ireland)</v>
          </cell>
          <cell r="S5607">
            <v>12.93</v>
          </cell>
          <cell r="T5607">
            <v>10.15</v>
          </cell>
          <cell r="V5607">
            <v>43614</v>
          </cell>
          <cell r="Y5607" t="str">
            <v/>
          </cell>
          <cell r="Z5607" t="str">
            <v/>
          </cell>
          <cell r="AC5607" t="str">
            <v/>
          </cell>
          <cell r="AD5607" t="str">
            <v/>
          </cell>
          <cell r="AE5607">
            <v>212</v>
          </cell>
          <cell r="AF5607">
            <v>185</v>
          </cell>
          <cell r="AG5607">
            <v>92</v>
          </cell>
          <cell r="AH5607">
            <v>2169</v>
          </cell>
          <cell r="AI5607">
            <v>2038</v>
          </cell>
          <cell r="AJ5607">
            <v>2169</v>
          </cell>
          <cell r="AK5607">
            <v>2038</v>
          </cell>
          <cell r="AL5607">
            <v>4</v>
          </cell>
          <cell r="AM5607">
            <v>1</v>
          </cell>
        </row>
        <row r="5608">
          <cell r="F5608">
            <v>355001451</v>
          </cell>
          <cell r="G5608" t="str">
            <v>H8820</v>
          </cell>
          <cell r="H5608" t="str">
            <v>Brake Shoe Set</v>
          </cell>
          <cell r="J5608" t="str">
            <v>Brake Friction</v>
          </cell>
          <cell r="K5608" t="str">
            <v>IT</v>
          </cell>
          <cell r="L5608" t="str">
            <v>E</v>
          </cell>
          <cell r="N5608" t="str">
            <v>active</v>
          </cell>
          <cell r="P5608" t="str">
            <v>H8820</v>
          </cell>
          <cell r="Q5608" t="str">
            <v>-</v>
          </cell>
          <cell r="R5608" t="str">
            <v>STANDARD (World w/o Great Britain, Ireland)</v>
          </cell>
          <cell r="S5608">
            <v>15.45</v>
          </cell>
          <cell r="T5608">
            <v>12.13</v>
          </cell>
          <cell r="V5608">
            <v>43614</v>
          </cell>
          <cell r="Y5608" t="str">
            <v/>
          </cell>
          <cell r="Z5608" t="str">
            <v/>
          </cell>
          <cell r="AC5608" t="str">
            <v/>
          </cell>
          <cell r="AD5608" t="str">
            <v/>
          </cell>
          <cell r="AE5608">
            <v>293</v>
          </cell>
          <cell r="AF5608">
            <v>102</v>
          </cell>
          <cell r="AG5608">
            <v>187</v>
          </cell>
          <cell r="AH5608">
            <v>3010</v>
          </cell>
          <cell r="AI5608">
            <v>2840</v>
          </cell>
          <cell r="AJ5608">
            <v>3010</v>
          </cell>
          <cell r="AK5608">
            <v>2840</v>
          </cell>
          <cell r="AL5608">
            <v>4</v>
          </cell>
          <cell r="AM5608">
            <v>1</v>
          </cell>
        </row>
        <row r="5609">
          <cell r="F5609">
            <v>355001461</v>
          </cell>
          <cell r="G5609" t="str">
            <v>H8830</v>
          </cell>
          <cell r="H5609" t="str">
            <v>Brake Shoe Set</v>
          </cell>
          <cell r="J5609" t="str">
            <v>Brake Friction</v>
          </cell>
          <cell r="K5609" t="str">
            <v>DE</v>
          </cell>
          <cell r="L5609" t="str">
            <v>E</v>
          </cell>
          <cell r="N5609" t="str">
            <v>active</v>
          </cell>
          <cell r="P5609" t="str">
            <v>H8830</v>
          </cell>
          <cell r="Q5609" t="str">
            <v>-</v>
          </cell>
          <cell r="R5609" t="str">
            <v>STANDARD (World w/o Great Britain, Ireland)</v>
          </cell>
          <cell r="S5609">
            <v>12.03</v>
          </cell>
          <cell r="T5609">
            <v>9.4499999999999993</v>
          </cell>
          <cell r="V5609">
            <v>43614</v>
          </cell>
          <cell r="Y5609" t="str">
            <v/>
          </cell>
          <cell r="Z5609" t="str">
            <v/>
          </cell>
          <cell r="AC5609" t="str">
            <v/>
          </cell>
          <cell r="AD5609" t="str">
            <v/>
          </cell>
          <cell r="AE5609">
            <v>212</v>
          </cell>
          <cell r="AF5609">
            <v>185</v>
          </cell>
          <cell r="AG5609">
            <v>92</v>
          </cell>
          <cell r="AH5609">
            <v>1593</v>
          </cell>
          <cell r="AI5609">
            <v>1504</v>
          </cell>
          <cell r="AJ5609">
            <v>1593</v>
          </cell>
          <cell r="AK5609">
            <v>1504</v>
          </cell>
          <cell r="AL5609">
            <v>4</v>
          </cell>
          <cell r="AM5609">
            <v>1</v>
          </cell>
        </row>
        <row r="5610">
          <cell r="F5610">
            <v>355001471</v>
          </cell>
          <cell r="G5610" t="str">
            <v>H8840</v>
          </cell>
          <cell r="H5610" t="str">
            <v>Brake Shoe Set</v>
          </cell>
          <cell r="J5610" t="str">
            <v>Brake Friction</v>
          </cell>
          <cell r="K5610" t="str">
            <v>IT</v>
          </cell>
          <cell r="L5610" t="str">
            <v>E</v>
          </cell>
          <cell r="N5610" t="str">
            <v>active</v>
          </cell>
          <cell r="P5610" t="str">
            <v>H8840</v>
          </cell>
          <cell r="Q5610" t="str">
            <v>-</v>
          </cell>
          <cell r="R5610" t="str">
            <v>STANDARD (World w/o Great Britain, Ireland)</v>
          </cell>
          <cell r="S5610">
            <v>9.75</v>
          </cell>
          <cell r="T5610">
            <v>7.65</v>
          </cell>
          <cell r="V5610">
            <v>43614</v>
          </cell>
          <cell r="Y5610" t="str">
            <v/>
          </cell>
          <cell r="Z5610" t="str">
            <v/>
          </cell>
          <cell r="AC5610" t="str">
            <v/>
          </cell>
          <cell r="AD5610" t="str">
            <v/>
          </cell>
          <cell r="AE5610">
            <v>193</v>
          </cell>
          <cell r="AF5610">
            <v>118</v>
          </cell>
          <cell r="AG5610">
            <v>80</v>
          </cell>
          <cell r="AH5610">
            <v>1150</v>
          </cell>
          <cell r="AI5610">
            <v>1079</v>
          </cell>
          <cell r="AJ5610">
            <v>1150</v>
          </cell>
          <cell r="AK5610">
            <v>1079</v>
          </cell>
          <cell r="AL5610">
            <v>4</v>
          </cell>
          <cell r="AM5610">
            <v>1</v>
          </cell>
        </row>
        <row r="5611">
          <cell r="F5611">
            <v>355001481</v>
          </cell>
          <cell r="G5611" t="str">
            <v>H8845</v>
          </cell>
          <cell r="H5611" t="str">
            <v>Brake Shoe Set</v>
          </cell>
          <cell r="J5611" t="str">
            <v>Brake Friction</v>
          </cell>
          <cell r="K5611" t="str">
            <v>IT</v>
          </cell>
          <cell r="L5611" t="str">
            <v>E</v>
          </cell>
          <cell r="N5611" t="str">
            <v>active</v>
          </cell>
          <cell r="P5611" t="str">
            <v>H8845</v>
          </cell>
          <cell r="Q5611" t="str">
            <v>-</v>
          </cell>
          <cell r="R5611" t="str">
            <v>STANDARD (World w/o Great Britain, Ireland)</v>
          </cell>
          <cell r="S5611">
            <v>10.26</v>
          </cell>
          <cell r="T5611">
            <v>8.06</v>
          </cell>
          <cell r="V5611">
            <v>43614</v>
          </cell>
          <cell r="Y5611" t="str">
            <v/>
          </cell>
          <cell r="Z5611" t="str">
            <v/>
          </cell>
          <cell r="AC5611" t="str">
            <v/>
          </cell>
          <cell r="AD5611" t="str">
            <v/>
          </cell>
          <cell r="AE5611">
            <v>212</v>
          </cell>
          <cell r="AF5611">
            <v>185</v>
          </cell>
          <cell r="AG5611">
            <v>92</v>
          </cell>
          <cell r="AH5611">
            <v>1521</v>
          </cell>
          <cell r="AI5611">
            <v>1394</v>
          </cell>
          <cell r="AJ5611">
            <v>1521</v>
          </cell>
          <cell r="AK5611">
            <v>1394</v>
          </cell>
          <cell r="AL5611">
            <v>4</v>
          </cell>
          <cell r="AM5611">
            <v>1</v>
          </cell>
        </row>
        <row r="5612">
          <cell r="F5612">
            <v>355001491</v>
          </cell>
          <cell r="G5612" t="str">
            <v>H8850</v>
          </cell>
          <cell r="H5612" t="str">
            <v>Brake Shoe Set</v>
          </cell>
          <cell r="J5612" t="str">
            <v>Brake Friction</v>
          </cell>
          <cell r="K5612" t="str">
            <v>DE</v>
          </cell>
          <cell r="L5612" t="str">
            <v>E</v>
          </cell>
          <cell r="N5612" t="str">
            <v>no longer active</v>
          </cell>
          <cell r="P5612" t="str">
            <v>H8850</v>
          </cell>
          <cell r="Q5612" t="str">
            <v>-</v>
          </cell>
          <cell r="R5612" t="str">
            <v>STANDARD (World w/o Great Britain, Ireland)</v>
          </cell>
          <cell r="S5612">
            <v>9.93</v>
          </cell>
          <cell r="T5612">
            <v>7.8</v>
          </cell>
          <cell r="V5612">
            <v>43614</v>
          </cell>
          <cell r="Y5612" t="str">
            <v/>
          </cell>
          <cell r="Z5612" t="str">
            <v/>
          </cell>
          <cell r="AC5612" t="str">
            <v/>
          </cell>
          <cell r="AD5612" t="str">
            <v/>
          </cell>
          <cell r="AE5612">
            <v>193</v>
          </cell>
          <cell r="AF5612">
            <v>118</v>
          </cell>
          <cell r="AG5612">
            <v>80</v>
          </cell>
          <cell r="AH5612">
            <v>902</v>
          </cell>
          <cell r="AI5612">
            <v>831</v>
          </cell>
          <cell r="AJ5612">
            <v>902</v>
          </cell>
          <cell r="AK5612">
            <v>831</v>
          </cell>
          <cell r="AL5612">
            <v>4</v>
          </cell>
          <cell r="AM5612">
            <v>1</v>
          </cell>
        </row>
        <row r="5613">
          <cell r="F5613">
            <v>355001501</v>
          </cell>
          <cell r="G5613" t="str">
            <v>H8855</v>
          </cell>
          <cell r="H5613" t="str">
            <v>Brake Shoe Set</v>
          </cell>
          <cell r="J5613" t="str">
            <v>Brake Friction</v>
          </cell>
          <cell r="K5613" t="str">
            <v>DE</v>
          </cell>
          <cell r="L5613" t="str">
            <v>E</v>
          </cell>
          <cell r="N5613" t="str">
            <v>active</v>
          </cell>
          <cell r="P5613" t="str">
            <v>H8855</v>
          </cell>
          <cell r="Q5613" t="str">
            <v>-</v>
          </cell>
          <cell r="R5613" t="str">
            <v>STANDARD (World w/o Great Britain, Ireland)</v>
          </cell>
          <cell r="S5613">
            <v>9.25</v>
          </cell>
          <cell r="T5613">
            <v>7.26</v>
          </cell>
          <cell r="V5613">
            <v>43614</v>
          </cell>
          <cell r="Y5613" t="str">
            <v/>
          </cell>
          <cell r="Z5613" t="str">
            <v/>
          </cell>
          <cell r="AC5613" t="str">
            <v/>
          </cell>
          <cell r="AD5613" t="str">
            <v/>
          </cell>
          <cell r="AE5613">
            <v>193</v>
          </cell>
          <cell r="AF5613">
            <v>118</v>
          </cell>
          <cell r="AG5613">
            <v>80</v>
          </cell>
          <cell r="AH5613">
            <v>1049</v>
          </cell>
          <cell r="AI5613">
            <v>978</v>
          </cell>
          <cell r="AJ5613">
            <v>1049</v>
          </cell>
          <cell r="AK5613">
            <v>978</v>
          </cell>
          <cell r="AL5613">
            <v>4</v>
          </cell>
          <cell r="AM5613">
            <v>1</v>
          </cell>
        </row>
        <row r="5614">
          <cell r="F5614">
            <v>355001511</v>
          </cell>
          <cell r="G5614" t="str">
            <v>H8860</v>
          </cell>
          <cell r="H5614" t="str">
            <v>Brake Shoe Set</v>
          </cell>
          <cell r="J5614" t="str">
            <v>Brake Friction</v>
          </cell>
          <cell r="K5614" t="str">
            <v>DE</v>
          </cell>
          <cell r="L5614" t="str">
            <v>E</v>
          </cell>
          <cell r="N5614" t="str">
            <v>no longer active</v>
          </cell>
          <cell r="P5614" t="str">
            <v>H8860</v>
          </cell>
          <cell r="Q5614" t="str">
            <v>-</v>
          </cell>
          <cell r="R5614" t="str">
            <v>STANDARD (World w/o Great Britain, Ireland)</v>
          </cell>
          <cell r="S5614">
            <v>8.81</v>
          </cell>
          <cell r="T5614">
            <v>6.91</v>
          </cell>
          <cell r="V5614">
            <v>43614</v>
          </cell>
          <cell r="Y5614" t="str">
            <v/>
          </cell>
          <cell r="Z5614" t="str">
            <v/>
          </cell>
          <cell r="AC5614" t="str">
            <v/>
          </cell>
          <cell r="AD5614" t="str">
            <v/>
          </cell>
          <cell r="AE5614">
            <v>193</v>
          </cell>
          <cell r="AF5614">
            <v>118</v>
          </cell>
          <cell r="AG5614">
            <v>80</v>
          </cell>
          <cell r="AH5614">
            <v>844</v>
          </cell>
          <cell r="AI5614">
            <v>773</v>
          </cell>
          <cell r="AJ5614">
            <v>844</v>
          </cell>
          <cell r="AK5614">
            <v>773</v>
          </cell>
          <cell r="AL5614">
            <v>4</v>
          </cell>
          <cell r="AM5614">
            <v>1</v>
          </cell>
        </row>
        <row r="5615">
          <cell r="F5615">
            <v>355001521</v>
          </cell>
          <cell r="G5615" t="str">
            <v>H8865</v>
          </cell>
          <cell r="H5615" t="str">
            <v>Brake Shoe Set</v>
          </cell>
          <cell r="J5615" t="str">
            <v>Brake Friction</v>
          </cell>
          <cell r="K5615" t="str">
            <v>DE</v>
          </cell>
          <cell r="L5615" t="str">
            <v>E</v>
          </cell>
          <cell r="N5615" t="str">
            <v>active</v>
          </cell>
          <cell r="P5615" t="str">
            <v>H8865</v>
          </cell>
          <cell r="Q5615" t="str">
            <v>-</v>
          </cell>
          <cell r="R5615" t="str">
            <v>STANDARD (World w/o Great Britain, Ireland)</v>
          </cell>
          <cell r="S5615">
            <v>13.77</v>
          </cell>
          <cell r="T5615">
            <v>10.81</v>
          </cell>
          <cell r="V5615">
            <v>43614</v>
          </cell>
          <cell r="Y5615" t="str">
            <v/>
          </cell>
          <cell r="Z5615" t="str">
            <v/>
          </cell>
          <cell r="AC5615" t="str">
            <v/>
          </cell>
          <cell r="AD5615" t="str">
            <v/>
          </cell>
          <cell r="AE5615">
            <v>212</v>
          </cell>
          <cell r="AF5615">
            <v>185</v>
          </cell>
          <cell r="AG5615">
            <v>92</v>
          </cell>
          <cell r="AH5615">
            <v>1672</v>
          </cell>
          <cell r="AI5615">
            <v>1555</v>
          </cell>
          <cell r="AJ5615">
            <v>1672</v>
          </cell>
          <cell r="AK5615">
            <v>1555</v>
          </cell>
          <cell r="AL5615">
            <v>4</v>
          </cell>
          <cell r="AM5615">
            <v>1</v>
          </cell>
        </row>
        <row r="5616">
          <cell r="F5616">
            <v>355001531</v>
          </cell>
          <cell r="G5616" t="str">
            <v>H8870</v>
          </cell>
          <cell r="H5616" t="str">
            <v>Brake Shoe Set</v>
          </cell>
          <cell r="J5616" t="str">
            <v>Brake Friction</v>
          </cell>
          <cell r="K5616" t="str">
            <v>IT</v>
          </cell>
          <cell r="L5616" t="str">
            <v>E</v>
          </cell>
          <cell r="N5616" t="str">
            <v>active</v>
          </cell>
          <cell r="P5616" t="str">
            <v>H8870</v>
          </cell>
          <cell r="Q5616" t="str">
            <v>-</v>
          </cell>
          <cell r="R5616" t="str">
            <v>STANDARD (World w/o Great Britain, Ireland)</v>
          </cell>
          <cell r="S5616">
            <v>9.75</v>
          </cell>
          <cell r="T5616">
            <v>7.65</v>
          </cell>
          <cell r="V5616">
            <v>43614</v>
          </cell>
          <cell r="Y5616" t="str">
            <v/>
          </cell>
          <cell r="Z5616" t="str">
            <v/>
          </cell>
          <cell r="AC5616" t="str">
            <v/>
          </cell>
          <cell r="AD5616" t="str">
            <v/>
          </cell>
          <cell r="AE5616">
            <v>212</v>
          </cell>
          <cell r="AF5616">
            <v>185</v>
          </cell>
          <cell r="AG5616">
            <v>92</v>
          </cell>
          <cell r="AH5616">
            <v>1219</v>
          </cell>
          <cell r="AI5616">
            <v>1148</v>
          </cell>
          <cell r="AJ5616">
            <v>1219</v>
          </cell>
          <cell r="AK5616">
            <v>1148</v>
          </cell>
          <cell r="AL5616">
            <v>4</v>
          </cell>
          <cell r="AM5616">
            <v>1</v>
          </cell>
        </row>
        <row r="5617">
          <cell r="F5617">
            <v>355001541</v>
          </cell>
          <cell r="G5617" t="str">
            <v>H8875</v>
          </cell>
          <cell r="H5617" t="str">
            <v>Brake Shoe Set</v>
          </cell>
          <cell r="J5617" t="str">
            <v>Brake Friction</v>
          </cell>
          <cell r="K5617" t="str">
            <v>DE</v>
          </cell>
          <cell r="L5617" t="str">
            <v>E</v>
          </cell>
          <cell r="N5617" t="str">
            <v>active</v>
          </cell>
          <cell r="P5617" t="str">
            <v>H8875</v>
          </cell>
          <cell r="Q5617" t="str">
            <v>-</v>
          </cell>
          <cell r="R5617" t="str">
            <v>STANDARD (World w/o Great Britain, Ireland)</v>
          </cell>
          <cell r="S5617">
            <v>10.95</v>
          </cell>
          <cell r="T5617">
            <v>8.59</v>
          </cell>
          <cell r="V5617">
            <v>43614</v>
          </cell>
          <cell r="Y5617" t="str">
            <v/>
          </cell>
          <cell r="Z5617" t="str">
            <v/>
          </cell>
          <cell r="AC5617" t="str">
            <v/>
          </cell>
          <cell r="AD5617" t="str">
            <v/>
          </cell>
          <cell r="AE5617">
            <v>193</v>
          </cell>
          <cell r="AF5617">
            <v>118</v>
          </cell>
          <cell r="AG5617">
            <v>80</v>
          </cell>
          <cell r="AH5617">
            <v>964</v>
          </cell>
          <cell r="AI5617">
            <v>893</v>
          </cell>
          <cell r="AJ5617">
            <v>964</v>
          </cell>
          <cell r="AK5617">
            <v>893</v>
          </cell>
          <cell r="AL5617">
            <v>4</v>
          </cell>
          <cell r="AM5617">
            <v>1</v>
          </cell>
        </row>
        <row r="5618">
          <cell r="F5618">
            <v>355001551</v>
          </cell>
          <cell r="G5618" t="str">
            <v>H8885</v>
          </cell>
          <cell r="H5618" t="str">
            <v>Brake Shoe Set</v>
          </cell>
          <cell r="J5618" t="str">
            <v>Brake Friction</v>
          </cell>
          <cell r="K5618" t="str">
            <v>DE</v>
          </cell>
          <cell r="L5618" t="str">
            <v>E</v>
          </cell>
          <cell r="N5618" t="str">
            <v>active</v>
          </cell>
          <cell r="P5618" t="str">
            <v>H8885</v>
          </cell>
          <cell r="Q5618" t="str">
            <v>-</v>
          </cell>
          <cell r="R5618" t="str">
            <v>STANDARD (World w/o Great Britain, Ireland)</v>
          </cell>
          <cell r="S5618">
            <v>8.18</v>
          </cell>
          <cell r="T5618">
            <v>6.41</v>
          </cell>
          <cell r="V5618">
            <v>43614</v>
          </cell>
          <cell r="Y5618" t="str">
            <v/>
          </cell>
          <cell r="Z5618" t="str">
            <v/>
          </cell>
          <cell r="AC5618" t="str">
            <v/>
          </cell>
          <cell r="AD5618" t="str">
            <v/>
          </cell>
          <cell r="AE5618">
            <v>193</v>
          </cell>
          <cell r="AF5618">
            <v>118</v>
          </cell>
          <cell r="AG5618">
            <v>80</v>
          </cell>
          <cell r="AH5618">
            <v>800</v>
          </cell>
          <cell r="AI5618">
            <v>729</v>
          </cell>
          <cell r="AJ5618">
            <v>800</v>
          </cell>
          <cell r="AK5618">
            <v>729</v>
          </cell>
          <cell r="AL5618">
            <v>4</v>
          </cell>
          <cell r="AM5618">
            <v>1</v>
          </cell>
        </row>
        <row r="5619">
          <cell r="F5619">
            <v>355001561</v>
          </cell>
          <cell r="G5619" t="str">
            <v>H8890</v>
          </cell>
          <cell r="H5619" t="str">
            <v>Brake Shoe Set</v>
          </cell>
          <cell r="J5619" t="str">
            <v>Brake Friction</v>
          </cell>
          <cell r="K5619" t="str">
            <v>DE</v>
          </cell>
          <cell r="L5619" t="str">
            <v>E</v>
          </cell>
          <cell r="N5619" t="str">
            <v>active</v>
          </cell>
          <cell r="P5619" t="str">
            <v>H8890</v>
          </cell>
          <cell r="Q5619" t="str">
            <v>-</v>
          </cell>
          <cell r="R5619" t="str">
            <v>STANDARD (World w/o Great Britain, Ireland)</v>
          </cell>
          <cell r="S5619">
            <v>9.3000000000000007</v>
          </cell>
          <cell r="T5619">
            <v>7.3</v>
          </cell>
          <cell r="V5619">
            <v>43614</v>
          </cell>
          <cell r="Y5619" t="str">
            <v/>
          </cell>
          <cell r="Z5619" t="str">
            <v/>
          </cell>
          <cell r="AC5619" t="str">
            <v/>
          </cell>
          <cell r="AD5619" t="str">
            <v/>
          </cell>
          <cell r="AE5619">
            <v>193</v>
          </cell>
          <cell r="AF5619">
            <v>118</v>
          </cell>
          <cell r="AG5619">
            <v>80</v>
          </cell>
          <cell r="AH5619">
            <v>843</v>
          </cell>
          <cell r="AI5619">
            <v>772</v>
          </cell>
          <cell r="AJ5619">
            <v>843</v>
          </cell>
          <cell r="AK5619">
            <v>772</v>
          </cell>
          <cell r="AL5619">
            <v>4</v>
          </cell>
          <cell r="AM5619">
            <v>1</v>
          </cell>
        </row>
        <row r="5620">
          <cell r="F5620">
            <v>355001571</v>
          </cell>
          <cell r="G5620" t="str">
            <v>H8900</v>
          </cell>
          <cell r="H5620" t="str">
            <v>Brake Shoe Set</v>
          </cell>
          <cell r="J5620" t="str">
            <v>Brake Friction</v>
          </cell>
          <cell r="K5620" t="str">
            <v>DE</v>
          </cell>
          <cell r="L5620" t="str">
            <v>E</v>
          </cell>
          <cell r="N5620" t="str">
            <v>active</v>
          </cell>
          <cell r="P5620" t="str">
            <v>H8900</v>
          </cell>
          <cell r="Q5620" t="str">
            <v>-</v>
          </cell>
          <cell r="R5620" t="str">
            <v>STANDARD (World w/o Great Britain, Ireland)</v>
          </cell>
          <cell r="S5620">
            <v>11.2</v>
          </cell>
          <cell r="T5620">
            <v>9.19</v>
          </cell>
          <cell r="V5620">
            <v>43614</v>
          </cell>
          <cell r="Y5620" t="str">
            <v/>
          </cell>
          <cell r="Z5620" t="str">
            <v/>
          </cell>
          <cell r="AC5620" t="str">
            <v/>
          </cell>
          <cell r="AD5620" t="str">
            <v/>
          </cell>
          <cell r="AE5620">
            <v>193</v>
          </cell>
          <cell r="AF5620">
            <v>118</v>
          </cell>
          <cell r="AG5620">
            <v>80</v>
          </cell>
          <cell r="AH5620">
            <v>1454</v>
          </cell>
          <cell r="AI5620">
            <v>1371</v>
          </cell>
          <cell r="AJ5620">
            <v>1454</v>
          </cell>
          <cell r="AK5620">
            <v>1371</v>
          </cell>
          <cell r="AL5620">
            <v>4</v>
          </cell>
          <cell r="AM5620">
            <v>1</v>
          </cell>
        </row>
        <row r="5621">
          <cell r="F5621">
            <v>355001581</v>
          </cell>
          <cell r="G5621" t="str">
            <v>H8905</v>
          </cell>
          <cell r="H5621" t="str">
            <v>Brake Shoe Set</v>
          </cell>
          <cell r="J5621" t="str">
            <v>Brake Friction</v>
          </cell>
          <cell r="K5621" t="str">
            <v>IT</v>
          </cell>
          <cell r="L5621" t="str">
            <v>E</v>
          </cell>
          <cell r="N5621" t="str">
            <v>active</v>
          </cell>
          <cell r="P5621" t="str">
            <v>H8905</v>
          </cell>
          <cell r="Q5621" t="str">
            <v>-</v>
          </cell>
          <cell r="R5621" t="str">
            <v>STANDARD (World w/o Great Britain, Ireland)</v>
          </cell>
          <cell r="S5621">
            <v>11.8</v>
          </cell>
          <cell r="T5621">
            <v>9.27</v>
          </cell>
          <cell r="V5621">
            <v>43614</v>
          </cell>
          <cell r="Y5621" t="str">
            <v/>
          </cell>
          <cell r="Z5621" t="str">
            <v/>
          </cell>
          <cell r="AC5621" t="str">
            <v/>
          </cell>
          <cell r="AD5621" t="str">
            <v/>
          </cell>
          <cell r="AE5621">
            <v>212</v>
          </cell>
          <cell r="AF5621">
            <v>185</v>
          </cell>
          <cell r="AG5621">
            <v>92</v>
          </cell>
          <cell r="AH5621">
            <v>1923</v>
          </cell>
          <cell r="AI5621">
            <v>1813</v>
          </cell>
          <cell r="AJ5621">
            <v>1923</v>
          </cell>
          <cell r="AK5621">
            <v>1813</v>
          </cell>
          <cell r="AL5621">
            <v>4</v>
          </cell>
          <cell r="AM5621">
            <v>1</v>
          </cell>
        </row>
        <row r="5622">
          <cell r="F5622">
            <v>355001591</v>
          </cell>
          <cell r="G5622" t="str">
            <v>H8920</v>
          </cell>
          <cell r="H5622" t="str">
            <v>Brake Shoe Set</v>
          </cell>
          <cell r="J5622" t="str">
            <v>Brake Friction</v>
          </cell>
          <cell r="K5622" t="str">
            <v>DE</v>
          </cell>
          <cell r="L5622" t="str">
            <v>E</v>
          </cell>
          <cell r="N5622" t="str">
            <v>active</v>
          </cell>
          <cell r="P5622" t="str">
            <v>H8920</v>
          </cell>
          <cell r="Q5622" t="str">
            <v>-</v>
          </cell>
          <cell r="R5622" t="str">
            <v>STANDARD (World w/o Great Britain, Ireland)</v>
          </cell>
          <cell r="S5622">
            <v>17.07</v>
          </cell>
          <cell r="T5622">
            <v>13.4</v>
          </cell>
          <cell r="V5622">
            <v>43614</v>
          </cell>
          <cell r="Y5622" t="str">
            <v/>
          </cell>
          <cell r="Z5622" t="str">
            <v/>
          </cell>
          <cell r="AC5622" t="str">
            <v/>
          </cell>
          <cell r="AD5622" t="str">
            <v/>
          </cell>
          <cell r="AE5622">
            <v>293</v>
          </cell>
          <cell r="AF5622">
            <v>102</v>
          </cell>
          <cell r="AG5622">
            <v>187</v>
          </cell>
          <cell r="AH5622">
            <v>2825</v>
          </cell>
          <cell r="AI5622">
            <v>2684</v>
          </cell>
          <cell r="AJ5622">
            <v>2825</v>
          </cell>
          <cell r="AK5622">
            <v>2684</v>
          </cell>
          <cell r="AL5622">
            <v>4</v>
          </cell>
          <cell r="AM5622">
            <v>1</v>
          </cell>
        </row>
        <row r="5623">
          <cell r="F5623">
            <v>355001601</v>
          </cell>
          <cell r="G5623" t="str">
            <v>H8925</v>
          </cell>
          <cell r="H5623" t="str">
            <v>Brake Shoe Set</v>
          </cell>
          <cell r="J5623" t="str">
            <v>Brake Friction</v>
          </cell>
          <cell r="K5623" t="str">
            <v>DE</v>
          </cell>
          <cell r="L5623" t="str">
            <v>E</v>
          </cell>
          <cell r="N5623" t="str">
            <v>active</v>
          </cell>
          <cell r="P5623" t="str">
            <v>H8925</v>
          </cell>
          <cell r="Q5623" t="str">
            <v>-</v>
          </cell>
          <cell r="R5623" t="str">
            <v>STANDARD (World w/o Great Britain, Ireland)</v>
          </cell>
          <cell r="S5623">
            <v>17.96</v>
          </cell>
          <cell r="T5623">
            <v>14.09</v>
          </cell>
          <cell r="V5623">
            <v>43614</v>
          </cell>
          <cell r="Y5623" t="str">
            <v/>
          </cell>
          <cell r="Z5623" t="str">
            <v/>
          </cell>
          <cell r="AC5623" t="str">
            <v/>
          </cell>
          <cell r="AD5623" t="str">
            <v/>
          </cell>
          <cell r="AE5623">
            <v>293</v>
          </cell>
          <cell r="AF5623">
            <v>102</v>
          </cell>
          <cell r="AG5623">
            <v>187</v>
          </cell>
          <cell r="AH5623">
            <v>2941</v>
          </cell>
          <cell r="AI5623">
            <v>2771</v>
          </cell>
          <cell r="AJ5623">
            <v>2941</v>
          </cell>
          <cell r="AK5623">
            <v>2771</v>
          </cell>
          <cell r="AL5623">
            <v>4</v>
          </cell>
          <cell r="AM5623">
            <v>1</v>
          </cell>
        </row>
        <row r="5624">
          <cell r="F5624">
            <v>355001611</v>
          </cell>
          <cell r="G5624" t="str">
            <v>H8930</v>
          </cell>
          <cell r="H5624" t="str">
            <v>Brake Shoe Set</v>
          </cell>
          <cell r="J5624" t="str">
            <v>Brake Friction</v>
          </cell>
          <cell r="K5624" t="str">
            <v>DE</v>
          </cell>
          <cell r="L5624" t="str">
            <v>E</v>
          </cell>
          <cell r="N5624" t="str">
            <v>active</v>
          </cell>
          <cell r="P5624" t="str">
            <v>H8930</v>
          </cell>
          <cell r="Q5624" t="str">
            <v>-</v>
          </cell>
          <cell r="R5624" t="str">
            <v>STANDARD (World w/o Great Britain, Ireland)</v>
          </cell>
          <cell r="S5624">
            <v>15.71</v>
          </cell>
          <cell r="T5624">
            <v>12.34</v>
          </cell>
          <cell r="V5624">
            <v>43614</v>
          </cell>
          <cell r="Y5624" t="str">
            <v/>
          </cell>
          <cell r="Z5624" t="str">
            <v/>
          </cell>
          <cell r="AC5624" t="str">
            <v/>
          </cell>
          <cell r="AD5624" t="str">
            <v/>
          </cell>
          <cell r="AE5624">
            <v>293</v>
          </cell>
          <cell r="AF5624">
            <v>102</v>
          </cell>
          <cell r="AG5624">
            <v>187</v>
          </cell>
          <cell r="AH5624">
            <v>2952</v>
          </cell>
          <cell r="AI5624">
            <v>2812</v>
          </cell>
          <cell r="AJ5624">
            <v>2952</v>
          </cell>
          <cell r="AK5624">
            <v>2812</v>
          </cell>
          <cell r="AL5624">
            <v>4</v>
          </cell>
          <cell r="AM5624">
            <v>1</v>
          </cell>
        </row>
        <row r="5625">
          <cell r="F5625">
            <v>355001621</v>
          </cell>
          <cell r="G5625" t="str">
            <v>H8935</v>
          </cell>
          <cell r="H5625" t="str">
            <v>Brake Shoe Set</v>
          </cell>
          <cell r="J5625" t="str">
            <v>Brake Friction</v>
          </cell>
          <cell r="K5625" t="str">
            <v>DE</v>
          </cell>
          <cell r="L5625" t="str">
            <v>E</v>
          </cell>
          <cell r="N5625" t="str">
            <v>active</v>
          </cell>
          <cell r="P5625" t="str">
            <v>H8935</v>
          </cell>
          <cell r="Q5625" t="str">
            <v>-</v>
          </cell>
          <cell r="R5625" t="str">
            <v>STANDARD (World w/o Great Britain, Ireland)</v>
          </cell>
          <cell r="S5625">
            <v>24.67</v>
          </cell>
          <cell r="T5625">
            <v>19.37</v>
          </cell>
          <cell r="V5625">
            <v>43614</v>
          </cell>
          <cell r="Y5625" t="str">
            <v/>
          </cell>
          <cell r="Z5625" t="str">
            <v/>
          </cell>
          <cell r="AC5625" t="str">
            <v/>
          </cell>
          <cell r="AD5625" t="str">
            <v/>
          </cell>
          <cell r="AE5625">
            <v>293</v>
          </cell>
          <cell r="AF5625">
            <v>102</v>
          </cell>
          <cell r="AG5625">
            <v>187</v>
          </cell>
          <cell r="AH5625">
            <v>3966</v>
          </cell>
          <cell r="AI5625">
            <v>3840</v>
          </cell>
          <cell r="AJ5625">
            <v>3966</v>
          </cell>
          <cell r="AK5625">
            <v>3840</v>
          </cell>
          <cell r="AL5625">
            <v>4</v>
          </cell>
          <cell r="AM5625">
            <v>1</v>
          </cell>
        </row>
        <row r="5626">
          <cell r="F5626">
            <v>355001631</v>
          </cell>
          <cell r="G5626" t="str">
            <v>H8945</v>
          </cell>
          <cell r="H5626" t="str">
            <v>Brake Shoe Set</v>
          </cell>
          <cell r="J5626" t="str">
            <v>Brake Friction</v>
          </cell>
          <cell r="K5626" t="str">
            <v>IT</v>
          </cell>
          <cell r="L5626" t="str">
            <v>E</v>
          </cell>
          <cell r="N5626" t="str">
            <v>active</v>
          </cell>
          <cell r="P5626" t="str">
            <v>H8945</v>
          </cell>
          <cell r="Q5626" t="str">
            <v>-</v>
          </cell>
          <cell r="R5626" t="str">
            <v>STANDARD (World w/o Great Britain, Ireland)</v>
          </cell>
          <cell r="S5626">
            <v>10.3</v>
          </cell>
          <cell r="T5626">
            <v>8.09</v>
          </cell>
          <cell r="V5626">
            <v>43614</v>
          </cell>
          <cell r="Y5626" t="str">
            <v/>
          </cell>
          <cell r="Z5626" t="str">
            <v/>
          </cell>
          <cell r="AC5626" t="str">
            <v/>
          </cell>
          <cell r="AD5626" t="str">
            <v/>
          </cell>
          <cell r="AE5626">
            <v>212</v>
          </cell>
          <cell r="AF5626">
            <v>185</v>
          </cell>
          <cell r="AG5626">
            <v>92</v>
          </cell>
          <cell r="AH5626">
            <v>2097</v>
          </cell>
          <cell r="AI5626">
            <v>1968</v>
          </cell>
          <cell r="AJ5626">
            <v>2097</v>
          </cell>
          <cell r="AK5626">
            <v>1968</v>
          </cell>
          <cell r="AL5626">
            <v>4</v>
          </cell>
          <cell r="AM5626">
            <v>1</v>
          </cell>
        </row>
        <row r="5627">
          <cell r="F5627">
            <v>355001641</v>
          </cell>
          <cell r="G5627" t="str">
            <v>H8950</v>
          </cell>
          <cell r="H5627" t="str">
            <v>Brake Shoe Set</v>
          </cell>
          <cell r="J5627" t="str">
            <v>Brake Friction</v>
          </cell>
          <cell r="K5627" t="str">
            <v>IT</v>
          </cell>
          <cell r="L5627" t="str">
            <v>E</v>
          </cell>
          <cell r="N5627" t="str">
            <v>active</v>
          </cell>
          <cell r="P5627" t="str">
            <v>H8950</v>
          </cell>
          <cell r="Q5627" t="str">
            <v>-</v>
          </cell>
          <cell r="R5627" t="str">
            <v>STANDARD (World w/o Great Britain, Ireland)</v>
          </cell>
          <cell r="S5627">
            <v>13.63</v>
          </cell>
          <cell r="T5627">
            <v>10.7</v>
          </cell>
          <cell r="V5627">
            <v>43614</v>
          </cell>
          <cell r="Y5627" t="str">
            <v/>
          </cell>
          <cell r="Z5627" t="str">
            <v/>
          </cell>
          <cell r="AC5627" t="str">
            <v/>
          </cell>
          <cell r="AD5627" t="str">
            <v/>
          </cell>
          <cell r="AE5627">
            <v>293</v>
          </cell>
          <cell r="AF5627">
            <v>102</v>
          </cell>
          <cell r="AG5627">
            <v>187</v>
          </cell>
          <cell r="AH5627">
            <v>3200</v>
          </cell>
          <cell r="AI5627">
            <v>3030</v>
          </cell>
          <cell r="AJ5627">
            <v>3200</v>
          </cell>
          <cell r="AK5627">
            <v>3030</v>
          </cell>
          <cell r="AL5627">
            <v>4</v>
          </cell>
          <cell r="AM5627">
            <v>1</v>
          </cell>
        </row>
        <row r="5628">
          <cell r="F5628">
            <v>355001651</v>
          </cell>
          <cell r="G5628" t="str">
            <v>H8955</v>
          </cell>
          <cell r="H5628" t="str">
            <v>Brake Shoe Set</v>
          </cell>
          <cell r="J5628" t="str">
            <v>Brake Friction</v>
          </cell>
          <cell r="K5628" t="str">
            <v>IT</v>
          </cell>
          <cell r="L5628" t="str">
            <v>E</v>
          </cell>
          <cell r="N5628" t="str">
            <v>active</v>
          </cell>
          <cell r="P5628" t="str">
            <v>H8955</v>
          </cell>
          <cell r="Q5628" t="str">
            <v>-</v>
          </cell>
          <cell r="R5628" t="str">
            <v>STANDARD (World w/o Great Britain, Ireland)</v>
          </cell>
          <cell r="S5628">
            <v>9.66</v>
          </cell>
          <cell r="T5628">
            <v>7.58</v>
          </cell>
          <cell r="V5628">
            <v>43614</v>
          </cell>
          <cell r="Y5628" t="str">
            <v/>
          </cell>
          <cell r="Z5628" t="str">
            <v/>
          </cell>
          <cell r="AC5628" t="str">
            <v/>
          </cell>
          <cell r="AD5628" t="str">
            <v/>
          </cell>
          <cell r="AE5628">
            <v>212</v>
          </cell>
          <cell r="AF5628">
            <v>185</v>
          </cell>
          <cell r="AG5628">
            <v>92</v>
          </cell>
          <cell r="AH5628">
            <v>1260</v>
          </cell>
          <cell r="AI5628">
            <v>1132</v>
          </cell>
          <cell r="AJ5628">
            <v>1260</v>
          </cell>
          <cell r="AK5628">
            <v>1132</v>
          </cell>
          <cell r="AL5628">
            <v>4</v>
          </cell>
          <cell r="AM5628">
            <v>1</v>
          </cell>
        </row>
        <row r="5629">
          <cell r="F5629">
            <v>355001661</v>
          </cell>
          <cell r="G5629" t="str">
            <v>H8970</v>
          </cell>
          <cell r="H5629" t="str">
            <v>Brake Shoe Set</v>
          </cell>
          <cell r="J5629" t="str">
            <v>Brake Friction</v>
          </cell>
          <cell r="K5629" t="str">
            <v>IT</v>
          </cell>
          <cell r="L5629" t="str">
            <v>E</v>
          </cell>
          <cell r="N5629" t="str">
            <v>active</v>
          </cell>
          <cell r="P5629" t="str">
            <v>H8970</v>
          </cell>
          <cell r="Q5629" t="str">
            <v>-</v>
          </cell>
          <cell r="R5629" t="str">
            <v>STANDARD (World w/o Great Britain, Ireland)</v>
          </cell>
          <cell r="S5629">
            <v>7.85</v>
          </cell>
          <cell r="T5629">
            <v>6.16</v>
          </cell>
          <cell r="V5629">
            <v>43614</v>
          </cell>
          <cell r="Y5629" t="str">
            <v/>
          </cell>
          <cell r="Z5629" t="str">
            <v/>
          </cell>
          <cell r="AC5629" t="str">
            <v/>
          </cell>
          <cell r="AD5629" t="str">
            <v/>
          </cell>
          <cell r="AE5629">
            <v>212</v>
          </cell>
          <cell r="AF5629">
            <v>185</v>
          </cell>
          <cell r="AG5629">
            <v>92</v>
          </cell>
          <cell r="AH5629">
            <v>1080</v>
          </cell>
          <cell r="AI5629">
            <v>1009</v>
          </cell>
          <cell r="AJ5629">
            <v>1080</v>
          </cell>
          <cell r="AK5629">
            <v>1009</v>
          </cell>
          <cell r="AL5629">
            <v>4</v>
          </cell>
          <cell r="AM5629">
            <v>1</v>
          </cell>
        </row>
        <row r="5630">
          <cell r="F5630">
            <v>355001671</v>
          </cell>
          <cell r="G5630" t="str">
            <v>H8975</v>
          </cell>
          <cell r="H5630" t="str">
            <v>Brake Shoe Set</v>
          </cell>
          <cell r="J5630" t="str">
            <v>Brake Friction</v>
          </cell>
          <cell r="K5630" t="str">
            <v>DE</v>
          </cell>
          <cell r="L5630" t="str">
            <v>E</v>
          </cell>
          <cell r="N5630" t="str">
            <v>active</v>
          </cell>
          <cell r="P5630" t="str">
            <v>H8975</v>
          </cell>
          <cell r="Q5630" t="str">
            <v>-</v>
          </cell>
          <cell r="R5630" t="str">
            <v>STANDARD (World w/o Great Britain, Ireland)</v>
          </cell>
          <cell r="S5630">
            <v>14.18</v>
          </cell>
          <cell r="T5630">
            <v>11.13</v>
          </cell>
          <cell r="V5630">
            <v>43614</v>
          </cell>
          <cell r="Y5630" t="str">
            <v/>
          </cell>
          <cell r="Z5630" t="str">
            <v/>
          </cell>
          <cell r="AC5630" t="str">
            <v/>
          </cell>
          <cell r="AD5630" t="str">
            <v/>
          </cell>
          <cell r="AE5630">
            <v>212</v>
          </cell>
          <cell r="AF5630">
            <v>185</v>
          </cell>
          <cell r="AG5630">
            <v>92</v>
          </cell>
          <cell r="AH5630">
            <v>1875</v>
          </cell>
          <cell r="AI5630">
            <v>1765</v>
          </cell>
          <cell r="AJ5630">
            <v>1875</v>
          </cell>
          <cell r="AK5630">
            <v>1765</v>
          </cell>
          <cell r="AL5630">
            <v>4</v>
          </cell>
          <cell r="AM5630">
            <v>1</v>
          </cell>
        </row>
        <row r="5631">
          <cell r="F5631">
            <v>355001681</v>
          </cell>
          <cell r="G5631" t="str">
            <v>H8980</v>
          </cell>
          <cell r="H5631" t="str">
            <v>Brake Shoe Set</v>
          </cell>
          <cell r="J5631" t="str">
            <v>Brake Friction</v>
          </cell>
          <cell r="K5631" t="str">
            <v>IT</v>
          </cell>
          <cell r="L5631" t="str">
            <v>E</v>
          </cell>
          <cell r="N5631" t="str">
            <v>active</v>
          </cell>
          <cell r="P5631" t="str">
            <v>H8980</v>
          </cell>
          <cell r="Q5631" t="str">
            <v>-</v>
          </cell>
          <cell r="R5631" t="str">
            <v>STANDARD (World w/o Great Britain, Ireland)</v>
          </cell>
          <cell r="S5631">
            <v>12</v>
          </cell>
          <cell r="T5631">
            <v>9.42</v>
          </cell>
          <cell r="V5631">
            <v>43614</v>
          </cell>
          <cell r="Y5631" t="str">
            <v/>
          </cell>
          <cell r="Z5631" t="str">
            <v/>
          </cell>
          <cell r="AC5631" t="str">
            <v/>
          </cell>
          <cell r="AD5631" t="str">
            <v/>
          </cell>
          <cell r="AE5631">
            <v>212</v>
          </cell>
          <cell r="AF5631">
            <v>185</v>
          </cell>
          <cell r="AG5631">
            <v>92</v>
          </cell>
          <cell r="AH5631">
            <v>1582</v>
          </cell>
          <cell r="AI5631">
            <v>1472</v>
          </cell>
          <cell r="AJ5631">
            <v>1582</v>
          </cell>
          <cell r="AK5631">
            <v>1472</v>
          </cell>
          <cell r="AL5631">
            <v>4</v>
          </cell>
          <cell r="AM5631">
            <v>1</v>
          </cell>
        </row>
        <row r="5632">
          <cell r="F5632">
            <v>355001691</v>
          </cell>
          <cell r="G5632" t="str">
            <v>H8985</v>
          </cell>
          <cell r="H5632" t="str">
            <v>Brake Shoe Set</v>
          </cell>
          <cell r="J5632" t="str">
            <v>Brake Friction</v>
          </cell>
          <cell r="K5632" t="str">
            <v>IT</v>
          </cell>
          <cell r="L5632" t="str">
            <v>E</v>
          </cell>
          <cell r="N5632" t="str">
            <v>active</v>
          </cell>
          <cell r="P5632" t="str">
            <v>H8985</v>
          </cell>
          <cell r="Q5632" t="str">
            <v>-</v>
          </cell>
          <cell r="R5632" t="str">
            <v>STANDARD (World w/o Great Britain, Ireland)</v>
          </cell>
          <cell r="S5632">
            <v>10.8</v>
          </cell>
          <cell r="T5632">
            <v>8.48</v>
          </cell>
          <cell r="V5632">
            <v>43614</v>
          </cell>
          <cell r="Y5632" t="str">
            <v/>
          </cell>
          <cell r="Z5632" t="str">
            <v/>
          </cell>
          <cell r="AC5632" t="str">
            <v/>
          </cell>
          <cell r="AD5632" t="str">
            <v/>
          </cell>
          <cell r="AE5632">
            <v>212</v>
          </cell>
          <cell r="AF5632">
            <v>185</v>
          </cell>
          <cell r="AG5632">
            <v>92</v>
          </cell>
          <cell r="AH5632">
            <v>1890</v>
          </cell>
          <cell r="AI5632">
            <v>1688</v>
          </cell>
          <cell r="AJ5632">
            <v>1890</v>
          </cell>
          <cell r="AK5632">
            <v>1688</v>
          </cell>
          <cell r="AL5632">
            <v>4</v>
          </cell>
          <cell r="AM5632">
            <v>1</v>
          </cell>
        </row>
        <row r="5633">
          <cell r="F5633">
            <v>355001701</v>
          </cell>
          <cell r="G5633" t="str">
            <v>H8990</v>
          </cell>
          <cell r="H5633" t="str">
            <v>Brake Shoe Set</v>
          </cell>
          <cell r="J5633" t="str">
            <v>Brake Friction</v>
          </cell>
          <cell r="K5633" t="str">
            <v>IT</v>
          </cell>
          <cell r="L5633" t="str">
            <v>E</v>
          </cell>
          <cell r="N5633" t="str">
            <v>no longer active</v>
          </cell>
          <cell r="P5633" t="str">
            <v>H8990</v>
          </cell>
          <cell r="Q5633" t="str">
            <v>-</v>
          </cell>
          <cell r="R5633" t="str">
            <v>STANDARD (World w/o Great Britain, Ireland)</v>
          </cell>
          <cell r="Y5633" t="str">
            <v/>
          </cell>
          <cell r="Z5633" t="str">
            <v/>
          </cell>
          <cell r="AC5633" t="str">
            <v/>
          </cell>
          <cell r="AD5633" t="str">
            <v/>
          </cell>
          <cell r="AE5633">
            <v>193</v>
          </cell>
          <cell r="AF5633">
            <v>118</v>
          </cell>
          <cell r="AG5633">
            <v>80</v>
          </cell>
          <cell r="AH5633">
            <v>870</v>
          </cell>
          <cell r="AI5633">
            <v>799</v>
          </cell>
          <cell r="AJ5633">
            <v>870</v>
          </cell>
          <cell r="AK5633">
            <v>799</v>
          </cell>
          <cell r="AL5633">
            <v>4</v>
          </cell>
          <cell r="AM5633">
            <v>1</v>
          </cell>
        </row>
        <row r="5634">
          <cell r="F5634">
            <v>355001711</v>
          </cell>
          <cell r="G5634" t="str">
            <v>H8995</v>
          </cell>
          <cell r="H5634" t="str">
            <v>Brake Shoe Set</v>
          </cell>
          <cell r="J5634" t="str">
            <v>Brake Friction</v>
          </cell>
          <cell r="K5634" t="str">
            <v>IT</v>
          </cell>
          <cell r="L5634" t="str">
            <v>E</v>
          </cell>
          <cell r="N5634" t="str">
            <v>active</v>
          </cell>
          <cell r="P5634" t="str">
            <v>H8995</v>
          </cell>
          <cell r="Q5634" t="str">
            <v>-</v>
          </cell>
          <cell r="R5634" t="str">
            <v>STANDARD (World w/o Great Britain, Ireland)</v>
          </cell>
          <cell r="S5634">
            <v>15.35</v>
          </cell>
          <cell r="T5634">
            <v>12.05</v>
          </cell>
          <cell r="V5634">
            <v>43614</v>
          </cell>
          <cell r="Y5634" t="str">
            <v/>
          </cell>
          <cell r="Z5634" t="str">
            <v/>
          </cell>
          <cell r="AC5634" t="str">
            <v/>
          </cell>
          <cell r="AD5634" t="str">
            <v/>
          </cell>
          <cell r="AE5634">
            <v>293</v>
          </cell>
          <cell r="AF5634">
            <v>102</v>
          </cell>
          <cell r="AG5634">
            <v>187</v>
          </cell>
          <cell r="AH5634">
            <v>2808</v>
          </cell>
          <cell r="AI5634">
            <v>2664</v>
          </cell>
          <cell r="AJ5634">
            <v>2808</v>
          </cell>
          <cell r="AK5634">
            <v>2664</v>
          </cell>
          <cell r="AL5634">
            <v>4</v>
          </cell>
          <cell r="AM5634">
            <v>1</v>
          </cell>
        </row>
        <row r="5635">
          <cell r="F5635">
            <v>355001721</v>
          </cell>
          <cell r="G5635" t="str">
            <v>H9000</v>
          </cell>
          <cell r="H5635" t="str">
            <v>Brake Shoe Set</v>
          </cell>
          <cell r="J5635" t="str">
            <v>Brake Friction</v>
          </cell>
          <cell r="K5635" t="str">
            <v>IT</v>
          </cell>
          <cell r="L5635" t="str">
            <v>E</v>
          </cell>
          <cell r="N5635" t="str">
            <v>active</v>
          </cell>
          <cell r="P5635" t="str">
            <v>H9000</v>
          </cell>
          <cell r="Q5635" t="str">
            <v>-</v>
          </cell>
          <cell r="R5635" t="str">
            <v>STANDARD (World w/o Great Britain, Ireland)</v>
          </cell>
          <cell r="S5635">
            <v>12</v>
          </cell>
          <cell r="T5635">
            <v>9.42</v>
          </cell>
          <cell r="V5635">
            <v>43614</v>
          </cell>
          <cell r="Y5635" t="str">
            <v/>
          </cell>
          <cell r="Z5635" t="str">
            <v/>
          </cell>
          <cell r="AC5635" t="str">
            <v/>
          </cell>
          <cell r="AD5635" t="str">
            <v/>
          </cell>
          <cell r="AE5635">
            <v>212</v>
          </cell>
          <cell r="AF5635">
            <v>185</v>
          </cell>
          <cell r="AG5635">
            <v>92</v>
          </cell>
          <cell r="AH5635">
            <v>1942</v>
          </cell>
          <cell r="AI5635">
            <v>1812</v>
          </cell>
          <cell r="AJ5635">
            <v>1942</v>
          </cell>
          <cell r="AK5635">
            <v>1812</v>
          </cell>
          <cell r="AL5635">
            <v>4</v>
          </cell>
          <cell r="AM5635">
            <v>1</v>
          </cell>
        </row>
        <row r="5636">
          <cell r="F5636">
            <v>355001731</v>
          </cell>
          <cell r="G5636" t="str">
            <v>H9005</v>
          </cell>
          <cell r="H5636" t="str">
            <v>Brake Shoe Set</v>
          </cell>
          <cell r="J5636" t="str">
            <v>Brake Friction</v>
          </cell>
          <cell r="K5636" t="str">
            <v>IT</v>
          </cell>
          <cell r="L5636" t="str">
            <v>E</v>
          </cell>
          <cell r="N5636" t="str">
            <v>active</v>
          </cell>
          <cell r="P5636" t="str">
            <v>H9005</v>
          </cell>
          <cell r="Q5636" t="str">
            <v>-</v>
          </cell>
          <cell r="R5636" t="str">
            <v>STANDARD (World w/o Great Britain, Ireland)</v>
          </cell>
          <cell r="S5636">
            <v>8.3000000000000007</v>
          </cell>
          <cell r="T5636">
            <v>6.68</v>
          </cell>
          <cell r="V5636">
            <v>43614</v>
          </cell>
          <cell r="Y5636" t="str">
            <v/>
          </cell>
          <cell r="Z5636" t="str">
            <v/>
          </cell>
          <cell r="AC5636" t="str">
            <v/>
          </cell>
          <cell r="AD5636" t="str">
            <v/>
          </cell>
          <cell r="AE5636">
            <v>193</v>
          </cell>
          <cell r="AF5636">
            <v>118</v>
          </cell>
          <cell r="AG5636">
            <v>80</v>
          </cell>
          <cell r="AH5636">
            <v>1101</v>
          </cell>
          <cell r="AI5636">
            <v>1030</v>
          </cell>
          <cell r="AJ5636">
            <v>1101</v>
          </cell>
          <cell r="AK5636">
            <v>1030</v>
          </cell>
          <cell r="AL5636">
            <v>4</v>
          </cell>
          <cell r="AM5636">
            <v>1</v>
          </cell>
        </row>
        <row r="5637">
          <cell r="F5637">
            <v>355001741</v>
          </cell>
          <cell r="G5637" t="str">
            <v>H9015</v>
          </cell>
          <cell r="H5637" t="str">
            <v>Brake Shoe Set</v>
          </cell>
          <cell r="J5637" t="str">
            <v>Brake Friction</v>
          </cell>
          <cell r="K5637" t="str">
            <v>DE</v>
          </cell>
          <cell r="L5637" t="str">
            <v>E</v>
          </cell>
          <cell r="N5637" t="str">
            <v>active</v>
          </cell>
          <cell r="P5637" t="str">
            <v>H9015</v>
          </cell>
          <cell r="Q5637" t="str">
            <v>-</v>
          </cell>
          <cell r="R5637" t="str">
            <v>STANDARD (World w/o Great Britain, Ireland)</v>
          </cell>
          <cell r="S5637">
            <v>10.73</v>
          </cell>
          <cell r="T5637">
            <v>8.43</v>
          </cell>
          <cell r="V5637">
            <v>43614</v>
          </cell>
          <cell r="Y5637" t="str">
            <v/>
          </cell>
          <cell r="Z5637" t="str">
            <v/>
          </cell>
          <cell r="AC5637" t="str">
            <v/>
          </cell>
          <cell r="AD5637" t="str">
            <v/>
          </cell>
          <cell r="AE5637">
            <v>193</v>
          </cell>
          <cell r="AF5637">
            <v>118</v>
          </cell>
          <cell r="AG5637">
            <v>80</v>
          </cell>
          <cell r="AH5637">
            <v>975</v>
          </cell>
          <cell r="AI5637">
            <v>904</v>
          </cell>
          <cell r="AJ5637">
            <v>975</v>
          </cell>
          <cell r="AK5637">
            <v>904</v>
          </cell>
          <cell r="AL5637">
            <v>4</v>
          </cell>
          <cell r="AM5637">
            <v>1</v>
          </cell>
        </row>
        <row r="5638">
          <cell r="F5638">
            <v>355001751</v>
          </cell>
          <cell r="G5638" t="str">
            <v>H9025</v>
          </cell>
          <cell r="H5638" t="str">
            <v>Brake Shoe Set</v>
          </cell>
          <cell r="J5638" t="str">
            <v>Brake Friction</v>
          </cell>
          <cell r="K5638" t="str">
            <v>DE</v>
          </cell>
          <cell r="L5638" t="str">
            <v>E</v>
          </cell>
          <cell r="N5638" t="str">
            <v>active</v>
          </cell>
          <cell r="P5638" t="str">
            <v>H9025</v>
          </cell>
          <cell r="Q5638" t="str">
            <v>-</v>
          </cell>
          <cell r="R5638" t="str">
            <v>STANDARD (World w/o Great Britain, Ireland)</v>
          </cell>
          <cell r="S5638">
            <v>14.74</v>
          </cell>
          <cell r="T5638">
            <v>11.58</v>
          </cell>
          <cell r="V5638">
            <v>43614</v>
          </cell>
          <cell r="Y5638" t="str">
            <v/>
          </cell>
          <cell r="Z5638" t="str">
            <v/>
          </cell>
          <cell r="AC5638" t="str">
            <v/>
          </cell>
          <cell r="AD5638" t="str">
            <v/>
          </cell>
          <cell r="AE5638">
            <v>212</v>
          </cell>
          <cell r="AF5638">
            <v>185</v>
          </cell>
          <cell r="AG5638">
            <v>92</v>
          </cell>
          <cell r="AH5638">
            <v>2083</v>
          </cell>
          <cell r="AI5638">
            <v>1969</v>
          </cell>
          <cell r="AJ5638">
            <v>2083</v>
          </cell>
          <cell r="AK5638">
            <v>1969</v>
          </cell>
          <cell r="AL5638">
            <v>4</v>
          </cell>
          <cell r="AM5638">
            <v>1</v>
          </cell>
        </row>
        <row r="5639">
          <cell r="F5639">
            <v>355001761</v>
          </cell>
          <cell r="G5639" t="str">
            <v>H9030</v>
          </cell>
          <cell r="H5639" t="str">
            <v>Brake Shoe Set</v>
          </cell>
          <cell r="J5639" t="str">
            <v>Brake Friction</v>
          </cell>
          <cell r="K5639" t="str">
            <v>DE</v>
          </cell>
          <cell r="L5639" t="str">
            <v>E</v>
          </cell>
          <cell r="N5639" t="str">
            <v>active</v>
          </cell>
          <cell r="P5639" t="str">
            <v>H9030</v>
          </cell>
          <cell r="Q5639" t="str">
            <v>-</v>
          </cell>
          <cell r="R5639" t="str">
            <v>STANDARD (World w/o Great Britain, Ireland)</v>
          </cell>
          <cell r="S5639">
            <v>14.2</v>
          </cell>
          <cell r="T5639">
            <v>11.15</v>
          </cell>
          <cell r="V5639">
            <v>43614</v>
          </cell>
          <cell r="Y5639" t="str">
            <v/>
          </cell>
          <cell r="Z5639" t="str">
            <v/>
          </cell>
          <cell r="AC5639" t="str">
            <v/>
          </cell>
          <cell r="AD5639" t="str">
            <v/>
          </cell>
          <cell r="AE5639">
            <v>212</v>
          </cell>
          <cell r="AF5639">
            <v>185</v>
          </cell>
          <cell r="AG5639">
            <v>92</v>
          </cell>
          <cell r="AH5639">
            <v>1992</v>
          </cell>
          <cell r="AI5639">
            <v>1882</v>
          </cell>
          <cell r="AJ5639">
            <v>1992</v>
          </cell>
          <cell r="AK5639">
            <v>1882</v>
          </cell>
          <cell r="AL5639">
            <v>4</v>
          </cell>
          <cell r="AM5639">
            <v>1</v>
          </cell>
        </row>
        <row r="5640">
          <cell r="F5640">
            <v>355001771</v>
          </cell>
          <cell r="G5640" t="str">
            <v>H9035</v>
          </cell>
          <cell r="H5640" t="str">
            <v>Brake Shoe Set</v>
          </cell>
          <cell r="J5640" t="str">
            <v>Brake Friction</v>
          </cell>
          <cell r="K5640" t="str">
            <v>DE</v>
          </cell>
          <cell r="L5640" t="str">
            <v>E</v>
          </cell>
          <cell r="N5640" t="str">
            <v>active</v>
          </cell>
          <cell r="P5640" t="str">
            <v>H9035</v>
          </cell>
          <cell r="Q5640" t="str">
            <v>-</v>
          </cell>
          <cell r="R5640" t="str">
            <v>STANDARD (World w/o Great Britain, Ireland)</v>
          </cell>
          <cell r="S5640">
            <v>9.6300000000000008</v>
          </cell>
          <cell r="T5640">
            <v>7.56</v>
          </cell>
          <cell r="V5640">
            <v>43614</v>
          </cell>
          <cell r="Y5640" t="str">
            <v/>
          </cell>
          <cell r="Z5640" t="str">
            <v/>
          </cell>
          <cell r="AC5640" t="str">
            <v/>
          </cell>
          <cell r="AD5640" t="str">
            <v/>
          </cell>
          <cell r="AE5640">
            <v>193</v>
          </cell>
          <cell r="AF5640">
            <v>118</v>
          </cell>
          <cell r="AG5640">
            <v>80</v>
          </cell>
          <cell r="AH5640">
            <v>1121</v>
          </cell>
          <cell r="AI5640">
            <v>1030</v>
          </cell>
          <cell r="AJ5640">
            <v>1121</v>
          </cell>
          <cell r="AK5640">
            <v>1030</v>
          </cell>
          <cell r="AL5640">
            <v>4</v>
          </cell>
          <cell r="AM5640">
            <v>1</v>
          </cell>
        </row>
        <row r="5641">
          <cell r="F5641">
            <v>355001781</v>
          </cell>
          <cell r="G5641" t="str">
            <v>H9040</v>
          </cell>
          <cell r="H5641" t="str">
            <v>Brake Shoe Set</v>
          </cell>
          <cell r="J5641" t="str">
            <v>Brake Friction</v>
          </cell>
          <cell r="K5641" t="str">
            <v>IT</v>
          </cell>
          <cell r="L5641" t="str">
            <v>E</v>
          </cell>
          <cell r="N5641" t="str">
            <v>no longer active</v>
          </cell>
          <cell r="P5641" t="str">
            <v>H9040</v>
          </cell>
          <cell r="Q5641" t="str">
            <v>-</v>
          </cell>
          <cell r="R5641" t="str">
            <v>STANDARD (World w/o Great Britain, Ireland)</v>
          </cell>
          <cell r="S5641">
            <v>9.6999999999999993</v>
          </cell>
          <cell r="T5641">
            <v>7.61</v>
          </cell>
          <cell r="V5641">
            <v>43614</v>
          </cell>
          <cell r="Y5641" t="str">
            <v/>
          </cell>
          <cell r="Z5641" t="str">
            <v/>
          </cell>
          <cell r="AC5641" t="str">
            <v/>
          </cell>
          <cell r="AD5641" t="str">
            <v/>
          </cell>
          <cell r="AE5641">
            <v>193</v>
          </cell>
          <cell r="AF5641">
            <v>118</v>
          </cell>
          <cell r="AG5641">
            <v>80</v>
          </cell>
          <cell r="AH5641">
            <v>941</v>
          </cell>
          <cell r="AI5641">
            <v>870</v>
          </cell>
          <cell r="AJ5641">
            <v>941</v>
          </cell>
          <cell r="AK5641">
            <v>870</v>
          </cell>
          <cell r="AL5641">
            <v>4</v>
          </cell>
          <cell r="AM5641">
            <v>1</v>
          </cell>
        </row>
        <row r="5642">
          <cell r="F5642">
            <v>355001791</v>
          </cell>
          <cell r="G5642" t="str">
            <v>H9045</v>
          </cell>
          <cell r="H5642" t="str">
            <v>Brake Shoe Set</v>
          </cell>
          <cell r="J5642" t="str">
            <v>Brake Friction</v>
          </cell>
          <cell r="K5642" t="str">
            <v>CN</v>
          </cell>
          <cell r="L5642" t="str">
            <v>E</v>
          </cell>
          <cell r="N5642" t="str">
            <v>no longer active</v>
          </cell>
          <cell r="P5642" t="str">
            <v>H9045</v>
          </cell>
          <cell r="Q5642" t="str">
            <v>8DB 355 002-321</v>
          </cell>
          <cell r="R5642" t="str">
            <v>STANDARD (World w/o Great Britain, Ireland)</v>
          </cell>
          <cell r="Y5642" t="str">
            <v/>
          </cell>
          <cell r="Z5642" t="str">
            <v/>
          </cell>
          <cell r="AC5642" t="str">
            <v/>
          </cell>
          <cell r="AD5642" t="str">
            <v/>
          </cell>
          <cell r="AE5642">
            <v>265</v>
          </cell>
          <cell r="AF5642">
            <v>210</v>
          </cell>
          <cell r="AG5642">
            <v>115</v>
          </cell>
          <cell r="AH5642">
            <v>2885</v>
          </cell>
          <cell r="AI5642">
            <v>2662</v>
          </cell>
          <cell r="AJ5642">
            <v>2885</v>
          </cell>
          <cell r="AK5642">
            <v>2662</v>
          </cell>
          <cell r="AL5642">
            <v>4</v>
          </cell>
          <cell r="AM5642">
            <v>1</v>
          </cell>
        </row>
        <row r="5643">
          <cell r="F5643">
            <v>355001801</v>
          </cell>
          <cell r="G5643" t="str">
            <v>H9050</v>
          </cell>
          <cell r="H5643" t="str">
            <v>Brake Shoe Set</v>
          </cell>
          <cell r="J5643" t="str">
            <v>Brake Friction</v>
          </cell>
          <cell r="K5643" t="str">
            <v>IT</v>
          </cell>
          <cell r="L5643" t="str">
            <v>E</v>
          </cell>
          <cell r="N5643" t="str">
            <v>active</v>
          </cell>
          <cell r="P5643" t="str">
            <v>H9050</v>
          </cell>
          <cell r="Q5643" t="str">
            <v>-</v>
          </cell>
          <cell r="R5643" t="str">
            <v>STANDARD (World w/o Great Britain, Ireland)</v>
          </cell>
          <cell r="S5643">
            <v>12.7</v>
          </cell>
          <cell r="T5643">
            <v>9.9700000000000006</v>
          </cell>
          <cell r="V5643">
            <v>43614</v>
          </cell>
          <cell r="Y5643" t="str">
            <v/>
          </cell>
          <cell r="Z5643" t="str">
            <v/>
          </cell>
          <cell r="AC5643" t="str">
            <v/>
          </cell>
          <cell r="AD5643" t="str">
            <v/>
          </cell>
          <cell r="AE5643">
            <v>212</v>
          </cell>
          <cell r="AF5643">
            <v>185</v>
          </cell>
          <cell r="AG5643">
            <v>92</v>
          </cell>
          <cell r="AH5643">
            <v>2103</v>
          </cell>
          <cell r="AI5643">
            <v>1993</v>
          </cell>
          <cell r="AJ5643">
            <v>2103</v>
          </cell>
          <cell r="AK5643">
            <v>1993</v>
          </cell>
          <cell r="AL5643">
            <v>4</v>
          </cell>
          <cell r="AM5643">
            <v>1</v>
          </cell>
        </row>
        <row r="5644">
          <cell r="F5644">
            <v>355001811</v>
          </cell>
          <cell r="G5644" t="str">
            <v>H9055</v>
          </cell>
          <cell r="H5644" t="str">
            <v>Brake Shoe Set</v>
          </cell>
          <cell r="J5644" t="str">
            <v>Brake Friction</v>
          </cell>
          <cell r="K5644" t="str">
            <v>IT</v>
          </cell>
          <cell r="L5644" t="str">
            <v>E</v>
          </cell>
          <cell r="N5644" t="str">
            <v>active</v>
          </cell>
          <cell r="P5644" t="str">
            <v>H9055</v>
          </cell>
          <cell r="Q5644" t="str">
            <v>-</v>
          </cell>
          <cell r="R5644" t="str">
            <v>STANDARD (World w/o Great Britain, Ireland)</v>
          </cell>
          <cell r="S5644">
            <v>10.7</v>
          </cell>
          <cell r="T5644">
            <v>8.4</v>
          </cell>
          <cell r="V5644">
            <v>43614</v>
          </cell>
          <cell r="Y5644" t="str">
            <v/>
          </cell>
          <cell r="Z5644" t="str">
            <v/>
          </cell>
          <cell r="AC5644" t="str">
            <v/>
          </cell>
          <cell r="AD5644" t="str">
            <v/>
          </cell>
          <cell r="AE5644">
            <v>212</v>
          </cell>
          <cell r="AF5644">
            <v>185</v>
          </cell>
          <cell r="AG5644">
            <v>92</v>
          </cell>
          <cell r="AH5644">
            <v>1651</v>
          </cell>
          <cell r="AI5644">
            <v>1525</v>
          </cell>
          <cell r="AJ5644">
            <v>1651</v>
          </cell>
          <cell r="AK5644">
            <v>1525</v>
          </cell>
          <cell r="AL5644">
            <v>4</v>
          </cell>
          <cell r="AM5644">
            <v>1</v>
          </cell>
        </row>
        <row r="5645">
          <cell r="F5645">
            <v>355001821</v>
          </cell>
          <cell r="G5645" t="str">
            <v>H9060</v>
          </cell>
          <cell r="H5645" t="str">
            <v>Brake Shoe Set</v>
          </cell>
          <cell r="J5645" t="str">
            <v>Brake Friction</v>
          </cell>
          <cell r="K5645" t="str">
            <v>IT</v>
          </cell>
          <cell r="L5645" t="str">
            <v>E</v>
          </cell>
          <cell r="N5645" t="str">
            <v>no longer active</v>
          </cell>
          <cell r="P5645" t="str">
            <v>H9060</v>
          </cell>
          <cell r="Q5645" t="str">
            <v>-</v>
          </cell>
          <cell r="R5645" t="str">
            <v>STANDARD (World w/o Great Britain, Ireland)</v>
          </cell>
          <cell r="S5645">
            <v>16.22</v>
          </cell>
          <cell r="T5645">
            <v>12.73</v>
          </cell>
          <cell r="V5645">
            <v>43614</v>
          </cell>
          <cell r="Y5645" t="str">
            <v/>
          </cell>
          <cell r="Z5645" t="str">
            <v/>
          </cell>
          <cell r="AC5645" t="str">
            <v/>
          </cell>
          <cell r="AD5645" t="str">
            <v/>
          </cell>
          <cell r="AE5645">
            <v>293</v>
          </cell>
          <cell r="AF5645">
            <v>102</v>
          </cell>
          <cell r="AG5645">
            <v>187</v>
          </cell>
          <cell r="AH5645">
            <v>2803</v>
          </cell>
          <cell r="AI5645">
            <v>2659</v>
          </cell>
          <cell r="AJ5645">
            <v>2803</v>
          </cell>
          <cell r="AK5645">
            <v>2659</v>
          </cell>
          <cell r="AL5645">
            <v>4</v>
          </cell>
          <cell r="AM5645">
            <v>1</v>
          </cell>
        </row>
        <row r="5646">
          <cell r="F5646">
            <v>355001831</v>
          </cell>
          <cell r="G5646" t="str">
            <v>H9075</v>
          </cell>
          <cell r="H5646" t="str">
            <v>Brake Shoe Set</v>
          </cell>
          <cell r="J5646" t="str">
            <v>Brake Friction</v>
          </cell>
          <cell r="K5646" t="str">
            <v>DE</v>
          </cell>
          <cell r="L5646" t="str">
            <v>E</v>
          </cell>
          <cell r="N5646" t="str">
            <v>active</v>
          </cell>
          <cell r="P5646" t="str">
            <v>H9075</v>
          </cell>
          <cell r="Q5646" t="str">
            <v>-</v>
          </cell>
          <cell r="R5646" t="str">
            <v>STANDARD (World w/o Great Britain, Ireland)</v>
          </cell>
          <cell r="S5646">
            <v>13.64</v>
          </cell>
          <cell r="T5646">
            <v>10.7</v>
          </cell>
          <cell r="V5646">
            <v>43614</v>
          </cell>
          <cell r="Y5646" t="str">
            <v/>
          </cell>
          <cell r="Z5646" t="str">
            <v/>
          </cell>
          <cell r="AC5646" t="str">
            <v/>
          </cell>
          <cell r="AD5646" t="str">
            <v/>
          </cell>
          <cell r="AE5646">
            <v>212</v>
          </cell>
          <cell r="AF5646">
            <v>185</v>
          </cell>
          <cell r="AG5646">
            <v>92</v>
          </cell>
          <cell r="AH5646">
            <v>1992</v>
          </cell>
          <cell r="AI5646">
            <v>1882</v>
          </cell>
          <cell r="AJ5646">
            <v>1992</v>
          </cell>
          <cell r="AK5646">
            <v>1882</v>
          </cell>
          <cell r="AL5646">
            <v>4</v>
          </cell>
          <cell r="AM5646">
            <v>1</v>
          </cell>
        </row>
        <row r="5647">
          <cell r="F5647">
            <v>355001841</v>
          </cell>
          <cell r="G5647" t="str">
            <v>H9080</v>
          </cell>
          <cell r="H5647" t="str">
            <v>Brake Shoe Set</v>
          </cell>
          <cell r="J5647" t="str">
            <v>Brake Friction</v>
          </cell>
          <cell r="K5647" t="str">
            <v>DE</v>
          </cell>
          <cell r="L5647" t="str">
            <v>E</v>
          </cell>
          <cell r="N5647" t="str">
            <v>active</v>
          </cell>
          <cell r="P5647" t="str">
            <v>H9080</v>
          </cell>
          <cell r="Q5647" t="str">
            <v>-</v>
          </cell>
          <cell r="R5647" t="str">
            <v>STANDARD (World w/o Great Britain, Ireland)</v>
          </cell>
          <cell r="S5647">
            <v>13.35</v>
          </cell>
          <cell r="T5647">
            <v>10.48</v>
          </cell>
          <cell r="V5647">
            <v>43614</v>
          </cell>
          <cell r="Y5647" t="str">
            <v/>
          </cell>
          <cell r="Z5647" t="str">
            <v/>
          </cell>
          <cell r="AC5647" t="str">
            <v/>
          </cell>
          <cell r="AD5647" t="str">
            <v/>
          </cell>
          <cell r="AE5647">
            <v>212</v>
          </cell>
          <cell r="AF5647">
            <v>185</v>
          </cell>
          <cell r="AG5647">
            <v>92</v>
          </cell>
          <cell r="AH5647">
            <v>1575</v>
          </cell>
          <cell r="AI5647">
            <v>1465</v>
          </cell>
          <cell r="AJ5647">
            <v>1575</v>
          </cell>
          <cell r="AK5647">
            <v>1465</v>
          </cell>
          <cell r="AL5647">
            <v>4</v>
          </cell>
          <cell r="AM5647">
            <v>1</v>
          </cell>
        </row>
        <row r="5648">
          <cell r="F5648">
            <v>355001851</v>
          </cell>
          <cell r="G5648" t="str">
            <v>H9085</v>
          </cell>
          <cell r="H5648" t="str">
            <v>Brake Shoe Set</v>
          </cell>
          <cell r="J5648" t="str">
            <v>Brake Friction</v>
          </cell>
          <cell r="K5648" t="str">
            <v>DE</v>
          </cell>
          <cell r="L5648" t="str">
            <v>E</v>
          </cell>
          <cell r="N5648" t="str">
            <v>active</v>
          </cell>
          <cell r="P5648" t="str">
            <v>H9085</v>
          </cell>
          <cell r="Q5648" t="str">
            <v>-</v>
          </cell>
          <cell r="R5648" t="str">
            <v>STANDARD (World w/o Great Britain, Ireland)</v>
          </cell>
          <cell r="S5648">
            <v>12.4</v>
          </cell>
          <cell r="T5648">
            <v>9.74</v>
          </cell>
          <cell r="V5648">
            <v>43614</v>
          </cell>
          <cell r="Y5648" t="str">
            <v/>
          </cell>
          <cell r="Z5648" t="str">
            <v/>
          </cell>
          <cell r="AC5648" t="str">
            <v/>
          </cell>
          <cell r="AD5648" t="str">
            <v/>
          </cell>
          <cell r="AE5648">
            <v>193</v>
          </cell>
          <cell r="AF5648">
            <v>118</v>
          </cell>
          <cell r="AG5648">
            <v>80</v>
          </cell>
          <cell r="AH5648">
            <v>1270</v>
          </cell>
          <cell r="AI5648">
            <v>1199</v>
          </cell>
          <cell r="AJ5648">
            <v>1270</v>
          </cell>
          <cell r="AK5648">
            <v>1199</v>
          </cell>
          <cell r="AL5648">
            <v>4</v>
          </cell>
          <cell r="AM5648">
            <v>1</v>
          </cell>
        </row>
        <row r="5649">
          <cell r="F5649">
            <v>355001861</v>
          </cell>
          <cell r="G5649" t="str">
            <v>H9090</v>
          </cell>
          <cell r="H5649" t="str">
            <v>Brake Shoe Set</v>
          </cell>
          <cell r="J5649" t="str">
            <v>Brake Friction</v>
          </cell>
          <cell r="K5649" t="str">
            <v>DE</v>
          </cell>
          <cell r="L5649" t="str">
            <v>E</v>
          </cell>
          <cell r="N5649" t="str">
            <v>active</v>
          </cell>
          <cell r="P5649" t="str">
            <v>H9090</v>
          </cell>
          <cell r="Q5649" t="str">
            <v>-</v>
          </cell>
          <cell r="R5649" t="str">
            <v>STANDARD (World w/o Great Britain, Ireland)</v>
          </cell>
          <cell r="S5649">
            <v>13.74</v>
          </cell>
          <cell r="T5649">
            <v>10.78</v>
          </cell>
          <cell r="V5649">
            <v>43614</v>
          </cell>
          <cell r="Y5649" t="str">
            <v/>
          </cell>
          <cell r="Z5649" t="str">
            <v/>
          </cell>
          <cell r="AC5649" t="str">
            <v/>
          </cell>
          <cell r="AD5649" t="str">
            <v/>
          </cell>
          <cell r="AE5649">
            <v>193</v>
          </cell>
          <cell r="AF5649">
            <v>118</v>
          </cell>
          <cell r="AG5649">
            <v>80</v>
          </cell>
          <cell r="AH5649">
            <v>1588</v>
          </cell>
          <cell r="AI5649">
            <v>1517</v>
          </cell>
          <cell r="AJ5649">
            <v>1588</v>
          </cell>
          <cell r="AK5649">
            <v>1517</v>
          </cell>
          <cell r="AL5649">
            <v>4</v>
          </cell>
          <cell r="AM5649">
            <v>1</v>
          </cell>
        </row>
        <row r="5650">
          <cell r="F5650">
            <v>355001871</v>
          </cell>
          <cell r="G5650" t="str">
            <v>H9100</v>
          </cell>
          <cell r="H5650" t="str">
            <v>Brake Shoe Set</v>
          </cell>
          <cell r="J5650" t="str">
            <v>Brake Friction</v>
          </cell>
          <cell r="K5650" t="str">
            <v>DE</v>
          </cell>
          <cell r="L5650" t="str">
            <v>E</v>
          </cell>
          <cell r="N5650" t="str">
            <v>active</v>
          </cell>
          <cell r="P5650" t="str">
            <v>H9100</v>
          </cell>
          <cell r="Q5650" t="str">
            <v>-</v>
          </cell>
          <cell r="R5650" t="str">
            <v>STANDARD (World w/o Great Britain, Ireland)</v>
          </cell>
          <cell r="S5650">
            <v>16.14</v>
          </cell>
          <cell r="T5650">
            <v>12.67</v>
          </cell>
          <cell r="V5650">
            <v>43614</v>
          </cell>
          <cell r="Y5650" t="str">
            <v/>
          </cell>
          <cell r="Z5650" t="str">
            <v/>
          </cell>
          <cell r="AC5650" t="str">
            <v/>
          </cell>
          <cell r="AD5650" t="str">
            <v/>
          </cell>
          <cell r="AE5650">
            <v>293</v>
          </cell>
          <cell r="AF5650">
            <v>102</v>
          </cell>
          <cell r="AG5650">
            <v>187</v>
          </cell>
          <cell r="AH5650">
            <v>2732</v>
          </cell>
          <cell r="AI5650">
            <v>2589</v>
          </cell>
          <cell r="AJ5650">
            <v>2732</v>
          </cell>
          <cell r="AK5650">
            <v>2589</v>
          </cell>
          <cell r="AL5650">
            <v>4</v>
          </cell>
          <cell r="AM5650">
            <v>1</v>
          </cell>
        </row>
        <row r="5651">
          <cell r="F5651">
            <v>355001881</v>
          </cell>
          <cell r="G5651" t="str">
            <v>H9105</v>
          </cell>
          <cell r="H5651" t="str">
            <v>Brake Shoe Set</v>
          </cell>
          <cell r="J5651" t="str">
            <v>Brake Friction</v>
          </cell>
          <cell r="K5651" t="str">
            <v>IT</v>
          </cell>
          <cell r="L5651" t="str">
            <v>E</v>
          </cell>
          <cell r="N5651" t="str">
            <v>active</v>
          </cell>
          <cell r="P5651" t="str">
            <v>H9105</v>
          </cell>
          <cell r="Q5651" t="str">
            <v>-</v>
          </cell>
          <cell r="R5651" t="str">
            <v>STANDARD (World w/o Great Britain, Ireland)</v>
          </cell>
          <cell r="S5651">
            <v>8.9</v>
          </cell>
          <cell r="T5651">
            <v>6.16</v>
          </cell>
          <cell r="V5651">
            <v>43614</v>
          </cell>
          <cell r="Y5651" t="str">
            <v/>
          </cell>
          <cell r="Z5651" t="str">
            <v/>
          </cell>
          <cell r="AC5651" t="str">
            <v/>
          </cell>
          <cell r="AD5651" t="str">
            <v/>
          </cell>
          <cell r="AE5651">
            <v>193</v>
          </cell>
          <cell r="AF5651">
            <v>118</v>
          </cell>
          <cell r="AG5651">
            <v>80</v>
          </cell>
          <cell r="AH5651">
            <v>1172</v>
          </cell>
          <cell r="AI5651">
            <v>1085</v>
          </cell>
          <cell r="AJ5651">
            <v>1172</v>
          </cell>
          <cell r="AK5651">
            <v>1085</v>
          </cell>
          <cell r="AL5651">
            <v>4</v>
          </cell>
          <cell r="AM5651">
            <v>1</v>
          </cell>
        </row>
        <row r="5652">
          <cell r="F5652">
            <v>355001891</v>
          </cell>
          <cell r="G5652" t="str">
            <v>H9110</v>
          </cell>
          <cell r="H5652" t="str">
            <v>Brake Shoe Set</v>
          </cell>
          <cell r="J5652" t="str">
            <v>Brake Friction</v>
          </cell>
          <cell r="K5652" t="str">
            <v>IT</v>
          </cell>
          <cell r="L5652" t="str">
            <v>E</v>
          </cell>
          <cell r="N5652" t="str">
            <v>active</v>
          </cell>
          <cell r="P5652" t="str">
            <v>H9110</v>
          </cell>
          <cell r="Q5652" t="str">
            <v>-</v>
          </cell>
          <cell r="R5652" t="str">
            <v>STANDARD (World w/o Great Britain, Ireland)</v>
          </cell>
          <cell r="S5652">
            <v>9.1999999999999993</v>
          </cell>
          <cell r="T5652">
            <v>7.46</v>
          </cell>
          <cell r="V5652">
            <v>43614</v>
          </cell>
          <cell r="Y5652" t="str">
            <v/>
          </cell>
          <cell r="Z5652" t="str">
            <v/>
          </cell>
          <cell r="AC5652" t="str">
            <v/>
          </cell>
          <cell r="AD5652" t="str">
            <v/>
          </cell>
          <cell r="AE5652">
            <v>212</v>
          </cell>
          <cell r="AF5652">
            <v>185</v>
          </cell>
          <cell r="AG5652">
            <v>92</v>
          </cell>
          <cell r="AH5652">
            <v>1410</v>
          </cell>
          <cell r="AI5652">
            <v>1339</v>
          </cell>
          <cell r="AJ5652">
            <v>1410</v>
          </cell>
          <cell r="AK5652">
            <v>1339</v>
          </cell>
          <cell r="AL5652">
            <v>4</v>
          </cell>
          <cell r="AM5652">
            <v>1</v>
          </cell>
        </row>
        <row r="5653">
          <cell r="F5653">
            <v>355001901</v>
          </cell>
          <cell r="G5653" t="str">
            <v>H9115</v>
          </cell>
          <cell r="H5653" t="str">
            <v>Brake Shoe Set</v>
          </cell>
          <cell r="J5653" t="str">
            <v>Brake Friction</v>
          </cell>
          <cell r="K5653" t="str">
            <v>IT</v>
          </cell>
          <cell r="L5653" t="str">
            <v>E</v>
          </cell>
          <cell r="N5653" t="str">
            <v>active</v>
          </cell>
          <cell r="P5653" t="str">
            <v>H9115</v>
          </cell>
          <cell r="Q5653" t="str">
            <v>-</v>
          </cell>
          <cell r="R5653" t="str">
            <v>STANDARD (World w/o Great Britain, Ireland)</v>
          </cell>
          <cell r="S5653">
            <v>14.84</v>
          </cell>
          <cell r="T5653">
            <v>11.65</v>
          </cell>
          <cell r="V5653">
            <v>43614</v>
          </cell>
          <cell r="Y5653" t="str">
            <v/>
          </cell>
          <cell r="Z5653" t="str">
            <v/>
          </cell>
          <cell r="AC5653" t="str">
            <v/>
          </cell>
          <cell r="AD5653" t="str">
            <v/>
          </cell>
          <cell r="AE5653">
            <v>293</v>
          </cell>
          <cell r="AF5653">
            <v>102</v>
          </cell>
          <cell r="AG5653">
            <v>187</v>
          </cell>
          <cell r="AH5653">
            <v>2470</v>
          </cell>
          <cell r="AI5653">
            <v>2313</v>
          </cell>
          <cell r="AJ5653">
            <v>2470</v>
          </cell>
          <cell r="AK5653">
            <v>2313</v>
          </cell>
          <cell r="AL5653">
            <v>4</v>
          </cell>
          <cell r="AM5653">
            <v>1</v>
          </cell>
        </row>
        <row r="5654">
          <cell r="F5654">
            <v>355001911</v>
          </cell>
          <cell r="G5654" t="str">
            <v>H9120</v>
          </cell>
          <cell r="H5654" t="str">
            <v>Brake Shoe Set</v>
          </cell>
          <cell r="J5654" t="str">
            <v>Brake Friction</v>
          </cell>
          <cell r="K5654" t="str">
            <v>DE</v>
          </cell>
          <cell r="L5654" t="str">
            <v>E</v>
          </cell>
          <cell r="N5654" t="str">
            <v>no longer active</v>
          </cell>
          <cell r="P5654" t="str">
            <v>H9120</v>
          </cell>
          <cell r="Q5654" t="str">
            <v>-</v>
          </cell>
          <cell r="R5654" t="str">
            <v>STANDARD (World w/o Great Britain, Ireland)</v>
          </cell>
          <cell r="S5654">
            <v>10.01</v>
          </cell>
          <cell r="T5654">
            <v>7.86</v>
          </cell>
          <cell r="V5654">
            <v>43614</v>
          </cell>
          <cell r="Y5654" t="str">
            <v/>
          </cell>
          <cell r="Z5654" t="str">
            <v/>
          </cell>
          <cell r="AC5654" t="str">
            <v/>
          </cell>
          <cell r="AD5654" t="str">
            <v/>
          </cell>
          <cell r="AE5654">
            <v>193</v>
          </cell>
          <cell r="AF5654">
            <v>118</v>
          </cell>
          <cell r="AG5654">
            <v>80</v>
          </cell>
          <cell r="AH5654">
            <v>744</v>
          </cell>
          <cell r="AI5654">
            <v>673</v>
          </cell>
          <cell r="AJ5654">
            <v>744</v>
          </cell>
          <cell r="AK5654">
            <v>673</v>
          </cell>
          <cell r="AL5654">
            <v>4</v>
          </cell>
          <cell r="AM5654">
            <v>1</v>
          </cell>
        </row>
        <row r="5655">
          <cell r="F5655">
            <v>355001921</v>
          </cell>
          <cell r="G5655" t="str">
            <v>H9125</v>
          </cell>
          <cell r="H5655" t="str">
            <v>Brake Shoe Set</v>
          </cell>
          <cell r="J5655" t="str">
            <v>Brake Friction</v>
          </cell>
          <cell r="K5655" t="str">
            <v>DE</v>
          </cell>
          <cell r="L5655" t="str">
            <v>E</v>
          </cell>
          <cell r="N5655" t="str">
            <v>active</v>
          </cell>
          <cell r="P5655" t="str">
            <v>H9125</v>
          </cell>
          <cell r="Q5655" t="str">
            <v>-</v>
          </cell>
          <cell r="R5655" t="str">
            <v>STANDARD (World w/o Great Britain, Ireland)</v>
          </cell>
          <cell r="S5655">
            <v>12.58</v>
          </cell>
          <cell r="T5655">
            <v>9.86</v>
          </cell>
          <cell r="V5655">
            <v>43614</v>
          </cell>
          <cell r="Y5655" t="str">
            <v/>
          </cell>
          <cell r="Z5655" t="str">
            <v/>
          </cell>
          <cell r="AC5655" t="str">
            <v/>
          </cell>
          <cell r="AD5655" t="str">
            <v/>
          </cell>
          <cell r="AE5655">
            <v>212</v>
          </cell>
          <cell r="AF5655">
            <v>185</v>
          </cell>
          <cell r="AG5655">
            <v>92</v>
          </cell>
          <cell r="AH5655">
            <v>1927</v>
          </cell>
          <cell r="AI5655">
            <v>1795</v>
          </cell>
          <cell r="AJ5655">
            <v>1927</v>
          </cell>
          <cell r="AK5655">
            <v>1795</v>
          </cell>
          <cell r="AL5655">
            <v>4</v>
          </cell>
          <cell r="AM5655">
            <v>1</v>
          </cell>
        </row>
        <row r="5656">
          <cell r="F5656">
            <v>355001931</v>
          </cell>
          <cell r="G5656" t="str">
            <v>H9135</v>
          </cell>
          <cell r="H5656" t="str">
            <v>Brake Shoe Set</v>
          </cell>
          <cell r="J5656" t="str">
            <v>Brake Friction</v>
          </cell>
          <cell r="K5656" t="str">
            <v>(n/a)</v>
          </cell>
          <cell r="L5656" t="str">
            <v>E</v>
          </cell>
          <cell r="N5656" t="str">
            <v>no longer active</v>
          </cell>
          <cell r="P5656" t="str">
            <v>H9135</v>
          </cell>
          <cell r="Q5656" t="str">
            <v>-</v>
          </cell>
          <cell r="R5656" t="str">
            <v>STANDARD (World w/o Great Britain, Ireland)</v>
          </cell>
          <cell r="Y5656" t="str">
            <v/>
          </cell>
          <cell r="Z5656" t="str">
            <v/>
          </cell>
          <cell r="AC5656" t="str">
            <v/>
          </cell>
          <cell r="AD5656" t="str">
            <v/>
          </cell>
          <cell r="AE5656">
            <v>293</v>
          </cell>
          <cell r="AF5656">
            <v>103</v>
          </cell>
          <cell r="AG5656">
            <v>186</v>
          </cell>
          <cell r="AH5656">
            <v>2150</v>
          </cell>
          <cell r="AI5656">
            <v>1980</v>
          </cell>
          <cell r="AJ5656">
            <v>2150</v>
          </cell>
          <cell r="AK5656">
            <v>1980</v>
          </cell>
          <cell r="AL5656">
            <v>1</v>
          </cell>
          <cell r="AM5656">
            <v>1</v>
          </cell>
        </row>
        <row r="5657">
          <cell r="F5657">
            <v>355001941</v>
          </cell>
          <cell r="G5657" t="str">
            <v>H9145</v>
          </cell>
          <cell r="H5657" t="str">
            <v>Brake Shoe Set</v>
          </cell>
          <cell r="J5657" t="str">
            <v>Brake Friction</v>
          </cell>
          <cell r="K5657" t="str">
            <v>DE</v>
          </cell>
          <cell r="L5657" t="str">
            <v>E</v>
          </cell>
          <cell r="N5657" t="str">
            <v>active</v>
          </cell>
          <cell r="P5657" t="str">
            <v>H9145</v>
          </cell>
          <cell r="Q5657" t="str">
            <v>-</v>
          </cell>
          <cell r="R5657" t="str">
            <v>STANDARD (World w/o Great Britain, Ireland)</v>
          </cell>
          <cell r="S5657">
            <v>10.76</v>
          </cell>
          <cell r="T5657">
            <v>8.4499999999999993</v>
          </cell>
          <cell r="V5657">
            <v>43614</v>
          </cell>
          <cell r="Y5657" t="str">
            <v/>
          </cell>
          <cell r="Z5657" t="str">
            <v/>
          </cell>
          <cell r="AC5657" t="str">
            <v/>
          </cell>
          <cell r="AD5657" t="str">
            <v/>
          </cell>
          <cell r="AE5657">
            <v>193</v>
          </cell>
          <cell r="AF5657">
            <v>118</v>
          </cell>
          <cell r="AG5657">
            <v>80</v>
          </cell>
          <cell r="AH5657">
            <v>1138</v>
          </cell>
          <cell r="AI5657">
            <v>1067</v>
          </cell>
          <cell r="AJ5657">
            <v>1138</v>
          </cell>
          <cell r="AK5657">
            <v>1067</v>
          </cell>
          <cell r="AL5657">
            <v>4</v>
          </cell>
          <cell r="AM5657">
            <v>1</v>
          </cell>
        </row>
        <row r="5658">
          <cell r="F5658">
            <v>355001951</v>
          </cell>
          <cell r="G5658" t="str">
            <v>H9155</v>
          </cell>
          <cell r="H5658" t="str">
            <v>Brake Shoe Set</v>
          </cell>
          <cell r="J5658" t="str">
            <v>Brake Friction</v>
          </cell>
          <cell r="K5658" t="str">
            <v>DE</v>
          </cell>
          <cell r="L5658" t="str">
            <v>E</v>
          </cell>
          <cell r="N5658" t="str">
            <v>no longer active</v>
          </cell>
          <cell r="P5658" t="str">
            <v>H9155</v>
          </cell>
          <cell r="Q5658" t="str">
            <v>-</v>
          </cell>
          <cell r="R5658" t="str">
            <v>STANDARD (World w/o Great Britain, Ireland)</v>
          </cell>
          <cell r="S5658">
            <v>12.07</v>
          </cell>
          <cell r="T5658">
            <v>9.48</v>
          </cell>
          <cell r="V5658">
            <v>43614</v>
          </cell>
          <cell r="Y5658" t="str">
            <v/>
          </cell>
          <cell r="Z5658" t="str">
            <v/>
          </cell>
          <cell r="AC5658" t="str">
            <v/>
          </cell>
          <cell r="AD5658" t="str">
            <v/>
          </cell>
          <cell r="AE5658">
            <v>193</v>
          </cell>
          <cell r="AF5658">
            <v>118</v>
          </cell>
          <cell r="AG5658">
            <v>80</v>
          </cell>
          <cell r="AH5658">
            <v>1189</v>
          </cell>
          <cell r="AI5658">
            <v>1118</v>
          </cell>
          <cell r="AJ5658">
            <v>1189</v>
          </cell>
          <cell r="AK5658">
            <v>1118</v>
          </cell>
          <cell r="AL5658">
            <v>4</v>
          </cell>
          <cell r="AM5658">
            <v>1</v>
          </cell>
        </row>
        <row r="5659">
          <cell r="F5659">
            <v>355001961</v>
          </cell>
          <cell r="G5659" t="str">
            <v>H9170</v>
          </cell>
          <cell r="H5659" t="str">
            <v>Brake Shoe Set</v>
          </cell>
          <cell r="J5659" t="str">
            <v>Brake Friction</v>
          </cell>
          <cell r="K5659" t="str">
            <v>DE</v>
          </cell>
          <cell r="L5659" t="str">
            <v>E</v>
          </cell>
          <cell r="N5659" t="str">
            <v>active</v>
          </cell>
          <cell r="P5659" t="str">
            <v>H9170</v>
          </cell>
          <cell r="Q5659" t="str">
            <v>-</v>
          </cell>
          <cell r="R5659" t="str">
            <v>STANDARD (World w/o Great Britain, Ireland)</v>
          </cell>
          <cell r="S5659">
            <v>23.53</v>
          </cell>
          <cell r="T5659">
            <v>18.47</v>
          </cell>
          <cell r="V5659">
            <v>43614</v>
          </cell>
          <cell r="Y5659" t="str">
            <v/>
          </cell>
          <cell r="Z5659" t="str">
            <v/>
          </cell>
          <cell r="AC5659" t="str">
            <v/>
          </cell>
          <cell r="AD5659" t="str">
            <v/>
          </cell>
          <cell r="AE5659">
            <v>293</v>
          </cell>
          <cell r="AF5659">
            <v>102</v>
          </cell>
          <cell r="AG5659">
            <v>187</v>
          </cell>
          <cell r="AH5659">
            <v>4372</v>
          </cell>
          <cell r="AI5659">
            <v>4198</v>
          </cell>
          <cell r="AJ5659">
            <v>4372</v>
          </cell>
          <cell r="AK5659">
            <v>4198</v>
          </cell>
          <cell r="AL5659">
            <v>4</v>
          </cell>
          <cell r="AM5659">
            <v>1</v>
          </cell>
        </row>
        <row r="5660">
          <cell r="F5660">
            <v>355001971</v>
          </cell>
          <cell r="G5660" t="str">
            <v>H9180</v>
          </cell>
          <cell r="H5660" t="str">
            <v>Brake Shoe Set</v>
          </cell>
          <cell r="J5660" t="str">
            <v>Brake Friction</v>
          </cell>
          <cell r="K5660" t="str">
            <v>DE</v>
          </cell>
          <cell r="L5660" t="str">
            <v>E</v>
          </cell>
          <cell r="N5660" t="str">
            <v>active</v>
          </cell>
          <cell r="P5660" t="str">
            <v>H9180</v>
          </cell>
          <cell r="Q5660" t="str">
            <v>-</v>
          </cell>
          <cell r="R5660" t="str">
            <v>STANDARD (World w/o Great Britain, Ireland)</v>
          </cell>
          <cell r="S5660">
            <v>26.61</v>
          </cell>
          <cell r="T5660">
            <v>20.89</v>
          </cell>
          <cell r="V5660">
            <v>43614</v>
          </cell>
          <cell r="Y5660" t="str">
            <v/>
          </cell>
          <cell r="Z5660" t="str">
            <v/>
          </cell>
          <cell r="AC5660" t="str">
            <v/>
          </cell>
          <cell r="AD5660" t="str">
            <v/>
          </cell>
          <cell r="AE5660">
            <v>293</v>
          </cell>
          <cell r="AF5660">
            <v>102</v>
          </cell>
          <cell r="AG5660">
            <v>187</v>
          </cell>
          <cell r="AH5660">
            <v>4418</v>
          </cell>
          <cell r="AI5660">
            <v>4160</v>
          </cell>
          <cell r="AJ5660">
            <v>4418</v>
          </cell>
          <cell r="AK5660">
            <v>4160</v>
          </cell>
          <cell r="AL5660">
            <v>4</v>
          </cell>
          <cell r="AM5660">
            <v>1</v>
          </cell>
        </row>
        <row r="5661">
          <cell r="F5661">
            <v>355001981</v>
          </cell>
          <cell r="G5661" t="str">
            <v>H9185</v>
          </cell>
          <cell r="H5661" t="str">
            <v>Brake Shoe Set</v>
          </cell>
          <cell r="J5661" t="str">
            <v>Brake Friction</v>
          </cell>
          <cell r="K5661" t="str">
            <v>DE</v>
          </cell>
          <cell r="L5661" t="str">
            <v>E</v>
          </cell>
          <cell r="N5661" t="str">
            <v>no longer active</v>
          </cell>
          <cell r="P5661" t="str">
            <v>H9185</v>
          </cell>
          <cell r="Q5661" t="str">
            <v>-</v>
          </cell>
          <cell r="R5661" t="str">
            <v>STANDARD (World w/o Great Britain, Ireland)</v>
          </cell>
          <cell r="S5661">
            <v>24.47</v>
          </cell>
          <cell r="T5661">
            <v>19.21</v>
          </cell>
          <cell r="V5661">
            <v>43614</v>
          </cell>
          <cell r="Y5661" t="str">
            <v/>
          </cell>
          <cell r="Z5661" t="str">
            <v/>
          </cell>
          <cell r="AC5661" t="str">
            <v/>
          </cell>
          <cell r="AD5661" t="str">
            <v/>
          </cell>
          <cell r="AE5661">
            <v>293</v>
          </cell>
          <cell r="AF5661">
            <v>102</v>
          </cell>
          <cell r="AG5661">
            <v>187</v>
          </cell>
          <cell r="AH5661">
            <v>3940</v>
          </cell>
          <cell r="AI5661">
            <v>3807</v>
          </cell>
          <cell r="AJ5661">
            <v>3940</v>
          </cell>
          <cell r="AK5661">
            <v>3807</v>
          </cell>
          <cell r="AL5661">
            <v>4</v>
          </cell>
          <cell r="AM5661">
            <v>1</v>
          </cell>
        </row>
        <row r="5662">
          <cell r="F5662">
            <v>355001991</v>
          </cell>
          <cell r="G5662" t="str">
            <v>H9190</v>
          </cell>
          <cell r="H5662" t="str">
            <v>Brake Shoe Set</v>
          </cell>
          <cell r="J5662" t="str">
            <v>Brake Friction</v>
          </cell>
          <cell r="K5662" t="str">
            <v>DE</v>
          </cell>
          <cell r="L5662" t="str">
            <v>E</v>
          </cell>
          <cell r="N5662" t="str">
            <v>active</v>
          </cell>
          <cell r="P5662" t="str">
            <v>H9190</v>
          </cell>
          <cell r="Q5662" t="str">
            <v>-</v>
          </cell>
          <cell r="R5662" t="str">
            <v>STANDARD (World w/o Great Britain, Ireland)</v>
          </cell>
          <cell r="S5662">
            <v>16.14</v>
          </cell>
          <cell r="T5662">
            <v>12.67</v>
          </cell>
          <cell r="V5662">
            <v>43614</v>
          </cell>
          <cell r="Y5662" t="str">
            <v/>
          </cell>
          <cell r="Z5662" t="str">
            <v/>
          </cell>
          <cell r="AC5662" t="str">
            <v/>
          </cell>
          <cell r="AD5662" t="str">
            <v/>
          </cell>
          <cell r="AE5662">
            <v>212</v>
          </cell>
          <cell r="AF5662">
            <v>185</v>
          </cell>
          <cell r="AG5662">
            <v>92</v>
          </cell>
          <cell r="AH5662">
            <v>3238</v>
          </cell>
          <cell r="AI5662">
            <v>3128</v>
          </cell>
          <cell r="AJ5662">
            <v>3238</v>
          </cell>
          <cell r="AK5662">
            <v>3128</v>
          </cell>
          <cell r="AL5662">
            <v>4</v>
          </cell>
          <cell r="AM5662">
            <v>1</v>
          </cell>
        </row>
        <row r="5663">
          <cell r="F5663">
            <v>355002001</v>
          </cell>
          <cell r="G5663" t="str">
            <v>H9195</v>
          </cell>
          <cell r="H5663" t="str">
            <v>Brake Shoe Set</v>
          </cell>
          <cell r="J5663" t="str">
            <v>Brake Friction</v>
          </cell>
          <cell r="K5663" t="str">
            <v>DE</v>
          </cell>
          <cell r="L5663" t="str">
            <v>E</v>
          </cell>
          <cell r="N5663" t="str">
            <v>active</v>
          </cell>
          <cell r="P5663" t="str">
            <v>H9195</v>
          </cell>
          <cell r="Q5663" t="str">
            <v>-</v>
          </cell>
          <cell r="R5663" t="str">
            <v>STANDARD (World w/o Great Britain, Ireland)</v>
          </cell>
          <cell r="S5663">
            <v>5.7</v>
          </cell>
          <cell r="T5663">
            <v>4.4800000000000004</v>
          </cell>
          <cell r="V5663">
            <v>43614</v>
          </cell>
          <cell r="Y5663" t="str">
            <v/>
          </cell>
          <cell r="Z5663" t="str">
            <v/>
          </cell>
          <cell r="AC5663" t="str">
            <v/>
          </cell>
          <cell r="AD5663" t="str">
            <v/>
          </cell>
          <cell r="AE5663">
            <v>193</v>
          </cell>
          <cell r="AF5663">
            <v>118</v>
          </cell>
          <cell r="AG5663">
            <v>80</v>
          </cell>
          <cell r="AH5663">
            <v>1095</v>
          </cell>
          <cell r="AI5663">
            <v>1007</v>
          </cell>
          <cell r="AJ5663">
            <v>1095</v>
          </cell>
          <cell r="AK5663">
            <v>1007</v>
          </cell>
          <cell r="AL5663">
            <v>4</v>
          </cell>
          <cell r="AM5663">
            <v>1</v>
          </cell>
        </row>
        <row r="5664">
          <cell r="F5664">
            <v>355002011</v>
          </cell>
          <cell r="G5664" t="str">
            <v>H9200</v>
          </cell>
          <cell r="H5664" t="str">
            <v>Brake Shoe Set</v>
          </cell>
          <cell r="J5664" t="str">
            <v>Brake Friction</v>
          </cell>
          <cell r="K5664" t="str">
            <v>DE</v>
          </cell>
          <cell r="L5664" t="str">
            <v>E</v>
          </cell>
          <cell r="N5664" t="str">
            <v>active</v>
          </cell>
          <cell r="P5664" t="str">
            <v>H9200</v>
          </cell>
          <cell r="Q5664" t="str">
            <v>-</v>
          </cell>
          <cell r="R5664" t="str">
            <v>STANDARD (World w/o Great Britain, Ireland)</v>
          </cell>
          <cell r="S5664">
            <v>22.42</v>
          </cell>
          <cell r="T5664">
            <v>17.600000000000001</v>
          </cell>
          <cell r="V5664">
            <v>43614</v>
          </cell>
          <cell r="Y5664" t="str">
            <v/>
          </cell>
          <cell r="Z5664" t="str">
            <v/>
          </cell>
          <cell r="AC5664" t="str">
            <v/>
          </cell>
          <cell r="AD5664" t="str">
            <v/>
          </cell>
          <cell r="AE5664">
            <v>293</v>
          </cell>
          <cell r="AF5664">
            <v>102</v>
          </cell>
          <cell r="AG5664">
            <v>187</v>
          </cell>
          <cell r="AH5664">
            <v>3106</v>
          </cell>
          <cell r="AI5664">
            <v>2950</v>
          </cell>
          <cell r="AJ5664">
            <v>3106</v>
          </cell>
          <cell r="AK5664">
            <v>2950</v>
          </cell>
          <cell r="AL5664">
            <v>4</v>
          </cell>
          <cell r="AM5664">
            <v>1</v>
          </cell>
        </row>
        <row r="5665">
          <cell r="F5665">
            <v>355002021</v>
          </cell>
          <cell r="G5665" t="str">
            <v>H9205</v>
          </cell>
          <cell r="H5665" t="str">
            <v>Brake Shoe Set</v>
          </cell>
          <cell r="J5665" t="str">
            <v>Brake Friction</v>
          </cell>
          <cell r="K5665" t="str">
            <v>DE</v>
          </cell>
          <cell r="L5665" t="str">
            <v>E</v>
          </cell>
          <cell r="N5665" t="str">
            <v>no longer active</v>
          </cell>
          <cell r="P5665" t="str">
            <v>H9205</v>
          </cell>
          <cell r="Q5665" t="str">
            <v>-</v>
          </cell>
          <cell r="R5665" t="str">
            <v>STANDARD (World w/o Great Britain, Ireland)</v>
          </cell>
          <cell r="Y5665" t="str">
            <v/>
          </cell>
          <cell r="Z5665" t="str">
            <v/>
          </cell>
          <cell r="AC5665" t="str">
            <v/>
          </cell>
          <cell r="AD5665" t="str">
            <v/>
          </cell>
          <cell r="AE5665">
            <v>212</v>
          </cell>
          <cell r="AF5665">
            <v>185</v>
          </cell>
          <cell r="AG5665">
            <v>95</v>
          </cell>
          <cell r="AH5665">
            <v>1901</v>
          </cell>
          <cell r="AI5665">
            <v>1791</v>
          </cell>
          <cell r="AJ5665">
            <v>1901</v>
          </cell>
          <cell r="AK5665">
            <v>1791</v>
          </cell>
          <cell r="AL5665">
            <v>4</v>
          </cell>
          <cell r="AM5665">
            <v>1</v>
          </cell>
        </row>
        <row r="5666">
          <cell r="F5666">
            <v>355002031</v>
          </cell>
          <cell r="G5666" t="str">
            <v>H9215</v>
          </cell>
          <cell r="H5666" t="str">
            <v>Brake Shoe Set</v>
          </cell>
          <cell r="J5666" t="str">
            <v>Brake Friction</v>
          </cell>
          <cell r="K5666" t="str">
            <v>IT</v>
          </cell>
          <cell r="L5666" t="str">
            <v>E</v>
          </cell>
          <cell r="N5666" t="str">
            <v>active</v>
          </cell>
          <cell r="P5666" t="str">
            <v>H9215</v>
          </cell>
          <cell r="Q5666" t="str">
            <v>-</v>
          </cell>
          <cell r="R5666" t="str">
            <v>STANDARD (World w/o Great Britain, Ireland)</v>
          </cell>
          <cell r="S5666">
            <v>15.96</v>
          </cell>
          <cell r="T5666">
            <v>12.53</v>
          </cell>
          <cell r="V5666">
            <v>43614</v>
          </cell>
          <cell r="Y5666" t="str">
            <v/>
          </cell>
          <cell r="Z5666" t="str">
            <v/>
          </cell>
          <cell r="AC5666" t="str">
            <v/>
          </cell>
          <cell r="AD5666" t="str">
            <v/>
          </cell>
          <cell r="AE5666">
            <v>293</v>
          </cell>
          <cell r="AF5666">
            <v>102</v>
          </cell>
          <cell r="AG5666">
            <v>187</v>
          </cell>
          <cell r="AH5666">
            <v>2564</v>
          </cell>
          <cell r="AI5666">
            <v>2394</v>
          </cell>
          <cell r="AJ5666">
            <v>2564</v>
          </cell>
          <cell r="AK5666">
            <v>2394</v>
          </cell>
          <cell r="AL5666">
            <v>4</v>
          </cell>
          <cell r="AM5666">
            <v>1</v>
          </cell>
        </row>
        <row r="5667">
          <cell r="F5667">
            <v>355002041</v>
          </cell>
          <cell r="G5667" t="str">
            <v>H9220</v>
          </cell>
          <cell r="H5667" t="str">
            <v>Brake Shoe Set</v>
          </cell>
          <cell r="J5667" t="str">
            <v>Brake Friction</v>
          </cell>
          <cell r="K5667" t="str">
            <v>(n/a)</v>
          </cell>
          <cell r="L5667" t="str">
            <v>E</v>
          </cell>
          <cell r="N5667" t="str">
            <v>no longer active</v>
          </cell>
          <cell r="P5667" t="str">
            <v>H9220</v>
          </cell>
          <cell r="Q5667" t="str">
            <v>-</v>
          </cell>
          <cell r="R5667" t="str">
            <v>STANDARD (World w/o Great Britain, Ireland)</v>
          </cell>
          <cell r="Y5667" t="str">
            <v/>
          </cell>
          <cell r="Z5667" t="str">
            <v/>
          </cell>
          <cell r="AC5667" t="str">
            <v/>
          </cell>
          <cell r="AD5667" t="str">
            <v/>
          </cell>
          <cell r="AE5667">
            <v>195</v>
          </cell>
          <cell r="AF5667">
            <v>125</v>
          </cell>
          <cell r="AG5667">
            <v>80</v>
          </cell>
          <cell r="AH5667">
            <v>868</v>
          </cell>
          <cell r="AI5667">
            <v>797</v>
          </cell>
          <cell r="AJ5667">
            <v>868</v>
          </cell>
          <cell r="AK5667">
            <v>797</v>
          </cell>
          <cell r="AL5667">
            <v>1</v>
          </cell>
          <cell r="AM5667">
            <v>1</v>
          </cell>
        </row>
        <row r="5668">
          <cell r="F5668">
            <v>355002051</v>
          </cell>
          <cell r="G5668" t="str">
            <v>H9225</v>
          </cell>
          <cell r="H5668" t="str">
            <v>Brake Shoe Set</v>
          </cell>
          <cell r="J5668" t="str">
            <v>Brake Friction</v>
          </cell>
          <cell r="K5668" t="str">
            <v>DE</v>
          </cell>
          <cell r="L5668" t="str">
            <v>E</v>
          </cell>
          <cell r="N5668" t="str">
            <v>no longer active</v>
          </cell>
          <cell r="P5668" t="str">
            <v>H9225</v>
          </cell>
          <cell r="Q5668" t="str">
            <v>-</v>
          </cell>
          <cell r="R5668" t="str">
            <v>STANDARD (World w/o Great Britain, Ireland)</v>
          </cell>
          <cell r="S5668">
            <v>15.61</v>
          </cell>
          <cell r="T5668">
            <v>12.26</v>
          </cell>
          <cell r="V5668">
            <v>43614</v>
          </cell>
          <cell r="Y5668" t="str">
            <v/>
          </cell>
          <cell r="Z5668" t="str">
            <v/>
          </cell>
          <cell r="AC5668" t="str">
            <v/>
          </cell>
          <cell r="AD5668" t="str">
            <v/>
          </cell>
          <cell r="AE5668">
            <v>293</v>
          </cell>
          <cell r="AF5668">
            <v>102</v>
          </cell>
          <cell r="AG5668">
            <v>187</v>
          </cell>
          <cell r="AH5668">
            <v>2236</v>
          </cell>
          <cell r="AI5668">
            <v>2066</v>
          </cell>
          <cell r="AJ5668">
            <v>2236</v>
          </cell>
          <cell r="AK5668">
            <v>2066</v>
          </cell>
          <cell r="AL5668">
            <v>4</v>
          </cell>
          <cell r="AM5668">
            <v>1</v>
          </cell>
        </row>
        <row r="5669">
          <cell r="F5669">
            <v>355002061</v>
          </cell>
          <cell r="G5669" t="str">
            <v>H9230</v>
          </cell>
          <cell r="H5669" t="str">
            <v>Brake Shoe Set</v>
          </cell>
          <cell r="J5669" t="str">
            <v>Brake Friction</v>
          </cell>
          <cell r="K5669" t="str">
            <v>DE</v>
          </cell>
          <cell r="L5669" t="str">
            <v>E</v>
          </cell>
          <cell r="N5669" t="str">
            <v>active</v>
          </cell>
          <cell r="P5669" t="str">
            <v>H9230</v>
          </cell>
          <cell r="Q5669" t="str">
            <v>-</v>
          </cell>
          <cell r="R5669" t="str">
            <v>STANDARD (World w/o Great Britain, Ireland)</v>
          </cell>
          <cell r="S5669">
            <v>11.46</v>
          </cell>
          <cell r="T5669">
            <v>9</v>
          </cell>
          <cell r="V5669">
            <v>43614</v>
          </cell>
          <cell r="Y5669" t="str">
            <v/>
          </cell>
          <cell r="Z5669" t="str">
            <v/>
          </cell>
          <cell r="AC5669" t="str">
            <v/>
          </cell>
          <cell r="AD5669" t="str">
            <v/>
          </cell>
          <cell r="AE5669">
            <v>193</v>
          </cell>
          <cell r="AF5669">
            <v>118</v>
          </cell>
          <cell r="AG5669">
            <v>80</v>
          </cell>
          <cell r="AH5669">
            <v>1393</v>
          </cell>
          <cell r="AI5669">
            <v>1322</v>
          </cell>
          <cell r="AJ5669">
            <v>1393</v>
          </cell>
          <cell r="AK5669">
            <v>1322</v>
          </cell>
          <cell r="AL5669">
            <v>4</v>
          </cell>
          <cell r="AM5669">
            <v>1</v>
          </cell>
        </row>
        <row r="5670">
          <cell r="F5670">
            <v>355002071</v>
          </cell>
          <cell r="G5670" t="str">
            <v>H9235</v>
          </cell>
          <cell r="H5670" t="str">
            <v>Brake Shoe Set</v>
          </cell>
          <cell r="J5670" t="str">
            <v>Brake Friction</v>
          </cell>
          <cell r="K5670" t="str">
            <v>DE</v>
          </cell>
          <cell r="L5670" t="str">
            <v>E</v>
          </cell>
          <cell r="N5670" t="str">
            <v>no longer active</v>
          </cell>
          <cell r="P5670" t="str">
            <v>H9235</v>
          </cell>
          <cell r="Q5670" t="str">
            <v>-</v>
          </cell>
          <cell r="R5670" t="str">
            <v>STANDARD (World w/o Great Britain, Ireland)</v>
          </cell>
          <cell r="S5670">
            <v>12.73</v>
          </cell>
          <cell r="T5670">
            <v>9.99</v>
          </cell>
          <cell r="V5670">
            <v>43614</v>
          </cell>
          <cell r="Y5670" t="str">
            <v/>
          </cell>
          <cell r="Z5670" t="str">
            <v/>
          </cell>
          <cell r="AC5670" t="str">
            <v/>
          </cell>
          <cell r="AD5670" t="str">
            <v/>
          </cell>
          <cell r="AE5670">
            <v>212</v>
          </cell>
          <cell r="AF5670">
            <v>185</v>
          </cell>
          <cell r="AG5670">
            <v>92</v>
          </cell>
          <cell r="AH5670">
            <v>1864</v>
          </cell>
          <cell r="AI5670">
            <v>1754</v>
          </cell>
          <cell r="AJ5670">
            <v>1864</v>
          </cell>
          <cell r="AK5670">
            <v>1754</v>
          </cell>
          <cell r="AL5670">
            <v>4</v>
          </cell>
          <cell r="AM5670">
            <v>1</v>
          </cell>
        </row>
        <row r="5671">
          <cell r="F5671">
            <v>355002081</v>
          </cell>
          <cell r="G5671" t="str">
            <v>H9240</v>
          </cell>
          <cell r="H5671" t="str">
            <v>Brake Shoe Set</v>
          </cell>
          <cell r="J5671" t="str">
            <v>Brake Friction</v>
          </cell>
          <cell r="K5671" t="str">
            <v>IT</v>
          </cell>
          <cell r="L5671" t="str">
            <v>E</v>
          </cell>
          <cell r="N5671" t="str">
            <v>no longer active</v>
          </cell>
          <cell r="P5671" t="str">
            <v>H9240</v>
          </cell>
          <cell r="Q5671" t="str">
            <v>-</v>
          </cell>
          <cell r="R5671" t="str">
            <v>STANDARD (World w/o Great Britain, Ireland)</v>
          </cell>
          <cell r="S5671">
            <v>16.05</v>
          </cell>
          <cell r="T5671">
            <v>12.6</v>
          </cell>
          <cell r="V5671">
            <v>43614</v>
          </cell>
          <cell r="Y5671" t="str">
            <v/>
          </cell>
          <cell r="Z5671" t="str">
            <v/>
          </cell>
          <cell r="AC5671" t="str">
            <v/>
          </cell>
          <cell r="AD5671" t="str">
            <v/>
          </cell>
          <cell r="AE5671">
            <v>293</v>
          </cell>
          <cell r="AF5671">
            <v>102</v>
          </cell>
          <cell r="AG5671">
            <v>187</v>
          </cell>
          <cell r="AH5671">
            <v>3652</v>
          </cell>
          <cell r="AI5671">
            <v>3482</v>
          </cell>
          <cell r="AJ5671">
            <v>3652</v>
          </cell>
          <cell r="AK5671">
            <v>3482</v>
          </cell>
          <cell r="AL5671">
            <v>4</v>
          </cell>
          <cell r="AM5671">
            <v>1</v>
          </cell>
        </row>
        <row r="5672">
          <cell r="F5672">
            <v>355002091</v>
          </cell>
          <cell r="G5672" t="str">
            <v>H9250</v>
          </cell>
          <cell r="H5672" t="str">
            <v>Brake Shoe Set</v>
          </cell>
          <cell r="J5672" t="str">
            <v>Brake Friction</v>
          </cell>
          <cell r="K5672" t="str">
            <v>DE</v>
          </cell>
          <cell r="L5672" t="str">
            <v>E</v>
          </cell>
          <cell r="N5672" t="str">
            <v>active</v>
          </cell>
          <cell r="P5672" t="str">
            <v>H9250</v>
          </cell>
          <cell r="Q5672" t="str">
            <v>-</v>
          </cell>
          <cell r="R5672" t="str">
            <v>STANDARD (World w/o Great Britain, Ireland)</v>
          </cell>
          <cell r="S5672">
            <v>14.81</v>
          </cell>
          <cell r="T5672">
            <v>11.63</v>
          </cell>
          <cell r="V5672">
            <v>43614</v>
          </cell>
          <cell r="Y5672" t="str">
            <v/>
          </cell>
          <cell r="Z5672" t="str">
            <v/>
          </cell>
          <cell r="AC5672" t="str">
            <v/>
          </cell>
          <cell r="AD5672" t="str">
            <v/>
          </cell>
          <cell r="AE5672">
            <v>212</v>
          </cell>
          <cell r="AF5672">
            <v>185</v>
          </cell>
          <cell r="AG5672">
            <v>92</v>
          </cell>
          <cell r="AH5672">
            <v>2125</v>
          </cell>
          <cell r="AI5672">
            <v>2015</v>
          </cell>
          <cell r="AJ5672">
            <v>2125</v>
          </cell>
          <cell r="AK5672">
            <v>2015</v>
          </cell>
          <cell r="AL5672">
            <v>4</v>
          </cell>
          <cell r="AM5672">
            <v>1</v>
          </cell>
        </row>
        <row r="5673">
          <cell r="F5673">
            <v>355002101</v>
          </cell>
          <cell r="G5673" t="str">
            <v>H9255</v>
          </cell>
          <cell r="H5673" t="str">
            <v>Brake Shoe Set</v>
          </cell>
          <cell r="J5673" t="str">
            <v>Brake Friction</v>
          </cell>
          <cell r="K5673" t="str">
            <v>DE</v>
          </cell>
          <cell r="L5673" t="str">
            <v>E</v>
          </cell>
          <cell r="N5673" t="str">
            <v>active</v>
          </cell>
          <cell r="P5673" t="str">
            <v>H9255</v>
          </cell>
          <cell r="Q5673" t="str">
            <v>-</v>
          </cell>
          <cell r="R5673" t="str">
            <v>STANDARD (World w/o Great Britain, Ireland)</v>
          </cell>
          <cell r="S5673">
            <v>27.8</v>
          </cell>
          <cell r="T5673">
            <v>21.82</v>
          </cell>
          <cell r="V5673">
            <v>43614</v>
          </cell>
          <cell r="Y5673" t="str">
            <v/>
          </cell>
          <cell r="Z5673" t="str">
            <v/>
          </cell>
          <cell r="AC5673" t="str">
            <v/>
          </cell>
          <cell r="AD5673" t="str">
            <v/>
          </cell>
          <cell r="AE5673">
            <v>212</v>
          </cell>
          <cell r="AF5673">
            <v>185</v>
          </cell>
          <cell r="AG5673">
            <v>92</v>
          </cell>
          <cell r="AH5673">
            <v>2754</v>
          </cell>
          <cell r="AI5673">
            <v>2598</v>
          </cell>
          <cell r="AJ5673">
            <v>2754</v>
          </cell>
          <cell r="AK5673">
            <v>2598</v>
          </cell>
          <cell r="AL5673">
            <v>4</v>
          </cell>
          <cell r="AM5673">
            <v>1</v>
          </cell>
        </row>
        <row r="5674">
          <cell r="F5674">
            <v>355002111</v>
          </cell>
          <cell r="G5674" t="str">
            <v>H9260</v>
          </cell>
          <cell r="H5674" t="str">
            <v>Brake Shoe Set</v>
          </cell>
          <cell r="J5674" t="str">
            <v>Brake Friction</v>
          </cell>
          <cell r="K5674" t="str">
            <v>DE</v>
          </cell>
          <cell r="L5674" t="str">
            <v>E</v>
          </cell>
          <cell r="N5674" t="str">
            <v>active</v>
          </cell>
          <cell r="P5674" t="str">
            <v>H9260</v>
          </cell>
          <cell r="Q5674" t="str">
            <v>-</v>
          </cell>
          <cell r="R5674" t="str">
            <v>STANDARD (World w/o Great Britain, Ireland)</v>
          </cell>
          <cell r="S5674">
            <v>21.67</v>
          </cell>
          <cell r="T5674">
            <v>17.010000000000002</v>
          </cell>
          <cell r="V5674">
            <v>43614</v>
          </cell>
          <cell r="Y5674" t="str">
            <v/>
          </cell>
          <cell r="Z5674" t="str">
            <v/>
          </cell>
          <cell r="AC5674" t="str">
            <v/>
          </cell>
          <cell r="AD5674" t="str">
            <v/>
          </cell>
          <cell r="AE5674">
            <v>193</v>
          </cell>
          <cell r="AF5674">
            <v>118</v>
          </cell>
          <cell r="AG5674">
            <v>80</v>
          </cell>
          <cell r="AH5674">
            <v>2318</v>
          </cell>
          <cell r="AI5674">
            <v>2204</v>
          </cell>
          <cell r="AJ5674">
            <v>2318</v>
          </cell>
          <cell r="AK5674">
            <v>2204</v>
          </cell>
          <cell r="AL5674">
            <v>4</v>
          </cell>
          <cell r="AM5674">
            <v>1</v>
          </cell>
        </row>
        <row r="5675">
          <cell r="F5675">
            <v>355002121</v>
          </cell>
          <cell r="G5675" t="str">
            <v>H9265</v>
          </cell>
          <cell r="H5675" t="str">
            <v>Brake Shoe Set</v>
          </cell>
          <cell r="J5675" t="str">
            <v>Brake Friction</v>
          </cell>
          <cell r="K5675" t="str">
            <v>IT</v>
          </cell>
          <cell r="L5675" t="str">
            <v>E</v>
          </cell>
          <cell r="N5675" t="str">
            <v>no longer active</v>
          </cell>
          <cell r="P5675" t="str">
            <v>H9265</v>
          </cell>
          <cell r="Q5675" t="str">
            <v>-</v>
          </cell>
          <cell r="R5675" t="str">
            <v>STANDARD (World w/o Great Britain, Ireland)</v>
          </cell>
          <cell r="S5675">
            <v>11.83</v>
          </cell>
          <cell r="T5675">
            <v>9.2899999999999991</v>
          </cell>
          <cell r="V5675">
            <v>43614</v>
          </cell>
          <cell r="Y5675" t="str">
            <v/>
          </cell>
          <cell r="Z5675" t="str">
            <v/>
          </cell>
          <cell r="AC5675" t="str">
            <v/>
          </cell>
          <cell r="AD5675" t="str">
            <v/>
          </cell>
          <cell r="AE5675">
            <v>193</v>
          </cell>
          <cell r="AF5675">
            <v>118</v>
          </cell>
          <cell r="AG5675">
            <v>80</v>
          </cell>
          <cell r="AH5675">
            <v>1064</v>
          </cell>
          <cell r="AI5675">
            <v>993</v>
          </cell>
          <cell r="AJ5675">
            <v>1064</v>
          </cell>
          <cell r="AK5675">
            <v>993</v>
          </cell>
          <cell r="AL5675">
            <v>4</v>
          </cell>
          <cell r="AM5675">
            <v>1</v>
          </cell>
        </row>
        <row r="5676">
          <cell r="F5676">
            <v>355002131</v>
          </cell>
          <cell r="G5676" t="str">
            <v>H9270</v>
          </cell>
          <cell r="H5676" t="str">
            <v>Brake Shoe Set</v>
          </cell>
          <cell r="J5676" t="str">
            <v>Brake Friction</v>
          </cell>
          <cell r="K5676" t="str">
            <v>IT</v>
          </cell>
          <cell r="L5676" t="str">
            <v>E</v>
          </cell>
          <cell r="N5676" t="str">
            <v>active</v>
          </cell>
          <cell r="P5676" t="str">
            <v>H9270</v>
          </cell>
          <cell r="Q5676" t="str">
            <v>-</v>
          </cell>
          <cell r="R5676" t="str">
            <v>STANDARD (World w/o Great Britain, Ireland)</v>
          </cell>
          <cell r="S5676">
            <v>21.91</v>
          </cell>
          <cell r="T5676">
            <v>17.2</v>
          </cell>
          <cell r="V5676">
            <v>43614</v>
          </cell>
          <cell r="Y5676" t="str">
            <v/>
          </cell>
          <cell r="Z5676" t="str">
            <v/>
          </cell>
          <cell r="AC5676" t="str">
            <v/>
          </cell>
          <cell r="AD5676" t="str">
            <v/>
          </cell>
          <cell r="AE5676">
            <v>293</v>
          </cell>
          <cell r="AF5676">
            <v>102</v>
          </cell>
          <cell r="AG5676">
            <v>187</v>
          </cell>
          <cell r="AH5676">
            <v>3532</v>
          </cell>
          <cell r="AI5676">
            <v>3362</v>
          </cell>
          <cell r="AJ5676">
            <v>3532</v>
          </cell>
          <cell r="AK5676">
            <v>3362</v>
          </cell>
          <cell r="AL5676">
            <v>4</v>
          </cell>
          <cell r="AM5676">
            <v>1</v>
          </cell>
        </row>
        <row r="5677">
          <cell r="F5677">
            <v>355002141</v>
          </cell>
          <cell r="G5677" t="str">
            <v>H9275</v>
          </cell>
          <cell r="H5677" t="str">
            <v>Brake Shoe Set</v>
          </cell>
          <cell r="J5677" t="str">
            <v>Brake Friction</v>
          </cell>
          <cell r="K5677" t="str">
            <v>DE</v>
          </cell>
          <cell r="L5677" t="str">
            <v>E</v>
          </cell>
          <cell r="N5677" t="str">
            <v>active</v>
          </cell>
          <cell r="P5677" t="str">
            <v>H9275</v>
          </cell>
          <cell r="Q5677" t="str">
            <v>-</v>
          </cell>
          <cell r="R5677" t="str">
            <v>STANDARD (World w/o Great Britain, Ireland)</v>
          </cell>
          <cell r="S5677">
            <v>19.579999999999998</v>
          </cell>
          <cell r="T5677">
            <v>15.37</v>
          </cell>
          <cell r="V5677">
            <v>43614</v>
          </cell>
          <cell r="Y5677" t="str">
            <v/>
          </cell>
          <cell r="Z5677" t="str">
            <v/>
          </cell>
          <cell r="AC5677" t="str">
            <v/>
          </cell>
          <cell r="AD5677" t="str">
            <v/>
          </cell>
          <cell r="AE5677">
            <v>293</v>
          </cell>
          <cell r="AF5677">
            <v>102</v>
          </cell>
          <cell r="AG5677">
            <v>187</v>
          </cell>
          <cell r="AH5677">
            <v>2630</v>
          </cell>
          <cell r="AI5677">
            <v>2460</v>
          </cell>
          <cell r="AJ5677">
            <v>2630</v>
          </cell>
          <cell r="AK5677">
            <v>2460</v>
          </cell>
          <cell r="AL5677">
            <v>4</v>
          </cell>
          <cell r="AM5677">
            <v>1</v>
          </cell>
        </row>
        <row r="5678">
          <cell r="F5678">
            <v>355002151</v>
          </cell>
          <cell r="G5678" t="str">
            <v>H9280</v>
          </cell>
          <cell r="H5678" t="str">
            <v>Brake Shoe Set</v>
          </cell>
          <cell r="J5678" t="str">
            <v>Brake Friction</v>
          </cell>
          <cell r="K5678" t="str">
            <v>DE</v>
          </cell>
          <cell r="L5678" t="str">
            <v>E</v>
          </cell>
          <cell r="N5678" t="str">
            <v>active</v>
          </cell>
          <cell r="P5678" t="str">
            <v>H9280</v>
          </cell>
          <cell r="Q5678" t="str">
            <v>-</v>
          </cell>
          <cell r="R5678" t="str">
            <v>STANDARD (World w/o Great Britain, Ireland)</v>
          </cell>
          <cell r="S5678">
            <v>19.579999999999998</v>
          </cell>
          <cell r="T5678">
            <v>15.37</v>
          </cell>
          <cell r="V5678">
            <v>43614</v>
          </cell>
          <cell r="Y5678" t="str">
            <v/>
          </cell>
          <cell r="Z5678" t="str">
            <v/>
          </cell>
          <cell r="AC5678" t="str">
            <v/>
          </cell>
          <cell r="AD5678" t="str">
            <v/>
          </cell>
          <cell r="AE5678">
            <v>293</v>
          </cell>
          <cell r="AF5678">
            <v>102</v>
          </cell>
          <cell r="AG5678">
            <v>187</v>
          </cell>
          <cell r="AH5678">
            <v>2924</v>
          </cell>
          <cell r="AI5678">
            <v>2754</v>
          </cell>
          <cell r="AJ5678">
            <v>2924</v>
          </cell>
          <cell r="AK5678">
            <v>2754</v>
          </cell>
          <cell r="AL5678">
            <v>4</v>
          </cell>
          <cell r="AM5678">
            <v>1</v>
          </cell>
        </row>
        <row r="5679">
          <cell r="F5679">
            <v>355002161</v>
          </cell>
          <cell r="G5679" t="str">
            <v>H9285</v>
          </cell>
          <cell r="H5679" t="str">
            <v>Brake Shoe Set</v>
          </cell>
          <cell r="J5679" t="str">
            <v>Brake Friction</v>
          </cell>
          <cell r="K5679" t="str">
            <v>IT</v>
          </cell>
          <cell r="L5679" t="str">
            <v>E</v>
          </cell>
          <cell r="N5679" t="str">
            <v>no longer active</v>
          </cell>
          <cell r="P5679" t="str">
            <v>H9285</v>
          </cell>
          <cell r="Q5679" t="str">
            <v>-</v>
          </cell>
          <cell r="R5679" t="str">
            <v>STANDARD (World w/o Great Britain, Ireland)</v>
          </cell>
          <cell r="S5679">
            <v>22.11</v>
          </cell>
          <cell r="T5679">
            <v>17.36</v>
          </cell>
          <cell r="V5679">
            <v>43614</v>
          </cell>
          <cell r="Y5679" t="str">
            <v/>
          </cell>
          <cell r="Z5679" t="str">
            <v/>
          </cell>
          <cell r="AC5679" t="str">
            <v/>
          </cell>
          <cell r="AD5679" t="str">
            <v/>
          </cell>
          <cell r="AE5679">
            <v>293</v>
          </cell>
          <cell r="AF5679">
            <v>102</v>
          </cell>
          <cell r="AG5679">
            <v>187</v>
          </cell>
          <cell r="AH5679">
            <v>2624</v>
          </cell>
          <cell r="AI5679">
            <v>2437</v>
          </cell>
          <cell r="AJ5679">
            <v>2624</v>
          </cell>
          <cell r="AK5679">
            <v>2437</v>
          </cell>
          <cell r="AL5679">
            <v>4</v>
          </cell>
          <cell r="AM5679">
            <v>1</v>
          </cell>
        </row>
        <row r="5680">
          <cell r="F5680">
            <v>355002171</v>
          </cell>
          <cell r="G5680" t="str">
            <v>H9290</v>
          </cell>
          <cell r="H5680" t="str">
            <v>Brake Shoe Set</v>
          </cell>
          <cell r="J5680" t="str">
            <v>Brake Friction</v>
          </cell>
          <cell r="K5680" t="str">
            <v>IT</v>
          </cell>
          <cell r="L5680" t="str">
            <v>E</v>
          </cell>
          <cell r="N5680" t="str">
            <v>no longer active</v>
          </cell>
          <cell r="P5680" t="str">
            <v>H9290</v>
          </cell>
          <cell r="Q5680" t="str">
            <v>-</v>
          </cell>
          <cell r="R5680" t="str">
            <v>STANDARD (World w/o Great Britain, Ireland)</v>
          </cell>
          <cell r="Y5680" t="str">
            <v/>
          </cell>
          <cell r="Z5680" t="str">
            <v/>
          </cell>
          <cell r="AC5680" t="str">
            <v/>
          </cell>
          <cell r="AD5680" t="str">
            <v/>
          </cell>
          <cell r="AE5680">
            <v>195</v>
          </cell>
          <cell r="AF5680">
            <v>125</v>
          </cell>
          <cell r="AG5680">
            <v>80</v>
          </cell>
          <cell r="AH5680">
            <v>865</v>
          </cell>
          <cell r="AI5680">
            <v>767</v>
          </cell>
          <cell r="AJ5680">
            <v>865</v>
          </cell>
          <cell r="AK5680">
            <v>767</v>
          </cell>
          <cell r="AL5680">
            <v>4</v>
          </cell>
          <cell r="AM5680">
            <v>1</v>
          </cell>
        </row>
        <row r="5681">
          <cell r="F5681">
            <v>355002181</v>
          </cell>
          <cell r="G5681" t="str">
            <v>H9295</v>
          </cell>
          <cell r="H5681" t="str">
            <v>Brake Shoe Set</v>
          </cell>
          <cell r="J5681" t="str">
            <v>Brake Friction</v>
          </cell>
          <cell r="K5681" t="str">
            <v>DE</v>
          </cell>
          <cell r="L5681" t="str">
            <v>E</v>
          </cell>
          <cell r="N5681" t="str">
            <v>active</v>
          </cell>
          <cell r="P5681" t="str">
            <v>H9295</v>
          </cell>
          <cell r="Q5681" t="str">
            <v>-</v>
          </cell>
          <cell r="R5681" t="str">
            <v>STANDARD (World w/o Great Britain, Ireland)</v>
          </cell>
          <cell r="S5681">
            <v>21.38</v>
          </cell>
          <cell r="T5681">
            <v>16.78</v>
          </cell>
          <cell r="V5681">
            <v>43614</v>
          </cell>
          <cell r="Y5681" t="str">
            <v/>
          </cell>
          <cell r="Z5681" t="str">
            <v/>
          </cell>
          <cell r="AC5681" t="str">
            <v/>
          </cell>
          <cell r="AD5681" t="str">
            <v/>
          </cell>
          <cell r="AE5681">
            <v>293</v>
          </cell>
          <cell r="AF5681">
            <v>102</v>
          </cell>
          <cell r="AG5681">
            <v>187</v>
          </cell>
          <cell r="AH5681">
            <v>3120</v>
          </cell>
          <cell r="AI5681">
            <v>2950</v>
          </cell>
          <cell r="AJ5681">
            <v>3120</v>
          </cell>
          <cell r="AK5681">
            <v>2950</v>
          </cell>
          <cell r="AL5681">
            <v>4</v>
          </cell>
          <cell r="AM5681">
            <v>1</v>
          </cell>
        </row>
        <row r="5682">
          <cell r="F5682">
            <v>355002191</v>
          </cell>
          <cell r="G5682" t="str">
            <v>H9300</v>
          </cell>
          <cell r="H5682" t="str">
            <v>Brake Shoe Set</v>
          </cell>
          <cell r="J5682" t="str">
            <v>Brake Friction</v>
          </cell>
          <cell r="K5682" t="str">
            <v>DE</v>
          </cell>
          <cell r="L5682" t="str">
            <v>E</v>
          </cell>
          <cell r="N5682" t="str">
            <v>active</v>
          </cell>
          <cell r="P5682" t="str">
            <v>H9300</v>
          </cell>
          <cell r="Q5682" t="str">
            <v>-</v>
          </cell>
          <cell r="R5682" t="str">
            <v>STANDARD (World w/o Great Britain, Ireland)</v>
          </cell>
          <cell r="S5682">
            <v>15.87</v>
          </cell>
          <cell r="T5682">
            <v>12.46</v>
          </cell>
          <cell r="V5682">
            <v>43614</v>
          </cell>
          <cell r="Y5682" t="str">
            <v/>
          </cell>
          <cell r="Z5682" t="str">
            <v/>
          </cell>
          <cell r="AC5682" t="str">
            <v/>
          </cell>
          <cell r="AD5682" t="str">
            <v/>
          </cell>
          <cell r="AE5682">
            <v>212</v>
          </cell>
          <cell r="AF5682">
            <v>185</v>
          </cell>
          <cell r="AG5682">
            <v>92</v>
          </cell>
          <cell r="AH5682">
            <v>1944</v>
          </cell>
          <cell r="AI5682">
            <v>1834</v>
          </cell>
          <cell r="AJ5682">
            <v>1944</v>
          </cell>
          <cell r="AK5682">
            <v>1834</v>
          </cell>
          <cell r="AL5682">
            <v>4</v>
          </cell>
          <cell r="AM5682">
            <v>1</v>
          </cell>
        </row>
        <row r="5683">
          <cell r="F5683">
            <v>355002201</v>
          </cell>
          <cell r="G5683" t="str">
            <v>H9305</v>
          </cell>
          <cell r="H5683" t="str">
            <v>Brake Shoe Set</v>
          </cell>
          <cell r="J5683" t="str">
            <v>Brake Friction</v>
          </cell>
          <cell r="K5683" t="str">
            <v>DE</v>
          </cell>
          <cell r="L5683" t="str">
            <v>E</v>
          </cell>
          <cell r="N5683" t="str">
            <v>active</v>
          </cell>
          <cell r="P5683" t="str">
            <v>H9305</v>
          </cell>
          <cell r="Q5683" t="str">
            <v>-</v>
          </cell>
          <cell r="R5683" t="str">
            <v>STANDARD (World w/o Great Britain, Ireland)</v>
          </cell>
          <cell r="S5683">
            <v>20.399999999999999</v>
          </cell>
          <cell r="T5683">
            <v>16.010000000000002</v>
          </cell>
          <cell r="V5683">
            <v>43614</v>
          </cell>
          <cell r="Y5683" t="str">
            <v/>
          </cell>
          <cell r="Z5683" t="str">
            <v/>
          </cell>
          <cell r="AC5683" t="str">
            <v/>
          </cell>
          <cell r="AD5683" t="str">
            <v/>
          </cell>
          <cell r="AE5683">
            <v>293</v>
          </cell>
          <cell r="AF5683">
            <v>102</v>
          </cell>
          <cell r="AG5683">
            <v>187</v>
          </cell>
          <cell r="AH5683">
            <v>2544</v>
          </cell>
          <cell r="AI5683">
            <v>2374</v>
          </cell>
          <cell r="AJ5683">
            <v>2544</v>
          </cell>
          <cell r="AK5683">
            <v>2374</v>
          </cell>
          <cell r="AL5683">
            <v>4</v>
          </cell>
          <cell r="AM5683">
            <v>1</v>
          </cell>
        </row>
        <row r="5684">
          <cell r="F5684">
            <v>355002211</v>
          </cell>
          <cell r="G5684" t="str">
            <v>H9310</v>
          </cell>
          <cell r="H5684" t="str">
            <v>Brake Shoe Set</v>
          </cell>
          <cell r="J5684" t="str">
            <v>Brake Friction</v>
          </cell>
          <cell r="K5684" t="str">
            <v>DE</v>
          </cell>
          <cell r="L5684" t="str">
            <v>E</v>
          </cell>
          <cell r="N5684" t="str">
            <v>active</v>
          </cell>
          <cell r="P5684" t="str">
            <v>H9310</v>
          </cell>
          <cell r="Q5684" t="str">
            <v>-</v>
          </cell>
          <cell r="R5684" t="str">
            <v>STANDARD (World w/o Great Britain, Ireland)</v>
          </cell>
          <cell r="S5684">
            <v>13.16</v>
          </cell>
          <cell r="T5684">
            <v>10.33</v>
          </cell>
          <cell r="V5684">
            <v>43614</v>
          </cell>
          <cell r="Y5684" t="str">
            <v/>
          </cell>
          <cell r="Z5684" t="str">
            <v/>
          </cell>
          <cell r="AC5684" t="str">
            <v/>
          </cell>
          <cell r="AD5684" t="str">
            <v/>
          </cell>
          <cell r="AE5684">
            <v>212</v>
          </cell>
          <cell r="AF5684">
            <v>185</v>
          </cell>
          <cell r="AG5684">
            <v>92</v>
          </cell>
          <cell r="AH5684">
            <v>1612</v>
          </cell>
          <cell r="AI5684">
            <v>1541</v>
          </cell>
          <cell r="AJ5684">
            <v>1612</v>
          </cell>
          <cell r="AK5684">
            <v>1541</v>
          </cell>
          <cell r="AL5684">
            <v>4</v>
          </cell>
          <cell r="AM5684">
            <v>1</v>
          </cell>
        </row>
        <row r="5685">
          <cell r="F5685">
            <v>355002221</v>
          </cell>
          <cell r="G5685" t="str">
            <v>H9315</v>
          </cell>
          <cell r="H5685" t="str">
            <v>Brake Shoe Set</v>
          </cell>
          <cell r="J5685" t="str">
            <v>Brake Friction</v>
          </cell>
          <cell r="K5685" t="str">
            <v>DE</v>
          </cell>
          <cell r="L5685" t="str">
            <v>E</v>
          </cell>
          <cell r="N5685" t="str">
            <v>no longer active</v>
          </cell>
          <cell r="P5685" t="str">
            <v>H9315</v>
          </cell>
          <cell r="Q5685" t="str">
            <v>-</v>
          </cell>
          <cell r="R5685" t="str">
            <v>STANDARD (World w/o Great Britain, Ireland)</v>
          </cell>
          <cell r="S5685">
            <v>23.15</v>
          </cell>
          <cell r="T5685">
            <v>18.170000000000002</v>
          </cell>
          <cell r="V5685">
            <v>43614</v>
          </cell>
          <cell r="Y5685" t="str">
            <v/>
          </cell>
          <cell r="Z5685" t="str">
            <v/>
          </cell>
          <cell r="AC5685" t="str">
            <v/>
          </cell>
          <cell r="AD5685" t="str">
            <v/>
          </cell>
          <cell r="AE5685">
            <v>293</v>
          </cell>
          <cell r="AF5685">
            <v>102</v>
          </cell>
          <cell r="AG5685">
            <v>187</v>
          </cell>
          <cell r="AH5685">
            <v>2907</v>
          </cell>
          <cell r="AI5685">
            <v>2734</v>
          </cell>
          <cell r="AJ5685">
            <v>2907</v>
          </cell>
          <cell r="AK5685">
            <v>2734</v>
          </cell>
          <cell r="AL5685">
            <v>4</v>
          </cell>
          <cell r="AM5685">
            <v>1</v>
          </cell>
        </row>
        <row r="5686">
          <cell r="F5686">
            <v>355002231</v>
          </cell>
          <cell r="G5686" t="str">
            <v>H9320</v>
          </cell>
          <cell r="H5686" t="str">
            <v>Brake Shoe Set</v>
          </cell>
          <cell r="J5686" t="str">
            <v>Brake Friction</v>
          </cell>
          <cell r="K5686" t="str">
            <v>DE</v>
          </cell>
          <cell r="L5686" t="str">
            <v>E</v>
          </cell>
          <cell r="N5686" t="str">
            <v>active</v>
          </cell>
          <cell r="P5686" t="str">
            <v>H9320</v>
          </cell>
          <cell r="Q5686" t="str">
            <v>-</v>
          </cell>
          <cell r="R5686" t="str">
            <v>STANDARD (World w/o Great Britain, Ireland)</v>
          </cell>
          <cell r="S5686">
            <v>12.44</v>
          </cell>
          <cell r="T5686">
            <v>9.77</v>
          </cell>
          <cell r="V5686">
            <v>43614</v>
          </cell>
          <cell r="Y5686" t="str">
            <v/>
          </cell>
          <cell r="Z5686" t="str">
            <v/>
          </cell>
          <cell r="AC5686" t="str">
            <v/>
          </cell>
          <cell r="AD5686" t="str">
            <v/>
          </cell>
          <cell r="AE5686">
            <v>193</v>
          </cell>
          <cell r="AF5686">
            <v>118</v>
          </cell>
          <cell r="AG5686">
            <v>80</v>
          </cell>
          <cell r="AH5686">
            <v>1504</v>
          </cell>
          <cell r="AI5686">
            <v>1419</v>
          </cell>
          <cell r="AJ5686">
            <v>1504</v>
          </cell>
          <cell r="AK5686">
            <v>1419</v>
          </cell>
          <cell r="AL5686">
            <v>4</v>
          </cell>
          <cell r="AM5686">
            <v>1</v>
          </cell>
        </row>
        <row r="5687">
          <cell r="F5687">
            <v>355002241</v>
          </cell>
          <cell r="G5687" t="str">
            <v>H9325</v>
          </cell>
          <cell r="H5687" t="str">
            <v>Brake Shoe Set</v>
          </cell>
          <cell r="J5687" t="str">
            <v>Brake Friction</v>
          </cell>
          <cell r="K5687" t="str">
            <v>IT</v>
          </cell>
          <cell r="L5687" t="str">
            <v>E</v>
          </cell>
          <cell r="N5687" t="str">
            <v>active</v>
          </cell>
          <cell r="P5687" t="str">
            <v>H9325</v>
          </cell>
          <cell r="Q5687" t="str">
            <v>-</v>
          </cell>
          <cell r="R5687" t="str">
            <v>STANDARD (World w/o Great Britain, Ireland)</v>
          </cell>
          <cell r="S5687">
            <v>10.7</v>
          </cell>
          <cell r="T5687">
            <v>8.4</v>
          </cell>
          <cell r="V5687">
            <v>43614</v>
          </cell>
          <cell r="Y5687" t="str">
            <v/>
          </cell>
          <cell r="Z5687" t="str">
            <v/>
          </cell>
          <cell r="AC5687" t="str">
            <v/>
          </cell>
          <cell r="AD5687" t="str">
            <v/>
          </cell>
          <cell r="AE5687">
            <v>212</v>
          </cell>
          <cell r="AF5687">
            <v>185</v>
          </cell>
          <cell r="AG5687">
            <v>92</v>
          </cell>
          <cell r="AH5687">
            <v>1793</v>
          </cell>
          <cell r="AI5687">
            <v>1664</v>
          </cell>
          <cell r="AJ5687">
            <v>1793</v>
          </cell>
          <cell r="AK5687">
            <v>1664</v>
          </cell>
          <cell r="AL5687">
            <v>4</v>
          </cell>
          <cell r="AM5687">
            <v>1</v>
          </cell>
        </row>
        <row r="5688">
          <cell r="F5688">
            <v>355002251</v>
          </cell>
          <cell r="G5688" t="str">
            <v>H9330</v>
          </cell>
          <cell r="H5688" t="str">
            <v>Brake Shoe Set</v>
          </cell>
          <cell r="J5688" t="str">
            <v>Brake Friction</v>
          </cell>
          <cell r="K5688" t="str">
            <v>DE</v>
          </cell>
          <cell r="L5688" t="str">
            <v>E</v>
          </cell>
          <cell r="N5688" t="str">
            <v>active</v>
          </cell>
          <cell r="P5688" t="str">
            <v>H9330</v>
          </cell>
          <cell r="Q5688" t="str">
            <v>-</v>
          </cell>
          <cell r="R5688" t="str">
            <v>STANDARD (World w/o Great Britain, Ireland)</v>
          </cell>
          <cell r="S5688">
            <v>10.7</v>
          </cell>
          <cell r="T5688">
            <v>8.4</v>
          </cell>
          <cell r="V5688">
            <v>43614</v>
          </cell>
          <cell r="Y5688" t="str">
            <v/>
          </cell>
          <cell r="Z5688" t="str">
            <v/>
          </cell>
          <cell r="AC5688" t="str">
            <v/>
          </cell>
          <cell r="AD5688" t="str">
            <v/>
          </cell>
          <cell r="AE5688">
            <v>193</v>
          </cell>
          <cell r="AF5688">
            <v>118</v>
          </cell>
          <cell r="AG5688">
            <v>80</v>
          </cell>
          <cell r="AH5688">
            <v>1113</v>
          </cell>
          <cell r="AI5688">
            <v>1029</v>
          </cell>
          <cell r="AJ5688">
            <v>1113</v>
          </cell>
          <cell r="AK5688">
            <v>1029</v>
          </cell>
          <cell r="AL5688">
            <v>4</v>
          </cell>
          <cell r="AM5688">
            <v>1</v>
          </cell>
        </row>
        <row r="5689">
          <cell r="F5689">
            <v>355002261</v>
          </cell>
          <cell r="G5689" t="str">
            <v>H9335</v>
          </cell>
          <cell r="H5689" t="str">
            <v>Brake Shoe Set</v>
          </cell>
          <cell r="J5689" t="str">
            <v>Brake Friction</v>
          </cell>
          <cell r="K5689" t="str">
            <v>DE</v>
          </cell>
          <cell r="L5689" t="str">
            <v>E</v>
          </cell>
          <cell r="N5689" t="str">
            <v>active</v>
          </cell>
          <cell r="P5689" t="str">
            <v>H9335</v>
          </cell>
          <cell r="Q5689" t="str">
            <v>-</v>
          </cell>
          <cell r="R5689" t="str">
            <v>STANDARD (World w/o Great Britain, Ireland)</v>
          </cell>
          <cell r="S5689">
            <v>9.6</v>
          </cell>
          <cell r="T5689">
            <v>7.54</v>
          </cell>
          <cell r="V5689">
            <v>43614</v>
          </cell>
          <cell r="Y5689" t="str">
            <v/>
          </cell>
          <cell r="Z5689" t="str">
            <v/>
          </cell>
          <cell r="AC5689" t="str">
            <v/>
          </cell>
          <cell r="AD5689" t="str">
            <v/>
          </cell>
          <cell r="AE5689">
            <v>193</v>
          </cell>
          <cell r="AF5689">
            <v>118</v>
          </cell>
          <cell r="AG5689">
            <v>80</v>
          </cell>
          <cell r="AH5689">
            <v>1318</v>
          </cell>
          <cell r="AI5689">
            <v>1230</v>
          </cell>
          <cell r="AJ5689">
            <v>1318</v>
          </cell>
          <cell r="AK5689">
            <v>1230</v>
          </cell>
          <cell r="AL5689">
            <v>4</v>
          </cell>
          <cell r="AM5689">
            <v>1</v>
          </cell>
        </row>
        <row r="5690">
          <cell r="F5690">
            <v>355002271</v>
          </cell>
          <cell r="G5690" t="str">
            <v>H9340</v>
          </cell>
          <cell r="H5690" t="str">
            <v>Brake Shoe Set</v>
          </cell>
          <cell r="J5690" t="str">
            <v>Brake Friction</v>
          </cell>
          <cell r="K5690" t="str">
            <v>DE</v>
          </cell>
          <cell r="L5690" t="str">
            <v>E</v>
          </cell>
          <cell r="N5690" t="str">
            <v>active</v>
          </cell>
          <cell r="P5690" t="str">
            <v>H9340</v>
          </cell>
          <cell r="Q5690" t="str">
            <v>-</v>
          </cell>
          <cell r="R5690" t="str">
            <v>STANDARD (World w/o Great Britain, Ireland)</v>
          </cell>
          <cell r="S5690">
            <v>10.56</v>
          </cell>
          <cell r="T5690">
            <v>8.2899999999999991</v>
          </cell>
          <cell r="V5690">
            <v>43614</v>
          </cell>
          <cell r="Y5690" t="str">
            <v/>
          </cell>
          <cell r="Z5690" t="str">
            <v/>
          </cell>
          <cell r="AC5690" t="str">
            <v/>
          </cell>
          <cell r="AD5690" t="str">
            <v/>
          </cell>
          <cell r="AE5690">
            <v>193</v>
          </cell>
          <cell r="AF5690">
            <v>118</v>
          </cell>
          <cell r="AG5690">
            <v>80</v>
          </cell>
          <cell r="AH5690">
            <v>1146</v>
          </cell>
          <cell r="AI5690">
            <v>1056</v>
          </cell>
          <cell r="AJ5690">
            <v>1146</v>
          </cell>
          <cell r="AK5690">
            <v>1056</v>
          </cell>
          <cell r="AL5690">
            <v>4</v>
          </cell>
          <cell r="AM5690">
            <v>1</v>
          </cell>
        </row>
        <row r="5691">
          <cell r="F5691">
            <v>355002281</v>
          </cell>
          <cell r="G5691" t="str">
            <v>H9355</v>
          </cell>
          <cell r="H5691" t="str">
            <v>Brake Shoe Set</v>
          </cell>
          <cell r="J5691" t="str">
            <v>Brake Friction</v>
          </cell>
          <cell r="K5691" t="str">
            <v>IT</v>
          </cell>
          <cell r="L5691" t="str">
            <v>E</v>
          </cell>
          <cell r="N5691" t="str">
            <v>no longer active</v>
          </cell>
          <cell r="P5691" t="str">
            <v>H9355</v>
          </cell>
          <cell r="Q5691" t="str">
            <v>-</v>
          </cell>
          <cell r="R5691" t="str">
            <v>STANDARD (World w/o Great Britain, Ireland)</v>
          </cell>
          <cell r="S5691">
            <v>15.1</v>
          </cell>
          <cell r="T5691">
            <v>11.85</v>
          </cell>
          <cell r="V5691">
            <v>43614</v>
          </cell>
          <cell r="Y5691" t="str">
            <v/>
          </cell>
          <cell r="Z5691" t="str">
            <v/>
          </cell>
          <cell r="AC5691" t="str">
            <v/>
          </cell>
          <cell r="AD5691" t="str">
            <v/>
          </cell>
          <cell r="AE5691">
            <v>212</v>
          </cell>
          <cell r="AF5691">
            <v>185</v>
          </cell>
          <cell r="AG5691">
            <v>92</v>
          </cell>
          <cell r="AH5691">
            <v>1962</v>
          </cell>
          <cell r="AI5691">
            <v>1846</v>
          </cell>
          <cell r="AJ5691">
            <v>1962</v>
          </cell>
          <cell r="AK5691">
            <v>1846</v>
          </cell>
          <cell r="AL5691">
            <v>4</v>
          </cell>
          <cell r="AM5691">
            <v>1</v>
          </cell>
        </row>
        <row r="5692">
          <cell r="F5692">
            <v>355002291</v>
          </cell>
          <cell r="G5692" t="str">
            <v>H9360</v>
          </cell>
          <cell r="H5692" t="str">
            <v>Brake Shoe Set</v>
          </cell>
          <cell r="J5692" t="str">
            <v>Brake Friction</v>
          </cell>
          <cell r="K5692" t="str">
            <v>DE</v>
          </cell>
          <cell r="L5692" t="str">
            <v>E</v>
          </cell>
          <cell r="N5692" t="str">
            <v>active</v>
          </cell>
          <cell r="P5692" t="str">
            <v>H9360</v>
          </cell>
          <cell r="Q5692" t="str">
            <v>-</v>
          </cell>
          <cell r="R5692" t="str">
            <v>STANDARD (World w/o Great Britain, Ireland)</v>
          </cell>
          <cell r="S5692">
            <v>22.1</v>
          </cell>
          <cell r="T5692">
            <v>17.350000000000001</v>
          </cell>
          <cell r="V5692">
            <v>43614</v>
          </cell>
          <cell r="Y5692" t="str">
            <v/>
          </cell>
          <cell r="Z5692" t="str">
            <v/>
          </cell>
          <cell r="AC5692" t="str">
            <v/>
          </cell>
          <cell r="AD5692" t="str">
            <v/>
          </cell>
          <cell r="AE5692">
            <v>293</v>
          </cell>
          <cell r="AF5692">
            <v>102</v>
          </cell>
          <cell r="AG5692">
            <v>187</v>
          </cell>
          <cell r="AH5692">
            <v>3236</v>
          </cell>
          <cell r="AI5692">
            <v>3060</v>
          </cell>
          <cell r="AJ5692">
            <v>3236</v>
          </cell>
          <cell r="AK5692">
            <v>3060</v>
          </cell>
          <cell r="AL5692">
            <v>4</v>
          </cell>
          <cell r="AM5692">
            <v>1</v>
          </cell>
        </row>
        <row r="5693">
          <cell r="F5693">
            <v>355002301</v>
          </cell>
          <cell r="G5693" t="str">
            <v>H9365</v>
          </cell>
          <cell r="H5693" t="str">
            <v>Brake Shoe Set</v>
          </cell>
          <cell r="J5693" t="str">
            <v>Brake Friction</v>
          </cell>
          <cell r="K5693" t="str">
            <v>DE</v>
          </cell>
          <cell r="L5693" t="str">
            <v>E</v>
          </cell>
          <cell r="N5693" t="str">
            <v>active</v>
          </cell>
          <cell r="P5693" t="str">
            <v>H9365</v>
          </cell>
          <cell r="Q5693" t="str">
            <v>-</v>
          </cell>
          <cell r="R5693" t="str">
            <v>STANDARD (World w/o Great Britain, Ireland)</v>
          </cell>
          <cell r="S5693">
            <v>14.8</v>
          </cell>
          <cell r="T5693">
            <v>11.62</v>
          </cell>
          <cell r="V5693">
            <v>43614</v>
          </cell>
          <cell r="Y5693" t="str">
            <v/>
          </cell>
          <cell r="Z5693" t="str">
            <v/>
          </cell>
          <cell r="AC5693" t="str">
            <v/>
          </cell>
          <cell r="AD5693" t="str">
            <v/>
          </cell>
          <cell r="AE5693">
            <v>212</v>
          </cell>
          <cell r="AF5693">
            <v>185</v>
          </cell>
          <cell r="AG5693">
            <v>92</v>
          </cell>
          <cell r="AH5693">
            <v>1974</v>
          </cell>
          <cell r="AI5693">
            <v>1864</v>
          </cell>
          <cell r="AJ5693">
            <v>1974</v>
          </cell>
          <cell r="AK5693">
            <v>1864</v>
          </cell>
          <cell r="AL5693">
            <v>4</v>
          </cell>
          <cell r="AM5693">
            <v>1</v>
          </cell>
        </row>
        <row r="5694">
          <cell r="F5694">
            <v>355002311</v>
          </cell>
          <cell r="G5694" t="str">
            <v>H9375</v>
          </cell>
          <cell r="H5694" t="str">
            <v>Brake Shoe Set</v>
          </cell>
          <cell r="J5694" t="str">
            <v>Brake Friction</v>
          </cell>
          <cell r="K5694" t="str">
            <v>IT</v>
          </cell>
          <cell r="L5694" t="str">
            <v>E</v>
          </cell>
          <cell r="N5694" t="str">
            <v>no longer active</v>
          </cell>
          <cell r="P5694" t="str">
            <v>H9375</v>
          </cell>
          <cell r="Q5694" t="str">
            <v>8DA 355 051-251</v>
          </cell>
          <cell r="R5694" t="str">
            <v>STANDARD (World w/o Great Britain, Ireland)</v>
          </cell>
          <cell r="Y5694" t="str">
            <v/>
          </cell>
          <cell r="Z5694" t="str">
            <v/>
          </cell>
          <cell r="AC5694" t="str">
            <v/>
          </cell>
          <cell r="AD5694" t="str">
            <v/>
          </cell>
          <cell r="AE5694">
            <v>293</v>
          </cell>
          <cell r="AF5694">
            <v>102</v>
          </cell>
          <cell r="AG5694">
            <v>187</v>
          </cell>
          <cell r="AH5694">
            <v>1890</v>
          </cell>
          <cell r="AI5694">
            <v>1720</v>
          </cell>
          <cell r="AJ5694">
            <v>1890</v>
          </cell>
          <cell r="AK5694">
            <v>3440</v>
          </cell>
          <cell r="AL5694">
            <v>2</v>
          </cell>
          <cell r="AM5694">
            <v>1</v>
          </cell>
        </row>
        <row r="5695">
          <cell r="F5695">
            <v>355002321</v>
          </cell>
          <cell r="G5695" t="str">
            <v>H9380</v>
          </cell>
          <cell r="H5695" t="str">
            <v>Brake Shoe Set</v>
          </cell>
          <cell r="J5695" t="str">
            <v>Brake Friction</v>
          </cell>
          <cell r="K5695" t="str">
            <v>IT</v>
          </cell>
          <cell r="L5695" t="str">
            <v>E</v>
          </cell>
          <cell r="N5695" t="str">
            <v>active</v>
          </cell>
          <cell r="P5695" t="str">
            <v>H9380</v>
          </cell>
          <cell r="Q5695" t="str">
            <v>-</v>
          </cell>
          <cell r="R5695" t="str">
            <v>STANDARD (World w/o Great Britain, Ireland)</v>
          </cell>
          <cell r="S5695">
            <v>19.16</v>
          </cell>
          <cell r="T5695">
            <v>15.03</v>
          </cell>
          <cell r="V5695">
            <v>43614</v>
          </cell>
          <cell r="Y5695" t="str">
            <v/>
          </cell>
          <cell r="Z5695" t="str">
            <v/>
          </cell>
          <cell r="AC5695" t="str">
            <v/>
          </cell>
          <cell r="AD5695" t="str">
            <v/>
          </cell>
          <cell r="AE5695">
            <v>293</v>
          </cell>
          <cell r="AF5695">
            <v>102</v>
          </cell>
          <cell r="AG5695">
            <v>187</v>
          </cell>
          <cell r="AH5695">
            <v>2900</v>
          </cell>
          <cell r="AI5695">
            <v>2748</v>
          </cell>
          <cell r="AJ5695">
            <v>2900</v>
          </cell>
          <cell r="AK5695">
            <v>2748</v>
          </cell>
          <cell r="AL5695">
            <v>4</v>
          </cell>
          <cell r="AM5695">
            <v>1</v>
          </cell>
        </row>
        <row r="5696">
          <cell r="F5696">
            <v>355002331</v>
          </cell>
          <cell r="G5696" t="str">
            <v>H9395</v>
          </cell>
          <cell r="H5696" t="str">
            <v>Brake Shoe Set</v>
          </cell>
          <cell r="J5696" t="str">
            <v>Brake Friction</v>
          </cell>
          <cell r="K5696" t="str">
            <v>DE</v>
          </cell>
          <cell r="L5696" t="str">
            <v>E</v>
          </cell>
          <cell r="N5696" t="str">
            <v>active</v>
          </cell>
          <cell r="P5696" t="str">
            <v>H9395</v>
          </cell>
          <cell r="Q5696" t="str">
            <v>-</v>
          </cell>
          <cell r="R5696" t="str">
            <v>STANDARD (World w/o Great Britain, Ireland)</v>
          </cell>
          <cell r="S5696">
            <v>9.51</v>
          </cell>
          <cell r="T5696">
            <v>7.46</v>
          </cell>
          <cell r="V5696">
            <v>43614</v>
          </cell>
          <cell r="Y5696" t="str">
            <v/>
          </cell>
          <cell r="Z5696" t="str">
            <v/>
          </cell>
          <cell r="AC5696" t="str">
            <v/>
          </cell>
          <cell r="AD5696" t="str">
            <v/>
          </cell>
          <cell r="AE5696">
            <v>193</v>
          </cell>
          <cell r="AF5696">
            <v>118</v>
          </cell>
          <cell r="AG5696">
            <v>80</v>
          </cell>
          <cell r="AH5696">
            <v>965</v>
          </cell>
          <cell r="AI5696">
            <v>894</v>
          </cell>
          <cell r="AJ5696">
            <v>965</v>
          </cell>
          <cell r="AK5696">
            <v>894</v>
          </cell>
          <cell r="AL5696">
            <v>4</v>
          </cell>
          <cell r="AM5696">
            <v>1</v>
          </cell>
        </row>
        <row r="5697">
          <cell r="F5697">
            <v>355002341</v>
          </cell>
          <cell r="G5697" t="str">
            <v>H9400</v>
          </cell>
          <cell r="H5697" t="str">
            <v>Brake Shoe Set</v>
          </cell>
          <cell r="J5697" t="str">
            <v>Brake Friction</v>
          </cell>
          <cell r="K5697" t="str">
            <v>DE</v>
          </cell>
          <cell r="L5697" t="str">
            <v>E</v>
          </cell>
          <cell r="N5697" t="str">
            <v>active</v>
          </cell>
          <cell r="P5697" t="str">
            <v>H9400</v>
          </cell>
          <cell r="Q5697" t="str">
            <v>-</v>
          </cell>
          <cell r="R5697" t="str">
            <v>STANDARD (World w/o Great Britain, Ireland)</v>
          </cell>
          <cell r="S5697">
            <v>21.15</v>
          </cell>
          <cell r="T5697">
            <v>16.600000000000001</v>
          </cell>
          <cell r="V5697">
            <v>43614</v>
          </cell>
          <cell r="Y5697" t="str">
            <v/>
          </cell>
          <cell r="Z5697" t="str">
            <v/>
          </cell>
          <cell r="AC5697" t="str">
            <v/>
          </cell>
          <cell r="AD5697" t="str">
            <v/>
          </cell>
          <cell r="AE5697">
            <v>293</v>
          </cell>
          <cell r="AF5697">
            <v>102</v>
          </cell>
          <cell r="AG5697">
            <v>187</v>
          </cell>
          <cell r="AH5697">
            <v>3488</v>
          </cell>
          <cell r="AI5697">
            <v>3318</v>
          </cell>
          <cell r="AJ5697">
            <v>3488</v>
          </cell>
          <cell r="AK5697">
            <v>3318</v>
          </cell>
          <cell r="AL5697">
            <v>4</v>
          </cell>
          <cell r="AM5697">
            <v>1</v>
          </cell>
        </row>
        <row r="5698">
          <cell r="F5698">
            <v>355002351</v>
          </cell>
          <cell r="G5698" t="str">
            <v>H9405</v>
          </cell>
          <cell r="H5698" t="str">
            <v>Brake Shoe Set</v>
          </cell>
          <cell r="J5698" t="str">
            <v>Brake Friction</v>
          </cell>
          <cell r="K5698" t="str">
            <v>DE</v>
          </cell>
          <cell r="L5698" t="str">
            <v>E</v>
          </cell>
          <cell r="N5698" t="str">
            <v>active</v>
          </cell>
          <cell r="P5698" t="str">
            <v>H9405</v>
          </cell>
          <cell r="Q5698" t="str">
            <v>-</v>
          </cell>
          <cell r="R5698" t="str">
            <v>STANDARD (World w/o Great Britain, Ireland)</v>
          </cell>
          <cell r="S5698">
            <v>10.6</v>
          </cell>
          <cell r="T5698">
            <v>8.33</v>
          </cell>
          <cell r="V5698">
            <v>43614</v>
          </cell>
          <cell r="Y5698" t="str">
            <v/>
          </cell>
          <cell r="Z5698" t="str">
            <v/>
          </cell>
          <cell r="AC5698" t="str">
            <v/>
          </cell>
          <cell r="AD5698" t="str">
            <v/>
          </cell>
          <cell r="AE5698">
            <v>193</v>
          </cell>
          <cell r="AF5698">
            <v>118</v>
          </cell>
          <cell r="AG5698">
            <v>80</v>
          </cell>
          <cell r="AH5698">
            <v>967</v>
          </cell>
          <cell r="AI5698">
            <v>896</v>
          </cell>
          <cell r="AJ5698">
            <v>967</v>
          </cell>
          <cell r="AK5698">
            <v>896</v>
          </cell>
          <cell r="AL5698">
            <v>4</v>
          </cell>
          <cell r="AM5698">
            <v>1</v>
          </cell>
        </row>
        <row r="5699">
          <cell r="F5699">
            <v>355002361</v>
          </cell>
          <cell r="G5699" t="str">
            <v>H9410</v>
          </cell>
          <cell r="H5699" t="str">
            <v>Brake Shoe Set</v>
          </cell>
          <cell r="J5699" t="str">
            <v>Brake Friction</v>
          </cell>
          <cell r="K5699" t="str">
            <v>DE</v>
          </cell>
          <cell r="L5699" t="str">
            <v>E</v>
          </cell>
          <cell r="N5699" t="str">
            <v>active</v>
          </cell>
          <cell r="P5699" t="str">
            <v>H9410</v>
          </cell>
          <cell r="Q5699" t="str">
            <v>-</v>
          </cell>
          <cell r="R5699" t="str">
            <v>STANDARD (World w/o Great Britain, Ireland)</v>
          </cell>
          <cell r="S5699">
            <v>12.44</v>
          </cell>
          <cell r="T5699">
            <v>9.77</v>
          </cell>
          <cell r="V5699">
            <v>43614</v>
          </cell>
          <cell r="Y5699" t="str">
            <v/>
          </cell>
          <cell r="Z5699" t="str">
            <v/>
          </cell>
          <cell r="AC5699" t="str">
            <v/>
          </cell>
          <cell r="AD5699" t="str">
            <v/>
          </cell>
          <cell r="AE5699">
            <v>212</v>
          </cell>
          <cell r="AF5699">
            <v>185</v>
          </cell>
          <cell r="AG5699">
            <v>92</v>
          </cell>
          <cell r="AH5699">
            <v>1548</v>
          </cell>
          <cell r="AI5699">
            <v>1438</v>
          </cell>
          <cell r="AJ5699">
            <v>1548</v>
          </cell>
          <cell r="AK5699">
            <v>1438</v>
          </cell>
          <cell r="AL5699">
            <v>4</v>
          </cell>
          <cell r="AM5699">
            <v>1</v>
          </cell>
        </row>
        <row r="5700">
          <cell r="F5700">
            <v>355002371</v>
          </cell>
          <cell r="G5700" t="str">
            <v>H9415</v>
          </cell>
          <cell r="H5700" t="str">
            <v>Brake Shoe Set</v>
          </cell>
          <cell r="J5700" t="str">
            <v>Brake Friction</v>
          </cell>
          <cell r="K5700" t="str">
            <v>IT</v>
          </cell>
          <cell r="L5700" t="str">
            <v>E</v>
          </cell>
          <cell r="N5700" t="str">
            <v>active</v>
          </cell>
          <cell r="P5700" t="str">
            <v>H9415</v>
          </cell>
          <cell r="Q5700" t="str">
            <v>-</v>
          </cell>
          <cell r="R5700" t="str">
            <v>STANDARD (World w/o Great Britain, Ireland)</v>
          </cell>
          <cell r="S5700">
            <v>16.39</v>
          </cell>
          <cell r="T5700">
            <v>12.87</v>
          </cell>
          <cell r="V5700">
            <v>43614</v>
          </cell>
          <cell r="Y5700" t="str">
            <v/>
          </cell>
          <cell r="Z5700" t="str">
            <v/>
          </cell>
          <cell r="AC5700" t="str">
            <v/>
          </cell>
          <cell r="AD5700" t="str">
            <v/>
          </cell>
          <cell r="AE5700">
            <v>293</v>
          </cell>
          <cell r="AF5700">
            <v>102</v>
          </cell>
          <cell r="AG5700">
            <v>187</v>
          </cell>
          <cell r="AH5700">
            <v>2309</v>
          </cell>
          <cell r="AI5700">
            <v>2139</v>
          </cell>
          <cell r="AJ5700">
            <v>2309</v>
          </cell>
          <cell r="AK5700">
            <v>2139</v>
          </cell>
          <cell r="AL5700">
            <v>4</v>
          </cell>
          <cell r="AM5700">
            <v>1</v>
          </cell>
        </row>
        <row r="5701">
          <cell r="F5701">
            <v>355002381</v>
          </cell>
          <cell r="G5701" t="str">
            <v>H9420</v>
          </cell>
          <cell r="H5701" t="str">
            <v>Brake Shoe Set</v>
          </cell>
          <cell r="J5701" t="str">
            <v>Brake Friction</v>
          </cell>
          <cell r="K5701" t="str">
            <v>IT</v>
          </cell>
          <cell r="L5701" t="str">
            <v>E</v>
          </cell>
          <cell r="N5701" t="str">
            <v>active</v>
          </cell>
          <cell r="P5701" t="str">
            <v>H9420</v>
          </cell>
          <cell r="Q5701" t="str">
            <v>-</v>
          </cell>
          <cell r="R5701" t="str">
            <v>STANDARD (World w/o Great Britain, Ireland)</v>
          </cell>
          <cell r="S5701">
            <v>12.42</v>
          </cell>
          <cell r="T5701">
            <v>9.76</v>
          </cell>
          <cell r="V5701">
            <v>43614</v>
          </cell>
          <cell r="Y5701" t="str">
            <v/>
          </cell>
          <cell r="Z5701" t="str">
            <v/>
          </cell>
          <cell r="AC5701" t="str">
            <v/>
          </cell>
          <cell r="AD5701" t="str">
            <v/>
          </cell>
          <cell r="AE5701">
            <v>212</v>
          </cell>
          <cell r="AF5701">
            <v>185</v>
          </cell>
          <cell r="AG5701">
            <v>92</v>
          </cell>
          <cell r="AH5701">
            <v>2023.0000000000002</v>
          </cell>
          <cell r="AI5701">
            <v>1913</v>
          </cell>
          <cell r="AJ5701">
            <v>2023.0000000000002</v>
          </cell>
          <cell r="AK5701">
            <v>1913</v>
          </cell>
          <cell r="AL5701">
            <v>4</v>
          </cell>
          <cell r="AM5701">
            <v>1</v>
          </cell>
        </row>
        <row r="5702">
          <cell r="F5702">
            <v>355002391</v>
          </cell>
          <cell r="G5702" t="str">
            <v>H9425</v>
          </cell>
          <cell r="H5702" t="str">
            <v>Brake Shoe Set</v>
          </cell>
          <cell r="J5702" t="str">
            <v>Brake Friction</v>
          </cell>
          <cell r="K5702" t="str">
            <v>IT</v>
          </cell>
          <cell r="L5702" t="str">
            <v>E</v>
          </cell>
          <cell r="N5702" t="str">
            <v>active</v>
          </cell>
          <cell r="P5702" t="str">
            <v>H9425</v>
          </cell>
          <cell r="Q5702" t="str">
            <v>-</v>
          </cell>
          <cell r="R5702" t="str">
            <v>STANDARD (World w/o Great Britain, Ireland)</v>
          </cell>
          <cell r="S5702">
            <v>13.15</v>
          </cell>
          <cell r="T5702">
            <v>10.32</v>
          </cell>
          <cell r="V5702">
            <v>43614</v>
          </cell>
          <cell r="Y5702" t="str">
            <v/>
          </cell>
          <cell r="Z5702" t="str">
            <v/>
          </cell>
          <cell r="AC5702" t="str">
            <v/>
          </cell>
          <cell r="AD5702" t="str">
            <v/>
          </cell>
          <cell r="AE5702">
            <v>212</v>
          </cell>
          <cell r="AF5702">
            <v>185</v>
          </cell>
          <cell r="AG5702">
            <v>92</v>
          </cell>
          <cell r="AH5702">
            <v>1413</v>
          </cell>
          <cell r="AI5702">
            <v>1336</v>
          </cell>
          <cell r="AJ5702">
            <v>1413</v>
          </cell>
          <cell r="AK5702">
            <v>1336</v>
          </cell>
          <cell r="AL5702">
            <v>4</v>
          </cell>
          <cell r="AM5702">
            <v>1</v>
          </cell>
        </row>
        <row r="5703">
          <cell r="F5703">
            <v>355002401</v>
          </cell>
          <cell r="G5703" t="str">
            <v>H9430</v>
          </cell>
          <cell r="H5703" t="str">
            <v>Brake Shoe Set</v>
          </cell>
          <cell r="J5703" t="str">
            <v>Brake Friction</v>
          </cell>
          <cell r="K5703" t="str">
            <v>DE</v>
          </cell>
          <cell r="L5703" t="str">
            <v>E</v>
          </cell>
          <cell r="N5703" t="str">
            <v>no longer active</v>
          </cell>
          <cell r="P5703" t="str">
            <v>H9430</v>
          </cell>
          <cell r="Q5703" t="str">
            <v>8DB 355 002-391</v>
          </cell>
          <cell r="R5703" t="str">
            <v>STANDARD (World w/o Great Britain, Ireland)</v>
          </cell>
          <cell r="Y5703" t="str">
            <v/>
          </cell>
          <cell r="Z5703" t="str">
            <v/>
          </cell>
          <cell r="AC5703" t="str">
            <v/>
          </cell>
          <cell r="AD5703" t="str">
            <v/>
          </cell>
          <cell r="AE5703">
            <v>195</v>
          </cell>
          <cell r="AF5703">
            <v>125</v>
          </cell>
          <cell r="AG5703">
            <v>80</v>
          </cell>
          <cell r="AH5703">
            <v>1427</v>
          </cell>
          <cell r="AI5703">
            <v>1356</v>
          </cell>
          <cell r="AJ5703">
            <v>1427</v>
          </cell>
          <cell r="AK5703">
            <v>1356</v>
          </cell>
          <cell r="AL5703">
            <v>4</v>
          </cell>
          <cell r="AM5703">
            <v>1</v>
          </cell>
        </row>
        <row r="5704">
          <cell r="F5704">
            <v>355002411</v>
          </cell>
          <cell r="G5704" t="str">
            <v>H9445</v>
          </cell>
          <cell r="H5704" t="str">
            <v>Brake Shoe Set</v>
          </cell>
          <cell r="J5704" t="str">
            <v>Brake Friction</v>
          </cell>
          <cell r="K5704" t="str">
            <v>DE</v>
          </cell>
          <cell r="L5704" t="str">
            <v>E</v>
          </cell>
          <cell r="N5704" t="str">
            <v>active</v>
          </cell>
          <cell r="P5704" t="str">
            <v>H9445</v>
          </cell>
          <cell r="Q5704" t="str">
            <v>-</v>
          </cell>
          <cell r="R5704" t="str">
            <v>STANDARD (World w/o Great Britain, Ireland)</v>
          </cell>
          <cell r="S5704">
            <v>13.88</v>
          </cell>
          <cell r="T5704">
            <v>10.89</v>
          </cell>
          <cell r="V5704">
            <v>43614</v>
          </cell>
          <cell r="Y5704" t="str">
            <v/>
          </cell>
          <cell r="Z5704" t="str">
            <v/>
          </cell>
          <cell r="AC5704" t="str">
            <v/>
          </cell>
          <cell r="AD5704" t="str">
            <v/>
          </cell>
          <cell r="AE5704">
            <v>193</v>
          </cell>
          <cell r="AF5704">
            <v>118</v>
          </cell>
          <cell r="AG5704">
            <v>80</v>
          </cell>
          <cell r="AH5704">
            <v>1398</v>
          </cell>
          <cell r="AI5704">
            <v>1309</v>
          </cell>
          <cell r="AJ5704">
            <v>1398</v>
          </cell>
          <cell r="AK5704">
            <v>1309</v>
          </cell>
          <cell r="AL5704">
            <v>4</v>
          </cell>
          <cell r="AM5704">
            <v>1</v>
          </cell>
        </row>
        <row r="5705">
          <cell r="F5705">
            <v>355002421</v>
          </cell>
          <cell r="G5705" t="str">
            <v>H9450</v>
          </cell>
          <cell r="H5705" t="str">
            <v>Brake Shoe Set</v>
          </cell>
          <cell r="J5705" t="str">
            <v>Brake Friction</v>
          </cell>
          <cell r="K5705" t="str">
            <v>IT</v>
          </cell>
          <cell r="L5705" t="str">
            <v>E</v>
          </cell>
          <cell r="N5705" t="str">
            <v>active</v>
          </cell>
          <cell r="P5705" t="str">
            <v>H9450</v>
          </cell>
          <cell r="Q5705" t="str">
            <v>-</v>
          </cell>
          <cell r="R5705" t="str">
            <v>STANDARD (World w/o Great Britain, Ireland)</v>
          </cell>
          <cell r="S5705">
            <v>11.39</v>
          </cell>
          <cell r="T5705">
            <v>8.94</v>
          </cell>
          <cell r="V5705">
            <v>43614</v>
          </cell>
          <cell r="Y5705" t="str">
            <v/>
          </cell>
          <cell r="Z5705" t="str">
            <v/>
          </cell>
          <cell r="AC5705" t="str">
            <v/>
          </cell>
          <cell r="AD5705" t="str">
            <v/>
          </cell>
          <cell r="AE5705">
            <v>212</v>
          </cell>
          <cell r="AF5705">
            <v>185</v>
          </cell>
          <cell r="AG5705">
            <v>92</v>
          </cell>
          <cell r="AH5705">
            <v>1492</v>
          </cell>
          <cell r="AI5705">
            <v>1421</v>
          </cell>
          <cell r="AJ5705">
            <v>1492</v>
          </cell>
          <cell r="AK5705">
            <v>1421</v>
          </cell>
          <cell r="AL5705">
            <v>4</v>
          </cell>
          <cell r="AM5705">
            <v>1</v>
          </cell>
        </row>
        <row r="5706">
          <cell r="F5706">
            <v>355002431</v>
          </cell>
          <cell r="G5706" t="str">
            <v>H9455</v>
          </cell>
          <cell r="H5706" t="str">
            <v>Brake Shoe Set</v>
          </cell>
          <cell r="J5706" t="str">
            <v>Brake Friction</v>
          </cell>
          <cell r="K5706" t="str">
            <v>IT</v>
          </cell>
          <cell r="L5706" t="str">
            <v>E</v>
          </cell>
          <cell r="N5706" t="str">
            <v>active</v>
          </cell>
          <cell r="P5706" t="str">
            <v>H9455</v>
          </cell>
          <cell r="Q5706" t="str">
            <v>-</v>
          </cell>
          <cell r="R5706" t="str">
            <v>STANDARD (World w/o Great Britain, Ireland)</v>
          </cell>
          <cell r="S5706">
            <v>9.89</v>
          </cell>
          <cell r="T5706">
            <v>7.76</v>
          </cell>
          <cell r="V5706">
            <v>43614</v>
          </cell>
          <cell r="Y5706" t="str">
            <v/>
          </cell>
          <cell r="Z5706" t="str">
            <v/>
          </cell>
          <cell r="AC5706" t="str">
            <v/>
          </cell>
          <cell r="AD5706" t="str">
            <v/>
          </cell>
          <cell r="AE5706">
            <v>193</v>
          </cell>
          <cell r="AF5706">
            <v>118</v>
          </cell>
          <cell r="AG5706">
            <v>80</v>
          </cell>
          <cell r="AH5706">
            <v>912</v>
          </cell>
          <cell r="AI5706">
            <v>841</v>
          </cell>
          <cell r="AJ5706">
            <v>912</v>
          </cell>
          <cell r="AK5706">
            <v>841</v>
          </cell>
          <cell r="AL5706">
            <v>4</v>
          </cell>
          <cell r="AM5706">
            <v>1</v>
          </cell>
        </row>
        <row r="5707">
          <cell r="F5707">
            <v>355002441</v>
          </cell>
          <cell r="G5707" t="str">
            <v>H9460</v>
          </cell>
          <cell r="H5707" t="str">
            <v>Brake Shoe Set</v>
          </cell>
          <cell r="J5707" t="str">
            <v>Brake Friction</v>
          </cell>
          <cell r="K5707" t="str">
            <v>DE</v>
          </cell>
          <cell r="L5707" t="str">
            <v>E</v>
          </cell>
          <cell r="N5707" t="str">
            <v>active</v>
          </cell>
          <cell r="P5707" t="str">
            <v>H9460</v>
          </cell>
          <cell r="Q5707" t="str">
            <v>-</v>
          </cell>
          <cell r="R5707" t="str">
            <v>STANDARD (World w/o Great Britain, Ireland)</v>
          </cell>
          <cell r="S5707">
            <v>18.23</v>
          </cell>
          <cell r="T5707">
            <v>14.3</v>
          </cell>
          <cell r="V5707">
            <v>43614</v>
          </cell>
          <cell r="Y5707" t="str">
            <v/>
          </cell>
          <cell r="Z5707" t="str">
            <v/>
          </cell>
          <cell r="AC5707" t="str">
            <v/>
          </cell>
          <cell r="AD5707" t="str">
            <v/>
          </cell>
          <cell r="AE5707">
            <v>293</v>
          </cell>
          <cell r="AF5707">
            <v>102</v>
          </cell>
          <cell r="AG5707">
            <v>187</v>
          </cell>
          <cell r="AH5707">
            <v>3177</v>
          </cell>
          <cell r="AI5707">
            <v>3037</v>
          </cell>
          <cell r="AJ5707">
            <v>3177</v>
          </cell>
          <cell r="AK5707">
            <v>3037</v>
          </cell>
          <cell r="AL5707">
            <v>4</v>
          </cell>
          <cell r="AM5707">
            <v>1</v>
          </cell>
        </row>
        <row r="5708">
          <cell r="F5708">
            <v>355002451</v>
          </cell>
          <cell r="G5708" t="str">
            <v>H9475</v>
          </cell>
          <cell r="H5708" t="str">
            <v>Brake Shoe Set</v>
          </cell>
          <cell r="J5708" t="str">
            <v>Brake Friction</v>
          </cell>
          <cell r="K5708" t="str">
            <v>DE</v>
          </cell>
          <cell r="L5708" t="str">
            <v>E</v>
          </cell>
          <cell r="N5708" t="str">
            <v>active</v>
          </cell>
          <cell r="P5708" t="str">
            <v>H9475</v>
          </cell>
          <cell r="Q5708" t="str">
            <v>-</v>
          </cell>
          <cell r="R5708" t="str">
            <v>STANDARD (World w/o Great Britain, Ireland)</v>
          </cell>
          <cell r="S5708">
            <v>12.51</v>
          </cell>
          <cell r="T5708">
            <v>9.82</v>
          </cell>
          <cell r="V5708">
            <v>43614</v>
          </cell>
          <cell r="Y5708" t="str">
            <v/>
          </cell>
          <cell r="Z5708" t="str">
            <v/>
          </cell>
          <cell r="AC5708" t="str">
            <v/>
          </cell>
          <cell r="AD5708" t="str">
            <v/>
          </cell>
          <cell r="AE5708">
            <v>193</v>
          </cell>
          <cell r="AF5708">
            <v>118</v>
          </cell>
          <cell r="AG5708">
            <v>80</v>
          </cell>
          <cell r="AH5708">
            <v>1048</v>
          </cell>
          <cell r="AI5708">
            <v>977</v>
          </cell>
          <cell r="AJ5708">
            <v>1048</v>
          </cell>
          <cell r="AK5708">
            <v>977</v>
          </cell>
          <cell r="AL5708">
            <v>4</v>
          </cell>
          <cell r="AM5708">
            <v>1</v>
          </cell>
        </row>
        <row r="5709">
          <cell r="F5709">
            <v>355002461</v>
          </cell>
          <cell r="G5709" t="str">
            <v>H9480</v>
          </cell>
          <cell r="H5709" t="str">
            <v>Brake Shoe Set</v>
          </cell>
          <cell r="J5709" t="str">
            <v>Brake Friction</v>
          </cell>
          <cell r="K5709" t="str">
            <v>DE</v>
          </cell>
          <cell r="L5709" t="str">
            <v>E</v>
          </cell>
          <cell r="N5709" t="str">
            <v>active</v>
          </cell>
          <cell r="P5709" t="str">
            <v>H9480</v>
          </cell>
          <cell r="Q5709" t="str">
            <v>-</v>
          </cell>
          <cell r="R5709" t="str">
            <v>STANDARD (World w/o Great Britain, Ireland)</v>
          </cell>
          <cell r="S5709">
            <v>10.92</v>
          </cell>
          <cell r="T5709">
            <v>8.57</v>
          </cell>
          <cell r="V5709">
            <v>43614</v>
          </cell>
          <cell r="Y5709" t="str">
            <v/>
          </cell>
          <cell r="Z5709" t="str">
            <v/>
          </cell>
          <cell r="AC5709" t="str">
            <v/>
          </cell>
          <cell r="AD5709" t="str">
            <v/>
          </cell>
          <cell r="AE5709">
            <v>193</v>
          </cell>
          <cell r="AF5709">
            <v>118</v>
          </cell>
          <cell r="AG5709">
            <v>80</v>
          </cell>
          <cell r="AH5709">
            <v>1392</v>
          </cell>
          <cell r="AI5709">
            <v>1321</v>
          </cell>
          <cell r="AJ5709">
            <v>1392</v>
          </cell>
          <cell r="AK5709">
            <v>1321</v>
          </cell>
          <cell r="AL5709">
            <v>4</v>
          </cell>
          <cell r="AM5709">
            <v>1</v>
          </cell>
        </row>
        <row r="5710">
          <cell r="F5710">
            <v>355002471</v>
          </cell>
          <cell r="G5710" t="str">
            <v>H9485</v>
          </cell>
          <cell r="H5710" t="str">
            <v>Brake Shoe Set</v>
          </cell>
          <cell r="J5710" t="str">
            <v>Brake Friction</v>
          </cell>
          <cell r="K5710" t="str">
            <v>DE</v>
          </cell>
          <cell r="L5710" t="str">
            <v>E</v>
          </cell>
          <cell r="N5710" t="str">
            <v>active</v>
          </cell>
          <cell r="P5710" t="str">
            <v>H9485</v>
          </cell>
          <cell r="Q5710" t="str">
            <v>-</v>
          </cell>
          <cell r="R5710" t="str">
            <v>STANDARD (World w/o Great Britain, Ireland)</v>
          </cell>
          <cell r="S5710">
            <v>12.44</v>
          </cell>
          <cell r="T5710">
            <v>9.77</v>
          </cell>
          <cell r="V5710">
            <v>43614</v>
          </cell>
          <cell r="Y5710" t="str">
            <v/>
          </cell>
          <cell r="Z5710" t="str">
            <v/>
          </cell>
          <cell r="AC5710" t="str">
            <v/>
          </cell>
          <cell r="AD5710" t="str">
            <v/>
          </cell>
          <cell r="AE5710">
            <v>212</v>
          </cell>
          <cell r="AF5710">
            <v>185</v>
          </cell>
          <cell r="AG5710">
            <v>92</v>
          </cell>
          <cell r="AH5710">
            <v>1936</v>
          </cell>
          <cell r="AI5710">
            <v>1814</v>
          </cell>
          <cell r="AJ5710">
            <v>1936</v>
          </cell>
          <cell r="AK5710">
            <v>1814</v>
          </cell>
          <cell r="AL5710">
            <v>4</v>
          </cell>
          <cell r="AM5710">
            <v>1</v>
          </cell>
        </row>
        <row r="5711">
          <cell r="F5711">
            <v>355002481</v>
          </cell>
          <cell r="G5711" t="str">
            <v>H9490</v>
          </cell>
          <cell r="H5711" t="str">
            <v>Brake Shoe Set</v>
          </cell>
          <cell r="J5711" t="str">
            <v>Brake Friction</v>
          </cell>
          <cell r="K5711" t="str">
            <v>DE</v>
          </cell>
          <cell r="L5711" t="str">
            <v>E</v>
          </cell>
          <cell r="N5711" t="str">
            <v>active</v>
          </cell>
          <cell r="P5711" t="str">
            <v>H9490</v>
          </cell>
          <cell r="Q5711" t="str">
            <v>-</v>
          </cell>
          <cell r="R5711" t="str">
            <v>STANDARD (World w/o Great Britain, Ireland)</v>
          </cell>
          <cell r="S5711">
            <v>12.77</v>
          </cell>
          <cell r="T5711">
            <v>10.02</v>
          </cell>
          <cell r="V5711">
            <v>43614</v>
          </cell>
          <cell r="Y5711" t="str">
            <v/>
          </cell>
          <cell r="Z5711" t="str">
            <v/>
          </cell>
          <cell r="AC5711" t="str">
            <v/>
          </cell>
          <cell r="AD5711" t="str">
            <v/>
          </cell>
          <cell r="AE5711">
            <v>193</v>
          </cell>
          <cell r="AF5711">
            <v>118</v>
          </cell>
          <cell r="AG5711">
            <v>80</v>
          </cell>
          <cell r="AH5711">
            <v>972</v>
          </cell>
          <cell r="AI5711">
            <v>901</v>
          </cell>
          <cell r="AJ5711">
            <v>972</v>
          </cell>
          <cell r="AK5711">
            <v>901</v>
          </cell>
          <cell r="AL5711">
            <v>4</v>
          </cell>
          <cell r="AM5711">
            <v>1</v>
          </cell>
        </row>
        <row r="5712">
          <cell r="F5712">
            <v>355002491</v>
          </cell>
          <cell r="G5712" t="str">
            <v>H9495</v>
          </cell>
          <cell r="H5712" t="str">
            <v>Brake Shoe Set</v>
          </cell>
          <cell r="J5712" t="str">
            <v>Brake Friction</v>
          </cell>
          <cell r="K5712" t="str">
            <v>DE</v>
          </cell>
          <cell r="L5712" t="str">
            <v>E</v>
          </cell>
          <cell r="N5712" t="str">
            <v>no longer active</v>
          </cell>
          <cell r="P5712" t="str">
            <v>H9495</v>
          </cell>
          <cell r="Q5712" t="str">
            <v>-</v>
          </cell>
          <cell r="R5712" t="str">
            <v>STANDARD (World w/o Great Britain, Ireland)</v>
          </cell>
          <cell r="Y5712" t="str">
            <v/>
          </cell>
          <cell r="Z5712" t="str">
            <v/>
          </cell>
          <cell r="AC5712" t="str">
            <v/>
          </cell>
          <cell r="AD5712" t="str">
            <v/>
          </cell>
          <cell r="AE5712">
            <v>293</v>
          </cell>
          <cell r="AF5712">
            <v>103</v>
          </cell>
          <cell r="AG5712">
            <v>186</v>
          </cell>
          <cell r="AH5712">
            <v>2610</v>
          </cell>
          <cell r="AI5712">
            <v>2440</v>
          </cell>
          <cell r="AJ5712">
            <v>2610</v>
          </cell>
          <cell r="AK5712">
            <v>2440</v>
          </cell>
          <cell r="AL5712">
            <v>4</v>
          </cell>
          <cell r="AM5712">
            <v>1</v>
          </cell>
        </row>
        <row r="5713">
          <cell r="F5713">
            <v>355002501</v>
          </cell>
          <cell r="G5713" t="str">
            <v>H9500</v>
          </cell>
          <cell r="H5713" t="str">
            <v>Brake Shoe Set</v>
          </cell>
          <cell r="J5713" t="str">
            <v>Brake Friction</v>
          </cell>
          <cell r="K5713" t="str">
            <v>DE</v>
          </cell>
          <cell r="L5713" t="str">
            <v>E</v>
          </cell>
          <cell r="N5713" t="str">
            <v>active</v>
          </cell>
          <cell r="P5713" t="str">
            <v>H9500</v>
          </cell>
          <cell r="Q5713" t="str">
            <v>-</v>
          </cell>
          <cell r="R5713" t="str">
            <v>STANDARD (World w/o Great Britain, Ireland)</v>
          </cell>
          <cell r="S5713">
            <v>8.61</v>
          </cell>
          <cell r="T5713">
            <v>6.76</v>
          </cell>
          <cell r="V5713">
            <v>43614</v>
          </cell>
          <cell r="Y5713" t="str">
            <v/>
          </cell>
          <cell r="Z5713" t="str">
            <v/>
          </cell>
          <cell r="AC5713" t="str">
            <v/>
          </cell>
          <cell r="AD5713" t="str">
            <v/>
          </cell>
          <cell r="AE5713">
            <v>193</v>
          </cell>
          <cell r="AF5713">
            <v>118</v>
          </cell>
          <cell r="AG5713">
            <v>80</v>
          </cell>
          <cell r="AH5713">
            <v>808</v>
          </cell>
          <cell r="AI5713">
            <v>737</v>
          </cell>
          <cell r="AJ5713">
            <v>808</v>
          </cell>
          <cell r="AK5713">
            <v>737</v>
          </cell>
          <cell r="AL5713">
            <v>4</v>
          </cell>
          <cell r="AM5713">
            <v>1</v>
          </cell>
        </row>
        <row r="5714">
          <cell r="F5714">
            <v>355002511</v>
          </cell>
          <cell r="G5714" t="str">
            <v>H9525</v>
          </cell>
          <cell r="H5714" t="str">
            <v>Brake Shoe Set</v>
          </cell>
          <cell r="J5714" t="str">
            <v>Brake Friction</v>
          </cell>
          <cell r="K5714" t="str">
            <v>DE</v>
          </cell>
          <cell r="L5714" t="str">
            <v>E</v>
          </cell>
          <cell r="N5714" t="str">
            <v>active</v>
          </cell>
          <cell r="P5714" t="str">
            <v>H9525</v>
          </cell>
          <cell r="Q5714" t="str">
            <v>-</v>
          </cell>
          <cell r="R5714" t="str">
            <v>STANDARD (World w/o Great Britain, Ireland)</v>
          </cell>
          <cell r="S5714">
            <v>20.5</v>
          </cell>
          <cell r="T5714">
            <v>16.09</v>
          </cell>
          <cell r="V5714">
            <v>43614</v>
          </cell>
          <cell r="Y5714" t="str">
            <v/>
          </cell>
          <cell r="Z5714" t="str">
            <v/>
          </cell>
          <cell r="AC5714" t="str">
            <v/>
          </cell>
          <cell r="AD5714" t="str">
            <v/>
          </cell>
          <cell r="AE5714">
            <v>293</v>
          </cell>
          <cell r="AF5714">
            <v>102</v>
          </cell>
          <cell r="AG5714">
            <v>187</v>
          </cell>
          <cell r="AH5714">
            <v>3141</v>
          </cell>
          <cell r="AI5714">
            <v>2997</v>
          </cell>
          <cell r="AJ5714">
            <v>3141</v>
          </cell>
          <cell r="AK5714">
            <v>2997</v>
          </cell>
          <cell r="AL5714">
            <v>4</v>
          </cell>
          <cell r="AM5714">
            <v>1</v>
          </cell>
        </row>
        <row r="5715">
          <cell r="F5715">
            <v>355002521</v>
          </cell>
          <cell r="G5715" t="str">
            <v>H9535</v>
          </cell>
          <cell r="H5715" t="str">
            <v>Brake Shoe Set</v>
          </cell>
          <cell r="J5715" t="str">
            <v>Brake Friction</v>
          </cell>
          <cell r="K5715" t="str">
            <v>DE</v>
          </cell>
          <cell r="L5715" t="str">
            <v>E</v>
          </cell>
          <cell r="N5715" t="str">
            <v>active</v>
          </cell>
          <cell r="P5715" t="str">
            <v>H9535</v>
          </cell>
          <cell r="Q5715" t="str">
            <v>-</v>
          </cell>
          <cell r="R5715" t="str">
            <v>STANDARD (World w/o Great Britain, Ireland)</v>
          </cell>
          <cell r="S5715">
            <v>9.75</v>
          </cell>
          <cell r="T5715">
            <v>7.65</v>
          </cell>
          <cell r="V5715">
            <v>43614</v>
          </cell>
          <cell r="Y5715" t="str">
            <v/>
          </cell>
          <cell r="Z5715" t="str">
            <v/>
          </cell>
          <cell r="AC5715" t="str">
            <v/>
          </cell>
          <cell r="AD5715" t="str">
            <v/>
          </cell>
          <cell r="AE5715">
            <v>193</v>
          </cell>
          <cell r="AF5715">
            <v>118</v>
          </cell>
          <cell r="AG5715">
            <v>80</v>
          </cell>
          <cell r="AH5715">
            <v>704</v>
          </cell>
          <cell r="AI5715">
            <v>633</v>
          </cell>
          <cell r="AJ5715">
            <v>704</v>
          </cell>
          <cell r="AK5715">
            <v>633</v>
          </cell>
          <cell r="AL5715">
            <v>4</v>
          </cell>
          <cell r="AM5715">
            <v>1</v>
          </cell>
        </row>
        <row r="5716">
          <cell r="F5716">
            <v>355002531</v>
          </cell>
          <cell r="G5716" t="str">
            <v>H9545</v>
          </cell>
          <cell r="H5716" t="str">
            <v>Brake Shoe Set</v>
          </cell>
          <cell r="J5716" t="str">
            <v>Brake Friction</v>
          </cell>
          <cell r="K5716" t="str">
            <v>DE</v>
          </cell>
          <cell r="L5716" t="str">
            <v>E</v>
          </cell>
          <cell r="N5716" t="str">
            <v>active</v>
          </cell>
          <cell r="P5716" t="str">
            <v>H9545</v>
          </cell>
          <cell r="Q5716" t="str">
            <v>-</v>
          </cell>
          <cell r="R5716" t="str">
            <v>STANDARD (World w/o Great Britain, Ireland)</v>
          </cell>
          <cell r="S5716">
            <v>15.53</v>
          </cell>
          <cell r="T5716">
            <v>12.19</v>
          </cell>
          <cell r="V5716">
            <v>43614</v>
          </cell>
          <cell r="Y5716" t="str">
            <v/>
          </cell>
          <cell r="Z5716" t="str">
            <v/>
          </cell>
          <cell r="AC5716" t="str">
            <v/>
          </cell>
          <cell r="AD5716" t="str">
            <v/>
          </cell>
          <cell r="AE5716">
            <v>212</v>
          </cell>
          <cell r="AF5716">
            <v>185</v>
          </cell>
          <cell r="AG5716">
            <v>92</v>
          </cell>
          <cell r="AH5716">
            <v>1591</v>
          </cell>
          <cell r="AI5716">
            <v>1506</v>
          </cell>
          <cell r="AJ5716">
            <v>1591</v>
          </cell>
          <cell r="AK5716">
            <v>1506</v>
          </cell>
          <cell r="AL5716">
            <v>4</v>
          </cell>
          <cell r="AM5716">
            <v>1</v>
          </cell>
        </row>
        <row r="5717">
          <cell r="F5717">
            <v>355002541</v>
          </cell>
          <cell r="G5717" t="str">
            <v>H9550</v>
          </cell>
          <cell r="H5717" t="str">
            <v>Brake Shoe Set</v>
          </cell>
          <cell r="J5717" t="str">
            <v>Brake Friction</v>
          </cell>
          <cell r="K5717" t="str">
            <v>DE</v>
          </cell>
          <cell r="L5717" t="str">
            <v>E</v>
          </cell>
          <cell r="N5717" t="str">
            <v>active</v>
          </cell>
          <cell r="P5717" t="str">
            <v>H9550</v>
          </cell>
          <cell r="Q5717" t="str">
            <v>-</v>
          </cell>
          <cell r="R5717" t="str">
            <v>STANDARD (World w/o Great Britain, Ireland)</v>
          </cell>
          <cell r="S5717">
            <v>11.87</v>
          </cell>
          <cell r="T5717">
            <v>9.32</v>
          </cell>
          <cell r="V5717">
            <v>43614</v>
          </cell>
          <cell r="Y5717" t="str">
            <v/>
          </cell>
          <cell r="Z5717" t="str">
            <v/>
          </cell>
          <cell r="AC5717" t="str">
            <v/>
          </cell>
          <cell r="AD5717" t="str">
            <v/>
          </cell>
          <cell r="AE5717">
            <v>193</v>
          </cell>
          <cell r="AF5717">
            <v>118</v>
          </cell>
          <cell r="AG5717">
            <v>80</v>
          </cell>
          <cell r="AH5717">
            <v>1120</v>
          </cell>
          <cell r="AI5717">
            <v>1036</v>
          </cell>
          <cell r="AJ5717">
            <v>1120</v>
          </cell>
          <cell r="AK5717">
            <v>1036</v>
          </cell>
          <cell r="AL5717">
            <v>4</v>
          </cell>
          <cell r="AM5717">
            <v>1</v>
          </cell>
        </row>
        <row r="5718">
          <cell r="F5718">
            <v>355002551</v>
          </cell>
          <cell r="G5718" t="str">
            <v>H9555</v>
          </cell>
          <cell r="H5718" t="str">
            <v>Brake Shoe Set</v>
          </cell>
          <cell r="J5718" t="str">
            <v>Brake Friction</v>
          </cell>
          <cell r="K5718" t="str">
            <v>DE</v>
          </cell>
          <cell r="L5718" t="str">
            <v>E</v>
          </cell>
          <cell r="N5718" t="str">
            <v>active</v>
          </cell>
          <cell r="P5718" t="str">
            <v>H9555</v>
          </cell>
          <cell r="Q5718" t="str">
            <v>-</v>
          </cell>
          <cell r="R5718" t="str">
            <v>STANDARD (World w/o Great Britain, Ireland)</v>
          </cell>
          <cell r="S5718">
            <v>10.89</v>
          </cell>
          <cell r="T5718">
            <v>8.5399999999999991</v>
          </cell>
          <cell r="V5718">
            <v>43614</v>
          </cell>
          <cell r="Y5718" t="str">
            <v/>
          </cell>
          <cell r="Z5718" t="str">
            <v/>
          </cell>
          <cell r="AC5718" t="str">
            <v/>
          </cell>
          <cell r="AD5718" t="str">
            <v/>
          </cell>
          <cell r="AE5718">
            <v>193</v>
          </cell>
          <cell r="AF5718">
            <v>118</v>
          </cell>
          <cell r="AG5718">
            <v>80</v>
          </cell>
          <cell r="AH5718">
            <v>1024</v>
          </cell>
          <cell r="AI5718">
            <v>953</v>
          </cell>
          <cell r="AJ5718">
            <v>1024</v>
          </cell>
          <cell r="AK5718">
            <v>953</v>
          </cell>
          <cell r="AL5718">
            <v>4</v>
          </cell>
          <cell r="AM5718">
            <v>1</v>
          </cell>
        </row>
        <row r="5719">
          <cell r="F5719">
            <v>355002561</v>
          </cell>
          <cell r="G5719" t="str">
            <v>H9560</v>
          </cell>
          <cell r="H5719" t="str">
            <v>Brake Shoe Set</v>
          </cell>
          <cell r="J5719" t="str">
            <v>Brake Friction</v>
          </cell>
          <cell r="K5719" t="str">
            <v>DE</v>
          </cell>
          <cell r="L5719" t="str">
            <v>E</v>
          </cell>
          <cell r="N5719" t="str">
            <v>no longer active</v>
          </cell>
          <cell r="P5719" t="str">
            <v>H9560</v>
          </cell>
          <cell r="Q5719" t="str">
            <v>-</v>
          </cell>
          <cell r="R5719" t="str">
            <v>STANDARD (World w/o Great Britain, Ireland)</v>
          </cell>
          <cell r="S5719">
            <v>11.64</v>
          </cell>
          <cell r="T5719">
            <v>9.14</v>
          </cell>
          <cell r="V5719">
            <v>43614</v>
          </cell>
          <cell r="Y5719" t="str">
            <v/>
          </cell>
          <cell r="Z5719" t="str">
            <v/>
          </cell>
          <cell r="AC5719" t="str">
            <v/>
          </cell>
          <cell r="AD5719" t="str">
            <v/>
          </cell>
          <cell r="AE5719">
            <v>193</v>
          </cell>
          <cell r="AF5719">
            <v>118</v>
          </cell>
          <cell r="AG5719">
            <v>80</v>
          </cell>
          <cell r="AH5719">
            <v>1010</v>
          </cell>
          <cell r="AI5719">
            <v>939</v>
          </cell>
          <cell r="AJ5719">
            <v>1010</v>
          </cell>
          <cell r="AK5719">
            <v>939</v>
          </cell>
          <cell r="AL5719">
            <v>4</v>
          </cell>
          <cell r="AM5719">
            <v>1</v>
          </cell>
        </row>
        <row r="5720">
          <cell r="F5720">
            <v>355002571</v>
          </cell>
          <cell r="G5720" t="str">
            <v>H9565</v>
          </cell>
          <cell r="H5720" t="str">
            <v>Brake Shoe Set</v>
          </cell>
          <cell r="J5720" t="str">
            <v>Brake Friction</v>
          </cell>
          <cell r="K5720" t="str">
            <v>DE</v>
          </cell>
          <cell r="L5720" t="str">
            <v>E</v>
          </cell>
          <cell r="N5720" t="str">
            <v>active</v>
          </cell>
          <cell r="P5720" t="str">
            <v>H9565</v>
          </cell>
          <cell r="Q5720" t="str">
            <v>-</v>
          </cell>
          <cell r="R5720" t="str">
            <v>STANDARD (World w/o Great Britain, Ireland)</v>
          </cell>
          <cell r="S5720">
            <v>13.61</v>
          </cell>
          <cell r="T5720">
            <v>10.68</v>
          </cell>
          <cell r="V5720">
            <v>43614</v>
          </cell>
          <cell r="Y5720" t="str">
            <v/>
          </cell>
          <cell r="Z5720" t="str">
            <v/>
          </cell>
          <cell r="AC5720" t="str">
            <v/>
          </cell>
          <cell r="AD5720" t="str">
            <v/>
          </cell>
          <cell r="AE5720">
            <v>193</v>
          </cell>
          <cell r="AF5720">
            <v>118</v>
          </cell>
          <cell r="AG5720">
            <v>80</v>
          </cell>
          <cell r="AH5720">
            <v>1216</v>
          </cell>
          <cell r="AI5720">
            <v>1145</v>
          </cell>
          <cell r="AJ5720">
            <v>1216</v>
          </cell>
          <cell r="AK5720">
            <v>1145</v>
          </cell>
          <cell r="AL5720">
            <v>4</v>
          </cell>
          <cell r="AM5720">
            <v>1</v>
          </cell>
        </row>
        <row r="5721">
          <cell r="F5721">
            <v>355002581</v>
          </cell>
          <cell r="G5721" t="str">
            <v>H9570</v>
          </cell>
          <cell r="H5721" t="str">
            <v>Brake Shoe Set</v>
          </cell>
          <cell r="J5721" t="str">
            <v>Brake Friction</v>
          </cell>
          <cell r="K5721" t="str">
            <v>DE</v>
          </cell>
          <cell r="L5721" t="str">
            <v>E</v>
          </cell>
          <cell r="N5721" t="str">
            <v>active</v>
          </cell>
          <cell r="P5721" t="str">
            <v>H9570</v>
          </cell>
          <cell r="Q5721" t="str">
            <v>-</v>
          </cell>
          <cell r="R5721" t="str">
            <v>STANDARD (World w/o Great Britain, Ireland)</v>
          </cell>
          <cell r="S5721">
            <v>12.45</v>
          </cell>
          <cell r="T5721">
            <v>9.7799999999999994</v>
          </cell>
          <cell r="V5721">
            <v>43614</v>
          </cell>
          <cell r="Y5721" t="str">
            <v/>
          </cell>
          <cell r="Z5721" t="str">
            <v/>
          </cell>
          <cell r="AC5721" t="str">
            <v/>
          </cell>
          <cell r="AD5721" t="str">
            <v/>
          </cell>
          <cell r="AE5721">
            <v>193</v>
          </cell>
          <cell r="AF5721">
            <v>118</v>
          </cell>
          <cell r="AG5721">
            <v>80</v>
          </cell>
          <cell r="AH5721">
            <v>1163</v>
          </cell>
          <cell r="AI5721">
            <v>1076</v>
          </cell>
          <cell r="AJ5721">
            <v>1163</v>
          </cell>
          <cell r="AK5721">
            <v>1076</v>
          </cell>
          <cell r="AL5721">
            <v>4</v>
          </cell>
          <cell r="AM5721">
            <v>1</v>
          </cell>
        </row>
        <row r="5722">
          <cell r="F5722">
            <v>355002591</v>
          </cell>
          <cell r="G5722" t="str">
            <v>H9575</v>
          </cell>
          <cell r="H5722" t="str">
            <v>Brake Shoe Set</v>
          </cell>
          <cell r="J5722" t="str">
            <v>Brake Friction</v>
          </cell>
          <cell r="K5722" t="str">
            <v>DE</v>
          </cell>
          <cell r="L5722" t="str">
            <v>E</v>
          </cell>
          <cell r="N5722" t="str">
            <v>active</v>
          </cell>
          <cell r="P5722" t="str">
            <v>H9575</v>
          </cell>
          <cell r="Q5722" t="str">
            <v>-</v>
          </cell>
          <cell r="R5722" t="str">
            <v>STANDARD (World w/o Great Britain, Ireland)</v>
          </cell>
          <cell r="S5722">
            <v>13.33</v>
          </cell>
          <cell r="T5722">
            <v>10.45</v>
          </cell>
          <cell r="V5722">
            <v>43614</v>
          </cell>
          <cell r="Y5722" t="str">
            <v/>
          </cell>
          <cell r="Z5722" t="str">
            <v/>
          </cell>
          <cell r="AC5722" t="str">
            <v/>
          </cell>
          <cell r="AD5722" t="str">
            <v/>
          </cell>
          <cell r="AE5722">
            <v>193</v>
          </cell>
          <cell r="AF5722">
            <v>118</v>
          </cell>
          <cell r="AG5722">
            <v>80</v>
          </cell>
          <cell r="AH5722">
            <v>912</v>
          </cell>
          <cell r="AI5722">
            <v>841</v>
          </cell>
          <cell r="AJ5722">
            <v>912</v>
          </cell>
          <cell r="AK5722">
            <v>841</v>
          </cell>
          <cell r="AL5722">
            <v>4</v>
          </cell>
          <cell r="AM5722">
            <v>1</v>
          </cell>
        </row>
        <row r="5723">
          <cell r="F5723">
            <v>355002601</v>
          </cell>
          <cell r="G5723" t="str">
            <v>H9580</v>
          </cell>
          <cell r="H5723" t="str">
            <v>Brake Shoe Set</v>
          </cell>
          <cell r="J5723" t="str">
            <v>Brake Friction</v>
          </cell>
          <cell r="K5723" t="str">
            <v>DE</v>
          </cell>
          <cell r="L5723" t="str">
            <v>E</v>
          </cell>
          <cell r="N5723" t="str">
            <v>active</v>
          </cell>
          <cell r="P5723" t="str">
            <v>H9580</v>
          </cell>
          <cell r="Q5723" t="str">
            <v>-</v>
          </cell>
          <cell r="R5723" t="str">
            <v>STANDARD (World w/o Great Britain, Ireland)</v>
          </cell>
          <cell r="S5723">
            <v>14.94</v>
          </cell>
          <cell r="T5723">
            <v>11.73</v>
          </cell>
          <cell r="V5723">
            <v>43614</v>
          </cell>
          <cell r="Y5723" t="str">
            <v/>
          </cell>
          <cell r="Z5723" t="str">
            <v/>
          </cell>
          <cell r="AC5723" t="str">
            <v/>
          </cell>
          <cell r="AD5723" t="str">
            <v/>
          </cell>
          <cell r="AE5723">
            <v>212</v>
          </cell>
          <cell r="AF5723">
            <v>185</v>
          </cell>
          <cell r="AG5723">
            <v>92</v>
          </cell>
          <cell r="AH5723">
            <v>1494</v>
          </cell>
          <cell r="AI5723">
            <v>1423</v>
          </cell>
          <cell r="AJ5723">
            <v>1494</v>
          </cell>
          <cell r="AK5723">
            <v>1423</v>
          </cell>
          <cell r="AL5723">
            <v>4</v>
          </cell>
          <cell r="AM5723">
            <v>1</v>
          </cell>
        </row>
        <row r="5724">
          <cell r="F5724">
            <v>355002611</v>
          </cell>
          <cell r="G5724" t="str">
            <v>H9585</v>
          </cell>
          <cell r="H5724" t="str">
            <v>Brake Shoe Set</v>
          </cell>
          <cell r="J5724" t="str">
            <v>Brake Friction</v>
          </cell>
          <cell r="K5724" t="str">
            <v>DE</v>
          </cell>
          <cell r="L5724" t="str">
            <v>E</v>
          </cell>
          <cell r="N5724" t="str">
            <v>active</v>
          </cell>
          <cell r="P5724" t="str">
            <v>H9585</v>
          </cell>
          <cell r="Q5724" t="str">
            <v>-</v>
          </cell>
          <cell r="R5724" t="str">
            <v>STANDARD (World w/o Great Britain, Ireland)</v>
          </cell>
          <cell r="S5724">
            <v>14.3</v>
          </cell>
          <cell r="T5724">
            <v>11.22</v>
          </cell>
          <cell r="V5724">
            <v>43614</v>
          </cell>
          <cell r="Y5724" t="str">
            <v/>
          </cell>
          <cell r="Z5724" t="str">
            <v/>
          </cell>
          <cell r="AC5724" t="str">
            <v/>
          </cell>
          <cell r="AD5724" t="str">
            <v/>
          </cell>
          <cell r="AE5724">
            <v>212</v>
          </cell>
          <cell r="AF5724">
            <v>185</v>
          </cell>
          <cell r="AG5724">
            <v>92</v>
          </cell>
          <cell r="AH5724">
            <v>2029.9999999999998</v>
          </cell>
          <cell r="AI5724">
            <v>1920</v>
          </cell>
          <cell r="AJ5724">
            <v>2029.9999999999998</v>
          </cell>
          <cell r="AK5724">
            <v>1920</v>
          </cell>
          <cell r="AL5724">
            <v>4</v>
          </cell>
          <cell r="AM5724">
            <v>1</v>
          </cell>
        </row>
        <row r="5725">
          <cell r="F5725">
            <v>355002621</v>
          </cell>
          <cell r="G5725" t="str">
            <v>H9590</v>
          </cell>
          <cell r="H5725" t="str">
            <v>Brake Shoe Set</v>
          </cell>
          <cell r="J5725" t="str">
            <v>Brake Friction</v>
          </cell>
          <cell r="K5725" t="str">
            <v>DE</v>
          </cell>
          <cell r="L5725" t="str">
            <v>E</v>
          </cell>
          <cell r="N5725" t="str">
            <v>active</v>
          </cell>
          <cell r="P5725" t="str">
            <v>H9590</v>
          </cell>
          <cell r="Q5725" t="str">
            <v>-</v>
          </cell>
          <cell r="R5725" t="str">
            <v>STANDARD (World w/o Great Britain, Ireland)</v>
          </cell>
          <cell r="S5725">
            <v>15.27</v>
          </cell>
          <cell r="T5725">
            <v>11.98</v>
          </cell>
          <cell r="V5725">
            <v>43614</v>
          </cell>
          <cell r="Y5725" t="str">
            <v/>
          </cell>
          <cell r="Z5725" t="str">
            <v/>
          </cell>
          <cell r="AC5725" t="str">
            <v/>
          </cell>
          <cell r="AD5725" t="str">
            <v/>
          </cell>
          <cell r="AE5725">
            <v>193</v>
          </cell>
          <cell r="AF5725">
            <v>118</v>
          </cell>
          <cell r="AG5725">
            <v>80</v>
          </cell>
          <cell r="AH5725">
            <v>1192</v>
          </cell>
          <cell r="AI5725">
            <v>1105</v>
          </cell>
          <cell r="AJ5725">
            <v>1192</v>
          </cell>
          <cell r="AK5725">
            <v>1105</v>
          </cell>
          <cell r="AL5725">
            <v>4</v>
          </cell>
          <cell r="AM5725">
            <v>1</v>
          </cell>
        </row>
        <row r="5726">
          <cell r="F5726">
            <v>355002631</v>
          </cell>
          <cell r="G5726" t="str">
            <v>H9595</v>
          </cell>
          <cell r="H5726" t="str">
            <v>Brake Shoe Set</v>
          </cell>
          <cell r="J5726" t="str">
            <v>Brake Friction</v>
          </cell>
          <cell r="K5726" t="str">
            <v>DE</v>
          </cell>
          <cell r="L5726" t="str">
            <v>E</v>
          </cell>
          <cell r="N5726" t="str">
            <v>active</v>
          </cell>
          <cell r="P5726" t="str">
            <v>H9595</v>
          </cell>
          <cell r="Q5726" t="str">
            <v>-</v>
          </cell>
          <cell r="R5726" t="str">
            <v>STANDARD (World w/o Great Britain, Ireland)</v>
          </cell>
          <cell r="S5726">
            <v>16.71</v>
          </cell>
          <cell r="T5726">
            <v>13.12</v>
          </cell>
          <cell r="V5726">
            <v>43614</v>
          </cell>
          <cell r="Y5726" t="str">
            <v/>
          </cell>
          <cell r="Z5726" t="str">
            <v/>
          </cell>
          <cell r="AC5726" t="str">
            <v/>
          </cell>
          <cell r="AD5726" t="str">
            <v/>
          </cell>
          <cell r="AE5726">
            <v>212</v>
          </cell>
          <cell r="AF5726">
            <v>185</v>
          </cell>
          <cell r="AG5726">
            <v>92</v>
          </cell>
          <cell r="AH5726">
            <v>2100</v>
          </cell>
          <cell r="AI5726">
            <v>1980</v>
          </cell>
          <cell r="AJ5726">
            <v>2100</v>
          </cell>
          <cell r="AK5726">
            <v>1980</v>
          </cell>
          <cell r="AL5726">
            <v>4</v>
          </cell>
          <cell r="AM5726">
            <v>1</v>
          </cell>
        </row>
        <row r="5727">
          <cell r="F5727">
            <v>355002641</v>
          </cell>
          <cell r="G5727" t="str">
            <v>H9600</v>
          </cell>
          <cell r="H5727" t="str">
            <v>Brake Shoe Set</v>
          </cell>
          <cell r="J5727" t="str">
            <v>Brake Friction</v>
          </cell>
          <cell r="K5727" t="str">
            <v>DE</v>
          </cell>
          <cell r="L5727" t="str">
            <v>E</v>
          </cell>
          <cell r="N5727" t="str">
            <v>active</v>
          </cell>
          <cell r="P5727" t="str">
            <v>H9600</v>
          </cell>
          <cell r="Q5727" t="str">
            <v>-</v>
          </cell>
          <cell r="R5727" t="str">
            <v>STANDARD (World w/o Great Britain, Ireland)</v>
          </cell>
          <cell r="S5727">
            <v>12.01</v>
          </cell>
          <cell r="T5727">
            <v>9.43</v>
          </cell>
          <cell r="V5727">
            <v>43614</v>
          </cell>
          <cell r="Y5727" t="str">
            <v/>
          </cell>
          <cell r="Z5727" t="str">
            <v/>
          </cell>
          <cell r="AC5727" t="str">
            <v/>
          </cell>
          <cell r="AD5727" t="str">
            <v/>
          </cell>
          <cell r="AE5727">
            <v>212</v>
          </cell>
          <cell r="AF5727">
            <v>185</v>
          </cell>
          <cell r="AG5727">
            <v>92</v>
          </cell>
          <cell r="AH5727">
            <v>1519</v>
          </cell>
          <cell r="AI5727">
            <v>1435</v>
          </cell>
          <cell r="AJ5727">
            <v>1519</v>
          </cell>
          <cell r="AK5727">
            <v>1435</v>
          </cell>
          <cell r="AL5727">
            <v>4</v>
          </cell>
          <cell r="AM5727">
            <v>1</v>
          </cell>
        </row>
        <row r="5728">
          <cell r="F5728">
            <v>355002651</v>
          </cell>
          <cell r="G5728" t="str">
            <v>H9610</v>
          </cell>
          <cell r="H5728" t="str">
            <v>Brake Shoe Set</v>
          </cell>
          <cell r="J5728" t="str">
            <v>Brake Friction</v>
          </cell>
          <cell r="K5728" t="str">
            <v>DE</v>
          </cell>
          <cell r="L5728" t="str">
            <v>E</v>
          </cell>
          <cell r="N5728" t="str">
            <v>phasing out</v>
          </cell>
          <cell r="P5728" t="str">
            <v>H9610</v>
          </cell>
          <cell r="Q5728" t="str">
            <v>-</v>
          </cell>
          <cell r="R5728" t="str">
            <v>STANDARD W/O NORTH AMERICA (World w/o Canada, Great Britain, Ireland, USA)</v>
          </cell>
          <cell r="S5728">
            <v>11.63</v>
          </cell>
          <cell r="T5728">
            <v>9.1300000000000008</v>
          </cell>
          <cell r="V5728">
            <v>43614</v>
          </cell>
          <cell r="Y5728" t="str">
            <v/>
          </cell>
          <cell r="Z5728" t="str">
            <v/>
          </cell>
          <cell r="AC5728" t="str">
            <v/>
          </cell>
          <cell r="AD5728" t="str">
            <v/>
          </cell>
          <cell r="AE5728">
            <v>193</v>
          </cell>
          <cell r="AF5728">
            <v>118</v>
          </cell>
          <cell r="AG5728">
            <v>80</v>
          </cell>
          <cell r="AH5728">
            <v>772</v>
          </cell>
          <cell r="AI5728">
            <v>701</v>
          </cell>
          <cell r="AJ5728">
            <v>772</v>
          </cell>
          <cell r="AK5728">
            <v>701</v>
          </cell>
          <cell r="AL5728">
            <v>4</v>
          </cell>
          <cell r="AM5728">
            <v>1</v>
          </cell>
        </row>
        <row r="5729">
          <cell r="F5729">
            <v>355002661</v>
          </cell>
          <cell r="G5729" t="str">
            <v>H9620</v>
          </cell>
          <cell r="H5729" t="str">
            <v>Brake Shoe Set</v>
          </cell>
          <cell r="J5729" t="str">
            <v>Brake Friction</v>
          </cell>
          <cell r="K5729" t="str">
            <v>DE</v>
          </cell>
          <cell r="L5729" t="str">
            <v>E</v>
          </cell>
          <cell r="N5729" t="str">
            <v>active</v>
          </cell>
          <cell r="P5729" t="str">
            <v>H9620</v>
          </cell>
          <cell r="Q5729" t="str">
            <v>-</v>
          </cell>
          <cell r="R5729" t="str">
            <v>STANDARD (World w/o Great Britain, Ireland)</v>
          </cell>
          <cell r="S5729">
            <v>17.55</v>
          </cell>
          <cell r="T5729">
            <v>13.77</v>
          </cell>
          <cell r="V5729">
            <v>43614</v>
          </cell>
          <cell r="Y5729" t="str">
            <v/>
          </cell>
          <cell r="Z5729" t="str">
            <v/>
          </cell>
          <cell r="AC5729" t="str">
            <v/>
          </cell>
          <cell r="AD5729" t="str">
            <v/>
          </cell>
          <cell r="AE5729">
            <v>212</v>
          </cell>
          <cell r="AF5729">
            <v>185</v>
          </cell>
          <cell r="AG5729">
            <v>92</v>
          </cell>
          <cell r="AH5729">
            <v>1932</v>
          </cell>
          <cell r="AI5729">
            <v>1818</v>
          </cell>
          <cell r="AJ5729">
            <v>1932</v>
          </cell>
          <cell r="AK5729">
            <v>1818</v>
          </cell>
          <cell r="AL5729">
            <v>4</v>
          </cell>
          <cell r="AM5729">
            <v>1</v>
          </cell>
        </row>
        <row r="5730">
          <cell r="F5730">
            <v>355002671</v>
          </cell>
          <cell r="G5730" t="str">
            <v>H9625</v>
          </cell>
          <cell r="H5730" t="str">
            <v>Brake Shoe Set</v>
          </cell>
          <cell r="J5730" t="str">
            <v>Brake Friction</v>
          </cell>
          <cell r="K5730" t="str">
            <v>DE</v>
          </cell>
          <cell r="L5730" t="str">
            <v>E</v>
          </cell>
          <cell r="N5730" t="str">
            <v>active</v>
          </cell>
          <cell r="P5730" t="str">
            <v>H9625</v>
          </cell>
          <cell r="Q5730" t="str">
            <v>-</v>
          </cell>
          <cell r="R5730" t="str">
            <v>STANDARD (World w/o Great Britain, Ireland)</v>
          </cell>
          <cell r="S5730">
            <v>8.42</v>
          </cell>
          <cell r="T5730">
            <v>6.6</v>
          </cell>
          <cell r="V5730">
            <v>43614</v>
          </cell>
          <cell r="Y5730" t="str">
            <v/>
          </cell>
          <cell r="Z5730" t="str">
            <v/>
          </cell>
          <cell r="AC5730" t="str">
            <v/>
          </cell>
          <cell r="AD5730" t="str">
            <v/>
          </cell>
          <cell r="AE5730">
            <v>193</v>
          </cell>
          <cell r="AF5730">
            <v>118</v>
          </cell>
          <cell r="AG5730">
            <v>80</v>
          </cell>
          <cell r="AH5730">
            <v>680</v>
          </cell>
          <cell r="AI5730">
            <v>609</v>
          </cell>
          <cell r="AJ5730">
            <v>680</v>
          </cell>
          <cell r="AK5730">
            <v>609</v>
          </cell>
          <cell r="AL5730">
            <v>4</v>
          </cell>
          <cell r="AM5730">
            <v>1</v>
          </cell>
        </row>
        <row r="5731">
          <cell r="F5731">
            <v>355002681</v>
          </cell>
          <cell r="G5731" t="str">
            <v>H9635</v>
          </cell>
          <cell r="H5731" t="str">
            <v>Brake Shoe Set</v>
          </cell>
          <cell r="J5731" t="str">
            <v>Brake Friction</v>
          </cell>
          <cell r="K5731" t="str">
            <v>DE</v>
          </cell>
          <cell r="L5731" t="str">
            <v>E</v>
          </cell>
          <cell r="N5731" t="str">
            <v>active</v>
          </cell>
          <cell r="P5731" t="str">
            <v>H9635</v>
          </cell>
          <cell r="Q5731" t="str">
            <v>-</v>
          </cell>
          <cell r="R5731" t="str">
            <v>STANDARD (World w/o Great Britain, Ireland)</v>
          </cell>
          <cell r="S5731">
            <v>21.33</v>
          </cell>
          <cell r="T5731">
            <v>16.75</v>
          </cell>
          <cell r="V5731">
            <v>43614</v>
          </cell>
          <cell r="Y5731" t="str">
            <v/>
          </cell>
          <cell r="Z5731" t="str">
            <v/>
          </cell>
          <cell r="AC5731" t="str">
            <v/>
          </cell>
          <cell r="AD5731" t="str">
            <v/>
          </cell>
          <cell r="AE5731">
            <v>293</v>
          </cell>
          <cell r="AF5731">
            <v>102</v>
          </cell>
          <cell r="AG5731">
            <v>187</v>
          </cell>
          <cell r="AH5731">
            <v>2950</v>
          </cell>
          <cell r="AI5731">
            <v>2805</v>
          </cell>
          <cell r="AJ5731">
            <v>2950</v>
          </cell>
          <cell r="AK5731">
            <v>2805</v>
          </cell>
          <cell r="AL5731">
            <v>4</v>
          </cell>
          <cell r="AM5731">
            <v>1</v>
          </cell>
        </row>
        <row r="5732">
          <cell r="F5732">
            <v>355002691</v>
          </cell>
          <cell r="G5732" t="str">
            <v>H9640</v>
          </cell>
          <cell r="H5732" t="str">
            <v>Brake Shoe Set</v>
          </cell>
          <cell r="J5732" t="str">
            <v>Brake Friction</v>
          </cell>
          <cell r="K5732" t="str">
            <v>IT</v>
          </cell>
          <cell r="L5732" t="str">
            <v>E</v>
          </cell>
          <cell r="N5732" t="str">
            <v>active</v>
          </cell>
          <cell r="P5732" t="str">
            <v>H9640</v>
          </cell>
          <cell r="Q5732" t="str">
            <v>-</v>
          </cell>
          <cell r="R5732" t="str">
            <v>STANDARD (World w/o Great Britain, Ireland)</v>
          </cell>
          <cell r="S5732">
            <v>12</v>
          </cell>
          <cell r="T5732">
            <v>9.43</v>
          </cell>
          <cell r="V5732">
            <v>43614</v>
          </cell>
          <cell r="Y5732" t="str">
            <v/>
          </cell>
          <cell r="Z5732" t="str">
            <v/>
          </cell>
          <cell r="AC5732" t="str">
            <v/>
          </cell>
          <cell r="AD5732" t="str">
            <v/>
          </cell>
          <cell r="AE5732">
            <v>193</v>
          </cell>
          <cell r="AF5732">
            <v>118</v>
          </cell>
          <cell r="AG5732">
            <v>80</v>
          </cell>
          <cell r="AH5732">
            <v>1205</v>
          </cell>
          <cell r="AI5732">
            <v>1119</v>
          </cell>
          <cell r="AJ5732">
            <v>1205</v>
          </cell>
          <cell r="AK5732">
            <v>1119</v>
          </cell>
          <cell r="AL5732">
            <v>4</v>
          </cell>
          <cell r="AM5732">
            <v>1</v>
          </cell>
        </row>
        <row r="5733">
          <cell r="F5733">
            <v>355002701</v>
          </cell>
          <cell r="G5733" t="str">
            <v>H9645</v>
          </cell>
          <cell r="H5733" t="str">
            <v>Brake Shoe Set</v>
          </cell>
          <cell r="J5733" t="str">
            <v>Brake Friction</v>
          </cell>
          <cell r="K5733" t="str">
            <v>DE</v>
          </cell>
          <cell r="L5733" t="str">
            <v>E</v>
          </cell>
          <cell r="N5733" t="str">
            <v>active</v>
          </cell>
          <cell r="P5733" t="str">
            <v>H9645</v>
          </cell>
          <cell r="Q5733" t="str">
            <v>-</v>
          </cell>
          <cell r="R5733" t="str">
            <v>STANDARD (World w/o Great Britain, Ireland)</v>
          </cell>
          <cell r="S5733">
            <v>15.27</v>
          </cell>
          <cell r="T5733">
            <v>11.98</v>
          </cell>
          <cell r="V5733">
            <v>43614</v>
          </cell>
          <cell r="Y5733" t="str">
            <v/>
          </cell>
          <cell r="Z5733" t="str">
            <v/>
          </cell>
          <cell r="AC5733" t="str">
            <v/>
          </cell>
          <cell r="AD5733" t="str">
            <v/>
          </cell>
          <cell r="AE5733">
            <v>193</v>
          </cell>
          <cell r="AF5733">
            <v>118</v>
          </cell>
          <cell r="AG5733">
            <v>80</v>
          </cell>
          <cell r="AH5733">
            <v>1620</v>
          </cell>
          <cell r="AI5733">
            <v>1549</v>
          </cell>
          <cell r="AJ5733">
            <v>1620</v>
          </cell>
          <cell r="AK5733">
            <v>1549</v>
          </cell>
          <cell r="AL5733">
            <v>4</v>
          </cell>
          <cell r="AM5733">
            <v>1</v>
          </cell>
        </row>
        <row r="5734">
          <cell r="F5734">
            <v>355002711</v>
          </cell>
          <cell r="G5734" t="str">
            <v>H9650</v>
          </cell>
          <cell r="H5734" t="str">
            <v>Brake Shoe Set</v>
          </cell>
          <cell r="J5734" t="str">
            <v>Brake Friction</v>
          </cell>
          <cell r="K5734" t="str">
            <v>DE</v>
          </cell>
          <cell r="L5734" t="str">
            <v>E</v>
          </cell>
          <cell r="N5734" t="str">
            <v>active</v>
          </cell>
          <cell r="P5734" t="str">
            <v>H9650</v>
          </cell>
          <cell r="Q5734" t="str">
            <v>-</v>
          </cell>
          <cell r="R5734" t="str">
            <v>STANDARD (World w/o Great Britain, Ireland)</v>
          </cell>
          <cell r="S5734">
            <v>11.29</v>
          </cell>
          <cell r="T5734">
            <v>8.86</v>
          </cell>
          <cell r="V5734">
            <v>43614</v>
          </cell>
          <cell r="Y5734" t="str">
            <v/>
          </cell>
          <cell r="Z5734" t="str">
            <v/>
          </cell>
          <cell r="AC5734" t="str">
            <v/>
          </cell>
          <cell r="AD5734" t="str">
            <v/>
          </cell>
          <cell r="AE5734">
            <v>193</v>
          </cell>
          <cell r="AF5734">
            <v>118</v>
          </cell>
          <cell r="AG5734">
            <v>80</v>
          </cell>
          <cell r="AH5734">
            <v>878</v>
          </cell>
          <cell r="AI5734">
            <v>791</v>
          </cell>
          <cell r="AJ5734">
            <v>878</v>
          </cell>
          <cell r="AK5734">
            <v>791</v>
          </cell>
          <cell r="AL5734">
            <v>4</v>
          </cell>
          <cell r="AM5734">
            <v>1</v>
          </cell>
        </row>
        <row r="5735">
          <cell r="F5735">
            <v>355002721</v>
          </cell>
          <cell r="G5735" t="str">
            <v>H9655</v>
          </cell>
          <cell r="H5735" t="str">
            <v>Brake Shoe Set</v>
          </cell>
          <cell r="J5735" t="str">
            <v>Brake Friction</v>
          </cell>
          <cell r="K5735" t="str">
            <v>(n/a)</v>
          </cell>
          <cell r="L5735" t="str">
            <v>E</v>
          </cell>
          <cell r="N5735" t="str">
            <v>no longer active</v>
          </cell>
          <cell r="P5735" t="str">
            <v>H9655</v>
          </cell>
          <cell r="Q5735" t="str">
            <v>-</v>
          </cell>
          <cell r="R5735" t="str">
            <v>(n/a)</v>
          </cell>
          <cell r="AE5735">
            <v>212</v>
          </cell>
          <cell r="AF5735">
            <v>185</v>
          </cell>
          <cell r="AG5735">
            <v>95</v>
          </cell>
          <cell r="AH5735">
            <v>1332</v>
          </cell>
          <cell r="AI5735">
            <v>1222</v>
          </cell>
          <cell r="AJ5735">
            <v>1332</v>
          </cell>
          <cell r="AK5735">
            <v>1222</v>
          </cell>
          <cell r="AL5735">
            <v>1</v>
          </cell>
          <cell r="AM5735">
            <v>1</v>
          </cell>
        </row>
        <row r="5736">
          <cell r="F5736">
            <v>355002731</v>
          </cell>
          <cell r="G5736" t="str">
            <v>H9660</v>
          </cell>
          <cell r="H5736" t="str">
            <v>Brake Shoe Set</v>
          </cell>
          <cell r="J5736" t="str">
            <v>Brake Friction</v>
          </cell>
          <cell r="K5736" t="str">
            <v>DE</v>
          </cell>
          <cell r="L5736" t="str">
            <v>E</v>
          </cell>
          <cell r="N5736" t="str">
            <v>active</v>
          </cell>
          <cell r="P5736" t="str">
            <v>H9660</v>
          </cell>
          <cell r="Q5736" t="str">
            <v>-</v>
          </cell>
          <cell r="R5736" t="str">
            <v>STANDARD (World w/o Great Britain, Ireland)</v>
          </cell>
          <cell r="S5736">
            <v>16.920000000000002</v>
          </cell>
          <cell r="T5736">
            <v>13.29</v>
          </cell>
          <cell r="V5736">
            <v>43614</v>
          </cell>
          <cell r="Y5736" t="str">
            <v/>
          </cell>
          <cell r="Z5736" t="str">
            <v/>
          </cell>
          <cell r="AC5736" t="str">
            <v/>
          </cell>
          <cell r="AD5736" t="str">
            <v/>
          </cell>
          <cell r="AE5736">
            <v>212</v>
          </cell>
          <cell r="AF5736">
            <v>185</v>
          </cell>
          <cell r="AG5736">
            <v>92</v>
          </cell>
          <cell r="AH5736">
            <v>2462</v>
          </cell>
          <cell r="AI5736">
            <v>2349</v>
          </cell>
          <cell r="AJ5736">
            <v>2462</v>
          </cell>
          <cell r="AK5736">
            <v>2349</v>
          </cell>
          <cell r="AL5736">
            <v>4</v>
          </cell>
          <cell r="AM5736">
            <v>1</v>
          </cell>
        </row>
        <row r="5737">
          <cell r="F5737">
            <v>355002741</v>
          </cell>
          <cell r="G5737" t="str">
            <v>H9665</v>
          </cell>
          <cell r="H5737" t="str">
            <v>Brake Shoe Set</v>
          </cell>
          <cell r="J5737" t="str">
            <v>Brake Friction</v>
          </cell>
          <cell r="K5737" t="str">
            <v>DE</v>
          </cell>
          <cell r="L5737" t="str">
            <v>E</v>
          </cell>
          <cell r="N5737" t="str">
            <v>active</v>
          </cell>
          <cell r="P5737" t="str">
            <v>H9665</v>
          </cell>
          <cell r="Q5737" t="str">
            <v>-</v>
          </cell>
          <cell r="R5737" t="str">
            <v>STANDARD (World w/o Great Britain, Ireland)</v>
          </cell>
          <cell r="S5737">
            <v>10.67</v>
          </cell>
          <cell r="T5737">
            <v>8.3800000000000008</v>
          </cell>
          <cell r="V5737">
            <v>43614</v>
          </cell>
          <cell r="Y5737" t="str">
            <v/>
          </cell>
          <cell r="Z5737" t="str">
            <v/>
          </cell>
          <cell r="AC5737" t="str">
            <v/>
          </cell>
          <cell r="AD5737" t="str">
            <v/>
          </cell>
          <cell r="AE5737">
            <v>193</v>
          </cell>
          <cell r="AF5737">
            <v>118</v>
          </cell>
          <cell r="AG5737">
            <v>80</v>
          </cell>
          <cell r="AH5737">
            <v>1104</v>
          </cell>
          <cell r="AI5737">
            <v>1033</v>
          </cell>
          <cell r="AJ5737">
            <v>1104</v>
          </cell>
          <cell r="AK5737">
            <v>1033</v>
          </cell>
          <cell r="AL5737">
            <v>4</v>
          </cell>
          <cell r="AM5737">
            <v>1</v>
          </cell>
        </row>
        <row r="5738">
          <cell r="F5738">
            <v>355002751</v>
          </cell>
          <cell r="G5738" t="str">
            <v>H9670</v>
          </cell>
          <cell r="H5738" t="str">
            <v>Brake Shoe Set</v>
          </cell>
          <cell r="J5738" t="str">
            <v>Brake Friction</v>
          </cell>
          <cell r="K5738" t="str">
            <v>DE</v>
          </cell>
          <cell r="L5738" t="str">
            <v>E</v>
          </cell>
          <cell r="N5738" t="str">
            <v>active</v>
          </cell>
          <cell r="P5738" t="str">
            <v>H9670</v>
          </cell>
          <cell r="Q5738" t="str">
            <v>-</v>
          </cell>
          <cell r="R5738" t="str">
            <v>STANDARD (World w/o Great Britain, Ireland)</v>
          </cell>
          <cell r="S5738">
            <v>15.54</v>
          </cell>
          <cell r="T5738">
            <v>12.2</v>
          </cell>
          <cell r="V5738">
            <v>43614</v>
          </cell>
          <cell r="Y5738" t="str">
            <v/>
          </cell>
          <cell r="Z5738" t="str">
            <v/>
          </cell>
          <cell r="AC5738" t="str">
            <v/>
          </cell>
          <cell r="AD5738" t="str">
            <v/>
          </cell>
          <cell r="AE5738">
            <v>193</v>
          </cell>
          <cell r="AF5738">
            <v>118</v>
          </cell>
          <cell r="AG5738">
            <v>80</v>
          </cell>
          <cell r="AH5738">
            <v>1500</v>
          </cell>
          <cell r="AI5738">
            <v>1416</v>
          </cell>
          <cell r="AJ5738">
            <v>1500</v>
          </cell>
          <cell r="AK5738">
            <v>1416</v>
          </cell>
          <cell r="AL5738">
            <v>4</v>
          </cell>
          <cell r="AM5738">
            <v>1</v>
          </cell>
        </row>
        <row r="5739">
          <cell r="F5739">
            <v>355002761</v>
          </cell>
          <cell r="G5739" t="str">
            <v>H9675</v>
          </cell>
          <cell r="H5739" t="str">
            <v>Brake Shoe Set</v>
          </cell>
          <cell r="J5739" t="str">
            <v>Brake Friction</v>
          </cell>
          <cell r="K5739" t="str">
            <v>DE</v>
          </cell>
          <cell r="L5739" t="str">
            <v>E</v>
          </cell>
          <cell r="N5739" t="str">
            <v>active</v>
          </cell>
          <cell r="P5739" t="str">
            <v>H9675</v>
          </cell>
          <cell r="Q5739" t="str">
            <v>-</v>
          </cell>
          <cell r="R5739" t="str">
            <v>STANDARD (World w/o Great Britain, Ireland)</v>
          </cell>
          <cell r="S5739">
            <v>15.09</v>
          </cell>
          <cell r="T5739">
            <v>11.84</v>
          </cell>
          <cell r="V5739">
            <v>43614</v>
          </cell>
          <cell r="Y5739" t="str">
            <v/>
          </cell>
          <cell r="Z5739" t="str">
            <v/>
          </cell>
          <cell r="AC5739" t="str">
            <v/>
          </cell>
          <cell r="AD5739" t="str">
            <v/>
          </cell>
          <cell r="AE5739">
            <v>193</v>
          </cell>
          <cell r="AF5739">
            <v>118</v>
          </cell>
          <cell r="AG5739">
            <v>80</v>
          </cell>
          <cell r="AH5739">
            <v>1583</v>
          </cell>
          <cell r="AI5739">
            <v>1498</v>
          </cell>
          <cell r="AJ5739">
            <v>1583</v>
          </cell>
          <cell r="AK5739">
            <v>1498</v>
          </cell>
          <cell r="AL5739">
            <v>4</v>
          </cell>
          <cell r="AM5739">
            <v>1</v>
          </cell>
        </row>
        <row r="5740">
          <cell r="F5740">
            <v>355002771</v>
          </cell>
          <cell r="G5740" t="str">
            <v>H9680</v>
          </cell>
          <cell r="H5740" t="str">
            <v>Brake Shoe Set</v>
          </cell>
          <cell r="J5740" t="str">
            <v>Brake Friction</v>
          </cell>
          <cell r="K5740" t="str">
            <v>DE</v>
          </cell>
          <cell r="L5740" t="str">
            <v>E</v>
          </cell>
          <cell r="N5740" t="str">
            <v>active</v>
          </cell>
          <cell r="P5740" t="str">
            <v>H9680</v>
          </cell>
          <cell r="Q5740" t="str">
            <v>-</v>
          </cell>
          <cell r="R5740" t="str">
            <v>STANDARD (World w/o Great Britain, Ireland)</v>
          </cell>
          <cell r="S5740">
            <v>12.23</v>
          </cell>
          <cell r="T5740">
            <v>9.61</v>
          </cell>
          <cell r="V5740">
            <v>43614</v>
          </cell>
          <cell r="Y5740" t="str">
            <v/>
          </cell>
          <cell r="Z5740" t="str">
            <v/>
          </cell>
          <cell r="AC5740" t="str">
            <v/>
          </cell>
          <cell r="AD5740" t="str">
            <v/>
          </cell>
          <cell r="AE5740">
            <v>193</v>
          </cell>
          <cell r="AF5740">
            <v>118</v>
          </cell>
          <cell r="AG5740">
            <v>80</v>
          </cell>
          <cell r="AH5740">
            <v>1464</v>
          </cell>
          <cell r="AI5740">
            <v>1379</v>
          </cell>
          <cell r="AJ5740">
            <v>1464</v>
          </cell>
          <cell r="AK5740">
            <v>1379</v>
          </cell>
          <cell r="AL5740">
            <v>4</v>
          </cell>
          <cell r="AM5740">
            <v>1</v>
          </cell>
        </row>
        <row r="5741">
          <cell r="F5741">
            <v>355002781</v>
          </cell>
          <cell r="G5741" t="str">
            <v>H9690</v>
          </cell>
          <cell r="H5741" t="str">
            <v>Brake Shoe Set</v>
          </cell>
          <cell r="J5741" t="str">
            <v>Brake Friction</v>
          </cell>
          <cell r="K5741" t="str">
            <v>DE</v>
          </cell>
          <cell r="L5741" t="str">
            <v>E</v>
          </cell>
          <cell r="N5741" t="str">
            <v>active</v>
          </cell>
          <cell r="P5741" t="str">
            <v>H9690</v>
          </cell>
          <cell r="Q5741" t="str">
            <v>-</v>
          </cell>
          <cell r="R5741" t="str">
            <v>STANDARD (World w/o Great Britain, Ireland)</v>
          </cell>
          <cell r="S5741">
            <v>15.65</v>
          </cell>
          <cell r="T5741">
            <v>12.29</v>
          </cell>
          <cell r="V5741">
            <v>43614</v>
          </cell>
          <cell r="Y5741" t="str">
            <v/>
          </cell>
          <cell r="Z5741" t="str">
            <v/>
          </cell>
          <cell r="AC5741" t="str">
            <v/>
          </cell>
          <cell r="AD5741" t="str">
            <v/>
          </cell>
          <cell r="AE5741">
            <v>215</v>
          </cell>
          <cell r="AF5741">
            <v>185</v>
          </cell>
          <cell r="AG5741">
            <v>95</v>
          </cell>
          <cell r="AH5741">
            <v>2045</v>
          </cell>
          <cell r="AI5741">
            <v>1924</v>
          </cell>
          <cell r="AJ5741">
            <v>2045</v>
          </cell>
          <cell r="AK5741">
            <v>1924</v>
          </cell>
          <cell r="AL5741">
            <v>4</v>
          </cell>
          <cell r="AM5741">
            <v>1</v>
          </cell>
        </row>
        <row r="5742">
          <cell r="F5742">
            <v>355002791</v>
          </cell>
          <cell r="G5742" t="str">
            <v>H9715</v>
          </cell>
          <cell r="H5742" t="str">
            <v>Brake Shoe Set</v>
          </cell>
          <cell r="J5742" t="str">
            <v>Brake Friction</v>
          </cell>
          <cell r="K5742" t="str">
            <v>DE</v>
          </cell>
          <cell r="L5742" t="str">
            <v>E</v>
          </cell>
          <cell r="N5742" t="str">
            <v>active</v>
          </cell>
          <cell r="P5742" t="str">
            <v>H9715</v>
          </cell>
          <cell r="Q5742" t="str">
            <v>-</v>
          </cell>
          <cell r="R5742" t="str">
            <v>STANDARD (World w/o Great Britain, Ireland)</v>
          </cell>
          <cell r="S5742">
            <v>14.39</v>
          </cell>
          <cell r="T5742">
            <v>11.29</v>
          </cell>
          <cell r="V5742">
            <v>43614</v>
          </cell>
          <cell r="Y5742" t="str">
            <v/>
          </cell>
          <cell r="Z5742" t="str">
            <v/>
          </cell>
          <cell r="AC5742" t="str">
            <v/>
          </cell>
          <cell r="AD5742" t="str">
            <v/>
          </cell>
          <cell r="AE5742">
            <v>193</v>
          </cell>
          <cell r="AF5742">
            <v>118</v>
          </cell>
          <cell r="AG5742">
            <v>80</v>
          </cell>
          <cell r="AH5742">
            <v>1660</v>
          </cell>
          <cell r="AI5742">
            <v>1589</v>
          </cell>
          <cell r="AJ5742">
            <v>1660</v>
          </cell>
          <cell r="AK5742">
            <v>1589</v>
          </cell>
          <cell r="AL5742">
            <v>4</v>
          </cell>
          <cell r="AM5742">
            <v>1</v>
          </cell>
        </row>
        <row r="5743">
          <cell r="F5743">
            <v>355002801</v>
          </cell>
          <cell r="G5743" t="str">
            <v>H9720</v>
          </cell>
          <cell r="H5743" t="str">
            <v>Brake Shoe Set</v>
          </cell>
          <cell r="J5743" t="str">
            <v>Brake Friction</v>
          </cell>
          <cell r="K5743" t="str">
            <v>DE</v>
          </cell>
          <cell r="L5743" t="str">
            <v>E</v>
          </cell>
          <cell r="N5743" t="str">
            <v>active</v>
          </cell>
          <cell r="P5743" t="str">
            <v>H9720</v>
          </cell>
          <cell r="Q5743" t="str">
            <v>-</v>
          </cell>
          <cell r="R5743" t="str">
            <v>STANDARD (World w/o Great Britain, Ireland)</v>
          </cell>
          <cell r="S5743">
            <v>16.77</v>
          </cell>
          <cell r="T5743">
            <v>13.17</v>
          </cell>
          <cell r="V5743">
            <v>43614</v>
          </cell>
          <cell r="Y5743" t="str">
            <v/>
          </cell>
          <cell r="Z5743" t="str">
            <v/>
          </cell>
          <cell r="AC5743" t="str">
            <v/>
          </cell>
          <cell r="AD5743" t="str">
            <v/>
          </cell>
          <cell r="AE5743">
            <v>193</v>
          </cell>
          <cell r="AF5743">
            <v>118</v>
          </cell>
          <cell r="AG5743">
            <v>80</v>
          </cell>
          <cell r="AH5743">
            <v>1413</v>
          </cell>
          <cell r="AI5743">
            <v>1329</v>
          </cell>
          <cell r="AJ5743">
            <v>1413</v>
          </cell>
          <cell r="AK5743">
            <v>1329</v>
          </cell>
          <cell r="AL5743">
            <v>4</v>
          </cell>
          <cell r="AM5743">
            <v>1</v>
          </cell>
        </row>
        <row r="5744">
          <cell r="F5744">
            <v>355002811</v>
          </cell>
          <cell r="G5744" t="str">
            <v>H9745</v>
          </cell>
          <cell r="H5744" t="str">
            <v>Brake Shoe Set</v>
          </cell>
          <cell r="J5744" t="str">
            <v>Brake Friction</v>
          </cell>
          <cell r="K5744" t="str">
            <v>DE</v>
          </cell>
          <cell r="L5744" t="str">
            <v>E</v>
          </cell>
          <cell r="N5744" t="str">
            <v>active</v>
          </cell>
          <cell r="P5744" t="str">
            <v>H9745</v>
          </cell>
          <cell r="Q5744" t="str">
            <v>-</v>
          </cell>
          <cell r="R5744" t="str">
            <v>STANDARD (World w/o Great Britain, Ireland)</v>
          </cell>
          <cell r="S5744">
            <v>17.64</v>
          </cell>
          <cell r="T5744">
            <v>13.85</v>
          </cell>
          <cell r="V5744">
            <v>43614</v>
          </cell>
          <cell r="Y5744" t="str">
            <v/>
          </cell>
          <cell r="Z5744" t="str">
            <v/>
          </cell>
          <cell r="AC5744" t="str">
            <v/>
          </cell>
          <cell r="AD5744" t="str">
            <v/>
          </cell>
          <cell r="AE5744">
            <v>212</v>
          </cell>
          <cell r="AF5744">
            <v>185</v>
          </cell>
          <cell r="AG5744">
            <v>92</v>
          </cell>
          <cell r="AH5744">
            <v>1820</v>
          </cell>
          <cell r="AI5744">
            <v>1706</v>
          </cell>
          <cell r="AJ5744">
            <v>1820</v>
          </cell>
          <cell r="AK5744">
            <v>1706</v>
          </cell>
          <cell r="AL5744">
            <v>4</v>
          </cell>
          <cell r="AM5744">
            <v>1</v>
          </cell>
        </row>
        <row r="5745">
          <cell r="F5745">
            <v>355002821</v>
          </cell>
          <cell r="G5745" t="str">
            <v>H9755</v>
          </cell>
          <cell r="H5745" t="str">
            <v>Brake Shoe Set</v>
          </cell>
          <cell r="J5745" t="str">
            <v>Brake Friction</v>
          </cell>
          <cell r="K5745" t="str">
            <v>DE</v>
          </cell>
          <cell r="L5745" t="str">
            <v>E</v>
          </cell>
          <cell r="N5745" t="str">
            <v>active</v>
          </cell>
          <cell r="P5745" t="str">
            <v>H9755</v>
          </cell>
          <cell r="Q5745" t="str">
            <v>-</v>
          </cell>
          <cell r="R5745" t="str">
            <v>STANDARD (World w/o Great Britain, Ireland)</v>
          </cell>
          <cell r="S5745">
            <v>13.04</v>
          </cell>
          <cell r="T5745">
            <v>10.24</v>
          </cell>
          <cell r="V5745">
            <v>43614</v>
          </cell>
          <cell r="Y5745" t="str">
            <v/>
          </cell>
          <cell r="Z5745" t="str">
            <v/>
          </cell>
          <cell r="AC5745" t="str">
            <v/>
          </cell>
          <cell r="AD5745" t="str">
            <v/>
          </cell>
          <cell r="AE5745">
            <v>212</v>
          </cell>
          <cell r="AF5745">
            <v>185</v>
          </cell>
          <cell r="AG5745">
            <v>92</v>
          </cell>
          <cell r="AH5745">
            <v>1404</v>
          </cell>
          <cell r="AI5745">
            <v>1319</v>
          </cell>
          <cell r="AJ5745">
            <v>1404</v>
          </cell>
          <cell r="AK5745">
            <v>1319</v>
          </cell>
          <cell r="AL5745">
            <v>4</v>
          </cell>
          <cell r="AM5745">
            <v>1</v>
          </cell>
        </row>
        <row r="5746">
          <cell r="F5746">
            <v>355002831</v>
          </cell>
          <cell r="G5746" t="str">
            <v>H9760</v>
          </cell>
          <cell r="H5746" t="str">
            <v>Brake Shoe Set</v>
          </cell>
          <cell r="J5746" t="str">
            <v>Brake Friction</v>
          </cell>
          <cell r="K5746" t="str">
            <v>DE</v>
          </cell>
          <cell r="L5746" t="str">
            <v>E</v>
          </cell>
          <cell r="N5746" t="str">
            <v>active</v>
          </cell>
          <cell r="P5746" t="str">
            <v>H9760</v>
          </cell>
          <cell r="Q5746" t="str">
            <v>-</v>
          </cell>
          <cell r="R5746" t="str">
            <v>STANDARD (World w/o Great Britain, Ireland)</v>
          </cell>
          <cell r="S5746">
            <v>18.03</v>
          </cell>
          <cell r="T5746">
            <v>14.15</v>
          </cell>
          <cell r="V5746">
            <v>43614</v>
          </cell>
          <cell r="Y5746" t="str">
            <v/>
          </cell>
          <cell r="Z5746" t="str">
            <v/>
          </cell>
          <cell r="AC5746" t="str">
            <v/>
          </cell>
          <cell r="AD5746" t="str">
            <v/>
          </cell>
          <cell r="AE5746">
            <v>293</v>
          </cell>
          <cell r="AF5746">
            <v>102</v>
          </cell>
          <cell r="AG5746">
            <v>187</v>
          </cell>
          <cell r="AH5746">
            <v>2472</v>
          </cell>
          <cell r="AI5746">
            <v>2302</v>
          </cell>
          <cell r="AJ5746">
            <v>2472</v>
          </cell>
          <cell r="AK5746">
            <v>2302</v>
          </cell>
          <cell r="AL5746">
            <v>4</v>
          </cell>
          <cell r="AM5746">
            <v>1</v>
          </cell>
        </row>
        <row r="5747">
          <cell r="F5747">
            <v>355002841</v>
          </cell>
          <cell r="G5747" t="str">
            <v>H9770</v>
          </cell>
          <cell r="H5747" t="str">
            <v>Brake Shoe Set</v>
          </cell>
          <cell r="J5747" t="str">
            <v>Brake Friction</v>
          </cell>
          <cell r="K5747" t="str">
            <v>DE</v>
          </cell>
          <cell r="L5747" t="str">
            <v>E</v>
          </cell>
          <cell r="N5747" t="str">
            <v>active</v>
          </cell>
          <cell r="P5747" t="str">
            <v>H9770</v>
          </cell>
          <cell r="Q5747" t="str">
            <v>-</v>
          </cell>
          <cell r="R5747" t="str">
            <v>STANDARD (World w/o Great Britain, Ireland)</v>
          </cell>
          <cell r="S5747">
            <v>20.52</v>
          </cell>
          <cell r="T5747">
            <v>16.11</v>
          </cell>
          <cell r="V5747">
            <v>43614</v>
          </cell>
          <cell r="Y5747" t="str">
            <v/>
          </cell>
          <cell r="Z5747" t="str">
            <v/>
          </cell>
          <cell r="AC5747" t="str">
            <v/>
          </cell>
          <cell r="AD5747" t="str">
            <v/>
          </cell>
          <cell r="AE5747">
            <v>293</v>
          </cell>
          <cell r="AF5747">
            <v>102</v>
          </cell>
          <cell r="AG5747">
            <v>187</v>
          </cell>
          <cell r="AH5747">
            <v>2592</v>
          </cell>
          <cell r="AI5747">
            <v>2422</v>
          </cell>
          <cell r="AJ5747">
            <v>2592</v>
          </cell>
          <cell r="AK5747">
            <v>2422</v>
          </cell>
          <cell r="AL5747">
            <v>4</v>
          </cell>
          <cell r="AM5747">
            <v>1</v>
          </cell>
        </row>
        <row r="5748">
          <cell r="F5748">
            <v>355002851</v>
          </cell>
          <cell r="G5748" t="str">
            <v>H9775</v>
          </cell>
          <cell r="H5748" t="str">
            <v>Brake Shoe Set</v>
          </cell>
          <cell r="J5748" t="str">
            <v>Brake Friction</v>
          </cell>
          <cell r="K5748" t="str">
            <v>IT</v>
          </cell>
          <cell r="L5748" t="str">
            <v>E</v>
          </cell>
          <cell r="N5748" t="str">
            <v>active</v>
          </cell>
          <cell r="P5748" t="str">
            <v>H9775</v>
          </cell>
          <cell r="Q5748" t="str">
            <v>-</v>
          </cell>
          <cell r="R5748" t="str">
            <v>STANDARD (World w/o Great Britain, Ireland)</v>
          </cell>
          <cell r="S5748">
            <v>23.8</v>
          </cell>
          <cell r="T5748">
            <v>18.68</v>
          </cell>
          <cell r="V5748">
            <v>43614</v>
          </cell>
          <cell r="Y5748" t="str">
            <v/>
          </cell>
          <cell r="Z5748" t="str">
            <v/>
          </cell>
          <cell r="AC5748" t="str">
            <v/>
          </cell>
          <cell r="AD5748" t="str">
            <v/>
          </cell>
          <cell r="AE5748">
            <v>293</v>
          </cell>
          <cell r="AF5748">
            <v>102</v>
          </cell>
          <cell r="AG5748">
            <v>187</v>
          </cell>
          <cell r="AH5748">
            <v>1344</v>
          </cell>
          <cell r="AI5748">
            <v>1174</v>
          </cell>
          <cell r="AJ5748">
            <v>1344</v>
          </cell>
          <cell r="AK5748">
            <v>1174</v>
          </cell>
          <cell r="AL5748">
            <v>4</v>
          </cell>
          <cell r="AM5748">
            <v>1</v>
          </cell>
        </row>
        <row r="5749">
          <cell r="F5749">
            <v>355002861</v>
          </cell>
          <cell r="G5749" t="str">
            <v>H9780</v>
          </cell>
          <cell r="H5749" t="str">
            <v>Brake Shoe Set</v>
          </cell>
          <cell r="J5749" t="str">
            <v>Brake Friction</v>
          </cell>
          <cell r="K5749" t="str">
            <v>IT</v>
          </cell>
          <cell r="L5749" t="str">
            <v>E</v>
          </cell>
          <cell r="N5749" t="str">
            <v>active</v>
          </cell>
          <cell r="P5749" t="str">
            <v>H9780</v>
          </cell>
          <cell r="Q5749" t="str">
            <v>-</v>
          </cell>
          <cell r="R5749" t="str">
            <v>STANDARD (World w/o Great Britain, Ireland)</v>
          </cell>
          <cell r="S5749">
            <v>11.22</v>
          </cell>
          <cell r="T5749">
            <v>8.81</v>
          </cell>
          <cell r="V5749">
            <v>43614</v>
          </cell>
          <cell r="Y5749" t="str">
            <v/>
          </cell>
          <cell r="Z5749" t="str">
            <v/>
          </cell>
          <cell r="AC5749" t="str">
            <v/>
          </cell>
          <cell r="AD5749" t="str">
            <v/>
          </cell>
          <cell r="AE5749">
            <v>212</v>
          </cell>
          <cell r="AF5749">
            <v>185</v>
          </cell>
          <cell r="AG5749">
            <v>92</v>
          </cell>
          <cell r="AH5749">
            <v>2240</v>
          </cell>
          <cell r="AI5749">
            <v>2169</v>
          </cell>
          <cell r="AJ5749">
            <v>2240</v>
          </cell>
          <cell r="AK5749">
            <v>2169</v>
          </cell>
          <cell r="AL5749">
            <v>4</v>
          </cell>
          <cell r="AM5749">
            <v>1</v>
          </cell>
        </row>
        <row r="5750">
          <cell r="F5750">
            <v>355002871</v>
          </cell>
          <cell r="G5750" t="str">
            <v>H9805</v>
          </cell>
          <cell r="H5750" t="str">
            <v>Brake Shoe Set</v>
          </cell>
          <cell r="J5750" t="str">
            <v>Brake Friction</v>
          </cell>
          <cell r="K5750" t="str">
            <v>DE</v>
          </cell>
          <cell r="L5750" t="str">
            <v>E</v>
          </cell>
          <cell r="N5750" t="str">
            <v>no longer active</v>
          </cell>
          <cell r="P5750" t="str">
            <v>H9805</v>
          </cell>
          <cell r="Q5750" t="str">
            <v>-</v>
          </cell>
          <cell r="R5750" t="str">
            <v>STANDARD (World w/o Great Britain, Ireland)</v>
          </cell>
          <cell r="S5750">
            <v>21.98</v>
          </cell>
          <cell r="T5750">
            <v>17.260000000000002</v>
          </cell>
          <cell r="V5750">
            <v>43614</v>
          </cell>
          <cell r="Y5750" t="str">
            <v/>
          </cell>
          <cell r="Z5750" t="str">
            <v/>
          </cell>
          <cell r="AC5750" t="str">
            <v/>
          </cell>
          <cell r="AD5750" t="str">
            <v/>
          </cell>
          <cell r="AE5750">
            <v>293</v>
          </cell>
          <cell r="AF5750">
            <v>102</v>
          </cell>
          <cell r="AG5750">
            <v>187</v>
          </cell>
          <cell r="AH5750">
            <v>2470</v>
          </cell>
          <cell r="AI5750">
            <v>2330</v>
          </cell>
          <cell r="AJ5750">
            <v>2470</v>
          </cell>
          <cell r="AK5750">
            <v>2330</v>
          </cell>
          <cell r="AL5750">
            <v>4</v>
          </cell>
          <cell r="AM5750">
            <v>1</v>
          </cell>
        </row>
        <row r="5751">
          <cell r="F5751">
            <v>355002881</v>
          </cell>
          <cell r="G5751" t="str">
            <v>H9810</v>
          </cell>
          <cell r="H5751" t="str">
            <v>Brake Shoe Set</v>
          </cell>
          <cell r="J5751" t="str">
            <v>Brake Friction</v>
          </cell>
          <cell r="K5751" t="str">
            <v>DE</v>
          </cell>
          <cell r="L5751" t="str">
            <v>E</v>
          </cell>
          <cell r="N5751" t="str">
            <v>active</v>
          </cell>
          <cell r="P5751" t="str">
            <v>H9810</v>
          </cell>
          <cell r="Q5751" t="str">
            <v>-</v>
          </cell>
          <cell r="R5751" t="str">
            <v>STANDARD (World w/o Great Britain, Ireland)</v>
          </cell>
          <cell r="S5751">
            <v>10.59</v>
          </cell>
          <cell r="T5751">
            <v>8.32</v>
          </cell>
          <cell r="V5751">
            <v>43614</v>
          </cell>
          <cell r="Y5751" t="str">
            <v/>
          </cell>
          <cell r="Z5751" t="str">
            <v/>
          </cell>
          <cell r="AC5751" t="str">
            <v/>
          </cell>
          <cell r="AD5751" t="str">
            <v/>
          </cell>
          <cell r="AE5751">
            <v>193</v>
          </cell>
          <cell r="AF5751">
            <v>118</v>
          </cell>
          <cell r="AG5751">
            <v>80</v>
          </cell>
          <cell r="AH5751">
            <v>1371</v>
          </cell>
          <cell r="AI5751">
            <v>1281</v>
          </cell>
          <cell r="AJ5751">
            <v>1371</v>
          </cell>
          <cell r="AK5751">
            <v>1281</v>
          </cell>
          <cell r="AL5751">
            <v>4</v>
          </cell>
          <cell r="AM5751">
            <v>1</v>
          </cell>
        </row>
        <row r="5752">
          <cell r="F5752">
            <v>355002891</v>
          </cell>
          <cell r="G5752" t="str">
            <v>H9815</v>
          </cell>
          <cell r="H5752" t="str">
            <v>Brake Shoe Set</v>
          </cell>
          <cell r="J5752" t="str">
            <v>Brake Friction</v>
          </cell>
          <cell r="K5752" t="str">
            <v>DE</v>
          </cell>
          <cell r="L5752" t="str">
            <v>E</v>
          </cell>
          <cell r="N5752" t="str">
            <v>active</v>
          </cell>
          <cell r="P5752" t="str">
            <v>H9815</v>
          </cell>
          <cell r="Q5752" t="str">
            <v>-</v>
          </cell>
          <cell r="R5752" t="str">
            <v>STANDARD (World w/o Great Britain, Ireland)</v>
          </cell>
          <cell r="S5752">
            <v>12.88</v>
          </cell>
          <cell r="T5752">
            <v>10.11</v>
          </cell>
          <cell r="V5752">
            <v>43614</v>
          </cell>
          <cell r="Y5752" t="str">
            <v/>
          </cell>
          <cell r="Z5752" t="str">
            <v/>
          </cell>
          <cell r="AC5752" t="str">
            <v/>
          </cell>
          <cell r="AD5752" t="str">
            <v/>
          </cell>
          <cell r="AE5752">
            <v>193</v>
          </cell>
          <cell r="AF5752">
            <v>118</v>
          </cell>
          <cell r="AG5752">
            <v>80</v>
          </cell>
          <cell r="AH5752">
            <v>1244</v>
          </cell>
          <cell r="AI5752">
            <v>1173</v>
          </cell>
          <cell r="AJ5752">
            <v>1244</v>
          </cell>
          <cell r="AK5752">
            <v>1173</v>
          </cell>
          <cell r="AL5752">
            <v>4</v>
          </cell>
          <cell r="AM5752">
            <v>1</v>
          </cell>
        </row>
        <row r="5753">
          <cell r="F5753">
            <v>355002901</v>
          </cell>
          <cell r="G5753" t="str">
            <v>H9820</v>
          </cell>
          <cell r="H5753" t="str">
            <v>Brake Shoe Set</v>
          </cell>
          <cell r="J5753" t="str">
            <v>Brake Friction</v>
          </cell>
          <cell r="K5753" t="str">
            <v>DE</v>
          </cell>
          <cell r="L5753" t="str">
            <v>E</v>
          </cell>
          <cell r="N5753" t="str">
            <v>active</v>
          </cell>
          <cell r="P5753" t="str">
            <v>H9820</v>
          </cell>
          <cell r="Q5753" t="str">
            <v>-</v>
          </cell>
          <cell r="R5753" t="str">
            <v>STANDARD (World w/o Great Britain, Ireland)</v>
          </cell>
          <cell r="S5753">
            <v>11.34</v>
          </cell>
          <cell r="T5753">
            <v>8.91</v>
          </cell>
          <cell r="V5753">
            <v>43614</v>
          </cell>
          <cell r="Y5753" t="str">
            <v/>
          </cell>
          <cell r="Z5753" t="str">
            <v/>
          </cell>
          <cell r="AC5753" t="str">
            <v/>
          </cell>
          <cell r="AD5753" t="str">
            <v/>
          </cell>
          <cell r="AE5753">
            <v>193</v>
          </cell>
          <cell r="AF5753">
            <v>118</v>
          </cell>
          <cell r="AG5753">
            <v>80</v>
          </cell>
          <cell r="AH5753">
            <v>1086</v>
          </cell>
          <cell r="AI5753">
            <v>998</v>
          </cell>
          <cell r="AJ5753">
            <v>1086</v>
          </cell>
          <cell r="AK5753">
            <v>998</v>
          </cell>
          <cell r="AL5753">
            <v>4</v>
          </cell>
          <cell r="AM5753">
            <v>1</v>
          </cell>
        </row>
        <row r="5754">
          <cell r="F5754">
            <v>355002911</v>
          </cell>
          <cell r="G5754" t="str">
            <v>H9825</v>
          </cell>
          <cell r="H5754" t="str">
            <v>Brake Shoe Set</v>
          </cell>
          <cell r="J5754" t="str">
            <v>Brake Friction</v>
          </cell>
          <cell r="K5754" t="str">
            <v>DE</v>
          </cell>
          <cell r="L5754" t="str">
            <v>E</v>
          </cell>
          <cell r="N5754" t="str">
            <v>active</v>
          </cell>
          <cell r="P5754" t="str">
            <v>H9825</v>
          </cell>
          <cell r="Q5754" t="str">
            <v>-</v>
          </cell>
          <cell r="R5754" t="str">
            <v>STANDARD (World w/o Great Britain, Ireland)</v>
          </cell>
          <cell r="S5754">
            <v>18.57</v>
          </cell>
          <cell r="T5754">
            <v>14.57</v>
          </cell>
          <cell r="V5754">
            <v>43614</v>
          </cell>
          <cell r="Y5754" t="str">
            <v/>
          </cell>
          <cell r="Z5754" t="str">
            <v/>
          </cell>
          <cell r="AC5754" t="str">
            <v/>
          </cell>
          <cell r="AD5754" t="str">
            <v/>
          </cell>
          <cell r="AE5754">
            <v>212</v>
          </cell>
          <cell r="AF5754">
            <v>185</v>
          </cell>
          <cell r="AG5754">
            <v>92</v>
          </cell>
          <cell r="AH5754">
            <v>2036</v>
          </cell>
          <cell r="AI5754">
            <v>1926</v>
          </cell>
          <cell r="AJ5754">
            <v>2036</v>
          </cell>
          <cell r="AK5754">
            <v>1926</v>
          </cell>
          <cell r="AL5754">
            <v>4</v>
          </cell>
          <cell r="AM5754">
            <v>1</v>
          </cell>
        </row>
        <row r="5755">
          <cell r="F5755">
            <v>355002921</v>
          </cell>
          <cell r="G5755" t="str">
            <v>H9835</v>
          </cell>
          <cell r="H5755" t="str">
            <v>Brake Shoe Set</v>
          </cell>
          <cell r="J5755" t="str">
            <v>Brake Friction</v>
          </cell>
          <cell r="K5755" t="str">
            <v>DE</v>
          </cell>
          <cell r="L5755" t="str">
            <v>E</v>
          </cell>
          <cell r="N5755" t="str">
            <v>active</v>
          </cell>
          <cell r="P5755" t="str">
            <v>H9835</v>
          </cell>
          <cell r="Q5755" t="str">
            <v>-</v>
          </cell>
          <cell r="R5755" t="str">
            <v>STANDARD (World w/o Great Britain, Ireland)</v>
          </cell>
          <cell r="S5755">
            <v>16.100000000000001</v>
          </cell>
          <cell r="T5755">
            <v>12.64</v>
          </cell>
          <cell r="V5755">
            <v>43614</v>
          </cell>
          <cell r="Y5755" t="str">
            <v/>
          </cell>
          <cell r="Z5755" t="str">
            <v/>
          </cell>
          <cell r="AC5755" t="str">
            <v/>
          </cell>
          <cell r="AD5755" t="str">
            <v/>
          </cell>
          <cell r="AE5755">
            <v>212</v>
          </cell>
          <cell r="AF5755">
            <v>185</v>
          </cell>
          <cell r="AG5755">
            <v>92</v>
          </cell>
          <cell r="AH5755">
            <v>2076</v>
          </cell>
          <cell r="AI5755">
            <v>1956</v>
          </cell>
          <cell r="AJ5755">
            <v>2076</v>
          </cell>
          <cell r="AK5755">
            <v>1956</v>
          </cell>
          <cell r="AL5755">
            <v>4</v>
          </cell>
          <cell r="AM5755">
            <v>1</v>
          </cell>
        </row>
        <row r="5756">
          <cell r="F5756">
            <v>355002931</v>
          </cell>
          <cell r="G5756" t="str">
            <v>H9840</v>
          </cell>
          <cell r="H5756" t="str">
            <v>Brake Shoe Set</v>
          </cell>
          <cell r="J5756" t="str">
            <v>Brake Friction</v>
          </cell>
          <cell r="K5756" t="str">
            <v>DE</v>
          </cell>
          <cell r="L5756" t="str">
            <v>E</v>
          </cell>
          <cell r="N5756" t="str">
            <v>active</v>
          </cell>
          <cell r="P5756" t="str">
            <v>H9840</v>
          </cell>
          <cell r="Q5756" t="str">
            <v>-</v>
          </cell>
          <cell r="R5756" t="str">
            <v>STANDARD (World w/o Great Britain, Ireland)</v>
          </cell>
          <cell r="S5756">
            <v>12.93</v>
          </cell>
          <cell r="T5756">
            <v>10.14</v>
          </cell>
          <cell r="V5756">
            <v>43614</v>
          </cell>
          <cell r="Y5756" t="str">
            <v/>
          </cell>
          <cell r="Z5756" t="str">
            <v/>
          </cell>
          <cell r="AC5756" t="str">
            <v/>
          </cell>
          <cell r="AD5756" t="str">
            <v/>
          </cell>
          <cell r="AE5756">
            <v>193</v>
          </cell>
          <cell r="AF5756">
            <v>118</v>
          </cell>
          <cell r="AG5756">
            <v>80</v>
          </cell>
          <cell r="AH5756">
            <v>981</v>
          </cell>
          <cell r="AI5756">
            <v>898</v>
          </cell>
          <cell r="AJ5756">
            <v>981</v>
          </cell>
          <cell r="AK5756">
            <v>898</v>
          </cell>
          <cell r="AL5756">
            <v>4</v>
          </cell>
          <cell r="AM5756">
            <v>1</v>
          </cell>
        </row>
        <row r="5757">
          <cell r="F5757">
            <v>355002941</v>
          </cell>
          <cell r="G5757" t="str">
            <v>H9845</v>
          </cell>
          <cell r="H5757" t="str">
            <v>Brake Shoe Set</v>
          </cell>
          <cell r="J5757" t="str">
            <v>Brake Friction</v>
          </cell>
          <cell r="K5757" t="str">
            <v>DE</v>
          </cell>
          <cell r="L5757" t="str">
            <v>E</v>
          </cell>
          <cell r="N5757" t="str">
            <v>active</v>
          </cell>
          <cell r="P5757" t="str">
            <v>H9845</v>
          </cell>
          <cell r="Q5757" t="str">
            <v>-</v>
          </cell>
          <cell r="R5757" t="str">
            <v>STANDARD (World w/o Great Britain, Ireland)</v>
          </cell>
          <cell r="S5757">
            <v>28.5</v>
          </cell>
          <cell r="T5757">
            <v>22.37</v>
          </cell>
          <cell r="V5757">
            <v>43614</v>
          </cell>
          <cell r="Y5757" t="str">
            <v/>
          </cell>
          <cell r="Z5757" t="str">
            <v/>
          </cell>
          <cell r="AC5757" t="str">
            <v/>
          </cell>
          <cell r="AD5757" t="str">
            <v/>
          </cell>
          <cell r="AE5757">
            <v>293</v>
          </cell>
          <cell r="AF5757">
            <v>102</v>
          </cell>
          <cell r="AG5757">
            <v>187</v>
          </cell>
          <cell r="AH5757">
            <v>3996</v>
          </cell>
          <cell r="AI5757">
            <v>3826</v>
          </cell>
          <cell r="AJ5757">
            <v>3996</v>
          </cell>
          <cell r="AK5757">
            <v>3826</v>
          </cell>
          <cell r="AL5757">
            <v>4</v>
          </cell>
          <cell r="AM5757">
            <v>1</v>
          </cell>
        </row>
        <row r="5758">
          <cell r="F5758">
            <v>355002951</v>
          </cell>
          <cell r="G5758" t="str">
            <v>H9850</v>
          </cell>
          <cell r="H5758" t="str">
            <v>Brake Shoe Set</v>
          </cell>
          <cell r="J5758" t="str">
            <v>Brake Friction</v>
          </cell>
          <cell r="K5758" t="str">
            <v>DE</v>
          </cell>
          <cell r="L5758" t="str">
            <v>E</v>
          </cell>
          <cell r="N5758" t="str">
            <v>active</v>
          </cell>
          <cell r="P5758" t="str">
            <v>H9850</v>
          </cell>
          <cell r="Q5758" t="str">
            <v>-</v>
          </cell>
          <cell r="R5758" t="str">
            <v>STANDARD (World w/o Great Britain, Ireland)</v>
          </cell>
          <cell r="S5758">
            <v>13.56</v>
          </cell>
          <cell r="T5758">
            <v>10.64</v>
          </cell>
          <cell r="V5758">
            <v>43614</v>
          </cell>
          <cell r="Y5758" t="str">
            <v/>
          </cell>
          <cell r="Z5758" t="str">
            <v/>
          </cell>
          <cell r="AC5758" t="str">
            <v/>
          </cell>
          <cell r="AD5758" t="str">
            <v/>
          </cell>
          <cell r="AE5758">
            <v>193</v>
          </cell>
          <cell r="AF5758">
            <v>118</v>
          </cell>
          <cell r="AG5758">
            <v>80</v>
          </cell>
          <cell r="AH5758">
            <v>1388</v>
          </cell>
          <cell r="AI5758">
            <v>1317</v>
          </cell>
          <cell r="AJ5758">
            <v>1388</v>
          </cell>
          <cell r="AK5758">
            <v>1317</v>
          </cell>
          <cell r="AL5758">
            <v>4</v>
          </cell>
          <cell r="AM5758">
            <v>1</v>
          </cell>
        </row>
        <row r="5759">
          <cell r="F5759">
            <v>355002961</v>
          </cell>
          <cell r="G5759" t="str">
            <v>H9855</v>
          </cell>
          <cell r="H5759" t="str">
            <v>Brake Shoe Set</v>
          </cell>
          <cell r="J5759" t="str">
            <v>Brake Friction</v>
          </cell>
          <cell r="K5759" t="str">
            <v>DE</v>
          </cell>
          <cell r="L5759" t="str">
            <v>E</v>
          </cell>
          <cell r="N5759" t="str">
            <v>active</v>
          </cell>
          <cell r="P5759" t="str">
            <v>H9855</v>
          </cell>
          <cell r="Q5759" t="str">
            <v>-</v>
          </cell>
          <cell r="R5759" t="str">
            <v>STANDARD (World w/o Great Britain, Ireland)</v>
          </cell>
          <cell r="S5759">
            <v>13.33</v>
          </cell>
          <cell r="T5759">
            <v>10.46</v>
          </cell>
          <cell r="V5759">
            <v>43614</v>
          </cell>
          <cell r="Y5759" t="str">
            <v/>
          </cell>
          <cell r="Z5759" t="str">
            <v/>
          </cell>
          <cell r="AC5759" t="str">
            <v/>
          </cell>
          <cell r="AD5759" t="str">
            <v/>
          </cell>
          <cell r="AE5759">
            <v>193</v>
          </cell>
          <cell r="AF5759">
            <v>118</v>
          </cell>
          <cell r="AG5759">
            <v>80</v>
          </cell>
          <cell r="AH5759">
            <v>1394</v>
          </cell>
          <cell r="AI5759">
            <v>1310</v>
          </cell>
          <cell r="AJ5759">
            <v>1394</v>
          </cell>
          <cell r="AK5759">
            <v>1310</v>
          </cell>
          <cell r="AL5759">
            <v>4</v>
          </cell>
          <cell r="AM5759">
            <v>1</v>
          </cell>
        </row>
        <row r="5760">
          <cell r="F5760">
            <v>355002971</v>
          </cell>
          <cell r="G5760" t="str">
            <v>H9860</v>
          </cell>
          <cell r="H5760" t="str">
            <v>Brake Shoe Set</v>
          </cell>
          <cell r="J5760" t="str">
            <v>Brake Friction</v>
          </cell>
          <cell r="K5760" t="str">
            <v>DE</v>
          </cell>
          <cell r="L5760" t="str">
            <v>E</v>
          </cell>
          <cell r="N5760" t="str">
            <v>active</v>
          </cell>
          <cell r="P5760" t="str">
            <v>H9860</v>
          </cell>
          <cell r="Q5760" t="str">
            <v>-</v>
          </cell>
          <cell r="R5760" t="str">
            <v>STANDARD (World w/o Great Britain, Ireland)</v>
          </cell>
          <cell r="S5760">
            <v>17.239999999999998</v>
          </cell>
          <cell r="T5760">
            <v>13.53</v>
          </cell>
          <cell r="V5760">
            <v>43614</v>
          </cell>
          <cell r="Y5760" t="str">
            <v/>
          </cell>
          <cell r="Z5760" t="str">
            <v/>
          </cell>
          <cell r="AC5760" t="str">
            <v/>
          </cell>
          <cell r="AD5760" t="str">
            <v/>
          </cell>
          <cell r="AE5760">
            <v>212</v>
          </cell>
          <cell r="AF5760">
            <v>185</v>
          </cell>
          <cell r="AG5760">
            <v>92</v>
          </cell>
          <cell r="AH5760">
            <v>2047.0000000000002</v>
          </cell>
          <cell r="AI5760">
            <v>1932</v>
          </cell>
          <cell r="AJ5760">
            <v>2047.0000000000002</v>
          </cell>
          <cell r="AK5760">
            <v>1932</v>
          </cell>
          <cell r="AL5760">
            <v>4</v>
          </cell>
          <cell r="AM5760">
            <v>1</v>
          </cell>
        </row>
        <row r="5761">
          <cell r="F5761">
            <v>355002981</v>
          </cell>
          <cell r="G5761" t="str">
            <v>H9865</v>
          </cell>
          <cell r="H5761" t="str">
            <v>Brake Shoe Set</v>
          </cell>
          <cell r="J5761" t="str">
            <v>Brake Friction</v>
          </cell>
          <cell r="K5761" t="str">
            <v>DE</v>
          </cell>
          <cell r="L5761" t="str">
            <v>E</v>
          </cell>
          <cell r="N5761" t="str">
            <v>no longer active</v>
          </cell>
          <cell r="P5761" t="str">
            <v>H9865</v>
          </cell>
          <cell r="Q5761" t="str">
            <v>-</v>
          </cell>
          <cell r="R5761" t="str">
            <v>STANDARD W/O NORTH AMERICA (World w/o Canada, Great Britain, Ireland, USA)</v>
          </cell>
          <cell r="S5761">
            <v>9.17</v>
          </cell>
          <cell r="T5761">
            <v>7.19</v>
          </cell>
          <cell r="V5761">
            <v>43614</v>
          </cell>
          <cell r="Y5761" t="str">
            <v/>
          </cell>
          <cell r="Z5761" t="str">
            <v/>
          </cell>
          <cell r="AC5761" t="str">
            <v/>
          </cell>
          <cell r="AD5761" t="str">
            <v/>
          </cell>
          <cell r="AE5761">
            <v>193</v>
          </cell>
          <cell r="AF5761">
            <v>118</v>
          </cell>
          <cell r="AG5761">
            <v>80</v>
          </cell>
          <cell r="AH5761">
            <v>604</v>
          </cell>
          <cell r="AI5761">
            <v>533</v>
          </cell>
          <cell r="AJ5761">
            <v>604</v>
          </cell>
          <cell r="AK5761">
            <v>533</v>
          </cell>
          <cell r="AL5761">
            <v>4</v>
          </cell>
          <cell r="AM5761">
            <v>1</v>
          </cell>
        </row>
        <row r="5762">
          <cell r="F5762">
            <v>355002991</v>
          </cell>
          <cell r="G5762" t="str">
            <v>H9870</v>
          </cell>
          <cell r="H5762" t="str">
            <v>Brake Shoe Set</v>
          </cell>
          <cell r="J5762" t="str">
            <v>Brake Friction</v>
          </cell>
          <cell r="K5762" t="str">
            <v>DE</v>
          </cell>
          <cell r="L5762" t="str">
            <v>E</v>
          </cell>
          <cell r="N5762" t="str">
            <v>no longer active</v>
          </cell>
          <cell r="P5762" t="str">
            <v>H9870</v>
          </cell>
          <cell r="Q5762" t="str">
            <v>-</v>
          </cell>
          <cell r="R5762" t="str">
            <v>STANDARD (World w/o Great Britain, Ireland)</v>
          </cell>
          <cell r="S5762">
            <v>9.4600000000000009</v>
          </cell>
          <cell r="T5762">
            <v>7.42</v>
          </cell>
          <cell r="V5762">
            <v>43614</v>
          </cell>
          <cell r="Y5762" t="str">
            <v/>
          </cell>
          <cell r="Z5762" t="str">
            <v/>
          </cell>
          <cell r="AC5762" t="str">
            <v/>
          </cell>
          <cell r="AD5762" t="str">
            <v/>
          </cell>
          <cell r="AE5762">
            <v>193</v>
          </cell>
          <cell r="AF5762">
            <v>118</v>
          </cell>
          <cell r="AG5762">
            <v>80</v>
          </cell>
          <cell r="AH5762">
            <v>903</v>
          </cell>
          <cell r="AI5762">
            <v>811</v>
          </cell>
          <cell r="AJ5762">
            <v>903</v>
          </cell>
          <cell r="AK5762">
            <v>811</v>
          </cell>
          <cell r="AL5762">
            <v>4</v>
          </cell>
          <cell r="AM5762">
            <v>1</v>
          </cell>
        </row>
        <row r="5763">
          <cell r="F5763">
            <v>355003001</v>
          </cell>
          <cell r="G5763" t="str">
            <v>H9880</v>
          </cell>
          <cell r="H5763" t="str">
            <v>Brake Shoe Set</v>
          </cell>
          <cell r="J5763" t="str">
            <v>Brake Friction</v>
          </cell>
          <cell r="K5763" t="str">
            <v>DE</v>
          </cell>
          <cell r="L5763" t="str">
            <v>E</v>
          </cell>
          <cell r="N5763" t="str">
            <v>active</v>
          </cell>
          <cell r="P5763" t="str">
            <v>H9880</v>
          </cell>
          <cell r="Q5763" t="str">
            <v>-</v>
          </cell>
          <cell r="R5763" t="str">
            <v>STANDARD (World w/o Great Britain, Ireland)</v>
          </cell>
          <cell r="S5763">
            <v>26.64</v>
          </cell>
          <cell r="T5763">
            <v>20.92</v>
          </cell>
          <cell r="V5763">
            <v>43614</v>
          </cell>
          <cell r="Y5763" t="str">
            <v/>
          </cell>
          <cell r="Z5763" t="str">
            <v/>
          </cell>
          <cell r="AC5763" t="str">
            <v/>
          </cell>
          <cell r="AD5763" t="str">
            <v/>
          </cell>
          <cell r="AE5763">
            <v>293</v>
          </cell>
          <cell r="AF5763">
            <v>102</v>
          </cell>
          <cell r="AG5763">
            <v>187</v>
          </cell>
          <cell r="AH5763">
            <v>4725</v>
          </cell>
          <cell r="AI5763">
            <v>4557</v>
          </cell>
          <cell r="AJ5763">
            <v>4725</v>
          </cell>
          <cell r="AK5763">
            <v>4557</v>
          </cell>
          <cell r="AL5763">
            <v>4</v>
          </cell>
          <cell r="AM5763">
            <v>1</v>
          </cell>
        </row>
        <row r="5764">
          <cell r="F5764">
            <v>355003011</v>
          </cell>
          <cell r="G5764" t="str">
            <v>H9905</v>
          </cell>
          <cell r="H5764" t="str">
            <v>Brake Shoe Set</v>
          </cell>
          <cell r="J5764" t="str">
            <v>Brake Friction</v>
          </cell>
          <cell r="K5764" t="str">
            <v>DE</v>
          </cell>
          <cell r="L5764" t="str">
            <v>E</v>
          </cell>
          <cell r="N5764" t="str">
            <v>active</v>
          </cell>
          <cell r="P5764" t="str">
            <v>H9905</v>
          </cell>
          <cell r="Q5764" t="str">
            <v>-</v>
          </cell>
          <cell r="R5764" t="str">
            <v>STANDARD (World w/o Great Britain, Ireland)</v>
          </cell>
          <cell r="S5764">
            <v>24.05</v>
          </cell>
          <cell r="T5764">
            <v>18.87</v>
          </cell>
          <cell r="V5764">
            <v>43614</v>
          </cell>
          <cell r="Y5764" t="str">
            <v/>
          </cell>
          <cell r="Z5764" t="str">
            <v/>
          </cell>
          <cell r="AC5764" t="str">
            <v/>
          </cell>
          <cell r="AD5764" t="str">
            <v/>
          </cell>
          <cell r="AE5764">
            <v>293</v>
          </cell>
          <cell r="AF5764">
            <v>102</v>
          </cell>
          <cell r="AG5764">
            <v>187</v>
          </cell>
          <cell r="AH5764">
            <v>3600</v>
          </cell>
          <cell r="AI5764">
            <v>3430</v>
          </cell>
          <cell r="AJ5764">
            <v>3600</v>
          </cell>
          <cell r="AK5764">
            <v>3430</v>
          </cell>
          <cell r="AL5764">
            <v>4</v>
          </cell>
          <cell r="AM5764">
            <v>1</v>
          </cell>
        </row>
        <row r="5765">
          <cell r="F5765">
            <v>355003021</v>
          </cell>
          <cell r="G5765" t="str">
            <v>H9920</v>
          </cell>
          <cell r="H5765" t="str">
            <v>Brake Shoe Set</v>
          </cell>
          <cell r="J5765" t="str">
            <v>Brake Friction</v>
          </cell>
          <cell r="K5765" t="str">
            <v>DE</v>
          </cell>
          <cell r="L5765" t="str">
            <v>E</v>
          </cell>
          <cell r="N5765" t="str">
            <v>phasing out</v>
          </cell>
          <cell r="P5765" t="str">
            <v>H9920</v>
          </cell>
          <cell r="Q5765" t="str">
            <v>8DB 355 002-421</v>
          </cell>
          <cell r="R5765" t="str">
            <v>STANDARD (World w/o Great Britain, Ireland)</v>
          </cell>
          <cell r="S5765">
            <v>17.72</v>
          </cell>
          <cell r="T5765">
            <v>13.9</v>
          </cell>
          <cell r="V5765">
            <v>43614</v>
          </cell>
          <cell r="Y5765" t="str">
            <v/>
          </cell>
          <cell r="Z5765" t="str">
            <v/>
          </cell>
          <cell r="AC5765" t="str">
            <v/>
          </cell>
          <cell r="AD5765" t="str">
            <v/>
          </cell>
          <cell r="AE5765">
            <v>193</v>
          </cell>
          <cell r="AF5765">
            <v>118</v>
          </cell>
          <cell r="AG5765">
            <v>80</v>
          </cell>
          <cell r="AH5765">
            <v>1532</v>
          </cell>
          <cell r="AI5765">
            <v>1461</v>
          </cell>
          <cell r="AJ5765">
            <v>1532</v>
          </cell>
          <cell r="AK5765">
            <v>1461</v>
          </cell>
          <cell r="AL5765">
            <v>4</v>
          </cell>
          <cell r="AM5765">
            <v>1</v>
          </cell>
        </row>
        <row r="5766">
          <cell r="F5766">
            <v>355003031</v>
          </cell>
          <cell r="G5766" t="str">
            <v>H9950</v>
          </cell>
          <cell r="H5766" t="str">
            <v>Brake Shoe Set</v>
          </cell>
          <cell r="J5766" t="str">
            <v>Brake Friction</v>
          </cell>
          <cell r="K5766" t="str">
            <v>DE</v>
          </cell>
          <cell r="L5766" t="str">
            <v>E</v>
          </cell>
          <cell r="N5766" t="str">
            <v>active</v>
          </cell>
          <cell r="P5766" t="str">
            <v>H9950</v>
          </cell>
          <cell r="Q5766" t="str">
            <v>-</v>
          </cell>
          <cell r="R5766" t="str">
            <v>STANDARD (World w/o Great Britain, Ireland)</v>
          </cell>
          <cell r="S5766">
            <v>19.559999999999999</v>
          </cell>
          <cell r="T5766">
            <v>15.35</v>
          </cell>
          <cell r="V5766">
            <v>43614</v>
          </cell>
          <cell r="Y5766" t="str">
            <v/>
          </cell>
          <cell r="Z5766" t="str">
            <v/>
          </cell>
          <cell r="AC5766" t="str">
            <v/>
          </cell>
          <cell r="AD5766" t="str">
            <v/>
          </cell>
          <cell r="AE5766">
            <v>212</v>
          </cell>
          <cell r="AF5766">
            <v>185</v>
          </cell>
          <cell r="AG5766">
            <v>92</v>
          </cell>
          <cell r="AH5766">
            <v>2022</v>
          </cell>
          <cell r="AI5766">
            <v>1907</v>
          </cell>
          <cell r="AJ5766">
            <v>2022</v>
          </cell>
          <cell r="AK5766">
            <v>1907</v>
          </cell>
          <cell r="AL5766">
            <v>4</v>
          </cell>
          <cell r="AM5766">
            <v>1</v>
          </cell>
        </row>
        <row r="5767">
          <cell r="F5767">
            <v>355003041</v>
          </cell>
          <cell r="G5767" t="str">
            <v>H9965</v>
          </cell>
          <cell r="H5767" t="str">
            <v>Brake Shoe Set</v>
          </cell>
          <cell r="J5767" t="str">
            <v>Brake Friction</v>
          </cell>
          <cell r="K5767" t="str">
            <v>DE</v>
          </cell>
          <cell r="L5767" t="str">
            <v>E</v>
          </cell>
          <cell r="N5767" t="str">
            <v>active</v>
          </cell>
          <cell r="P5767" t="str">
            <v>H9965</v>
          </cell>
          <cell r="Q5767" t="str">
            <v>-</v>
          </cell>
          <cell r="R5767" t="str">
            <v>STANDARD (World w/o Great Britain, Ireland)</v>
          </cell>
          <cell r="S5767">
            <v>14.63</v>
          </cell>
          <cell r="T5767">
            <v>11.48</v>
          </cell>
          <cell r="V5767">
            <v>43614</v>
          </cell>
          <cell r="Y5767" t="str">
            <v/>
          </cell>
          <cell r="Z5767" t="str">
            <v/>
          </cell>
          <cell r="AC5767" t="str">
            <v/>
          </cell>
          <cell r="AD5767" t="str">
            <v/>
          </cell>
          <cell r="AE5767">
            <v>212</v>
          </cell>
          <cell r="AF5767">
            <v>185</v>
          </cell>
          <cell r="AG5767">
            <v>92</v>
          </cell>
          <cell r="AH5767">
            <v>1803</v>
          </cell>
          <cell r="AI5767">
            <v>1689</v>
          </cell>
          <cell r="AJ5767">
            <v>1803</v>
          </cell>
          <cell r="AK5767">
            <v>1689</v>
          </cell>
          <cell r="AL5767">
            <v>4</v>
          </cell>
          <cell r="AM5767">
            <v>1</v>
          </cell>
        </row>
        <row r="5768">
          <cell r="F5768">
            <v>355003051</v>
          </cell>
          <cell r="G5768" t="str">
            <v>H9970</v>
          </cell>
          <cell r="H5768" t="str">
            <v>Brake Shoe Set</v>
          </cell>
          <cell r="J5768" t="str">
            <v>Brake Friction</v>
          </cell>
          <cell r="K5768" t="str">
            <v>DE</v>
          </cell>
          <cell r="L5768" t="str">
            <v>E</v>
          </cell>
          <cell r="N5768" t="str">
            <v>active</v>
          </cell>
          <cell r="P5768" t="str">
            <v>H9970</v>
          </cell>
          <cell r="Q5768" t="str">
            <v>-</v>
          </cell>
          <cell r="R5768" t="str">
            <v>STANDARD (World w/o Great Britain, Ireland)</v>
          </cell>
          <cell r="S5768">
            <v>18.46</v>
          </cell>
          <cell r="T5768">
            <v>14.49</v>
          </cell>
          <cell r="V5768">
            <v>43614</v>
          </cell>
          <cell r="Y5768" t="str">
            <v/>
          </cell>
          <cell r="Z5768" t="str">
            <v/>
          </cell>
          <cell r="AC5768" t="str">
            <v/>
          </cell>
          <cell r="AD5768" t="str">
            <v/>
          </cell>
          <cell r="AE5768">
            <v>212</v>
          </cell>
          <cell r="AF5768">
            <v>185</v>
          </cell>
          <cell r="AG5768">
            <v>92</v>
          </cell>
          <cell r="AH5768">
            <v>2088</v>
          </cell>
          <cell r="AI5768">
            <v>1978</v>
          </cell>
          <cell r="AJ5768">
            <v>2088</v>
          </cell>
          <cell r="AK5768">
            <v>1978</v>
          </cell>
          <cell r="AL5768">
            <v>4</v>
          </cell>
          <cell r="AM5768">
            <v>1</v>
          </cell>
        </row>
        <row r="5769">
          <cell r="F5769">
            <v>355003061</v>
          </cell>
          <cell r="G5769" t="str">
            <v>H9975</v>
          </cell>
          <cell r="H5769" t="str">
            <v>Brake Shoe Set</v>
          </cell>
          <cell r="J5769" t="str">
            <v>Brake Friction</v>
          </cell>
          <cell r="K5769" t="str">
            <v>DE</v>
          </cell>
          <cell r="L5769" t="str">
            <v>E</v>
          </cell>
          <cell r="N5769" t="str">
            <v>active</v>
          </cell>
          <cell r="P5769" t="str">
            <v>H9975</v>
          </cell>
          <cell r="Q5769" t="str">
            <v>-</v>
          </cell>
          <cell r="R5769" t="str">
            <v>STANDARD (World w/o Great Britain, Ireland)</v>
          </cell>
          <cell r="S5769">
            <v>13.54</v>
          </cell>
          <cell r="T5769">
            <v>10.62</v>
          </cell>
          <cell r="V5769">
            <v>43614</v>
          </cell>
          <cell r="Y5769" t="str">
            <v/>
          </cell>
          <cell r="Z5769" t="str">
            <v/>
          </cell>
          <cell r="AC5769" t="str">
            <v/>
          </cell>
          <cell r="AD5769" t="str">
            <v/>
          </cell>
          <cell r="AE5769">
            <v>193</v>
          </cell>
          <cell r="AF5769">
            <v>118</v>
          </cell>
          <cell r="AG5769">
            <v>80</v>
          </cell>
          <cell r="AH5769">
            <v>871</v>
          </cell>
          <cell r="AI5769">
            <v>786</v>
          </cell>
          <cell r="AJ5769">
            <v>871</v>
          </cell>
          <cell r="AK5769">
            <v>786</v>
          </cell>
          <cell r="AL5769">
            <v>4</v>
          </cell>
          <cell r="AM5769">
            <v>1</v>
          </cell>
        </row>
        <row r="5770">
          <cell r="F5770">
            <v>355003071</v>
          </cell>
          <cell r="G5770" t="str">
            <v>H9985</v>
          </cell>
          <cell r="H5770" t="str">
            <v>Brake Shoe Set</v>
          </cell>
          <cell r="J5770" t="str">
            <v>Brake Friction</v>
          </cell>
          <cell r="K5770" t="str">
            <v>DE</v>
          </cell>
          <cell r="L5770" t="str">
            <v>E</v>
          </cell>
          <cell r="N5770" t="str">
            <v>active</v>
          </cell>
          <cell r="P5770" t="str">
            <v>H9985</v>
          </cell>
          <cell r="Q5770" t="str">
            <v>-</v>
          </cell>
          <cell r="R5770" t="str">
            <v>STANDARD (World w/o Great Britain, Ireland)</v>
          </cell>
          <cell r="S5770">
            <v>12.61</v>
          </cell>
          <cell r="T5770">
            <v>9.89</v>
          </cell>
          <cell r="V5770">
            <v>43614</v>
          </cell>
          <cell r="Y5770" t="str">
            <v/>
          </cell>
          <cell r="Z5770" t="str">
            <v/>
          </cell>
          <cell r="AC5770" t="str">
            <v/>
          </cell>
          <cell r="AD5770" t="str">
            <v/>
          </cell>
          <cell r="AE5770">
            <v>193</v>
          </cell>
          <cell r="AF5770">
            <v>118</v>
          </cell>
          <cell r="AG5770">
            <v>80</v>
          </cell>
          <cell r="AH5770">
            <v>828</v>
          </cell>
          <cell r="AI5770">
            <v>757</v>
          </cell>
          <cell r="AJ5770">
            <v>828</v>
          </cell>
          <cell r="AK5770">
            <v>757</v>
          </cell>
          <cell r="AL5770">
            <v>4</v>
          </cell>
          <cell r="AM5770">
            <v>1</v>
          </cell>
        </row>
        <row r="5771">
          <cell r="F5771">
            <v>355003081</v>
          </cell>
          <cell r="G5771" t="str">
            <v>H9990</v>
          </cell>
          <cell r="H5771" t="str">
            <v>Brake Shoe Set</v>
          </cell>
          <cell r="J5771" t="str">
            <v>Brake Friction</v>
          </cell>
          <cell r="K5771" t="str">
            <v>DE</v>
          </cell>
          <cell r="L5771" t="str">
            <v>E</v>
          </cell>
          <cell r="N5771" t="str">
            <v>active</v>
          </cell>
          <cell r="P5771" t="str">
            <v>H9990</v>
          </cell>
          <cell r="Q5771" t="str">
            <v>-</v>
          </cell>
          <cell r="R5771" t="str">
            <v>STANDARD (World w/o Great Britain, Ireland)</v>
          </cell>
          <cell r="S5771">
            <v>12.65</v>
          </cell>
          <cell r="T5771">
            <v>9.92</v>
          </cell>
          <cell r="V5771">
            <v>43614</v>
          </cell>
          <cell r="Y5771" t="str">
            <v/>
          </cell>
          <cell r="Z5771" t="str">
            <v/>
          </cell>
          <cell r="AC5771" t="str">
            <v/>
          </cell>
          <cell r="AD5771" t="str">
            <v/>
          </cell>
          <cell r="AE5771">
            <v>193</v>
          </cell>
          <cell r="AF5771">
            <v>118</v>
          </cell>
          <cell r="AG5771">
            <v>80</v>
          </cell>
          <cell r="AH5771">
            <v>572</v>
          </cell>
          <cell r="AI5771">
            <v>501</v>
          </cell>
          <cell r="AJ5771">
            <v>572</v>
          </cell>
          <cell r="AK5771">
            <v>501</v>
          </cell>
          <cell r="AL5771">
            <v>4</v>
          </cell>
          <cell r="AM5771">
            <v>1</v>
          </cell>
        </row>
        <row r="5772">
          <cell r="F5772">
            <v>355003091</v>
          </cell>
          <cell r="G5772" t="str">
            <v>Q0005</v>
          </cell>
          <cell r="H5772" t="str">
            <v>Brake Shoe Set</v>
          </cell>
          <cell r="I5772" t="str">
            <v>Shoe Kit</v>
          </cell>
          <cell r="J5772" t="str">
            <v>Brake Friction</v>
          </cell>
          <cell r="K5772" t="str">
            <v>IT</v>
          </cell>
          <cell r="L5772" t="str">
            <v>E</v>
          </cell>
          <cell r="N5772" t="str">
            <v>active</v>
          </cell>
          <cell r="P5772" t="str">
            <v>Q0005</v>
          </cell>
          <cell r="Q5772" t="str">
            <v>-</v>
          </cell>
          <cell r="R5772" t="str">
            <v>STANDARD (World w/o Great Britain, Ireland)</v>
          </cell>
          <cell r="S5772">
            <v>17.670000000000002</v>
          </cell>
          <cell r="T5772">
            <v>13.87</v>
          </cell>
          <cell r="V5772">
            <v>43614</v>
          </cell>
          <cell r="Y5772" t="str">
            <v/>
          </cell>
          <cell r="Z5772" t="str">
            <v/>
          </cell>
          <cell r="AC5772" t="str">
            <v/>
          </cell>
          <cell r="AD5772" t="str">
            <v/>
          </cell>
          <cell r="AE5772">
            <v>280</v>
          </cell>
          <cell r="AF5772">
            <v>217</v>
          </cell>
          <cell r="AG5772">
            <v>86</v>
          </cell>
          <cell r="AH5772">
            <v>1841</v>
          </cell>
          <cell r="AI5772">
            <v>1684</v>
          </cell>
          <cell r="AJ5772">
            <v>1841</v>
          </cell>
          <cell r="AK5772">
            <v>1684</v>
          </cell>
          <cell r="AL5772">
            <v>4</v>
          </cell>
          <cell r="AM5772">
            <v>1</v>
          </cell>
        </row>
        <row r="5773">
          <cell r="F5773">
            <v>355003101</v>
          </cell>
          <cell r="G5773" t="str">
            <v>Q0015</v>
          </cell>
          <cell r="H5773" t="str">
            <v>Brake Shoe Set</v>
          </cell>
          <cell r="I5773" t="str">
            <v>Shoe Kit</v>
          </cell>
          <cell r="J5773" t="str">
            <v>Brake Friction</v>
          </cell>
          <cell r="K5773" t="str">
            <v>IT</v>
          </cell>
          <cell r="L5773" t="str">
            <v>E</v>
          </cell>
          <cell r="N5773" t="str">
            <v>active</v>
          </cell>
          <cell r="P5773" t="str">
            <v>Q0015</v>
          </cell>
          <cell r="Q5773" t="str">
            <v>-</v>
          </cell>
          <cell r="R5773" t="str">
            <v>STANDARD (World w/o Great Britain, Ireland)</v>
          </cell>
          <cell r="S5773">
            <v>25.28</v>
          </cell>
          <cell r="T5773">
            <v>19.84</v>
          </cell>
          <cell r="V5773">
            <v>43614</v>
          </cell>
          <cell r="Y5773" t="str">
            <v/>
          </cell>
          <cell r="Z5773" t="str">
            <v/>
          </cell>
          <cell r="AC5773" t="str">
            <v/>
          </cell>
          <cell r="AD5773" t="str">
            <v/>
          </cell>
          <cell r="AE5773">
            <v>280</v>
          </cell>
          <cell r="AF5773">
            <v>217</v>
          </cell>
          <cell r="AG5773">
            <v>86</v>
          </cell>
          <cell r="AH5773">
            <v>1795</v>
          </cell>
          <cell r="AI5773">
            <v>1638</v>
          </cell>
          <cell r="AJ5773">
            <v>1795</v>
          </cell>
          <cell r="AK5773">
            <v>1638</v>
          </cell>
          <cell r="AL5773">
            <v>4</v>
          </cell>
          <cell r="AM5773">
            <v>1</v>
          </cell>
        </row>
        <row r="5774">
          <cell r="F5774">
            <v>355003111</v>
          </cell>
          <cell r="G5774" t="str">
            <v>Q0020</v>
          </cell>
          <cell r="H5774" t="str">
            <v>Brake Shoe Set</v>
          </cell>
          <cell r="I5774" t="str">
            <v>Shoe Kit</v>
          </cell>
          <cell r="J5774" t="str">
            <v>Brake Friction</v>
          </cell>
          <cell r="K5774" t="str">
            <v>IT</v>
          </cell>
          <cell r="L5774" t="str">
            <v>E</v>
          </cell>
          <cell r="N5774" t="str">
            <v>no longer active</v>
          </cell>
          <cell r="P5774" t="str">
            <v>Q0020</v>
          </cell>
          <cell r="Q5774" t="str">
            <v>-</v>
          </cell>
          <cell r="R5774" t="str">
            <v>STANDARD (World w/o Great Britain, Ireland)</v>
          </cell>
          <cell r="Y5774" t="str">
            <v/>
          </cell>
          <cell r="Z5774" t="str">
            <v/>
          </cell>
          <cell r="AC5774" t="str">
            <v/>
          </cell>
          <cell r="AD5774" t="str">
            <v/>
          </cell>
          <cell r="AE5774">
            <v>280</v>
          </cell>
          <cell r="AF5774">
            <v>217</v>
          </cell>
          <cell r="AG5774">
            <v>86</v>
          </cell>
          <cell r="AH5774">
            <v>1799</v>
          </cell>
          <cell r="AI5774">
            <v>1642</v>
          </cell>
          <cell r="AJ5774">
            <v>1799</v>
          </cell>
          <cell r="AK5774">
            <v>1642</v>
          </cell>
          <cell r="AL5774">
            <v>4</v>
          </cell>
          <cell r="AM5774">
            <v>1</v>
          </cell>
        </row>
        <row r="5775">
          <cell r="F5775">
            <v>355003121</v>
          </cell>
          <cell r="G5775" t="str">
            <v>Q0300</v>
          </cell>
          <cell r="H5775" t="str">
            <v>Brake Shoe Set</v>
          </cell>
          <cell r="I5775" t="str">
            <v>Shoe Kit</v>
          </cell>
          <cell r="J5775" t="str">
            <v>Brake Friction</v>
          </cell>
          <cell r="K5775" t="str">
            <v>IT</v>
          </cell>
          <cell r="L5775" t="str">
            <v>E</v>
          </cell>
          <cell r="N5775" t="str">
            <v>active</v>
          </cell>
          <cell r="P5775" t="str">
            <v>Q0300</v>
          </cell>
          <cell r="Q5775" t="str">
            <v>-</v>
          </cell>
          <cell r="R5775" t="str">
            <v>STANDARD (World w/o Great Britain, Ireland)</v>
          </cell>
          <cell r="S5775">
            <v>19.809999999999999</v>
          </cell>
          <cell r="T5775">
            <v>15.55</v>
          </cell>
          <cell r="V5775">
            <v>43614</v>
          </cell>
          <cell r="Y5775" t="str">
            <v/>
          </cell>
          <cell r="Z5775" t="str">
            <v/>
          </cell>
          <cell r="AC5775" t="str">
            <v/>
          </cell>
          <cell r="AD5775" t="str">
            <v/>
          </cell>
          <cell r="AE5775">
            <v>280</v>
          </cell>
          <cell r="AF5775">
            <v>217</v>
          </cell>
          <cell r="AG5775">
            <v>86</v>
          </cell>
          <cell r="AH5775">
            <v>1821</v>
          </cell>
          <cell r="AI5775">
            <v>1664</v>
          </cell>
          <cell r="AJ5775">
            <v>1821</v>
          </cell>
          <cell r="AK5775">
            <v>1664</v>
          </cell>
          <cell r="AL5775">
            <v>4</v>
          </cell>
          <cell r="AM5775">
            <v>1</v>
          </cell>
        </row>
        <row r="5776">
          <cell r="F5776">
            <v>355003131</v>
          </cell>
          <cell r="G5776" t="str">
            <v>Q0310</v>
          </cell>
          <cell r="H5776" t="str">
            <v>Brake Shoe Set</v>
          </cell>
          <cell r="I5776" t="str">
            <v>Shoe Kit</v>
          </cell>
          <cell r="J5776" t="str">
            <v>Brake Friction</v>
          </cell>
          <cell r="K5776" t="str">
            <v>IT</v>
          </cell>
          <cell r="L5776" t="str">
            <v>E</v>
          </cell>
          <cell r="N5776" t="str">
            <v>active</v>
          </cell>
          <cell r="P5776" t="str">
            <v>Q0310</v>
          </cell>
          <cell r="Q5776" t="str">
            <v>-</v>
          </cell>
          <cell r="R5776" t="str">
            <v>STANDARD (World w/o Great Britain, Ireland)</v>
          </cell>
          <cell r="S5776">
            <v>33.729999999999997</v>
          </cell>
          <cell r="T5776">
            <v>26.48</v>
          </cell>
          <cell r="V5776">
            <v>43614</v>
          </cell>
          <cell r="Y5776" t="str">
            <v/>
          </cell>
          <cell r="Z5776" t="str">
            <v/>
          </cell>
          <cell r="AC5776" t="str">
            <v/>
          </cell>
          <cell r="AD5776" t="str">
            <v/>
          </cell>
          <cell r="AE5776">
            <v>280</v>
          </cell>
          <cell r="AF5776">
            <v>217</v>
          </cell>
          <cell r="AG5776">
            <v>86</v>
          </cell>
          <cell r="AH5776">
            <v>2128</v>
          </cell>
          <cell r="AI5776">
            <v>1971</v>
          </cell>
          <cell r="AJ5776">
            <v>2128</v>
          </cell>
          <cell r="AK5776">
            <v>1971</v>
          </cell>
          <cell r="AL5776">
            <v>4</v>
          </cell>
          <cell r="AM5776">
            <v>1</v>
          </cell>
        </row>
        <row r="5777">
          <cell r="F5777">
            <v>355003141</v>
          </cell>
          <cell r="G5777" t="str">
            <v>Q0465</v>
          </cell>
          <cell r="H5777" t="str">
            <v>Brake Shoe Set</v>
          </cell>
          <cell r="I5777" t="str">
            <v>Shoe Kit</v>
          </cell>
          <cell r="J5777" t="str">
            <v>Brake Friction</v>
          </cell>
          <cell r="K5777" t="str">
            <v>IT</v>
          </cell>
          <cell r="L5777" t="str">
            <v>E</v>
          </cell>
          <cell r="N5777" t="str">
            <v>no longer active</v>
          </cell>
          <cell r="P5777" t="str">
            <v>Q0465</v>
          </cell>
          <cell r="Q5777" t="str">
            <v>8DB 355 005-201</v>
          </cell>
          <cell r="R5777" t="str">
            <v>STANDARD (World w/o Great Britain, Ireland)</v>
          </cell>
          <cell r="Y5777" t="str">
            <v/>
          </cell>
          <cell r="Z5777" t="str">
            <v/>
          </cell>
          <cell r="AC5777" t="str">
            <v/>
          </cell>
          <cell r="AD5777" t="str">
            <v/>
          </cell>
          <cell r="AE5777">
            <v>280</v>
          </cell>
          <cell r="AF5777">
            <v>217</v>
          </cell>
          <cell r="AG5777">
            <v>86</v>
          </cell>
          <cell r="AH5777">
            <v>2558</v>
          </cell>
          <cell r="AI5777">
            <v>2401</v>
          </cell>
          <cell r="AJ5777">
            <v>2558</v>
          </cell>
          <cell r="AK5777">
            <v>2401</v>
          </cell>
          <cell r="AL5777">
            <v>1</v>
          </cell>
          <cell r="AM5777">
            <v>1</v>
          </cell>
        </row>
        <row r="5778">
          <cell r="F5778">
            <v>355003151</v>
          </cell>
          <cell r="G5778" t="str">
            <v>Q0730</v>
          </cell>
          <cell r="H5778" t="str">
            <v>Brake Shoe Set</v>
          </cell>
          <cell r="I5778" t="str">
            <v>Shoe Kit</v>
          </cell>
          <cell r="J5778" t="str">
            <v>Brake Friction</v>
          </cell>
          <cell r="K5778" t="str">
            <v>IT</v>
          </cell>
          <cell r="L5778" t="str">
            <v>E</v>
          </cell>
          <cell r="N5778" t="str">
            <v>no longer active</v>
          </cell>
          <cell r="P5778" t="str">
            <v>Q0730</v>
          </cell>
          <cell r="Q5778" t="str">
            <v>8DB 355 004-071</v>
          </cell>
          <cell r="R5778" t="str">
            <v>STANDARD (World w/o Great Britain, Ireland)</v>
          </cell>
          <cell r="Y5778" t="str">
            <v/>
          </cell>
          <cell r="Z5778" t="str">
            <v/>
          </cell>
          <cell r="AC5778" t="str">
            <v/>
          </cell>
          <cell r="AD5778" t="str">
            <v/>
          </cell>
          <cell r="AE5778">
            <v>280</v>
          </cell>
          <cell r="AF5778">
            <v>217</v>
          </cell>
          <cell r="AG5778">
            <v>86</v>
          </cell>
          <cell r="AH5778">
            <v>2904</v>
          </cell>
          <cell r="AI5778">
            <v>2747</v>
          </cell>
          <cell r="AJ5778">
            <v>2904</v>
          </cell>
          <cell r="AK5778">
            <v>2747</v>
          </cell>
          <cell r="AL5778">
            <v>1</v>
          </cell>
          <cell r="AM5778">
            <v>1</v>
          </cell>
        </row>
        <row r="5779">
          <cell r="F5779">
            <v>355003161</v>
          </cell>
          <cell r="G5779" t="str">
            <v>Q0735</v>
          </cell>
          <cell r="H5779" t="str">
            <v>Brake Shoe Set</v>
          </cell>
          <cell r="I5779" t="str">
            <v>Shoe Kit</v>
          </cell>
          <cell r="J5779" t="str">
            <v>Brake Friction</v>
          </cell>
          <cell r="K5779" t="str">
            <v>IT</v>
          </cell>
          <cell r="L5779" t="str">
            <v>E</v>
          </cell>
          <cell r="N5779" t="str">
            <v>phasing out</v>
          </cell>
          <cell r="P5779" t="str">
            <v>Q0735</v>
          </cell>
          <cell r="Q5779" t="str">
            <v>8DB 355 022-411</v>
          </cell>
          <cell r="R5779" t="str">
            <v>STANDARD (World w/o Great Britain, Ireland)</v>
          </cell>
          <cell r="S5779">
            <v>36.31</v>
          </cell>
          <cell r="T5779">
            <v>28.51</v>
          </cell>
          <cell r="V5779">
            <v>43614</v>
          </cell>
          <cell r="Y5779" t="str">
            <v/>
          </cell>
          <cell r="Z5779" t="str">
            <v/>
          </cell>
          <cell r="AC5779" t="str">
            <v/>
          </cell>
          <cell r="AD5779" t="str">
            <v/>
          </cell>
          <cell r="AE5779">
            <v>280</v>
          </cell>
          <cell r="AF5779">
            <v>217</v>
          </cell>
          <cell r="AG5779">
            <v>86</v>
          </cell>
          <cell r="AH5779">
            <v>2522</v>
          </cell>
          <cell r="AI5779">
            <v>2365</v>
          </cell>
          <cell r="AJ5779">
            <v>2522</v>
          </cell>
          <cell r="AK5779">
            <v>2365</v>
          </cell>
          <cell r="AL5779">
            <v>4</v>
          </cell>
          <cell r="AM5779">
            <v>1</v>
          </cell>
        </row>
        <row r="5780">
          <cell r="F5780">
            <v>355003171</v>
          </cell>
          <cell r="G5780" t="str">
            <v>Q0755</v>
          </cell>
          <cell r="H5780" t="str">
            <v>Brake Shoe Set</v>
          </cell>
          <cell r="I5780" t="str">
            <v>Shoe Kit</v>
          </cell>
          <cell r="J5780" t="str">
            <v>Brake Friction</v>
          </cell>
          <cell r="K5780" t="str">
            <v>IT</v>
          </cell>
          <cell r="L5780" t="str">
            <v>E</v>
          </cell>
          <cell r="N5780" t="str">
            <v>no longer active</v>
          </cell>
          <cell r="P5780" t="str">
            <v>Q0755</v>
          </cell>
          <cell r="Q5780" t="str">
            <v>-</v>
          </cell>
          <cell r="R5780" t="str">
            <v>STANDARD (World w/o Great Britain, Ireland)</v>
          </cell>
          <cell r="S5780">
            <v>32.520000000000003</v>
          </cell>
          <cell r="T5780">
            <v>25.53</v>
          </cell>
          <cell r="V5780">
            <v>43614</v>
          </cell>
          <cell r="Y5780" t="str">
            <v/>
          </cell>
          <cell r="Z5780" t="str">
            <v/>
          </cell>
          <cell r="AC5780" t="str">
            <v/>
          </cell>
          <cell r="AD5780" t="str">
            <v/>
          </cell>
          <cell r="AE5780">
            <v>280</v>
          </cell>
          <cell r="AF5780">
            <v>217</v>
          </cell>
          <cell r="AG5780">
            <v>86</v>
          </cell>
          <cell r="AH5780">
            <v>1892</v>
          </cell>
          <cell r="AI5780">
            <v>1735</v>
          </cell>
          <cell r="AJ5780">
            <v>1892</v>
          </cell>
          <cell r="AK5780">
            <v>1735</v>
          </cell>
          <cell r="AL5780">
            <v>4</v>
          </cell>
          <cell r="AM5780">
            <v>1</v>
          </cell>
        </row>
        <row r="5781">
          <cell r="F5781">
            <v>355003181</v>
          </cell>
          <cell r="G5781" t="str">
            <v>Q0775</v>
          </cell>
          <cell r="H5781" t="str">
            <v>Brake Shoe Set</v>
          </cell>
          <cell r="I5781" t="str">
            <v>Shoe Kit</v>
          </cell>
          <cell r="J5781" t="str">
            <v>Brake Friction</v>
          </cell>
          <cell r="K5781" t="str">
            <v>IT</v>
          </cell>
          <cell r="L5781" t="str">
            <v>E</v>
          </cell>
          <cell r="N5781" t="str">
            <v>no longer active</v>
          </cell>
          <cell r="P5781" t="str">
            <v>Q0775</v>
          </cell>
          <cell r="Q5781" t="str">
            <v>8DB 355 022-681</v>
          </cell>
          <cell r="R5781" t="str">
            <v>STANDARD (World w/o Great Britain, Ireland)</v>
          </cell>
          <cell r="Y5781" t="str">
            <v/>
          </cell>
          <cell r="Z5781" t="str">
            <v/>
          </cell>
          <cell r="AC5781" t="str">
            <v/>
          </cell>
          <cell r="AD5781" t="str">
            <v/>
          </cell>
          <cell r="AE5781">
            <v>280</v>
          </cell>
          <cell r="AF5781">
            <v>217</v>
          </cell>
          <cell r="AG5781">
            <v>86</v>
          </cell>
          <cell r="AH5781">
            <v>2456</v>
          </cell>
          <cell r="AI5781">
            <v>2299</v>
          </cell>
          <cell r="AJ5781">
            <v>2456</v>
          </cell>
          <cell r="AK5781">
            <v>2299</v>
          </cell>
          <cell r="AL5781">
            <v>4</v>
          </cell>
          <cell r="AM5781">
            <v>1</v>
          </cell>
        </row>
        <row r="5782">
          <cell r="F5782">
            <v>355003191</v>
          </cell>
          <cell r="G5782" t="str">
            <v>Q0790</v>
          </cell>
          <cell r="H5782" t="str">
            <v>Brake Shoe Set</v>
          </cell>
          <cell r="I5782" t="str">
            <v>Shoe Kit</v>
          </cell>
          <cell r="J5782" t="str">
            <v>Brake Friction</v>
          </cell>
          <cell r="K5782" t="str">
            <v>IT</v>
          </cell>
          <cell r="L5782" t="str">
            <v>E</v>
          </cell>
          <cell r="N5782" t="str">
            <v>no longer active</v>
          </cell>
          <cell r="P5782" t="str">
            <v>Q0790</v>
          </cell>
          <cell r="Q5782" t="str">
            <v>8DB 355 022-671</v>
          </cell>
          <cell r="R5782" t="str">
            <v>STANDARD (World w/o Great Britain, Ireland)</v>
          </cell>
          <cell r="Y5782" t="str">
            <v/>
          </cell>
          <cell r="Z5782" t="str">
            <v/>
          </cell>
          <cell r="AC5782" t="str">
            <v/>
          </cell>
          <cell r="AD5782" t="str">
            <v/>
          </cell>
          <cell r="AE5782">
            <v>280</v>
          </cell>
          <cell r="AF5782">
            <v>217</v>
          </cell>
          <cell r="AG5782">
            <v>86</v>
          </cell>
          <cell r="AH5782">
            <v>2688</v>
          </cell>
          <cell r="AI5782">
            <v>2531</v>
          </cell>
          <cell r="AJ5782">
            <v>2688</v>
          </cell>
          <cell r="AK5782">
            <v>2531</v>
          </cell>
          <cell r="AL5782">
            <v>4</v>
          </cell>
          <cell r="AM5782">
            <v>1</v>
          </cell>
        </row>
        <row r="5783">
          <cell r="F5783">
            <v>355003201</v>
          </cell>
          <cell r="G5783" t="str">
            <v>Q0795</v>
          </cell>
          <cell r="H5783" t="str">
            <v>Brake Shoe Set</v>
          </cell>
          <cell r="I5783" t="str">
            <v>Shoe Kit</v>
          </cell>
          <cell r="J5783" t="str">
            <v>Brake Friction</v>
          </cell>
          <cell r="K5783" t="str">
            <v>IT</v>
          </cell>
          <cell r="L5783" t="str">
            <v>E</v>
          </cell>
          <cell r="N5783" t="str">
            <v>active</v>
          </cell>
          <cell r="P5783" t="str">
            <v>Q0795</v>
          </cell>
          <cell r="Q5783" t="str">
            <v>-</v>
          </cell>
          <cell r="R5783" t="str">
            <v>STANDARD (World w/o Great Britain, Ireland)</v>
          </cell>
          <cell r="S5783">
            <v>46.5</v>
          </cell>
          <cell r="T5783">
            <v>36.5</v>
          </cell>
          <cell r="V5783">
            <v>43614</v>
          </cell>
          <cell r="Y5783" t="str">
            <v/>
          </cell>
          <cell r="Z5783" t="str">
            <v/>
          </cell>
          <cell r="AC5783" t="str">
            <v/>
          </cell>
          <cell r="AD5783" t="str">
            <v/>
          </cell>
          <cell r="AE5783">
            <v>280</v>
          </cell>
          <cell r="AF5783">
            <v>217</v>
          </cell>
          <cell r="AG5783">
            <v>86</v>
          </cell>
          <cell r="AH5783">
            <v>5667</v>
          </cell>
          <cell r="AI5783">
            <v>5425</v>
          </cell>
          <cell r="AJ5783">
            <v>5667</v>
          </cell>
          <cell r="AK5783">
            <v>5425</v>
          </cell>
          <cell r="AL5783">
            <v>4</v>
          </cell>
          <cell r="AM5783">
            <v>1</v>
          </cell>
        </row>
        <row r="5784">
          <cell r="F5784">
            <v>355003211</v>
          </cell>
          <cell r="G5784" t="str">
            <v>Q0810</v>
          </cell>
          <cell r="H5784" t="str">
            <v>Brake Shoe Set</v>
          </cell>
          <cell r="I5784" t="str">
            <v>Shoe Kit</v>
          </cell>
          <cell r="J5784" t="str">
            <v>Brake Friction</v>
          </cell>
          <cell r="K5784" t="str">
            <v>IT</v>
          </cell>
          <cell r="L5784" t="str">
            <v>E</v>
          </cell>
          <cell r="N5784" t="str">
            <v>active</v>
          </cell>
          <cell r="P5784" t="str">
            <v>Q0810</v>
          </cell>
          <cell r="Q5784" t="str">
            <v>-</v>
          </cell>
          <cell r="R5784" t="str">
            <v>STANDARD (World w/o Great Britain, Ireland)</v>
          </cell>
          <cell r="S5784">
            <v>38.9</v>
          </cell>
          <cell r="T5784">
            <v>30.54</v>
          </cell>
          <cell r="V5784">
            <v>43614</v>
          </cell>
          <cell r="Y5784" t="str">
            <v/>
          </cell>
          <cell r="Z5784" t="str">
            <v/>
          </cell>
          <cell r="AC5784" t="str">
            <v/>
          </cell>
          <cell r="AD5784" t="str">
            <v/>
          </cell>
          <cell r="AE5784">
            <v>280</v>
          </cell>
          <cell r="AF5784">
            <v>217</v>
          </cell>
          <cell r="AG5784">
            <v>86</v>
          </cell>
          <cell r="AH5784">
            <v>2824</v>
          </cell>
          <cell r="AI5784">
            <v>2667</v>
          </cell>
          <cell r="AJ5784">
            <v>2824</v>
          </cell>
          <cell r="AK5784">
            <v>2667</v>
          </cell>
          <cell r="AL5784">
            <v>4</v>
          </cell>
          <cell r="AM5784">
            <v>1</v>
          </cell>
        </row>
        <row r="5785">
          <cell r="F5785">
            <v>355003221</v>
          </cell>
          <cell r="G5785" t="str">
            <v>Q0815</v>
          </cell>
          <cell r="H5785" t="str">
            <v>Brake Shoe Set</v>
          </cell>
          <cell r="I5785" t="str">
            <v>Shoe Kit</v>
          </cell>
          <cell r="J5785" t="str">
            <v>Brake Friction</v>
          </cell>
          <cell r="K5785" t="str">
            <v>IT</v>
          </cell>
          <cell r="L5785" t="str">
            <v>E</v>
          </cell>
          <cell r="N5785" t="str">
            <v>active</v>
          </cell>
          <cell r="P5785" t="str">
            <v>Q0815</v>
          </cell>
          <cell r="Q5785" t="str">
            <v>-</v>
          </cell>
          <cell r="R5785" t="str">
            <v>STANDARD (World w/o Great Britain, Ireland)</v>
          </cell>
          <cell r="S5785">
            <v>47.53</v>
          </cell>
          <cell r="T5785">
            <v>37.31</v>
          </cell>
          <cell r="V5785">
            <v>43614</v>
          </cell>
          <cell r="Y5785" t="str">
            <v/>
          </cell>
          <cell r="Z5785" t="str">
            <v/>
          </cell>
          <cell r="AC5785" t="str">
            <v/>
          </cell>
          <cell r="AD5785" t="str">
            <v/>
          </cell>
          <cell r="AE5785">
            <v>300</v>
          </cell>
          <cell r="AF5785">
            <v>265</v>
          </cell>
          <cell r="AG5785">
            <v>130</v>
          </cell>
          <cell r="AH5785">
            <v>5652</v>
          </cell>
          <cell r="AI5785">
            <v>5410</v>
          </cell>
          <cell r="AJ5785">
            <v>5652</v>
          </cell>
          <cell r="AK5785">
            <v>5410</v>
          </cell>
          <cell r="AL5785">
            <v>4</v>
          </cell>
          <cell r="AM5785">
            <v>1</v>
          </cell>
        </row>
        <row r="5786">
          <cell r="F5786">
            <v>355003231</v>
          </cell>
          <cell r="G5786" t="str">
            <v>Q0820</v>
          </cell>
          <cell r="H5786" t="str">
            <v>Brake Shoe Set</v>
          </cell>
          <cell r="I5786" t="str">
            <v>Shoe Kit</v>
          </cell>
          <cell r="J5786" t="str">
            <v>Brake Friction</v>
          </cell>
          <cell r="K5786" t="str">
            <v>IT</v>
          </cell>
          <cell r="L5786" t="str">
            <v>E</v>
          </cell>
          <cell r="N5786" t="str">
            <v>active</v>
          </cell>
          <cell r="P5786" t="str">
            <v>Q0820</v>
          </cell>
          <cell r="Q5786" t="str">
            <v>-</v>
          </cell>
          <cell r="R5786" t="str">
            <v>STANDARD (World w/o Great Britain, Ireland)</v>
          </cell>
          <cell r="S5786">
            <v>50.41</v>
          </cell>
          <cell r="T5786">
            <v>39.57</v>
          </cell>
          <cell r="V5786">
            <v>43614</v>
          </cell>
          <cell r="Y5786" t="str">
            <v/>
          </cell>
          <cell r="Z5786" t="str">
            <v/>
          </cell>
          <cell r="AC5786" t="str">
            <v/>
          </cell>
          <cell r="AD5786" t="str">
            <v/>
          </cell>
          <cell r="AE5786">
            <v>280</v>
          </cell>
          <cell r="AF5786">
            <v>217</v>
          </cell>
          <cell r="AG5786">
            <v>86</v>
          </cell>
          <cell r="AH5786">
            <v>5583</v>
          </cell>
          <cell r="AI5786">
            <v>5330</v>
          </cell>
          <cell r="AJ5786">
            <v>5583</v>
          </cell>
          <cell r="AK5786">
            <v>5330</v>
          </cell>
          <cell r="AL5786">
            <v>4</v>
          </cell>
          <cell r="AM5786">
            <v>1</v>
          </cell>
        </row>
        <row r="5787">
          <cell r="F5787">
            <v>355003241</v>
          </cell>
          <cell r="G5787" t="str">
            <v>Q0845</v>
          </cell>
          <cell r="H5787" t="str">
            <v>Brake Shoe Set</v>
          </cell>
          <cell r="I5787" t="str">
            <v>Shoe Kit</v>
          </cell>
          <cell r="J5787" t="str">
            <v>Brake Friction</v>
          </cell>
          <cell r="K5787" t="str">
            <v>IT</v>
          </cell>
          <cell r="L5787" t="str">
            <v>E</v>
          </cell>
          <cell r="N5787" t="str">
            <v>no longer active</v>
          </cell>
          <cell r="P5787" t="str">
            <v>Q0845</v>
          </cell>
          <cell r="Q5787" t="str">
            <v>-</v>
          </cell>
          <cell r="R5787" t="str">
            <v>STANDARD (World w/o Great Britain, Ireland)</v>
          </cell>
          <cell r="S5787">
            <v>41.15</v>
          </cell>
          <cell r="T5787">
            <v>32.299999999999997</v>
          </cell>
          <cell r="V5787">
            <v>43614</v>
          </cell>
          <cell r="Y5787" t="str">
            <v/>
          </cell>
          <cell r="Z5787" t="str">
            <v/>
          </cell>
          <cell r="AC5787" t="str">
            <v/>
          </cell>
          <cell r="AD5787" t="str">
            <v/>
          </cell>
          <cell r="AE5787">
            <v>280</v>
          </cell>
          <cell r="AF5787">
            <v>217</v>
          </cell>
          <cell r="AG5787">
            <v>86</v>
          </cell>
          <cell r="AH5787">
            <v>3184</v>
          </cell>
          <cell r="AI5787">
            <v>3027</v>
          </cell>
          <cell r="AJ5787">
            <v>3184</v>
          </cell>
          <cell r="AK5787">
            <v>3027</v>
          </cell>
          <cell r="AL5787">
            <v>4</v>
          </cell>
          <cell r="AM5787">
            <v>1</v>
          </cell>
        </row>
        <row r="5788">
          <cell r="F5788">
            <v>355003251</v>
          </cell>
          <cell r="G5788" t="str">
            <v>Q0855</v>
          </cell>
          <cell r="H5788" t="str">
            <v>Brake Shoe Set</v>
          </cell>
          <cell r="I5788" t="str">
            <v>Shoe Kit</v>
          </cell>
          <cell r="J5788" t="str">
            <v>Brake Friction</v>
          </cell>
          <cell r="K5788" t="str">
            <v>IT</v>
          </cell>
          <cell r="L5788" t="str">
            <v>E</v>
          </cell>
          <cell r="N5788" t="str">
            <v>active</v>
          </cell>
          <cell r="P5788" t="str">
            <v>Q0855</v>
          </cell>
          <cell r="Q5788" t="str">
            <v>-</v>
          </cell>
          <cell r="R5788" t="str">
            <v>STANDARD (World w/o Great Britain, Ireland)</v>
          </cell>
          <cell r="S5788">
            <v>41.32</v>
          </cell>
          <cell r="T5788">
            <v>32.44</v>
          </cell>
          <cell r="V5788">
            <v>43614</v>
          </cell>
          <cell r="Y5788" t="str">
            <v/>
          </cell>
          <cell r="Z5788" t="str">
            <v/>
          </cell>
          <cell r="AC5788" t="str">
            <v/>
          </cell>
          <cell r="AD5788" t="str">
            <v/>
          </cell>
          <cell r="AE5788">
            <v>280</v>
          </cell>
          <cell r="AF5788">
            <v>217</v>
          </cell>
          <cell r="AG5788">
            <v>86</v>
          </cell>
          <cell r="AH5788">
            <v>4035</v>
          </cell>
          <cell r="AI5788">
            <v>3858</v>
          </cell>
          <cell r="AJ5788">
            <v>4035</v>
          </cell>
          <cell r="AK5788">
            <v>3858</v>
          </cell>
          <cell r="AL5788">
            <v>4</v>
          </cell>
          <cell r="AM5788">
            <v>1</v>
          </cell>
        </row>
        <row r="5789">
          <cell r="F5789">
            <v>355003261</v>
          </cell>
          <cell r="G5789" t="str">
            <v>Q0860</v>
          </cell>
          <cell r="H5789" t="str">
            <v>Brake Shoe Set</v>
          </cell>
          <cell r="I5789" t="str">
            <v>Shoe Kit</v>
          </cell>
          <cell r="J5789" t="str">
            <v>Brake Friction</v>
          </cell>
          <cell r="K5789" t="str">
            <v>IT</v>
          </cell>
          <cell r="L5789" t="str">
            <v>E</v>
          </cell>
          <cell r="N5789" t="str">
            <v>no longer active</v>
          </cell>
          <cell r="P5789" t="str">
            <v>Q0860</v>
          </cell>
          <cell r="Q5789" t="str">
            <v>-</v>
          </cell>
          <cell r="R5789" t="str">
            <v>STANDARD (World w/o Great Britain, Ireland)</v>
          </cell>
          <cell r="Y5789" t="str">
            <v/>
          </cell>
          <cell r="Z5789" t="str">
            <v/>
          </cell>
          <cell r="AC5789" t="str">
            <v/>
          </cell>
          <cell r="AD5789" t="str">
            <v/>
          </cell>
          <cell r="AE5789">
            <v>280</v>
          </cell>
          <cell r="AF5789">
            <v>217</v>
          </cell>
          <cell r="AG5789">
            <v>86</v>
          </cell>
          <cell r="AH5789">
            <v>2082</v>
          </cell>
          <cell r="AI5789">
            <v>1925</v>
          </cell>
          <cell r="AJ5789">
            <v>2082</v>
          </cell>
          <cell r="AK5789">
            <v>1925</v>
          </cell>
          <cell r="AL5789">
            <v>4</v>
          </cell>
          <cell r="AM5789">
            <v>1</v>
          </cell>
        </row>
        <row r="5790">
          <cell r="F5790">
            <v>355003271</v>
          </cell>
          <cell r="G5790" t="str">
            <v>Q0885</v>
          </cell>
          <cell r="H5790" t="str">
            <v>Brake Shoe Set</v>
          </cell>
          <cell r="I5790" t="str">
            <v>Shoe Kit</v>
          </cell>
          <cell r="J5790" t="str">
            <v>Brake Friction</v>
          </cell>
          <cell r="K5790" t="str">
            <v>IT</v>
          </cell>
          <cell r="L5790" t="str">
            <v>E</v>
          </cell>
          <cell r="N5790" t="str">
            <v>no longer active</v>
          </cell>
          <cell r="P5790" t="str">
            <v>Q0885</v>
          </cell>
          <cell r="Q5790" t="str">
            <v>8DB 355 005-061</v>
          </cell>
          <cell r="R5790" t="str">
            <v>STANDARD (World w/o Great Britain, Ireland)</v>
          </cell>
          <cell r="Y5790" t="str">
            <v/>
          </cell>
          <cell r="Z5790" t="str">
            <v/>
          </cell>
          <cell r="AC5790" t="str">
            <v/>
          </cell>
          <cell r="AD5790" t="str">
            <v/>
          </cell>
          <cell r="AE5790">
            <v>280</v>
          </cell>
          <cell r="AF5790">
            <v>217</v>
          </cell>
          <cell r="AG5790">
            <v>86</v>
          </cell>
          <cell r="AH5790">
            <v>1553</v>
          </cell>
          <cell r="AI5790">
            <v>1396</v>
          </cell>
          <cell r="AJ5790">
            <v>1553</v>
          </cell>
          <cell r="AK5790">
            <v>1396</v>
          </cell>
          <cell r="AL5790">
            <v>4</v>
          </cell>
          <cell r="AM5790">
            <v>1</v>
          </cell>
        </row>
        <row r="5791">
          <cell r="F5791">
            <v>355003281</v>
          </cell>
          <cell r="G5791" t="str">
            <v>Q0910</v>
          </cell>
          <cell r="H5791" t="str">
            <v>Brake Shoe Set</v>
          </cell>
          <cell r="I5791" t="str">
            <v>Shoe Kit</v>
          </cell>
          <cell r="J5791" t="str">
            <v>Brake Friction</v>
          </cell>
          <cell r="K5791" t="str">
            <v>IT</v>
          </cell>
          <cell r="L5791" t="str">
            <v>E</v>
          </cell>
          <cell r="N5791" t="str">
            <v>no longer active</v>
          </cell>
          <cell r="P5791" t="str">
            <v>Q0910</v>
          </cell>
          <cell r="Q5791" t="str">
            <v>8DB 355 003-141; 8DB 355 005-201</v>
          </cell>
          <cell r="R5791" t="str">
            <v>STANDARD (World w/o Great Britain, Ireland)</v>
          </cell>
          <cell r="Y5791" t="str">
            <v/>
          </cell>
          <cell r="Z5791" t="str">
            <v/>
          </cell>
          <cell r="AC5791" t="str">
            <v/>
          </cell>
          <cell r="AD5791" t="str">
            <v/>
          </cell>
          <cell r="AE5791">
            <v>217</v>
          </cell>
          <cell r="AF5791">
            <v>280</v>
          </cell>
          <cell r="AG5791">
            <v>86</v>
          </cell>
          <cell r="AH5791">
            <v>2558</v>
          </cell>
          <cell r="AI5791">
            <v>2401</v>
          </cell>
          <cell r="AJ5791">
            <v>2558</v>
          </cell>
          <cell r="AK5791">
            <v>2401</v>
          </cell>
          <cell r="AL5791">
            <v>1</v>
          </cell>
          <cell r="AM5791">
            <v>1</v>
          </cell>
        </row>
        <row r="5792">
          <cell r="F5792">
            <v>355003291</v>
          </cell>
          <cell r="G5792" t="str">
            <v>Q0915</v>
          </cell>
          <cell r="H5792" t="str">
            <v>Brake Shoe Set</v>
          </cell>
          <cell r="I5792" t="str">
            <v>Shoe Kit</v>
          </cell>
          <cell r="J5792" t="str">
            <v>Brake Friction</v>
          </cell>
          <cell r="K5792" t="str">
            <v>IT</v>
          </cell>
          <cell r="L5792" t="str">
            <v>E</v>
          </cell>
          <cell r="N5792" t="str">
            <v>no longer active</v>
          </cell>
          <cell r="P5792" t="str">
            <v>Q0915</v>
          </cell>
          <cell r="Q5792" t="str">
            <v>-</v>
          </cell>
          <cell r="R5792" t="str">
            <v>(n/a)</v>
          </cell>
          <cell r="AE5792">
            <v>280</v>
          </cell>
          <cell r="AF5792">
            <v>217</v>
          </cell>
          <cell r="AG5792">
            <v>86</v>
          </cell>
          <cell r="AH5792">
            <v>2090</v>
          </cell>
          <cell r="AI5792">
            <v>1933</v>
          </cell>
          <cell r="AJ5792">
            <v>2090</v>
          </cell>
          <cell r="AK5792">
            <v>1933</v>
          </cell>
          <cell r="AL5792">
            <v>4</v>
          </cell>
          <cell r="AM5792">
            <v>1</v>
          </cell>
        </row>
        <row r="5793">
          <cell r="F5793">
            <v>355003301</v>
          </cell>
          <cell r="G5793" t="str">
            <v>Q0920</v>
          </cell>
          <cell r="H5793" t="str">
            <v>Brake Shoe Set</v>
          </cell>
          <cell r="I5793" t="str">
            <v>Shoe Kit</v>
          </cell>
          <cell r="J5793" t="str">
            <v>Brake Friction</v>
          </cell>
          <cell r="K5793" t="str">
            <v>IT</v>
          </cell>
          <cell r="L5793" t="str">
            <v>E</v>
          </cell>
          <cell r="N5793" t="str">
            <v>active</v>
          </cell>
          <cell r="P5793" t="str">
            <v>Q0920</v>
          </cell>
          <cell r="Q5793" t="str">
            <v>-</v>
          </cell>
          <cell r="R5793" t="str">
            <v>STANDARD (World w/o Great Britain, Ireland)</v>
          </cell>
          <cell r="S5793">
            <v>40.11</v>
          </cell>
          <cell r="T5793">
            <v>31.49</v>
          </cell>
          <cell r="V5793">
            <v>43614</v>
          </cell>
          <cell r="Y5793" t="str">
            <v/>
          </cell>
          <cell r="Z5793" t="str">
            <v/>
          </cell>
          <cell r="AC5793" t="str">
            <v/>
          </cell>
          <cell r="AD5793" t="str">
            <v/>
          </cell>
          <cell r="AE5793">
            <v>185</v>
          </cell>
          <cell r="AF5793">
            <v>160</v>
          </cell>
          <cell r="AG5793">
            <v>90</v>
          </cell>
          <cell r="AH5793">
            <v>2586</v>
          </cell>
          <cell r="AI5793">
            <v>2460</v>
          </cell>
          <cell r="AJ5793">
            <v>2586</v>
          </cell>
          <cell r="AK5793">
            <v>2460</v>
          </cell>
          <cell r="AL5793">
            <v>4</v>
          </cell>
          <cell r="AM5793">
            <v>1</v>
          </cell>
        </row>
        <row r="5794">
          <cell r="F5794">
            <v>355003311</v>
          </cell>
          <cell r="G5794" t="str">
            <v>Q0930</v>
          </cell>
          <cell r="H5794" t="str">
            <v>Brake Shoe Set</v>
          </cell>
          <cell r="I5794" t="str">
            <v>Shoe Kit</v>
          </cell>
          <cell r="J5794" t="str">
            <v>Brake Friction</v>
          </cell>
          <cell r="K5794" t="str">
            <v>IT</v>
          </cell>
          <cell r="L5794" t="str">
            <v>E</v>
          </cell>
          <cell r="N5794" t="str">
            <v>no longer active</v>
          </cell>
          <cell r="P5794" t="str">
            <v>Q0930</v>
          </cell>
          <cell r="Q5794" t="str">
            <v>-</v>
          </cell>
          <cell r="R5794" t="str">
            <v>STANDARD (World w/o Great Britain, Ireland)</v>
          </cell>
          <cell r="Y5794" t="str">
            <v/>
          </cell>
          <cell r="Z5794" t="str">
            <v/>
          </cell>
          <cell r="AC5794" t="str">
            <v/>
          </cell>
          <cell r="AD5794" t="str">
            <v/>
          </cell>
          <cell r="AE5794">
            <v>280</v>
          </cell>
          <cell r="AF5794">
            <v>217</v>
          </cell>
          <cell r="AG5794">
            <v>86</v>
          </cell>
          <cell r="AH5794">
            <v>2616</v>
          </cell>
          <cell r="AI5794">
            <v>2459</v>
          </cell>
          <cell r="AJ5794">
            <v>2616</v>
          </cell>
          <cell r="AK5794">
            <v>2459</v>
          </cell>
          <cell r="AL5794">
            <v>4</v>
          </cell>
          <cell r="AM5794">
            <v>1</v>
          </cell>
        </row>
        <row r="5795">
          <cell r="F5795">
            <v>355003321</v>
          </cell>
          <cell r="G5795" t="str">
            <v>Q0955</v>
          </cell>
          <cell r="H5795" t="str">
            <v>Brake Shoe Set</v>
          </cell>
          <cell r="I5795" t="str">
            <v>Shoe Kit</v>
          </cell>
          <cell r="J5795" t="str">
            <v>Brake Friction</v>
          </cell>
          <cell r="K5795" t="str">
            <v>IT</v>
          </cell>
          <cell r="L5795" t="str">
            <v>E</v>
          </cell>
          <cell r="N5795" t="str">
            <v>no longer active</v>
          </cell>
          <cell r="P5795" t="str">
            <v>Q0955</v>
          </cell>
          <cell r="Q5795" t="str">
            <v>-</v>
          </cell>
          <cell r="R5795" t="str">
            <v>STANDARD (World w/o Great Britain, Ireland)</v>
          </cell>
          <cell r="S5795">
            <v>41.84</v>
          </cell>
          <cell r="T5795">
            <v>32.840000000000003</v>
          </cell>
          <cell r="V5795">
            <v>43614</v>
          </cell>
          <cell r="Y5795" t="str">
            <v/>
          </cell>
          <cell r="Z5795" t="str">
            <v/>
          </cell>
          <cell r="AC5795" t="str">
            <v/>
          </cell>
          <cell r="AD5795" t="str">
            <v/>
          </cell>
          <cell r="AE5795">
            <v>280</v>
          </cell>
          <cell r="AF5795">
            <v>217</v>
          </cell>
          <cell r="AG5795">
            <v>86</v>
          </cell>
          <cell r="AH5795">
            <v>1660</v>
          </cell>
          <cell r="AI5795">
            <v>1503</v>
          </cell>
          <cell r="AJ5795">
            <v>1660</v>
          </cell>
          <cell r="AK5795">
            <v>1503</v>
          </cell>
          <cell r="AL5795">
            <v>4</v>
          </cell>
          <cell r="AM5795">
            <v>1</v>
          </cell>
        </row>
        <row r="5796">
          <cell r="F5796">
            <v>355003331</v>
          </cell>
          <cell r="G5796" t="str">
            <v>Q0960</v>
          </cell>
          <cell r="H5796" t="str">
            <v>Brake Shoe Set</v>
          </cell>
          <cell r="I5796" t="str">
            <v>Shoe Kit</v>
          </cell>
          <cell r="J5796" t="str">
            <v>Brake Friction</v>
          </cell>
          <cell r="K5796" t="str">
            <v>IT</v>
          </cell>
          <cell r="L5796" t="str">
            <v>E</v>
          </cell>
          <cell r="N5796" t="str">
            <v>active</v>
          </cell>
          <cell r="P5796" t="str">
            <v>Q0960</v>
          </cell>
          <cell r="Q5796" t="str">
            <v>-</v>
          </cell>
          <cell r="R5796" t="str">
            <v>STANDARD (World w/o Great Britain, Ireland)</v>
          </cell>
          <cell r="S5796">
            <v>41.14</v>
          </cell>
          <cell r="T5796">
            <v>32.299999999999997</v>
          </cell>
          <cell r="V5796">
            <v>43614</v>
          </cell>
          <cell r="Y5796" t="str">
            <v/>
          </cell>
          <cell r="Z5796" t="str">
            <v/>
          </cell>
          <cell r="AC5796" t="str">
            <v/>
          </cell>
          <cell r="AD5796" t="str">
            <v/>
          </cell>
          <cell r="AE5796">
            <v>280</v>
          </cell>
          <cell r="AF5796">
            <v>217</v>
          </cell>
          <cell r="AG5796">
            <v>86</v>
          </cell>
          <cell r="AH5796">
            <v>1612</v>
          </cell>
          <cell r="AI5796">
            <v>1455</v>
          </cell>
          <cell r="AJ5796">
            <v>1612</v>
          </cell>
          <cell r="AK5796">
            <v>1455</v>
          </cell>
          <cell r="AL5796">
            <v>4</v>
          </cell>
          <cell r="AM5796">
            <v>1</v>
          </cell>
        </row>
        <row r="5797">
          <cell r="F5797">
            <v>355003341</v>
          </cell>
          <cell r="G5797" t="str">
            <v>Q0965</v>
          </cell>
          <cell r="H5797" t="str">
            <v>Brake Shoe Set</v>
          </cell>
          <cell r="I5797" t="str">
            <v>Shoe Kit</v>
          </cell>
          <cell r="J5797" t="str">
            <v>Brake Friction</v>
          </cell>
          <cell r="K5797" t="str">
            <v>IT</v>
          </cell>
          <cell r="L5797" t="str">
            <v>E</v>
          </cell>
          <cell r="N5797" t="str">
            <v>no longer active</v>
          </cell>
          <cell r="P5797" t="str">
            <v>Q0965</v>
          </cell>
          <cell r="Q5797" t="str">
            <v>-</v>
          </cell>
          <cell r="R5797" t="str">
            <v>STANDARD (World w/o Great Britain, Ireland)</v>
          </cell>
          <cell r="Y5797" t="str">
            <v/>
          </cell>
          <cell r="Z5797" t="str">
            <v/>
          </cell>
          <cell r="AC5797" t="str">
            <v/>
          </cell>
          <cell r="AD5797" t="str">
            <v/>
          </cell>
          <cell r="AE5797">
            <v>280</v>
          </cell>
          <cell r="AF5797">
            <v>217</v>
          </cell>
          <cell r="AG5797">
            <v>86</v>
          </cell>
          <cell r="AH5797">
            <v>1629</v>
          </cell>
          <cell r="AI5797">
            <v>1472</v>
          </cell>
          <cell r="AJ5797">
            <v>1629</v>
          </cell>
          <cell r="AK5797">
            <v>1472</v>
          </cell>
          <cell r="AL5797">
            <v>4</v>
          </cell>
          <cell r="AM5797">
            <v>1</v>
          </cell>
        </row>
        <row r="5798">
          <cell r="F5798">
            <v>355003351</v>
          </cell>
          <cell r="G5798" t="str">
            <v>Q0980</v>
          </cell>
          <cell r="H5798" t="str">
            <v>Brake Shoe Set</v>
          </cell>
          <cell r="I5798" t="str">
            <v>Shoe Kit</v>
          </cell>
          <cell r="J5798" t="str">
            <v>Brake Friction</v>
          </cell>
          <cell r="K5798" t="str">
            <v>IT</v>
          </cell>
          <cell r="L5798" t="str">
            <v>E</v>
          </cell>
          <cell r="N5798" t="str">
            <v>active</v>
          </cell>
          <cell r="P5798" t="str">
            <v>Q0980</v>
          </cell>
          <cell r="Q5798" t="str">
            <v>-</v>
          </cell>
          <cell r="R5798" t="str">
            <v>STANDARD (World w/o Great Britain, Ireland)</v>
          </cell>
          <cell r="S5798">
            <v>25.79</v>
          </cell>
          <cell r="T5798">
            <v>20.25</v>
          </cell>
          <cell r="V5798">
            <v>43614</v>
          </cell>
          <cell r="Y5798" t="str">
            <v/>
          </cell>
          <cell r="Z5798" t="str">
            <v/>
          </cell>
          <cell r="AC5798" t="str">
            <v/>
          </cell>
          <cell r="AD5798" t="str">
            <v/>
          </cell>
          <cell r="AE5798">
            <v>280</v>
          </cell>
          <cell r="AF5798">
            <v>217</v>
          </cell>
          <cell r="AG5798">
            <v>86</v>
          </cell>
          <cell r="AH5798">
            <v>2067</v>
          </cell>
          <cell r="AI5798">
            <v>1910</v>
          </cell>
          <cell r="AJ5798">
            <v>2067</v>
          </cell>
          <cell r="AK5798">
            <v>1910</v>
          </cell>
          <cell r="AL5798">
            <v>4</v>
          </cell>
          <cell r="AM5798">
            <v>1</v>
          </cell>
        </row>
        <row r="5799">
          <cell r="F5799">
            <v>355003361</v>
          </cell>
          <cell r="G5799" t="str">
            <v>Q0985</v>
          </cell>
          <cell r="H5799" t="str">
            <v>Brake Shoe Set</v>
          </cell>
          <cell r="I5799" t="str">
            <v>Shoe Kit</v>
          </cell>
          <cell r="J5799" t="str">
            <v>Brake Friction</v>
          </cell>
          <cell r="K5799" t="str">
            <v>IT</v>
          </cell>
          <cell r="L5799" t="str">
            <v>E</v>
          </cell>
          <cell r="N5799" t="str">
            <v>no longer active</v>
          </cell>
          <cell r="P5799" t="str">
            <v>Q0985</v>
          </cell>
          <cell r="Q5799" t="str">
            <v>-</v>
          </cell>
          <cell r="R5799" t="str">
            <v>STANDARD (World w/o Great Britain, Ireland)</v>
          </cell>
          <cell r="S5799">
            <v>36.32</v>
          </cell>
          <cell r="T5799">
            <v>28.51</v>
          </cell>
          <cell r="V5799">
            <v>43614</v>
          </cell>
          <cell r="Y5799" t="str">
            <v/>
          </cell>
          <cell r="Z5799" t="str">
            <v/>
          </cell>
          <cell r="AC5799" t="str">
            <v/>
          </cell>
          <cell r="AD5799" t="str">
            <v/>
          </cell>
          <cell r="AE5799">
            <v>280</v>
          </cell>
          <cell r="AF5799">
            <v>217</v>
          </cell>
          <cell r="AG5799">
            <v>86</v>
          </cell>
          <cell r="AH5799">
            <v>2720</v>
          </cell>
          <cell r="AI5799">
            <v>2563</v>
          </cell>
          <cell r="AJ5799">
            <v>2720</v>
          </cell>
          <cell r="AK5799">
            <v>2563</v>
          </cell>
          <cell r="AL5799">
            <v>4</v>
          </cell>
          <cell r="AM5799">
            <v>1</v>
          </cell>
        </row>
        <row r="5800">
          <cell r="F5800">
            <v>355003371</v>
          </cell>
          <cell r="G5800" t="str">
            <v>Q1000</v>
          </cell>
          <cell r="H5800" t="str">
            <v>Brake Shoe Set</v>
          </cell>
          <cell r="I5800" t="str">
            <v>Shoe Kit</v>
          </cell>
          <cell r="J5800" t="str">
            <v>Brake Friction</v>
          </cell>
          <cell r="K5800" t="str">
            <v>IT</v>
          </cell>
          <cell r="L5800" t="str">
            <v>E</v>
          </cell>
          <cell r="N5800" t="str">
            <v>no longer active</v>
          </cell>
          <cell r="P5800" t="str">
            <v>Q1000</v>
          </cell>
          <cell r="Q5800" t="str">
            <v>-</v>
          </cell>
          <cell r="R5800" t="str">
            <v>STANDARD (World w/o Great Britain, Ireland)</v>
          </cell>
          <cell r="S5800">
            <v>41.15</v>
          </cell>
          <cell r="T5800">
            <v>32.299999999999997</v>
          </cell>
          <cell r="V5800">
            <v>43614</v>
          </cell>
          <cell r="Y5800" t="str">
            <v/>
          </cell>
          <cell r="Z5800" t="str">
            <v/>
          </cell>
          <cell r="AC5800" t="str">
            <v/>
          </cell>
          <cell r="AD5800" t="str">
            <v/>
          </cell>
          <cell r="AE5800">
            <v>280</v>
          </cell>
          <cell r="AF5800">
            <v>217</v>
          </cell>
          <cell r="AG5800">
            <v>86</v>
          </cell>
          <cell r="AH5800">
            <v>1580</v>
          </cell>
          <cell r="AI5800">
            <v>1423</v>
          </cell>
          <cell r="AJ5800">
            <v>1580</v>
          </cell>
          <cell r="AK5800">
            <v>1423</v>
          </cell>
          <cell r="AL5800">
            <v>4</v>
          </cell>
          <cell r="AM5800">
            <v>1</v>
          </cell>
        </row>
        <row r="5801">
          <cell r="F5801">
            <v>355003381</v>
          </cell>
          <cell r="G5801" t="str">
            <v>Q1065</v>
          </cell>
          <cell r="H5801" t="str">
            <v>Brake Shoe Set</v>
          </cell>
          <cell r="I5801" t="str">
            <v>Shoe Kit</v>
          </cell>
          <cell r="J5801" t="str">
            <v>Brake Friction</v>
          </cell>
          <cell r="K5801" t="str">
            <v>IT</v>
          </cell>
          <cell r="L5801" t="str">
            <v>E</v>
          </cell>
          <cell r="N5801" t="str">
            <v>no longer active</v>
          </cell>
          <cell r="P5801" t="str">
            <v>Q1065</v>
          </cell>
          <cell r="Q5801" t="str">
            <v>-</v>
          </cell>
          <cell r="R5801" t="str">
            <v>STANDARD (World w/o Great Britain, Ireland)</v>
          </cell>
          <cell r="S5801">
            <v>31.92</v>
          </cell>
          <cell r="T5801">
            <v>25.06</v>
          </cell>
          <cell r="V5801">
            <v>43614</v>
          </cell>
          <cell r="Y5801" t="str">
            <v/>
          </cell>
          <cell r="Z5801" t="str">
            <v/>
          </cell>
          <cell r="AC5801" t="str">
            <v/>
          </cell>
          <cell r="AD5801" t="str">
            <v/>
          </cell>
          <cell r="AE5801">
            <v>280</v>
          </cell>
          <cell r="AF5801">
            <v>217</v>
          </cell>
          <cell r="AG5801">
            <v>86</v>
          </cell>
          <cell r="AH5801">
            <v>2235</v>
          </cell>
          <cell r="AI5801">
            <v>2078</v>
          </cell>
          <cell r="AJ5801">
            <v>2235</v>
          </cell>
          <cell r="AK5801">
            <v>2078</v>
          </cell>
          <cell r="AL5801">
            <v>4</v>
          </cell>
          <cell r="AM5801">
            <v>1</v>
          </cell>
        </row>
        <row r="5802">
          <cell r="F5802">
            <v>355003391</v>
          </cell>
          <cell r="G5802" t="str">
            <v>Q1070</v>
          </cell>
          <cell r="H5802" t="str">
            <v>Brake Shoe Set</v>
          </cell>
          <cell r="I5802" t="str">
            <v>Shoe Kit</v>
          </cell>
          <cell r="J5802" t="str">
            <v>Brake Friction</v>
          </cell>
          <cell r="K5802" t="str">
            <v>IT</v>
          </cell>
          <cell r="L5802" t="str">
            <v>E</v>
          </cell>
          <cell r="N5802" t="str">
            <v>no longer active</v>
          </cell>
          <cell r="P5802" t="str">
            <v>Q1070</v>
          </cell>
          <cell r="Q5802" t="str">
            <v>8DB 355 022-751</v>
          </cell>
          <cell r="R5802" t="str">
            <v>STANDARD (World w/o Great Britain, Ireland)</v>
          </cell>
          <cell r="Y5802" t="str">
            <v/>
          </cell>
          <cell r="Z5802" t="str">
            <v/>
          </cell>
          <cell r="AC5802" t="str">
            <v/>
          </cell>
          <cell r="AD5802" t="str">
            <v/>
          </cell>
          <cell r="AE5802">
            <v>280</v>
          </cell>
          <cell r="AF5802">
            <v>217</v>
          </cell>
          <cell r="AG5802">
            <v>86</v>
          </cell>
          <cell r="AH5802">
            <v>1963</v>
          </cell>
          <cell r="AI5802">
            <v>1806</v>
          </cell>
          <cell r="AJ5802">
            <v>1963</v>
          </cell>
          <cell r="AK5802">
            <v>1806</v>
          </cell>
          <cell r="AL5802">
            <v>4</v>
          </cell>
          <cell r="AM5802">
            <v>1</v>
          </cell>
        </row>
        <row r="5803">
          <cell r="F5803">
            <v>355003401</v>
          </cell>
          <cell r="G5803" t="str">
            <v>Q1075</v>
          </cell>
          <cell r="H5803" t="str">
            <v>Brake Shoe Set</v>
          </cell>
          <cell r="I5803" t="str">
            <v>Shoe Kit</v>
          </cell>
          <cell r="J5803" t="str">
            <v>Brake Friction</v>
          </cell>
          <cell r="K5803" t="str">
            <v>IT</v>
          </cell>
          <cell r="L5803" t="str">
            <v>E</v>
          </cell>
          <cell r="N5803" t="str">
            <v>no longer active</v>
          </cell>
          <cell r="P5803" t="str">
            <v>Q1075</v>
          </cell>
          <cell r="Q5803" t="str">
            <v>-</v>
          </cell>
          <cell r="R5803" t="str">
            <v>STANDARD (World w/o Great Britain, Ireland)</v>
          </cell>
          <cell r="S5803">
            <v>38.39</v>
          </cell>
          <cell r="T5803">
            <v>30.14</v>
          </cell>
          <cell r="V5803">
            <v>43614</v>
          </cell>
          <cell r="Y5803" t="str">
            <v/>
          </cell>
          <cell r="Z5803" t="str">
            <v/>
          </cell>
          <cell r="AC5803" t="str">
            <v/>
          </cell>
          <cell r="AD5803" t="str">
            <v/>
          </cell>
          <cell r="AE5803">
            <v>280</v>
          </cell>
          <cell r="AF5803">
            <v>217</v>
          </cell>
          <cell r="AG5803">
            <v>86</v>
          </cell>
          <cell r="AH5803">
            <v>2146</v>
          </cell>
          <cell r="AI5803">
            <v>1989</v>
          </cell>
          <cell r="AJ5803">
            <v>2146</v>
          </cell>
          <cell r="AK5803">
            <v>1989</v>
          </cell>
          <cell r="AL5803">
            <v>4</v>
          </cell>
          <cell r="AM5803">
            <v>1</v>
          </cell>
        </row>
        <row r="5804">
          <cell r="F5804">
            <v>355003411</v>
          </cell>
          <cell r="G5804" t="str">
            <v>Q1085</v>
          </cell>
          <cell r="H5804" t="str">
            <v>Brake Shoe Set</v>
          </cell>
          <cell r="I5804" t="str">
            <v>Shoe Kit</v>
          </cell>
          <cell r="J5804" t="str">
            <v>Brake Friction</v>
          </cell>
          <cell r="K5804" t="str">
            <v>IT</v>
          </cell>
          <cell r="L5804" t="str">
            <v>E</v>
          </cell>
          <cell r="N5804" t="str">
            <v>active</v>
          </cell>
          <cell r="P5804" t="str">
            <v>Q1085</v>
          </cell>
          <cell r="Q5804" t="str">
            <v>-</v>
          </cell>
          <cell r="R5804" t="str">
            <v>STANDARD (World w/o Great Britain, Ireland)</v>
          </cell>
          <cell r="S5804">
            <v>43.08</v>
          </cell>
          <cell r="T5804">
            <v>33.81</v>
          </cell>
          <cell r="V5804">
            <v>43614</v>
          </cell>
          <cell r="Y5804" t="str">
            <v/>
          </cell>
          <cell r="Z5804" t="str">
            <v/>
          </cell>
          <cell r="AC5804" t="str">
            <v/>
          </cell>
          <cell r="AD5804" t="str">
            <v/>
          </cell>
          <cell r="AE5804">
            <v>280</v>
          </cell>
          <cell r="AF5804">
            <v>217</v>
          </cell>
          <cell r="AG5804">
            <v>86</v>
          </cell>
          <cell r="AH5804">
            <v>4452</v>
          </cell>
          <cell r="AI5804">
            <v>4283</v>
          </cell>
          <cell r="AJ5804">
            <v>4452</v>
          </cell>
          <cell r="AK5804">
            <v>4283</v>
          </cell>
          <cell r="AL5804">
            <v>4</v>
          </cell>
          <cell r="AM5804">
            <v>1</v>
          </cell>
        </row>
        <row r="5805">
          <cell r="F5805">
            <v>355003421</v>
          </cell>
          <cell r="G5805" t="str">
            <v>Q1125</v>
          </cell>
          <cell r="H5805" t="str">
            <v>Brake Shoe Set</v>
          </cell>
          <cell r="I5805" t="str">
            <v>Shoe Kit</v>
          </cell>
          <cell r="J5805" t="str">
            <v>Brake Friction</v>
          </cell>
          <cell r="K5805" t="str">
            <v>IT</v>
          </cell>
          <cell r="L5805" t="str">
            <v>E</v>
          </cell>
          <cell r="N5805" t="str">
            <v>no longer active</v>
          </cell>
          <cell r="P5805" t="str">
            <v>Q1125</v>
          </cell>
          <cell r="Q5805" t="str">
            <v>8DB 355 005-211</v>
          </cell>
          <cell r="R5805" t="str">
            <v>STANDARD W/O NORTH AMERICA (World w/o Canada, Great Britain, Ireland, USA)</v>
          </cell>
          <cell r="S5805">
            <v>44.08</v>
          </cell>
          <cell r="T5805">
            <v>34.6</v>
          </cell>
          <cell r="V5805">
            <v>43614</v>
          </cell>
          <cell r="Y5805" t="str">
            <v/>
          </cell>
          <cell r="Z5805" t="str">
            <v/>
          </cell>
          <cell r="AC5805" t="str">
            <v/>
          </cell>
          <cell r="AD5805" t="str">
            <v/>
          </cell>
          <cell r="AE5805">
            <v>280</v>
          </cell>
          <cell r="AF5805">
            <v>217</v>
          </cell>
          <cell r="AG5805">
            <v>86</v>
          </cell>
          <cell r="AH5805">
            <v>1986</v>
          </cell>
          <cell r="AI5805">
            <v>1813</v>
          </cell>
          <cell r="AJ5805">
            <v>1986</v>
          </cell>
          <cell r="AK5805">
            <v>1813</v>
          </cell>
          <cell r="AL5805">
            <v>4</v>
          </cell>
          <cell r="AM5805">
            <v>1</v>
          </cell>
        </row>
        <row r="5806">
          <cell r="F5806">
            <v>355003431</v>
          </cell>
          <cell r="G5806" t="str">
            <v>Q1130</v>
          </cell>
          <cell r="H5806" t="str">
            <v>Brake Shoe Set</v>
          </cell>
          <cell r="I5806" t="str">
            <v>Shoe Kit</v>
          </cell>
          <cell r="J5806" t="str">
            <v>Brake Friction</v>
          </cell>
          <cell r="K5806" t="str">
            <v>IT</v>
          </cell>
          <cell r="L5806" t="str">
            <v>E</v>
          </cell>
          <cell r="N5806" t="str">
            <v>no longer active</v>
          </cell>
          <cell r="P5806" t="str">
            <v>Q1130</v>
          </cell>
          <cell r="Q5806" t="str">
            <v>8DB 355 005-221</v>
          </cell>
          <cell r="R5806" t="str">
            <v>STANDARD (World w/o Great Britain, Ireland)</v>
          </cell>
          <cell r="Y5806" t="str">
            <v/>
          </cell>
          <cell r="Z5806" t="str">
            <v/>
          </cell>
          <cell r="AC5806" t="str">
            <v/>
          </cell>
          <cell r="AD5806" t="str">
            <v/>
          </cell>
          <cell r="AE5806">
            <v>280</v>
          </cell>
          <cell r="AF5806">
            <v>217</v>
          </cell>
          <cell r="AG5806">
            <v>86</v>
          </cell>
          <cell r="AH5806">
            <v>2197</v>
          </cell>
          <cell r="AI5806">
            <v>2040</v>
          </cell>
          <cell r="AJ5806">
            <v>2197</v>
          </cell>
          <cell r="AK5806">
            <v>2040</v>
          </cell>
          <cell r="AL5806">
            <v>4</v>
          </cell>
          <cell r="AM5806">
            <v>1</v>
          </cell>
        </row>
        <row r="5807">
          <cell r="F5807">
            <v>355003441</v>
          </cell>
          <cell r="G5807" t="str">
            <v>Q1140</v>
          </cell>
          <cell r="H5807" t="str">
            <v>Brake Shoe Set</v>
          </cell>
          <cell r="I5807" t="str">
            <v>Shoe Kit</v>
          </cell>
          <cell r="J5807" t="str">
            <v>Brake Friction</v>
          </cell>
          <cell r="K5807" t="str">
            <v>IT</v>
          </cell>
          <cell r="L5807" t="str">
            <v>E</v>
          </cell>
          <cell r="N5807" t="str">
            <v>active</v>
          </cell>
          <cell r="P5807" t="str">
            <v>Q1140</v>
          </cell>
          <cell r="Q5807" t="str">
            <v>-</v>
          </cell>
          <cell r="R5807" t="str">
            <v>STANDARD (World w/o Great Britain, Ireland)</v>
          </cell>
          <cell r="S5807">
            <v>38.04</v>
          </cell>
          <cell r="T5807">
            <v>29.86</v>
          </cell>
          <cell r="V5807">
            <v>43614</v>
          </cell>
          <cell r="Y5807" t="str">
            <v/>
          </cell>
          <cell r="Z5807" t="str">
            <v/>
          </cell>
          <cell r="AC5807" t="str">
            <v/>
          </cell>
          <cell r="AD5807" t="str">
            <v/>
          </cell>
          <cell r="AE5807">
            <v>280</v>
          </cell>
          <cell r="AF5807">
            <v>217</v>
          </cell>
          <cell r="AG5807">
            <v>86</v>
          </cell>
          <cell r="AH5807">
            <v>1848</v>
          </cell>
          <cell r="AI5807">
            <v>1642</v>
          </cell>
          <cell r="AJ5807">
            <v>1848</v>
          </cell>
          <cell r="AK5807">
            <v>1642</v>
          </cell>
          <cell r="AL5807">
            <v>4</v>
          </cell>
          <cell r="AM5807">
            <v>1</v>
          </cell>
        </row>
        <row r="5808">
          <cell r="F5808">
            <v>355003451</v>
          </cell>
          <cell r="G5808" t="str">
            <v>Q1145</v>
          </cell>
          <cell r="H5808" t="str">
            <v>Brake Shoe Set</v>
          </cell>
          <cell r="I5808" t="str">
            <v>Shoe Kit</v>
          </cell>
          <cell r="J5808" t="str">
            <v>Brake Friction</v>
          </cell>
          <cell r="K5808" t="str">
            <v>IT</v>
          </cell>
          <cell r="L5808" t="str">
            <v>E</v>
          </cell>
          <cell r="N5808" t="str">
            <v>active</v>
          </cell>
          <cell r="P5808" t="str">
            <v>Q1145</v>
          </cell>
          <cell r="Q5808" t="str">
            <v>-</v>
          </cell>
          <cell r="R5808" t="str">
            <v>STANDARD (World w/o Great Britain, Ireland)</v>
          </cell>
          <cell r="S5808">
            <v>40.11</v>
          </cell>
          <cell r="T5808">
            <v>31.49</v>
          </cell>
          <cell r="V5808">
            <v>43614</v>
          </cell>
          <cell r="Y5808" t="str">
            <v/>
          </cell>
          <cell r="Z5808" t="str">
            <v/>
          </cell>
          <cell r="AC5808" t="str">
            <v/>
          </cell>
          <cell r="AD5808" t="str">
            <v/>
          </cell>
          <cell r="AE5808">
            <v>280</v>
          </cell>
          <cell r="AF5808">
            <v>217</v>
          </cell>
          <cell r="AG5808">
            <v>86</v>
          </cell>
          <cell r="AH5808">
            <v>2494</v>
          </cell>
          <cell r="AI5808">
            <v>2335</v>
          </cell>
          <cell r="AJ5808">
            <v>2494</v>
          </cell>
          <cell r="AK5808">
            <v>2335</v>
          </cell>
          <cell r="AL5808">
            <v>4</v>
          </cell>
          <cell r="AM5808">
            <v>1</v>
          </cell>
        </row>
        <row r="5809">
          <cell r="F5809">
            <v>355003461</v>
          </cell>
          <cell r="G5809" t="str">
            <v>Q1150</v>
          </cell>
          <cell r="H5809" t="str">
            <v>Brake Shoe Set</v>
          </cell>
          <cell r="I5809" t="str">
            <v>Shoe Kit</v>
          </cell>
          <cell r="J5809" t="str">
            <v>Brake Friction</v>
          </cell>
          <cell r="K5809" t="str">
            <v>IT</v>
          </cell>
          <cell r="L5809" t="str">
            <v>E</v>
          </cell>
          <cell r="N5809" t="str">
            <v>active</v>
          </cell>
          <cell r="P5809" t="str">
            <v>Q1150</v>
          </cell>
          <cell r="Q5809" t="str">
            <v>-</v>
          </cell>
          <cell r="R5809" t="str">
            <v>STANDARD (World w/o Great Britain, Ireland)</v>
          </cell>
          <cell r="S5809">
            <v>36.32</v>
          </cell>
          <cell r="T5809">
            <v>28.51</v>
          </cell>
          <cell r="V5809">
            <v>43614</v>
          </cell>
          <cell r="Y5809" t="str">
            <v/>
          </cell>
          <cell r="Z5809" t="str">
            <v/>
          </cell>
          <cell r="AC5809" t="str">
            <v/>
          </cell>
          <cell r="AD5809" t="str">
            <v/>
          </cell>
          <cell r="AE5809">
            <v>280</v>
          </cell>
          <cell r="AF5809">
            <v>217</v>
          </cell>
          <cell r="AG5809">
            <v>86</v>
          </cell>
          <cell r="AH5809">
            <v>1855</v>
          </cell>
          <cell r="AI5809">
            <v>1646</v>
          </cell>
          <cell r="AJ5809">
            <v>1855</v>
          </cell>
          <cell r="AK5809">
            <v>1646</v>
          </cell>
          <cell r="AL5809">
            <v>4</v>
          </cell>
          <cell r="AM5809">
            <v>1</v>
          </cell>
        </row>
        <row r="5810">
          <cell r="F5810">
            <v>355003471</v>
          </cell>
          <cell r="G5810" t="str">
            <v>Q1155</v>
          </cell>
          <cell r="H5810" t="str">
            <v>Brake Shoe Set</v>
          </cell>
          <cell r="I5810" t="str">
            <v>Shoe Kit</v>
          </cell>
          <cell r="J5810" t="str">
            <v>Brake Friction</v>
          </cell>
          <cell r="K5810" t="str">
            <v>IT</v>
          </cell>
          <cell r="L5810" t="str">
            <v>E</v>
          </cell>
          <cell r="N5810" t="str">
            <v>active</v>
          </cell>
          <cell r="P5810" t="str">
            <v>Q1155</v>
          </cell>
          <cell r="Q5810" t="str">
            <v>-</v>
          </cell>
          <cell r="R5810" t="str">
            <v>STANDARD (World w/o Great Britain, Ireland)</v>
          </cell>
          <cell r="S5810">
            <v>39.42</v>
          </cell>
          <cell r="T5810">
            <v>30.94</v>
          </cell>
          <cell r="V5810">
            <v>43614</v>
          </cell>
          <cell r="Y5810" t="str">
            <v/>
          </cell>
          <cell r="Z5810" t="str">
            <v/>
          </cell>
          <cell r="AC5810" t="str">
            <v/>
          </cell>
          <cell r="AD5810" t="str">
            <v/>
          </cell>
          <cell r="AE5810">
            <v>280</v>
          </cell>
          <cell r="AF5810">
            <v>217</v>
          </cell>
          <cell r="AG5810">
            <v>86</v>
          </cell>
          <cell r="AH5810">
            <v>1894</v>
          </cell>
          <cell r="AI5810">
            <v>1720</v>
          </cell>
          <cell r="AJ5810">
            <v>1894</v>
          </cell>
          <cell r="AK5810">
            <v>1720</v>
          </cell>
          <cell r="AL5810">
            <v>4</v>
          </cell>
          <cell r="AM5810">
            <v>1</v>
          </cell>
        </row>
        <row r="5811">
          <cell r="F5811">
            <v>355003481</v>
          </cell>
          <cell r="G5811" t="str">
            <v>Q1160</v>
          </cell>
          <cell r="H5811" t="str">
            <v>Brake Shoe Set</v>
          </cell>
          <cell r="I5811" t="str">
            <v>Shoe Kit</v>
          </cell>
          <cell r="J5811" t="str">
            <v>Brake Friction</v>
          </cell>
          <cell r="K5811" t="str">
            <v>IT</v>
          </cell>
          <cell r="L5811" t="str">
            <v>E</v>
          </cell>
          <cell r="N5811" t="str">
            <v>phasing out</v>
          </cell>
          <cell r="P5811" t="str">
            <v>Q1160</v>
          </cell>
          <cell r="Q5811" t="str">
            <v>8DB 355 005-051</v>
          </cell>
          <cell r="R5811" t="str">
            <v>STANDARD (World w/o Great Britain, Ireland)</v>
          </cell>
          <cell r="S5811">
            <v>40.799999999999997</v>
          </cell>
          <cell r="T5811">
            <v>32.04</v>
          </cell>
          <cell r="V5811">
            <v>43614</v>
          </cell>
          <cell r="Y5811" t="str">
            <v/>
          </cell>
          <cell r="Z5811" t="str">
            <v/>
          </cell>
          <cell r="AC5811" t="str">
            <v/>
          </cell>
          <cell r="AD5811" t="str">
            <v/>
          </cell>
          <cell r="AE5811">
            <v>280</v>
          </cell>
          <cell r="AF5811">
            <v>217</v>
          </cell>
          <cell r="AG5811">
            <v>86</v>
          </cell>
          <cell r="AH5811">
            <v>2684</v>
          </cell>
          <cell r="AI5811">
            <v>2490</v>
          </cell>
          <cell r="AJ5811">
            <v>2684</v>
          </cell>
          <cell r="AK5811">
            <v>2490</v>
          </cell>
          <cell r="AL5811">
            <v>4</v>
          </cell>
          <cell r="AM5811">
            <v>1</v>
          </cell>
        </row>
        <row r="5812">
          <cell r="F5812">
            <v>355003491</v>
          </cell>
          <cell r="G5812" t="str">
            <v>Q1170</v>
          </cell>
          <cell r="H5812" t="str">
            <v>Brake Shoe Set</v>
          </cell>
          <cell r="I5812" t="str">
            <v>Shoe Kit</v>
          </cell>
          <cell r="J5812" t="str">
            <v>Brake Friction</v>
          </cell>
          <cell r="K5812" t="str">
            <v>IT</v>
          </cell>
          <cell r="L5812" t="str">
            <v>E</v>
          </cell>
          <cell r="N5812" t="str">
            <v>no longer active</v>
          </cell>
          <cell r="P5812" t="str">
            <v>Q1170</v>
          </cell>
          <cell r="Q5812" t="str">
            <v>8DB 355 022-661</v>
          </cell>
          <cell r="R5812" t="str">
            <v>STANDARD (World w/o Great Britain, Ireland)</v>
          </cell>
          <cell r="Y5812" t="str">
            <v/>
          </cell>
          <cell r="Z5812" t="str">
            <v/>
          </cell>
          <cell r="AC5812" t="str">
            <v/>
          </cell>
          <cell r="AD5812" t="str">
            <v/>
          </cell>
          <cell r="AE5812">
            <v>280</v>
          </cell>
          <cell r="AF5812">
            <v>217</v>
          </cell>
          <cell r="AG5812">
            <v>86</v>
          </cell>
          <cell r="AH5812">
            <v>815</v>
          </cell>
          <cell r="AI5812">
            <v>658</v>
          </cell>
          <cell r="AJ5812">
            <v>815</v>
          </cell>
          <cell r="AK5812">
            <v>658</v>
          </cell>
          <cell r="AL5812">
            <v>4</v>
          </cell>
          <cell r="AM5812">
            <v>1</v>
          </cell>
        </row>
        <row r="5813">
          <cell r="F5813">
            <v>355003501</v>
          </cell>
          <cell r="G5813" t="str">
            <v>Q1175</v>
          </cell>
          <cell r="H5813" t="str">
            <v>Brake Shoe Set</v>
          </cell>
          <cell r="I5813" t="str">
            <v>Shoe Kit</v>
          </cell>
          <cell r="J5813" t="str">
            <v>Brake Friction</v>
          </cell>
          <cell r="K5813" t="str">
            <v>IT</v>
          </cell>
          <cell r="L5813" t="str">
            <v>E</v>
          </cell>
          <cell r="N5813" t="str">
            <v>active</v>
          </cell>
          <cell r="P5813" t="str">
            <v>Q1175</v>
          </cell>
          <cell r="Q5813" t="str">
            <v>-</v>
          </cell>
          <cell r="R5813" t="str">
            <v>STANDARD (World w/o Great Britain, Ireland)</v>
          </cell>
          <cell r="S5813">
            <v>38.04</v>
          </cell>
          <cell r="T5813">
            <v>29.86</v>
          </cell>
          <cell r="V5813">
            <v>43614</v>
          </cell>
          <cell r="Y5813" t="str">
            <v/>
          </cell>
          <cell r="Z5813" t="str">
            <v/>
          </cell>
          <cell r="AC5813" t="str">
            <v/>
          </cell>
          <cell r="AD5813" t="str">
            <v/>
          </cell>
          <cell r="AE5813">
            <v>280</v>
          </cell>
          <cell r="AF5813">
            <v>217</v>
          </cell>
          <cell r="AG5813">
            <v>86</v>
          </cell>
          <cell r="AH5813">
            <v>4153</v>
          </cell>
          <cell r="AI5813">
            <v>3982</v>
          </cell>
          <cell r="AJ5813">
            <v>4153</v>
          </cell>
          <cell r="AK5813">
            <v>3982</v>
          </cell>
          <cell r="AL5813">
            <v>4</v>
          </cell>
          <cell r="AM5813">
            <v>1</v>
          </cell>
        </row>
        <row r="5814">
          <cell r="F5814">
            <v>355003511</v>
          </cell>
          <cell r="G5814" t="str">
            <v>Q1190</v>
          </cell>
          <cell r="H5814" t="str">
            <v>Brake Shoe Set</v>
          </cell>
          <cell r="I5814" t="str">
            <v>Shoe Kit</v>
          </cell>
          <cell r="J5814" t="str">
            <v>Brake Friction</v>
          </cell>
          <cell r="K5814" t="str">
            <v>IT</v>
          </cell>
          <cell r="L5814" t="str">
            <v>E</v>
          </cell>
          <cell r="N5814" t="str">
            <v>no longer active</v>
          </cell>
          <cell r="P5814" t="str">
            <v>Q1190</v>
          </cell>
          <cell r="Q5814" t="str">
            <v>8DB 355 022-971</v>
          </cell>
          <cell r="R5814" t="str">
            <v>STANDARD (World w/o Great Britain, Ireland)</v>
          </cell>
          <cell r="Y5814" t="str">
            <v/>
          </cell>
          <cell r="Z5814" t="str">
            <v/>
          </cell>
          <cell r="AC5814" t="str">
            <v/>
          </cell>
          <cell r="AD5814" t="str">
            <v/>
          </cell>
          <cell r="AE5814">
            <v>280</v>
          </cell>
          <cell r="AF5814">
            <v>217</v>
          </cell>
          <cell r="AG5814">
            <v>86</v>
          </cell>
          <cell r="AH5814">
            <v>1523</v>
          </cell>
          <cell r="AI5814">
            <v>1366</v>
          </cell>
          <cell r="AJ5814">
            <v>1523</v>
          </cell>
          <cell r="AK5814">
            <v>1366</v>
          </cell>
          <cell r="AL5814">
            <v>4</v>
          </cell>
          <cell r="AM5814">
            <v>1</v>
          </cell>
        </row>
        <row r="5815">
          <cell r="F5815">
            <v>355003521</v>
          </cell>
          <cell r="G5815" t="str">
            <v>Q1201</v>
          </cell>
          <cell r="H5815" t="str">
            <v>Brake Shoe Set</v>
          </cell>
          <cell r="I5815" t="str">
            <v>Shoe Kit</v>
          </cell>
          <cell r="J5815" t="str">
            <v>Brake Friction</v>
          </cell>
          <cell r="K5815" t="str">
            <v>IT</v>
          </cell>
          <cell r="L5815" t="str">
            <v>E</v>
          </cell>
          <cell r="N5815" t="str">
            <v>active</v>
          </cell>
          <cell r="P5815" t="str">
            <v>Q1201</v>
          </cell>
          <cell r="Q5815" t="str">
            <v>-</v>
          </cell>
          <cell r="R5815" t="str">
            <v>STANDARD (World w/o Great Britain, Ireland)</v>
          </cell>
          <cell r="S5815">
            <v>37.200000000000003</v>
          </cell>
          <cell r="T5815">
            <v>29.2</v>
          </cell>
          <cell r="V5815">
            <v>43614</v>
          </cell>
          <cell r="Y5815" t="str">
            <v/>
          </cell>
          <cell r="Z5815" t="str">
            <v/>
          </cell>
          <cell r="AC5815" t="str">
            <v/>
          </cell>
          <cell r="AD5815" t="str">
            <v/>
          </cell>
          <cell r="AE5815">
            <v>280</v>
          </cell>
          <cell r="AF5815">
            <v>217</v>
          </cell>
          <cell r="AG5815">
            <v>86</v>
          </cell>
          <cell r="AH5815">
            <v>2455</v>
          </cell>
          <cell r="AI5815">
            <v>2298</v>
          </cell>
          <cell r="AJ5815">
            <v>2455</v>
          </cell>
          <cell r="AK5815">
            <v>2298</v>
          </cell>
          <cell r="AL5815">
            <v>4</v>
          </cell>
          <cell r="AM5815">
            <v>1</v>
          </cell>
        </row>
        <row r="5816">
          <cell r="F5816">
            <v>355003531</v>
          </cell>
          <cell r="G5816" t="str">
            <v>Q1202</v>
          </cell>
          <cell r="H5816" t="str">
            <v>Brake Shoe Set</v>
          </cell>
          <cell r="I5816" t="str">
            <v>Shoe Kit</v>
          </cell>
          <cell r="J5816" t="str">
            <v>Brake Friction</v>
          </cell>
          <cell r="K5816" t="str">
            <v>IT</v>
          </cell>
          <cell r="L5816" t="str">
            <v>E</v>
          </cell>
          <cell r="N5816" t="str">
            <v>no longer active</v>
          </cell>
          <cell r="P5816" t="str">
            <v>Q1202</v>
          </cell>
          <cell r="Q5816" t="str">
            <v>8DB 355 022-771</v>
          </cell>
          <cell r="R5816" t="str">
            <v>STANDARD (World w/o Great Britain, Ireland)</v>
          </cell>
          <cell r="Y5816" t="str">
            <v/>
          </cell>
          <cell r="Z5816" t="str">
            <v/>
          </cell>
          <cell r="AC5816" t="str">
            <v/>
          </cell>
          <cell r="AD5816" t="str">
            <v/>
          </cell>
          <cell r="AE5816">
            <v>280</v>
          </cell>
          <cell r="AF5816">
            <v>217</v>
          </cell>
          <cell r="AG5816">
            <v>86</v>
          </cell>
          <cell r="AH5816">
            <v>2385</v>
          </cell>
          <cell r="AI5816">
            <v>2228</v>
          </cell>
          <cell r="AJ5816">
            <v>2385</v>
          </cell>
          <cell r="AK5816">
            <v>2228</v>
          </cell>
          <cell r="AL5816">
            <v>4</v>
          </cell>
          <cell r="AM5816">
            <v>1</v>
          </cell>
        </row>
        <row r="5817">
          <cell r="F5817">
            <v>355003541</v>
          </cell>
          <cell r="G5817" t="str">
            <v>Q1203</v>
          </cell>
          <cell r="H5817" t="str">
            <v>Brake Shoe Set</v>
          </cell>
          <cell r="I5817" t="str">
            <v>Shoe Kit</v>
          </cell>
          <cell r="J5817" t="str">
            <v>Brake Friction</v>
          </cell>
          <cell r="K5817" t="str">
            <v>IT</v>
          </cell>
          <cell r="L5817" t="str">
            <v>E</v>
          </cell>
          <cell r="N5817" t="str">
            <v>no longer active</v>
          </cell>
          <cell r="P5817" t="str">
            <v>Q1203</v>
          </cell>
          <cell r="Q5817" t="str">
            <v>-</v>
          </cell>
          <cell r="R5817" t="str">
            <v>STANDARD (World w/o Great Britain, Ireland)</v>
          </cell>
          <cell r="S5817">
            <v>31.83</v>
          </cell>
          <cell r="T5817">
            <v>24.99</v>
          </cell>
          <cell r="V5817">
            <v>43614</v>
          </cell>
          <cell r="Y5817" t="str">
            <v/>
          </cell>
          <cell r="Z5817" t="str">
            <v/>
          </cell>
          <cell r="AC5817" t="str">
            <v/>
          </cell>
          <cell r="AD5817" t="str">
            <v/>
          </cell>
          <cell r="AE5817">
            <v>280</v>
          </cell>
          <cell r="AF5817">
            <v>217</v>
          </cell>
          <cell r="AG5817">
            <v>86</v>
          </cell>
          <cell r="AH5817">
            <v>2365</v>
          </cell>
          <cell r="AI5817">
            <v>2208</v>
          </cell>
          <cell r="AJ5817">
            <v>2365</v>
          </cell>
          <cell r="AK5817">
            <v>2208</v>
          </cell>
          <cell r="AL5817">
            <v>4</v>
          </cell>
          <cell r="AM5817">
            <v>1</v>
          </cell>
        </row>
        <row r="5818">
          <cell r="F5818">
            <v>355003551</v>
          </cell>
          <cell r="G5818" t="str">
            <v>Q1204</v>
          </cell>
          <cell r="H5818" t="str">
            <v>Brake Shoe Set</v>
          </cell>
          <cell r="I5818" t="str">
            <v>Shoe Kit</v>
          </cell>
          <cell r="J5818" t="str">
            <v>Brake Friction</v>
          </cell>
          <cell r="K5818" t="str">
            <v>IT</v>
          </cell>
          <cell r="L5818" t="str">
            <v>E</v>
          </cell>
          <cell r="N5818" t="str">
            <v>phasing out</v>
          </cell>
          <cell r="P5818" t="str">
            <v>Q1204</v>
          </cell>
          <cell r="Q5818" t="str">
            <v>8DB 355 022-401</v>
          </cell>
          <cell r="R5818" t="str">
            <v>STANDARD (World w/o Great Britain, Ireland)</v>
          </cell>
          <cell r="S5818">
            <v>40.11</v>
          </cell>
          <cell r="T5818">
            <v>31.49</v>
          </cell>
          <cell r="V5818">
            <v>43614</v>
          </cell>
          <cell r="Y5818" t="str">
            <v/>
          </cell>
          <cell r="Z5818" t="str">
            <v/>
          </cell>
          <cell r="AC5818" t="str">
            <v/>
          </cell>
          <cell r="AD5818" t="str">
            <v/>
          </cell>
          <cell r="AE5818">
            <v>280</v>
          </cell>
          <cell r="AF5818">
            <v>217</v>
          </cell>
          <cell r="AG5818">
            <v>86</v>
          </cell>
          <cell r="AH5818">
            <v>2997</v>
          </cell>
          <cell r="AI5818">
            <v>2827</v>
          </cell>
          <cell r="AJ5818">
            <v>2997</v>
          </cell>
          <cell r="AK5818">
            <v>2827</v>
          </cell>
          <cell r="AL5818">
            <v>4</v>
          </cell>
          <cell r="AM5818">
            <v>1</v>
          </cell>
        </row>
        <row r="5819">
          <cell r="F5819">
            <v>355003561</v>
          </cell>
          <cell r="G5819" t="str">
            <v>Q1205</v>
          </cell>
          <cell r="H5819" t="str">
            <v>Brake Shoe Set</v>
          </cell>
          <cell r="I5819" t="str">
            <v>Shoe Kit</v>
          </cell>
          <cell r="J5819" t="str">
            <v>Brake Friction</v>
          </cell>
          <cell r="K5819" t="str">
            <v>IT</v>
          </cell>
          <cell r="L5819" t="str">
            <v>E</v>
          </cell>
          <cell r="N5819" t="str">
            <v>active</v>
          </cell>
          <cell r="P5819" t="str">
            <v>Q1205</v>
          </cell>
          <cell r="Q5819" t="str">
            <v>-</v>
          </cell>
          <cell r="R5819" t="str">
            <v>STANDARD (World w/o Great Britain, Ireland)</v>
          </cell>
          <cell r="S5819">
            <v>36.32</v>
          </cell>
          <cell r="T5819">
            <v>28.51</v>
          </cell>
          <cell r="V5819">
            <v>43614</v>
          </cell>
          <cell r="Y5819" t="str">
            <v/>
          </cell>
          <cell r="Z5819" t="str">
            <v/>
          </cell>
          <cell r="AC5819" t="str">
            <v/>
          </cell>
          <cell r="AD5819" t="str">
            <v/>
          </cell>
          <cell r="AE5819">
            <v>280</v>
          </cell>
          <cell r="AF5819">
            <v>217</v>
          </cell>
          <cell r="AG5819">
            <v>86</v>
          </cell>
          <cell r="AH5819">
            <v>2635</v>
          </cell>
          <cell r="AI5819">
            <v>2471</v>
          </cell>
          <cell r="AJ5819">
            <v>2635</v>
          </cell>
          <cell r="AK5819">
            <v>2471</v>
          </cell>
          <cell r="AL5819">
            <v>4</v>
          </cell>
          <cell r="AM5819">
            <v>1</v>
          </cell>
        </row>
        <row r="5820">
          <cell r="F5820">
            <v>355003571</v>
          </cell>
          <cell r="G5820" t="str">
            <v>Q1207</v>
          </cell>
          <cell r="H5820" t="str">
            <v>Brake Shoe Set</v>
          </cell>
          <cell r="I5820" t="str">
            <v>Shoe Kit</v>
          </cell>
          <cell r="J5820" t="str">
            <v>Brake Friction</v>
          </cell>
          <cell r="K5820" t="str">
            <v>IT</v>
          </cell>
          <cell r="L5820" t="str">
            <v>E</v>
          </cell>
          <cell r="N5820" t="str">
            <v>active</v>
          </cell>
          <cell r="P5820" t="str">
            <v>Q1207</v>
          </cell>
          <cell r="Q5820" t="str">
            <v>-</v>
          </cell>
          <cell r="R5820" t="str">
            <v>STANDARD (World w/o Great Britain, Ireland)</v>
          </cell>
          <cell r="S5820">
            <v>40.81</v>
          </cell>
          <cell r="T5820">
            <v>32.04</v>
          </cell>
          <cell r="V5820">
            <v>43614</v>
          </cell>
          <cell r="Y5820" t="str">
            <v/>
          </cell>
          <cell r="Z5820" t="str">
            <v/>
          </cell>
          <cell r="AC5820" t="str">
            <v/>
          </cell>
          <cell r="AD5820" t="str">
            <v/>
          </cell>
          <cell r="AE5820">
            <v>280</v>
          </cell>
          <cell r="AF5820">
            <v>217</v>
          </cell>
          <cell r="AG5820">
            <v>86</v>
          </cell>
          <cell r="AH5820">
            <v>2387</v>
          </cell>
          <cell r="AI5820">
            <v>2223</v>
          </cell>
          <cell r="AJ5820">
            <v>2387</v>
          </cell>
          <cell r="AK5820">
            <v>2223</v>
          </cell>
          <cell r="AL5820">
            <v>4</v>
          </cell>
          <cell r="AM5820">
            <v>1</v>
          </cell>
        </row>
        <row r="5821">
          <cell r="F5821">
            <v>355003581</v>
          </cell>
          <cell r="G5821" t="str">
            <v>Q1209</v>
          </cell>
          <cell r="H5821" t="str">
            <v>Brake Shoe Set</v>
          </cell>
          <cell r="I5821" t="str">
            <v>Shoe Kit</v>
          </cell>
          <cell r="J5821" t="str">
            <v>Brake Friction</v>
          </cell>
          <cell r="K5821" t="str">
            <v>IT</v>
          </cell>
          <cell r="L5821" t="str">
            <v>E</v>
          </cell>
          <cell r="N5821" t="str">
            <v>no longer active</v>
          </cell>
          <cell r="P5821" t="str">
            <v>Q1209</v>
          </cell>
          <cell r="Q5821" t="str">
            <v>8DB 355 004-201</v>
          </cell>
          <cell r="R5821" t="str">
            <v>STANDARD (World w/o Great Britain, Ireland)</v>
          </cell>
          <cell r="Y5821" t="str">
            <v/>
          </cell>
          <cell r="Z5821" t="str">
            <v/>
          </cell>
          <cell r="AC5821" t="str">
            <v/>
          </cell>
          <cell r="AD5821" t="str">
            <v/>
          </cell>
          <cell r="AE5821">
            <v>280</v>
          </cell>
          <cell r="AF5821">
            <v>217</v>
          </cell>
          <cell r="AG5821">
            <v>86</v>
          </cell>
          <cell r="AH5821">
            <v>2485</v>
          </cell>
          <cell r="AI5821">
            <v>2328</v>
          </cell>
          <cell r="AJ5821">
            <v>2485</v>
          </cell>
          <cell r="AK5821">
            <v>2328</v>
          </cell>
          <cell r="AL5821">
            <v>4</v>
          </cell>
          <cell r="AM5821">
            <v>1</v>
          </cell>
        </row>
        <row r="5822">
          <cell r="F5822">
            <v>355003591</v>
          </cell>
          <cell r="G5822" t="str">
            <v>Q1213</v>
          </cell>
          <cell r="H5822" t="str">
            <v>Brake Shoe Set</v>
          </cell>
          <cell r="I5822" t="str">
            <v>Shoe Kit</v>
          </cell>
          <cell r="J5822" t="str">
            <v>Brake Friction</v>
          </cell>
          <cell r="K5822" t="str">
            <v>IT</v>
          </cell>
          <cell r="L5822" t="str">
            <v>E</v>
          </cell>
          <cell r="N5822" t="str">
            <v>no longer active</v>
          </cell>
          <cell r="P5822" t="str">
            <v>Q1213</v>
          </cell>
          <cell r="Q5822" t="str">
            <v>8DB 355 005-171</v>
          </cell>
          <cell r="R5822" t="str">
            <v>STANDARD (World w/o Great Britain, Ireland)</v>
          </cell>
          <cell r="Y5822" t="str">
            <v/>
          </cell>
          <cell r="Z5822" t="str">
            <v/>
          </cell>
          <cell r="AC5822" t="str">
            <v/>
          </cell>
          <cell r="AD5822" t="str">
            <v/>
          </cell>
          <cell r="AE5822">
            <v>280</v>
          </cell>
          <cell r="AF5822">
            <v>217</v>
          </cell>
          <cell r="AG5822">
            <v>86</v>
          </cell>
          <cell r="AH5822">
            <v>1885</v>
          </cell>
          <cell r="AI5822">
            <v>1728</v>
          </cell>
          <cell r="AJ5822">
            <v>1885</v>
          </cell>
          <cell r="AK5822">
            <v>1728</v>
          </cell>
          <cell r="AL5822">
            <v>4</v>
          </cell>
          <cell r="AM5822">
            <v>1</v>
          </cell>
        </row>
        <row r="5823">
          <cell r="F5823">
            <v>355003601</v>
          </cell>
          <cell r="G5823" t="str">
            <v>Q1214</v>
          </cell>
          <cell r="H5823" t="str">
            <v>Brake Shoe Set</v>
          </cell>
          <cell r="I5823" t="str">
            <v>Shoe Kit</v>
          </cell>
          <cell r="J5823" t="str">
            <v>Brake Friction</v>
          </cell>
          <cell r="K5823" t="str">
            <v>IT</v>
          </cell>
          <cell r="L5823" t="str">
            <v>E</v>
          </cell>
          <cell r="N5823" t="str">
            <v>no longer active</v>
          </cell>
          <cell r="P5823" t="str">
            <v>Q1214</v>
          </cell>
          <cell r="Q5823" t="str">
            <v>8DB 355 022-721</v>
          </cell>
          <cell r="R5823" t="str">
            <v>STANDARD (World w/o Great Britain, Ireland)</v>
          </cell>
          <cell r="Y5823" t="str">
            <v/>
          </cell>
          <cell r="Z5823" t="str">
            <v/>
          </cell>
          <cell r="AC5823" t="str">
            <v/>
          </cell>
          <cell r="AD5823" t="str">
            <v/>
          </cell>
          <cell r="AE5823">
            <v>280</v>
          </cell>
          <cell r="AF5823">
            <v>217</v>
          </cell>
          <cell r="AG5823">
            <v>86</v>
          </cell>
          <cell r="AH5823">
            <v>2950</v>
          </cell>
          <cell r="AI5823">
            <v>2793</v>
          </cell>
          <cell r="AJ5823">
            <v>2950</v>
          </cell>
          <cell r="AK5823">
            <v>2793</v>
          </cell>
          <cell r="AL5823">
            <v>4</v>
          </cell>
          <cell r="AM5823">
            <v>1</v>
          </cell>
        </row>
        <row r="5824">
          <cell r="F5824">
            <v>355003611</v>
          </cell>
          <cell r="G5824" t="str">
            <v>R0030</v>
          </cell>
          <cell r="H5824" t="str">
            <v>Brake Shoe Set</v>
          </cell>
          <cell r="I5824" t="str">
            <v>Shoe Kit PRO</v>
          </cell>
          <cell r="J5824" t="str">
            <v>Brake Friction</v>
          </cell>
          <cell r="K5824" t="str">
            <v>IT</v>
          </cell>
          <cell r="L5824" t="str">
            <v>E</v>
          </cell>
          <cell r="N5824" t="str">
            <v>active</v>
          </cell>
          <cell r="P5824" t="str">
            <v>R0030</v>
          </cell>
          <cell r="Q5824" t="str">
            <v>-</v>
          </cell>
          <cell r="R5824" t="str">
            <v>STANDARD (World w/o Great Britain, Ireland)</v>
          </cell>
          <cell r="S5824">
            <v>39.26</v>
          </cell>
          <cell r="T5824">
            <v>30.82</v>
          </cell>
          <cell r="V5824">
            <v>43614</v>
          </cell>
          <cell r="Y5824" t="str">
            <v/>
          </cell>
          <cell r="Z5824" t="str">
            <v/>
          </cell>
          <cell r="AC5824" t="str">
            <v/>
          </cell>
          <cell r="AD5824" t="str">
            <v/>
          </cell>
          <cell r="AE5824">
            <v>185</v>
          </cell>
          <cell r="AF5824">
            <v>160</v>
          </cell>
          <cell r="AG5824">
            <v>90</v>
          </cell>
          <cell r="AH5824">
            <v>1530</v>
          </cell>
          <cell r="AI5824">
            <v>1404</v>
          </cell>
          <cell r="AJ5824">
            <v>1530</v>
          </cell>
          <cell r="AK5824">
            <v>1404</v>
          </cell>
          <cell r="AL5824">
            <v>4</v>
          </cell>
          <cell r="AM5824">
            <v>1</v>
          </cell>
        </row>
        <row r="5825">
          <cell r="F5825">
            <v>355003621</v>
          </cell>
          <cell r="G5825" t="str">
            <v>R0085</v>
          </cell>
          <cell r="H5825" t="str">
            <v>Brake Shoe Set</v>
          </cell>
          <cell r="I5825" t="str">
            <v>Shoe Kit PRO</v>
          </cell>
          <cell r="J5825" t="str">
            <v>Brake Friction</v>
          </cell>
          <cell r="K5825" t="str">
            <v>IT</v>
          </cell>
          <cell r="L5825" t="str">
            <v>E</v>
          </cell>
          <cell r="N5825" t="str">
            <v>active</v>
          </cell>
          <cell r="P5825" t="str">
            <v>R0085</v>
          </cell>
          <cell r="Q5825" t="str">
            <v>-</v>
          </cell>
          <cell r="R5825" t="str">
            <v>STANDARD (World w/o Great Britain, Ireland)</v>
          </cell>
          <cell r="S5825">
            <v>38.68</v>
          </cell>
          <cell r="T5825">
            <v>30.36</v>
          </cell>
          <cell r="V5825">
            <v>43614</v>
          </cell>
          <cell r="Y5825" t="str">
            <v/>
          </cell>
          <cell r="Z5825" t="str">
            <v/>
          </cell>
          <cell r="AC5825" t="str">
            <v/>
          </cell>
          <cell r="AD5825" t="str">
            <v/>
          </cell>
          <cell r="AE5825">
            <v>230</v>
          </cell>
          <cell r="AF5825">
            <v>208</v>
          </cell>
          <cell r="AG5825">
            <v>90</v>
          </cell>
          <cell r="AH5825">
            <v>3680</v>
          </cell>
          <cell r="AI5825">
            <v>2576</v>
          </cell>
          <cell r="AJ5825">
            <v>3680</v>
          </cell>
          <cell r="AK5825">
            <v>2576</v>
          </cell>
          <cell r="AL5825">
            <v>4</v>
          </cell>
          <cell r="AM5825">
            <v>1</v>
          </cell>
        </row>
        <row r="5826">
          <cell r="F5826">
            <v>355003631</v>
          </cell>
          <cell r="G5826" t="str">
            <v>R0100</v>
          </cell>
          <cell r="H5826" t="str">
            <v>Brake Shoe Set</v>
          </cell>
          <cell r="I5826" t="str">
            <v>Shoe Kit PRO</v>
          </cell>
          <cell r="J5826" t="str">
            <v>Brake Friction</v>
          </cell>
          <cell r="K5826" t="str">
            <v>IT</v>
          </cell>
          <cell r="L5826" t="str">
            <v>E</v>
          </cell>
          <cell r="N5826" t="str">
            <v>no longer active</v>
          </cell>
          <cell r="P5826" t="str">
            <v>R0100</v>
          </cell>
          <cell r="Q5826" t="str">
            <v>-</v>
          </cell>
          <cell r="R5826" t="str">
            <v>STANDARD W/O NORTH AMERICA (World w/o Canada, Great Britain, Ireland, USA)</v>
          </cell>
          <cell r="S5826">
            <v>42.35</v>
          </cell>
          <cell r="T5826">
            <v>33.25</v>
          </cell>
          <cell r="V5826">
            <v>43614</v>
          </cell>
          <cell r="Y5826" t="str">
            <v/>
          </cell>
          <cell r="Z5826" t="str">
            <v/>
          </cell>
          <cell r="AC5826" t="str">
            <v/>
          </cell>
          <cell r="AD5826" t="str">
            <v/>
          </cell>
          <cell r="AE5826">
            <v>230</v>
          </cell>
          <cell r="AF5826">
            <v>208</v>
          </cell>
          <cell r="AG5826">
            <v>90</v>
          </cell>
          <cell r="AH5826">
            <v>2966</v>
          </cell>
          <cell r="AI5826">
            <v>2792</v>
          </cell>
          <cell r="AJ5826">
            <v>2966</v>
          </cell>
          <cell r="AK5826">
            <v>2792</v>
          </cell>
          <cell r="AL5826">
            <v>4</v>
          </cell>
          <cell r="AM5826">
            <v>1</v>
          </cell>
        </row>
        <row r="5827">
          <cell r="F5827">
            <v>355003641</v>
          </cell>
          <cell r="G5827" t="str">
            <v>R0105</v>
          </cell>
          <cell r="H5827" t="str">
            <v>Brake Shoe Set</v>
          </cell>
          <cell r="I5827" t="str">
            <v>Shoe Kit PRO</v>
          </cell>
          <cell r="J5827" t="str">
            <v>Brake Friction</v>
          </cell>
          <cell r="K5827" t="str">
            <v>IT</v>
          </cell>
          <cell r="L5827" t="str">
            <v>E</v>
          </cell>
          <cell r="N5827" t="str">
            <v>active</v>
          </cell>
          <cell r="P5827" t="str">
            <v>R0105</v>
          </cell>
          <cell r="Q5827" t="str">
            <v>-</v>
          </cell>
          <cell r="R5827" t="str">
            <v>STANDARD (World w/o Great Britain, Ireland)</v>
          </cell>
          <cell r="S5827">
            <v>51.85</v>
          </cell>
          <cell r="T5827">
            <v>40.700000000000003</v>
          </cell>
          <cell r="V5827">
            <v>43614</v>
          </cell>
          <cell r="Y5827" t="str">
            <v/>
          </cell>
          <cell r="Z5827" t="str">
            <v/>
          </cell>
          <cell r="AC5827" t="str">
            <v/>
          </cell>
          <cell r="AD5827" t="str">
            <v/>
          </cell>
          <cell r="AE5827">
            <v>300</v>
          </cell>
          <cell r="AF5827">
            <v>265</v>
          </cell>
          <cell r="AG5827">
            <v>130</v>
          </cell>
          <cell r="AH5827">
            <v>4461</v>
          </cell>
          <cell r="AI5827">
            <v>4437</v>
          </cell>
          <cell r="AJ5827">
            <v>4461</v>
          </cell>
          <cell r="AK5827">
            <v>4437</v>
          </cell>
          <cell r="AL5827">
            <v>4</v>
          </cell>
          <cell r="AM5827">
            <v>1</v>
          </cell>
        </row>
        <row r="5828">
          <cell r="F5828">
            <v>355003651</v>
          </cell>
          <cell r="G5828" t="str">
            <v>R0140</v>
          </cell>
          <cell r="H5828" t="str">
            <v>Brake Shoe Set</v>
          </cell>
          <cell r="I5828" t="str">
            <v>Shoe Kit PRO</v>
          </cell>
          <cell r="J5828" t="str">
            <v>Brake Friction</v>
          </cell>
          <cell r="K5828" t="str">
            <v>IT</v>
          </cell>
          <cell r="L5828" t="str">
            <v>E</v>
          </cell>
          <cell r="N5828" t="str">
            <v>active</v>
          </cell>
          <cell r="P5828" t="str">
            <v>R0140</v>
          </cell>
          <cell r="Q5828" t="str">
            <v>-</v>
          </cell>
          <cell r="R5828" t="str">
            <v>STANDARD (World w/o Great Britain, Ireland)</v>
          </cell>
          <cell r="S5828">
            <v>45.12</v>
          </cell>
          <cell r="T5828">
            <v>35.42</v>
          </cell>
          <cell r="V5828">
            <v>43614</v>
          </cell>
          <cell r="Y5828" t="str">
            <v/>
          </cell>
          <cell r="Z5828" t="str">
            <v/>
          </cell>
          <cell r="AC5828" t="str">
            <v/>
          </cell>
          <cell r="AD5828" t="str">
            <v/>
          </cell>
          <cell r="AE5828">
            <v>185</v>
          </cell>
          <cell r="AF5828">
            <v>160</v>
          </cell>
          <cell r="AG5828">
            <v>90</v>
          </cell>
          <cell r="AH5828">
            <v>1754</v>
          </cell>
          <cell r="AI5828">
            <v>1628</v>
          </cell>
          <cell r="AJ5828">
            <v>1754</v>
          </cell>
          <cell r="AK5828">
            <v>1628</v>
          </cell>
          <cell r="AL5828">
            <v>4</v>
          </cell>
          <cell r="AM5828">
            <v>1</v>
          </cell>
        </row>
        <row r="5829">
          <cell r="F5829">
            <v>355003661</v>
          </cell>
          <cell r="G5829" t="str">
            <v>R0145</v>
          </cell>
          <cell r="H5829" t="str">
            <v>Brake Shoe Set</v>
          </cell>
          <cell r="I5829" t="str">
            <v>Shoe Kit PRO</v>
          </cell>
          <cell r="J5829" t="str">
            <v>Brake Friction</v>
          </cell>
          <cell r="K5829" t="str">
            <v>IT</v>
          </cell>
          <cell r="L5829" t="str">
            <v>E</v>
          </cell>
          <cell r="N5829" t="str">
            <v>active</v>
          </cell>
          <cell r="P5829" t="str">
            <v>R0145</v>
          </cell>
          <cell r="Q5829" t="str">
            <v>-</v>
          </cell>
          <cell r="R5829" t="str">
            <v>STANDARD (World w/o Great Britain, Ireland)</v>
          </cell>
          <cell r="S5829">
            <v>37.090000000000003</v>
          </cell>
          <cell r="T5829">
            <v>29.12</v>
          </cell>
          <cell r="V5829">
            <v>43614</v>
          </cell>
          <cell r="Y5829" t="str">
            <v/>
          </cell>
          <cell r="Z5829" t="str">
            <v/>
          </cell>
          <cell r="AC5829" t="str">
            <v/>
          </cell>
          <cell r="AD5829" t="str">
            <v/>
          </cell>
          <cell r="AE5829">
            <v>185</v>
          </cell>
          <cell r="AF5829">
            <v>160</v>
          </cell>
          <cell r="AG5829">
            <v>90</v>
          </cell>
          <cell r="AH5829">
            <v>2500</v>
          </cell>
          <cell r="AI5829">
            <v>1780</v>
          </cell>
          <cell r="AJ5829">
            <v>2500</v>
          </cell>
          <cell r="AK5829">
            <v>1780</v>
          </cell>
          <cell r="AL5829">
            <v>4</v>
          </cell>
          <cell r="AM5829">
            <v>1</v>
          </cell>
        </row>
        <row r="5830">
          <cell r="F5830">
            <v>355003671</v>
          </cell>
          <cell r="G5830" t="str">
            <v>R0150</v>
          </cell>
          <cell r="H5830" t="str">
            <v>Brake Shoe Set</v>
          </cell>
          <cell r="I5830" t="str">
            <v>Shoe Kit PRO</v>
          </cell>
          <cell r="J5830" t="str">
            <v>Brake Friction</v>
          </cell>
          <cell r="K5830" t="str">
            <v>IT</v>
          </cell>
          <cell r="L5830" t="str">
            <v>E</v>
          </cell>
          <cell r="N5830" t="str">
            <v>active</v>
          </cell>
          <cell r="P5830" t="str">
            <v>R0150</v>
          </cell>
          <cell r="Q5830" t="str">
            <v>-</v>
          </cell>
          <cell r="R5830" t="str">
            <v>STANDARD (World w/o Great Britain, Ireland)</v>
          </cell>
          <cell r="S5830">
            <v>38.39</v>
          </cell>
          <cell r="T5830">
            <v>30.14</v>
          </cell>
          <cell r="V5830">
            <v>43614</v>
          </cell>
          <cell r="Y5830" t="str">
            <v/>
          </cell>
          <cell r="Z5830" t="str">
            <v/>
          </cell>
          <cell r="AC5830" t="str">
            <v/>
          </cell>
          <cell r="AD5830" t="str">
            <v/>
          </cell>
          <cell r="AE5830">
            <v>185</v>
          </cell>
          <cell r="AF5830">
            <v>160</v>
          </cell>
          <cell r="AG5830">
            <v>90</v>
          </cell>
          <cell r="AH5830">
            <v>1876</v>
          </cell>
          <cell r="AI5830">
            <v>1750</v>
          </cell>
          <cell r="AJ5830">
            <v>1876</v>
          </cell>
          <cell r="AK5830">
            <v>1750</v>
          </cell>
          <cell r="AL5830">
            <v>4</v>
          </cell>
          <cell r="AM5830">
            <v>1</v>
          </cell>
        </row>
        <row r="5831">
          <cell r="F5831">
            <v>355003681</v>
          </cell>
          <cell r="G5831" t="str">
            <v>R0155</v>
          </cell>
          <cell r="H5831" t="str">
            <v>Brake Shoe Set</v>
          </cell>
          <cell r="I5831" t="str">
            <v>Shoe Kit PRO</v>
          </cell>
          <cell r="J5831" t="str">
            <v>Brake Friction</v>
          </cell>
          <cell r="K5831" t="str">
            <v>IT</v>
          </cell>
          <cell r="L5831" t="str">
            <v>E</v>
          </cell>
          <cell r="N5831" t="str">
            <v>active</v>
          </cell>
          <cell r="P5831" t="str">
            <v>R0155</v>
          </cell>
          <cell r="Q5831" t="str">
            <v>-</v>
          </cell>
          <cell r="R5831" t="str">
            <v>STANDARD (World w/o Great Britain, Ireland)</v>
          </cell>
          <cell r="S5831">
            <v>32.69</v>
          </cell>
          <cell r="T5831">
            <v>25.66</v>
          </cell>
          <cell r="V5831">
            <v>43614</v>
          </cell>
          <cell r="Y5831" t="str">
            <v/>
          </cell>
          <cell r="Z5831" t="str">
            <v/>
          </cell>
          <cell r="AC5831" t="str">
            <v/>
          </cell>
          <cell r="AD5831" t="str">
            <v/>
          </cell>
          <cell r="AE5831">
            <v>185</v>
          </cell>
          <cell r="AF5831">
            <v>160</v>
          </cell>
          <cell r="AG5831">
            <v>90</v>
          </cell>
          <cell r="AH5831">
            <v>2028</v>
          </cell>
          <cell r="AI5831">
            <v>1902</v>
          </cell>
          <cell r="AJ5831">
            <v>2028</v>
          </cell>
          <cell r="AK5831">
            <v>1902</v>
          </cell>
          <cell r="AL5831">
            <v>4</v>
          </cell>
          <cell r="AM5831">
            <v>1</v>
          </cell>
        </row>
        <row r="5832">
          <cell r="F5832">
            <v>355003691</v>
          </cell>
          <cell r="G5832" t="str">
            <v>R0175</v>
          </cell>
          <cell r="H5832" t="str">
            <v>Brake Shoe Set</v>
          </cell>
          <cell r="I5832" t="str">
            <v>Shoe Kit PRO</v>
          </cell>
          <cell r="J5832" t="str">
            <v>Brake Friction</v>
          </cell>
          <cell r="K5832" t="str">
            <v>IT</v>
          </cell>
          <cell r="L5832" t="str">
            <v>E</v>
          </cell>
          <cell r="N5832" t="str">
            <v>active</v>
          </cell>
          <cell r="P5832" t="str">
            <v>R0175</v>
          </cell>
          <cell r="Q5832" t="str">
            <v>-</v>
          </cell>
          <cell r="R5832" t="str">
            <v>STANDARD (World w/o Great Britain, Ireland)</v>
          </cell>
          <cell r="S5832">
            <v>40.99</v>
          </cell>
          <cell r="T5832">
            <v>32.18</v>
          </cell>
          <cell r="V5832">
            <v>43614</v>
          </cell>
          <cell r="Y5832" t="str">
            <v/>
          </cell>
          <cell r="Z5832" t="str">
            <v/>
          </cell>
          <cell r="AC5832" t="str">
            <v/>
          </cell>
          <cell r="AD5832" t="str">
            <v/>
          </cell>
          <cell r="AE5832">
            <v>230</v>
          </cell>
          <cell r="AF5832">
            <v>208</v>
          </cell>
          <cell r="AG5832">
            <v>90</v>
          </cell>
          <cell r="AH5832">
            <v>3300</v>
          </cell>
          <cell r="AI5832">
            <v>2532</v>
          </cell>
          <cell r="AJ5832">
            <v>3300</v>
          </cell>
          <cell r="AK5832">
            <v>2532</v>
          </cell>
          <cell r="AL5832">
            <v>4</v>
          </cell>
          <cell r="AM5832">
            <v>1</v>
          </cell>
        </row>
        <row r="5833">
          <cell r="F5833">
            <v>355003701</v>
          </cell>
          <cell r="G5833" t="str">
            <v>R0225</v>
          </cell>
          <cell r="H5833" t="str">
            <v>Brake Shoe Set</v>
          </cell>
          <cell r="I5833" t="str">
            <v>Shoe Kit PRO</v>
          </cell>
          <cell r="J5833" t="str">
            <v>Brake Friction</v>
          </cell>
          <cell r="K5833" t="str">
            <v>IT</v>
          </cell>
          <cell r="L5833" t="str">
            <v>E</v>
          </cell>
          <cell r="N5833" t="str">
            <v>active</v>
          </cell>
          <cell r="P5833" t="str">
            <v>R0225</v>
          </cell>
          <cell r="Q5833" t="str">
            <v>-</v>
          </cell>
          <cell r="R5833" t="str">
            <v>STANDARD (World w/o Great Britain, Ireland)</v>
          </cell>
          <cell r="S5833">
            <v>42.35</v>
          </cell>
          <cell r="T5833">
            <v>33.25</v>
          </cell>
          <cell r="V5833">
            <v>43614</v>
          </cell>
          <cell r="Y5833" t="str">
            <v/>
          </cell>
          <cell r="Z5833" t="str">
            <v/>
          </cell>
          <cell r="AC5833" t="str">
            <v/>
          </cell>
          <cell r="AD5833" t="str">
            <v/>
          </cell>
          <cell r="AE5833">
            <v>185</v>
          </cell>
          <cell r="AF5833">
            <v>160</v>
          </cell>
          <cell r="AG5833">
            <v>90</v>
          </cell>
          <cell r="AH5833">
            <v>1931</v>
          </cell>
          <cell r="AI5833">
            <v>1805</v>
          </cell>
          <cell r="AJ5833">
            <v>1931</v>
          </cell>
          <cell r="AK5833">
            <v>1805</v>
          </cell>
          <cell r="AL5833">
            <v>4</v>
          </cell>
          <cell r="AM5833">
            <v>1</v>
          </cell>
        </row>
        <row r="5834">
          <cell r="F5834">
            <v>355003711</v>
          </cell>
          <cell r="G5834" t="str">
            <v>R0230</v>
          </cell>
          <cell r="H5834" t="str">
            <v>Brake Shoe Set</v>
          </cell>
          <cell r="I5834" t="str">
            <v>Shoe Kit PRO</v>
          </cell>
          <cell r="J5834" t="str">
            <v>Brake Friction</v>
          </cell>
          <cell r="K5834" t="str">
            <v>IT</v>
          </cell>
          <cell r="L5834" t="str">
            <v>E</v>
          </cell>
          <cell r="N5834" t="str">
            <v>active</v>
          </cell>
          <cell r="P5834" t="str">
            <v>R0230</v>
          </cell>
          <cell r="Q5834" t="str">
            <v>-</v>
          </cell>
          <cell r="R5834" t="str">
            <v>STANDARD (World w/o Great Britain, Ireland)</v>
          </cell>
          <cell r="S5834">
            <v>24.33</v>
          </cell>
          <cell r="T5834">
            <v>19.09</v>
          </cell>
          <cell r="V5834">
            <v>43614</v>
          </cell>
          <cell r="Y5834" t="str">
            <v/>
          </cell>
          <cell r="Z5834" t="str">
            <v/>
          </cell>
          <cell r="AC5834" t="str">
            <v/>
          </cell>
          <cell r="AD5834" t="str">
            <v/>
          </cell>
          <cell r="AE5834">
            <v>185</v>
          </cell>
          <cell r="AF5834">
            <v>160</v>
          </cell>
          <cell r="AG5834">
            <v>90</v>
          </cell>
          <cell r="AH5834">
            <v>1637</v>
          </cell>
          <cell r="AI5834">
            <v>1511</v>
          </cell>
          <cell r="AJ5834">
            <v>1637</v>
          </cell>
          <cell r="AK5834">
            <v>1511</v>
          </cell>
          <cell r="AL5834">
            <v>4</v>
          </cell>
          <cell r="AM5834">
            <v>1</v>
          </cell>
        </row>
        <row r="5835">
          <cell r="F5835">
            <v>355003721</v>
          </cell>
          <cell r="G5835" t="str">
            <v>R0235</v>
          </cell>
          <cell r="H5835" t="str">
            <v>Brake Shoe Set</v>
          </cell>
          <cell r="I5835" t="str">
            <v>Shoe Kit PRO</v>
          </cell>
          <cell r="J5835" t="str">
            <v>Brake Friction</v>
          </cell>
          <cell r="K5835" t="str">
            <v>IT</v>
          </cell>
          <cell r="L5835" t="str">
            <v>E</v>
          </cell>
          <cell r="N5835" t="str">
            <v>active</v>
          </cell>
          <cell r="P5835" t="str">
            <v>R0235</v>
          </cell>
          <cell r="Q5835" t="str">
            <v>-</v>
          </cell>
          <cell r="R5835" t="str">
            <v>STANDARD (World w/o Great Britain, Ireland)</v>
          </cell>
          <cell r="S5835">
            <v>24.93</v>
          </cell>
          <cell r="T5835">
            <v>19.57</v>
          </cell>
          <cell r="V5835">
            <v>43614</v>
          </cell>
          <cell r="Y5835" t="str">
            <v/>
          </cell>
          <cell r="Z5835" t="str">
            <v/>
          </cell>
          <cell r="AC5835" t="str">
            <v/>
          </cell>
          <cell r="AD5835" t="str">
            <v/>
          </cell>
          <cell r="AE5835">
            <v>185</v>
          </cell>
          <cell r="AF5835">
            <v>160</v>
          </cell>
          <cell r="AG5835">
            <v>90</v>
          </cell>
          <cell r="AH5835">
            <v>1974</v>
          </cell>
          <cell r="AI5835">
            <v>1812</v>
          </cell>
          <cell r="AJ5835">
            <v>1974</v>
          </cell>
          <cell r="AK5835">
            <v>1812</v>
          </cell>
          <cell r="AL5835">
            <v>4</v>
          </cell>
          <cell r="AM5835">
            <v>1</v>
          </cell>
        </row>
        <row r="5836">
          <cell r="F5836">
            <v>355003731</v>
          </cell>
          <cell r="G5836" t="str">
            <v>R0240</v>
          </cell>
          <cell r="H5836" t="str">
            <v>Brake Shoe Set</v>
          </cell>
          <cell r="I5836" t="str">
            <v>Shoe Kit PRO</v>
          </cell>
          <cell r="J5836" t="str">
            <v>Brake Friction</v>
          </cell>
          <cell r="K5836" t="str">
            <v>IT</v>
          </cell>
          <cell r="L5836" t="str">
            <v>E</v>
          </cell>
          <cell r="N5836" t="str">
            <v>no longer active</v>
          </cell>
          <cell r="P5836" t="str">
            <v>R0240</v>
          </cell>
          <cell r="Q5836" t="str">
            <v>-</v>
          </cell>
          <cell r="R5836" t="str">
            <v>STANDARD W/O NORTH AMERICA (World w/o Canada, Great Britain, Ireland, USA)</v>
          </cell>
          <cell r="S5836">
            <v>39.9</v>
          </cell>
          <cell r="T5836">
            <v>31.32</v>
          </cell>
          <cell r="V5836">
            <v>43614</v>
          </cell>
          <cell r="Y5836" t="str">
            <v/>
          </cell>
          <cell r="Z5836" t="str">
            <v/>
          </cell>
          <cell r="AC5836" t="str">
            <v/>
          </cell>
          <cell r="AD5836" t="str">
            <v/>
          </cell>
          <cell r="AE5836">
            <v>230</v>
          </cell>
          <cell r="AF5836">
            <v>208</v>
          </cell>
          <cell r="AG5836">
            <v>90</v>
          </cell>
          <cell r="AH5836">
            <v>2473</v>
          </cell>
          <cell r="AI5836">
            <v>2250</v>
          </cell>
          <cell r="AJ5836">
            <v>2473</v>
          </cell>
          <cell r="AK5836">
            <v>2250</v>
          </cell>
          <cell r="AL5836">
            <v>4</v>
          </cell>
          <cell r="AM5836">
            <v>1</v>
          </cell>
        </row>
        <row r="5837">
          <cell r="F5837">
            <v>355003741</v>
          </cell>
          <cell r="G5837" t="str">
            <v>R0245</v>
          </cell>
          <cell r="H5837" t="str">
            <v>Brake Shoe Set</v>
          </cell>
          <cell r="I5837" t="str">
            <v>Shoe Kit PRO</v>
          </cell>
          <cell r="J5837" t="str">
            <v>Brake Friction</v>
          </cell>
          <cell r="K5837" t="str">
            <v>IT</v>
          </cell>
          <cell r="L5837" t="str">
            <v>E</v>
          </cell>
          <cell r="N5837" t="str">
            <v>active</v>
          </cell>
          <cell r="P5837" t="str">
            <v>R0245</v>
          </cell>
          <cell r="Q5837" t="str">
            <v>-</v>
          </cell>
          <cell r="R5837" t="str">
            <v>STANDARD (World w/o Great Britain, Ireland)</v>
          </cell>
          <cell r="S5837">
            <v>28.66</v>
          </cell>
          <cell r="T5837">
            <v>22.49</v>
          </cell>
          <cell r="V5837">
            <v>43614</v>
          </cell>
          <cell r="Y5837" t="str">
            <v/>
          </cell>
          <cell r="Z5837" t="str">
            <v/>
          </cell>
          <cell r="AC5837" t="str">
            <v/>
          </cell>
          <cell r="AD5837" t="str">
            <v/>
          </cell>
          <cell r="AE5837">
            <v>185</v>
          </cell>
          <cell r="AF5837">
            <v>160</v>
          </cell>
          <cell r="AG5837">
            <v>90</v>
          </cell>
          <cell r="AH5837">
            <v>1629</v>
          </cell>
          <cell r="AI5837">
            <v>1503</v>
          </cell>
          <cell r="AJ5837">
            <v>1629</v>
          </cell>
          <cell r="AK5837">
            <v>1503</v>
          </cell>
          <cell r="AL5837">
            <v>4</v>
          </cell>
          <cell r="AM5837">
            <v>1</v>
          </cell>
        </row>
        <row r="5838">
          <cell r="F5838">
            <v>355003751</v>
          </cell>
          <cell r="G5838" t="str">
            <v>R0265</v>
          </cell>
          <cell r="H5838" t="str">
            <v>Brake Shoe Set</v>
          </cell>
          <cell r="I5838" t="str">
            <v>Shoe Kit PRO</v>
          </cell>
          <cell r="J5838" t="str">
            <v>Brake Friction</v>
          </cell>
          <cell r="K5838" t="str">
            <v>IT</v>
          </cell>
          <cell r="L5838" t="str">
            <v>E</v>
          </cell>
          <cell r="N5838" t="str">
            <v>active</v>
          </cell>
          <cell r="P5838" t="str">
            <v>R0265</v>
          </cell>
          <cell r="Q5838" t="str">
            <v>-</v>
          </cell>
          <cell r="R5838" t="str">
            <v>STANDARD (World w/o Great Britain, Ireland)</v>
          </cell>
          <cell r="S5838">
            <v>33.56</v>
          </cell>
          <cell r="T5838">
            <v>26.34</v>
          </cell>
          <cell r="V5838">
            <v>43614</v>
          </cell>
          <cell r="Y5838" t="str">
            <v/>
          </cell>
          <cell r="Z5838" t="str">
            <v/>
          </cell>
          <cell r="AC5838" t="str">
            <v/>
          </cell>
          <cell r="AD5838" t="str">
            <v/>
          </cell>
          <cell r="AE5838">
            <v>185</v>
          </cell>
          <cell r="AF5838">
            <v>160</v>
          </cell>
          <cell r="AG5838">
            <v>90</v>
          </cell>
          <cell r="AH5838">
            <v>1907</v>
          </cell>
          <cell r="AI5838">
            <v>1781</v>
          </cell>
          <cell r="AJ5838">
            <v>1907</v>
          </cell>
          <cell r="AK5838">
            <v>1781</v>
          </cell>
          <cell r="AL5838">
            <v>4</v>
          </cell>
          <cell r="AM5838">
            <v>1</v>
          </cell>
        </row>
        <row r="5839">
          <cell r="F5839">
            <v>355003761</v>
          </cell>
          <cell r="G5839" t="str">
            <v>R0270</v>
          </cell>
          <cell r="H5839" t="str">
            <v>Brake Shoe Set</v>
          </cell>
          <cell r="I5839" t="str">
            <v>Shoe Kit PRO</v>
          </cell>
          <cell r="J5839" t="str">
            <v>Brake Friction</v>
          </cell>
          <cell r="K5839" t="str">
            <v>IT</v>
          </cell>
          <cell r="L5839" t="str">
            <v>E</v>
          </cell>
          <cell r="N5839" t="str">
            <v>active</v>
          </cell>
          <cell r="P5839" t="str">
            <v>R0270</v>
          </cell>
          <cell r="Q5839" t="str">
            <v>-</v>
          </cell>
          <cell r="R5839" t="str">
            <v>STANDARD (World w/o Great Britain, Ireland)</v>
          </cell>
          <cell r="S5839">
            <v>37.65</v>
          </cell>
          <cell r="T5839">
            <v>29.55</v>
          </cell>
          <cell r="V5839">
            <v>43614</v>
          </cell>
          <cell r="Y5839" t="str">
            <v/>
          </cell>
          <cell r="Z5839" t="str">
            <v/>
          </cell>
          <cell r="AC5839" t="str">
            <v/>
          </cell>
          <cell r="AD5839" t="str">
            <v/>
          </cell>
          <cell r="AE5839">
            <v>185</v>
          </cell>
          <cell r="AF5839">
            <v>160</v>
          </cell>
          <cell r="AG5839">
            <v>90</v>
          </cell>
          <cell r="AH5839">
            <v>2350</v>
          </cell>
          <cell r="AI5839">
            <v>1805</v>
          </cell>
          <cell r="AJ5839">
            <v>2350</v>
          </cell>
          <cell r="AK5839">
            <v>1805</v>
          </cell>
          <cell r="AL5839">
            <v>4</v>
          </cell>
          <cell r="AM5839">
            <v>1</v>
          </cell>
        </row>
        <row r="5840">
          <cell r="F5840">
            <v>355003771</v>
          </cell>
          <cell r="G5840" t="str">
            <v>R0290</v>
          </cell>
          <cell r="H5840" t="str">
            <v>Brake Shoe Set</v>
          </cell>
          <cell r="I5840" t="str">
            <v>Shoe Kit PRO</v>
          </cell>
          <cell r="J5840" t="str">
            <v>Brake Friction</v>
          </cell>
          <cell r="K5840" t="str">
            <v>IT</v>
          </cell>
          <cell r="L5840" t="str">
            <v>E</v>
          </cell>
          <cell r="N5840" t="str">
            <v>no longer active</v>
          </cell>
          <cell r="P5840" t="str">
            <v>R0290</v>
          </cell>
          <cell r="Q5840" t="str">
            <v>-</v>
          </cell>
          <cell r="R5840" t="str">
            <v>STANDARD (World w/o Great Britain, Ireland)</v>
          </cell>
          <cell r="Y5840" t="str">
            <v/>
          </cell>
          <cell r="Z5840" t="str">
            <v/>
          </cell>
          <cell r="AC5840" t="str">
            <v/>
          </cell>
          <cell r="AD5840" t="str">
            <v/>
          </cell>
          <cell r="AE5840">
            <v>185</v>
          </cell>
          <cell r="AF5840">
            <v>160</v>
          </cell>
          <cell r="AG5840">
            <v>90</v>
          </cell>
          <cell r="AH5840">
            <v>1915</v>
          </cell>
          <cell r="AI5840">
            <v>1789</v>
          </cell>
          <cell r="AJ5840">
            <v>1915</v>
          </cell>
          <cell r="AK5840">
            <v>1789</v>
          </cell>
          <cell r="AL5840">
            <v>4</v>
          </cell>
          <cell r="AM5840">
            <v>1</v>
          </cell>
        </row>
        <row r="5841">
          <cell r="F5841">
            <v>355003781</v>
          </cell>
          <cell r="G5841" t="str">
            <v>R0305</v>
          </cell>
          <cell r="H5841" t="str">
            <v>Brake Shoe Set</v>
          </cell>
          <cell r="I5841" t="str">
            <v>Shoe Kit PRO</v>
          </cell>
          <cell r="J5841" t="str">
            <v>Brake Friction</v>
          </cell>
          <cell r="K5841" t="str">
            <v>IT</v>
          </cell>
          <cell r="L5841" t="str">
            <v>E</v>
          </cell>
          <cell r="N5841" t="str">
            <v>active</v>
          </cell>
          <cell r="P5841" t="str">
            <v>R0305</v>
          </cell>
          <cell r="Q5841" t="str">
            <v>-</v>
          </cell>
          <cell r="R5841" t="str">
            <v>STANDARD (World w/o Great Britain, Ireland)</v>
          </cell>
          <cell r="S5841">
            <v>38.369999999999997</v>
          </cell>
          <cell r="T5841">
            <v>30.12</v>
          </cell>
          <cell r="V5841">
            <v>43614</v>
          </cell>
          <cell r="Y5841" t="str">
            <v/>
          </cell>
          <cell r="Z5841" t="str">
            <v/>
          </cell>
          <cell r="AC5841" t="str">
            <v/>
          </cell>
          <cell r="AD5841" t="str">
            <v/>
          </cell>
          <cell r="AE5841">
            <v>185</v>
          </cell>
          <cell r="AF5841">
            <v>160</v>
          </cell>
          <cell r="AG5841">
            <v>90</v>
          </cell>
          <cell r="AH5841">
            <v>2009.9999999999998</v>
          </cell>
          <cell r="AI5841">
            <v>1884</v>
          </cell>
          <cell r="AJ5841">
            <v>2009.9999999999998</v>
          </cell>
          <cell r="AK5841">
            <v>1884</v>
          </cell>
          <cell r="AL5841">
            <v>4</v>
          </cell>
          <cell r="AM5841">
            <v>1</v>
          </cell>
        </row>
        <row r="5842">
          <cell r="F5842">
            <v>355003791</v>
          </cell>
          <cell r="G5842" t="str">
            <v>R0315</v>
          </cell>
          <cell r="H5842" t="str">
            <v>Brake Shoe Set</v>
          </cell>
          <cell r="I5842" t="str">
            <v>Shoe Kit PRO</v>
          </cell>
          <cell r="J5842" t="str">
            <v>Brake Friction</v>
          </cell>
          <cell r="K5842" t="str">
            <v>IT</v>
          </cell>
          <cell r="L5842" t="str">
            <v>E</v>
          </cell>
          <cell r="N5842" t="str">
            <v>no longer active</v>
          </cell>
          <cell r="P5842" t="str">
            <v>R0315</v>
          </cell>
          <cell r="Q5842" t="str">
            <v>-</v>
          </cell>
          <cell r="R5842" t="str">
            <v>STANDARD W/O NORTH AMERICA (World w/o Canada, Great Britain, Ireland, USA)</v>
          </cell>
          <cell r="S5842">
            <v>34.11</v>
          </cell>
          <cell r="T5842">
            <v>26.77</v>
          </cell>
          <cell r="V5842">
            <v>43614</v>
          </cell>
          <cell r="Y5842" t="str">
            <v/>
          </cell>
          <cell r="Z5842" t="str">
            <v/>
          </cell>
          <cell r="AC5842" t="str">
            <v/>
          </cell>
          <cell r="AD5842" t="str">
            <v/>
          </cell>
          <cell r="AE5842">
            <v>185</v>
          </cell>
          <cell r="AF5842">
            <v>160</v>
          </cell>
          <cell r="AG5842">
            <v>90</v>
          </cell>
          <cell r="AH5842">
            <v>1694</v>
          </cell>
          <cell r="AI5842">
            <v>1568</v>
          </cell>
          <cell r="AJ5842">
            <v>1694</v>
          </cell>
          <cell r="AK5842">
            <v>1568</v>
          </cell>
          <cell r="AL5842">
            <v>4</v>
          </cell>
          <cell r="AM5842">
            <v>1</v>
          </cell>
        </row>
        <row r="5843">
          <cell r="F5843">
            <v>355003801</v>
          </cell>
          <cell r="G5843" t="str">
            <v>R0320</v>
          </cell>
          <cell r="H5843" t="str">
            <v>Brake Shoe Set</v>
          </cell>
          <cell r="I5843" t="str">
            <v>Shoe Kit PRO</v>
          </cell>
          <cell r="J5843" t="str">
            <v>Brake Friction</v>
          </cell>
          <cell r="K5843" t="str">
            <v>IT</v>
          </cell>
          <cell r="L5843" t="str">
            <v>E</v>
          </cell>
          <cell r="N5843" t="str">
            <v>no longer active</v>
          </cell>
          <cell r="P5843" t="str">
            <v>R0320</v>
          </cell>
          <cell r="Q5843" t="str">
            <v>-</v>
          </cell>
          <cell r="R5843" t="str">
            <v>STANDARD (World w/o Great Britain, Ireland)</v>
          </cell>
          <cell r="Y5843" t="str">
            <v/>
          </cell>
          <cell r="Z5843" t="str">
            <v/>
          </cell>
          <cell r="AC5843" t="str">
            <v/>
          </cell>
          <cell r="AD5843" t="str">
            <v/>
          </cell>
          <cell r="AE5843">
            <v>185</v>
          </cell>
          <cell r="AF5843">
            <v>160</v>
          </cell>
          <cell r="AG5843">
            <v>90</v>
          </cell>
          <cell r="AH5843">
            <v>1606</v>
          </cell>
          <cell r="AI5843">
            <v>1480</v>
          </cell>
          <cell r="AJ5843">
            <v>1606</v>
          </cell>
          <cell r="AK5843">
            <v>1480</v>
          </cell>
          <cell r="AL5843">
            <v>4</v>
          </cell>
          <cell r="AM5843">
            <v>1</v>
          </cell>
        </row>
        <row r="5844">
          <cell r="F5844">
            <v>355003811</v>
          </cell>
          <cell r="G5844" t="str">
            <v>R0325</v>
          </cell>
          <cell r="H5844" t="str">
            <v>Brake Shoe Set</v>
          </cell>
          <cell r="I5844" t="str">
            <v>Shoe Kit PRO</v>
          </cell>
          <cell r="J5844" t="str">
            <v>Brake Friction</v>
          </cell>
          <cell r="K5844" t="str">
            <v>IT</v>
          </cell>
          <cell r="L5844" t="str">
            <v>E</v>
          </cell>
          <cell r="N5844" t="str">
            <v>active</v>
          </cell>
          <cell r="P5844" t="str">
            <v>R0325</v>
          </cell>
          <cell r="Q5844" t="str">
            <v>-</v>
          </cell>
          <cell r="R5844" t="str">
            <v>STANDARD (World w/o Great Britain, Ireland)</v>
          </cell>
          <cell r="S5844">
            <v>41.49</v>
          </cell>
          <cell r="T5844">
            <v>32.58</v>
          </cell>
          <cell r="V5844">
            <v>43614</v>
          </cell>
          <cell r="Y5844" t="str">
            <v/>
          </cell>
          <cell r="Z5844" t="str">
            <v/>
          </cell>
          <cell r="AC5844" t="str">
            <v/>
          </cell>
          <cell r="AD5844" t="str">
            <v/>
          </cell>
          <cell r="AE5844">
            <v>185</v>
          </cell>
          <cell r="AF5844">
            <v>160</v>
          </cell>
          <cell r="AG5844">
            <v>90</v>
          </cell>
          <cell r="AH5844">
            <v>1901</v>
          </cell>
          <cell r="AI5844">
            <v>1775</v>
          </cell>
          <cell r="AJ5844">
            <v>1901</v>
          </cell>
          <cell r="AK5844">
            <v>1775</v>
          </cell>
          <cell r="AL5844">
            <v>4</v>
          </cell>
          <cell r="AM5844">
            <v>1</v>
          </cell>
        </row>
        <row r="5845">
          <cell r="F5845">
            <v>355003821</v>
          </cell>
          <cell r="G5845" t="str">
            <v>R0330</v>
          </cell>
          <cell r="H5845" t="str">
            <v>Brake Shoe Set</v>
          </cell>
          <cell r="I5845" t="str">
            <v>Shoe Kit PRO</v>
          </cell>
          <cell r="J5845" t="str">
            <v>Brake Friction</v>
          </cell>
          <cell r="K5845" t="str">
            <v>IT</v>
          </cell>
          <cell r="L5845" t="str">
            <v>E</v>
          </cell>
          <cell r="N5845" t="str">
            <v>active</v>
          </cell>
          <cell r="P5845" t="str">
            <v>R0330</v>
          </cell>
          <cell r="Q5845" t="str">
            <v>-</v>
          </cell>
          <cell r="R5845" t="str">
            <v>STANDARD (World w/o Great Britain, Ireland)</v>
          </cell>
          <cell r="S5845">
            <v>39.96</v>
          </cell>
          <cell r="T5845">
            <v>31.37</v>
          </cell>
          <cell r="V5845">
            <v>43614</v>
          </cell>
          <cell r="Y5845" t="str">
            <v/>
          </cell>
          <cell r="Z5845" t="str">
            <v/>
          </cell>
          <cell r="AC5845" t="str">
            <v/>
          </cell>
          <cell r="AD5845" t="str">
            <v/>
          </cell>
          <cell r="AE5845">
            <v>230</v>
          </cell>
          <cell r="AF5845">
            <v>208</v>
          </cell>
          <cell r="AG5845">
            <v>90</v>
          </cell>
          <cell r="AH5845">
            <v>2836</v>
          </cell>
          <cell r="AI5845">
            <v>2613</v>
          </cell>
          <cell r="AJ5845">
            <v>2836</v>
          </cell>
          <cell r="AK5845">
            <v>2613</v>
          </cell>
          <cell r="AL5845">
            <v>4</v>
          </cell>
          <cell r="AM5845">
            <v>1</v>
          </cell>
        </row>
        <row r="5846">
          <cell r="F5846">
            <v>355003831</v>
          </cell>
          <cell r="G5846" t="str">
            <v>R0335</v>
          </cell>
          <cell r="H5846" t="str">
            <v>Brake Shoe Set</v>
          </cell>
          <cell r="I5846" t="str">
            <v>Shoe Kit PRO</v>
          </cell>
          <cell r="J5846" t="str">
            <v>Brake Friction</v>
          </cell>
          <cell r="K5846" t="str">
            <v>IT</v>
          </cell>
          <cell r="L5846" t="str">
            <v>E</v>
          </cell>
          <cell r="N5846" t="str">
            <v>active</v>
          </cell>
          <cell r="P5846" t="str">
            <v>R0335</v>
          </cell>
          <cell r="Q5846" t="str">
            <v>-</v>
          </cell>
          <cell r="R5846" t="str">
            <v>STANDARD (World w/o Great Britain, Ireland)</v>
          </cell>
          <cell r="S5846">
            <v>42.07</v>
          </cell>
          <cell r="T5846">
            <v>33.03</v>
          </cell>
          <cell r="V5846">
            <v>43614</v>
          </cell>
          <cell r="Y5846" t="str">
            <v/>
          </cell>
          <cell r="Z5846" t="str">
            <v/>
          </cell>
          <cell r="AC5846" t="str">
            <v/>
          </cell>
          <cell r="AD5846" t="str">
            <v/>
          </cell>
          <cell r="AE5846">
            <v>185</v>
          </cell>
          <cell r="AF5846">
            <v>160</v>
          </cell>
          <cell r="AG5846">
            <v>90</v>
          </cell>
          <cell r="AH5846">
            <v>2040</v>
          </cell>
          <cell r="AI5846">
            <v>1914</v>
          </cell>
          <cell r="AJ5846">
            <v>2040</v>
          </cell>
          <cell r="AK5846">
            <v>1914</v>
          </cell>
          <cell r="AL5846">
            <v>4</v>
          </cell>
          <cell r="AM5846">
            <v>1</v>
          </cell>
        </row>
        <row r="5847">
          <cell r="F5847">
            <v>355003841</v>
          </cell>
          <cell r="G5847" t="str">
            <v>R0350</v>
          </cell>
          <cell r="H5847" t="str">
            <v>Brake Shoe Set</v>
          </cell>
          <cell r="I5847" t="str">
            <v>Shoe Kit PRO</v>
          </cell>
          <cell r="J5847" t="str">
            <v>Brake Friction</v>
          </cell>
          <cell r="K5847" t="str">
            <v>IT</v>
          </cell>
          <cell r="L5847" t="str">
            <v>E</v>
          </cell>
          <cell r="N5847" t="str">
            <v>no longer active</v>
          </cell>
          <cell r="P5847" t="str">
            <v>R0350</v>
          </cell>
          <cell r="Q5847" t="str">
            <v>-</v>
          </cell>
          <cell r="R5847" t="str">
            <v>STANDARD (World w/o Great Britain, Ireland)</v>
          </cell>
          <cell r="Y5847" t="str">
            <v/>
          </cell>
          <cell r="Z5847" t="str">
            <v/>
          </cell>
          <cell r="AC5847" t="str">
            <v/>
          </cell>
          <cell r="AD5847" t="str">
            <v/>
          </cell>
          <cell r="AE5847">
            <v>185</v>
          </cell>
          <cell r="AF5847">
            <v>160</v>
          </cell>
          <cell r="AG5847">
            <v>90</v>
          </cell>
          <cell r="AH5847">
            <v>1752</v>
          </cell>
          <cell r="AI5847">
            <v>1626</v>
          </cell>
          <cell r="AJ5847">
            <v>1752</v>
          </cell>
          <cell r="AK5847">
            <v>1626</v>
          </cell>
          <cell r="AL5847">
            <v>4</v>
          </cell>
          <cell r="AM5847">
            <v>1</v>
          </cell>
        </row>
        <row r="5848">
          <cell r="F5848">
            <v>355003851</v>
          </cell>
          <cell r="G5848" t="str">
            <v>R0355</v>
          </cell>
          <cell r="H5848" t="str">
            <v>Brake Shoe Set</v>
          </cell>
          <cell r="I5848" t="str">
            <v>Shoe Kit PRO</v>
          </cell>
          <cell r="J5848" t="str">
            <v>Brake Friction</v>
          </cell>
          <cell r="K5848" t="str">
            <v>IT</v>
          </cell>
          <cell r="L5848" t="str">
            <v>E</v>
          </cell>
          <cell r="N5848" t="str">
            <v>active</v>
          </cell>
          <cell r="P5848" t="str">
            <v>R0355</v>
          </cell>
          <cell r="Q5848" t="str">
            <v>-</v>
          </cell>
          <cell r="R5848" t="str">
            <v>STANDARD (World w/o Great Britain, Ireland)</v>
          </cell>
          <cell r="S5848">
            <v>34.42</v>
          </cell>
          <cell r="T5848">
            <v>27.02</v>
          </cell>
          <cell r="V5848">
            <v>43614</v>
          </cell>
          <cell r="Y5848" t="str">
            <v/>
          </cell>
          <cell r="Z5848" t="str">
            <v/>
          </cell>
          <cell r="AC5848" t="str">
            <v/>
          </cell>
          <cell r="AD5848" t="str">
            <v/>
          </cell>
          <cell r="AE5848">
            <v>230</v>
          </cell>
          <cell r="AF5848">
            <v>208</v>
          </cell>
          <cell r="AG5848">
            <v>90</v>
          </cell>
          <cell r="AH5848">
            <v>2646</v>
          </cell>
          <cell r="AI5848">
            <v>2472</v>
          </cell>
          <cell r="AJ5848">
            <v>2646</v>
          </cell>
          <cell r="AK5848">
            <v>2472</v>
          </cell>
          <cell r="AL5848">
            <v>4</v>
          </cell>
          <cell r="AM5848">
            <v>1</v>
          </cell>
        </row>
        <row r="5849">
          <cell r="F5849">
            <v>355003861</v>
          </cell>
          <cell r="G5849" t="str">
            <v>R0360</v>
          </cell>
          <cell r="H5849" t="str">
            <v>Brake Shoe Set</v>
          </cell>
          <cell r="I5849" t="str">
            <v>Shoe Kit PRO</v>
          </cell>
          <cell r="J5849" t="str">
            <v>Brake Friction</v>
          </cell>
          <cell r="K5849" t="str">
            <v>IT</v>
          </cell>
          <cell r="L5849" t="str">
            <v>E</v>
          </cell>
          <cell r="N5849" t="str">
            <v>active</v>
          </cell>
          <cell r="P5849" t="str">
            <v>R0360</v>
          </cell>
          <cell r="Q5849" t="str">
            <v>-</v>
          </cell>
          <cell r="R5849" t="str">
            <v>STANDARD (World w/o Great Britain, Ireland)</v>
          </cell>
          <cell r="S5849">
            <v>40.11</v>
          </cell>
          <cell r="T5849">
            <v>31.49</v>
          </cell>
          <cell r="V5849">
            <v>43614</v>
          </cell>
          <cell r="Y5849" t="str">
            <v/>
          </cell>
          <cell r="Z5849" t="str">
            <v/>
          </cell>
          <cell r="AC5849" t="str">
            <v/>
          </cell>
          <cell r="AD5849" t="str">
            <v/>
          </cell>
          <cell r="AE5849">
            <v>185</v>
          </cell>
          <cell r="AF5849">
            <v>160</v>
          </cell>
          <cell r="AG5849">
            <v>90</v>
          </cell>
          <cell r="AH5849">
            <v>1917</v>
          </cell>
          <cell r="AI5849">
            <v>1791</v>
          </cell>
          <cell r="AJ5849">
            <v>1917</v>
          </cell>
          <cell r="AK5849">
            <v>1791</v>
          </cell>
          <cell r="AL5849">
            <v>4</v>
          </cell>
          <cell r="AM5849">
            <v>1</v>
          </cell>
        </row>
        <row r="5850">
          <cell r="F5850">
            <v>355003871</v>
          </cell>
          <cell r="G5850" t="str">
            <v>R0375</v>
          </cell>
          <cell r="H5850" t="str">
            <v>Brake Shoe Set</v>
          </cell>
          <cell r="I5850" t="str">
            <v>Shoe Kit PRO</v>
          </cell>
          <cell r="J5850" t="str">
            <v>Brake Friction</v>
          </cell>
          <cell r="K5850" t="str">
            <v>IT</v>
          </cell>
          <cell r="L5850" t="str">
            <v>E</v>
          </cell>
          <cell r="N5850" t="str">
            <v>active</v>
          </cell>
          <cell r="P5850" t="str">
            <v>R0375</v>
          </cell>
          <cell r="Q5850" t="str">
            <v>-</v>
          </cell>
          <cell r="R5850" t="str">
            <v>STANDARD (World w/o Great Britain, Ireland)</v>
          </cell>
          <cell r="S5850">
            <v>39.6</v>
          </cell>
          <cell r="T5850">
            <v>31.09</v>
          </cell>
          <cell r="V5850">
            <v>43614</v>
          </cell>
          <cell r="Y5850" t="str">
            <v/>
          </cell>
          <cell r="Z5850" t="str">
            <v/>
          </cell>
          <cell r="AC5850" t="str">
            <v/>
          </cell>
          <cell r="AD5850" t="str">
            <v/>
          </cell>
          <cell r="AE5850">
            <v>185</v>
          </cell>
          <cell r="AF5850">
            <v>160</v>
          </cell>
          <cell r="AG5850">
            <v>90</v>
          </cell>
          <cell r="AH5850">
            <v>1917</v>
          </cell>
          <cell r="AI5850">
            <v>1791</v>
          </cell>
          <cell r="AJ5850">
            <v>1917</v>
          </cell>
          <cell r="AK5850">
            <v>1791</v>
          </cell>
          <cell r="AL5850">
            <v>4</v>
          </cell>
          <cell r="AM5850">
            <v>1</v>
          </cell>
        </row>
        <row r="5851">
          <cell r="F5851">
            <v>355003881</v>
          </cell>
          <cell r="G5851" t="str">
            <v>R0380</v>
          </cell>
          <cell r="H5851" t="str">
            <v>Brake Shoe Set</v>
          </cell>
          <cell r="I5851" t="str">
            <v>Shoe Kit PRO</v>
          </cell>
          <cell r="J5851" t="str">
            <v>Brake Friction</v>
          </cell>
          <cell r="K5851" t="str">
            <v>IT</v>
          </cell>
          <cell r="L5851" t="str">
            <v>E</v>
          </cell>
          <cell r="N5851" t="str">
            <v>active</v>
          </cell>
          <cell r="P5851" t="str">
            <v>R0380</v>
          </cell>
          <cell r="Q5851" t="str">
            <v>-</v>
          </cell>
          <cell r="R5851" t="str">
            <v>STANDARD (World w/o Great Britain, Ireland)</v>
          </cell>
          <cell r="S5851">
            <v>42.07</v>
          </cell>
          <cell r="T5851">
            <v>33.03</v>
          </cell>
          <cell r="V5851">
            <v>43614</v>
          </cell>
          <cell r="Y5851" t="str">
            <v/>
          </cell>
          <cell r="Z5851" t="str">
            <v/>
          </cell>
          <cell r="AC5851" t="str">
            <v/>
          </cell>
          <cell r="AD5851" t="str">
            <v/>
          </cell>
          <cell r="AE5851">
            <v>185</v>
          </cell>
          <cell r="AF5851">
            <v>160</v>
          </cell>
          <cell r="AG5851">
            <v>90</v>
          </cell>
          <cell r="AH5851">
            <v>2037.9999999999998</v>
          </cell>
          <cell r="AI5851">
            <v>1912</v>
          </cell>
          <cell r="AJ5851">
            <v>2037.9999999999998</v>
          </cell>
          <cell r="AK5851">
            <v>1912</v>
          </cell>
          <cell r="AL5851">
            <v>4</v>
          </cell>
          <cell r="AM5851">
            <v>1</v>
          </cell>
        </row>
        <row r="5852">
          <cell r="F5852">
            <v>355003891</v>
          </cell>
          <cell r="G5852" t="str">
            <v>R0385</v>
          </cell>
          <cell r="H5852" t="str">
            <v>Brake Shoe Set</v>
          </cell>
          <cell r="I5852" t="str">
            <v>Shoe Kit PRO</v>
          </cell>
          <cell r="J5852" t="str">
            <v>Brake Friction</v>
          </cell>
          <cell r="K5852" t="str">
            <v>IT</v>
          </cell>
          <cell r="L5852" t="str">
            <v>E</v>
          </cell>
          <cell r="N5852" t="str">
            <v>active</v>
          </cell>
          <cell r="P5852" t="str">
            <v>R0385</v>
          </cell>
          <cell r="Q5852" t="str">
            <v>-</v>
          </cell>
          <cell r="R5852" t="str">
            <v>STANDARD (World w/o Great Britain, Ireland)</v>
          </cell>
          <cell r="S5852">
            <v>41.84</v>
          </cell>
          <cell r="T5852">
            <v>32.840000000000003</v>
          </cell>
          <cell r="V5852">
            <v>43614</v>
          </cell>
          <cell r="Y5852" t="str">
            <v/>
          </cell>
          <cell r="Z5852" t="str">
            <v/>
          </cell>
          <cell r="AC5852" t="str">
            <v/>
          </cell>
          <cell r="AD5852" t="str">
            <v/>
          </cell>
          <cell r="AE5852">
            <v>185</v>
          </cell>
          <cell r="AF5852">
            <v>160</v>
          </cell>
          <cell r="AG5852">
            <v>90</v>
          </cell>
          <cell r="AH5852">
            <v>1917</v>
          </cell>
          <cell r="AI5852">
            <v>1791</v>
          </cell>
          <cell r="AJ5852">
            <v>1917</v>
          </cell>
          <cell r="AK5852">
            <v>1791</v>
          </cell>
          <cell r="AL5852">
            <v>4</v>
          </cell>
          <cell r="AM5852">
            <v>1</v>
          </cell>
        </row>
        <row r="5853">
          <cell r="F5853">
            <v>355003901</v>
          </cell>
          <cell r="G5853" t="str">
            <v>R0395</v>
          </cell>
          <cell r="H5853" t="str">
            <v>Brake Shoe Set</v>
          </cell>
          <cell r="I5853" t="str">
            <v>Shoe Kit PRO</v>
          </cell>
          <cell r="J5853" t="str">
            <v>Brake Friction</v>
          </cell>
          <cell r="K5853" t="str">
            <v>IT</v>
          </cell>
          <cell r="L5853" t="str">
            <v>E</v>
          </cell>
          <cell r="N5853" t="str">
            <v>active</v>
          </cell>
          <cell r="P5853" t="str">
            <v>R0395</v>
          </cell>
          <cell r="Q5853" t="str">
            <v>-</v>
          </cell>
          <cell r="R5853" t="str">
            <v>STANDARD (World w/o Great Britain, Ireland)</v>
          </cell>
          <cell r="S5853">
            <v>41.55</v>
          </cell>
          <cell r="T5853">
            <v>32.630000000000003</v>
          </cell>
          <cell r="V5853">
            <v>43614</v>
          </cell>
          <cell r="Y5853" t="str">
            <v/>
          </cell>
          <cell r="Z5853" t="str">
            <v/>
          </cell>
          <cell r="AC5853" t="str">
            <v/>
          </cell>
          <cell r="AD5853" t="str">
            <v/>
          </cell>
          <cell r="AE5853">
            <v>185</v>
          </cell>
          <cell r="AF5853">
            <v>160</v>
          </cell>
          <cell r="AG5853">
            <v>90</v>
          </cell>
          <cell r="AH5853">
            <v>1779</v>
          </cell>
          <cell r="AI5853">
            <v>1653</v>
          </cell>
          <cell r="AJ5853">
            <v>1779</v>
          </cell>
          <cell r="AK5853">
            <v>1653</v>
          </cell>
          <cell r="AL5853">
            <v>4</v>
          </cell>
          <cell r="AM5853">
            <v>1</v>
          </cell>
        </row>
        <row r="5854">
          <cell r="F5854">
            <v>355003911</v>
          </cell>
          <cell r="G5854" t="str">
            <v>R0400</v>
          </cell>
          <cell r="H5854" t="str">
            <v>Brake Shoe Set</v>
          </cell>
          <cell r="I5854" t="str">
            <v>Shoe Kit PRO</v>
          </cell>
          <cell r="J5854" t="str">
            <v>Brake Friction</v>
          </cell>
          <cell r="K5854" t="str">
            <v>IT</v>
          </cell>
          <cell r="L5854" t="str">
            <v>E</v>
          </cell>
          <cell r="N5854" t="str">
            <v>active</v>
          </cell>
          <cell r="P5854" t="str">
            <v>R0400</v>
          </cell>
          <cell r="Q5854" t="str">
            <v>-</v>
          </cell>
          <cell r="R5854" t="str">
            <v>STANDARD (World w/o Great Britain, Ireland)</v>
          </cell>
          <cell r="S5854">
            <v>38.049999999999997</v>
          </cell>
          <cell r="T5854">
            <v>29.87</v>
          </cell>
          <cell r="V5854">
            <v>43614</v>
          </cell>
          <cell r="Y5854" t="str">
            <v/>
          </cell>
          <cell r="Z5854" t="str">
            <v/>
          </cell>
          <cell r="AC5854" t="str">
            <v/>
          </cell>
          <cell r="AD5854" t="str">
            <v/>
          </cell>
          <cell r="AE5854">
            <v>185</v>
          </cell>
          <cell r="AF5854">
            <v>160</v>
          </cell>
          <cell r="AG5854">
            <v>90</v>
          </cell>
          <cell r="AH5854">
            <v>2325</v>
          </cell>
          <cell r="AI5854">
            <v>1781</v>
          </cell>
          <cell r="AJ5854">
            <v>2325</v>
          </cell>
          <cell r="AK5854">
            <v>1781</v>
          </cell>
          <cell r="AL5854">
            <v>4</v>
          </cell>
          <cell r="AM5854">
            <v>1</v>
          </cell>
        </row>
        <row r="5855">
          <cell r="F5855">
            <v>355003921</v>
          </cell>
          <cell r="G5855" t="str">
            <v>R0405</v>
          </cell>
          <cell r="H5855" t="str">
            <v>Brake Shoe Set</v>
          </cell>
          <cell r="I5855" t="str">
            <v>Shoe Kit PRO</v>
          </cell>
          <cell r="J5855" t="str">
            <v>Brake Friction</v>
          </cell>
          <cell r="K5855" t="str">
            <v>IT</v>
          </cell>
          <cell r="L5855" t="str">
            <v>E</v>
          </cell>
          <cell r="N5855" t="str">
            <v>active</v>
          </cell>
          <cell r="P5855" t="str">
            <v>R0405</v>
          </cell>
          <cell r="Q5855" t="str">
            <v>-</v>
          </cell>
          <cell r="R5855" t="str">
            <v>STANDARD (World w/o Great Britain, Ireland)</v>
          </cell>
          <cell r="S5855">
            <v>36.4</v>
          </cell>
          <cell r="T5855">
            <v>28.58</v>
          </cell>
          <cell r="V5855">
            <v>43614</v>
          </cell>
          <cell r="Y5855" t="str">
            <v/>
          </cell>
          <cell r="Z5855" t="str">
            <v/>
          </cell>
          <cell r="AC5855" t="str">
            <v/>
          </cell>
          <cell r="AD5855" t="str">
            <v/>
          </cell>
          <cell r="AE5855">
            <v>185</v>
          </cell>
          <cell r="AF5855">
            <v>160</v>
          </cell>
          <cell r="AG5855">
            <v>90</v>
          </cell>
          <cell r="AH5855">
            <v>2466</v>
          </cell>
          <cell r="AI5855">
            <v>1779</v>
          </cell>
          <cell r="AJ5855">
            <v>2466</v>
          </cell>
          <cell r="AK5855">
            <v>1779</v>
          </cell>
          <cell r="AL5855">
            <v>4</v>
          </cell>
          <cell r="AM5855">
            <v>1</v>
          </cell>
        </row>
        <row r="5856">
          <cell r="F5856">
            <v>355003931</v>
          </cell>
          <cell r="G5856" t="str">
            <v>R0410</v>
          </cell>
          <cell r="H5856" t="str">
            <v>Brake Shoe Set</v>
          </cell>
          <cell r="I5856" t="str">
            <v>Shoe Kit PRO</v>
          </cell>
          <cell r="J5856" t="str">
            <v>Brake Friction</v>
          </cell>
          <cell r="K5856" t="str">
            <v>IT</v>
          </cell>
          <cell r="L5856" t="str">
            <v>E</v>
          </cell>
          <cell r="N5856" t="str">
            <v>active</v>
          </cell>
          <cell r="P5856" t="str">
            <v>R0410</v>
          </cell>
          <cell r="Q5856" t="str">
            <v>-</v>
          </cell>
          <cell r="R5856" t="str">
            <v>STANDARD (World w/o Great Britain, Ireland)</v>
          </cell>
          <cell r="S5856">
            <v>34.94</v>
          </cell>
          <cell r="T5856">
            <v>27.43</v>
          </cell>
          <cell r="V5856">
            <v>43614</v>
          </cell>
          <cell r="Y5856" t="str">
            <v/>
          </cell>
          <cell r="Z5856" t="str">
            <v/>
          </cell>
          <cell r="AC5856" t="str">
            <v/>
          </cell>
          <cell r="AD5856" t="str">
            <v/>
          </cell>
          <cell r="AE5856">
            <v>185</v>
          </cell>
          <cell r="AF5856">
            <v>160</v>
          </cell>
          <cell r="AG5856">
            <v>90</v>
          </cell>
          <cell r="AH5856">
            <v>2100</v>
          </cell>
          <cell r="AI5856">
            <v>1552</v>
          </cell>
          <cell r="AJ5856">
            <v>2100</v>
          </cell>
          <cell r="AK5856">
            <v>1552</v>
          </cell>
          <cell r="AL5856">
            <v>4</v>
          </cell>
          <cell r="AM5856">
            <v>1</v>
          </cell>
        </row>
        <row r="5857">
          <cell r="F5857">
            <v>355003941</v>
          </cell>
          <cell r="G5857" t="str">
            <v>R0415</v>
          </cell>
          <cell r="H5857" t="str">
            <v>Brake Shoe Set</v>
          </cell>
          <cell r="I5857" t="str">
            <v>Shoe Kit PRO</v>
          </cell>
          <cell r="J5857" t="str">
            <v>Brake Friction</v>
          </cell>
          <cell r="K5857" t="str">
            <v>IT</v>
          </cell>
          <cell r="L5857" t="str">
            <v>E</v>
          </cell>
          <cell r="N5857" t="str">
            <v>active</v>
          </cell>
          <cell r="P5857" t="str">
            <v>R0415</v>
          </cell>
          <cell r="Q5857" t="str">
            <v>-</v>
          </cell>
          <cell r="R5857" t="str">
            <v>STANDARD (World w/o Great Britain, Ireland)</v>
          </cell>
          <cell r="S5857">
            <v>37.18</v>
          </cell>
          <cell r="T5857">
            <v>29.2</v>
          </cell>
          <cell r="V5857">
            <v>43614</v>
          </cell>
          <cell r="Y5857" t="str">
            <v/>
          </cell>
          <cell r="Z5857" t="str">
            <v/>
          </cell>
          <cell r="AC5857" t="str">
            <v/>
          </cell>
          <cell r="AD5857" t="str">
            <v/>
          </cell>
          <cell r="AE5857">
            <v>185</v>
          </cell>
          <cell r="AF5857">
            <v>160</v>
          </cell>
          <cell r="AG5857">
            <v>90</v>
          </cell>
          <cell r="AH5857">
            <v>1812</v>
          </cell>
          <cell r="AI5857">
            <v>1686</v>
          </cell>
          <cell r="AJ5857">
            <v>1812</v>
          </cell>
          <cell r="AK5857">
            <v>1686</v>
          </cell>
          <cell r="AL5857">
            <v>4</v>
          </cell>
          <cell r="AM5857">
            <v>1</v>
          </cell>
        </row>
        <row r="5858">
          <cell r="F5858">
            <v>355003951</v>
          </cell>
          <cell r="G5858" t="str">
            <v>R0420</v>
          </cell>
          <cell r="H5858" t="str">
            <v>Brake Shoe Set</v>
          </cell>
          <cell r="I5858" t="str">
            <v>Shoe Kit PRO</v>
          </cell>
          <cell r="J5858" t="str">
            <v>Brake Friction</v>
          </cell>
          <cell r="K5858" t="str">
            <v>IT</v>
          </cell>
          <cell r="L5858" t="str">
            <v>E</v>
          </cell>
          <cell r="N5858" t="str">
            <v>active</v>
          </cell>
          <cell r="P5858" t="str">
            <v>R0420</v>
          </cell>
          <cell r="Q5858" t="str">
            <v>-</v>
          </cell>
          <cell r="R5858" t="str">
            <v>STANDARD (World w/o Great Britain, Ireland)</v>
          </cell>
          <cell r="S5858">
            <v>37.92</v>
          </cell>
          <cell r="T5858">
            <v>29.77</v>
          </cell>
          <cell r="V5858">
            <v>43614</v>
          </cell>
          <cell r="Y5858" t="str">
            <v/>
          </cell>
          <cell r="Z5858" t="str">
            <v/>
          </cell>
          <cell r="AC5858" t="str">
            <v/>
          </cell>
          <cell r="AD5858" t="str">
            <v/>
          </cell>
          <cell r="AE5858">
            <v>185</v>
          </cell>
          <cell r="AF5858">
            <v>160</v>
          </cell>
          <cell r="AG5858">
            <v>90</v>
          </cell>
          <cell r="AH5858">
            <v>2764</v>
          </cell>
          <cell r="AI5858">
            <v>2638</v>
          </cell>
          <cell r="AJ5858">
            <v>2764</v>
          </cell>
          <cell r="AK5858">
            <v>2638</v>
          </cell>
          <cell r="AL5858">
            <v>4</v>
          </cell>
          <cell r="AM5858">
            <v>1</v>
          </cell>
        </row>
        <row r="5859">
          <cell r="F5859">
            <v>355003961</v>
          </cell>
          <cell r="G5859" t="str">
            <v>R0425</v>
          </cell>
          <cell r="H5859" t="str">
            <v>Brake Shoe Set</v>
          </cell>
          <cell r="I5859" t="str">
            <v>Shoe Kit PRO</v>
          </cell>
          <cell r="J5859" t="str">
            <v>Brake Friction</v>
          </cell>
          <cell r="K5859" t="str">
            <v>IT</v>
          </cell>
          <cell r="L5859" t="str">
            <v>E</v>
          </cell>
          <cell r="N5859" t="str">
            <v>active</v>
          </cell>
          <cell r="P5859" t="str">
            <v>R0425</v>
          </cell>
          <cell r="Q5859" t="str">
            <v>-</v>
          </cell>
          <cell r="R5859" t="str">
            <v>STANDARD (World w/o Great Britain, Ireland)</v>
          </cell>
          <cell r="S5859">
            <v>40.83</v>
          </cell>
          <cell r="T5859">
            <v>32.06</v>
          </cell>
          <cell r="V5859">
            <v>43614</v>
          </cell>
          <cell r="Y5859" t="str">
            <v/>
          </cell>
          <cell r="Z5859" t="str">
            <v/>
          </cell>
          <cell r="AC5859" t="str">
            <v/>
          </cell>
          <cell r="AD5859" t="str">
            <v/>
          </cell>
          <cell r="AE5859">
            <v>185</v>
          </cell>
          <cell r="AF5859">
            <v>160</v>
          </cell>
          <cell r="AG5859">
            <v>90</v>
          </cell>
          <cell r="AH5859">
            <v>1870</v>
          </cell>
          <cell r="AI5859">
            <v>1744</v>
          </cell>
          <cell r="AJ5859">
            <v>1870</v>
          </cell>
          <cell r="AK5859">
            <v>1744</v>
          </cell>
          <cell r="AL5859">
            <v>4</v>
          </cell>
          <cell r="AM5859">
            <v>1</v>
          </cell>
        </row>
        <row r="5860">
          <cell r="F5860">
            <v>355003971</v>
          </cell>
          <cell r="G5860" t="str">
            <v>R0435</v>
          </cell>
          <cell r="H5860" t="str">
            <v>Brake Shoe Set</v>
          </cell>
          <cell r="I5860" t="str">
            <v>Shoe Kit PRO</v>
          </cell>
          <cell r="J5860" t="str">
            <v>Brake Friction</v>
          </cell>
          <cell r="K5860" t="str">
            <v>IT</v>
          </cell>
          <cell r="L5860" t="str">
            <v>E</v>
          </cell>
          <cell r="N5860" t="str">
            <v>active</v>
          </cell>
          <cell r="P5860" t="str">
            <v>R0435</v>
          </cell>
          <cell r="Q5860" t="str">
            <v>-</v>
          </cell>
          <cell r="R5860" t="str">
            <v>STANDARD (World w/o Great Britain, Ireland)</v>
          </cell>
          <cell r="S5860">
            <v>37.79</v>
          </cell>
          <cell r="T5860">
            <v>29.66</v>
          </cell>
          <cell r="V5860">
            <v>43614</v>
          </cell>
          <cell r="Y5860" t="str">
            <v/>
          </cell>
          <cell r="Z5860" t="str">
            <v/>
          </cell>
          <cell r="AC5860" t="str">
            <v/>
          </cell>
          <cell r="AD5860" t="str">
            <v/>
          </cell>
          <cell r="AE5860">
            <v>185</v>
          </cell>
          <cell r="AF5860">
            <v>160</v>
          </cell>
          <cell r="AG5860">
            <v>90</v>
          </cell>
          <cell r="AH5860">
            <v>2373</v>
          </cell>
          <cell r="AI5860">
            <v>2247</v>
          </cell>
          <cell r="AJ5860">
            <v>2373</v>
          </cell>
          <cell r="AK5860">
            <v>2247</v>
          </cell>
          <cell r="AL5860">
            <v>4</v>
          </cell>
          <cell r="AM5860">
            <v>1</v>
          </cell>
        </row>
        <row r="5861">
          <cell r="F5861">
            <v>355003981</v>
          </cell>
          <cell r="G5861" t="str">
            <v>R0440</v>
          </cell>
          <cell r="H5861" t="str">
            <v>Brake Shoe Set</v>
          </cell>
          <cell r="I5861" t="str">
            <v>Shoe Kit PRO</v>
          </cell>
          <cell r="J5861" t="str">
            <v>Brake Friction</v>
          </cell>
          <cell r="K5861" t="str">
            <v>IT</v>
          </cell>
          <cell r="L5861" t="str">
            <v>E</v>
          </cell>
          <cell r="N5861" t="str">
            <v>active</v>
          </cell>
          <cell r="P5861" t="str">
            <v>R0440</v>
          </cell>
          <cell r="Q5861" t="str">
            <v>-</v>
          </cell>
          <cell r="R5861" t="str">
            <v>STANDARD (World w/o Great Britain, Ireland)</v>
          </cell>
          <cell r="S5861">
            <v>39.119999999999997</v>
          </cell>
          <cell r="T5861">
            <v>30.71</v>
          </cell>
          <cell r="V5861">
            <v>43614</v>
          </cell>
          <cell r="Y5861" t="str">
            <v/>
          </cell>
          <cell r="Z5861" t="str">
            <v/>
          </cell>
          <cell r="AC5861" t="str">
            <v/>
          </cell>
          <cell r="AD5861" t="str">
            <v/>
          </cell>
          <cell r="AE5861">
            <v>230</v>
          </cell>
          <cell r="AF5861">
            <v>208</v>
          </cell>
          <cell r="AG5861">
            <v>90</v>
          </cell>
          <cell r="AH5861">
            <v>2438</v>
          </cell>
          <cell r="AI5861">
            <v>2264</v>
          </cell>
          <cell r="AJ5861">
            <v>2438</v>
          </cell>
          <cell r="AK5861">
            <v>2264</v>
          </cell>
          <cell r="AL5861">
            <v>4</v>
          </cell>
          <cell r="AM5861">
            <v>1</v>
          </cell>
        </row>
        <row r="5862">
          <cell r="F5862">
            <v>355003991</v>
          </cell>
          <cell r="G5862" t="str">
            <v>R0450</v>
          </cell>
          <cell r="H5862" t="str">
            <v>Brake Shoe Set</v>
          </cell>
          <cell r="I5862" t="str">
            <v>Shoe Kit PRO</v>
          </cell>
          <cell r="J5862" t="str">
            <v>Brake Friction</v>
          </cell>
          <cell r="K5862" t="str">
            <v>IT</v>
          </cell>
          <cell r="L5862" t="str">
            <v>E</v>
          </cell>
          <cell r="N5862" t="str">
            <v>active</v>
          </cell>
          <cell r="P5862" t="str">
            <v>R0450</v>
          </cell>
          <cell r="Q5862" t="str">
            <v>-</v>
          </cell>
          <cell r="R5862" t="str">
            <v>STANDARD (World w/o Great Britain, Ireland)</v>
          </cell>
          <cell r="S5862">
            <v>51.44</v>
          </cell>
          <cell r="T5862">
            <v>40.39</v>
          </cell>
          <cell r="V5862">
            <v>43614</v>
          </cell>
          <cell r="Y5862" t="str">
            <v/>
          </cell>
          <cell r="Z5862" t="str">
            <v/>
          </cell>
          <cell r="AC5862" t="str">
            <v/>
          </cell>
          <cell r="AD5862" t="str">
            <v/>
          </cell>
          <cell r="AE5862">
            <v>300</v>
          </cell>
          <cell r="AF5862">
            <v>265</v>
          </cell>
          <cell r="AG5862">
            <v>130</v>
          </cell>
          <cell r="AH5862">
            <v>4456</v>
          </cell>
          <cell r="AI5862">
            <v>4186</v>
          </cell>
          <cell r="AJ5862">
            <v>4456</v>
          </cell>
          <cell r="AK5862">
            <v>4186</v>
          </cell>
          <cell r="AL5862">
            <v>4</v>
          </cell>
          <cell r="AM5862">
            <v>1</v>
          </cell>
        </row>
        <row r="5863">
          <cell r="F5863">
            <v>355004001</v>
          </cell>
          <cell r="G5863" t="str">
            <v>R0495</v>
          </cell>
          <cell r="H5863" t="str">
            <v>Brake Shoe Set</v>
          </cell>
          <cell r="I5863" t="str">
            <v>Shoe Kit PRO</v>
          </cell>
          <cell r="J5863" t="str">
            <v>Brake Friction</v>
          </cell>
          <cell r="K5863" t="str">
            <v>IT</v>
          </cell>
          <cell r="L5863" t="str">
            <v>E</v>
          </cell>
          <cell r="N5863" t="str">
            <v>no longer active</v>
          </cell>
          <cell r="P5863" t="str">
            <v>R0495</v>
          </cell>
          <cell r="Q5863" t="str">
            <v>-</v>
          </cell>
          <cell r="R5863" t="str">
            <v>STANDARD (World w/o Great Britain, Ireland)</v>
          </cell>
          <cell r="Y5863" t="str">
            <v/>
          </cell>
          <cell r="Z5863" t="str">
            <v/>
          </cell>
          <cell r="AC5863" t="str">
            <v/>
          </cell>
          <cell r="AD5863" t="str">
            <v/>
          </cell>
          <cell r="AE5863">
            <v>185</v>
          </cell>
          <cell r="AF5863">
            <v>160</v>
          </cell>
          <cell r="AG5863">
            <v>90</v>
          </cell>
          <cell r="AH5863">
            <v>1645</v>
          </cell>
          <cell r="AI5863">
            <v>1519</v>
          </cell>
          <cell r="AJ5863">
            <v>1645</v>
          </cell>
          <cell r="AK5863">
            <v>1519</v>
          </cell>
          <cell r="AL5863">
            <v>4</v>
          </cell>
          <cell r="AM5863">
            <v>1</v>
          </cell>
        </row>
        <row r="5864">
          <cell r="F5864">
            <v>355004011</v>
          </cell>
          <cell r="G5864" t="str">
            <v>R0500</v>
          </cell>
          <cell r="H5864" t="str">
            <v>Brake Shoe Set</v>
          </cell>
          <cell r="I5864" t="str">
            <v>Shoe Kit PRO</v>
          </cell>
          <cell r="J5864" t="str">
            <v>Brake Friction</v>
          </cell>
          <cell r="K5864" t="str">
            <v>IT</v>
          </cell>
          <cell r="L5864" t="str">
            <v>E</v>
          </cell>
          <cell r="N5864" t="str">
            <v>active</v>
          </cell>
          <cell r="P5864" t="str">
            <v>R0500</v>
          </cell>
          <cell r="Q5864" t="str">
            <v>-</v>
          </cell>
          <cell r="R5864" t="str">
            <v>STANDARD (World w/o Great Britain, Ireland)</v>
          </cell>
          <cell r="S5864">
            <v>37.92</v>
          </cell>
          <cell r="T5864">
            <v>29.77</v>
          </cell>
          <cell r="V5864">
            <v>43614</v>
          </cell>
          <cell r="Y5864" t="str">
            <v/>
          </cell>
          <cell r="Z5864" t="str">
            <v/>
          </cell>
          <cell r="AC5864" t="str">
            <v/>
          </cell>
          <cell r="AD5864" t="str">
            <v/>
          </cell>
          <cell r="AE5864">
            <v>230</v>
          </cell>
          <cell r="AF5864">
            <v>208</v>
          </cell>
          <cell r="AG5864">
            <v>90</v>
          </cell>
          <cell r="AH5864">
            <v>2289</v>
          </cell>
          <cell r="AI5864">
            <v>2115</v>
          </cell>
          <cell r="AJ5864">
            <v>2289</v>
          </cell>
          <cell r="AK5864">
            <v>2115</v>
          </cell>
          <cell r="AL5864">
            <v>4</v>
          </cell>
          <cell r="AM5864">
            <v>1</v>
          </cell>
        </row>
        <row r="5865">
          <cell r="F5865">
            <v>355004021</v>
          </cell>
          <cell r="G5865" t="str">
            <v>R0505</v>
          </cell>
          <cell r="H5865" t="str">
            <v>Brake Shoe Set</v>
          </cell>
          <cell r="I5865" t="str">
            <v>Shoe Kit PRO</v>
          </cell>
          <cell r="J5865" t="str">
            <v>Brake Friction</v>
          </cell>
          <cell r="K5865" t="str">
            <v>IT</v>
          </cell>
          <cell r="L5865" t="str">
            <v>E</v>
          </cell>
          <cell r="N5865" t="str">
            <v>no longer active</v>
          </cell>
          <cell r="P5865" t="str">
            <v>R0505</v>
          </cell>
          <cell r="Q5865" t="str">
            <v>-</v>
          </cell>
          <cell r="R5865" t="str">
            <v>STANDARD (World w/o Great Britain, Ireland)</v>
          </cell>
          <cell r="Y5865" t="str">
            <v/>
          </cell>
          <cell r="Z5865" t="str">
            <v/>
          </cell>
          <cell r="AC5865" t="str">
            <v/>
          </cell>
          <cell r="AD5865" t="str">
            <v/>
          </cell>
          <cell r="AE5865">
            <v>230</v>
          </cell>
          <cell r="AF5865">
            <v>208</v>
          </cell>
          <cell r="AG5865">
            <v>90</v>
          </cell>
          <cell r="AH5865">
            <v>2574</v>
          </cell>
          <cell r="AI5865">
            <v>2354</v>
          </cell>
          <cell r="AJ5865">
            <v>2574</v>
          </cell>
          <cell r="AK5865">
            <v>2354</v>
          </cell>
          <cell r="AL5865">
            <v>4</v>
          </cell>
          <cell r="AM5865">
            <v>1</v>
          </cell>
        </row>
        <row r="5866">
          <cell r="F5866">
            <v>355004031</v>
          </cell>
          <cell r="G5866" t="str">
            <v>R0515</v>
          </cell>
          <cell r="H5866" t="str">
            <v>Brake Shoe Set</v>
          </cell>
          <cell r="I5866" t="str">
            <v>Shoe Kit PRO</v>
          </cell>
          <cell r="J5866" t="str">
            <v>Brake Friction</v>
          </cell>
          <cell r="K5866" t="str">
            <v>IT</v>
          </cell>
          <cell r="L5866" t="str">
            <v>E</v>
          </cell>
          <cell r="N5866" t="str">
            <v>active</v>
          </cell>
          <cell r="P5866" t="str">
            <v>R0515</v>
          </cell>
          <cell r="Q5866" t="str">
            <v>-</v>
          </cell>
          <cell r="R5866" t="str">
            <v>STANDARD (World w/o Great Britain, Ireland)</v>
          </cell>
          <cell r="S5866">
            <v>39.42</v>
          </cell>
          <cell r="T5866">
            <v>30.94</v>
          </cell>
          <cell r="V5866">
            <v>43614</v>
          </cell>
          <cell r="Y5866" t="str">
            <v/>
          </cell>
          <cell r="Z5866" t="str">
            <v/>
          </cell>
          <cell r="AC5866" t="str">
            <v/>
          </cell>
          <cell r="AD5866" t="str">
            <v/>
          </cell>
          <cell r="AE5866">
            <v>230</v>
          </cell>
          <cell r="AF5866">
            <v>208</v>
          </cell>
          <cell r="AG5866">
            <v>90</v>
          </cell>
          <cell r="AH5866">
            <v>2806</v>
          </cell>
          <cell r="AI5866">
            <v>2632</v>
          </cell>
          <cell r="AJ5866">
            <v>2806</v>
          </cell>
          <cell r="AK5866">
            <v>2632</v>
          </cell>
          <cell r="AL5866">
            <v>4</v>
          </cell>
          <cell r="AM5866">
            <v>1</v>
          </cell>
        </row>
        <row r="5867">
          <cell r="F5867">
            <v>355004041</v>
          </cell>
          <cell r="G5867" t="str">
            <v>R0525</v>
          </cell>
          <cell r="H5867" t="str">
            <v>Brake Shoe Set</v>
          </cell>
          <cell r="I5867" t="str">
            <v>Shoe Kit PRO</v>
          </cell>
          <cell r="J5867" t="str">
            <v>Brake Friction</v>
          </cell>
          <cell r="K5867" t="str">
            <v>IT</v>
          </cell>
          <cell r="L5867" t="str">
            <v>E</v>
          </cell>
          <cell r="N5867" t="str">
            <v>no longer active</v>
          </cell>
          <cell r="P5867" t="str">
            <v>R0525</v>
          </cell>
          <cell r="Q5867" t="str">
            <v>-</v>
          </cell>
          <cell r="R5867" t="str">
            <v>STANDARD (World w/o Great Britain, Ireland)</v>
          </cell>
          <cell r="Y5867" t="str">
            <v/>
          </cell>
          <cell r="Z5867" t="str">
            <v/>
          </cell>
          <cell r="AC5867" t="str">
            <v/>
          </cell>
          <cell r="AD5867" t="str">
            <v/>
          </cell>
          <cell r="AE5867">
            <v>230</v>
          </cell>
          <cell r="AF5867">
            <v>208</v>
          </cell>
          <cell r="AG5867">
            <v>90</v>
          </cell>
          <cell r="AH5867">
            <v>2492</v>
          </cell>
          <cell r="AI5867">
            <v>2274</v>
          </cell>
          <cell r="AJ5867">
            <v>2492</v>
          </cell>
          <cell r="AK5867">
            <v>2274</v>
          </cell>
          <cell r="AL5867">
            <v>4</v>
          </cell>
          <cell r="AM5867">
            <v>1</v>
          </cell>
        </row>
        <row r="5868">
          <cell r="F5868">
            <v>355004051</v>
          </cell>
          <cell r="G5868" t="str">
            <v>R0530</v>
          </cell>
          <cell r="H5868" t="str">
            <v>Brake Shoe Set</v>
          </cell>
          <cell r="I5868" t="str">
            <v>Shoe Kit PRO</v>
          </cell>
          <cell r="J5868" t="str">
            <v>Brake Friction</v>
          </cell>
          <cell r="K5868" t="str">
            <v>IT</v>
          </cell>
          <cell r="L5868" t="str">
            <v>E</v>
          </cell>
          <cell r="N5868" t="str">
            <v>active</v>
          </cell>
          <cell r="P5868" t="str">
            <v>R0530</v>
          </cell>
          <cell r="Q5868" t="str">
            <v>-</v>
          </cell>
          <cell r="R5868" t="str">
            <v>STANDARD (World w/o Great Britain, Ireland)</v>
          </cell>
          <cell r="S5868">
            <v>37.56</v>
          </cell>
          <cell r="T5868">
            <v>29.48</v>
          </cell>
          <cell r="V5868">
            <v>43614</v>
          </cell>
          <cell r="Y5868" t="str">
            <v/>
          </cell>
          <cell r="Z5868" t="str">
            <v/>
          </cell>
          <cell r="AC5868" t="str">
            <v/>
          </cell>
          <cell r="AD5868" t="str">
            <v/>
          </cell>
          <cell r="AE5868">
            <v>230</v>
          </cell>
          <cell r="AF5868">
            <v>208</v>
          </cell>
          <cell r="AG5868">
            <v>90</v>
          </cell>
          <cell r="AH5868">
            <v>2603</v>
          </cell>
          <cell r="AI5868">
            <v>2383</v>
          </cell>
          <cell r="AJ5868">
            <v>2603</v>
          </cell>
          <cell r="AK5868">
            <v>2383</v>
          </cell>
          <cell r="AL5868">
            <v>4</v>
          </cell>
          <cell r="AM5868">
            <v>1</v>
          </cell>
        </row>
        <row r="5869">
          <cell r="F5869">
            <v>355004061</v>
          </cell>
          <cell r="G5869" t="str">
            <v>R0535</v>
          </cell>
          <cell r="H5869" t="str">
            <v>Brake Shoe Set</v>
          </cell>
          <cell r="I5869" t="str">
            <v>Shoe Kit PRO</v>
          </cell>
          <cell r="J5869" t="str">
            <v>Brake Friction</v>
          </cell>
          <cell r="K5869" t="str">
            <v>IT</v>
          </cell>
          <cell r="L5869" t="str">
            <v>E</v>
          </cell>
          <cell r="N5869" t="str">
            <v>no longer active</v>
          </cell>
          <cell r="P5869" t="str">
            <v>R0535</v>
          </cell>
          <cell r="Q5869" t="str">
            <v>-</v>
          </cell>
          <cell r="R5869" t="str">
            <v>STANDARD W/O NORTH AMERICA (World w/o Canada, Great Britain, Ireland, USA)</v>
          </cell>
          <cell r="S5869">
            <v>57.02</v>
          </cell>
          <cell r="T5869">
            <v>47.09</v>
          </cell>
          <cell r="Y5869" t="str">
            <v/>
          </cell>
          <cell r="Z5869" t="str">
            <v/>
          </cell>
          <cell r="AC5869" t="str">
            <v/>
          </cell>
          <cell r="AD5869" t="str">
            <v/>
          </cell>
          <cell r="AE5869">
            <v>300</v>
          </cell>
          <cell r="AF5869">
            <v>265</v>
          </cell>
          <cell r="AG5869">
            <v>130</v>
          </cell>
          <cell r="AH5869">
            <v>4495</v>
          </cell>
          <cell r="AI5869">
            <v>4223</v>
          </cell>
          <cell r="AJ5869">
            <v>4495</v>
          </cell>
          <cell r="AK5869">
            <v>4223</v>
          </cell>
          <cell r="AL5869">
            <v>4</v>
          </cell>
          <cell r="AM5869">
            <v>1</v>
          </cell>
        </row>
        <row r="5870">
          <cell r="F5870">
            <v>355004071</v>
          </cell>
          <cell r="G5870" t="str">
            <v>R0545</v>
          </cell>
          <cell r="H5870" t="str">
            <v>Brake Shoe Set</v>
          </cell>
          <cell r="I5870" t="str">
            <v>Shoe Kit PRO</v>
          </cell>
          <cell r="J5870" t="str">
            <v>Brake Friction</v>
          </cell>
          <cell r="K5870" t="str">
            <v>IT</v>
          </cell>
          <cell r="L5870" t="str">
            <v>E</v>
          </cell>
          <cell r="N5870" t="str">
            <v>active</v>
          </cell>
          <cell r="P5870" t="str">
            <v>R0545</v>
          </cell>
          <cell r="Q5870" t="str">
            <v>-</v>
          </cell>
          <cell r="R5870" t="str">
            <v>STANDARD (World w/o Great Britain, Ireland)</v>
          </cell>
          <cell r="S5870">
            <v>44.94</v>
          </cell>
          <cell r="T5870">
            <v>35.28</v>
          </cell>
          <cell r="V5870">
            <v>43614</v>
          </cell>
          <cell r="Y5870" t="str">
            <v/>
          </cell>
          <cell r="Z5870" t="str">
            <v/>
          </cell>
          <cell r="AC5870" t="str">
            <v/>
          </cell>
          <cell r="AD5870" t="str">
            <v/>
          </cell>
          <cell r="AE5870">
            <v>230</v>
          </cell>
          <cell r="AF5870">
            <v>208</v>
          </cell>
          <cell r="AG5870">
            <v>90</v>
          </cell>
          <cell r="AH5870">
            <v>2894</v>
          </cell>
          <cell r="AI5870">
            <v>2720</v>
          </cell>
          <cell r="AJ5870">
            <v>2894</v>
          </cell>
          <cell r="AK5870">
            <v>2720</v>
          </cell>
          <cell r="AL5870">
            <v>4</v>
          </cell>
          <cell r="AM5870">
            <v>1</v>
          </cell>
        </row>
        <row r="5871">
          <cell r="F5871">
            <v>355004081</v>
          </cell>
          <cell r="G5871" t="str">
            <v>R0550</v>
          </cell>
          <cell r="H5871" t="str">
            <v>Brake Shoe Set</v>
          </cell>
          <cell r="I5871" t="str">
            <v>Shoe Kit PRO</v>
          </cell>
          <cell r="J5871" t="str">
            <v>Brake Friction</v>
          </cell>
          <cell r="K5871" t="str">
            <v>IT</v>
          </cell>
          <cell r="L5871" t="str">
            <v>E</v>
          </cell>
          <cell r="N5871" t="str">
            <v>active</v>
          </cell>
          <cell r="P5871" t="str">
            <v>R0550</v>
          </cell>
          <cell r="Q5871" t="str">
            <v>-</v>
          </cell>
          <cell r="R5871" t="str">
            <v>STANDARD (World w/o Great Britain, Ireland)</v>
          </cell>
          <cell r="S5871">
            <v>45.98</v>
          </cell>
          <cell r="T5871">
            <v>36.090000000000003</v>
          </cell>
          <cell r="V5871">
            <v>43614</v>
          </cell>
          <cell r="Y5871" t="str">
            <v/>
          </cell>
          <cell r="Z5871" t="str">
            <v/>
          </cell>
          <cell r="AC5871" t="str">
            <v/>
          </cell>
          <cell r="AD5871" t="str">
            <v/>
          </cell>
          <cell r="AE5871">
            <v>230</v>
          </cell>
          <cell r="AF5871">
            <v>208</v>
          </cell>
          <cell r="AG5871">
            <v>90</v>
          </cell>
          <cell r="AH5871">
            <v>2354</v>
          </cell>
          <cell r="AI5871">
            <v>2180</v>
          </cell>
          <cell r="AJ5871">
            <v>2354</v>
          </cell>
          <cell r="AK5871">
            <v>2180</v>
          </cell>
          <cell r="AL5871">
            <v>4</v>
          </cell>
          <cell r="AM5871">
            <v>1</v>
          </cell>
        </row>
        <row r="5872">
          <cell r="F5872">
            <v>355004091</v>
          </cell>
          <cell r="G5872" t="str">
            <v>R0555</v>
          </cell>
          <cell r="H5872" t="str">
            <v>Brake Shoe Set</v>
          </cell>
          <cell r="I5872" t="str">
            <v>Shoe Kit PRO</v>
          </cell>
          <cell r="J5872" t="str">
            <v>Brake Friction</v>
          </cell>
          <cell r="K5872" t="str">
            <v>IT</v>
          </cell>
          <cell r="L5872" t="str">
            <v>E</v>
          </cell>
          <cell r="N5872" t="str">
            <v>active</v>
          </cell>
          <cell r="P5872" t="str">
            <v>R0555</v>
          </cell>
          <cell r="Q5872" t="str">
            <v>-</v>
          </cell>
          <cell r="R5872" t="str">
            <v>STANDARD (World w/o Great Britain, Ireland)</v>
          </cell>
          <cell r="S5872">
            <v>44.08</v>
          </cell>
          <cell r="T5872">
            <v>34.6</v>
          </cell>
          <cell r="V5872">
            <v>43614</v>
          </cell>
          <cell r="Y5872" t="str">
            <v/>
          </cell>
          <cell r="Z5872" t="str">
            <v/>
          </cell>
          <cell r="AC5872" t="str">
            <v/>
          </cell>
          <cell r="AD5872" t="str">
            <v/>
          </cell>
          <cell r="AE5872">
            <v>230</v>
          </cell>
          <cell r="AF5872">
            <v>208</v>
          </cell>
          <cell r="AG5872">
            <v>90</v>
          </cell>
          <cell r="AH5872">
            <v>2934</v>
          </cell>
          <cell r="AI5872">
            <v>2760</v>
          </cell>
          <cell r="AJ5872">
            <v>2934</v>
          </cell>
          <cell r="AK5872">
            <v>2760</v>
          </cell>
          <cell r="AL5872">
            <v>4</v>
          </cell>
          <cell r="AM5872">
            <v>1</v>
          </cell>
        </row>
        <row r="5873">
          <cell r="F5873">
            <v>355004101</v>
          </cell>
          <cell r="G5873" t="str">
            <v>R0560</v>
          </cell>
          <cell r="H5873" t="str">
            <v>Brake Shoe Set</v>
          </cell>
          <cell r="I5873" t="str">
            <v>Shoe Kit PRO</v>
          </cell>
          <cell r="J5873" t="str">
            <v>Brake Friction</v>
          </cell>
          <cell r="K5873" t="str">
            <v>IT</v>
          </cell>
          <cell r="L5873" t="str">
            <v>E</v>
          </cell>
          <cell r="N5873" t="str">
            <v>phasing out</v>
          </cell>
          <cell r="P5873" t="str">
            <v>R0560</v>
          </cell>
          <cell r="Q5873" t="str">
            <v>-</v>
          </cell>
          <cell r="R5873" t="str">
            <v>STANDARD W/O NORTH AMERICA (World w/o Canada, Great Britain, Ireland, USA)</v>
          </cell>
          <cell r="S5873">
            <v>49.77</v>
          </cell>
          <cell r="T5873">
            <v>39.07</v>
          </cell>
          <cell r="V5873">
            <v>43614</v>
          </cell>
          <cell r="Y5873" t="str">
            <v/>
          </cell>
          <cell r="Z5873" t="str">
            <v/>
          </cell>
          <cell r="AC5873" t="str">
            <v/>
          </cell>
          <cell r="AD5873" t="str">
            <v/>
          </cell>
          <cell r="AE5873">
            <v>300</v>
          </cell>
          <cell r="AF5873">
            <v>265</v>
          </cell>
          <cell r="AG5873">
            <v>130</v>
          </cell>
          <cell r="AH5873">
            <v>2934</v>
          </cell>
          <cell r="AI5873">
            <v>2694</v>
          </cell>
          <cell r="AJ5873">
            <v>2934</v>
          </cell>
          <cell r="AK5873">
            <v>2694</v>
          </cell>
          <cell r="AL5873">
            <v>4</v>
          </cell>
          <cell r="AM5873">
            <v>1</v>
          </cell>
        </row>
        <row r="5874">
          <cell r="F5874">
            <v>355004111</v>
          </cell>
          <cell r="G5874" t="str">
            <v>R0565</v>
          </cell>
          <cell r="H5874" t="str">
            <v>Brake Shoe Set</v>
          </cell>
          <cell r="I5874" t="str">
            <v>Shoe Kit PRO</v>
          </cell>
          <cell r="J5874" t="str">
            <v>Brake Friction</v>
          </cell>
          <cell r="K5874" t="str">
            <v>IT</v>
          </cell>
          <cell r="L5874" t="str">
            <v>E</v>
          </cell>
          <cell r="N5874" t="str">
            <v>no longer active</v>
          </cell>
          <cell r="P5874" t="str">
            <v>R0565</v>
          </cell>
          <cell r="Q5874" t="str">
            <v>-</v>
          </cell>
          <cell r="R5874" t="str">
            <v>STANDARD W/O NORTH AMERICA (World w/o Canada, Great Britain, Ireland, USA)</v>
          </cell>
          <cell r="S5874">
            <v>63.23</v>
          </cell>
          <cell r="T5874">
            <v>49.64</v>
          </cell>
          <cell r="V5874">
            <v>43614</v>
          </cell>
          <cell r="Y5874" t="str">
            <v/>
          </cell>
          <cell r="Z5874" t="str">
            <v/>
          </cell>
          <cell r="AC5874" t="str">
            <v/>
          </cell>
          <cell r="AD5874" t="str">
            <v/>
          </cell>
          <cell r="AE5874">
            <v>300</v>
          </cell>
          <cell r="AF5874">
            <v>265</v>
          </cell>
          <cell r="AG5874">
            <v>130</v>
          </cell>
          <cell r="AH5874">
            <v>5512</v>
          </cell>
          <cell r="AI5874">
            <v>5243</v>
          </cell>
          <cell r="AJ5874">
            <v>5512</v>
          </cell>
          <cell r="AK5874">
            <v>5243</v>
          </cell>
          <cell r="AL5874">
            <v>4</v>
          </cell>
          <cell r="AM5874">
            <v>1</v>
          </cell>
        </row>
        <row r="5875">
          <cell r="F5875">
            <v>355004121</v>
          </cell>
          <cell r="G5875" t="str">
            <v>R0570</v>
          </cell>
          <cell r="H5875" t="str">
            <v>Brake Shoe Set</v>
          </cell>
          <cell r="I5875" t="str">
            <v>Shoe Kit PRO</v>
          </cell>
          <cell r="J5875" t="str">
            <v>Brake Friction</v>
          </cell>
          <cell r="K5875" t="str">
            <v>IT</v>
          </cell>
          <cell r="L5875" t="str">
            <v>E</v>
          </cell>
          <cell r="N5875" t="str">
            <v>active</v>
          </cell>
          <cell r="P5875" t="str">
            <v>R0570</v>
          </cell>
          <cell r="Q5875" t="str">
            <v>-</v>
          </cell>
          <cell r="R5875" t="str">
            <v>STANDARD (World w/o Great Britain, Ireland)</v>
          </cell>
          <cell r="S5875">
            <v>60.47</v>
          </cell>
          <cell r="T5875">
            <v>47.47</v>
          </cell>
          <cell r="V5875">
            <v>43614</v>
          </cell>
          <cell r="Y5875" t="str">
            <v/>
          </cell>
          <cell r="Z5875" t="str">
            <v/>
          </cell>
          <cell r="AC5875" t="str">
            <v/>
          </cell>
          <cell r="AD5875" t="str">
            <v/>
          </cell>
          <cell r="AE5875">
            <v>300</v>
          </cell>
          <cell r="AF5875">
            <v>265</v>
          </cell>
          <cell r="AG5875">
            <v>130</v>
          </cell>
          <cell r="AH5875">
            <v>5561</v>
          </cell>
          <cell r="AI5875">
            <v>5264</v>
          </cell>
          <cell r="AJ5875">
            <v>5561</v>
          </cell>
          <cell r="AK5875">
            <v>5264</v>
          </cell>
          <cell r="AL5875">
            <v>4</v>
          </cell>
          <cell r="AM5875">
            <v>1</v>
          </cell>
        </row>
        <row r="5876">
          <cell r="F5876">
            <v>355004131</v>
          </cell>
          <cell r="G5876" t="str">
            <v>R0575</v>
          </cell>
          <cell r="H5876" t="str">
            <v>Brake Shoe Set</v>
          </cell>
          <cell r="I5876" t="str">
            <v>Shoe Kit PRO</v>
          </cell>
          <cell r="J5876" t="str">
            <v>Brake Friction</v>
          </cell>
          <cell r="K5876" t="str">
            <v>IT</v>
          </cell>
          <cell r="L5876" t="str">
            <v>E</v>
          </cell>
          <cell r="N5876" t="str">
            <v>no longer active</v>
          </cell>
          <cell r="P5876" t="str">
            <v>R0575</v>
          </cell>
          <cell r="Q5876" t="str">
            <v>-</v>
          </cell>
          <cell r="R5876" t="str">
            <v>STANDARD (World w/o Great Britain, Ireland)</v>
          </cell>
          <cell r="Y5876" t="str">
            <v/>
          </cell>
          <cell r="Z5876" t="str">
            <v/>
          </cell>
          <cell r="AC5876" t="str">
            <v/>
          </cell>
          <cell r="AD5876" t="str">
            <v/>
          </cell>
          <cell r="AE5876">
            <v>300</v>
          </cell>
          <cell r="AF5876">
            <v>265</v>
          </cell>
          <cell r="AG5876">
            <v>130</v>
          </cell>
          <cell r="AH5876">
            <v>6747</v>
          </cell>
          <cell r="AI5876">
            <v>6483</v>
          </cell>
          <cell r="AJ5876">
            <v>6747</v>
          </cell>
          <cell r="AK5876">
            <v>6483</v>
          </cell>
          <cell r="AL5876">
            <v>4</v>
          </cell>
          <cell r="AM5876">
            <v>1</v>
          </cell>
        </row>
        <row r="5877">
          <cell r="F5877">
            <v>355004141</v>
          </cell>
          <cell r="G5877" t="str">
            <v>R0580</v>
          </cell>
          <cell r="H5877" t="str">
            <v>Brake Shoe Set</v>
          </cell>
          <cell r="I5877" t="str">
            <v>Shoe Kit PRO</v>
          </cell>
          <cell r="J5877" t="str">
            <v>Brake Friction</v>
          </cell>
          <cell r="K5877" t="str">
            <v>IT</v>
          </cell>
          <cell r="L5877" t="str">
            <v>E</v>
          </cell>
          <cell r="N5877" t="str">
            <v>active</v>
          </cell>
          <cell r="P5877" t="str">
            <v>R0580</v>
          </cell>
          <cell r="Q5877" t="str">
            <v>-</v>
          </cell>
          <cell r="R5877" t="str">
            <v>STANDARD (World w/o Great Britain, Ireland)</v>
          </cell>
          <cell r="S5877">
            <v>76</v>
          </cell>
          <cell r="T5877">
            <v>59.66</v>
          </cell>
          <cell r="V5877">
            <v>43614</v>
          </cell>
          <cell r="Y5877" t="str">
            <v/>
          </cell>
          <cell r="Z5877" t="str">
            <v/>
          </cell>
          <cell r="AC5877" t="str">
            <v/>
          </cell>
          <cell r="AD5877" t="str">
            <v/>
          </cell>
          <cell r="AE5877">
            <v>300</v>
          </cell>
          <cell r="AF5877">
            <v>265</v>
          </cell>
          <cell r="AG5877">
            <v>130</v>
          </cell>
          <cell r="AH5877">
            <v>6684</v>
          </cell>
          <cell r="AI5877">
            <v>6418</v>
          </cell>
          <cell r="AJ5877">
            <v>6684</v>
          </cell>
          <cell r="AK5877">
            <v>6418</v>
          </cell>
          <cell r="AL5877">
            <v>4</v>
          </cell>
          <cell r="AM5877">
            <v>1</v>
          </cell>
        </row>
        <row r="5878">
          <cell r="F5878">
            <v>355004151</v>
          </cell>
          <cell r="G5878" t="str">
            <v>R0585</v>
          </cell>
          <cell r="H5878" t="str">
            <v>Brake Shoe Set</v>
          </cell>
          <cell r="I5878" t="str">
            <v>Shoe Kit PRO</v>
          </cell>
          <cell r="J5878" t="str">
            <v>Brake Friction</v>
          </cell>
          <cell r="K5878" t="str">
            <v>IT</v>
          </cell>
          <cell r="L5878" t="str">
            <v>E</v>
          </cell>
          <cell r="N5878" t="str">
            <v>no longer active</v>
          </cell>
          <cell r="P5878" t="str">
            <v>R0585</v>
          </cell>
          <cell r="Q5878" t="str">
            <v>8DB 355 004-981</v>
          </cell>
          <cell r="R5878" t="str">
            <v>STANDARD (World w/o Great Britain, Ireland)</v>
          </cell>
          <cell r="Y5878" t="str">
            <v/>
          </cell>
          <cell r="Z5878" t="str">
            <v/>
          </cell>
          <cell r="AC5878" t="str">
            <v/>
          </cell>
          <cell r="AD5878" t="str">
            <v/>
          </cell>
          <cell r="AE5878">
            <v>230</v>
          </cell>
          <cell r="AF5878">
            <v>208</v>
          </cell>
          <cell r="AG5878">
            <v>90</v>
          </cell>
          <cell r="AH5878">
            <v>2067</v>
          </cell>
          <cell r="AI5878">
            <v>1893</v>
          </cell>
          <cell r="AJ5878">
            <v>2067</v>
          </cell>
          <cell r="AK5878">
            <v>1893</v>
          </cell>
          <cell r="AL5878">
            <v>4</v>
          </cell>
          <cell r="AM5878">
            <v>1</v>
          </cell>
        </row>
        <row r="5879">
          <cell r="F5879">
            <v>355004161</v>
          </cell>
          <cell r="G5879" t="str">
            <v>R0590</v>
          </cell>
          <cell r="H5879" t="str">
            <v>Brake Shoe Set</v>
          </cell>
          <cell r="I5879" t="str">
            <v>Shoe Kit PRO</v>
          </cell>
          <cell r="J5879" t="str">
            <v>Brake Friction</v>
          </cell>
          <cell r="K5879" t="str">
            <v>IT</v>
          </cell>
          <cell r="L5879" t="str">
            <v>E</v>
          </cell>
          <cell r="N5879" t="str">
            <v>active</v>
          </cell>
          <cell r="P5879" t="str">
            <v>R0590</v>
          </cell>
          <cell r="Q5879" t="str">
            <v>-</v>
          </cell>
          <cell r="R5879" t="str">
            <v>STANDARD (World w/o Great Britain, Ireland)</v>
          </cell>
          <cell r="S5879">
            <v>44.76</v>
          </cell>
          <cell r="T5879">
            <v>35.130000000000003</v>
          </cell>
          <cell r="V5879">
            <v>43614</v>
          </cell>
          <cell r="Y5879" t="str">
            <v/>
          </cell>
          <cell r="Z5879" t="str">
            <v/>
          </cell>
          <cell r="AC5879" t="str">
            <v/>
          </cell>
          <cell r="AD5879" t="str">
            <v/>
          </cell>
          <cell r="AE5879">
            <v>300</v>
          </cell>
          <cell r="AF5879">
            <v>265</v>
          </cell>
          <cell r="AG5879">
            <v>130</v>
          </cell>
          <cell r="AH5879">
            <v>4766</v>
          </cell>
          <cell r="AI5879">
            <v>3656</v>
          </cell>
          <cell r="AJ5879">
            <v>4766</v>
          </cell>
          <cell r="AK5879">
            <v>3656</v>
          </cell>
          <cell r="AL5879">
            <v>4</v>
          </cell>
          <cell r="AM5879">
            <v>1</v>
          </cell>
        </row>
        <row r="5880">
          <cell r="F5880">
            <v>355004171</v>
          </cell>
          <cell r="G5880" t="str">
            <v>R0595</v>
          </cell>
          <cell r="H5880" t="str">
            <v>Brake Shoe Set</v>
          </cell>
          <cell r="I5880" t="str">
            <v>Shoe Kit PRO</v>
          </cell>
          <cell r="J5880" t="str">
            <v>Brake Friction</v>
          </cell>
          <cell r="K5880" t="str">
            <v>IT</v>
          </cell>
          <cell r="L5880" t="str">
            <v>E</v>
          </cell>
          <cell r="N5880" t="str">
            <v>active</v>
          </cell>
          <cell r="P5880" t="str">
            <v>R0595</v>
          </cell>
          <cell r="Q5880" t="str">
            <v>-</v>
          </cell>
          <cell r="R5880" t="str">
            <v>STANDARD (World w/o Great Britain, Ireland)</v>
          </cell>
          <cell r="S5880">
            <v>50.03</v>
          </cell>
          <cell r="T5880">
            <v>39.28</v>
          </cell>
          <cell r="V5880">
            <v>43614</v>
          </cell>
          <cell r="Y5880" t="str">
            <v/>
          </cell>
          <cell r="Z5880" t="str">
            <v/>
          </cell>
          <cell r="AC5880" t="str">
            <v/>
          </cell>
          <cell r="AD5880" t="str">
            <v/>
          </cell>
          <cell r="AE5880">
            <v>300</v>
          </cell>
          <cell r="AF5880">
            <v>265</v>
          </cell>
          <cell r="AG5880">
            <v>130</v>
          </cell>
          <cell r="AH5880">
            <v>4313</v>
          </cell>
          <cell r="AI5880">
            <v>4033</v>
          </cell>
          <cell r="AJ5880">
            <v>4313</v>
          </cell>
          <cell r="AK5880">
            <v>4033</v>
          </cell>
          <cell r="AL5880">
            <v>4</v>
          </cell>
          <cell r="AM5880">
            <v>1</v>
          </cell>
        </row>
        <row r="5881">
          <cell r="F5881">
            <v>355004181</v>
          </cell>
          <cell r="G5881" t="str">
            <v>R0605</v>
          </cell>
          <cell r="H5881" t="str">
            <v>Brake Shoe Set</v>
          </cell>
          <cell r="I5881" t="str">
            <v>Shoe Kit PRO</v>
          </cell>
          <cell r="J5881" t="str">
            <v>Brake Friction</v>
          </cell>
          <cell r="K5881" t="str">
            <v>IT</v>
          </cell>
          <cell r="L5881" t="str">
            <v>E</v>
          </cell>
          <cell r="N5881" t="str">
            <v>no longer active</v>
          </cell>
          <cell r="P5881" t="str">
            <v>R0605</v>
          </cell>
          <cell r="Q5881" t="str">
            <v>-</v>
          </cell>
          <cell r="R5881" t="str">
            <v>STANDARD (World w/o Great Britain, Ireland)</v>
          </cell>
          <cell r="Y5881" t="str">
            <v/>
          </cell>
          <cell r="Z5881" t="str">
            <v/>
          </cell>
          <cell r="AC5881" t="str">
            <v/>
          </cell>
          <cell r="AD5881" t="str">
            <v/>
          </cell>
          <cell r="AE5881">
            <v>230</v>
          </cell>
          <cell r="AF5881">
            <v>208</v>
          </cell>
          <cell r="AG5881">
            <v>90</v>
          </cell>
          <cell r="AH5881">
            <v>2478</v>
          </cell>
          <cell r="AI5881">
            <v>2270</v>
          </cell>
          <cell r="AJ5881">
            <v>2478</v>
          </cell>
          <cell r="AK5881">
            <v>2270</v>
          </cell>
          <cell r="AL5881">
            <v>4</v>
          </cell>
          <cell r="AM5881">
            <v>1</v>
          </cell>
        </row>
        <row r="5882">
          <cell r="F5882">
            <v>355004191</v>
          </cell>
          <cell r="G5882" t="str">
            <v>R0610</v>
          </cell>
          <cell r="H5882" t="str">
            <v>Brake Shoe Set</v>
          </cell>
          <cell r="I5882" t="str">
            <v>Shoe Kit PRO</v>
          </cell>
          <cell r="J5882" t="str">
            <v>Brake Friction</v>
          </cell>
          <cell r="K5882" t="str">
            <v>IT</v>
          </cell>
          <cell r="L5882" t="str">
            <v>E</v>
          </cell>
          <cell r="N5882" t="str">
            <v>active</v>
          </cell>
          <cell r="P5882" t="str">
            <v>R0610</v>
          </cell>
          <cell r="Q5882" t="str">
            <v>-</v>
          </cell>
          <cell r="R5882" t="str">
            <v>STANDARD (World w/o Great Britain, Ireland)</v>
          </cell>
          <cell r="S5882">
            <v>36.61</v>
          </cell>
          <cell r="T5882">
            <v>28.74</v>
          </cell>
          <cell r="V5882">
            <v>43614</v>
          </cell>
          <cell r="Y5882" t="str">
            <v/>
          </cell>
          <cell r="Z5882" t="str">
            <v/>
          </cell>
          <cell r="AC5882" t="str">
            <v/>
          </cell>
          <cell r="AD5882" t="str">
            <v/>
          </cell>
          <cell r="AE5882">
            <v>230</v>
          </cell>
          <cell r="AF5882">
            <v>208</v>
          </cell>
          <cell r="AG5882">
            <v>90</v>
          </cell>
          <cell r="AH5882">
            <v>2600</v>
          </cell>
          <cell r="AI5882">
            <v>2426</v>
          </cell>
          <cell r="AJ5882">
            <v>2600</v>
          </cell>
          <cell r="AK5882">
            <v>2426</v>
          </cell>
          <cell r="AL5882">
            <v>4</v>
          </cell>
          <cell r="AM5882">
            <v>1</v>
          </cell>
        </row>
        <row r="5883">
          <cell r="F5883">
            <v>355004201</v>
          </cell>
          <cell r="G5883" t="str">
            <v>R0615</v>
          </cell>
          <cell r="H5883" t="str">
            <v>Brake Shoe Set</v>
          </cell>
          <cell r="I5883" t="str">
            <v>Shoe Kit PRO</v>
          </cell>
          <cell r="J5883" t="str">
            <v>Brake Friction</v>
          </cell>
          <cell r="K5883" t="str">
            <v>IT</v>
          </cell>
          <cell r="L5883" t="str">
            <v>E</v>
          </cell>
          <cell r="N5883" t="str">
            <v>active</v>
          </cell>
          <cell r="P5883" t="str">
            <v>R0615</v>
          </cell>
          <cell r="Q5883" t="str">
            <v>-</v>
          </cell>
          <cell r="R5883" t="str">
            <v>STANDARD (World w/o Great Britain, Ireland)</v>
          </cell>
          <cell r="S5883">
            <v>38.049999999999997</v>
          </cell>
          <cell r="T5883">
            <v>29.86</v>
          </cell>
          <cell r="V5883">
            <v>43614</v>
          </cell>
          <cell r="Y5883" t="str">
            <v/>
          </cell>
          <cell r="Z5883" t="str">
            <v/>
          </cell>
          <cell r="AC5883" t="str">
            <v/>
          </cell>
          <cell r="AD5883" t="str">
            <v/>
          </cell>
          <cell r="AE5883">
            <v>230</v>
          </cell>
          <cell r="AF5883">
            <v>208</v>
          </cell>
          <cell r="AG5883">
            <v>90</v>
          </cell>
          <cell r="AH5883">
            <v>2963</v>
          </cell>
          <cell r="AI5883">
            <v>2760</v>
          </cell>
          <cell r="AJ5883">
            <v>2963</v>
          </cell>
          <cell r="AK5883">
            <v>2760</v>
          </cell>
          <cell r="AL5883">
            <v>4</v>
          </cell>
          <cell r="AM5883">
            <v>1</v>
          </cell>
        </row>
        <row r="5884">
          <cell r="F5884">
            <v>355004211</v>
          </cell>
          <cell r="G5884" t="str">
            <v>R0620</v>
          </cell>
          <cell r="H5884" t="str">
            <v>Brake Shoe Set</v>
          </cell>
          <cell r="I5884" t="str">
            <v>Shoe Kit PRO</v>
          </cell>
          <cell r="J5884" t="str">
            <v>Brake Friction</v>
          </cell>
          <cell r="K5884" t="str">
            <v>IT</v>
          </cell>
          <cell r="L5884" t="str">
            <v>E</v>
          </cell>
          <cell r="N5884" t="str">
            <v>active</v>
          </cell>
          <cell r="P5884" t="str">
            <v>R0620</v>
          </cell>
          <cell r="Q5884" t="str">
            <v>-</v>
          </cell>
          <cell r="R5884" t="str">
            <v>STANDARD (World w/o Great Britain, Ireland)</v>
          </cell>
          <cell r="S5884">
            <v>37.869999999999997</v>
          </cell>
          <cell r="T5884">
            <v>29.73</v>
          </cell>
          <cell r="V5884">
            <v>43614</v>
          </cell>
          <cell r="Y5884" t="str">
            <v/>
          </cell>
          <cell r="Z5884" t="str">
            <v/>
          </cell>
          <cell r="AC5884" t="str">
            <v/>
          </cell>
          <cell r="AD5884" t="str">
            <v/>
          </cell>
          <cell r="AE5884">
            <v>230</v>
          </cell>
          <cell r="AF5884">
            <v>208</v>
          </cell>
          <cell r="AG5884">
            <v>90</v>
          </cell>
          <cell r="AH5884">
            <v>2482</v>
          </cell>
          <cell r="AI5884">
            <v>2308</v>
          </cell>
          <cell r="AJ5884">
            <v>2482</v>
          </cell>
          <cell r="AK5884">
            <v>2308</v>
          </cell>
          <cell r="AL5884">
            <v>4</v>
          </cell>
          <cell r="AM5884">
            <v>1</v>
          </cell>
        </row>
        <row r="5885">
          <cell r="F5885">
            <v>355004221</v>
          </cell>
          <cell r="G5885" t="str">
            <v>R0630</v>
          </cell>
          <cell r="H5885" t="str">
            <v>Brake Shoe Set</v>
          </cell>
          <cell r="I5885" t="str">
            <v>Shoe Kit PRO</v>
          </cell>
          <cell r="J5885" t="str">
            <v>Brake Friction</v>
          </cell>
          <cell r="K5885" t="str">
            <v>IT</v>
          </cell>
          <cell r="L5885" t="str">
            <v>E</v>
          </cell>
          <cell r="N5885" t="str">
            <v>active</v>
          </cell>
          <cell r="P5885" t="str">
            <v>R0630</v>
          </cell>
          <cell r="Q5885" t="str">
            <v>-</v>
          </cell>
          <cell r="R5885" t="str">
            <v>STANDARD (World w/o Great Britain, Ireland)</v>
          </cell>
          <cell r="S5885">
            <v>53.92</v>
          </cell>
          <cell r="T5885">
            <v>42.32</v>
          </cell>
          <cell r="V5885">
            <v>43614</v>
          </cell>
          <cell r="Y5885" t="str">
            <v/>
          </cell>
          <cell r="Z5885" t="str">
            <v/>
          </cell>
          <cell r="AC5885" t="str">
            <v/>
          </cell>
          <cell r="AD5885" t="str">
            <v/>
          </cell>
          <cell r="AE5885">
            <v>230</v>
          </cell>
          <cell r="AF5885">
            <v>208</v>
          </cell>
          <cell r="AG5885">
            <v>90</v>
          </cell>
          <cell r="AH5885">
            <v>4480</v>
          </cell>
          <cell r="AI5885">
            <v>4208</v>
          </cell>
          <cell r="AJ5885">
            <v>4480</v>
          </cell>
          <cell r="AK5885">
            <v>4208</v>
          </cell>
          <cell r="AL5885">
            <v>4</v>
          </cell>
          <cell r="AM5885">
            <v>1</v>
          </cell>
        </row>
        <row r="5886">
          <cell r="F5886">
            <v>355004231</v>
          </cell>
          <cell r="G5886" t="str">
            <v>R0635</v>
          </cell>
          <cell r="H5886" t="str">
            <v>Brake Shoe Set</v>
          </cell>
          <cell r="I5886" t="str">
            <v>Shoe Kit PRO</v>
          </cell>
          <cell r="J5886" t="str">
            <v>Brake Friction</v>
          </cell>
          <cell r="K5886" t="str">
            <v>IT</v>
          </cell>
          <cell r="L5886" t="str">
            <v>E</v>
          </cell>
          <cell r="N5886" t="str">
            <v>active</v>
          </cell>
          <cell r="P5886" t="str">
            <v>R0635</v>
          </cell>
          <cell r="Q5886" t="str">
            <v>-</v>
          </cell>
          <cell r="R5886" t="str">
            <v>STANDARD (World w/o Great Britain, Ireland)</v>
          </cell>
          <cell r="S5886">
            <v>59.1</v>
          </cell>
          <cell r="T5886">
            <v>46.4</v>
          </cell>
          <cell r="V5886">
            <v>43614</v>
          </cell>
          <cell r="Y5886" t="str">
            <v/>
          </cell>
          <cell r="Z5886" t="str">
            <v/>
          </cell>
          <cell r="AC5886" t="str">
            <v/>
          </cell>
          <cell r="AD5886" t="str">
            <v/>
          </cell>
          <cell r="AE5886">
            <v>300</v>
          </cell>
          <cell r="AF5886">
            <v>265</v>
          </cell>
          <cell r="AG5886">
            <v>130</v>
          </cell>
          <cell r="AH5886">
            <v>4477</v>
          </cell>
          <cell r="AI5886">
            <v>4200</v>
          </cell>
          <cell r="AJ5886">
            <v>4477</v>
          </cell>
          <cell r="AK5886">
            <v>4200</v>
          </cell>
          <cell r="AL5886">
            <v>4</v>
          </cell>
          <cell r="AM5886">
            <v>1</v>
          </cell>
        </row>
        <row r="5887">
          <cell r="F5887">
            <v>355004241</v>
          </cell>
          <cell r="G5887" t="str">
            <v>R0640</v>
          </cell>
          <cell r="H5887" t="str">
            <v>Brake Shoe Set</v>
          </cell>
          <cell r="I5887" t="str">
            <v>Shoe Kit PRO</v>
          </cell>
          <cell r="J5887" t="str">
            <v>Brake Friction</v>
          </cell>
          <cell r="K5887" t="str">
            <v>IT</v>
          </cell>
          <cell r="L5887" t="str">
            <v>E</v>
          </cell>
          <cell r="N5887" t="str">
            <v>active</v>
          </cell>
          <cell r="P5887" t="str">
            <v>R0640</v>
          </cell>
          <cell r="Q5887" t="str">
            <v>-</v>
          </cell>
          <cell r="R5887" t="str">
            <v>STANDARD (World w/o Great Britain, Ireland)</v>
          </cell>
          <cell r="S5887">
            <v>55.04</v>
          </cell>
          <cell r="T5887">
            <v>43.2</v>
          </cell>
          <cell r="V5887">
            <v>43614</v>
          </cell>
          <cell r="Y5887" t="str">
            <v/>
          </cell>
          <cell r="Z5887" t="str">
            <v/>
          </cell>
          <cell r="AC5887" t="str">
            <v/>
          </cell>
          <cell r="AD5887" t="str">
            <v/>
          </cell>
          <cell r="AE5887">
            <v>230</v>
          </cell>
          <cell r="AF5887">
            <v>208</v>
          </cell>
          <cell r="AG5887">
            <v>90</v>
          </cell>
          <cell r="AH5887">
            <v>4556</v>
          </cell>
          <cell r="AI5887">
            <v>4280</v>
          </cell>
          <cell r="AJ5887">
            <v>4556</v>
          </cell>
          <cell r="AK5887">
            <v>4280</v>
          </cell>
          <cell r="AL5887">
            <v>4</v>
          </cell>
          <cell r="AM5887">
            <v>1</v>
          </cell>
        </row>
        <row r="5888">
          <cell r="F5888">
            <v>355004251</v>
          </cell>
          <cell r="G5888" t="str">
            <v>R0645</v>
          </cell>
          <cell r="H5888" t="str">
            <v>Brake Shoe Set</v>
          </cell>
          <cell r="I5888" t="str">
            <v>Shoe Kit PRO</v>
          </cell>
          <cell r="J5888" t="str">
            <v>Brake Friction</v>
          </cell>
          <cell r="K5888" t="str">
            <v>IT</v>
          </cell>
          <cell r="L5888" t="str">
            <v>E</v>
          </cell>
          <cell r="N5888" t="str">
            <v>active</v>
          </cell>
          <cell r="P5888" t="str">
            <v>R0645</v>
          </cell>
          <cell r="Q5888" t="str">
            <v>-</v>
          </cell>
          <cell r="R5888" t="str">
            <v>STANDARD (World w/o Great Britain, Ireland)</v>
          </cell>
          <cell r="S5888">
            <v>40.909999999999997</v>
          </cell>
          <cell r="T5888">
            <v>32.11</v>
          </cell>
          <cell r="V5888">
            <v>43614</v>
          </cell>
          <cell r="Y5888" t="str">
            <v/>
          </cell>
          <cell r="Z5888" t="str">
            <v/>
          </cell>
          <cell r="AC5888" t="str">
            <v/>
          </cell>
          <cell r="AD5888" t="str">
            <v/>
          </cell>
          <cell r="AE5888">
            <v>230</v>
          </cell>
          <cell r="AF5888">
            <v>208</v>
          </cell>
          <cell r="AG5888">
            <v>90</v>
          </cell>
          <cell r="AH5888">
            <v>3184</v>
          </cell>
          <cell r="AI5888">
            <v>2972</v>
          </cell>
          <cell r="AJ5888">
            <v>3184</v>
          </cell>
          <cell r="AK5888">
            <v>2972</v>
          </cell>
          <cell r="AL5888">
            <v>4</v>
          </cell>
          <cell r="AM5888">
            <v>1</v>
          </cell>
        </row>
        <row r="5889">
          <cell r="F5889">
            <v>355004261</v>
          </cell>
          <cell r="G5889" t="str">
            <v>R0650</v>
          </cell>
          <cell r="H5889" t="str">
            <v>Brake Shoe Set</v>
          </cell>
          <cell r="I5889" t="str">
            <v>Shoe Kit PRO</v>
          </cell>
          <cell r="J5889" t="str">
            <v>Brake Friction</v>
          </cell>
          <cell r="K5889" t="str">
            <v>IT</v>
          </cell>
          <cell r="L5889" t="str">
            <v>E</v>
          </cell>
          <cell r="N5889" t="str">
            <v>active</v>
          </cell>
          <cell r="P5889" t="str">
            <v>R0650</v>
          </cell>
          <cell r="Q5889" t="str">
            <v>-</v>
          </cell>
          <cell r="R5889" t="str">
            <v>STANDARD (World w/o Great Britain, Ireland)</v>
          </cell>
          <cell r="S5889">
            <v>35.15</v>
          </cell>
          <cell r="T5889">
            <v>27.6</v>
          </cell>
          <cell r="V5889">
            <v>43614</v>
          </cell>
          <cell r="Y5889" t="str">
            <v/>
          </cell>
          <cell r="Z5889" t="str">
            <v/>
          </cell>
          <cell r="AC5889" t="str">
            <v/>
          </cell>
          <cell r="AD5889" t="str">
            <v/>
          </cell>
          <cell r="AE5889">
            <v>230</v>
          </cell>
          <cell r="AF5889">
            <v>208</v>
          </cell>
          <cell r="AG5889">
            <v>90</v>
          </cell>
          <cell r="AH5889">
            <v>2775</v>
          </cell>
          <cell r="AI5889">
            <v>2601</v>
          </cell>
          <cell r="AJ5889">
            <v>2775</v>
          </cell>
          <cell r="AK5889">
            <v>2601</v>
          </cell>
          <cell r="AL5889">
            <v>4</v>
          </cell>
          <cell r="AM5889">
            <v>1</v>
          </cell>
        </row>
        <row r="5890">
          <cell r="F5890">
            <v>355004271</v>
          </cell>
          <cell r="G5890" t="str">
            <v>R0655</v>
          </cell>
          <cell r="H5890" t="str">
            <v>Brake Shoe Set</v>
          </cell>
          <cell r="I5890" t="str">
            <v>Shoe Kit PRO</v>
          </cell>
          <cell r="J5890" t="str">
            <v>Brake Friction</v>
          </cell>
          <cell r="K5890" t="str">
            <v>IT</v>
          </cell>
          <cell r="L5890" t="str">
            <v>E</v>
          </cell>
          <cell r="N5890" t="str">
            <v>active</v>
          </cell>
          <cell r="P5890" t="str">
            <v>R0655</v>
          </cell>
          <cell r="Q5890" t="str">
            <v>-</v>
          </cell>
          <cell r="R5890" t="str">
            <v>STANDARD (World w/o Great Britain, Ireland)</v>
          </cell>
          <cell r="S5890">
            <v>38.39</v>
          </cell>
          <cell r="T5890">
            <v>30.14</v>
          </cell>
          <cell r="V5890">
            <v>43614</v>
          </cell>
          <cell r="Y5890" t="str">
            <v/>
          </cell>
          <cell r="Z5890" t="str">
            <v/>
          </cell>
          <cell r="AC5890" t="str">
            <v/>
          </cell>
          <cell r="AD5890" t="str">
            <v/>
          </cell>
          <cell r="AE5890">
            <v>185</v>
          </cell>
          <cell r="AF5890">
            <v>160</v>
          </cell>
          <cell r="AG5890">
            <v>90</v>
          </cell>
          <cell r="AH5890">
            <v>1912</v>
          </cell>
          <cell r="AI5890">
            <v>1786</v>
          </cell>
          <cell r="AJ5890">
            <v>1912</v>
          </cell>
          <cell r="AK5890">
            <v>1786</v>
          </cell>
          <cell r="AL5890">
            <v>4</v>
          </cell>
          <cell r="AM5890">
            <v>1</v>
          </cell>
        </row>
        <row r="5891">
          <cell r="F5891">
            <v>355004281</v>
          </cell>
          <cell r="G5891" t="str">
            <v>R0660</v>
          </cell>
          <cell r="H5891" t="str">
            <v>Brake Shoe Set</v>
          </cell>
          <cell r="I5891" t="str">
            <v>Shoe Kit PRO</v>
          </cell>
          <cell r="J5891" t="str">
            <v>Brake Friction</v>
          </cell>
          <cell r="K5891" t="str">
            <v>IT</v>
          </cell>
          <cell r="L5891" t="str">
            <v>E</v>
          </cell>
          <cell r="N5891" t="str">
            <v>active</v>
          </cell>
          <cell r="P5891" t="str">
            <v>R0660</v>
          </cell>
          <cell r="Q5891" t="str">
            <v>-</v>
          </cell>
          <cell r="R5891" t="str">
            <v>STANDARD (World w/o Great Britain, Ireland)</v>
          </cell>
          <cell r="S5891">
            <v>53.57</v>
          </cell>
          <cell r="T5891">
            <v>42.05</v>
          </cell>
          <cell r="V5891">
            <v>43614</v>
          </cell>
          <cell r="Y5891" t="str">
            <v/>
          </cell>
          <cell r="Z5891" t="str">
            <v/>
          </cell>
          <cell r="AC5891" t="str">
            <v/>
          </cell>
          <cell r="AD5891" t="str">
            <v/>
          </cell>
          <cell r="AE5891">
            <v>300</v>
          </cell>
          <cell r="AF5891">
            <v>265</v>
          </cell>
          <cell r="AG5891">
            <v>130</v>
          </cell>
          <cell r="AH5891">
            <v>3854</v>
          </cell>
          <cell r="AI5891">
            <v>3614</v>
          </cell>
          <cell r="AJ5891">
            <v>3854</v>
          </cell>
          <cell r="AK5891">
            <v>3614</v>
          </cell>
          <cell r="AL5891">
            <v>4</v>
          </cell>
          <cell r="AM5891">
            <v>1</v>
          </cell>
        </row>
        <row r="5892">
          <cell r="F5892">
            <v>355004291</v>
          </cell>
          <cell r="G5892" t="str">
            <v>R0665</v>
          </cell>
          <cell r="H5892" t="str">
            <v>Brake Shoe Set</v>
          </cell>
          <cell r="I5892" t="str">
            <v>Shoe Kit PRO</v>
          </cell>
          <cell r="J5892" t="str">
            <v>Brake Friction</v>
          </cell>
          <cell r="K5892" t="str">
            <v>IT</v>
          </cell>
          <cell r="L5892" t="str">
            <v>E</v>
          </cell>
          <cell r="N5892" t="str">
            <v>active</v>
          </cell>
          <cell r="P5892" t="str">
            <v>R0665</v>
          </cell>
          <cell r="Q5892" t="str">
            <v>-</v>
          </cell>
          <cell r="R5892" t="str">
            <v>STANDARD (World w/o Great Britain, Ireland)</v>
          </cell>
          <cell r="S5892">
            <v>38.78</v>
          </cell>
          <cell r="T5892">
            <v>30.44</v>
          </cell>
          <cell r="V5892">
            <v>43614</v>
          </cell>
          <cell r="Y5892" t="str">
            <v/>
          </cell>
          <cell r="Z5892" t="str">
            <v/>
          </cell>
          <cell r="AC5892" t="str">
            <v/>
          </cell>
          <cell r="AD5892" t="str">
            <v/>
          </cell>
          <cell r="AE5892">
            <v>185</v>
          </cell>
          <cell r="AF5892">
            <v>160</v>
          </cell>
          <cell r="AG5892">
            <v>90</v>
          </cell>
          <cell r="AH5892">
            <v>2500</v>
          </cell>
          <cell r="AI5892">
            <v>2374</v>
          </cell>
          <cell r="AJ5892">
            <v>2500</v>
          </cell>
          <cell r="AK5892">
            <v>2374</v>
          </cell>
          <cell r="AL5892">
            <v>4</v>
          </cell>
          <cell r="AM5892">
            <v>1</v>
          </cell>
        </row>
        <row r="5893">
          <cell r="F5893">
            <v>355004301</v>
          </cell>
          <cell r="G5893" t="str">
            <v>R0670</v>
          </cell>
          <cell r="H5893" t="str">
            <v>Brake Shoe Set</v>
          </cell>
          <cell r="I5893" t="str">
            <v>Shoe Kit PRO</v>
          </cell>
          <cell r="J5893" t="str">
            <v>Brake Friction</v>
          </cell>
          <cell r="K5893" t="str">
            <v>IT</v>
          </cell>
          <cell r="L5893" t="str">
            <v>E</v>
          </cell>
          <cell r="N5893" t="str">
            <v>active</v>
          </cell>
          <cell r="P5893" t="str">
            <v>R0670</v>
          </cell>
          <cell r="Q5893" t="str">
            <v>-</v>
          </cell>
          <cell r="R5893" t="str">
            <v>STANDARD (World w/o Great Britain, Ireland)</v>
          </cell>
          <cell r="S5893">
            <v>47.35</v>
          </cell>
          <cell r="T5893">
            <v>37.18</v>
          </cell>
          <cell r="V5893">
            <v>43614</v>
          </cell>
          <cell r="Y5893" t="str">
            <v/>
          </cell>
          <cell r="Z5893" t="str">
            <v/>
          </cell>
          <cell r="AC5893" t="str">
            <v/>
          </cell>
          <cell r="AD5893" t="str">
            <v/>
          </cell>
          <cell r="AE5893">
            <v>300</v>
          </cell>
          <cell r="AF5893">
            <v>265</v>
          </cell>
          <cell r="AG5893">
            <v>130</v>
          </cell>
          <cell r="AH5893">
            <v>3236</v>
          </cell>
          <cell r="AI5893">
            <v>2996</v>
          </cell>
          <cell r="AJ5893">
            <v>3236</v>
          </cell>
          <cell r="AK5893">
            <v>2996</v>
          </cell>
          <cell r="AL5893">
            <v>4</v>
          </cell>
          <cell r="AM5893">
            <v>1</v>
          </cell>
        </row>
        <row r="5894">
          <cell r="F5894">
            <v>355004311</v>
          </cell>
          <cell r="G5894" t="str">
            <v>R0680</v>
          </cell>
          <cell r="H5894" t="str">
            <v>Brake Shoe Set</v>
          </cell>
          <cell r="I5894" t="str">
            <v>Shoe Kit PRO</v>
          </cell>
          <cell r="J5894" t="str">
            <v>Brake Friction</v>
          </cell>
          <cell r="K5894" t="str">
            <v>IT</v>
          </cell>
          <cell r="L5894" t="str">
            <v>E</v>
          </cell>
          <cell r="N5894" t="str">
            <v>active</v>
          </cell>
          <cell r="P5894" t="str">
            <v>R0680</v>
          </cell>
          <cell r="Q5894" t="str">
            <v>-</v>
          </cell>
          <cell r="R5894" t="str">
            <v>STANDARD (World w/o Great Britain, Ireland)</v>
          </cell>
          <cell r="S5894">
            <v>35.340000000000003</v>
          </cell>
          <cell r="T5894">
            <v>27.74</v>
          </cell>
          <cell r="V5894">
            <v>43614</v>
          </cell>
          <cell r="Y5894" t="str">
            <v/>
          </cell>
          <cell r="Z5894" t="str">
            <v/>
          </cell>
          <cell r="AC5894" t="str">
            <v/>
          </cell>
          <cell r="AD5894" t="str">
            <v/>
          </cell>
          <cell r="AE5894">
            <v>185</v>
          </cell>
          <cell r="AF5894">
            <v>160</v>
          </cell>
          <cell r="AG5894">
            <v>90</v>
          </cell>
          <cell r="AH5894">
            <v>2167</v>
          </cell>
          <cell r="AI5894">
            <v>2018</v>
          </cell>
          <cell r="AJ5894">
            <v>2167</v>
          </cell>
          <cell r="AK5894">
            <v>2018</v>
          </cell>
          <cell r="AL5894">
            <v>4</v>
          </cell>
          <cell r="AM5894">
            <v>1</v>
          </cell>
        </row>
        <row r="5895">
          <cell r="F5895">
            <v>355004321</v>
          </cell>
          <cell r="G5895" t="str">
            <v>R0685</v>
          </cell>
          <cell r="H5895" t="str">
            <v>Brake Shoe Set</v>
          </cell>
          <cell r="I5895" t="str">
            <v>Shoe Kit PRO</v>
          </cell>
          <cell r="J5895" t="str">
            <v>Brake Friction</v>
          </cell>
          <cell r="K5895" t="str">
            <v>IT</v>
          </cell>
          <cell r="L5895" t="str">
            <v>E</v>
          </cell>
          <cell r="N5895" t="str">
            <v>active</v>
          </cell>
          <cell r="P5895" t="str">
            <v>R0685</v>
          </cell>
          <cell r="Q5895" t="str">
            <v>-</v>
          </cell>
          <cell r="R5895" t="str">
            <v>STANDARD (World w/o Great Britain, Ireland)</v>
          </cell>
          <cell r="S5895">
            <v>40.21</v>
          </cell>
          <cell r="T5895">
            <v>31.57</v>
          </cell>
          <cell r="V5895">
            <v>43614</v>
          </cell>
          <cell r="Y5895" t="str">
            <v/>
          </cell>
          <cell r="Z5895" t="str">
            <v/>
          </cell>
          <cell r="AC5895" t="str">
            <v/>
          </cell>
          <cell r="AD5895" t="str">
            <v/>
          </cell>
          <cell r="AE5895">
            <v>230</v>
          </cell>
          <cell r="AF5895">
            <v>208</v>
          </cell>
          <cell r="AG5895">
            <v>90</v>
          </cell>
          <cell r="AH5895">
            <v>3080</v>
          </cell>
          <cell r="AI5895">
            <v>2870</v>
          </cell>
          <cell r="AJ5895">
            <v>3080</v>
          </cell>
          <cell r="AK5895">
            <v>2870</v>
          </cell>
          <cell r="AL5895">
            <v>4</v>
          </cell>
          <cell r="AM5895">
            <v>1</v>
          </cell>
        </row>
        <row r="5896">
          <cell r="F5896">
            <v>355004331</v>
          </cell>
          <cell r="G5896" t="str">
            <v>R0690</v>
          </cell>
          <cell r="H5896" t="str">
            <v>Brake Shoe Set</v>
          </cell>
          <cell r="I5896" t="str">
            <v>Shoe Kit PRO</v>
          </cell>
          <cell r="J5896" t="str">
            <v>Brake Friction</v>
          </cell>
          <cell r="K5896" t="str">
            <v>IT</v>
          </cell>
          <cell r="L5896" t="str">
            <v>E</v>
          </cell>
          <cell r="N5896" t="str">
            <v>active</v>
          </cell>
          <cell r="P5896" t="str">
            <v>R0690</v>
          </cell>
          <cell r="Q5896" t="str">
            <v>-</v>
          </cell>
          <cell r="R5896" t="str">
            <v>STANDARD (World w/o Great Britain, Ireland)</v>
          </cell>
          <cell r="S5896">
            <v>28.79</v>
          </cell>
          <cell r="T5896">
            <v>22.6</v>
          </cell>
          <cell r="V5896">
            <v>43614</v>
          </cell>
          <cell r="Y5896" t="str">
            <v/>
          </cell>
          <cell r="Z5896" t="str">
            <v/>
          </cell>
          <cell r="AC5896" t="str">
            <v/>
          </cell>
          <cell r="AD5896" t="str">
            <v/>
          </cell>
          <cell r="AE5896">
            <v>230</v>
          </cell>
          <cell r="AF5896">
            <v>208</v>
          </cell>
          <cell r="AG5896">
            <v>90</v>
          </cell>
          <cell r="AH5896">
            <v>1676</v>
          </cell>
          <cell r="AI5896">
            <v>1502</v>
          </cell>
          <cell r="AJ5896">
            <v>1676</v>
          </cell>
          <cell r="AK5896">
            <v>1502</v>
          </cell>
          <cell r="AL5896">
            <v>4</v>
          </cell>
          <cell r="AM5896">
            <v>1</v>
          </cell>
        </row>
        <row r="5897">
          <cell r="F5897">
            <v>355004341</v>
          </cell>
          <cell r="G5897" t="str">
            <v>R0695</v>
          </cell>
          <cell r="H5897" t="str">
            <v>Brake Shoe Set</v>
          </cell>
          <cell r="I5897" t="str">
            <v>Shoe Kit PRO</v>
          </cell>
          <cell r="J5897" t="str">
            <v>Brake Friction</v>
          </cell>
          <cell r="K5897" t="str">
            <v>IT</v>
          </cell>
          <cell r="L5897" t="str">
            <v>E</v>
          </cell>
          <cell r="N5897" t="str">
            <v>no longer active</v>
          </cell>
          <cell r="P5897" t="str">
            <v>R0695</v>
          </cell>
          <cell r="Q5897" t="str">
            <v>-</v>
          </cell>
          <cell r="R5897" t="str">
            <v>STANDARD W/O NORTH AMERICA (World w/o Canada, Great Britain, Ireland, USA)</v>
          </cell>
          <cell r="S5897">
            <v>31.84</v>
          </cell>
          <cell r="T5897">
            <v>24.99</v>
          </cell>
          <cell r="V5897">
            <v>43614</v>
          </cell>
          <cell r="Y5897" t="str">
            <v/>
          </cell>
          <cell r="Z5897" t="str">
            <v/>
          </cell>
          <cell r="AC5897" t="str">
            <v/>
          </cell>
          <cell r="AD5897" t="str">
            <v/>
          </cell>
          <cell r="AE5897">
            <v>185</v>
          </cell>
          <cell r="AF5897">
            <v>160</v>
          </cell>
          <cell r="AG5897">
            <v>90</v>
          </cell>
          <cell r="AH5897">
            <v>1764</v>
          </cell>
          <cell r="AI5897">
            <v>1638</v>
          </cell>
          <cell r="AJ5897">
            <v>1764</v>
          </cell>
          <cell r="AK5897">
            <v>1638</v>
          </cell>
          <cell r="AL5897">
            <v>4</v>
          </cell>
          <cell r="AM5897">
            <v>1</v>
          </cell>
        </row>
        <row r="5898">
          <cell r="F5898">
            <v>355004351</v>
          </cell>
          <cell r="G5898" t="str">
            <v>R0700</v>
          </cell>
          <cell r="H5898" t="str">
            <v>Brake Shoe Set</v>
          </cell>
          <cell r="I5898" t="str">
            <v>Shoe Kit PRO</v>
          </cell>
          <cell r="J5898" t="str">
            <v>Brake Friction</v>
          </cell>
          <cell r="K5898" t="str">
            <v>IT</v>
          </cell>
          <cell r="L5898" t="str">
            <v>E</v>
          </cell>
          <cell r="N5898" t="str">
            <v>active</v>
          </cell>
          <cell r="P5898" t="str">
            <v>R0700</v>
          </cell>
          <cell r="Q5898" t="str">
            <v>-</v>
          </cell>
          <cell r="R5898" t="str">
            <v>STANDARD (World w/o Great Britain, Ireland)</v>
          </cell>
          <cell r="S5898">
            <v>35.33</v>
          </cell>
          <cell r="T5898">
            <v>27.74</v>
          </cell>
          <cell r="V5898">
            <v>43614</v>
          </cell>
          <cell r="Y5898" t="str">
            <v/>
          </cell>
          <cell r="Z5898" t="str">
            <v/>
          </cell>
          <cell r="AC5898" t="str">
            <v/>
          </cell>
          <cell r="AD5898" t="str">
            <v/>
          </cell>
          <cell r="AE5898">
            <v>230</v>
          </cell>
          <cell r="AF5898">
            <v>208</v>
          </cell>
          <cell r="AG5898">
            <v>90</v>
          </cell>
          <cell r="AH5898">
            <v>3079</v>
          </cell>
          <cell r="AI5898">
            <v>2919</v>
          </cell>
          <cell r="AJ5898">
            <v>3079</v>
          </cell>
          <cell r="AK5898">
            <v>2919</v>
          </cell>
          <cell r="AL5898">
            <v>4</v>
          </cell>
          <cell r="AM5898">
            <v>1</v>
          </cell>
        </row>
        <row r="5899">
          <cell r="F5899">
            <v>355004361</v>
          </cell>
          <cell r="G5899" t="str">
            <v>R0705</v>
          </cell>
          <cell r="H5899" t="str">
            <v>Brake Shoe Set</v>
          </cell>
          <cell r="I5899" t="str">
            <v>Shoe Kit PRO</v>
          </cell>
          <cell r="J5899" t="str">
            <v>Brake Friction</v>
          </cell>
          <cell r="K5899" t="str">
            <v>IT</v>
          </cell>
          <cell r="L5899" t="str">
            <v>E</v>
          </cell>
          <cell r="N5899" t="str">
            <v>active</v>
          </cell>
          <cell r="P5899" t="str">
            <v>R0705</v>
          </cell>
          <cell r="Q5899" t="str">
            <v>-</v>
          </cell>
          <cell r="R5899" t="str">
            <v>STANDARD (World w/o Great Britain, Ireland)</v>
          </cell>
          <cell r="S5899">
            <v>43.35</v>
          </cell>
          <cell r="T5899">
            <v>34.020000000000003</v>
          </cell>
          <cell r="V5899">
            <v>43614</v>
          </cell>
          <cell r="Y5899" t="str">
            <v/>
          </cell>
          <cell r="Z5899" t="str">
            <v/>
          </cell>
          <cell r="AC5899" t="str">
            <v/>
          </cell>
          <cell r="AD5899" t="str">
            <v/>
          </cell>
          <cell r="AE5899">
            <v>230</v>
          </cell>
          <cell r="AF5899">
            <v>208</v>
          </cell>
          <cell r="AG5899">
            <v>90</v>
          </cell>
          <cell r="AH5899">
            <v>3096</v>
          </cell>
          <cell r="AI5899">
            <v>2922</v>
          </cell>
          <cell r="AJ5899">
            <v>3096</v>
          </cell>
          <cell r="AK5899">
            <v>2922</v>
          </cell>
          <cell r="AL5899">
            <v>4</v>
          </cell>
          <cell r="AM5899">
            <v>1</v>
          </cell>
        </row>
        <row r="5900">
          <cell r="F5900">
            <v>355004371</v>
          </cell>
          <cell r="G5900" t="str">
            <v>R0710</v>
          </cell>
          <cell r="H5900" t="str">
            <v>Brake Shoe Set</v>
          </cell>
          <cell r="I5900" t="str">
            <v>Shoe Kit PRO</v>
          </cell>
          <cell r="J5900" t="str">
            <v>Brake Friction</v>
          </cell>
          <cell r="K5900" t="str">
            <v>IT</v>
          </cell>
          <cell r="L5900" t="str">
            <v>E</v>
          </cell>
          <cell r="N5900" t="str">
            <v>active</v>
          </cell>
          <cell r="P5900" t="str">
            <v>R0710</v>
          </cell>
          <cell r="Q5900" t="str">
            <v>-</v>
          </cell>
          <cell r="R5900" t="str">
            <v>STANDARD (World w/o Great Britain, Ireland)</v>
          </cell>
          <cell r="S5900">
            <v>46.39</v>
          </cell>
          <cell r="T5900">
            <v>36.42</v>
          </cell>
          <cell r="V5900">
            <v>43614</v>
          </cell>
          <cell r="Y5900" t="str">
            <v/>
          </cell>
          <cell r="Z5900" t="str">
            <v/>
          </cell>
          <cell r="AC5900" t="str">
            <v/>
          </cell>
          <cell r="AD5900" t="str">
            <v/>
          </cell>
          <cell r="AE5900">
            <v>230</v>
          </cell>
          <cell r="AF5900">
            <v>208</v>
          </cell>
          <cell r="AG5900">
            <v>90</v>
          </cell>
          <cell r="AH5900">
            <v>3094</v>
          </cell>
          <cell r="AI5900">
            <v>2920</v>
          </cell>
          <cell r="AJ5900">
            <v>3094</v>
          </cell>
          <cell r="AK5900">
            <v>2920</v>
          </cell>
          <cell r="AL5900">
            <v>4</v>
          </cell>
          <cell r="AM5900">
            <v>1</v>
          </cell>
        </row>
        <row r="5901">
          <cell r="F5901">
            <v>355004381</v>
          </cell>
          <cell r="G5901" t="str">
            <v>R0715</v>
          </cell>
          <cell r="H5901" t="str">
            <v>Brake Shoe Set</v>
          </cell>
          <cell r="I5901" t="str">
            <v>Shoe Kit PRO</v>
          </cell>
          <cell r="J5901" t="str">
            <v>Brake Friction</v>
          </cell>
          <cell r="K5901" t="str">
            <v>IT</v>
          </cell>
          <cell r="L5901" t="str">
            <v>E</v>
          </cell>
          <cell r="N5901" t="str">
            <v>active</v>
          </cell>
          <cell r="P5901" t="str">
            <v>R0715</v>
          </cell>
          <cell r="Q5901" t="str">
            <v>-</v>
          </cell>
          <cell r="R5901" t="str">
            <v>STANDARD (World w/o Great Britain, Ireland)</v>
          </cell>
          <cell r="S5901">
            <v>39</v>
          </cell>
          <cell r="T5901">
            <v>30.61</v>
          </cell>
          <cell r="V5901">
            <v>43614</v>
          </cell>
          <cell r="Y5901" t="str">
            <v/>
          </cell>
          <cell r="Z5901" t="str">
            <v/>
          </cell>
          <cell r="AC5901" t="str">
            <v/>
          </cell>
          <cell r="AD5901" t="str">
            <v/>
          </cell>
          <cell r="AE5901">
            <v>185</v>
          </cell>
          <cell r="AF5901">
            <v>160</v>
          </cell>
          <cell r="AG5901">
            <v>90</v>
          </cell>
          <cell r="AH5901">
            <v>2132</v>
          </cell>
          <cell r="AI5901">
            <v>1958</v>
          </cell>
          <cell r="AJ5901">
            <v>2132</v>
          </cell>
          <cell r="AK5901">
            <v>1958</v>
          </cell>
          <cell r="AL5901">
            <v>4</v>
          </cell>
          <cell r="AM5901">
            <v>1</v>
          </cell>
        </row>
        <row r="5902">
          <cell r="F5902">
            <v>355004391</v>
          </cell>
          <cell r="G5902" t="str">
            <v>R0720</v>
          </cell>
          <cell r="H5902" t="str">
            <v>Brake Shoe Set</v>
          </cell>
          <cell r="I5902" t="str">
            <v>Shoe Kit PRO</v>
          </cell>
          <cell r="J5902" t="str">
            <v>Brake Friction</v>
          </cell>
          <cell r="K5902" t="str">
            <v>IT</v>
          </cell>
          <cell r="L5902" t="str">
            <v>E</v>
          </cell>
          <cell r="N5902" t="str">
            <v>no longer active</v>
          </cell>
          <cell r="P5902" t="str">
            <v>R0720</v>
          </cell>
          <cell r="Q5902" t="str">
            <v>-</v>
          </cell>
          <cell r="R5902" t="str">
            <v>STANDARD (World w/o Great Britain, Ireland)</v>
          </cell>
          <cell r="S5902">
            <v>43.95</v>
          </cell>
          <cell r="T5902">
            <v>34.5</v>
          </cell>
          <cell r="V5902">
            <v>43614</v>
          </cell>
          <cell r="Y5902" t="str">
            <v/>
          </cell>
          <cell r="Z5902" t="str">
            <v/>
          </cell>
          <cell r="AC5902" t="str">
            <v/>
          </cell>
          <cell r="AD5902" t="str">
            <v/>
          </cell>
          <cell r="AE5902">
            <v>230</v>
          </cell>
          <cell r="AF5902">
            <v>208</v>
          </cell>
          <cell r="AG5902">
            <v>90</v>
          </cell>
          <cell r="AH5902">
            <v>2424</v>
          </cell>
          <cell r="AI5902">
            <v>2250</v>
          </cell>
          <cell r="AJ5902">
            <v>2424</v>
          </cell>
          <cell r="AK5902">
            <v>2250</v>
          </cell>
          <cell r="AL5902">
            <v>4</v>
          </cell>
          <cell r="AM5902">
            <v>1</v>
          </cell>
        </row>
        <row r="5903">
          <cell r="F5903">
            <v>355004401</v>
          </cell>
          <cell r="G5903" t="str">
            <v>R0725</v>
          </cell>
          <cell r="H5903" t="str">
            <v>Brake Shoe Set</v>
          </cell>
          <cell r="I5903" t="str">
            <v>Shoe Kit PRO</v>
          </cell>
          <cell r="J5903" t="str">
            <v>Brake Friction</v>
          </cell>
          <cell r="K5903" t="str">
            <v>IT</v>
          </cell>
          <cell r="L5903" t="str">
            <v>E</v>
          </cell>
          <cell r="N5903" t="str">
            <v>active</v>
          </cell>
          <cell r="P5903" t="str">
            <v>R0725</v>
          </cell>
          <cell r="Q5903" t="str">
            <v>-</v>
          </cell>
          <cell r="R5903" t="str">
            <v>STANDARD (World w/o Great Britain, Ireland)</v>
          </cell>
          <cell r="S5903">
            <v>36.71</v>
          </cell>
          <cell r="T5903">
            <v>28.82</v>
          </cell>
          <cell r="V5903">
            <v>43614</v>
          </cell>
          <cell r="Y5903" t="str">
            <v/>
          </cell>
          <cell r="Z5903" t="str">
            <v/>
          </cell>
          <cell r="AC5903" t="str">
            <v/>
          </cell>
          <cell r="AD5903" t="str">
            <v/>
          </cell>
          <cell r="AE5903">
            <v>230</v>
          </cell>
          <cell r="AF5903">
            <v>208</v>
          </cell>
          <cell r="AG5903">
            <v>90</v>
          </cell>
          <cell r="AH5903">
            <v>2513</v>
          </cell>
          <cell r="AI5903">
            <v>2306</v>
          </cell>
          <cell r="AJ5903">
            <v>2513</v>
          </cell>
          <cell r="AK5903">
            <v>2306</v>
          </cell>
          <cell r="AL5903">
            <v>4</v>
          </cell>
          <cell r="AM5903">
            <v>1</v>
          </cell>
        </row>
        <row r="5904">
          <cell r="F5904">
            <v>355004411</v>
          </cell>
          <cell r="G5904" t="str">
            <v>R0740</v>
          </cell>
          <cell r="H5904" t="str">
            <v>Brake Shoe Set</v>
          </cell>
          <cell r="I5904" t="str">
            <v>Shoe Kit PRO</v>
          </cell>
          <cell r="J5904" t="str">
            <v>Brake Friction</v>
          </cell>
          <cell r="K5904" t="str">
            <v>IT</v>
          </cell>
          <cell r="L5904" t="str">
            <v>E</v>
          </cell>
          <cell r="N5904" t="str">
            <v>active</v>
          </cell>
          <cell r="P5904" t="str">
            <v>R0740</v>
          </cell>
          <cell r="Q5904" t="str">
            <v>-</v>
          </cell>
          <cell r="R5904" t="str">
            <v>STANDARD (World w/o Great Britain, Ireland)</v>
          </cell>
          <cell r="S5904">
            <v>43.95</v>
          </cell>
          <cell r="T5904">
            <v>34.5</v>
          </cell>
          <cell r="V5904">
            <v>43614</v>
          </cell>
          <cell r="Y5904" t="str">
            <v/>
          </cell>
          <cell r="Z5904" t="str">
            <v/>
          </cell>
          <cell r="AC5904" t="str">
            <v/>
          </cell>
          <cell r="AD5904" t="str">
            <v/>
          </cell>
          <cell r="AE5904">
            <v>230</v>
          </cell>
          <cell r="AF5904">
            <v>208</v>
          </cell>
          <cell r="AG5904">
            <v>90</v>
          </cell>
          <cell r="AH5904">
            <v>3007</v>
          </cell>
          <cell r="AI5904">
            <v>2792</v>
          </cell>
          <cell r="AJ5904">
            <v>3007</v>
          </cell>
          <cell r="AK5904">
            <v>2792</v>
          </cell>
          <cell r="AL5904">
            <v>4</v>
          </cell>
          <cell r="AM5904">
            <v>1</v>
          </cell>
        </row>
        <row r="5905">
          <cell r="F5905">
            <v>355004421</v>
          </cell>
          <cell r="G5905" t="str">
            <v>R0760</v>
          </cell>
          <cell r="H5905" t="str">
            <v>Brake Shoe Set</v>
          </cell>
          <cell r="I5905" t="str">
            <v>Shoe Kit PRO</v>
          </cell>
          <cell r="J5905" t="str">
            <v>Brake Friction</v>
          </cell>
          <cell r="K5905" t="str">
            <v>IT</v>
          </cell>
          <cell r="L5905" t="str">
            <v>E</v>
          </cell>
          <cell r="N5905" t="str">
            <v>no longer active</v>
          </cell>
          <cell r="P5905" t="str">
            <v>R0760</v>
          </cell>
          <cell r="Q5905" t="str">
            <v>8DB 355 004-071</v>
          </cell>
          <cell r="R5905" t="str">
            <v>STANDARD (World w/o Great Britain, Ireland)</v>
          </cell>
          <cell r="Y5905" t="str">
            <v/>
          </cell>
          <cell r="Z5905" t="str">
            <v/>
          </cell>
          <cell r="AC5905" t="str">
            <v/>
          </cell>
          <cell r="AD5905" t="str">
            <v/>
          </cell>
          <cell r="AE5905">
            <v>230</v>
          </cell>
          <cell r="AF5905">
            <v>208</v>
          </cell>
          <cell r="AG5905">
            <v>90</v>
          </cell>
          <cell r="AH5905">
            <v>2928</v>
          </cell>
          <cell r="AI5905">
            <v>2754</v>
          </cell>
          <cell r="AJ5905">
            <v>2928</v>
          </cell>
          <cell r="AK5905">
            <v>2754</v>
          </cell>
          <cell r="AL5905">
            <v>1</v>
          </cell>
          <cell r="AM5905">
            <v>1</v>
          </cell>
        </row>
        <row r="5906">
          <cell r="F5906">
            <v>355004431</v>
          </cell>
          <cell r="G5906" t="str">
            <v>R0770</v>
          </cell>
          <cell r="H5906" t="str">
            <v>Brake Shoe Set</v>
          </cell>
          <cell r="I5906" t="str">
            <v>Shoe Kit PRO</v>
          </cell>
          <cell r="J5906" t="str">
            <v>Brake Friction</v>
          </cell>
          <cell r="K5906" t="str">
            <v>IT</v>
          </cell>
          <cell r="L5906" t="str">
            <v>E</v>
          </cell>
          <cell r="N5906" t="str">
            <v>active</v>
          </cell>
          <cell r="P5906" t="str">
            <v>R0770</v>
          </cell>
          <cell r="Q5906" t="str">
            <v>-</v>
          </cell>
          <cell r="R5906" t="str">
            <v>STANDARD (World w/o Great Britain, Ireland)</v>
          </cell>
          <cell r="S5906">
            <v>33.97</v>
          </cell>
          <cell r="T5906">
            <v>26.67</v>
          </cell>
          <cell r="V5906">
            <v>43614</v>
          </cell>
          <cell r="Y5906" t="str">
            <v/>
          </cell>
          <cell r="Z5906" t="str">
            <v/>
          </cell>
          <cell r="AC5906" t="str">
            <v/>
          </cell>
          <cell r="AD5906" t="str">
            <v/>
          </cell>
          <cell r="AE5906">
            <v>230</v>
          </cell>
          <cell r="AF5906">
            <v>208</v>
          </cell>
          <cell r="AG5906">
            <v>90</v>
          </cell>
          <cell r="AH5906">
            <v>2536</v>
          </cell>
          <cell r="AI5906">
            <v>2362</v>
          </cell>
          <cell r="AJ5906">
            <v>2536</v>
          </cell>
          <cell r="AK5906">
            <v>2362</v>
          </cell>
          <cell r="AL5906">
            <v>4</v>
          </cell>
          <cell r="AM5906">
            <v>1</v>
          </cell>
        </row>
        <row r="5907">
          <cell r="F5907">
            <v>355004441</v>
          </cell>
          <cell r="G5907" t="str">
            <v>R0780</v>
          </cell>
          <cell r="H5907" t="str">
            <v>Brake Shoe Set</v>
          </cell>
          <cell r="I5907" t="str">
            <v>Shoe Kit PRO</v>
          </cell>
          <cell r="J5907" t="str">
            <v>Brake Friction</v>
          </cell>
          <cell r="K5907" t="str">
            <v>IT</v>
          </cell>
          <cell r="L5907" t="str">
            <v>E</v>
          </cell>
          <cell r="N5907" t="str">
            <v>active</v>
          </cell>
          <cell r="P5907" t="str">
            <v>R0780</v>
          </cell>
          <cell r="Q5907" t="str">
            <v>-</v>
          </cell>
          <cell r="R5907" t="str">
            <v>STANDARD (World w/o Great Britain, Ireland)</v>
          </cell>
          <cell r="S5907">
            <v>37.630000000000003</v>
          </cell>
          <cell r="T5907">
            <v>29.54</v>
          </cell>
          <cell r="V5907">
            <v>43614</v>
          </cell>
          <cell r="Y5907" t="str">
            <v/>
          </cell>
          <cell r="Z5907" t="str">
            <v/>
          </cell>
          <cell r="AC5907" t="str">
            <v/>
          </cell>
          <cell r="AD5907" t="str">
            <v/>
          </cell>
          <cell r="AE5907">
            <v>185</v>
          </cell>
          <cell r="AF5907">
            <v>160</v>
          </cell>
          <cell r="AG5907">
            <v>90</v>
          </cell>
          <cell r="AH5907">
            <v>2522</v>
          </cell>
          <cell r="AI5907">
            <v>2396</v>
          </cell>
          <cell r="AJ5907">
            <v>2522</v>
          </cell>
          <cell r="AK5907">
            <v>2396</v>
          </cell>
          <cell r="AL5907">
            <v>4</v>
          </cell>
          <cell r="AM5907">
            <v>1</v>
          </cell>
        </row>
        <row r="5908">
          <cell r="F5908">
            <v>355004451</v>
          </cell>
          <cell r="G5908" t="str">
            <v>R0785</v>
          </cell>
          <cell r="H5908" t="str">
            <v>Brake Shoe Set</v>
          </cell>
          <cell r="I5908" t="str">
            <v>Shoe Kit PRO</v>
          </cell>
          <cell r="J5908" t="str">
            <v>Brake Friction</v>
          </cell>
          <cell r="K5908" t="str">
            <v>IT</v>
          </cell>
          <cell r="L5908" t="str">
            <v>E</v>
          </cell>
          <cell r="N5908" t="str">
            <v>no longer active</v>
          </cell>
          <cell r="P5908" t="str">
            <v>R0785</v>
          </cell>
          <cell r="Q5908" t="str">
            <v>-</v>
          </cell>
          <cell r="R5908" t="str">
            <v>STANDARD (World w/o Great Britain, Ireland)</v>
          </cell>
          <cell r="S5908">
            <v>36.729999999999997</v>
          </cell>
          <cell r="T5908">
            <v>28.83</v>
          </cell>
          <cell r="V5908">
            <v>43614</v>
          </cell>
          <cell r="Y5908" t="str">
            <v/>
          </cell>
          <cell r="Z5908" t="str">
            <v/>
          </cell>
          <cell r="AC5908" t="str">
            <v/>
          </cell>
          <cell r="AD5908" t="str">
            <v/>
          </cell>
          <cell r="AE5908">
            <v>185</v>
          </cell>
          <cell r="AF5908">
            <v>160</v>
          </cell>
          <cell r="AG5908">
            <v>90</v>
          </cell>
          <cell r="AH5908">
            <v>2816</v>
          </cell>
          <cell r="AI5908">
            <v>2690</v>
          </cell>
          <cell r="AJ5908">
            <v>2816</v>
          </cell>
          <cell r="AK5908">
            <v>2690</v>
          </cell>
          <cell r="AL5908">
            <v>4</v>
          </cell>
          <cell r="AM5908">
            <v>1</v>
          </cell>
        </row>
        <row r="5909">
          <cell r="F5909">
            <v>355004461</v>
          </cell>
          <cell r="G5909" t="str">
            <v>R0800</v>
          </cell>
          <cell r="H5909" t="str">
            <v>Brake Shoe Set</v>
          </cell>
          <cell r="I5909" t="str">
            <v>Shoe Kit PRO</v>
          </cell>
          <cell r="J5909" t="str">
            <v>Brake Friction</v>
          </cell>
          <cell r="K5909" t="str">
            <v>IT</v>
          </cell>
          <cell r="L5909" t="str">
            <v>E</v>
          </cell>
          <cell r="N5909" t="str">
            <v>active</v>
          </cell>
          <cell r="P5909" t="str">
            <v>R0800</v>
          </cell>
          <cell r="Q5909" t="str">
            <v>-</v>
          </cell>
          <cell r="R5909" t="str">
            <v>STANDARD (World w/o Great Britain, Ireland)</v>
          </cell>
          <cell r="S5909">
            <v>49.26</v>
          </cell>
          <cell r="T5909">
            <v>38.67</v>
          </cell>
          <cell r="V5909">
            <v>43614</v>
          </cell>
          <cell r="Y5909" t="str">
            <v/>
          </cell>
          <cell r="Z5909" t="str">
            <v/>
          </cell>
          <cell r="AC5909" t="str">
            <v/>
          </cell>
          <cell r="AD5909" t="str">
            <v/>
          </cell>
          <cell r="AE5909">
            <v>230</v>
          </cell>
          <cell r="AF5909">
            <v>208</v>
          </cell>
          <cell r="AG5909">
            <v>90</v>
          </cell>
          <cell r="AH5909">
            <v>2685</v>
          </cell>
          <cell r="AI5909">
            <v>2474</v>
          </cell>
          <cell r="AJ5909">
            <v>2685</v>
          </cell>
          <cell r="AK5909">
            <v>2474</v>
          </cell>
          <cell r="AL5909">
            <v>4</v>
          </cell>
          <cell r="AM5909">
            <v>1</v>
          </cell>
        </row>
        <row r="5910">
          <cell r="F5910">
            <v>355004471</v>
          </cell>
          <cell r="G5910" t="str">
            <v>R0805</v>
          </cell>
          <cell r="H5910" t="str">
            <v>Brake Shoe Set</v>
          </cell>
          <cell r="I5910" t="str">
            <v>Shoe Kit PRO</v>
          </cell>
          <cell r="J5910" t="str">
            <v>Brake Friction</v>
          </cell>
          <cell r="K5910" t="str">
            <v>IT</v>
          </cell>
          <cell r="L5910" t="str">
            <v>E</v>
          </cell>
          <cell r="N5910" t="str">
            <v>active</v>
          </cell>
          <cell r="P5910" t="str">
            <v>R0805</v>
          </cell>
          <cell r="Q5910" t="str">
            <v>-</v>
          </cell>
          <cell r="R5910" t="str">
            <v>STANDARD (World w/o Great Britain, Ireland)</v>
          </cell>
          <cell r="S5910">
            <v>41.92</v>
          </cell>
          <cell r="T5910">
            <v>32.909999999999997</v>
          </cell>
          <cell r="V5910">
            <v>43614</v>
          </cell>
          <cell r="Y5910" t="str">
            <v/>
          </cell>
          <cell r="Z5910" t="str">
            <v/>
          </cell>
          <cell r="AC5910" t="str">
            <v/>
          </cell>
          <cell r="AD5910" t="str">
            <v/>
          </cell>
          <cell r="AE5910">
            <v>230</v>
          </cell>
          <cell r="AF5910">
            <v>208</v>
          </cell>
          <cell r="AG5910">
            <v>90</v>
          </cell>
          <cell r="AH5910">
            <v>2790</v>
          </cell>
          <cell r="AI5910">
            <v>2616</v>
          </cell>
          <cell r="AJ5910">
            <v>2790</v>
          </cell>
          <cell r="AK5910">
            <v>2616</v>
          </cell>
          <cell r="AL5910">
            <v>4</v>
          </cell>
          <cell r="AM5910">
            <v>1</v>
          </cell>
        </row>
        <row r="5911">
          <cell r="F5911">
            <v>355004481</v>
          </cell>
          <cell r="G5911" t="str">
            <v>R0830</v>
          </cell>
          <cell r="H5911" t="str">
            <v>Brake Shoe Set</v>
          </cell>
          <cell r="I5911" t="str">
            <v>Shoe Kit PRO</v>
          </cell>
          <cell r="J5911" t="str">
            <v>Brake Friction</v>
          </cell>
          <cell r="K5911" t="str">
            <v>IT</v>
          </cell>
          <cell r="L5911" t="str">
            <v>E</v>
          </cell>
          <cell r="N5911" t="str">
            <v>active</v>
          </cell>
          <cell r="P5911" t="str">
            <v>R0830</v>
          </cell>
          <cell r="Q5911" t="str">
            <v>-</v>
          </cell>
          <cell r="R5911" t="str">
            <v>STANDARD (World w/o Great Britain, Ireland)</v>
          </cell>
          <cell r="S5911">
            <v>49.95</v>
          </cell>
          <cell r="T5911">
            <v>39.21</v>
          </cell>
          <cell r="V5911">
            <v>43614</v>
          </cell>
          <cell r="Y5911" t="str">
            <v/>
          </cell>
          <cell r="Z5911" t="str">
            <v/>
          </cell>
          <cell r="AC5911" t="str">
            <v/>
          </cell>
          <cell r="AD5911" t="str">
            <v/>
          </cell>
          <cell r="AE5911">
            <v>230</v>
          </cell>
          <cell r="AF5911">
            <v>208</v>
          </cell>
          <cell r="AG5911">
            <v>90</v>
          </cell>
          <cell r="AH5911">
            <v>1774</v>
          </cell>
          <cell r="AI5911">
            <v>1600</v>
          </cell>
          <cell r="AJ5911">
            <v>1774</v>
          </cell>
          <cell r="AK5911">
            <v>1600</v>
          </cell>
          <cell r="AL5911">
            <v>4</v>
          </cell>
          <cell r="AM5911">
            <v>1</v>
          </cell>
        </row>
        <row r="5912">
          <cell r="F5912">
            <v>355004491</v>
          </cell>
          <cell r="G5912" t="str">
            <v>R0870</v>
          </cell>
          <cell r="H5912" t="str">
            <v>Brake Shoe Set</v>
          </cell>
          <cell r="I5912" t="str">
            <v>Shoe Kit PRO</v>
          </cell>
          <cell r="J5912" t="str">
            <v>Brake Friction</v>
          </cell>
          <cell r="K5912" t="str">
            <v>IT</v>
          </cell>
          <cell r="L5912" t="str">
            <v>E</v>
          </cell>
          <cell r="N5912" t="str">
            <v>active</v>
          </cell>
          <cell r="P5912" t="str">
            <v>R0870</v>
          </cell>
          <cell r="Q5912" t="str">
            <v>-</v>
          </cell>
          <cell r="R5912" t="str">
            <v>STANDARD (World w/o Great Britain, Ireland)</v>
          </cell>
          <cell r="S5912">
            <v>37.04</v>
          </cell>
          <cell r="T5912">
            <v>29.08</v>
          </cell>
          <cell r="V5912">
            <v>43614</v>
          </cell>
          <cell r="Y5912" t="str">
            <v/>
          </cell>
          <cell r="Z5912" t="str">
            <v/>
          </cell>
          <cell r="AC5912" t="str">
            <v/>
          </cell>
          <cell r="AD5912" t="str">
            <v/>
          </cell>
          <cell r="AE5912">
            <v>230</v>
          </cell>
          <cell r="AF5912">
            <v>208</v>
          </cell>
          <cell r="AG5912">
            <v>90</v>
          </cell>
          <cell r="AH5912">
            <v>2997</v>
          </cell>
          <cell r="AI5912">
            <v>2784</v>
          </cell>
          <cell r="AJ5912">
            <v>2997</v>
          </cell>
          <cell r="AK5912">
            <v>2784</v>
          </cell>
          <cell r="AL5912">
            <v>4</v>
          </cell>
          <cell r="AM5912">
            <v>1</v>
          </cell>
        </row>
        <row r="5913">
          <cell r="F5913">
            <v>355004501</v>
          </cell>
          <cell r="G5913" t="str">
            <v>R0875</v>
          </cell>
          <cell r="H5913" t="str">
            <v>Brake Shoe Set</v>
          </cell>
          <cell r="I5913" t="str">
            <v>Shoe Kit PRO</v>
          </cell>
          <cell r="J5913" t="str">
            <v>Brake Friction</v>
          </cell>
          <cell r="K5913" t="str">
            <v>IT</v>
          </cell>
          <cell r="L5913" t="str">
            <v>E</v>
          </cell>
          <cell r="N5913" t="str">
            <v>active</v>
          </cell>
          <cell r="P5913" t="str">
            <v>R0875</v>
          </cell>
          <cell r="Q5913" t="str">
            <v>-</v>
          </cell>
          <cell r="R5913" t="str">
            <v>STANDARD (World w/o Great Britain, Ireland)</v>
          </cell>
          <cell r="S5913">
            <v>41.63</v>
          </cell>
          <cell r="T5913">
            <v>32.68</v>
          </cell>
          <cell r="V5913">
            <v>43614</v>
          </cell>
          <cell r="Y5913" t="str">
            <v/>
          </cell>
          <cell r="Z5913" t="str">
            <v/>
          </cell>
          <cell r="AC5913" t="str">
            <v/>
          </cell>
          <cell r="AD5913" t="str">
            <v/>
          </cell>
          <cell r="AE5913">
            <v>230</v>
          </cell>
          <cell r="AF5913">
            <v>208</v>
          </cell>
          <cell r="AG5913">
            <v>90</v>
          </cell>
          <cell r="AH5913">
            <v>2388</v>
          </cell>
          <cell r="AI5913">
            <v>2214</v>
          </cell>
          <cell r="AJ5913">
            <v>2388</v>
          </cell>
          <cell r="AK5913">
            <v>2214</v>
          </cell>
          <cell r="AL5913">
            <v>4</v>
          </cell>
          <cell r="AM5913">
            <v>1</v>
          </cell>
        </row>
        <row r="5914">
          <cell r="F5914">
            <v>355004511</v>
          </cell>
          <cell r="G5914" t="str">
            <v>R0880</v>
          </cell>
          <cell r="H5914" t="str">
            <v>Brake Shoe Set</v>
          </cell>
          <cell r="I5914" t="str">
            <v>Shoe Kit PRO</v>
          </cell>
          <cell r="J5914" t="str">
            <v>Brake Friction</v>
          </cell>
          <cell r="K5914" t="str">
            <v>IT</v>
          </cell>
          <cell r="L5914" t="str">
            <v>E</v>
          </cell>
          <cell r="N5914" t="str">
            <v>active</v>
          </cell>
          <cell r="P5914" t="str">
            <v>R0880</v>
          </cell>
          <cell r="Q5914" t="str">
            <v>-</v>
          </cell>
          <cell r="R5914" t="str">
            <v>STANDARD (World w/o Great Britain, Ireland)</v>
          </cell>
          <cell r="S5914">
            <v>31.96</v>
          </cell>
          <cell r="T5914">
            <v>25.1</v>
          </cell>
          <cell r="V5914">
            <v>43614</v>
          </cell>
          <cell r="Y5914" t="str">
            <v/>
          </cell>
          <cell r="Z5914" t="str">
            <v/>
          </cell>
          <cell r="AC5914" t="str">
            <v/>
          </cell>
          <cell r="AD5914" t="str">
            <v/>
          </cell>
          <cell r="AE5914">
            <v>185</v>
          </cell>
          <cell r="AF5914">
            <v>160</v>
          </cell>
          <cell r="AG5914">
            <v>90</v>
          </cell>
          <cell r="AH5914">
            <v>1888</v>
          </cell>
          <cell r="AI5914">
            <v>1762</v>
          </cell>
          <cell r="AJ5914">
            <v>1888</v>
          </cell>
          <cell r="AK5914">
            <v>1762</v>
          </cell>
          <cell r="AL5914">
            <v>4</v>
          </cell>
          <cell r="AM5914">
            <v>1</v>
          </cell>
        </row>
        <row r="5915">
          <cell r="F5915">
            <v>355004521</v>
          </cell>
          <cell r="G5915" t="str">
            <v>R0890</v>
          </cell>
          <cell r="H5915" t="str">
            <v>Brake Shoe Set</v>
          </cell>
          <cell r="I5915" t="str">
            <v>Shoe Kit PRO</v>
          </cell>
          <cell r="J5915" t="str">
            <v>Brake Friction</v>
          </cell>
          <cell r="K5915" t="str">
            <v>IT</v>
          </cell>
          <cell r="L5915" t="str">
            <v>E</v>
          </cell>
          <cell r="N5915" t="str">
            <v>active</v>
          </cell>
          <cell r="P5915" t="str">
            <v>R0890</v>
          </cell>
          <cell r="Q5915" t="str">
            <v>-</v>
          </cell>
          <cell r="R5915" t="str">
            <v>STANDARD (World w/o Great Britain, Ireland)</v>
          </cell>
          <cell r="S5915">
            <v>47.64</v>
          </cell>
          <cell r="T5915">
            <v>37.39</v>
          </cell>
          <cell r="V5915">
            <v>43614</v>
          </cell>
          <cell r="Y5915" t="str">
            <v/>
          </cell>
          <cell r="Z5915" t="str">
            <v/>
          </cell>
          <cell r="AC5915" t="str">
            <v/>
          </cell>
          <cell r="AD5915" t="str">
            <v/>
          </cell>
          <cell r="AE5915">
            <v>185</v>
          </cell>
          <cell r="AF5915">
            <v>160</v>
          </cell>
          <cell r="AG5915">
            <v>90</v>
          </cell>
          <cell r="AH5915">
            <v>1988</v>
          </cell>
          <cell r="AI5915">
            <v>1840</v>
          </cell>
          <cell r="AJ5915">
            <v>1988</v>
          </cell>
          <cell r="AK5915">
            <v>1840</v>
          </cell>
          <cell r="AL5915">
            <v>4</v>
          </cell>
          <cell r="AM5915">
            <v>1</v>
          </cell>
        </row>
        <row r="5916">
          <cell r="F5916">
            <v>355004531</v>
          </cell>
          <cell r="G5916" t="str">
            <v>R0895</v>
          </cell>
          <cell r="H5916" t="str">
            <v>Brake Shoe Set</v>
          </cell>
          <cell r="I5916" t="str">
            <v>Shoe Kit PRO</v>
          </cell>
          <cell r="J5916" t="str">
            <v>Brake Friction</v>
          </cell>
          <cell r="K5916" t="str">
            <v>IT</v>
          </cell>
          <cell r="L5916" t="str">
            <v>E</v>
          </cell>
          <cell r="N5916" t="str">
            <v>active</v>
          </cell>
          <cell r="P5916" t="str">
            <v>R0895</v>
          </cell>
          <cell r="Q5916" t="str">
            <v>-</v>
          </cell>
          <cell r="R5916" t="str">
            <v>STANDARD (World w/o Great Britain, Ireland)</v>
          </cell>
          <cell r="S5916">
            <v>35.15</v>
          </cell>
          <cell r="T5916">
            <v>27.6</v>
          </cell>
          <cell r="V5916">
            <v>43614</v>
          </cell>
          <cell r="Y5916" t="str">
            <v/>
          </cell>
          <cell r="Z5916" t="str">
            <v/>
          </cell>
          <cell r="AC5916" t="str">
            <v/>
          </cell>
          <cell r="AD5916" t="str">
            <v/>
          </cell>
          <cell r="AE5916">
            <v>185</v>
          </cell>
          <cell r="AF5916">
            <v>160</v>
          </cell>
          <cell r="AG5916">
            <v>90</v>
          </cell>
          <cell r="AH5916">
            <v>2065</v>
          </cell>
          <cell r="AI5916">
            <v>1939</v>
          </cell>
          <cell r="AJ5916">
            <v>2065</v>
          </cell>
          <cell r="AK5916">
            <v>1939</v>
          </cell>
          <cell r="AL5916">
            <v>4</v>
          </cell>
          <cell r="AM5916">
            <v>1</v>
          </cell>
        </row>
        <row r="5917">
          <cell r="F5917">
            <v>355004541</v>
          </cell>
          <cell r="G5917" t="str">
            <v>R0900</v>
          </cell>
          <cell r="H5917" t="str">
            <v>Brake Shoe Set</v>
          </cell>
          <cell r="I5917" t="str">
            <v>Shoe Kit PRO</v>
          </cell>
          <cell r="J5917" t="str">
            <v>Brake Friction</v>
          </cell>
          <cell r="K5917" t="str">
            <v>IT</v>
          </cell>
          <cell r="L5917" t="str">
            <v>E</v>
          </cell>
          <cell r="N5917" t="str">
            <v>active</v>
          </cell>
          <cell r="P5917" t="str">
            <v>R0900</v>
          </cell>
          <cell r="Q5917" t="str">
            <v>-</v>
          </cell>
          <cell r="R5917" t="str">
            <v>STANDARD (World w/o Great Britain, Ireland)</v>
          </cell>
          <cell r="S5917">
            <v>42.11</v>
          </cell>
          <cell r="T5917">
            <v>33.06</v>
          </cell>
          <cell r="V5917">
            <v>43614</v>
          </cell>
          <cell r="Y5917" t="str">
            <v/>
          </cell>
          <cell r="Z5917" t="str">
            <v/>
          </cell>
          <cell r="AC5917" t="str">
            <v/>
          </cell>
          <cell r="AD5917" t="str">
            <v/>
          </cell>
          <cell r="AE5917">
            <v>230</v>
          </cell>
          <cell r="AF5917">
            <v>208</v>
          </cell>
          <cell r="AG5917">
            <v>90</v>
          </cell>
          <cell r="AH5917">
            <v>3355</v>
          </cell>
          <cell r="AI5917">
            <v>3180</v>
          </cell>
          <cell r="AJ5917">
            <v>3355</v>
          </cell>
          <cell r="AK5917">
            <v>3180</v>
          </cell>
          <cell r="AL5917">
            <v>4</v>
          </cell>
          <cell r="AM5917">
            <v>1</v>
          </cell>
        </row>
        <row r="5918">
          <cell r="F5918">
            <v>355004551</v>
          </cell>
          <cell r="G5918" t="str">
            <v>R0905</v>
          </cell>
          <cell r="H5918" t="str">
            <v>Brake Shoe Set</v>
          </cell>
          <cell r="I5918" t="str">
            <v>Shoe Kit PRO</v>
          </cell>
          <cell r="J5918" t="str">
            <v>Brake Friction</v>
          </cell>
          <cell r="K5918" t="str">
            <v>IT</v>
          </cell>
          <cell r="L5918" t="str">
            <v>E</v>
          </cell>
          <cell r="N5918" t="str">
            <v>active</v>
          </cell>
          <cell r="P5918" t="str">
            <v>R0905</v>
          </cell>
          <cell r="Q5918" t="str">
            <v>-</v>
          </cell>
          <cell r="R5918" t="str">
            <v>STANDARD (World w/o Great Britain, Ireland)</v>
          </cell>
          <cell r="S5918">
            <v>43.18</v>
          </cell>
          <cell r="T5918">
            <v>33.9</v>
          </cell>
          <cell r="V5918">
            <v>43614</v>
          </cell>
          <cell r="Y5918" t="str">
            <v/>
          </cell>
          <cell r="Z5918" t="str">
            <v/>
          </cell>
          <cell r="AC5918" t="str">
            <v/>
          </cell>
          <cell r="AD5918" t="str">
            <v/>
          </cell>
          <cell r="AE5918">
            <v>230</v>
          </cell>
          <cell r="AF5918">
            <v>208</v>
          </cell>
          <cell r="AG5918">
            <v>90</v>
          </cell>
          <cell r="AH5918">
            <v>2918</v>
          </cell>
          <cell r="AI5918">
            <v>2744</v>
          </cell>
          <cell r="AJ5918">
            <v>2918</v>
          </cell>
          <cell r="AK5918">
            <v>2744</v>
          </cell>
          <cell r="AL5918">
            <v>4</v>
          </cell>
          <cell r="AM5918">
            <v>1</v>
          </cell>
        </row>
        <row r="5919">
          <cell r="F5919">
            <v>355004561</v>
          </cell>
          <cell r="G5919" t="str">
            <v>R0925</v>
          </cell>
          <cell r="H5919" t="str">
            <v>Brake Shoe Set</v>
          </cell>
          <cell r="I5919" t="str">
            <v>Shoe Kit PRO</v>
          </cell>
          <cell r="J5919" t="str">
            <v>Brake Friction</v>
          </cell>
          <cell r="K5919" t="str">
            <v>IT</v>
          </cell>
          <cell r="L5919" t="str">
            <v>E</v>
          </cell>
          <cell r="N5919" t="str">
            <v>active</v>
          </cell>
          <cell r="P5919" t="str">
            <v>R0925</v>
          </cell>
          <cell r="Q5919" t="str">
            <v>-</v>
          </cell>
          <cell r="R5919" t="str">
            <v>STANDARD (World w/o Great Britain, Ireland)</v>
          </cell>
          <cell r="S5919">
            <v>40.630000000000003</v>
          </cell>
          <cell r="T5919">
            <v>31.89</v>
          </cell>
          <cell r="V5919">
            <v>43614</v>
          </cell>
          <cell r="Y5919" t="str">
            <v/>
          </cell>
          <cell r="Z5919" t="str">
            <v/>
          </cell>
          <cell r="AC5919" t="str">
            <v/>
          </cell>
          <cell r="AD5919" t="str">
            <v/>
          </cell>
          <cell r="AE5919">
            <v>185</v>
          </cell>
          <cell r="AF5919">
            <v>160</v>
          </cell>
          <cell r="AG5919">
            <v>90</v>
          </cell>
          <cell r="AH5919">
            <v>1672</v>
          </cell>
          <cell r="AI5919">
            <v>1546</v>
          </cell>
          <cell r="AJ5919">
            <v>1672</v>
          </cell>
          <cell r="AK5919">
            <v>1546</v>
          </cell>
          <cell r="AL5919">
            <v>4</v>
          </cell>
          <cell r="AM5919">
            <v>1</v>
          </cell>
        </row>
        <row r="5920">
          <cell r="F5920">
            <v>355004571</v>
          </cell>
          <cell r="G5920" t="str">
            <v>R0945</v>
          </cell>
          <cell r="H5920" t="str">
            <v>Brake Shoe Set</v>
          </cell>
          <cell r="I5920" t="str">
            <v>Shoe Kit PRO</v>
          </cell>
          <cell r="J5920" t="str">
            <v>Brake Friction</v>
          </cell>
          <cell r="K5920" t="str">
            <v>IT</v>
          </cell>
          <cell r="L5920" t="str">
            <v>E</v>
          </cell>
          <cell r="N5920" t="str">
            <v>active</v>
          </cell>
          <cell r="P5920" t="str">
            <v>R0945</v>
          </cell>
          <cell r="Q5920" t="str">
            <v>-</v>
          </cell>
          <cell r="R5920" t="str">
            <v>STANDARD (World w/o Great Britain, Ireland)</v>
          </cell>
          <cell r="S5920">
            <v>40.1</v>
          </cell>
          <cell r="T5920">
            <v>31.49</v>
          </cell>
          <cell r="V5920">
            <v>43614</v>
          </cell>
          <cell r="Y5920" t="str">
            <v/>
          </cell>
          <cell r="Z5920" t="str">
            <v/>
          </cell>
          <cell r="AC5920" t="str">
            <v/>
          </cell>
          <cell r="AD5920" t="str">
            <v/>
          </cell>
          <cell r="AE5920">
            <v>230</v>
          </cell>
          <cell r="AF5920">
            <v>208</v>
          </cell>
          <cell r="AG5920">
            <v>90</v>
          </cell>
          <cell r="AH5920">
            <v>2188</v>
          </cell>
          <cell r="AI5920">
            <v>2022</v>
          </cell>
          <cell r="AJ5920">
            <v>2188</v>
          </cell>
          <cell r="AK5920">
            <v>2022</v>
          </cell>
          <cell r="AL5920">
            <v>4</v>
          </cell>
          <cell r="AM5920">
            <v>1</v>
          </cell>
        </row>
        <row r="5921">
          <cell r="F5921">
            <v>355004581</v>
          </cell>
          <cell r="G5921" t="str">
            <v>R0950</v>
          </cell>
          <cell r="H5921" t="str">
            <v>Brake Shoe Set</v>
          </cell>
          <cell r="I5921" t="str">
            <v>Shoe Kit PRO</v>
          </cell>
          <cell r="J5921" t="str">
            <v>Brake Friction</v>
          </cell>
          <cell r="K5921" t="str">
            <v>IT</v>
          </cell>
          <cell r="L5921" t="str">
            <v>E</v>
          </cell>
          <cell r="N5921" t="str">
            <v>active</v>
          </cell>
          <cell r="P5921" t="str">
            <v>R0950</v>
          </cell>
          <cell r="Q5921" t="str">
            <v>-</v>
          </cell>
          <cell r="R5921" t="str">
            <v>STANDARD (World w/o Great Britain, Ireland)</v>
          </cell>
          <cell r="S5921">
            <v>45.97</v>
          </cell>
          <cell r="T5921">
            <v>36.090000000000003</v>
          </cell>
          <cell r="V5921">
            <v>43614</v>
          </cell>
          <cell r="Y5921" t="str">
            <v/>
          </cell>
          <cell r="Z5921" t="str">
            <v/>
          </cell>
          <cell r="AC5921" t="str">
            <v/>
          </cell>
          <cell r="AD5921" t="str">
            <v/>
          </cell>
          <cell r="AE5921">
            <v>230</v>
          </cell>
          <cell r="AF5921">
            <v>208</v>
          </cell>
          <cell r="AG5921">
            <v>90</v>
          </cell>
          <cell r="AH5921">
            <v>2900</v>
          </cell>
          <cell r="AI5921">
            <v>2680</v>
          </cell>
          <cell r="AJ5921">
            <v>2900</v>
          </cell>
          <cell r="AK5921">
            <v>2680</v>
          </cell>
          <cell r="AL5921">
            <v>4</v>
          </cell>
          <cell r="AM5921">
            <v>1</v>
          </cell>
        </row>
        <row r="5922">
          <cell r="F5922">
            <v>355004591</v>
          </cell>
          <cell r="G5922" t="str">
            <v>R0970</v>
          </cell>
          <cell r="H5922" t="str">
            <v>Brake Shoe Set</v>
          </cell>
          <cell r="I5922" t="str">
            <v>Shoe Kit PRO</v>
          </cell>
          <cell r="J5922" t="str">
            <v>Brake Friction</v>
          </cell>
          <cell r="K5922" t="str">
            <v>IT</v>
          </cell>
          <cell r="L5922" t="str">
            <v>E</v>
          </cell>
          <cell r="N5922" t="str">
            <v>active</v>
          </cell>
          <cell r="P5922" t="str">
            <v>R0970</v>
          </cell>
          <cell r="Q5922" t="str">
            <v>-</v>
          </cell>
          <cell r="R5922" t="str">
            <v>STANDARD (World w/o Great Britain, Ireland)</v>
          </cell>
          <cell r="S5922">
            <v>44.08</v>
          </cell>
          <cell r="T5922">
            <v>34.6</v>
          </cell>
          <cell r="V5922">
            <v>43614</v>
          </cell>
          <cell r="Y5922" t="str">
            <v/>
          </cell>
          <cell r="Z5922" t="str">
            <v/>
          </cell>
          <cell r="AC5922" t="str">
            <v/>
          </cell>
          <cell r="AD5922" t="str">
            <v/>
          </cell>
          <cell r="AE5922">
            <v>230</v>
          </cell>
          <cell r="AF5922">
            <v>208</v>
          </cell>
          <cell r="AG5922">
            <v>90</v>
          </cell>
          <cell r="AH5922">
            <v>3556</v>
          </cell>
          <cell r="AI5922">
            <v>3355</v>
          </cell>
          <cell r="AJ5922">
            <v>3556</v>
          </cell>
          <cell r="AK5922">
            <v>3355</v>
          </cell>
          <cell r="AL5922">
            <v>4</v>
          </cell>
          <cell r="AM5922">
            <v>1</v>
          </cell>
        </row>
        <row r="5923">
          <cell r="F5923">
            <v>355004601</v>
          </cell>
          <cell r="G5923" t="str">
            <v>R0990</v>
          </cell>
          <cell r="H5923" t="str">
            <v>Brake Shoe Set</v>
          </cell>
          <cell r="I5923" t="str">
            <v>Shoe Kit PRO</v>
          </cell>
          <cell r="J5923" t="str">
            <v>Brake Friction</v>
          </cell>
          <cell r="K5923" t="str">
            <v>IT</v>
          </cell>
          <cell r="L5923" t="str">
            <v>E</v>
          </cell>
          <cell r="N5923" t="str">
            <v>no longer active</v>
          </cell>
          <cell r="P5923" t="str">
            <v>R0990</v>
          </cell>
          <cell r="Q5923" t="str">
            <v>-</v>
          </cell>
          <cell r="R5923" t="str">
            <v>STANDARD (World w/o Great Britain, Ireland)</v>
          </cell>
          <cell r="Y5923" t="str">
            <v/>
          </cell>
          <cell r="Z5923" t="str">
            <v/>
          </cell>
          <cell r="AC5923" t="str">
            <v/>
          </cell>
          <cell r="AD5923" t="str">
            <v/>
          </cell>
          <cell r="AE5923">
            <v>230</v>
          </cell>
          <cell r="AF5923">
            <v>208</v>
          </cell>
          <cell r="AG5923">
            <v>90</v>
          </cell>
          <cell r="AH5923">
            <v>3471</v>
          </cell>
          <cell r="AI5923">
            <v>3255</v>
          </cell>
          <cell r="AJ5923">
            <v>3471</v>
          </cell>
          <cell r="AK5923">
            <v>3255</v>
          </cell>
          <cell r="AL5923">
            <v>4</v>
          </cell>
          <cell r="AM5923">
            <v>1</v>
          </cell>
        </row>
        <row r="5924">
          <cell r="F5924">
            <v>355004611</v>
          </cell>
          <cell r="G5924" t="str">
            <v>R0995</v>
          </cell>
          <cell r="H5924" t="str">
            <v>Brake Shoe Set</v>
          </cell>
          <cell r="I5924" t="str">
            <v>Shoe Kit PRO</v>
          </cell>
          <cell r="J5924" t="str">
            <v>Brake Friction</v>
          </cell>
          <cell r="K5924" t="str">
            <v>IT</v>
          </cell>
          <cell r="L5924" t="str">
            <v>E</v>
          </cell>
          <cell r="N5924" t="str">
            <v>active</v>
          </cell>
          <cell r="P5924" t="str">
            <v>R0995</v>
          </cell>
          <cell r="Q5924" t="str">
            <v>-</v>
          </cell>
          <cell r="R5924" t="str">
            <v>STANDARD (World w/o Great Britain, Ireland)</v>
          </cell>
          <cell r="S5924">
            <v>37.69</v>
          </cell>
          <cell r="T5924">
            <v>29.58</v>
          </cell>
          <cell r="V5924">
            <v>43614</v>
          </cell>
          <cell r="Y5924" t="str">
            <v/>
          </cell>
          <cell r="Z5924" t="str">
            <v/>
          </cell>
          <cell r="AC5924" t="str">
            <v/>
          </cell>
          <cell r="AD5924" t="str">
            <v/>
          </cell>
          <cell r="AE5924">
            <v>185</v>
          </cell>
          <cell r="AF5924">
            <v>160</v>
          </cell>
          <cell r="AG5924">
            <v>90</v>
          </cell>
          <cell r="AH5924">
            <v>2226</v>
          </cell>
          <cell r="AI5924">
            <v>2076</v>
          </cell>
          <cell r="AJ5924">
            <v>2226</v>
          </cell>
          <cell r="AK5924">
            <v>2076</v>
          </cell>
          <cell r="AL5924">
            <v>4</v>
          </cell>
          <cell r="AM5924">
            <v>1</v>
          </cell>
        </row>
        <row r="5925">
          <cell r="F5925">
            <v>355004621</v>
          </cell>
          <cell r="G5925" t="str">
            <v>R1005</v>
          </cell>
          <cell r="H5925" t="str">
            <v>Brake Shoe Set</v>
          </cell>
          <cell r="I5925" t="str">
            <v>Shoe Kit PRO</v>
          </cell>
          <cell r="J5925" t="str">
            <v>Brake Friction</v>
          </cell>
          <cell r="K5925" t="str">
            <v>IT</v>
          </cell>
          <cell r="L5925" t="str">
            <v>E</v>
          </cell>
          <cell r="N5925" t="str">
            <v>active</v>
          </cell>
          <cell r="P5925" t="str">
            <v>R1005</v>
          </cell>
          <cell r="Q5925" t="str">
            <v>-</v>
          </cell>
          <cell r="R5925" t="str">
            <v>STANDARD (World w/o Great Britain, Ireland)</v>
          </cell>
          <cell r="S5925">
            <v>41.5</v>
          </cell>
          <cell r="T5925">
            <v>32.58</v>
          </cell>
          <cell r="V5925">
            <v>43614</v>
          </cell>
          <cell r="Y5925" t="str">
            <v/>
          </cell>
          <cell r="Z5925" t="str">
            <v/>
          </cell>
          <cell r="AC5925" t="str">
            <v/>
          </cell>
          <cell r="AD5925" t="str">
            <v/>
          </cell>
          <cell r="AE5925">
            <v>230</v>
          </cell>
          <cell r="AF5925">
            <v>208</v>
          </cell>
          <cell r="AG5925">
            <v>90</v>
          </cell>
          <cell r="AH5925">
            <v>3108</v>
          </cell>
          <cell r="AI5925">
            <v>2886</v>
          </cell>
          <cell r="AJ5925">
            <v>3108</v>
          </cell>
          <cell r="AK5925">
            <v>2886</v>
          </cell>
          <cell r="AL5925">
            <v>4</v>
          </cell>
          <cell r="AM5925">
            <v>1</v>
          </cell>
        </row>
        <row r="5926">
          <cell r="F5926">
            <v>355004631</v>
          </cell>
          <cell r="G5926" t="str">
            <v>R1010</v>
          </cell>
          <cell r="H5926" t="str">
            <v>Brake Shoe Set</v>
          </cell>
          <cell r="I5926" t="str">
            <v>Shoe Kit PRO</v>
          </cell>
          <cell r="J5926" t="str">
            <v>Brake Friction</v>
          </cell>
          <cell r="K5926" t="str">
            <v>IT</v>
          </cell>
          <cell r="L5926" t="str">
            <v>E</v>
          </cell>
          <cell r="N5926" t="str">
            <v>no longer active</v>
          </cell>
          <cell r="P5926" t="str">
            <v>R1010</v>
          </cell>
          <cell r="Q5926" t="str">
            <v>8DB 355 005-041</v>
          </cell>
          <cell r="R5926" t="str">
            <v>STANDARD (World w/o Great Britain, Ireland)</v>
          </cell>
          <cell r="Y5926" t="str">
            <v/>
          </cell>
          <cell r="Z5926" t="str">
            <v/>
          </cell>
          <cell r="AC5926" t="str">
            <v/>
          </cell>
          <cell r="AD5926" t="str">
            <v/>
          </cell>
          <cell r="AE5926">
            <v>230</v>
          </cell>
          <cell r="AF5926">
            <v>208</v>
          </cell>
          <cell r="AG5926">
            <v>90</v>
          </cell>
          <cell r="AH5926">
            <v>2146</v>
          </cell>
          <cell r="AI5926">
            <v>1972</v>
          </cell>
          <cell r="AJ5926">
            <v>2146</v>
          </cell>
          <cell r="AK5926">
            <v>1972</v>
          </cell>
          <cell r="AL5926">
            <v>1</v>
          </cell>
          <cell r="AM5926">
            <v>1</v>
          </cell>
        </row>
        <row r="5927">
          <cell r="F5927">
            <v>355004641</v>
          </cell>
          <cell r="G5927" t="str">
            <v>R1015</v>
          </cell>
          <cell r="H5927" t="str">
            <v>Brake Shoe Set</v>
          </cell>
          <cell r="I5927" t="str">
            <v>Shoe Kit PRO</v>
          </cell>
          <cell r="J5927" t="str">
            <v>Brake Friction</v>
          </cell>
          <cell r="K5927" t="str">
            <v>IT</v>
          </cell>
          <cell r="L5927" t="str">
            <v>E</v>
          </cell>
          <cell r="N5927" t="str">
            <v>active</v>
          </cell>
          <cell r="P5927" t="str">
            <v>R1015</v>
          </cell>
          <cell r="Q5927" t="str">
            <v>-</v>
          </cell>
          <cell r="R5927" t="str">
            <v>STANDARD (World w/o Great Britain, Ireland)</v>
          </cell>
          <cell r="S5927">
            <v>39.42</v>
          </cell>
          <cell r="T5927">
            <v>30.94</v>
          </cell>
          <cell r="V5927">
            <v>43614</v>
          </cell>
          <cell r="Y5927" t="str">
            <v/>
          </cell>
          <cell r="Z5927" t="str">
            <v/>
          </cell>
          <cell r="AC5927" t="str">
            <v/>
          </cell>
          <cell r="AD5927" t="str">
            <v/>
          </cell>
          <cell r="AE5927">
            <v>185</v>
          </cell>
          <cell r="AF5927">
            <v>160</v>
          </cell>
          <cell r="AG5927">
            <v>90</v>
          </cell>
          <cell r="AH5927">
            <v>1902</v>
          </cell>
          <cell r="AI5927">
            <v>1776</v>
          </cell>
          <cell r="AJ5927">
            <v>1902</v>
          </cell>
          <cell r="AK5927">
            <v>1776</v>
          </cell>
          <cell r="AL5927">
            <v>4</v>
          </cell>
          <cell r="AM5927">
            <v>1</v>
          </cell>
        </row>
        <row r="5928">
          <cell r="F5928">
            <v>355004651</v>
          </cell>
          <cell r="G5928" t="str">
            <v>R1020</v>
          </cell>
          <cell r="H5928" t="str">
            <v>Brake Shoe Set</v>
          </cell>
          <cell r="I5928" t="str">
            <v>Shoe Kit PRO</v>
          </cell>
          <cell r="J5928" t="str">
            <v>Brake Friction</v>
          </cell>
          <cell r="K5928" t="str">
            <v>IT</v>
          </cell>
          <cell r="L5928" t="str">
            <v>E</v>
          </cell>
          <cell r="N5928" t="str">
            <v>no longer active</v>
          </cell>
          <cell r="P5928" t="str">
            <v>R1020</v>
          </cell>
          <cell r="Q5928" t="str">
            <v>8DB 355 004-511</v>
          </cell>
          <cell r="R5928" t="str">
            <v>STANDARD (World w/o Great Britain, Ireland)</v>
          </cell>
          <cell r="Y5928" t="str">
            <v/>
          </cell>
          <cell r="Z5928" t="str">
            <v/>
          </cell>
          <cell r="AC5928" t="str">
            <v/>
          </cell>
          <cell r="AD5928" t="str">
            <v/>
          </cell>
          <cell r="AE5928">
            <v>185</v>
          </cell>
          <cell r="AF5928">
            <v>160</v>
          </cell>
          <cell r="AG5928">
            <v>90</v>
          </cell>
          <cell r="AH5928">
            <v>1888</v>
          </cell>
          <cell r="AI5928">
            <v>1762</v>
          </cell>
          <cell r="AJ5928">
            <v>1888</v>
          </cell>
          <cell r="AK5928">
            <v>1762</v>
          </cell>
          <cell r="AL5928">
            <v>1</v>
          </cell>
          <cell r="AM5928">
            <v>1</v>
          </cell>
        </row>
        <row r="5929">
          <cell r="F5929">
            <v>355004661</v>
          </cell>
          <cell r="G5929" t="str">
            <v>R1025</v>
          </cell>
          <cell r="H5929" t="str">
            <v>Brake Shoe Set</v>
          </cell>
          <cell r="I5929" t="str">
            <v>Shoe Kit PRO</v>
          </cell>
          <cell r="J5929" t="str">
            <v>Brake Friction</v>
          </cell>
          <cell r="K5929" t="str">
            <v>IT</v>
          </cell>
          <cell r="L5929" t="str">
            <v>E</v>
          </cell>
          <cell r="N5929" t="str">
            <v>active</v>
          </cell>
          <cell r="P5929" t="str">
            <v>R1025</v>
          </cell>
          <cell r="Q5929" t="str">
            <v>-</v>
          </cell>
          <cell r="R5929" t="str">
            <v>STANDARD (World w/o Great Britain, Ireland)</v>
          </cell>
          <cell r="S5929">
            <v>38.78</v>
          </cell>
          <cell r="T5929">
            <v>30.44</v>
          </cell>
          <cell r="V5929">
            <v>43614</v>
          </cell>
          <cell r="Y5929" t="str">
            <v/>
          </cell>
          <cell r="Z5929" t="str">
            <v/>
          </cell>
          <cell r="AC5929" t="str">
            <v/>
          </cell>
          <cell r="AD5929" t="str">
            <v/>
          </cell>
          <cell r="AE5929">
            <v>230</v>
          </cell>
          <cell r="AF5929">
            <v>208</v>
          </cell>
          <cell r="AG5929">
            <v>90</v>
          </cell>
          <cell r="AH5929">
            <v>2795</v>
          </cell>
          <cell r="AI5929">
            <v>2588</v>
          </cell>
          <cell r="AJ5929">
            <v>2795</v>
          </cell>
          <cell r="AK5929">
            <v>2588</v>
          </cell>
          <cell r="AL5929">
            <v>4</v>
          </cell>
          <cell r="AM5929">
            <v>1</v>
          </cell>
        </row>
        <row r="5930">
          <cell r="F5930">
            <v>355004671</v>
          </cell>
          <cell r="G5930" t="str">
            <v>R1030</v>
          </cell>
          <cell r="H5930" t="str">
            <v>Brake Shoe Set</v>
          </cell>
          <cell r="I5930" t="str">
            <v>Shoe Kit PRO</v>
          </cell>
          <cell r="J5930" t="str">
            <v>Brake Friction</v>
          </cell>
          <cell r="K5930" t="str">
            <v>IT</v>
          </cell>
          <cell r="L5930" t="str">
            <v>E</v>
          </cell>
          <cell r="N5930" t="str">
            <v>active</v>
          </cell>
          <cell r="P5930" t="str">
            <v>R1030</v>
          </cell>
          <cell r="Q5930" t="str">
            <v>-</v>
          </cell>
          <cell r="R5930" t="str">
            <v>STANDARD (World w/o Great Britain, Ireland)</v>
          </cell>
          <cell r="S5930">
            <v>47.71</v>
          </cell>
          <cell r="T5930">
            <v>37.44</v>
          </cell>
          <cell r="V5930">
            <v>43614</v>
          </cell>
          <cell r="Y5930" t="str">
            <v/>
          </cell>
          <cell r="Z5930" t="str">
            <v/>
          </cell>
          <cell r="AC5930" t="str">
            <v/>
          </cell>
          <cell r="AD5930" t="str">
            <v/>
          </cell>
          <cell r="AE5930">
            <v>230</v>
          </cell>
          <cell r="AF5930">
            <v>208</v>
          </cell>
          <cell r="AG5930">
            <v>90</v>
          </cell>
          <cell r="AH5930">
            <v>3026</v>
          </cell>
          <cell r="AI5930">
            <v>2810</v>
          </cell>
          <cell r="AJ5930">
            <v>3026</v>
          </cell>
          <cell r="AK5930">
            <v>2810</v>
          </cell>
          <cell r="AL5930">
            <v>4</v>
          </cell>
          <cell r="AM5930">
            <v>1</v>
          </cell>
        </row>
        <row r="5931">
          <cell r="F5931">
            <v>355004681</v>
          </cell>
          <cell r="G5931" t="str">
            <v>R1035</v>
          </cell>
          <cell r="H5931" t="str">
            <v>Brake Shoe Set</v>
          </cell>
          <cell r="I5931" t="str">
            <v>Shoe Kit PRO</v>
          </cell>
          <cell r="J5931" t="str">
            <v>Brake Friction</v>
          </cell>
          <cell r="K5931" t="str">
            <v>IT</v>
          </cell>
          <cell r="L5931" t="str">
            <v>E</v>
          </cell>
          <cell r="N5931" t="str">
            <v>active</v>
          </cell>
          <cell r="P5931" t="str">
            <v>R1035</v>
          </cell>
          <cell r="Q5931" t="str">
            <v>-</v>
          </cell>
          <cell r="R5931" t="str">
            <v>STANDARD (World w/o Great Britain, Ireland)</v>
          </cell>
          <cell r="S5931">
            <v>69.28</v>
          </cell>
          <cell r="T5931">
            <v>54.38</v>
          </cell>
          <cell r="V5931">
            <v>43614</v>
          </cell>
          <cell r="Y5931" t="str">
            <v/>
          </cell>
          <cell r="Z5931" t="str">
            <v/>
          </cell>
          <cell r="AC5931" t="str">
            <v/>
          </cell>
          <cell r="AD5931" t="str">
            <v/>
          </cell>
          <cell r="AE5931">
            <v>300</v>
          </cell>
          <cell r="AF5931">
            <v>265</v>
          </cell>
          <cell r="AG5931">
            <v>130</v>
          </cell>
          <cell r="AH5931">
            <v>6702</v>
          </cell>
          <cell r="AI5931">
            <v>6436</v>
          </cell>
          <cell r="AJ5931">
            <v>6702</v>
          </cell>
          <cell r="AK5931">
            <v>6436</v>
          </cell>
          <cell r="AL5931">
            <v>4</v>
          </cell>
          <cell r="AM5931">
            <v>1</v>
          </cell>
        </row>
        <row r="5932">
          <cell r="F5932">
            <v>355004691</v>
          </cell>
          <cell r="G5932" t="str">
            <v>R1050</v>
          </cell>
          <cell r="H5932" t="str">
            <v>Brake Shoe Set</v>
          </cell>
          <cell r="I5932" t="str">
            <v>Shoe Kit PRO</v>
          </cell>
          <cell r="J5932" t="str">
            <v>Brake Friction</v>
          </cell>
          <cell r="K5932" t="str">
            <v>IT</v>
          </cell>
          <cell r="L5932" t="str">
            <v>E</v>
          </cell>
          <cell r="N5932" t="str">
            <v>active</v>
          </cell>
          <cell r="P5932" t="str">
            <v>R1050</v>
          </cell>
          <cell r="Q5932" t="str">
            <v>-</v>
          </cell>
          <cell r="R5932" t="str">
            <v>STANDARD (World w/o Great Britain, Ireland)</v>
          </cell>
          <cell r="S5932">
            <v>41.42</v>
          </cell>
          <cell r="T5932">
            <v>32.51</v>
          </cell>
          <cell r="V5932">
            <v>43614</v>
          </cell>
          <cell r="Y5932" t="str">
            <v/>
          </cell>
          <cell r="Z5932" t="str">
            <v/>
          </cell>
          <cell r="AC5932" t="str">
            <v/>
          </cell>
          <cell r="AD5932" t="str">
            <v/>
          </cell>
          <cell r="AE5932">
            <v>230</v>
          </cell>
          <cell r="AF5932">
            <v>208</v>
          </cell>
          <cell r="AG5932">
            <v>90</v>
          </cell>
          <cell r="AH5932">
            <v>2102</v>
          </cell>
          <cell r="AI5932">
            <v>1928</v>
          </cell>
          <cell r="AJ5932">
            <v>2102</v>
          </cell>
          <cell r="AK5932">
            <v>1928</v>
          </cell>
          <cell r="AL5932">
            <v>4</v>
          </cell>
          <cell r="AM5932">
            <v>1</v>
          </cell>
        </row>
        <row r="5933">
          <cell r="F5933">
            <v>355004701</v>
          </cell>
          <cell r="G5933" t="str">
            <v>R1055</v>
          </cell>
          <cell r="H5933" t="str">
            <v>Brake Shoe Set</v>
          </cell>
          <cell r="I5933" t="str">
            <v>Shoe Kit PRO</v>
          </cell>
          <cell r="J5933" t="str">
            <v>Brake Friction</v>
          </cell>
          <cell r="K5933" t="str">
            <v>IT</v>
          </cell>
          <cell r="L5933" t="str">
            <v>E</v>
          </cell>
          <cell r="N5933" t="str">
            <v>no longer active</v>
          </cell>
          <cell r="P5933" t="str">
            <v>R1055</v>
          </cell>
          <cell r="Q5933" t="str">
            <v>-</v>
          </cell>
          <cell r="R5933" t="str">
            <v>STANDARD W/O NORTH AMERICA (World w/o Canada, Great Britain, Ireland, USA)</v>
          </cell>
          <cell r="S5933">
            <v>40.11</v>
          </cell>
          <cell r="T5933">
            <v>31.49</v>
          </cell>
          <cell r="V5933">
            <v>43614</v>
          </cell>
          <cell r="Y5933" t="str">
            <v/>
          </cell>
          <cell r="Z5933" t="str">
            <v/>
          </cell>
          <cell r="AC5933" t="str">
            <v/>
          </cell>
          <cell r="AD5933" t="str">
            <v/>
          </cell>
          <cell r="AE5933">
            <v>230</v>
          </cell>
          <cell r="AF5933">
            <v>208</v>
          </cell>
          <cell r="AG5933">
            <v>90</v>
          </cell>
          <cell r="AH5933">
            <v>2132</v>
          </cell>
          <cell r="AI5933">
            <v>1958</v>
          </cell>
          <cell r="AJ5933">
            <v>2132</v>
          </cell>
          <cell r="AK5933">
            <v>1958</v>
          </cell>
          <cell r="AL5933">
            <v>4</v>
          </cell>
          <cell r="AM5933">
            <v>1</v>
          </cell>
        </row>
        <row r="5934">
          <cell r="F5934">
            <v>355004711</v>
          </cell>
          <cell r="G5934" t="str">
            <v>R1080</v>
          </cell>
          <cell r="H5934" t="str">
            <v>Brake Shoe Set</v>
          </cell>
          <cell r="I5934" t="str">
            <v>Shoe Kit PRO</v>
          </cell>
          <cell r="J5934" t="str">
            <v>Brake Friction</v>
          </cell>
          <cell r="K5934" t="str">
            <v>IT</v>
          </cell>
          <cell r="L5934" t="str">
            <v>E</v>
          </cell>
          <cell r="N5934" t="str">
            <v>no longer active</v>
          </cell>
          <cell r="P5934" t="str">
            <v>R1080</v>
          </cell>
          <cell r="Q5934" t="str">
            <v>-</v>
          </cell>
          <cell r="R5934" t="str">
            <v>STANDARD (World w/o Great Britain, Ireland)</v>
          </cell>
          <cell r="S5934">
            <v>39.94</v>
          </cell>
          <cell r="T5934">
            <v>31.35</v>
          </cell>
          <cell r="V5934">
            <v>43614</v>
          </cell>
          <cell r="Y5934" t="str">
            <v/>
          </cell>
          <cell r="Z5934" t="str">
            <v/>
          </cell>
          <cell r="AC5934" t="str">
            <v/>
          </cell>
          <cell r="AD5934" t="str">
            <v/>
          </cell>
          <cell r="AE5934">
            <v>185</v>
          </cell>
          <cell r="AF5934">
            <v>160</v>
          </cell>
          <cell r="AG5934">
            <v>90</v>
          </cell>
          <cell r="AH5934">
            <v>1845</v>
          </cell>
          <cell r="AI5934">
            <v>1719</v>
          </cell>
          <cell r="AJ5934">
            <v>1845</v>
          </cell>
          <cell r="AK5934">
            <v>1719</v>
          </cell>
          <cell r="AL5934">
            <v>4</v>
          </cell>
          <cell r="AM5934">
            <v>1</v>
          </cell>
        </row>
        <row r="5935">
          <cell r="F5935">
            <v>355004721</v>
          </cell>
          <cell r="G5935" t="str">
            <v>R1090</v>
          </cell>
          <cell r="H5935" t="str">
            <v>Brake Shoe Set</v>
          </cell>
          <cell r="I5935" t="str">
            <v>Shoe Kit PRO</v>
          </cell>
          <cell r="J5935" t="str">
            <v>Brake Friction</v>
          </cell>
          <cell r="K5935" t="str">
            <v>IT</v>
          </cell>
          <cell r="L5935" t="str">
            <v>E</v>
          </cell>
          <cell r="N5935" t="str">
            <v>active</v>
          </cell>
          <cell r="P5935" t="str">
            <v>R1090</v>
          </cell>
          <cell r="Q5935" t="str">
            <v>-</v>
          </cell>
          <cell r="R5935" t="str">
            <v>STANDARD (World w/o Great Britain, Ireland)</v>
          </cell>
          <cell r="S5935">
            <v>38.29</v>
          </cell>
          <cell r="T5935">
            <v>30.05</v>
          </cell>
          <cell r="V5935">
            <v>43614</v>
          </cell>
          <cell r="Y5935" t="str">
            <v/>
          </cell>
          <cell r="Z5935" t="str">
            <v/>
          </cell>
          <cell r="AC5935" t="str">
            <v/>
          </cell>
          <cell r="AD5935" t="str">
            <v/>
          </cell>
          <cell r="AE5935">
            <v>230</v>
          </cell>
          <cell r="AF5935">
            <v>208</v>
          </cell>
          <cell r="AG5935">
            <v>90</v>
          </cell>
          <cell r="AH5935">
            <v>2852</v>
          </cell>
          <cell r="AI5935">
            <v>2652</v>
          </cell>
          <cell r="AJ5935">
            <v>2852</v>
          </cell>
          <cell r="AK5935">
            <v>2652</v>
          </cell>
          <cell r="AL5935">
            <v>4</v>
          </cell>
          <cell r="AM5935">
            <v>1</v>
          </cell>
        </row>
        <row r="5936">
          <cell r="F5936">
            <v>355004731</v>
          </cell>
          <cell r="G5936" t="str">
            <v>R1095</v>
          </cell>
          <cell r="H5936" t="str">
            <v>Brake Shoe Set</v>
          </cell>
          <cell r="I5936" t="str">
            <v>Shoe Kit PRO</v>
          </cell>
          <cell r="J5936" t="str">
            <v>Brake Friction</v>
          </cell>
          <cell r="K5936" t="str">
            <v>IT</v>
          </cell>
          <cell r="L5936" t="str">
            <v>E</v>
          </cell>
          <cell r="N5936" t="str">
            <v>active</v>
          </cell>
          <cell r="P5936" t="str">
            <v>R1095</v>
          </cell>
          <cell r="Q5936" t="str">
            <v>-</v>
          </cell>
          <cell r="R5936" t="str">
            <v>STANDARD (World w/o Great Britain, Ireland)</v>
          </cell>
          <cell r="S5936">
            <v>50.98</v>
          </cell>
          <cell r="T5936">
            <v>40.020000000000003</v>
          </cell>
          <cell r="V5936">
            <v>43614</v>
          </cell>
          <cell r="Y5936" t="str">
            <v/>
          </cell>
          <cell r="Z5936" t="str">
            <v/>
          </cell>
          <cell r="AC5936" t="str">
            <v/>
          </cell>
          <cell r="AD5936" t="str">
            <v/>
          </cell>
          <cell r="AE5936">
            <v>230</v>
          </cell>
          <cell r="AF5936">
            <v>208</v>
          </cell>
          <cell r="AG5936">
            <v>90</v>
          </cell>
          <cell r="AH5936">
            <v>2896</v>
          </cell>
          <cell r="AI5936">
            <v>2687</v>
          </cell>
          <cell r="AJ5936">
            <v>2896</v>
          </cell>
          <cell r="AK5936">
            <v>2687</v>
          </cell>
          <cell r="AL5936">
            <v>4</v>
          </cell>
          <cell r="AM5936">
            <v>1</v>
          </cell>
        </row>
        <row r="5937">
          <cell r="F5937">
            <v>355004741</v>
          </cell>
          <cell r="G5937" t="str">
            <v>R1100</v>
          </cell>
          <cell r="H5937" t="str">
            <v>Brake Shoe Set</v>
          </cell>
          <cell r="I5937" t="str">
            <v>Shoe Kit PRO</v>
          </cell>
          <cell r="J5937" t="str">
            <v>Brake Friction</v>
          </cell>
          <cell r="K5937" t="str">
            <v>IT</v>
          </cell>
          <cell r="L5937" t="str">
            <v>E</v>
          </cell>
          <cell r="N5937" t="str">
            <v>active</v>
          </cell>
          <cell r="P5937" t="str">
            <v>R1100</v>
          </cell>
          <cell r="Q5937" t="str">
            <v>-</v>
          </cell>
          <cell r="R5937" t="str">
            <v>STANDARD (World w/o Great Britain, Ireland)</v>
          </cell>
          <cell r="S5937">
            <v>47.23</v>
          </cell>
          <cell r="T5937">
            <v>37.08</v>
          </cell>
          <cell r="V5937">
            <v>43614</v>
          </cell>
          <cell r="Y5937" t="str">
            <v/>
          </cell>
          <cell r="Z5937" t="str">
            <v/>
          </cell>
          <cell r="AC5937" t="str">
            <v/>
          </cell>
          <cell r="AD5937" t="str">
            <v/>
          </cell>
          <cell r="AE5937">
            <v>230</v>
          </cell>
          <cell r="AF5937">
            <v>208</v>
          </cell>
          <cell r="AG5937">
            <v>90</v>
          </cell>
          <cell r="AH5937">
            <v>2461</v>
          </cell>
          <cell r="AI5937">
            <v>2260</v>
          </cell>
          <cell r="AJ5937">
            <v>2461</v>
          </cell>
          <cell r="AK5937">
            <v>2260</v>
          </cell>
          <cell r="AL5937">
            <v>4</v>
          </cell>
          <cell r="AM5937">
            <v>1</v>
          </cell>
        </row>
        <row r="5938">
          <cell r="F5938">
            <v>355004751</v>
          </cell>
          <cell r="G5938" t="str">
            <v>R1105</v>
          </cell>
          <cell r="H5938" t="str">
            <v>Brake Shoe Set</v>
          </cell>
          <cell r="I5938" t="str">
            <v>Shoe Kit PRO</v>
          </cell>
          <cell r="J5938" t="str">
            <v>Brake Friction</v>
          </cell>
          <cell r="K5938" t="str">
            <v>IT</v>
          </cell>
          <cell r="L5938" t="str">
            <v>E</v>
          </cell>
          <cell r="N5938" t="str">
            <v>active</v>
          </cell>
          <cell r="P5938" t="str">
            <v>R1105</v>
          </cell>
          <cell r="Q5938" t="str">
            <v>-</v>
          </cell>
          <cell r="R5938" t="str">
            <v>STANDARD (World w/o Great Britain, Ireland)</v>
          </cell>
          <cell r="S5938">
            <v>44.08</v>
          </cell>
          <cell r="T5938">
            <v>34.6</v>
          </cell>
          <cell r="V5938">
            <v>43614</v>
          </cell>
          <cell r="Y5938" t="str">
            <v/>
          </cell>
          <cell r="Z5938" t="str">
            <v/>
          </cell>
          <cell r="AC5938" t="str">
            <v/>
          </cell>
          <cell r="AD5938" t="str">
            <v/>
          </cell>
          <cell r="AE5938">
            <v>185</v>
          </cell>
          <cell r="AF5938">
            <v>160</v>
          </cell>
          <cell r="AG5938">
            <v>90</v>
          </cell>
          <cell r="AH5938">
            <v>2150</v>
          </cell>
          <cell r="AI5938">
            <v>2024</v>
          </cell>
          <cell r="AJ5938">
            <v>2150</v>
          </cell>
          <cell r="AK5938">
            <v>2024</v>
          </cell>
          <cell r="AL5938">
            <v>4</v>
          </cell>
          <cell r="AM5938">
            <v>1</v>
          </cell>
        </row>
        <row r="5939">
          <cell r="F5939">
            <v>355004761</v>
          </cell>
          <cell r="G5939" t="str">
            <v>R1110</v>
          </cell>
          <cell r="H5939" t="str">
            <v>Brake Shoe Set</v>
          </cell>
          <cell r="I5939" t="str">
            <v>Shoe Kit PRO</v>
          </cell>
          <cell r="J5939" t="str">
            <v>Brake Friction</v>
          </cell>
          <cell r="K5939" t="str">
            <v>IT</v>
          </cell>
          <cell r="L5939" t="str">
            <v>E</v>
          </cell>
          <cell r="N5939" t="str">
            <v>active</v>
          </cell>
          <cell r="P5939" t="str">
            <v>R1110</v>
          </cell>
          <cell r="Q5939" t="str">
            <v>-</v>
          </cell>
          <cell r="R5939" t="str">
            <v>STANDARD (World w/o Great Britain, Ireland)</v>
          </cell>
          <cell r="S5939">
            <v>45.01</v>
          </cell>
          <cell r="T5939">
            <v>35.33</v>
          </cell>
          <cell r="V5939">
            <v>43614</v>
          </cell>
          <cell r="Y5939" t="str">
            <v/>
          </cell>
          <cell r="Z5939" t="str">
            <v/>
          </cell>
          <cell r="AC5939" t="str">
            <v/>
          </cell>
          <cell r="AD5939" t="str">
            <v/>
          </cell>
          <cell r="AE5939">
            <v>185</v>
          </cell>
          <cell r="AF5939">
            <v>160</v>
          </cell>
          <cell r="AG5939">
            <v>90</v>
          </cell>
          <cell r="AH5939">
            <v>2075</v>
          </cell>
          <cell r="AI5939">
            <v>1949</v>
          </cell>
          <cell r="AJ5939">
            <v>2075</v>
          </cell>
          <cell r="AK5939">
            <v>1949</v>
          </cell>
          <cell r="AL5939">
            <v>4</v>
          </cell>
          <cell r="AM5939">
            <v>1</v>
          </cell>
        </row>
        <row r="5940">
          <cell r="F5940">
            <v>355004771</v>
          </cell>
          <cell r="G5940" t="str">
            <v>R1115</v>
          </cell>
          <cell r="H5940" t="str">
            <v>Brake Shoe Set</v>
          </cell>
          <cell r="I5940" t="str">
            <v>Shoe Kit PRO</v>
          </cell>
          <cell r="J5940" t="str">
            <v>Brake Friction</v>
          </cell>
          <cell r="K5940" t="str">
            <v>IT</v>
          </cell>
          <cell r="L5940" t="str">
            <v>E</v>
          </cell>
          <cell r="N5940" t="str">
            <v>active</v>
          </cell>
          <cell r="P5940" t="str">
            <v>R1115</v>
          </cell>
          <cell r="Q5940" t="str">
            <v>-</v>
          </cell>
          <cell r="R5940" t="str">
            <v>STANDARD (World w/o Great Britain, Ireland)</v>
          </cell>
          <cell r="S5940">
            <v>45.98</v>
          </cell>
          <cell r="T5940">
            <v>36.090000000000003</v>
          </cell>
          <cell r="V5940">
            <v>43614</v>
          </cell>
          <cell r="Y5940" t="str">
            <v/>
          </cell>
          <cell r="Z5940" t="str">
            <v/>
          </cell>
          <cell r="AC5940" t="str">
            <v/>
          </cell>
          <cell r="AD5940" t="str">
            <v/>
          </cell>
          <cell r="AE5940">
            <v>185</v>
          </cell>
          <cell r="AF5940">
            <v>160</v>
          </cell>
          <cell r="AG5940">
            <v>90</v>
          </cell>
          <cell r="AH5940">
            <v>2075</v>
          </cell>
          <cell r="AI5940">
            <v>1949</v>
          </cell>
          <cell r="AJ5940">
            <v>2075</v>
          </cell>
          <cell r="AK5940">
            <v>1949</v>
          </cell>
          <cell r="AL5940">
            <v>4</v>
          </cell>
          <cell r="AM5940">
            <v>1</v>
          </cell>
        </row>
        <row r="5941">
          <cell r="F5941">
            <v>355004781</v>
          </cell>
          <cell r="G5941" t="str">
            <v>R1120</v>
          </cell>
          <cell r="H5941" t="str">
            <v>Brake Shoe Set</v>
          </cell>
          <cell r="I5941" t="str">
            <v>Shoe Kit PRO</v>
          </cell>
          <cell r="J5941" t="str">
            <v>Brake Friction</v>
          </cell>
          <cell r="K5941" t="str">
            <v>IT</v>
          </cell>
          <cell r="L5941" t="str">
            <v>E</v>
          </cell>
          <cell r="N5941" t="str">
            <v>active</v>
          </cell>
          <cell r="P5941" t="str">
            <v>R1120</v>
          </cell>
          <cell r="Q5941" t="str">
            <v>-</v>
          </cell>
          <cell r="R5941" t="str">
            <v>STANDARD (World w/o Great Britain, Ireland)</v>
          </cell>
          <cell r="S5941">
            <v>43.39</v>
          </cell>
          <cell r="T5941">
            <v>34.06</v>
          </cell>
          <cell r="V5941">
            <v>43614</v>
          </cell>
          <cell r="Y5941" t="str">
            <v/>
          </cell>
          <cell r="Z5941" t="str">
            <v/>
          </cell>
          <cell r="AC5941" t="str">
            <v/>
          </cell>
          <cell r="AD5941" t="str">
            <v/>
          </cell>
          <cell r="AE5941">
            <v>185</v>
          </cell>
          <cell r="AF5941">
            <v>160</v>
          </cell>
          <cell r="AG5941">
            <v>90</v>
          </cell>
          <cell r="AH5941">
            <v>1308</v>
          </cell>
          <cell r="AI5941">
            <v>1182</v>
          </cell>
          <cell r="AJ5941">
            <v>1308</v>
          </cell>
          <cell r="AK5941">
            <v>1182</v>
          </cell>
          <cell r="AL5941">
            <v>4</v>
          </cell>
          <cell r="AM5941">
            <v>1</v>
          </cell>
        </row>
        <row r="5942">
          <cell r="F5942">
            <v>355004791</v>
          </cell>
          <cell r="G5942" t="str">
            <v>R1135</v>
          </cell>
          <cell r="H5942" t="str">
            <v>Brake Shoe Set</v>
          </cell>
          <cell r="I5942" t="str">
            <v>Shoe Kit PRO</v>
          </cell>
          <cell r="J5942" t="str">
            <v>Brake Friction</v>
          </cell>
          <cell r="K5942" t="str">
            <v>IT</v>
          </cell>
          <cell r="L5942" t="str">
            <v>E</v>
          </cell>
          <cell r="N5942" t="str">
            <v>no longer active</v>
          </cell>
          <cell r="P5942" t="str">
            <v>R1135</v>
          </cell>
          <cell r="Q5942" t="str">
            <v>8DB 355 005-041</v>
          </cell>
          <cell r="R5942" t="str">
            <v>STANDARD (World w/o Great Britain, Ireland)</v>
          </cell>
          <cell r="Y5942" t="str">
            <v/>
          </cell>
          <cell r="Z5942" t="str">
            <v/>
          </cell>
          <cell r="AC5942" t="str">
            <v/>
          </cell>
          <cell r="AD5942" t="str">
            <v/>
          </cell>
          <cell r="AE5942">
            <v>230</v>
          </cell>
          <cell r="AF5942">
            <v>208</v>
          </cell>
          <cell r="AG5942">
            <v>90</v>
          </cell>
          <cell r="AH5942">
            <v>1880</v>
          </cell>
          <cell r="AI5942">
            <v>1706</v>
          </cell>
          <cell r="AJ5942">
            <v>1880</v>
          </cell>
          <cell r="AK5942">
            <v>1706</v>
          </cell>
          <cell r="AL5942">
            <v>1</v>
          </cell>
          <cell r="AM5942">
            <v>1</v>
          </cell>
        </row>
        <row r="5943">
          <cell r="F5943">
            <v>355004801</v>
          </cell>
          <cell r="G5943" t="str">
            <v>R1165</v>
          </cell>
          <cell r="H5943" t="str">
            <v>Brake Shoe Set</v>
          </cell>
          <cell r="I5943" t="str">
            <v>Shoe Kit PRO</v>
          </cell>
          <cell r="J5943" t="str">
            <v>Brake Friction</v>
          </cell>
          <cell r="K5943" t="str">
            <v>IT</v>
          </cell>
          <cell r="L5943" t="str">
            <v>E</v>
          </cell>
          <cell r="N5943" t="str">
            <v>active</v>
          </cell>
          <cell r="P5943" t="str">
            <v>R1165</v>
          </cell>
          <cell r="Q5943" t="str">
            <v>-</v>
          </cell>
          <cell r="R5943" t="str">
            <v>STANDARD (World w/o Great Britain, Ireland)</v>
          </cell>
          <cell r="S5943">
            <v>50.25</v>
          </cell>
          <cell r="T5943">
            <v>39.450000000000003</v>
          </cell>
          <cell r="V5943">
            <v>43614</v>
          </cell>
          <cell r="Y5943" t="str">
            <v/>
          </cell>
          <cell r="Z5943" t="str">
            <v/>
          </cell>
          <cell r="AC5943" t="str">
            <v/>
          </cell>
          <cell r="AD5943" t="str">
            <v/>
          </cell>
          <cell r="AE5943">
            <v>230</v>
          </cell>
          <cell r="AF5943">
            <v>208</v>
          </cell>
          <cell r="AG5943">
            <v>90</v>
          </cell>
          <cell r="AH5943">
            <v>2049</v>
          </cell>
          <cell r="AI5943">
            <v>1875</v>
          </cell>
          <cell r="AJ5943">
            <v>2049</v>
          </cell>
          <cell r="AK5943">
            <v>1875</v>
          </cell>
          <cell r="AL5943">
            <v>4</v>
          </cell>
          <cell r="AM5943">
            <v>1</v>
          </cell>
        </row>
        <row r="5944">
          <cell r="F5944">
            <v>355004811</v>
          </cell>
          <cell r="G5944" t="str">
            <v>R1170</v>
          </cell>
          <cell r="H5944" t="str">
            <v>Brake Shoe Set</v>
          </cell>
          <cell r="I5944" t="str">
            <v>Shoe Kit PRO</v>
          </cell>
          <cell r="J5944" t="str">
            <v>Brake Friction</v>
          </cell>
          <cell r="K5944" t="str">
            <v>IT</v>
          </cell>
          <cell r="L5944" t="str">
            <v>E</v>
          </cell>
          <cell r="N5944" t="str">
            <v>active</v>
          </cell>
          <cell r="P5944" t="str">
            <v>R1170</v>
          </cell>
          <cell r="Q5944" t="str">
            <v>-</v>
          </cell>
          <cell r="R5944" t="str">
            <v>STANDARD (World w/o Great Britain, Ireland)</v>
          </cell>
          <cell r="S5944">
            <v>43.31</v>
          </cell>
          <cell r="T5944">
            <v>33.99</v>
          </cell>
          <cell r="V5944">
            <v>43614</v>
          </cell>
          <cell r="Y5944" t="str">
            <v/>
          </cell>
          <cell r="Z5944" t="str">
            <v/>
          </cell>
          <cell r="AC5944" t="str">
            <v/>
          </cell>
          <cell r="AD5944" t="str">
            <v/>
          </cell>
          <cell r="AE5944">
            <v>185</v>
          </cell>
          <cell r="AF5944">
            <v>160</v>
          </cell>
          <cell r="AG5944">
            <v>90</v>
          </cell>
          <cell r="AH5944">
            <v>1815</v>
          </cell>
          <cell r="AI5944">
            <v>1666</v>
          </cell>
          <cell r="AJ5944">
            <v>1815</v>
          </cell>
          <cell r="AK5944">
            <v>1666</v>
          </cell>
          <cell r="AL5944">
            <v>4</v>
          </cell>
          <cell r="AM5944">
            <v>1</v>
          </cell>
        </row>
        <row r="5945">
          <cell r="F5945">
            <v>355004821</v>
          </cell>
          <cell r="G5945" t="str">
            <v>R1175</v>
          </cell>
          <cell r="H5945" t="str">
            <v>Brake Shoe Set</v>
          </cell>
          <cell r="I5945" t="str">
            <v>Shoe Kit PRO</v>
          </cell>
          <cell r="J5945" t="str">
            <v>Brake Friction</v>
          </cell>
          <cell r="K5945" t="str">
            <v>IT</v>
          </cell>
          <cell r="L5945" t="str">
            <v>E</v>
          </cell>
          <cell r="N5945" t="str">
            <v>active</v>
          </cell>
          <cell r="P5945" t="str">
            <v>R1175</v>
          </cell>
          <cell r="Q5945" t="str">
            <v>-</v>
          </cell>
          <cell r="R5945" t="str">
            <v>STANDARD (World w/o Great Britain, Ireland)</v>
          </cell>
          <cell r="S5945">
            <v>57.86</v>
          </cell>
          <cell r="T5945">
            <v>45.42</v>
          </cell>
          <cell r="V5945">
            <v>43614</v>
          </cell>
          <cell r="Y5945" t="str">
            <v/>
          </cell>
          <cell r="Z5945" t="str">
            <v/>
          </cell>
          <cell r="AC5945" t="str">
            <v/>
          </cell>
          <cell r="AD5945" t="str">
            <v/>
          </cell>
          <cell r="AE5945">
            <v>230</v>
          </cell>
          <cell r="AF5945">
            <v>208</v>
          </cell>
          <cell r="AG5945">
            <v>90</v>
          </cell>
          <cell r="AH5945">
            <v>2122</v>
          </cell>
          <cell r="AI5945">
            <v>1914</v>
          </cell>
          <cell r="AJ5945">
            <v>2122</v>
          </cell>
          <cell r="AK5945">
            <v>1914</v>
          </cell>
          <cell r="AL5945">
            <v>4</v>
          </cell>
          <cell r="AM5945">
            <v>1</v>
          </cell>
        </row>
        <row r="5946">
          <cell r="F5946">
            <v>355004831</v>
          </cell>
          <cell r="G5946" t="str">
            <v>R1180</v>
          </cell>
          <cell r="H5946" t="str">
            <v>Brake Shoe Set</v>
          </cell>
          <cell r="I5946" t="str">
            <v>Shoe Kit PRO</v>
          </cell>
          <cell r="J5946" t="str">
            <v>Brake Friction</v>
          </cell>
          <cell r="K5946" t="str">
            <v>IT</v>
          </cell>
          <cell r="L5946" t="str">
            <v>E</v>
          </cell>
          <cell r="N5946" t="str">
            <v>no longer active</v>
          </cell>
          <cell r="P5946" t="str">
            <v>R1180</v>
          </cell>
          <cell r="Q5946" t="str">
            <v>-</v>
          </cell>
          <cell r="R5946" t="str">
            <v>STANDARD (World w/o Great Britain, Ireland)</v>
          </cell>
          <cell r="S5946">
            <v>57.88</v>
          </cell>
          <cell r="T5946">
            <v>45.44</v>
          </cell>
          <cell r="V5946">
            <v>43614</v>
          </cell>
          <cell r="Y5946" t="str">
            <v/>
          </cell>
          <cell r="Z5946" t="str">
            <v/>
          </cell>
          <cell r="AC5946" t="str">
            <v/>
          </cell>
          <cell r="AD5946" t="str">
            <v/>
          </cell>
          <cell r="AE5946">
            <v>230</v>
          </cell>
          <cell r="AF5946">
            <v>208</v>
          </cell>
          <cell r="AG5946">
            <v>90</v>
          </cell>
          <cell r="AH5946">
            <v>2091</v>
          </cell>
          <cell r="AI5946">
            <v>1870</v>
          </cell>
          <cell r="AJ5946">
            <v>2091</v>
          </cell>
          <cell r="AK5946">
            <v>1870</v>
          </cell>
          <cell r="AL5946">
            <v>4</v>
          </cell>
          <cell r="AM5946">
            <v>1</v>
          </cell>
        </row>
        <row r="5947">
          <cell r="F5947">
            <v>355004841</v>
          </cell>
          <cell r="G5947" t="str">
            <v>R1185</v>
          </cell>
          <cell r="H5947" t="str">
            <v>Brake Shoe Set</v>
          </cell>
          <cell r="I5947" t="str">
            <v>Shoe Kit PRO</v>
          </cell>
          <cell r="J5947" t="str">
            <v>Brake Friction</v>
          </cell>
          <cell r="K5947" t="str">
            <v>IT</v>
          </cell>
          <cell r="L5947" t="str">
            <v>E</v>
          </cell>
          <cell r="N5947" t="str">
            <v>active</v>
          </cell>
          <cell r="P5947" t="str">
            <v>R1185</v>
          </cell>
          <cell r="Q5947" t="str">
            <v>-</v>
          </cell>
          <cell r="R5947" t="str">
            <v>STANDARD (World w/o Great Britain, Ireland)</v>
          </cell>
          <cell r="S5947">
            <v>57.88</v>
          </cell>
          <cell r="T5947">
            <v>45.44</v>
          </cell>
          <cell r="V5947">
            <v>43614</v>
          </cell>
          <cell r="Y5947" t="str">
            <v/>
          </cell>
          <cell r="Z5947" t="str">
            <v/>
          </cell>
          <cell r="AC5947" t="str">
            <v/>
          </cell>
          <cell r="AD5947" t="str">
            <v/>
          </cell>
          <cell r="AE5947">
            <v>230</v>
          </cell>
          <cell r="AF5947">
            <v>208</v>
          </cell>
          <cell r="AG5947">
            <v>90</v>
          </cell>
          <cell r="AH5947">
            <v>2058</v>
          </cell>
          <cell r="AI5947">
            <v>1854</v>
          </cell>
          <cell r="AJ5947">
            <v>2058</v>
          </cell>
          <cell r="AK5947">
            <v>1854</v>
          </cell>
          <cell r="AL5947">
            <v>4</v>
          </cell>
          <cell r="AM5947">
            <v>1</v>
          </cell>
        </row>
        <row r="5948">
          <cell r="F5948">
            <v>355004851</v>
          </cell>
          <cell r="G5948" t="str">
            <v>R1190</v>
          </cell>
          <cell r="H5948" t="str">
            <v>Brake Shoe Set</v>
          </cell>
          <cell r="I5948" t="str">
            <v>Shoe Kit PRO</v>
          </cell>
          <cell r="J5948" t="str">
            <v>Brake Friction</v>
          </cell>
          <cell r="K5948" t="str">
            <v>IT</v>
          </cell>
          <cell r="L5948" t="str">
            <v>E</v>
          </cell>
          <cell r="N5948" t="str">
            <v>active</v>
          </cell>
          <cell r="P5948" t="str">
            <v>R1190</v>
          </cell>
          <cell r="Q5948" t="str">
            <v>-</v>
          </cell>
          <cell r="R5948" t="str">
            <v>STANDARD (World w/o Great Britain, Ireland)</v>
          </cell>
          <cell r="S5948">
            <v>56.59</v>
          </cell>
          <cell r="T5948">
            <v>44.43</v>
          </cell>
          <cell r="V5948">
            <v>43614</v>
          </cell>
          <cell r="Y5948" t="str">
            <v/>
          </cell>
          <cell r="Z5948" t="str">
            <v/>
          </cell>
          <cell r="AC5948" t="str">
            <v/>
          </cell>
          <cell r="AD5948" t="str">
            <v/>
          </cell>
          <cell r="AE5948">
            <v>230</v>
          </cell>
          <cell r="AF5948">
            <v>208</v>
          </cell>
          <cell r="AG5948">
            <v>90</v>
          </cell>
          <cell r="AH5948">
            <v>3364</v>
          </cell>
          <cell r="AI5948">
            <v>3165</v>
          </cell>
          <cell r="AJ5948">
            <v>3364</v>
          </cell>
          <cell r="AK5948">
            <v>3165</v>
          </cell>
          <cell r="AL5948">
            <v>4</v>
          </cell>
          <cell r="AM5948">
            <v>1</v>
          </cell>
        </row>
        <row r="5949">
          <cell r="F5949">
            <v>355004861</v>
          </cell>
          <cell r="G5949" t="str">
            <v>R1195</v>
          </cell>
          <cell r="H5949" t="str">
            <v>Brake Shoe Set</v>
          </cell>
          <cell r="I5949" t="str">
            <v>Shoe Kit PRO</v>
          </cell>
          <cell r="J5949" t="str">
            <v>Brake Friction</v>
          </cell>
          <cell r="K5949" t="str">
            <v>IT</v>
          </cell>
          <cell r="L5949" t="str">
            <v>E</v>
          </cell>
          <cell r="N5949" t="str">
            <v>active</v>
          </cell>
          <cell r="P5949" t="str">
            <v>R1195</v>
          </cell>
          <cell r="Q5949" t="str">
            <v>-</v>
          </cell>
          <cell r="R5949" t="str">
            <v>STANDARD (World w/o Great Britain, Ireland)</v>
          </cell>
          <cell r="S5949">
            <v>49.95</v>
          </cell>
          <cell r="T5949">
            <v>39.21</v>
          </cell>
          <cell r="V5949">
            <v>43614</v>
          </cell>
          <cell r="Y5949" t="str">
            <v/>
          </cell>
          <cell r="Z5949" t="str">
            <v/>
          </cell>
          <cell r="AC5949" t="str">
            <v/>
          </cell>
          <cell r="AD5949" t="str">
            <v/>
          </cell>
          <cell r="AE5949">
            <v>230</v>
          </cell>
          <cell r="AF5949">
            <v>208</v>
          </cell>
          <cell r="AG5949">
            <v>90</v>
          </cell>
          <cell r="AH5949">
            <v>2408</v>
          </cell>
          <cell r="AI5949">
            <v>2234</v>
          </cell>
          <cell r="AJ5949">
            <v>2408</v>
          </cell>
          <cell r="AK5949">
            <v>2234</v>
          </cell>
          <cell r="AL5949">
            <v>4</v>
          </cell>
          <cell r="AM5949">
            <v>1</v>
          </cell>
        </row>
        <row r="5950">
          <cell r="F5950">
            <v>355004871</v>
          </cell>
          <cell r="G5950" t="str">
            <v>R1200</v>
          </cell>
          <cell r="H5950" t="str">
            <v>Brake Shoe Set</v>
          </cell>
          <cell r="I5950" t="str">
            <v>Shoe Kit PRO</v>
          </cell>
          <cell r="J5950" t="str">
            <v>Brake Friction</v>
          </cell>
          <cell r="K5950" t="str">
            <v>IT</v>
          </cell>
          <cell r="L5950" t="str">
            <v>E</v>
          </cell>
          <cell r="N5950" t="str">
            <v>active</v>
          </cell>
          <cell r="P5950" t="str">
            <v>R1200</v>
          </cell>
          <cell r="Q5950" t="str">
            <v>-</v>
          </cell>
          <cell r="R5950" t="str">
            <v>STANDARD (World w/o Great Britain, Ireland)</v>
          </cell>
          <cell r="S5950">
            <v>52.54</v>
          </cell>
          <cell r="T5950">
            <v>41.24</v>
          </cell>
          <cell r="V5950">
            <v>43614</v>
          </cell>
          <cell r="Y5950" t="str">
            <v/>
          </cell>
          <cell r="Z5950" t="str">
            <v/>
          </cell>
          <cell r="AC5950" t="str">
            <v/>
          </cell>
          <cell r="AD5950" t="str">
            <v/>
          </cell>
          <cell r="AE5950">
            <v>230</v>
          </cell>
          <cell r="AF5950">
            <v>208</v>
          </cell>
          <cell r="AG5950">
            <v>90</v>
          </cell>
          <cell r="AH5950">
            <v>2408</v>
          </cell>
          <cell r="AI5950">
            <v>2234</v>
          </cell>
          <cell r="AJ5950">
            <v>2408</v>
          </cell>
          <cell r="AK5950">
            <v>2234</v>
          </cell>
          <cell r="AL5950">
            <v>4</v>
          </cell>
          <cell r="AM5950">
            <v>1</v>
          </cell>
        </row>
        <row r="5951">
          <cell r="F5951">
            <v>355004881</v>
          </cell>
          <cell r="G5951" t="str">
            <v>R1205</v>
          </cell>
          <cell r="H5951" t="str">
            <v>Brake Shoe Set</v>
          </cell>
          <cell r="I5951" t="str">
            <v>Shoe Kit PRO</v>
          </cell>
          <cell r="J5951" t="str">
            <v>Brake Friction</v>
          </cell>
          <cell r="K5951" t="str">
            <v>IT</v>
          </cell>
          <cell r="L5951" t="str">
            <v>E</v>
          </cell>
          <cell r="N5951" t="str">
            <v>active</v>
          </cell>
          <cell r="P5951" t="str">
            <v>R1205</v>
          </cell>
          <cell r="Q5951" t="str">
            <v>-</v>
          </cell>
          <cell r="R5951" t="str">
            <v>STANDARD (World w/o Great Britain, Ireland)</v>
          </cell>
          <cell r="S5951">
            <v>51.49</v>
          </cell>
          <cell r="T5951">
            <v>40.43</v>
          </cell>
          <cell r="V5951">
            <v>43614</v>
          </cell>
          <cell r="Y5951" t="str">
            <v/>
          </cell>
          <cell r="Z5951" t="str">
            <v/>
          </cell>
          <cell r="AC5951" t="str">
            <v/>
          </cell>
          <cell r="AD5951" t="str">
            <v/>
          </cell>
          <cell r="AE5951">
            <v>230</v>
          </cell>
          <cell r="AF5951">
            <v>208</v>
          </cell>
          <cell r="AG5951">
            <v>90</v>
          </cell>
          <cell r="AH5951">
            <v>2160</v>
          </cell>
          <cell r="AI5951">
            <v>1986</v>
          </cell>
          <cell r="AJ5951">
            <v>2160</v>
          </cell>
          <cell r="AK5951">
            <v>1986</v>
          </cell>
          <cell r="AL5951">
            <v>4</v>
          </cell>
          <cell r="AM5951">
            <v>1</v>
          </cell>
        </row>
        <row r="5952">
          <cell r="F5952">
            <v>355004891</v>
          </cell>
          <cell r="G5952" t="str">
            <v>R1210</v>
          </cell>
          <cell r="H5952" t="str">
            <v>Brake Shoe Set</v>
          </cell>
          <cell r="I5952" t="str">
            <v>Shoe Kit PRO</v>
          </cell>
          <cell r="J5952" t="str">
            <v>Brake Friction</v>
          </cell>
          <cell r="K5952" t="str">
            <v>IT</v>
          </cell>
          <cell r="L5952" t="str">
            <v>E</v>
          </cell>
          <cell r="N5952" t="str">
            <v>active</v>
          </cell>
          <cell r="P5952" t="str">
            <v>R1210</v>
          </cell>
          <cell r="Q5952" t="str">
            <v>-</v>
          </cell>
          <cell r="R5952" t="str">
            <v>STANDARD (World w/o Great Britain, Ireland)</v>
          </cell>
          <cell r="S5952">
            <v>38.049999999999997</v>
          </cell>
          <cell r="T5952">
            <v>29.86</v>
          </cell>
          <cell r="V5952">
            <v>43614</v>
          </cell>
          <cell r="Y5952" t="str">
            <v/>
          </cell>
          <cell r="Z5952" t="str">
            <v/>
          </cell>
          <cell r="AC5952" t="str">
            <v/>
          </cell>
          <cell r="AD5952" t="str">
            <v/>
          </cell>
          <cell r="AE5952">
            <v>185</v>
          </cell>
          <cell r="AF5952">
            <v>160</v>
          </cell>
          <cell r="AG5952">
            <v>90</v>
          </cell>
          <cell r="AH5952">
            <v>2475</v>
          </cell>
          <cell r="AI5952">
            <v>2349</v>
          </cell>
          <cell r="AJ5952">
            <v>2475</v>
          </cell>
          <cell r="AK5952">
            <v>2349</v>
          </cell>
          <cell r="AL5952">
            <v>4</v>
          </cell>
          <cell r="AM5952">
            <v>1</v>
          </cell>
        </row>
        <row r="5953">
          <cell r="F5953">
            <v>355004901</v>
          </cell>
          <cell r="G5953" t="str">
            <v>R1215</v>
          </cell>
          <cell r="H5953" t="str">
            <v>Brake Shoe Set</v>
          </cell>
          <cell r="I5953" t="str">
            <v>Shoe Kit PRO</v>
          </cell>
          <cell r="J5953" t="str">
            <v>Brake Friction</v>
          </cell>
          <cell r="K5953" t="str">
            <v>IT</v>
          </cell>
          <cell r="L5953" t="str">
            <v>E</v>
          </cell>
          <cell r="N5953" t="str">
            <v>active</v>
          </cell>
          <cell r="P5953" t="str">
            <v>R1215</v>
          </cell>
          <cell r="Q5953" t="str">
            <v>-</v>
          </cell>
          <cell r="R5953" t="str">
            <v>STANDARD (World w/o Great Britain, Ireland)</v>
          </cell>
          <cell r="S5953">
            <v>41.56</v>
          </cell>
          <cell r="T5953">
            <v>32.630000000000003</v>
          </cell>
          <cell r="V5953">
            <v>43614</v>
          </cell>
          <cell r="Y5953" t="str">
            <v/>
          </cell>
          <cell r="Z5953" t="str">
            <v/>
          </cell>
          <cell r="AC5953" t="str">
            <v/>
          </cell>
          <cell r="AD5953" t="str">
            <v/>
          </cell>
          <cell r="AE5953">
            <v>230</v>
          </cell>
          <cell r="AF5953">
            <v>208</v>
          </cell>
          <cell r="AG5953">
            <v>90</v>
          </cell>
          <cell r="AH5953">
            <v>2195</v>
          </cell>
          <cell r="AI5953">
            <v>1994</v>
          </cell>
          <cell r="AJ5953">
            <v>2195</v>
          </cell>
          <cell r="AK5953">
            <v>1994</v>
          </cell>
          <cell r="AL5953">
            <v>4</v>
          </cell>
          <cell r="AM5953">
            <v>1</v>
          </cell>
        </row>
        <row r="5954">
          <cell r="F5954">
            <v>355004911</v>
          </cell>
          <cell r="G5954" t="str">
            <v>R1225</v>
          </cell>
          <cell r="H5954" t="str">
            <v>Brake Shoe Set</v>
          </cell>
          <cell r="I5954" t="str">
            <v>Shoe Kit PRO</v>
          </cell>
          <cell r="J5954" t="str">
            <v>Brake Friction</v>
          </cell>
          <cell r="K5954" t="str">
            <v>IT</v>
          </cell>
          <cell r="L5954" t="str">
            <v>E</v>
          </cell>
          <cell r="N5954" t="str">
            <v>active</v>
          </cell>
          <cell r="P5954" t="str">
            <v>R1225</v>
          </cell>
          <cell r="Q5954" t="str">
            <v>-</v>
          </cell>
          <cell r="R5954" t="str">
            <v>STANDARD (World w/o Great Britain, Ireland)</v>
          </cell>
          <cell r="S5954">
            <v>44.77</v>
          </cell>
          <cell r="T5954">
            <v>35.14</v>
          </cell>
          <cell r="V5954">
            <v>43614</v>
          </cell>
          <cell r="Y5954" t="str">
            <v/>
          </cell>
          <cell r="Z5954" t="str">
            <v/>
          </cell>
          <cell r="AC5954" t="str">
            <v/>
          </cell>
          <cell r="AD5954" t="str">
            <v/>
          </cell>
          <cell r="AE5954">
            <v>230</v>
          </cell>
          <cell r="AF5954">
            <v>208</v>
          </cell>
          <cell r="AG5954">
            <v>90</v>
          </cell>
          <cell r="AH5954">
            <v>2204</v>
          </cell>
          <cell r="AI5954">
            <v>2002</v>
          </cell>
          <cell r="AJ5954">
            <v>2204</v>
          </cell>
          <cell r="AK5954">
            <v>2002</v>
          </cell>
          <cell r="AL5954">
            <v>4</v>
          </cell>
          <cell r="AM5954">
            <v>1</v>
          </cell>
        </row>
        <row r="5955">
          <cell r="F5955">
            <v>355004921</v>
          </cell>
          <cell r="G5955" t="str">
            <v>R1230</v>
          </cell>
          <cell r="H5955" t="str">
            <v>Brake Shoe Set</v>
          </cell>
          <cell r="I5955" t="str">
            <v>Shoe Kit PRO</v>
          </cell>
          <cell r="J5955" t="str">
            <v>Brake Friction</v>
          </cell>
          <cell r="K5955" t="str">
            <v>IT</v>
          </cell>
          <cell r="L5955" t="str">
            <v>E</v>
          </cell>
          <cell r="N5955" t="str">
            <v>active</v>
          </cell>
          <cell r="P5955" t="str">
            <v>R1230</v>
          </cell>
          <cell r="Q5955" t="str">
            <v>-</v>
          </cell>
          <cell r="R5955" t="str">
            <v>STANDARD (World w/o Great Britain, Ireland)</v>
          </cell>
          <cell r="S5955">
            <v>50.98</v>
          </cell>
          <cell r="T5955">
            <v>40.020000000000003</v>
          </cell>
          <cell r="V5955">
            <v>43614</v>
          </cell>
          <cell r="Y5955" t="str">
            <v/>
          </cell>
          <cell r="Z5955" t="str">
            <v/>
          </cell>
          <cell r="AC5955" t="str">
            <v/>
          </cell>
          <cell r="AD5955" t="str">
            <v/>
          </cell>
          <cell r="AE5955">
            <v>230</v>
          </cell>
          <cell r="AF5955">
            <v>208</v>
          </cell>
          <cell r="AG5955">
            <v>90</v>
          </cell>
          <cell r="AH5955">
            <v>2408</v>
          </cell>
          <cell r="AI5955">
            <v>2234</v>
          </cell>
          <cell r="AJ5955">
            <v>2408</v>
          </cell>
          <cell r="AK5955">
            <v>2234</v>
          </cell>
          <cell r="AL5955">
            <v>4</v>
          </cell>
          <cell r="AM5955">
            <v>1</v>
          </cell>
        </row>
        <row r="5956">
          <cell r="F5956">
            <v>355004931</v>
          </cell>
          <cell r="G5956" t="str">
            <v>R1240</v>
          </cell>
          <cell r="H5956" t="str">
            <v>Brake Shoe Set</v>
          </cell>
          <cell r="I5956" t="str">
            <v>Shoe Kit PRO</v>
          </cell>
          <cell r="J5956" t="str">
            <v>Brake Friction</v>
          </cell>
          <cell r="K5956" t="str">
            <v>IT</v>
          </cell>
          <cell r="L5956" t="str">
            <v>E</v>
          </cell>
          <cell r="N5956" t="str">
            <v>active</v>
          </cell>
          <cell r="P5956" t="str">
            <v>R1240</v>
          </cell>
          <cell r="Q5956" t="str">
            <v>-</v>
          </cell>
          <cell r="R5956" t="str">
            <v>STANDARD (World w/o Great Britain, Ireland)</v>
          </cell>
          <cell r="S5956">
            <v>44.94</v>
          </cell>
          <cell r="T5956">
            <v>35.28</v>
          </cell>
          <cell r="V5956">
            <v>43614</v>
          </cell>
          <cell r="Y5956" t="str">
            <v/>
          </cell>
          <cell r="Z5956" t="str">
            <v/>
          </cell>
          <cell r="AC5956" t="str">
            <v/>
          </cell>
          <cell r="AD5956" t="str">
            <v/>
          </cell>
          <cell r="AE5956">
            <v>230</v>
          </cell>
          <cell r="AF5956">
            <v>208</v>
          </cell>
          <cell r="AG5956">
            <v>90</v>
          </cell>
          <cell r="AH5956">
            <v>2408</v>
          </cell>
          <cell r="AI5956">
            <v>2234</v>
          </cell>
          <cell r="AJ5956">
            <v>2408</v>
          </cell>
          <cell r="AK5956">
            <v>2234</v>
          </cell>
          <cell r="AL5956">
            <v>4</v>
          </cell>
          <cell r="AM5956">
            <v>1</v>
          </cell>
        </row>
        <row r="5957">
          <cell r="F5957">
            <v>355004941</v>
          </cell>
          <cell r="G5957" t="str">
            <v>R1250</v>
          </cell>
          <cell r="H5957" t="str">
            <v>Brake Shoe Set</v>
          </cell>
          <cell r="I5957" t="str">
            <v>Shoe Kit PRO</v>
          </cell>
          <cell r="J5957" t="str">
            <v>Brake Friction</v>
          </cell>
          <cell r="K5957" t="str">
            <v>IT</v>
          </cell>
          <cell r="L5957" t="str">
            <v>E</v>
          </cell>
          <cell r="N5957" t="str">
            <v>active</v>
          </cell>
          <cell r="P5957" t="str">
            <v>R1250</v>
          </cell>
          <cell r="Q5957" t="str">
            <v>-</v>
          </cell>
          <cell r="R5957" t="str">
            <v>STANDARD (World w/o Great Britain, Ireland)</v>
          </cell>
          <cell r="S5957">
            <v>49.95</v>
          </cell>
          <cell r="T5957">
            <v>39.21</v>
          </cell>
          <cell r="V5957">
            <v>43614</v>
          </cell>
          <cell r="Y5957" t="str">
            <v/>
          </cell>
          <cell r="Z5957" t="str">
            <v/>
          </cell>
          <cell r="AC5957" t="str">
            <v/>
          </cell>
          <cell r="AD5957" t="str">
            <v/>
          </cell>
          <cell r="AE5957">
            <v>230</v>
          </cell>
          <cell r="AF5957">
            <v>208</v>
          </cell>
          <cell r="AG5957">
            <v>90</v>
          </cell>
          <cell r="AH5957">
            <v>2574</v>
          </cell>
          <cell r="AI5957">
            <v>2365</v>
          </cell>
          <cell r="AJ5957">
            <v>2574</v>
          </cell>
          <cell r="AK5957">
            <v>2365</v>
          </cell>
          <cell r="AL5957">
            <v>4</v>
          </cell>
          <cell r="AM5957">
            <v>1</v>
          </cell>
        </row>
        <row r="5958">
          <cell r="F5958">
            <v>355004951</v>
          </cell>
          <cell r="G5958" t="str">
            <v>R1255</v>
          </cell>
          <cell r="H5958" t="str">
            <v>Brake Shoe Set</v>
          </cell>
          <cell r="I5958" t="str">
            <v>Shoe Kit PRO</v>
          </cell>
          <cell r="J5958" t="str">
            <v>Brake Friction</v>
          </cell>
          <cell r="K5958" t="str">
            <v>IT</v>
          </cell>
          <cell r="L5958" t="str">
            <v>E</v>
          </cell>
          <cell r="N5958" t="str">
            <v>active</v>
          </cell>
          <cell r="P5958" t="str">
            <v>R1255</v>
          </cell>
          <cell r="Q5958" t="str">
            <v>-</v>
          </cell>
          <cell r="R5958" t="str">
            <v>STANDARD (World w/o Great Britain, Ireland)</v>
          </cell>
          <cell r="S5958">
            <v>38.049999999999997</v>
          </cell>
          <cell r="T5958">
            <v>29.86</v>
          </cell>
          <cell r="V5958">
            <v>43614</v>
          </cell>
          <cell r="Y5958" t="str">
            <v/>
          </cell>
          <cell r="Z5958" t="str">
            <v/>
          </cell>
          <cell r="AC5958" t="str">
            <v/>
          </cell>
          <cell r="AD5958" t="str">
            <v/>
          </cell>
          <cell r="AE5958">
            <v>185</v>
          </cell>
          <cell r="AF5958">
            <v>160</v>
          </cell>
          <cell r="AG5958">
            <v>90</v>
          </cell>
          <cell r="AH5958">
            <v>1888</v>
          </cell>
          <cell r="AI5958">
            <v>1762</v>
          </cell>
          <cell r="AJ5958">
            <v>1888</v>
          </cell>
          <cell r="AK5958">
            <v>1762</v>
          </cell>
          <cell r="AL5958">
            <v>4</v>
          </cell>
          <cell r="AM5958">
            <v>1</v>
          </cell>
        </row>
        <row r="5959">
          <cell r="F5959">
            <v>355004961</v>
          </cell>
          <cell r="G5959" t="str">
            <v>R1270</v>
          </cell>
          <cell r="H5959" t="str">
            <v>Brake Shoe Set</v>
          </cell>
          <cell r="I5959" t="str">
            <v>Shoe Kit PRO</v>
          </cell>
          <cell r="J5959" t="str">
            <v>Brake Friction</v>
          </cell>
          <cell r="K5959" t="str">
            <v>IT</v>
          </cell>
          <cell r="L5959" t="str">
            <v>E</v>
          </cell>
          <cell r="N5959" t="str">
            <v>active</v>
          </cell>
          <cell r="P5959" t="str">
            <v>R1270</v>
          </cell>
          <cell r="Q5959" t="str">
            <v>-</v>
          </cell>
          <cell r="R5959" t="str">
            <v>STANDARD (World w/o Great Britain, Ireland)</v>
          </cell>
          <cell r="S5959">
            <v>36.56</v>
          </cell>
          <cell r="T5959">
            <v>28.7</v>
          </cell>
          <cell r="V5959">
            <v>43614</v>
          </cell>
          <cell r="Y5959" t="str">
            <v/>
          </cell>
          <cell r="Z5959" t="str">
            <v/>
          </cell>
          <cell r="AC5959" t="str">
            <v/>
          </cell>
          <cell r="AD5959" t="str">
            <v/>
          </cell>
          <cell r="AE5959">
            <v>230</v>
          </cell>
          <cell r="AF5959">
            <v>208</v>
          </cell>
          <cell r="AG5959">
            <v>90</v>
          </cell>
          <cell r="AH5959">
            <v>2389</v>
          </cell>
          <cell r="AI5959">
            <v>2181</v>
          </cell>
          <cell r="AJ5959">
            <v>2389</v>
          </cell>
          <cell r="AK5959">
            <v>2181</v>
          </cell>
          <cell r="AL5959">
            <v>4</v>
          </cell>
          <cell r="AM5959">
            <v>1</v>
          </cell>
        </row>
        <row r="5960">
          <cell r="F5960">
            <v>355004971</v>
          </cell>
          <cell r="G5960" t="str">
            <v>R1275</v>
          </cell>
          <cell r="H5960" t="str">
            <v>Brake Shoe Set</v>
          </cell>
          <cell r="I5960" t="str">
            <v>Shoe Kit PRO</v>
          </cell>
          <cell r="J5960" t="str">
            <v>Brake Friction</v>
          </cell>
          <cell r="K5960" t="str">
            <v>IT</v>
          </cell>
          <cell r="L5960" t="str">
            <v>E</v>
          </cell>
          <cell r="N5960" t="str">
            <v>active</v>
          </cell>
          <cell r="P5960" t="str">
            <v>R1275</v>
          </cell>
          <cell r="Q5960" t="str">
            <v>-</v>
          </cell>
          <cell r="R5960" t="str">
            <v>STANDARD (World w/o Great Britain, Ireland)</v>
          </cell>
          <cell r="S5960">
            <v>40.06</v>
          </cell>
          <cell r="T5960">
            <v>31.45</v>
          </cell>
          <cell r="V5960">
            <v>43614</v>
          </cell>
          <cell r="Y5960" t="str">
            <v/>
          </cell>
          <cell r="Z5960" t="str">
            <v/>
          </cell>
          <cell r="AC5960" t="str">
            <v/>
          </cell>
          <cell r="AD5960" t="str">
            <v/>
          </cell>
          <cell r="AE5960">
            <v>230</v>
          </cell>
          <cell r="AF5960">
            <v>208</v>
          </cell>
          <cell r="AG5960">
            <v>90</v>
          </cell>
          <cell r="AH5960">
            <v>2380</v>
          </cell>
          <cell r="AI5960">
            <v>2206</v>
          </cell>
          <cell r="AJ5960">
            <v>2380</v>
          </cell>
          <cell r="AK5960">
            <v>2206</v>
          </cell>
          <cell r="AL5960">
            <v>4</v>
          </cell>
          <cell r="AM5960">
            <v>1</v>
          </cell>
        </row>
        <row r="5961">
          <cell r="F5961">
            <v>355004981</v>
          </cell>
          <cell r="G5961" t="str">
            <v>R1280</v>
          </cell>
          <cell r="H5961" t="str">
            <v>Brake Shoe Set</v>
          </cell>
          <cell r="I5961" t="str">
            <v>Shoe Kit PRO</v>
          </cell>
          <cell r="J5961" t="str">
            <v>Brake Friction</v>
          </cell>
          <cell r="K5961" t="str">
            <v>IT</v>
          </cell>
          <cell r="L5961" t="str">
            <v>E</v>
          </cell>
          <cell r="N5961" t="str">
            <v>active</v>
          </cell>
          <cell r="P5961" t="str">
            <v>R1280</v>
          </cell>
          <cell r="Q5961" t="str">
            <v>-</v>
          </cell>
          <cell r="R5961" t="str">
            <v>STANDARD (World w/o Great Britain, Ireland)</v>
          </cell>
          <cell r="S5961">
            <v>37.270000000000003</v>
          </cell>
          <cell r="T5961">
            <v>29.26</v>
          </cell>
          <cell r="V5961">
            <v>43614</v>
          </cell>
          <cell r="Y5961" t="str">
            <v/>
          </cell>
          <cell r="Z5961" t="str">
            <v/>
          </cell>
          <cell r="AC5961" t="str">
            <v/>
          </cell>
          <cell r="AD5961" t="str">
            <v/>
          </cell>
          <cell r="AE5961">
            <v>230</v>
          </cell>
          <cell r="AF5961">
            <v>208</v>
          </cell>
          <cell r="AG5961">
            <v>90</v>
          </cell>
          <cell r="AH5961">
            <v>2349</v>
          </cell>
          <cell r="AI5961">
            <v>2142</v>
          </cell>
          <cell r="AJ5961">
            <v>2349</v>
          </cell>
          <cell r="AK5961">
            <v>2142</v>
          </cell>
          <cell r="AL5961">
            <v>4</v>
          </cell>
          <cell r="AM5961">
            <v>1</v>
          </cell>
        </row>
        <row r="5962">
          <cell r="F5962">
            <v>355004991</v>
          </cell>
          <cell r="G5962" t="str">
            <v>R1285</v>
          </cell>
          <cell r="H5962" t="str">
            <v>Brake Shoe Set</v>
          </cell>
          <cell r="I5962" t="str">
            <v>Shoe Kit PRO</v>
          </cell>
          <cell r="J5962" t="str">
            <v>Brake Friction</v>
          </cell>
          <cell r="K5962" t="str">
            <v>IT</v>
          </cell>
          <cell r="L5962" t="str">
            <v>E</v>
          </cell>
          <cell r="N5962" t="str">
            <v>active</v>
          </cell>
          <cell r="P5962" t="str">
            <v>R1285</v>
          </cell>
          <cell r="Q5962" t="str">
            <v>-</v>
          </cell>
          <cell r="R5962" t="str">
            <v>STANDARD (World w/o Great Britain, Ireland)</v>
          </cell>
          <cell r="S5962">
            <v>49.77</v>
          </cell>
          <cell r="T5962">
            <v>39.07</v>
          </cell>
          <cell r="V5962">
            <v>43614</v>
          </cell>
          <cell r="Y5962" t="str">
            <v/>
          </cell>
          <cell r="Z5962" t="str">
            <v/>
          </cell>
          <cell r="AC5962" t="str">
            <v/>
          </cell>
          <cell r="AD5962" t="str">
            <v/>
          </cell>
          <cell r="AE5962">
            <v>230</v>
          </cell>
          <cell r="AF5962">
            <v>208</v>
          </cell>
          <cell r="AG5962">
            <v>90</v>
          </cell>
          <cell r="AH5962">
            <v>1300</v>
          </cell>
          <cell r="AI5962">
            <v>1126</v>
          </cell>
          <cell r="AJ5962">
            <v>1300</v>
          </cell>
          <cell r="AK5962">
            <v>1126</v>
          </cell>
          <cell r="AL5962">
            <v>4</v>
          </cell>
          <cell r="AM5962">
            <v>1</v>
          </cell>
        </row>
        <row r="5963">
          <cell r="F5963">
            <v>355005001</v>
          </cell>
          <cell r="G5963" t="str">
            <v>R1290</v>
          </cell>
          <cell r="H5963" t="str">
            <v>Brake Shoe Set</v>
          </cell>
          <cell r="I5963" t="str">
            <v>Shoe Kit PRO</v>
          </cell>
          <cell r="J5963" t="str">
            <v>Brake Friction</v>
          </cell>
          <cell r="K5963" t="str">
            <v>IT</v>
          </cell>
          <cell r="L5963" t="str">
            <v>E</v>
          </cell>
          <cell r="N5963" t="str">
            <v>active</v>
          </cell>
          <cell r="P5963" t="str">
            <v>R1290</v>
          </cell>
          <cell r="Q5963" t="str">
            <v>-</v>
          </cell>
          <cell r="R5963" t="str">
            <v>STANDARD (World w/o Great Britain, Ireland)</v>
          </cell>
          <cell r="S5963">
            <v>52.71</v>
          </cell>
          <cell r="T5963">
            <v>41.37</v>
          </cell>
          <cell r="V5963">
            <v>43614</v>
          </cell>
          <cell r="Y5963" t="str">
            <v/>
          </cell>
          <cell r="Z5963" t="str">
            <v/>
          </cell>
          <cell r="AC5963" t="str">
            <v/>
          </cell>
          <cell r="AD5963" t="str">
            <v/>
          </cell>
          <cell r="AE5963">
            <v>230</v>
          </cell>
          <cell r="AF5963">
            <v>208</v>
          </cell>
          <cell r="AG5963">
            <v>90</v>
          </cell>
          <cell r="AH5963">
            <v>2203</v>
          </cell>
          <cell r="AI5963">
            <v>2029</v>
          </cell>
          <cell r="AJ5963">
            <v>2203</v>
          </cell>
          <cell r="AK5963">
            <v>2029</v>
          </cell>
          <cell r="AL5963">
            <v>4</v>
          </cell>
          <cell r="AM5963">
            <v>1</v>
          </cell>
        </row>
        <row r="5964">
          <cell r="F5964">
            <v>355005011</v>
          </cell>
          <cell r="G5964" t="str">
            <v>R1291</v>
          </cell>
          <cell r="H5964" t="str">
            <v>Brake Shoe Set</v>
          </cell>
          <cell r="I5964" t="str">
            <v>Shoe Kit PRO</v>
          </cell>
          <cell r="J5964" t="str">
            <v>Brake Friction</v>
          </cell>
          <cell r="K5964" t="str">
            <v>IT</v>
          </cell>
          <cell r="L5964" t="str">
            <v>E</v>
          </cell>
          <cell r="N5964" t="str">
            <v>active</v>
          </cell>
          <cell r="P5964" t="str">
            <v>R1291</v>
          </cell>
          <cell r="Q5964" t="str">
            <v>-</v>
          </cell>
          <cell r="R5964" t="str">
            <v>STANDARD (World w/o Great Britain, Ireland)</v>
          </cell>
          <cell r="S5964">
            <v>38.56</v>
          </cell>
          <cell r="T5964">
            <v>30.27</v>
          </cell>
          <cell r="V5964">
            <v>43614</v>
          </cell>
          <cell r="Y5964" t="str">
            <v/>
          </cell>
          <cell r="Z5964" t="str">
            <v/>
          </cell>
          <cell r="AC5964" t="str">
            <v/>
          </cell>
          <cell r="AD5964" t="str">
            <v/>
          </cell>
          <cell r="AE5964">
            <v>185</v>
          </cell>
          <cell r="AF5964">
            <v>160</v>
          </cell>
          <cell r="AG5964">
            <v>90</v>
          </cell>
          <cell r="AH5964">
            <v>2643</v>
          </cell>
          <cell r="AI5964">
            <v>2517</v>
          </cell>
          <cell r="AJ5964">
            <v>2643</v>
          </cell>
          <cell r="AK5964">
            <v>2517</v>
          </cell>
          <cell r="AL5964">
            <v>4</v>
          </cell>
          <cell r="AM5964">
            <v>1</v>
          </cell>
        </row>
        <row r="5965">
          <cell r="F5965">
            <v>355005021</v>
          </cell>
          <cell r="G5965" t="str">
            <v>R1292</v>
          </cell>
          <cell r="H5965" t="str">
            <v>Brake Shoe Set</v>
          </cell>
          <cell r="I5965" t="str">
            <v>Shoe Kit PRO</v>
          </cell>
          <cell r="J5965" t="str">
            <v>Brake Friction</v>
          </cell>
          <cell r="K5965" t="str">
            <v>IT</v>
          </cell>
          <cell r="L5965" t="str">
            <v>E</v>
          </cell>
          <cell r="N5965" t="str">
            <v>active</v>
          </cell>
          <cell r="P5965" t="str">
            <v>R1292</v>
          </cell>
          <cell r="Q5965" t="str">
            <v>-</v>
          </cell>
          <cell r="R5965" t="str">
            <v>STANDARD (World w/o Great Britain, Ireland)</v>
          </cell>
          <cell r="S5965">
            <v>36.14</v>
          </cell>
          <cell r="T5965">
            <v>28.38</v>
          </cell>
          <cell r="V5965">
            <v>43614</v>
          </cell>
          <cell r="Y5965" t="str">
            <v/>
          </cell>
          <cell r="Z5965" t="str">
            <v/>
          </cell>
          <cell r="AC5965" t="str">
            <v/>
          </cell>
          <cell r="AD5965" t="str">
            <v/>
          </cell>
          <cell r="AE5965">
            <v>230</v>
          </cell>
          <cell r="AF5965">
            <v>208</v>
          </cell>
          <cell r="AG5965">
            <v>90</v>
          </cell>
          <cell r="AH5965">
            <v>2612</v>
          </cell>
          <cell r="AI5965">
            <v>2402</v>
          </cell>
          <cell r="AJ5965">
            <v>2612</v>
          </cell>
          <cell r="AK5965">
            <v>2402</v>
          </cell>
          <cell r="AL5965">
            <v>4</v>
          </cell>
          <cell r="AM5965">
            <v>1</v>
          </cell>
        </row>
        <row r="5966">
          <cell r="F5966">
            <v>355005031</v>
          </cell>
          <cell r="G5966" t="str">
            <v>R1293</v>
          </cell>
          <cell r="H5966" t="str">
            <v>Brake Shoe Set</v>
          </cell>
          <cell r="I5966" t="str">
            <v>Shoe Kit PRO</v>
          </cell>
          <cell r="J5966" t="str">
            <v>Brake Friction</v>
          </cell>
          <cell r="K5966" t="str">
            <v>IT</v>
          </cell>
          <cell r="L5966" t="str">
            <v>E</v>
          </cell>
          <cell r="N5966" t="str">
            <v>active</v>
          </cell>
          <cell r="P5966" t="str">
            <v>R1293</v>
          </cell>
          <cell r="Q5966" t="str">
            <v>-</v>
          </cell>
          <cell r="R5966" t="str">
            <v>STANDARD (World w/o Great Britain, Ireland)</v>
          </cell>
          <cell r="S5966">
            <v>44.08</v>
          </cell>
          <cell r="T5966">
            <v>34.6</v>
          </cell>
          <cell r="V5966">
            <v>43614</v>
          </cell>
          <cell r="Y5966" t="str">
            <v/>
          </cell>
          <cell r="Z5966" t="str">
            <v/>
          </cell>
          <cell r="AC5966" t="str">
            <v/>
          </cell>
          <cell r="AD5966" t="str">
            <v/>
          </cell>
          <cell r="AE5966">
            <v>230</v>
          </cell>
          <cell r="AF5966">
            <v>208</v>
          </cell>
          <cell r="AG5966">
            <v>90</v>
          </cell>
          <cell r="AH5966">
            <v>2735</v>
          </cell>
          <cell r="AI5966">
            <v>2561</v>
          </cell>
          <cell r="AJ5966">
            <v>2735</v>
          </cell>
          <cell r="AK5966">
            <v>2561</v>
          </cell>
          <cell r="AL5966">
            <v>4</v>
          </cell>
          <cell r="AM5966">
            <v>1</v>
          </cell>
        </row>
        <row r="5967">
          <cell r="F5967">
            <v>355005041</v>
          </cell>
          <cell r="G5967" t="str">
            <v>R1294</v>
          </cell>
          <cell r="H5967" t="str">
            <v>Brake Shoe Set</v>
          </cell>
          <cell r="I5967" t="str">
            <v>Shoe Kit PRO</v>
          </cell>
          <cell r="J5967" t="str">
            <v>Brake Friction</v>
          </cell>
          <cell r="K5967" t="str">
            <v>IT</v>
          </cell>
          <cell r="L5967" t="str">
            <v>E</v>
          </cell>
          <cell r="N5967" t="str">
            <v>active</v>
          </cell>
          <cell r="P5967" t="str">
            <v>R1294</v>
          </cell>
          <cell r="Q5967" t="str">
            <v>-</v>
          </cell>
          <cell r="R5967" t="str">
            <v>STANDARD (World w/o Great Britain, Ireland)</v>
          </cell>
          <cell r="S5967">
            <v>36.42</v>
          </cell>
          <cell r="T5967">
            <v>28.6</v>
          </cell>
          <cell r="V5967">
            <v>43614</v>
          </cell>
          <cell r="Y5967" t="str">
            <v/>
          </cell>
          <cell r="Z5967" t="str">
            <v/>
          </cell>
          <cell r="AC5967" t="str">
            <v/>
          </cell>
          <cell r="AD5967" t="str">
            <v/>
          </cell>
          <cell r="AE5967">
            <v>230</v>
          </cell>
          <cell r="AF5967">
            <v>208</v>
          </cell>
          <cell r="AG5967">
            <v>90</v>
          </cell>
          <cell r="AH5967">
            <v>2385</v>
          </cell>
          <cell r="AI5967">
            <v>2180</v>
          </cell>
          <cell r="AJ5967">
            <v>2385</v>
          </cell>
          <cell r="AK5967">
            <v>2180</v>
          </cell>
          <cell r="AL5967">
            <v>4</v>
          </cell>
          <cell r="AM5967">
            <v>1</v>
          </cell>
        </row>
        <row r="5968">
          <cell r="F5968">
            <v>355005051</v>
          </cell>
          <cell r="G5968" t="str">
            <v>R1295</v>
          </cell>
          <cell r="H5968" t="str">
            <v>Brake Shoe Set</v>
          </cell>
          <cell r="I5968" t="str">
            <v>Shoe Kit PRO</v>
          </cell>
          <cell r="J5968" t="str">
            <v>Brake Friction</v>
          </cell>
          <cell r="K5968" t="str">
            <v>IT</v>
          </cell>
          <cell r="L5968" t="str">
            <v>E</v>
          </cell>
          <cell r="N5968" t="str">
            <v>active</v>
          </cell>
          <cell r="P5968" t="str">
            <v>R1295</v>
          </cell>
          <cell r="Q5968" t="str">
            <v>-</v>
          </cell>
          <cell r="R5968" t="str">
            <v>STANDARD (World w/o Great Britain, Ireland)</v>
          </cell>
          <cell r="S5968">
            <v>44.27</v>
          </cell>
          <cell r="T5968">
            <v>34.75</v>
          </cell>
          <cell r="V5968">
            <v>43614</v>
          </cell>
          <cell r="Y5968" t="str">
            <v/>
          </cell>
          <cell r="Z5968" t="str">
            <v/>
          </cell>
          <cell r="AC5968" t="str">
            <v/>
          </cell>
          <cell r="AD5968" t="str">
            <v/>
          </cell>
          <cell r="AE5968">
            <v>230</v>
          </cell>
          <cell r="AF5968">
            <v>208</v>
          </cell>
          <cell r="AG5968">
            <v>90</v>
          </cell>
          <cell r="AH5968">
            <v>2755</v>
          </cell>
          <cell r="AI5968">
            <v>2581</v>
          </cell>
          <cell r="AJ5968">
            <v>2755</v>
          </cell>
          <cell r="AK5968">
            <v>2581</v>
          </cell>
          <cell r="AL5968">
            <v>4</v>
          </cell>
          <cell r="AM5968">
            <v>1</v>
          </cell>
        </row>
        <row r="5969">
          <cell r="F5969">
            <v>355005061</v>
          </cell>
          <cell r="G5969" t="str">
            <v>R1296</v>
          </cell>
          <cell r="H5969" t="str">
            <v>Brake Shoe Set</v>
          </cell>
          <cell r="I5969" t="str">
            <v>Shoe Kit PRO</v>
          </cell>
          <cell r="J5969" t="str">
            <v>Brake Friction</v>
          </cell>
          <cell r="K5969" t="str">
            <v>IT</v>
          </cell>
          <cell r="L5969" t="str">
            <v>E</v>
          </cell>
          <cell r="N5969" t="str">
            <v>active</v>
          </cell>
          <cell r="P5969" t="str">
            <v>R1296</v>
          </cell>
          <cell r="Q5969" t="str">
            <v>-</v>
          </cell>
          <cell r="R5969" t="str">
            <v>STANDARD (World w/o Great Britain, Ireland)</v>
          </cell>
          <cell r="S5969">
            <v>47.02</v>
          </cell>
          <cell r="T5969">
            <v>36.909999999999997</v>
          </cell>
          <cell r="V5969">
            <v>43614</v>
          </cell>
          <cell r="Y5969" t="str">
            <v/>
          </cell>
          <cell r="Z5969" t="str">
            <v/>
          </cell>
          <cell r="AC5969" t="str">
            <v/>
          </cell>
          <cell r="AD5969" t="str">
            <v/>
          </cell>
          <cell r="AE5969">
            <v>180</v>
          </cell>
          <cell r="AF5969">
            <v>160</v>
          </cell>
          <cell r="AG5969">
            <v>95</v>
          </cell>
          <cell r="AH5969">
            <v>1957</v>
          </cell>
          <cell r="AI5969">
            <v>1817</v>
          </cell>
          <cell r="AJ5969">
            <v>1957</v>
          </cell>
          <cell r="AK5969">
            <v>1817</v>
          </cell>
          <cell r="AL5969">
            <v>4</v>
          </cell>
          <cell r="AM5969">
            <v>1</v>
          </cell>
        </row>
        <row r="5970">
          <cell r="F5970">
            <v>355005071</v>
          </cell>
          <cell r="G5970" t="str">
            <v>R1297</v>
          </cell>
          <cell r="H5970" t="str">
            <v>Brake Shoe Set</v>
          </cell>
          <cell r="I5970" t="str">
            <v>Shoe Kit PRO</v>
          </cell>
          <cell r="J5970" t="str">
            <v>Brake Friction</v>
          </cell>
          <cell r="K5970" t="str">
            <v>IT</v>
          </cell>
          <cell r="L5970" t="str">
            <v>E</v>
          </cell>
          <cell r="N5970" t="str">
            <v>active</v>
          </cell>
          <cell r="P5970" t="str">
            <v>R1297</v>
          </cell>
          <cell r="Q5970" t="str">
            <v>-</v>
          </cell>
          <cell r="R5970" t="str">
            <v>STANDARD (World w/o Great Britain, Ireland)</v>
          </cell>
          <cell r="S5970">
            <v>61.75</v>
          </cell>
          <cell r="T5970">
            <v>48.48</v>
          </cell>
          <cell r="V5970">
            <v>43614</v>
          </cell>
          <cell r="Y5970" t="str">
            <v/>
          </cell>
          <cell r="Z5970" t="str">
            <v/>
          </cell>
          <cell r="AC5970" t="str">
            <v/>
          </cell>
          <cell r="AD5970" t="str">
            <v/>
          </cell>
          <cell r="AE5970">
            <v>300</v>
          </cell>
          <cell r="AF5970">
            <v>265</v>
          </cell>
          <cell r="AG5970">
            <v>130</v>
          </cell>
          <cell r="AH5970">
            <v>6494</v>
          </cell>
          <cell r="AI5970">
            <v>6230</v>
          </cell>
          <cell r="AJ5970">
            <v>6494</v>
          </cell>
          <cell r="AK5970">
            <v>6230</v>
          </cell>
          <cell r="AL5970">
            <v>4</v>
          </cell>
          <cell r="AM5970">
            <v>1</v>
          </cell>
        </row>
        <row r="5971">
          <cell r="F5971">
            <v>355005081</v>
          </cell>
          <cell r="G5971" t="str">
            <v>R1298</v>
          </cell>
          <cell r="H5971" t="str">
            <v>Brake Shoe Set</v>
          </cell>
          <cell r="I5971" t="str">
            <v>Shoe Kit PRO</v>
          </cell>
          <cell r="J5971" t="str">
            <v>Brake Friction</v>
          </cell>
          <cell r="K5971" t="str">
            <v>IT</v>
          </cell>
          <cell r="L5971" t="str">
            <v>E</v>
          </cell>
          <cell r="N5971" t="str">
            <v>active</v>
          </cell>
          <cell r="P5971" t="str">
            <v>R1298</v>
          </cell>
          <cell r="Q5971" t="str">
            <v>-</v>
          </cell>
          <cell r="R5971" t="str">
            <v>STANDARD (World w/o Great Britain, Ireland)</v>
          </cell>
          <cell r="S5971">
            <v>53.02</v>
          </cell>
          <cell r="T5971">
            <v>41.62</v>
          </cell>
          <cell r="V5971">
            <v>43614</v>
          </cell>
          <cell r="Y5971" t="str">
            <v/>
          </cell>
          <cell r="Z5971" t="str">
            <v/>
          </cell>
          <cell r="AC5971" t="str">
            <v/>
          </cell>
          <cell r="AD5971" t="str">
            <v/>
          </cell>
          <cell r="AE5971">
            <v>300</v>
          </cell>
          <cell r="AF5971">
            <v>265</v>
          </cell>
          <cell r="AG5971">
            <v>130</v>
          </cell>
          <cell r="AH5971">
            <v>4998</v>
          </cell>
          <cell r="AI5971">
            <v>4723</v>
          </cell>
          <cell r="AJ5971">
            <v>4998</v>
          </cell>
          <cell r="AK5971">
            <v>4723</v>
          </cell>
          <cell r="AL5971">
            <v>4</v>
          </cell>
          <cell r="AM5971">
            <v>1</v>
          </cell>
        </row>
        <row r="5972">
          <cell r="F5972">
            <v>355005091</v>
          </cell>
          <cell r="G5972" t="str">
            <v>R1299</v>
          </cell>
          <cell r="H5972" t="str">
            <v>Brake Shoe Set</v>
          </cell>
          <cell r="I5972" t="str">
            <v>Shoe Kit PRO</v>
          </cell>
          <cell r="J5972" t="str">
            <v>Brake Friction</v>
          </cell>
          <cell r="K5972" t="str">
            <v>IT</v>
          </cell>
          <cell r="L5972" t="str">
            <v>E</v>
          </cell>
          <cell r="N5972" t="str">
            <v>active</v>
          </cell>
          <cell r="P5972" t="str">
            <v>R1299</v>
          </cell>
          <cell r="Q5972" t="str">
            <v>-</v>
          </cell>
          <cell r="R5972" t="str">
            <v>STANDARD (World w/o Great Britain, Ireland)</v>
          </cell>
          <cell r="S5972">
            <v>62.97</v>
          </cell>
          <cell r="T5972">
            <v>49.43</v>
          </cell>
          <cell r="V5972">
            <v>43614</v>
          </cell>
          <cell r="Y5972" t="str">
            <v/>
          </cell>
          <cell r="Z5972" t="str">
            <v/>
          </cell>
          <cell r="AC5972" t="str">
            <v/>
          </cell>
          <cell r="AD5972" t="str">
            <v/>
          </cell>
          <cell r="AE5972">
            <v>300</v>
          </cell>
          <cell r="AF5972">
            <v>265</v>
          </cell>
          <cell r="AG5972">
            <v>130</v>
          </cell>
          <cell r="AH5972">
            <v>4641</v>
          </cell>
          <cell r="AI5972">
            <v>4376</v>
          </cell>
          <cell r="AJ5972">
            <v>4641</v>
          </cell>
          <cell r="AK5972">
            <v>4376</v>
          </cell>
          <cell r="AL5972">
            <v>4</v>
          </cell>
          <cell r="AM5972">
            <v>1</v>
          </cell>
        </row>
        <row r="5973">
          <cell r="F5973">
            <v>355005101</v>
          </cell>
          <cell r="G5973" t="str">
            <v>R1300</v>
          </cell>
          <cell r="H5973" t="str">
            <v>Brake Shoe Set</v>
          </cell>
          <cell r="I5973" t="str">
            <v>Shoe Kit PRO</v>
          </cell>
          <cell r="J5973" t="str">
            <v>Brake Friction</v>
          </cell>
          <cell r="K5973" t="str">
            <v>IT</v>
          </cell>
          <cell r="L5973" t="str">
            <v>E</v>
          </cell>
          <cell r="N5973" t="str">
            <v>active</v>
          </cell>
          <cell r="P5973" t="str">
            <v>R1300</v>
          </cell>
          <cell r="Q5973" t="str">
            <v>-</v>
          </cell>
          <cell r="R5973" t="str">
            <v>STANDARD (World w/o Great Britain, Ireland)</v>
          </cell>
          <cell r="S5973">
            <v>49</v>
          </cell>
          <cell r="T5973">
            <v>38.46</v>
          </cell>
          <cell r="V5973">
            <v>43614</v>
          </cell>
          <cell r="Y5973" t="str">
            <v/>
          </cell>
          <cell r="Z5973" t="str">
            <v/>
          </cell>
          <cell r="AC5973" t="str">
            <v/>
          </cell>
          <cell r="AD5973" t="str">
            <v/>
          </cell>
          <cell r="AE5973">
            <v>300</v>
          </cell>
          <cell r="AF5973">
            <v>265</v>
          </cell>
          <cell r="AG5973">
            <v>130</v>
          </cell>
          <cell r="AH5973">
            <v>3455</v>
          </cell>
          <cell r="AI5973">
            <v>3215</v>
          </cell>
          <cell r="AJ5973">
            <v>3455</v>
          </cell>
          <cell r="AK5973">
            <v>3215</v>
          </cell>
          <cell r="AL5973">
            <v>4</v>
          </cell>
          <cell r="AM5973">
            <v>1</v>
          </cell>
        </row>
        <row r="5974">
          <cell r="F5974">
            <v>355005111</v>
          </cell>
          <cell r="G5974" t="str">
            <v>R1301</v>
          </cell>
          <cell r="H5974" t="str">
            <v>Brake Shoe Set</v>
          </cell>
          <cell r="I5974" t="str">
            <v>Shoe Kit PRO</v>
          </cell>
          <cell r="J5974" t="str">
            <v>Brake Friction</v>
          </cell>
          <cell r="K5974" t="str">
            <v>IT</v>
          </cell>
          <cell r="L5974" t="str">
            <v>E</v>
          </cell>
          <cell r="N5974" t="str">
            <v>active</v>
          </cell>
          <cell r="P5974" t="str">
            <v>R1301</v>
          </cell>
          <cell r="Q5974" t="str">
            <v>-</v>
          </cell>
          <cell r="R5974" t="str">
            <v>STANDARD (World w/o Great Britain, Ireland)</v>
          </cell>
          <cell r="S5974">
            <v>43.73</v>
          </cell>
          <cell r="T5974">
            <v>34.33</v>
          </cell>
          <cell r="V5974">
            <v>43614</v>
          </cell>
          <cell r="Y5974" t="str">
            <v/>
          </cell>
          <cell r="Z5974" t="str">
            <v/>
          </cell>
          <cell r="AC5974" t="str">
            <v/>
          </cell>
          <cell r="AD5974" t="str">
            <v/>
          </cell>
          <cell r="AE5974">
            <v>230</v>
          </cell>
          <cell r="AF5974">
            <v>208</v>
          </cell>
          <cell r="AG5974">
            <v>90</v>
          </cell>
          <cell r="AH5974">
            <v>2222</v>
          </cell>
          <cell r="AI5974">
            <v>2007</v>
          </cell>
          <cell r="AJ5974">
            <v>2222</v>
          </cell>
          <cell r="AK5974">
            <v>2007</v>
          </cell>
          <cell r="AL5974">
            <v>4</v>
          </cell>
          <cell r="AM5974">
            <v>1</v>
          </cell>
        </row>
        <row r="5975">
          <cell r="F5975">
            <v>355005121</v>
          </cell>
          <cell r="G5975" t="str">
            <v>R1302</v>
          </cell>
          <cell r="H5975" t="str">
            <v>Brake Shoe Set</v>
          </cell>
          <cell r="I5975" t="str">
            <v>Shoe Kit PRO</v>
          </cell>
          <cell r="J5975" t="str">
            <v>Brake Friction</v>
          </cell>
          <cell r="K5975" t="str">
            <v>IT</v>
          </cell>
          <cell r="L5975" t="str">
            <v>E</v>
          </cell>
          <cell r="N5975" t="str">
            <v>active</v>
          </cell>
          <cell r="P5975" t="str">
            <v>R1302</v>
          </cell>
          <cell r="Q5975" t="str">
            <v>-</v>
          </cell>
          <cell r="R5975" t="str">
            <v>STANDARD (World w/o Great Britain, Ireland)</v>
          </cell>
          <cell r="S5975">
            <v>44.08</v>
          </cell>
          <cell r="T5975">
            <v>34.6</v>
          </cell>
          <cell r="V5975">
            <v>43614</v>
          </cell>
          <cell r="Y5975" t="str">
            <v/>
          </cell>
          <cell r="Z5975" t="str">
            <v/>
          </cell>
          <cell r="AC5975" t="str">
            <v/>
          </cell>
          <cell r="AD5975" t="str">
            <v/>
          </cell>
          <cell r="AE5975">
            <v>230</v>
          </cell>
          <cell r="AF5975">
            <v>208</v>
          </cell>
          <cell r="AG5975">
            <v>90</v>
          </cell>
          <cell r="AH5975">
            <v>2239</v>
          </cell>
          <cell r="AI5975">
            <v>2028</v>
          </cell>
          <cell r="AJ5975">
            <v>2239</v>
          </cell>
          <cell r="AK5975">
            <v>2028</v>
          </cell>
          <cell r="AL5975">
            <v>4</v>
          </cell>
          <cell r="AM5975">
            <v>1</v>
          </cell>
        </row>
        <row r="5976">
          <cell r="F5976">
            <v>355005131</v>
          </cell>
          <cell r="G5976" t="str">
            <v>R1303</v>
          </cell>
          <cell r="H5976" t="str">
            <v>Brake Shoe Set</v>
          </cell>
          <cell r="I5976" t="str">
            <v>Shoe Kit PRO</v>
          </cell>
          <cell r="J5976" t="str">
            <v>Brake Friction</v>
          </cell>
          <cell r="K5976" t="str">
            <v>IT</v>
          </cell>
          <cell r="L5976" t="str">
            <v>E</v>
          </cell>
          <cell r="N5976" t="str">
            <v>active</v>
          </cell>
          <cell r="P5976" t="str">
            <v>R1303</v>
          </cell>
          <cell r="Q5976" t="str">
            <v>-</v>
          </cell>
          <cell r="R5976" t="str">
            <v>STANDARD (World w/o Great Britain, Ireland)</v>
          </cell>
          <cell r="S5976">
            <v>57.69</v>
          </cell>
          <cell r="T5976">
            <v>45.28</v>
          </cell>
          <cell r="V5976">
            <v>43614</v>
          </cell>
          <cell r="Y5976" t="str">
            <v/>
          </cell>
          <cell r="Z5976" t="str">
            <v/>
          </cell>
          <cell r="AC5976" t="str">
            <v/>
          </cell>
          <cell r="AD5976" t="str">
            <v/>
          </cell>
          <cell r="AE5976">
            <v>230</v>
          </cell>
          <cell r="AF5976">
            <v>208</v>
          </cell>
          <cell r="AG5976">
            <v>90</v>
          </cell>
          <cell r="AH5976">
            <v>2720</v>
          </cell>
          <cell r="AI5976">
            <v>2515</v>
          </cell>
          <cell r="AJ5976">
            <v>2720</v>
          </cell>
          <cell r="AK5976">
            <v>2515</v>
          </cell>
          <cell r="AL5976">
            <v>4</v>
          </cell>
          <cell r="AM5976">
            <v>1</v>
          </cell>
        </row>
        <row r="5977">
          <cell r="F5977">
            <v>355005141</v>
          </cell>
          <cell r="G5977" t="str">
            <v>R1304</v>
          </cell>
          <cell r="H5977" t="str">
            <v>Brake Shoe Set</v>
          </cell>
          <cell r="I5977" t="str">
            <v>Shoe Kit PRO</v>
          </cell>
          <cell r="J5977" t="str">
            <v>Brake Friction</v>
          </cell>
          <cell r="K5977" t="str">
            <v>IT</v>
          </cell>
          <cell r="L5977" t="str">
            <v>E</v>
          </cell>
          <cell r="N5977" t="str">
            <v>no longer active</v>
          </cell>
          <cell r="P5977" t="str">
            <v>R1304</v>
          </cell>
          <cell r="Q5977" t="str">
            <v>-</v>
          </cell>
          <cell r="R5977" t="str">
            <v>(n/a)</v>
          </cell>
          <cell r="AE5977">
            <v>230</v>
          </cell>
          <cell r="AF5977">
            <v>208</v>
          </cell>
          <cell r="AG5977">
            <v>90</v>
          </cell>
          <cell r="AH5977">
            <v>2755</v>
          </cell>
          <cell r="AI5977">
            <v>2581</v>
          </cell>
          <cell r="AJ5977">
            <v>2755</v>
          </cell>
          <cell r="AK5977">
            <v>2581</v>
          </cell>
          <cell r="AL5977">
            <v>4</v>
          </cell>
          <cell r="AM5977">
            <v>1</v>
          </cell>
        </row>
        <row r="5978">
          <cell r="F5978">
            <v>355005151</v>
          </cell>
          <cell r="G5978" t="str">
            <v>R1305</v>
          </cell>
          <cell r="H5978" t="str">
            <v>Brake Shoe Set</v>
          </cell>
          <cell r="I5978" t="str">
            <v>Shoe Kit PRO</v>
          </cell>
          <cell r="J5978" t="str">
            <v>Brake Friction</v>
          </cell>
          <cell r="K5978" t="str">
            <v>IT</v>
          </cell>
          <cell r="L5978" t="str">
            <v>E</v>
          </cell>
          <cell r="N5978" t="str">
            <v>no longer active</v>
          </cell>
          <cell r="P5978" t="str">
            <v>R1305</v>
          </cell>
          <cell r="Q5978" t="str">
            <v>-</v>
          </cell>
          <cell r="R5978" t="str">
            <v>STANDARD (World w/o Great Britain, Ireland)</v>
          </cell>
          <cell r="Y5978" t="str">
            <v/>
          </cell>
          <cell r="Z5978" t="str">
            <v/>
          </cell>
          <cell r="AC5978" t="str">
            <v/>
          </cell>
          <cell r="AD5978" t="str">
            <v/>
          </cell>
          <cell r="AE5978">
            <v>230</v>
          </cell>
          <cell r="AF5978">
            <v>208</v>
          </cell>
          <cell r="AG5978">
            <v>90</v>
          </cell>
          <cell r="AH5978">
            <v>2825</v>
          </cell>
          <cell r="AI5978">
            <v>2603</v>
          </cell>
          <cell r="AJ5978">
            <v>2825</v>
          </cell>
          <cell r="AK5978">
            <v>2603</v>
          </cell>
          <cell r="AL5978">
            <v>4</v>
          </cell>
          <cell r="AM5978">
            <v>1</v>
          </cell>
        </row>
        <row r="5979">
          <cell r="F5979">
            <v>355005161</v>
          </cell>
          <cell r="G5979" t="str">
            <v>R1307</v>
          </cell>
          <cell r="H5979" t="str">
            <v>Brake Shoe Set</v>
          </cell>
          <cell r="I5979" t="str">
            <v>Shoe Kit PRO</v>
          </cell>
          <cell r="J5979" t="str">
            <v>Brake Friction</v>
          </cell>
          <cell r="K5979" t="str">
            <v>IT</v>
          </cell>
          <cell r="L5979" t="str">
            <v>E</v>
          </cell>
          <cell r="N5979" t="str">
            <v>no longer active</v>
          </cell>
          <cell r="P5979" t="str">
            <v>R1307</v>
          </cell>
          <cell r="Q5979" t="str">
            <v>-</v>
          </cell>
          <cell r="R5979" t="str">
            <v>STANDARD (World w/o Great Britain, Ireland)</v>
          </cell>
          <cell r="Y5979" t="str">
            <v/>
          </cell>
          <cell r="Z5979" t="str">
            <v/>
          </cell>
          <cell r="AC5979" t="str">
            <v/>
          </cell>
          <cell r="AD5979" t="str">
            <v/>
          </cell>
          <cell r="AE5979">
            <v>185</v>
          </cell>
          <cell r="AF5979">
            <v>160</v>
          </cell>
          <cell r="AG5979">
            <v>90</v>
          </cell>
          <cell r="AH5979">
            <v>1887</v>
          </cell>
          <cell r="AI5979">
            <v>1761</v>
          </cell>
          <cell r="AJ5979">
            <v>1887</v>
          </cell>
          <cell r="AK5979">
            <v>1761</v>
          </cell>
          <cell r="AL5979">
            <v>4</v>
          </cell>
          <cell r="AM5979">
            <v>1</v>
          </cell>
        </row>
        <row r="5980">
          <cell r="F5980">
            <v>355005171</v>
          </cell>
          <cell r="G5980" t="str">
            <v>R1308</v>
          </cell>
          <cell r="H5980" t="str">
            <v>Brake Shoe Set</v>
          </cell>
          <cell r="I5980" t="str">
            <v>Shoe Kit PRO</v>
          </cell>
          <cell r="J5980" t="str">
            <v>Brake Friction</v>
          </cell>
          <cell r="K5980" t="str">
            <v>IT</v>
          </cell>
          <cell r="L5980" t="str">
            <v>E</v>
          </cell>
          <cell r="N5980" t="str">
            <v>phasing out</v>
          </cell>
          <cell r="P5980" t="str">
            <v>R1308</v>
          </cell>
          <cell r="Q5980" t="str">
            <v>8DB 355 004-881</v>
          </cell>
          <cell r="R5980" t="str">
            <v>STANDARD (World w/o Great Britain, Ireland)</v>
          </cell>
          <cell r="S5980">
            <v>49.4</v>
          </cell>
          <cell r="T5980">
            <v>38.770000000000003</v>
          </cell>
          <cell r="V5980">
            <v>43614</v>
          </cell>
          <cell r="Y5980" t="str">
            <v/>
          </cell>
          <cell r="Z5980" t="str">
            <v/>
          </cell>
          <cell r="AC5980" t="str">
            <v/>
          </cell>
          <cell r="AD5980" t="str">
            <v/>
          </cell>
          <cell r="AE5980">
            <v>230</v>
          </cell>
          <cell r="AF5980">
            <v>208</v>
          </cell>
          <cell r="AG5980">
            <v>90</v>
          </cell>
          <cell r="AH5980">
            <v>1885</v>
          </cell>
          <cell r="AI5980">
            <v>1711</v>
          </cell>
          <cell r="AJ5980">
            <v>1885</v>
          </cell>
          <cell r="AK5980">
            <v>1711</v>
          </cell>
          <cell r="AL5980">
            <v>4</v>
          </cell>
          <cell r="AM5980">
            <v>1</v>
          </cell>
        </row>
        <row r="5981">
          <cell r="F5981">
            <v>355005181</v>
          </cell>
          <cell r="G5981" t="str">
            <v>R1309</v>
          </cell>
          <cell r="H5981" t="str">
            <v>Brake Shoe Set</v>
          </cell>
          <cell r="I5981" t="str">
            <v>Shoe Kit PRO</v>
          </cell>
          <cell r="J5981" t="str">
            <v>Brake Friction</v>
          </cell>
          <cell r="K5981" t="str">
            <v>IT</v>
          </cell>
          <cell r="L5981" t="str">
            <v>E</v>
          </cell>
          <cell r="N5981" t="str">
            <v>active</v>
          </cell>
          <cell r="P5981" t="str">
            <v>R1309</v>
          </cell>
          <cell r="Q5981" t="str">
            <v>-</v>
          </cell>
          <cell r="R5981" t="str">
            <v>STANDARD (World w/o Great Britain, Ireland)</v>
          </cell>
          <cell r="S5981">
            <v>47.67</v>
          </cell>
          <cell r="T5981">
            <v>37.42</v>
          </cell>
          <cell r="V5981">
            <v>43614</v>
          </cell>
          <cell r="Y5981" t="str">
            <v/>
          </cell>
          <cell r="Z5981" t="str">
            <v/>
          </cell>
          <cell r="AC5981" t="str">
            <v/>
          </cell>
          <cell r="AD5981" t="str">
            <v/>
          </cell>
          <cell r="AE5981">
            <v>230</v>
          </cell>
          <cell r="AF5981">
            <v>208</v>
          </cell>
          <cell r="AG5981">
            <v>90</v>
          </cell>
          <cell r="AH5981">
            <v>1533</v>
          </cell>
          <cell r="AI5981">
            <v>1359</v>
          </cell>
          <cell r="AJ5981">
            <v>1533</v>
          </cell>
          <cell r="AK5981">
            <v>1359</v>
          </cell>
          <cell r="AL5981">
            <v>4</v>
          </cell>
          <cell r="AM5981">
            <v>1</v>
          </cell>
        </row>
        <row r="5982">
          <cell r="F5982">
            <v>355005191</v>
          </cell>
          <cell r="G5982" t="str">
            <v>R1310</v>
          </cell>
          <cell r="H5982" t="str">
            <v>Brake Shoe Set</v>
          </cell>
          <cell r="I5982" t="str">
            <v>Shoe Kit PRO</v>
          </cell>
          <cell r="J5982" t="str">
            <v>Brake Friction</v>
          </cell>
          <cell r="K5982" t="str">
            <v>IT</v>
          </cell>
          <cell r="L5982" t="str">
            <v>E</v>
          </cell>
          <cell r="N5982" t="str">
            <v>active</v>
          </cell>
          <cell r="P5982" t="str">
            <v>R1310</v>
          </cell>
          <cell r="Q5982" t="str">
            <v>-</v>
          </cell>
          <cell r="R5982" t="str">
            <v>STANDARD (World w/o Great Britain, Ireland)</v>
          </cell>
          <cell r="S5982">
            <v>50.55</v>
          </cell>
          <cell r="T5982">
            <v>39.69</v>
          </cell>
          <cell r="V5982">
            <v>43614</v>
          </cell>
          <cell r="Y5982" t="str">
            <v/>
          </cell>
          <cell r="Z5982" t="str">
            <v/>
          </cell>
          <cell r="AC5982" t="str">
            <v/>
          </cell>
          <cell r="AD5982" t="str">
            <v/>
          </cell>
          <cell r="AE5982">
            <v>230</v>
          </cell>
          <cell r="AF5982">
            <v>208</v>
          </cell>
          <cell r="AG5982">
            <v>90</v>
          </cell>
          <cell r="AH5982">
            <v>2757</v>
          </cell>
          <cell r="AI5982">
            <v>2549</v>
          </cell>
          <cell r="AJ5982">
            <v>2757</v>
          </cell>
          <cell r="AK5982">
            <v>2549</v>
          </cell>
          <cell r="AL5982">
            <v>4</v>
          </cell>
          <cell r="AM5982">
            <v>1</v>
          </cell>
        </row>
        <row r="5983">
          <cell r="F5983">
            <v>355005201</v>
          </cell>
          <cell r="G5983" t="str">
            <v>R1311</v>
          </cell>
          <cell r="H5983" t="str">
            <v>Brake Shoe Set</v>
          </cell>
          <cell r="I5983" t="str">
            <v>Shoe Kit PRO</v>
          </cell>
          <cell r="J5983" t="str">
            <v>Brake Friction</v>
          </cell>
          <cell r="K5983" t="str">
            <v>IT</v>
          </cell>
          <cell r="L5983" t="str">
            <v>E</v>
          </cell>
          <cell r="N5983" t="str">
            <v>active</v>
          </cell>
          <cell r="P5983" t="str">
            <v>R1311</v>
          </cell>
          <cell r="Q5983" t="str">
            <v>-</v>
          </cell>
          <cell r="R5983" t="str">
            <v>STANDARD (World w/o Great Britain, Ireland)</v>
          </cell>
          <cell r="S5983">
            <v>56.93</v>
          </cell>
          <cell r="T5983">
            <v>44.7</v>
          </cell>
          <cell r="V5983">
            <v>43614</v>
          </cell>
          <cell r="Y5983" t="str">
            <v/>
          </cell>
          <cell r="Z5983" t="str">
            <v/>
          </cell>
          <cell r="AC5983" t="str">
            <v/>
          </cell>
          <cell r="AD5983" t="str">
            <v/>
          </cell>
          <cell r="AE5983">
            <v>230</v>
          </cell>
          <cell r="AF5983">
            <v>208</v>
          </cell>
          <cell r="AG5983">
            <v>90</v>
          </cell>
          <cell r="AH5983">
            <v>2558</v>
          </cell>
          <cell r="AI5983">
            <v>2384</v>
          </cell>
          <cell r="AJ5983">
            <v>2558</v>
          </cell>
          <cell r="AK5983">
            <v>2384</v>
          </cell>
          <cell r="AL5983">
            <v>4</v>
          </cell>
          <cell r="AM5983">
            <v>1</v>
          </cell>
        </row>
        <row r="5984">
          <cell r="F5984">
            <v>355005211</v>
          </cell>
          <cell r="G5984" t="str">
            <v>R1312</v>
          </cell>
          <cell r="H5984" t="str">
            <v>Brake Shoe Set</v>
          </cell>
          <cell r="I5984" t="str">
            <v>Shoe Kit PRO</v>
          </cell>
          <cell r="J5984" t="str">
            <v>Brake Friction</v>
          </cell>
          <cell r="K5984" t="str">
            <v>IT</v>
          </cell>
          <cell r="L5984" t="str">
            <v>E</v>
          </cell>
          <cell r="N5984" t="str">
            <v>phasing out</v>
          </cell>
          <cell r="P5984" t="str">
            <v>R1312</v>
          </cell>
          <cell r="Q5984" t="str">
            <v>-</v>
          </cell>
          <cell r="R5984" t="str">
            <v>STANDARD (World w/o Great Britain, Ireland)</v>
          </cell>
          <cell r="S5984">
            <v>43.92</v>
          </cell>
          <cell r="T5984">
            <v>34.479999999999997</v>
          </cell>
          <cell r="V5984">
            <v>43614</v>
          </cell>
          <cell r="Y5984" t="str">
            <v/>
          </cell>
          <cell r="Z5984" t="str">
            <v/>
          </cell>
          <cell r="AC5984" t="str">
            <v/>
          </cell>
          <cell r="AD5984" t="str">
            <v/>
          </cell>
          <cell r="AE5984">
            <v>230</v>
          </cell>
          <cell r="AF5984">
            <v>208</v>
          </cell>
          <cell r="AG5984">
            <v>90</v>
          </cell>
          <cell r="AH5984">
            <v>2292</v>
          </cell>
          <cell r="AI5984">
            <v>2080</v>
          </cell>
          <cell r="AJ5984">
            <v>2292</v>
          </cell>
          <cell r="AK5984">
            <v>2080</v>
          </cell>
          <cell r="AL5984">
            <v>4</v>
          </cell>
          <cell r="AM5984">
            <v>1</v>
          </cell>
        </row>
        <row r="5985">
          <cell r="F5985">
            <v>355005221</v>
          </cell>
          <cell r="G5985" t="str">
            <v>R1313</v>
          </cell>
          <cell r="H5985" t="str">
            <v>Brake Shoe Set</v>
          </cell>
          <cell r="I5985" t="str">
            <v>Shoe Kit PRO</v>
          </cell>
          <cell r="J5985" t="str">
            <v>Brake Friction</v>
          </cell>
          <cell r="K5985" t="str">
            <v>IT</v>
          </cell>
          <cell r="L5985" t="str">
            <v>E</v>
          </cell>
          <cell r="N5985" t="str">
            <v>active</v>
          </cell>
          <cell r="P5985" t="str">
            <v>R1313</v>
          </cell>
          <cell r="Q5985" t="str">
            <v>-</v>
          </cell>
          <cell r="R5985" t="str">
            <v>STANDARD (World w/o Great Britain, Ireland)</v>
          </cell>
          <cell r="S5985">
            <v>43.6</v>
          </cell>
          <cell r="T5985">
            <v>34.22</v>
          </cell>
          <cell r="V5985">
            <v>43614</v>
          </cell>
          <cell r="Y5985" t="str">
            <v/>
          </cell>
          <cell r="Z5985" t="str">
            <v/>
          </cell>
          <cell r="AC5985" t="str">
            <v/>
          </cell>
          <cell r="AD5985" t="str">
            <v/>
          </cell>
          <cell r="AE5985">
            <v>230</v>
          </cell>
          <cell r="AF5985">
            <v>208</v>
          </cell>
          <cell r="AG5985">
            <v>90</v>
          </cell>
          <cell r="AH5985">
            <v>2675</v>
          </cell>
          <cell r="AI5985">
            <v>2023</v>
          </cell>
          <cell r="AJ5985">
            <v>2675</v>
          </cell>
          <cell r="AK5985">
            <v>2023</v>
          </cell>
          <cell r="AL5985">
            <v>4</v>
          </cell>
          <cell r="AM5985">
            <v>1</v>
          </cell>
        </row>
        <row r="5986">
          <cell r="F5986">
            <v>355005231</v>
          </cell>
          <cell r="G5986" t="str">
            <v>R1314</v>
          </cell>
          <cell r="H5986" t="str">
            <v>Brake Shoe Set</v>
          </cell>
          <cell r="I5986" t="str">
            <v>Shoe Kit PRO</v>
          </cell>
          <cell r="J5986" t="str">
            <v>Brake Friction</v>
          </cell>
          <cell r="K5986" t="str">
            <v>IT</v>
          </cell>
          <cell r="L5986" t="str">
            <v>E</v>
          </cell>
          <cell r="N5986" t="str">
            <v>active</v>
          </cell>
          <cell r="P5986" t="str">
            <v>R1314</v>
          </cell>
          <cell r="Q5986" t="str">
            <v>-</v>
          </cell>
          <cell r="R5986" t="str">
            <v>STANDARD (World w/o Great Britain, Ireland)</v>
          </cell>
          <cell r="S5986">
            <v>43.39</v>
          </cell>
          <cell r="T5986">
            <v>34.06</v>
          </cell>
          <cell r="V5986">
            <v>43614</v>
          </cell>
          <cell r="Y5986" t="str">
            <v/>
          </cell>
          <cell r="Z5986" t="str">
            <v/>
          </cell>
          <cell r="AC5986" t="str">
            <v/>
          </cell>
          <cell r="AD5986" t="str">
            <v/>
          </cell>
          <cell r="AE5986">
            <v>230</v>
          </cell>
          <cell r="AF5986">
            <v>208</v>
          </cell>
          <cell r="AG5986">
            <v>90</v>
          </cell>
          <cell r="AH5986">
            <v>3000</v>
          </cell>
          <cell r="AI5986">
            <v>2788</v>
          </cell>
          <cell r="AJ5986">
            <v>3000</v>
          </cell>
          <cell r="AK5986">
            <v>2788</v>
          </cell>
          <cell r="AL5986">
            <v>4</v>
          </cell>
          <cell r="AM5986">
            <v>1</v>
          </cell>
        </row>
        <row r="5987">
          <cell r="F5987">
            <v>355005241</v>
          </cell>
          <cell r="G5987" t="str">
            <v>R1315</v>
          </cell>
          <cell r="H5987" t="str">
            <v>Brake Shoe Set</v>
          </cell>
          <cell r="I5987" t="str">
            <v>Shoe Kit PRO</v>
          </cell>
          <cell r="J5987" t="str">
            <v>Brake Friction</v>
          </cell>
          <cell r="K5987" t="str">
            <v>IT</v>
          </cell>
          <cell r="L5987" t="str">
            <v>E</v>
          </cell>
          <cell r="N5987" t="str">
            <v>active</v>
          </cell>
          <cell r="P5987" t="str">
            <v>R1315</v>
          </cell>
          <cell r="Q5987" t="str">
            <v>-</v>
          </cell>
          <cell r="R5987" t="str">
            <v>STANDARD (World w/o Great Britain, Ireland)</v>
          </cell>
          <cell r="S5987">
            <v>32.86</v>
          </cell>
          <cell r="T5987">
            <v>25.79</v>
          </cell>
          <cell r="V5987">
            <v>43614</v>
          </cell>
          <cell r="Y5987" t="str">
            <v/>
          </cell>
          <cell r="Z5987" t="str">
            <v/>
          </cell>
          <cell r="AC5987" t="str">
            <v/>
          </cell>
          <cell r="AD5987" t="str">
            <v/>
          </cell>
          <cell r="AE5987">
            <v>185</v>
          </cell>
          <cell r="AF5987">
            <v>160</v>
          </cell>
          <cell r="AG5987">
            <v>90</v>
          </cell>
          <cell r="AH5987">
            <v>1811</v>
          </cell>
          <cell r="AI5987">
            <v>1655</v>
          </cell>
          <cell r="AJ5987">
            <v>1811</v>
          </cell>
          <cell r="AK5987">
            <v>1655</v>
          </cell>
          <cell r="AL5987">
            <v>4</v>
          </cell>
          <cell r="AM5987">
            <v>1</v>
          </cell>
        </row>
        <row r="5988">
          <cell r="F5988">
            <v>355005251</v>
          </cell>
          <cell r="G5988" t="str">
            <v>R1316</v>
          </cell>
          <cell r="H5988" t="str">
            <v>Brake Shoe Set</v>
          </cell>
          <cell r="I5988" t="str">
            <v>Shoe Kit PRO</v>
          </cell>
          <cell r="J5988" t="str">
            <v>Brake Friction</v>
          </cell>
          <cell r="K5988" t="str">
            <v>IT</v>
          </cell>
          <cell r="L5988" t="str">
            <v>E</v>
          </cell>
          <cell r="N5988" t="str">
            <v>active</v>
          </cell>
          <cell r="P5988" t="str">
            <v>R1316</v>
          </cell>
          <cell r="Q5988" t="str">
            <v>-</v>
          </cell>
          <cell r="R5988" t="str">
            <v>STANDARD (World w/o Great Britain, Ireland)</v>
          </cell>
          <cell r="S5988">
            <v>44.36</v>
          </cell>
          <cell r="T5988">
            <v>34.82</v>
          </cell>
          <cell r="V5988">
            <v>43614</v>
          </cell>
          <cell r="Y5988" t="str">
            <v/>
          </cell>
          <cell r="Z5988" t="str">
            <v/>
          </cell>
          <cell r="AC5988" t="str">
            <v/>
          </cell>
          <cell r="AD5988" t="str">
            <v/>
          </cell>
          <cell r="AE5988">
            <v>230</v>
          </cell>
          <cell r="AF5988">
            <v>208</v>
          </cell>
          <cell r="AG5988">
            <v>90</v>
          </cell>
          <cell r="AH5988">
            <v>2692</v>
          </cell>
          <cell r="AI5988">
            <v>2485</v>
          </cell>
          <cell r="AJ5988">
            <v>2692</v>
          </cell>
          <cell r="AK5988">
            <v>2485</v>
          </cell>
          <cell r="AL5988">
            <v>4</v>
          </cell>
          <cell r="AM5988">
            <v>1</v>
          </cell>
        </row>
        <row r="5989">
          <cell r="F5989">
            <v>355005261</v>
          </cell>
          <cell r="G5989" t="str">
            <v>R1317</v>
          </cell>
          <cell r="H5989" t="str">
            <v>Brake Shoe Set</v>
          </cell>
          <cell r="I5989" t="str">
            <v>Shoe Kit PRO</v>
          </cell>
          <cell r="J5989" t="str">
            <v>Brake Friction</v>
          </cell>
          <cell r="K5989" t="str">
            <v>IT</v>
          </cell>
          <cell r="L5989" t="str">
            <v>E</v>
          </cell>
          <cell r="N5989" t="str">
            <v>active</v>
          </cell>
          <cell r="P5989" t="str">
            <v>R1317</v>
          </cell>
          <cell r="Q5989" t="str">
            <v>-</v>
          </cell>
          <cell r="R5989" t="str">
            <v>STANDARD (World w/o Great Britain, Ireland)</v>
          </cell>
          <cell r="S5989">
            <v>42.39</v>
          </cell>
          <cell r="T5989">
            <v>33.28</v>
          </cell>
          <cell r="V5989">
            <v>43614</v>
          </cell>
          <cell r="Y5989" t="str">
            <v/>
          </cell>
          <cell r="Z5989" t="str">
            <v/>
          </cell>
          <cell r="AC5989" t="str">
            <v/>
          </cell>
          <cell r="AD5989" t="str">
            <v/>
          </cell>
          <cell r="AE5989">
            <v>230</v>
          </cell>
          <cell r="AF5989">
            <v>208</v>
          </cell>
          <cell r="AG5989">
            <v>90</v>
          </cell>
          <cell r="AH5989">
            <v>2032</v>
          </cell>
          <cell r="AI5989">
            <v>1883</v>
          </cell>
          <cell r="AJ5989">
            <v>2032</v>
          </cell>
          <cell r="AK5989">
            <v>1883</v>
          </cell>
          <cell r="AL5989">
            <v>4</v>
          </cell>
          <cell r="AM5989">
            <v>1</v>
          </cell>
        </row>
        <row r="5990">
          <cell r="F5990">
            <v>355005271</v>
          </cell>
          <cell r="G5990" t="str">
            <v>R1318</v>
          </cell>
          <cell r="H5990" t="str">
            <v>Brake Shoe Set</v>
          </cell>
          <cell r="I5990" t="str">
            <v>Shoe Kit PRO</v>
          </cell>
          <cell r="J5990" t="str">
            <v>Brake Friction</v>
          </cell>
          <cell r="K5990" t="str">
            <v>IT</v>
          </cell>
          <cell r="L5990" t="str">
            <v>E</v>
          </cell>
          <cell r="N5990" t="str">
            <v>active</v>
          </cell>
          <cell r="P5990" t="str">
            <v>R1318</v>
          </cell>
          <cell r="Q5990" t="str">
            <v>-</v>
          </cell>
          <cell r="R5990" t="str">
            <v>STANDARD (World w/o Great Britain, Ireland)</v>
          </cell>
          <cell r="S5990">
            <v>48.32</v>
          </cell>
          <cell r="T5990">
            <v>37.93</v>
          </cell>
          <cell r="V5990">
            <v>43614</v>
          </cell>
          <cell r="Y5990" t="str">
            <v/>
          </cell>
          <cell r="Z5990" t="str">
            <v/>
          </cell>
          <cell r="AC5990" t="str">
            <v/>
          </cell>
          <cell r="AD5990" t="str">
            <v/>
          </cell>
          <cell r="AE5990">
            <v>230</v>
          </cell>
          <cell r="AF5990">
            <v>208</v>
          </cell>
          <cell r="AG5990">
            <v>90</v>
          </cell>
          <cell r="AH5990">
            <v>1799</v>
          </cell>
          <cell r="AI5990">
            <v>1625</v>
          </cell>
          <cell r="AJ5990">
            <v>1799</v>
          </cell>
          <cell r="AK5990">
            <v>1625</v>
          </cell>
          <cell r="AL5990">
            <v>4</v>
          </cell>
          <cell r="AM5990">
            <v>1</v>
          </cell>
        </row>
        <row r="5991">
          <cell r="F5991">
            <v>355005281</v>
          </cell>
          <cell r="G5991" t="str">
            <v>R1319</v>
          </cell>
          <cell r="H5991" t="str">
            <v>Brake Shoe Set</v>
          </cell>
          <cell r="I5991" t="str">
            <v>Shoe Kit PRO</v>
          </cell>
          <cell r="J5991" t="str">
            <v>Brake Friction</v>
          </cell>
          <cell r="K5991" t="str">
            <v>IT</v>
          </cell>
          <cell r="L5991" t="str">
            <v>E</v>
          </cell>
          <cell r="N5991" t="str">
            <v>active</v>
          </cell>
          <cell r="P5991" t="str">
            <v>R1319</v>
          </cell>
          <cell r="Q5991" t="str">
            <v>-</v>
          </cell>
          <cell r="R5991" t="str">
            <v>STANDARD (World w/o Great Britain, Ireland)</v>
          </cell>
          <cell r="S5991">
            <v>55.3</v>
          </cell>
          <cell r="T5991">
            <v>43.41</v>
          </cell>
          <cell r="V5991">
            <v>43614</v>
          </cell>
          <cell r="Y5991" t="str">
            <v/>
          </cell>
          <cell r="Z5991" t="str">
            <v/>
          </cell>
          <cell r="AC5991" t="str">
            <v/>
          </cell>
          <cell r="AD5991" t="str">
            <v/>
          </cell>
          <cell r="AE5991">
            <v>300</v>
          </cell>
          <cell r="AF5991">
            <v>265</v>
          </cell>
          <cell r="AG5991">
            <v>130</v>
          </cell>
          <cell r="AH5991">
            <v>3910</v>
          </cell>
          <cell r="AI5991">
            <v>3631</v>
          </cell>
          <cell r="AJ5991">
            <v>3910</v>
          </cell>
          <cell r="AK5991">
            <v>3631</v>
          </cell>
          <cell r="AL5991">
            <v>4</v>
          </cell>
          <cell r="AM5991">
            <v>1</v>
          </cell>
        </row>
        <row r="5992">
          <cell r="F5992">
            <v>355005291</v>
          </cell>
          <cell r="G5992" t="str">
            <v>Q1185</v>
          </cell>
          <cell r="H5992" t="str">
            <v>Brake Shoe Set</v>
          </cell>
          <cell r="I5992" t="str">
            <v>Shoe Kit</v>
          </cell>
          <cell r="J5992" t="str">
            <v>Brake Friction</v>
          </cell>
          <cell r="K5992" t="str">
            <v>(n/a)</v>
          </cell>
          <cell r="L5992" t="str">
            <v>E</v>
          </cell>
          <cell r="N5992" t="str">
            <v>no longer active</v>
          </cell>
          <cell r="P5992" t="str">
            <v>Q1185</v>
          </cell>
          <cell r="Q5992" t="str">
            <v>8DB 355 005-121</v>
          </cell>
          <cell r="R5992" t="str">
            <v>STANDARD (World w/o Great Britain, Ireland)</v>
          </cell>
          <cell r="Y5992" t="str">
            <v/>
          </cell>
          <cell r="Z5992" t="str">
            <v/>
          </cell>
          <cell r="AC5992" t="str">
            <v/>
          </cell>
          <cell r="AD5992" t="str">
            <v/>
          </cell>
          <cell r="AE5992">
            <v>280</v>
          </cell>
          <cell r="AF5992">
            <v>217</v>
          </cell>
          <cell r="AG5992">
            <v>86</v>
          </cell>
          <cell r="AH5992" t="str">
            <v>(n/a)</v>
          </cell>
          <cell r="AI5992" t="str">
            <v>(n/a)</v>
          </cell>
          <cell r="AJ5992" t="str">
            <v>(n/a)</v>
          </cell>
          <cell r="AK5992" t="str">
            <v>(n/a)</v>
          </cell>
          <cell r="AL5992">
            <v>4</v>
          </cell>
          <cell r="AM5992">
            <v>1</v>
          </cell>
        </row>
        <row r="5993">
          <cell r="F5993">
            <v>355005301</v>
          </cell>
          <cell r="G5993" t="str">
            <v>T2028</v>
          </cell>
          <cell r="H5993" t="str">
            <v>Brake Pad Set, disc parking brake</v>
          </cell>
          <cell r="J5993" t="str">
            <v>Brake Friction</v>
          </cell>
          <cell r="K5993" t="str">
            <v>DE</v>
          </cell>
          <cell r="L5993" t="str">
            <v>E</v>
          </cell>
          <cell r="N5993" t="str">
            <v>active</v>
          </cell>
          <cell r="P5993" t="str">
            <v>T2028</v>
          </cell>
          <cell r="Q5993" t="str">
            <v>-</v>
          </cell>
          <cell r="R5993" t="str">
            <v>STANDARD (World w/o Great Britain, Ireland)</v>
          </cell>
          <cell r="S5993">
            <v>9.5</v>
          </cell>
          <cell r="T5993">
            <v>7.46</v>
          </cell>
          <cell r="V5993">
            <v>43614</v>
          </cell>
          <cell r="Y5993" t="str">
            <v/>
          </cell>
          <cell r="Z5993" t="str">
            <v/>
          </cell>
          <cell r="AC5993" t="str">
            <v/>
          </cell>
          <cell r="AD5993" t="str">
            <v/>
          </cell>
          <cell r="AE5993">
            <v>95</v>
          </cell>
          <cell r="AF5993">
            <v>82</v>
          </cell>
          <cell r="AG5993">
            <v>73</v>
          </cell>
          <cell r="AH5993">
            <v>440</v>
          </cell>
          <cell r="AI5993">
            <v>396</v>
          </cell>
          <cell r="AJ5993">
            <v>440</v>
          </cell>
          <cell r="AK5993">
            <v>396</v>
          </cell>
          <cell r="AL5993">
            <v>4</v>
          </cell>
          <cell r="AM5993">
            <v>1</v>
          </cell>
        </row>
        <row r="5994">
          <cell r="F5994">
            <v>355005311</v>
          </cell>
          <cell r="G5994" t="str">
            <v>C2004</v>
          </cell>
          <cell r="H5994" t="str">
            <v>Brake Pad Set, disc brake</v>
          </cell>
          <cell r="J5994" t="str">
            <v>Brake Friction</v>
          </cell>
          <cell r="K5994" t="str">
            <v>DE</v>
          </cell>
          <cell r="L5994" t="str">
            <v>E</v>
          </cell>
          <cell r="N5994" t="str">
            <v>active</v>
          </cell>
          <cell r="P5994" t="str">
            <v>C2004</v>
          </cell>
          <cell r="Q5994" t="str">
            <v>-</v>
          </cell>
          <cell r="R5994" t="str">
            <v>STANDARD (World w/o Great Britain, Ireland)</v>
          </cell>
          <cell r="S5994">
            <v>52.42</v>
          </cell>
          <cell r="T5994">
            <v>41.15</v>
          </cell>
          <cell r="V5994">
            <v>43614</v>
          </cell>
          <cell r="Y5994" t="str">
            <v/>
          </cell>
          <cell r="Z5994" t="str">
            <v/>
          </cell>
          <cell r="AC5994" t="str">
            <v/>
          </cell>
          <cell r="AD5994" t="str">
            <v/>
          </cell>
          <cell r="AE5994">
            <v>209</v>
          </cell>
          <cell r="AF5994">
            <v>134</v>
          </cell>
          <cell r="AG5994">
            <v>88</v>
          </cell>
          <cell r="AH5994">
            <v>3836</v>
          </cell>
          <cell r="AI5994">
            <v>3738</v>
          </cell>
          <cell r="AJ5994">
            <v>3836</v>
          </cell>
          <cell r="AK5994">
            <v>3738</v>
          </cell>
          <cell r="AL5994">
            <v>4</v>
          </cell>
          <cell r="AM5994">
            <v>1</v>
          </cell>
        </row>
        <row r="5995">
          <cell r="F5995">
            <v>355005321</v>
          </cell>
          <cell r="G5995" t="str">
            <v>C3002</v>
          </cell>
          <cell r="H5995" t="str">
            <v>Brake Pad Set, disc brake</v>
          </cell>
          <cell r="J5995" t="str">
            <v>Brake Friction</v>
          </cell>
          <cell r="K5995" t="str">
            <v>GB</v>
          </cell>
          <cell r="L5995" t="str">
            <v>E</v>
          </cell>
          <cell r="N5995" t="str">
            <v>active</v>
          </cell>
          <cell r="P5995" t="str">
            <v>C3002</v>
          </cell>
          <cell r="Q5995" t="str">
            <v>-</v>
          </cell>
          <cell r="R5995" t="str">
            <v>STANDARD (World w/o Great Britain, Ireland)</v>
          </cell>
          <cell r="S5995">
            <v>19.170000000000002</v>
          </cell>
          <cell r="T5995">
            <v>15.04</v>
          </cell>
          <cell r="V5995">
            <v>43614</v>
          </cell>
          <cell r="Y5995" t="str">
            <v/>
          </cell>
          <cell r="Z5995" t="str">
            <v/>
          </cell>
          <cell r="AC5995" t="str">
            <v/>
          </cell>
          <cell r="AD5995" t="str">
            <v/>
          </cell>
          <cell r="AE5995">
            <v>170</v>
          </cell>
          <cell r="AF5995">
            <v>120</v>
          </cell>
          <cell r="AG5995">
            <v>83</v>
          </cell>
          <cell r="AH5995">
            <v>2254</v>
          </cell>
          <cell r="AI5995">
            <v>2152</v>
          </cell>
          <cell r="AJ5995">
            <v>2254</v>
          </cell>
          <cell r="AK5995">
            <v>2152</v>
          </cell>
          <cell r="AL5995">
            <v>4</v>
          </cell>
          <cell r="AM5995">
            <v>1</v>
          </cell>
        </row>
        <row r="5996">
          <cell r="F5996">
            <v>355005331</v>
          </cell>
          <cell r="G5996" t="str">
            <v>C3004</v>
          </cell>
          <cell r="H5996" t="str">
            <v>Brake Pad Set, disc brake</v>
          </cell>
          <cell r="J5996" t="str">
            <v>Brake Friction</v>
          </cell>
          <cell r="K5996" t="str">
            <v>IT</v>
          </cell>
          <cell r="L5996" t="str">
            <v>tbd</v>
          </cell>
          <cell r="N5996" t="str">
            <v>no longer active</v>
          </cell>
          <cell r="P5996" t="str">
            <v>C3004</v>
          </cell>
          <cell r="Q5996" t="str">
            <v>-</v>
          </cell>
          <cell r="R5996" t="str">
            <v>STANDARD (World w/o Great Britain, Ireland)</v>
          </cell>
          <cell r="Y5996" t="str">
            <v/>
          </cell>
          <cell r="Z5996" t="str">
            <v/>
          </cell>
          <cell r="AC5996" t="str">
            <v/>
          </cell>
          <cell r="AD5996" t="str">
            <v/>
          </cell>
          <cell r="AE5996">
            <v>170</v>
          </cell>
          <cell r="AF5996">
            <v>120</v>
          </cell>
          <cell r="AG5996">
            <v>83</v>
          </cell>
          <cell r="AH5996">
            <v>2338</v>
          </cell>
          <cell r="AI5996">
            <v>2257</v>
          </cell>
          <cell r="AJ5996">
            <v>2338</v>
          </cell>
          <cell r="AK5996">
            <v>2257</v>
          </cell>
          <cell r="AL5996">
            <v>4</v>
          </cell>
          <cell r="AM5996">
            <v>1</v>
          </cell>
        </row>
        <row r="5997">
          <cell r="F5997">
            <v>355005341</v>
          </cell>
          <cell r="G5997" t="str">
            <v>C3012</v>
          </cell>
          <cell r="H5997" t="str">
            <v>Brake Pad Set, disc brake</v>
          </cell>
          <cell r="J5997" t="str">
            <v>Brake Friction</v>
          </cell>
          <cell r="K5997" t="str">
            <v>GB</v>
          </cell>
          <cell r="L5997" t="str">
            <v>E</v>
          </cell>
          <cell r="N5997" t="str">
            <v>active</v>
          </cell>
          <cell r="P5997" t="str">
            <v>C3012</v>
          </cell>
          <cell r="Q5997" t="str">
            <v>-</v>
          </cell>
          <cell r="R5997" t="str">
            <v>STANDARD (World w/o Great Britain, Ireland)</v>
          </cell>
          <cell r="S5997">
            <v>18.95</v>
          </cell>
          <cell r="T5997">
            <v>14.87</v>
          </cell>
          <cell r="V5997">
            <v>43614</v>
          </cell>
          <cell r="Y5997" t="str">
            <v/>
          </cell>
          <cell r="Z5997" t="str">
            <v/>
          </cell>
          <cell r="AC5997" t="str">
            <v/>
          </cell>
          <cell r="AD5997" t="str">
            <v/>
          </cell>
          <cell r="AE5997">
            <v>170</v>
          </cell>
          <cell r="AF5997">
            <v>120</v>
          </cell>
          <cell r="AG5997">
            <v>83</v>
          </cell>
          <cell r="AH5997">
            <v>2340</v>
          </cell>
          <cell r="AI5997">
            <v>2257</v>
          </cell>
          <cell r="AJ5997">
            <v>2340</v>
          </cell>
          <cell r="AK5997">
            <v>2257</v>
          </cell>
          <cell r="AL5997">
            <v>4</v>
          </cell>
          <cell r="AM5997">
            <v>1</v>
          </cell>
        </row>
        <row r="5998">
          <cell r="F5998">
            <v>355005351</v>
          </cell>
          <cell r="G5998" t="str">
            <v>C3016</v>
          </cell>
          <cell r="H5998" t="str">
            <v>Brake Pad Set, disc brake</v>
          </cell>
          <cell r="J5998" t="str">
            <v>Brake Friction</v>
          </cell>
          <cell r="K5998" t="str">
            <v>RO</v>
          </cell>
          <cell r="L5998" t="str">
            <v>E</v>
          </cell>
          <cell r="N5998" t="str">
            <v>active</v>
          </cell>
          <cell r="P5998" t="str">
            <v>C3016</v>
          </cell>
          <cell r="Q5998" t="str">
            <v>-</v>
          </cell>
          <cell r="R5998" t="str">
            <v>STANDARD (World w/o Great Britain, Ireland)</v>
          </cell>
          <cell r="S5998">
            <v>24.4</v>
          </cell>
          <cell r="T5998">
            <v>19.63</v>
          </cell>
          <cell r="V5998">
            <v>43614</v>
          </cell>
          <cell r="Y5998" t="str">
            <v/>
          </cell>
          <cell r="Z5998" t="str">
            <v/>
          </cell>
          <cell r="AC5998" t="str">
            <v/>
          </cell>
          <cell r="AD5998" t="str">
            <v/>
          </cell>
          <cell r="AE5998">
            <v>152</v>
          </cell>
          <cell r="AF5998">
            <v>88</v>
          </cell>
          <cell r="AG5998">
            <v>84</v>
          </cell>
          <cell r="AH5998">
            <v>1473</v>
          </cell>
          <cell r="AI5998">
            <v>1412</v>
          </cell>
          <cell r="AJ5998">
            <v>1473</v>
          </cell>
          <cell r="AK5998">
            <v>1412</v>
          </cell>
          <cell r="AL5998">
            <v>4</v>
          </cell>
          <cell r="AM5998">
            <v>1</v>
          </cell>
        </row>
        <row r="5999">
          <cell r="F5999">
            <v>355005361</v>
          </cell>
          <cell r="G5999" t="str">
            <v>C4000</v>
          </cell>
          <cell r="H5999" t="str">
            <v>Brake Pad Set, disc brake</v>
          </cell>
          <cell r="J5999" t="str">
            <v>Brake Friction</v>
          </cell>
          <cell r="K5999" t="str">
            <v>IT</v>
          </cell>
          <cell r="L5999" t="str">
            <v>tbd</v>
          </cell>
          <cell r="N5999" t="str">
            <v>no longer active</v>
          </cell>
          <cell r="P5999" t="str">
            <v>C4000</v>
          </cell>
          <cell r="Q5999" t="str">
            <v>-</v>
          </cell>
          <cell r="R5999" t="str">
            <v>STANDARD (World w/o Great Britain, Ireland)</v>
          </cell>
          <cell r="Y5999" t="str">
            <v/>
          </cell>
          <cell r="Z5999" t="str">
            <v/>
          </cell>
          <cell r="AC5999" t="str">
            <v/>
          </cell>
          <cell r="AD5999" t="str">
            <v/>
          </cell>
          <cell r="AE5999">
            <v>170</v>
          </cell>
          <cell r="AF5999">
            <v>120</v>
          </cell>
          <cell r="AG5999">
            <v>83</v>
          </cell>
          <cell r="AH5999">
            <v>2500</v>
          </cell>
          <cell r="AI5999">
            <v>2417</v>
          </cell>
          <cell r="AJ5999">
            <v>2500</v>
          </cell>
          <cell r="AK5999">
            <v>2417</v>
          </cell>
          <cell r="AL5999">
            <v>4</v>
          </cell>
          <cell r="AM5999">
            <v>1</v>
          </cell>
        </row>
        <row r="6000">
          <cell r="F6000">
            <v>355005371</v>
          </cell>
          <cell r="G6000" t="str">
            <v>C4030</v>
          </cell>
          <cell r="H6000" t="str">
            <v>Brake Pad Set, disc brake</v>
          </cell>
          <cell r="J6000" t="str">
            <v>Brake Friction</v>
          </cell>
          <cell r="K6000" t="str">
            <v>FR</v>
          </cell>
          <cell r="L6000" t="str">
            <v>E</v>
          </cell>
          <cell r="N6000" t="str">
            <v>active</v>
          </cell>
          <cell r="P6000" t="str">
            <v>C4030</v>
          </cell>
          <cell r="Q6000" t="str">
            <v>-</v>
          </cell>
          <cell r="R6000" t="str">
            <v>STANDARD (World w/o Great Britain, Ireland)</v>
          </cell>
          <cell r="S6000">
            <v>18.899999999999999</v>
          </cell>
          <cell r="T6000">
            <v>15.41</v>
          </cell>
          <cell r="V6000">
            <v>43614</v>
          </cell>
          <cell r="Y6000" t="str">
            <v/>
          </cell>
          <cell r="Z6000" t="str">
            <v/>
          </cell>
          <cell r="AC6000" t="str">
            <v/>
          </cell>
          <cell r="AD6000" t="str">
            <v/>
          </cell>
          <cell r="AE6000">
            <v>170</v>
          </cell>
          <cell r="AF6000">
            <v>120</v>
          </cell>
          <cell r="AG6000">
            <v>83</v>
          </cell>
          <cell r="AH6000">
            <v>2184</v>
          </cell>
          <cell r="AI6000">
            <v>2105</v>
          </cell>
          <cell r="AJ6000">
            <v>2184</v>
          </cell>
          <cell r="AK6000">
            <v>2105</v>
          </cell>
          <cell r="AL6000">
            <v>4</v>
          </cell>
          <cell r="AM6000">
            <v>1</v>
          </cell>
        </row>
        <row r="6001">
          <cell r="F6001">
            <v>355005381</v>
          </cell>
          <cell r="G6001" t="str">
            <v>C4064</v>
          </cell>
          <cell r="H6001" t="str">
            <v>Brake Pad Set, disc brake</v>
          </cell>
          <cell r="J6001" t="str">
            <v>Brake Friction</v>
          </cell>
          <cell r="K6001" t="str">
            <v>FR</v>
          </cell>
          <cell r="L6001" t="str">
            <v>E</v>
          </cell>
          <cell r="N6001" t="str">
            <v>active</v>
          </cell>
          <cell r="P6001" t="str">
            <v>C4064</v>
          </cell>
          <cell r="Q6001" t="str">
            <v>-</v>
          </cell>
          <cell r="R6001" t="str">
            <v>STANDARD (World w/o Great Britain, Ireland)</v>
          </cell>
          <cell r="S6001">
            <v>19.09</v>
          </cell>
          <cell r="T6001">
            <v>14.99</v>
          </cell>
          <cell r="V6001">
            <v>43614</v>
          </cell>
          <cell r="Y6001" t="str">
            <v/>
          </cell>
          <cell r="Z6001" t="str">
            <v/>
          </cell>
          <cell r="AC6001" t="str">
            <v/>
          </cell>
          <cell r="AD6001" t="str">
            <v/>
          </cell>
          <cell r="AE6001">
            <v>152</v>
          </cell>
          <cell r="AF6001">
            <v>88</v>
          </cell>
          <cell r="AG6001">
            <v>84</v>
          </cell>
          <cell r="AH6001">
            <v>1724</v>
          </cell>
          <cell r="AI6001">
            <v>1661</v>
          </cell>
          <cell r="AJ6001">
            <v>1724</v>
          </cell>
          <cell r="AK6001">
            <v>1661</v>
          </cell>
          <cell r="AL6001">
            <v>4</v>
          </cell>
          <cell r="AM6001">
            <v>1</v>
          </cell>
        </row>
        <row r="6002">
          <cell r="F6002">
            <v>355005391</v>
          </cell>
          <cell r="G6002" t="str">
            <v>C4068</v>
          </cell>
          <cell r="H6002" t="str">
            <v>Brake Pad Set, disc brake</v>
          </cell>
          <cell r="J6002" t="str">
            <v>Brake Friction</v>
          </cell>
          <cell r="K6002" t="str">
            <v>FR</v>
          </cell>
          <cell r="L6002" t="str">
            <v>E</v>
          </cell>
          <cell r="N6002" t="str">
            <v>active</v>
          </cell>
          <cell r="P6002" t="str">
            <v>C4068</v>
          </cell>
          <cell r="Q6002" t="str">
            <v>-</v>
          </cell>
          <cell r="R6002" t="str">
            <v>STANDARD (World w/o Great Britain, Ireland)</v>
          </cell>
          <cell r="S6002">
            <v>39.56</v>
          </cell>
          <cell r="T6002">
            <v>31.06</v>
          </cell>
          <cell r="V6002">
            <v>43614</v>
          </cell>
          <cell r="Y6002" t="str">
            <v/>
          </cell>
          <cell r="Z6002" t="str">
            <v/>
          </cell>
          <cell r="AC6002" t="str">
            <v/>
          </cell>
          <cell r="AD6002" t="str">
            <v/>
          </cell>
          <cell r="AE6002">
            <v>170</v>
          </cell>
          <cell r="AF6002">
            <v>120</v>
          </cell>
          <cell r="AG6002">
            <v>83</v>
          </cell>
          <cell r="AH6002">
            <v>2560</v>
          </cell>
          <cell r="AI6002">
            <v>2477</v>
          </cell>
          <cell r="AJ6002">
            <v>2560</v>
          </cell>
          <cell r="AK6002">
            <v>2477</v>
          </cell>
          <cell r="AL6002">
            <v>4</v>
          </cell>
          <cell r="AM6002">
            <v>1</v>
          </cell>
        </row>
        <row r="6003">
          <cell r="F6003">
            <v>355005401</v>
          </cell>
          <cell r="G6003" t="str">
            <v>C4070</v>
          </cell>
          <cell r="H6003" t="str">
            <v>Brake Pad Set, disc brake</v>
          </cell>
          <cell r="J6003" t="str">
            <v>Brake Friction</v>
          </cell>
          <cell r="K6003" t="str">
            <v>GB</v>
          </cell>
          <cell r="L6003" t="str">
            <v>E</v>
          </cell>
          <cell r="N6003" t="str">
            <v>active</v>
          </cell>
          <cell r="P6003" t="str">
            <v>C4070</v>
          </cell>
          <cell r="Q6003" t="str">
            <v>-</v>
          </cell>
          <cell r="R6003" t="str">
            <v>STANDARD (World w/o Great Britain, Ireland)</v>
          </cell>
          <cell r="S6003">
            <v>58.8</v>
          </cell>
          <cell r="T6003">
            <v>44.14</v>
          </cell>
          <cell r="V6003">
            <v>43614</v>
          </cell>
          <cell r="Y6003" t="str">
            <v/>
          </cell>
          <cell r="Z6003" t="str">
            <v/>
          </cell>
          <cell r="AC6003" t="str">
            <v/>
          </cell>
          <cell r="AD6003" t="str">
            <v/>
          </cell>
          <cell r="AE6003">
            <v>209</v>
          </cell>
          <cell r="AF6003">
            <v>134</v>
          </cell>
          <cell r="AG6003">
            <v>88</v>
          </cell>
          <cell r="AH6003">
            <v>2611</v>
          </cell>
          <cell r="AI6003">
            <v>2512</v>
          </cell>
          <cell r="AJ6003">
            <v>2611</v>
          </cell>
          <cell r="AK6003">
            <v>2512</v>
          </cell>
          <cell r="AL6003">
            <v>4</v>
          </cell>
          <cell r="AM6003">
            <v>1</v>
          </cell>
        </row>
        <row r="6004">
          <cell r="F6004">
            <v>355005411</v>
          </cell>
          <cell r="G6004" t="str">
            <v>C4074</v>
          </cell>
          <cell r="H6004" t="str">
            <v>Brake Pad Set, disc brake</v>
          </cell>
          <cell r="J6004" t="str">
            <v>Brake Friction</v>
          </cell>
          <cell r="K6004" t="str">
            <v>FR</v>
          </cell>
          <cell r="L6004" t="str">
            <v>E</v>
          </cell>
          <cell r="N6004" t="str">
            <v>active</v>
          </cell>
          <cell r="P6004" t="str">
            <v>C4074</v>
          </cell>
          <cell r="Q6004" t="str">
            <v>-</v>
          </cell>
          <cell r="R6004" t="str">
            <v>STANDARD (World w/o Great Britain, Ireland)</v>
          </cell>
          <cell r="S6004">
            <v>23.51</v>
          </cell>
          <cell r="T6004">
            <v>18.46</v>
          </cell>
          <cell r="V6004">
            <v>43614</v>
          </cell>
          <cell r="Y6004" t="str">
            <v/>
          </cell>
          <cell r="Z6004" t="str">
            <v/>
          </cell>
          <cell r="AC6004" t="str">
            <v/>
          </cell>
          <cell r="AD6004" t="str">
            <v/>
          </cell>
          <cell r="AE6004">
            <v>170</v>
          </cell>
          <cell r="AF6004">
            <v>120</v>
          </cell>
          <cell r="AG6004">
            <v>83</v>
          </cell>
          <cell r="AH6004">
            <v>1988</v>
          </cell>
          <cell r="AI6004">
            <v>1909</v>
          </cell>
          <cell r="AJ6004">
            <v>1988</v>
          </cell>
          <cell r="AK6004">
            <v>1909</v>
          </cell>
          <cell r="AL6004">
            <v>4</v>
          </cell>
          <cell r="AM6004">
            <v>1</v>
          </cell>
        </row>
        <row r="6005">
          <cell r="F6005">
            <v>355005421</v>
          </cell>
          <cell r="G6005" t="str">
            <v>C4076</v>
          </cell>
          <cell r="H6005" t="str">
            <v>Brake Pad Set, disc brake</v>
          </cell>
          <cell r="J6005" t="str">
            <v>Brake Friction</v>
          </cell>
          <cell r="K6005" t="str">
            <v>FR</v>
          </cell>
          <cell r="L6005" t="str">
            <v>E</v>
          </cell>
          <cell r="N6005" t="str">
            <v>active</v>
          </cell>
          <cell r="P6005" t="str">
            <v>C4076</v>
          </cell>
          <cell r="Q6005" t="str">
            <v>-</v>
          </cell>
          <cell r="R6005" t="str">
            <v>STANDARD (World w/o Great Britain, Ireland)</v>
          </cell>
          <cell r="S6005">
            <v>34.17</v>
          </cell>
          <cell r="T6005">
            <v>26.82</v>
          </cell>
          <cell r="V6005">
            <v>43614</v>
          </cell>
          <cell r="Y6005" t="str">
            <v/>
          </cell>
          <cell r="Z6005" t="str">
            <v/>
          </cell>
          <cell r="AC6005" t="str">
            <v/>
          </cell>
          <cell r="AD6005" t="str">
            <v/>
          </cell>
          <cell r="AE6005">
            <v>152</v>
          </cell>
          <cell r="AF6005">
            <v>88</v>
          </cell>
          <cell r="AG6005">
            <v>84</v>
          </cell>
          <cell r="AH6005">
            <v>1752</v>
          </cell>
          <cell r="AI6005">
            <v>1689</v>
          </cell>
          <cell r="AJ6005">
            <v>1752</v>
          </cell>
          <cell r="AK6005">
            <v>1689</v>
          </cell>
          <cell r="AL6005">
            <v>4</v>
          </cell>
          <cell r="AM6005">
            <v>1</v>
          </cell>
        </row>
        <row r="6006">
          <cell r="F6006">
            <v>355005431</v>
          </cell>
          <cell r="G6006" t="str">
            <v>C4077</v>
          </cell>
          <cell r="H6006" t="str">
            <v>Brake Pad Set, disc brake</v>
          </cell>
          <cell r="J6006" t="str">
            <v>Brake Friction</v>
          </cell>
          <cell r="K6006" t="str">
            <v>FR</v>
          </cell>
          <cell r="L6006" t="str">
            <v>E</v>
          </cell>
          <cell r="N6006" t="str">
            <v>active</v>
          </cell>
          <cell r="P6006" t="str">
            <v>C4077</v>
          </cell>
          <cell r="Q6006" t="str">
            <v>-</v>
          </cell>
          <cell r="R6006" t="str">
            <v>STANDARD (World w/o Great Britain, Ireland)</v>
          </cell>
          <cell r="S6006">
            <v>17.5</v>
          </cell>
          <cell r="T6006">
            <v>13.74</v>
          </cell>
          <cell r="V6006">
            <v>43614</v>
          </cell>
          <cell r="Y6006" t="str">
            <v/>
          </cell>
          <cell r="Z6006" t="str">
            <v/>
          </cell>
          <cell r="AC6006" t="str">
            <v/>
          </cell>
          <cell r="AD6006" t="str">
            <v/>
          </cell>
          <cell r="AE6006">
            <v>170</v>
          </cell>
          <cell r="AF6006">
            <v>120</v>
          </cell>
          <cell r="AG6006">
            <v>83</v>
          </cell>
          <cell r="AH6006">
            <v>2450</v>
          </cell>
          <cell r="AI6006">
            <v>2367</v>
          </cell>
          <cell r="AJ6006">
            <v>2450</v>
          </cell>
          <cell r="AK6006">
            <v>2367</v>
          </cell>
          <cell r="AL6006">
            <v>4</v>
          </cell>
          <cell r="AM6006">
            <v>1</v>
          </cell>
        </row>
        <row r="6007">
          <cell r="F6007">
            <v>355005441</v>
          </cell>
          <cell r="G6007" t="str">
            <v>C5000</v>
          </cell>
          <cell r="H6007" t="str">
            <v>Brake Pad Set, disc brake</v>
          </cell>
          <cell r="J6007" t="str">
            <v>Brake Friction</v>
          </cell>
          <cell r="K6007" t="str">
            <v>DE</v>
          </cell>
          <cell r="L6007" t="str">
            <v>tbd</v>
          </cell>
          <cell r="N6007" t="str">
            <v>no longer active</v>
          </cell>
          <cell r="P6007" t="str">
            <v>C5000</v>
          </cell>
          <cell r="Q6007" t="str">
            <v>-</v>
          </cell>
          <cell r="R6007" t="str">
            <v>STANDARD (World w/o Great Britain, Ireland)</v>
          </cell>
          <cell r="Y6007" t="str">
            <v/>
          </cell>
          <cell r="Z6007" t="str">
            <v/>
          </cell>
          <cell r="AC6007" t="str">
            <v/>
          </cell>
          <cell r="AD6007" t="str">
            <v/>
          </cell>
          <cell r="AE6007">
            <v>260</v>
          </cell>
          <cell r="AF6007">
            <v>240</v>
          </cell>
          <cell r="AG6007">
            <v>50</v>
          </cell>
          <cell r="AH6007">
            <v>6700</v>
          </cell>
          <cell r="AI6007">
            <v>6625</v>
          </cell>
          <cell r="AJ6007">
            <v>6700</v>
          </cell>
          <cell r="AK6007">
            <v>6625</v>
          </cell>
          <cell r="AL6007">
            <v>8</v>
          </cell>
          <cell r="AM6007">
            <v>1</v>
          </cell>
        </row>
        <row r="6008">
          <cell r="F6008">
            <v>355005451</v>
          </cell>
          <cell r="G6008" t="str">
            <v>C5002</v>
          </cell>
          <cell r="H6008" t="str">
            <v>Brake Pad Set, disc brake</v>
          </cell>
          <cell r="J6008" t="str">
            <v>Brake Friction</v>
          </cell>
          <cell r="K6008" t="str">
            <v>DE</v>
          </cell>
          <cell r="L6008" t="str">
            <v>tbd</v>
          </cell>
          <cell r="N6008" t="str">
            <v>no longer active</v>
          </cell>
          <cell r="P6008" t="str">
            <v>C5002</v>
          </cell>
          <cell r="Q6008" t="str">
            <v>-</v>
          </cell>
          <cell r="R6008" t="str">
            <v>STANDARD (World w/o Great Britain, Ireland)</v>
          </cell>
          <cell r="Y6008" t="str">
            <v/>
          </cell>
          <cell r="Z6008" t="str">
            <v/>
          </cell>
          <cell r="AC6008" t="str">
            <v/>
          </cell>
          <cell r="AD6008" t="str">
            <v/>
          </cell>
          <cell r="AE6008">
            <v>170</v>
          </cell>
          <cell r="AF6008">
            <v>120</v>
          </cell>
          <cell r="AG6008">
            <v>83</v>
          </cell>
          <cell r="AH6008">
            <v>3910</v>
          </cell>
          <cell r="AI6008">
            <v>3827</v>
          </cell>
          <cell r="AJ6008">
            <v>3910</v>
          </cell>
          <cell r="AK6008">
            <v>3827</v>
          </cell>
          <cell r="AL6008">
            <v>4</v>
          </cell>
          <cell r="AM6008">
            <v>1</v>
          </cell>
        </row>
        <row r="6009">
          <cell r="F6009">
            <v>355005461</v>
          </cell>
          <cell r="G6009" t="str">
            <v>C5006</v>
          </cell>
          <cell r="H6009" t="str">
            <v>Brake Pad Set, disc brake</v>
          </cell>
          <cell r="J6009" t="str">
            <v>Brake Friction</v>
          </cell>
          <cell r="K6009" t="str">
            <v>DE</v>
          </cell>
          <cell r="L6009" t="str">
            <v>tbd</v>
          </cell>
          <cell r="N6009" t="str">
            <v>no longer active</v>
          </cell>
          <cell r="P6009" t="str">
            <v>C5006</v>
          </cell>
          <cell r="Q6009" t="str">
            <v>-</v>
          </cell>
          <cell r="R6009" t="str">
            <v>STANDARD (World w/o Great Britain, Ireland)</v>
          </cell>
          <cell r="Y6009" t="str">
            <v/>
          </cell>
          <cell r="Z6009" t="str">
            <v/>
          </cell>
          <cell r="AC6009" t="str">
            <v/>
          </cell>
          <cell r="AD6009" t="str">
            <v/>
          </cell>
          <cell r="AE6009">
            <v>125</v>
          </cell>
          <cell r="AF6009">
            <v>81</v>
          </cell>
          <cell r="AG6009">
            <v>80</v>
          </cell>
          <cell r="AH6009">
            <v>1324</v>
          </cell>
          <cell r="AI6009">
            <v>1271</v>
          </cell>
          <cell r="AJ6009">
            <v>1324</v>
          </cell>
          <cell r="AK6009">
            <v>1271</v>
          </cell>
          <cell r="AL6009">
            <v>4</v>
          </cell>
          <cell r="AM6009">
            <v>1</v>
          </cell>
        </row>
        <row r="6010">
          <cell r="F6010">
            <v>355005471</v>
          </cell>
          <cell r="G6010" t="str">
            <v>C5008</v>
          </cell>
          <cell r="H6010" t="str">
            <v>Brake Pad Set, disc brake</v>
          </cell>
          <cell r="J6010" t="str">
            <v>Brake Friction</v>
          </cell>
          <cell r="K6010" t="str">
            <v>DE</v>
          </cell>
          <cell r="L6010" t="str">
            <v>tbd</v>
          </cell>
          <cell r="N6010" t="str">
            <v>no longer active</v>
          </cell>
          <cell r="P6010" t="str">
            <v>C5008</v>
          </cell>
          <cell r="Q6010" t="str">
            <v>-</v>
          </cell>
          <cell r="R6010" t="str">
            <v>STANDARD (World w/o Great Britain, Ireland)</v>
          </cell>
          <cell r="Y6010" t="str">
            <v/>
          </cell>
          <cell r="Z6010" t="str">
            <v/>
          </cell>
          <cell r="AC6010" t="str">
            <v/>
          </cell>
          <cell r="AD6010" t="str">
            <v/>
          </cell>
          <cell r="AE6010">
            <v>125</v>
          </cell>
          <cell r="AF6010">
            <v>81</v>
          </cell>
          <cell r="AG6010">
            <v>80</v>
          </cell>
          <cell r="AH6010">
            <v>1535</v>
          </cell>
          <cell r="AI6010">
            <v>1482</v>
          </cell>
          <cell r="AJ6010">
            <v>1535</v>
          </cell>
          <cell r="AK6010">
            <v>1482</v>
          </cell>
          <cell r="AL6010">
            <v>4</v>
          </cell>
          <cell r="AM6010">
            <v>1</v>
          </cell>
        </row>
        <row r="6011">
          <cell r="F6011">
            <v>355005481</v>
          </cell>
          <cell r="G6011" t="str">
            <v>C6006</v>
          </cell>
          <cell r="H6011" t="str">
            <v>Brake Pad Set, disc brake</v>
          </cell>
          <cell r="J6011" t="str">
            <v>Brake Friction</v>
          </cell>
          <cell r="K6011" t="str">
            <v>GB</v>
          </cell>
          <cell r="L6011" t="str">
            <v>E</v>
          </cell>
          <cell r="N6011" t="str">
            <v>active</v>
          </cell>
          <cell r="P6011" t="str">
            <v>C6006</v>
          </cell>
          <cell r="Q6011" t="str">
            <v>-</v>
          </cell>
          <cell r="R6011" t="str">
            <v>STANDARD (World w/o Great Britain, Ireland)</v>
          </cell>
          <cell r="S6011">
            <v>14.44</v>
          </cell>
          <cell r="T6011">
            <v>11.34</v>
          </cell>
          <cell r="V6011">
            <v>43614</v>
          </cell>
          <cell r="Y6011" t="str">
            <v/>
          </cell>
          <cell r="Z6011" t="str">
            <v/>
          </cell>
          <cell r="AC6011" t="str">
            <v/>
          </cell>
          <cell r="AD6011" t="str">
            <v/>
          </cell>
          <cell r="AE6011">
            <v>125</v>
          </cell>
          <cell r="AF6011">
            <v>81</v>
          </cell>
          <cell r="AG6011">
            <v>80</v>
          </cell>
          <cell r="AH6011">
            <v>1743</v>
          </cell>
          <cell r="AI6011">
            <v>1690</v>
          </cell>
          <cell r="AJ6011">
            <v>1743</v>
          </cell>
          <cell r="AK6011">
            <v>1690</v>
          </cell>
          <cell r="AL6011">
            <v>4</v>
          </cell>
          <cell r="AM6011">
            <v>1</v>
          </cell>
        </row>
        <row r="6012">
          <cell r="F6012">
            <v>355005491</v>
          </cell>
          <cell r="G6012" t="str">
            <v>C6010</v>
          </cell>
          <cell r="H6012" t="str">
            <v>Brake Pad Set, disc brake</v>
          </cell>
          <cell r="J6012" t="str">
            <v>Brake Friction</v>
          </cell>
          <cell r="K6012" t="str">
            <v>GB</v>
          </cell>
          <cell r="L6012" t="str">
            <v>tbd</v>
          </cell>
          <cell r="N6012" t="str">
            <v>no longer active</v>
          </cell>
          <cell r="P6012" t="str">
            <v>C6010</v>
          </cell>
          <cell r="Q6012" t="str">
            <v>-</v>
          </cell>
          <cell r="R6012" t="str">
            <v>STANDARD (World w/o Great Britain, Ireland)</v>
          </cell>
          <cell r="Y6012" t="str">
            <v/>
          </cell>
          <cell r="Z6012" t="str">
            <v/>
          </cell>
          <cell r="AC6012" t="str">
            <v/>
          </cell>
          <cell r="AD6012" t="str">
            <v/>
          </cell>
          <cell r="AE6012">
            <v>152</v>
          </cell>
          <cell r="AF6012">
            <v>88</v>
          </cell>
          <cell r="AG6012">
            <v>84</v>
          </cell>
          <cell r="AH6012">
            <v>1798</v>
          </cell>
          <cell r="AI6012">
            <v>1733</v>
          </cell>
          <cell r="AJ6012">
            <v>1798</v>
          </cell>
          <cell r="AK6012">
            <v>1733</v>
          </cell>
          <cell r="AL6012">
            <v>4</v>
          </cell>
          <cell r="AM6012">
            <v>1</v>
          </cell>
        </row>
        <row r="6013">
          <cell r="F6013">
            <v>355005501</v>
          </cell>
          <cell r="G6013" t="str">
            <v>C6018</v>
          </cell>
          <cell r="H6013" t="str">
            <v>Brake Pad Set, disc brake</v>
          </cell>
          <cell r="J6013" t="str">
            <v>Brake Friction</v>
          </cell>
          <cell r="K6013" t="str">
            <v>GB</v>
          </cell>
          <cell r="L6013" t="str">
            <v>tbd</v>
          </cell>
          <cell r="N6013" t="str">
            <v>no longer active</v>
          </cell>
          <cell r="P6013" t="str">
            <v>C6018</v>
          </cell>
          <cell r="Q6013" t="str">
            <v>-</v>
          </cell>
          <cell r="R6013" t="str">
            <v>STANDARD (World w/o Great Britain, Ireland)</v>
          </cell>
          <cell r="Y6013" t="str">
            <v/>
          </cell>
          <cell r="Z6013" t="str">
            <v/>
          </cell>
          <cell r="AC6013" t="str">
            <v/>
          </cell>
          <cell r="AD6013" t="str">
            <v/>
          </cell>
          <cell r="AE6013">
            <v>170</v>
          </cell>
          <cell r="AF6013">
            <v>120</v>
          </cell>
          <cell r="AG6013">
            <v>83</v>
          </cell>
          <cell r="AH6013">
            <v>1836</v>
          </cell>
          <cell r="AI6013">
            <v>1753</v>
          </cell>
          <cell r="AJ6013">
            <v>1836</v>
          </cell>
          <cell r="AK6013">
            <v>1753</v>
          </cell>
          <cell r="AL6013">
            <v>4</v>
          </cell>
          <cell r="AM6013">
            <v>1</v>
          </cell>
        </row>
        <row r="6014">
          <cell r="F6014">
            <v>355005511</v>
          </cell>
          <cell r="G6014" t="str">
            <v>C6023</v>
          </cell>
          <cell r="H6014" t="str">
            <v>Brake Pad Set, disc brake</v>
          </cell>
          <cell r="J6014" t="str">
            <v>Brake Friction</v>
          </cell>
          <cell r="K6014" t="str">
            <v>GB</v>
          </cell>
          <cell r="L6014" t="str">
            <v>E</v>
          </cell>
          <cell r="N6014" t="str">
            <v>active</v>
          </cell>
          <cell r="P6014" t="str">
            <v>C6023</v>
          </cell>
          <cell r="Q6014" t="str">
            <v>-</v>
          </cell>
          <cell r="R6014" t="str">
            <v>STANDARD (World w/o Great Britain, Ireland)</v>
          </cell>
          <cell r="S6014">
            <v>20.76</v>
          </cell>
          <cell r="T6014">
            <v>16.3</v>
          </cell>
          <cell r="V6014">
            <v>43614</v>
          </cell>
          <cell r="Y6014" t="str">
            <v/>
          </cell>
          <cell r="Z6014" t="str">
            <v/>
          </cell>
          <cell r="AC6014" t="str">
            <v/>
          </cell>
          <cell r="AD6014" t="str">
            <v/>
          </cell>
          <cell r="AE6014">
            <v>170</v>
          </cell>
          <cell r="AF6014">
            <v>120</v>
          </cell>
          <cell r="AG6014">
            <v>83</v>
          </cell>
          <cell r="AH6014">
            <v>2543</v>
          </cell>
          <cell r="AI6014">
            <v>2460</v>
          </cell>
          <cell r="AJ6014">
            <v>2543</v>
          </cell>
          <cell r="AK6014">
            <v>2460</v>
          </cell>
          <cell r="AL6014">
            <v>4</v>
          </cell>
          <cell r="AM6014">
            <v>1</v>
          </cell>
        </row>
        <row r="6015">
          <cell r="F6015">
            <v>355005521</v>
          </cell>
          <cell r="G6015" t="str">
            <v>C6024</v>
          </cell>
          <cell r="H6015" t="str">
            <v>Brake Pad Set, disc brake</v>
          </cell>
          <cell r="J6015" t="str">
            <v>Brake Friction</v>
          </cell>
          <cell r="K6015" t="str">
            <v>RO</v>
          </cell>
          <cell r="L6015" t="str">
            <v>E</v>
          </cell>
          <cell r="N6015" t="str">
            <v>active</v>
          </cell>
          <cell r="P6015" t="str">
            <v>C6024</v>
          </cell>
          <cell r="Q6015" t="str">
            <v>-</v>
          </cell>
          <cell r="R6015" t="str">
            <v>STANDARD (World w/o Great Britain, Ireland)</v>
          </cell>
          <cell r="S6015">
            <v>21.9</v>
          </cell>
          <cell r="T6015">
            <v>17.989999999999998</v>
          </cell>
          <cell r="V6015">
            <v>43614</v>
          </cell>
          <cell r="Y6015" t="str">
            <v/>
          </cell>
          <cell r="Z6015" t="str">
            <v/>
          </cell>
          <cell r="AC6015" t="str">
            <v/>
          </cell>
          <cell r="AD6015" t="str">
            <v/>
          </cell>
          <cell r="AE6015">
            <v>170</v>
          </cell>
          <cell r="AF6015">
            <v>120</v>
          </cell>
          <cell r="AG6015">
            <v>85</v>
          </cell>
          <cell r="AH6015">
            <v>2579</v>
          </cell>
          <cell r="AI6015">
            <v>2496</v>
          </cell>
          <cell r="AJ6015">
            <v>2579</v>
          </cell>
          <cell r="AK6015">
            <v>2496</v>
          </cell>
          <cell r="AL6015">
            <v>4</v>
          </cell>
          <cell r="AM6015">
            <v>1</v>
          </cell>
        </row>
        <row r="6016">
          <cell r="F6016">
            <v>355005531</v>
          </cell>
          <cell r="G6016" t="str">
            <v>C6026</v>
          </cell>
          <cell r="H6016" t="str">
            <v>Brake Pad Set, disc brake</v>
          </cell>
          <cell r="J6016" t="str">
            <v>Brake Friction</v>
          </cell>
          <cell r="K6016" t="str">
            <v>GB</v>
          </cell>
          <cell r="L6016" t="str">
            <v>E</v>
          </cell>
          <cell r="N6016" t="str">
            <v>active</v>
          </cell>
          <cell r="P6016" t="str">
            <v>C6026</v>
          </cell>
          <cell r="Q6016" t="str">
            <v>-</v>
          </cell>
          <cell r="R6016" t="str">
            <v>STANDARD (World w/o Great Britain, Ireland)</v>
          </cell>
          <cell r="S6016">
            <v>21.7</v>
          </cell>
          <cell r="T6016">
            <v>17.04</v>
          </cell>
          <cell r="V6016">
            <v>43614</v>
          </cell>
          <cell r="Y6016" t="str">
            <v/>
          </cell>
          <cell r="Z6016" t="str">
            <v/>
          </cell>
          <cell r="AC6016" t="str">
            <v/>
          </cell>
          <cell r="AD6016" t="str">
            <v/>
          </cell>
          <cell r="AE6016">
            <v>209</v>
          </cell>
          <cell r="AF6016">
            <v>134</v>
          </cell>
          <cell r="AG6016">
            <v>88</v>
          </cell>
          <cell r="AH6016">
            <v>2766</v>
          </cell>
          <cell r="AI6016">
            <v>2683</v>
          </cell>
          <cell r="AJ6016">
            <v>2766</v>
          </cell>
          <cell r="AK6016">
            <v>2683</v>
          </cell>
          <cell r="AL6016">
            <v>4</v>
          </cell>
          <cell r="AM6016">
            <v>1</v>
          </cell>
        </row>
        <row r="6017">
          <cell r="F6017">
            <v>355005541</v>
          </cell>
          <cell r="G6017" t="str">
            <v>C6027</v>
          </cell>
          <cell r="H6017" t="str">
            <v>Brake Pad Set, disc brake</v>
          </cell>
          <cell r="J6017" t="str">
            <v>Brake Friction</v>
          </cell>
          <cell r="K6017" t="str">
            <v>GB</v>
          </cell>
          <cell r="L6017" t="str">
            <v>E</v>
          </cell>
          <cell r="N6017" t="str">
            <v>active</v>
          </cell>
          <cell r="P6017" t="str">
            <v>C6027</v>
          </cell>
          <cell r="Q6017" t="str">
            <v>-</v>
          </cell>
          <cell r="R6017" t="str">
            <v>STANDARD (World w/o Great Britain, Ireland)</v>
          </cell>
          <cell r="S6017">
            <v>21.4</v>
          </cell>
          <cell r="T6017">
            <v>17.45</v>
          </cell>
          <cell r="V6017">
            <v>43614</v>
          </cell>
          <cell r="Y6017" t="str">
            <v/>
          </cell>
          <cell r="Z6017" t="str">
            <v/>
          </cell>
          <cell r="AC6017" t="str">
            <v/>
          </cell>
          <cell r="AD6017" t="str">
            <v/>
          </cell>
          <cell r="AE6017">
            <v>209</v>
          </cell>
          <cell r="AF6017">
            <v>134</v>
          </cell>
          <cell r="AG6017">
            <v>88</v>
          </cell>
          <cell r="AH6017">
            <v>2379</v>
          </cell>
          <cell r="AI6017">
            <v>2294</v>
          </cell>
          <cell r="AJ6017">
            <v>2379</v>
          </cell>
          <cell r="AK6017">
            <v>2294</v>
          </cell>
          <cell r="AL6017">
            <v>4</v>
          </cell>
          <cell r="AM6017">
            <v>1</v>
          </cell>
        </row>
        <row r="6018">
          <cell r="F6018">
            <v>355005551</v>
          </cell>
          <cell r="G6018" t="str">
            <v>C6029</v>
          </cell>
          <cell r="H6018" t="str">
            <v>Brake Pad Set, disc brake</v>
          </cell>
          <cell r="J6018" t="str">
            <v>Brake Friction</v>
          </cell>
          <cell r="K6018" t="str">
            <v>GB</v>
          </cell>
          <cell r="L6018" t="str">
            <v>E</v>
          </cell>
          <cell r="N6018" t="str">
            <v>active</v>
          </cell>
          <cell r="P6018" t="str">
            <v>C6029</v>
          </cell>
          <cell r="Q6018" t="str">
            <v>-</v>
          </cell>
          <cell r="R6018" t="str">
            <v>STANDARD (World w/o Great Britain, Ireland)</v>
          </cell>
          <cell r="S6018">
            <v>23.44</v>
          </cell>
          <cell r="T6018">
            <v>18.39</v>
          </cell>
          <cell r="V6018">
            <v>43614</v>
          </cell>
          <cell r="Y6018" t="str">
            <v/>
          </cell>
          <cell r="Z6018" t="str">
            <v/>
          </cell>
          <cell r="AC6018" t="str">
            <v/>
          </cell>
          <cell r="AD6018" t="str">
            <v/>
          </cell>
          <cell r="AE6018">
            <v>170</v>
          </cell>
          <cell r="AF6018">
            <v>120</v>
          </cell>
          <cell r="AG6018">
            <v>83</v>
          </cell>
          <cell r="AH6018">
            <v>2398</v>
          </cell>
          <cell r="AI6018">
            <v>2315</v>
          </cell>
          <cell r="AJ6018">
            <v>2398</v>
          </cell>
          <cell r="AK6018">
            <v>2315</v>
          </cell>
          <cell r="AL6018">
            <v>4</v>
          </cell>
          <cell r="AM6018">
            <v>1</v>
          </cell>
        </row>
        <row r="6019">
          <cell r="F6019">
            <v>355005561</v>
          </cell>
          <cell r="G6019" t="str">
            <v>C6030</v>
          </cell>
          <cell r="H6019" t="str">
            <v>Brake Pad Set, disc brake</v>
          </cell>
          <cell r="J6019" t="str">
            <v>Brake Friction</v>
          </cell>
          <cell r="K6019" t="str">
            <v>DE</v>
          </cell>
          <cell r="L6019" t="str">
            <v>tbd</v>
          </cell>
          <cell r="N6019" t="str">
            <v>no longer active</v>
          </cell>
          <cell r="P6019" t="str">
            <v>C6030</v>
          </cell>
          <cell r="Q6019" t="str">
            <v>-</v>
          </cell>
          <cell r="R6019" t="str">
            <v>STANDARD (World w/o Great Britain, Ireland)</v>
          </cell>
          <cell r="Y6019" t="str">
            <v/>
          </cell>
          <cell r="Z6019" t="str">
            <v/>
          </cell>
          <cell r="AC6019" t="str">
            <v/>
          </cell>
          <cell r="AD6019" t="str">
            <v/>
          </cell>
          <cell r="AE6019">
            <v>209</v>
          </cell>
          <cell r="AF6019">
            <v>134</v>
          </cell>
          <cell r="AG6019">
            <v>88</v>
          </cell>
          <cell r="AH6019">
            <v>2805</v>
          </cell>
          <cell r="AI6019">
            <v>2700</v>
          </cell>
          <cell r="AJ6019">
            <v>2805</v>
          </cell>
          <cell r="AK6019">
            <v>2700</v>
          </cell>
          <cell r="AL6019">
            <v>4</v>
          </cell>
          <cell r="AM6019">
            <v>1</v>
          </cell>
        </row>
        <row r="6020">
          <cell r="F6020">
            <v>355005571</v>
          </cell>
          <cell r="G6020" t="str">
            <v>C7002</v>
          </cell>
          <cell r="H6020" t="str">
            <v>Brake Pad Set, disc brake</v>
          </cell>
          <cell r="J6020" t="str">
            <v>Brake Friction</v>
          </cell>
          <cell r="K6020" t="str">
            <v>GB</v>
          </cell>
          <cell r="L6020" t="str">
            <v>E</v>
          </cell>
          <cell r="N6020" t="str">
            <v>active</v>
          </cell>
          <cell r="P6020" t="str">
            <v>C7002</v>
          </cell>
          <cell r="Q6020" t="str">
            <v>-</v>
          </cell>
          <cell r="R6020" t="str">
            <v>STANDARD (World w/o Great Britain, Ireland)</v>
          </cell>
          <cell r="S6020">
            <v>38.5</v>
          </cell>
          <cell r="T6020">
            <v>30.22</v>
          </cell>
          <cell r="V6020">
            <v>43614</v>
          </cell>
          <cell r="Y6020" t="str">
            <v/>
          </cell>
          <cell r="Z6020" t="str">
            <v/>
          </cell>
          <cell r="AC6020" t="str">
            <v/>
          </cell>
          <cell r="AD6020" t="str">
            <v/>
          </cell>
          <cell r="AE6020">
            <v>209</v>
          </cell>
          <cell r="AF6020">
            <v>134</v>
          </cell>
          <cell r="AG6020">
            <v>88</v>
          </cell>
          <cell r="AH6020">
            <v>3700</v>
          </cell>
          <cell r="AI6020">
            <v>3590</v>
          </cell>
          <cell r="AJ6020">
            <v>3700</v>
          </cell>
          <cell r="AK6020">
            <v>3590</v>
          </cell>
          <cell r="AL6020">
            <v>8</v>
          </cell>
          <cell r="AM6020">
            <v>1</v>
          </cell>
        </row>
        <row r="6021">
          <cell r="F6021">
            <v>355005581</v>
          </cell>
          <cell r="G6021" t="str">
            <v>C7004</v>
          </cell>
          <cell r="H6021" t="str">
            <v>Brake Pad Set, disc brake</v>
          </cell>
          <cell r="J6021" t="str">
            <v>Brake Friction</v>
          </cell>
          <cell r="K6021" t="str">
            <v>GB</v>
          </cell>
          <cell r="L6021" t="str">
            <v>E</v>
          </cell>
          <cell r="N6021" t="str">
            <v>active</v>
          </cell>
          <cell r="P6021" t="str">
            <v>C7004</v>
          </cell>
          <cell r="Q6021" t="str">
            <v>-</v>
          </cell>
          <cell r="R6021" t="str">
            <v>STANDARD (World w/o Great Britain, Ireland)</v>
          </cell>
          <cell r="S6021">
            <v>47.17</v>
          </cell>
          <cell r="T6021">
            <v>37.04</v>
          </cell>
          <cell r="V6021">
            <v>43614</v>
          </cell>
          <cell r="Y6021" t="str">
            <v/>
          </cell>
          <cell r="Z6021" t="str">
            <v/>
          </cell>
          <cell r="AC6021" t="str">
            <v/>
          </cell>
          <cell r="AD6021" t="str">
            <v/>
          </cell>
          <cell r="AE6021">
            <v>240</v>
          </cell>
          <cell r="AF6021">
            <v>124</v>
          </cell>
          <cell r="AG6021">
            <v>124</v>
          </cell>
          <cell r="AH6021">
            <v>3759</v>
          </cell>
          <cell r="AI6021">
            <v>3680</v>
          </cell>
          <cell r="AJ6021">
            <v>3759</v>
          </cell>
          <cell r="AK6021">
            <v>3680</v>
          </cell>
          <cell r="AL6021">
            <v>8</v>
          </cell>
          <cell r="AM6021">
            <v>1</v>
          </cell>
        </row>
        <row r="6022">
          <cell r="F6022">
            <v>355005591</v>
          </cell>
          <cell r="G6022" t="str">
            <v>C7008</v>
          </cell>
          <cell r="H6022" t="str">
            <v>Brake Pad Set, disc brake</v>
          </cell>
          <cell r="J6022" t="str">
            <v>Brake Friction</v>
          </cell>
          <cell r="K6022" t="str">
            <v>GB</v>
          </cell>
          <cell r="L6022" t="str">
            <v>E</v>
          </cell>
          <cell r="N6022" t="str">
            <v>active</v>
          </cell>
          <cell r="P6022" t="str">
            <v>C7008</v>
          </cell>
          <cell r="Q6022" t="str">
            <v>-</v>
          </cell>
          <cell r="R6022" t="str">
            <v>STANDARD (World w/o Great Britain, Ireland)</v>
          </cell>
          <cell r="S6022">
            <v>23.1</v>
          </cell>
          <cell r="T6022">
            <v>18.13</v>
          </cell>
          <cell r="V6022">
            <v>43614</v>
          </cell>
          <cell r="Y6022" t="str">
            <v/>
          </cell>
          <cell r="Z6022" t="str">
            <v/>
          </cell>
          <cell r="AC6022" t="str">
            <v/>
          </cell>
          <cell r="AD6022" t="str">
            <v/>
          </cell>
          <cell r="AE6022">
            <v>170</v>
          </cell>
          <cell r="AF6022">
            <v>120</v>
          </cell>
          <cell r="AG6022">
            <v>83</v>
          </cell>
          <cell r="AH6022">
            <v>2900</v>
          </cell>
          <cell r="AI6022">
            <v>2814</v>
          </cell>
          <cell r="AJ6022">
            <v>2900</v>
          </cell>
          <cell r="AK6022">
            <v>2814</v>
          </cell>
          <cell r="AL6022">
            <v>8</v>
          </cell>
          <cell r="AM6022">
            <v>1</v>
          </cell>
        </row>
        <row r="6023">
          <cell r="F6023">
            <v>355005601</v>
          </cell>
          <cell r="G6023" t="str">
            <v>C7010</v>
          </cell>
          <cell r="H6023" t="str">
            <v>Brake Pad Set, disc brake</v>
          </cell>
          <cell r="J6023" t="str">
            <v>Brake Friction</v>
          </cell>
          <cell r="K6023" t="str">
            <v>GB</v>
          </cell>
          <cell r="L6023" t="str">
            <v>tbd</v>
          </cell>
          <cell r="N6023" t="str">
            <v>no longer active</v>
          </cell>
          <cell r="P6023" t="str">
            <v>C7010</v>
          </cell>
          <cell r="Q6023" t="str">
            <v>-</v>
          </cell>
          <cell r="R6023" t="str">
            <v>STANDARD (World w/o Great Britain, Ireland)</v>
          </cell>
          <cell r="Y6023" t="str">
            <v/>
          </cell>
          <cell r="Z6023" t="str">
            <v/>
          </cell>
          <cell r="AC6023" t="str">
            <v/>
          </cell>
          <cell r="AD6023" t="str">
            <v/>
          </cell>
          <cell r="AE6023">
            <v>152</v>
          </cell>
          <cell r="AF6023">
            <v>88</v>
          </cell>
          <cell r="AG6023">
            <v>84</v>
          </cell>
          <cell r="AH6023">
            <v>1850</v>
          </cell>
          <cell r="AI6023">
            <v>1785</v>
          </cell>
          <cell r="AJ6023">
            <v>1850</v>
          </cell>
          <cell r="AK6023">
            <v>1785</v>
          </cell>
          <cell r="AL6023">
            <v>4</v>
          </cell>
          <cell r="AM6023">
            <v>1</v>
          </cell>
        </row>
        <row r="6024">
          <cell r="F6024">
            <v>355005611</v>
          </cell>
          <cell r="G6024" t="str">
            <v>C9005</v>
          </cell>
          <cell r="H6024" t="str">
            <v>Brake Pad Set, disc brake</v>
          </cell>
          <cell r="J6024" t="str">
            <v>Brake Friction</v>
          </cell>
          <cell r="K6024" t="str">
            <v>GB</v>
          </cell>
          <cell r="L6024" t="str">
            <v>E</v>
          </cell>
          <cell r="N6024" t="str">
            <v>active</v>
          </cell>
          <cell r="P6024" t="str">
            <v>C9005</v>
          </cell>
          <cell r="Q6024" t="str">
            <v>-</v>
          </cell>
          <cell r="R6024" t="str">
            <v>STANDARD (World w/o Great Britain, Ireland)</v>
          </cell>
          <cell r="S6024">
            <v>21.53</v>
          </cell>
          <cell r="T6024">
            <v>16.91</v>
          </cell>
          <cell r="V6024">
            <v>43614</v>
          </cell>
          <cell r="Y6024" t="str">
            <v/>
          </cell>
          <cell r="Z6024" t="str">
            <v/>
          </cell>
          <cell r="AC6024" t="str">
            <v/>
          </cell>
          <cell r="AD6024" t="str">
            <v/>
          </cell>
          <cell r="AE6024">
            <v>170</v>
          </cell>
          <cell r="AF6024">
            <v>120</v>
          </cell>
          <cell r="AG6024">
            <v>83</v>
          </cell>
          <cell r="AH6024">
            <v>2552</v>
          </cell>
          <cell r="AI6024">
            <v>2472</v>
          </cell>
          <cell r="AJ6024">
            <v>2552</v>
          </cell>
          <cell r="AK6024">
            <v>2472</v>
          </cell>
          <cell r="AL6024">
            <v>4</v>
          </cell>
          <cell r="AM6024">
            <v>1</v>
          </cell>
        </row>
        <row r="6025">
          <cell r="F6025">
            <v>355005621</v>
          </cell>
          <cell r="G6025" t="str">
            <v>T0004</v>
          </cell>
          <cell r="H6025" t="str">
            <v>Brake Pad Set, disc brake</v>
          </cell>
          <cell r="J6025" t="str">
            <v>Brake Friction</v>
          </cell>
          <cell r="K6025" t="str">
            <v>GB</v>
          </cell>
          <cell r="L6025" t="str">
            <v>E</v>
          </cell>
          <cell r="N6025" t="str">
            <v>active</v>
          </cell>
          <cell r="P6025" t="str">
            <v>T0004</v>
          </cell>
          <cell r="Q6025" t="str">
            <v>-</v>
          </cell>
          <cell r="R6025" t="str">
            <v>STANDARD (World w/o Great Britain, Ireland)</v>
          </cell>
          <cell r="S6025">
            <v>15</v>
          </cell>
          <cell r="T6025">
            <v>11.78</v>
          </cell>
          <cell r="V6025">
            <v>43614</v>
          </cell>
          <cell r="Y6025" t="str">
            <v/>
          </cell>
          <cell r="Z6025" t="str">
            <v/>
          </cell>
          <cell r="AC6025" t="str">
            <v/>
          </cell>
          <cell r="AD6025" t="str">
            <v/>
          </cell>
          <cell r="AE6025">
            <v>152</v>
          </cell>
          <cell r="AF6025">
            <v>88</v>
          </cell>
          <cell r="AG6025">
            <v>84</v>
          </cell>
          <cell r="AH6025">
            <v>1339</v>
          </cell>
          <cell r="AI6025">
            <v>1278</v>
          </cell>
          <cell r="AJ6025">
            <v>1339</v>
          </cell>
          <cell r="AK6025">
            <v>1278</v>
          </cell>
          <cell r="AL6025">
            <v>4</v>
          </cell>
          <cell r="AM6025">
            <v>1</v>
          </cell>
        </row>
        <row r="6026">
          <cell r="F6026">
            <v>355005631</v>
          </cell>
          <cell r="G6026" t="str">
            <v>T0006</v>
          </cell>
          <cell r="H6026" t="str">
            <v>Brake Pad Set, disc brake</v>
          </cell>
          <cell r="J6026" t="str">
            <v>Brake Friction</v>
          </cell>
          <cell r="K6026" t="str">
            <v>GB</v>
          </cell>
          <cell r="L6026" t="str">
            <v>E</v>
          </cell>
          <cell r="N6026" t="str">
            <v>active</v>
          </cell>
          <cell r="P6026" t="str">
            <v>T0006</v>
          </cell>
          <cell r="Q6026" t="str">
            <v>-</v>
          </cell>
          <cell r="R6026" t="str">
            <v>STANDARD (World w/o Great Britain, Ireland)</v>
          </cell>
          <cell r="S6026">
            <v>16.100000000000001</v>
          </cell>
          <cell r="T6026">
            <v>12.64</v>
          </cell>
          <cell r="V6026">
            <v>43614</v>
          </cell>
          <cell r="Y6026" t="str">
            <v/>
          </cell>
          <cell r="Z6026" t="str">
            <v/>
          </cell>
          <cell r="AC6026" t="str">
            <v/>
          </cell>
          <cell r="AD6026" t="str">
            <v/>
          </cell>
          <cell r="AE6026">
            <v>125</v>
          </cell>
          <cell r="AF6026">
            <v>81</v>
          </cell>
          <cell r="AG6026">
            <v>80</v>
          </cell>
          <cell r="AH6026">
            <v>1125</v>
          </cell>
          <cell r="AI6026">
            <v>1072</v>
          </cell>
          <cell r="AJ6026">
            <v>1125</v>
          </cell>
          <cell r="AK6026">
            <v>1072</v>
          </cell>
          <cell r="AL6026">
            <v>4</v>
          </cell>
          <cell r="AM6026">
            <v>1</v>
          </cell>
        </row>
        <row r="6027">
          <cell r="F6027">
            <v>355005641</v>
          </cell>
          <cell r="G6027" t="str">
            <v>T0008</v>
          </cell>
          <cell r="H6027" t="str">
            <v>Brake Pad Set, disc brake</v>
          </cell>
          <cell r="J6027" t="str">
            <v>Brake Friction</v>
          </cell>
          <cell r="K6027" t="str">
            <v>GB</v>
          </cell>
          <cell r="L6027" t="str">
            <v>tbd</v>
          </cell>
          <cell r="N6027" t="str">
            <v>no longer active</v>
          </cell>
          <cell r="P6027" t="str">
            <v>T0008</v>
          </cell>
          <cell r="Q6027" t="str">
            <v>-</v>
          </cell>
          <cell r="R6027" t="str">
            <v>STANDARD (World w/o Great Britain, Ireland)</v>
          </cell>
          <cell r="Y6027" t="str">
            <v/>
          </cell>
          <cell r="Z6027" t="str">
            <v/>
          </cell>
          <cell r="AC6027" t="str">
            <v/>
          </cell>
          <cell r="AD6027" t="str">
            <v/>
          </cell>
          <cell r="AE6027">
            <v>125</v>
          </cell>
          <cell r="AF6027">
            <v>81</v>
          </cell>
          <cell r="AG6027">
            <v>80</v>
          </cell>
          <cell r="AH6027">
            <v>980</v>
          </cell>
          <cell r="AI6027">
            <v>926</v>
          </cell>
          <cell r="AJ6027">
            <v>980</v>
          </cell>
          <cell r="AK6027">
            <v>926</v>
          </cell>
          <cell r="AL6027">
            <v>4</v>
          </cell>
          <cell r="AM6027">
            <v>1</v>
          </cell>
        </row>
        <row r="6028">
          <cell r="F6028">
            <v>355005651</v>
          </cell>
          <cell r="G6028" t="str">
            <v>T0009</v>
          </cell>
          <cell r="H6028" t="str">
            <v>Brake Pad Set, disc brake</v>
          </cell>
          <cell r="J6028" t="str">
            <v>Brake Friction</v>
          </cell>
          <cell r="K6028" t="str">
            <v>GB</v>
          </cell>
          <cell r="L6028" t="str">
            <v>E</v>
          </cell>
          <cell r="N6028" t="str">
            <v>active</v>
          </cell>
          <cell r="P6028" t="str">
            <v>T0009</v>
          </cell>
          <cell r="Q6028" t="str">
            <v>-</v>
          </cell>
          <cell r="R6028" t="str">
            <v>STANDARD (World w/o Great Britain, Ireland)</v>
          </cell>
          <cell r="S6028">
            <v>16.2</v>
          </cell>
          <cell r="T6028">
            <v>13.39</v>
          </cell>
          <cell r="V6028">
            <v>43614</v>
          </cell>
          <cell r="Y6028" t="str">
            <v/>
          </cell>
          <cell r="Z6028" t="str">
            <v/>
          </cell>
          <cell r="AC6028" t="str">
            <v/>
          </cell>
          <cell r="AD6028" t="str">
            <v/>
          </cell>
          <cell r="AE6028">
            <v>170</v>
          </cell>
          <cell r="AF6028">
            <v>120</v>
          </cell>
          <cell r="AG6028">
            <v>83</v>
          </cell>
          <cell r="AH6028">
            <v>1860</v>
          </cell>
          <cell r="AI6028">
            <v>1780</v>
          </cell>
          <cell r="AJ6028">
            <v>1860</v>
          </cell>
          <cell r="AK6028">
            <v>1780</v>
          </cell>
          <cell r="AL6028">
            <v>4</v>
          </cell>
          <cell r="AM6028">
            <v>1</v>
          </cell>
        </row>
        <row r="6029">
          <cell r="F6029">
            <v>355005661</v>
          </cell>
          <cell r="G6029" t="str">
            <v>T0012</v>
          </cell>
          <cell r="H6029" t="str">
            <v>Brake Pad Set, disc brake</v>
          </cell>
          <cell r="J6029" t="str">
            <v>Brake Friction</v>
          </cell>
          <cell r="K6029" t="str">
            <v>GB</v>
          </cell>
          <cell r="L6029" t="str">
            <v>E</v>
          </cell>
          <cell r="N6029" t="str">
            <v>active</v>
          </cell>
          <cell r="P6029" t="str">
            <v>T0012</v>
          </cell>
          <cell r="Q6029" t="str">
            <v>-</v>
          </cell>
          <cell r="R6029" t="str">
            <v>STANDARD (World w/o Great Britain, Ireland)</v>
          </cell>
          <cell r="S6029">
            <v>12.9</v>
          </cell>
          <cell r="T6029">
            <v>10.119999999999999</v>
          </cell>
          <cell r="V6029">
            <v>43614</v>
          </cell>
          <cell r="Y6029" t="str">
            <v/>
          </cell>
          <cell r="Z6029" t="str">
            <v/>
          </cell>
          <cell r="AC6029" t="str">
            <v/>
          </cell>
          <cell r="AD6029" t="str">
            <v/>
          </cell>
          <cell r="AE6029">
            <v>152</v>
          </cell>
          <cell r="AF6029">
            <v>88</v>
          </cell>
          <cell r="AG6029">
            <v>84</v>
          </cell>
          <cell r="AH6029">
            <v>1296</v>
          </cell>
          <cell r="AI6029">
            <v>1234</v>
          </cell>
          <cell r="AJ6029">
            <v>1296</v>
          </cell>
          <cell r="AK6029">
            <v>1234</v>
          </cell>
          <cell r="AL6029">
            <v>4</v>
          </cell>
          <cell r="AM6029">
            <v>1</v>
          </cell>
        </row>
        <row r="6030">
          <cell r="F6030">
            <v>355005671</v>
          </cell>
          <cell r="G6030" t="str">
            <v>T0013</v>
          </cell>
          <cell r="H6030" t="str">
            <v>Brake Pad Set, disc brake</v>
          </cell>
          <cell r="J6030" t="str">
            <v>Brake Friction</v>
          </cell>
          <cell r="K6030" t="str">
            <v>GB</v>
          </cell>
          <cell r="L6030" t="str">
            <v>E</v>
          </cell>
          <cell r="N6030" t="str">
            <v>active</v>
          </cell>
          <cell r="P6030" t="str">
            <v>T0013</v>
          </cell>
          <cell r="Q6030" t="str">
            <v>-</v>
          </cell>
          <cell r="R6030" t="str">
            <v>STANDARD (World w/o Great Britain, Ireland)</v>
          </cell>
          <cell r="S6030">
            <v>12.2</v>
          </cell>
          <cell r="T6030">
            <v>9.58</v>
          </cell>
          <cell r="V6030">
            <v>43614</v>
          </cell>
          <cell r="Y6030" t="str">
            <v/>
          </cell>
          <cell r="Z6030" t="str">
            <v/>
          </cell>
          <cell r="AC6030" t="str">
            <v/>
          </cell>
          <cell r="AD6030" t="str">
            <v/>
          </cell>
          <cell r="AE6030">
            <v>95</v>
          </cell>
          <cell r="AF6030">
            <v>82</v>
          </cell>
          <cell r="AG6030">
            <v>73</v>
          </cell>
          <cell r="AH6030">
            <v>810</v>
          </cell>
          <cell r="AI6030">
            <v>763</v>
          </cell>
          <cell r="AJ6030">
            <v>810</v>
          </cell>
          <cell r="AK6030">
            <v>763</v>
          </cell>
          <cell r="AL6030">
            <v>4</v>
          </cell>
          <cell r="AM6030">
            <v>1</v>
          </cell>
        </row>
        <row r="6031">
          <cell r="F6031">
            <v>355005681</v>
          </cell>
          <cell r="G6031" t="str">
            <v>T0014</v>
          </cell>
          <cell r="H6031" t="str">
            <v>Brake Pad Set, disc brake</v>
          </cell>
          <cell r="J6031" t="str">
            <v>Brake Friction</v>
          </cell>
          <cell r="K6031" t="str">
            <v>GB</v>
          </cell>
          <cell r="L6031" t="str">
            <v>E</v>
          </cell>
          <cell r="N6031" t="str">
            <v>active</v>
          </cell>
          <cell r="P6031" t="str">
            <v>T0014</v>
          </cell>
          <cell r="Q6031" t="str">
            <v>-</v>
          </cell>
          <cell r="R6031" t="str">
            <v>STANDARD (World w/o Great Britain, Ireland)</v>
          </cell>
          <cell r="S6031">
            <v>14.77</v>
          </cell>
          <cell r="T6031">
            <v>11.59</v>
          </cell>
          <cell r="V6031">
            <v>43614</v>
          </cell>
          <cell r="Y6031" t="str">
            <v/>
          </cell>
          <cell r="Z6031" t="str">
            <v/>
          </cell>
          <cell r="AC6031" t="str">
            <v/>
          </cell>
          <cell r="AD6031" t="str">
            <v/>
          </cell>
          <cell r="AE6031">
            <v>125</v>
          </cell>
          <cell r="AF6031">
            <v>81</v>
          </cell>
          <cell r="AG6031">
            <v>80</v>
          </cell>
          <cell r="AH6031">
            <v>1160</v>
          </cell>
          <cell r="AI6031">
            <v>1109</v>
          </cell>
          <cell r="AJ6031">
            <v>1160</v>
          </cell>
          <cell r="AK6031">
            <v>1109</v>
          </cell>
          <cell r="AL6031">
            <v>4</v>
          </cell>
          <cell r="AM6031">
            <v>1</v>
          </cell>
        </row>
        <row r="6032">
          <cell r="F6032">
            <v>355005691</v>
          </cell>
          <cell r="G6032" t="str">
            <v>T0017</v>
          </cell>
          <cell r="H6032" t="str">
            <v>Brake Pad Set, disc brake</v>
          </cell>
          <cell r="J6032" t="str">
            <v>Brake Friction</v>
          </cell>
          <cell r="K6032" t="str">
            <v>GB</v>
          </cell>
          <cell r="L6032" t="str">
            <v>E</v>
          </cell>
          <cell r="N6032" t="str">
            <v>active</v>
          </cell>
          <cell r="P6032" t="str">
            <v>T0017</v>
          </cell>
          <cell r="Q6032" t="str">
            <v>-</v>
          </cell>
          <cell r="R6032" t="str">
            <v>STANDARD (World w/o Great Britain, Ireland)</v>
          </cell>
          <cell r="S6032">
            <v>15.6</v>
          </cell>
          <cell r="T6032">
            <v>12.25</v>
          </cell>
          <cell r="V6032">
            <v>43614</v>
          </cell>
          <cell r="Y6032" t="str">
            <v/>
          </cell>
          <cell r="Z6032" t="str">
            <v/>
          </cell>
          <cell r="AC6032" t="str">
            <v/>
          </cell>
          <cell r="AD6032" t="str">
            <v/>
          </cell>
          <cell r="AE6032">
            <v>125</v>
          </cell>
          <cell r="AF6032">
            <v>81</v>
          </cell>
          <cell r="AG6032">
            <v>80</v>
          </cell>
          <cell r="AH6032">
            <v>772</v>
          </cell>
          <cell r="AI6032">
            <v>718</v>
          </cell>
          <cell r="AJ6032">
            <v>772</v>
          </cell>
          <cell r="AK6032">
            <v>718</v>
          </cell>
          <cell r="AL6032">
            <v>4</v>
          </cell>
          <cell r="AM6032">
            <v>1</v>
          </cell>
        </row>
        <row r="6033">
          <cell r="F6033">
            <v>355005701</v>
          </cell>
          <cell r="G6033" t="str">
            <v>T0025</v>
          </cell>
          <cell r="H6033" t="str">
            <v>Brake Pad Set, disc brake</v>
          </cell>
          <cell r="J6033" t="str">
            <v>Brake Friction</v>
          </cell>
          <cell r="K6033" t="str">
            <v>GB</v>
          </cell>
          <cell r="L6033" t="str">
            <v>E</v>
          </cell>
          <cell r="N6033" t="str">
            <v>active</v>
          </cell>
          <cell r="P6033" t="str">
            <v>T0025</v>
          </cell>
          <cell r="Q6033" t="str">
            <v>-</v>
          </cell>
          <cell r="R6033" t="str">
            <v>STANDARD (World w/o Great Britain, Ireland)</v>
          </cell>
          <cell r="S6033">
            <v>10.76</v>
          </cell>
          <cell r="T6033">
            <v>8.4499999999999993</v>
          </cell>
          <cell r="V6033">
            <v>43614</v>
          </cell>
          <cell r="Y6033" t="str">
            <v/>
          </cell>
          <cell r="Z6033" t="str">
            <v/>
          </cell>
          <cell r="AC6033" t="str">
            <v/>
          </cell>
          <cell r="AD6033" t="str">
            <v/>
          </cell>
          <cell r="AE6033">
            <v>125</v>
          </cell>
          <cell r="AF6033">
            <v>81</v>
          </cell>
          <cell r="AG6033">
            <v>80</v>
          </cell>
          <cell r="AH6033">
            <v>636</v>
          </cell>
          <cell r="AI6033">
            <v>580</v>
          </cell>
          <cell r="AJ6033">
            <v>636</v>
          </cell>
          <cell r="AK6033">
            <v>580</v>
          </cell>
          <cell r="AL6033">
            <v>4</v>
          </cell>
          <cell r="AM6033">
            <v>1</v>
          </cell>
        </row>
        <row r="6034">
          <cell r="F6034">
            <v>355005711</v>
          </cell>
          <cell r="G6034" t="str">
            <v>T0032</v>
          </cell>
          <cell r="H6034" t="str">
            <v>Brake Pad Set, disc brake</v>
          </cell>
          <cell r="J6034" t="str">
            <v>Brake Friction</v>
          </cell>
          <cell r="K6034" t="str">
            <v>IN</v>
          </cell>
          <cell r="L6034" t="str">
            <v>E</v>
          </cell>
          <cell r="N6034" t="str">
            <v>active</v>
          </cell>
          <cell r="P6034" t="str">
            <v>T0032</v>
          </cell>
          <cell r="Q6034" t="str">
            <v>-</v>
          </cell>
          <cell r="R6034" t="str">
            <v>STANDARD (World w/o Great Britain, Ireland)</v>
          </cell>
          <cell r="S6034">
            <v>11.6</v>
          </cell>
          <cell r="T6034">
            <v>9.42</v>
          </cell>
          <cell r="V6034">
            <v>43614</v>
          </cell>
          <cell r="Y6034" t="str">
            <v/>
          </cell>
          <cell r="Z6034" t="str">
            <v/>
          </cell>
          <cell r="AC6034" t="str">
            <v/>
          </cell>
          <cell r="AD6034" t="str">
            <v/>
          </cell>
          <cell r="AE6034">
            <v>125</v>
          </cell>
          <cell r="AF6034">
            <v>81</v>
          </cell>
          <cell r="AG6034">
            <v>80</v>
          </cell>
          <cell r="AH6034">
            <v>918</v>
          </cell>
          <cell r="AI6034">
            <v>865</v>
          </cell>
          <cell r="AJ6034">
            <v>918</v>
          </cell>
          <cell r="AK6034">
            <v>865</v>
          </cell>
          <cell r="AL6034">
            <v>4</v>
          </cell>
          <cell r="AM6034">
            <v>1</v>
          </cell>
        </row>
        <row r="6035">
          <cell r="F6035">
            <v>355005721</v>
          </cell>
          <cell r="G6035" t="str">
            <v>T0033</v>
          </cell>
          <cell r="H6035" t="str">
            <v>Brake Pad Set, disc brake</v>
          </cell>
          <cell r="J6035" t="str">
            <v>Brake Friction</v>
          </cell>
          <cell r="K6035" t="str">
            <v>GB</v>
          </cell>
          <cell r="L6035" t="str">
            <v>tbd</v>
          </cell>
          <cell r="N6035" t="str">
            <v>no longer active</v>
          </cell>
          <cell r="P6035" t="str">
            <v>T0033</v>
          </cell>
          <cell r="Q6035" t="str">
            <v>-</v>
          </cell>
          <cell r="R6035" t="str">
            <v>STANDARD (World w/o Great Britain, Ireland)</v>
          </cell>
          <cell r="Y6035" t="str">
            <v/>
          </cell>
          <cell r="Z6035" t="str">
            <v/>
          </cell>
          <cell r="AC6035" t="str">
            <v/>
          </cell>
          <cell r="AD6035" t="str">
            <v/>
          </cell>
          <cell r="AE6035">
            <v>125</v>
          </cell>
          <cell r="AF6035">
            <v>81</v>
          </cell>
          <cell r="AG6035">
            <v>80</v>
          </cell>
          <cell r="AH6035">
            <v>1050</v>
          </cell>
          <cell r="AI6035">
            <v>997</v>
          </cell>
          <cell r="AJ6035">
            <v>1050</v>
          </cell>
          <cell r="AK6035">
            <v>997</v>
          </cell>
          <cell r="AL6035">
            <v>4</v>
          </cell>
          <cell r="AM6035">
            <v>1</v>
          </cell>
        </row>
        <row r="6036">
          <cell r="F6036">
            <v>355005731</v>
          </cell>
          <cell r="G6036" t="str">
            <v>T0034</v>
          </cell>
          <cell r="H6036" t="str">
            <v>Brake Pad Set, disc brake</v>
          </cell>
          <cell r="J6036" t="str">
            <v>Brake Friction</v>
          </cell>
          <cell r="K6036" t="str">
            <v>IN</v>
          </cell>
          <cell r="L6036" t="str">
            <v>E</v>
          </cell>
          <cell r="N6036" t="str">
            <v>active</v>
          </cell>
          <cell r="P6036" t="str">
            <v>T0034</v>
          </cell>
          <cell r="Q6036" t="str">
            <v>-</v>
          </cell>
          <cell r="R6036" t="str">
            <v>STANDARD (World w/o Great Britain, Ireland)</v>
          </cell>
          <cell r="S6036">
            <v>11.07</v>
          </cell>
          <cell r="T6036">
            <v>8.6999999999999993</v>
          </cell>
          <cell r="V6036">
            <v>43614</v>
          </cell>
          <cell r="Y6036" t="str">
            <v/>
          </cell>
          <cell r="Z6036" t="str">
            <v/>
          </cell>
          <cell r="AC6036" t="str">
            <v/>
          </cell>
          <cell r="AD6036" t="str">
            <v/>
          </cell>
          <cell r="AE6036">
            <v>95</v>
          </cell>
          <cell r="AF6036">
            <v>82</v>
          </cell>
          <cell r="AG6036">
            <v>73</v>
          </cell>
          <cell r="AH6036">
            <v>524</v>
          </cell>
          <cell r="AI6036">
            <v>479</v>
          </cell>
          <cell r="AJ6036">
            <v>524</v>
          </cell>
          <cell r="AK6036">
            <v>479</v>
          </cell>
          <cell r="AL6036">
            <v>4</v>
          </cell>
          <cell r="AM6036">
            <v>1</v>
          </cell>
        </row>
        <row r="6037">
          <cell r="F6037">
            <v>355005741</v>
          </cell>
          <cell r="G6037" t="str">
            <v>T0035</v>
          </cell>
          <cell r="H6037" t="str">
            <v>Brake Pad Set, disc brake</v>
          </cell>
          <cell r="J6037" t="str">
            <v>Brake Friction</v>
          </cell>
          <cell r="K6037" t="str">
            <v>GB</v>
          </cell>
          <cell r="L6037" t="str">
            <v>E</v>
          </cell>
          <cell r="N6037" t="str">
            <v>active</v>
          </cell>
          <cell r="P6037" t="str">
            <v>T0035</v>
          </cell>
          <cell r="Q6037" t="str">
            <v>-</v>
          </cell>
          <cell r="R6037" t="str">
            <v>STANDARD (World w/o Great Britain, Ireland)</v>
          </cell>
          <cell r="S6037">
            <v>14.1</v>
          </cell>
          <cell r="T6037">
            <v>11.06</v>
          </cell>
          <cell r="V6037">
            <v>43614</v>
          </cell>
          <cell r="Y6037" t="str">
            <v/>
          </cell>
          <cell r="Z6037" t="str">
            <v/>
          </cell>
          <cell r="AC6037" t="str">
            <v/>
          </cell>
          <cell r="AD6037" t="str">
            <v/>
          </cell>
          <cell r="AE6037">
            <v>95</v>
          </cell>
          <cell r="AF6037">
            <v>82</v>
          </cell>
          <cell r="AG6037">
            <v>73</v>
          </cell>
          <cell r="AH6037">
            <v>957</v>
          </cell>
          <cell r="AI6037">
            <v>911</v>
          </cell>
          <cell r="AJ6037">
            <v>957</v>
          </cell>
          <cell r="AK6037">
            <v>911</v>
          </cell>
          <cell r="AL6037">
            <v>4</v>
          </cell>
          <cell r="AM6037">
            <v>1</v>
          </cell>
        </row>
        <row r="6038">
          <cell r="F6038">
            <v>355005751</v>
          </cell>
          <cell r="G6038" t="str">
            <v>T0040</v>
          </cell>
          <cell r="H6038" t="str">
            <v>Brake Pad Set, disc brake</v>
          </cell>
          <cell r="J6038" t="str">
            <v>Brake Friction</v>
          </cell>
          <cell r="K6038" t="str">
            <v>GB</v>
          </cell>
          <cell r="L6038" t="str">
            <v>tbd</v>
          </cell>
          <cell r="N6038" t="str">
            <v>no longer active</v>
          </cell>
          <cell r="P6038" t="str">
            <v>T0040</v>
          </cell>
          <cell r="Q6038" t="str">
            <v>-</v>
          </cell>
          <cell r="R6038" t="str">
            <v>STANDARD (World w/o Great Britain, Ireland)</v>
          </cell>
          <cell r="Y6038" t="str">
            <v/>
          </cell>
          <cell r="Z6038" t="str">
            <v/>
          </cell>
          <cell r="AC6038" t="str">
            <v/>
          </cell>
          <cell r="AD6038" t="str">
            <v/>
          </cell>
          <cell r="AE6038">
            <v>125</v>
          </cell>
          <cell r="AF6038">
            <v>81</v>
          </cell>
          <cell r="AG6038">
            <v>80</v>
          </cell>
          <cell r="AH6038">
            <v>1775</v>
          </cell>
          <cell r="AI6038">
            <v>1721</v>
          </cell>
          <cell r="AJ6038">
            <v>1775</v>
          </cell>
          <cell r="AK6038">
            <v>1721</v>
          </cell>
          <cell r="AL6038">
            <v>4</v>
          </cell>
          <cell r="AM6038">
            <v>1</v>
          </cell>
        </row>
        <row r="6039">
          <cell r="F6039">
            <v>355005761</v>
          </cell>
          <cell r="G6039" t="str">
            <v>T0041</v>
          </cell>
          <cell r="H6039" t="str">
            <v>Brake Pad Set, disc brake</v>
          </cell>
          <cell r="J6039" t="str">
            <v>Brake Friction</v>
          </cell>
          <cell r="K6039" t="str">
            <v>(n/a)</v>
          </cell>
          <cell r="L6039" t="str">
            <v>tbd</v>
          </cell>
          <cell r="N6039" t="str">
            <v>no longer active</v>
          </cell>
          <cell r="P6039" t="str">
            <v>T0041</v>
          </cell>
          <cell r="Q6039" t="str">
            <v>-</v>
          </cell>
          <cell r="R6039" t="str">
            <v>STANDARD (World w/o Great Britain, Ireland)</v>
          </cell>
          <cell r="Y6039" t="str">
            <v/>
          </cell>
          <cell r="Z6039" t="str">
            <v/>
          </cell>
          <cell r="AC6039" t="str">
            <v/>
          </cell>
          <cell r="AD6039" t="str">
            <v/>
          </cell>
          <cell r="AE6039" t="str">
            <v>(n/a)</v>
          </cell>
          <cell r="AF6039" t="str">
            <v>(n/a)</v>
          </cell>
          <cell r="AG6039" t="str">
            <v>(n/a)</v>
          </cell>
          <cell r="AH6039">
            <v>895</v>
          </cell>
          <cell r="AI6039">
            <v>895</v>
          </cell>
          <cell r="AJ6039">
            <v>895</v>
          </cell>
          <cell r="AK6039">
            <v>895</v>
          </cell>
          <cell r="AL6039" t="str">
            <v>(not relevant)</v>
          </cell>
          <cell r="AM6039">
            <v>1</v>
          </cell>
        </row>
        <row r="6040">
          <cell r="F6040">
            <v>355005771</v>
          </cell>
          <cell r="G6040" t="str">
            <v>T0042</v>
          </cell>
          <cell r="H6040" t="str">
            <v>Brake Pad Set, disc brake</v>
          </cell>
          <cell r="J6040" t="str">
            <v>Brake Friction</v>
          </cell>
          <cell r="K6040" t="str">
            <v>GB</v>
          </cell>
          <cell r="L6040" t="str">
            <v>E</v>
          </cell>
          <cell r="N6040" t="str">
            <v>active</v>
          </cell>
          <cell r="P6040" t="str">
            <v>T0042</v>
          </cell>
          <cell r="Q6040" t="str">
            <v>-</v>
          </cell>
          <cell r="R6040" t="str">
            <v>STANDARD (World w/o Great Britain, Ireland)</v>
          </cell>
          <cell r="S6040">
            <v>15.7</v>
          </cell>
          <cell r="T6040">
            <v>12.33</v>
          </cell>
          <cell r="V6040">
            <v>43614</v>
          </cell>
          <cell r="Y6040" t="str">
            <v/>
          </cell>
          <cell r="Z6040" t="str">
            <v/>
          </cell>
          <cell r="AC6040" t="str">
            <v/>
          </cell>
          <cell r="AD6040" t="str">
            <v/>
          </cell>
          <cell r="AE6040">
            <v>125</v>
          </cell>
          <cell r="AF6040">
            <v>81</v>
          </cell>
          <cell r="AG6040">
            <v>80</v>
          </cell>
          <cell r="AH6040">
            <v>1133</v>
          </cell>
          <cell r="AI6040">
            <v>1080</v>
          </cell>
          <cell r="AJ6040">
            <v>1133</v>
          </cell>
          <cell r="AK6040">
            <v>1080</v>
          </cell>
          <cell r="AL6040">
            <v>4</v>
          </cell>
          <cell r="AM6040">
            <v>1</v>
          </cell>
        </row>
        <row r="6041">
          <cell r="F6041">
            <v>355005781</v>
          </cell>
          <cell r="G6041" t="str">
            <v>T0044</v>
          </cell>
          <cell r="H6041" t="str">
            <v>Brake Pad Set, disc brake</v>
          </cell>
          <cell r="J6041" t="str">
            <v>Brake Friction</v>
          </cell>
          <cell r="K6041" t="str">
            <v>IN</v>
          </cell>
          <cell r="L6041" t="str">
            <v>E</v>
          </cell>
          <cell r="N6041" t="str">
            <v>active</v>
          </cell>
          <cell r="P6041" t="str">
            <v>T0044</v>
          </cell>
          <cell r="Q6041" t="str">
            <v>-</v>
          </cell>
          <cell r="R6041" t="str">
            <v>STANDARD W/O CHINA (World w/o Great Britain, Ireland, China)</v>
          </cell>
          <cell r="S6041">
            <v>13.73</v>
          </cell>
          <cell r="T6041">
            <v>10.78</v>
          </cell>
          <cell r="V6041">
            <v>43614</v>
          </cell>
          <cell r="Y6041" t="str">
            <v/>
          </cell>
          <cell r="Z6041" t="str">
            <v/>
          </cell>
          <cell r="AC6041" t="str">
            <v/>
          </cell>
          <cell r="AD6041" t="str">
            <v/>
          </cell>
          <cell r="AE6041">
            <v>152</v>
          </cell>
          <cell r="AF6041">
            <v>88</v>
          </cell>
          <cell r="AG6041">
            <v>84</v>
          </cell>
          <cell r="AH6041">
            <v>1482</v>
          </cell>
          <cell r="AI6041">
            <v>1423</v>
          </cell>
          <cell r="AJ6041">
            <v>1482</v>
          </cell>
          <cell r="AK6041">
            <v>1423</v>
          </cell>
          <cell r="AL6041">
            <v>4</v>
          </cell>
          <cell r="AM6041">
            <v>1</v>
          </cell>
        </row>
        <row r="6042">
          <cell r="F6042">
            <v>355005791</v>
          </cell>
          <cell r="G6042" t="str">
            <v>T0047</v>
          </cell>
          <cell r="H6042" t="str">
            <v>Brake Pad Set, disc brake</v>
          </cell>
          <cell r="J6042" t="str">
            <v>Brake Friction</v>
          </cell>
          <cell r="K6042" t="str">
            <v>IN</v>
          </cell>
          <cell r="L6042" t="str">
            <v>E</v>
          </cell>
          <cell r="N6042" t="str">
            <v>active</v>
          </cell>
          <cell r="P6042" t="str">
            <v>T0047</v>
          </cell>
          <cell r="Q6042" t="str">
            <v>-</v>
          </cell>
          <cell r="R6042" t="str">
            <v>STANDARD (World w/o Great Britain, Ireland)</v>
          </cell>
          <cell r="S6042">
            <v>11.43</v>
          </cell>
          <cell r="T6042">
            <v>8.9700000000000006</v>
          </cell>
          <cell r="V6042">
            <v>43614</v>
          </cell>
          <cell r="Y6042" t="str">
            <v/>
          </cell>
          <cell r="Z6042" t="str">
            <v/>
          </cell>
          <cell r="AC6042" t="str">
            <v/>
          </cell>
          <cell r="AD6042" t="str">
            <v/>
          </cell>
          <cell r="AE6042">
            <v>95</v>
          </cell>
          <cell r="AF6042">
            <v>82</v>
          </cell>
          <cell r="AG6042">
            <v>73</v>
          </cell>
          <cell r="AH6042">
            <v>870</v>
          </cell>
          <cell r="AI6042">
            <v>826</v>
          </cell>
          <cell r="AJ6042">
            <v>870</v>
          </cell>
          <cell r="AK6042">
            <v>826</v>
          </cell>
          <cell r="AL6042">
            <v>4</v>
          </cell>
          <cell r="AM6042">
            <v>1</v>
          </cell>
        </row>
        <row r="6043">
          <cell r="F6043">
            <v>355005801</v>
          </cell>
          <cell r="G6043" t="str">
            <v>T0048</v>
          </cell>
          <cell r="H6043" t="str">
            <v>Brake Pad Set, disc brake</v>
          </cell>
          <cell r="J6043" t="str">
            <v>Brake Friction</v>
          </cell>
          <cell r="K6043" t="str">
            <v>IT</v>
          </cell>
          <cell r="L6043" t="str">
            <v>tbd</v>
          </cell>
          <cell r="N6043" t="str">
            <v>no longer active</v>
          </cell>
          <cell r="P6043" t="str">
            <v>T0048</v>
          </cell>
          <cell r="Q6043" t="str">
            <v>-</v>
          </cell>
          <cell r="R6043" t="str">
            <v>STANDARD (World w/o Great Britain, Ireland)</v>
          </cell>
          <cell r="Y6043" t="str">
            <v/>
          </cell>
          <cell r="Z6043" t="str">
            <v/>
          </cell>
          <cell r="AC6043" t="str">
            <v/>
          </cell>
          <cell r="AD6043" t="str">
            <v/>
          </cell>
          <cell r="AE6043">
            <v>125</v>
          </cell>
          <cell r="AF6043">
            <v>81</v>
          </cell>
          <cell r="AG6043">
            <v>80</v>
          </cell>
          <cell r="AH6043">
            <v>1400</v>
          </cell>
          <cell r="AI6043">
            <v>1347</v>
          </cell>
          <cell r="AJ6043">
            <v>1400</v>
          </cell>
          <cell r="AK6043">
            <v>1347</v>
          </cell>
          <cell r="AL6043">
            <v>4</v>
          </cell>
          <cell r="AM6043">
            <v>1</v>
          </cell>
        </row>
        <row r="6044">
          <cell r="F6044">
            <v>355005811</v>
          </cell>
          <cell r="G6044" t="str">
            <v>T0050</v>
          </cell>
          <cell r="H6044" t="str">
            <v>Brake Pad Set, disc brake</v>
          </cell>
          <cell r="J6044" t="str">
            <v>Brake Friction</v>
          </cell>
          <cell r="K6044" t="str">
            <v>GB</v>
          </cell>
          <cell r="L6044" t="str">
            <v>tbd</v>
          </cell>
          <cell r="N6044" t="str">
            <v>no longer active</v>
          </cell>
          <cell r="P6044" t="str">
            <v>T0050</v>
          </cell>
          <cell r="Q6044" t="str">
            <v>-</v>
          </cell>
          <cell r="R6044" t="str">
            <v>STANDARD (World w/o Great Britain, Ireland)</v>
          </cell>
          <cell r="Y6044" t="str">
            <v/>
          </cell>
          <cell r="Z6044" t="str">
            <v/>
          </cell>
          <cell r="AC6044" t="str">
            <v/>
          </cell>
          <cell r="AD6044" t="str">
            <v/>
          </cell>
          <cell r="AE6044">
            <v>152</v>
          </cell>
          <cell r="AF6044">
            <v>88</v>
          </cell>
          <cell r="AG6044">
            <v>84</v>
          </cell>
          <cell r="AH6044">
            <v>778</v>
          </cell>
          <cell r="AI6044">
            <v>715</v>
          </cell>
          <cell r="AJ6044">
            <v>778</v>
          </cell>
          <cell r="AK6044">
            <v>715</v>
          </cell>
          <cell r="AL6044">
            <v>4</v>
          </cell>
          <cell r="AM6044">
            <v>1</v>
          </cell>
        </row>
        <row r="6045">
          <cell r="F6045">
            <v>355005821</v>
          </cell>
          <cell r="G6045" t="str">
            <v>T0053</v>
          </cell>
          <cell r="H6045" t="str">
            <v>Brake Pad Set, disc brake</v>
          </cell>
          <cell r="J6045" t="str">
            <v>Brake Friction</v>
          </cell>
          <cell r="K6045" t="str">
            <v>GB</v>
          </cell>
          <cell r="L6045" t="str">
            <v>E</v>
          </cell>
          <cell r="N6045" t="str">
            <v>no longer active</v>
          </cell>
          <cell r="P6045" t="str">
            <v>T0053</v>
          </cell>
          <cell r="Q6045" t="str">
            <v>-</v>
          </cell>
          <cell r="R6045" t="str">
            <v>STANDARD (World w/o Great Britain, Ireland)</v>
          </cell>
          <cell r="S6045">
            <v>19.399999999999999</v>
          </cell>
          <cell r="T6045">
            <v>15.22</v>
          </cell>
          <cell r="V6045">
            <v>43614</v>
          </cell>
          <cell r="Y6045" t="str">
            <v/>
          </cell>
          <cell r="Z6045" t="str">
            <v/>
          </cell>
          <cell r="AC6045" t="str">
            <v/>
          </cell>
          <cell r="AD6045" t="str">
            <v/>
          </cell>
          <cell r="AE6045">
            <v>152</v>
          </cell>
          <cell r="AF6045">
            <v>88</v>
          </cell>
          <cell r="AG6045">
            <v>84</v>
          </cell>
          <cell r="AH6045">
            <v>1200</v>
          </cell>
          <cell r="AI6045">
            <v>1140</v>
          </cell>
          <cell r="AJ6045">
            <v>1200</v>
          </cell>
          <cell r="AK6045">
            <v>1140</v>
          </cell>
          <cell r="AL6045">
            <v>4</v>
          </cell>
          <cell r="AM6045">
            <v>1</v>
          </cell>
        </row>
        <row r="6046">
          <cell r="F6046">
            <v>355005831</v>
          </cell>
          <cell r="G6046" t="str">
            <v>T0062</v>
          </cell>
          <cell r="H6046" t="str">
            <v>Brake Pad Set, disc brake</v>
          </cell>
          <cell r="J6046" t="str">
            <v>Brake Friction</v>
          </cell>
          <cell r="K6046" t="str">
            <v>GB</v>
          </cell>
          <cell r="L6046" t="str">
            <v>E</v>
          </cell>
          <cell r="N6046" t="str">
            <v>active</v>
          </cell>
          <cell r="P6046" t="str">
            <v>T0062</v>
          </cell>
          <cell r="Q6046" t="str">
            <v>-</v>
          </cell>
          <cell r="R6046" t="str">
            <v>STANDARD (World w/o Great Britain, Ireland)</v>
          </cell>
          <cell r="S6046">
            <v>15.09</v>
          </cell>
          <cell r="T6046">
            <v>11.85</v>
          </cell>
          <cell r="V6046">
            <v>43614</v>
          </cell>
          <cell r="Y6046" t="str">
            <v/>
          </cell>
          <cell r="Z6046" t="str">
            <v/>
          </cell>
          <cell r="AC6046" t="str">
            <v/>
          </cell>
          <cell r="AD6046" t="str">
            <v/>
          </cell>
          <cell r="AE6046">
            <v>152</v>
          </cell>
          <cell r="AF6046">
            <v>88</v>
          </cell>
          <cell r="AG6046">
            <v>84</v>
          </cell>
          <cell r="AH6046">
            <v>1411</v>
          </cell>
          <cell r="AI6046">
            <v>1359</v>
          </cell>
          <cell r="AJ6046">
            <v>1411</v>
          </cell>
          <cell r="AK6046">
            <v>1359</v>
          </cell>
          <cell r="AL6046">
            <v>4</v>
          </cell>
          <cell r="AM6046">
            <v>1</v>
          </cell>
        </row>
        <row r="6047">
          <cell r="F6047">
            <v>355005841</v>
          </cell>
          <cell r="G6047" t="str">
            <v>T0063</v>
          </cell>
          <cell r="H6047" t="str">
            <v>Brake Pad Set, disc brake</v>
          </cell>
          <cell r="J6047" t="str">
            <v>Brake Friction</v>
          </cell>
          <cell r="K6047" t="str">
            <v>GB</v>
          </cell>
          <cell r="L6047" t="str">
            <v>E</v>
          </cell>
          <cell r="N6047" t="str">
            <v>active</v>
          </cell>
          <cell r="P6047" t="str">
            <v>T0063</v>
          </cell>
          <cell r="Q6047" t="str">
            <v>-</v>
          </cell>
          <cell r="R6047" t="str">
            <v>STANDARD (World w/o Great Britain, Ireland)</v>
          </cell>
          <cell r="S6047">
            <v>13</v>
          </cell>
          <cell r="T6047">
            <v>9.76</v>
          </cell>
          <cell r="V6047">
            <v>43614</v>
          </cell>
          <cell r="Y6047" t="str">
            <v/>
          </cell>
          <cell r="Z6047" t="str">
            <v/>
          </cell>
          <cell r="AC6047" t="str">
            <v/>
          </cell>
          <cell r="AD6047" t="str">
            <v/>
          </cell>
          <cell r="AE6047">
            <v>125</v>
          </cell>
          <cell r="AF6047">
            <v>81</v>
          </cell>
          <cell r="AG6047">
            <v>80</v>
          </cell>
          <cell r="AH6047">
            <v>1603</v>
          </cell>
          <cell r="AI6047">
            <v>1550</v>
          </cell>
          <cell r="AJ6047">
            <v>1603</v>
          </cell>
          <cell r="AK6047">
            <v>1550</v>
          </cell>
          <cell r="AL6047">
            <v>4</v>
          </cell>
          <cell r="AM6047">
            <v>1</v>
          </cell>
        </row>
        <row r="6048">
          <cell r="F6048">
            <v>355005851</v>
          </cell>
          <cell r="G6048" t="str">
            <v>T0082</v>
          </cell>
          <cell r="H6048" t="str">
            <v>Brake Pad Set, disc brake</v>
          </cell>
          <cell r="J6048" t="str">
            <v>Brake Friction</v>
          </cell>
          <cell r="K6048" t="str">
            <v>GB</v>
          </cell>
          <cell r="L6048" t="str">
            <v>tbd</v>
          </cell>
          <cell r="N6048" t="str">
            <v>no longer active</v>
          </cell>
          <cell r="P6048" t="str">
            <v>T0082</v>
          </cell>
          <cell r="Q6048" t="str">
            <v>-</v>
          </cell>
          <cell r="R6048" t="str">
            <v>STANDARD (World w/o Great Britain, Ireland)</v>
          </cell>
          <cell r="S6048">
            <v>16.02</v>
          </cell>
          <cell r="T6048">
            <v>12.57</v>
          </cell>
          <cell r="V6048">
            <v>43614</v>
          </cell>
          <cell r="Y6048" t="str">
            <v/>
          </cell>
          <cell r="Z6048" t="str">
            <v/>
          </cell>
          <cell r="AC6048" t="str">
            <v/>
          </cell>
          <cell r="AD6048" t="str">
            <v/>
          </cell>
          <cell r="AE6048">
            <v>152</v>
          </cell>
          <cell r="AF6048">
            <v>88</v>
          </cell>
          <cell r="AG6048">
            <v>84</v>
          </cell>
          <cell r="AH6048">
            <v>1554</v>
          </cell>
          <cell r="AI6048">
            <v>1491</v>
          </cell>
          <cell r="AJ6048">
            <v>1554</v>
          </cell>
          <cell r="AK6048">
            <v>1491</v>
          </cell>
          <cell r="AL6048">
            <v>4</v>
          </cell>
          <cell r="AM6048">
            <v>1</v>
          </cell>
        </row>
        <row r="6049">
          <cell r="F6049">
            <v>355005861</v>
          </cell>
          <cell r="G6049" t="str">
            <v>T0084</v>
          </cell>
          <cell r="H6049" t="str">
            <v>Brake Pad Set, disc brake</v>
          </cell>
          <cell r="J6049" t="str">
            <v>Brake Friction</v>
          </cell>
          <cell r="K6049" t="str">
            <v>GB</v>
          </cell>
          <cell r="L6049" t="str">
            <v>E</v>
          </cell>
          <cell r="N6049" t="str">
            <v>active</v>
          </cell>
          <cell r="P6049" t="str">
            <v>T0084</v>
          </cell>
          <cell r="Q6049" t="str">
            <v>-</v>
          </cell>
          <cell r="R6049" t="str">
            <v>STANDARD (World w/o Great Britain, Ireland)</v>
          </cell>
          <cell r="S6049">
            <v>20.16</v>
          </cell>
          <cell r="T6049">
            <v>15.83</v>
          </cell>
          <cell r="V6049">
            <v>43614</v>
          </cell>
          <cell r="Y6049" t="str">
            <v/>
          </cell>
          <cell r="Z6049" t="str">
            <v/>
          </cell>
          <cell r="AC6049" t="str">
            <v/>
          </cell>
          <cell r="AD6049" t="str">
            <v/>
          </cell>
          <cell r="AE6049">
            <v>152</v>
          </cell>
          <cell r="AF6049">
            <v>88</v>
          </cell>
          <cell r="AG6049">
            <v>84</v>
          </cell>
          <cell r="AH6049">
            <v>1920</v>
          </cell>
          <cell r="AI6049">
            <v>1855</v>
          </cell>
          <cell r="AJ6049">
            <v>1920</v>
          </cell>
          <cell r="AK6049">
            <v>1855</v>
          </cell>
          <cell r="AL6049">
            <v>4</v>
          </cell>
          <cell r="AM6049">
            <v>1</v>
          </cell>
        </row>
        <row r="6050">
          <cell r="F6050">
            <v>355005871</v>
          </cell>
          <cell r="G6050" t="str">
            <v>T0115</v>
          </cell>
          <cell r="H6050" t="str">
            <v>Brake Pad Set, disc brake</v>
          </cell>
          <cell r="J6050" t="str">
            <v>Brake Friction</v>
          </cell>
          <cell r="K6050" t="str">
            <v>(n/a)</v>
          </cell>
          <cell r="L6050" t="str">
            <v>tbd</v>
          </cell>
          <cell r="N6050" t="str">
            <v>no longer active</v>
          </cell>
          <cell r="P6050" t="str">
            <v>T0115</v>
          </cell>
          <cell r="Q6050" t="str">
            <v>-</v>
          </cell>
          <cell r="R6050" t="str">
            <v>STANDARD (World w/o Great Britain, Ireland)</v>
          </cell>
          <cell r="Y6050" t="str">
            <v/>
          </cell>
          <cell r="Z6050" t="str">
            <v/>
          </cell>
          <cell r="AC6050" t="str">
            <v/>
          </cell>
          <cell r="AD6050" t="str">
            <v/>
          </cell>
          <cell r="AE6050" t="str">
            <v>(n/a)</v>
          </cell>
          <cell r="AF6050" t="str">
            <v>(n/a)</v>
          </cell>
          <cell r="AG6050" t="str">
            <v>(n/a)</v>
          </cell>
          <cell r="AH6050">
            <v>916</v>
          </cell>
          <cell r="AI6050">
            <v>916</v>
          </cell>
          <cell r="AJ6050">
            <v>916</v>
          </cell>
          <cell r="AK6050">
            <v>916</v>
          </cell>
          <cell r="AL6050" t="str">
            <v>(not relevant)</v>
          </cell>
          <cell r="AM6050">
            <v>1</v>
          </cell>
        </row>
        <row r="6051">
          <cell r="F6051">
            <v>355005881</v>
          </cell>
          <cell r="G6051" t="str">
            <v>T0134</v>
          </cell>
          <cell r="H6051" t="str">
            <v>Brake Pad Set, disc brake</v>
          </cell>
          <cell r="J6051" t="str">
            <v>Brake Friction</v>
          </cell>
          <cell r="K6051" t="str">
            <v>GB</v>
          </cell>
          <cell r="L6051" t="str">
            <v>tbd</v>
          </cell>
          <cell r="N6051" t="str">
            <v>no longer active</v>
          </cell>
          <cell r="P6051" t="str">
            <v>T0134</v>
          </cell>
          <cell r="Q6051" t="str">
            <v>-</v>
          </cell>
          <cell r="R6051" t="str">
            <v>STANDARD (World w/o Great Britain, Ireland)</v>
          </cell>
          <cell r="Y6051" t="str">
            <v/>
          </cell>
          <cell r="Z6051" t="str">
            <v/>
          </cell>
          <cell r="AC6051" t="str">
            <v/>
          </cell>
          <cell r="AD6051" t="str">
            <v/>
          </cell>
          <cell r="AE6051">
            <v>95</v>
          </cell>
          <cell r="AF6051">
            <v>82</v>
          </cell>
          <cell r="AG6051">
            <v>73</v>
          </cell>
          <cell r="AH6051">
            <v>491</v>
          </cell>
          <cell r="AI6051">
            <v>447</v>
          </cell>
          <cell r="AJ6051">
            <v>491</v>
          </cell>
          <cell r="AK6051">
            <v>447</v>
          </cell>
          <cell r="AL6051">
            <v>4</v>
          </cell>
          <cell r="AM6051">
            <v>1</v>
          </cell>
        </row>
        <row r="6052">
          <cell r="F6052">
            <v>355005891</v>
          </cell>
          <cell r="G6052" t="str">
            <v>T0135</v>
          </cell>
          <cell r="H6052" t="str">
            <v>Brake Pad Set, disc brake</v>
          </cell>
          <cell r="J6052" t="str">
            <v>Brake Friction</v>
          </cell>
          <cell r="K6052" t="str">
            <v>(n/a)</v>
          </cell>
          <cell r="L6052" t="str">
            <v>tbd</v>
          </cell>
          <cell r="N6052" t="str">
            <v>no longer active</v>
          </cell>
          <cell r="P6052" t="str">
            <v>T0135</v>
          </cell>
          <cell r="Q6052" t="str">
            <v>-</v>
          </cell>
          <cell r="R6052" t="str">
            <v>STANDARD (World w/o Great Britain, Ireland)</v>
          </cell>
          <cell r="Y6052" t="str">
            <v/>
          </cell>
          <cell r="Z6052" t="str">
            <v/>
          </cell>
          <cell r="AC6052" t="str">
            <v/>
          </cell>
          <cell r="AD6052" t="str">
            <v/>
          </cell>
          <cell r="AE6052" t="str">
            <v>(n/a)</v>
          </cell>
          <cell r="AF6052" t="str">
            <v>(n/a)</v>
          </cell>
          <cell r="AG6052" t="str">
            <v>(n/a)</v>
          </cell>
          <cell r="AH6052">
            <v>1000</v>
          </cell>
          <cell r="AI6052">
            <v>1000</v>
          </cell>
          <cell r="AJ6052">
            <v>1000</v>
          </cell>
          <cell r="AK6052">
            <v>1000</v>
          </cell>
          <cell r="AL6052" t="str">
            <v>(not relevant)</v>
          </cell>
          <cell r="AM6052">
            <v>1</v>
          </cell>
        </row>
        <row r="6053">
          <cell r="F6053">
            <v>355005901</v>
          </cell>
          <cell r="G6053" t="str">
            <v>T0150</v>
          </cell>
          <cell r="H6053" t="str">
            <v>Brake Pad Set, disc brake</v>
          </cell>
          <cell r="J6053" t="str">
            <v>Brake Friction</v>
          </cell>
          <cell r="K6053" t="str">
            <v>GB</v>
          </cell>
          <cell r="L6053" t="str">
            <v>E</v>
          </cell>
          <cell r="N6053" t="str">
            <v>active</v>
          </cell>
          <cell r="P6053" t="str">
            <v>T0150</v>
          </cell>
          <cell r="Q6053" t="str">
            <v>-</v>
          </cell>
          <cell r="R6053" t="str">
            <v>STANDARD (World w/o Great Britain, Ireland)</v>
          </cell>
          <cell r="S6053">
            <v>10.18</v>
          </cell>
          <cell r="T6053">
            <v>7.99</v>
          </cell>
          <cell r="V6053">
            <v>43614</v>
          </cell>
          <cell r="Y6053" t="str">
            <v/>
          </cell>
          <cell r="Z6053" t="str">
            <v/>
          </cell>
          <cell r="AC6053" t="str">
            <v/>
          </cell>
          <cell r="AD6053" t="str">
            <v/>
          </cell>
          <cell r="AE6053">
            <v>95</v>
          </cell>
          <cell r="AF6053">
            <v>82</v>
          </cell>
          <cell r="AG6053">
            <v>73</v>
          </cell>
          <cell r="AH6053">
            <v>514</v>
          </cell>
          <cell r="AI6053">
            <v>470</v>
          </cell>
          <cell r="AJ6053">
            <v>514</v>
          </cell>
          <cell r="AK6053">
            <v>470</v>
          </cell>
          <cell r="AL6053">
            <v>4</v>
          </cell>
          <cell r="AM6053">
            <v>1</v>
          </cell>
        </row>
        <row r="6054">
          <cell r="F6054">
            <v>355005911</v>
          </cell>
          <cell r="G6054" t="str">
            <v>T0153</v>
          </cell>
          <cell r="H6054" t="str">
            <v>Brake Pad Set, disc brake</v>
          </cell>
          <cell r="J6054" t="str">
            <v>Brake Friction</v>
          </cell>
          <cell r="K6054" t="str">
            <v>IT</v>
          </cell>
          <cell r="L6054" t="str">
            <v>tbd</v>
          </cell>
          <cell r="N6054" t="str">
            <v>no longer active</v>
          </cell>
          <cell r="P6054" t="str">
            <v>T0153</v>
          </cell>
          <cell r="Q6054" t="str">
            <v>-</v>
          </cell>
          <cell r="R6054" t="str">
            <v>STANDARD (World w/o Great Britain, Ireland)</v>
          </cell>
          <cell r="Y6054" t="str">
            <v/>
          </cell>
          <cell r="Z6054" t="str">
            <v/>
          </cell>
          <cell r="AC6054" t="str">
            <v/>
          </cell>
          <cell r="AD6054" t="str">
            <v/>
          </cell>
          <cell r="AE6054">
            <v>152</v>
          </cell>
          <cell r="AF6054">
            <v>88</v>
          </cell>
          <cell r="AG6054">
            <v>84</v>
          </cell>
          <cell r="AH6054">
            <v>1360</v>
          </cell>
          <cell r="AI6054">
            <v>1295</v>
          </cell>
          <cell r="AJ6054">
            <v>1360</v>
          </cell>
          <cell r="AK6054">
            <v>1295</v>
          </cell>
          <cell r="AL6054">
            <v>4</v>
          </cell>
          <cell r="AM6054">
            <v>1</v>
          </cell>
        </row>
        <row r="6055">
          <cell r="F6055">
            <v>355005921</v>
          </cell>
          <cell r="G6055" t="str">
            <v>T0205</v>
          </cell>
          <cell r="H6055" t="str">
            <v>Brake Pad Set, disc brake</v>
          </cell>
          <cell r="J6055" t="str">
            <v>Brake Friction</v>
          </cell>
          <cell r="K6055" t="str">
            <v>GB</v>
          </cell>
          <cell r="L6055" t="str">
            <v>tbd</v>
          </cell>
          <cell r="N6055" t="str">
            <v>no longer active</v>
          </cell>
          <cell r="P6055" t="str">
            <v>T0205</v>
          </cell>
          <cell r="Q6055" t="str">
            <v>-</v>
          </cell>
          <cell r="R6055" t="str">
            <v>STANDARD (World w/o Great Britain, Ireland)</v>
          </cell>
          <cell r="Y6055" t="str">
            <v/>
          </cell>
          <cell r="Z6055" t="str">
            <v/>
          </cell>
          <cell r="AC6055" t="str">
            <v/>
          </cell>
          <cell r="AD6055" t="str">
            <v/>
          </cell>
          <cell r="AE6055">
            <v>95</v>
          </cell>
          <cell r="AF6055">
            <v>82</v>
          </cell>
          <cell r="AG6055">
            <v>73</v>
          </cell>
          <cell r="AH6055">
            <v>510</v>
          </cell>
          <cell r="AI6055">
            <v>466</v>
          </cell>
          <cell r="AJ6055">
            <v>510</v>
          </cell>
          <cell r="AK6055">
            <v>466</v>
          </cell>
          <cell r="AL6055">
            <v>4</v>
          </cell>
          <cell r="AM6055">
            <v>1</v>
          </cell>
        </row>
        <row r="6056">
          <cell r="F6056">
            <v>355005931</v>
          </cell>
          <cell r="G6056" t="str">
            <v>T0210</v>
          </cell>
          <cell r="H6056" t="str">
            <v>Brake Pad Set, disc brake</v>
          </cell>
          <cell r="J6056" t="str">
            <v>Brake Friction</v>
          </cell>
          <cell r="K6056" t="str">
            <v>GB</v>
          </cell>
          <cell r="L6056" t="str">
            <v>E</v>
          </cell>
          <cell r="N6056" t="str">
            <v>active</v>
          </cell>
          <cell r="P6056" t="str">
            <v>T0210</v>
          </cell>
          <cell r="Q6056" t="str">
            <v>-</v>
          </cell>
          <cell r="R6056" t="str">
            <v>STANDARD (World w/o Great Britain, Ireland)</v>
          </cell>
          <cell r="S6056">
            <v>22.18</v>
          </cell>
          <cell r="T6056">
            <v>17.420000000000002</v>
          </cell>
          <cell r="V6056">
            <v>43614</v>
          </cell>
          <cell r="Y6056" t="str">
            <v/>
          </cell>
          <cell r="Z6056" t="str">
            <v/>
          </cell>
          <cell r="AC6056" t="str">
            <v/>
          </cell>
          <cell r="AD6056" t="str">
            <v/>
          </cell>
          <cell r="AE6056">
            <v>152</v>
          </cell>
          <cell r="AF6056">
            <v>88</v>
          </cell>
          <cell r="AG6056">
            <v>84</v>
          </cell>
          <cell r="AH6056">
            <v>1865</v>
          </cell>
          <cell r="AI6056">
            <v>1804</v>
          </cell>
          <cell r="AJ6056">
            <v>1865</v>
          </cell>
          <cell r="AK6056">
            <v>1804</v>
          </cell>
          <cell r="AL6056">
            <v>4</v>
          </cell>
          <cell r="AM6056">
            <v>1</v>
          </cell>
        </row>
        <row r="6057">
          <cell r="F6057">
            <v>355005941</v>
          </cell>
          <cell r="G6057" t="str">
            <v>T0213</v>
          </cell>
          <cell r="H6057" t="str">
            <v>Brake Pad Set, disc brake</v>
          </cell>
          <cell r="J6057" t="str">
            <v>Brake Friction</v>
          </cell>
          <cell r="K6057" t="str">
            <v>IN</v>
          </cell>
          <cell r="L6057" t="str">
            <v>E</v>
          </cell>
          <cell r="N6057" t="str">
            <v>active</v>
          </cell>
          <cell r="P6057" t="str">
            <v>T0213</v>
          </cell>
          <cell r="Q6057" t="str">
            <v>-</v>
          </cell>
          <cell r="R6057" t="str">
            <v>STANDARD (World w/o Great Britain, Ireland)</v>
          </cell>
          <cell r="S6057">
            <v>13.88</v>
          </cell>
          <cell r="T6057">
            <v>10.9</v>
          </cell>
          <cell r="V6057">
            <v>43614</v>
          </cell>
          <cell r="Y6057" t="str">
            <v/>
          </cell>
          <cell r="Z6057" t="str">
            <v/>
          </cell>
          <cell r="AC6057" t="str">
            <v/>
          </cell>
          <cell r="AD6057" t="str">
            <v/>
          </cell>
          <cell r="AE6057">
            <v>125</v>
          </cell>
          <cell r="AF6057">
            <v>81</v>
          </cell>
          <cell r="AG6057">
            <v>80</v>
          </cell>
          <cell r="AH6057">
            <v>1130</v>
          </cell>
          <cell r="AI6057">
            <v>1075</v>
          </cell>
          <cell r="AJ6057">
            <v>1130</v>
          </cell>
          <cell r="AK6057">
            <v>1075</v>
          </cell>
          <cell r="AL6057">
            <v>4</v>
          </cell>
          <cell r="AM6057">
            <v>1</v>
          </cell>
        </row>
        <row r="6058">
          <cell r="F6058">
            <v>355005951</v>
          </cell>
          <cell r="G6058" t="str">
            <v>T0215</v>
          </cell>
          <cell r="H6058" t="str">
            <v>Brake Pad Set, disc brake</v>
          </cell>
          <cell r="J6058" t="str">
            <v>Brake Friction</v>
          </cell>
          <cell r="K6058" t="str">
            <v>IT</v>
          </cell>
          <cell r="L6058" t="str">
            <v>tbd</v>
          </cell>
          <cell r="N6058" t="str">
            <v>no longer active</v>
          </cell>
          <cell r="P6058" t="str">
            <v>T0215</v>
          </cell>
          <cell r="Q6058" t="str">
            <v>-</v>
          </cell>
          <cell r="R6058" t="str">
            <v>STANDARD (World w/o Great Britain, Ireland)</v>
          </cell>
          <cell r="Y6058" t="str">
            <v/>
          </cell>
          <cell r="Z6058" t="str">
            <v/>
          </cell>
          <cell r="AC6058" t="str">
            <v/>
          </cell>
          <cell r="AD6058" t="str">
            <v/>
          </cell>
          <cell r="AE6058">
            <v>125</v>
          </cell>
          <cell r="AF6058">
            <v>81</v>
          </cell>
          <cell r="AG6058">
            <v>80</v>
          </cell>
          <cell r="AH6058">
            <v>1200</v>
          </cell>
          <cell r="AI6058">
            <v>1147</v>
          </cell>
          <cell r="AJ6058">
            <v>1200</v>
          </cell>
          <cell r="AK6058">
            <v>1147</v>
          </cell>
          <cell r="AL6058">
            <v>4</v>
          </cell>
          <cell r="AM6058">
            <v>1</v>
          </cell>
        </row>
        <row r="6059">
          <cell r="F6059">
            <v>355005961</v>
          </cell>
          <cell r="G6059" t="str">
            <v>T0221</v>
          </cell>
          <cell r="H6059" t="str">
            <v>Brake Pad Set, disc brake</v>
          </cell>
          <cell r="J6059" t="str">
            <v>Brake Friction</v>
          </cell>
          <cell r="K6059" t="str">
            <v>GB</v>
          </cell>
          <cell r="L6059" t="str">
            <v>E</v>
          </cell>
          <cell r="N6059" t="str">
            <v>active</v>
          </cell>
          <cell r="P6059" t="str">
            <v>T0221</v>
          </cell>
          <cell r="Q6059" t="str">
            <v>-</v>
          </cell>
          <cell r="R6059" t="str">
            <v>STANDARD (World w/o Great Britain, Ireland)</v>
          </cell>
          <cell r="S6059">
            <v>15.93</v>
          </cell>
          <cell r="T6059">
            <v>12.51</v>
          </cell>
          <cell r="V6059">
            <v>43614</v>
          </cell>
          <cell r="Y6059" t="str">
            <v/>
          </cell>
          <cell r="Z6059" t="str">
            <v/>
          </cell>
          <cell r="AC6059" t="str">
            <v/>
          </cell>
          <cell r="AD6059" t="str">
            <v/>
          </cell>
          <cell r="AE6059">
            <v>125</v>
          </cell>
          <cell r="AF6059">
            <v>81</v>
          </cell>
          <cell r="AG6059">
            <v>80</v>
          </cell>
          <cell r="AH6059">
            <v>1098</v>
          </cell>
          <cell r="AI6059">
            <v>1045</v>
          </cell>
          <cell r="AJ6059">
            <v>1098</v>
          </cell>
          <cell r="AK6059">
            <v>1045</v>
          </cell>
          <cell r="AL6059">
            <v>4</v>
          </cell>
          <cell r="AM6059">
            <v>1</v>
          </cell>
        </row>
        <row r="6060">
          <cell r="F6060">
            <v>355005971</v>
          </cell>
          <cell r="G6060" t="str">
            <v>T0230</v>
          </cell>
          <cell r="H6060" t="str">
            <v>Brake Pad Set, disc brake</v>
          </cell>
          <cell r="J6060" t="str">
            <v>Brake Friction</v>
          </cell>
          <cell r="K6060" t="str">
            <v>(n/a)</v>
          </cell>
          <cell r="L6060" t="str">
            <v>tbd</v>
          </cell>
          <cell r="N6060" t="str">
            <v>no longer active</v>
          </cell>
          <cell r="P6060" t="str">
            <v>T0230</v>
          </cell>
          <cell r="Q6060" t="str">
            <v>-</v>
          </cell>
          <cell r="R6060" t="str">
            <v>STANDARD (World w/o Great Britain, Ireland)</v>
          </cell>
          <cell r="Y6060" t="str">
            <v/>
          </cell>
          <cell r="Z6060" t="str">
            <v/>
          </cell>
          <cell r="AC6060" t="str">
            <v/>
          </cell>
          <cell r="AD6060" t="str">
            <v/>
          </cell>
          <cell r="AE6060" t="str">
            <v>(n/a)</v>
          </cell>
          <cell r="AF6060" t="str">
            <v>(n/a)</v>
          </cell>
          <cell r="AG6060" t="str">
            <v>(n/a)</v>
          </cell>
          <cell r="AH6060">
            <v>643</v>
          </cell>
          <cell r="AI6060">
            <v>643</v>
          </cell>
          <cell r="AJ6060">
            <v>643</v>
          </cell>
          <cell r="AK6060">
            <v>643</v>
          </cell>
          <cell r="AL6060" t="str">
            <v>(not relevant)</v>
          </cell>
          <cell r="AM6060">
            <v>1</v>
          </cell>
        </row>
        <row r="6061">
          <cell r="F6061">
            <v>355005981</v>
          </cell>
          <cell r="G6061" t="str">
            <v>T0249</v>
          </cell>
          <cell r="H6061" t="str">
            <v>Brake Pad Set, disc brake</v>
          </cell>
          <cell r="J6061" t="str">
            <v>Brake Friction</v>
          </cell>
          <cell r="K6061" t="str">
            <v>GB</v>
          </cell>
          <cell r="L6061" t="str">
            <v>E</v>
          </cell>
          <cell r="N6061" t="str">
            <v>active</v>
          </cell>
          <cell r="P6061" t="str">
            <v>T0249</v>
          </cell>
          <cell r="Q6061" t="str">
            <v>-</v>
          </cell>
          <cell r="R6061" t="str">
            <v>STANDARD (World w/o Great Britain, Ireland)</v>
          </cell>
          <cell r="S6061">
            <v>16.3</v>
          </cell>
          <cell r="T6061">
            <v>12.8</v>
          </cell>
          <cell r="V6061">
            <v>43614</v>
          </cell>
          <cell r="Y6061" t="str">
            <v/>
          </cell>
          <cell r="Z6061" t="str">
            <v/>
          </cell>
          <cell r="AC6061" t="str">
            <v/>
          </cell>
          <cell r="AD6061" t="str">
            <v/>
          </cell>
          <cell r="AE6061">
            <v>125</v>
          </cell>
          <cell r="AF6061">
            <v>81</v>
          </cell>
          <cell r="AG6061">
            <v>80</v>
          </cell>
          <cell r="AH6061">
            <v>960</v>
          </cell>
          <cell r="AI6061">
            <v>907</v>
          </cell>
          <cell r="AJ6061">
            <v>960</v>
          </cell>
          <cell r="AK6061">
            <v>907</v>
          </cell>
          <cell r="AL6061">
            <v>4</v>
          </cell>
          <cell r="AM6061">
            <v>1</v>
          </cell>
        </row>
        <row r="6062">
          <cell r="F6062">
            <v>355005991</v>
          </cell>
          <cell r="G6062" t="str">
            <v>T0263</v>
          </cell>
          <cell r="H6062" t="str">
            <v>Brake Pad Set, disc brake</v>
          </cell>
          <cell r="J6062" t="str">
            <v>Brake Friction</v>
          </cell>
          <cell r="K6062" t="str">
            <v>(n/a)</v>
          </cell>
          <cell r="L6062" t="str">
            <v>tbd</v>
          </cell>
          <cell r="N6062" t="str">
            <v>no longer active</v>
          </cell>
          <cell r="P6062" t="str">
            <v>T0263</v>
          </cell>
          <cell r="Q6062" t="str">
            <v>-</v>
          </cell>
          <cell r="R6062" t="str">
            <v>STANDARD (World w/o Great Britain, Ireland)</v>
          </cell>
          <cell r="Y6062" t="str">
            <v/>
          </cell>
          <cell r="Z6062" t="str">
            <v/>
          </cell>
          <cell r="AC6062" t="str">
            <v/>
          </cell>
          <cell r="AD6062" t="str">
            <v/>
          </cell>
          <cell r="AE6062" t="str">
            <v>(n/a)</v>
          </cell>
          <cell r="AF6062" t="str">
            <v>(n/a)</v>
          </cell>
          <cell r="AG6062" t="str">
            <v>(n/a)</v>
          </cell>
          <cell r="AH6062">
            <v>840</v>
          </cell>
          <cell r="AI6062">
            <v>840</v>
          </cell>
          <cell r="AJ6062">
            <v>840</v>
          </cell>
          <cell r="AK6062">
            <v>840</v>
          </cell>
          <cell r="AL6062" t="str">
            <v>(not relevant)</v>
          </cell>
          <cell r="AM6062">
            <v>1</v>
          </cell>
        </row>
        <row r="6063">
          <cell r="F6063">
            <v>355006001</v>
          </cell>
          <cell r="G6063" t="str">
            <v>T0264</v>
          </cell>
          <cell r="H6063" t="str">
            <v>Brake Pad Set, disc brake</v>
          </cell>
          <cell r="J6063" t="str">
            <v>Brake Friction</v>
          </cell>
          <cell r="K6063" t="str">
            <v>(n/a)</v>
          </cell>
          <cell r="L6063" t="str">
            <v>tbd</v>
          </cell>
          <cell r="N6063" t="str">
            <v>no longer active</v>
          </cell>
          <cell r="P6063" t="str">
            <v>T0264</v>
          </cell>
          <cell r="Q6063" t="str">
            <v>-</v>
          </cell>
          <cell r="R6063" t="str">
            <v>STANDARD (World w/o Great Britain, Ireland)</v>
          </cell>
          <cell r="Y6063" t="str">
            <v/>
          </cell>
          <cell r="Z6063" t="str">
            <v/>
          </cell>
          <cell r="AC6063" t="str">
            <v/>
          </cell>
          <cell r="AD6063" t="str">
            <v/>
          </cell>
          <cell r="AE6063" t="str">
            <v>(n/a)</v>
          </cell>
          <cell r="AF6063" t="str">
            <v>(n/a)</v>
          </cell>
          <cell r="AG6063" t="str">
            <v>(n/a)</v>
          </cell>
          <cell r="AH6063">
            <v>1190</v>
          </cell>
          <cell r="AI6063">
            <v>1190</v>
          </cell>
          <cell r="AJ6063">
            <v>1190</v>
          </cell>
          <cell r="AK6063">
            <v>1190</v>
          </cell>
          <cell r="AL6063" t="str">
            <v>(not relevant)</v>
          </cell>
          <cell r="AM6063">
            <v>1</v>
          </cell>
        </row>
        <row r="6064">
          <cell r="F6064">
            <v>355006011</v>
          </cell>
          <cell r="G6064" t="str">
            <v>T0290</v>
          </cell>
          <cell r="H6064" t="str">
            <v>Brake Pad Set, disc brake</v>
          </cell>
          <cell r="J6064" t="str">
            <v>Brake Friction</v>
          </cell>
          <cell r="K6064" t="str">
            <v>GB</v>
          </cell>
          <cell r="L6064" t="str">
            <v>E</v>
          </cell>
          <cell r="N6064" t="str">
            <v>active</v>
          </cell>
          <cell r="P6064" t="str">
            <v>T0290</v>
          </cell>
          <cell r="Q6064" t="str">
            <v>-</v>
          </cell>
          <cell r="R6064" t="str">
            <v>STANDARD (World w/o Great Britain, Ireland)</v>
          </cell>
          <cell r="S6064">
            <v>15.82</v>
          </cell>
          <cell r="T6064">
            <v>12.42</v>
          </cell>
          <cell r="V6064">
            <v>43614</v>
          </cell>
          <cell r="Y6064" t="str">
            <v/>
          </cell>
          <cell r="Z6064" t="str">
            <v/>
          </cell>
          <cell r="AC6064" t="str">
            <v/>
          </cell>
          <cell r="AD6064" t="str">
            <v/>
          </cell>
          <cell r="AE6064">
            <v>152</v>
          </cell>
          <cell r="AF6064">
            <v>88</v>
          </cell>
          <cell r="AG6064">
            <v>84</v>
          </cell>
          <cell r="AH6064">
            <v>1660</v>
          </cell>
          <cell r="AI6064">
            <v>1595</v>
          </cell>
          <cell r="AJ6064">
            <v>1660</v>
          </cell>
          <cell r="AK6064">
            <v>1595</v>
          </cell>
          <cell r="AL6064">
            <v>4</v>
          </cell>
          <cell r="AM6064">
            <v>1</v>
          </cell>
        </row>
        <row r="6065">
          <cell r="F6065">
            <v>355006021</v>
          </cell>
          <cell r="G6065" t="str">
            <v>T0291</v>
          </cell>
          <cell r="H6065" t="str">
            <v>Brake Pad Set, disc brake</v>
          </cell>
          <cell r="J6065" t="str">
            <v>Brake Friction</v>
          </cell>
          <cell r="K6065" t="str">
            <v>GB</v>
          </cell>
          <cell r="L6065" t="str">
            <v>E</v>
          </cell>
          <cell r="N6065" t="str">
            <v>active</v>
          </cell>
          <cell r="P6065" t="str">
            <v>T0291</v>
          </cell>
          <cell r="Q6065" t="str">
            <v>-</v>
          </cell>
          <cell r="R6065" t="str">
            <v>STANDARD (World w/o Great Britain, Ireland)</v>
          </cell>
          <cell r="S6065">
            <v>16.2</v>
          </cell>
          <cell r="T6065">
            <v>12.72</v>
          </cell>
          <cell r="V6065">
            <v>43614</v>
          </cell>
          <cell r="Y6065" t="str">
            <v/>
          </cell>
          <cell r="Z6065" t="str">
            <v/>
          </cell>
          <cell r="AC6065" t="str">
            <v/>
          </cell>
          <cell r="AD6065" t="str">
            <v/>
          </cell>
          <cell r="AE6065">
            <v>125</v>
          </cell>
          <cell r="AF6065">
            <v>81</v>
          </cell>
          <cell r="AG6065">
            <v>80</v>
          </cell>
          <cell r="AH6065">
            <v>1250</v>
          </cell>
          <cell r="AI6065">
            <v>1185</v>
          </cell>
          <cell r="AJ6065">
            <v>1250</v>
          </cell>
          <cell r="AK6065">
            <v>1185</v>
          </cell>
          <cell r="AL6065">
            <v>4</v>
          </cell>
          <cell r="AM6065">
            <v>1</v>
          </cell>
        </row>
        <row r="6066">
          <cell r="F6066">
            <v>355006031</v>
          </cell>
          <cell r="G6066" t="str">
            <v>T0296</v>
          </cell>
          <cell r="H6066" t="str">
            <v>Brake Pad Set, disc brake</v>
          </cell>
          <cell r="J6066" t="str">
            <v>Brake Friction</v>
          </cell>
          <cell r="K6066" t="str">
            <v>(n/a)</v>
          </cell>
          <cell r="L6066" t="str">
            <v>tbd</v>
          </cell>
          <cell r="N6066" t="str">
            <v>no longer active</v>
          </cell>
          <cell r="P6066" t="str">
            <v>T0296</v>
          </cell>
          <cell r="Q6066" t="str">
            <v>-</v>
          </cell>
          <cell r="R6066" t="str">
            <v>STANDARD (World w/o Great Britain, Ireland)</v>
          </cell>
          <cell r="Y6066" t="str">
            <v/>
          </cell>
          <cell r="Z6066" t="str">
            <v/>
          </cell>
          <cell r="AC6066" t="str">
            <v/>
          </cell>
          <cell r="AD6066" t="str">
            <v/>
          </cell>
          <cell r="AE6066" t="str">
            <v>(n/a)</v>
          </cell>
          <cell r="AF6066" t="str">
            <v>(n/a)</v>
          </cell>
          <cell r="AG6066" t="str">
            <v>(n/a)</v>
          </cell>
          <cell r="AH6066">
            <v>797</v>
          </cell>
          <cell r="AI6066">
            <v>797</v>
          </cell>
          <cell r="AJ6066">
            <v>797</v>
          </cell>
          <cell r="AK6066">
            <v>797</v>
          </cell>
          <cell r="AL6066" t="str">
            <v>(not relevant)</v>
          </cell>
          <cell r="AM6066">
            <v>1</v>
          </cell>
        </row>
        <row r="6067">
          <cell r="F6067">
            <v>355006041</v>
          </cell>
          <cell r="G6067" t="str">
            <v>T0307</v>
          </cell>
          <cell r="H6067" t="str">
            <v>Brake Pad Set, disc brake</v>
          </cell>
          <cell r="J6067" t="str">
            <v>Brake Friction</v>
          </cell>
          <cell r="K6067" t="str">
            <v>GB</v>
          </cell>
          <cell r="L6067" t="str">
            <v>E</v>
          </cell>
          <cell r="N6067" t="str">
            <v>active</v>
          </cell>
          <cell r="P6067" t="str">
            <v>T0307</v>
          </cell>
          <cell r="Q6067" t="str">
            <v>-</v>
          </cell>
          <cell r="R6067" t="str">
            <v>STANDARD (World w/o Great Britain, Ireland)</v>
          </cell>
          <cell r="S6067">
            <v>13.68</v>
          </cell>
          <cell r="T6067">
            <v>10.74</v>
          </cell>
          <cell r="V6067">
            <v>43614</v>
          </cell>
          <cell r="Y6067" t="str">
            <v/>
          </cell>
          <cell r="Z6067" t="str">
            <v/>
          </cell>
          <cell r="AC6067" t="str">
            <v/>
          </cell>
          <cell r="AD6067" t="str">
            <v/>
          </cell>
          <cell r="AE6067">
            <v>125</v>
          </cell>
          <cell r="AF6067">
            <v>81</v>
          </cell>
          <cell r="AG6067">
            <v>80</v>
          </cell>
          <cell r="AH6067">
            <v>705</v>
          </cell>
          <cell r="AI6067">
            <v>647</v>
          </cell>
          <cell r="AJ6067">
            <v>705</v>
          </cell>
          <cell r="AK6067">
            <v>647</v>
          </cell>
          <cell r="AL6067">
            <v>4</v>
          </cell>
          <cell r="AM6067">
            <v>1</v>
          </cell>
        </row>
        <row r="6068">
          <cell r="F6068">
            <v>355006051</v>
          </cell>
          <cell r="G6068" t="str">
            <v>T0310</v>
          </cell>
          <cell r="H6068" t="str">
            <v>Brake Pad Set, disc brake</v>
          </cell>
          <cell r="J6068" t="str">
            <v>Brake Friction</v>
          </cell>
          <cell r="K6068" t="str">
            <v>(n/a)</v>
          </cell>
          <cell r="L6068" t="str">
            <v>tbd</v>
          </cell>
          <cell r="N6068" t="str">
            <v>no longer active</v>
          </cell>
          <cell r="P6068" t="str">
            <v>T0310</v>
          </cell>
          <cell r="Q6068" t="str">
            <v>-</v>
          </cell>
          <cell r="R6068" t="str">
            <v>STANDARD (World w/o Great Britain, Ireland)</v>
          </cell>
          <cell r="Y6068" t="str">
            <v/>
          </cell>
          <cell r="Z6068" t="str">
            <v/>
          </cell>
          <cell r="AC6068" t="str">
            <v/>
          </cell>
          <cell r="AD6068" t="str">
            <v/>
          </cell>
          <cell r="AE6068" t="str">
            <v>(n/a)</v>
          </cell>
          <cell r="AF6068" t="str">
            <v>(n/a)</v>
          </cell>
          <cell r="AG6068" t="str">
            <v>(n/a)</v>
          </cell>
          <cell r="AH6068">
            <v>985</v>
          </cell>
          <cell r="AI6068">
            <v>985</v>
          </cell>
          <cell r="AJ6068">
            <v>985</v>
          </cell>
          <cell r="AK6068">
            <v>985</v>
          </cell>
          <cell r="AL6068" t="str">
            <v>(not relevant)</v>
          </cell>
          <cell r="AM6068">
            <v>1</v>
          </cell>
        </row>
        <row r="6069">
          <cell r="F6069">
            <v>355006061</v>
          </cell>
          <cell r="G6069" t="str">
            <v>T0311</v>
          </cell>
          <cell r="H6069" t="str">
            <v>Brake Pad Set, disc brake</v>
          </cell>
          <cell r="J6069" t="str">
            <v>Brake Friction</v>
          </cell>
          <cell r="K6069" t="str">
            <v>GB</v>
          </cell>
          <cell r="L6069" t="str">
            <v>E</v>
          </cell>
          <cell r="N6069" t="str">
            <v>active</v>
          </cell>
          <cell r="P6069" t="str">
            <v>T0311</v>
          </cell>
          <cell r="Q6069" t="str">
            <v>-</v>
          </cell>
          <cell r="R6069" t="str">
            <v>STANDARD (World w/o Great Britain, Ireland)</v>
          </cell>
          <cell r="S6069">
            <v>19.3</v>
          </cell>
          <cell r="T6069">
            <v>15.55</v>
          </cell>
          <cell r="V6069">
            <v>43614</v>
          </cell>
          <cell r="Y6069" t="str">
            <v/>
          </cell>
          <cell r="Z6069" t="str">
            <v/>
          </cell>
          <cell r="AC6069" t="str">
            <v/>
          </cell>
          <cell r="AD6069" t="str">
            <v/>
          </cell>
          <cell r="AE6069">
            <v>170</v>
          </cell>
          <cell r="AF6069">
            <v>120</v>
          </cell>
          <cell r="AG6069">
            <v>83</v>
          </cell>
          <cell r="AH6069">
            <v>2056</v>
          </cell>
          <cell r="AI6069">
            <v>1966</v>
          </cell>
          <cell r="AJ6069">
            <v>2056</v>
          </cell>
          <cell r="AK6069">
            <v>1966</v>
          </cell>
          <cell r="AL6069">
            <v>4</v>
          </cell>
          <cell r="AM6069">
            <v>1</v>
          </cell>
        </row>
        <row r="6070">
          <cell r="F6070">
            <v>355006071</v>
          </cell>
          <cell r="G6070" t="str">
            <v>T0316</v>
          </cell>
          <cell r="H6070" t="str">
            <v>Brake Pad Set, disc brake</v>
          </cell>
          <cell r="J6070" t="str">
            <v>Brake Friction</v>
          </cell>
          <cell r="K6070" t="str">
            <v>GB</v>
          </cell>
          <cell r="L6070" t="str">
            <v>tbd</v>
          </cell>
          <cell r="N6070" t="str">
            <v>no longer active</v>
          </cell>
          <cell r="P6070" t="str">
            <v>T0316</v>
          </cell>
          <cell r="Q6070" t="str">
            <v>-</v>
          </cell>
          <cell r="R6070" t="str">
            <v>STANDARD (World w/o Great Britain, Ireland)</v>
          </cell>
          <cell r="Y6070" t="str">
            <v/>
          </cell>
          <cell r="Z6070" t="str">
            <v/>
          </cell>
          <cell r="AC6070" t="str">
            <v/>
          </cell>
          <cell r="AD6070" t="str">
            <v/>
          </cell>
          <cell r="AE6070">
            <v>125</v>
          </cell>
          <cell r="AF6070">
            <v>81</v>
          </cell>
          <cell r="AG6070">
            <v>80</v>
          </cell>
          <cell r="AH6070">
            <v>880</v>
          </cell>
          <cell r="AI6070">
            <v>827</v>
          </cell>
          <cell r="AJ6070">
            <v>880</v>
          </cell>
          <cell r="AK6070">
            <v>827</v>
          </cell>
          <cell r="AL6070">
            <v>4</v>
          </cell>
          <cell r="AM6070">
            <v>1</v>
          </cell>
        </row>
        <row r="6071">
          <cell r="F6071">
            <v>355006081</v>
          </cell>
          <cell r="G6071" t="str">
            <v>T0317</v>
          </cell>
          <cell r="H6071" t="str">
            <v>Brake Pad Set, disc brake</v>
          </cell>
          <cell r="J6071" t="str">
            <v>Brake Friction</v>
          </cell>
          <cell r="K6071" t="str">
            <v>GB</v>
          </cell>
          <cell r="L6071" t="str">
            <v>E</v>
          </cell>
          <cell r="N6071" t="str">
            <v>active</v>
          </cell>
          <cell r="P6071" t="str">
            <v>T0317</v>
          </cell>
          <cell r="Q6071" t="str">
            <v>-</v>
          </cell>
          <cell r="R6071" t="str">
            <v>STANDARD (World w/o Great Britain, Ireland)</v>
          </cell>
          <cell r="S6071">
            <v>14.1</v>
          </cell>
          <cell r="T6071">
            <v>11.06</v>
          </cell>
          <cell r="V6071">
            <v>43614</v>
          </cell>
          <cell r="Y6071" t="str">
            <v/>
          </cell>
          <cell r="Z6071" t="str">
            <v/>
          </cell>
          <cell r="AC6071" t="str">
            <v/>
          </cell>
          <cell r="AD6071" t="str">
            <v/>
          </cell>
          <cell r="AE6071">
            <v>125</v>
          </cell>
          <cell r="AF6071">
            <v>81</v>
          </cell>
          <cell r="AG6071">
            <v>80</v>
          </cell>
          <cell r="AH6071">
            <v>947</v>
          </cell>
          <cell r="AI6071">
            <v>894</v>
          </cell>
          <cell r="AJ6071">
            <v>947</v>
          </cell>
          <cell r="AK6071">
            <v>894</v>
          </cell>
          <cell r="AL6071">
            <v>4</v>
          </cell>
          <cell r="AM6071">
            <v>1</v>
          </cell>
        </row>
        <row r="6072">
          <cell r="F6072">
            <v>355006091</v>
          </cell>
          <cell r="G6072" t="str">
            <v>T0318</v>
          </cell>
          <cell r="H6072" t="str">
            <v>Brake Pad Set, disc brake</v>
          </cell>
          <cell r="J6072" t="str">
            <v>Brake Friction</v>
          </cell>
          <cell r="K6072" t="str">
            <v>IN</v>
          </cell>
          <cell r="L6072" t="str">
            <v>E</v>
          </cell>
          <cell r="N6072" t="str">
            <v>active</v>
          </cell>
          <cell r="P6072" t="str">
            <v>T0318</v>
          </cell>
          <cell r="Q6072" t="str">
            <v>-</v>
          </cell>
          <cell r="R6072" t="str">
            <v>STANDARD (World w/o Great Britain, Ireland)</v>
          </cell>
          <cell r="S6072">
            <v>12.42</v>
          </cell>
          <cell r="T6072">
            <v>9.76</v>
          </cell>
          <cell r="V6072">
            <v>43614</v>
          </cell>
          <cell r="Y6072" t="str">
            <v/>
          </cell>
          <cell r="Z6072" t="str">
            <v/>
          </cell>
          <cell r="AC6072" t="str">
            <v/>
          </cell>
          <cell r="AD6072" t="str">
            <v/>
          </cell>
          <cell r="AE6072">
            <v>125</v>
          </cell>
          <cell r="AF6072">
            <v>81</v>
          </cell>
          <cell r="AG6072">
            <v>80</v>
          </cell>
          <cell r="AH6072">
            <v>992</v>
          </cell>
          <cell r="AI6072">
            <v>938</v>
          </cell>
          <cell r="AJ6072">
            <v>992</v>
          </cell>
          <cell r="AK6072">
            <v>938</v>
          </cell>
          <cell r="AL6072">
            <v>4</v>
          </cell>
          <cell r="AM6072">
            <v>1</v>
          </cell>
        </row>
        <row r="6073">
          <cell r="F6073">
            <v>355006101</v>
          </cell>
          <cell r="G6073" t="str">
            <v>T0322</v>
          </cell>
          <cell r="H6073" t="str">
            <v>Brake Pad Set, disc brake</v>
          </cell>
          <cell r="J6073" t="str">
            <v>Brake Friction</v>
          </cell>
          <cell r="K6073" t="str">
            <v>GB</v>
          </cell>
          <cell r="L6073" t="str">
            <v>tbd</v>
          </cell>
          <cell r="N6073" t="str">
            <v>no longer active</v>
          </cell>
          <cell r="P6073" t="str">
            <v>T0322</v>
          </cell>
          <cell r="Q6073" t="str">
            <v>-</v>
          </cell>
          <cell r="R6073" t="str">
            <v>STANDARD (World w/o Great Britain, Ireland)</v>
          </cell>
          <cell r="Y6073" t="str">
            <v/>
          </cell>
          <cell r="Z6073" t="str">
            <v/>
          </cell>
          <cell r="AC6073" t="str">
            <v/>
          </cell>
          <cell r="AD6073" t="str">
            <v/>
          </cell>
          <cell r="AE6073">
            <v>170</v>
          </cell>
          <cell r="AF6073">
            <v>120</v>
          </cell>
          <cell r="AG6073">
            <v>83</v>
          </cell>
          <cell r="AH6073">
            <v>1344</v>
          </cell>
          <cell r="AI6073">
            <v>1261</v>
          </cell>
          <cell r="AJ6073">
            <v>1344</v>
          </cell>
          <cell r="AK6073">
            <v>1261</v>
          </cell>
          <cell r="AL6073">
            <v>4</v>
          </cell>
          <cell r="AM6073">
            <v>1</v>
          </cell>
        </row>
        <row r="6074">
          <cell r="F6074">
            <v>355006111</v>
          </cell>
          <cell r="G6074" t="str">
            <v>T0324</v>
          </cell>
          <cell r="H6074" t="str">
            <v>Brake Pad Set, disc brake</v>
          </cell>
          <cell r="J6074" t="str">
            <v>Brake Friction</v>
          </cell>
          <cell r="K6074" t="str">
            <v>GB</v>
          </cell>
          <cell r="L6074" t="str">
            <v>tbd</v>
          </cell>
          <cell r="N6074" t="str">
            <v>no longer active</v>
          </cell>
          <cell r="P6074" t="str">
            <v>T0324</v>
          </cell>
          <cell r="Q6074" t="str">
            <v>-</v>
          </cell>
          <cell r="R6074" t="str">
            <v>STANDARD (World w/o Great Britain, Ireland)</v>
          </cell>
          <cell r="Y6074" t="str">
            <v/>
          </cell>
          <cell r="Z6074" t="str">
            <v/>
          </cell>
          <cell r="AC6074" t="str">
            <v/>
          </cell>
          <cell r="AD6074" t="str">
            <v/>
          </cell>
          <cell r="AE6074">
            <v>125</v>
          </cell>
          <cell r="AF6074">
            <v>81</v>
          </cell>
          <cell r="AG6074">
            <v>80</v>
          </cell>
          <cell r="AH6074">
            <v>1040</v>
          </cell>
          <cell r="AI6074">
            <v>987</v>
          </cell>
          <cell r="AJ6074">
            <v>1040</v>
          </cell>
          <cell r="AK6074">
            <v>987</v>
          </cell>
          <cell r="AL6074">
            <v>4</v>
          </cell>
          <cell r="AM6074">
            <v>1</v>
          </cell>
        </row>
        <row r="6075">
          <cell r="F6075">
            <v>355006121</v>
          </cell>
          <cell r="G6075" t="str">
            <v>T0331</v>
          </cell>
          <cell r="H6075" t="str">
            <v>Brake Pad Set, disc brake</v>
          </cell>
          <cell r="J6075" t="str">
            <v>Brake Friction</v>
          </cell>
          <cell r="K6075" t="str">
            <v>IN</v>
          </cell>
          <cell r="L6075" t="str">
            <v>E</v>
          </cell>
          <cell r="N6075" t="str">
            <v>active</v>
          </cell>
          <cell r="P6075" t="str">
            <v>T0331</v>
          </cell>
          <cell r="Q6075" t="str">
            <v>-</v>
          </cell>
          <cell r="R6075" t="str">
            <v>STANDARD (World w/o Great Britain, Ireland)</v>
          </cell>
          <cell r="S6075">
            <v>14.93</v>
          </cell>
          <cell r="T6075">
            <v>11.73</v>
          </cell>
          <cell r="V6075">
            <v>43614</v>
          </cell>
          <cell r="Y6075" t="str">
            <v/>
          </cell>
          <cell r="Z6075" t="str">
            <v/>
          </cell>
          <cell r="AC6075" t="str">
            <v/>
          </cell>
          <cell r="AD6075" t="str">
            <v/>
          </cell>
          <cell r="AE6075">
            <v>152</v>
          </cell>
          <cell r="AF6075">
            <v>88</v>
          </cell>
          <cell r="AG6075">
            <v>84</v>
          </cell>
          <cell r="AH6075">
            <v>1351</v>
          </cell>
          <cell r="AI6075">
            <v>1290</v>
          </cell>
          <cell r="AJ6075">
            <v>1351</v>
          </cell>
          <cell r="AK6075">
            <v>1290</v>
          </cell>
          <cell r="AL6075">
            <v>4</v>
          </cell>
          <cell r="AM6075">
            <v>1</v>
          </cell>
        </row>
        <row r="6076">
          <cell r="F6076">
            <v>355006131</v>
          </cell>
          <cell r="G6076" t="str">
            <v>T0337</v>
          </cell>
          <cell r="H6076" t="str">
            <v>Brake Pad Set, disc brake</v>
          </cell>
          <cell r="J6076" t="str">
            <v>Brake Friction</v>
          </cell>
          <cell r="K6076" t="str">
            <v>GB</v>
          </cell>
          <cell r="L6076" t="str">
            <v>E</v>
          </cell>
          <cell r="N6076" t="str">
            <v>no longer active</v>
          </cell>
          <cell r="P6076" t="str">
            <v>T0337</v>
          </cell>
          <cell r="Q6076" t="str">
            <v>-</v>
          </cell>
          <cell r="R6076" t="str">
            <v>STANDARD (World w/o Great Britain, Ireland)</v>
          </cell>
          <cell r="S6076">
            <v>17.899999999999999</v>
          </cell>
          <cell r="T6076">
            <v>14.05</v>
          </cell>
          <cell r="V6076">
            <v>43614</v>
          </cell>
          <cell r="Y6076" t="str">
            <v/>
          </cell>
          <cell r="Z6076" t="str">
            <v/>
          </cell>
          <cell r="AC6076" t="str">
            <v/>
          </cell>
          <cell r="AD6076" t="str">
            <v/>
          </cell>
          <cell r="AE6076">
            <v>152</v>
          </cell>
          <cell r="AF6076">
            <v>88</v>
          </cell>
          <cell r="AG6076">
            <v>84</v>
          </cell>
          <cell r="AH6076">
            <v>1288</v>
          </cell>
          <cell r="AI6076">
            <v>1226</v>
          </cell>
          <cell r="AJ6076">
            <v>1288</v>
          </cell>
          <cell r="AK6076">
            <v>1226</v>
          </cell>
          <cell r="AL6076">
            <v>4</v>
          </cell>
          <cell r="AM6076">
            <v>1</v>
          </cell>
        </row>
        <row r="6077">
          <cell r="F6077">
            <v>355006141</v>
          </cell>
          <cell r="G6077" t="str">
            <v>T0342</v>
          </cell>
          <cell r="H6077" t="str">
            <v>Brake Pad Set, disc brake</v>
          </cell>
          <cell r="J6077" t="str">
            <v>Brake Friction</v>
          </cell>
          <cell r="K6077" t="str">
            <v>RO</v>
          </cell>
          <cell r="L6077" t="str">
            <v>tbd</v>
          </cell>
          <cell r="N6077" t="str">
            <v>no longer active</v>
          </cell>
          <cell r="P6077" t="str">
            <v>T0342</v>
          </cell>
          <cell r="Q6077" t="str">
            <v>-</v>
          </cell>
          <cell r="R6077" t="str">
            <v>STANDARD (World w/o Great Britain, Ireland)</v>
          </cell>
          <cell r="Y6077" t="str">
            <v/>
          </cell>
          <cell r="Z6077" t="str">
            <v/>
          </cell>
          <cell r="AC6077" t="str">
            <v/>
          </cell>
          <cell r="AD6077" t="str">
            <v/>
          </cell>
          <cell r="AE6077" t="str">
            <v>(n/a)</v>
          </cell>
          <cell r="AF6077" t="str">
            <v>(n/a)</v>
          </cell>
          <cell r="AG6077" t="str">
            <v>(n/a)</v>
          </cell>
          <cell r="AH6077">
            <v>1044</v>
          </cell>
          <cell r="AI6077">
            <v>1044</v>
          </cell>
          <cell r="AJ6077">
            <v>1044</v>
          </cell>
          <cell r="AK6077">
            <v>1044</v>
          </cell>
          <cell r="AL6077" t="str">
            <v>(not relevant)</v>
          </cell>
          <cell r="AM6077">
            <v>1</v>
          </cell>
        </row>
        <row r="6078">
          <cell r="F6078">
            <v>355006151</v>
          </cell>
          <cell r="G6078" t="str">
            <v>T0348</v>
          </cell>
          <cell r="H6078" t="str">
            <v>Brake Pad Set, disc brake</v>
          </cell>
          <cell r="J6078" t="str">
            <v>Brake Friction</v>
          </cell>
          <cell r="K6078" t="str">
            <v>IN</v>
          </cell>
          <cell r="L6078" t="str">
            <v>E</v>
          </cell>
          <cell r="N6078" t="str">
            <v>active</v>
          </cell>
          <cell r="P6078" t="str">
            <v>T0348</v>
          </cell>
          <cell r="Q6078" t="str">
            <v>-</v>
          </cell>
          <cell r="R6078" t="str">
            <v>STANDARD (World w/o Great Britain, Ireland)</v>
          </cell>
          <cell r="S6078">
            <v>13.96</v>
          </cell>
          <cell r="T6078">
            <v>10.96</v>
          </cell>
          <cell r="V6078">
            <v>43614</v>
          </cell>
          <cell r="Y6078" t="str">
            <v/>
          </cell>
          <cell r="Z6078" t="str">
            <v/>
          </cell>
          <cell r="AC6078" t="str">
            <v/>
          </cell>
          <cell r="AD6078" t="str">
            <v/>
          </cell>
          <cell r="AE6078">
            <v>125</v>
          </cell>
          <cell r="AF6078">
            <v>81</v>
          </cell>
          <cell r="AG6078">
            <v>80</v>
          </cell>
          <cell r="AH6078">
            <v>1458</v>
          </cell>
          <cell r="AI6078">
            <v>1404</v>
          </cell>
          <cell r="AJ6078">
            <v>1458</v>
          </cell>
          <cell r="AK6078">
            <v>1404</v>
          </cell>
          <cell r="AL6078">
            <v>4</v>
          </cell>
          <cell r="AM6078">
            <v>1</v>
          </cell>
        </row>
        <row r="6079">
          <cell r="F6079">
            <v>355006161</v>
          </cell>
          <cell r="G6079" t="str">
            <v>T0350</v>
          </cell>
          <cell r="H6079" t="str">
            <v>Brake Pad Set, disc brake</v>
          </cell>
          <cell r="J6079" t="str">
            <v>Brake Friction</v>
          </cell>
          <cell r="K6079" t="str">
            <v>GB</v>
          </cell>
          <cell r="L6079" t="str">
            <v>E</v>
          </cell>
          <cell r="N6079" t="str">
            <v>active</v>
          </cell>
          <cell r="P6079" t="str">
            <v>T0350</v>
          </cell>
          <cell r="Q6079" t="str">
            <v>-</v>
          </cell>
          <cell r="R6079" t="str">
            <v>STANDARD (World w/o Great Britain, Ireland)</v>
          </cell>
          <cell r="S6079">
            <v>12.85</v>
          </cell>
          <cell r="T6079">
            <v>10.08</v>
          </cell>
          <cell r="V6079">
            <v>43614</v>
          </cell>
          <cell r="Y6079" t="str">
            <v/>
          </cell>
          <cell r="Z6079" t="str">
            <v/>
          </cell>
          <cell r="AC6079" t="str">
            <v/>
          </cell>
          <cell r="AD6079" t="str">
            <v/>
          </cell>
          <cell r="AE6079">
            <v>125</v>
          </cell>
          <cell r="AF6079">
            <v>81</v>
          </cell>
          <cell r="AG6079">
            <v>80</v>
          </cell>
          <cell r="AH6079">
            <v>830</v>
          </cell>
          <cell r="AI6079">
            <v>776</v>
          </cell>
          <cell r="AJ6079">
            <v>830</v>
          </cell>
          <cell r="AK6079">
            <v>776</v>
          </cell>
          <cell r="AL6079">
            <v>4</v>
          </cell>
          <cell r="AM6079">
            <v>1</v>
          </cell>
        </row>
        <row r="6080">
          <cell r="F6080">
            <v>355006171</v>
          </cell>
          <cell r="G6080" t="str">
            <v>T0351</v>
          </cell>
          <cell r="H6080" t="str">
            <v>Brake Pad Set, disc brake</v>
          </cell>
          <cell r="J6080" t="str">
            <v>Brake Friction</v>
          </cell>
          <cell r="K6080" t="str">
            <v>(n/a)</v>
          </cell>
          <cell r="L6080" t="str">
            <v>tbd</v>
          </cell>
          <cell r="N6080" t="str">
            <v>no longer active</v>
          </cell>
          <cell r="P6080" t="str">
            <v>T0351</v>
          </cell>
          <cell r="Q6080" t="str">
            <v>8DB 355 017-521</v>
          </cell>
          <cell r="R6080" t="str">
            <v>STANDARD (World w/o Great Britain, Ireland)</v>
          </cell>
          <cell r="Y6080" t="str">
            <v/>
          </cell>
          <cell r="Z6080" t="str">
            <v/>
          </cell>
          <cell r="AC6080" t="str">
            <v/>
          </cell>
          <cell r="AD6080" t="str">
            <v/>
          </cell>
          <cell r="AE6080" t="str">
            <v>(n/a)</v>
          </cell>
          <cell r="AF6080" t="str">
            <v>(n/a)</v>
          </cell>
          <cell r="AG6080" t="str">
            <v>(n/a)</v>
          </cell>
          <cell r="AH6080">
            <v>1412</v>
          </cell>
          <cell r="AI6080">
            <v>1412</v>
          </cell>
          <cell r="AJ6080">
            <v>1412</v>
          </cell>
          <cell r="AK6080">
            <v>1412</v>
          </cell>
          <cell r="AL6080" t="str">
            <v>(not relevant)</v>
          </cell>
          <cell r="AM6080">
            <v>1</v>
          </cell>
        </row>
        <row r="6081">
          <cell r="F6081">
            <v>355006181</v>
          </cell>
          <cell r="G6081" t="str">
            <v>T0352</v>
          </cell>
          <cell r="H6081" t="str">
            <v>Brake Pad Set, disc brake</v>
          </cell>
          <cell r="J6081" t="str">
            <v>Brake Friction</v>
          </cell>
          <cell r="K6081" t="str">
            <v>RO</v>
          </cell>
          <cell r="L6081" t="str">
            <v>E</v>
          </cell>
          <cell r="N6081" t="str">
            <v>active</v>
          </cell>
          <cell r="P6081" t="str">
            <v>T0352</v>
          </cell>
          <cell r="Q6081" t="str">
            <v>-</v>
          </cell>
          <cell r="R6081" t="str">
            <v>STANDARD (World w/o Great Britain, Ireland)</v>
          </cell>
          <cell r="S6081">
            <v>12.3</v>
          </cell>
          <cell r="T6081">
            <v>9.66</v>
          </cell>
          <cell r="V6081">
            <v>43614</v>
          </cell>
          <cell r="Y6081" t="str">
            <v/>
          </cell>
          <cell r="Z6081" t="str">
            <v/>
          </cell>
          <cell r="AC6081" t="str">
            <v/>
          </cell>
          <cell r="AD6081" t="str">
            <v/>
          </cell>
          <cell r="AE6081">
            <v>125</v>
          </cell>
          <cell r="AF6081">
            <v>81</v>
          </cell>
          <cell r="AG6081">
            <v>80</v>
          </cell>
          <cell r="AH6081">
            <v>1130</v>
          </cell>
          <cell r="AI6081">
            <v>1076</v>
          </cell>
          <cell r="AJ6081">
            <v>1130</v>
          </cell>
          <cell r="AK6081">
            <v>1076</v>
          </cell>
          <cell r="AL6081">
            <v>4</v>
          </cell>
          <cell r="AM6081">
            <v>1</v>
          </cell>
        </row>
        <row r="6082">
          <cell r="F6082">
            <v>355006191</v>
          </cell>
          <cell r="G6082" t="str">
            <v>T0353</v>
          </cell>
          <cell r="H6082" t="str">
            <v>Brake Pad Set, disc brake</v>
          </cell>
          <cell r="J6082" t="str">
            <v>Brake Friction</v>
          </cell>
          <cell r="K6082" t="str">
            <v>IN</v>
          </cell>
          <cell r="L6082" t="str">
            <v>E</v>
          </cell>
          <cell r="N6082" t="str">
            <v>active</v>
          </cell>
          <cell r="P6082" t="str">
            <v>T0353</v>
          </cell>
          <cell r="Q6082" t="str">
            <v>-</v>
          </cell>
          <cell r="R6082" t="str">
            <v>STANDARD (World w/o Great Britain, Ireland)</v>
          </cell>
          <cell r="S6082">
            <v>15.9</v>
          </cell>
          <cell r="T6082">
            <v>12.49</v>
          </cell>
          <cell r="V6082">
            <v>43614</v>
          </cell>
          <cell r="Y6082" t="str">
            <v/>
          </cell>
          <cell r="Z6082" t="str">
            <v/>
          </cell>
          <cell r="AC6082" t="str">
            <v/>
          </cell>
          <cell r="AD6082" t="str">
            <v/>
          </cell>
          <cell r="AE6082">
            <v>125</v>
          </cell>
          <cell r="AF6082">
            <v>81</v>
          </cell>
          <cell r="AG6082">
            <v>80</v>
          </cell>
          <cell r="AH6082">
            <v>1050</v>
          </cell>
          <cell r="AI6082">
            <v>997</v>
          </cell>
          <cell r="AJ6082">
            <v>1050</v>
          </cell>
          <cell r="AK6082">
            <v>997</v>
          </cell>
          <cell r="AL6082">
            <v>4</v>
          </cell>
          <cell r="AM6082">
            <v>1</v>
          </cell>
        </row>
        <row r="6083">
          <cell r="F6083">
            <v>355006201</v>
          </cell>
          <cell r="G6083" t="str">
            <v>T0355</v>
          </cell>
          <cell r="H6083" t="str">
            <v>Brake Pad Set, disc brake</v>
          </cell>
          <cell r="J6083" t="str">
            <v>Brake Friction</v>
          </cell>
          <cell r="K6083" t="str">
            <v>RO</v>
          </cell>
          <cell r="L6083" t="str">
            <v>tbd</v>
          </cell>
          <cell r="N6083" t="str">
            <v>no longer active</v>
          </cell>
          <cell r="P6083" t="str">
            <v>T0355</v>
          </cell>
          <cell r="Q6083" t="str">
            <v>-</v>
          </cell>
          <cell r="R6083" t="str">
            <v>STANDARD (World w/o Great Britain, Ireland)</v>
          </cell>
          <cell r="Y6083" t="str">
            <v/>
          </cell>
          <cell r="Z6083" t="str">
            <v/>
          </cell>
          <cell r="AC6083" t="str">
            <v/>
          </cell>
          <cell r="AD6083" t="str">
            <v/>
          </cell>
          <cell r="AE6083">
            <v>125</v>
          </cell>
          <cell r="AF6083">
            <v>81</v>
          </cell>
          <cell r="AG6083">
            <v>80</v>
          </cell>
          <cell r="AH6083">
            <v>1016</v>
          </cell>
          <cell r="AI6083">
            <v>960</v>
          </cell>
          <cell r="AJ6083">
            <v>1016</v>
          </cell>
          <cell r="AK6083">
            <v>960</v>
          </cell>
          <cell r="AL6083">
            <v>4</v>
          </cell>
          <cell r="AM6083">
            <v>1</v>
          </cell>
        </row>
        <row r="6084">
          <cell r="F6084">
            <v>355006211</v>
          </cell>
          <cell r="G6084" t="str">
            <v>T0358</v>
          </cell>
          <cell r="H6084" t="str">
            <v>Brake Pad Set, disc brake</v>
          </cell>
          <cell r="J6084" t="str">
            <v>Brake Friction</v>
          </cell>
          <cell r="K6084" t="str">
            <v>GB</v>
          </cell>
          <cell r="L6084" t="str">
            <v>E</v>
          </cell>
          <cell r="N6084" t="str">
            <v>active</v>
          </cell>
          <cell r="P6084" t="str">
            <v>T0358</v>
          </cell>
          <cell r="Q6084" t="str">
            <v>-</v>
          </cell>
          <cell r="R6084" t="str">
            <v>STANDARD (World w/o Great Britain, Ireland)</v>
          </cell>
          <cell r="S6084">
            <v>15.4</v>
          </cell>
          <cell r="T6084">
            <v>12.09</v>
          </cell>
          <cell r="V6084">
            <v>43614</v>
          </cell>
          <cell r="Y6084" t="str">
            <v/>
          </cell>
          <cell r="Z6084" t="str">
            <v/>
          </cell>
          <cell r="AC6084" t="str">
            <v/>
          </cell>
          <cell r="AD6084" t="str">
            <v/>
          </cell>
          <cell r="AE6084">
            <v>152</v>
          </cell>
          <cell r="AF6084">
            <v>88</v>
          </cell>
          <cell r="AG6084">
            <v>84</v>
          </cell>
          <cell r="AH6084">
            <v>1350</v>
          </cell>
          <cell r="AI6084">
            <v>1288</v>
          </cell>
          <cell r="AJ6084">
            <v>1350</v>
          </cell>
          <cell r="AK6084">
            <v>1288</v>
          </cell>
          <cell r="AL6084">
            <v>4</v>
          </cell>
          <cell r="AM6084">
            <v>1</v>
          </cell>
        </row>
        <row r="6085">
          <cell r="F6085">
            <v>355006221</v>
          </cell>
          <cell r="G6085" t="str">
            <v>T0359</v>
          </cell>
          <cell r="H6085" t="str">
            <v>Brake Pad Set, disc brake</v>
          </cell>
          <cell r="J6085" t="str">
            <v>Brake Friction</v>
          </cell>
          <cell r="K6085" t="str">
            <v>GB</v>
          </cell>
          <cell r="L6085" t="str">
            <v>E</v>
          </cell>
          <cell r="N6085" t="str">
            <v>phasing out</v>
          </cell>
          <cell r="P6085" t="str">
            <v>T0359</v>
          </cell>
          <cell r="Q6085" t="str">
            <v>-</v>
          </cell>
          <cell r="R6085" t="str">
            <v>STANDARD (World w/o Great Britain, Ireland)</v>
          </cell>
          <cell r="S6085">
            <v>14.8</v>
          </cell>
          <cell r="T6085">
            <v>11.61</v>
          </cell>
          <cell r="V6085">
            <v>43614</v>
          </cell>
          <cell r="Y6085" t="str">
            <v/>
          </cell>
          <cell r="Z6085" t="str">
            <v/>
          </cell>
          <cell r="AC6085" t="str">
            <v/>
          </cell>
          <cell r="AD6085" t="str">
            <v/>
          </cell>
          <cell r="AE6085">
            <v>152</v>
          </cell>
          <cell r="AF6085">
            <v>88</v>
          </cell>
          <cell r="AG6085">
            <v>84</v>
          </cell>
          <cell r="AH6085">
            <v>1280</v>
          </cell>
          <cell r="AI6085">
            <v>1215</v>
          </cell>
          <cell r="AJ6085">
            <v>1280</v>
          </cell>
          <cell r="AK6085">
            <v>1215</v>
          </cell>
          <cell r="AL6085">
            <v>4</v>
          </cell>
          <cell r="AM6085">
            <v>1</v>
          </cell>
        </row>
        <row r="6086">
          <cell r="F6086">
            <v>355006231</v>
          </cell>
          <cell r="G6086" t="str">
            <v>T0360</v>
          </cell>
          <cell r="H6086" t="str">
            <v>Brake Pad Set, disc brake</v>
          </cell>
          <cell r="J6086" t="str">
            <v>Brake Friction</v>
          </cell>
          <cell r="K6086" t="str">
            <v>GB</v>
          </cell>
          <cell r="L6086" t="str">
            <v>E</v>
          </cell>
          <cell r="N6086" t="str">
            <v>no longer active</v>
          </cell>
          <cell r="P6086" t="str">
            <v>T0360</v>
          </cell>
          <cell r="Q6086" t="str">
            <v>-</v>
          </cell>
          <cell r="R6086" t="str">
            <v>STANDARD (World w/o Great Britain, Ireland)</v>
          </cell>
          <cell r="S6086">
            <v>14.2</v>
          </cell>
          <cell r="T6086">
            <v>11.15</v>
          </cell>
          <cell r="V6086">
            <v>43614</v>
          </cell>
          <cell r="Y6086" t="str">
            <v/>
          </cell>
          <cell r="Z6086" t="str">
            <v/>
          </cell>
          <cell r="AC6086" t="str">
            <v/>
          </cell>
          <cell r="AD6086" t="str">
            <v/>
          </cell>
          <cell r="AE6086">
            <v>95</v>
          </cell>
          <cell r="AF6086">
            <v>82</v>
          </cell>
          <cell r="AG6086">
            <v>73</v>
          </cell>
          <cell r="AH6086">
            <v>770</v>
          </cell>
          <cell r="AI6086">
            <v>724</v>
          </cell>
          <cell r="AJ6086">
            <v>770</v>
          </cell>
          <cell r="AK6086">
            <v>724</v>
          </cell>
          <cell r="AL6086">
            <v>4</v>
          </cell>
          <cell r="AM6086">
            <v>1</v>
          </cell>
        </row>
        <row r="6087">
          <cell r="F6087">
            <v>355006241</v>
          </cell>
          <cell r="G6087" t="str">
            <v>T0361</v>
          </cell>
          <cell r="H6087" t="str">
            <v>Brake Pad Set, disc brake</v>
          </cell>
          <cell r="J6087" t="str">
            <v>Brake Friction</v>
          </cell>
          <cell r="K6087" t="str">
            <v>GB</v>
          </cell>
          <cell r="L6087" t="str">
            <v>tbd</v>
          </cell>
          <cell r="N6087" t="str">
            <v>no longer active</v>
          </cell>
          <cell r="P6087" t="str">
            <v>T0361</v>
          </cell>
          <cell r="Q6087" t="str">
            <v>-</v>
          </cell>
          <cell r="R6087" t="str">
            <v>STANDARD (World w/o Great Britain, Ireland)</v>
          </cell>
          <cell r="Y6087" t="str">
            <v/>
          </cell>
          <cell r="Z6087" t="str">
            <v/>
          </cell>
          <cell r="AC6087" t="str">
            <v/>
          </cell>
          <cell r="AD6087" t="str">
            <v/>
          </cell>
          <cell r="AE6087">
            <v>152</v>
          </cell>
          <cell r="AF6087">
            <v>88</v>
          </cell>
          <cell r="AG6087">
            <v>84</v>
          </cell>
          <cell r="AH6087">
            <v>1307</v>
          </cell>
          <cell r="AI6087">
            <v>1243</v>
          </cell>
          <cell r="AJ6087">
            <v>1307</v>
          </cell>
          <cell r="AK6087">
            <v>1243</v>
          </cell>
          <cell r="AL6087">
            <v>4</v>
          </cell>
          <cell r="AM6087">
            <v>1</v>
          </cell>
        </row>
        <row r="6088">
          <cell r="F6088">
            <v>355006251</v>
          </cell>
          <cell r="G6088" t="str">
            <v>T0364</v>
          </cell>
          <cell r="H6088" t="str">
            <v>Brake Pad Set, disc brake</v>
          </cell>
          <cell r="J6088" t="str">
            <v>Brake Friction</v>
          </cell>
          <cell r="K6088" t="str">
            <v>GB</v>
          </cell>
          <cell r="L6088" t="str">
            <v>E</v>
          </cell>
          <cell r="N6088" t="str">
            <v>active</v>
          </cell>
          <cell r="P6088" t="str">
            <v>T0364</v>
          </cell>
          <cell r="Q6088" t="str">
            <v>-</v>
          </cell>
          <cell r="R6088" t="str">
            <v>STANDARD (World w/o Great Britain, Ireland)</v>
          </cell>
          <cell r="S6088">
            <v>15.29</v>
          </cell>
          <cell r="T6088">
            <v>12</v>
          </cell>
          <cell r="V6088">
            <v>43614</v>
          </cell>
          <cell r="Y6088" t="str">
            <v/>
          </cell>
          <cell r="Z6088" t="str">
            <v/>
          </cell>
          <cell r="AC6088" t="str">
            <v/>
          </cell>
          <cell r="AD6088" t="str">
            <v/>
          </cell>
          <cell r="AE6088">
            <v>152</v>
          </cell>
          <cell r="AF6088">
            <v>88</v>
          </cell>
          <cell r="AG6088">
            <v>84</v>
          </cell>
          <cell r="AH6088">
            <v>1598</v>
          </cell>
          <cell r="AI6088">
            <v>1538</v>
          </cell>
          <cell r="AJ6088">
            <v>1598</v>
          </cell>
          <cell r="AK6088">
            <v>1538</v>
          </cell>
          <cell r="AL6088">
            <v>4</v>
          </cell>
          <cell r="AM6088">
            <v>1</v>
          </cell>
        </row>
        <row r="6089">
          <cell r="F6089">
            <v>355006261</v>
          </cell>
          <cell r="G6089" t="str">
            <v>T0365</v>
          </cell>
          <cell r="H6089" t="str">
            <v>Brake Pad Set, disc brake</v>
          </cell>
          <cell r="J6089" t="str">
            <v>Brake Friction</v>
          </cell>
          <cell r="K6089" t="str">
            <v>GB</v>
          </cell>
          <cell r="L6089" t="str">
            <v>tbd</v>
          </cell>
          <cell r="N6089" t="str">
            <v>no longer active</v>
          </cell>
          <cell r="P6089" t="str">
            <v>T0365</v>
          </cell>
          <cell r="Q6089" t="str">
            <v>-</v>
          </cell>
          <cell r="R6089" t="str">
            <v>STANDARD (World w/o Great Britain, Ireland)</v>
          </cell>
          <cell r="Y6089" t="str">
            <v/>
          </cell>
          <cell r="Z6089" t="str">
            <v/>
          </cell>
          <cell r="AC6089" t="str">
            <v/>
          </cell>
          <cell r="AD6089" t="str">
            <v/>
          </cell>
          <cell r="AE6089">
            <v>152</v>
          </cell>
          <cell r="AF6089">
            <v>88</v>
          </cell>
          <cell r="AG6089">
            <v>84</v>
          </cell>
          <cell r="AH6089">
            <v>1177</v>
          </cell>
          <cell r="AI6089">
            <v>1112</v>
          </cell>
          <cell r="AJ6089">
            <v>1177</v>
          </cell>
          <cell r="AK6089">
            <v>1112</v>
          </cell>
          <cell r="AL6089">
            <v>4</v>
          </cell>
          <cell r="AM6089">
            <v>1</v>
          </cell>
        </row>
        <row r="6090">
          <cell r="F6090">
            <v>355006271</v>
          </cell>
          <cell r="G6090" t="str">
            <v>T0366</v>
          </cell>
          <cell r="H6090" t="str">
            <v>Brake Pad Set, disc brake</v>
          </cell>
          <cell r="J6090" t="str">
            <v>Brake Friction</v>
          </cell>
          <cell r="K6090" t="str">
            <v>IN</v>
          </cell>
          <cell r="L6090" t="str">
            <v>E</v>
          </cell>
          <cell r="N6090" t="str">
            <v>active</v>
          </cell>
          <cell r="P6090" t="str">
            <v>T0366</v>
          </cell>
          <cell r="Q6090" t="str">
            <v>-</v>
          </cell>
          <cell r="R6090" t="str">
            <v>STANDARD (World w/o Great Britain, Ireland)</v>
          </cell>
          <cell r="S6090">
            <v>12.24</v>
          </cell>
          <cell r="T6090">
            <v>9.61</v>
          </cell>
          <cell r="V6090">
            <v>43614</v>
          </cell>
          <cell r="Y6090" t="str">
            <v/>
          </cell>
          <cell r="Z6090" t="str">
            <v/>
          </cell>
          <cell r="AC6090" t="str">
            <v/>
          </cell>
          <cell r="AD6090" t="str">
            <v/>
          </cell>
          <cell r="AE6090">
            <v>152</v>
          </cell>
          <cell r="AF6090">
            <v>88</v>
          </cell>
          <cell r="AG6090">
            <v>84</v>
          </cell>
          <cell r="AH6090">
            <v>1140</v>
          </cell>
          <cell r="AI6090">
            <v>1086</v>
          </cell>
          <cell r="AJ6090">
            <v>1140</v>
          </cell>
          <cell r="AK6090">
            <v>1086</v>
          </cell>
          <cell r="AL6090">
            <v>4</v>
          </cell>
          <cell r="AM6090">
            <v>1</v>
          </cell>
        </row>
        <row r="6091">
          <cell r="F6091">
            <v>355006281</v>
          </cell>
          <cell r="G6091" t="str">
            <v>T0367</v>
          </cell>
          <cell r="H6091" t="str">
            <v>Brake Pad Set, disc brake</v>
          </cell>
          <cell r="J6091" t="str">
            <v>Brake Friction</v>
          </cell>
          <cell r="K6091" t="str">
            <v>GB</v>
          </cell>
          <cell r="L6091" t="str">
            <v>E</v>
          </cell>
          <cell r="N6091" t="str">
            <v>active</v>
          </cell>
          <cell r="P6091" t="str">
            <v>T0367</v>
          </cell>
          <cell r="Q6091" t="str">
            <v>-</v>
          </cell>
          <cell r="R6091" t="str">
            <v>STANDARD (World w/o Great Britain, Ireland)</v>
          </cell>
          <cell r="S6091">
            <v>14.4</v>
          </cell>
          <cell r="T6091">
            <v>11.3</v>
          </cell>
          <cell r="V6091">
            <v>43614</v>
          </cell>
          <cell r="Y6091" t="str">
            <v/>
          </cell>
          <cell r="Z6091" t="str">
            <v/>
          </cell>
          <cell r="AC6091" t="str">
            <v/>
          </cell>
          <cell r="AD6091" t="str">
            <v/>
          </cell>
          <cell r="AE6091">
            <v>95</v>
          </cell>
          <cell r="AF6091">
            <v>82</v>
          </cell>
          <cell r="AG6091">
            <v>73</v>
          </cell>
          <cell r="AH6091">
            <v>516</v>
          </cell>
          <cell r="AI6091">
            <v>472</v>
          </cell>
          <cell r="AJ6091">
            <v>516</v>
          </cell>
          <cell r="AK6091">
            <v>472</v>
          </cell>
          <cell r="AL6091">
            <v>4</v>
          </cell>
          <cell r="AM6091">
            <v>1</v>
          </cell>
        </row>
        <row r="6092">
          <cell r="F6092">
            <v>355006291</v>
          </cell>
          <cell r="G6092" t="str">
            <v>T0368</v>
          </cell>
          <cell r="H6092" t="str">
            <v>Brake Pad Set, disc brake</v>
          </cell>
          <cell r="J6092" t="str">
            <v>Brake Friction</v>
          </cell>
          <cell r="K6092" t="str">
            <v>GB</v>
          </cell>
          <cell r="L6092" t="str">
            <v>E</v>
          </cell>
          <cell r="N6092" t="str">
            <v>no longer active</v>
          </cell>
          <cell r="P6092" t="str">
            <v>T0368</v>
          </cell>
          <cell r="Q6092" t="str">
            <v>-</v>
          </cell>
          <cell r="R6092" t="str">
            <v>STANDARD (World w/o Great Britain, Ireland)</v>
          </cell>
          <cell r="S6092">
            <v>30.6</v>
          </cell>
          <cell r="T6092">
            <v>24.03</v>
          </cell>
          <cell r="V6092">
            <v>43614</v>
          </cell>
          <cell r="Y6092" t="str">
            <v/>
          </cell>
          <cell r="Z6092" t="str">
            <v/>
          </cell>
          <cell r="AC6092" t="str">
            <v/>
          </cell>
          <cell r="AD6092" t="str">
            <v/>
          </cell>
          <cell r="AE6092">
            <v>152</v>
          </cell>
          <cell r="AF6092">
            <v>88</v>
          </cell>
          <cell r="AG6092">
            <v>84</v>
          </cell>
          <cell r="AH6092">
            <v>1660</v>
          </cell>
          <cell r="AI6092">
            <v>1595</v>
          </cell>
          <cell r="AJ6092">
            <v>1660</v>
          </cell>
          <cell r="AK6092">
            <v>1595</v>
          </cell>
          <cell r="AL6092">
            <v>4</v>
          </cell>
          <cell r="AM6092">
            <v>1</v>
          </cell>
        </row>
        <row r="6093">
          <cell r="F6093">
            <v>355006301</v>
          </cell>
          <cell r="G6093" t="str">
            <v>T0370</v>
          </cell>
          <cell r="H6093" t="str">
            <v>Brake Pad Set, disc brake</v>
          </cell>
          <cell r="J6093" t="str">
            <v>Brake Friction</v>
          </cell>
          <cell r="K6093" t="str">
            <v>GB</v>
          </cell>
          <cell r="L6093" t="str">
            <v>E</v>
          </cell>
          <cell r="N6093" t="str">
            <v>active</v>
          </cell>
          <cell r="P6093" t="str">
            <v>T0370</v>
          </cell>
          <cell r="Q6093" t="str">
            <v>-</v>
          </cell>
          <cell r="R6093" t="str">
            <v>STANDARD (World w/o Great Britain, Ireland)</v>
          </cell>
          <cell r="S6093">
            <v>16.399999999999999</v>
          </cell>
          <cell r="T6093">
            <v>12.88</v>
          </cell>
          <cell r="V6093">
            <v>43614</v>
          </cell>
          <cell r="Y6093" t="str">
            <v/>
          </cell>
          <cell r="Z6093" t="str">
            <v/>
          </cell>
          <cell r="AC6093" t="str">
            <v/>
          </cell>
          <cell r="AD6093" t="str">
            <v/>
          </cell>
          <cell r="AE6093">
            <v>152</v>
          </cell>
          <cell r="AF6093">
            <v>88</v>
          </cell>
          <cell r="AG6093">
            <v>84</v>
          </cell>
          <cell r="AH6093">
            <v>1538</v>
          </cell>
          <cell r="AI6093">
            <v>1478</v>
          </cell>
          <cell r="AJ6093">
            <v>1538</v>
          </cell>
          <cell r="AK6093">
            <v>1478</v>
          </cell>
          <cell r="AL6093">
            <v>4</v>
          </cell>
          <cell r="AM6093">
            <v>1</v>
          </cell>
        </row>
        <row r="6094">
          <cell r="F6094">
            <v>355006311</v>
          </cell>
          <cell r="G6094" t="str">
            <v>T0371</v>
          </cell>
          <cell r="H6094" t="str">
            <v>Brake Pad Set, disc brake</v>
          </cell>
          <cell r="J6094" t="str">
            <v>Brake Friction</v>
          </cell>
          <cell r="K6094" t="str">
            <v>NL</v>
          </cell>
          <cell r="L6094" t="str">
            <v>tbd</v>
          </cell>
          <cell r="N6094" t="str">
            <v>no longer active</v>
          </cell>
          <cell r="P6094" t="str">
            <v>T0371</v>
          </cell>
          <cell r="Q6094" t="str">
            <v>-</v>
          </cell>
          <cell r="R6094" t="str">
            <v>STANDARD (World w/o Great Britain, Ireland)</v>
          </cell>
          <cell r="Y6094" t="str">
            <v/>
          </cell>
          <cell r="Z6094" t="str">
            <v/>
          </cell>
          <cell r="AC6094" t="str">
            <v/>
          </cell>
          <cell r="AD6094" t="str">
            <v/>
          </cell>
          <cell r="AE6094">
            <v>125</v>
          </cell>
          <cell r="AF6094">
            <v>81</v>
          </cell>
          <cell r="AG6094">
            <v>80</v>
          </cell>
          <cell r="AH6094">
            <v>947</v>
          </cell>
          <cell r="AI6094">
            <v>894</v>
          </cell>
          <cell r="AJ6094">
            <v>947</v>
          </cell>
          <cell r="AK6094">
            <v>894</v>
          </cell>
          <cell r="AL6094">
            <v>4</v>
          </cell>
          <cell r="AM6094">
            <v>1</v>
          </cell>
        </row>
        <row r="6095">
          <cell r="F6095">
            <v>355006321</v>
          </cell>
          <cell r="G6095" t="str">
            <v>T0372</v>
          </cell>
          <cell r="H6095" t="str">
            <v>Brake Pad Set, disc brake</v>
          </cell>
          <cell r="J6095" t="str">
            <v>Brake Friction</v>
          </cell>
          <cell r="K6095" t="str">
            <v>GB</v>
          </cell>
          <cell r="L6095" t="str">
            <v>tbd</v>
          </cell>
          <cell r="N6095" t="str">
            <v>no longer active</v>
          </cell>
          <cell r="P6095" t="str">
            <v>T0372</v>
          </cell>
          <cell r="Q6095" t="str">
            <v>-</v>
          </cell>
          <cell r="R6095" t="str">
            <v>STANDARD (World w/o Great Britain, Ireland)</v>
          </cell>
          <cell r="Y6095" t="str">
            <v/>
          </cell>
          <cell r="Z6095" t="str">
            <v/>
          </cell>
          <cell r="AC6095" t="str">
            <v/>
          </cell>
          <cell r="AD6095" t="str">
            <v/>
          </cell>
          <cell r="AE6095">
            <v>152</v>
          </cell>
          <cell r="AF6095">
            <v>88</v>
          </cell>
          <cell r="AG6095">
            <v>84</v>
          </cell>
          <cell r="AH6095">
            <v>1633</v>
          </cell>
          <cell r="AI6095">
            <v>1568</v>
          </cell>
          <cell r="AJ6095">
            <v>1633</v>
          </cell>
          <cell r="AK6095">
            <v>1568</v>
          </cell>
          <cell r="AL6095">
            <v>4</v>
          </cell>
          <cell r="AM6095">
            <v>1</v>
          </cell>
        </row>
        <row r="6096">
          <cell r="F6096">
            <v>355006331</v>
          </cell>
          <cell r="G6096" t="str">
            <v>T0373</v>
          </cell>
          <cell r="H6096" t="str">
            <v>Brake Pad Set, disc brake</v>
          </cell>
          <cell r="J6096" t="str">
            <v>Brake Friction</v>
          </cell>
          <cell r="K6096" t="str">
            <v>(n/a)</v>
          </cell>
          <cell r="L6096" t="str">
            <v>tbd</v>
          </cell>
          <cell r="N6096" t="str">
            <v>no longer active</v>
          </cell>
          <cell r="P6096" t="str">
            <v>T0373</v>
          </cell>
          <cell r="Q6096" t="str">
            <v>-</v>
          </cell>
          <cell r="R6096" t="str">
            <v>STANDARD (World w/o Great Britain, Ireland)</v>
          </cell>
          <cell r="Y6096" t="str">
            <v/>
          </cell>
          <cell r="Z6096" t="str">
            <v/>
          </cell>
          <cell r="AC6096" t="str">
            <v/>
          </cell>
          <cell r="AD6096" t="str">
            <v/>
          </cell>
          <cell r="AE6096" t="str">
            <v>(n/a)</v>
          </cell>
          <cell r="AF6096" t="str">
            <v>(n/a)</v>
          </cell>
          <cell r="AG6096" t="str">
            <v>(n/a)</v>
          </cell>
          <cell r="AH6096">
            <v>1633</v>
          </cell>
          <cell r="AI6096">
            <v>1633</v>
          </cell>
          <cell r="AJ6096">
            <v>1633</v>
          </cell>
          <cell r="AK6096">
            <v>1633</v>
          </cell>
          <cell r="AL6096" t="str">
            <v>(not relevant)</v>
          </cell>
          <cell r="AM6096">
            <v>1</v>
          </cell>
        </row>
        <row r="6097">
          <cell r="F6097">
            <v>355006341</v>
          </cell>
          <cell r="G6097" t="str">
            <v>T0375</v>
          </cell>
          <cell r="H6097" t="str">
            <v>Brake Pad Set, disc brake</v>
          </cell>
          <cell r="J6097" t="str">
            <v>Brake Friction</v>
          </cell>
          <cell r="K6097" t="str">
            <v>(n/a)</v>
          </cell>
          <cell r="L6097" t="str">
            <v>tbd</v>
          </cell>
          <cell r="N6097" t="str">
            <v>no longer active</v>
          </cell>
          <cell r="P6097" t="str">
            <v>T0375</v>
          </cell>
          <cell r="Q6097" t="str">
            <v>8DB 355 007-251</v>
          </cell>
          <cell r="R6097" t="str">
            <v>STANDARD (World w/o Great Britain, Ireland)</v>
          </cell>
          <cell r="Y6097" t="str">
            <v/>
          </cell>
          <cell r="Z6097" t="str">
            <v/>
          </cell>
          <cell r="AC6097" t="str">
            <v/>
          </cell>
          <cell r="AD6097" t="str">
            <v/>
          </cell>
          <cell r="AE6097" t="str">
            <v>(n/a)</v>
          </cell>
          <cell r="AF6097" t="str">
            <v>(n/a)</v>
          </cell>
          <cell r="AG6097" t="str">
            <v>(n/a)</v>
          </cell>
          <cell r="AH6097">
            <v>1223</v>
          </cell>
          <cell r="AI6097">
            <v>1223</v>
          </cell>
          <cell r="AJ6097">
            <v>1223</v>
          </cell>
          <cell r="AK6097">
            <v>1223</v>
          </cell>
          <cell r="AL6097" t="str">
            <v>(not relevant)</v>
          </cell>
          <cell r="AM6097">
            <v>1</v>
          </cell>
        </row>
        <row r="6098">
          <cell r="F6098">
            <v>355006351</v>
          </cell>
          <cell r="G6098" t="str">
            <v>T0377</v>
          </cell>
          <cell r="H6098" t="str">
            <v>Brake Pad Set, disc brake</v>
          </cell>
          <cell r="J6098" t="str">
            <v>Brake Friction</v>
          </cell>
          <cell r="K6098" t="str">
            <v>GB</v>
          </cell>
          <cell r="L6098" t="str">
            <v>E</v>
          </cell>
          <cell r="N6098" t="str">
            <v>active</v>
          </cell>
          <cell r="P6098" t="str">
            <v>T0377</v>
          </cell>
          <cell r="Q6098" t="str">
            <v>-</v>
          </cell>
          <cell r="R6098" t="str">
            <v>STANDARD (World w/o Great Britain, Ireland)</v>
          </cell>
          <cell r="S6098">
            <v>16.309999999999999</v>
          </cell>
          <cell r="T6098">
            <v>12.8</v>
          </cell>
          <cell r="U6098" t="str">
            <v>Price change valid from 1st of January</v>
          </cell>
          <cell r="V6098">
            <v>43798</v>
          </cell>
          <cell r="Y6098" t="str">
            <v/>
          </cell>
          <cell r="Z6098" t="str">
            <v/>
          </cell>
          <cell r="AC6098" t="str">
            <v/>
          </cell>
          <cell r="AD6098" t="str">
            <v/>
          </cell>
          <cell r="AE6098">
            <v>125</v>
          </cell>
          <cell r="AF6098">
            <v>81</v>
          </cell>
          <cell r="AG6098">
            <v>80</v>
          </cell>
          <cell r="AH6098">
            <v>1462</v>
          </cell>
          <cell r="AI6098">
            <v>1409</v>
          </cell>
          <cell r="AJ6098">
            <v>1462</v>
          </cell>
          <cell r="AK6098">
            <v>1409</v>
          </cell>
          <cell r="AL6098">
            <v>4</v>
          </cell>
          <cell r="AM6098">
            <v>1</v>
          </cell>
        </row>
        <row r="6099">
          <cell r="F6099">
            <v>355006361</v>
          </cell>
          <cell r="G6099" t="str">
            <v>T0381</v>
          </cell>
          <cell r="H6099" t="str">
            <v>Brake Pad Set, disc brake</v>
          </cell>
          <cell r="J6099" t="str">
            <v>Brake Friction</v>
          </cell>
          <cell r="K6099" t="str">
            <v>GB</v>
          </cell>
          <cell r="L6099" t="str">
            <v>E</v>
          </cell>
          <cell r="N6099" t="str">
            <v>active</v>
          </cell>
          <cell r="P6099" t="str">
            <v>T0381</v>
          </cell>
          <cell r="Q6099" t="str">
            <v>-</v>
          </cell>
          <cell r="R6099" t="str">
            <v>STANDARD (World w/o Great Britain, Ireland)</v>
          </cell>
          <cell r="S6099">
            <v>15.78</v>
          </cell>
          <cell r="T6099">
            <v>12.38</v>
          </cell>
          <cell r="V6099">
            <v>43614</v>
          </cell>
          <cell r="Y6099" t="str">
            <v/>
          </cell>
          <cell r="Z6099" t="str">
            <v/>
          </cell>
          <cell r="AC6099" t="str">
            <v/>
          </cell>
          <cell r="AD6099" t="str">
            <v/>
          </cell>
          <cell r="AE6099">
            <v>152</v>
          </cell>
          <cell r="AF6099">
            <v>88</v>
          </cell>
          <cell r="AG6099">
            <v>84</v>
          </cell>
          <cell r="AH6099">
            <v>1405</v>
          </cell>
          <cell r="AI6099">
            <v>1342</v>
          </cell>
          <cell r="AJ6099">
            <v>1405</v>
          </cell>
          <cell r="AK6099">
            <v>1342</v>
          </cell>
          <cell r="AL6099">
            <v>4</v>
          </cell>
          <cell r="AM6099">
            <v>1</v>
          </cell>
        </row>
        <row r="6100">
          <cell r="F6100">
            <v>355006371</v>
          </cell>
          <cell r="G6100" t="str">
            <v>T0385</v>
          </cell>
          <cell r="H6100" t="str">
            <v>Brake Pad Set, disc brake</v>
          </cell>
          <cell r="J6100" t="str">
            <v>Brake Friction</v>
          </cell>
          <cell r="K6100" t="str">
            <v>GB</v>
          </cell>
          <cell r="L6100" t="str">
            <v>E</v>
          </cell>
          <cell r="N6100" t="str">
            <v>active</v>
          </cell>
          <cell r="P6100" t="str">
            <v>T0385</v>
          </cell>
          <cell r="Q6100" t="str">
            <v>-</v>
          </cell>
          <cell r="R6100" t="str">
            <v>STANDARD (World w/o Great Britain, Ireland)</v>
          </cell>
          <cell r="S6100">
            <v>15</v>
          </cell>
          <cell r="T6100">
            <v>11.78</v>
          </cell>
          <cell r="V6100">
            <v>43614</v>
          </cell>
          <cell r="Y6100" t="str">
            <v/>
          </cell>
          <cell r="Z6100" t="str">
            <v/>
          </cell>
          <cell r="AC6100" t="str">
            <v/>
          </cell>
          <cell r="AD6100" t="str">
            <v/>
          </cell>
          <cell r="AE6100">
            <v>209</v>
          </cell>
          <cell r="AF6100">
            <v>134</v>
          </cell>
          <cell r="AG6100">
            <v>88</v>
          </cell>
          <cell r="AH6100">
            <v>1589</v>
          </cell>
          <cell r="AI6100">
            <v>1489</v>
          </cell>
          <cell r="AJ6100">
            <v>1589</v>
          </cell>
          <cell r="AK6100">
            <v>1489</v>
          </cell>
          <cell r="AL6100">
            <v>4</v>
          </cell>
          <cell r="AM6100">
            <v>1</v>
          </cell>
        </row>
        <row r="6101">
          <cell r="F6101">
            <v>355006381</v>
          </cell>
          <cell r="G6101" t="str">
            <v>T0388</v>
          </cell>
          <cell r="H6101" t="str">
            <v>Brake Pad Set, disc brake</v>
          </cell>
          <cell r="J6101" t="str">
            <v>Brake Friction</v>
          </cell>
          <cell r="K6101" t="str">
            <v>GB</v>
          </cell>
          <cell r="L6101" t="str">
            <v>E</v>
          </cell>
          <cell r="N6101" t="str">
            <v>active</v>
          </cell>
          <cell r="P6101" t="str">
            <v>T0388</v>
          </cell>
          <cell r="Q6101" t="str">
            <v>-</v>
          </cell>
          <cell r="R6101" t="str">
            <v>STANDARD (World w/o Great Britain, Ireland)</v>
          </cell>
          <cell r="S6101">
            <v>14.05</v>
          </cell>
          <cell r="T6101">
            <v>11.02</v>
          </cell>
          <cell r="V6101">
            <v>43614</v>
          </cell>
          <cell r="Y6101" t="str">
            <v/>
          </cell>
          <cell r="Z6101" t="str">
            <v/>
          </cell>
          <cell r="AC6101" t="str">
            <v/>
          </cell>
          <cell r="AD6101" t="str">
            <v/>
          </cell>
          <cell r="AE6101">
            <v>152</v>
          </cell>
          <cell r="AF6101">
            <v>88</v>
          </cell>
          <cell r="AG6101">
            <v>84</v>
          </cell>
          <cell r="AH6101">
            <v>1208</v>
          </cell>
          <cell r="AI6101">
            <v>1147</v>
          </cell>
          <cell r="AJ6101">
            <v>1208</v>
          </cell>
          <cell r="AK6101">
            <v>1147</v>
          </cell>
          <cell r="AL6101">
            <v>4</v>
          </cell>
          <cell r="AM6101">
            <v>1</v>
          </cell>
        </row>
        <row r="6102">
          <cell r="F6102">
            <v>355006391</v>
          </cell>
          <cell r="G6102" t="str">
            <v>T0389</v>
          </cell>
          <cell r="H6102" t="str">
            <v>Brake Pad Set, disc brake</v>
          </cell>
          <cell r="J6102" t="str">
            <v>Brake Friction</v>
          </cell>
          <cell r="K6102" t="str">
            <v>GB</v>
          </cell>
          <cell r="L6102" t="str">
            <v>E</v>
          </cell>
          <cell r="N6102" t="str">
            <v>active</v>
          </cell>
          <cell r="P6102" t="str">
            <v>T0389</v>
          </cell>
          <cell r="Q6102" t="str">
            <v>-</v>
          </cell>
          <cell r="R6102" t="str">
            <v>STANDARD (World w/o Great Britain, Ireland)</v>
          </cell>
          <cell r="S6102">
            <v>13.27</v>
          </cell>
          <cell r="T6102">
            <v>10.42</v>
          </cell>
          <cell r="V6102">
            <v>43614</v>
          </cell>
          <cell r="Y6102" t="str">
            <v/>
          </cell>
          <cell r="Z6102" t="str">
            <v/>
          </cell>
          <cell r="AC6102" t="str">
            <v/>
          </cell>
          <cell r="AD6102" t="str">
            <v/>
          </cell>
          <cell r="AE6102">
            <v>152</v>
          </cell>
          <cell r="AF6102">
            <v>88</v>
          </cell>
          <cell r="AG6102">
            <v>84</v>
          </cell>
          <cell r="AH6102">
            <v>1706</v>
          </cell>
          <cell r="AI6102">
            <v>1645</v>
          </cell>
          <cell r="AJ6102">
            <v>1706</v>
          </cell>
          <cell r="AK6102">
            <v>1645</v>
          </cell>
          <cell r="AL6102">
            <v>4</v>
          </cell>
          <cell r="AM6102">
            <v>1</v>
          </cell>
        </row>
        <row r="6103">
          <cell r="F6103">
            <v>355006401</v>
          </cell>
          <cell r="G6103" t="str">
            <v>T0390</v>
          </cell>
          <cell r="H6103" t="str">
            <v>Brake Pad Set, disc brake</v>
          </cell>
          <cell r="J6103" t="str">
            <v>Brake Friction</v>
          </cell>
          <cell r="K6103" t="str">
            <v>GB</v>
          </cell>
          <cell r="L6103" t="str">
            <v>E</v>
          </cell>
          <cell r="N6103" t="str">
            <v>active</v>
          </cell>
          <cell r="P6103" t="str">
            <v>T0390</v>
          </cell>
          <cell r="Q6103" t="str">
            <v>-</v>
          </cell>
          <cell r="R6103" t="str">
            <v>STANDARD (World w/o Great Britain, Ireland)</v>
          </cell>
          <cell r="S6103">
            <v>14.05</v>
          </cell>
          <cell r="T6103">
            <v>11.02</v>
          </cell>
          <cell r="V6103">
            <v>43614</v>
          </cell>
          <cell r="Y6103" t="str">
            <v/>
          </cell>
          <cell r="Z6103" t="str">
            <v/>
          </cell>
          <cell r="AC6103" t="str">
            <v/>
          </cell>
          <cell r="AD6103" t="str">
            <v/>
          </cell>
          <cell r="AE6103">
            <v>152</v>
          </cell>
          <cell r="AF6103">
            <v>88</v>
          </cell>
          <cell r="AG6103">
            <v>84</v>
          </cell>
          <cell r="AH6103">
            <v>1946</v>
          </cell>
          <cell r="AI6103">
            <v>1886</v>
          </cell>
          <cell r="AJ6103">
            <v>1946</v>
          </cell>
          <cell r="AK6103">
            <v>1886</v>
          </cell>
          <cell r="AL6103">
            <v>4</v>
          </cell>
          <cell r="AM6103">
            <v>1</v>
          </cell>
        </row>
        <row r="6104">
          <cell r="F6104">
            <v>355006411</v>
          </cell>
          <cell r="G6104" t="str">
            <v>T0391</v>
          </cell>
          <cell r="H6104" t="str">
            <v>Brake Pad Set, disc brake</v>
          </cell>
          <cell r="J6104" t="str">
            <v>Brake Friction</v>
          </cell>
          <cell r="K6104" t="str">
            <v>GB</v>
          </cell>
          <cell r="L6104" t="str">
            <v>E</v>
          </cell>
          <cell r="N6104" t="str">
            <v>active</v>
          </cell>
          <cell r="P6104" t="str">
            <v>T0391</v>
          </cell>
          <cell r="Q6104" t="str">
            <v>-</v>
          </cell>
          <cell r="R6104" t="str">
            <v>STANDARD W/O CHINA (World w/o Great Britain, Ireland, China)</v>
          </cell>
          <cell r="S6104">
            <v>13.13</v>
          </cell>
          <cell r="T6104">
            <v>10.3</v>
          </cell>
          <cell r="V6104">
            <v>43614</v>
          </cell>
          <cell r="Y6104" t="str">
            <v/>
          </cell>
          <cell r="Z6104" t="str">
            <v/>
          </cell>
          <cell r="AC6104" t="str">
            <v/>
          </cell>
          <cell r="AD6104" t="str">
            <v/>
          </cell>
          <cell r="AE6104">
            <v>95</v>
          </cell>
          <cell r="AF6104">
            <v>82</v>
          </cell>
          <cell r="AG6104">
            <v>73</v>
          </cell>
          <cell r="AH6104">
            <v>665</v>
          </cell>
          <cell r="AI6104">
            <v>620</v>
          </cell>
          <cell r="AJ6104">
            <v>665</v>
          </cell>
          <cell r="AK6104">
            <v>620</v>
          </cell>
          <cell r="AL6104">
            <v>4</v>
          </cell>
          <cell r="AM6104">
            <v>1</v>
          </cell>
        </row>
        <row r="6105">
          <cell r="F6105">
            <v>355006421</v>
          </cell>
          <cell r="G6105" t="str">
            <v>T0392</v>
          </cell>
          <cell r="H6105" t="str">
            <v>Brake Pad Set, disc brake</v>
          </cell>
          <cell r="J6105" t="str">
            <v>Brake Friction</v>
          </cell>
          <cell r="K6105" t="str">
            <v>GB</v>
          </cell>
          <cell r="L6105" t="str">
            <v>E</v>
          </cell>
          <cell r="N6105" t="str">
            <v>active</v>
          </cell>
          <cell r="P6105" t="str">
            <v>T0392</v>
          </cell>
          <cell r="Q6105" t="str">
            <v>-</v>
          </cell>
          <cell r="R6105" t="str">
            <v>STANDARD W/O CHINA (World w/o Great Britain, Ireland, China)</v>
          </cell>
          <cell r="S6105">
            <v>15.2</v>
          </cell>
          <cell r="T6105">
            <v>12.2</v>
          </cell>
          <cell r="V6105">
            <v>43614</v>
          </cell>
          <cell r="Y6105" t="str">
            <v/>
          </cell>
          <cell r="Z6105" t="str">
            <v/>
          </cell>
          <cell r="AC6105" t="str">
            <v/>
          </cell>
          <cell r="AD6105" t="str">
            <v/>
          </cell>
          <cell r="AE6105">
            <v>152</v>
          </cell>
          <cell r="AF6105">
            <v>88</v>
          </cell>
          <cell r="AG6105">
            <v>84</v>
          </cell>
          <cell r="AH6105">
            <v>1412</v>
          </cell>
          <cell r="AI6105">
            <v>1352</v>
          </cell>
          <cell r="AJ6105">
            <v>1412</v>
          </cell>
          <cell r="AK6105">
            <v>1352</v>
          </cell>
          <cell r="AL6105">
            <v>4</v>
          </cell>
          <cell r="AM6105">
            <v>1</v>
          </cell>
        </row>
        <row r="6106">
          <cell r="F6106">
            <v>355006431</v>
          </cell>
          <cell r="G6106" t="str">
            <v>T0393</v>
          </cell>
          <cell r="H6106" t="str">
            <v>Brake Pad Set, disc brake</v>
          </cell>
          <cell r="J6106" t="str">
            <v>Brake Friction</v>
          </cell>
          <cell r="K6106" t="str">
            <v>GB</v>
          </cell>
          <cell r="L6106" t="str">
            <v>E</v>
          </cell>
          <cell r="N6106" t="str">
            <v>active</v>
          </cell>
          <cell r="P6106" t="str">
            <v>T0393</v>
          </cell>
          <cell r="Q6106" t="str">
            <v>-</v>
          </cell>
          <cell r="R6106" t="str">
            <v>STANDARD (World w/o Great Britain, Ireland)</v>
          </cell>
          <cell r="S6106">
            <v>14.16</v>
          </cell>
          <cell r="T6106">
            <v>11.12</v>
          </cell>
          <cell r="V6106">
            <v>43614</v>
          </cell>
          <cell r="Y6106" t="str">
            <v/>
          </cell>
          <cell r="Z6106" t="str">
            <v/>
          </cell>
          <cell r="AC6106" t="str">
            <v/>
          </cell>
          <cell r="AD6106" t="str">
            <v/>
          </cell>
          <cell r="AE6106">
            <v>125</v>
          </cell>
          <cell r="AF6106">
            <v>81</v>
          </cell>
          <cell r="AG6106">
            <v>80</v>
          </cell>
          <cell r="AH6106">
            <v>770</v>
          </cell>
          <cell r="AI6106">
            <v>716</v>
          </cell>
          <cell r="AJ6106">
            <v>770</v>
          </cell>
          <cell r="AK6106">
            <v>716</v>
          </cell>
          <cell r="AL6106">
            <v>4</v>
          </cell>
          <cell r="AM6106">
            <v>1</v>
          </cell>
        </row>
        <row r="6107">
          <cell r="F6107">
            <v>355006441</v>
          </cell>
          <cell r="G6107" t="str">
            <v>T0394</v>
          </cell>
          <cell r="H6107" t="str">
            <v>Brake Pad Set, disc brake</v>
          </cell>
          <cell r="J6107" t="str">
            <v>Brake Friction</v>
          </cell>
          <cell r="K6107" t="str">
            <v>GB</v>
          </cell>
          <cell r="L6107" t="str">
            <v>tbd</v>
          </cell>
          <cell r="N6107" t="str">
            <v>no longer active</v>
          </cell>
          <cell r="P6107" t="str">
            <v>T0394</v>
          </cell>
          <cell r="Q6107" t="str">
            <v>-</v>
          </cell>
          <cell r="R6107" t="str">
            <v>STANDARD (World w/o Great Britain, Ireland)</v>
          </cell>
          <cell r="Y6107" t="str">
            <v/>
          </cell>
          <cell r="Z6107" t="str">
            <v/>
          </cell>
          <cell r="AC6107" t="str">
            <v/>
          </cell>
          <cell r="AD6107" t="str">
            <v/>
          </cell>
          <cell r="AE6107">
            <v>152</v>
          </cell>
          <cell r="AF6107">
            <v>88</v>
          </cell>
          <cell r="AG6107">
            <v>84</v>
          </cell>
          <cell r="AH6107">
            <v>1220</v>
          </cell>
          <cell r="AI6107">
            <v>1160</v>
          </cell>
          <cell r="AJ6107">
            <v>1220</v>
          </cell>
          <cell r="AK6107">
            <v>1160</v>
          </cell>
          <cell r="AL6107">
            <v>4</v>
          </cell>
          <cell r="AM6107">
            <v>1</v>
          </cell>
        </row>
        <row r="6108">
          <cell r="F6108">
            <v>355006451</v>
          </cell>
          <cell r="G6108" t="str">
            <v>T0395</v>
          </cell>
          <cell r="H6108" t="str">
            <v>Brake Pad Set, disc brake</v>
          </cell>
          <cell r="J6108" t="str">
            <v>Brake Friction</v>
          </cell>
          <cell r="K6108" t="str">
            <v>GB</v>
          </cell>
          <cell r="L6108" t="str">
            <v>E</v>
          </cell>
          <cell r="N6108" t="str">
            <v>active</v>
          </cell>
          <cell r="P6108" t="str">
            <v>T0395</v>
          </cell>
          <cell r="Q6108" t="str">
            <v>-</v>
          </cell>
          <cell r="R6108" t="str">
            <v>STANDARD (World w/o Great Britain, Ireland)</v>
          </cell>
          <cell r="S6108">
            <v>18.98</v>
          </cell>
          <cell r="T6108">
            <v>14.89</v>
          </cell>
          <cell r="V6108">
            <v>43614</v>
          </cell>
          <cell r="Y6108" t="str">
            <v/>
          </cell>
          <cell r="Z6108" t="str">
            <v/>
          </cell>
          <cell r="AC6108" t="str">
            <v/>
          </cell>
          <cell r="AD6108" t="str">
            <v/>
          </cell>
          <cell r="AE6108">
            <v>152</v>
          </cell>
          <cell r="AF6108">
            <v>88</v>
          </cell>
          <cell r="AG6108">
            <v>84</v>
          </cell>
          <cell r="AH6108">
            <v>1320</v>
          </cell>
          <cell r="AI6108">
            <v>1260</v>
          </cell>
          <cell r="AJ6108">
            <v>1320</v>
          </cell>
          <cell r="AK6108">
            <v>1260</v>
          </cell>
          <cell r="AL6108">
            <v>4</v>
          </cell>
          <cell r="AM6108">
            <v>1</v>
          </cell>
        </row>
        <row r="6109">
          <cell r="F6109">
            <v>355006461</v>
          </cell>
          <cell r="G6109" t="str">
            <v>T0397</v>
          </cell>
          <cell r="H6109" t="str">
            <v>Brake Pad Set, disc brake</v>
          </cell>
          <cell r="J6109" t="str">
            <v>Brake Friction</v>
          </cell>
          <cell r="K6109" t="str">
            <v>GB</v>
          </cell>
          <cell r="L6109" t="str">
            <v>E</v>
          </cell>
          <cell r="N6109" t="str">
            <v>active</v>
          </cell>
          <cell r="P6109" t="str">
            <v>T0397</v>
          </cell>
          <cell r="Q6109" t="str">
            <v>-</v>
          </cell>
          <cell r="R6109" t="str">
            <v>STANDARD (World w/o Great Britain, Ireland)</v>
          </cell>
          <cell r="S6109">
            <v>15.2</v>
          </cell>
          <cell r="T6109">
            <v>11.94</v>
          </cell>
          <cell r="V6109">
            <v>43614</v>
          </cell>
          <cell r="Y6109" t="str">
            <v/>
          </cell>
          <cell r="Z6109" t="str">
            <v/>
          </cell>
          <cell r="AC6109" t="str">
            <v/>
          </cell>
          <cell r="AD6109" t="str">
            <v/>
          </cell>
          <cell r="AE6109">
            <v>152</v>
          </cell>
          <cell r="AF6109">
            <v>88</v>
          </cell>
          <cell r="AG6109">
            <v>84</v>
          </cell>
          <cell r="AH6109">
            <v>1404</v>
          </cell>
          <cell r="AI6109">
            <v>1347</v>
          </cell>
          <cell r="AJ6109">
            <v>1404</v>
          </cell>
          <cell r="AK6109">
            <v>1347</v>
          </cell>
          <cell r="AL6109">
            <v>4</v>
          </cell>
          <cell r="AM6109">
            <v>1</v>
          </cell>
        </row>
        <row r="6110">
          <cell r="F6110">
            <v>355006471</v>
          </cell>
          <cell r="G6110" t="str">
            <v>T0398</v>
          </cell>
          <cell r="H6110" t="str">
            <v>Brake Pad Set, disc brake</v>
          </cell>
          <cell r="J6110" t="str">
            <v>Brake Friction</v>
          </cell>
          <cell r="K6110" t="str">
            <v>IN</v>
          </cell>
          <cell r="L6110" t="str">
            <v>E</v>
          </cell>
          <cell r="N6110" t="str">
            <v>active</v>
          </cell>
          <cell r="P6110" t="str">
            <v>T0398</v>
          </cell>
          <cell r="Q6110" t="str">
            <v>-</v>
          </cell>
          <cell r="R6110" t="str">
            <v>STANDARD (World w/o Great Britain, Ireland)</v>
          </cell>
          <cell r="S6110">
            <v>13.1</v>
          </cell>
          <cell r="T6110">
            <v>10.28</v>
          </cell>
          <cell r="V6110">
            <v>43614</v>
          </cell>
          <cell r="Y6110" t="str">
            <v/>
          </cell>
          <cell r="Z6110" t="str">
            <v/>
          </cell>
          <cell r="AC6110" t="str">
            <v/>
          </cell>
          <cell r="AD6110" t="str">
            <v/>
          </cell>
          <cell r="AE6110">
            <v>152</v>
          </cell>
          <cell r="AF6110">
            <v>88</v>
          </cell>
          <cell r="AG6110">
            <v>84</v>
          </cell>
          <cell r="AH6110">
            <v>1424</v>
          </cell>
          <cell r="AI6110">
            <v>1362</v>
          </cell>
          <cell r="AJ6110">
            <v>1424</v>
          </cell>
          <cell r="AK6110">
            <v>1362</v>
          </cell>
          <cell r="AL6110">
            <v>4</v>
          </cell>
          <cell r="AM6110">
            <v>1</v>
          </cell>
        </row>
        <row r="6111">
          <cell r="F6111">
            <v>355006481</v>
          </cell>
          <cell r="G6111" t="str">
            <v>T0399</v>
          </cell>
          <cell r="H6111" t="str">
            <v>Brake Pad Set, disc brake</v>
          </cell>
          <cell r="J6111" t="str">
            <v>Brake Friction</v>
          </cell>
          <cell r="K6111" t="str">
            <v>GB</v>
          </cell>
          <cell r="L6111" t="str">
            <v>E</v>
          </cell>
          <cell r="N6111" t="str">
            <v>active</v>
          </cell>
          <cell r="P6111" t="str">
            <v>T0399</v>
          </cell>
          <cell r="Q6111" t="str">
            <v>-</v>
          </cell>
          <cell r="R6111" t="str">
            <v>STANDARD (World w/o Great Britain, Ireland)</v>
          </cell>
          <cell r="S6111">
            <v>12.1</v>
          </cell>
          <cell r="T6111">
            <v>9.5</v>
          </cell>
          <cell r="V6111">
            <v>43614</v>
          </cell>
          <cell r="Y6111" t="str">
            <v/>
          </cell>
          <cell r="Z6111" t="str">
            <v/>
          </cell>
          <cell r="AC6111" t="str">
            <v/>
          </cell>
          <cell r="AD6111" t="str">
            <v/>
          </cell>
          <cell r="AE6111">
            <v>125</v>
          </cell>
          <cell r="AF6111">
            <v>81</v>
          </cell>
          <cell r="AG6111">
            <v>80</v>
          </cell>
          <cell r="AH6111">
            <v>1220</v>
          </cell>
          <cell r="AI6111">
            <v>1167</v>
          </cell>
          <cell r="AJ6111">
            <v>1220</v>
          </cell>
          <cell r="AK6111">
            <v>1167</v>
          </cell>
          <cell r="AL6111">
            <v>4</v>
          </cell>
          <cell r="AM6111">
            <v>1</v>
          </cell>
        </row>
        <row r="6112">
          <cell r="F6112">
            <v>355006491</v>
          </cell>
          <cell r="G6112" t="str">
            <v>T0405</v>
          </cell>
          <cell r="H6112" t="str">
            <v>Brake Pad Set, disc brake</v>
          </cell>
          <cell r="J6112" t="str">
            <v>Brake Friction</v>
          </cell>
          <cell r="K6112" t="str">
            <v>IT</v>
          </cell>
          <cell r="L6112" t="str">
            <v>tbd</v>
          </cell>
          <cell r="N6112" t="str">
            <v>no longer active</v>
          </cell>
          <cell r="P6112" t="str">
            <v>T0405</v>
          </cell>
          <cell r="Q6112" t="str">
            <v>-</v>
          </cell>
          <cell r="R6112" t="str">
            <v>STANDARD (World w/o Great Britain, Ireland)</v>
          </cell>
          <cell r="Y6112" t="str">
            <v/>
          </cell>
          <cell r="Z6112" t="str">
            <v/>
          </cell>
          <cell r="AC6112" t="str">
            <v/>
          </cell>
          <cell r="AD6112" t="str">
            <v/>
          </cell>
          <cell r="AE6112">
            <v>95</v>
          </cell>
          <cell r="AF6112">
            <v>82</v>
          </cell>
          <cell r="AG6112">
            <v>73</v>
          </cell>
          <cell r="AH6112">
            <v>703</v>
          </cell>
          <cell r="AI6112">
            <v>659</v>
          </cell>
          <cell r="AJ6112">
            <v>703</v>
          </cell>
          <cell r="AK6112">
            <v>659</v>
          </cell>
          <cell r="AL6112">
            <v>4</v>
          </cell>
          <cell r="AM6112">
            <v>1</v>
          </cell>
        </row>
        <row r="6113">
          <cell r="F6113">
            <v>355006501</v>
          </cell>
          <cell r="G6113" t="str">
            <v>T0412</v>
          </cell>
          <cell r="H6113" t="str">
            <v>Brake Pad Set, disc brake</v>
          </cell>
          <cell r="J6113" t="str">
            <v>Brake Friction</v>
          </cell>
          <cell r="K6113" t="str">
            <v>(n/a)</v>
          </cell>
          <cell r="L6113" t="str">
            <v>tbd</v>
          </cell>
          <cell r="N6113" t="str">
            <v>no longer active</v>
          </cell>
          <cell r="P6113" t="str">
            <v>T0412</v>
          </cell>
          <cell r="Q6113" t="str">
            <v>8DB 355 006-041</v>
          </cell>
          <cell r="R6113" t="str">
            <v>STANDARD (World w/o Great Britain, Ireland)</v>
          </cell>
          <cell r="Y6113" t="str">
            <v/>
          </cell>
          <cell r="Z6113" t="str">
            <v/>
          </cell>
          <cell r="AC6113" t="str">
            <v/>
          </cell>
          <cell r="AD6113" t="str">
            <v/>
          </cell>
          <cell r="AE6113" t="str">
            <v>(n/a)</v>
          </cell>
          <cell r="AF6113" t="str">
            <v>(n/a)</v>
          </cell>
          <cell r="AG6113" t="str">
            <v>(n/a)</v>
          </cell>
          <cell r="AH6113">
            <v>741</v>
          </cell>
          <cell r="AI6113">
            <v>741</v>
          </cell>
          <cell r="AJ6113">
            <v>741</v>
          </cell>
          <cell r="AK6113">
            <v>741</v>
          </cell>
          <cell r="AL6113" t="str">
            <v>(not relevant)</v>
          </cell>
          <cell r="AM6113">
            <v>1</v>
          </cell>
        </row>
        <row r="6114">
          <cell r="F6114">
            <v>355006511</v>
          </cell>
          <cell r="G6114" t="str">
            <v>T0413</v>
          </cell>
          <cell r="H6114" t="str">
            <v>Brake Pad Set, disc brake</v>
          </cell>
          <cell r="J6114" t="str">
            <v>Brake Friction</v>
          </cell>
          <cell r="K6114" t="str">
            <v>GB</v>
          </cell>
          <cell r="L6114" t="str">
            <v>E</v>
          </cell>
          <cell r="N6114" t="str">
            <v>active</v>
          </cell>
          <cell r="P6114" t="str">
            <v>T0413</v>
          </cell>
          <cell r="Q6114" t="str">
            <v>-</v>
          </cell>
          <cell r="R6114" t="str">
            <v>STANDARD (World w/o Great Britain, Ireland)</v>
          </cell>
          <cell r="S6114">
            <v>18.61</v>
          </cell>
          <cell r="T6114">
            <v>14.61</v>
          </cell>
          <cell r="V6114">
            <v>43614</v>
          </cell>
          <cell r="Y6114" t="str">
            <v/>
          </cell>
          <cell r="Z6114" t="str">
            <v/>
          </cell>
          <cell r="AC6114" t="str">
            <v/>
          </cell>
          <cell r="AD6114" t="str">
            <v/>
          </cell>
          <cell r="AE6114">
            <v>170</v>
          </cell>
          <cell r="AF6114">
            <v>120</v>
          </cell>
          <cell r="AG6114">
            <v>83</v>
          </cell>
          <cell r="AH6114">
            <v>1674</v>
          </cell>
          <cell r="AI6114">
            <v>1581</v>
          </cell>
          <cell r="AJ6114">
            <v>1674</v>
          </cell>
          <cell r="AK6114">
            <v>1581</v>
          </cell>
          <cell r="AL6114">
            <v>4</v>
          </cell>
          <cell r="AM6114">
            <v>1</v>
          </cell>
        </row>
        <row r="6115">
          <cell r="F6115">
            <v>355006521</v>
          </cell>
          <cell r="G6115" t="str">
            <v>T0448</v>
          </cell>
          <cell r="H6115" t="str">
            <v>Brake Pad Set, disc brake</v>
          </cell>
          <cell r="J6115" t="str">
            <v>Brake Friction</v>
          </cell>
          <cell r="K6115" t="str">
            <v>(n/a)</v>
          </cell>
          <cell r="L6115" t="str">
            <v>tbd</v>
          </cell>
          <cell r="N6115" t="str">
            <v>no longer active</v>
          </cell>
          <cell r="P6115" t="str">
            <v>T0448</v>
          </cell>
          <cell r="Q6115" t="str">
            <v>-</v>
          </cell>
          <cell r="R6115" t="str">
            <v>STANDARD (World w/o Great Britain, Ireland)</v>
          </cell>
          <cell r="Y6115" t="str">
            <v/>
          </cell>
          <cell r="Z6115" t="str">
            <v/>
          </cell>
          <cell r="AC6115" t="str">
            <v/>
          </cell>
          <cell r="AD6115" t="str">
            <v/>
          </cell>
          <cell r="AE6115">
            <v>95</v>
          </cell>
          <cell r="AF6115">
            <v>82</v>
          </cell>
          <cell r="AG6115">
            <v>73</v>
          </cell>
          <cell r="AH6115">
            <v>440</v>
          </cell>
          <cell r="AI6115">
            <v>396</v>
          </cell>
          <cell r="AJ6115">
            <v>440</v>
          </cell>
          <cell r="AK6115">
            <v>396</v>
          </cell>
          <cell r="AL6115" t="str">
            <v>(not relevant)</v>
          </cell>
          <cell r="AM6115">
            <v>1</v>
          </cell>
        </row>
        <row r="6116">
          <cell r="F6116">
            <v>355006531</v>
          </cell>
          <cell r="G6116" t="str">
            <v>T0449</v>
          </cell>
          <cell r="H6116" t="str">
            <v>Brake Pad Set, disc brake</v>
          </cell>
          <cell r="J6116" t="str">
            <v>Brake Friction</v>
          </cell>
          <cell r="K6116" t="str">
            <v>GB</v>
          </cell>
          <cell r="L6116" t="str">
            <v>E</v>
          </cell>
          <cell r="N6116" t="str">
            <v>active</v>
          </cell>
          <cell r="P6116" t="str">
            <v>T0449</v>
          </cell>
          <cell r="Q6116" t="str">
            <v>-</v>
          </cell>
          <cell r="R6116" t="str">
            <v>STANDARD (World w/o Great Britain, Ireland)</v>
          </cell>
          <cell r="S6116">
            <v>10.1</v>
          </cell>
          <cell r="T6116">
            <v>7.58</v>
          </cell>
          <cell r="V6116">
            <v>43614</v>
          </cell>
          <cell r="Y6116" t="str">
            <v/>
          </cell>
          <cell r="Z6116" t="str">
            <v/>
          </cell>
          <cell r="AC6116" t="str">
            <v/>
          </cell>
          <cell r="AD6116" t="str">
            <v/>
          </cell>
          <cell r="AE6116">
            <v>95</v>
          </cell>
          <cell r="AF6116">
            <v>82</v>
          </cell>
          <cell r="AG6116">
            <v>73</v>
          </cell>
          <cell r="AH6116">
            <v>670</v>
          </cell>
          <cell r="AI6116">
            <v>626</v>
          </cell>
          <cell r="AJ6116">
            <v>670</v>
          </cell>
          <cell r="AK6116">
            <v>626</v>
          </cell>
          <cell r="AL6116">
            <v>4</v>
          </cell>
          <cell r="AM6116">
            <v>1</v>
          </cell>
        </row>
        <row r="6117">
          <cell r="F6117">
            <v>355006541</v>
          </cell>
          <cell r="G6117" t="str">
            <v>T1549</v>
          </cell>
          <cell r="H6117" t="str">
            <v>Brake Pad Set, disc brake</v>
          </cell>
          <cell r="J6117" t="str">
            <v>Brake Friction</v>
          </cell>
          <cell r="K6117" t="str">
            <v>IN</v>
          </cell>
          <cell r="L6117" t="str">
            <v>E</v>
          </cell>
          <cell r="N6117" t="str">
            <v>active</v>
          </cell>
          <cell r="P6117" t="str">
            <v>T1549</v>
          </cell>
          <cell r="Q6117" t="str">
            <v>-</v>
          </cell>
          <cell r="R6117" t="str">
            <v>STANDARD (World w/o Great Britain, Ireland)</v>
          </cell>
          <cell r="S6117">
            <v>24.7</v>
          </cell>
          <cell r="T6117">
            <v>20.03</v>
          </cell>
          <cell r="V6117">
            <v>43614</v>
          </cell>
          <cell r="Y6117" t="str">
            <v/>
          </cell>
          <cell r="Z6117" t="str">
            <v/>
          </cell>
          <cell r="AC6117" t="str">
            <v/>
          </cell>
          <cell r="AD6117" t="str">
            <v/>
          </cell>
          <cell r="AE6117">
            <v>125</v>
          </cell>
          <cell r="AF6117">
            <v>81</v>
          </cell>
          <cell r="AG6117">
            <v>80</v>
          </cell>
          <cell r="AH6117">
            <v>1593</v>
          </cell>
          <cell r="AI6117">
            <v>1538</v>
          </cell>
          <cell r="AJ6117">
            <v>1593</v>
          </cell>
          <cell r="AK6117">
            <v>1538</v>
          </cell>
          <cell r="AL6117">
            <v>4</v>
          </cell>
          <cell r="AM6117">
            <v>1</v>
          </cell>
        </row>
        <row r="6118">
          <cell r="F6118">
            <v>355006551</v>
          </cell>
          <cell r="G6118" t="str">
            <v>T1550</v>
          </cell>
          <cell r="H6118" t="str">
            <v>Brake Pad Set, disc brake</v>
          </cell>
          <cell r="J6118" t="str">
            <v>Brake Friction</v>
          </cell>
          <cell r="K6118" t="str">
            <v>GB</v>
          </cell>
          <cell r="L6118" t="str">
            <v>E</v>
          </cell>
          <cell r="N6118" t="str">
            <v>active</v>
          </cell>
          <cell r="P6118" t="str">
            <v>T1550</v>
          </cell>
          <cell r="Q6118" t="str">
            <v>-</v>
          </cell>
          <cell r="R6118" t="str">
            <v>STANDARD (World w/o Great Britain, Ireland)</v>
          </cell>
          <cell r="S6118">
            <v>21.91</v>
          </cell>
          <cell r="T6118">
            <v>17.2</v>
          </cell>
          <cell r="V6118">
            <v>43614</v>
          </cell>
          <cell r="Y6118" t="str">
            <v/>
          </cell>
          <cell r="Z6118" t="str">
            <v/>
          </cell>
          <cell r="AC6118" t="str">
            <v/>
          </cell>
          <cell r="AD6118" t="str">
            <v/>
          </cell>
          <cell r="AE6118">
            <v>210</v>
          </cell>
          <cell r="AF6118">
            <v>135</v>
          </cell>
          <cell r="AG6118">
            <v>95</v>
          </cell>
          <cell r="AH6118">
            <v>3009</v>
          </cell>
          <cell r="AI6118">
            <v>2907</v>
          </cell>
          <cell r="AJ6118">
            <v>3009</v>
          </cell>
          <cell r="AK6118">
            <v>2907</v>
          </cell>
          <cell r="AL6118">
            <v>4</v>
          </cell>
          <cell r="AM6118">
            <v>1</v>
          </cell>
        </row>
        <row r="6119">
          <cell r="F6119">
            <v>355006561</v>
          </cell>
          <cell r="G6119" t="str">
            <v>T1551</v>
          </cell>
          <cell r="H6119" t="str">
            <v>Brake Pad Set, disc brake</v>
          </cell>
          <cell r="J6119" t="str">
            <v>Brake Friction</v>
          </cell>
          <cell r="K6119" t="str">
            <v>GB</v>
          </cell>
          <cell r="L6119" t="str">
            <v>E</v>
          </cell>
          <cell r="N6119" t="str">
            <v>active</v>
          </cell>
          <cell r="P6119" t="str">
            <v>T1551</v>
          </cell>
          <cell r="Q6119" t="str">
            <v>-</v>
          </cell>
          <cell r="R6119" t="str">
            <v>STANDARD (World w/o Great Britain, Ireland)</v>
          </cell>
          <cell r="S6119">
            <v>21.05</v>
          </cell>
          <cell r="T6119">
            <v>16.53</v>
          </cell>
          <cell r="V6119">
            <v>43614</v>
          </cell>
          <cell r="Y6119" t="str">
            <v/>
          </cell>
          <cell r="Z6119" t="str">
            <v/>
          </cell>
          <cell r="AC6119" t="str">
            <v/>
          </cell>
          <cell r="AD6119" t="str">
            <v/>
          </cell>
          <cell r="AE6119">
            <v>170</v>
          </cell>
          <cell r="AF6119">
            <v>120</v>
          </cell>
          <cell r="AG6119">
            <v>83</v>
          </cell>
          <cell r="AH6119">
            <v>2332</v>
          </cell>
          <cell r="AI6119">
            <v>2224</v>
          </cell>
          <cell r="AJ6119">
            <v>2332</v>
          </cell>
          <cell r="AK6119">
            <v>2224</v>
          </cell>
          <cell r="AL6119">
            <v>4</v>
          </cell>
          <cell r="AM6119">
            <v>1</v>
          </cell>
        </row>
        <row r="6120">
          <cell r="F6120">
            <v>355006571</v>
          </cell>
          <cell r="G6120" t="str">
            <v>T1552</v>
          </cell>
          <cell r="H6120" t="str">
            <v>Brake Pad Set, disc brake</v>
          </cell>
          <cell r="J6120" t="str">
            <v>Brake Friction</v>
          </cell>
          <cell r="K6120" t="str">
            <v>GB</v>
          </cell>
          <cell r="L6120" t="str">
            <v>E</v>
          </cell>
          <cell r="N6120" t="str">
            <v>active</v>
          </cell>
          <cell r="P6120" t="str">
            <v>T1552</v>
          </cell>
          <cell r="Q6120" t="str">
            <v>-</v>
          </cell>
          <cell r="R6120" t="str">
            <v>STANDARD (World w/o Great Britain, Ireland)</v>
          </cell>
          <cell r="S6120">
            <v>14.4</v>
          </cell>
          <cell r="T6120">
            <v>11.3</v>
          </cell>
          <cell r="V6120">
            <v>43614</v>
          </cell>
          <cell r="Y6120" t="str">
            <v/>
          </cell>
          <cell r="Z6120" t="str">
            <v/>
          </cell>
          <cell r="AC6120" t="str">
            <v/>
          </cell>
          <cell r="AD6120" t="str">
            <v/>
          </cell>
          <cell r="AE6120">
            <v>125</v>
          </cell>
          <cell r="AF6120">
            <v>81</v>
          </cell>
          <cell r="AG6120">
            <v>80</v>
          </cell>
          <cell r="AH6120">
            <v>1250</v>
          </cell>
          <cell r="AI6120">
            <v>1197</v>
          </cell>
          <cell r="AJ6120">
            <v>1250</v>
          </cell>
          <cell r="AK6120">
            <v>1197</v>
          </cell>
          <cell r="AL6120">
            <v>4</v>
          </cell>
          <cell r="AM6120">
            <v>1</v>
          </cell>
        </row>
        <row r="6121">
          <cell r="F6121">
            <v>355006581</v>
          </cell>
          <cell r="G6121" t="str">
            <v>T1553</v>
          </cell>
          <cell r="H6121" t="str">
            <v>Brake Pad Set, disc brake</v>
          </cell>
          <cell r="J6121" t="str">
            <v>Brake Friction</v>
          </cell>
          <cell r="K6121" t="str">
            <v>GB</v>
          </cell>
          <cell r="L6121" t="str">
            <v>E</v>
          </cell>
          <cell r="N6121" t="str">
            <v>active</v>
          </cell>
          <cell r="P6121" t="str">
            <v>T1553</v>
          </cell>
          <cell r="Q6121" t="str">
            <v>-</v>
          </cell>
          <cell r="R6121" t="str">
            <v>STANDARD (World w/o Great Britain, Ireland)</v>
          </cell>
          <cell r="S6121">
            <v>13.8</v>
          </cell>
          <cell r="T6121">
            <v>11.16</v>
          </cell>
          <cell r="V6121">
            <v>43614</v>
          </cell>
          <cell r="Y6121" t="str">
            <v/>
          </cell>
          <cell r="Z6121" t="str">
            <v/>
          </cell>
          <cell r="AC6121" t="str">
            <v/>
          </cell>
          <cell r="AD6121" t="str">
            <v/>
          </cell>
          <cell r="AE6121">
            <v>95</v>
          </cell>
          <cell r="AF6121">
            <v>82</v>
          </cell>
          <cell r="AG6121">
            <v>73</v>
          </cell>
          <cell r="AH6121">
            <v>733</v>
          </cell>
          <cell r="AI6121">
            <v>687</v>
          </cell>
          <cell r="AJ6121">
            <v>733</v>
          </cell>
          <cell r="AK6121">
            <v>687</v>
          </cell>
          <cell r="AL6121">
            <v>4</v>
          </cell>
          <cell r="AM6121">
            <v>1</v>
          </cell>
        </row>
        <row r="6122">
          <cell r="F6122">
            <v>355006591</v>
          </cell>
          <cell r="G6122" t="str">
            <v>T1554</v>
          </cell>
          <cell r="H6122" t="str">
            <v>Brake Pad Set, disc brake</v>
          </cell>
          <cell r="J6122" t="str">
            <v>Brake Friction</v>
          </cell>
          <cell r="K6122" t="str">
            <v>GB</v>
          </cell>
          <cell r="L6122" t="str">
            <v>E</v>
          </cell>
          <cell r="N6122" t="str">
            <v>active</v>
          </cell>
          <cell r="P6122" t="str">
            <v>T1554</v>
          </cell>
          <cell r="Q6122" t="str">
            <v>-</v>
          </cell>
          <cell r="R6122" t="str">
            <v>STANDARD (World w/o Great Britain, Ireland)</v>
          </cell>
          <cell r="S6122">
            <v>16.600000000000001</v>
          </cell>
          <cell r="T6122">
            <v>13.63</v>
          </cell>
          <cell r="V6122">
            <v>43614</v>
          </cell>
          <cell r="Y6122" t="str">
            <v/>
          </cell>
          <cell r="Z6122" t="str">
            <v/>
          </cell>
          <cell r="AC6122" t="str">
            <v/>
          </cell>
          <cell r="AD6122" t="str">
            <v/>
          </cell>
          <cell r="AE6122">
            <v>125</v>
          </cell>
          <cell r="AF6122">
            <v>81</v>
          </cell>
          <cell r="AG6122">
            <v>80</v>
          </cell>
          <cell r="AH6122">
            <v>1560</v>
          </cell>
          <cell r="AI6122">
            <v>1507</v>
          </cell>
          <cell r="AJ6122">
            <v>1560</v>
          </cell>
          <cell r="AK6122">
            <v>1507</v>
          </cell>
          <cell r="AL6122">
            <v>4</v>
          </cell>
          <cell r="AM6122">
            <v>1</v>
          </cell>
        </row>
        <row r="6123">
          <cell r="F6123">
            <v>355006601</v>
          </cell>
          <cell r="G6123" t="str">
            <v>T1555</v>
          </cell>
          <cell r="H6123" t="str">
            <v>Brake Pad Set, disc brake</v>
          </cell>
          <cell r="J6123" t="str">
            <v>Brake Friction</v>
          </cell>
          <cell r="K6123" t="str">
            <v>GB</v>
          </cell>
          <cell r="L6123" t="str">
            <v>E</v>
          </cell>
          <cell r="N6123" t="str">
            <v>active</v>
          </cell>
          <cell r="P6123" t="str">
            <v>T1555</v>
          </cell>
          <cell r="Q6123" t="str">
            <v>-</v>
          </cell>
          <cell r="R6123" t="str">
            <v>STANDARD (World w/o Great Britain, Ireland)</v>
          </cell>
          <cell r="S6123">
            <v>18.149999999999999</v>
          </cell>
          <cell r="T6123">
            <v>14.25</v>
          </cell>
          <cell r="V6123">
            <v>43614</v>
          </cell>
          <cell r="Y6123" t="str">
            <v/>
          </cell>
          <cell r="Z6123" t="str">
            <v/>
          </cell>
          <cell r="AC6123" t="str">
            <v/>
          </cell>
          <cell r="AD6123" t="str">
            <v/>
          </cell>
          <cell r="AE6123">
            <v>152</v>
          </cell>
          <cell r="AF6123">
            <v>88</v>
          </cell>
          <cell r="AG6123">
            <v>84</v>
          </cell>
          <cell r="AH6123">
            <v>2114</v>
          </cell>
          <cell r="AI6123">
            <v>2033</v>
          </cell>
          <cell r="AJ6123">
            <v>2114</v>
          </cell>
          <cell r="AK6123">
            <v>2033</v>
          </cell>
          <cell r="AL6123">
            <v>4</v>
          </cell>
          <cell r="AM6123">
            <v>1</v>
          </cell>
        </row>
        <row r="6124">
          <cell r="F6124">
            <v>355006611</v>
          </cell>
          <cell r="G6124" t="str">
            <v>T1556</v>
          </cell>
          <cell r="H6124" t="str">
            <v>Brake Pad Set, disc brake</v>
          </cell>
          <cell r="J6124" t="str">
            <v>Brake Friction</v>
          </cell>
          <cell r="K6124" t="str">
            <v>GB</v>
          </cell>
          <cell r="L6124" t="str">
            <v>E</v>
          </cell>
          <cell r="N6124" t="str">
            <v>no longer active</v>
          </cell>
          <cell r="P6124" t="str">
            <v>T1556</v>
          </cell>
          <cell r="Q6124" t="str">
            <v>-</v>
          </cell>
          <cell r="R6124" t="str">
            <v>STANDARD (World w/o Great Britain, Ireland)</v>
          </cell>
          <cell r="S6124">
            <v>24.2</v>
          </cell>
          <cell r="T6124">
            <v>19</v>
          </cell>
          <cell r="V6124">
            <v>43614</v>
          </cell>
          <cell r="Y6124" t="str">
            <v/>
          </cell>
          <cell r="Z6124" t="str">
            <v/>
          </cell>
          <cell r="AC6124" t="str">
            <v/>
          </cell>
          <cell r="AD6124" t="str">
            <v/>
          </cell>
          <cell r="AE6124">
            <v>125</v>
          </cell>
          <cell r="AF6124">
            <v>81</v>
          </cell>
          <cell r="AG6124">
            <v>80</v>
          </cell>
          <cell r="AH6124">
            <v>820</v>
          </cell>
          <cell r="AI6124">
            <v>767</v>
          </cell>
          <cell r="AJ6124">
            <v>820</v>
          </cell>
          <cell r="AK6124">
            <v>767</v>
          </cell>
          <cell r="AL6124">
            <v>4</v>
          </cell>
          <cell r="AM6124">
            <v>1</v>
          </cell>
        </row>
        <row r="6125">
          <cell r="F6125">
            <v>355006621</v>
          </cell>
          <cell r="G6125" t="str">
            <v>T1557</v>
          </cell>
          <cell r="H6125" t="str">
            <v>Brake Pad Set, disc brake</v>
          </cell>
          <cell r="J6125" t="str">
            <v>Brake Friction</v>
          </cell>
          <cell r="K6125" t="str">
            <v>GB</v>
          </cell>
          <cell r="L6125" t="str">
            <v>E</v>
          </cell>
          <cell r="N6125" t="str">
            <v>active</v>
          </cell>
          <cell r="P6125" t="str">
            <v>T1557</v>
          </cell>
          <cell r="Q6125" t="str">
            <v>-</v>
          </cell>
          <cell r="R6125" t="str">
            <v>STANDARD W/O CHINA (World w/o Great Britain, Ireland, China)</v>
          </cell>
          <cell r="S6125">
            <v>14.97</v>
          </cell>
          <cell r="T6125">
            <v>11.76</v>
          </cell>
          <cell r="V6125">
            <v>43614</v>
          </cell>
          <cell r="Y6125" t="str">
            <v/>
          </cell>
          <cell r="Z6125" t="str">
            <v/>
          </cell>
          <cell r="AC6125" t="str">
            <v/>
          </cell>
          <cell r="AD6125" t="str">
            <v/>
          </cell>
          <cell r="AE6125">
            <v>152</v>
          </cell>
          <cell r="AF6125">
            <v>88</v>
          </cell>
          <cell r="AG6125">
            <v>84</v>
          </cell>
          <cell r="AH6125">
            <v>1319</v>
          </cell>
          <cell r="AI6125">
            <v>1259</v>
          </cell>
          <cell r="AJ6125">
            <v>1319</v>
          </cell>
          <cell r="AK6125">
            <v>1259</v>
          </cell>
          <cell r="AL6125">
            <v>4</v>
          </cell>
          <cell r="AM6125">
            <v>1</v>
          </cell>
        </row>
        <row r="6126">
          <cell r="F6126">
            <v>355006631</v>
          </cell>
          <cell r="G6126" t="str">
            <v>T1558</v>
          </cell>
          <cell r="H6126" t="str">
            <v>Brake Pad Set, disc brake</v>
          </cell>
          <cell r="J6126" t="str">
            <v>Brake Friction</v>
          </cell>
          <cell r="K6126" t="str">
            <v>GB</v>
          </cell>
          <cell r="L6126" t="str">
            <v>tbd</v>
          </cell>
          <cell r="N6126" t="str">
            <v>no longer active</v>
          </cell>
          <cell r="P6126" t="str">
            <v>T1558</v>
          </cell>
          <cell r="Q6126" t="str">
            <v>-</v>
          </cell>
          <cell r="R6126" t="str">
            <v>STANDARD (World w/o Great Britain, Ireland)</v>
          </cell>
          <cell r="Y6126" t="str">
            <v/>
          </cell>
          <cell r="Z6126" t="str">
            <v/>
          </cell>
          <cell r="AC6126" t="str">
            <v/>
          </cell>
          <cell r="AD6126" t="str">
            <v/>
          </cell>
          <cell r="AE6126">
            <v>95</v>
          </cell>
          <cell r="AF6126">
            <v>82</v>
          </cell>
          <cell r="AG6126">
            <v>73</v>
          </cell>
          <cell r="AH6126">
            <v>1056</v>
          </cell>
          <cell r="AI6126">
            <v>1056</v>
          </cell>
          <cell r="AJ6126">
            <v>1056</v>
          </cell>
          <cell r="AK6126">
            <v>1056</v>
          </cell>
          <cell r="AL6126">
            <v>4</v>
          </cell>
          <cell r="AM6126">
            <v>1</v>
          </cell>
        </row>
        <row r="6127">
          <cell r="F6127">
            <v>355006641</v>
          </cell>
          <cell r="G6127" t="str">
            <v>T1559</v>
          </cell>
          <cell r="H6127" t="str">
            <v>Brake Pad Set, disc brake</v>
          </cell>
          <cell r="J6127" t="str">
            <v>Brake Friction</v>
          </cell>
          <cell r="K6127" t="str">
            <v>GB</v>
          </cell>
          <cell r="L6127" t="str">
            <v>E</v>
          </cell>
          <cell r="N6127" t="str">
            <v>active</v>
          </cell>
          <cell r="P6127" t="str">
            <v>T1559</v>
          </cell>
          <cell r="Q6127" t="str">
            <v>-</v>
          </cell>
          <cell r="R6127" t="str">
            <v>STANDARD (World w/o Great Britain, Ireland)</v>
          </cell>
          <cell r="S6127">
            <v>17.2</v>
          </cell>
          <cell r="T6127">
            <v>13.5</v>
          </cell>
          <cell r="V6127">
            <v>43614</v>
          </cell>
          <cell r="Y6127" t="str">
            <v/>
          </cell>
          <cell r="Z6127" t="str">
            <v/>
          </cell>
          <cell r="AC6127" t="str">
            <v/>
          </cell>
          <cell r="AD6127" t="str">
            <v/>
          </cell>
          <cell r="AE6127">
            <v>125</v>
          </cell>
          <cell r="AF6127">
            <v>81</v>
          </cell>
          <cell r="AG6127">
            <v>80</v>
          </cell>
          <cell r="AH6127">
            <v>1580</v>
          </cell>
          <cell r="AI6127">
            <v>1527</v>
          </cell>
          <cell r="AJ6127">
            <v>1580</v>
          </cell>
          <cell r="AK6127">
            <v>1527</v>
          </cell>
          <cell r="AL6127">
            <v>4</v>
          </cell>
          <cell r="AM6127">
            <v>1</v>
          </cell>
        </row>
        <row r="6128">
          <cell r="F6128">
            <v>355006651</v>
          </cell>
          <cell r="G6128" t="str">
            <v>T1560</v>
          </cell>
          <cell r="H6128" t="str">
            <v>Brake Pad Set, disc brake</v>
          </cell>
          <cell r="J6128" t="str">
            <v>Brake Friction</v>
          </cell>
          <cell r="K6128" t="str">
            <v>GB</v>
          </cell>
          <cell r="L6128" t="str">
            <v>E</v>
          </cell>
          <cell r="N6128" t="str">
            <v>active</v>
          </cell>
          <cell r="P6128" t="str">
            <v>T1560</v>
          </cell>
          <cell r="Q6128" t="str">
            <v>-</v>
          </cell>
          <cell r="R6128" t="str">
            <v>STANDARD (World w/o Great Britain, Ireland)</v>
          </cell>
          <cell r="S6128">
            <v>12.8</v>
          </cell>
          <cell r="T6128">
            <v>10.050000000000001</v>
          </cell>
          <cell r="V6128">
            <v>43614</v>
          </cell>
          <cell r="Y6128" t="str">
            <v/>
          </cell>
          <cell r="Z6128" t="str">
            <v/>
          </cell>
          <cell r="AC6128" t="str">
            <v/>
          </cell>
          <cell r="AD6128" t="str">
            <v/>
          </cell>
          <cell r="AE6128">
            <v>125</v>
          </cell>
          <cell r="AF6128">
            <v>81</v>
          </cell>
          <cell r="AG6128">
            <v>80</v>
          </cell>
          <cell r="AH6128">
            <v>1065</v>
          </cell>
          <cell r="AI6128">
            <v>1013</v>
          </cell>
          <cell r="AJ6128">
            <v>1065</v>
          </cell>
          <cell r="AK6128">
            <v>1013</v>
          </cell>
          <cell r="AL6128">
            <v>4</v>
          </cell>
          <cell r="AM6128">
            <v>1</v>
          </cell>
        </row>
        <row r="6129">
          <cell r="F6129">
            <v>355006661</v>
          </cell>
          <cell r="G6129" t="str">
            <v>T1561</v>
          </cell>
          <cell r="H6129" t="str">
            <v>Brake Pad Set, disc brake</v>
          </cell>
          <cell r="J6129" t="str">
            <v>Brake Friction</v>
          </cell>
          <cell r="K6129" t="str">
            <v>GB</v>
          </cell>
          <cell r="L6129" t="str">
            <v>E</v>
          </cell>
          <cell r="N6129" t="str">
            <v>active</v>
          </cell>
          <cell r="P6129" t="str">
            <v>T1561</v>
          </cell>
          <cell r="Q6129" t="str">
            <v>-</v>
          </cell>
          <cell r="R6129" t="str">
            <v>STANDARD (World w/o Great Britain, Ireland)</v>
          </cell>
          <cell r="S6129">
            <v>16.47</v>
          </cell>
          <cell r="T6129">
            <v>12.93</v>
          </cell>
          <cell r="V6129">
            <v>43614</v>
          </cell>
          <cell r="Y6129" t="str">
            <v/>
          </cell>
          <cell r="Z6129" t="str">
            <v/>
          </cell>
          <cell r="AC6129" t="str">
            <v/>
          </cell>
          <cell r="AD6129" t="str">
            <v/>
          </cell>
          <cell r="AE6129">
            <v>165</v>
          </cell>
          <cell r="AF6129">
            <v>115</v>
          </cell>
          <cell r="AG6129">
            <v>95</v>
          </cell>
          <cell r="AH6129">
            <v>2403</v>
          </cell>
          <cell r="AI6129">
            <v>2285</v>
          </cell>
          <cell r="AJ6129">
            <v>2403</v>
          </cell>
          <cell r="AK6129">
            <v>2285</v>
          </cell>
          <cell r="AL6129">
            <v>4</v>
          </cell>
          <cell r="AM6129">
            <v>1</v>
          </cell>
        </row>
        <row r="6130">
          <cell r="F6130">
            <v>355006671</v>
          </cell>
          <cell r="G6130" t="str">
            <v>T1562</v>
          </cell>
          <cell r="H6130" t="str">
            <v>Brake Pad Set, disc brake</v>
          </cell>
          <cell r="J6130" t="str">
            <v>Brake Friction</v>
          </cell>
          <cell r="K6130" t="str">
            <v>GB</v>
          </cell>
          <cell r="L6130" t="str">
            <v>E</v>
          </cell>
          <cell r="N6130" t="str">
            <v>active</v>
          </cell>
          <cell r="P6130" t="str">
            <v>T1562</v>
          </cell>
          <cell r="Q6130" t="str">
            <v>-</v>
          </cell>
          <cell r="R6130" t="str">
            <v>STANDARD (World w/o Great Britain, Ireland)</v>
          </cell>
          <cell r="S6130">
            <v>15.4</v>
          </cell>
          <cell r="T6130">
            <v>13.05</v>
          </cell>
          <cell r="V6130">
            <v>43614</v>
          </cell>
          <cell r="Y6130" t="str">
            <v/>
          </cell>
          <cell r="Z6130" t="str">
            <v/>
          </cell>
          <cell r="AC6130" t="str">
            <v/>
          </cell>
          <cell r="AD6130" t="str">
            <v/>
          </cell>
          <cell r="AE6130">
            <v>125</v>
          </cell>
          <cell r="AF6130">
            <v>81</v>
          </cell>
          <cell r="AG6130">
            <v>80</v>
          </cell>
          <cell r="AH6130">
            <v>1050</v>
          </cell>
          <cell r="AI6130">
            <v>997</v>
          </cell>
          <cell r="AJ6130">
            <v>1050</v>
          </cell>
          <cell r="AK6130">
            <v>997</v>
          </cell>
          <cell r="AL6130">
            <v>4</v>
          </cell>
          <cell r="AM6130">
            <v>1</v>
          </cell>
        </row>
        <row r="6131">
          <cell r="F6131">
            <v>355006681</v>
          </cell>
          <cell r="G6131" t="str">
            <v>T1563EP</v>
          </cell>
          <cell r="H6131" t="str">
            <v>Brake Pad Set, disc brake</v>
          </cell>
          <cell r="I6131" t="str">
            <v>ePad</v>
          </cell>
          <cell r="J6131" t="str">
            <v>Brake Friction</v>
          </cell>
          <cell r="K6131" t="str">
            <v>RO</v>
          </cell>
          <cell r="L6131" t="str">
            <v>tbd</v>
          </cell>
          <cell r="N6131" t="str">
            <v>no longer active</v>
          </cell>
          <cell r="P6131" t="str">
            <v>T1563EP</v>
          </cell>
          <cell r="Q6131" t="str">
            <v>8DB 355 006-691</v>
          </cell>
          <cell r="R6131" t="str">
            <v>(n/a)</v>
          </cell>
          <cell r="AE6131">
            <v>152</v>
          </cell>
          <cell r="AF6131">
            <v>88</v>
          </cell>
          <cell r="AG6131">
            <v>84</v>
          </cell>
          <cell r="AH6131">
            <v>1200</v>
          </cell>
          <cell r="AI6131">
            <v>1135</v>
          </cell>
          <cell r="AJ6131">
            <v>1200</v>
          </cell>
          <cell r="AK6131">
            <v>1135</v>
          </cell>
          <cell r="AL6131">
            <v>4</v>
          </cell>
          <cell r="AM6131">
            <v>1</v>
          </cell>
        </row>
        <row r="6132">
          <cell r="F6132">
            <v>355006691</v>
          </cell>
          <cell r="G6132" t="str">
            <v>T1563</v>
          </cell>
          <cell r="H6132" t="str">
            <v>Brake Pad Set, disc brake</v>
          </cell>
          <cell r="J6132" t="str">
            <v>Brake Friction</v>
          </cell>
          <cell r="K6132" t="str">
            <v>RO</v>
          </cell>
          <cell r="L6132" t="str">
            <v>E</v>
          </cell>
          <cell r="N6132" t="str">
            <v>active</v>
          </cell>
          <cell r="P6132" t="str">
            <v>T1563</v>
          </cell>
          <cell r="Q6132" t="str">
            <v>-</v>
          </cell>
          <cell r="R6132" t="str">
            <v>STANDARD (World w/o Great Britain, Ireland)</v>
          </cell>
          <cell r="S6132">
            <v>18.399999999999999</v>
          </cell>
          <cell r="T6132">
            <v>14.94</v>
          </cell>
          <cell r="V6132">
            <v>43614</v>
          </cell>
          <cell r="Y6132" t="str">
            <v/>
          </cell>
          <cell r="Z6132" t="str">
            <v/>
          </cell>
          <cell r="AC6132" t="str">
            <v/>
          </cell>
          <cell r="AD6132" t="str">
            <v/>
          </cell>
          <cell r="AE6132">
            <v>152</v>
          </cell>
          <cell r="AF6132">
            <v>88</v>
          </cell>
          <cell r="AG6132">
            <v>84</v>
          </cell>
          <cell r="AH6132">
            <v>1146</v>
          </cell>
          <cell r="AI6132">
            <v>1080</v>
          </cell>
          <cell r="AJ6132">
            <v>1146</v>
          </cell>
          <cell r="AK6132">
            <v>1080</v>
          </cell>
          <cell r="AL6132">
            <v>4</v>
          </cell>
          <cell r="AM6132">
            <v>1</v>
          </cell>
        </row>
        <row r="6133">
          <cell r="F6133">
            <v>355006701</v>
          </cell>
          <cell r="G6133" t="str">
            <v>T1564</v>
          </cell>
          <cell r="H6133" t="str">
            <v>Brake Pad Set, disc brake</v>
          </cell>
          <cell r="J6133" t="str">
            <v>Brake Friction</v>
          </cell>
          <cell r="K6133" t="str">
            <v>IN</v>
          </cell>
          <cell r="L6133" t="str">
            <v>E</v>
          </cell>
          <cell r="N6133" t="str">
            <v>active</v>
          </cell>
          <cell r="P6133" t="str">
            <v>T1564</v>
          </cell>
          <cell r="Q6133" t="str">
            <v>-</v>
          </cell>
          <cell r="R6133" t="str">
            <v>STANDARD (World w/o Great Britain, Ireland)</v>
          </cell>
          <cell r="S6133">
            <v>18.3</v>
          </cell>
          <cell r="T6133">
            <v>14.77</v>
          </cell>
          <cell r="V6133">
            <v>43614</v>
          </cell>
          <cell r="Y6133" t="str">
            <v/>
          </cell>
          <cell r="Z6133" t="str">
            <v/>
          </cell>
          <cell r="AC6133" t="str">
            <v/>
          </cell>
          <cell r="AD6133" t="str">
            <v/>
          </cell>
          <cell r="AE6133">
            <v>152</v>
          </cell>
          <cell r="AF6133">
            <v>88</v>
          </cell>
          <cell r="AG6133">
            <v>84</v>
          </cell>
          <cell r="AH6133">
            <v>1492</v>
          </cell>
          <cell r="AI6133">
            <v>1430</v>
          </cell>
          <cell r="AJ6133">
            <v>1492</v>
          </cell>
          <cell r="AK6133">
            <v>1430</v>
          </cell>
          <cell r="AL6133">
            <v>4</v>
          </cell>
          <cell r="AM6133">
            <v>1</v>
          </cell>
        </row>
        <row r="6134">
          <cell r="F6134">
            <v>355006711</v>
          </cell>
          <cell r="G6134" t="str">
            <v>T1565</v>
          </cell>
          <cell r="H6134" t="str">
            <v>Brake Pad Set, disc brake</v>
          </cell>
          <cell r="J6134" t="str">
            <v>Brake Friction</v>
          </cell>
          <cell r="K6134" t="str">
            <v>FR</v>
          </cell>
          <cell r="L6134" t="str">
            <v>E</v>
          </cell>
          <cell r="N6134" t="str">
            <v>active</v>
          </cell>
          <cell r="P6134" t="str">
            <v>T1565</v>
          </cell>
          <cell r="Q6134" t="str">
            <v>-</v>
          </cell>
          <cell r="R6134" t="str">
            <v>STANDARD (World w/o Great Britain, Ireland)</v>
          </cell>
          <cell r="S6134">
            <v>17.2</v>
          </cell>
          <cell r="T6134">
            <v>13.74</v>
          </cell>
          <cell r="V6134">
            <v>43614</v>
          </cell>
          <cell r="Y6134" t="str">
            <v/>
          </cell>
          <cell r="Z6134" t="str">
            <v/>
          </cell>
          <cell r="AC6134" t="str">
            <v/>
          </cell>
          <cell r="AD6134" t="str">
            <v/>
          </cell>
          <cell r="AE6134">
            <v>152</v>
          </cell>
          <cell r="AF6134">
            <v>88</v>
          </cell>
          <cell r="AG6134">
            <v>84</v>
          </cell>
          <cell r="AH6134">
            <v>1623</v>
          </cell>
          <cell r="AI6134">
            <v>1560</v>
          </cell>
          <cell r="AJ6134">
            <v>1623</v>
          </cell>
          <cell r="AK6134">
            <v>1560</v>
          </cell>
          <cell r="AL6134">
            <v>4</v>
          </cell>
          <cell r="AM6134">
            <v>1</v>
          </cell>
        </row>
        <row r="6135">
          <cell r="F6135">
            <v>355006721</v>
          </cell>
          <cell r="G6135" t="str">
            <v>T1566</v>
          </cell>
          <cell r="H6135" t="str">
            <v>Brake Pad Set, disc brake</v>
          </cell>
          <cell r="J6135" t="str">
            <v>Brake Friction</v>
          </cell>
          <cell r="K6135" t="str">
            <v>FR</v>
          </cell>
          <cell r="L6135" t="str">
            <v>E</v>
          </cell>
          <cell r="N6135" t="str">
            <v>active</v>
          </cell>
          <cell r="P6135" t="str">
            <v>T1566</v>
          </cell>
          <cell r="Q6135" t="str">
            <v>-</v>
          </cell>
          <cell r="R6135" t="str">
            <v>STANDARD (World w/o Great Britain, Ireland)</v>
          </cell>
          <cell r="S6135">
            <v>24.76</v>
          </cell>
          <cell r="T6135">
            <v>19.43</v>
          </cell>
          <cell r="V6135">
            <v>43614</v>
          </cell>
          <cell r="Y6135" t="str">
            <v/>
          </cell>
          <cell r="Z6135" t="str">
            <v/>
          </cell>
          <cell r="AC6135" t="str">
            <v/>
          </cell>
          <cell r="AD6135" t="str">
            <v/>
          </cell>
          <cell r="AE6135">
            <v>170</v>
          </cell>
          <cell r="AF6135">
            <v>120</v>
          </cell>
          <cell r="AG6135">
            <v>83</v>
          </cell>
          <cell r="AH6135">
            <v>1528</v>
          </cell>
          <cell r="AI6135">
            <v>1441</v>
          </cell>
          <cell r="AJ6135">
            <v>1528</v>
          </cell>
          <cell r="AK6135">
            <v>1441</v>
          </cell>
          <cell r="AL6135">
            <v>4</v>
          </cell>
          <cell r="AM6135">
            <v>1</v>
          </cell>
        </row>
        <row r="6136">
          <cell r="F6136">
            <v>355006731</v>
          </cell>
          <cell r="G6136" t="str">
            <v>T1567</v>
          </cell>
          <cell r="H6136" t="str">
            <v>Brake Pad Set, disc brake</v>
          </cell>
          <cell r="J6136" t="str">
            <v>Brake Friction</v>
          </cell>
          <cell r="K6136" t="str">
            <v>GB</v>
          </cell>
          <cell r="L6136" t="str">
            <v>E</v>
          </cell>
          <cell r="N6136" t="str">
            <v>active</v>
          </cell>
          <cell r="P6136" t="str">
            <v>T1567</v>
          </cell>
          <cell r="Q6136" t="str">
            <v>-</v>
          </cell>
          <cell r="R6136" t="str">
            <v>STANDARD (World w/o Great Britain, Ireland)</v>
          </cell>
          <cell r="S6136">
            <v>15.89</v>
          </cell>
          <cell r="T6136">
            <v>12.48</v>
          </cell>
          <cell r="V6136">
            <v>43614</v>
          </cell>
          <cell r="Y6136" t="str">
            <v/>
          </cell>
          <cell r="Z6136" t="str">
            <v/>
          </cell>
          <cell r="AC6136" t="str">
            <v/>
          </cell>
          <cell r="AD6136" t="str">
            <v/>
          </cell>
          <cell r="AE6136">
            <v>152</v>
          </cell>
          <cell r="AF6136">
            <v>88</v>
          </cell>
          <cell r="AG6136">
            <v>84</v>
          </cell>
          <cell r="AH6136">
            <v>1558</v>
          </cell>
          <cell r="AI6136">
            <v>1498</v>
          </cell>
          <cell r="AJ6136">
            <v>1558</v>
          </cell>
          <cell r="AK6136">
            <v>1498</v>
          </cell>
          <cell r="AL6136">
            <v>4</v>
          </cell>
          <cell r="AM6136">
            <v>1</v>
          </cell>
        </row>
        <row r="6137">
          <cell r="F6137">
            <v>355006741</v>
          </cell>
          <cell r="G6137" t="str">
            <v>T1568</v>
          </cell>
          <cell r="H6137" t="str">
            <v>Brake Pad Set, disc brake</v>
          </cell>
          <cell r="J6137" t="str">
            <v>Brake Friction</v>
          </cell>
          <cell r="K6137" t="str">
            <v>GB</v>
          </cell>
          <cell r="L6137" t="str">
            <v>E</v>
          </cell>
          <cell r="N6137" t="str">
            <v>active</v>
          </cell>
          <cell r="P6137" t="str">
            <v>T1568</v>
          </cell>
          <cell r="Q6137" t="str">
            <v>-</v>
          </cell>
          <cell r="R6137" t="str">
            <v>STANDARD (World w/o Great Britain, Ireland)</v>
          </cell>
          <cell r="S6137">
            <v>15.23</v>
          </cell>
          <cell r="T6137">
            <v>11.96</v>
          </cell>
          <cell r="V6137">
            <v>43614</v>
          </cell>
          <cell r="Y6137" t="str">
            <v/>
          </cell>
          <cell r="Z6137" t="str">
            <v/>
          </cell>
          <cell r="AC6137" t="str">
            <v/>
          </cell>
          <cell r="AD6137" t="str">
            <v/>
          </cell>
          <cell r="AE6137">
            <v>125</v>
          </cell>
          <cell r="AF6137">
            <v>81</v>
          </cell>
          <cell r="AG6137">
            <v>80</v>
          </cell>
          <cell r="AH6137">
            <v>1185</v>
          </cell>
          <cell r="AI6137">
            <v>1127</v>
          </cell>
          <cell r="AJ6137">
            <v>1185</v>
          </cell>
          <cell r="AK6137">
            <v>1127</v>
          </cell>
          <cell r="AL6137">
            <v>4</v>
          </cell>
          <cell r="AM6137">
            <v>1</v>
          </cell>
        </row>
        <row r="6138">
          <cell r="F6138">
            <v>355006751</v>
          </cell>
          <cell r="G6138" t="str">
            <v>T1569</v>
          </cell>
          <cell r="H6138" t="str">
            <v>Brake Pad Set, disc brake</v>
          </cell>
          <cell r="J6138" t="str">
            <v>Brake Friction</v>
          </cell>
          <cell r="K6138" t="str">
            <v>GB</v>
          </cell>
          <cell r="L6138" t="str">
            <v>E</v>
          </cell>
          <cell r="N6138" t="str">
            <v>active</v>
          </cell>
          <cell r="P6138" t="str">
            <v>T1569</v>
          </cell>
          <cell r="Q6138" t="str">
            <v>-</v>
          </cell>
          <cell r="R6138" t="str">
            <v>STANDARD (World w/o Great Britain, Ireland)</v>
          </cell>
          <cell r="S6138">
            <v>15.47</v>
          </cell>
          <cell r="T6138">
            <v>12.15</v>
          </cell>
          <cell r="V6138">
            <v>43614</v>
          </cell>
          <cell r="Y6138" t="str">
            <v/>
          </cell>
          <cell r="Z6138" t="str">
            <v/>
          </cell>
          <cell r="AC6138" t="str">
            <v/>
          </cell>
          <cell r="AD6138" t="str">
            <v/>
          </cell>
          <cell r="AE6138">
            <v>100</v>
          </cell>
          <cell r="AF6138">
            <v>85</v>
          </cell>
          <cell r="AG6138">
            <v>75</v>
          </cell>
          <cell r="AH6138">
            <v>880</v>
          </cell>
          <cell r="AI6138">
            <v>836</v>
          </cell>
          <cell r="AJ6138">
            <v>880</v>
          </cell>
          <cell r="AK6138">
            <v>836</v>
          </cell>
          <cell r="AL6138">
            <v>4</v>
          </cell>
          <cell r="AM6138">
            <v>1</v>
          </cell>
        </row>
        <row r="6139">
          <cell r="F6139">
            <v>355006761</v>
          </cell>
          <cell r="G6139" t="str">
            <v>T1570</v>
          </cell>
          <cell r="H6139" t="str">
            <v>Brake Pad Set, disc brake</v>
          </cell>
          <cell r="J6139" t="str">
            <v>Brake Friction</v>
          </cell>
          <cell r="K6139" t="str">
            <v>GB</v>
          </cell>
          <cell r="L6139" t="str">
            <v>E</v>
          </cell>
          <cell r="N6139" t="str">
            <v>active</v>
          </cell>
          <cell r="P6139" t="str">
            <v>T1570</v>
          </cell>
          <cell r="Q6139" t="str">
            <v>-</v>
          </cell>
          <cell r="R6139" t="str">
            <v>STANDARD (World w/o Great Britain, Ireland)</v>
          </cell>
          <cell r="S6139">
            <v>17.72</v>
          </cell>
          <cell r="T6139">
            <v>13.9</v>
          </cell>
          <cell r="V6139">
            <v>43614</v>
          </cell>
          <cell r="Y6139" t="str">
            <v/>
          </cell>
          <cell r="Z6139" t="str">
            <v/>
          </cell>
          <cell r="AC6139" t="str">
            <v/>
          </cell>
          <cell r="AD6139" t="str">
            <v/>
          </cell>
          <cell r="AE6139">
            <v>170</v>
          </cell>
          <cell r="AF6139">
            <v>120</v>
          </cell>
          <cell r="AG6139">
            <v>83</v>
          </cell>
          <cell r="AH6139">
            <v>1960</v>
          </cell>
          <cell r="AI6139">
            <v>1877</v>
          </cell>
          <cell r="AJ6139">
            <v>1960</v>
          </cell>
          <cell r="AK6139">
            <v>1877</v>
          </cell>
          <cell r="AL6139">
            <v>4</v>
          </cell>
          <cell r="AM6139">
            <v>1</v>
          </cell>
        </row>
        <row r="6140">
          <cell r="F6140">
            <v>355006771</v>
          </cell>
          <cell r="G6140" t="str">
            <v>T1571</v>
          </cell>
          <cell r="H6140" t="str">
            <v>Brake Pad Set, disc brake</v>
          </cell>
          <cell r="J6140" t="str">
            <v>Brake Friction</v>
          </cell>
          <cell r="K6140" t="str">
            <v>GB</v>
          </cell>
          <cell r="L6140" t="str">
            <v>E</v>
          </cell>
          <cell r="N6140" t="str">
            <v>active</v>
          </cell>
          <cell r="P6140" t="str">
            <v>T1571</v>
          </cell>
          <cell r="Q6140" t="str">
            <v>-</v>
          </cell>
          <cell r="R6140" t="str">
            <v>STANDARD (World w/o Great Britain, Ireland)</v>
          </cell>
          <cell r="S6140">
            <v>14.3</v>
          </cell>
          <cell r="T6140">
            <v>11.76</v>
          </cell>
          <cell r="V6140">
            <v>43614</v>
          </cell>
          <cell r="Y6140" t="str">
            <v/>
          </cell>
          <cell r="Z6140" t="str">
            <v/>
          </cell>
          <cell r="AC6140" t="str">
            <v/>
          </cell>
          <cell r="AD6140" t="str">
            <v/>
          </cell>
          <cell r="AE6140">
            <v>152</v>
          </cell>
          <cell r="AF6140">
            <v>88</v>
          </cell>
          <cell r="AG6140">
            <v>84</v>
          </cell>
          <cell r="AH6140">
            <v>1304</v>
          </cell>
          <cell r="AI6140">
            <v>1242</v>
          </cell>
          <cell r="AJ6140">
            <v>1304</v>
          </cell>
          <cell r="AK6140">
            <v>1242</v>
          </cell>
          <cell r="AL6140">
            <v>4</v>
          </cell>
          <cell r="AM6140">
            <v>1</v>
          </cell>
        </row>
        <row r="6141">
          <cell r="F6141">
            <v>355006781</v>
          </cell>
          <cell r="G6141" t="str">
            <v>T1572</v>
          </cell>
          <cell r="H6141" t="str">
            <v>Brake Pad Set, disc brake</v>
          </cell>
          <cell r="J6141" t="str">
            <v>Brake Friction</v>
          </cell>
          <cell r="K6141" t="str">
            <v>GB</v>
          </cell>
          <cell r="L6141" t="str">
            <v>E</v>
          </cell>
          <cell r="N6141" t="str">
            <v>active</v>
          </cell>
          <cell r="P6141" t="str">
            <v>T1572</v>
          </cell>
          <cell r="Q6141" t="str">
            <v>-</v>
          </cell>
          <cell r="R6141" t="str">
            <v>STANDARD (World w/o Great Britain, Ireland)</v>
          </cell>
          <cell r="S6141">
            <v>12.3</v>
          </cell>
          <cell r="T6141">
            <v>10</v>
          </cell>
          <cell r="V6141">
            <v>43614</v>
          </cell>
          <cell r="Y6141" t="str">
            <v/>
          </cell>
          <cell r="Z6141" t="str">
            <v/>
          </cell>
          <cell r="AC6141" t="str">
            <v/>
          </cell>
          <cell r="AD6141" t="str">
            <v/>
          </cell>
          <cell r="AE6141">
            <v>95</v>
          </cell>
          <cell r="AF6141">
            <v>82</v>
          </cell>
          <cell r="AG6141">
            <v>73</v>
          </cell>
          <cell r="AH6141">
            <v>852</v>
          </cell>
          <cell r="AI6141">
            <v>807</v>
          </cell>
          <cell r="AJ6141">
            <v>852</v>
          </cell>
          <cell r="AK6141">
            <v>807</v>
          </cell>
          <cell r="AL6141">
            <v>4</v>
          </cell>
          <cell r="AM6141">
            <v>1</v>
          </cell>
        </row>
        <row r="6142">
          <cell r="F6142">
            <v>355006791</v>
          </cell>
          <cell r="G6142" t="str">
            <v>T1573</v>
          </cell>
          <cell r="H6142" t="str">
            <v>Brake Pad Set, disc brake</v>
          </cell>
          <cell r="J6142" t="str">
            <v>Brake Friction</v>
          </cell>
          <cell r="K6142" t="str">
            <v>GB</v>
          </cell>
          <cell r="L6142" t="str">
            <v>E</v>
          </cell>
          <cell r="N6142" t="str">
            <v>active</v>
          </cell>
          <cell r="P6142" t="str">
            <v>T1573</v>
          </cell>
          <cell r="Q6142" t="str">
            <v>-</v>
          </cell>
          <cell r="R6142" t="str">
            <v>STANDARD (World w/o Great Britain, Ireland)</v>
          </cell>
          <cell r="S6142">
            <v>22.8</v>
          </cell>
          <cell r="T6142">
            <v>17.899999999999999</v>
          </cell>
          <cell r="V6142">
            <v>43614</v>
          </cell>
          <cell r="Y6142" t="str">
            <v/>
          </cell>
          <cell r="Z6142" t="str">
            <v/>
          </cell>
          <cell r="AC6142" t="str">
            <v/>
          </cell>
          <cell r="AD6142" t="str">
            <v/>
          </cell>
          <cell r="AE6142">
            <v>209</v>
          </cell>
          <cell r="AF6142">
            <v>134</v>
          </cell>
          <cell r="AG6142">
            <v>88</v>
          </cell>
          <cell r="AH6142">
            <v>1890</v>
          </cell>
          <cell r="AI6142">
            <v>1780</v>
          </cell>
          <cell r="AJ6142">
            <v>1890</v>
          </cell>
          <cell r="AK6142">
            <v>1780</v>
          </cell>
          <cell r="AL6142">
            <v>4</v>
          </cell>
          <cell r="AM6142">
            <v>1</v>
          </cell>
        </row>
        <row r="6143">
          <cell r="F6143">
            <v>355006801</v>
          </cell>
          <cell r="G6143" t="str">
            <v>T1574</v>
          </cell>
          <cell r="H6143" t="str">
            <v>Brake Pad Set, disc brake</v>
          </cell>
          <cell r="J6143" t="str">
            <v>Brake Friction</v>
          </cell>
          <cell r="K6143" t="str">
            <v>GB</v>
          </cell>
          <cell r="L6143" t="str">
            <v>E</v>
          </cell>
          <cell r="N6143" t="str">
            <v>active</v>
          </cell>
          <cell r="P6143" t="str">
            <v>T1574</v>
          </cell>
          <cell r="Q6143" t="str">
            <v>-</v>
          </cell>
          <cell r="R6143" t="str">
            <v>STANDARD (World w/o Great Britain, Ireland)</v>
          </cell>
          <cell r="S6143">
            <v>16.23</v>
          </cell>
          <cell r="T6143">
            <v>12.74</v>
          </cell>
          <cell r="V6143">
            <v>43614</v>
          </cell>
          <cell r="Y6143" t="str">
            <v/>
          </cell>
          <cell r="Z6143" t="str">
            <v/>
          </cell>
          <cell r="AC6143" t="str">
            <v/>
          </cell>
          <cell r="AD6143" t="str">
            <v/>
          </cell>
          <cell r="AE6143">
            <v>152</v>
          </cell>
          <cell r="AF6143">
            <v>88</v>
          </cell>
          <cell r="AG6143">
            <v>84</v>
          </cell>
          <cell r="AH6143">
            <v>1010</v>
          </cell>
          <cell r="AI6143">
            <v>945</v>
          </cell>
          <cell r="AJ6143">
            <v>1010</v>
          </cell>
          <cell r="AK6143">
            <v>945</v>
          </cell>
          <cell r="AL6143">
            <v>4</v>
          </cell>
          <cell r="AM6143">
            <v>1</v>
          </cell>
        </row>
        <row r="6144">
          <cell r="F6144">
            <v>355006811</v>
          </cell>
          <cell r="G6144" t="str">
            <v>T1575</v>
          </cell>
          <cell r="H6144" t="str">
            <v>Brake Pad Set, disc brake</v>
          </cell>
          <cell r="J6144" t="str">
            <v>Brake Friction</v>
          </cell>
          <cell r="K6144" t="str">
            <v>GB</v>
          </cell>
          <cell r="L6144" t="str">
            <v>tbd</v>
          </cell>
          <cell r="N6144" t="str">
            <v>no longer active</v>
          </cell>
          <cell r="P6144" t="str">
            <v>T1575</v>
          </cell>
          <cell r="Q6144" t="str">
            <v>8DB 355 012-251</v>
          </cell>
          <cell r="R6144" t="str">
            <v>STANDARD (World w/o Great Britain, Ireland)</v>
          </cell>
          <cell r="Y6144" t="str">
            <v/>
          </cell>
          <cell r="Z6144" t="str">
            <v/>
          </cell>
          <cell r="AC6144" t="str">
            <v/>
          </cell>
          <cell r="AD6144" t="str">
            <v/>
          </cell>
          <cell r="AE6144">
            <v>170</v>
          </cell>
          <cell r="AF6144">
            <v>120</v>
          </cell>
          <cell r="AG6144">
            <v>83</v>
          </cell>
          <cell r="AH6144">
            <v>2240</v>
          </cell>
          <cell r="AI6144">
            <v>2157</v>
          </cell>
          <cell r="AJ6144">
            <v>2240</v>
          </cell>
          <cell r="AK6144">
            <v>2157</v>
          </cell>
          <cell r="AL6144">
            <v>4</v>
          </cell>
          <cell r="AM6144">
            <v>1</v>
          </cell>
        </row>
        <row r="6145">
          <cell r="F6145">
            <v>355006821</v>
          </cell>
          <cell r="G6145" t="str">
            <v>T1576</v>
          </cell>
          <cell r="H6145" t="str">
            <v>Brake Pad Set, disc brake</v>
          </cell>
          <cell r="J6145" t="str">
            <v>Brake Friction</v>
          </cell>
          <cell r="K6145" t="str">
            <v>GB</v>
          </cell>
          <cell r="L6145" t="str">
            <v>E</v>
          </cell>
          <cell r="N6145" t="str">
            <v>active</v>
          </cell>
          <cell r="P6145" t="str">
            <v>T1576</v>
          </cell>
          <cell r="Q6145" t="str">
            <v>-</v>
          </cell>
          <cell r="R6145" t="str">
            <v>STANDARD (World w/o Great Britain, Ireland)</v>
          </cell>
          <cell r="S6145">
            <v>15.89</v>
          </cell>
          <cell r="T6145">
            <v>12.48</v>
          </cell>
          <cell r="V6145">
            <v>43614</v>
          </cell>
          <cell r="Y6145" t="str">
            <v/>
          </cell>
          <cell r="Z6145" t="str">
            <v/>
          </cell>
          <cell r="AC6145" t="str">
            <v/>
          </cell>
          <cell r="AD6145" t="str">
            <v/>
          </cell>
          <cell r="AE6145">
            <v>125</v>
          </cell>
          <cell r="AF6145">
            <v>81</v>
          </cell>
          <cell r="AG6145">
            <v>80</v>
          </cell>
          <cell r="AH6145">
            <v>1150</v>
          </cell>
          <cell r="AI6145">
            <v>1097</v>
          </cell>
          <cell r="AJ6145">
            <v>1150</v>
          </cell>
          <cell r="AK6145">
            <v>1097</v>
          </cell>
          <cell r="AL6145">
            <v>4</v>
          </cell>
          <cell r="AM6145">
            <v>1</v>
          </cell>
        </row>
        <row r="6146">
          <cell r="F6146">
            <v>355006831</v>
          </cell>
          <cell r="G6146" t="str">
            <v>T1577</v>
          </cell>
          <cell r="H6146" t="str">
            <v>Brake Pad Set, disc brake</v>
          </cell>
          <cell r="J6146" t="str">
            <v>Brake Friction</v>
          </cell>
          <cell r="K6146" t="str">
            <v>RO</v>
          </cell>
          <cell r="L6146" t="str">
            <v>tbd</v>
          </cell>
          <cell r="N6146" t="str">
            <v>no longer active</v>
          </cell>
          <cell r="P6146" t="str">
            <v>T1577</v>
          </cell>
          <cell r="Q6146" t="str">
            <v>8DB 355 019-911</v>
          </cell>
          <cell r="R6146" t="str">
            <v>STANDARD (World w/o Great Britain, Ireland)</v>
          </cell>
          <cell r="Y6146" t="str">
            <v/>
          </cell>
          <cell r="Z6146" t="str">
            <v/>
          </cell>
          <cell r="AC6146" t="str">
            <v/>
          </cell>
          <cell r="AD6146" t="str">
            <v/>
          </cell>
          <cell r="AE6146">
            <v>95</v>
          </cell>
          <cell r="AF6146">
            <v>82</v>
          </cell>
          <cell r="AG6146">
            <v>73</v>
          </cell>
          <cell r="AH6146">
            <v>904</v>
          </cell>
          <cell r="AI6146">
            <v>857</v>
          </cell>
          <cell r="AJ6146">
            <v>904</v>
          </cell>
          <cell r="AK6146">
            <v>857</v>
          </cell>
          <cell r="AL6146">
            <v>4</v>
          </cell>
          <cell r="AM6146">
            <v>1</v>
          </cell>
        </row>
        <row r="6147">
          <cell r="F6147">
            <v>355006841</v>
          </cell>
          <cell r="G6147" t="str">
            <v>T1578</v>
          </cell>
          <cell r="H6147" t="str">
            <v>Brake Pad Set, disc brake</v>
          </cell>
          <cell r="J6147" t="str">
            <v>Brake Friction</v>
          </cell>
          <cell r="K6147" t="str">
            <v>GB</v>
          </cell>
          <cell r="L6147" t="str">
            <v>E</v>
          </cell>
          <cell r="N6147" t="str">
            <v>active</v>
          </cell>
          <cell r="P6147" t="str">
            <v>T1578</v>
          </cell>
          <cell r="Q6147" t="str">
            <v>-</v>
          </cell>
          <cell r="R6147" t="str">
            <v>STANDARD (World w/o Great Britain, Ireland)</v>
          </cell>
          <cell r="S6147">
            <v>14.8</v>
          </cell>
          <cell r="T6147">
            <v>11.61</v>
          </cell>
          <cell r="V6147">
            <v>43614</v>
          </cell>
          <cell r="Y6147" t="str">
            <v/>
          </cell>
          <cell r="Z6147" t="str">
            <v/>
          </cell>
          <cell r="AC6147" t="str">
            <v/>
          </cell>
          <cell r="AD6147" t="str">
            <v/>
          </cell>
          <cell r="AE6147">
            <v>152</v>
          </cell>
          <cell r="AF6147">
            <v>88</v>
          </cell>
          <cell r="AG6147">
            <v>84</v>
          </cell>
          <cell r="AH6147">
            <v>857</v>
          </cell>
          <cell r="AI6147">
            <v>794</v>
          </cell>
          <cell r="AJ6147">
            <v>857</v>
          </cell>
          <cell r="AK6147">
            <v>794</v>
          </cell>
          <cell r="AL6147">
            <v>4</v>
          </cell>
          <cell r="AM6147">
            <v>1</v>
          </cell>
        </row>
        <row r="6148">
          <cell r="F6148">
            <v>355006851</v>
          </cell>
          <cell r="G6148" t="str">
            <v>T1579</v>
          </cell>
          <cell r="H6148" t="str">
            <v>Brake Pad Set, disc brake</v>
          </cell>
          <cell r="J6148" t="str">
            <v>Brake Friction</v>
          </cell>
          <cell r="K6148" t="str">
            <v>GB</v>
          </cell>
          <cell r="L6148" t="str">
            <v>E</v>
          </cell>
          <cell r="N6148" t="str">
            <v>active</v>
          </cell>
          <cell r="P6148" t="str">
            <v>T1579</v>
          </cell>
          <cell r="Q6148" t="str">
            <v>-</v>
          </cell>
          <cell r="R6148" t="str">
            <v>STANDARD (World w/o Great Britain, Ireland)</v>
          </cell>
          <cell r="S6148">
            <v>20.8</v>
          </cell>
          <cell r="T6148">
            <v>15.6</v>
          </cell>
          <cell r="V6148">
            <v>43614</v>
          </cell>
          <cell r="Y6148" t="str">
            <v/>
          </cell>
          <cell r="Z6148" t="str">
            <v/>
          </cell>
          <cell r="AC6148" t="str">
            <v/>
          </cell>
          <cell r="AD6148" t="str">
            <v/>
          </cell>
          <cell r="AE6148">
            <v>170</v>
          </cell>
          <cell r="AF6148">
            <v>120</v>
          </cell>
          <cell r="AG6148">
            <v>83</v>
          </cell>
          <cell r="AH6148">
            <v>1997</v>
          </cell>
          <cell r="AI6148">
            <v>1906</v>
          </cell>
          <cell r="AJ6148">
            <v>1997</v>
          </cell>
          <cell r="AK6148">
            <v>1906</v>
          </cell>
          <cell r="AL6148">
            <v>4</v>
          </cell>
          <cell r="AM6148">
            <v>1</v>
          </cell>
        </row>
        <row r="6149">
          <cell r="F6149">
            <v>355006861</v>
          </cell>
          <cell r="G6149" t="str">
            <v>T1580</v>
          </cell>
          <cell r="H6149" t="str">
            <v>Brake Pad Set, disc brake</v>
          </cell>
          <cell r="J6149" t="str">
            <v>Brake Friction</v>
          </cell>
          <cell r="K6149" t="str">
            <v>IN</v>
          </cell>
          <cell r="L6149" t="str">
            <v>E</v>
          </cell>
          <cell r="N6149" t="str">
            <v>active</v>
          </cell>
          <cell r="P6149" t="str">
            <v>T1580</v>
          </cell>
          <cell r="Q6149" t="str">
            <v>-</v>
          </cell>
          <cell r="R6149" t="str">
            <v>STANDARD W/O CHINA (World w/o Great Britain, Ireland, China)</v>
          </cell>
          <cell r="S6149">
            <v>13.5</v>
          </cell>
          <cell r="T6149">
            <v>11.2</v>
          </cell>
          <cell r="V6149">
            <v>43614</v>
          </cell>
          <cell r="Y6149" t="str">
            <v/>
          </cell>
          <cell r="Z6149" t="str">
            <v/>
          </cell>
          <cell r="AC6149" t="str">
            <v/>
          </cell>
          <cell r="AD6149" t="str">
            <v/>
          </cell>
          <cell r="AE6149">
            <v>152</v>
          </cell>
          <cell r="AF6149">
            <v>88</v>
          </cell>
          <cell r="AG6149">
            <v>84</v>
          </cell>
          <cell r="AH6149">
            <v>1451</v>
          </cell>
          <cell r="AI6149">
            <v>1389</v>
          </cell>
          <cell r="AJ6149">
            <v>1451</v>
          </cell>
          <cell r="AK6149">
            <v>1389</v>
          </cell>
          <cell r="AL6149">
            <v>4</v>
          </cell>
          <cell r="AM6149">
            <v>1</v>
          </cell>
        </row>
        <row r="6150">
          <cell r="F6150">
            <v>355006871</v>
          </cell>
          <cell r="G6150" t="str">
            <v>T1581</v>
          </cell>
          <cell r="H6150" t="str">
            <v>Brake Pad Set, disc brake</v>
          </cell>
          <cell r="J6150" t="str">
            <v>Brake Friction</v>
          </cell>
          <cell r="K6150" t="str">
            <v>GB</v>
          </cell>
          <cell r="L6150" t="str">
            <v>E</v>
          </cell>
          <cell r="N6150" t="str">
            <v>active</v>
          </cell>
          <cell r="P6150" t="str">
            <v>T1581</v>
          </cell>
          <cell r="Q6150" t="str">
            <v>-</v>
          </cell>
          <cell r="R6150" t="str">
            <v>STANDARD W/O CHINA (World w/o Great Britain, Ireland, China)</v>
          </cell>
          <cell r="S6150">
            <v>14.8</v>
          </cell>
          <cell r="T6150">
            <v>12.51</v>
          </cell>
          <cell r="V6150">
            <v>43614</v>
          </cell>
          <cell r="Y6150" t="str">
            <v/>
          </cell>
          <cell r="Z6150" t="str">
            <v/>
          </cell>
          <cell r="AC6150" t="str">
            <v/>
          </cell>
          <cell r="AD6150" t="str">
            <v/>
          </cell>
          <cell r="AE6150">
            <v>170</v>
          </cell>
          <cell r="AF6150">
            <v>120</v>
          </cell>
          <cell r="AG6150">
            <v>83</v>
          </cell>
          <cell r="AH6150">
            <v>1636</v>
          </cell>
          <cell r="AI6150">
            <v>1577</v>
          </cell>
          <cell r="AJ6150">
            <v>1636</v>
          </cell>
          <cell r="AK6150">
            <v>1577</v>
          </cell>
          <cell r="AL6150">
            <v>4</v>
          </cell>
          <cell r="AM6150">
            <v>1</v>
          </cell>
        </row>
        <row r="6151">
          <cell r="F6151">
            <v>355006881</v>
          </cell>
          <cell r="G6151" t="str">
            <v>T1582</v>
          </cell>
          <cell r="H6151" t="str">
            <v>Brake Pad Set, disc brake</v>
          </cell>
          <cell r="J6151" t="str">
            <v>Brake Friction</v>
          </cell>
          <cell r="K6151" t="str">
            <v>IN</v>
          </cell>
          <cell r="L6151" t="str">
            <v>E</v>
          </cell>
          <cell r="N6151" t="str">
            <v>active</v>
          </cell>
          <cell r="P6151" t="str">
            <v>T1582</v>
          </cell>
          <cell r="Q6151" t="str">
            <v>-</v>
          </cell>
          <cell r="R6151" t="str">
            <v>STANDARD W/O CHINA (World w/o Great Britain, Ireland, China)</v>
          </cell>
          <cell r="S6151">
            <v>12.2</v>
          </cell>
          <cell r="T6151">
            <v>9.9499999999999993</v>
          </cell>
          <cell r="V6151">
            <v>43614</v>
          </cell>
          <cell r="Y6151" t="str">
            <v/>
          </cell>
          <cell r="Z6151" t="str">
            <v/>
          </cell>
          <cell r="AC6151" t="str">
            <v/>
          </cell>
          <cell r="AD6151" t="str">
            <v/>
          </cell>
          <cell r="AE6151">
            <v>125</v>
          </cell>
          <cell r="AF6151">
            <v>81</v>
          </cell>
          <cell r="AG6151">
            <v>80</v>
          </cell>
          <cell r="AH6151">
            <v>852</v>
          </cell>
          <cell r="AI6151">
            <v>798</v>
          </cell>
          <cell r="AJ6151">
            <v>852</v>
          </cell>
          <cell r="AK6151">
            <v>798</v>
          </cell>
          <cell r="AL6151">
            <v>4</v>
          </cell>
          <cell r="AM6151">
            <v>1</v>
          </cell>
        </row>
        <row r="6152">
          <cell r="F6152">
            <v>355006891</v>
          </cell>
          <cell r="G6152" t="str">
            <v>T1584</v>
          </cell>
          <cell r="H6152" t="str">
            <v>Brake Pad Set, disc brake</v>
          </cell>
          <cell r="J6152" t="str">
            <v>Brake Friction</v>
          </cell>
          <cell r="K6152" t="str">
            <v>GB</v>
          </cell>
          <cell r="L6152" t="str">
            <v>tbd</v>
          </cell>
          <cell r="N6152" t="str">
            <v>no longer active</v>
          </cell>
          <cell r="P6152" t="str">
            <v>T1584</v>
          </cell>
          <cell r="Q6152" t="str">
            <v>8DB 355 016-291</v>
          </cell>
          <cell r="R6152" t="str">
            <v>STANDARD (World w/o Great Britain, Ireland)</v>
          </cell>
          <cell r="S6152">
            <v>22.1</v>
          </cell>
          <cell r="T6152">
            <v>17.89</v>
          </cell>
          <cell r="V6152">
            <v>43614</v>
          </cell>
          <cell r="Y6152" t="str">
            <v/>
          </cell>
          <cell r="Z6152" t="str">
            <v/>
          </cell>
          <cell r="AC6152" t="str">
            <v/>
          </cell>
          <cell r="AD6152" t="str">
            <v/>
          </cell>
          <cell r="AE6152">
            <v>170</v>
          </cell>
          <cell r="AF6152">
            <v>120</v>
          </cell>
          <cell r="AG6152">
            <v>83</v>
          </cell>
          <cell r="AH6152">
            <v>2120</v>
          </cell>
          <cell r="AI6152">
            <v>2037</v>
          </cell>
          <cell r="AJ6152">
            <v>2120</v>
          </cell>
          <cell r="AK6152">
            <v>2037</v>
          </cell>
          <cell r="AL6152">
            <v>4</v>
          </cell>
          <cell r="AM6152">
            <v>1</v>
          </cell>
        </row>
        <row r="6153">
          <cell r="F6153">
            <v>355006901</v>
          </cell>
          <cell r="G6153" t="str">
            <v>T1585</v>
          </cell>
          <cell r="H6153" t="str">
            <v>Brake Pad Set, disc brake</v>
          </cell>
          <cell r="J6153" t="str">
            <v>Brake Friction</v>
          </cell>
          <cell r="K6153" t="str">
            <v>GB</v>
          </cell>
          <cell r="L6153" t="str">
            <v>E</v>
          </cell>
          <cell r="N6153" t="str">
            <v>active</v>
          </cell>
          <cell r="P6153" t="str">
            <v>T1585</v>
          </cell>
          <cell r="Q6153" t="str">
            <v>-</v>
          </cell>
          <cell r="R6153" t="str">
            <v>STANDARD (World w/o Great Britain, Ireland)</v>
          </cell>
          <cell r="S6153">
            <v>20.3</v>
          </cell>
          <cell r="T6153">
            <v>15.94</v>
          </cell>
          <cell r="V6153">
            <v>43614</v>
          </cell>
          <cell r="Y6153" t="str">
            <v/>
          </cell>
          <cell r="Z6153" t="str">
            <v/>
          </cell>
          <cell r="AC6153" t="str">
            <v/>
          </cell>
          <cell r="AD6153" t="str">
            <v/>
          </cell>
          <cell r="AE6153">
            <v>170</v>
          </cell>
          <cell r="AF6153">
            <v>120</v>
          </cell>
          <cell r="AG6153">
            <v>83</v>
          </cell>
          <cell r="AH6153">
            <v>2111</v>
          </cell>
          <cell r="AI6153">
            <v>2021</v>
          </cell>
          <cell r="AJ6153">
            <v>2111</v>
          </cell>
          <cell r="AK6153">
            <v>2021</v>
          </cell>
          <cell r="AL6153">
            <v>4</v>
          </cell>
          <cell r="AM6153">
            <v>1</v>
          </cell>
        </row>
        <row r="6154">
          <cell r="F6154">
            <v>355006911</v>
          </cell>
          <cell r="G6154" t="str">
            <v>T1586</v>
          </cell>
          <cell r="H6154" t="str">
            <v>Brake Pad Set, disc brake</v>
          </cell>
          <cell r="J6154" t="str">
            <v>Brake Friction</v>
          </cell>
          <cell r="K6154" t="str">
            <v>IN</v>
          </cell>
          <cell r="L6154" t="str">
            <v>E</v>
          </cell>
          <cell r="N6154" t="str">
            <v>active</v>
          </cell>
          <cell r="P6154" t="str">
            <v>T1586</v>
          </cell>
          <cell r="Q6154" t="str">
            <v>-</v>
          </cell>
          <cell r="R6154" t="str">
            <v>STANDARD (World w/o Great Britain, Ireland)</v>
          </cell>
          <cell r="S6154">
            <v>15.34</v>
          </cell>
          <cell r="T6154">
            <v>12.04</v>
          </cell>
          <cell r="V6154">
            <v>43614</v>
          </cell>
          <cell r="Y6154" t="str">
            <v/>
          </cell>
          <cell r="Z6154" t="str">
            <v/>
          </cell>
          <cell r="AC6154" t="str">
            <v/>
          </cell>
          <cell r="AD6154" t="str">
            <v/>
          </cell>
          <cell r="AE6154">
            <v>150</v>
          </cell>
          <cell r="AF6154">
            <v>85</v>
          </cell>
          <cell r="AG6154">
            <v>85</v>
          </cell>
          <cell r="AH6154">
            <v>1556</v>
          </cell>
          <cell r="AI6154">
            <v>1494</v>
          </cell>
          <cell r="AJ6154">
            <v>1556</v>
          </cell>
          <cell r="AK6154">
            <v>1494</v>
          </cell>
          <cell r="AL6154">
            <v>4</v>
          </cell>
          <cell r="AM6154">
            <v>1</v>
          </cell>
        </row>
        <row r="6155">
          <cell r="F6155">
            <v>355006921</v>
          </cell>
          <cell r="G6155" t="str">
            <v>T1587</v>
          </cell>
          <cell r="H6155" t="str">
            <v>Brake Pad Set, disc brake</v>
          </cell>
          <cell r="J6155" t="str">
            <v>Brake Friction</v>
          </cell>
          <cell r="K6155" t="str">
            <v>GB</v>
          </cell>
          <cell r="L6155" t="str">
            <v>E</v>
          </cell>
          <cell r="N6155" t="str">
            <v>active</v>
          </cell>
          <cell r="P6155" t="str">
            <v>T1587</v>
          </cell>
          <cell r="Q6155" t="str">
            <v>-</v>
          </cell>
          <cell r="R6155" t="str">
            <v>STANDARD (World w/o Great Britain, Ireland)</v>
          </cell>
          <cell r="S6155">
            <v>21.06</v>
          </cell>
          <cell r="T6155">
            <v>16.54</v>
          </cell>
          <cell r="V6155">
            <v>43614</v>
          </cell>
          <cell r="Y6155" t="str">
            <v/>
          </cell>
          <cell r="Z6155" t="str">
            <v/>
          </cell>
          <cell r="AC6155" t="str">
            <v/>
          </cell>
          <cell r="AD6155" t="str">
            <v/>
          </cell>
          <cell r="AE6155">
            <v>170</v>
          </cell>
          <cell r="AF6155">
            <v>120</v>
          </cell>
          <cell r="AG6155">
            <v>83</v>
          </cell>
          <cell r="AH6155">
            <v>1984</v>
          </cell>
          <cell r="AI6155">
            <v>1902</v>
          </cell>
          <cell r="AJ6155">
            <v>1984</v>
          </cell>
          <cell r="AK6155">
            <v>1902</v>
          </cell>
          <cell r="AL6155">
            <v>4</v>
          </cell>
          <cell r="AM6155">
            <v>1</v>
          </cell>
        </row>
        <row r="6156">
          <cell r="F6156">
            <v>355006931</v>
          </cell>
          <cell r="G6156" t="str">
            <v>T1588</v>
          </cell>
          <cell r="H6156" t="str">
            <v>Brake Pad Set, disc brake</v>
          </cell>
          <cell r="J6156" t="str">
            <v>Brake Friction</v>
          </cell>
          <cell r="K6156" t="str">
            <v>GB</v>
          </cell>
          <cell r="L6156" t="str">
            <v>E</v>
          </cell>
          <cell r="N6156" t="str">
            <v>active</v>
          </cell>
          <cell r="P6156" t="str">
            <v>T1588</v>
          </cell>
          <cell r="Q6156" t="str">
            <v>-</v>
          </cell>
          <cell r="R6156" t="str">
            <v>STANDARD (World w/o Great Britain, Ireland)</v>
          </cell>
          <cell r="S6156">
            <v>20.07</v>
          </cell>
          <cell r="T6156">
            <v>15.75</v>
          </cell>
          <cell r="V6156">
            <v>43614</v>
          </cell>
          <cell r="Y6156" t="str">
            <v/>
          </cell>
          <cell r="Z6156" t="str">
            <v/>
          </cell>
          <cell r="AC6156" t="str">
            <v/>
          </cell>
          <cell r="AD6156" t="str">
            <v/>
          </cell>
          <cell r="AE6156">
            <v>170</v>
          </cell>
          <cell r="AF6156">
            <v>120</v>
          </cell>
          <cell r="AG6156">
            <v>83</v>
          </cell>
          <cell r="AH6156">
            <v>2200</v>
          </cell>
          <cell r="AI6156">
            <v>2117</v>
          </cell>
          <cell r="AJ6156">
            <v>2200</v>
          </cell>
          <cell r="AK6156">
            <v>2117</v>
          </cell>
          <cell r="AL6156">
            <v>4</v>
          </cell>
          <cell r="AM6156">
            <v>1</v>
          </cell>
        </row>
        <row r="6157">
          <cell r="F6157">
            <v>355006941</v>
          </cell>
          <cell r="G6157" t="str">
            <v>T1590</v>
          </cell>
          <cell r="H6157" t="str">
            <v>Brake Pad Set, disc brake</v>
          </cell>
          <cell r="J6157" t="str">
            <v>Brake Friction</v>
          </cell>
          <cell r="K6157" t="str">
            <v>GB</v>
          </cell>
          <cell r="L6157" t="str">
            <v>E</v>
          </cell>
          <cell r="N6157" t="str">
            <v>active</v>
          </cell>
          <cell r="P6157" t="str">
            <v>T1590</v>
          </cell>
          <cell r="Q6157" t="str">
            <v>-</v>
          </cell>
          <cell r="R6157" t="str">
            <v>STANDARD (World w/o Great Britain, Ireland)</v>
          </cell>
          <cell r="S6157">
            <v>14.16</v>
          </cell>
          <cell r="T6157">
            <v>11.12</v>
          </cell>
          <cell r="V6157">
            <v>43614</v>
          </cell>
          <cell r="Y6157" t="str">
            <v/>
          </cell>
          <cell r="Z6157" t="str">
            <v/>
          </cell>
          <cell r="AC6157" t="str">
            <v/>
          </cell>
          <cell r="AD6157" t="str">
            <v/>
          </cell>
          <cell r="AE6157">
            <v>125</v>
          </cell>
          <cell r="AF6157">
            <v>81</v>
          </cell>
          <cell r="AG6157">
            <v>80</v>
          </cell>
          <cell r="AH6157">
            <v>1407</v>
          </cell>
          <cell r="AI6157">
            <v>1350</v>
          </cell>
          <cell r="AJ6157">
            <v>1407</v>
          </cell>
          <cell r="AK6157">
            <v>1350</v>
          </cell>
          <cell r="AL6157">
            <v>4</v>
          </cell>
          <cell r="AM6157">
            <v>1</v>
          </cell>
        </row>
        <row r="6158">
          <cell r="F6158">
            <v>355006951</v>
          </cell>
          <cell r="G6158" t="str">
            <v>T1591</v>
          </cell>
          <cell r="H6158" t="str">
            <v>Brake Pad Set, disc brake</v>
          </cell>
          <cell r="J6158" t="str">
            <v>Brake Friction</v>
          </cell>
          <cell r="K6158" t="str">
            <v>IN</v>
          </cell>
          <cell r="L6158" t="str">
            <v>E</v>
          </cell>
          <cell r="N6158" t="str">
            <v>active</v>
          </cell>
          <cell r="P6158" t="str">
            <v>T1591</v>
          </cell>
          <cell r="Q6158" t="str">
            <v>-</v>
          </cell>
          <cell r="R6158" t="str">
            <v>STANDARD (World w/o Great Britain, Ireland)</v>
          </cell>
          <cell r="S6158">
            <v>15.6</v>
          </cell>
          <cell r="T6158">
            <v>13.05</v>
          </cell>
          <cell r="V6158">
            <v>43614</v>
          </cell>
          <cell r="Y6158" t="str">
            <v/>
          </cell>
          <cell r="Z6158" t="str">
            <v/>
          </cell>
          <cell r="AC6158" t="str">
            <v/>
          </cell>
          <cell r="AD6158" t="str">
            <v/>
          </cell>
          <cell r="AE6158">
            <v>150</v>
          </cell>
          <cell r="AF6158">
            <v>90</v>
          </cell>
          <cell r="AG6158">
            <v>85</v>
          </cell>
          <cell r="AH6158">
            <v>1526</v>
          </cell>
          <cell r="AI6158">
            <v>1467</v>
          </cell>
          <cell r="AJ6158">
            <v>1526</v>
          </cell>
          <cell r="AK6158">
            <v>1467</v>
          </cell>
          <cell r="AL6158">
            <v>4</v>
          </cell>
          <cell r="AM6158">
            <v>1</v>
          </cell>
        </row>
        <row r="6159">
          <cell r="F6159">
            <v>355006961</v>
          </cell>
          <cell r="G6159" t="str">
            <v>T1592</v>
          </cell>
          <cell r="H6159" t="str">
            <v>Brake Pad Set, disc brake</v>
          </cell>
          <cell r="J6159" t="str">
            <v>Brake Friction</v>
          </cell>
          <cell r="K6159" t="str">
            <v>GB</v>
          </cell>
          <cell r="L6159" t="str">
            <v>E</v>
          </cell>
          <cell r="N6159" t="str">
            <v>active</v>
          </cell>
          <cell r="P6159" t="str">
            <v>T1592</v>
          </cell>
          <cell r="Q6159" t="str">
            <v>-</v>
          </cell>
          <cell r="R6159" t="str">
            <v>STANDARD W/O CHINA (World w/o Great Britain, Ireland, China)</v>
          </cell>
          <cell r="S6159">
            <v>12.59</v>
          </cell>
          <cell r="T6159">
            <v>9.8800000000000008</v>
          </cell>
          <cell r="V6159">
            <v>43614</v>
          </cell>
          <cell r="Y6159" t="str">
            <v/>
          </cell>
          <cell r="Z6159" t="str">
            <v/>
          </cell>
          <cell r="AC6159" t="str">
            <v/>
          </cell>
          <cell r="AD6159" t="str">
            <v/>
          </cell>
          <cell r="AE6159">
            <v>95</v>
          </cell>
          <cell r="AF6159">
            <v>82</v>
          </cell>
          <cell r="AG6159">
            <v>73</v>
          </cell>
          <cell r="AH6159">
            <v>740</v>
          </cell>
          <cell r="AI6159">
            <v>693</v>
          </cell>
          <cell r="AJ6159">
            <v>740</v>
          </cell>
          <cell r="AK6159">
            <v>693</v>
          </cell>
          <cell r="AL6159">
            <v>4</v>
          </cell>
          <cell r="AM6159">
            <v>1</v>
          </cell>
        </row>
        <row r="6160">
          <cell r="F6160">
            <v>355006971</v>
          </cell>
          <cell r="G6160" t="str">
            <v>T1593</v>
          </cell>
          <cell r="H6160" t="str">
            <v>Brake Pad Set, disc brake</v>
          </cell>
          <cell r="J6160" t="str">
            <v>Brake Friction</v>
          </cell>
          <cell r="K6160" t="str">
            <v>GB</v>
          </cell>
          <cell r="L6160" t="str">
            <v>E</v>
          </cell>
          <cell r="N6160" t="str">
            <v>active</v>
          </cell>
          <cell r="P6160" t="str">
            <v>T1593</v>
          </cell>
          <cell r="Q6160" t="str">
            <v>-</v>
          </cell>
          <cell r="R6160" t="str">
            <v>STANDARD (World w/o Great Britain, Ireland)</v>
          </cell>
          <cell r="S6160">
            <v>13.68</v>
          </cell>
          <cell r="T6160">
            <v>10.74</v>
          </cell>
          <cell r="V6160">
            <v>43614</v>
          </cell>
          <cell r="Y6160" t="str">
            <v/>
          </cell>
          <cell r="Z6160" t="str">
            <v/>
          </cell>
          <cell r="AC6160" t="str">
            <v/>
          </cell>
          <cell r="AD6160" t="str">
            <v/>
          </cell>
          <cell r="AE6160">
            <v>100</v>
          </cell>
          <cell r="AF6160">
            <v>85</v>
          </cell>
          <cell r="AG6160">
            <v>75</v>
          </cell>
          <cell r="AH6160">
            <v>858</v>
          </cell>
          <cell r="AI6160">
            <v>814</v>
          </cell>
          <cell r="AJ6160">
            <v>858</v>
          </cell>
          <cell r="AK6160">
            <v>814</v>
          </cell>
          <cell r="AL6160">
            <v>4</v>
          </cell>
          <cell r="AM6160">
            <v>1</v>
          </cell>
        </row>
        <row r="6161">
          <cell r="F6161">
            <v>355006981</v>
          </cell>
          <cell r="G6161" t="str">
            <v>T0451</v>
          </cell>
          <cell r="H6161" t="str">
            <v>Brake Pad Set, disc brake</v>
          </cell>
          <cell r="J6161" t="str">
            <v>Brake Friction</v>
          </cell>
          <cell r="K6161" t="str">
            <v>IT</v>
          </cell>
          <cell r="L6161" t="str">
            <v>tbd</v>
          </cell>
          <cell r="N6161" t="str">
            <v>no longer active</v>
          </cell>
          <cell r="P6161" t="str">
            <v>T0451</v>
          </cell>
          <cell r="Q6161" t="str">
            <v>-</v>
          </cell>
          <cell r="R6161" t="str">
            <v>STANDARD (World w/o Great Britain, Ireland)</v>
          </cell>
          <cell r="Y6161" t="str">
            <v/>
          </cell>
          <cell r="Z6161" t="str">
            <v/>
          </cell>
          <cell r="AC6161" t="str">
            <v/>
          </cell>
          <cell r="AD6161" t="str">
            <v/>
          </cell>
          <cell r="AE6161">
            <v>95</v>
          </cell>
          <cell r="AF6161">
            <v>82</v>
          </cell>
          <cell r="AG6161">
            <v>73</v>
          </cell>
          <cell r="AH6161">
            <v>795</v>
          </cell>
          <cell r="AI6161">
            <v>751</v>
          </cell>
          <cell r="AJ6161">
            <v>795</v>
          </cell>
          <cell r="AK6161">
            <v>751</v>
          </cell>
          <cell r="AL6161">
            <v>4</v>
          </cell>
          <cell r="AM6161">
            <v>1</v>
          </cell>
        </row>
        <row r="6162">
          <cell r="F6162">
            <v>355006991</v>
          </cell>
          <cell r="G6162" t="str">
            <v>T0455</v>
          </cell>
          <cell r="H6162" t="str">
            <v>Brake Pad Set, disc brake</v>
          </cell>
          <cell r="J6162" t="str">
            <v>Brake Friction</v>
          </cell>
          <cell r="K6162" t="str">
            <v>GB</v>
          </cell>
          <cell r="L6162" t="str">
            <v>E</v>
          </cell>
          <cell r="N6162" t="str">
            <v>active</v>
          </cell>
          <cell r="P6162" t="str">
            <v>T0455</v>
          </cell>
          <cell r="Q6162" t="str">
            <v>-</v>
          </cell>
          <cell r="R6162" t="str">
            <v>STANDARD (World w/o Great Britain, Ireland)</v>
          </cell>
          <cell r="S6162">
            <v>14.5</v>
          </cell>
          <cell r="T6162">
            <v>11.6</v>
          </cell>
          <cell r="V6162">
            <v>43614</v>
          </cell>
          <cell r="Y6162" t="str">
            <v/>
          </cell>
          <cell r="Z6162" t="str">
            <v/>
          </cell>
          <cell r="AC6162" t="str">
            <v/>
          </cell>
          <cell r="AD6162" t="str">
            <v/>
          </cell>
          <cell r="AE6162">
            <v>95</v>
          </cell>
          <cell r="AF6162">
            <v>82</v>
          </cell>
          <cell r="AG6162">
            <v>73</v>
          </cell>
          <cell r="AH6162">
            <v>600</v>
          </cell>
          <cell r="AI6162">
            <v>423</v>
          </cell>
          <cell r="AJ6162">
            <v>600</v>
          </cell>
          <cell r="AK6162">
            <v>423</v>
          </cell>
          <cell r="AL6162">
            <v>4</v>
          </cell>
          <cell r="AM6162">
            <v>1</v>
          </cell>
        </row>
        <row r="6163">
          <cell r="F6163">
            <v>355007001</v>
          </cell>
          <cell r="G6163" t="str">
            <v>T0465</v>
          </cell>
          <cell r="H6163" t="str">
            <v>Brake Pad Set, disc brake</v>
          </cell>
          <cell r="J6163" t="str">
            <v>Brake Friction</v>
          </cell>
          <cell r="K6163" t="str">
            <v>GB</v>
          </cell>
          <cell r="L6163" t="str">
            <v>tbd</v>
          </cell>
          <cell r="N6163" t="str">
            <v>no longer active</v>
          </cell>
          <cell r="P6163" t="str">
            <v>T0465</v>
          </cell>
          <cell r="Q6163" t="str">
            <v>-</v>
          </cell>
          <cell r="R6163" t="str">
            <v>STANDARD (World w/o Great Britain, Ireland)</v>
          </cell>
          <cell r="Y6163" t="str">
            <v/>
          </cell>
          <cell r="Z6163" t="str">
            <v/>
          </cell>
          <cell r="AC6163" t="str">
            <v/>
          </cell>
          <cell r="AD6163" t="str">
            <v/>
          </cell>
          <cell r="AE6163">
            <v>95</v>
          </cell>
          <cell r="AF6163">
            <v>82</v>
          </cell>
          <cell r="AG6163">
            <v>73</v>
          </cell>
          <cell r="AH6163">
            <v>1000</v>
          </cell>
          <cell r="AI6163">
            <v>956</v>
          </cell>
          <cell r="AJ6163">
            <v>1000</v>
          </cell>
          <cell r="AK6163">
            <v>956</v>
          </cell>
          <cell r="AL6163">
            <v>4</v>
          </cell>
          <cell r="AM6163">
            <v>1</v>
          </cell>
        </row>
        <row r="6164">
          <cell r="F6164">
            <v>355007011</v>
          </cell>
          <cell r="G6164" t="str">
            <v>T0475</v>
          </cell>
          <cell r="H6164" t="str">
            <v>Brake Pad Set, disc brake</v>
          </cell>
          <cell r="J6164" t="str">
            <v>Brake Friction</v>
          </cell>
          <cell r="K6164" t="str">
            <v>GB</v>
          </cell>
          <cell r="L6164" t="str">
            <v>E</v>
          </cell>
          <cell r="N6164" t="str">
            <v>active</v>
          </cell>
          <cell r="P6164" t="str">
            <v>T0475</v>
          </cell>
          <cell r="Q6164" t="str">
            <v>-</v>
          </cell>
          <cell r="R6164" t="str">
            <v>STANDARD W/O NORTH AMERICA (World w/o Canada, Great Britain, Ireland, USA)</v>
          </cell>
          <cell r="S6164">
            <v>13.09</v>
          </cell>
          <cell r="T6164">
            <v>10.27</v>
          </cell>
          <cell r="V6164">
            <v>43614</v>
          </cell>
          <cell r="Y6164" t="str">
            <v/>
          </cell>
          <cell r="Z6164" t="str">
            <v/>
          </cell>
          <cell r="AC6164" t="str">
            <v/>
          </cell>
          <cell r="AD6164" t="str">
            <v/>
          </cell>
          <cell r="AE6164">
            <v>95</v>
          </cell>
          <cell r="AF6164">
            <v>82</v>
          </cell>
          <cell r="AG6164">
            <v>73</v>
          </cell>
          <cell r="AH6164">
            <v>1100</v>
          </cell>
          <cell r="AI6164">
            <v>1056</v>
          </cell>
          <cell r="AJ6164">
            <v>1100</v>
          </cell>
          <cell r="AK6164">
            <v>1056</v>
          </cell>
          <cell r="AL6164">
            <v>4</v>
          </cell>
          <cell r="AM6164">
            <v>1</v>
          </cell>
        </row>
        <row r="6165">
          <cell r="F6165">
            <v>355007021</v>
          </cell>
          <cell r="G6165" t="str">
            <v>T0481</v>
          </cell>
          <cell r="H6165" t="str">
            <v>Brake Pad Set, disc brake</v>
          </cell>
          <cell r="J6165" t="str">
            <v>Brake Friction</v>
          </cell>
          <cell r="K6165" t="str">
            <v>IN</v>
          </cell>
          <cell r="L6165" t="str">
            <v>E</v>
          </cell>
          <cell r="N6165" t="str">
            <v>active</v>
          </cell>
          <cell r="P6165" t="str">
            <v>T0481</v>
          </cell>
          <cell r="Q6165" t="str">
            <v>-</v>
          </cell>
          <cell r="R6165" t="str">
            <v>STANDARD (World w/o Great Britain, Ireland)</v>
          </cell>
          <cell r="S6165">
            <v>10.039999999999999</v>
          </cell>
          <cell r="T6165">
            <v>7.88</v>
          </cell>
          <cell r="V6165">
            <v>43614</v>
          </cell>
          <cell r="Y6165" t="str">
            <v/>
          </cell>
          <cell r="Z6165" t="str">
            <v/>
          </cell>
          <cell r="AC6165" t="str">
            <v/>
          </cell>
          <cell r="AD6165" t="str">
            <v/>
          </cell>
          <cell r="AE6165">
            <v>95</v>
          </cell>
          <cell r="AF6165">
            <v>82</v>
          </cell>
          <cell r="AG6165">
            <v>73</v>
          </cell>
          <cell r="AH6165">
            <v>670</v>
          </cell>
          <cell r="AI6165">
            <v>626</v>
          </cell>
          <cell r="AJ6165">
            <v>670</v>
          </cell>
          <cell r="AK6165">
            <v>626</v>
          </cell>
          <cell r="AL6165">
            <v>4</v>
          </cell>
          <cell r="AM6165">
            <v>1</v>
          </cell>
        </row>
        <row r="6166">
          <cell r="F6166">
            <v>355007031</v>
          </cell>
          <cell r="G6166" t="str">
            <v>T0489</v>
          </cell>
          <cell r="H6166" t="str">
            <v>Brake Pad Set, disc brake</v>
          </cell>
          <cell r="J6166" t="str">
            <v>Brake Friction</v>
          </cell>
          <cell r="K6166" t="str">
            <v>(n/a)</v>
          </cell>
          <cell r="L6166" t="str">
            <v>tbd</v>
          </cell>
          <cell r="N6166" t="str">
            <v>no longer active</v>
          </cell>
          <cell r="P6166" t="str">
            <v>T0489</v>
          </cell>
          <cell r="Q6166" t="str">
            <v>-</v>
          </cell>
          <cell r="R6166" t="str">
            <v>STANDARD (World w/o Great Britain, Ireland)</v>
          </cell>
          <cell r="Y6166" t="str">
            <v/>
          </cell>
          <cell r="Z6166" t="str">
            <v/>
          </cell>
          <cell r="AC6166" t="str">
            <v/>
          </cell>
          <cell r="AD6166" t="str">
            <v/>
          </cell>
          <cell r="AE6166" t="str">
            <v>(n/a)</v>
          </cell>
          <cell r="AF6166" t="str">
            <v>(n/a)</v>
          </cell>
          <cell r="AG6166" t="str">
            <v>(n/a)</v>
          </cell>
          <cell r="AH6166">
            <v>1000</v>
          </cell>
          <cell r="AI6166">
            <v>1000</v>
          </cell>
          <cell r="AJ6166">
            <v>1000</v>
          </cell>
          <cell r="AK6166">
            <v>1000</v>
          </cell>
          <cell r="AL6166" t="str">
            <v>(not relevant)</v>
          </cell>
          <cell r="AM6166">
            <v>1</v>
          </cell>
        </row>
        <row r="6167">
          <cell r="F6167">
            <v>355007041</v>
          </cell>
          <cell r="G6167" t="str">
            <v>T0494</v>
          </cell>
          <cell r="H6167" t="str">
            <v>Brake Pad Set, disc brake</v>
          </cell>
          <cell r="J6167" t="str">
            <v>Brake Friction</v>
          </cell>
          <cell r="K6167" t="str">
            <v>(n/a)</v>
          </cell>
          <cell r="L6167" t="str">
            <v>tbd</v>
          </cell>
          <cell r="N6167" t="str">
            <v>no longer active</v>
          </cell>
          <cell r="P6167" t="str">
            <v>T0494</v>
          </cell>
          <cell r="Q6167" t="str">
            <v>-</v>
          </cell>
          <cell r="R6167" t="str">
            <v>STANDARD (World w/o Great Britain, Ireland)</v>
          </cell>
          <cell r="Y6167" t="str">
            <v/>
          </cell>
          <cell r="Z6167" t="str">
            <v/>
          </cell>
          <cell r="AC6167" t="str">
            <v/>
          </cell>
          <cell r="AD6167" t="str">
            <v/>
          </cell>
          <cell r="AE6167">
            <v>125</v>
          </cell>
          <cell r="AF6167">
            <v>81</v>
          </cell>
          <cell r="AG6167">
            <v>80</v>
          </cell>
          <cell r="AH6167">
            <v>1620</v>
          </cell>
          <cell r="AI6167">
            <v>1567</v>
          </cell>
          <cell r="AJ6167">
            <v>1620</v>
          </cell>
          <cell r="AK6167">
            <v>1567</v>
          </cell>
          <cell r="AL6167" t="str">
            <v>(not relevant)</v>
          </cell>
          <cell r="AM6167">
            <v>1</v>
          </cell>
        </row>
        <row r="6168">
          <cell r="F6168">
            <v>355007051</v>
          </cell>
          <cell r="G6168" t="str">
            <v>T0494</v>
          </cell>
          <cell r="H6168" t="str">
            <v>Brake Pad Set, disc brake</v>
          </cell>
          <cell r="J6168" t="str">
            <v>Brake Friction</v>
          </cell>
          <cell r="K6168" t="str">
            <v>IT</v>
          </cell>
          <cell r="L6168" t="str">
            <v>tbd</v>
          </cell>
          <cell r="N6168" t="str">
            <v>no longer active</v>
          </cell>
          <cell r="P6168" t="str">
            <v>T0494</v>
          </cell>
          <cell r="Q6168" t="str">
            <v>-</v>
          </cell>
          <cell r="R6168" t="str">
            <v>(n/a)</v>
          </cell>
          <cell r="AE6168">
            <v>125</v>
          </cell>
          <cell r="AF6168">
            <v>81</v>
          </cell>
          <cell r="AG6168">
            <v>80</v>
          </cell>
          <cell r="AH6168">
            <v>1572</v>
          </cell>
          <cell r="AI6168">
            <v>1519</v>
          </cell>
          <cell r="AJ6168">
            <v>1572</v>
          </cell>
          <cell r="AK6168">
            <v>1519</v>
          </cell>
          <cell r="AL6168">
            <v>4</v>
          </cell>
          <cell r="AM6168">
            <v>1</v>
          </cell>
        </row>
        <row r="6169">
          <cell r="F6169">
            <v>355007061</v>
          </cell>
          <cell r="G6169" t="str">
            <v>T0510</v>
          </cell>
          <cell r="H6169" t="str">
            <v>Brake Pad Set, disc brake</v>
          </cell>
          <cell r="J6169" t="str">
            <v>Brake Friction</v>
          </cell>
          <cell r="K6169" t="str">
            <v>IT</v>
          </cell>
          <cell r="L6169" t="str">
            <v>tbd</v>
          </cell>
          <cell r="N6169" t="str">
            <v>no longer active</v>
          </cell>
          <cell r="P6169" t="str">
            <v>T0510</v>
          </cell>
          <cell r="Q6169" t="str">
            <v>-</v>
          </cell>
          <cell r="R6169" t="str">
            <v>STANDARD (World w/o Great Britain, Ireland)</v>
          </cell>
          <cell r="Y6169" t="str">
            <v/>
          </cell>
          <cell r="Z6169" t="str">
            <v/>
          </cell>
          <cell r="AC6169" t="str">
            <v/>
          </cell>
          <cell r="AD6169" t="str">
            <v/>
          </cell>
          <cell r="AE6169">
            <v>95</v>
          </cell>
          <cell r="AF6169">
            <v>82</v>
          </cell>
          <cell r="AG6169">
            <v>73</v>
          </cell>
          <cell r="AH6169">
            <v>867</v>
          </cell>
          <cell r="AI6169">
            <v>823</v>
          </cell>
          <cell r="AJ6169">
            <v>867</v>
          </cell>
          <cell r="AK6169">
            <v>823</v>
          </cell>
          <cell r="AL6169">
            <v>4</v>
          </cell>
          <cell r="AM6169">
            <v>1</v>
          </cell>
        </row>
        <row r="6170">
          <cell r="F6170">
            <v>355007071</v>
          </cell>
          <cell r="G6170" t="str">
            <v>T0559</v>
          </cell>
          <cell r="H6170" t="str">
            <v>Brake Pad Set, disc brake</v>
          </cell>
          <cell r="J6170" t="str">
            <v>Brake Friction</v>
          </cell>
          <cell r="K6170" t="str">
            <v>IT</v>
          </cell>
          <cell r="L6170" t="str">
            <v>tbd</v>
          </cell>
          <cell r="N6170" t="str">
            <v>no longer active</v>
          </cell>
          <cell r="P6170" t="str">
            <v>T0559</v>
          </cell>
          <cell r="Q6170" t="str">
            <v>-</v>
          </cell>
          <cell r="R6170" t="str">
            <v>STANDARD (World w/o Great Britain, Ireland)</v>
          </cell>
          <cell r="Y6170" t="str">
            <v/>
          </cell>
          <cell r="Z6170" t="str">
            <v/>
          </cell>
          <cell r="AC6170" t="str">
            <v/>
          </cell>
          <cell r="AD6170" t="str">
            <v/>
          </cell>
          <cell r="AE6170">
            <v>125</v>
          </cell>
          <cell r="AF6170">
            <v>81</v>
          </cell>
          <cell r="AG6170">
            <v>80</v>
          </cell>
          <cell r="AH6170">
            <v>1590</v>
          </cell>
          <cell r="AI6170">
            <v>1537</v>
          </cell>
          <cell r="AJ6170">
            <v>1590</v>
          </cell>
          <cell r="AK6170">
            <v>1537</v>
          </cell>
          <cell r="AL6170">
            <v>4</v>
          </cell>
          <cell r="AM6170">
            <v>1</v>
          </cell>
        </row>
        <row r="6171">
          <cell r="F6171">
            <v>355007081</v>
          </cell>
          <cell r="G6171" t="str">
            <v>T0569</v>
          </cell>
          <cell r="H6171" t="str">
            <v>Brake Pad Set, disc brake</v>
          </cell>
          <cell r="J6171" t="str">
            <v>Brake Friction</v>
          </cell>
          <cell r="K6171" t="str">
            <v>GB</v>
          </cell>
          <cell r="L6171" t="str">
            <v>E</v>
          </cell>
          <cell r="N6171" t="str">
            <v>active</v>
          </cell>
          <cell r="P6171" t="str">
            <v>T0569</v>
          </cell>
          <cell r="Q6171" t="str">
            <v>-</v>
          </cell>
          <cell r="R6171" t="str">
            <v>STANDARD (World w/o Great Britain, Ireland)</v>
          </cell>
          <cell r="S6171">
            <v>11.72</v>
          </cell>
          <cell r="T6171">
            <v>9.2100000000000009</v>
          </cell>
          <cell r="V6171">
            <v>43614</v>
          </cell>
          <cell r="Y6171" t="str">
            <v/>
          </cell>
          <cell r="Z6171" t="str">
            <v/>
          </cell>
          <cell r="AC6171" t="str">
            <v/>
          </cell>
          <cell r="AD6171" t="str">
            <v/>
          </cell>
          <cell r="AE6171">
            <v>95</v>
          </cell>
          <cell r="AF6171">
            <v>82</v>
          </cell>
          <cell r="AG6171">
            <v>73</v>
          </cell>
          <cell r="AH6171">
            <v>680</v>
          </cell>
          <cell r="AI6171">
            <v>636</v>
          </cell>
          <cell r="AJ6171">
            <v>680</v>
          </cell>
          <cell r="AK6171">
            <v>636</v>
          </cell>
          <cell r="AL6171">
            <v>4</v>
          </cell>
          <cell r="AM6171">
            <v>1</v>
          </cell>
        </row>
        <row r="6172">
          <cell r="F6172">
            <v>355007091</v>
          </cell>
          <cell r="G6172" t="str">
            <v>T0571</v>
          </cell>
          <cell r="H6172" t="str">
            <v>Brake Pad Set, disc brake</v>
          </cell>
          <cell r="J6172" t="str">
            <v>Brake Friction</v>
          </cell>
          <cell r="K6172" t="str">
            <v>GB</v>
          </cell>
          <cell r="L6172" t="str">
            <v>E</v>
          </cell>
          <cell r="N6172" t="str">
            <v>active</v>
          </cell>
          <cell r="P6172" t="str">
            <v>T0571</v>
          </cell>
          <cell r="Q6172" t="str">
            <v>-</v>
          </cell>
          <cell r="R6172" t="str">
            <v>STANDARD (World w/o Great Britain, Ireland)</v>
          </cell>
          <cell r="S6172">
            <v>19.149999999999999</v>
          </cell>
          <cell r="T6172">
            <v>15.03</v>
          </cell>
          <cell r="V6172">
            <v>43614</v>
          </cell>
          <cell r="Y6172" t="str">
            <v/>
          </cell>
          <cell r="Z6172" t="str">
            <v/>
          </cell>
          <cell r="AC6172" t="str">
            <v/>
          </cell>
          <cell r="AD6172" t="str">
            <v/>
          </cell>
          <cell r="AE6172">
            <v>125</v>
          </cell>
          <cell r="AF6172">
            <v>81</v>
          </cell>
          <cell r="AG6172">
            <v>80</v>
          </cell>
          <cell r="AH6172">
            <v>1084</v>
          </cell>
          <cell r="AI6172">
            <v>1040</v>
          </cell>
          <cell r="AJ6172">
            <v>1084</v>
          </cell>
          <cell r="AK6172">
            <v>1040</v>
          </cell>
          <cell r="AL6172">
            <v>4</v>
          </cell>
          <cell r="AM6172">
            <v>1</v>
          </cell>
        </row>
        <row r="6173">
          <cell r="F6173">
            <v>355007101</v>
          </cell>
          <cell r="G6173" t="str">
            <v>T0609</v>
          </cell>
          <cell r="H6173" t="str">
            <v>Brake Pad Set, disc brake</v>
          </cell>
          <cell r="J6173" t="str">
            <v>Brake Friction</v>
          </cell>
          <cell r="K6173" t="str">
            <v>GB</v>
          </cell>
          <cell r="L6173" t="str">
            <v>E</v>
          </cell>
          <cell r="N6173" t="str">
            <v>active</v>
          </cell>
          <cell r="P6173" t="str">
            <v>T0609</v>
          </cell>
          <cell r="Q6173" t="str">
            <v>-</v>
          </cell>
          <cell r="R6173" t="str">
            <v>STANDARD (World w/o Great Britain, Ireland)</v>
          </cell>
          <cell r="S6173">
            <v>12.5</v>
          </cell>
          <cell r="T6173">
            <v>9.81</v>
          </cell>
          <cell r="V6173">
            <v>43614</v>
          </cell>
          <cell r="Y6173" t="str">
            <v/>
          </cell>
          <cell r="Z6173" t="str">
            <v/>
          </cell>
          <cell r="AC6173" t="str">
            <v/>
          </cell>
          <cell r="AD6173" t="str">
            <v/>
          </cell>
          <cell r="AE6173">
            <v>125</v>
          </cell>
          <cell r="AF6173">
            <v>81</v>
          </cell>
          <cell r="AG6173">
            <v>80</v>
          </cell>
          <cell r="AH6173">
            <v>710</v>
          </cell>
          <cell r="AI6173">
            <v>657</v>
          </cell>
          <cell r="AJ6173">
            <v>710</v>
          </cell>
          <cell r="AK6173">
            <v>657</v>
          </cell>
          <cell r="AL6173">
            <v>4</v>
          </cell>
          <cell r="AM6173">
            <v>1</v>
          </cell>
        </row>
        <row r="6174">
          <cell r="F6174">
            <v>355007111</v>
          </cell>
          <cell r="G6174" t="str">
            <v>T0616</v>
          </cell>
          <cell r="H6174" t="str">
            <v>Brake Pad Set, disc brake</v>
          </cell>
          <cell r="J6174" t="str">
            <v>Brake Friction</v>
          </cell>
          <cell r="K6174" t="str">
            <v>GB</v>
          </cell>
          <cell r="L6174" t="str">
            <v>E</v>
          </cell>
          <cell r="N6174" t="str">
            <v>active</v>
          </cell>
          <cell r="P6174" t="str">
            <v>T0616</v>
          </cell>
          <cell r="Q6174" t="str">
            <v>-</v>
          </cell>
          <cell r="R6174" t="str">
            <v>STANDARD (World w/o Great Britain, Ireland)</v>
          </cell>
          <cell r="S6174">
            <v>12.4</v>
          </cell>
          <cell r="T6174">
            <v>9.74</v>
          </cell>
          <cell r="V6174">
            <v>43614</v>
          </cell>
          <cell r="Y6174" t="str">
            <v/>
          </cell>
          <cell r="Z6174" t="str">
            <v/>
          </cell>
          <cell r="AC6174" t="str">
            <v/>
          </cell>
          <cell r="AD6174" t="str">
            <v/>
          </cell>
          <cell r="AE6174">
            <v>125</v>
          </cell>
          <cell r="AF6174">
            <v>81</v>
          </cell>
          <cell r="AG6174">
            <v>80</v>
          </cell>
          <cell r="AH6174">
            <v>960</v>
          </cell>
          <cell r="AI6174">
            <v>907</v>
          </cell>
          <cell r="AJ6174">
            <v>960</v>
          </cell>
          <cell r="AK6174">
            <v>907</v>
          </cell>
          <cell r="AL6174">
            <v>4</v>
          </cell>
          <cell r="AM6174">
            <v>1</v>
          </cell>
        </row>
        <row r="6175">
          <cell r="F6175">
            <v>355007121</v>
          </cell>
          <cell r="G6175" t="str">
            <v>T0624</v>
          </cell>
          <cell r="H6175" t="str">
            <v>Brake Pad Set, disc brake</v>
          </cell>
          <cell r="J6175" t="str">
            <v>Brake Friction</v>
          </cell>
          <cell r="K6175" t="str">
            <v>RO</v>
          </cell>
          <cell r="L6175" t="str">
            <v>E</v>
          </cell>
          <cell r="N6175" t="str">
            <v>active</v>
          </cell>
          <cell r="P6175" t="str">
            <v>T0624</v>
          </cell>
          <cell r="Q6175" t="str">
            <v>-</v>
          </cell>
          <cell r="R6175" t="str">
            <v>STANDARD (World w/o Great Britain, Ireland)</v>
          </cell>
          <cell r="S6175">
            <v>8.49</v>
          </cell>
          <cell r="T6175">
            <v>6.66</v>
          </cell>
          <cell r="V6175">
            <v>43614</v>
          </cell>
          <cell r="Y6175" t="str">
            <v/>
          </cell>
          <cell r="Z6175" t="str">
            <v/>
          </cell>
          <cell r="AC6175" t="str">
            <v/>
          </cell>
          <cell r="AD6175" t="str">
            <v/>
          </cell>
          <cell r="AE6175">
            <v>125</v>
          </cell>
          <cell r="AF6175">
            <v>81</v>
          </cell>
          <cell r="AG6175">
            <v>80</v>
          </cell>
          <cell r="AH6175">
            <v>1070</v>
          </cell>
          <cell r="AI6175">
            <v>1017</v>
          </cell>
          <cell r="AJ6175">
            <v>1070</v>
          </cell>
          <cell r="AK6175">
            <v>1017</v>
          </cell>
          <cell r="AL6175">
            <v>4</v>
          </cell>
          <cell r="AM6175">
            <v>1</v>
          </cell>
        </row>
        <row r="6176">
          <cell r="F6176">
            <v>355007131</v>
          </cell>
          <cell r="G6176" t="str">
            <v>T0628</v>
          </cell>
          <cell r="H6176" t="str">
            <v>Brake Pad Set, disc brake</v>
          </cell>
          <cell r="J6176" t="str">
            <v>Brake Friction</v>
          </cell>
          <cell r="K6176" t="str">
            <v>GB</v>
          </cell>
          <cell r="L6176" t="str">
            <v>E</v>
          </cell>
          <cell r="N6176" t="str">
            <v>active</v>
          </cell>
          <cell r="P6176" t="str">
            <v>T0628</v>
          </cell>
          <cell r="Q6176" t="str">
            <v>-</v>
          </cell>
          <cell r="R6176" t="str">
            <v>STANDARD (World w/o Great Britain, Ireland)</v>
          </cell>
          <cell r="S6176">
            <v>19.8</v>
          </cell>
          <cell r="T6176">
            <v>15.55</v>
          </cell>
          <cell r="V6176">
            <v>43614</v>
          </cell>
          <cell r="Y6176" t="str">
            <v/>
          </cell>
          <cell r="Z6176" t="str">
            <v/>
          </cell>
          <cell r="AC6176" t="str">
            <v/>
          </cell>
          <cell r="AD6176" t="str">
            <v/>
          </cell>
          <cell r="AE6176">
            <v>125</v>
          </cell>
          <cell r="AF6176">
            <v>81</v>
          </cell>
          <cell r="AG6176">
            <v>80</v>
          </cell>
          <cell r="AH6176">
            <v>960</v>
          </cell>
          <cell r="AI6176">
            <v>907</v>
          </cell>
          <cell r="AJ6176">
            <v>960</v>
          </cell>
          <cell r="AK6176">
            <v>907</v>
          </cell>
          <cell r="AL6176">
            <v>4</v>
          </cell>
          <cell r="AM6176">
            <v>1</v>
          </cell>
        </row>
        <row r="6177">
          <cell r="F6177">
            <v>355007141</v>
          </cell>
          <cell r="G6177" t="str">
            <v>T0659</v>
          </cell>
          <cell r="H6177" t="str">
            <v>Brake Pad Set, disc brake</v>
          </cell>
          <cell r="J6177" t="str">
            <v>Brake Friction</v>
          </cell>
          <cell r="K6177" t="str">
            <v>IT</v>
          </cell>
          <cell r="L6177" t="str">
            <v>tbd</v>
          </cell>
          <cell r="N6177" t="str">
            <v>no longer active</v>
          </cell>
          <cell r="P6177" t="str">
            <v>T0659</v>
          </cell>
          <cell r="Q6177" t="str">
            <v>-</v>
          </cell>
          <cell r="R6177" t="str">
            <v>STANDARD (World w/o Great Britain, Ireland)</v>
          </cell>
          <cell r="Y6177" t="str">
            <v/>
          </cell>
          <cell r="Z6177" t="str">
            <v/>
          </cell>
          <cell r="AC6177" t="str">
            <v/>
          </cell>
          <cell r="AD6177" t="str">
            <v/>
          </cell>
          <cell r="AE6177">
            <v>125</v>
          </cell>
          <cell r="AF6177">
            <v>81</v>
          </cell>
          <cell r="AG6177">
            <v>80</v>
          </cell>
          <cell r="AH6177">
            <v>890</v>
          </cell>
          <cell r="AI6177">
            <v>837</v>
          </cell>
          <cell r="AJ6177">
            <v>890</v>
          </cell>
          <cell r="AK6177">
            <v>837</v>
          </cell>
          <cell r="AL6177">
            <v>4</v>
          </cell>
          <cell r="AM6177">
            <v>1</v>
          </cell>
        </row>
        <row r="6178">
          <cell r="F6178">
            <v>355007151</v>
          </cell>
          <cell r="G6178" t="str">
            <v>T0669</v>
          </cell>
          <cell r="H6178" t="str">
            <v>Brake Pad Set, disc brake</v>
          </cell>
          <cell r="J6178" t="str">
            <v>Brake Friction</v>
          </cell>
          <cell r="K6178" t="str">
            <v>(n/a)</v>
          </cell>
          <cell r="L6178" t="str">
            <v>tbd</v>
          </cell>
          <cell r="N6178" t="str">
            <v>no longer active</v>
          </cell>
          <cell r="P6178" t="str">
            <v>T0669</v>
          </cell>
          <cell r="Q6178" t="str">
            <v>-</v>
          </cell>
          <cell r="R6178" t="str">
            <v>STANDARD (World w/o Great Britain, Ireland)</v>
          </cell>
          <cell r="Y6178" t="str">
            <v/>
          </cell>
          <cell r="Z6178" t="str">
            <v/>
          </cell>
          <cell r="AC6178" t="str">
            <v/>
          </cell>
          <cell r="AD6178" t="str">
            <v/>
          </cell>
          <cell r="AE6178" t="str">
            <v>(n/a)</v>
          </cell>
          <cell r="AF6178" t="str">
            <v>(n/a)</v>
          </cell>
          <cell r="AG6178" t="str">
            <v>(n/a)</v>
          </cell>
          <cell r="AH6178">
            <v>1917</v>
          </cell>
          <cell r="AI6178">
            <v>1917</v>
          </cell>
          <cell r="AJ6178">
            <v>1917</v>
          </cell>
          <cell r="AK6178">
            <v>1917</v>
          </cell>
          <cell r="AL6178" t="str">
            <v>(not relevant)</v>
          </cell>
          <cell r="AM6178">
            <v>1</v>
          </cell>
        </row>
        <row r="6179">
          <cell r="F6179">
            <v>355007161</v>
          </cell>
          <cell r="G6179" t="str">
            <v>T0672</v>
          </cell>
          <cell r="H6179" t="str">
            <v>Brake Pad Set, disc brake</v>
          </cell>
          <cell r="J6179" t="str">
            <v>Brake Friction</v>
          </cell>
          <cell r="K6179" t="str">
            <v>(n/a)</v>
          </cell>
          <cell r="L6179" t="str">
            <v>tbd</v>
          </cell>
          <cell r="N6179" t="str">
            <v>no longer active</v>
          </cell>
          <cell r="P6179" t="str">
            <v>T0672</v>
          </cell>
          <cell r="Q6179" t="str">
            <v>-</v>
          </cell>
          <cell r="R6179" t="str">
            <v>STANDARD (World w/o Great Britain, Ireland)</v>
          </cell>
          <cell r="Y6179" t="str">
            <v/>
          </cell>
          <cell r="Z6179" t="str">
            <v/>
          </cell>
          <cell r="AC6179" t="str">
            <v/>
          </cell>
          <cell r="AD6179" t="str">
            <v/>
          </cell>
          <cell r="AE6179">
            <v>125</v>
          </cell>
          <cell r="AF6179">
            <v>81</v>
          </cell>
          <cell r="AG6179">
            <v>80</v>
          </cell>
          <cell r="AH6179">
            <v>810</v>
          </cell>
          <cell r="AI6179">
            <v>757</v>
          </cell>
          <cell r="AJ6179">
            <v>810</v>
          </cell>
          <cell r="AK6179">
            <v>757</v>
          </cell>
          <cell r="AL6179" t="str">
            <v>(not relevant)</v>
          </cell>
          <cell r="AM6179">
            <v>1</v>
          </cell>
        </row>
        <row r="6180">
          <cell r="F6180">
            <v>355007171</v>
          </cell>
          <cell r="G6180" t="str">
            <v>T0699</v>
          </cell>
          <cell r="H6180" t="str">
            <v>Brake Pad Set, disc brake</v>
          </cell>
          <cell r="J6180" t="str">
            <v>Brake Friction</v>
          </cell>
          <cell r="K6180" t="str">
            <v>(n/a)</v>
          </cell>
          <cell r="L6180" t="str">
            <v>tbd</v>
          </cell>
          <cell r="N6180" t="str">
            <v>no longer active</v>
          </cell>
          <cell r="P6180" t="str">
            <v>T0699</v>
          </cell>
          <cell r="Q6180" t="str">
            <v>-</v>
          </cell>
          <cell r="R6180" t="str">
            <v>STANDARD (World w/o Great Britain, Ireland)</v>
          </cell>
          <cell r="Y6180" t="str">
            <v/>
          </cell>
          <cell r="Z6180" t="str">
            <v/>
          </cell>
          <cell r="AC6180" t="str">
            <v/>
          </cell>
          <cell r="AD6180" t="str">
            <v/>
          </cell>
          <cell r="AE6180" t="str">
            <v>(n/a)</v>
          </cell>
          <cell r="AF6180" t="str">
            <v>(n/a)</v>
          </cell>
          <cell r="AG6180" t="str">
            <v>(n/a)</v>
          </cell>
          <cell r="AH6180">
            <v>1253</v>
          </cell>
          <cell r="AI6180">
            <v>1253</v>
          </cell>
          <cell r="AJ6180">
            <v>1253</v>
          </cell>
          <cell r="AK6180">
            <v>1253</v>
          </cell>
          <cell r="AL6180" t="str">
            <v>(not relevant)</v>
          </cell>
          <cell r="AM6180">
            <v>1</v>
          </cell>
        </row>
        <row r="6181">
          <cell r="F6181">
            <v>355007181</v>
          </cell>
          <cell r="G6181" t="str">
            <v>T0800</v>
          </cell>
          <cell r="H6181" t="str">
            <v>Brake Pad Set, disc brake</v>
          </cell>
          <cell r="J6181" t="str">
            <v>Brake Friction</v>
          </cell>
          <cell r="K6181" t="str">
            <v>IT</v>
          </cell>
          <cell r="L6181" t="str">
            <v>tbd</v>
          </cell>
          <cell r="N6181" t="str">
            <v>no longer active</v>
          </cell>
          <cell r="P6181" t="str">
            <v>T0800</v>
          </cell>
          <cell r="Q6181" t="str">
            <v>-</v>
          </cell>
          <cell r="R6181" t="str">
            <v>STANDARD (World w/o Great Britain, Ireland)</v>
          </cell>
          <cell r="Y6181" t="str">
            <v/>
          </cell>
          <cell r="Z6181" t="str">
            <v/>
          </cell>
          <cell r="AC6181" t="str">
            <v/>
          </cell>
          <cell r="AD6181" t="str">
            <v/>
          </cell>
          <cell r="AE6181">
            <v>95</v>
          </cell>
          <cell r="AF6181">
            <v>82</v>
          </cell>
          <cell r="AG6181">
            <v>73</v>
          </cell>
          <cell r="AH6181">
            <v>616</v>
          </cell>
          <cell r="AI6181">
            <v>572</v>
          </cell>
          <cell r="AJ6181">
            <v>616</v>
          </cell>
          <cell r="AK6181">
            <v>572</v>
          </cell>
          <cell r="AL6181">
            <v>4</v>
          </cell>
          <cell r="AM6181">
            <v>1</v>
          </cell>
        </row>
        <row r="6182">
          <cell r="F6182">
            <v>355007191</v>
          </cell>
          <cell r="G6182" t="str">
            <v>T0810</v>
          </cell>
          <cell r="H6182" t="str">
            <v>Brake Pad Set, disc brake</v>
          </cell>
          <cell r="J6182" t="str">
            <v>Brake Friction</v>
          </cell>
          <cell r="K6182" t="str">
            <v>GB</v>
          </cell>
          <cell r="L6182" t="str">
            <v>E</v>
          </cell>
          <cell r="N6182" t="str">
            <v>no longer active</v>
          </cell>
          <cell r="P6182" t="str">
            <v>T0810</v>
          </cell>
          <cell r="Q6182" t="str">
            <v>-</v>
          </cell>
          <cell r="R6182" t="str">
            <v>STANDARD (World w/o Great Britain, Ireland)</v>
          </cell>
          <cell r="S6182">
            <v>11.2</v>
          </cell>
          <cell r="T6182">
            <v>8.7899999999999991</v>
          </cell>
          <cell r="V6182">
            <v>43614</v>
          </cell>
          <cell r="Y6182" t="str">
            <v/>
          </cell>
          <cell r="Z6182" t="str">
            <v/>
          </cell>
          <cell r="AC6182" t="str">
            <v/>
          </cell>
          <cell r="AD6182" t="str">
            <v/>
          </cell>
          <cell r="AE6182">
            <v>95</v>
          </cell>
          <cell r="AF6182">
            <v>82</v>
          </cell>
          <cell r="AG6182">
            <v>73</v>
          </cell>
          <cell r="AH6182">
            <v>1018</v>
          </cell>
          <cell r="AI6182">
            <v>974</v>
          </cell>
          <cell r="AJ6182">
            <v>1018</v>
          </cell>
          <cell r="AK6182">
            <v>974</v>
          </cell>
          <cell r="AL6182">
            <v>4</v>
          </cell>
          <cell r="AM6182">
            <v>1</v>
          </cell>
        </row>
        <row r="6183">
          <cell r="F6183">
            <v>355007201</v>
          </cell>
          <cell r="G6183" t="str">
            <v>T0816</v>
          </cell>
          <cell r="H6183" t="str">
            <v>Brake Pad Set, disc brake</v>
          </cell>
          <cell r="J6183" t="str">
            <v>Brake Friction</v>
          </cell>
          <cell r="K6183" t="str">
            <v>GB</v>
          </cell>
          <cell r="L6183" t="str">
            <v>E</v>
          </cell>
          <cell r="N6183" t="str">
            <v>active</v>
          </cell>
          <cell r="P6183" t="str">
            <v>T0816</v>
          </cell>
          <cell r="Q6183" t="str">
            <v>-</v>
          </cell>
          <cell r="R6183" t="str">
            <v>STANDARD (World w/o Great Britain, Ireland)</v>
          </cell>
          <cell r="S6183">
            <v>12.85</v>
          </cell>
          <cell r="T6183">
            <v>10.08</v>
          </cell>
          <cell r="V6183">
            <v>43614</v>
          </cell>
          <cell r="Y6183" t="str">
            <v/>
          </cell>
          <cell r="Z6183" t="str">
            <v/>
          </cell>
          <cell r="AC6183" t="str">
            <v/>
          </cell>
          <cell r="AD6183" t="str">
            <v/>
          </cell>
          <cell r="AE6183">
            <v>95</v>
          </cell>
          <cell r="AF6183">
            <v>82</v>
          </cell>
          <cell r="AG6183">
            <v>73</v>
          </cell>
          <cell r="AH6183">
            <v>930</v>
          </cell>
          <cell r="AI6183">
            <v>874</v>
          </cell>
          <cell r="AJ6183">
            <v>930</v>
          </cell>
          <cell r="AK6183">
            <v>874</v>
          </cell>
          <cell r="AL6183">
            <v>4</v>
          </cell>
          <cell r="AM6183">
            <v>1</v>
          </cell>
        </row>
        <row r="6184">
          <cell r="F6184">
            <v>355007211</v>
          </cell>
          <cell r="G6184" t="str">
            <v>T0818</v>
          </cell>
          <cell r="H6184" t="str">
            <v>Brake Pad Set, disc brake</v>
          </cell>
          <cell r="J6184" t="str">
            <v>Brake Friction</v>
          </cell>
          <cell r="K6184" t="str">
            <v>(n/a)</v>
          </cell>
          <cell r="L6184" t="str">
            <v>tbd</v>
          </cell>
          <cell r="N6184" t="str">
            <v>no longer active</v>
          </cell>
          <cell r="P6184" t="str">
            <v>T0818</v>
          </cell>
          <cell r="Q6184" t="str">
            <v>-</v>
          </cell>
          <cell r="R6184" t="str">
            <v>STANDARD (World w/o Great Britain, Ireland)</v>
          </cell>
          <cell r="Y6184" t="str">
            <v/>
          </cell>
          <cell r="Z6184" t="str">
            <v/>
          </cell>
          <cell r="AC6184" t="str">
            <v/>
          </cell>
          <cell r="AD6184" t="str">
            <v/>
          </cell>
          <cell r="AE6184" t="str">
            <v>(n/a)</v>
          </cell>
          <cell r="AF6184" t="str">
            <v>(n/a)</v>
          </cell>
          <cell r="AG6184" t="str">
            <v>(n/a)</v>
          </cell>
          <cell r="AH6184">
            <v>777</v>
          </cell>
          <cell r="AI6184">
            <v>777</v>
          </cell>
          <cell r="AJ6184">
            <v>777</v>
          </cell>
          <cell r="AK6184">
            <v>777</v>
          </cell>
          <cell r="AL6184" t="str">
            <v>(not relevant)</v>
          </cell>
          <cell r="AM6184">
            <v>1</v>
          </cell>
        </row>
        <row r="6185">
          <cell r="F6185">
            <v>355007221</v>
          </cell>
          <cell r="G6185" t="str">
            <v>T0825</v>
          </cell>
          <cell r="H6185" t="str">
            <v>Brake Pad Set, disc brake</v>
          </cell>
          <cell r="J6185" t="str">
            <v>Brake Friction</v>
          </cell>
          <cell r="K6185" t="str">
            <v>GB</v>
          </cell>
          <cell r="L6185" t="str">
            <v>tbd</v>
          </cell>
          <cell r="N6185" t="str">
            <v>no longer active</v>
          </cell>
          <cell r="P6185" t="str">
            <v>T0825</v>
          </cell>
          <cell r="Q6185" t="str">
            <v>-</v>
          </cell>
          <cell r="R6185" t="str">
            <v>STANDARD (World w/o Great Britain, Ireland)</v>
          </cell>
          <cell r="Y6185" t="str">
            <v/>
          </cell>
          <cell r="Z6185" t="str">
            <v/>
          </cell>
          <cell r="AC6185" t="str">
            <v/>
          </cell>
          <cell r="AD6185" t="str">
            <v/>
          </cell>
          <cell r="AE6185">
            <v>152</v>
          </cell>
          <cell r="AF6185">
            <v>88</v>
          </cell>
          <cell r="AG6185">
            <v>84</v>
          </cell>
          <cell r="AH6185">
            <v>989</v>
          </cell>
          <cell r="AI6185">
            <v>936</v>
          </cell>
          <cell r="AJ6185">
            <v>989</v>
          </cell>
          <cell r="AK6185">
            <v>936</v>
          </cell>
          <cell r="AL6185">
            <v>4</v>
          </cell>
          <cell r="AM6185">
            <v>1</v>
          </cell>
        </row>
        <row r="6186">
          <cell r="F6186">
            <v>355007231</v>
          </cell>
          <cell r="G6186" t="str">
            <v>T0833</v>
          </cell>
          <cell r="H6186" t="str">
            <v>Brake Pad Set, disc brake</v>
          </cell>
          <cell r="J6186" t="str">
            <v>Brake Friction</v>
          </cell>
          <cell r="K6186" t="str">
            <v>GB</v>
          </cell>
          <cell r="L6186" t="str">
            <v>tbd</v>
          </cell>
          <cell r="N6186" t="str">
            <v>no longer active</v>
          </cell>
          <cell r="P6186" t="str">
            <v>T0833</v>
          </cell>
          <cell r="Q6186" t="str">
            <v>-</v>
          </cell>
          <cell r="R6186" t="str">
            <v>STANDARD (World w/o Great Britain, Ireland)</v>
          </cell>
          <cell r="Y6186" t="str">
            <v/>
          </cell>
          <cell r="Z6186" t="str">
            <v/>
          </cell>
          <cell r="AC6186" t="str">
            <v/>
          </cell>
          <cell r="AD6186" t="str">
            <v/>
          </cell>
          <cell r="AE6186">
            <v>125</v>
          </cell>
          <cell r="AF6186">
            <v>81</v>
          </cell>
          <cell r="AG6186">
            <v>80</v>
          </cell>
          <cell r="AH6186">
            <v>802</v>
          </cell>
          <cell r="AI6186">
            <v>740</v>
          </cell>
          <cell r="AJ6186">
            <v>802</v>
          </cell>
          <cell r="AK6186">
            <v>740</v>
          </cell>
          <cell r="AL6186">
            <v>4</v>
          </cell>
          <cell r="AM6186">
            <v>1</v>
          </cell>
        </row>
        <row r="6187">
          <cell r="F6187">
            <v>355007241</v>
          </cell>
          <cell r="G6187" t="str">
            <v>T0835</v>
          </cell>
          <cell r="H6187" t="str">
            <v>Brake Pad Set, disc brake</v>
          </cell>
          <cell r="J6187" t="str">
            <v>Brake Friction</v>
          </cell>
          <cell r="K6187" t="str">
            <v>GB</v>
          </cell>
          <cell r="L6187" t="str">
            <v>E</v>
          </cell>
          <cell r="N6187" t="str">
            <v>active</v>
          </cell>
          <cell r="P6187" t="str">
            <v>T0835</v>
          </cell>
          <cell r="Q6187" t="str">
            <v>-</v>
          </cell>
          <cell r="R6187" t="str">
            <v>STANDARD (World w/o Great Britain, Ireland)</v>
          </cell>
          <cell r="S6187">
            <v>15.5</v>
          </cell>
          <cell r="T6187">
            <v>12.17</v>
          </cell>
          <cell r="V6187">
            <v>43614</v>
          </cell>
          <cell r="Y6187" t="str">
            <v/>
          </cell>
          <cell r="Z6187" t="str">
            <v/>
          </cell>
          <cell r="AC6187" t="str">
            <v/>
          </cell>
          <cell r="AD6187" t="str">
            <v/>
          </cell>
          <cell r="AE6187">
            <v>152</v>
          </cell>
          <cell r="AF6187">
            <v>88</v>
          </cell>
          <cell r="AG6187">
            <v>84</v>
          </cell>
          <cell r="AH6187">
            <v>1400</v>
          </cell>
          <cell r="AI6187">
            <v>1335</v>
          </cell>
          <cell r="AJ6187">
            <v>1400</v>
          </cell>
          <cell r="AK6187">
            <v>1335</v>
          </cell>
          <cell r="AL6187">
            <v>4</v>
          </cell>
          <cell r="AM6187">
            <v>1</v>
          </cell>
        </row>
        <row r="6188">
          <cell r="F6188">
            <v>355007251</v>
          </cell>
          <cell r="G6188" t="str">
            <v>T0841</v>
          </cell>
          <cell r="H6188" t="str">
            <v>Brake Pad Set, disc brake</v>
          </cell>
          <cell r="J6188" t="str">
            <v>Brake Friction</v>
          </cell>
          <cell r="K6188" t="str">
            <v>GB</v>
          </cell>
          <cell r="L6188" t="str">
            <v>E</v>
          </cell>
          <cell r="N6188" t="str">
            <v>active</v>
          </cell>
          <cell r="P6188" t="str">
            <v>T0841</v>
          </cell>
          <cell r="Q6188" t="str">
            <v>-</v>
          </cell>
          <cell r="R6188" t="str">
            <v>STANDARD (World w/o Great Britain, Ireland)</v>
          </cell>
          <cell r="S6188">
            <v>14.41</v>
          </cell>
          <cell r="T6188">
            <v>11.31</v>
          </cell>
          <cell r="V6188">
            <v>43614</v>
          </cell>
          <cell r="Y6188" t="str">
            <v/>
          </cell>
          <cell r="Z6188" t="str">
            <v/>
          </cell>
          <cell r="AC6188" t="str">
            <v/>
          </cell>
          <cell r="AD6188" t="str">
            <v/>
          </cell>
          <cell r="AE6188">
            <v>125</v>
          </cell>
          <cell r="AF6188">
            <v>81</v>
          </cell>
          <cell r="AG6188">
            <v>80</v>
          </cell>
          <cell r="AH6188">
            <v>1270</v>
          </cell>
          <cell r="AI6188">
            <v>1217</v>
          </cell>
          <cell r="AJ6188">
            <v>1270</v>
          </cell>
          <cell r="AK6188">
            <v>1217</v>
          </cell>
          <cell r="AL6188">
            <v>4</v>
          </cell>
          <cell r="AM6188">
            <v>1</v>
          </cell>
        </row>
        <row r="6189">
          <cell r="F6189">
            <v>355007261</v>
          </cell>
          <cell r="G6189" t="str">
            <v>T0843</v>
          </cell>
          <cell r="H6189" t="str">
            <v>Brake Pad Set, disc brake</v>
          </cell>
          <cell r="J6189" t="str">
            <v>Brake Friction</v>
          </cell>
          <cell r="K6189" t="str">
            <v>(n/a)</v>
          </cell>
          <cell r="L6189" t="str">
            <v>tbd</v>
          </cell>
          <cell r="N6189" t="str">
            <v>no longer active</v>
          </cell>
          <cell r="P6189" t="str">
            <v>T0843</v>
          </cell>
          <cell r="Q6189" t="str">
            <v>-</v>
          </cell>
          <cell r="R6189" t="str">
            <v>STANDARD (World w/o Great Britain, Ireland)</v>
          </cell>
          <cell r="Y6189" t="str">
            <v/>
          </cell>
          <cell r="Z6189" t="str">
            <v/>
          </cell>
          <cell r="AC6189" t="str">
            <v/>
          </cell>
          <cell r="AD6189" t="str">
            <v/>
          </cell>
          <cell r="AE6189">
            <v>95</v>
          </cell>
          <cell r="AF6189">
            <v>82</v>
          </cell>
          <cell r="AG6189">
            <v>73</v>
          </cell>
          <cell r="AH6189">
            <v>814</v>
          </cell>
          <cell r="AI6189">
            <v>770</v>
          </cell>
          <cell r="AJ6189">
            <v>814</v>
          </cell>
          <cell r="AK6189">
            <v>770</v>
          </cell>
          <cell r="AL6189" t="str">
            <v>(not relevant)</v>
          </cell>
          <cell r="AM6189">
            <v>1</v>
          </cell>
        </row>
        <row r="6190">
          <cell r="F6190">
            <v>355007271</v>
          </cell>
          <cell r="G6190" t="str">
            <v>T0845</v>
          </cell>
          <cell r="H6190" t="str">
            <v>Brake Pad Set, disc brake</v>
          </cell>
          <cell r="J6190" t="str">
            <v>Brake Friction</v>
          </cell>
          <cell r="K6190" t="str">
            <v>(n/a)</v>
          </cell>
          <cell r="L6190" t="str">
            <v>tbd</v>
          </cell>
          <cell r="N6190" t="str">
            <v>no longer active</v>
          </cell>
          <cell r="P6190" t="str">
            <v>T0845</v>
          </cell>
          <cell r="Q6190" t="str">
            <v>-</v>
          </cell>
          <cell r="R6190" t="str">
            <v>STANDARD (World w/o Great Britain, Ireland)</v>
          </cell>
          <cell r="Y6190" t="str">
            <v/>
          </cell>
          <cell r="Z6190" t="str">
            <v/>
          </cell>
          <cell r="AC6190" t="str">
            <v/>
          </cell>
          <cell r="AD6190" t="str">
            <v/>
          </cell>
          <cell r="AE6190" t="str">
            <v>(n/a)</v>
          </cell>
          <cell r="AF6190" t="str">
            <v>(n/a)</v>
          </cell>
          <cell r="AG6190" t="str">
            <v>(n/a)</v>
          </cell>
          <cell r="AH6190">
            <v>945</v>
          </cell>
          <cell r="AI6190">
            <v>945</v>
          </cell>
          <cell r="AJ6190">
            <v>945</v>
          </cell>
          <cell r="AK6190">
            <v>945</v>
          </cell>
          <cell r="AL6190" t="str">
            <v>(not relevant)</v>
          </cell>
          <cell r="AM6190">
            <v>1</v>
          </cell>
        </row>
        <row r="6191">
          <cell r="F6191">
            <v>355007281</v>
          </cell>
          <cell r="G6191" t="str">
            <v>T0854</v>
          </cell>
          <cell r="H6191" t="str">
            <v>Brake Pad Set, disc brake</v>
          </cell>
          <cell r="J6191" t="str">
            <v>Brake Friction</v>
          </cell>
          <cell r="K6191" t="str">
            <v>GB</v>
          </cell>
          <cell r="L6191" t="str">
            <v>E</v>
          </cell>
          <cell r="N6191" t="str">
            <v>active</v>
          </cell>
          <cell r="P6191" t="str">
            <v>T0854</v>
          </cell>
          <cell r="Q6191" t="str">
            <v>-</v>
          </cell>
          <cell r="R6191" t="str">
            <v>STANDARD (World w/o Great Britain, Ireland)</v>
          </cell>
          <cell r="S6191">
            <v>13</v>
          </cell>
          <cell r="T6191">
            <v>10.199999999999999</v>
          </cell>
          <cell r="V6191">
            <v>43614</v>
          </cell>
          <cell r="Y6191" t="str">
            <v/>
          </cell>
          <cell r="Z6191" t="str">
            <v/>
          </cell>
          <cell r="AC6191" t="str">
            <v/>
          </cell>
          <cell r="AD6191" t="str">
            <v/>
          </cell>
          <cell r="AE6191">
            <v>125</v>
          </cell>
          <cell r="AF6191">
            <v>81</v>
          </cell>
          <cell r="AG6191">
            <v>80</v>
          </cell>
          <cell r="AH6191">
            <v>840</v>
          </cell>
          <cell r="AI6191">
            <v>792</v>
          </cell>
          <cell r="AJ6191">
            <v>840</v>
          </cell>
          <cell r="AK6191">
            <v>792</v>
          </cell>
          <cell r="AL6191">
            <v>4</v>
          </cell>
          <cell r="AM6191">
            <v>1</v>
          </cell>
        </row>
        <row r="6192">
          <cell r="F6192">
            <v>355007291</v>
          </cell>
          <cell r="G6192" t="str">
            <v>T0859</v>
          </cell>
          <cell r="H6192" t="str">
            <v>Brake Pad Set, disc brake</v>
          </cell>
          <cell r="J6192" t="str">
            <v>Brake Friction</v>
          </cell>
          <cell r="K6192" t="str">
            <v>GB</v>
          </cell>
          <cell r="L6192" t="str">
            <v>E</v>
          </cell>
          <cell r="N6192" t="str">
            <v>active</v>
          </cell>
          <cell r="P6192" t="str">
            <v>T0859</v>
          </cell>
          <cell r="Q6192" t="str">
            <v>-</v>
          </cell>
          <cell r="R6192" t="str">
            <v>STANDARD (World w/o Great Britain, Ireland)</v>
          </cell>
          <cell r="S6192">
            <v>16.13</v>
          </cell>
          <cell r="T6192">
            <v>12.67</v>
          </cell>
          <cell r="V6192">
            <v>43614</v>
          </cell>
          <cell r="Y6192" t="str">
            <v/>
          </cell>
          <cell r="Z6192" t="str">
            <v/>
          </cell>
          <cell r="AC6192" t="str">
            <v/>
          </cell>
          <cell r="AD6192" t="str">
            <v/>
          </cell>
          <cell r="AE6192">
            <v>152</v>
          </cell>
          <cell r="AF6192">
            <v>88</v>
          </cell>
          <cell r="AG6192">
            <v>84</v>
          </cell>
          <cell r="AH6192">
            <v>1406</v>
          </cell>
          <cell r="AI6192">
            <v>1343</v>
          </cell>
          <cell r="AJ6192">
            <v>1406</v>
          </cell>
          <cell r="AK6192">
            <v>1343</v>
          </cell>
          <cell r="AL6192">
            <v>4</v>
          </cell>
          <cell r="AM6192">
            <v>1</v>
          </cell>
        </row>
        <row r="6193">
          <cell r="F6193">
            <v>355007301</v>
          </cell>
          <cell r="G6193" t="str">
            <v>T0882</v>
          </cell>
          <cell r="H6193" t="str">
            <v>Brake Pad Set, disc brake</v>
          </cell>
          <cell r="J6193" t="str">
            <v>Brake Friction</v>
          </cell>
          <cell r="K6193" t="str">
            <v>GB</v>
          </cell>
          <cell r="L6193" t="str">
            <v>E</v>
          </cell>
          <cell r="N6193" t="str">
            <v>active</v>
          </cell>
          <cell r="P6193" t="str">
            <v>T0882</v>
          </cell>
          <cell r="Q6193" t="str">
            <v>-</v>
          </cell>
          <cell r="R6193" t="str">
            <v>STANDARD (World w/o Great Britain, Ireland)</v>
          </cell>
          <cell r="S6193">
            <v>20.91</v>
          </cell>
          <cell r="T6193">
            <v>16.41</v>
          </cell>
          <cell r="V6193">
            <v>43614</v>
          </cell>
          <cell r="Y6193" t="str">
            <v/>
          </cell>
          <cell r="Z6193" t="str">
            <v/>
          </cell>
          <cell r="AC6193" t="str">
            <v/>
          </cell>
          <cell r="AD6193" t="str">
            <v/>
          </cell>
          <cell r="AE6193">
            <v>125</v>
          </cell>
          <cell r="AF6193">
            <v>81</v>
          </cell>
          <cell r="AG6193">
            <v>80</v>
          </cell>
          <cell r="AH6193">
            <v>1400</v>
          </cell>
          <cell r="AI6193">
            <v>1350</v>
          </cell>
          <cell r="AJ6193">
            <v>1400</v>
          </cell>
          <cell r="AK6193">
            <v>1350</v>
          </cell>
          <cell r="AL6193">
            <v>4</v>
          </cell>
          <cell r="AM6193">
            <v>1</v>
          </cell>
        </row>
        <row r="6194">
          <cell r="F6194">
            <v>355007311</v>
          </cell>
          <cell r="G6194" t="str">
            <v>T1003</v>
          </cell>
          <cell r="H6194" t="str">
            <v>Brake Pad Set, disc brake</v>
          </cell>
          <cell r="J6194" t="str">
            <v>Brake Friction</v>
          </cell>
          <cell r="K6194" t="str">
            <v>GB</v>
          </cell>
          <cell r="L6194" t="str">
            <v>tbd</v>
          </cell>
          <cell r="N6194" t="str">
            <v>no longer active</v>
          </cell>
          <cell r="P6194" t="str">
            <v>T1003</v>
          </cell>
          <cell r="Q6194" t="str">
            <v>-</v>
          </cell>
          <cell r="R6194" t="str">
            <v>STANDARD (World w/o Great Britain, Ireland)</v>
          </cell>
          <cell r="Y6194" t="str">
            <v/>
          </cell>
          <cell r="Z6194" t="str">
            <v/>
          </cell>
          <cell r="AC6194" t="str">
            <v/>
          </cell>
          <cell r="AD6194" t="str">
            <v/>
          </cell>
          <cell r="AE6194">
            <v>152</v>
          </cell>
          <cell r="AF6194">
            <v>88</v>
          </cell>
          <cell r="AG6194">
            <v>84</v>
          </cell>
          <cell r="AH6194">
            <v>974</v>
          </cell>
          <cell r="AI6194">
            <v>909</v>
          </cell>
          <cell r="AJ6194">
            <v>974</v>
          </cell>
          <cell r="AK6194">
            <v>909</v>
          </cell>
          <cell r="AL6194">
            <v>4</v>
          </cell>
          <cell r="AM6194">
            <v>1</v>
          </cell>
        </row>
        <row r="6195">
          <cell r="F6195">
            <v>355007321</v>
          </cell>
          <cell r="G6195" t="str">
            <v>T1004</v>
          </cell>
          <cell r="H6195" t="str">
            <v>Brake Pad Set, disc brake</v>
          </cell>
          <cell r="J6195" t="str">
            <v>Brake Friction</v>
          </cell>
          <cell r="K6195" t="str">
            <v>IN</v>
          </cell>
          <cell r="L6195" t="str">
            <v>E</v>
          </cell>
          <cell r="N6195" t="str">
            <v>active</v>
          </cell>
          <cell r="P6195" t="str">
            <v>T1004</v>
          </cell>
          <cell r="Q6195" t="str">
            <v>-</v>
          </cell>
          <cell r="R6195" t="str">
            <v>STANDARD (World w/o Great Britain, Ireland)</v>
          </cell>
          <cell r="S6195">
            <v>10.5</v>
          </cell>
          <cell r="T6195">
            <v>7.88</v>
          </cell>
          <cell r="V6195">
            <v>43614</v>
          </cell>
          <cell r="Y6195" t="str">
            <v/>
          </cell>
          <cell r="Z6195" t="str">
            <v/>
          </cell>
          <cell r="AC6195" t="str">
            <v/>
          </cell>
          <cell r="AD6195" t="str">
            <v/>
          </cell>
          <cell r="AE6195">
            <v>95</v>
          </cell>
          <cell r="AF6195">
            <v>82</v>
          </cell>
          <cell r="AG6195">
            <v>73</v>
          </cell>
          <cell r="AH6195">
            <v>518</v>
          </cell>
          <cell r="AI6195">
            <v>472</v>
          </cell>
          <cell r="AJ6195">
            <v>518</v>
          </cell>
          <cell r="AK6195">
            <v>472</v>
          </cell>
          <cell r="AL6195">
            <v>4</v>
          </cell>
          <cell r="AM6195">
            <v>1</v>
          </cell>
        </row>
        <row r="6196">
          <cell r="F6196">
            <v>355007331</v>
          </cell>
          <cell r="G6196" t="str">
            <v>T1005</v>
          </cell>
          <cell r="H6196" t="str">
            <v>Brake Pad Set, disc brake</v>
          </cell>
          <cell r="J6196" t="str">
            <v>Brake Friction</v>
          </cell>
          <cell r="K6196" t="str">
            <v>IN</v>
          </cell>
          <cell r="L6196" t="str">
            <v>E</v>
          </cell>
          <cell r="N6196" t="str">
            <v>active</v>
          </cell>
          <cell r="P6196" t="str">
            <v>T1005</v>
          </cell>
          <cell r="Q6196" t="str">
            <v>-</v>
          </cell>
          <cell r="R6196" t="str">
            <v>STANDARD (World w/o Great Britain, Ireland)</v>
          </cell>
          <cell r="S6196">
            <v>15.3</v>
          </cell>
          <cell r="T6196">
            <v>12.01</v>
          </cell>
          <cell r="V6196">
            <v>43614</v>
          </cell>
          <cell r="Y6196" t="str">
            <v/>
          </cell>
          <cell r="Z6196" t="str">
            <v/>
          </cell>
          <cell r="AC6196" t="str">
            <v/>
          </cell>
          <cell r="AD6196" t="str">
            <v/>
          </cell>
          <cell r="AE6196">
            <v>170</v>
          </cell>
          <cell r="AF6196">
            <v>120</v>
          </cell>
          <cell r="AG6196">
            <v>83</v>
          </cell>
          <cell r="AH6196">
            <v>1503</v>
          </cell>
          <cell r="AI6196">
            <v>1420</v>
          </cell>
          <cell r="AJ6196">
            <v>1503</v>
          </cell>
          <cell r="AK6196">
            <v>1420</v>
          </cell>
          <cell r="AL6196">
            <v>4</v>
          </cell>
          <cell r="AM6196">
            <v>1</v>
          </cell>
        </row>
        <row r="6197">
          <cell r="F6197">
            <v>355007341</v>
          </cell>
          <cell r="G6197" t="str">
            <v>T1006</v>
          </cell>
          <cell r="H6197" t="str">
            <v>Brake Pad Set, disc brake</v>
          </cell>
          <cell r="J6197" t="str">
            <v>Brake Friction</v>
          </cell>
          <cell r="K6197" t="str">
            <v>GB</v>
          </cell>
          <cell r="L6197" t="str">
            <v>E</v>
          </cell>
          <cell r="N6197" t="str">
            <v>active</v>
          </cell>
          <cell r="P6197" t="str">
            <v>T1006</v>
          </cell>
          <cell r="Q6197" t="str">
            <v>-</v>
          </cell>
          <cell r="R6197" t="str">
            <v>STANDARD (World w/o Great Britain, Ireland)</v>
          </cell>
          <cell r="S6197">
            <v>18.3</v>
          </cell>
          <cell r="T6197">
            <v>14.36</v>
          </cell>
          <cell r="V6197">
            <v>43614</v>
          </cell>
          <cell r="Y6197" t="str">
            <v/>
          </cell>
          <cell r="Z6197" t="str">
            <v/>
          </cell>
          <cell r="AC6197" t="str">
            <v/>
          </cell>
          <cell r="AD6197" t="str">
            <v/>
          </cell>
          <cell r="AE6197">
            <v>170</v>
          </cell>
          <cell r="AF6197">
            <v>120</v>
          </cell>
          <cell r="AG6197">
            <v>83</v>
          </cell>
          <cell r="AH6197">
            <v>1550</v>
          </cell>
          <cell r="AI6197">
            <v>1468</v>
          </cell>
          <cell r="AJ6197">
            <v>1550</v>
          </cell>
          <cell r="AK6197">
            <v>1468</v>
          </cell>
          <cell r="AL6197">
            <v>4</v>
          </cell>
          <cell r="AM6197">
            <v>1</v>
          </cell>
        </row>
        <row r="6198">
          <cell r="F6198">
            <v>355007351</v>
          </cell>
          <cell r="G6198" t="str">
            <v>T1010</v>
          </cell>
          <cell r="H6198" t="str">
            <v>Brake Pad Set, disc brake</v>
          </cell>
          <cell r="J6198" t="str">
            <v>Brake Friction</v>
          </cell>
          <cell r="K6198" t="str">
            <v>GB</v>
          </cell>
          <cell r="L6198" t="str">
            <v>E</v>
          </cell>
          <cell r="N6198" t="str">
            <v>active</v>
          </cell>
          <cell r="P6198" t="str">
            <v>T1010</v>
          </cell>
          <cell r="Q6198" t="str">
            <v>-</v>
          </cell>
          <cell r="R6198" t="str">
            <v>STANDARD (World w/o Great Britain, Ireland)</v>
          </cell>
          <cell r="S6198">
            <v>10.9</v>
          </cell>
          <cell r="T6198">
            <v>8.56</v>
          </cell>
          <cell r="V6198">
            <v>43614</v>
          </cell>
          <cell r="Y6198" t="str">
            <v/>
          </cell>
          <cell r="Z6198" t="str">
            <v/>
          </cell>
          <cell r="AC6198" t="str">
            <v/>
          </cell>
          <cell r="AD6198" t="str">
            <v/>
          </cell>
          <cell r="AE6198">
            <v>95</v>
          </cell>
          <cell r="AF6198">
            <v>82</v>
          </cell>
          <cell r="AG6198">
            <v>73</v>
          </cell>
          <cell r="AH6198">
            <v>556</v>
          </cell>
          <cell r="AI6198">
            <v>510</v>
          </cell>
          <cell r="AJ6198">
            <v>556</v>
          </cell>
          <cell r="AK6198">
            <v>510</v>
          </cell>
          <cell r="AL6198">
            <v>4</v>
          </cell>
          <cell r="AM6198">
            <v>1</v>
          </cell>
        </row>
        <row r="6199">
          <cell r="F6199">
            <v>355007361</v>
          </cell>
          <cell r="G6199" t="str">
            <v>T1014</v>
          </cell>
          <cell r="H6199" t="str">
            <v>Brake Pad Set, disc brake</v>
          </cell>
          <cell r="J6199" t="str">
            <v>Brake Friction</v>
          </cell>
          <cell r="K6199" t="str">
            <v>GB</v>
          </cell>
          <cell r="L6199" t="str">
            <v>E</v>
          </cell>
          <cell r="N6199" t="str">
            <v>active</v>
          </cell>
          <cell r="P6199" t="str">
            <v>T1014</v>
          </cell>
          <cell r="Q6199" t="str">
            <v>-</v>
          </cell>
          <cell r="R6199" t="str">
            <v>STANDARD (World w/o Great Britain, Ireland)</v>
          </cell>
          <cell r="S6199">
            <v>11.99</v>
          </cell>
          <cell r="T6199">
            <v>9.42</v>
          </cell>
          <cell r="V6199">
            <v>43614</v>
          </cell>
          <cell r="Y6199" t="str">
            <v/>
          </cell>
          <cell r="Z6199" t="str">
            <v/>
          </cell>
          <cell r="AC6199" t="str">
            <v/>
          </cell>
          <cell r="AD6199" t="str">
            <v/>
          </cell>
          <cell r="AE6199">
            <v>95</v>
          </cell>
          <cell r="AF6199">
            <v>82</v>
          </cell>
          <cell r="AG6199">
            <v>73</v>
          </cell>
          <cell r="AH6199">
            <v>591</v>
          </cell>
          <cell r="AI6199">
            <v>544</v>
          </cell>
          <cell r="AJ6199">
            <v>591</v>
          </cell>
          <cell r="AK6199">
            <v>544</v>
          </cell>
          <cell r="AL6199">
            <v>4</v>
          </cell>
          <cell r="AM6199">
            <v>1</v>
          </cell>
        </row>
        <row r="6200">
          <cell r="F6200">
            <v>355007371</v>
          </cell>
          <cell r="G6200" t="str">
            <v>T1015</v>
          </cell>
          <cell r="H6200" t="str">
            <v>Brake Pad Set, disc brake</v>
          </cell>
          <cell r="J6200" t="str">
            <v>Brake Friction</v>
          </cell>
          <cell r="K6200" t="str">
            <v>GB</v>
          </cell>
          <cell r="L6200" t="str">
            <v>tbd</v>
          </cell>
          <cell r="N6200" t="str">
            <v>no longer active</v>
          </cell>
          <cell r="P6200" t="str">
            <v>T1015</v>
          </cell>
          <cell r="Q6200" t="str">
            <v>-</v>
          </cell>
          <cell r="R6200" t="str">
            <v>STANDARD (World w/o Great Britain, Ireland)</v>
          </cell>
          <cell r="Y6200" t="str">
            <v/>
          </cell>
          <cell r="Z6200" t="str">
            <v/>
          </cell>
          <cell r="AC6200" t="str">
            <v/>
          </cell>
          <cell r="AD6200" t="str">
            <v/>
          </cell>
          <cell r="AE6200">
            <v>95</v>
          </cell>
          <cell r="AF6200">
            <v>82</v>
          </cell>
          <cell r="AG6200">
            <v>73</v>
          </cell>
          <cell r="AH6200">
            <v>658</v>
          </cell>
          <cell r="AI6200">
            <v>620</v>
          </cell>
          <cell r="AJ6200">
            <v>658</v>
          </cell>
          <cell r="AK6200">
            <v>620</v>
          </cell>
          <cell r="AL6200">
            <v>4</v>
          </cell>
          <cell r="AM6200">
            <v>1</v>
          </cell>
        </row>
        <row r="6201">
          <cell r="F6201">
            <v>355007381</v>
          </cell>
          <cell r="G6201" t="str">
            <v>T1016</v>
          </cell>
          <cell r="H6201" t="str">
            <v>Brake Pad Set, disc brake</v>
          </cell>
          <cell r="J6201" t="str">
            <v>Brake Friction</v>
          </cell>
          <cell r="K6201" t="str">
            <v>GB</v>
          </cell>
          <cell r="L6201" t="str">
            <v>E</v>
          </cell>
          <cell r="N6201" t="str">
            <v>active</v>
          </cell>
          <cell r="P6201" t="str">
            <v>T1016</v>
          </cell>
          <cell r="Q6201" t="str">
            <v>-</v>
          </cell>
          <cell r="R6201" t="str">
            <v>STANDARD (World w/o Great Britain, Ireland)</v>
          </cell>
          <cell r="S6201">
            <v>11.8</v>
          </cell>
          <cell r="T6201">
            <v>9.27</v>
          </cell>
          <cell r="V6201">
            <v>43614</v>
          </cell>
          <cell r="Y6201" t="str">
            <v/>
          </cell>
          <cell r="Z6201" t="str">
            <v/>
          </cell>
          <cell r="AC6201" t="str">
            <v/>
          </cell>
          <cell r="AD6201" t="str">
            <v/>
          </cell>
          <cell r="AE6201">
            <v>95</v>
          </cell>
          <cell r="AF6201">
            <v>82</v>
          </cell>
          <cell r="AG6201">
            <v>73</v>
          </cell>
          <cell r="AH6201">
            <v>653</v>
          </cell>
          <cell r="AI6201">
            <v>606</v>
          </cell>
          <cell r="AJ6201">
            <v>653</v>
          </cell>
          <cell r="AK6201">
            <v>606</v>
          </cell>
          <cell r="AL6201">
            <v>4</v>
          </cell>
          <cell r="AM6201">
            <v>1</v>
          </cell>
        </row>
        <row r="6202">
          <cell r="F6202">
            <v>355007391</v>
          </cell>
          <cell r="G6202" t="str">
            <v>T1022</v>
          </cell>
          <cell r="H6202" t="str">
            <v>Brake Pad Set, disc brake</v>
          </cell>
          <cell r="J6202" t="str">
            <v>Brake Friction</v>
          </cell>
          <cell r="K6202" t="str">
            <v>GB</v>
          </cell>
          <cell r="L6202" t="str">
            <v>E</v>
          </cell>
          <cell r="N6202" t="str">
            <v>active</v>
          </cell>
          <cell r="P6202" t="str">
            <v>T1022</v>
          </cell>
          <cell r="Q6202" t="str">
            <v>-</v>
          </cell>
          <cell r="R6202" t="str">
            <v>STANDARD (World w/o Great Britain, Ireland)</v>
          </cell>
          <cell r="S6202">
            <v>12.1</v>
          </cell>
          <cell r="T6202">
            <v>9.15</v>
          </cell>
          <cell r="V6202">
            <v>43614</v>
          </cell>
          <cell r="Y6202" t="str">
            <v/>
          </cell>
          <cell r="Z6202" t="str">
            <v/>
          </cell>
          <cell r="AC6202" t="str">
            <v/>
          </cell>
          <cell r="AD6202" t="str">
            <v/>
          </cell>
          <cell r="AE6202">
            <v>152</v>
          </cell>
          <cell r="AF6202">
            <v>88</v>
          </cell>
          <cell r="AG6202">
            <v>84</v>
          </cell>
          <cell r="AH6202">
            <v>1190</v>
          </cell>
          <cell r="AI6202">
            <v>1028</v>
          </cell>
          <cell r="AJ6202">
            <v>1190</v>
          </cell>
          <cell r="AK6202">
            <v>1028</v>
          </cell>
          <cell r="AL6202">
            <v>4</v>
          </cell>
          <cell r="AM6202">
            <v>1</v>
          </cell>
        </row>
        <row r="6203">
          <cell r="F6203">
            <v>355007401</v>
          </cell>
          <cell r="G6203" t="str">
            <v>T1025</v>
          </cell>
          <cell r="H6203" t="str">
            <v>Brake Pad Set, disc brake</v>
          </cell>
          <cell r="J6203" t="str">
            <v>Brake Friction</v>
          </cell>
          <cell r="K6203" t="str">
            <v>ES</v>
          </cell>
          <cell r="L6203" t="str">
            <v>tbd</v>
          </cell>
          <cell r="N6203" t="str">
            <v>no longer active</v>
          </cell>
          <cell r="P6203" t="str">
            <v>T1025</v>
          </cell>
          <cell r="Q6203" t="str">
            <v>-</v>
          </cell>
          <cell r="R6203" t="str">
            <v>STANDARD (World w/o Great Britain, Ireland)</v>
          </cell>
          <cell r="Y6203" t="str">
            <v/>
          </cell>
          <cell r="Z6203" t="str">
            <v/>
          </cell>
          <cell r="AC6203" t="str">
            <v/>
          </cell>
          <cell r="AD6203" t="str">
            <v/>
          </cell>
          <cell r="AE6203">
            <v>125</v>
          </cell>
          <cell r="AF6203">
            <v>81</v>
          </cell>
          <cell r="AG6203">
            <v>80</v>
          </cell>
          <cell r="AH6203">
            <v>1112</v>
          </cell>
          <cell r="AI6203">
            <v>1059</v>
          </cell>
          <cell r="AJ6203">
            <v>1112</v>
          </cell>
          <cell r="AK6203">
            <v>1059</v>
          </cell>
          <cell r="AL6203">
            <v>4</v>
          </cell>
          <cell r="AM6203">
            <v>1</v>
          </cell>
        </row>
        <row r="6204">
          <cell r="F6204">
            <v>355007411</v>
          </cell>
          <cell r="G6204" t="str">
            <v>T1026</v>
          </cell>
          <cell r="H6204" t="str">
            <v>Brake Pad Set, disc brake</v>
          </cell>
          <cell r="J6204" t="str">
            <v>Brake Friction</v>
          </cell>
          <cell r="K6204" t="str">
            <v>RO</v>
          </cell>
          <cell r="L6204" t="str">
            <v>E</v>
          </cell>
          <cell r="N6204" t="str">
            <v>active</v>
          </cell>
          <cell r="P6204" t="str">
            <v>T1026</v>
          </cell>
          <cell r="Q6204" t="str">
            <v>-</v>
          </cell>
          <cell r="R6204" t="str">
            <v>STANDARD (World w/o Great Britain, Ireland)</v>
          </cell>
          <cell r="S6204">
            <v>17.600000000000001</v>
          </cell>
          <cell r="T6204">
            <v>13.22</v>
          </cell>
          <cell r="V6204">
            <v>43614</v>
          </cell>
          <cell r="Y6204" t="str">
            <v/>
          </cell>
          <cell r="Z6204" t="str">
            <v/>
          </cell>
          <cell r="AC6204" t="str">
            <v/>
          </cell>
          <cell r="AD6204" t="str">
            <v/>
          </cell>
          <cell r="AE6204">
            <v>170</v>
          </cell>
          <cell r="AF6204">
            <v>120</v>
          </cell>
          <cell r="AG6204">
            <v>83</v>
          </cell>
          <cell r="AH6204">
            <v>1810</v>
          </cell>
          <cell r="AI6204">
            <v>1719</v>
          </cell>
          <cell r="AJ6204">
            <v>1810</v>
          </cell>
          <cell r="AK6204">
            <v>1719</v>
          </cell>
          <cell r="AL6204">
            <v>4</v>
          </cell>
          <cell r="AM6204">
            <v>1</v>
          </cell>
        </row>
        <row r="6205">
          <cell r="F6205">
            <v>355007421</v>
          </cell>
          <cell r="G6205" t="str">
            <v>T1027</v>
          </cell>
          <cell r="H6205" t="str">
            <v>Brake Pad Set, disc brake</v>
          </cell>
          <cell r="J6205" t="str">
            <v>Brake Friction</v>
          </cell>
          <cell r="K6205" t="str">
            <v>GB</v>
          </cell>
          <cell r="L6205" t="str">
            <v>E</v>
          </cell>
          <cell r="N6205" t="str">
            <v>active</v>
          </cell>
          <cell r="P6205" t="str">
            <v>T1027</v>
          </cell>
          <cell r="Q6205" t="str">
            <v>-</v>
          </cell>
          <cell r="R6205" t="str">
            <v>STANDARD (World w/o Great Britain, Ireland)</v>
          </cell>
          <cell r="S6205">
            <v>12</v>
          </cell>
          <cell r="T6205">
            <v>9.43</v>
          </cell>
          <cell r="V6205">
            <v>43614</v>
          </cell>
          <cell r="Y6205" t="str">
            <v/>
          </cell>
          <cell r="Z6205" t="str">
            <v/>
          </cell>
          <cell r="AC6205" t="str">
            <v/>
          </cell>
          <cell r="AD6205" t="str">
            <v/>
          </cell>
          <cell r="AE6205">
            <v>152</v>
          </cell>
          <cell r="AF6205">
            <v>88</v>
          </cell>
          <cell r="AG6205">
            <v>84</v>
          </cell>
          <cell r="AH6205">
            <v>866</v>
          </cell>
          <cell r="AI6205">
            <v>800</v>
          </cell>
          <cell r="AJ6205">
            <v>866</v>
          </cell>
          <cell r="AK6205">
            <v>800</v>
          </cell>
          <cell r="AL6205">
            <v>4</v>
          </cell>
          <cell r="AM6205">
            <v>1</v>
          </cell>
        </row>
        <row r="6206">
          <cell r="F6206">
            <v>355007431</v>
          </cell>
          <cell r="G6206" t="str">
            <v>T1029</v>
          </cell>
          <cell r="H6206" t="str">
            <v>Brake Pad Set, disc brake</v>
          </cell>
          <cell r="J6206" t="str">
            <v>Brake Friction</v>
          </cell>
          <cell r="K6206" t="str">
            <v>IT</v>
          </cell>
          <cell r="L6206" t="str">
            <v>tbd</v>
          </cell>
          <cell r="N6206" t="str">
            <v>no longer active</v>
          </cell>
          <cell r="P6206" t="str">
            <v>T1029</v>
          </cell>
          <cell r="Q6206" t="str">
            <v>-</v>
          </cell>
          <cell r="R6206" t="str">
            <v>STANDARD (World w/o Great Britain, Ireland)</v>
          </cell>
          <cell r="Y6206" t="str">
            <v/>
          </cell>
          <cell r="Z6206" t="str">
            <v/>
          </cell>
          <cell r="AC6206" t="str">
            <v/>
          </cell>
          <cell r="AD6206" t="str">
            <v/>
          </cell>
          <cell r="AE6206">
            <v>170</v>
          </cell>
          <cell r="AF6206">
            <v>120</v>
          </cell>
          <cell r="AG6206">
            <v>83</v>
          </cell>
          <cell r="AH6206">
            <v>1254</v>
          </cell>
          <cell r="AI6206">
            <v>1171</v>
          </cell>
          <cell r="AJ6206">
            <v>1254</v>
          </cell>
          <cell r="AK6206">
            <v>1171</v>
          </cell>
          <cell r="AL6206">
            <v>4</v>
          </cell>
          <cell r="AM6206">
            <v>1</v>
          </cell>
        </row>
        <row r="6207">
          <cell r="F6207">
            <v>355007441</v>
          </cell>
          <cell r="G6207" t="str">
            <v>T1030</v>
          </cell>
          <cell r="H6207" t="str">
            <v>Brake Pad Set, disc brake</v>
          </cell>
          <cell r="J6207" t="str">
            <v>Brake Friction</v>
          </cell>
          <cell r="K6207" t="str">
            <v>GB</v>
          </cell>
          <cell r="L6207" t="str">
            <v>E</v>
          </cell>
          <cell r="N6207" t="str">
            <v>active</v>
          </cell>
          <cell r="P6207" t="str">
            <v>T1030</v>
          </cell>
          <cell r="Q6207" t="str">
            <v>-</v>
          </cell>
          <cell r="R6207" t="str">
            <v>STANDARD (World w/o Great Britain, Ireland)</v>
          </cell>
          <cell r="S6207">
            <v>14.6</v>
          </cell>
          <cell r="T6207">
            <v>12</v>
          </cell>
          <cell r="V6207">
            <v>43614</v>
          </cell>
          <cell r="Y6207" t="str">
            <v/>
          </cell>
          <cell r="Z6207" t="str">
            <v/>
          </cell>
          <cell r="AC6207" t="str">
            <v/>
          </cell>
          <cell r="AD6207" t="str">
            <v/>
          </cell>
          <cell r="AE6207">
            <v>152</v>
          </cell>
          <cell r="AF6207">
            <v>88</v>
          </cell>
          <cell r="AG6207">
            <v>84</v>
          </cell>
          <cell r="AH6207">
            <v>1300</v>
          </cell>
          <cell r="AI6207">
            <v>1235</v>
          </cell>
          <cell r="AJ6207">
            <v>1300</v>
          </cell>
          <cell r="AK6207">
            <v>1235</v>
          </cell>
          <cell r="AL6207">
            <v>4</v>
          </cell>
          <cell r="AM6207">
            <v>1</v>
          </cell>
        </row>
        <row r="6208">
          <cell r="F6208">
            <v>355007451</v>
          </cell>
          <cell r="G6208" t="str">
            <v>T1034</v>
          </cell>
          <cell r="H6208" t="str">
            <v>Brake Pad Set, disc brake</v>
          </cell>
          <cell r="J6208" t="str">
            <v>Brake Friction</v>
          </cell>
          <cell r="K6208" t="str">
            <v>GB</v>
          </cell>
          <cell r="L6208" t="str">
            <v>E</v>
          </cell>
          <cell r="N6208" t="str">
            <v>active</v>
          </cell>
          <cell r="P6208" t="str">
            <v>T1034</v>
          </cell>
          <cell r="Q6208" t="str">
            <v>-</v>
          </cell>
          <cell r="R6208" t="str">
            <v>STANDARD (World w/o Great Britain, Ireland)</v>
          </cell>
          <cell r="S6208">
            <v>12.8</v>
          </cell>
          <cell r="T6208">
            <v>10.050000000000001</v>
          </cell>
          <cell r="V6208">
            <v>43614</v>
          </cell>
          <cell r="Y6208" t="str">
            <v/>
          </cell>
          <cell r="Z6208" t="str">
            <v/>
          </cell>
          <cell r="AC6208" t="str">
            <v/>
          </cell>
          <cell r="AD6208" t="str">
            <v/>
          </cell>
          <cell r="AE6208">
            <v>95</v>
          </cell>
          <cell r="AF6208">
            <v>82</v>
          </cell>
          <cell r="AG6208">
            <v>73</v>
          </cell>
          <cell r="AH6208">
            <v>636</v>
          </cell>
          <cell r="AI6208">
            <v>591</v>
          </cell>
          <cell r="AJ6208">
            <v>636</v>
          </cell>
          <cell r="AK6208">
            <v>591</v>
          </cell>
          <cell r="AL6208">
            <v>4</v>
          </cell>
          <cell r="AM6208">
            <v>1</v>
          </cell>
        </row>
        <row r="6209">
          <cell r="F6209">
            <v>355007461</v>
          </cell>
          <cell r="G6209" t="str">
            <v>T1035</v>
          </cell>
          <cell r="H6209" t="str">
            <v>Brake Pad Set, disc brake</v>
          </cell>
          <cell r="J6209" t="str">
            <v>Brake Friction</v>
          </cell>
          <cell r="K6209" t="str">
            <v>RO</v>
          </cell>
          <cell r="L6209" t="str">
            <v>E</v>
          </cell>
          <cell r="N6209" t="str">
            <v>active</v>
          </cell>
          <cell r="P6209" t="str">
            <v>T1035</v>
          </cell>
          <cell r="Q6209" t="str">
            <v>-</v>
          </cell>
          <cell r="R6209" t="str">
            <v>STANDARD (World w/o Great Britain, Ireland)</v>
          </cell>
          <cell r="S6209">
            <v>17.600000000000001</v>
          </cell>
          <cell r="T6209">
            <v>14.39</v>
          </cell>
          <cell r="V6209">
            <v>43614</v>
          </cell>
          <cell r="Y6209" t="str">
            <v/>
          </cell>
          <cell r="Z6209" t="str">
            <v/>
          </cell>
          <cell r="AC6209" t="str">
            <v/>
          </cell>
          <cell r="AD6209" t="str">
            <v/>
          </cell>
          <cell r="AE6209">
            <v>170</v>
          </cell>
          <cell r="AF6209">
            <v>120</v>
          </cell>
          <cell r="AG6209">
            <v>83</v>
          </cell>
          <cell r="AH6209">
            <v>2040</v>
          </cell>
          <cell r="AI6209">
            <v>1951</v>
          </cell>
          <cell r="AJ6209">
            <v>2040</v>
          </cell>
          <cell r="AK6209">
            <v>1951</v>
          </cell>
          <cell r="AL6209">
            <v>4</v>
          </cell>
          <cell r="AM6209">
            <v>1</v>
          </cell>
        </row>
        <row r="6210">
          <cell r="F6210">
            <v>355007471</v>
          </cell>
          <cell r="G6210" t="str">
            <v>T1036</v>
          </cell>
          <cell r="H6210" t="str">
            <v>Brake Pad Set, disc brake</v>
          </cell>
          <cell r="J6210" t="str">
            <v>Brake Friction</v>
          </cell>
          <cell r="K6210" t="str">
            <v>GB</v>
          </cell>
          <cell r="L6210" t="str">
            <v>E</v>
          </cell>
          <cell r="N6210" t="str">
            <v>active</v>
          </cell>
          <cell r="P6210" t="str">
            <v>T1036</v>
          </cell>
          <cell r="Q6210" t="str">
            <v>-</v>
          </cell>
          <cell r="R6210" t="str">
            <v>STANDARD (World w/o Great Britain, Ireland)</v>
          </cell>
          <cell r="S6210">
            <v>15.6</v>
          </cell>
          <cell r="T6210">
            <v>12.25</v>
          </cell>
          <cell r="V6210">
            <v>43614</v>
          </cell>
          <cell r="Y6210" t="str">
            <v/>
          </cell>
          <cell r="Z6210" t="str">
            <v/>
          </cell>
          <cell r="AC6210" t="str">
            <v/>
          </cell>
          <cell r="AD6210" t="str">
            <v/>
          </cell>
          <cell r="AE6210">
            <v>125</v>
          </cell>
          <cell r="AF6210">
            <v>81</v>
          </cell>
          <cell r="AG6210">
            <v>80</v>
          </cell>
          <cell r="AH6210">
            <v>1540</v>
          </cell>
          <cell r="AI6210">
            <v>1484</v>
          </cell>
          <cell r="AJ6210">
            <v>1540</v>
          </cell>
          <cell r="AK6210">
            <v>1484</v>
          </cell>
          <cell r="AL6210">
            <v>4</v>
          </cell>
          <cell r="AM6210">
            <v>1</v>
          </cell>
        </row>
        <row r="6211">
          <cell r="F6211">
            <v>355007481</v>
          </cell>
          <cell r="G6211" t="str">
            <v>T1037</v>
          </cell>
          <cell r="H6211" t="str">
            <v>Brake Pad Set, disc brake</v>
          </cell>
          <cell r="J6211" t="str">
            <v>Brake Friction</v>
          </cell>
          <cell r="K6211" t="str">
            <v>(n/a)</v>
          </cell>
          <cell r="L6211" t="str">
            <v>tbd</v>
          </cell>
          <cell r="N6211" t="str">
            <v>no longer active</v>
          </cell>
          <cell r="P6211" t="str">
            <v>T1037</v>
          </cell>
          <cell r="Q6211" t="str">
            <v>8DB 355 008-741</v>
          </cell>
          <cell r="R6211" t="str">
            <v>STANDARD (World w/o Great Britain, Ireland)</v>
          </cell>
          <cell r="Y6211" t="str">
            <v/>
          </cell>
          <cell r="Z6211" t="str">
            <v/>
          </cell>
          <cell r="AC6211" t="str">
            <v/>
          </cell>
          <cell r="AD6211" t="str">
            <v/>
          </cell>
          <cell r="AE6211" t="str">
            <v>(n/a)</v>
          </cell>
          <cell r="AF6211" t="str">
            <v>(n/a)</v>
          </cell>
          <cell r="AG6211" t="str">
            <v>(n/a)</v>
          </cell>
          <cell r="AH6211">
            <v>1433</v>
          </cell>
          <cell r="AI6211">
            <v>1433</v>
          </cell>
          <cell r="AJ6211">
            <v>1433</v>
          </cell>
          <cell r="AK6211">
            <v>1433</v>
          </cell>
          <cell r="AL6211" t="str">
            <v>(not relevant)</v>
          </cell>
          <cell r="AM6211">
            <v>1</v>
          </cell>
        </row>
        <row r="6212">
          <cell r="F6212">
            <v>355007491</v>
          </cell>
          <cell r="G6212" t="str">
            <v>T1038</v>
          </cell>
          <cell r="H6212" t="str">
            <v>Brake Pad Set, disc brake</v>
          </cell>
          <cell r="J6212" t="str">
            <v>Brake Friction</v>
          </cell>
          <cell r="K6212" t="str">
            <v>GB</v>
          </cell>
          <cell r="L6212" t="str">
            <v>E</v>
          </cell>
          <cell r="N6212" t="str">
            <v>no longer active</v>
          </cell>
          <cell r="P6212" t="str">
            <v>T1038</v>
          </cell>
          <cell r="Q6212" t="str">
            <v>8DB 355 008-171</v>
          </cell>
          <cell r="R6212" t="str">
            <v>STANDARD (World w/o Great Britain, Ireland)</v>
          </cell>
          <cell r="S6212">
            <v>11.1</v>
          </cell>
          <cell r="T6212">
            <v>8.7100000000000009</v>
          </cell>
          <cell r="V6212">
            <v>43614</v>
          </cell>
          <cell r="Y6212" t="str">
            <v/>
          </cell>
          <cell r="Z6212" t="str">
            <v/>
          </cell>
          <cell r="AC6212" t="str">
            <v/>
          </cell>
          <cell r="AD6212" t="str">
            <v/>
          </cell>
          <cell r="AE6212">
            <v>95</v>
          </cell>
          <cell r="AF6212">
            <v>82</v>
          </cell>
          <cell r="AG6212">
            <v>73</v>
          </cell>
          <cell r="AH6212">
            <v>750</v>
          </cell>
          <cell r="AI6212">
            <v>703</v>
          </cell>
          <cell r="AJ6212">
            <v>750</v>
          </cell>
          <cell r="AK6212">
            <v>703</v>
          </cell>
          <cell r="AL6212">
            <v>4</v>
          </cell>
          <cell r="AM6212">
            <v>1</v>
          </cell>
        </row>
        <row r="6213">
          <cell r="F6213">
            <v>355007501</v>
          </cell>
          <cell r="G6213" t="str">
            <v>T1039EP</v>
          </cell>
          <cell r="H6213" t="str">
            <v>Brake Pad Set, disc brake</v>
          </cell>
          <cell r="I6213" t="str">
            <v>ePad</v>
          </cell>
          <cell r="J6213" t="str">
            <v>Brake Friction</v>
          </cell>
          <cell r="K6213" t="str">
            <v>RO</v>
          </cell>
          <cell r="L6213" t="str">
            <v>tbd</v>
          </cell>
          <cell r="N6213" t="str">
            <v>no longer active</v>
          </cell>
          <cell r="P6213" t="str">
            <v>T1039EP</v>
          </cell>
          <cell r="Q6213" t="str">
            <v>-</v>
          </cell>
          <cell r="R6213" t="str">
            <v>(n/a)</v>
          </cell>
          <cell r="AE6213">
            <v>152</v>
          </cell>
          <cell r="AF6213">
            <v>88</v>
          </cell>
          <cell r="AG6213">
            <v>84</v>
          </cell>
          <cell r="AH6213">
            <v>930</v>
          </cell>
          <cell r="AI6213">
            <v>865</v>
          </cell>
          <cell r="AJ6213">
            <v>930</v>
          </cell>
          <cell r="AK6213">
            <v>865</v>
          </cell>
          <cell r="AL6213">
            <v>4</v>
          </cell>
          <cell r="AM6213">
            <v>1</v>
          </cell>
        </row>
        <row r="6214">
          <cell r="F6214">
            <v>355007511</v>
          </cell>
          <cell r="G6214" t="str">
            <v>T1039</v>
          </cell>
          <cell r="H6214" t="str">
            <v>Brake Pad Set, disc brake</v>
          </cell>
          <cell r="J6214" t="str">
            <v>Brake Friction</v>
          </cell>
          <cell r="K6214" t="str">
            <v>GB</v>
          </cell>
          <cell r="L6214" t="str">
            <v>E</v>
          </cell>
          <cell r="N6214" t="str">
            <v>active</v>
          </cell>
          <cell r="P6214" t="str">
            <v>T1039</v>
          </cell>
          <cell r="Q6214" t="str">
            <v>-</v>
          </cell>
          <cell r="R6214" t="str">
            <v>STANDARD (World w/o Great Britain, Ireland)</v>
          </cell>
          <cell r="S6214">
            <v>12.5</v>
          </cell>
          <cell r="T6214">
            <v>10.24</v>
          </cell>
          <cell r="V6214">
            <v>43614</v>
          </cell>
          <cell r="Y6214" t="str">
            <v/>
          </cell>
          <cell r="Z6214" t="str">
            <v/>
          </cell>
          <cell r="AC6214" t="str">
            <v/>
          </cell>
          <cell r="AD6214" t="str">
            <v/>
          </cell>
          <cell r="AE6214">
            <v>152</v>
          </cell>
          <cell r="AF6214">
            <v>88</v>
          </cell>
          <cell r="AG6214">
            <v>84</v>
          </cell>
          <cell r="AH6214">
            <v>870</v>
          </cell>
          <cell r="AI6214">
            <v>806</v>
          </cell>
          <cell r="AJ6214">
            <v>870</v>
          </cell>
          <cell r="AK6214">
            <v>806</v>
          </cell>
          <cell r="AL6214">
            <v>4</v>
          </cell>
          <cell r="AM6214">
            <v>1</v>
          </cell>
        </row>
        <row r="6215">
          <cell r="F6215">
            <v>355007521</v>
          </cell>
          <cell r="G6215" t="str">
            <v>T1040</v>
          </cell>
          <cell r="H6215" t="str">
            <v>Brake Pad Set, disc brake</v>
          </cell>
          <cell r="J6215" t="str">
            <v>Brake Friction</v>
          </cell>
          <cell r="K6215" t="str">
            <v>GB</v>
          </cell>
          <cell r="L6215" t="str">
            <v>E</v>
          </cell>
          <cell r="N6215" t="str">
            <v>active</v>
          </cell>
          <cell r="P6215" t="str">
            <v>T1040</v>
          </cell>
          <cell r="Q6215" t="str">
            <v>-</v>
          </cell>
          <cell r="R6215" t="str">
            <v>STANDARD (World w/o Great Britain, Ireland)</v>
          </cell>
          <cell r="S6215">
            <v>12.29</v>
          </cell>
          <cell r="T6215">
            <v>9.65</v>
          </cell>
          <cell r="V6215">
            <v>43614</v>
          </cell>
          <cell r="Y6215" t="str">
            <v/>
          </cell>
          <cell r="Z6215" t="str">
            <v/>
          </cell>
          <cell r="AC6215" t="str">
            <v/>
          </cell>
          <cell r="AD6215" t="str">
            <v/>
          </cell>
          <cell r="AE6215">
            <v>125</v>
          </cell>
          <cell r="AF6215">
            <v>81</v>
          </cell>
          <cell r="AG6215">
            <v>80</v>
          </cell>
          <cell r="AH6215">
            <v>686</v>
          </cell>
          <cell r="AI6215">
            <v>632</v>
          </cell>
          <cell r="AJ6215">
            <v>686</v>
          </cell>
          <cell r="AK6215">
            <v>632</v>
          </cell>
          <cell r="AL6215">
            <v>4</v>
          </cell>
          <cell r="AM6215">
            <v>1</v>
          </cell>
        </row>
        <row r="6216">
          <cell r="F6216">
            <v>355007531</v>
          </cell>
          <cell r="G6216" t="str">
            <v>T1045</v>
          </cell>
          <cell r="H6216" t="str">
            <v>Brake Pad Set, disc brake</v>
          </cell>
          <cell r="J6216" t="str">
            <v>Brake Friction</v>
          </cell>
          <cell r="K6216" t="str">
            <v>RO</v>
          </cell>
          <cell r="L6216" t="str">
            <v>E</v>
          </cell>
          <cell r="N6216" t="str">
            <v>active</v>
          </cell>
          <cell r="P6216" t="str">
            <v>T1045</v>
          </cell>
          <cell r="Q6216" t="str">
            <v>-</v>
          </cell>
          <cell r="R6216" t="str">
            <v>STANDARD (World w/o Great Britain, Ireland)</v>
          </cell>
          <cell r="S6216">
            <v>10.6</v>
          </cell>
          <cell r="T6216">
            <v>8.33</v>
          </cell>
          <cell r="V6216">
            <v>43614</v>
          </cell>
          <cell r="Y6216" t="str">
            <v/>
          </cell>
          <cell r="Z6216" t="str">
            <v/>
          </cell>
          <cell r="AC6216" t="str">
            <v/>
          </cell>
          <cell r="AD6216" t="str">
            <v/>
          </cell>
          <cell r="AE6216">
            <v>152</v>
          </cell>
          <cell r="AF6216">
            <v>88</v>
          </cell>
          <cell r="AG6216">
            <v>84</v>
          </cell>
          <cell r="AH6216">
            <v>1353</v>
          </cell>
          <cell r="AI6216">
            <v>1267</v>
          </cell>
          <cell r="AJ6216">
            <v>1353</v>
          </cell>
          <cell r="AK6216">
            <v>1267</v>
          </cell>
          <cell r="AL6216">
            <v>4</v>
          </cell>
          <cell r="AM6216">
            <v>1</v>
          </cell>
        </row>
        <row r="6217">
          <cell r="F6217">
            <v>355007541</v>
          </cell>
          <cell r="G6217" t="str">
            <v>(n/a)</v>
          </cell>
          <cell r="H6217" t="str">
            <v>Brake Pad Set, disc brake</v>
          </cell>
          <cell r="J6217" t="str">
            <v>Brake Friction</v>
          </cell>
          <cell r="K6217" t="str">
            <v>DE</v>
          </cell>
          <cell r="L6217" t="str">
            <v>tbd</v>
          </cell>
          <cell r="N6217" t="str">
            <v>no longer active</v>
          </cell>
          <cell r="P6217" t="str">
            <v>(n/a)</v>
          </cell>
          <cell r="Q6217" t="str">
            <v>-</v>
          </cell>
          <cell r="R6217" t="str">
            <v>(n/a)</v>
          </cell>
          <cell r="AE6217">
            <v>152</v>
          </cell>
          <cell r="AF6217">
            <v>88</v>
          </cell>
          <cell r="AG6217">
            <v>84</v>
          </cell>
          <cell r="AH6217">
            <v>1400</v>
          </cell>
          <cell r="AI6217">
            <v>1335</v>
          </cell>
          <cell r="AJ6217">
            <v>1400</v>
          </cell>
          <cell r="AK6217">
            <v>1335</v>
          </cell>
          <cell r="AL6217" t="str">
            <v>(not relevant)</v>
          </cell>
          <cell r="AM6217">
            <v>1</v>
          </cell>
        </row>
        <row r="6218">
          <cell r="F6218">
            <v>355007551</v>
          </cell>
          <cell r="G6218" t="str">
            <v>T1049</v>
          </cell>
          <cell r="H6218" t="str">
            <v>Brake Pad Set, disc brake</v>
          </cell>
          <cell r="J6218" t="str">
            <v>Brake Friction</v>
          </cell>
          <cell r="K6218" t="str">
            <v>GB</v>
          </cell>
          <cell r="L6218" t="str">
            <v>E</v>
          </cell>
          <cell r="N6218" t="str">
            <v>active</v>
          </cell>
          <cell r="P6218" t="str">
            <v>T1049</v>
          </cell>
          <cell r="Q6218" t="str">
            <v>-</v>
          </cell>
          <cell r="R6218" t="str">
            <v>STANDARD (World w/o Great Britain, Ireland)</v>
          </cell>
          <cell r="S6218">
            <v>22.4</v>
          </cell>
          <cell r="T6218">
            <v>16.82</v>
          </cell>
          <cell r="V6218">
            <v>43614</v>
          </cell>
          <cell r="Y6218" t="str">
            <v/>
          </cell>
          <cell r="Z6218" t="str">
            <v/>
          </cell>
          <cell r="AC6218" t="str">
            <v/>
          </cell>
          <cell r="AD6218" t="str">
            <v/>
          </cell>
          <cell r="AE6218">
            <v>150</v>
          </cell>
          <cell r="AF6218">
            <v>90</v>
          </cell>
          <cell r="AG6218">
            <v>85</v>
          </cell>
          <cell r="AH6218">
            <v>2063</v>
          </cell>
          <cell r="AI6218">
            <v>2002</v>
          </cell>
          <cell r="AJ6218">
            <v>2063</v>
          </cell>
          <cell r="AK6218">
            <v>2002</v>
          </cell>
          <cell r="AL6218">
            <v>4</v>
          </cell>
          <cell r="AM6218">
            <v>1</v>
          </cell>
        </row>
        <row r="6219">
          <cell r="F6219">
            <v>355007561</v>
          </cell>
          <cell r="G6219" t="str">
            <v>(n/a)</v>
          </cell>
          <cell r="H6219" t="str">
            <v>Brake Pad Set, disc brake</v>
          </cell>
          <cell r="J6219" t="str">
            <v>Brake Friction</v>
          </cell>
          <cell r="K6219" t="str">
            <v>RO</v>
          </cell>
          <cell r="L6219" t="str">
            <v>tbd</v>
          </cell>
          <cell r="N6219" t="str">
            <v>no longer active</v>
          </cell>
          <cell r="P6219" t="str">
            <v>(n/a)</v>
          </cell>
          <cell r="Q6219" t="str">
            <v>8DB 355 007-551</v>
          </cell>
          <cell r="R6219" t="str">
            <v>(n/a)</v>
          </cell>
          <cell r="AE6219">
            <v>152</v>
          </cell>
          <cell r="AF6219">
            <v>88</v>
          </cell>
          <cell r="AG6219">
            <v>84</v>
          </cell>
          <cell r="AH6219">
            <v>2120</v>
          </cell>
          <cell r="AI6219">
            <v>2055</v>
          </cell>
          <cell r="AJ6219">
            <v>2120</v>
          </cell>
          <cell r="AK6219">
            <v>2055</v>
          </cell>
          <cell r="AL6219">
            <v>4</v>
          </cell>
          <cell r="AM6219">
            <v>1</v>
          </cell>
        </row>
        <row r="6220">
          <cell r="F6220">
            <v>355007571</v>
          </cell>
          <cell r="G6220" t="str">
            <v>T1050EP</v>
          </cell>
          <cell r="H6220" t="str">
            <v>Brake Pad Set, disc brake</v>
          </cell>
          <cell r="I6220" t="str">
            <v>ePad</v>
          </cell>
          <cell r="J6220" t="str">
            <v>Brake Friction</v>
          </cell>
          <cell r="K6220" t="str">
            <v>RO</v>
          </cell>
          <cell r="L6220" t="str">
            <v>tbd</v>
          </cell>
          <cell r="N6220" t="str">
            <v>no longer active</v>
          </cell>
          <cell r="P6220" t="str">
            <v>T1050EP</v>
          </cell>
          <cell r="Q6220" t="str">
            <v>8DB 355 007-581</v>
          </cell>
          <cell r="R6220" t="str">
            <v>(n/a)</v>
          </cell>
          <cell r="AE6220">
            <v>95</v>
          </cell>
          <cell r="AF6220">
            <v>82</v>
          </cell>
          <cell r="AG6220">
            <v>73</v>
          </cell>
          <cell r="AH6220">
            <v>850</v>
          </cell>
          <cell r="AI6220">
            <v>806</v>
          </cell>
          <cell r="AJ6220">
            <v>850</v>
          </cell>
          <cell r="AK6220">
            <v>806</v>
          </cell>
          <cell r="AL6220">
            <v>4</v>
          </cell>
          <cell r="AM6220">
            <v>1</v>
          </cell>
        </row>
        <row r="6221">
          <cell r="F6221">
            <v>355007581</v>
          </cell>
          <cell r="G6221" t="str">
            <v>T1050</v>
          </cell>
          <cell r="H6221" t="str">
            <v>Brake Pad Set, disc brake</v>
          </cell>
          <cell r="J6221" t="str">
            <v>Brake Friction</v>
          </cell>
          <cell r="K6221" t="str">
            <v>GB</v>
          </cell>
          <cell r="L6221" t="str">
            <v>E</v>
          </cell>
          <cell r="N6221" t="str">
            <v>active</v>
          </cell>
          <cell r="P6221" t="str">
            <v>T1050</v>
          </cell>
          <cell r="Q6221" t="str">
            <v>-</v>
          </cell>
          <cell r="R6221" t="str">
            <v>STANDARD (World w/o Great Britain, Ireland)</v>
          </cell>
          <cell r="S6221">
            <v>13.24</v>
          </cell>
          <cell r="T6221">
            <v>10.39</v>
          </cell>
          <cell r="V6221">
            <v>43614</v>
          </cell>
          <cell r="Y6221" t="str">
            <v/>
          </cell>
          <cell r="Z6221" t="str">
            <v/>
          </cell>
          <cell r="AC6221" t="str">
            <v/>
          </cell>
          <cell r="AD6221" t="str">
            <v/>
          </cell>
          <cell r="AE6221">
            <v>95</v>
          </cell>
          <cell r="AF6221">
            <v>82</v>
          </cell>
          <cell r="AG6221">
            <v>73</v>
          </cell>
          <cell r="AH6221">
            <v>743</v>
          </cell>
          <cell r="AI6221">
            <v>696</v>
          </cell>
          <cell r="AJ6221">
            <v>743</v>
          </cell>
          <cell r="AK6221">
            <v>696</v>
          </cell>
          <cell r="AL6221">
            <v>4</v>
          </cell>
          <cell r="AM6221">
            <v>1</v>
          </cell>
        </row>
        <row r="6222">
          <cell r="F6222">
            <v>355007591</v>
          </cell>
          <cell r="G6222" t="str">
            <v>T1052</v>
          </cell>
          <cell r="H6222" t="str">
            <v>Brake Pad Set, disc brake</v>
          </cell>
          <cell r="J6222" t="str">
            <v>Brake Friction</v>
          </cell>
          <cell r="K6222" t="str">
            <v>GB</v>
          </cell>
          <cell r="L6222" t="str">
            <v>E</v>
          </cell>
          <cell r="N6222" t="str">
            <v>active</v>
          </cell>
          <cell r="P6222" t="str">
            <v>T1052</v>
          </cell>
          <cell r="Q6222" t="str">
            <v>-</v>
          </cell>
          <cell r="R6222" t="str">
            <v>STANDARD (World w/o Great Britain, Ireland)</v>
          </cell>
          <cell r="S6222">
            <v>17.12</v>
          </cell>
          <cell r="T6222">
            <v>13.44</v>
          </cell>
          <cell r="V6222">
            <v>43614</v>
          </cell>
          <cell r="Y6222" t="str">
            <v/>
          </cell>
          <cell r="Z6222" t="str">
            <v/>
          </cell>
          <cell r="AC6222" t="str">
            <v/>
          </cell>
          <cell r="AD6222" t="str">
            <v/>
          </cell>
          <cell r="AE6222">
            <v>170</v>
          </cell>
          <cell r="AF6222">
            <v>120</v>
          </cell>
          <cell r="AG6222">
            <v>83</v>
          </cell>
          <cell r="AH6222">
            <v>1700</v>
          </cell>
          <cell r="AI6222">
            <v>1617</v>
          </cell>
          <cell r="AJ6222">
            <v>1700</v>
          </cell>
          <cell r="AK6222">
            <v>1617</v>
          </cell>
          <cell r="AL6222">
            <v>4</v>
          </cell>
          <cell r="AM6222">
            <v>1</v>
          </cell>
        </row>
        <row r="6223">
          <cell r="F6223">
            <v>355007601</v>
          </cell>
          <cell r="G6223" t="str">
            <v>T1053</v>
          </cell>
          <cell r="H6223" t="str">
            <v>Brake Pad Set, disc brake</v>
          </cell>
          <cell r="J6223" t="str">
            <v>Brake Friction</v>
          </cell>
          <cell r="K6223" t="str">
            <v>(n/a)</v>
          </cell>
          <cell r="L6223" t="str">
            <v>tbd</v>
          </cell>
          <cell r="N6223" t="str">
            <v>no longer active</v>
          </cell>
          <cell r="P6223" t="str">
            <v>T1053</v>
          </cell>
          <cell r="Q6223" t="str">
            <v>-</v>
          </cell>
          <cell r="R6223" t="str">
            <v>STANDARD (World w/o Great Britain, Ireland)</v>
          </cell>
          <cell r="Y6223" t="str">
            <v/>
          </cell>
          <cell r="Z6223" t="str">
            <v/>
          </cell>
          <cell r="AC6223" t="str">
            <v/>
          </cell>
          <cell r="AD6223" t="str">
            <v/>
          </cell>
          <cell r="AE6223">
            <v>125</v>
          </cell>
          <cell r="AF6223">
            <v>81</v>
          </cell>
          <cell r="AG6223">
            <v>80</v>
          </cell>
          <cell r="AH6223">
            <v>1700</v>
          </cell>
          <cell r="AI6223">
            <v>1647</v>
          </cell>
          <cell r="AJ6223">
            <v>1700</v>
          </cell>
          <cell r="AK6223">
            <v>1647</v>
          </cell>
          <cell r="AL6223" t="str">
            <v>(not relevant)</v>
          </cell>
          <cell r="AM6223">
            <v>1</v>
          </cell>
        </row>
        <row r="6224">
          <cell r="F6224">
            <v>355007611</v>
          </cell>
          <cell r="G6224" t="str">
            <v>T1054</v>
          </cell>
          <cell r="H6224" t="str">
            <v>Brake Pad Set, disc brake</v>
          </cell>
          <cell r="J6224" t="str">
            <v>Brake Friction</v>
          </cell>
          <cell r="K6224" t="str">
            <v>GB</v>
          </cell>
          <cell r="L6224" t="str">
            <v>E</v>
          </cell>
          <cell r="N6224" t="str">
            <v>active</v>
          </cell>
          <cell r="P6224" t="str">
            <v>T1054</v>
          </cell>
          <cell r="Q6224" t="str">
            <v>-</v>
          </cell>
          <cell r="R6224" t="str">
            <v>STANDARD (World w/o Great Britain, Ireland)</v>
          </cell>
          <cell r="S6224">
            <v>14.78</v>
          </cell>
          <cell r="T6224">
            <v>11.6</v>
          </cell>
          <cell r="V6224">
            <v>43614</v>
          </cell>
          <cell r="Y6224" t="str">
            <v/>
          </cell>
          <cell r="Z6224" t="str">
            <v/>
          </cell>
          <cell r="AC6224" t="str">
            <v/>
          </cell>
          <cell r="AD6224" t="str">
            <v/>
          </cell>
          <cell r="AE6224">
            <v>125</v>
          </cell>
          <cell r="AF6224">
            <v>81</v>
          </cell>
          <cell r="AG6224">
            <v>80</v>
          </cell>
          <cell r="AH6224">
            <v>1400</v>
          </cell>
          <cell r="AI6224">
            <v>1347</v>
          </cell>
          <cell r="AJ6224">
            <v>1400</v>
          </cell>
          <cell r="AK6224">
            <v>1347</v>
          </cell>
          <cell r="AL6224">
            <v>4</v>
          </cell>
          <cell r="AM6224">
            <v>1</v>
          </cell>
        </row>
        <row r="6225">
          <cell r="F6225">
            <v>355007621</v>
          </cell>
          <cell r="G6225" t="str">
            <v>T1056</v>
          </cell>
          <cell r="H6225" t="str">
            <v>Brake Pad Set, disc brake</v>
          </cell>
          <cell r="J6225" t="str">
            <v>Brake Friction</v>
          </cell>
          <cell r="K6225" t="str">
            <v>IT</v>
          </cell>
          <cell r="L6225" t="str">
            <v>tbd</v>
          </cell>
          <cell r="N6225" t="str">
            <v>no longer active</v>
          </cell>
          <cell r="P6225" t="str">
            <v>T1056</v>
          </cell>
          <cell r="Q6225" t="str">
            <v>-</v>
          </cell>
          <cell r="R6225" t="str">
            <v>STANDARD (World w/o Great Britain, Ireland)</v>
          </cell>
          <cell r="Y6225" t="str">
            <v/>
          </cell>
          <cell r="Z6225" t="str">
            <v/>
          </cell>
          <cell r="AC6225" t="str">
            <v/>
          </cell>
          <cell r="AD6225" t="str">
            <v/>
          </cell>
          <cell r="AE6225">
            <v>95</v>
          </cell>
          <cell r="AF6225">
            <v>82</v>
          </cell>
          <cell r="AG6225">
            <v>73</v>
          </cell>
          <cell r="AH6225">
            <v>480</v>
          </cell>
          <cell r="AI6225">
            <v>436</v>
          </cell>
          <cell r="AJ6225">
            <v>480</v>
          </cell>
          <cell r="AK6225">
            <v>436</v>
          </cell>
          <cell r="AL6225">
            <v>4</v>
          </cell>
          <cell r="AM6225">
            <v>1</v>
          </cell>
        </row>
        <row r="6226">
          <cell r="F6226">
            <v>355007631</v>
          </cell>
          <cell r="G6226" t="str">
            <v>T1060</v>
          </cell>
          <cell r="H6226" t="str">
            <v>Brake Pad Set, disc brake</v>
          </cell>
          <cell r="J6226" t="str">
            <v>Brake Friction</v>
          </cell>
          <cell r="K6226" t="str">
            <v>(n/a)</v>
          </cell>
          <cell r="L6226" t="str">
            <v>tbd</v>
          </cell>
          <cell r="N6226" t="str">
            <v>no longer active</v>
          </cell>
          <cell r="P6226" t="str">
            <v>T1060</v>
          </cell>
          <cell r="Q6226" t="str">
            <v>-</v>
          </cell>
          <cell r="R6226" t="str">
            <v>STANDARD (World w/o Great Britain, Ireland)</v>
          </cell>
          <cell r="Y6226" t="str">
            <v/>
          </cell>
          <cell r="Z6226" t="str">
            <v/>
          </cell>
          <cell r="AC6226" t="str">
            <v/>
          </cell>
          <cell r="AD6226" t="str">
            <v/>
          </cell>
          <cell r="AE6226" t="str">
            <v>(n/a)</v>
          </cell>
          <cell r="AF6226" t="str">
            <v>(n/a)</v>
          </cell>
          <cell r="AG6226" t="str">
            <v>(n/a)</v>
          </cell>
          <cell r="AH6226">
            <v>682</v>
          </cell>
          <cell r="AI6226">
            <v>682</v>
          </cell>
          <cell r="AJ6226">
            <v>682</v>
          </cell>
          <cell r="AK6226">
            <v>682</v>
          </cell>
          <cell r="AL6226" t="str">
            <v>(not relevant)</v>
          </cell>
          <cell r="AM6226">
            <v>1</v>
          </cell>
        </row>
        <row r="6227">
          <cell r="F6227">
            <v>355007641</v>
          </cell>
          <cell r="G6227" t="str">
            <v>T1062</v>
          </cell>
          <cell r="H6227" t="str">
            <v>Brake Pad Set, disc brake</v>
          </cell>
          <cell r="J6227" t="str">
            <v>Brake Friction</v>
          </cell>
          <cell r="K6227" t="str">
            <v>IN</v>
          </cell>
          <cell r="L6227" t="str">
            <v>E</v>
          </cell>
          <cell r="N6227" t="str">
            <v>active</v>
          </cell>
          <cell r="P6227" t="str">
            <v>T1062</v>
          </cell>
          <cell r="Q6227" t="str">
            <v>-</v>
          </cell>
          <cell r="R6227" t="str">
            <v>STANDARD (World w/o Great Britain, Ireland)</v>
          </cell>
          <cell r="S6227">
            <v>14.45</v>
          </cell>
          <cell r="T6227">
            <v>11.34</v>
          </cell>
          <cell r="V6227">
            <v>43614</v>
          </cell>
          <cell r="Y6227" t="str">
            <v/>
          </cell>
          <cell r="Z6227" t="str">
            <v/>
          </cell>
          <cell r="AC6227" t="str">
            <v/>
          </cell>
          <cell r="AD6227" t="str">
            <v/>
          </cell>
          <cell r="AE6227">
            <v>170</v>
          </cell>
          <cell r="AF6227">
            <v>120</v>
          </cell>
          <cell r="AG6227">
            <v>83</v>
          </cell>
          <cell r="AH6227">
            <v>1629</v>
          </cell>
          <cell r="AI6227">
            <v>1536</v>
          </cell>
          <cell r="AJ6227">
            <v>1629</v>
          </cell>
          <cell r="AK6227">
            <v>1536</v>
          </cell>
          <cell r="AL6227">
            <v>4</v>
          </cell>
          <cell r="AM6227">
            <v>1</v>
          </cell>
        </row>
        <row r="6228">
          <cell r="F6228">
            <v>355007651</v>
          </cell>
          <cell r="G6228" t="str">
            <v>T1064</v>
          </cell>
          <cell r="H6228" t="str">
            <v>Brake Pad Set, disc brake</v>
          </cell>
          <cell r="J6228" t="str">
            <v>Brake Friction</v>
          </cell>
          <cell r="K6228" t="str">
            <v>DE</v>
          </cell>
          <cell r="L6228" t="str">
            <v>tbd</v>
          </cell>
          <cell r="N6228" t="str">
            <v>no longer active</v>
          </cell>
          <cell r="P6228" t="str">
            <v>T1064</v>
          </cell>
          <cell r="Q6228" t="str">
            <v>-</v>
          </cell>
          <cell r="R6228" t="str">
            <v>STANDARD (World w/o Great Britain, Ireland)</v>
          </cell>
          <cell r="Y6228" t="str">
            <v/>
          </cell>
          <cell r="Z6228" t="str">
            <v/>
          </cell>
          <cell r="AC6228" t="str">
            <v/>
          </cell>
          <cell r="AD6228" t="str">
            <v/>
          </cell>
          <cell r="AE6228">
            <v>125</v>
          </cell>
          <cell r="AF6228">
            <v>81</v>
          </cell>
          <cell r="AG6228">
            <v>80</v>
          </cell>
          <cell r="AH6228">
            <v>677</v>
          </cell>
          <cell r="AI6228">
            <v>624</v>
          </cell>
          <cell r="AJ6228">
            <v>677</v>
          </cell>
          <cell r="AK6228">
            <v>624</v>
          </cell>
          <cell r="AL6228" t="str">
            <v>(not relevant)</v>
          </cell>
          <cell r="AM6228">
            <v>1</v>
          </cell>
        </row>
        <row r="6229">
          <cell r="F6229">
            <v>355007661</v>
          </cell>
          <cell r="G6229" t="str">
            <v>T1065</v>
          </cell>
          <cell r="H6229" t="str">
            <v>Brake Pad Set, disc brake</v>
          </cell>
          <cell r="J6229" t="str">
            <v>Brake Friction</v>
          </cell>
          <cell r="K6229" t="str">
            <v>RO</v>
          </cell>
          <cell r="L6229" t="str">
            <v>E</v>
          </cell>
          <cell r="N6229" t="str">
            <v>active</v>
          </cell>
          <cell r="P6229" t="str">
            <v>T1065</v>
          </cell>
          <cell r="Q6229" t="str">
            <v>-</v>
          </cell>
          <cell r="R6229" t="str">
            <v>STANDARD (World w/o Great Britain, Ireland)</v>
          </cell>
          <cell r="S6229">
            <v>8.86</v>
          </cell>
          <cell r="T6229">
            <v>6.95</v>
          </cell>
          <cell r="V6229">
            <v>43614</v>
          </cell>
          <cell r="Y6229" t="str">
            <v/>
          </cell>
          <cell r="Z6229" t="str">
            <v/>
          </cell>
          <cell r="AC6229" t="str">
            <v/>
          </cell>
          <cell r="AD6229" t="str">
            <v/>
          </cell>
          <cell r="AE6229">
            <v>125</v>
          </cell>
          <cell r="AF6229">
            <v>81</v>
          </cell>
          <cell r="AG6229">
            <v>80</v>
          </cell>
          <cell r="AH6229">
            <v>1070</v>
          </cell>
          <cell r="AI6229">
            <v>1017</v>
          </cell>
          <cell r="AJ6229">
            <v>1070</v>
          </cell>
          <cell r="AK6229">
            <v>1017</v>
          </cell>
          <cell r="AL6229">
            <v>4</v>
          </cell>
          <cell r="AM6229">
            <v>1</v>
          </cell>
        </row>
        <row r="6230">
          <cell r="F6230">
            <v>355007671</v>
          </cell>
          <cell r="G6230" t="str">
            <v>T1067</v>
          </cell>
          <cell r="H6230" t="str">
            <v>Brake Pad Set, disc brake</v>
          </cell>
          <cell r="J6230" t="str">
            <v>Brake Friction</v>
          </cell>
          <cell r="K6230" t="str">
            <v>GB</v>
          </cell>
          <cell r="L6230" t="str">
            <v>E</v>
          </cell>
          <cell r="N6230" t="str">
            <v>active</v>
          </cell>
          <cell r="P6230" t="str">
            <v>T1067</v>
          </cell>
          <cell r="Q6230" t="str">
            <v>-</v>
          </cell>
          <cell r="R6230" t="str">
            <v>STANDARD (World w/o Great Britain, Ireland)</v>
          </cell>
          <cell r="S6230">
            <v>11.55</v>
          </cell>
          <cell r="T6230">
            <v>9.08</v>
          </cell>
          <cell r="V6230">
            <v>43614</v>
          </cell>
          <cell r="Y6230" t="str">
            <v/>
          </cell>
          <cell r="Z6230" t="str">
            <v/>
          </cell>
          <cell r="AC6230" t="str">
            <v/>
          </cell>
          <cell r="AD6230" t="str">
            <v/>
          </cell>
          <cell r="AE6230">
            <v>95</v>
          </cell>
          <cell r="AF6230">
            <v>82</v>
          </cell>
          <cell r="AG6230">
            <v>73</v>
          </cell>
          <cell r="AH6230">
            <v>543</v>
          </cell>
          <cell r="AI6230">
            <v>499</v>
          </cell>
          <cell r="AJ6230">
            <v>543</v>
          </cell>
          <cell r="AK6230">
            <v>499</v>
          </cell>
          <cell r="AL6230">
            <v>4</v>
          </cell>
          <cell r="AM6230">
            <v>1</v>
          </cell>
        </row>
        <row r="6231">
          <cell r="F6231">
            <v>355007681</v>
          </cell>
          <cell r="G6231" t="str">
            <v>T1071</v>
          </cell>
          <cell r="H6231" t="str">
            <v>Brake Pad Set, disc brake</v>
          </cell>
          <cell r="J6231" t="str">
            <v>Brake Friction</v>
          </cell>
          <cell r="K6231" t="str">
            <v>GB</v>
          </cell>
          <cell r="L6231" t="str">
            <v>tbd</v>
          </cell>
          <cell r="N6231" t="str">
            <v>no longer active</v>
          </cell>
          <cell r="P6231" t="str">
            <v>T1071</v>
          </cell>
          <cell r="Q6231" t="str">
            <v>-</v>
          </cell>
          <cell r="R6231" t="str">
            <v>STANDARD (World w/o Great Britain, Ireland)</v>
          </cell>
          <cell r="Y6231" t="str">
            <v/>
          </cell>
          <cell r="Z6231" t="str">
            <v/>
          </cell>
          <cell r="AC6231" t="str">
            <v/>
          </cell>
          <cell r="AD6231" t="str">
            <v/>
          </cell>
          <cell r="AE6231">
            <v>125</v>
          </cell>
          <cell r="AF6231">
            <v>81</v>
          </cell>
          <cell r="AG6231">
            <v>80</v>
          </cell>
          <cell r="AH6231">
            <v>1520</v>
          </cell>
          <cell r="AI6231">
            <v>1467</v>
          </cell>
          <cell r="AJ6231">
            <v>1520</v>
          </cell>
          <cell r="AK6231">
            <v>1467</v>
          </cell>
          <cell r="AL6231">
            <v>4</v>
          </cell>
          <cell r="AM6231">
            <v>1</v>
          </cell>
        </row>
        <row r="6232">
          <cell r="F6232">
            <v>355007691</v>
          </cell>
          <cell r="G6232" t="str">
            <v>T1072</v>
          </cell>
          <cell r="H6232" t="str">
            <v>Brake Pad Set, disc brake</v>
          </cell>
          <cell r="J6232" t="str">
            <v>Brake Friction</v>
          </cell>
          <cell r="K6232" t="str">
            <v>GB</v>
          </cell>
          <cell r="L6232" t="str">
            <v>tbd</v>
          </cell>
          <cell r="N6232" t="str">
            <v>no longer active</v>
          </cell>
          <cell r="P6232" t="str">
            <v>T1072</v>
          </cell>
          <cell r="Q6232" t="str">
            <v>-</v>
          </cell>
          <cell r="R6232" t="str">
            <v>STANDARD (World w/o Great Britain, Ireland)</v>
          </cell>
          <cell r="Y6232" t="str">
            <v/>
          </cell>
          <cell r="Z6232" t="str">
            <v/>
          </cell>
          <cell r="AC6232" t="str">
            <v/>
          </cell>
          <cell r="AD6232" t="str">
            <v/>
          </cell>
          <cell r="AE6232">
            <v>95</v>
          </cell>
          <cell r="AF6232">
            <v>82</v>
          </cell>
          <cell r="AG6232">
            <v>73</v>
          </cell>
          <cell r="AH6232">
            <v>1000</v>
          </cell>
          <cell r="AI6232">
            <v>956</v>
          </cell>
          <cell r="AJ6232">
            <v>1000</v>
          </cell>
          <cell r="AK6232">
            <v>956</v>
          </cell>
          <cell r="AL6232">
            <v>4</v>
          </cell>
          <cell r="AM6232">
            <v>1</v>
          </cell>
        </row>
        <row r="6233">
          <cell r="F6233">
            <v>355007701</v>
          </cell>
          <cell r="G6233" t="str">
            <v>T1074</v>
          </cell>
          <cell r="H6233" t="str">
            <v>Brake Pad Set, disc brake</v>
          </cell>
          <cell r="J6233" t="str">
            <v>Brake Friction</v>
          </cell>
          <cell r="K6233" t="str">
            <v>GB</v>
          </cell>
          <cell r="L6233" t="str">
            <v>E</v>
          </cell>
          <cell r="N6233" t="str">
            <v>active</v>
          </cell>
          <cell r="P6233" t="str">
            <v>T1074</v>
          </cell>
          <cell r="Q6233" t="str">
            <v>-</v>
          </cell>
          <cell r="R6233" t="str">
            <v>STANDARD (World w/o Great Britain, Ireland)</v>
          </cell>
          <cell r="S6233">
            <v>80.099999999999994</v>
          </cell>
          <cell r="T6233">
            <v>60.13</v>
          </cell>
          <cell r="V6233">
            <v>43614</v>
          </cell>
          <cell r="Y6233" t="str">
            <v/>
          </cell>
          <cell r="Z6233" t="str">
            <v/>
          </cell>
          <cell r="AC6233" t="str">
            <v/>
          </cell>
          <cell r="AD6233" t="str">
            <v/>
          </cell>
          <cell r="AE6233">
            <v>152</v>
          </cell>
          <cell r="AF6233">
            <v>88</v>
          </cell>
          <cell r="AG6233">
            <v>84</v>
          </cell>
          <cell r="AH6233">
            <v>2195</v>
          </cell>
          <cell r="AI6233">
            <v>2134</v>
          </cell>
          <cell r="AJ6233">
            <v>2195</v>
          </cell>
          <cell r="AK6233">
            <v>2134</v>
          </cell>
          <cell r="AL6233">
            <v>4</v>
          </cell>
          <cell r="AM6233">
            <v>1</v>
          </cell>
        </row>
        <row r="6234">
          <cell r="F6234">
            <v>355007711</v>
          </cell>
          <cell r="G6234" t="str">
            <v>T1075</v>
          </cell>
          <cell r="H6234" t="str">
            <v>Brake Pad Set, disc brake</v>
          </cell>
          <cell r="J6234" t="str">
            <v>Brake Friction</v>
          </cell>
          <cell r="K6234" t="str">
            <v>IN</v>
          </cell>
          <cell r="L6234" t="str">
            <v>E</v>
          </cell>
          <cell r="N6234" t="str">
            <v>active</v>
          </cell>
          <cell r="P6234" t="str">
            <v>T1075</v>
          </cell>
          <cell r="Q6234" t="str">
            <v>-</v>
          </cell>
          <cell r="R6234" t="str">
            <v>STANDARD (World w/o Great Britain, Ireland)</v>
          </cell>
          <cell r="S6234">
            <v>13.31</v>
          </cell>
          <cell r="T6234">
            <v>10.45</v>
          </cell>
          <cell r="U6234" t="str">
            <v>Price change valid from 1st of January</v>
          </cell>
          <cell r="V6234">
            <v>43798</v>
          </cell>
          <cell r="Y6234" t="str">
            <v/>
          </cell>
          <cell r="Z6234" t="str">
            <v/>
          </cell>
          <cell r="AC6234" t="str">
            <v/>
          </cell>
          <cell r="AD6234" t="str">
            <v/>
          </cell>
          <cell r="AE6234">
            <v>152</v>
          </cell>
          <cell r="AF6234">
            <v>88</v>
          </cell>
          <cell r="AG6234">
            <v>84</v>
          </cell>
          <cell r="AH6234">
            <v>1229</v>
          </cell>
          <cell r="AI6234">
            <v>1164</v>
          </cell>
          <cell r="AJ6234">
            <v>1229</v>
          </cell>
          <cell r="AK6234">
            <v>1164</v>
          </cell>
          <cell r="AL6234">
            <v>4</v>
          </cell>
          <cell r="AM6234">
            <v>1</v>
          </cell>
        </row>
        <row r="6235">
          <cell r="F6235">
            <v>355007721</v>
          </cell>
          <cell r="G6235" t="str">
            <v>T1078</v>
          </cell>
          <cell r="H6235" t="str">
            <v>Brake Pad Set, disc brake</v>
          </cell>
          <cell r="J6235" t="str">
            <v>Brake Friction</v>
          </cell>
          <cell r="K6235" t="str">
            <v>IN</v>
          </cell>
          <cell r="L6235" t="str">
            <v>E</v>
          </cell>
          <cell r="N6235" t="str">
            <v>active</v>
          </cell>
          <cell r="P6235" t="str">
            <v>T1078</v>
          </cell>
          <cell r="Q6235" t="str">
            <v>-</v>
          </cell>
          <cell r="R6235" t="str">
            <v>STANDARD (World w/o Great Britain, Ireland)</v>
          </cell>
          <cell r="S6235">
            <v>15.41</v>
          </cell>
          <cell r="T6235">
            <v>12.1</v>
          </cell>
          <cell r="V6235">
            <v>43614</v>
          </cell>
          <cell r="Y6235" t="str">
            <v/>
          </cell>
          <cell r="Z6235" t="str">
            <v/>
          </cell>
          <cell r="AC6235" t="str">
            <v/>
          </cell>
          <cell r="AD6235" t="str">
            <v/>
          </cell>
          <cell r="AE6235">
            <v>170</v>
          </cell>
          <cell r="AF6235">
            <v>125</v>
          </cell>
          <cell r="AG6235">
            <v>85</v>
          </cell>
          <cell r="AH6235">
            <v>1677</v>
          </cell>
          <cell r="AI6235">
            <v>1597</v>
          </cell>
          <cell r="AJ6235">
            <v>1677</v>
          </cell>
          <cell r="AK6235">
            <v>1597</v>
          </cell>
          <cell r="AL6235">
            <v>4</v>
          </cell>
          <cell r="AM6235">
            <v>1</v>
          </cell>
        </row>
        <row r="6236">
          <cell r="F6236">
            <v>355007731</v>
          </cell>
          <cell r="G6236" t="str">
            <v>T1079</v>
          </cell>
          <cell r="H6236" t="str">
            <v>Brake Pad Set, disc brake</v>
          </cell>
          <cell r="J6236" t="str">
            <v>Brake Friction</v>
          </cell>
          <cell r="K6236" t="str">
            <v>GB</v>
          </cell>
          <cell r="L6236" t="str">
            <v>E</v>
          </cell>
          <cell r="N6236" t="str">
            <v>active</v>
          </cell>
          <cell r="P6236" t="str">
            <v>T1079</v>
          </cell>
          <cell r="Q6236" t="str">
            <v>-</v>
          </cell>
          <cell r="R6236" t="str">
            <v>STANDARD (World w/o Great Britain, Ireland)</v>
          </cell>
          <cell r="S6236">
            <v>17.14</v>
          </cell>
          <cell r="T6236">
            <v>13.46</v>
          </cell>
          <cell r="V6236">
            <v>43614</v>
          </cell>
          <cell r="Y6236" t="str">
            <v/>
          </cell>
          <cell r="Z6236" t="str">
            <v/>
          </cell>
          <cell r="AC6236" t="str">
            <v/>
          </cell>
          <cell r="AD6236" t="str">
            <v/>
          </cell>
          <cell r="AE6236">
            <v>170</v>
          </cell>
          <cell r="AF6236">
            <v>120</v>
          </cell>
          <cell r="AG6236">
            <v>83</v>
          </cell>
          <cell r="AH6236">
            <v>1800</v>
          </cell>
          <cell r="AI6236">
            <v>1717</v>
          </cell>
          <cell r="AJ6236">
            <v>1800</v>
          </cell>
          <cell r="AK6236">
            <v>1717</v>
          </cell>
          <cell r="AL6236">
            <v>4</v>
          </cell>
          <cell r="AM6236">
            <v>1</v>
          </cell>
        </row>
        <row r="6237">
          <cell r="F6237">
            <v>355007741</v>
          </cell>
          <cell r="G6237" t="str">
            <v>T1080</v>
          </cell>
          <cell r="H6237" t="str">
            <v>Brake Pad Set, disc brake</v>
          </cell>
          <cell r="J6237" t="str">
            <v>Brake Friction</v>
          </cell>
          <cell r="K6237" t="str">
            <v>IT</v>
          </cell>
          <cell r="L6237" t="str">
            <v>tbd</v>
          </cell>
          <cell r="N6237" t="str">
            <v>no longer active</v>
          </cell>
          <cell r="P6237" t="str">
            <v>T1080</v>
          </cell>
          <cell r="Q6237" t="str">
            <v>-</v>
          </cell>
          <cell r="R6237" t="str">
            <v>STANDARD (World w/o Great Britain, Ireland)</v>
          </cell>
          <cell r="Y6237" t="str">
            <v/>
          </cell>
          <cell r="Z6237" t="str">
            <v/>
          </cell>
          <cell r="AC6237" t="str">
            <v/>
          </cell>
          <cell r="AD6237" t="str">
            <v/>
          </cell>
          <cell r="AE6237">
            <v>170</v>
          </cell>
          <cell r="AF6237">
            <v>120</v>
          </cell>
          <cell r="AG6237">
            <v>83</v>
          </cell>
          <cell r="AH6237">
            <v>1520</v>
          </cell>
          <cell r="AI6237">
            <v>1437</v>
          </cell>
          <cell r="AJ6237">
            <v>1520</v>
          </cell>
          <cell r="AK6237">
            <v>1437</v>
          </cell>
          <cell r="AL6237">
            <v>4</v>
          </cell>
          <cell r="AM6237">
            <v>1</v>
          </cell>
        </row>
        <row r="6238">
          <cell r="F6238">
            <v>355007751</v>
          </cell>
          <cell r="G6238" t="str">
            <v>T1081</v>
          </cell>
          <cell r="H6238" t="str">
            <v>Brake Pad Set, disc brake</v>
          </cell>
          <cell r="J6238" t="str">
            <v>Brake Friction</v>
          </cell>
          <cell r="K6238" t="str">
            <v>IN</v>
          </cell>
          <cell r="L6238" t="str">
            <v>E</v>
          </cell>
          <cell r="N6238" t="str">
            <v>active</v>
          </cell>
          <cell r="P6238" t="str">
            <v>T1081</v>
          </cell>
          <cell r="Q6238" t="str">
            <v>-</v>
          </cell>
          <cell r="R6238" t="str">
            <v>STANDARD (World w/o Great Britain, Ireland)</v>
          </cell>
          <cell r="S6238">
            <v>17.899999999999999</v>
          </cell>
          <cell r="T6238">
            <v>15.25</v>
          </cell>
          <cell r="V6238">
            <v>43614</v>
          </cell>
          <cell r="Y6238" t="str">
            <v/>
          </cell>
          <cell r="Z6238" t="str">
            <v/>
          </cell>
          <cell r="AC6238" t="str">
            <v/>
          </cell>
          <cell r="AD6238" t="str">
            <v/>
          </cell>
          <cell r="AE6238">
            <v>170</v>
          </cell>
          <cell r="AF6238">
            <v>120</v>
          </cell>
          <cell r="AG6238">
            <v>85</v>
          </cell>
          <cell r="AH6238">
            <v>1633</v>
          </cell>
          <cell r="AI6238">
            <v>1539</v>
          </cell>
          <cell r="AJ6238">
            <v>1633</v>
          </cell>
          <cell r="AK6238">
            <v>1539</v>
          </cell>
          <cell r="AL6238">
            <v>4</v>
          </cell>
          <cell r="AM6238">
            <v>1</v>
          </cell>
        </row>
        <row r="6239">
          <cell r="F6239">
            <v>355007761</v>
          </cell>
          <cell r="G6239" t="str">
            <v>T1082</v>
          </cell>
          <cell r="H6239" t="str">
            <v>Brake Pad Set, disc brake</v>
          </cell>
          <cell r="J6239" t="str">
            <v>Brake Friction</v>
          </cell>
          <cell r="K6239" t="str">
            <v>GB</v>
          </cell>
          <cell r="L6239" t="str">
            <v>E</v>
          </cell>
          <cell r="N6239" t="str">
            <v>active</v>
          </cell>
          <cell r="P6239" t="str">
            <v>T1082</v>
          </cell>
          <cell r="Q6239" t="str">
            <v>-</v>
          </cell>
          <cell r="R6239" t="str">
            <v>STANDARD (World w/o Great Britain, Ireland)</v>
          </cell>
          <cell r="S6239">
            <v>16.350000000000001</v>
          </cell>
          <cell r="T6239">
            <v>12.84</v>
          </cell>
          <cell r="V6239">
            <v>43614</v>
          </cell>
          <cell r="Y6239" t="str">
            <v/>
          </cell>
          <cell r="Z6239" t="str">
            <v/>
          </cell>
          <cell r="AC6239" t="str">
            <v/>
          </cell>
          <cell r="AD6239" t="str">
            <v/>
          </cell>
          <cell r="AE6239">
            <v>170</v>
          </cell>
          <cell r="AF6239">
            <v>120</v>
          </cell>
          <cell r="AG6239">
            <v>83</v>
          </cell>
          <cell r="AH6239">
            <v>1460</v>
          </cell>
          <cell r="AI6239">
            <v>1368</v>
          </cell>
          <cell r="AJ6239">
            <v>1460</v>
          </cell>
          <cell r="AK6239">
            <v>1368</v>
          </cell>
          <cell r="AL6239">
            <v>4</v>
          </cell>
          <cell r="AM6239">
            <v>1</v>
          </cell>
        </row>
        <row r="6240">
          <cell r="F6240">
            <v>355007771</v>
          </cell>
          <cell r="G6240" t="str">
            <v>T1085</v>
          </cell>
          <cell r="H6240" t="str">
            <v>Brake Pad Set, disc brake</v>
          </cell>
          <cell r="J6240" t="str">
            <v>Brake Friction</v>
          </cell>
          <cell r="K6240" t="str">
            <v>GB</v>
          </cell>
          <cell r="L6240" t="str">
            <v>E</v>
          </cell>
          <cell r="N6240" t="str">
            <v>active</v>
          </cell>
          <cell r="P6240" t="str">
            <v>T1085</v>
          </cell>
          <cell r="Q6240" t="str">
            <v>-</v>
          </cell>
          <cell r="R6240" t="str">
            <v>STANDARD (World w/o Great Britain, Ireland)</v>
          </cell>
          <cell r="S6240">
            <v>19.61</v>
          </cell>
          <cell r="T6240">
            <v>15.4</v>
          </cell>
          <cell r="V6240">
            <v>43614</v>
          </cell>
          <cell r="Y6240" t="str">
            <v/>
          </cell>
          <cell r="Z6240" t="str">
            <v/>
          </cell>
          <cell r="AC6240" t="str">
            <v/>
          </cell>
          <cell r="AD6240" t="str">
            <v/>
          </cell>
          <cell r="AE6240">
            <v>170</v>
          </cell>
          <cell r="AF6240">
            <v>120</v>
          </cell>
          <cell r="AG6240">
            <v>83</v>
          </cell>
          <cell r="AH6240">
            <v>2180</v>
          </cell>
          <cell r="AI6240">
            <v>2097</v>
          </cell>
          <cell r="AJ6240">
            <v>2180</v>
          </cell>
          <cell r="AK6240">
            <v>2097</v>
          </cell>
          <cell r="AL6240">
            <v>4</v>
          </cell>
          <cell r="AM6240">
            <v>1</v>
          </cell>
        </row>
        <row r="6241">
          <cell r="F6241">
            <v>355007781</v>
          </cell>
          <cell r="G6241" t="str">
            <v>T1087</v>
          </cell>
          <cell r="H6241" t="str">
            <v>Brake Pad Set, disc brake</v>
          </cell>
          <cell r="J6241" t="str">
            <v>Brake Friction</v>
          </cell>
          <cell r="K6241" t="str">
            <v>GB</v>
          </cell>
          <cell r="L6241" t="str">
            <v>tbd</v>
          </cell>
          <cell r="N6241" t="str">
            <v>no longer active</v>
          </cell>
          <cell r="P6241" t="str">
            <v>T1087</v>
          </cell>
          <cell r="Q6241" t="str">
            <v>-</v>
          </cell>
          <cell r="R6241" t="str">
            <v>STANDARD (World w/o Great Britain, Ireland)</v>
          </cell>
          <cell r="Y6241" t="str">
            <v/>
          </cell>
          <cell r="Z6241" t="str">
            <v/>
          </cell>
          <cell r="AC6241" t="str">
            <v/>
          </cell>
          <cell r="AD6241" t="str">
            <v/>
          </cell>
          <cell r="AE6241">
            <v>170</v>
          </cell>
          <cell r="AF6241">
            <v>120</v>
          </cell>
          <cell r="AG6241">
            <v>83</v>
          </cell>
          <cell r="AH6241">
            <v>1220</v>
          </cell>
          <cell r="AI6241">
            <v>1137</v>
          </cell>
          <cell r="AJ6241">
            <v>1220</v>
          </cell>
          <cell r="AK6241">
            <v>1137</v>
          </cell>
          <cell r="AL6241">
            <v>4</v>
          </cell>
          <cell r="AM6241">
            <v>1</v>
          </cell>
        </row>
        <row r="6242">
          <cell r="F6242">
            <v>355007791</v>
          </cell>
          <cell r="G6242" t="str">
            <v>T1088</v>
          </cell>
          <cell r="H6242" t="str">
            <v>Brake Pad Set, disc brake</v>
          </cell>
          <cell r="J6242" t="str">
            <v>Brake Friction</v>
          </cell>
          <cell r="K6242" t="str">
            <v>(n/a)</v>
          </cell>
          <cell r="L6242" t="str">
            <v>tbd</v>
          </cell>
          <cell r="N6242" t="str">
            <v>no longer active</v>
          </cell>
          <cell r="P6242" t="str">
            <v>T1088</v>
          </cell>
          <cell r="Q6242" t="str">
            <v>8DB 355 008-971</v>
          </cell>
          <cell r="R6242" t="str">
            <v>STANDARD (World w/o Great Britain, Ireland)</v>
          </cell>
          <cell r="Y6242" t="str">
            <v/>
          </cell>
          <cell r="Z6242" t="str">
            <v/>
          </cell>
          <cell r="AC6242" t="str">
            <v/>
          </cell>
          <cell r="AD6242" t="str">
            <v/>
          </cell>
          <cell r="AE6242" t="str">
            <v>(n/a)</v>
          </cell>
          <cell r="AF6242" t="str">
            <v>(n/a)</v>
          </cell>
          <cell r="AG6242" t="str">
            <v>(n/a)</v>
          </cell>
          <cell r="AH6242">
            <v>1750</v>
          </cell>
          <cell r="AI6242">
            <v>1750</v>
          </cell>
          <cell r="AJ6242">
            <v>1750</v>
          </cell>
          <cell r="AK6242">
            <v>1750</v>
          </cell>
          <cell r="AL6242" t="str">
            <v>(not relevant)</v>
          </cell>
          <cell r="AM6242">
            <v>1</v>
          </cell>
        </row>
        <row r="6243">
          <cell r="F6243">
            <v>355007801</v>
          </cell>
          <cell r="G6243" t="str">
            <v>T1089</v>
          </cell>
          <cell r="H6243" t="str">
            <v>Brake Pad Set, disc brake</v>
          </cell>
          <cell r="J6243" t="str">
            <v>Brake Friction</v>
          </cell>
          <cell r="K6243" t="str">
            <v>GB</v>
          </cell>
          <cell r="L6243" t="str">
            <v>E</v>
          </cell>
          <cell r="N6243" t="str">
            <v>active</v>
          </cell>
          <cell r="P6243" t="str">
            <v>T1089</v>
          </cell>
          <cell r="Q6243" t="str">
            <v>-</v>
          </cell>
          <cell r="R6243" t="str">
            <v>STANDARD (World w/o Great Britain, Ireland)</v>
          </cell>
          <cell r="S6243">
            <v>17.77</v>
          </cell>
          <cell r="T6243">
            <v>13.94</v>
          </cell>
          <cell r="V6243">
            <v>43614</v>
          </cell>
          <cell r="Y6243" t="str">
            <v/>
          </cell>
          <cell r="Z6243" t="str">
            <v/>
          </cell>
          <cell r="AC6243" t="str">
            <v/>
          </cell>
          <cell r="AD6243" t="str">
            <v/>
          </cell>
          <cell r="AE6243">
            <v>152</v>
          </cell>
          <cell r="AF6243">
            <v>88</v>
          </cell>
          <cell r="AG6243">
            <v>84</v>
          </cell>
          <cell r="AH6243">
            <v>900</v>
          </cell>
          <cell r="AI6243">
            <v>835</v>
          </cell>
          <cell r="AJ6243">
            <v>900</v>
          </cell>
          <cell r="AK6243">
            <v>835</v>
          </cell>
          <cell r="AL6243">
            <v>4</v>
          </cell>
          <cell r="AM6243">
            <v>1</v>
          </cell>
        </row>
        <row r="6244">
          <cell r="F6244">
            <v>355007811</v>
          </cell>
          <cell r="G6244" t="str">
            <v>T1090</v>
          </cell>
          <cell r="H6244" t="str">
            <v>Brake Pad Set, disc brake</v>
          </cell>
          <cell r="J6244" t="str">
            <v>Brake Friction</v>
          </cell>
          <cell r="K6244" t="str">
            <v>IN</v>
          </cell>
          <cell r="L6244" t="str">
            <v>E</v>
          </cell>
          <cell r="N6244" t="str">
            <v>active</v>
          </cell>
          <cell r="P6244" t="str">
            <v>T1090</v>
          </cell>
          <cell r="Q6244" t="str">
            <v>-</v>
          </cell>
          <cell r="R6244" t="str">
            <v>STANDARD (World w/o Great Britain, Ireland)</v>
          </cell>
          <cell r="S6244">
            <v>13.72</v>
          </cell>
          <cell r="T6244">
            <v>10.77</v>
          </cell>
          <cell r="V6244">
            <v>43614</v>
          </cell>
          <cell r="Y6244" t="str">
            <v/>
          </cell>
          <cell r="Z6244" t="str">
            <v/>
          </cell>
          <cell r="AC6244" t="str">
            <v/>
          </cell>
          <cell r="AD6244" t="str">
            <v/>
          </cell>
          <cell r="AE6244">
            <v>95</v>
          </cell>
          <cell r="AF6244">
            <v>82</v>
          </cell>
          <cell r="AG6244">
            <v>73</v>
          </cell>
          <cell r="AH6244">
            <v>920</v>
          </cell>
          <cell r="AI6244">
            <v>876</v>
          </cell>
          <cell r="AJ6244">
            <v>920</v>
          </cell>
          <cell r="AK6244">
            <v>876</v>
          </cell>
          <cell r="AL6244">
            <v>4</v>
          </cell>
          <cell r="AM6244">
            <v>1</v>
          </cell>
        </row>
        <row r="6245">
          <cell r="F6245">
            <v>355007821</v>
          </cell>
          <cell r="G6245" t="str">
            <v>T1091EP</v>
          </cell>
          <cell r="H6245" t="str">
            <v>Brake Pad Set, disc brake</v>
          </cell>
          <cell r="I6245" t="str">
            <v>ePad</v>
          </cell>
          <cell r="J6245" t="str">
            <v>Brake Friction</v>
          </cell>
          <cell r="K6245" t="str">
            <v>DE</v>
          </cell>
          <cell r="L6245" t="str">
            <v>tbd</v>
          </cell>
          <cell r="N6245" t="str">
            <v>no longer active</v>
          </cell>
          <cell r="P6245" t="str">
            <v>T1091EP</v>
          </cell>
          <cell r="Q6245" t="str">
            <v>-</v>
          </cell>
          <cell r="R6245" t="str">
            <v>(n/a)</v>
          </cell>
          <cell r="AE6245">
            <v>170</v>
          </cell>
          <cell r="AF6245">
            <v>120</v>
          </cell>
          <cell r="AG6245">
            <v>83</v>
          </cell>
          <cell r="AH6245">
            <v>1950</v>
          </cell>
          <cell r="AI6245">
            <v>1867</v>
          </cell>
          <cell r="AJ6245">
            <v>1950</v>
          </cell>
          <cell r="AK6245">
            <v>1867</v>
          </cell>
          <cell r="AL6245">
            <v>4</v>
          </cell>
          <cell r="AM6245">
            <v>1</v>
          </cell>
        </row>
        <row r="6246">
          <cell r="F6246">
            <v>355007831</v>
          </cell>
          <cell r="G6246" t="str">
            <v>T1091</v>
          </cell>
          <cell r="H6246" t="str">
            <v>Brake Pad Set, disc brake</v>
          </cell>
          <cell r="J6246" t="str">
            <v>Brake Friction</v>
          </cell>
          <cell r="K6246" t="str">
            <v>RO</v>
          </cell>
          <cell r="L6246" t="str">
            <v>E</v>
          </cell>
          <cell r="N6246" t="str">
            <v>active</v>
          </cell>
          <cell r="P6246" t="str">
            <v>T1091</v>
          </cell>
          <cell r="Q6246" t="str">
            <v>-</v>
          </cell>
          <cell r="R6246" t="str">
            <v>STANDARD (World w/o Great Britain, Ireland)</v>
          </cell>
          <cell r="S6246">
            <v>13.75</v>
          </cell>
          <cell r="T6246">
            <v>10.8</v>
          </cell>
          <cell r="V6246">
            <v>43614</v>
          </cell>
          <cell r="Y6246" t="str">
            <v/>
          </cell>
          <cell r="Z6246" t="str">
            <v/>
          </cell>
          <cell r="AC6246" t="str">
            <v/>
          </cell>
          <cell r="AD6246" t="str">
            <v/>
          </cell>
          <cell r="AE6246">
            <v>170</v>
          </cell>
          <cell r="AF6246">
            <v>120</v>
          </cell>
          <cell r="AG6246">
            <v>83</v>
          </cell>
          <cell r="AH6246">
            <v>1772</v>
          </cell>
          <cell r="AI6246">
            <v>1686</v>
          </cell>
          <cell r="AJ6246">
            <v>1772</v>
          </cell>
          <cell r="AK6246">
            <v>1686</v>
          </cell>
          <cell r="AL6246">
            <v>4</v>
          </cell>
          <cell r="AM6246">
            <v>1</v>
          </cell>
        </row>
        <row r="6247">
          <cell r="F6247">
            <v>355007841</v>
          </cell>
          <cell r="G6247" t="str">
            <v>(n/a)</v>
          </cell>
          <cell r="H6247" t="str">
            <v>Brake Pad Set, disc brake</v>
          </cell>
          <cell r="J6247" t="str">
            <v>Brake Friction</v>
          </cell>
          <cell r="K6247" t="str">
            <v>DE</v>
          </cell>
          <cell r="L6247" t="str">
            <v>tbd</v>
          </cell>
          <cell r="N6247" t="str">
            <v>no longer active</v>
          </cell>
          <cell r="P6247" t="str">
            <v>(n/a)</v>
          </cell>
          <cell r="Q6247" t="str">
            <v>8DB 355 007-831</v>
          </cell>
          <cell r="R6247" t="str">
            <v>(n/a)</v>
          </cell>
          <cell r="AE6247">
            <v>170</v>
          </cell>
          <cell r="AF6247">
            <v>120</v>
          </cell>
          <cell r="AG6247">
            <v>83</v>
          </cell>
          <cell r="AH6247">
            <v>1801</v>
          </cell>
          <cell r="AI6247">
            <v>1718</v>
          </cell>
          <cell r="AJ6247">
            <v>1801</v>
          </cell>
          <cell r="AK6247">
            <v>1718</v>
          </cell>
          <cell r="AL6247">
            <v>4</v>
          </cell>
          <cell r="AM6247">
            <v>1</v>
          </cell>
        </row>
        <row r="6248">
          <cell r="F6248">
            <v>355007851</v>
          </cell>
          <cell r="G6248" t="str">
            <v>T1092EP</v>
          </cell>
          <cell r="H6248" t="str">
            <v>Brake Pad Set, disc brake</v>
          </cell>
          <cell r="I6248" t="str">
            <v>ePad</v>
          </cell>
          <cell r="J6248" t="str">
            <v>Brake Friction</v>
          </cell>
          <cell r="K6248" t="str">
            <v>DE</v>
          </cell>
          <cell r="L6248" t="str">
            <v>tbd</v>
          </cell>
          <cell r="N6248" t="str">
            <v>no longer active</v>
          </cell>
          <cell r="P6248" t="str">
            <v>T1092EP</v>
          </cell>
          <cell r="Q6248" t="str">
            <v>8DB 355 007-861</v>
          </cell>
          <cell r="R6248" t="str">
            <v>(n/a)</v>
          </cell>
          <cell r="AE6248">
            <v>170</v>
          </cell>
          <cell r="AF6248">
            <v>120</v>
          </cell>
          <cell r="AG6248">
            <v>83</v>
          </cell>
          <cell r="AH6248">
            <v>2020</v>
          </cell>
          <cell r="AI6248">
            <v>1937</v>
          </cell>
          <cell r="AJ6248">
            <v>2020</v>
          </cell>
          <cell r="AK6248">
            <v>1937</v>
          </cell>
          <cell r="AL6248">
            <v>4</v>
          </cell>
          <cell r="AM6248">
            <v>1</v>
          </cell>
        </row>
        <row r="6249">
          <cell r="F6249">
            <v>355007861</v>
          </cell>
          <cell r="G6249" t="str">
            <v>T1092</v>
          </cell>
          <cell r="H6249" t="str">
            <v>Brake Pad Set, disc brake</v>
          </cell>
          <cell r="J6249" t="str">
            <v>Brake Friction</v>
          </cell>
          <cell r="K6249" t="str">
            <v>RO</v>
          </cell>
          <cell r="L6249" t="str">
            <v>E</v>
          </cell>
          <cell r="N6249" t="str">
            <v>active</v>
          </cell>
          <cell r="P6249" t="str">
            <v>T1092</v>
          </cell>
          <cell r="Q6249" t="str">
            <v>-</v>
          </cell>
          <cell r="R6249" t="str">
            <v>STANDARD (World w/o Great Britain, Ireland)</v>
          </cell>
          <cell r="S6249">
            <v>16.39</v>
          </cell>
          <cell r="T6249">
            <v>12.87</v>
          </cell>
          <cell r="V6249">
            <v>43614</v>
          </cell>
          <cell r="Y6249" t="str">
            <v/>
          </cell>
          <cell r="Z6249" t="str">
            <v/>
          </cell>
          <cell r="AC6249" t="str">
            <v/>
          </cell>
          <cell r="AD6249" t="str">
            <v/>
          </cell>
          <cell r="AE6249">
            <v>170</v>
          </cell>
          <cell r="AF6249">
            <v>120</v>
          </cell>
          <cell r="AG6249">
            <v>83</v>
          </cell>
          <cell r="AH6249">
            <v>1900</v>
          </cell>
          <cell r="AI6249">
            <v>1810</v>
          </cell>
          <cell r="AJ6249">
            <v>1900</v>
          </cell>
          <cell r="AK6249">
            <v>1810</v>
          </cell>
          <cell r="AL6249">
            <v>4</v>
          </cell>
          <cell r="AM6249">
            <v>1</v>
          </cell>
        </row>
        <row r="6250">
          <cell r="F6250">
            <v>355007871</v>
          </cell>
          <cell r="G6250" t="str">
            <v>(n/a)</v>
          </cell>
          <cell r="H6250" t="str">
            <v>Brake Pad Set, disc brake</v>
          </cell>
          <cell r="J6250" t="str">
            <v>Brake Friction</v>
          </cell>
          <cell r="K6250" t="str">
            <v>DE</v>
          </cell>
          <cell r="L6250" t="str">
            <v>tbd</v>
          </cell>
          <cell r="N6250" t="str">
            <v>no longer active</v>
          </cell>
          <cell r="P6250" t="str">
            <v>(n/a)</v>
          </cell>
          <cell r="Q6250" t="str">
            <v>8DB 355 007-861</v>
          </cell>
          <cell r="R6250" t="str">
            <v>(n/a)</v>
          </cell>
          <cell r="AE6250">
            <v>170</v>
          </cell>
          <cell r="AF6250">
            <v>120</v>
          </cell>
          <cell r="AG6250">
            <v>83</v>
          </cell>
          <cell r="AH6250">
            <v>2020</v>
          </cell>
          <cell r="AI6250">
            <v>1937</v>
          </cell>
          <cell r="AJ6250">
            <v>2020</v>
          </cell>
          <cell r="AK6250">
            <v>1937</v>
          </cell>
          <cell r="AL6250">
            <v>4</v>
          </cell>
          <cell r="AM6250">
            <v>1</v>
          </cell>
        </row>
        <row r="6251">
          <cell r="F6251">
            <v>355007881</v>
          </cell>
          <cell r="G6251" t="str">
            <v>T1093</v>
          </cell>
          <cell r="H6251" t="str">
            <v>Brake Pad Set, disc brake</v>
          </cell>
          <cell r="J6251" t="str">
            <v>Brake Friction</v>
          </cell>
          <cell r="K6251" t="str">
            <v>RO</v>
          </cell>
          <cell r="L6251" t="str">
            <v>E</v>
          </cell>
          <cell r="N6251" t="str">
            <v>active</v>
          </cell>
          <cell r="P6251" t="str">
            <v>T1093</v>
          </cell>
          <cell r="Q6251" t="str">
            <v>-</v>
          </cell>
          <cell r="R6251" t="str">
            <v>STANDARD (World w/o Great Britain, Ireland)</v>
          </cell>
          <cell r="S6251">
            <v>17</v>
          </cell>
          <cell r="T6251">
            <v>13.35</v>
          </cell>
          <cell r="V6251">
            <v>43614</v>
          </cell>
          <cell r="Y6251" t="str">
            <v/>
          </cell>
          <cell r="Z6251" t="str">
            <v/>
          </cell>
          <cell r="AC6251" t="str">
            <v/>
          </cell>
          <cell r="AD6251" t="str">
            <v/>
          </cell>
          <cell r="AE6251">
            <v>170</v>
          </cell>
          <cell r="AF6251">
            <v>120</v>
          </cell>
          <cell r="AG6251">
            <v>83</v>
          </cell>
          <cell r="AH6251">
            <v>2011.0000000000002</v>
          </cell>
          <cell r="AI6251">
            <v>1928</v>
          </cell>
          <cell r="AJ6251">
            <v>2011.0000000000002</v>
          </cell>
          <cell r="AK6251">
            <v>1928</v>
          </cell>
          <cell r="AL6251">
            <v>4</v>
          </cell>
          <cell r="AM6251">
            <v>1</v>
          </cell>
        </row>
        <row r="6252">
          <cell r="F6252">
            <v>355007891</v>
          </cell>
          <cell r="G6252" t="str">
            <v>T1094</v>
          </cell>
          <cell r="H6252" t="str">
            <v>Brake Pad Set, disc brake</v>
          </cell>
          <cell r="J6252" t="str">
            <v>Brake Friction</v>
          </cell>
          <cell r="K6252" t="str">
            <v>RO</v>
          </cell>
          <cell r="L6252" t="str">
            <v>E</v>
          </cell>
          <cell r="N6252" t="str">
            <v>active</v>
          </cell>
          <cell r="P6252" t="str">
            <v>T1094</v>
          </cell>
          <cell r="Q6252" t="str">
            <v>-</v>
          </cell>
          <cell r="R6252" t="str">
            <v>STANDARD (World w/o Great Britain, Ireland)</v>
          </cell>
          <cell r="S6252">
            <v>12.4</v>
          </cell>
          <cell r="T6252">
            <v>10.119999999999999</v>
          </cell>
          <cell r="V6252">
            <v>43614</v>
          </cell>
          <cell r="Y6252" t="str">
            <v/>
          </cell>
          <cell r="Z6252" t="str">
            <v/>
          </cell>
          <cell r="AC6252" t="str">
            <v/>
          </cell>
          <cell r="AD6252" t="str">
            <v/>
          </cell>
          <cell r="AE6252">
            <v>170</v>
          </cell>
          <cell r="AF6252">
            <v>120</v>
          </cell>
          <cell r="AG6252">
            <v>83</v>
          </cell>
          <cell r="AH6252">
            <v>1230</v>
          </cell>
          <cell r="AI6252">
            <v>1140</v>
          </cell>
          <cell r="AJ6252">
            <v>1230</v>
          </cell>
          <cell r="AK6252">
            <v>1140</v>
          </cell>
          <cell r="AL6252">
            <v>4</v>
          </cell>
          <cell r="AM6252">
            <v>1</v>
          </cell>
        </row>
        <row r="6253">
          <cell r="F6253">
            <v>355007901</v>
          </cell>
          <cell r="G6253" t="str">
            <v>T1095</v>
          </cell>
          <cell r="H6253" t="str">
            <v>Brake Pad Set, disc brake</v>
          </cell>
          <cell r="J6253" t="str">
            <v>Brake Friction</v>
          </cell>
          <cell r="K6253" t="str">
            <v>GB</v>
          </cell>
          <cell r="L6253" t="str">
            <v>E</v>
          </cell>
          <cell r="N6253" t="str">
            <v>active</v>
          </cell>
          <cell r="P6253" t="str">
            <v>T1095</v>
          </cell>
          <cell r="Q6253" t="str">
            <v>-</v>
          </cell>
          <cell r="R6253" t="str">
            <v>STANDARD (World w/o Great Britain, Ireland)</v>
          </cell>
          <cell r="S6253">
            <v>15.3</v>
          </cell>
          <cell r="T6253">
            <v>12.01</v>
          </cell>
          <cell r="V6253">
            <v>43614</v>
          </cell>
          <cell r="Y6253" t="str">
            <v/>
          </cell>
          <cell r="Z6253" t="str">
            <v/>
          </cell>
          <cell r="AC6253" t="str">
            <v/>
          </cell>
          <cell r="AD6253" t="str">
            <v/>
          </cell>
          <cell r="AE6253">
            <v>170</v>
          </cell>
          <cell r="AF6253">
            <v>120</v>
          </cell>
          <cell r="AG6253">
            <v>83</v>
          </cell>
          <cell r="AH6253">
            <v>1650</v>
          </cell>
          <cell r="AI6253">
            <v>1567</v>
          </cell>
          <cell r="AJ6253">
            <v>1650</v>
          </cell>
          <cell r="AK6253">
            <v>1567</v>
          </cell>
          <cell r="AL6253">
            <v>4</v>
          </cell>
          <cell r="AM6253">
            <v>1</v>
          </cell>
        </row>
        <row r="6254">
          <cell r="F6254">
            <v>355007911</v>
          </cell>
          <cell r="G6254" t="str">
            <v>T1097</v>
          </cell>
          <cell r="H6254" t="str">
            <v>Brake Pad Set, disc brake</v>
          </cell>
          <cell r="J6254" t="str">
            <v>Brake Friction</v>
          </cell>
          <cell r="K6254" t="str">
            <v>RO</v>
          </cell>
          <cell r="L6254" t="str">
            <v>E</v>
          </cell>
          <cell r="N6254" t="str">
            <v>active</v>
          </cell>
          <cell r="P6254" t="str">
            <v>T1097</v>
          </cell>
          <cell r="Q6254" t="str">
            <v>-</v>
          </cell>
          <cell r="R6254" t="str">
            <v>STANDARD (World w/o Great Britain, Ireland)</v>
          </cell>
          <cell r="S6254">
            <v>11.4</v>
          </cell>
          <cell r="T6254">
            <v>9.3000000000000007</v>
          </cell>
          <cell r="V6254">
            <v>43614</v>
          </cell>
          <cell r="Y6254" t="str">
            <v/>
          </cell>
          <cell r="Z6254" t="str">
            <v/>
          </cell>
          <cell r="AC6254" t="str">
            <v/>
          </cell>
          <cell r="AD6254" t="str">
            <v/>
          </cell>
          <cell r="AE6254">
            <v>170</v>
          </cell>
          <cell r="AF6254">
            <v>120</v>
          </cell>
          <cell r="AG6254">
            <v>83</v>
          </cell>
          <cell r="AH6254">
            <v>1320</v>
          </cell>
          <cell r="AI6254">
            <v>1230</v>
          </cell>
          <cell r="AJ6254">
            <v>1320</v>
          </cell>
          <cell r="AK6254">
            <v>1230</v>
          </cell>
          <cell r="AL6254">
            <v>4</v>
          </cell>
          <cell r="AM6254">
            <v>1</v>
          </cell>
        </row>
        <row r="6255">
          <cell r="F6255">
            <v>355007921</v>
          </cell>
          <cell r="G6255" t="str">
            <v>T1098</v>
          </cell>
          <cell r="H6255" t="str">
            <v>Brake Pad Set, disc brake</v>
          </cell>
          <cell r="J6255" t="str">
            <v>Brake Friction</v>
          </cell>
          <cell r="K6255" t="str">
            <v>GB</v>
          </cell>
          <cell r="L6255" t="str">
            <v>E</v>
          </cell>
          <cell r="N6255" t="str">
            <v>active</v>
          </cell>
          <cell r="P6255" t="str">
            <v>T1098</v>
          </cell>
          <cell r="Q6255" t="str">
            <v>-</v>
          </cell>
          <cell r="R6255" t="str">
            <v>STANDARD (World w/o Great Britain, Ireland)</v>
          </cell>
          <cell r="S6255">
            <v>13.4</v>
          </cell>
          <cell r="T6255">
            <v>10.52</v>
          </cell>
          <cell r="V6255">
            <v>43614</v>
          </cell>
          <cell r="Y6255" t="str">
            <v/>
          </cell>
          <cell r="Z6255" t="str">
            <v/>
          </cell>
          <cell r="AC6255" t="str">
            <v/>
          </cell>
          <cell r="AD6255" t="str">
            <v/>
          </cell>
          <cell r="AE6255">
            <v>170</v>
          </cell>
          <cell r="AF6255">
            <v>120</v>
          </cell>
          <cell r="AG6255">
            <v>83</v>
          </cell>
          <cell r="AH6255">
            <v>1520</v>
          </cell>
          <cell r="AI6255">
            <v>1437</v>
          </cell>
          <cell r="AJ6255">
            <v>1520</v>
          </cell>
          <cell r="AK6255">
            <v>1437</v>
          </cell>
          <cell r="AL6255">
            <v>4</v>
          </cell>
          <cell r="AM6255">
            <v>1</v>
          </cell>
        </row>
        <row r="6256">
          <cell r="F6256">
            <v>355007931</v>
          </cell>
          <cell r="G6256" t="str">
            <v>T1099</v>
          </cell>
          <cell r="H6256" t="str">
            <v>Brake Pad Set, disc brake</v>
          </cell>
          <cell r="J6256" t="str">
            <v>Brake Friction</v>
          </cell>
          <cell r="K6256" t="str">
            <v>GB</v>
          </cell>
          <cell r="L6256" t="str">
            <v>E</v>
          </cell>
          <cell r="N6256" t="str">
            <v>active</v>
          </cell>
          <cell r="P6256" t="str">
            <v>T1099</v>
          </cell>
          <cell r="Q6256" t="str">
            <v>-</v>
          </cell>
          <cell r="R6256" t="str">
            <v>STANDARD (World w/o Great Britain, Ireland)</v>
          </cell>
          <cell r="S6256">
            <v>18.399999999999999</v>
          </cell>
          <cell r="T6256">
            <v>15.1</v>
          </cell>
          <cell r="V6256">
            <v>43614</v>
          </cell>
          <cell r="Y6256" t="str">
            <v/>
          </cell>
          <cell r="Z6256" t="str">
            <v/>
          </cell>
          <cell r="AC6256" t="str">
            <v/>
          </cell>
          <cell r="AD6256" t="str">
            <v/>
          </cell>
          <cell r="AE6256">
            <v>170</v>
          </cell>
          <cell r="AF6256">
            <v>120</v>
          </cell>
          <cell r="AG6256">
            <v>83</v>
          </cell>
          <cell r="AH6256">
            <v>1880</v>
          </cell>
          <cell r="AI6256">
            <v>1797</v>
          </cell>
          <cell r="AJ6256">
            <v>1880</v>
          </cell>
          <cell r="AK6256">
            <v>1797</v>
          </cell>
          <cell r="AL6256">
            <v>4</v>
          </cell>
          <cell r="AM6256">
            <v>1</v>
          </cell>
        </row>
        <row r="6257">
          <cell r="F6257">
            <v>355007941</v>
          </cell>
          <cell r="G6257" t="str">
            <v>T1100</v>
          </cell>
          <cell r="H6257" t="str">
            <v>Brake Pad Set, disc brake</v>
          </cell>
          <cell r="J6257" t="str">
            <v>Brake Friction</v>
          </cell>
          <cell r="K6257" t="str">
            <v>GB</v>
          </cell>
          <cell r="L6257" t="str">
            <v>E</v>
          </cell>
          <cell r="N6257" t="str">
            <v>active</v>
          </cell>
          <cell r="P6257" t="str">
            <v>T1100</v>
          </cell>
          <cell r="Q6257" t="str">
            <v>-</v>
          </cell>
          <cell r="R6257" t="str">
            <v>STANDARD (World w/o Great Britain, Ireland)</v>
          </cell>
          <cell r="S6257">
            <v>15.9</v>
          </cell>
          <cell r="T6257">
            <v>13.12</v>
          </cell>
          <cell r="V6257">
            <v>43614</v>
          </cell>
          <cell r="Y6257" t="str">
            <v/>
          </cell>
          <cell r="Z6257" t="str">
            <v/>
          </cell>
          <cell r="AC6257" t="str">
            <v/>
          </cell>
          <cell r="AD6257" t="str">
            <v/>
          </cell>
          <cell r="AE6257">
            <v>170</v>
          </cell>
          <cell r="AF6257">
            <v>120</v>
          </cell>
          <cell r="AG6257">
            <v>83</v>
          </cell>
          <cell r="AH6257">
            <v>1629</v>
          </cell>
          <cell r="AI6257">
            <v>1547</v>
          </cell>
          <cell r="AJ6257">
            <v>1629</v>
          </cell>
          <cell r="AK6257">
            <v>1547</v>
          </cell>
          <cell r="AL6257">
            <v>4</v>
          </cell>
          <cell r="AM6257">
            <v>1</v>
          </cell>
        </row>
        <row r="6258">
          <cell r="F6258">
            <v>355007951</v>
          </cell>
          <cell r="G6258" t="str">
            <v>T1103EP</v>
          </cell>
          <cell r="H6258" t="str">
            <v>Brake Pad Set, disc brake</v>
          </cell>
          <cell r="I6258" t="str">
            <v>ePad</v>
          </cell>
          <cell r="J6258" t="str">
            <v>Brake Friction</v>
          </cell>
          <cell r="K6258" t="str">
            <v>RO</v>
          </cell>
          <cell r="L6258" t="str">
            <v>tbd</v>
          </cell>
          <cell r="N6258" t="str">
            <v>no longer active</v>
          </cell>
          <cell r="P6258" t="str">
            <v>T1103EP</v>
          </cell>
          <cell r="Q6258" t="str">
            <v>8DB 355 007-961</v>
          </cell>
          <cell r="R6258" t="str">
            <v>(n/a)</v>
          </cell>
          <cell r="AE6258">
            <v>170</v>
          </cell>
          <cell r="AF6258">
            <v>120</v>
          </cell>
          <cell r="AG6258">
            <v>83</v>
          </cell>
          <cell r="AH6258">
            <v>1960</v>
          </cell>
          <cell r="AI6258">
            <v>1877</v>
          </cell>
          <cell r="AJ6258">
            <v>1960</v>
          </cell>
          <cell r="AK6258">
            <v>1877</v>
          </cell>
          <cell r="AL6258">
            <v>4</v>
          </cell>
          <cell r="AM6258">
            <v>1</v>
          </cell>
        </row>
        <row r="6259">
          <cell r="F6259">
            <v>355007961</v>
          </cell>
          <cell r="G6259" t="str">
            <v>T1103</v>
          </cell>
          <cell r="H6259" t="str">
            <v>Brake Pad Set, disc brake</v>
          </cell>
          <cell r="J6259" t="str">
            <v>Brake Friction</v>
          </cell>
          <cell r="K6259" t="str">
            <v>RO</v>
          </cell>
          <cell r="L6259" t="str">
            <v>E</v>
          </cell>
          <cell r="N6259" t="str">
            <v>active</v>
          </cell>
          <cell r="P6259" t="str">
            <v>T1103</v>
          </cell>
          <cell r="Q6259" t="str">
            <v>-</v>
          </cell>
          <cell r="R6259" t="str">
            <v>STANDARD (World w/o Great Britain, Ireland)</v>
          </cell>
          <cell r="S6259">
            <v>17.3</v>
          </cell>
          <cell r="T6259">
            <v>13.58</v>
          </cell>
          <cell r="U6259" t="str">
            <v>Price change valid from 1st of January</v>
          </cell>
          <cell r="V6259">
            <v>43798</v>
          </cell>
          <cell r="Y6259" t="str">
            <v/>
          </cell>
          <cell r="Z6259" t="str">
            <v/>
          </cell>
          <cell r="AC6259" t="str">
            <v/>
          </cell>
          <cell r="AD6259" t="str">
            <v/>
          </cell>
          <cell r="AE6259">
            <v>170</v>
          </cell>
          <cell r="AF6259">
            <v>120</v>
          </cell>
          <cell r="AG6259">
            <v>83</v>
          </cell>
          <cell r="AH6259">
            <v>1840</v>
          </cell>
          <cell r="AI6259">
            <v>1760</v>
          </cell>
          <cell r="AJ6259">
            <v>1840</v>
          </cell>
          <cell r="AK6259">
            <v>1760</v>
          </cell>
          <cell r="AL6259">
            <v>4</v>
          </cell>
          <cell r="AM6259">
            <v>1</v>
          </cell>
        </row>
        <row r="6260">
          <cell r="F6260">
            <v>355007971</v>
          </cell>
          <cell r="G6260" t="str">
            <v>T1104EP</v>
          </cell>
          <cell r="H6260" t="str">
            <v>Brake Pad Set, disc brake</v>
          </cell>
          <cell r="I6260" t="str">
            <v>ePad</v>
          </cell>
          <cell r="J6260" t="str">
            <v>Brake Friction</v>
          </cell>
          <cell r="K6260" t="str">
            <v>RO</v>
          </cell>
          <cell r="L6260" t="str">
            <v>tbd</v>
          </cell>
          <cell r="N6260" t="str">
            <v>no longer active</v>
          </cell>
          <cell r="P6260" t="str">
            <v>T1104EP</v>
          </cell>
          <cell r="Q6260" t="str">
            <v>8DB 355 007-981</v>
          </cell>
          <cell r="R6260" t="str">
            <v>(n/a)</v>
          </cell>
          <cell r="AE6260">
            <v>152</v>
          </cell>
          <cell r="AF6260">
            <v>88</v>
          </cell>
          <cell r="AG6260">
            <v>84</v>
          </cell>
          <cell r="AH6260">
            <v>960</v>
          </cell>
          <cell r="AI6260">
            <v>895</v>
          </cell>
          <cell r="AJ6260">
            <v>960</v>
          </cell>
          <cell r="AK6260">
            <v>895</v>
          </cell>
          <cell r="AL6260">
            <v>4</v>
          </cell>
          <cell r="AM6260">
            <v>1</v>
          </cell>
        </row>
        <row r="6261">
          <cell r="F6261">
            <v>355007981</v>
          </cell>
          <cell r="G6261" t="str">
            <v>T1104</v>
          </cell>
          <cell r="H6261" t="str">
            <v>Brake Pad Set, disc brake</v>
          </cell>
          <cell r="J6261" t="str">
            <v>Brake Friction</v>
          </cell>
          <cell r="K6261" t="str">
            <v>RO</v>
          </cell>
          <cell r="L6261" t="str">
            <v>E</v>
          </cell>
          <cell r="N6261" t="str">
            <v>active</v>
          </cell>
          <cell r="P6261" t="str">
            <v>T1104</v>
          </cell>
          <cell r="Q6261" t="str">
            <v>-</v>
          </cell>
          <cell r="R6261" t="str">
            <v>STANDARD (World w/o Great Britain, Ireland)</v>
          </cell>
          <cell r="S6261">
            <v>14.1</v>
          </cell>
          <cell r="T6261">
            <v>10.65</v>
          </cell>
          <cell r="V6261">
            <v>43614</v>
          </cell>
          <cell r="Y6261" t="str">
            <v/>
          </cell>
          <cell r="Z6261" t="str">
            <v/>
          </cell>
          <cell r="AC6261" t="str">
            <v/>
          </cell>
          <cell r="AD6261" t="str">
            <v/>
          </cell>
          <cell r="AE6261">
            <v>152</v>
          </cell>
          <cell r="AF6261">
            <v>88</v>
          </cell>
          <cell r="AG6261">
            <v>84</v>
          </cell>
          <cell r="AH6261">
            <v>916</v>
          </cell>
          <cell r="AI6261">
            <v>848</v>
          </cell>
          <cell r="AJ6261">
            <v>916</v>
          </cell>
          <cell r="AK6261">
            <v>848</v>
          </cell>
          <cell r="AL6261">
            <v>4</v>
          </cell>
          <cell r="AM6261">
            <v>1</v>
          </cell>
        </row>
        <row r="6262">
          <cell r="F6262">
            <v>355007991</v>
          </cell>
          <cell r="G6262" t="str">
            <v>T1105</v>
          </cell>
          <cell r="H6262" t="str">
            <v>Brake Pad Set, disc brake</v>
          </cell>
          <cell r="J6262" t="str">
            <v>Brake Friction</v>
          </cell>
          <cell r="K6262" t="str">
            <v>GB</v>
          </cell>
          <cell r="L6262" t="str">
            <v>E</v>
          </cell>
          <cell r="N6262" t="str">
            <v>phasing out</v>
          </cell>
          <cell r="P6262" t="str">
            <v>T1105</v>
          </cell>
          <cell r="Q6262" t="str">
            <v>-</v>
          </cell>
          <cell r="R6262" t="str">
            <v>STANDARD (World w/o Great Britain, Ireland)</v>
          </cell>
          <cell r="S6262">
            <v>20.2</v>
          </cell>
          <cell r="T6262">
            <v>15.86</v>
          </cell>
          <cell r="V6262">
            <v>43614</v>
          </cell>
          <cell r="Y6262" t="str">
            <v/>
          </cell>
          <cell r="Z6262" t="str">
            <v/>
          </cell>
          <cell r="AC6262" t="str">
            <v/>
          </cell>
          <cell r="AD6262" t="str">
            <v/>
          </cell>
          <cell r="AE6262">
            <v>170</v>
          </cell>
          <cell r="AF6262">
            <v>120</v>
          </cell>
          <cell r="AG6262">
            <v>83</v>
          </cell>
          <cell r="AH6262">
            <v>1784</v>
          </cell>
          <cell r="AI6262">
            <v>1694</v>
          </cell>
          <cell r="AJ6262">
            <v>1784</v>
          </cell>
          <cell r="AK6262">
            <v>1694</v>
          </cell>
          <cell r="AL6262">
            <v>4</v>
          </cell>
          <cell r="AM6262">
            <v>1</v>
          </cell>
        </row>
        <row r="6263">
          <cell r="F6263">
            <v>355008001</v>
          </cell>
          <cell r="G6263" t="str">
            <v>T1106</v>
          </cell>
          <cell r="H6263" t="str">
            <v>Brake Pad Set, disc brake</v>
          </cell>
          <cell r="J6263" t="str">
            <v>Brake Friction</v>
          </cell>
          <cell r="K6263" t="str">
            <v>IN</v>
          </cell>
          <cell r="L6263" t="str">
            <v>E</v>
          </cell>
          <cell r="N6263" t="str">
            <v>active</v>
          </cell>
          <cell r="P6263" t="str">
            <v>T1106</v>
          </cell>
          <cell r="Q6263" t="str">
            <v>-</v>
          </cell>
          <cell r="R6263" t="str">
            <v>STANDARD (World w/o Great Britain, Ireland)</v>
          </cell>
          <cell r="S6263">
            <v>18.2</v>
          </cell>
          <cell r="T6263">
            <v>14.68</v>
          </cell>
          <cell r="V6263">
            <v>43614</v>
          </cell>
          <cell r="Y6263" t="str">
            <v/>
          </cell>
          <cell r="Z6263" t="str">
            <v/>
          </cell>
          <cell r="AC6263" t="str">
            <v/>
          </cell>
          <cell r="AD6263" t="str">
            <v/>
          </cell>
          <cell r="AE6263">
            <v>170</v>
          </cell>
          <cell r="AF6263">
            <v>120</v>
          </cell>
          <cell r="AG6263">
            <v>83</v>
          </cell>
          <cell r="AH6263">
            <v>2160</v>
          </cell>
          <cell r="AI6263">
            <v>2077</v>
          </cell>
          <cell r="AJ6263">
            <v>2160</v>
          </cell>
          <cell r="AK6263">
            <v>2077</v>
          </cell>
          <cell r="AL6263">
            <v>4</v>
          </cell>
          <cell r="AM6263">
            <v>1</v>
          </cell>
        </row>
        <row r="6264">
          <cell r="F6264">
            <v>355008011</v>
          </cell>
          <cell r="G6264" t="str">
            <v>T1107</v>
          </cell>
          <cell r="H6264" t="str">
            <v>Brake Pad Set, disc brake</v>
          </cell>
          <cell r="J6264" t="str">
            <v>Brake Friction</v>
          </cell>
          <cell r="K6264" t="str">
            <v>GB</v>
          </cell>
          <cell r="L6264" t="str">
            <v>E</v>
          </cell>
          <cell r="N6264" t="str">
            <v>active</v>
          </cell>
          <cell r="P6264" t="str">
            <v>T1107</v>
          </cell>
          <cell r="Q6264" t="str">
            <v>-</v>
          </cell>
          <cell r="R6264" t="str">
            <v>STANDARD (World w/o Great Britain, Ireland)</v>
          </cell>
          <cell r="S6264">
            <v>23.2</v>
          </cell>
          <cell r="T6264">
            <v>18.190000000000001</v>
          </cell>
          <cell r="V6264">
            <v>43614</v>
          </cell>
          <cell r="Y6264" t="str">
            <v/>
          </cell>
          <cell r="Z6264" t="str">
            <v/>
          </cell>
          <cell r="AC6264" t="str">
            <v/>
          </cell>
          <cell r="AD6264" t="str">
            <v/>
          </cell>
          <cell r="AE6264">
            <v>170</v>
          </cell>
          <cell r="AF6264">
            <v>120</v>
          </cell>
          <cell r="AG6264">
            <v>83</v>
          </cell>
          <cell r="AH6264">
            <v>2021</v>
          </cell>
          <cell r="AI6264">
            <v>1929</v>
          </cell>
          <cell r="AJ6264">
            <v>2021</v>
          </cell>
          <cell r="AK6264">
            <v>1929</v>
          </cell>
          <cell r="AL6264">
            <v>4</v>
          </cell>
          <cell r="AM6264">
            <v>1</v>
          </cell>
        </row>
        <row r="6265">
          <cell r="F6265">
            <v>355008021</v>
          </cell>
          <cell r="G6265" t="str">
            <v>T1110</v>
          </cell>
          <cell r="H6265" t="str">
            <v>Brake Pad Set, disc brake</v>
          </cell>
          <cell r="J6265" t="str">
            <v>Brake Friction</v>
          </cell>
          <cell r="K6265" t="str">
            <v>RO</v>
          </cell>
          <cell r="L6265" t="str">
            <v>E</v>
          </cell>
          <cell r="N6265" t="str">
            <v>phasing out</v>
          </cell>
          <cell r="P6265" t="str">
            <v>T1110</v>
          </cell>
          <cell r="Q6265" t="str">
            <v>8DB 355 008-471</v>
          </cell>
          <cell r="R6265" t="str">
            <v>STANDARD W/O CHINA (World w/o Great Britain, Ireland, China)</v>
          </cell>
          <cell r="S6265">
            <v>15.99</v>
          </cell>
          <cell r="T6265">
            <v>12.55</v>
          </cell>
          <cell r="V6265">
            <v>43614</v>
          </cell>
          <cell r="Y6265" t="str">
            <v/>
          </cell>
          <cell r="Z6265" t="str">
            <v/>
          </cell>
          <cell r="AC6265" t="str">
            <v/>
          </cell>
          <cell r="AD6265" t="str">
            <v/>
          </cell>
          <cell r="AE6265">
            <v>170</v>
          </cell>
          <cell r="AF6265">
            <v>120</v>
          </cell>
          <cell r="AG6265">
            <v>83</v>
          </cell>
          <cell r="AH6265">
            <v>2125</v>
          </cell>
          <cell r="AI6265">
            <v>2039</v>
          </cell>
          <cell r="AJ6265">
            <v>2125</v>
          </cell>
          <cell r="AK6265">
            <v>2039</v>
          </cell>
          <cell r="AL6265">
            <v>4</v>
          </cell>
          <cell r="AM6265">
            <v>1</v>
          </cell>
        </row>
        <row r="6266">
          <cell r="F6266">
            <v>355008031</v>
          </cell>
          <cell r="G6266" t="str">
            <v>T1111</v>
          </cell>
          <cell r="H6266" t="str">
            <v>Brake Pad Set, disc brake</v>
          </cell>
          <cell r="J6266" t="str">
            <v>Brake Friction</v>
          </cell>
          <cell r="K6266" t="str">
            <v>GB</v>
          </cell>
          <cell r="L6266" t="str">
            <v>tbd</v>
          </cell>
          <cell r="N6266" t="str">
            <v>no longer active</v>
          </cell>
          <cell r="P6266" t="str">
            <v>T1111</v>
          </cell>
          <cell r="Q6266" t="str">
            <v>8DB 355 014-481</v>
          </cell>
          <cell r="R6266" t="str">
            <v>STANDARD (World w/o Great Britain, Ireland)</v>
          </cell>
          <cell r="Y6266" t="str">
            <v/>
          </cell>
          <cell r="Z6266" t="str">
            <v/>
          </cell>
          <cell r="AC6266" t="str">
            <v/>
          </cell>
          <cell r="AD6266" t="str">
            <v/>
          </cell>
          <cell r="AE6266">
            <v>170</v>
          </cell>
          <cell r="AF6266">
            <v>120</v>
          </cell>
          <cell r="AG6266">
            <v>83</v>
          </cell>
          <cell r="AH6266">
            <v>2061</v>
          </cell>
          <cell r="AI6266">
            <v>1978</v>
          </cell>
          <cell r="AJ6266">
            <v>2061</v>
          </cell>
          <cell r="AK6266">
            <v>1978</v>
          </cell>
          <cell r="AL6266" t="str">
            <v>(not relevant)</v>
          </cell>
          <cell r="AM6266">
            <v>1</v>
          </cell>
        </row>
        <row r="6267">
          <cell r="F6267">
            <v>355008041</v>
          </cell>
          <cell r="G6267" t="str">
            <v>T1112</v>
          </cell>
          <cell r="H6267" t="str">
            <v>Brake Pad Set, disc brake</v>
          </cell>
          <cell r="J6267" t="str">
            <v>Brake Friction</v>
          </cell>
          <cell r="K6267" t="str">
            <v>IN</v>
          </cell>
          <cell r="L6267" t="str">
            <v>E</v>
          </cell>
          <cell r="N6267" t="str">
            <v>active</v>
          </cell>
          <cell r="P6267" t="str">
            <v>T1112</v>
          </cell>
          <cell r="Q6267" t="str">
            <v>-</v>
          </cell>
          <cell r="R6267" t="str">
            <v>STANDARD (World w/o Great Britain, Ireland)</v>
          </cell>
          <cell r="S6267">
            <v>21.4</v>
          </cell>
          <cell r="T6267">
            <v>16.059999999999999</v>
          </cell>
          <cell r="V6267">
            <v>43614</v>
          </cell>
          <cell r="Y6267" t="str">
            <v/>
          </cell>
          <cell r="Z6267" t="str">
            <v/>
          </cell>
          <cell r="AC6267" t="str">
            <v/>
          </cell>
          <cell r="AD6267" t="str">
            <v/>
          </cell>
          <cell r="AE6267">
            <v>170</v>
          </cell>
          <cell r="AF6267">
            <v>120</v>
          </cell>
          <cell r="AG6267">
            <v>83</v>
          </cell>
          <cell r="AH6267">
            <v>2200</v>
          </cell>
          <cell r="AI6267">
            <v>2117</v>
          </cell>
          <cell r="AJ6267">
            <v>2200</v>
          </cell>
          <cell r="AK6267">
            <v>2117</v>
          </cell>
          <cell r="AL6267">
            <v>4</v>
          </cell>
          <cell r="AM6267">
            <v>1</v>
          </cell>
        </row>
        <row r="6268">
          <cell r="F6268">
            <v>355008051</v>
          </cell>
          <cell r="G6268" t="str">
            <v>T1113</v>
          </cell>
          <cell r="H6268" t="str">
            <v>Brake Pad Set, disc brake</v>
          </cell>
          <cell r="J6268" t="str">
            <v>Brake Friction</v>
          </cell>
          <cell r="K6268" t="str">
            <v>IN</v>
          </cell>
          <cell r="L6268" t="str">
            <v>E</v>
          </cell>
          <cell r="N6268" t="str">
            <v>active</v>
          </cell>
          <cell r="P6268" t="str">
            <v>T1113</v>
          </cell>
          <cell r="Q6268" t="str">
            <v>-</v>
          </cell>
          <cell r="R6268" t="str">
            <v>STANDARD (World w/o Great Britain, Ireland)</v>
          </cell>
          <cell r="S6268">
            <v>13.28</v>
          </cell>
          <cell r="T6268">
            <v>10.43</v>
          </cell>
          <cell r="V6268">
            <v>43614</v>
          </cell>
          <cell r="Y6268" t="str">
            <v/>
          </cell>
          <cell r="Z6268" t="str">
            <v/>
          </cell>
          <cell r="AC6268" t="str">
            <v/>
          </cell>
          <cell r="AD6268" t="str">
            <v/>
          </cell>
          <cell r="AE6268">
            <v>152</v>
          </cell>
          <cell r="AF6268">
            <v>88</v>
          </cell>
          <cell r="AG6268">
            <v>84</v>
          </cell>
          <cell r="AH6268">
            <v>1070</v>
          </cell>
          <cell r="AI6268">
            <v>1006</v>
          </cell>
          <cell r="AJ6268">
            <v>1070</v>
          </cell>
          <cell r="AK6268">
            <v>1006</v>
          </cell>
          <cell r="AL6268">
            <v>4</v>
          </cell>
          <cell r="AM6268">
            <v>1</v>
          </cell>
        </row>
        <row r="6269">
          <cell r="F6269">
            <v>355008061</v>
          </cell>
          <cell r="G6269" t="str">
            <v>T1114</v>
          </cell>
          <cell r="H6269" t="str">
            <v>Brake Pad Set, disc brake</v>
          </cell>
          <cell r="J6269" t="str">
            <v>Brake Friction</v>
          </cell>
          <cell r="K6269" t="str">
            <v>GB</v>
          </cell>
          <cell r="L6269" t="str">
            <v>E</v>
          </cell>
          <cell r="N6269" t="str">
            <v>no longer active</v>
          </cell>
          <cell r="P6269" t="str">
            <v>T1114</v>
          </cell>
          <cell r="Q6269" t="str">
            <v>-</v>
          </cell>
          <cell r="R6269" t="str">
            <v>STANDARD (World w/o Great Britain, Ireland)</v>
          </cell>
          <cell r="S6269">
            <v>17</v>
          </cell>
          <cell r="T6269">
            <v>13.35</v>
          </cell>
          <cell r="V6269">
            <v>43614</v>
          </cell>
          <cell r="Y6269" t="str">
            <v/>
          </cell>
          <cell r="Z6269" t="str">
            <v/>
          </cell>
          <cell r="AC6269" t="str">
            <v/>
          </cell>
          <cell r="AD6269" t="str">
            <v/>
          </cell>
          <cell r="AE6269">
            <v>170</v>
          </cell>
          <cell r="AF6269">
            <v>120</v>
          </cell>
          <cell r="AG6269">
            <v>83</v>
          </cell>
          <cell r="AH6269">
            <v>1450</v>
          </cell>
          <cell r="AI6269">
            <v>1367</v>
          </cell>
          <cell r="AJ6269">
            <v>1450</v>
          </cell>
          <cell r="AK6269">
            <v>1367</v>
          </cell>
          <cell r="AL6269">
            <v>4</v>
          </cell>
          <cell r="AM6269">
            <v>1</v>
          </cell>
        </row>
        <row r="6270">
          <cell r="F6270">
            <v>355008071</v>
          </cell>
          <cell r="G6270" t="str">
            <v>T1115</v>
          </cell>
          <cell r="H6270" t="str">
            <v>Brake Pad Set, disc brake</v>
          </cell>
          <cell r="J6270" t="str">
            <v>Brake Friction</v>
          </cell>
          <cell r="K6270" t="str">
            <v>DE</v>
          </cell>
          <cell r="L6270" t="str">
            <v>tbd</v>
          </cell>
          <cell r="N6270" t="str">
            <v>no longer active</v>
          </cell>
          <cell r="P6270" t="str">
            <v>T1115</v>
          </cell>
          <cell r="Q6270" t="str">
            <v>-</v>
          </cell>
          <cell r="R6270" t="str">
            <v>STANDARD (World w/o Great Britain, Ireland)</v>
          </cell>
          <cell r="Y6270" t="str">
            <v/>
          </cell>
          <cell r="Z6270" t="str">
            <v/>
          </cell>
          <cell r="AC6270" t="str">
            <v/>
          </cell>
          <cell r="AD6270" t="str">
            <v/>
          </cell>
          <cell r="AE6270">
            <v>152</v>
          </cell>
          <cell r="AF6270">
            <v>88</v>
          </cell>
          <cell r="AG6270">
            <v>84</v>
          </cell>
          <cell r="AH6270">
            <v>2083</v>
          </cell>
          <cell r="AI6270">
            <v>2018</v>
          </cell>
          <cell r="AJ6270">
            <v>2083</v>
          </cell>
          <cell r="AK6270">
            <v>2018</v>
          </cell>
          <cell r="AL6270">
            <v>4</v>
          </cell>
          <cell r="AM6270">
            <v>1</v>
          </cell>
        </row>
        <row r="6271">
          <cell r="F6271">
            <v>355008081</v>
          </cell>
          <cell r="G6271" t="str">
            <v>T1116</v>
          </cell>
          <cell r="H6271" t="str">
            <v>Brake Pad Set, disc brake</v>
          </cell>
          <cell r="J6271" t="str">
            <v>Brake Friction</v>
          </cell>
          <cell r="K6271" t="str">
            <v>(n/a)</v>
          </cell>
          <cell r="L6271" t="str">
            <v>tbd</v>
          </cell>
          <cell r="N6271" t="str">
            <v>no longer active</v>
          </cell>
          <cell r="P6271" t="str">
            <v>T1116</v>
          </cell>
          <cell r="Q6271" t="str">
            <v>-</v>
          </cell>
          <cell r="R6271" t="str">
            <v>STANDARD (World w/o Great Britain, Ireland)</v>
          </cell>
          <cell r="Y6271" t="str">
            <v/>
          </cell>
          <cell r="Z6271" t="str">
            <v/>
          </cell>
          <cell r="AC6271" t="str">
            <v/>
          </cell>
          <cell r="AD6271" t="str">
            <v/>
          </cell>
          <cell r="AE6271" t="str">
            <v>(n/a)</v>
          </cell>
          <cell r="AF6271" t="str">
            <v>(n/a)</v>
          </cell>
          <cell r="AG6271" t="str">
            <v>(n/a)</v>
          </cell>
          <cell r="AH6271">
            <v>1867</v>
          </cell>
          <cell r="AI6271">
            <v>1867</v>
          </cell>
          <cell r="AJ6271">
            <v>1867</v>
          </cell>
          <cell r="AK6271">
            <v>1867</v>
          </cell>
          <cell r="AL6271" t="str">
            <v>(not relevant)</v>
          </cell>
          <cell r="AM6271">
            <v>1</v>
          </cell>
        </row>
        <row r="6272">
          <cell r="F6272">
            <v>355008091</v>
          </cell>
          <cell r="G6272" t="str">
            <v>T1117</v>
          </cell>
          <cell r="H6272" t="str">
            <v>Brake Pad Set, disc brake</v>
          </cell>
          <cell r="J6272" t="str">
            <v>Brake Friction</v>
          </cell>
          <cell r="K6272" t="str">
            <v>RO</v>
          </cell>
          <cell r="L6272" t="str">
            <v>E</v>
          </cell>
          <cell r="N6272" t="str">
            <v>active</v>
          </cell>
          <cell r="P6272" t="str">
            <v>T1117</v>
          </cell>
          <cell r="Q6272" t="str">
            <v>-</v>
          </cell>
          <cell r="R6272" t="str">
            <v>STANDARD (World w/o Great Britain, Ireland)</v>
          </cell>
          <cell r="S6272">
            <v>20.2</v>
          </cell>
          <cell r="T6272">
            <v>16.440000000000001</v>
          </cell>
          <cell r="V6272">
            <v>43614</v>
          </cell>
          <cell r="Y6272" t="str">
            <v/>
          </cell>
          <cell r="Z6272" t="str">
            <v/>
          </cell>
          <cell r="AC6272" t="str">
            <v/>
          </cell>
          <cell r="AD6272" t="str">
            <v/>
          </cell>
          <cell r="AE6272">
            <v>152</v>
          </cell>
          <cell r="AF6272">
            <v>88</v>
          </cell>
          <cell r="AG6272">
            <v>84</v>
          </cell>
          <cell r="AH6272">
            <v>1140</v>
          </cell>
          <cell r="AI6272">
            <v>1071</v>
          </cell>
          <cell r="AJ6272">
            <v>1140</v>
          </cell>
          <cell r="AK6272">
            <v>1071</v>
          </cell>
          <cell r="AL6272">
            <v>4</v>
          </cell>
          <cell r="AM6272">
            <v>1</v>
          </cell>
        </row>
        <row r="6273">
          <cell r="F6273">
            <v>355008101</v>
          </cell>
          <cell r="G6273" t="str">
            <v>T1118</v>
          </cell>
          <cell r="H6273" t="str">
            <v>Brake Pad Set, disc brake</v>
          </cell>
          <cell r="J6273" t="str">
            <v>Brake Friction</v>
          </cell>
          <cell r="K6273" t="str">
            <v>GB</v>
          </cell>
          <cell r="L6273" t="str">
            <v>tbd</v>
          </cell>
          <cell r="N6273" t="str">
            <v>no longer active</v>
          </cell>
          <cell r="P6273" t="str">
            <v>T1118</v>
          </cell>
          <cell r="Q6273" t="str">
            <v>-</v>
          </cell>
          <cell r="R6273" t="str">
            <v>STANDARD (World w/o Great Britain, Ireland)</v>
          </cell>
          <cell r="Y6273" t="str">
            <v/>
          </cell>
          <cell r="Z6273" t="str">
            <v/>
          </cell>
          <cell r="AC6273" t="str">
            <v/>
          </cell>
          <cell r="AD6273" t="str">
            <v/>
          </cell>
          <cell r="AE6273">
            <v>95</v>
          </cell>
          <cell r="AF6273">
            <v>82</v>
          </cell>
          <cell r="AG6273">
            <v>73</v>
          </cell>
          <cell r="AH6273">
            <v>729</v>
          </cell>
          <cell r="AI6273">
            <v>682</v>
          </cell>
          <cell r="AJ6273">
            <v>729</v>
          </cell>
          <cell r="AK6273">
            <v>682</v>
          </cell>
          <cell r="AL6273">
            <v>4</v>
          </cell>
          <cell r="AM6273">
            <v>1</v>
          </cell>
        </row>
        <row r="6274">
          <cell r="F6274">
            <v>355008111</v>
          </cell>
          <cell r="G6274" t="str">
            <v>T1119</v>
          </cell>
          <cell r="H6274" t="str">
            <v>Brake Pad Set, disc brake</v>
          </cell>
          <cell r="J6274" t="str">
            <v>Brake Friction</v>
          </cell>
          <cell r="K6274" t="str">
            <v>GB</v>
          </cell>
          <cell r="L6274" t="str">
            <v>E</v>
          </cell>
          <cell r="N6274" t="str">
            <v>active</v>
          </cell>
          <cell r="P6274" t="str">
            <v>T1119</v>
          </cell>
          <cell r="Q6274" t="str">
            <v>-</v>
          </cell>
          <cell r="R6274" t="str">
            <v>STANDARD (World w/o Great Britain, Ireland)</v>
          </cell>
          <cell r="S6274">
            <v>19.809999999999999</v>
          </cell>
          <cell r="T6274">
            <v>15.55</v>
          </cell>
          <cell r="V6274">
            <v>43614</v>
          </cell>
          <cell r="Y6274" t="str">
            <v/>
          </cell>
          <cell r="Z6274" t="str">
            <v/>
          </cell>
          <cell r="AC6274" t="str">
            <v/>
          </cell>
          <cell r="AD6274" t="str">
            <v/>
          </cell>
          <cell r="AE6274">
            <v>95</v>
          </cell>
          <cell r="AF6274">
            <v>82</v>
          </cell>
          <cell r="AG6274">
            <v>73</v>
          </cell>
          <cell r="AH6274">
            <v>750</v>
          </cell>
          <cell r="AI6274">
            <v>706</v>
          </cell>
          <cell r="AJ6274">
            <v>750</v>
          </cell>
          <cell r="AK6274">
            <v>706</v>
          </cell>
          <cell r="AL6274">
            <v>4</v>
          </cell>
          <cell r="AM6274">
            <v>1</v>
          </cell>
        </row>
        <row r="6275">
          <cell r="F6275">
            <v>355008121</v>
          </cell>
          <cell r="G6275" t="str">
            <v>T1120</v>
          </cell>
          <cell r="H6275" t="str">
            <v>Brake Pad Set, disc brake</v>
          </cell>
          <cell r="J6275" t="str">
            <v>Brake Friction</v>
          </cell>
          <cell r="K6275" t="str">
            <v>GB</v>
          </cell>
          <cell r="L6275" t="str">
            <v>E</v>
          </cell>
          <cell r="N6275" t="str">
            <v>active</v>
          </cell>
          <cell r="P6275" t="str">
            <v>T1120</v>
          </cell>
          <cell r="Q6275" t="str">
            <v>-</v>
          </cell>
          <cell r="R6275" t="str">
            <v>STANDARD (World w/o Great Britain, Ireland)</v>
          </cell>
          <cell r="S6275">
            <v>16.5</v>
          </cell>
          <cell r="T6275">
            <v>13.46</v>
          </cell>
          <cell r="V6275">
            <v>43614</v>
          </cell>
          <cell r="Y6275" t="str">
            <v/>
          </cell>
          <cell r="Z6275" t="str">
            <v/>
          </cell>
          <cell r="AC6275" t="str">
            <v/>
          </cell>
          <cell r="AD6275" t="str">
            <v/>
          </cell>
          <cell r="AE6275">
            <v>152</v>
          </cell>
          <cell r="AF6275">
            <v>88</v>
          </cell>
          <cell r="AG6275">
            <v>84</v>
          </cell>
          <cell r="AH6275">
            <v>1149</v>
          </cell>
          <cell r="AI6275">
            <v>1087</v>
          </cell>
          <cell r="AJ6275">
            <v>1149</v>
          </cell>
          <cell r="AK6275">
            <v>1087</v>
          </cell>
          <cell r="AL6275">
            <v>4</v>
          </cell>
          <cell r="AM6275">
            <v>1</v>
          </cell>
        </row>
        <row r="6276">
          <cell r="F6276">
            <v>355008131</v>
          </cell>
          <cell r="G6276" t="str">
            <v>T1121</v>
          </cell>
          <cell r="H6276" t="str">
            <v>Brake Pad Set, disc brake</v>
          </cell>
          <cell r="J6276" t="str">
            <v>Brake Friction</v>
          </cell>
          <cell r="K6276" t="str">
            <v>DE</v>
          </cell>
          <cell r="L6276" t="str">
            <v>tbd</v>
          </cell>
          <cell r="N6276" t="str">
            <v>no longer active</v>
          </cell>
          <cell r="P6276" t="str">
            <v>T1121</v>
          </cell>
          <cell r="Q6276" t="str">
            <v>8DB 355 007-691</v>
          </cell>
          <cell r="R6276" t="str">
            <v>STANDARD (World w/o Great Britain, Ireland)</v>
          </cell>
          <cell r="Y6276" t="str">
            <v/>
          </cell>
          <cell r="Z6276" t="str">
            <v/>
          </cell>
          <cell r="AC6276" t="str">
            <v/>
          </cell>
          <cell r="AD6276" t="str">
            <v/>
          </cell>
          <cell r="AE6276">
            <v>95</v>
          </cell>
          <cell r="AF6276">
            <v>82</v>
          </cell>
          <cell r="AG6276">
            <v>73</v>
          </cell>
          <cell r="AH6276">
            <v>1010</v>
          </cell>
          <cell r="AI6276">
            <v>966</v>
          </cell>
          <cell r="AJ6276">
            <v>1010</v>
          </cell>
          <cell r="AK6276">
            <v>966</v>
          </cell>
          <cell r="AL6276">
            <v>4</v>
          </cell>
          <cell r="AM6276">
            <v>1</v>
          </cell>
        </row>
        <row r="6277">
          <cell r="F6277">
            <v>355008141</v>
          </cell>
          <cell r="G6277" t="str">
            <v>T1122</v>
          </cell>
          <cell r="H6277" t="str">
            <v>Brake Pad Set, disc brake</v>
          </cell>
          <cell r="J6277" t="str">
            <v>Brake Friction</v>
          </cell>
          <cell r="K6277" t="str">
            <v>RO</v>
          </cell>
          <cell r="L6277" t="str">
            <v>E</v>
          </cell>
          <cell r="N6277" t="str">
            <v>active</v>
          </cell>
          <cell r="P6277" t="str">
            <v>T1122</v>
          </cell>
          <cell r="Q6277" t="str">
            <v>-</v>
          </cell>
          <cell r="R6277" t="str">
            <v>STANDARD (World w/o Great Britain, Ireland)</v>
          </cell>
          <cell r="S6277">
            <v>18.600000000000001</v>
          </cell>
          <cell r="T6277">
            <v>14.6</v>
          </cell>
          <cell r="V6277">
            <v>43614</v>
          </cell>
          <cell r="Y6277" t="str">
            <v/>
          </cell>
          <cell r="Z6277" t="str">
            <v/>
          </cell>
          <cell r="AC6277" t="str">
            <v/>
          </cell>
          <cell r="AD6277" t="str">
            <v/>
          </cell>
          <cell r="AE6277">
            <v>170</v>
          </cell>
          <cell r="AF6277">
            <v>120</v>
          </cell>
          <cell r="AG6277">
            <v>83</v>
          </cell>
          <cell r="AH6277">
            <v>2092</v>
          </cell>
          <cell r="AI6277">
            <v>2003</v>
          </cell>
          <cell r="AJ6277">
            <v>2092</v>
          </cell>
          <cell r="AK6277">
            <v>2003</v>
          </cell>
          <cell r="AL6277">
            <v>4</v>
          </cell>
          <cell r="AM6277">
            <v>1</v>
          </cell>
        </row>
        <row r="6278">
          <cell r="F6278">
            <v>355008151</v>
          </cell>
          <cell r="G6278" t="str">
            <v>T1123</v>
          </cell>
          <cell r="H6278" t="str">
            <v>Brake Pad Set, disc brake</v>
          </cell>
          <cell r="J6278" t="str">
            <v>Brake Friction</v>
          </cell>
          <cell r="K6278" t="str">
            <v>GB</v>
          </cell>
          <cell r="L6278" t="str">
            <v>E</v>
          </cell>
          <cell r="N6278" t="str">
            <v>active</v>
          </cell>
          <cell r="P6278" t="str">
            <v>T1123</v>
          </cell>
          <cell r="Q6278" t="str">
            <v>-</v>
          </cell>
          <cell r="R6278" t="str">
            <v>STANDARD (World w/o Great Britain, Ireland)</v>
          </cell>
          <cell r="S6278">
            <v>11</v>
          </cell>
          <cell r="T6278">
            <v>8.64</v>
          </cell>
          <cell r="V6278">
            <v>43614</v>
          </cell>
          <cell r="Y6278" t="str">
            <v/>
          </cell>
          <cell r="Z6278" t="str">
            <v/>
          </cell>
          <cell r="AC6278" t="str">
            <v/>
          </cell>
          <cell r="AD6278" t="str">
            <v/>
          </cell>
          <cell r="AE6278">
            <v>95</v>
          </cell>
          <cell r="AF6278">
            <v>82</v>
          </cell>
          <cell r="AG6278">
            <v>73</v>
          </cell>
          <cell r="AH6278">
            <v>542</v>
          </cell>
          <cell r="AI6278">
            <v>498</v>
          </cell>
          <cell r="AJ6278">
            <v>542</v>
          </cell>
          <cell r="AK6278">
            <v>498</v>
          </cell>
          <cell r="AL6278">
            <v>4</v>
          </cell>
          <cell r="AM6278">
            <v>1</v>
          </cell>
        </row>
        <row r="6279">
          <cell r="F6279">
            <v>355008161</v>
          </cell>
          <cell r="G6279" t="str">
            <v>T1124</v>
          </cell>
          <cell r="H6279" t="str">
            <v>Brake Pad Set, disc brake</v>
          </cell>
          <cell r="J6279" t="str">
            <v>Brake Friction</v>
          </cell>
          <cell r="K6279" t="str">
            <v>GB</v>
          </cell>
          <cell r="L6279" t="str">
            <v>tbd</v>
          </cell>
          <cell r="N6279" t="str">
            <v>no longer active</v>
          </cell>
          <cell r="P6279" t="str">
            <v>T1124</v>
          </cell>
          <cell r="Q6279" t="str">
            <v>8DB 355 014-401</v>
          </cell>
          <cell r="R6279" t="str">
            <v>STANDARD (World w/o Great Britain, Ireland)</v>
          </cell>
          <cell r="Y6279" t="str">
            <v/>
          </cell>
          <cell r="Z6279" t="str">
            <v/>
          </cell>
          <cell r="AC6279" t="str">
            <v/>
          </cell>
          <cell r="AD6279" t="str">
            <v/>
          </cell>
          <cell r="AE6279">
            <v>170</v>
          </cell>
          <cell r="AF6279">
            <v>120</v>
          </cell>
          <cell r="AG6279">
            <v>83</v>
          </cell>
          <cell r="AH6279">
            <v>1640</v>
          </cell>
          <cell r="AI6279">
            <v>1557</v>
          </cell>
          <cell r="AJ6279">
            <v>1640</v>
          </cell>
          <cell r="AK6279">
            <v>1557</v>
          </cell>
          <cell r="AL6279" t="str">
            <v>(not relevant)</v>
          </cell>
          <cell r="AM6279">
            <v>1</v>
          </cell>
        </row>
        <row r="6280">
          <cell r="F6280">
            <v>355008171</v>
          </cell>
          <cell r="G6280" t="str">
            <v>T1125</v>
          </cell>
          <cell r="H6280" t="str">
            <v>Brake Pad Set, disc brake</v>
          </cell>
          <cell r="J6280" t="str">
            <v>Brake Friction</v>
          </cell>
          <cell r="K6280" t="str">
            <v>GB</v>
          </cell>
          <cell r="L6280" t="str">
            <v>E</v>
          </cell>
          <cell r="N6280" t="str">
            <v>active</v>
          </cell>
          <cell r="P6280" t="str">
            <v>T1125</v>
          </cell>
          <cell r="Q6280" t="str">
            <v>-</v>
          </cell>
          <cell r="R6280" t="str">
            <v>STANDARD (World w/o Great Britain, Ireland)</v>
          </cell>
          <cell r="S6280">
            <v>13.35</v>
          </cell>
          <cell r="T6280">
            <v>10.48</v>
          </cell>
          <cell r="V6280">
            <v>43614</v>
          </cell>
          <cell r="Y6280" t="str">
            <v/>
          </cell>
          <cell r="Z6280" t="str">
            <v/>
          </cell>
          <cell r="AC6280" t="str">
            <v/>
          </cell>
          <cell r="AD6280" t="str">
            <v/>
          </cell>
          <cell r="AE6280">
            <v>95</v>
          </cell>
          <cell r="AF6280">
            <v>82</v>
          </cell>
          <cell r="AG6280">
            <v>73</v>
          </cell>
          <cell r="AH6280">
            <v>766</v>
          </cell>
          <cell r="AI6280">
            <v>719</v>
          </cell>
          <cell r="AJ6280">
            <v>766</v>
          </cell>
          <cell r="AK6280">
            <v>719</v>
          </cell>
          <cell r="AL6280">
            <v>4</v>
          </cell>
          <cell r="AM6280">
            <v>1</v>
          </cell>
        </row>
        <row r="6281">
          <cell r="F6281">
            <v>355008181</v>
          </cell>
          <cell r="G6281" t="str">
            <v>T1126</v>
          </cell>
          <cell r="H6281" t="str">
            <v>Brake Pad Set, disc brake</v>
          </cell>
          <cell r="J6281" t="str">
            <v>Brake Friction</v>
          </cell>
          <cell r="K6281" t="str">
            <v>GB</v>
          </cell>
          <cell r="L6281" t="str">
            <v>E</v>
          </cell>
          <cell r="N6281" t="str">
            <v>active</v>
          </cell>
          <cell r="P6281" t="str">
            <v>T1126</v>
          </cell>
          <cell r="Q6281" t="str">
            <v>-</v>
          </cell>
          <cell r="R6281" t="str">
            <v>STANDARD (World w/o Great Britain, Ireland)</v>
          </cell>
          <cell r="S6281">
            <v>17.11</v>
          </cell>
          <cell r="T6281">
            <v>13.43</v>
          </cell>
          <cell r="U6281" t="str">
            <v>Price change valid from 1st of January</v>
          </cell>
          <cell r="V6281">
            <v>43798</v>
          </cell>
          <cell r="Y6281" t="str">
            <v/>
          </cell>
          <cell r="Z6281" t="str">
            <v/>
          </cell>
          <cell r="AC6281" t="str">
            <v/>
          </cell>
          <cell r="AD6281" t="str">
            <v/>
          </cell>
          <cell r="AE6281">
            <v>125</v>
          </cell>
          <cell r="AF6281">
            <v>81</v>
          </cell>
          <cell r="AG6281">
            <v>80</v>
          </cell>
          <cell r="AH6281">
            <v>1453</v>
          </cell>
          <cell r="AI6281">
            <v>1400</v>
          </cell>
          <cell r="AJ6281">
            <v>1453</v>
          </cell>
          <cell r="AK6281">
            <v>1400</v>
          </cell>
          <cell r="AL6281">
            <v>4</v>
          </cell>
          <cell r="AM6281">
            <v>1</v>
          </cell>
        </row>
        <row r="6282">
          <cell r="F6282">
            <v>355008191</v>
          </cell>
          <cell r="G6282" t="str">
            <v>T1127</v>
          </cell>
          <cell r="H6282" t="str">
            <v>Brake Pad Set, disc brake</v>
          </cell>
          <cell r="J6282" t="str">
            <v>Brake Friction</v>
          </cell>
          <cell r="K6282" t="str">
            <v>(n/a)</v>
          </cell>
          <cell r="L6282" t="str">
            <v>tbd</v>
          </cell>
          <cell r="N6282" t="str">
            <v>no longer active</v>
          </cell>
          <cell r="P6282" t="str">
            <v>T1127</v>
          </cell>
          <cell r="Q6282" t="str">
            <v>-</v>
          </cell>
          <cell r="R6282" t="str">
            <v>STANDARD (World w/o Great Britain, Ireland)</v>
          </cell>
          <cell r="Y6282" t="str">
            <v/>
          </cell>
          <cell r="Z6282" t="str">
            <v/>
          </cell>
          <cell r="AC6282" t="str">
            <v/>
          </cell>
          <cell r="AD6282" t="str">
            <v/>
          </cell>
          <cell r="AE6282">
            <v>170</v>
          </cell>
          <cell r="AF6282">
            <v>120</v>
          </cell>
          <cell r="AG6282">
            <v>83</v>
          </cell>
          <cell r="AH6282">
            <v>1889</v>
          </cell>
          <cell r="AI6282">
            <v>1806</v>
          </cell>
          <cell r="AJ6282">
            <v>1889</v>
          </cell>
          <cell r="AK6282">
            <v>1806</v>
          </cell>
          <cell r="AL6282" t="str">
            <v>(not relevant)</v>
          </cell>
          <cell r="AM6282">
            <v>1</v>
          </cell>
        </row>
        <row r="6283">
          <cell r="F6283">
            <v>355008201</v>
          </cell>
          <cell r="G6283" t="str">
            <v>T1128</v>
          </cell>
          <cell r="H6283" t="str">
            <v>Brake Pad Set, disc brake</v>
          </cell>
          <cell r="J6283" t="str">
            <v>Brake Friction</v>
          </cell>
          <cell r="K6283" t="str">
            <v>GB</v>
          </cell>
          <cell r="L6283" t="str">
            <v>tbd</v>
          </cell>
          <cell r="N6283" t="str">
            <v>no longer active</v>
          </cell>
          <cell r="P6283" t="str">
            <v>T1128</v>
          </cell>
          <cell r="Q6283" t="str">
            <v>-</v>
          </cell>
          <cell r="R6283" t="str">
            <v>STANDARD W/O NORTH AMERICA (World w/o Canada, Great Britain, Ireland, USA)</v>
          </cell>
          <cell r="S6283">
            <v>25.1</v>
          </cell>
          <cell r="T6283">
            <v>19.7</v>
          </cell>
          <cell r="V6283">
            <v>43614</v>
          </cell>
          <cell r="Y6283" t="str">
            <v/>
          </cell>
          <cell r="Z6283" t="str">
            <v/>
          </cell>
          <cell r="AC6283" t="str">
            <v/>
          </cell>
          <cell r="AD6283" t="str">
            <v/>
          </cell>
          <cell r="AE6283">
            <v>125</v>
          </cell>
          <cell r="AF6283">
            <v>81</v>
          </cell>
          <cell r="AG6283">
            <v>80</v>
          </cell>
          <cell r="AH6283">
            <v>1483</v>
          </cell>
          <cell r="AI6283">
            <v>1430</v>
          </cell>
          <cell r="AJ6283">
            <v>1483</v>
          </cell>
          <cell r="AK6283">
            <v>1430</v>
          </cell>
          <cell r="AL6283">
            <v>4</v>
          </cell>
          <cell r="AM6283">
            <v>1</v>
          </cell>
        </row>
        <row r="6284">
          <cell r="F6284">
            <v>355008211</v>
          </cell>
          <cell r="G6284" t="str">
            <v>T1129</v>
          </cell>
          <cell r="H6284" t="str">
            <v>Brake Pad Set, disc brake</v>
          </cell>
          <cell r="J6284" t="str">
            <v>Brake Friction</v>
          </cell>
          <cell r="K6284" t="str">
            <v>GB</v>
          </cell>
          <cell r="L6284" t="str">
            <v>E</v>
          </cell>
          <cell r="N6284" t="str">
            <v>active</v>
          </cell>
          <cell r="P6284" t="str">
            <v>T1129</v>
          </cell>
          <cell r="Q6284" t="str">
            <v>-</v>
          </cell>
          <cell r="R6284" t="str">
            <v>STANDARD (World w/o Great Britain, Ireland)</v>
          </cell>
          <cell r="S6284">
            <v>17.399999999999999</v>
          </cell>
          <cell r="T6284">
            <v>14.46</v>
          </cell>
          <cell r="V6284">
            <v>43614</v>
          </cell>
          <cell r="Y6284" t="str">
            <v/>
          </cell>
          <cell r="Z6284" t="str">
            <v/>
          </cell>
          <cell r="AC6284" t="str">
            <v/>
          </cell>
          <cell r="AD6284" t="str">
            <v/>
          </cell>
          <cell r="AE6284">
            <v>170</v>
          </cell>
          <cell r="AF6284">
            <v>120</v>
          </cell>
          <cell r="AG6284">
            <v>83</v>
          </cell>
          <cell r="AH6284">
            <v>1950</v>
          </cell>
          <cell r="AI6284">
            <v>1867</v>
          </cell>
          <cell r="AJ6284">
            <v>1950</v>
          </cell>
          <cell r="AK6284">
            <v>1867</v>
          </cell>
          <cell r="AL6284">
            <v>4</v>
          </cell>
          <cell r="AM6284">
            <v>1</v>
          </cell>
        </row>
        <row r="6285">
          <cell r="F6285">
            <v>355008221</v>
          </cell>
          <cell r="G6285" t="str">
            <v>T1130</v>
          </cell>
          <cell r="H6285" t="str">
            <v>Brake Pad Set, disc brake</v>
          </cell>
          <cell r="J6285" t="str">
            <v>Brake Friction</v>
          </cell>
          <cell r="K6285" t="str">
            <v>GB</v>
          </cell>
          <cell r="L6285" t="str">
            <v>E</v>
          </cell>
          <cell r="N6285" t="str">
            <v>active</v>
          </cell>
          <cell r="P6285" t="str">
            <v>T1130</v>
          </cell>
          <cell r="Q6285" t="str">
            <v>-</v>
          </cell>
          <cell r="R6285" t="str">
            <v>STANDARD (World w/o Great Britain, Ireland)</v>
          </cell>
          <cell r="S6285">
            <v>17.399999999999999</v>
          </cell>
          <cell r="T6285">
            <v>13.67</v>
          </cell>
          <cell r="V6285">
            <v>43614</v>
          </cell>
          <cell r="Y6285" t="str">
            <v/>
          </cell>
          <cell r="Z6285" t="str">
            <v/>
          </cell>
          <cell r="AC6285" t="str">
            <v/>
          </cell>
          <cell r="AD6285" t="str">
            <v/>
          </cell>
          <cell r="AE6285">
            <v>209</v>
          </cell>
          <cell r="AF6285">
            <v>134</v>
          </cell>
          <cell r="AG6285">
            <v>88</v>
          </cell>
          <cell r="AH6285">
            <v>2000</v>
          </cell>
          <cell r="AI6285">
            <v>1890</v>
          </cell>
          <cell r="AJ6285">
            <v>2000</v>
          </cell>
          <cell r="AK6285">
            <v>1890</v>
          </cell>
          <cell r="AL6285">
            <v>4</v>
          </cell>
          <cell r="AM6285">
            <v>1</v>
          </cell>
        </row>
        <row r="6286">
          <cell r="F6286">
            <v>355008231</v>
          </cell>
          <cell r="G6286" t="str">
            <v>T1132</v>
          </cell>
          <cell r="H6286" t="str">
            <v>Brake Pad Set, disc brake</v>
          </cell>
          <cell r="J6286" t="str">
            <v>Brake Friction</v>
          </cell>
          <cell r="K6286" t="str">
            <v>GB</v>
          </cell>
          <cell r="L6286" t="str">
            <v>E</v>
          </cell>
          <cell r="N6286" t="str">
            <v>active</v>
          </cell>
          <cell r="P6286" t="str">
            <v>T1132</v>
          </cell>
          <cell r="Q6286" t="str">
            <v>-</v>
          </cell>
          <cell r="R6286" t="str">
            <v>STANDARD (World w/o Great Britain, Ireland)</v>
          </cell>
          <cell r="S6286">
            <v>15.5</v>
          </cell>
          <cell r="T6286">
            <v>12.9</v>
          </cell>
          <cell r="V6286">
            <v>43614</v>
          </cell>
          <cell r="Y6286" t="str">
            <v/>
          </cell>
          <cell r="Z6286" t="str">
            <v/>
          </cell>
          <cell r="AC6286" t="str">
            <v/>
          </cell>
          <cell r="AD6286" t="str">
            <v/>
          </cell>
          <cell r="AE6286">
            <v>209</v>
          </cell>
          <cell r="AF6286">
            <v>134</v>
          </cell>
          <cell r="AG6286">
            <v>88</v>
          </cell>
          <cell r="AH6286">
            <v>1689</v>
          </cell>
          <cell r="AI6286">
            <v>1591</v>
          </cell>
          <cell r="AJ6286">
            <v>1689</v>
          </cell>
          <cell r="AK6286">
            <v>1591</v>
          </cell>
          <cell r="AL6286">
            <v>4</v>
          </cell>
          <cell r="AM6286">
            <v>1</v>
          </cell>
        </row>
        <row r="6287">
          <cell r="F6287">
            <v>355008241</v>
          </cell>
          <cell r="G6287" t="str">
            <v>T1133</v>
          </cell>
          <cell r="H6287" t="str">
            <v>Brake Pad Set, disc brake</v>
          </cell>
          <cell r="J6287" t="str">
            <v>Brake Friction</v>
          </cell>
          <cell r="K6287" t="str">
            <v>GB</v>
          </cell>
          <cell r="L6287" t="str">
            <v>E</v>
          </cell>
          <cell r="N6287" t="str">
            <v>active</v>
          </cell>
          <cell r="P6287" t="str">
            <v>T1133</v>
          </cell>
          <cell r="Q6287" t="str">
            <v>-</v>
          </cell>
          <cell r="R6287" t="str">
            <v>STANDARD (World w/o Great Britain, Ireland)</v>
          </cell>
          <cell r="S6287">
            <v>16.739999999999998</v>
          </cell>
          <cell r="T6287">
            <v>13.14</v>
          </cell>
          <cell r="V6287">
            <v>43614</v>
          </cell>
          <cell r="Y6287" t="str">
            <v/>
          </cell>
          <cell r="Z6287" t="str">
            <v/>
          </cell>
          <cell r="AC6287" t="str">
            <v/>
          </cell>
          <cell r="AD6287" t="str">
            <v/>
          </cell>
          <cell r="AE6287">
            <v>170</v>
          </cell>
          <cell r="AF6287">
            <v>120</v>
          </cell>
          <cell r="AG6287">
            <v>83</v>
          </cell>
          <cell r="AH6287">
            <v>1239</v>
          </cell>
          <cell r="AI6287">
            <v>1161</v>
          </cell>
          <cell r="AJ6287">
            <v>1239</v>
          </cell>
          <cell r="AK6287">
            <v>1161</v>
          </cell>
          <cell r="AL6287">
            <v>4</v>
          </cell>
          <cell r="AM6287">
            <v>1</v>
          </cell>
        </row>
        <row r="6288">
          <cell r="F6288">
            <v>355008251</v>
          </cell>
          <cell r="G6288" t="str">
            <v>T1134</v>
          </cell>
          <cell r="H6288" t="str">
            <v>Brake Pad Set, disc brake</v>
          </cell>
          <cell r="J6288" t="str">
            <v>Brake Friction</v>
          </cell>
          <cell r="K6288" t="str">
            <v>(n/a)</v>
          </cell>
          <cell r="L6288" t="str">
            <v>tbd</v>
          </cell>
          <cell r="N6288" t="str">
            <v>no longer active</v>
          </cell>
          <cell r="P6288" t="str">
            <v>T1134</v>
          </cell>
          <cell r="Q6288" t="str">
            <v>-</v>
          </cell>
          <cell r="R6288" t="str">
            <v>STANDARD (World w/o Great Britain, Ireland)</v>
          </cell>
          <cell r="Y6288" t="str">
            <v/>
          </cell>
          <cell r="Z6288" t="str">
            <v/>
          </cell>
          <cell r="AC6288" t="str">
            <v/>
          </cell>
          <cell r="AD6288" t="str">
            <v/>
          </cell>
          <cell r="AE6288" t="str">
            <v>(n/a)</v>
          </cell>
          <cell r="AF6288" t="str">
            <v>(n/a)</v>
          </cell>
          <cell r="AG6288" t="str">
            <v>(n/a)</v>
          </cell>
          <cell r="AH6288">
            <v>2100</v>
          </cell>
          <cell r="AI6288">
            <v>2100</v>
          </cell>
          <cell r="AJ6288">
            <v>2100</v>
          </cell>
          <cell r="AK6288">
            <v>2100</v>
          </cell>
          <cell r="AL6288" t="str">
            <v>(not relevant)</v>
          </cell>
          <cell r="AM6288">
            <v>1</v>
          </cell>
        </row>
        <row r="6289">
          <cell r="F6289">
            <v>355008261</v>
          </cell>
          <cell r="G6289" t="str">
            <v>T1135</v>
          </cell>
          <cell r="H6289" t="str">
            <v>Brake Pad Set, disc brake</v>
          </cell>
          <cell r="J6289" t="str">
            <v>Brake Friction</v>
          </cell>
          <cell r="K6289" t="str">
            <v>GB</v>
          </cell>
          <cell r="L6289" t="str">
            <v>E</v>
          </cell>
          <cell r="N6289" t="str">
            <v>active</v>
          </cell>
          <cell r="P6289" t="str">
            <v>T1135</v>
          </cell>
          <cell r="Q6289" t="str">
            <v>-</v>
          </cell>
          <cell r="R6289" t="str">
            <v>STANDARD (World w/o Great Britain, Ireland)</v>
          </cell>
          <cell r="S6289">
            <v>24.18</v>
          </cell>
          <cell r="T6289">
            <v>18.98</v>
          </cell>
          <cell r="U6289" t="str">
            <v>Price change valid from 1st of January</v>
          </cell>
          <cell r="V6289">
            <v>43798</v>
          </cell>
          <cell r="Y6289" t="str">
            <v/>
          </cell>
          <cell r="Z6289" t="str">
            <v/>
          </cell>
          <cell r="AC6289" t="str">
            <v/>
          </cell>
          <cell r="AD6289" t="str">
            <v/>
          </cell>
          <cell r="AE6289">
            <v>209</v>
          </cell>
          <cell r="AF6289">
            <v>134</v>
          </cell>
          <cell r="AG6289">
            <v>88</v>
          </cell>
          <cell r="AH6289">
            <v>2818</v>
          </cell>
          <cell r="AI6289">
            <v>2715</v>
          </cell>
          <cell r="AJ6289">
            <v>2818</v>
          </cell>
          <cell r="AK6289">
            <v>2715</v>
          </cell>
          <cell r="AL6289">
            <v>4</v>
          </cell>
          <cell r="AM6289">
            <v>1</v>
          </cell>
        </row>
        <row r="6290">
          <cell r="F6290">
            <v>355008271</v>
          </cell>
          <cell r="G6290" t="str">
            <v>T1136EP</v>
          </cell>
          <cell r="H6290" t="str">
            <v>Brake Pad Set, disc brake</v>
          </cell>
          <cell r="I6290" t="str">
            <v>ePad</v>
          </cell>
          <cell r="J6290" t="str">
            <v>Brake Friction</v>
          </cell>
          <cell r="K6290" t="str">
            <v>DE</v>
          </cell>
          <cell r="L6290" t="str">
            <v>tbd</v>
          </cell>
          <cell r="N6290" t="str">
            <v>no longer active</v>
          </cell>
          <cell r="P6290" t="str">
            <v>T1136EP</v>
          </cell>
          <cell r="Q6290" t="str">
            <v>-</v>
          </cell>
          <cell r="R6290" t="str">
            <v>(n/a)</v>
          </cell>
          <cell r="AE6290">
            <v>170</v>
          </cell>
          <cell r="AF6290">
            <v>120</v>
          </cell>
          <cell r="AG6290">
            <v>83</v>
          </cell>
          <cell r="AH6290">
            <v>2240</v>
          </cell>
          <cell r="AI6290">
            <v>2157</v>
          </cell>
          <cell r="AJ6290">
            <v>2240</v>
          </cell>
          <cell r="AK6290">
            <v>2157</v>
          </cell>
          <cell r="AL6290">
            <v>4</v>
          </cell>
          <cell r="AM6290">
            <v>1</v>
          </cell>
        </row>
        <row r="6291">
          <cell r="F6291">
            <v>355008281</v>
          </cell>
          <cell r="G6291" t="str">
            <v>T1136</v>
          </cell>
          <cell r="H6291" t="str">
            <v>Brake Pad Set, disc brake</v>
          </cell>
          <cell r="J6291" t="str">
            <v>Brake Friction</v>
          </cell>
          <cell r="K6291" t="str">
            <v>RO</v>
          </cell>
          <cell r="L6291" t="str">
            <v>E</v>
          </cell>
          <cell r="N6291" t="str">
            <v>active</v>
          </cell>
          <cell r="P6291" t="str">
            <v>T1136</v>
          </cell>
          <cell r="Q6291" t="str">
            <v>-</v>
          </cell>
          <cell r="R6291" t="str">
            <v>STANDARD (World w/o Great Britain, Ireland)</v>
          </cell>
          <cell r="S6291">
            <v>32.299999999999997</v>
          </cell>
          <cell r="T6291">
            <v>26.49</v>
          </cell>
          <cell r="V6291">
            <v>43614</v>
          </cell>
          <cell r="Y6291" t="str">
            <v/>
          </cell>
          <cell r="Z6291" t="str">
            <v/>
          </cell>
          <cell r="AC6291" t="str">
            <v/>
          </cell>
          <cell r="AD6291" t="str">
            <v/>
          </cell>
          <cell r="AE6291">
            <v>170</v>
          </cell>
          <cell r="AF6291">
            <v>120</v>
          </cell>
          <cell r="AG6291">
            <v>83</v>
          </cell>
          <cell r="AH6291">
            <v>2063</v>
          </cell>
          <cell r="AI6291">
            <v>1969</v>
          </cell>
          <cell r="AJ6291">
            <v>2063</v>
          </cell>
          <cell r="AK6291">
            <v>1969</v>
          </cell>
          <cell r="AL6291">
            <v>4</v>
          </cell>
          <cell r="AM6291">
            <v>1</v>
          </cell>
        </row>
        <row r="6292">
          <cell r="F6292">
            <v>355008291</v>
          </cell>
          <cell r="G6292" t="str">
            <v>T1137</v>
          </cell>
          <cell r="H6292" t="str">
            <v>Brake Pad Set, disc brake</v>
          </cell>
          <cell r="J6292" t="str">
            <v>Brake Friction</v>
          </cell>
          <cell r="K6292" t="str">
            <v>IN</v>
          </cell>
          <cell r="L6292" t="str">
            <v>E</v>
          </cell>
          <cell r="N6292" t="str">
            <v>active</v>
          </cell>
          <cell r="P6292" t="str">
            <v>T1137</v>
          </cell>
          <cell r="Q6292" t="str">
            <v>-</v>
          </cell>
          <cell r="R6292" t="str">
            <v>STANDARD (World w/o Great Britain, Ireland)</v>
          </cell>
          <cell r="S6292">
            <v>11.61</v>
          </cell>
          <cell r="T6292">
            <v>9.11</v>
          </cell>
          <cell r="V6292">
            <v>43614</v>
          </cell>
          <cell r="Y6292" t="str">
            <v/>
          </cell>
          <cell r="Z6292" t="str">
            <v/>
          </cell>
          <cell r="AC6292" t="str">
            <v/>
          </cell>
          <cell r="AD6292" t="str">
            <v/>
          </cell>
          <cell r="AE6292">
            <v>152</v>
          </cell>
          <cell r="AF6292">
            <v>88</v>
          </cell>
          <cell r="AG6292">
            <v>84</v>
          </cell>
          <cell r="AH6292">
            <v>1320</v>
          </cell>
          <cell r="AI6292">
            <v>1255</v>
          </cell>
          <cell r="AJ6292">
            <v>1320</v>
          </cell>
          <cell r="AK6292">
            <v>1255</v>
          </cell>
          <cell r="AL6292">
            <v>4</v>
          </cell>
          <cell r="AM6292">
            <v>1</v>
          </cell>
        </row>
        <row r="6293">
          <cell r="F6293">
            <v>355008301</v>
          </cell>
          <cell r="G6293" t="str">
            <v>T1138</v>
          </cell>
          <cell r="H6293" t="str">
            <v>Brake Pad Set, disc brake</v>
          </cell>
          <cell r="J6293" t="str">
            <v>Brake Friction</v>
          </cell>
          <cell r="K6293" t="str">
            <v>GB</v>
          </cell>
          <cell r="L6293" t="str">
            <v>E</v>
          </cell>
          <cell r="N6293" t="str">
            <v>active</v>
          </cell>
          <cell r="P6293" t="str">
            <v>T1138</v>
          </cell>
          <cell r="Q6293" t="str">
            <v>-</v>
          </cell>
          <cell r="R6293" t="str">
            <v>STANDARD (World w/o Great Britain, Ireland)</v>
          </cell>
          <cell r="S6293">
            <v>12.69</v>
          </cell>
          <cell r="T6293">
            <v>9.9600000000000009</v>
          </cell>
          <cell r="V6293">
            <v>43614</v>
          </cell>
          <cell r="Y6293" t="str">
            <v/>
          </cell>
          <cell r="Z6293" t="str">
            <v/>
          </cell>
          <cell r="AC6293" t="str">
            <v/>
          </cell>
          <cell r="AD6293" t="str">
            <v/>
          </cell>
          <cell r="AE6293">
            <v>95</v>
          </cell>
          <cell r="AF6293">
            <v>82</v>
          </cell>
          <cell r="AG6293">
            <v>73</v>
          </cell>
          <cell r="AH6293">
            <v>830</v>
          </cell>
          <cell r="AI6293">
            <v>786</v>
          </cell>
          <cell r="AJ6293">
            <v>830</v>
          </cell>
          <cell r="AK6293">
            <v>786</v>
          </cell>
          <cell r="AL6293">
            <v>4</v>
          </cell>
          <cell r="AM6293">
            <v>1</v>
          </cell>
        </row>
        <row r="6294">
          <cell r="F6294">
            <v>355008311</v>
          </cell>
          <cell r="G6294" t="str">
            <v>T1139</v>
          </cell>
          <cell r="H6294" t="str">
            <v>Brake Pad Set, disc brake</v>
          </cell>
          <cell r="J6294" t="str">
            <v>Brake Friction</v>
          </cell>
          <cell r="K6294" t="str">
            <v>IN</v>
          </cell>
          <cell r="L6294" t="str">
            <v>E</v>
          </cell>
          <cell r="N6294" t="str">
            <v>active</v>
          </cell>
          <cell r="P6294" t="str">
            <v>T1139</v>
          </cell>
          <cell r="Q6294" t="str">
            <v>-</v>
          </cell>
          <cell r="R6294" t="str">
            <v>STANDARD (World w/o Great Britain, Ireland)</v>
          </cell>
          <cell r="S6294">
            <v>11.27</v>
          </cell>
          <cell r="T6294">
            <v>8.85</v>
          </cell>
          <cell r="V6294">
            <v>43614</v>
          </cell>
          <cell r="Y6294" t="str">
            <v/>
          </cell>
          <cell r="Z6294" t="str">
            <v/>
          </cell>
          <cell r="AC6294" t="str">
            <v/>
          </cell>
          <cell r="AD6294" t="str">
            <v/>
          </cell>
          <cell r="AE6294">
            <v>95</v>
          </cell>
          <cell r="AF6294">
            <v>82</v>
          </cell>
          <cell r="AG6294">
            <v>73</v>
          </cell>
          <cell r="AH6294">
            <v>596</v>
          </cell>
          <cell r="AI6294">
            <v>550</v>
          </cell>
          <cell r="AJ6294">
            <v>596</v>
          </cell>
          <cell r="AK6294">
            <v>550</v>
          </cell>
          <cell r="AL6294">
            <v>4</v>
          </cell>
          <cell r="AM6294">
            <v>1</v>
          </cell>
        </row>
        <row r="6295">
          <cell r="F6295">
            <v>355008321</v>
          </cell>
          <cell r="G6295" t="str">
            <v>T1140</v>
          </cell>
          <cell r="H6295" t="str">
            <v>Brake Pad Set, disc brake</v>
          </cell>
          <cell r="J6295" t="str">
            <v>Brake Friction</v>
          </cell>
          <cell r="K6295" t="str">
            <v>GB</v>
          </cell>
          <cell r="L6295" t="str">
            <v>E</v>
          </cell>
          <cell r="N6295" t="str">
            <v>active</v>
          </cell>
          <cell r="P6295" t="str">
            <v>T1140</v>
          </cell>
          <cell r="Q6295" t="str">
            <v>-</v>
          </cell>
          <cell r="R6295" t="str">
            <v>STANDARD (World w/o Great Britain, Ireland)</v>
          </cell>
          <cell r="S6295">
            <v>16.84</v>
          </cell>
          <cell r="T6295">
            <v>13.22</v>
          </cell>
          <cell r="V6295">
            <v>43614</v>
          </cell>
          <cell r="Y6295" t="str">
            <v/>
          </cell>
          <cell r="Z6295" t="str">
            <v/>
          </cell>
          <cell r="AC6295" t="str">
            <v/>
          </cell>
          <cell r="AD6295" t="str">
            <v/>
          </cell>
          <cell r="AE6295">
            <v>170</v>
          </cell>
          <cell r="AF6295">
            <v>120</v>
          </cell>
          <cell r="AG6295">
            <v>83</v>
          </cell>
          <cell r="AH6295">
            <v>1650</v>
          </cell>
          <cell r="AI6295">
            <v>1567</v>
          </cell>
          <cell r="AJ6295">
            <v>1650</v>
          </cell>
          <cell r="AK6295">
            <v>1567</v>
          </cell>
          <cell r="AL6295">
            <v>4</v>
          </cell>
          <cell r="AM6295">
            <v>1</v>
          </cell>
        </row>
        <row r="6296">
          <cell r="F6296">
            <v>355008331</v>
          </cell>
          <cell r="G6296" t="str">
            <v>T1141</v>
          </cell>
          <cell r="H6296" t="str">
            <v>Brake Pad Set, disc brake</v>
          </cell>
          <cell r="J6296" t="str">
            <v>Brake Friction</v>
          </cell>
          <cell r="K6296" t="str">
            <v>GB</v>
          </cell>
          <cell r="L6296" t="str">
            <v>E</v>
          </cell>
          <cell r="N6296" t="str">
            <v>active</v>
          </cell>
          <cell r="P6296" t="str">
            <v>T1141</v>
          </cell>
          <cell r="Q6296" t="str">
            <v>-</v>
          </cell>
          <cell r="R6296" t="str">
            <v>STANDARD (World w/o Great Britain, Ireland)</v>
          </cell>
          <cell r="S6296">
            <v>14.2</v>
          </cell>
          <cell r="T6296">
            <v>11.8</v>
          </cell>
          <cell r="V6296">
            <v>43614</v>
          </cell>
          <cell r="Y6296" t="str">
            <v/>
          </cell>
          <cell r="Z6296" t="str">
            <v/>
          </cell>
          <cell r="AC6296" t="str">
            <v/>
          </cell>
          <cell r="AD6296" t="str">
            <v/>
          </cell>
          <cell r="AE6296">
            <v>152</v>
          </cell>
          <cell r="AF6296">
            <v>88</v>
          </cell>
          <cell r="AG6296">
            <v>84</v>
          </cell>
          <cell r="AH6296">
            <v>1250</v>
          </cell>
          <cell r="AI6296">
            <v>1167</v>
          </cell>
          <cell r="AJ6296">
            <v>1250</v>
          </cell>
          <cell r="AK6296">
            <v>1167</v>
          </cell>
          <cell r="AL6296">
            <v>4</v>
          </cell>
          <cell r="AM6296">
            <v>1</v>
          </cell>
        </row>
        <row r="6297">
          <cell r="F6297">
            <v>355008341</v>
          </cell>
          <cell r="G6297" t="str">
            <v>T1142</v>
          </cell>
          <cell r="H6297" t="str">
            <v>Brake Pad Set, disc brake</v>
          </cell>
          <cell r="J6297" t="str">
            <v>Brake Friction</v>
          </cell>
          <cell r="K6297" t="str">
            <v>GB</v>
          </cell>
          <cell r="L6297" t="str">
            <v>tbd</v>
          </cell>
          <cell r="N6297" t="str">
            <v>no longer active</v>
          </cell>
          <cell r="P6297" t="str">
            <v>T1142</v>
          </cell>
          <cell r="Q6297" t="str">
            <v>8DB 355 014-421</v>
          </cell>
          <cell r="R6297" t="str">
            <v>STANDARD (World w/o Great Britain, Ireland)</v>
          </cell>
          <cell r="Y6297" t="str">
            <v/>
          </cell>
          <cell r="Z6297" t="str">
            <v/>
          </cell>
          <cell r="AC6297" t="str">
            <v/>
          </cell>
          <cell r="AD6297" t="str">
            <v/>
          </cell>
          <cell r="AE6297">
            <v>152</v>
          </cell>
          <cell r="AF6297">
            <v>88</v>
          </cell>
          <cell r="AG6297">
            <v>84</v>
          </cell>
          <cell r="AH6297">
            <v>1200</v>
          </cell>
          <cell r="AI6297">
            <v>1135</v>
          </cell>
          <cell r="AJ6297">
            <v>1200</v>
          </cell>
          <cell r="AK6297">
            <v>1135</v>
          </cell>
          <cell r="AL6297" t="str">
            <v>(not relevant)</v>
          </cell>
          <cell r="AM6297">
            <v>1</v>
          </cell>
        </row>
        <row r="6298">
          <cell r="F6298">
            <v>355008351</v>
          </cell>
          <cell r="G6298" t="str">
            <v>T1143</v>
          </cell>
          <cell r="H6298" t="str">
            <v>Brake Pad Set, disc brake</v>
          </cell>
          <cell r="J6298" t="str">
            <v>Brake Friction</v>
          </cell>
          <cell r="K6298" t="str">
            <v>RO</v>
          </cell>
          <cell r="L6298" t="str">
            <v>E</v>
          </cell>
          <cell r="N6298" t="str">
            <v>active</v>
          </cell>
          <cell r="P6298" t="str">
            <v>T1143</v>
          </cell>
          <cell r="Q6298" t="str">
            <v>-</v>
          </cell>
          <cell r="R6298" t="str">
            <v>STANDARD (World w/o Great Britain, Ireland)</v>
          </cell>
          <cell r="S6298">
            <v>10.6</v>
          </cell>
          <cell r="T6298">
            <v>8.33</v>
          </cell>
          <cell r="V6298">
            <v>43614</v>
          </cell>
          <cell r="Y6298" t="str">
            <v/>
          </cell>
          <cell r="Z6298" t="str">
            <v/>
          </cell>
          <cell r="AC6298" t="str">
            <v/>
          </cell>
          <cell r="AD6298" t="str">
            <v/>
          </cell>
          <cell r="AE6298">
            <v>170</v>
          </cell>
          <cell r="AF6298">
            <v>120</v>
          </cell>
          <cell r="AG6298">
            <v>83</v>
          </cell>
          <cell r="AH6298">
            <v>1161</v>
          </cell>
          <cell r="AI6298">
            <v>1071</v>
          </cell>
          <cell r="AJ6298">
            <v>1161</v>
          </cell>
          <cell r="AK6298">
            <v>1071</v>
          </cell>
          <cell r="AL6298">
            <v>4</v>
          </cell>
          <cell r="AM6298">
            <v>1</v>
          </cell>
        </row>
        <row r="6299">
          <cell r="F6299">
            <v>355008361</v>
          </cell>
          <cell r="G6299" t="str">
            <v>T1145</v>
          </cell>
          <cell r="H6299" t="str">
            <v>Brake Pad Set, disc brake</v>
          </cell>
          <cell r="J6299" t="str">
            <v>Brake Friction</v>
          </cell>
          <cell r="K6299" t="str">
            <v>(n/a)</v>
          </cell>
          <cell r="L6299" t="str">
            <v>tbd</v>
          </cell>
          <cell r="N6299" t="str">
            <v>no longer active</v>
          </cell>
          <cell r="P6299" t="str">
            <v>T1145</v>
          </cell>
          <cell r="Q6299" t="str">
            <v>8DB 355 009-221</v>
          </cell>
          <cell r="R6299" t="str">
            <v>STANDARD (World w/o Great Britain, Ireland)</v>
          </cell>
          <cell r="Y6299" t="str">
            <v/>
          </cell>
          <cell r="Z6299" t="str">
            <v/>
          </cell>
          <cell r="AC6299" t="str">
            <v/>
          </cell>
          <cell r="AD6299" t="str">
            <v/>
          </cell>
          <cell r="AE6299" t="str">
            <v>(n/a)</v>
          </cell>
          <cell r="AF6299" t="str">
            <v>(n/a)</v>
          </cell>
          <cell r="AG6299" t="str">
            <v>(n/a)</v>
          </cell>
          <cell r="AH6299">
            <v>2110</v>
          </cell>
          <cell r="AI6299">
            <v>2110</v>
          </cell>
          <cell r="AJ6299">
            <v>2110</v>
          </cell>
          <cell r="AK6299">
            <v>2110</v>
          </cell>
          <cell r="AL6299" t="str">
            <v>(not relevant)</v>
          </cell>
          <cell r="AM6299">
            <v>1</v>
          </cell>
        </row>
        <row r="6300">
          <cell r="F6300">
            <v>355008371</v>
          </cell>
          <cell r="G6300" t="str">
            <v>T1146</v>
          </cell>
          <cell r="H6300" t="str">
            <v>Brake Pad Set, disc brake</v>
          </cell>
          <cell r="J6300" t="str">
            <v>Brake Friction</v>
          </cell>
          <cell r="K6300" t="str">
            <v>GB</v>
          </cell>
          <cell r="L6300" t="str">
            <v>E</v>
          </cell>
          <cell r="N6300" t="str">
            <v>active</v>
          </cell>
          <cell r="P6300" t="str">
            <v>T1146</v>
          </cell>
          <cell r="Q6300" t="str">
            <v>-</v>
          </cell>
          <cell r="R6300" t="str">
            <v>STANDARD (World w/o Great Britain, Ireland)</v>
          </cell>
          <cell r="S6300">
            <v>15</v>
          </cell>
          <cell r="T6300">
            <v>11.78</v>
          </cell>
          <cell r="V6300">
            <v>43614</v>
          </cell>
          <cell r="Y6300" t="str">
            <v/>
          </cell>
          <cell r="Z6300" t="str">
            <v/>
          </cell>
          <cell r="AC6300" t="str">
            <v/>
          </cell>
          <cell r="AD6300" t="str">
            <v/>
          </cell>
          <cell r="AE6300">
            <v>170</v>
          </cell>
          <cell r="AF6300">
            <v>120</v>
          </cell>
          <cell r="AG6300">
            <v>83</v>
          </cell>
          <cell r="AH6300">
            <v>1280</v>
          </cell>
          <cell r="AI6300">
            <v>1197</v>
          </cell>
          <cell r="AJ6300">
            <v>1280</v>
          </cell>
          <cell r="AK6300">
            <v>1197</v>
          </cell>
          <cell r="AL6300">
            <v>4</v>
          </cell>
          <cell r="AM6300">
            <v>1</v>
          </cell>
        </row>
        <row r="6301">
          <cell r="F6301">
            <v>355008381</v>
          </cell>
          <cell r="G6301" t="str">
            <v>T1147</v>
          </cell>
          <cell r="H6301" t="str">
            <v>Brake Pad Set, disc brake</v>
          </cell>
          <cell r="J6301" t="str">
            <v>Brake Friction</v>
          </cell>
          <cell r="K6301" t="str">
            <v>GB</v>
          </cell>
          <cell r="L6301" t="str">
            <v>E</v>
          </cell>
          <cell r="N6301" t="str">
            <v>active</v>
          </cell>
          <cell r="P6301" t="str">
            <v>T1147</v>
          </cell>
          <cell r="Q6301" t="str">
            <v>-</v>
          </cell>
          <cell r="R6301" t="str">
            <v>STANDARD (World w/o Great Britain, Ireland)</v>
          </cell>
          <cell r="S6301">
            <v>15.79</v>
          </cell>
          <cell r="T6301">
            <v>12.39</v>
          </cell>
          <cell r="V6301">
            <v>43614</v>
          </cell>
          <cell r="Y6301" t="str">
            <v/>
          </cell>
          <cell r="Z6301" t="str">
            <v/>
          </cell>
          <cell r="AC6301" t="str">
            <v/>
          </cell>
          <cell r="AD6301" t="str">
            <v/>
          </cell>
          <cell r="AE6301">
            <v>170</v>
          </cell>
          <cell r="AF6301">
            <v>120</v>
          </cell>
          <cell r="AG6301">
            <v>83</v>
          </cell>
          <cell r="AH6301">
            <v>1300</v>
          </cell>
          <cell r="AI6301">
            <v>1217</v>
          </cell>
          <cell r="AJ6301">
            <v>1300</v>
          </cell>
          <cell r="AK6301">
            <v>1217</v>
          </cell>
          <cell r="AL6301">
            <v>4</v>
          </cell>
          <cell r="AM6301">
            <v>1</v>
          </cell>
        </row>
        <row r="6302">
          <cell r="F6302">
            <v>355008391</v>
          </cell>
          <cell r="G6302" t="str">
            <v>T1148</v>
          </cell>
          <cell r="H6302" t="str">
            <v>Brake Pad Set, disc brake</v>
          </cell>
          <cell r="J6302" t="str">
            <v>Brake Friction</v>
          </cell>
          <cell r="K6302" t="str">
            <v>GB</v>
          </cell>
          <cell r="L6302" t="str">
            <v>E</v>
          </cell>
          <cell r="N6302" t="str">
            <v>active</v>
          </cell>
          <cell r="P6302" t="str">
            <v>T1148</v>
          </cell>
          <cell r="Q6302" t="str">
            <v>-</v>
          </cell>
          <cell r="R6302" t="str">
            <v>STANDARD (World w/o Great Britain, Ireland)</v>
          </cell>
          <cell r="S6302">
            <v>18.59</v>
          </cell>
          <cell r="T6302">
            <v>14.59</v>
          </cell>
          <cell r="V6302">
            <v>43614</v>
          </cell>
          <cell r="Y6302" t="str">
            <v/>
          </cell>
          <cell r="Z6302" t="str">
            <v/>
          </cell>
          <cell r="AC6302" t="str">
            <v/>
          </cell>
          <cell r="AD6302" t="str">
            <v/>
          </cell>
          <cell r="AE6302">
            <v>170</v>
          </cell>
          <cell r="AF6302">
            <v>120</v>
          </cell>
          <cell r="AG6302">
            <v>83</v>
          </cell>
          <cell r="AH6302">
            <v>1300</v>
          </cell>
          <cell r="AI6302">
            <v>1217</v>
          </cell>
          <cell r="AJ6302">
            <v>1300</v>
          </cell>
          <cell r="AK6302">
            <v>1217</v>
          </cell>
          <cell r="AL6302">
            <v>4</v>
          </cell>
          <cell r="AM6302">
            <v>1</v>
          </cell>
        </row>
        <row r="6303">
          <cell r="F6303">
            <v>355008401</v>
          </cell>
          <cell r="G6303" t="str">
            <v>T1149EP</v>
          </cell>
          <cell r="H6303" t="str">
            <v>Brake Pad Set, disc brake</v>
          </cell>
          <cell r="I6303" t="str">
            <v>ePad</v>
          </cell>
          <cell r="J6303" t="str">
            <v>Brake Friction</v>
          </cell>
          <cell r="K6303" t="str">
            <v>DE</v>
          </cell>
          <cell r="L6303" t="str">
            <v>tbd</v>
          </cell>
          <cell r="N6303" t="str">
            <v>no longer active</v>
          </cell>
          <cell r="P6303" t="str">
            <v>T1149EP</v>
          </cell>
          <cell r="Q6303" t="str">
            <v>-</v>
          </cell>
          <cell r="R6303" t="str">
            <v>(n/a)</v>
          </cell>
          <cell r="AE6303">
            <v>170</v>
          </cell>
          <cell r="AF6303">
            <v>120</v>
          </cell>
          <cell r="AG6303">
            <v>83</v>
          </cell>
          <cell r="AH6303">
            <v>2300</v>
          </cell>
          <cell r="AI6303">
            <v>2217</v>
          </cell>
          <cell r="AJ6303">
            <v>2300</v>
          </cell>
          <cell r="AK6303">
            <v>2217</v>
          </cell>
          <cell r="AL6303">
            <v>4</v>
          </cell>
          <cell r="AM6303">
            <v>1</v>
          </cell>
        </row>
        <row r="6304">
          <cell r="F6304">
            <v>355008411</v>
          </cell>
          <cell r="G6304" t="str">
            <v>T1149</v>
          </cell>
          <cell r="H6304" t="str">
            <v>Brake Pad Set, disc brake</v>
          </cell>
          <cell r="J6304" t="str">
            <v>Brake Friction</v>
          </cell>
          <cell r="K6304" t="str">
            <v>RO</v>
          </cell>
          <cell r="L6304" t="str">
            <v>E</v>
          </cell>
          <cell r="N6304" t="str">
            <v>active</v>
          </cell>
          <cell r="P6304" t="str">
            <v>T1149</v>
          </cell>
          <cell r="Q6304" t="str">
            <v>-</v>
          </cell>
          <cell r="R6304" t="str">
            <v>STANDARD (World w/o Great Britain, Ireland)</v>
          </cell>
          <cell r="S6304">
            <v>24.5</v>
          </cell>
          <cell r="T6304">
            <v>20.149999999999999</v>
          </cell>
          <cell r="V6304">
            <v>43614</v>
          </cell>
          <cell r="Y6304" t="str">
            <v/>
          </cell>
          <cell r="Z6304" t="str">
            <v/>
          </cell>
          <cell r="AC6304" t="str">
            <v/>
          </cell>
          <cell r="AD6304" t="str">
            <v/>
          </cell>
          <cell r="AE6304">
            <v>170</v>
          </cell>
          <cell r="AF6304">
            <v>120</v>
          </cell>
          <cell r="AG6304">
            <v>83</v>
          </cell>
          <cell r="AH6304">
            <v>2086</v>
          </cell>
          <cell r="AI6304">
            <v>1996</v>
          </cell>
          <cell r="AJ6304">
            <v>2086</v>
          </cell>
          <cell r="AK6304">
            <v>1996</v>
          </cell>
          <cell r="AL6304">
            <v>4</v>
          </cell>
          <cell r="AM6304">
            <v>1</v>
          </cell>
        </row>
        <row r="6305">
          <cell r="F6305">
            <v>355008421</v>
          </cell>
          <cell r="G6305" t="str">
            <v>T1150</v>
          </cell>
          <cell r="H6305" t="str">
            <v>Brake Pad Set, disc brake</v>
          </cell>
          <cell r="J6305" t="str">
            <v>Brake Friction</v>
          </cell>
          <cell r="K6305" t="str">
            <v>GB</v>
          </cell>
          <cell r="L6305" t="str">
            <v>E</v>
          </cell>
          <cell r="N6305" t="str">
            <v>active</v>
          </cell>
          <cell r="P6305" t="str">
            <v>T1150</v>
          </cell>
          <cell r="Q6305" t="str">
            <v>-</v>
          </cell>
          <cell r="R6305" t="str">
            <v>STANDARD (World w/o Great Britain, Ireland)</v>
          </cell>
          <cell r="S6305">
            <v>18.510000000000002</v>
          </cell>
          <cell r="T6305">
            <v>14.53</v>
          </cell>
          <cell r="V6305">
            <v>43614</v>
          </cell>
          <cell r="Y6305" t="str">
            <v/>
          </cell>
          <cell r="Z6305" t="str">
            <v/>
          </cell>
          <cell r="AC6305" t="str">
            <v/>
          </cell>
          <cell r="AD6305" t="str">
            <v/>
          </cell>
          <cell r="AE6305">
            <v>170</v>
          </cell>
          <cell r="AF6305">
            <v>120</v>
          </cell>
          <cell r="AG6305">
            <v>83</v>
          </cell>
          <cell r="AH6305">
            <v>1850</v>
          </cell>
          <cell r="AI6305">
            <v>1767</v>
          </cell>
          <cell r="AJ6305">
            <v>1850</v>
          </cell>
          <cell r="AK6305">
            <v>1767</v>
          </cell>
          <cell r="AL6305">
            <v>4</v>
          </cell>
          <cell r="AM6305">
            <v>1</v>
          </cell>
        </row>
        <row r="6306">
          <cell r="F6306">
            <v>355008431</v>
          </cell>
          <cell r="G6306" t="str">
            <v>T1151</v>
          </cell>
          <cell r="H6306" t="str">
            <v>Brake Pad Set, disc brake</v>
          </cell>
          <cell r="J6306" t="str">
            <v>Brake Friction</v>
          </cell>
          <cell r="K6306" t="str">
            <v>GB</v>
          </cell>
          <cell r="L6306" t="str">
            <v>E</v>
          </cell>
          <cell r="N6306" t="str">
            <v>active</v>
          </cell>
          <cell r="P6306" t="str">
            <v>T1151</v>
          </cell>
          <cell r="Q6306" t="str">
            <v>-</v>
          </cell>
          <cell r="R6306" t="str">
            <v>STANDARD (World w/o Great Britain, Ireland)</v>
          </cell>
          <cell r="S6306">
            <v>14.18</v>
          </cell>
          <cell r="T6306">
            <v>11.13</v>
          </cell>
          <cell r="V6306">
            <v>43614</v>
          </cell>
          <cell r="Y6306" t="str">
            <v/>
          </cell>
          <cell r="Z6306" t="str">
            <v/>
          </cell>
          <cell r="AC6306" t="str">
            <v/>
          </cell>
          <cell r="AD6306" t="str">
            <v/>
          </cell>
          <cell r="AE6306">
            <v>170</v>
          </cell>
          <cell r="AF6306">
            <v>120</v>
          </cell>
          <cell r="AG6306">
            <v>83</v>
          </cell>
          <cell r="AH6306">
            <v>1500</v>
          </cell>
          <cell r="AI6306">
            <v>1417</v>
          </cell>
          <cell r="AJ6306">
            <v>1500</v>
          </cell>
          <cell r="AK6306">
            <v>1417</v>
          </cell>
          <cell r="AL6306">
            <v>4</v>
          </cell>
          <cell r="AM6306">
            <v>1</v>
          </cell>
        </row>
        <row r="6307">
          <cell r="F6307">
            <v>355008441</v>
          </cell>
          <cell r="G6307" t="str">
            <v>T1152EP</v>
          </cell>
          <cell r="H6307" t="str">
            <v>Brake Pad Set, disc brake</v>
          </cell>
          <cell r="I6307" t="str">
            <v>ePad</v>
          </cell>
          <cell r="J6307" t="str">
            <v>Brake Friction</v>
          </cell>
          <cell r="K6307" t="str">
            <v>RO</v>
          </cell>
          <cell r="L6307" t="str">
            <v>tbd</v>
          </cell>
          <cell r="N6307" t="str">
            <v>no longer active</v>
          </cell>
          <cell r="P6307" t="str">
            <v>T1152EP</v>
          </cell>
          <cell r="Q6307" t="str">
            <v>8DB 355 008-451</v>
          </cell>
          <cell r="R6307" t="str">
            <v>(n/a)</v>
          </cell>
          <cell r="AE6307">
            <v>95</v>
          </cell>
          <cell r="AF6307">
            <v>82</v>
          </cell>
          <cell r="AG6307">
            <v>73</v>
          </cell>
          <cell r="AH6307">
            <v>870</v>
          </cell>
          <cell r="AI6307">
            <v>826</v>
          </cell>
          <cell r="AJ6307">
            <v>870</v>
          </cell>
          <cell r="AK6307">
            <v>826</v>
          </cell>
          <cell r="AL6307">
            <v>4</v>
          </cell>
          <cell r="AM6307">
            <v>1</v>
          </cell>
        </row>
        <row r="6308">
          <cell r="F6308">
            <v>355008451</v>
          </cell>
          <cell r="G6308" t="str">
            <v>T1152</v>
          </cell>
          <cell r="H6308" t="str">
            <v>Brake Pad Set, disc brake</v>
          </cell>
          <cell r="J6308" t="str">
            <v>Brake Friction</v>
          </cell>
          <cell r="K6308" t="str">
            <v>FR</v>
          </cell>
          <cell r="L6308" t="str">
            <v>E</v>
          </cell>
          <cell r="N6308" t="str">
            <v>active</v>
          </cell>
          <cell r="P6308" t="str">
            <v>T1152</v>
          </cell>
          <cell r="Q6308" t="str">
            <v>-</v>
          </cell>
          <cell r="R6308" t="str">
            <v>STANDARD (World w/o Great Britain, Ireland)</v>
          </cell>
          <cell r="S6308">
            <v>17.399999999999999</v>
          </cell>
          <cell r="T6308">
            <v>13.98</v>
          </cell>
          <cell r="V6308">
            <v>43614</v>
          </cell>
          <cell r="Y6308" t="str">
            <v/>
          </cell>
          <cell r="Z6308" t="str">
            <v/>
          </cell>
          <cell r="AC6308" t="str">
            <v/>
          </cell>
          <cell r="AD6308" t="str">
            <v/>
          </cell>
          <cell r="AE6308">
            <v>95</v>
          </cell>
          <cell r="AF6308">
            <v>82</v>
          </cell>
          <cell r="AG6308">
            <v>73</v>
          </cell>
          <cell r="AH6308">
            <v>761</v>
          </cell>
          <cell r="AI6308">
            <v>715</v>
          </cell>
          <cell r="AJ6308">
            <v>761</v>
          </cell>
          <cell r="AK6308">
            <v>715</v>
          </cell>
          <cell r="AL6308">
            <v>4</v>
          </cell>
          <cell r="AM6308">
            <v>1</v>
          </cell>
        </row>
        <row r="6309">
          <cell r="F6309">
            <v>355008461</v>
          </cell>
          <cell r="G6309" t="str">
            <v>T1153</v>
          </cell>
          <cell r="H6309" t="str">
            <v>Brake Pad Set, disc brake</v>
          </cell>
          <cell r="J6309" t="str">
            <v>Brake Friction</v>
          </cell>
          <cell r="K6309" t="str">
            <v>FR</v>
          </cell>
          <cell r="L6309" t="str">
            <v>E</v>
          </cell>
          <cell r="N6309" t="str">
            <v>active</v>
          </cell>
          <cell r="P6309" t="str">
            <v>T1153</v>
          </cell>
          <cell r="Q6309" t="str">
            <v>-</v>
          </cell>
          <cell r="R6309" t="str">
            <v>STANDARD (World w/o Great Britain, Ireland)</v>
          </cell>
          <cell r="S6309">
            <v>13.8</v>
          </cell>
          <cell r="T6309">
            <v>11.29</v>
          </cell>
          <cell r="V6309">
            <v>43614</v>
          </cell>
          <cell r="Y6309" t="str">
            <v/>
          </cell>
          <cell r="Z6309" t="str">
            <v/>
          </cell>
          <cell r="AC6309" t="str">
            <v/>
          </cell>
          <cell r="AD6309" t="str">
            <v/>
          </cell>
          <cell r="AE6309">
            <v>95</v>
          </cell>
          <cell r="AF6309">
            <v>82</v>
          </cell>
          <cell r="AG6309">
            <v>73</v>
          </cell>
          <cell r="AH6309">
            <v>702</v>
          </cell>
          <cell r="AI6309">
            <v>656</v>
          </cell>
          <cell r="AJ6309">
            <v>702</v>
          </cell>
          <cell r="AK6309">
            <v>656</v>
          </cell>
          <cell r="AL6309">
            <v>4</v>
          </cell>
          <cell r="AM6309">
            <v>1</v>
          </cell>
        </row>
        <row r="6310">
          <cell r="F6310">
            <v>355008471</v>
          </cell>
          <cell r="G6310" t="str">
            <v>T1154</v>
          </cell>
          <cell r="H6310" t="str">
            <v>Brake Pad Set, disc brake</v>
          </cell>
          <cell r="J6310" t="str">
            <v>Brake Friction</v>
          </cell>
          <cell r="K6310" t="str">
            <v>RO</v>
          </cell>
          <cell r="L6310" t="str">
            <v>E</v>
          </cell>
          <cell r="N6310" t="str">
            <v>active</v>
          </cell>
          <cell r="P6310" t="str">
            <v>T1154</v>
          </cell>
          <cell r="Q6310" t="str">
            <v>-</v>
          </cell>
          <cell r="R6310" t="str">
            <v>STANDARD (World w/o Great Britain, Ireland)</v>
          </cell>
          <cell r="S6310">
            <v>27.6</v>
          </cell>
          <cell r="T6310">
            <v>22.67</v>
          </cell>
          <cell r="V6310">
            <v>43614</v>
          </cell>
          <cell r="Y6310" t="str">
            <v/>
          </cell>
          <cell r="Z6310" t="str">
            <v/>
          </cell>
          <cell r="AC6310" t="str">
            <v/>
          </cell>
          <cell r="AD6310" t="str">
            <v/>
          </cell>
          <cell r="AE6310">
            <v>170</v>
          </cell>
          <cell r="AF6310">
            <v>120</v>
          </cell>
          <cell r="AG6310">
            <v>83</v>
          </cell>
          <cell r="AH6310">
            <v>2094</v>
          </cell>
          <cell r="AI6310">
            <v>2003</v>
          </cell>
          <cell r="AJ6310">
            <v>2094</v>
          </cell>
          <cell r="AK6310">
            <v>2003</v>
          </cell>
          <cell r="AL6310">
            <v>4</v>
          </cell>
          <cell r="AM6310">
            <v>1</v>
          </cell>
        </row>
        <row r="6311">
          <cell r="F6311">
            <v>355008481</v>
          </cell>
          <cell r="G6311" t="str">
            <v>T1156</v>
          </cell>
          <cell r="H6311" t="str">
            <v>Brake Pad Set, disc brake</v>
          </cell>
          <cell r="J6311" t="str">
            <v>Brake Friction</v>
          </cell>
          <cell r="K6311" t="str">
            <v>IN</v>
          </cell>
          <cell r="L6311" t="str">
            <v>E</v>
          </cell>
          <cell r="N6311" t="str">
            <v>active</v>
          </cell>
          <cell r="P6311" t="str">
            <v>T1156</v>
          </cell>
          <cell r="Q6311" t="str">
            <v>-</v>
          </cell>
          <cell r="R6311" t="str">
            <v>STANDARD (World w/o Great Britain, Ireland)</v>
          </cell>
          <cell r="S6311">
            <v>16.22</v>
          </cell>
          <cell r="T6311">
            <v>12.73</v>
          </cell>
          <cell r="V6311">
            <v>43614</v>
          </cell>
          <cell r="Y6311" t="str">
            <v/>
          </cell>
          <cell r="Z6311" t="str">
            <v/>
          </cell>
          <cell r="AC6311" t="str">
            <v/>
          </cell>
          <cell r="AD6311" t="str">
            <v/>
          </cell>
          <cell r="AE6311">
            <v>170</v>
          </cell>
          <cell r="AF6311">
            <v>120</v>
          </cell>
          <cell r="AG6311">
            <v>83</v>
          </cell>
          <cell r="AH6311">
            <v>1100</v>
          </cell>
          <cell r="AI6311">
            <v>1017</v>
          </cell>
          <cell r="AJ6311">
            <v>1100</v>
          </cell>
          <cell r="AK6311">
            <v>1017</v>
          </cell>
          <cell r="AL6311">
            <v>4</v>
          </cell>
          <cell r="AM6311">
            <v>1</v>
          </cell>
        </row>
        <row r="6312">
          <cell r="F6312">
            <v>355008491</v>
          </cell>
          <cell r="G6312" t="str">
            <v>T1157</v>
          </cell>
          <cell r="H6312" t="str">
            <v>Brake Pad Set, disc brake</v>
          </cell>
          <cell r="J6312" t="str">
            <v>Brake Friction</v>
          </cell>
          <cell r="K6312" t="str">
            <v>GB</v>
          </cell>
          <cell r="L6312" t="str">
            <v>E</v>
          </cell>
          <cell r="N6312" t="str">
            <v>active</v>
          </cell>
          <cell r="P6312" t="str">
            <v>T1157</v>
          </cell>
          <cell r="Q6312" t="str">
            <v>-</v>
          </cell>
          <cell r="R6312" t="str">
            <v>STANDARD (World w/o Great Britain, Ireland)</v>
          </cell>
          <cell r="S6312">
            <v>22.38</v>
          </cell>
          <cell r="T6312">
            <v>17.57</v>
          </cell>
          <cell r="V6312">
            <v>43614</v>
          </cell>
          <cell r="Y6312" t="str">
            <v/>
          </cell>
          <cell r="Z6312" t="str">
            <v/>
          </cell>
          <cell r="AC6312" t="str">
            <v/>
          </cell>
          <cell r="AD6312" t="str">
            <v/>
          </cell>
          <cell r="AE6312">
            <v>95</v>
          </cell>
          <cell r="AF6312">
            <v>82</v>
          </cell>
          <cell r="AG6312">
            <v>73</v>
          </cell>
          <cell r="AH6312">
            <v>854</v>
          </cell>
          <cell r="AI6312">
            <v>810</v>
          </cell>
          <cell r="AJ6312">
            <v>854</v>
          </cell>
          <cell r="AK6312">
            <v>810</v>
          </cell>
          <cell r="AL6312">
            <v>4</v>
          </cell>
          <cell r="AM6312">
            <v>1</v>
          </cell>
        </row>
        <row r="6313">
          <cell r="F6313">
            <v>355008501</v>
          </cell>
          <cell r="G6313" t="str">
            <v>T1159</v>
          </cell>
          <cell r="H6313" t="str">
            <v>Brake Pad Set, disc brake</v>
          </cell>
          <cell r="J6313" t="str">
            <v>Brake Friction</v>
          </cell>
          <cell r="K6313" t="str">
            <v>GB</v>
          </cell>
          <cell r="L6313" t="str">
            <v>E</v>
          </cell>
          <cell r="N6313" t="str">
            <v>phasing out</v>
          </cell>
          <cell r="P6313" t="str">
            <v>T1159</v>
          </cell>
          <cell r="Q6313" t="str">
            <v>-</v>
          </cell>
          <cell r="R6313" t="str">
            <v>STANDARD (World w/o Great Britain, Ireland)</v>
          </cell>
          <cell r="S6313">
            <v>15.1</v>
          </cell>
          <cell r="T6313">
            <v>11.85</v>
          </cell>
          <cell r="V6313">
            <v>43614</v>
          </cell>
          <cell r="Y6313" t="str">
            <v/>
          </cell>
          <cell r="Z6313" t="str">
            <v/>
          </cell>
          <cell r="AC6313" t="str">
            <v/>
          </cell>
          <cell r="AD6313" t="str">
            <v/>
          </cell>
          <cell r="AE6313">
            <v>170</v>
          </cell>
          <cell r="AF6313">
            <v>120</v>
          </cell>
          <cell r="AG6313">
            <v>83</v>
          </cell>
          <cell r="AH6313">
            <v>1849</v>
          </cell>
          <cell r="AI6313">
            <v>1766</v>
          </cell>
          <cell r="AJ6313">
            <v>1849</v>
          </cell>
          <cell r="AK6313">
            <v>1766</v>
          </cell>
          <cell r="AL6313">
            <v>4</v>
          </cell>
          <cell r="AM6313">
            <v>1</v>
          </cell>
        </row>
        <row r="6314">
          <cell r="F6314">
            <v>355008511</v>
          </cell>
          <cell r="G6314" t="str">
            <v>T1160</v>
          </cell>
          <cell r="H6314" t="str">
            <v>Brake Pad Set, disc brake</v>
          </cell>
          <cell r="J6314" t="str">
            <v>Brake Friction</v>
          </cell>
          <cell r="K6314" t="str">
            <v>GB</v>
          </cell>
          <cell r="L6314" t="str">
            <v>E</v>
          </cell>
          <cell r="N6314" t="str">
            <v>active</v>
          </cell>
          <cell r="P6314" t="str">
            <v>T1160</v>
          </cell>
          <cell r="Q6314" t="str">
            <v>-</v>
          </cell>
          <cell r="R6314" t="str">
            <v>STANDARD W/O CHINA (World w/o Great Britain, Ireland, China)</v>
          </cell>
          <cell r="S6314">
            <v>16.41</v>
          </cell>
          <cell r="T6314">
            <v>12.89</v>
          </cell>
          <cell r="V6314">
            <v>43614</v>
          </cell>
          <cell r="Y6314" t="str">
            <v/>
          </cell>
          <cell r="Z6314" t="str">
            <v/>
          </cell>
          <cell r="AC6314" t="str">
            <v/>
          </cell>
          <cell r="AD6314" t="str">
            <v/>
          </cell>
          <cell r="AE6314">
            <v>170</v>
          </cell>
          <cell r="AF6314">
            <v>120</v>
          </cell>
          <cell r="AG6314">
            <v>83</v>
          </cell>
          <cell r="AH6314">
            <v>1280</v>
          </cell>
          <cell r="AI6314">
            <v>1197</v>
          </cell>
          <cell r="AJ6314">
            <v>1280</v>
          </cell>
          <cell r="AK6314">
            <v>1197</v>
          </cell>
          <cell r="AL6314">
            <v>4</v>
          </cell>
          <cell r="AM6314">
            <v>1</v>
          </cell>
        </row>
        <row r="6315">
          <cell r="F6315">
            <v>355008521</v>
          </cell>
          <cell r="G6315" t="str">
            <v>T1161</v>
          </cell>
          <cell r="H6315" t="str">
            <v>Brake Pad Set, disc brake</v>
          </cell>
          <cell r="J6315" t="str">
            <v>Brake Friction</v>
          </cell>
          <cell r="K6315" t="str">
            <v>GB</v>
          </cell>
          <cell r="L6315" t="str">
            <v>E</v>
          </cell>
          <cell r="N6315" t="str">
            <v>active</v>
          </cell>
          <cell r="P6315" t="str">
            <v>T1161</v>
          </cell>
          <cell r="Q6315" t="str">
            <v>-</v>
          </cell>
          <cell r="R6315" t="str">
            <v>STANDARD (World w/o Great Britain, Ireland)</v>
          </cell>
          <cell r="S6315">
            <v>18.2</v>
          </cell>
          <cell r="T6315">
            <v>14.7</v>
          </cell>
          <cell r="V6315">
            <v>43614</v>
          </cell>
          <cell r="Y6315" t="str">
            <v/>
          </cell>
          <cell r="Z6315" t="str">
            <v/>
          </cell>
          <cell r="AC6315" t="str">
            <v/>
          </cell>
          <cell r="AD6315" t="str">
            <v/>
          </cell>
          <cell r="AE6315">
            <v>170</v>
          </cell>
          <cell r="AF6315">
            <v>120</v>
          </cell>
          <cell r="AG6315">
            <v>83</v>
          </cell>
          <cell r="AH6315">
            <v>1600</v>
          </cell>
          <cell r="AI6315">
            <v>1517</v>
          </cell>
          <cell r="AJ6315">
            <v>1600</v>
          </cell>
          <cell r="AK6315">
            <v>1517</v>
          </cell>
          <cell r="AL6315">
            <v>4</v>
          </cell>
          <cell r="AM6315">
            <v>1</v>
          </cell>
        </row>
        <row r="6316">
          <cell r="F6316">
            <v>355008531</v>
          </cell>
          <cell r="G6316" t="str">
            <v>T1162</v>
          </cell>
          <cell r="H6316" t="str">
            <v>Brake Pad Set, disc brake</v>
          </cell>
          <cell r="J6316" t="str">
            <v>Brake Friction</v>
          </cell>
          <cell r="K6316" t="str">
            <v>GB</v>
          </cell>
          <cell r="L6316" t="str">
            <v>E</v>
          </cell>
          <cell r="N6316" t="str">
            <v>active</v>
          </cell>
          <cell r="P6316" t="str">
            <v>T1162</v>
          </cell>
          <cell r="Q6316" t="str">
            <v>-</v>
          </cell>
          <cell r="R6316" t="str">
            <v>STANDARD (World w/o Great Britain, Ireland)</v>
          </cell>
          <cell r="S6316">
            <v>25.6</v>
          </cell>
          <cell r="T6316">
            <v>20.100000000000001</v>
          </cell>
          <cell r="V6316">
            <v>43614</v>
          </cell>
          <cell r="Y6316" t="str">
            <v/>
          </cell>
          <cell r="Z6316" t="str">
            <v/>
          </cell>
          <cell r="AC6316" t="str">
            <v/>
          </cell>
          <cell r="AD6316" t="str">
            <v/>
          </cell>
          <cell r="AE6316">
            <v>170</v>
          </cell>
          <cell r="AF6316">
            <v>120</v>
          </cell>
          <cell r="AG6316">
            <v>83</v>
          </cell>
          <cell r="AH6316">
            <v>2072</v>
          </cell>
          <cell r="AI6316">
            <v>1079</v>
          </cell>
          <cell r="AJ6316">
            <v>2072</v>
          </cell>
          <cell r="AK6316">
            <v>1079</v>
          </cell>
          <cell r="AL6316">
            <v>4</v>
          </cell>
          <cell r="AM6316">
            <v>1</v>
          </cell>
        </row>
        <row r="6317">
          <cell r="F6317">
            <v>355008541</v>
          </cell>
          <cell r="G6317" t="str">
            <v>T1163EP</v>
          </cell>
          <cell r="H6317" t="str">
            <v>Brake Pad Set, disc brake</v>
          </cell>
          <cell r="I6317" t="str">
            <v>ePad</v>
          </cell>
          <cell r="J6317" t="str">
            <v>Brake Friction</v>
          </cell>
          <cell r="K6317" t="str">
            <v>DE</v>
          </cell>
          <cell r="L6317" t="str">
            <v>tbd</v>
          </cell>
          <cell r="N6317" t="str">
            <v>no longer active</v>
          </cell>
          <cell r="P6317" t="str">
            <v>T1163EP</v>
          </cell>
          <cell r="Q6317" t="str">
            <v>-</v>
          </cell>
          <cell r="R6317" t="str">
            <v>(n/a)</v>
          </cell>
          <cell r="AE6317">
            <v>170</v>
          </cell>
          <cell r="AF6317">
            <v>120</v>
          </cell>
          <cell r="AG6317">
            <v>83</v>
          </cell>
          <cell r="AH6317">
            <v>1650</v>
          </cell>
          <cell r="AI6317">
            <v>1567</v>
          </cell>
          <cell r="AJ6317">
            <v>1650</v>
          </cell>
          <cell r="AK6317">
            <v>1567</v>
          </cell>
          <cell r="AL6317">
            <v>4</v>
          </cell>
          <cell r="AM6317">
            <v>1</v>
          </cell>
        </row>
        <row r="6318">
          <cell r="F6318">
            <v>355008551</v>
          </cell>
          <cell r="G6318" t="str">
            <v>T1163</v>
          </cell>
          <cell r="H6318" t="str">
            <v>Brake Pad Set, disc brake</v>
          </cell>
          <cell r="J6318" t="str">
            <v>Brake Friction</v>
          </cell>
          <cell r="K6318" t="str">
            <v>RO</v>
          </cell>
          <cell r="L6318" t="str">
            <v>E</v>
          </cell>
          <cell r="N6318" t="str">
            <v>active</v>
          </cell>
          <cell r="P6318" t="str">
            <v>T1163</v>
          </cell>
          <cell r="Q6318" t="str">
            <v>-</v>
          </cell>
          <cell r="R6318" t="str">
            <v>STANDARD W/O CHINA (World w/o Great Britain, Ireland, China)</v>
          </cell>
          <cell r="S6318">
            <v>15</v>
          </cell>
          <cell r="T6318">
            <v>12.34</v>
          </cell>
          <cell r="V6318">
            <v>43614</v>
          </cell>
          <cell r="Y6318" t="str">
            <v/>
          </cell>
          <cell r="Z6318" t="str">
            <v/>
          </cell>
          <cell r="AC6318" t="str">
            <v/>
          </cell>
          <cell r="AD6318" t="str">
            <v/>
          </cell>
          <cell r="AE6318">
            <v>170</v>
          </cell>
          <cell r="AF6318">
            <v>120</v>
          </cell>
          <cell r="AG6318">
            <v>83</v>
          </cell>
          <cell r="AH6318">
            <v>1532</v>
          </cell>
          <cell r="AI6318">
            <v>1437</v>
          </cell>
          <cell r="AJ6318">
            <v>1532</v>
          </cell>
          <cell r="AK6318">
            <v>1437</v>
          </cell>
          <cell r="AL6318">
            <v>4</v>
          </cell>
          <cell r="AM6318">
            <v>1</v>
          </cell>
        </row>
        <row r="6319">
          <cell r="F6319">
            <v>355008561</v>
          </cell>
          <cell r="G6319" t="str">
            <v>(n/a)</v>
          </cell>
          <cell r="H6319" t="str">
            <v>Brake Pad Set, disc brake</v>
          </cell>
          <cell r="J6319" t="str">
            <v>Brake Friction</v>
          </cell>
          <cell r="K6319" t="str">
            <v>RO</v>
          </cell>
          <cell r="L6319" t="str">
            <v>tbd</v>
          </cell>
          <cell r="N6319" t="str">
            <v>no longer active</v>
          </cell>
          <cell r="P6319" t="str">
            <v>(n/a)</v>
          </cell>
          <cell r="Q6319" t="str">
            <v>8DB 355 008-551</v>
          </cell>
          <cell r="R6319" t="str">
            <v>(n/a)</v>
          </cell>
          <cell r="AE6319">
            <v>170</v>
          </cell>
          <cell r="AF6319">
            <v>120</v>
          </cell>
          <cell r="AG6319">
            <v>83</v>
          </cell>
          <cell r="AH6319">
            <v>1600</v>
          </cell>
          <cell r="AI6319">
            <v>1517</v>
          </cell>
          <cell r="AJ6319">
            <v>1600</v>
          </cell>
          <cell r="AK6319">
            <v>1517</v>
          </cell>
          <cell r="AL6319">
            <v>4</v>
          </cell>
          <cell r="AM6319">
            <v>1</v>
          </cell>
        </row>
        <row r="6320">
          <cell r="F6320">
            <v>355008571</v>
          </cell>
          <cell r="G6320" t="str">
            <v>T1164</v>
          </cell>
          <cell r="H6320" t="str">
            <v>Brake Pad Set, disc brake</v>
          </cell>
          <cell r="J6320" t="str">
            <v>Brake Friction</v>
          </cell>
          <cell r="K6320" t="str">
            <v>RO</v>
          </cell>
          <cell r="L6320" t="str">
            <v>E</v>
          </cell>
          <cell r="N6320" t="str">
            <v>active</v>
          </cell>
          <cell r="P6320" t="str">
            <v>T1164</v>
          </cell>
          <cell r="Q6320" t="str">
            <v>-</v>
          </cell>
          <cell r="R6320" t="str">
            <v>STANDARD (World w/o Great Britain, Ireland)</v>
          </cell>
          <cell r="S6320">
            <v>17.399999999999999</v>
          </cell>
          <cell r="T6320">
            <v>14.74</v>
          </cell>
          <cell r="V6320">
            <v>43614</v>
          </cell>
          <cell r="Y6320" t="str">
            <v/>
          </cell>
          <cell r="Z6320" t="str">
            <v/>
          </cell>
          <cell r="AC6320" t="str">
            <v/>
          </cell>
          <cell r="AD6320" t="str">
            <v/>
          </cell>
          <cell r="AE6320">
            <v>209</v>
          </cell>
          <cell r="AF6320">
            <v>134</v>
          </cell>
          <cell r="AG6320">
            <v>88</v>
          </cell>
          <cell r="AH6320">
            <v>1721</v>
          </cell>
          <cell r="AI6320">
            <v>1617</v>
          </cell>
          <cell r="AJ6320">
            <v>1721</v>
          </cell>
          <cell r="AK6320">
            <v>1617</v>
          </cell>
          <cell r="AL6320">
            <v>4</v>
          </cell>
          <cell r="AM6320">
            <v>1</v>
          </cell>
        </row>
        <row r="6321">
          <cell r="F6321">
            <v>355008581</v>
          </cell>
          <cell r="G6321" t="str">
            <v>T1165EP</v>
          </cell>
          <cell r="H6321" t="str">
            <v>Brake Pad Set, disc brake</v>
          </cell>
          <cell r="I6321" t="str">
            <v>ePad</v>
          </cell>
          <cell r="J6321" t="str">
            <v>Brake Friction</v>
          </cell>
          <cell r="K6321" t="str">
            <v>DE</v>
          </cell>
          <cell r="L6321" t="str">
            <v>tbd</v>
          </cell>
          <cell r="N6321" t="str">
            <v>no longer active</v>
          </cell>
          <cell r="P6321" t="str">
            <v>T1165EP</v>
          </cell>
          <cell r="Q6321" t="str">
            <v>-</v>
          </cell>
          <cell r="R6321" t="str">
            <v>(n/a)</v>
          </cell>
          <cell r="AE6321">
            <v>170</v>
          </cell>
          <cell r="AF6321">
            <v>120</v>
          </cell>
          <cell r="AG6321">
            <v>83</v>
          </cell>
          <cell r="AH6321">
            <v>1650</v>
          </cell>
          <cell r="AI6321">
            <v>1567</v>
          </cell>
          <cell r="AJ6321">
            <v>1650</v>
          </cell>
          <cell r="AK6321">
            <v>1567</v>
          </cell>
          <cell r="AL6321">
            <v>4</v>
          </cell>
          <cell r="AM6321">
            <v>1</v>
          </cell>
        </row>
        <row r="6322">
          <cell r="F6322">
            <v>355008591</v>
          </cell>
          <cell r="G6322" t="str">
            <v>T1165</v>
          </cell>
          <cell r="H6322" t="str">
            <v>Brake Pad Set, disc brake</v>
          </cell>
          <cell r="J6322" t="str">
            <v>Brake Friction</v>
          </cell>
          <cell r="K6322" t="str">
            <v>RO</v>
          </cell>
          <cell r="L6322" t="str">
            <v>E</v>
          </cell>
          <cell r="N6322" t="str">
            <v>active</v>
          </cell>
          <cell r="P6322" t="str">
            <v>T1165</v>
          </cell>
          <cell r="Q6322" t="str">
            <v>-</v>
          </cell>
          <cell r="R6322" t="str">
            <v>STANDARD W/O CHINA (World w/o Great Britain, Ireland, China)</v>
          </cell>
          <cell r="S6322">
            <v>12.7</v>
          </cell>
          <cell r="T6322">
            <v>10.38</v>
          </cell>
          <cell r="V6322">
            <v>43614</v>
          </cell>
          <cell r="Y6322" t="str">
            <v/>
          </cell>
          <cell r="Z6322" t="str">
            <v/>
          </cell>
          <cell r="AC6322" t="str">
            <v/>
          </cell>
          <cell r="AD6322" t="str">
            <v/>
          </cell>
          <cell r="AE6322">
            <v>170</v>
          </cell>
          <cell r="AF6322">
            <v>120</v>
          </cell>
          <cell r="AG6322">
            <v>83</v>
          </cell>
          <cell r="AH6322">
            <v>1509</v>
          </cell>
          <cell r="AI6322">
            <v>1414</v>
          </cell>
          <cell r="AJ6322">
            <v>1509</v>
          </cell>
          <cell r="AK6322">
            <v>1414</v>
          </cell>
          <cell r="AL6322">
            <v>4</v>
          </cell>
          <cell r="AM6322">
            <v>1</v>
          </cell>
        </row>
        <row r="6323">
          <cell r="F6323">
            <v>355008601</v>
          </cell>
          <cell r="G6323" t="str">
            <v>(n/a)</v>
          </cell>
          <cell r="H6323" t="str">
            <v>Brake Pad Set, disc brake</v>
          </cell>
          <cell r="J6323" t="str">
            <v>Brake Friction</v>
          </cell>
          <cell r="K6323" t="str">
            <v>RO</v>
          </cell>
          <cell r="L6323" t="str">
            <v>tbd</v>
          </cell>
          <cell r="N6323" t="str">
            <v>no longer active</v>
          </cell>
          <cell r="P6323" t="str">
            <v>(n/a)</v>
          </cell>
          <cell r="Q6323" t="str">
            <v>8DB 355 008-591</v>
          </cell>
          <cell r="R6323" t="str">
            <v>(n/a)</v>
          </cell>
          <cell r="AE6323">
            <v>170</v>
          </cell>
          <cell r="AF6323">
            <v>120</v>
          </cell>
          <cell r="AG6323">
            <v>83</v>
          </cell>
          <cell r="AH6323">
            <v>1600</v>
          </cell>
          <cell r="AI6323">
            <v>1517</v>
          </cell>
          <cell r="AJ6323">
            <v>1600</v>
          </cell>
          <cell r="AK6323">
            <v>1517</v>
          </cell>
          <cell r="AL6323">
            <v>4</v>
          </cell>
          <cell r="AM6323">
            <v>1</v>
          </cell>
        </row>
        <row r="6324">
          <cell r="F6324">
            <v>355008611</v>
          </cell>
          <cell r="G6324" t="str">
            <v>T1166</v>
          </cell>
          <cell r="H6324" t="str">
            <v>Brake Pad Set, disc brake</v>
          </cell>
          <cell r="J6324" t="str">
            <v>Brake Friction</v>
          </cell>
          <cell r="K6324" t="str">
            <v>IN</v>
          </cell>
          <cell r="L6324" t="str">
            <v>E</v>
          </cell>
          <cell r="N6324" t="str">
            <v>active</v>
          </cell>
          <cell r="P6324" t="str">
            <v>T1166</v>
          </cell>
          <cell r="Q6324" t="str">
            <v>-</v>
          </cell>
          <cell r="R6324" t="str">
            <v>STANDARD (World w/o Great Britain, Ireland)</v>
          </cell>
          <cell r="S6324">
            <v>22.2</v>
          </cell>
          <cell r="T6324">
            <v>17.66</v>
          </cell>
          <cell r="V6324">
            <v>43614</v>
          </cell>
          <cell r="Y6324" t="str">
            <v/>
          </cell>
          <cell r="Z6324" t="str">
            <v/>
          </cell>
          <cell r="AC6324" t="str">
            <v/>
          </cell>
          <cell r="AD6324" t="str">
            <v/>
          </cell>
          <cell r="AE6324">
            <v>170</v>
          </cell>
          <cell r="AF6324">
            <v>120</v>
          </cell>
          <cell r="AG6324">
            <v>83</v>
          </cell>
          <cell r="AH6324">
            <v>1900</v>
          </cell>
          <cell r="AI6324">
            <v>1817</v>
          </cell>
          <cell r="AJ6324">
            <v>1900</v>
          </cell>
          <cell r="AK6324">
            <v>1817</v>
          </cell>
          <cell r="AL6324">
            <v>4</v>
          </cell>
          <cell r="AM6324">
            <v>1</v>
          </cell>
        </row>
        <row r="6325">
          <cell r="F6325">
            <v>355008621</v>
          </cell>
          <cell r="G6325" t="str">
            <v>T1167</v>
          </cell>
          <cell r="H6325" t="str">
            <v>Brake Pad Set, disc brake</v>
          </cell>
          <cell r="J6325" t="str">
            <v>Brake Friction</v>
          </cell>
          <cell r="K6325" t="str">
            <v>RO</v>
          </cell>
          <cell r="L6325" t="str">
            <v>E</v>
          </cell>
          <cell r="N6325" t="str">
            <v>active</v>
          </cell>
          <cell r="P6325" t="str">
            <v>T1167</v>
          </cell>
          <cell r="Q6325" t="str">
            <v>-</v>
          </cell>
          <cell r="R6325" t="str">
            <v>STANDARD (World w/o Great Britain, Ireland)</v>
          </cell>
          <cell r="S6325">
            <v>16.170000000000002</v>
          </cell>
          <cell r="T6325">
            <v>12.7</v>
          </cell>
          <cell r="V6325">
            <v>43614</v>
          </cell>
          <cell r="Y6325" t="str">
            <v/>
          </cell>
          <cell r="Z6325" t="str">
            <v/>
          </cell>
          <cell r="AC6325" t="str">
            <v/>
          </cell>
          <cell r="AD6325" t="str">
            <v/>
          </cell>
          <cell r="AE6325">
            <v>210</v>
          </cell>
          <cell r="AF6325">
            <v>135</v>
          </cell>
          <cell r="AG6325">
            <v>95</v>
          </cell>
          <cell r="AH6325">
            <v>1754</v>
          </cell>
          <cell r="AI6325">
            <v>1649</v>
          </cell>
          <cell r="AJ6325">
            <v>1754</v>
          </cell>
          <cell r="AK6325">
            <v>1649</v>
          </cell>
          <cell r="AL6325">
            <v>4</v>
          </cell>
          <cell r="AM6325">
            <v>1</v>
          </cell>
        </row>
        <row r="6326">
          <cell r="F6326">
            <v>355008631</v>
          </cell>
          <cell r="G6326" t="str">
            <v>T1168</v>
          </cell>
          <cell r="H6326" t="str">
            <v>Brake Pad Set, disc brake</v>
          </cell>
          <cell r="J6326" t="str">
            <v>Brake Friction</v>
          </cell>
          <cell r="K6326" t="str">
            <v>IN</v>
          </cell>
          <cell r="L6326" t="str">
            <v>E</v>
          </cell>
          <cell r="N6326" t="str">
            <v>active</v>
          </cell>
          <cell r="P6326" t="str">
            <v>T1168</v>
          </cell>
          <cell r="Q6326" t="str">
            <v>-</v>
          </cell>
          <cell r="R6326" t="str">
            <v>STANDARD (World w/o Great Britain, Ireland)</v>
          </cell>
          <cell r="S6326">
            <v>17.84</v>
          </cell>
          <cell r="T6326">
            <v>14</v>
          </cell>
          <cell r="V6326">
            <v>43614</v>
          </cell>
          <cell r="Y6326" t="str">
            <v/>
          </cell>
          <cell r="Z6326" t="str">
            <v/>
          </cell>
          <cell r="AC6326" t="str">
            <v/>
          </cell>
          <cell r="AD6326" t="str">
            <v/>
          </cell>
          <cell r="AE6326">
            <v>152</v>
          </cell>
          <cell r="AF6326">
            <v>88</v>
          </cell>
          <cell r="AG6326">
            <v>84</v>
          </cell>
          <cell r="AH6326">
            <v>1765</v>
          </cell>
          <cell r="AI6326">
            <v>1706</v>
          </cell>
          <cell r="AJ6326">
            <v>1765</v>
          </cell>
          <cell r="AK6326">
            <v>1706</v>
          </cell>
          <cell r="AL6326">
            <v>4</v>
          </cell>
          <cell r="AM6326">
            <v>1</v>
          </cell>
        </row>
        <row r="6327">
          <cell r="F6327">
            <v>355008641</v>
          </cell>
          <cell r="G6327" t="str">
            <v>T1169</v>
          </cell>
          <cell r="H6327" t="str">
            <v>Brake Pad Set, disc brake</v>
          </cell>
          <cell r="J6327" t="str">
            <v>Brake Friction</v>
          </cell>
          <cell r="K6327" t="str">
            <v>GB</v>
          </cell>
          <cell r="L6327" t="str">
            <v>E</v>
          </cell>
          <cell r="N6327" t="str">
            <v>active</v>
          </cell>
          <cell r="P6327" t="str">
            <v>T1169</v>
          </cell>
          <cell r="Q6327" t="str">
            <v>-</v>
          </cell>
          <cell r="R6327" t="str">
            <v>STANDARD (World w/o Great Britain, Ireland)</v>
          </cell>
          <cell r="S6327">
            <v>14.01</v>
          </cell>
          <cell r="T6327">
            <v>11</v>
          </cell>
          <cell r="V6327">
            <v>43614</v>
          </cell>
          <cell r="Y6327" t="str">
            <v/>
          </cell>
          <cell r="Z6327" t="str">
            <v/>
          </cell>
          <cell r="AC6327" t="str">
            <v/>
          </cell>
          <cell r="AD6327" t="str">
            <v/>
          </cell>
          <cell r="AE6327">
            <v>125</v>
          </cell>
          <cell r="AF6327">
            <v>81</v>
          </cell>
          <cell r="AG6327">
            <v>80</v>
          </cell>
          <cell r="AH6327">
            <v>872</v>
          </cell>
          <cell r="AI6327">
            <v>818</v>
          </cell>
          <cell r="AJ6327">
            <v>872</v>
          </cell>
          <cell r="AK6327">
            <v>818</v>
          </cell>
          <cell r="AL6327">
            <v>4</v>
          </cell>
          <cell r="AM6327">
            <v>1</v>
          </cell>
        </row>
        <row r="6328">
          <cell r="F6328">
            <v>355008651</v>
          </cell>
          <cell r="G6328" t="str">
            <v>T1170</v>
          </cell>
          <cell r="H6328" t="str">
            <v>Brake Pad Set, disc brake</v>
          </cell>
          <cell r="J6328" t="str">
            <v>Brake Friction</v>
          </cell>
          <cell r="K6328" t="str">
            <v>IN</v>
          </cell>
          <cell r="L6328" t="str">
            <v>E</v>
          </cell>
          <cell r="N6328" t="str">
            <v>active</v>
          </cell>
          <cell r="P6328" t="str">
            <v>T1170</v>
          </cell>
          <cell r="Q6328" t="str">
            <v>-</v>
          </cell>
          <cell r="R6328" t="str">
            <v>STANDARD (World w/o Great Britain, Ireland)</v>
          </cell>
          <cell r="S6328">
            <v>16.739999999999998</v>
          </cell>
          <cell r="T6328">
            <v>13.14</v>
          </cell>
          <cell r="V6328">
            <v>43614</v>
          </cell>
          <cell r="Y6328" t="str">
            <v/>
          </cell>
          <cell r="Z6328" t="str">
            <v/>
          </cell>
          <cell r="AC6328" t="str">
            <v/>
          </cell>
          <cell r="AD6328" t="str">
            <v/>
          </cell>
          <cell r="AE6328">
            <v>152</v>
          </cell>
          <cell r="AF6328">
            <v>88</v>
          </cell>
          <cell r="AG6328">
            <v>84</v>
          </cell>
          <cell r="AH6328">
            <v>1441</v>
          </cell>
          <cell r="AI6328">
            <v>1380</v>
          </cell>
          <cell r="AJ6328">
            <v>1441</v>
          </cell>
          <cell r="AK6328">
            <v>1380</v>
          </cell>
          <cell r="AL6328">
            <v>4</v>
          </cell>
          <cell r="AM6328">
            <v>1</v>
          </cell>
        </row>
        <row r="6329">
          <cell r="F6329">
            <v>355008661</v>
          </cell>
          <cell r="G6329" t="str">
            <v>T1171</v>
          </cell>
          <cell r="H6329" t="str">
            <v>Brake Pad Set, disc brake</v>
          </cell>
          <cell r="J6329" t="str">
            <v>Brake Friction</v>
          </cell>
          <cell r="K6329" t="str">
            <v>GB</v>
          </cell>
          <cell r="L6329" t="str">
            <v>E</v>
          </cell>
          <cell r="N6329" t="str">
            <v>active</v>
          </cell>
          <cell r="P6329" t="str">
            <v>T1171</v>
          </cell>
          <cell r="Q6329" t="str">
            <v>-</v>
          </cell>
          <cell r="R6329" t="str">
            <v>STANDARD (World w/o Great Britain, Ireland)</v>
          </cell>
          <cell r="S6329">
            <v>30.5</v>
          </cell>
          <cell r="T6329">
            <v>25.51</v>
          </cell>
          <cell r="V6329">
            <v>43614</v>
          </cell>
          <cell r="Y6329" t="str">
            <v/>
          </cell>
          <cell r="Z6329" t="str">
            <v/>
          </cell>
          <cell r="AC6329" t="str">
            <v/>
          </cell>
          <cell r="AD6329" t="str">
            <v/>
          </cell>
          <cell r="AE6329">
            <v>209</v>
          </cell>
          <cell r="AF6329">
            <v>134</v>
          </cell>
          <cell r="AG6329">
            <v>88</v>
          </cell>
          <cell r="AH6329">
            <v>2476</v>
          </cell>
          <cell r="AI6329">
            <v>2368</v>
          </cell>
          <cell r="AJ6329">
            <v>2476</v>
          </cell>
          <cell r="AK6329">
            <v>2368</v>
          </cell>
          <cell r="AL6329">
            <v>4</v>
          </cell>
          <cell r="AM6329">
            <v>1</v>
          </cell>
        </row>
        <row r="6330">
          <cell r="F6330">
            <v>355008671</v>
          </cell>
          <cell r="G6330" t="str">
            <v>T1172</v>
          </cell>
          <cell r="H6330" t="str">
            <v>Brake Pad Set, disc brake</v>
          </cell>
          <cell r="J6330" t="str">
            <v>Brake Friction</v>
          </cell>
          <cell r="K6330" t="str">
            <v>GB</v>
          </cell>
          <cell r="L6330" t="str">
            <v>E</v>
          </cell>
          <cell r="N6330" t="str">
            <v>active</v>
          </cell>
          <cell r="P6330" t="str">
            <v>T1172</v>
          </cell>
          <cell r="Q6330" t="str">
            <v>-</v>
          </cell>
          <cell r="R6330" t="str">
            <v>STANDARD (World w/o Great Britain, Ireland)</v>
          </cell>
          <cell r="S6330">
            <v>17.23</v>
          </cell>
          <cell r="T6330">
            <v>13.52</v>
          </cell>
          <cell r="V6330">
            <v>43614</v>
          </cell>
          <cell r="Y6330" t="str">
            <v/>
          </cell>
          <cell r="Z6330" t="str">
            <v/>
          </cell>
          <cell r="AC6330" t="str">
            <v/>
          </cell>
          <cell r="AD6330" t="str">
            <v/>
          </cell>
          <cell r="AE6330">
            <v>152</v>
          </cell>
          <cell r="AF6330">
            <v>88</v>
          </cell>
          <cell r="AG6330">
            <v>84</v>
          </cell>
          <cell r="AH6330">
            <v>1417</v>
          </cell>
          <cell r="AI6330">
            <v>1352</v>
          </cell>
          <cell r="AJ6330">
            <v>1417</v>
          </cell>
          <cell r="AK6330">
            <v>1352</v>
          </cell>
          <cell r="AL6330">
            <v>4</v>
          </cell>
          <cell r="AM6330">
            <v>1</v>
          </cell>
        </row>
        <row r="6331">
          <cell r="F6331">
            <v>355008681</v>
          </cell>
          <cell r="G6331" t="str">
            <v>T1174EP</v>
          </cell>
          <cell r="H6331" t="str">
            <v>Brake Pad Set, disc brake</v>
          </cell>
          <cell r="I6331" t="str">
            <v>ePad</v>
          </cell>
          <cell r="J6331" t="str">
            <v>Brake Friction</v>
          </cell>
          <cell r="K6331" t="str">
            <v>DE</v>
          </cell>
          <cell r="L6331" t="str">
            <v>tbd</v>
          </cell>
          <cell r="N6331" t="str">
            <v>no longer active</v>
          </cell>
          <cell r="P6331" t="str">
            <v>T1174EP</v>
          </cell>
          <cell r="Q6331" t="str">
            <v>-</v>
          </cell>
          <cell r="R6331" t="str">
            <v>(n/a)</v>
          </cell>
          <cell r="AE6331">
            <v>152</v>
          </cell>
          <cell r="AF6331">
            <v>88</v>
          </cell>
          <cell r="AG6331">
            <v>84</v>
          </cell>
          <cell r="AH6331">
            <v>1950</v>
          </cell>
          <cell r="AI6331">
            <v>1885</v>
          </cell>
          <cell r="AJ6331">
            <v>1950</v>
          </cell>
          <cell r="AK6331">
            <v>1885</v>
          </cell>
          <cell r="AL6331">
            <v>4</v>
          </cell>
          <cell r="AM6331">
            <v>1</v>
          </cell>
        </row>
        <row r="6332">
          <cell r="F6332">
            <v>355008691</v>
          </cell>
          <cell r="G6332" t="str">
            <v>T1174</v>
          </cell>
          <cell r="H6332" t="str">
            <v>Brake Pad Set, disc brake</v>
          </cell>
          <cell r="J6332" t="str">
            <v>Brake Friction</v>
          </cell>
          <cell r="K6332" t="str">
            <v>RO</v>
          </cell>
          <cell r="L6332" t="str">
            <v>E</v>
          </cell>
          <cell r="N6332" t="str">
            <v>active</v>
          </cell>
          <cell r="P6332" t="str">
            <v>T1174</v>
          </cell>
          <cell r="Q6332" t="str">
            <v>-</v>
          </cell>
          <cell r="R6332" t="str">
            <v>STANDARD (World w/o Great Britain, Ireland)</v>
          </cell>
          <cell r="S6332">
            <v>24</v>
          </cell>
          <cell r="T6332">
            <v>19.670000000000002</v>
          </cell>
          <cell r="V6332">
            <v>43614</v>
          </cell>
          <cell r="Y6332" t="str">
            <v/>
          </cell>
          <cell r="Z6332" t="str">
            <v/>
          </cell>
          <cell r="AC6332" t="str">
            <v/>
          </cell>
          <cell r="AD6332" t="str">
            <v/>
          </cell>
          <cell r="AE6332">
            <v>152</v>
          </cell>
          <cell r="AF6332">
            <v>88</v>
          </cell>
          <cell r="AG6332">
            <v>84</v>
          </cell>
          <cell r="AH6332">
            <v>1777</v>
          </cell>
          <cell r="AI6332">
            <v>1713</v>
          </cell>
          <cell r="AJ6332">
            <v>1777</v>
          </cell>
          <cell r="AK6332">
            <v>1713</v>
          </cell>
          <cell r="AL6332">
            <v>4</v>
          </cell>
          <cell r="AM6332">
            <v>1</v>
          </cell>
        </row>
        <row r="6333">
          <cell r="F6333">
            <v>355008701</v>
          </cell>
          <cell r="G6333" t="str">
            <v>T1175EP</v>
          </cell>
          <cell r="H6333" t="str">
            <v>Brake Pad Set, disc brake</v>
          </cell>
          <cell r="I6333" t="str">
            <v>ePad</v>
          </cell>
          <cell r="J6333" t="str">
            <v>Brake Friction</v>
          </cell>
          <cell r="K6333" t="str">
            <v>DE</v>
          </cell>
          <cell r="L6333" t="str">
            <v>tbd</v>
          </cell>
          <cell r="N6333" t="str">
            <v>no longer active</v>
          </cell>
          <cell r="P6333" t="str">
            <v>T1175EP</v>
          </cell>
          <cell r="Q6333" t="str">
            <v>-</v>
          </cell>
          <cell r="R6333" t="str">
            <v>(n/a)</v>
          </cell>
          <cell r="AE6333">
            <v>95</v>
          </cell>
          <cell r="AF6333">
            <v>82</v>
          </cell>
          <cell r="AG6333">
            <v>73</v>
          </cell>
          <cell r="AH6333">
            <v>880</v>
          </cell>
          <cell r="AI6333">
            <v>836</v>
          </cell>
          <cell r="AJ6333">
            <v>880</v>
          </cell>
          <cell r="AK6333">
            <v>836</v>
          </cell>
          <cell r="AL6333">
            <v>4</v>
          </cell>
          <cell r="AM6333">
            <v>1</v>
          </cell>
        </row>
        <row r="6334">
          <cell r="F6334">
            <v>355008711</v>
          </cell>
          <cell r="G6334" t="str">
            <v>T1175</v>
          </cell>
          <cell r="H6334" t="str">
            <v>Brake Pad Set, disc brake</v>
          </cell>
          <cell r="J6334" t="str">
            <v>Brake Friction</v>
          </cell>
          <cell r="K6334" t="str">
            <v>GB</v>
          </cell>
          <cell r="L6334" t="str">
            <v>E</v>
          </cell>
          <cell r="N6334" t="str">
            <v>active</v>
          </cell>
          <cell r="P6334" t="str">
            <v>T1175</v>
          </cell>
          <cell r="Q6334" t="str">
            <v>-</v>
          </cell>
          <cell r="R6334" t="str">
            <v>STANDARD (World w/o Great Britain, Ireland)</v>
          </cell>
          <cell r="S6334">
            <v>13.85</v>
          </cell>
          <cell r="T6334">
            <v>10.87</v>
          </cell>
          <cell r="V6334">
            <v>43614</v>
          </cell>
          <cell r="Y6334" t="str">
            <v/>
          </cell>
          <cell r="Z6334" t="str">
            <v/>
          </cell>
          <cell r="AC6334" t="str">
            <v/>
          </cell>
          <cell r="AD6334" t="str">
            <v/>
          </cell>
          <cell r="AE6334">
            <v>95</v>
          </cell>
          <cell r="AF6334">
            <v>82</v>
          </cell>
          <cell r="AG6334">
            <v>73</v>
          </cell>
          <cell r="AH6334">
            <v>864</v>
          </cell>
          <cell r="AI6334">
            <v>817</v>
          </cell>
          <cell r="AJ6334">
            <v>864</v>
          </cell>
          <cell r="AK6334">
            <v>817</v>
          </cell>
          <cell r="AL6334">
            <v>4</v>
          </cell>
          <cell r="AM6334">
            <v>1</v>
          </cell>
        </row>
        <row r="6335">
          <cell r="F6335">
            <v>355008721</v>
          </cell>
          <cell r="G6335" t="str">
            <v>T1176</v>
          </cell>
          <cell r="H6335" t="str">
            <v>Brake Pad Set, disc brake</v>
          </cell>
          <cell r="J6335" t="str">
            <v>Brake Friction</v>
          </cell>
          <cell r="K6335" t="str">
            <v>RO</v>
          </cell>
          <cell r="L6335" t="str">
            <v>E</v>
          </cell>
          <cell r="N6335" t="str">
            <v>active</v>
          </cell>
          <cell r="P6335" t="str">
            <v>T1176</v>
          </cell>
          <cell r="Q6335" t="str">
            <v>-</v>
          </cell>
          <cell r="R6335" t="str">
            <v>STANDARD (World w/o Great Britain, Ireland)</v>
          </cell>
          <cell r="S6335">
            <v>15.7</v>
          </cell>
          <cell r="T6335">
            <v>12.61</v>
          </cell>
          <cell r="V6335">
            <v>43614</v>
          </cell>
          <cell r="Y6335" t="str">
            <v/>
          </cell>
          <cell r="Z6335" t="str">
            <v/>
          </cell>
          <cell r="AC6335" t="str">
            <v/>
          </cell>
          <cell r="AD6335" t="str">
            <v/>
          </cell>
          <cell r="AE6335">
            <v>125</v>
          </cell>
          <cell r="AF6335">
            <v>81</v>
          </cell>
          <cell r="AG6335">
            <v>80</v>
          </cell>
          <cell r="AH6335">
            <v>1150</v>
          </cell>
          <cell r="AI6335">
            <v>1097</v>
          </cell>
          <cell r="AJ6335">
            <v>1150</v>
          </cell>
          <cell r="AK6335">
            <v>1097</v>
          </cell>
          <cell r="AL6335">
            <v>4</v>
          </cell>
          <cell r="AM6335">
            <v>1</v>
          </cell>
        </row>
        <row r="6336">
          <cell r="F6336">
            <v>355008731</v>
          </cell>
          <cell r="G6336" t="str">
            <v>T1177EP</v>
          </cell>
          <cell r="H6336" t="str">
            <v>Brake Pad Set, disc brake</v>
          </cell>
          <cell r="I6336" t="str">
            <v>ePad</v>
          </cell>
          <cell r="J6336" t="str">
            <v>Brake Friction</v>
          </cell>
          <cell r="K6336" t="str">
            <v>RO</v>
          </cell>
          <cell r="L6336" t="str">
            <v>tbd</v>
          </cell>
          <cell r="N6336" t="str">
            <v>no longer active</v>
          </cell>
          <cell r="P6336" t="str">
            <v>T1177EP</v>
          </cell>
          <cell r="Q6336" t="str">
            <v>-</v>
          </cell>
          <cell r="R6336" t="str">
            <v>(n/a)</v>
          </cell>
          <cell r="AE6336">
            <v>170</v>
          </cell>
          <cell r="AF6336">
            <v>120</v>
          </cell>
          <cell r="AG6336">
            <v>83</v>
          </cell>
          <cell r="AH6336">
            <v>1540</v>
          </cell>
          <cell r="AI6336">
            <v>1457</v>
          </cell>
          <cell r="AJ6336">
            <v>1540</v>
          </cell>
          <cell r="AK6336">
            <v>1457</v>
          </cell>
          <cell r="AL6336">
            <v>4</v>
          </cell>
          <cell r="AM6336">
            <v>1</v>
          </cell>
        </row>
        <row r="6337">
          <cell r="F6337">
            <v>355008741</v>
          </cell>
          <cell r="G6337" t="str">
            <v>T1177</v>
          </cell>
          <cell r="H6337" t="str">
            <v>Brake Pad Set, disc brake</v>
          </cell>
          <cell r="J6337" t="str">
            <v>Brake Friction</v>
          </cell>
          <cell r="K6337" t="str">
            <v>RO</v>
          </cell>
          <cell r="L6337" t="str">
            <v>E</v>
          </cell>
          <cell r="N6337" t="str">
            <v>active</v>
          </cell>
          <cell r="P6337" t="str">
            <v>T1177</v>
          </cell>
          <cell r="Q6337" t="str">
            <v>-</v>
          </cell>
          <cell r="R6337" t="str">
            <v>STANDARD (World w/o Great Britain, Ireland)</v>
          </cell>
          <cell r="S6337">
            <v>20.5</v>
          </cell>
          <cell r="T6337">
            <v>16.75</v>
          </cell>
          <cell r="V6337">
            <v>43614</v>
          </cell>
          <cell r="Y6337" t="str">
            <v/>
          </cell>
          <cell r="Z6337" t="str">
            <v/>
          </cell>
          <cell r="AC6337" t="str">
            <v/>
          </cell>
          <cell r="AD6337" t="str">
            <v/>
          </cell>
          <cell r="AE6337">
            <v>170</v>
          </cell>
          <cell r="AF6337">
            <v>120</v>
          </cell>
          <cell r="AG6337">
            <v>83</v>
          </cell>
          <cell r="AH6337">
            <v>1500</v>
          </cell>
          <cell r="AI6337">
            <v>1415</v>
          </cell>
          <cell r="AJ6337">
            <v>1500</v>
          </cell>
          <cell r="AK6337">
            <v>1415</v>
          </cell>
          <cell r="AL6337">
            <v>4</v>
          </cell>
          <cell r="AM6337">
            <v>1</v>
          </cell>
        </row>
        <row r="6338">
          <cell r="F6338">
            <v>355008751</v>
          </cell>
          <cell r="G6338" t="str">
            <v>T1178EP</v>
          </cell>
          <cell r="H6338" t="str">
            <v>Brake Pad Set, disc brake</v>
          </cell>
          <cell r="I6338" t="str">
            <v>ePad</v>
          </cell>
          <cell r="J6338" t="str">
            <v>Brake Friction</v>
          </cell>
          <cell r="K6338" t="str">
            <v>RO</v>
          </cell>
          <cell r="L6338" t="str">
            <v>tbd</v>
          </cell>
          <cell r="N6338" t="str">
            <v>no longer active</v>
          </cell>
          <cell r="P6338" t="str">
            <v>T1178EP</v>
          </cell>
          <cell r="Q6338" t="str">
            <v>-</v>
          </cell>
          <cell r="R6338" t="str">
            <v>(n/a)</v>
          </cell>
          <cell r="AE6338">
            <v>152</v>
          </cell>
          <cell r="AF6338">
            <v>88</v>
          </cell>
          <cell r="AG6338">
            <v>84</v>
          </cell>
          <cell r="AH6338">
            <v>900</v>
          </cell>
          <cell r="AI6338">
            <v>835</v>
          </cell>
          <cell r="AJ6338">
            <v>900</v>
          </cell>
          <cell r="AK6338">
            <v>835</v>
          </cell>
          <cell r="AL6338">
            <v>4</v>
          </cell>
          <cell r="AM6338">
            <v>1</v>
          </cell>
        </row>
        <row r="6339">
          <cell r="F6339">
            <v>355008761</v>
          </cell>
          <cell r="G6339" t="str">
            <v>T1178</v>
          </cell>
          <cell r="H6339" t="str">
            <v>Brake Pad Set, disc brake</v>
          </cell>
          <cell r="J6339" t="str">
            <v>Brake Friction</v>
          </cell>
          <cell r="K6339" t="str">
            <v>RO</v>
          </cell>
          <cell r="L6339" t="str">
            <v>E</v>
          </cell>
          <cell r="N6339" t="str">
            <v>active</v>
          </cell>
          <cell r="P6339" t="str">
            <v>T1178</v>
          </cell>
          <cell r="Q6339" t="str">
            <v>-</v>
          </cell>
          <cell r="R6339" t="str">
            <v>STANDARD (World w/o Great Britain, Ireland)</v>
          </cell>
          <cell r="S6339">
            <v>14.9</v>
          </cell>
          <cell r="T6339">
            <v>11.82</v>
          </cell>
          <cell r="V6339">
            <v>43614</v>
          </cell>
          <cell r="Y6339" t="str">
            <v/>
          </cell>
          <cell r="Z6339" t="str">
            <v/>
          </cell>
          <cell r="AC6339" t="str">
            <v/>
          </cell>
          <cell r="AD6339" t="str">
            <v/>
          </cell>
          <cell r="AE6339">
            <v>152</v>
          </cell>
          <cell r="AF6339">
            <v>88</v>
          </cell>
          <cell r="AG6339">
            <v>84</v>
          </cell>
          <cell r="AH6339">
            <v>940</v>
          </cell>
          <cell r="AI6339">
            <v>819</v>
          </cell>
          <cell r="AJ6339">
            <v>940</v>
          </cell>
          <cell r="AK6339">
            <v>819</v>
          </cell>
          <cell r="AL6339">
            <v>4</v>
          </cell>
          <cell r="AM6339">
            <v>1</v>
          </cell>
        </row>
        <row r="6340">
          <cell r="F6340">
            <v>355008771</v>
          </cell>
          <cell r="G6340" t="str">
            <v>T1179</v>
          </cell>
          <cell r="H6340" t="str">
            <v>Brake Pad Set, disc brake</v>
          </cell>
          <cell r="J6340" t="str">
            <v>Brake Friction</v>
          </cell>
          <cell r="K6340" t="str">
            <v>IN</v>
          </cell>
          <cell r="L6340" t="str">
            <v>E</v>
          </cell>
          <cell r="N6340" t="str">
            <v>active</v>
          </cell>
          <cell r="P6340" t="str">
            <v>T1179</v>
          </cell>
          <cell r="Q6340" t="str">
            <v>-</v>
          </cell>
          <cell r="R6340" t="str">
            <v>STANDARD (World w/o Great Britain, Ireland)</v>
          </cell>
          <cell r="S6340">
            <v>21.1</v>
          </cell>
          <cell r="T6340">
            <v>15.64</v>
          </cell>
          <cell r="V6340">
            <v>43614</v>
          </cell>
          <cell r="Y6340" t="str">
            <v/>
          </cell>
          <cell r="Z6340" t="str">
            <v/>
          </cell>
          <cell r="AC6340" t="str">
            <v/>
          </cell>
          <cell r="AD6340" t="str">
            <v/>
          </cell>
          <cell r="AE6340">
            <v>170</v>
          </cell>
          <cell r="AF6340">
            <v>120</v>
          </cell>
          <cell r="AG6340">
            <v>83</v>
          </cell>
          <cell r="AH6340">
            <v>2193</v>
          </cell>
          <cell r="AI6340">
            <v>2100</v>
          </cell>
          <cell r="AJ6340">
            <v>2193</v>
          </cell>
          <cell r="AK6340">
            <v>2100</v>
          </cell>
          <cell r="AL6340">
            <v>4</v>
          </cell>
          <cell r="AM6340">
            <v>1</v>
          </cell>
        </row>
        <row r="6341">
          <cell r="F6341">
            <v>355008781</v>
          </cell>
          <cell r="G6341" t="str">
            <v>T1182</v>
          </cell>
          <cell r="H6341" t="str">
            <v>Brake Pad Set, disc brake</v>
          </cell>
          <cell r="J6341" t="str">
            <v>Brake Friction</v>
          </cell>
          <cell r="K6341" t="str">
            <v>GB</v>
          </cell>
          <cell r="L6341" t="str">
            <v>E</v>
          </cell>
          <cell r="N6341" t="str">
            <v>active</v>
          </cell>
          <cell r="P6341" t="str">
            <v>T1182</v>
          </cell>
          <cell r="Q6341" t="str">
            <v>-</v>
          </cell>
          <cell r="R6341" t="str">
            <v>STANDARD (World w/o Great Britain, Ireland)</v>
          </cell>
          <cell r="S6341">
            <v>37.299999999999997</v>
          </cell>
          <cell r="T6341">
            <v>29.29</v>
          </cell>
          <cell r="V6341">
            <v>43614</v>
          </cell>
          <cell r="Y6341" t="str">
            <v/>
          </cell>
          <cell r="Z6341" t="str">
            <v/>
          </cell>
          <cell r="AC6341" t="str">
            <v/>
          </cell>
          <cell r="AD6341" t="str">
            <v/>
          </cell>
          <cell r="AE6341">
            <v>152</v>
          </cell>
          <cell r="AF6341">
            <v>88</v>
          </cell>
          <cell r="AG6341">
            <v>84</v>
          </cell>
          <cell r="AH6341">
            <v>2060</v>
          </cell>
          <cell r="AI6341">
            <v>1978</v>
          </cell>
          <cell r="AJ6341">
            <v>2060</v>
          </cell>
          <cell r="AK6341">
            <v>1978</v>
          </cell>
          <cell r="AL6341">
            <v>8</v>
          </cell>
          <cell r="AM6341">
            <v>1</v>
          </cell>
        </row>
        <row r="6342">
          <cell r="F6342">
            <v>355008791</v>
          </cell>
          <cell r="G6342" t="str">
            <v>T1183</v>
          </cell>
          <cell r="H6342" t="str">
            <v>Brake Pad Set, disc brake</v>
          </cell>
          <cell r="J6342" t="str">
            <v>Brake Friction</v>
          </cell>
          <cell r="K6342" t="str">
            <v>IN</v>
          </cell>
          <cell r="L6342" t="str">
            <v>E</v>
          </cell>
          <cell r="N6342" t="str">
            <v>active</v>
          </cell>
          <cell r="P6342" t="str">
            <v>T1183</v>
          </cell>
          <cell r="Q6342" t="str">
            <v>-</v>
          </cell>
          <cell r="R6342" t="str">
            <v>STANDARD (World w/o Great Britain, Ireland)</v>
          </cell>
          <cell r="S6342">
            <v>27.4</v>
          </cell>
          <cell r="T6342">
            <v>21.51</v>
          </cell>
          <cell r="U6342" t="str">
            <v>Price change valid from 1st of January</v>
          </cell>
          <cell r="V6342">
            <v>43798</v>
          </cell>
          <cell r="Y6342" t="str">
            <v/>
          </cell>
          <cell r="Z6342" t="str">
            <v/>
          </cell>
          <cell r="AC6342" t="str">
            <v/>
          </cell>
          <cell r="AD6342" t="str">
            <v/>
          </cell>
          <cell r="AE6342">
            <v>170</v>
          </cell>
          <cell r="AF6342">
            <v>120</v>
          </cell>
          <cell r="AG6342">
            <v>83</v>
          </cell>
          <cell r="AH6342">
            <v>2075</v>
          </cell>
          <cell r="AI6342">
            <v>1995</v>
          </cell>
          <cell r="AJ6342">
            <v>2075</v>
          </cell>
          <cell r="AK6342">
            <v>1995</v>
          </cell>
          <cell r="AL6342">
            <v>8</v>
          </cell>
          <cell r="AM6342">
            <v>1</v>
          </cell>
        </row>
        <row r="6343">
          <cell r="F6343">
            <v>355008801</v>
          </cell>
          <cell r="G6343" t="str">
            <v>T1184</v>
          </cell>
          <cell r="H6343" t="str">
            <v>Brake Pad Set, disc brake</v>
          </cell>
          <cell r="J6343" t="str">
            <v>Brake Friction</v>
          </cell>
          <cell r="K6343" t="str">
            <v>GB</v>
          </cell>
          <cell r="L6343" t="str">
            <v>E</v>
          </cell>
          <cell r="N6343" t="str">
            <v>active</v>
          </cell>
          <cell r="P6343" t="str">
            <v>T1184</v>
          </cell>
          <cell r="Q6343" t="str">
            <v>-</v>
          </cell>
          <cell r="R6343" t="str">
            <v>STANDARD (World w/o Great Britain, Ireland)</v>
          </cell>
          <cell r="S6343">
            <v>12.3</v>
          </cell>
          <cell r="T6343">
            <v>9.24</v>
          </cell>
          <cell r="V6343">
            <v>43614</v>
          </cell>
          <cell r="Y6343" t="str">
            <v/>
          </cell>
          <cell r="Z6343" t="str">
            <v/>
          </cell>
          <cell r="AC6343" t="str">
            <v/>
          </cell>
          <cell r="AD6343" t="str">
            <v/>
          </cell>
          <cell r="AE6343">
            <v>95</v>
          </cell>
          <cell r="AF6343">
            <v>82</v>
          </cell>
          <cell r="AG6343">
            <v>73</v>
          </cell>
          <cell r="AH6343">
            <v>686</v>
          </cell>
          <cell r="AI6343">
            <v>641</v>
          </cell>
          <cell r="AJ6343">
            <v>686</v>
          </cell>
          <cell r="AK6343">
            <v>641</v>
          </cell>
          <cell r="AL6343">
            <v>4</v>
          </cell>
          <cell r="AM6343">
            <v>1</v>
          </cell>
        </row>
        <row r="6344">
          <cell r="F6344">
            <v>355008811</v>
          </cell>
          <cell r="G6344" t="str">
            <v>T1185</v>
          </cell>
          <cell r="H6344" t="str">
            <v>Brake Pad Set, disc brake</v>
          </cell>
          <cell r="J6344" t="str">
            <v>Brake Friction</v>
          </cell>
          <cell r="K6344" t="str">
            <v>GB</v>
          </cell>
          <cell r="L6344" t="str">
            <v>E</v>
          </cell>
          <cell r="N6344" t="str">
            <v>active</v>
          </cell>
          <cell r="P6344" t="str">
            <v>T1185</v>
          </cell>
          <cell r="Q6344" t="str">
            <v>-</v>
          </cell>
          <cell r="R6344" t="str">
            <v>STANDARD (World w/o Great Britain, Ireland)</v>
          </cell>
          <cell r="S6344">
            <v>19.010000000000002</v>
          </cell>
          <cell r="T6344">
            <v>14.92</v>
          </cell>
          <cell r="V6344">
            <v>43614</v>
          </cell>
          <cell r="Y6344" t="str">
            <v/>
          </cell>
          <cell r="Z6344" t="str">
            <v/>
          </cell>
          <cell r="AC6344" t="str">
            <v/>
          </cell>
          <cell r="AD6344" t="str">
            <v/>
          </cell>
          <cell r="AE6344">
            <v>170</v>
          </cell>
          <cell r="AF6344">
            <v>120</v>
          </cell>
          <cell r="AG6344">
            <v>83</v>
          </cell>
          <cell r="AH6344">
            <v>1280</v>
          </cell>
          <cell r="AI6344">
            <v>1197</v>
          </cell>
          <cell r="AJ6344">
            <v>1280</v>
          </cell>
          <cell r="AK6344">
            <v>1197</v>
          </cell>
          <cell r="AL6344">
            <v>4</v>
          </cell>
          <cell r="AM6344">
            <v>1</v>
          </cell>
        </row>
        <row r="6345">
          <cell r="F6345">
            <v>355008821</v>
          </cell>
          <cell r="G6345" t="str">
            <v>T1188EP</v>
          </cell>
          <cell r="H6345" t="str">
            <v>Brake Pad Set, disc brake</v>
          </cell>
          <cell r="I6345" t="str">
            <v>ePad</v>
          </cell>
          <cell r="J6345" t="str">
            <v>Brake Friction</v>
          </cell>
          <cell r="K6345" t="str">
            <v>RO</v>
          </cell>
          <cell r="L6345" t="str">
            <v>tbd</v>
          </cell>
          <cell r="N6345" t="str">
            <v>no longer active</v>
          </cell>
          <cell r="P6345" t="str">
            <v>T1188EP</v>
          </cell>
          <cell r="Q6345" t="str">
            <v>-</v>
          </cell>
          <cell r="R6345" t="str">
            <v>(n/a)</v>
          </cell>
          <cell r="AE6345">
            <v>95</v>
          </cell>
          <cell r="AF6345">
            <v>82</v>
          </cell>
          <cell r="AG6345">
            <v>73</v>
          </cell>
          <cell r="AH6345">
            <v>1080</v>
          </cell>
          <cell r="AI6345">
            <v>1036</v>
          </cell>
          <cell r="AJ6345">
            <v>1080</v>
          </cell>
          <cell r="AK6345">
            <v>1036</v>
          </cell>
          <cell r="AL6345">
            <v>4</v>
          </cell>
          <cell r="AM6345">
            <v>1</v>
          </cell>
        </row>
        <row r="6346">
          <cell r="F6346">
            <v>355008831</v>
          </cell>
          <cell r="G6346" t="str">
            <v>T1188</v>
          </cell>
          <cell r="H6346" t="str">
            <v>Brake Pad Set, disc brake</v>
          </cell>
          <cell r="J6346" t="str">
            <v>Brake Friction</v>
          </cell>
          <cell r="K6346" t="str">
            <v>IN</v>
          </cell>
          <cell r="L6346" t="str">
            <v>E</v>
          </cell>
          <cell r="N6346" t="str">
            <v>active</v>
          </cell>
          <cell r="P6346" t="str">
            <v>T1188</v>
          </cell>
          <cell r="Q6346" t="str">
            <v>-</v>
          </cell>
          <cell r="R6346" t="str">
            <v>STANDARD (World w/o Great Britain, Ireland)</v>
          </cell>
          <cell r="S6346">
            <v>13.82</v>
          </cell>
          <cell r="T6346">
            <v>10.84</v>
          </cell>
          <cell r="V6346">
            <v>43614</v>
          </cell>
          <cell r="Y6346" t="str">
            <v/>
          </cell>
          <cell r="Z6346" t="str">
            <v/>
          </cell>
          <cell r="AC6346" t="str">
            <v/>
          </cell>
          <cell r="AD6346" t="str">
            <v/>
          </cell>
          <cell r="AE6346">
            <v>95</v>
          </cell>
          <cell r="AF6346">
            <v>82</v>
          </cell>
          <cell r="AG6346">
            <v>73</v>
          </cell>
          <cell r="AH6346">
            <v>973</v>
          </cell>
          <cell r="AI6346">
            <v>926</v>
          </cell>
          <cell r="AJ6346">
            <v>973</v>
          </cell>
          <cell r="AK6346">
            <v>926</v>
          </cell>
          <cell r="AL6346">
            <v>4</v>
          </cell>
          <cell r="AM6346">
            <v>1</v>
          </cell>
        </row>
        <row r="6347">
          <cell r="F6347">
            <v>355008841</v>
          </cell>
          <cell r="G6347" t="str">
            <v>T1189EP</v>
          </cell>
          <cell r="H6347" t="str">
            <v>Brake Pad Set, disc brake</v>
          </cell>
          <cell r="I6347" t="str">
            <v>ePad</v>
          </cell>
          <cell r="J6347" t="str">
            <v>Brake Friction</v>
          </cell>
          <cell r="K6347" t="str">
            <v>RO</v>
          </cell>
          <cell r="L6347" t="str">
            <v>tbd</v>
          </cell>
          <cell r="N6347" t="str">
            <v>no longer active</v>
          </cell>
          <cell r="P6347" t="str">
            <v>T1189EP</v>
          </cell>
          <cell r="Q6347" t="str">
            <v>-</v>
          </cell>
          <cell r="R6347" t="str">
            <v>(n/a)</v>
          </cell>
          <cell r="AE6347">
            <v>170</v>
          </cell>
          <cell r="AF6347">
            <v>120</v>
          </cell>
          <cell r="AG6347">
            <v>83</v>
          </cell>
          <cell r="AH6347">
            <v>2090</v>
          </cell>
          <cell r="AI6347">
            <v>2007</v>
          </cell>
          <cell r="AJ6347">
            <v>2090</v>
          </cell>
          <cell r="AK6347">
            <v>2007</v>
          </cell>
          <cell r="AL6347">
            <v>4</v>
          </cell>
          <cell r="AM6347">
            <v>1</v>
          </cell>
        </row>
        <row r="6348">
          <cell r="F6348">
            <v>355008851</v>
          </cell>
          <cell r="G6348" t="str">
            <v>T1189</v>
          </cell>
          <cell r="H6348" t="str">
            <v>Brake Pad Set, disc brake</v>
          </cell>
          <cell r="J6348" t="str">
            <v>Brake Friction</v>
          </cell>
          <cell r="K6348" t="str">
            <v>IN</v>
          </cell>
          <cell r="L6348" t="str">
            <v>E</v>
          </cell>
          <cell r="N6348" t="str">
            <v>active</v>
          </cell>
          <cell r="P6348" t="str">
            <v>T1189</v>
          </cell>
          <cell r="Q6348" t="str">
            <v>-</v>
          </cell>
          <cell r="R6348" t="str">
            <v>STANDARD (World w/o Great Britain, Ireland)</v>
          </cell>
          <cell r="S6348">
            <v>19.899999999999999</v>
          </cell>
          <cell r="T6348">
            <v>16.760000000000002</v>
          </cell>
          <cell r="V6348">
            <v>43614</v>
          </cell>
          <cell r="Y6348" t="str">
            <v/>
          </cell>
          <cell r="Z6348" t="str">
            <v/>
          </cell>
          <cell r="AC6348" t="str">
            <v/>
          </cell>
          <cell r="AD6348" t="str">
            <v/>
          </cell>
          <cell r="AE6348">
            <v>170</v>
          </cell>
          <cell r="AF6348">
            <v>120</v>
          </cell>
          <cell r="AG6348">
            <v>83</v>
          </cell>
          <cell r="AH6348">
            <v>1977</v>
          </cell>
          <cell r="AI6348">
            <v>1887</v>
          </cell>
          <cell r="AJ6348">
            <v>1977</v>
          </cell>
          <cell r="AK6348">
            <v>1887</v>
          </cell>
          <cell r="AL6348">
            <v>4</v>
          </cell>
          <cell r="AM6348">
            <v>1</v>
          </cell>
        </row>
        <row r="6349">
          <cell r="F6349">
            <v>355008861</v>
          </cell>
          <cell r="G6349" t="str">
            <v>T1190EP</v>
          </cell>
          <cell r="H6349" t="str">
            <v>Brake Pad Set, disc brake</v>
          </cell>
          <cell r="I6349" t="str">
            <v>ePad</v>
          </cell>
          <cell r="J6349" t="str">
            <v>Brake Friction</v>
          </cell>
          <cell r="K6349" t="str">
            <v>RO</v>
          </cell>
          <cell r="L6349" t="str">
            <v>tbd</v>
          </cell>
          <cell r="N6349" t="str">
            <v>no longer active</v>
          </cell>
          <cell r="P6349" t="str">
            <v>T1190EP</v>
          </cell>
          <cell r="Q6349" t="str">
            <v>-</v>
          </cell>
          <cell r="R6349" t="str">
            <v>(n/a)</v>
          </cell>
          <cell r="AE6349">
            <v>152</v>
          </cell>
          <cell r="AF6349">
            <v>88</v>
          </cell>
          <cell r="AG6349">
            <v>84</v>
          </cell>
          <cell r="AH6349">
            <v>1050</v>
          </cell>
          <cell r="AI6349">
            <v>985</v>
          </cell>
          <cell r="AJ6349">
            <v>1050</v>
          </cell>
          <cell r="AK6349">
            <v>985</v>
          </cell>
          <cell r="AL6349">
            <v>4</v>
          </cell>
          <cell r="AM6349">
            <v>1</v>
          </cell>
        </row>
        <row r="6350">
          <cell r="F6350">
            <v>355008871</v>
          </cell>
          <cell r="G6350" t="str">
            <v>T1190</v>
          </cell>
          <cell r="H6350" t="str">
            <v>Brake Pad Set, disc brake</v>
          </cell>
          <cell r="J6350" t="str">
            <v>Brake Friction</v>
          </cell>
          <cell r="K6350" t="str">
            <v>IN</v>
          </cell>
          <cell r="L6350" t="str">
            <v>E</v>
          </cell>
          <cell r="N6350" t="str">
            <v>active</v>
          </cell>
          <cell r="P6350" t="str">
            <v>T1190</v>
          </cell>
          <cell r="Q6350" t="str">
            <v>-</v>
          </cell>
          <cell r="R6350" t="str">
            <v>STANDARD (World w/o Great Britain, Ireland)</v>
          </cell>
          <cell r="S6350">
            <v>13.32</v>
          </cell>
          <cell r="T6350">
            <v>10.45</v>
          </cell>
          <cell r="V6350">
            <v>43614</v>
          </cell>
          <cell r="Y6350" t="str">
            <v/>
          </cell>
          <cell r="Z6350" t="str">
            <v/>
          </cell>
          <cell r="AC6350" t="str">
            <v/>
          </cell>
          <cell r="AD6350" t="str">
            <v/>
          </cell>
          <cell r="AE6350">
            <v>152</v>
          </cell>
          <cell r="AF6350">
            <v>88</v>
          </cell>
          <cell r="AG6350">
            <v>84</v>
          </cell>
          <cell r="AH6350">
            <v>996</v>
          </cell>
          <cell r="AI6350">
            <v>934</v>
          </cell>
          <cell r="AJ6350">
            <v>996</v>
          </cell>
          <cell r="AK6350">
            <v>934</v>
          </cell>
          <cell r="AL6350">
            <v>4</v>
          </cell>
          <cell r="AM6350">
            <v>1</v>
          </cell>
        </row>
        <row r="6351">
          <cell r="F6351">
            <v>355008881</v>
          </cell>
          <cell r="G6351" t="str">
            <v>T1191</v>
          </cell>
          <cell r="H6351" t="str">
            <v>Brake Pad Set, disc brake</v>
          </cell>
          <cell r="J6351" t="str">
            <v>Brake Friction</v>
          </cell>
          <cell r="K6351" t="str">
            <v>(n/a)</v>
          </cell>
          <cell r="L6351" t="str">
            <v>tbd</v>
          </cell>
          <cell r="N6351" t="str">
            <v>no longer active</v>
          </cell>
          <cell r="P6351" t="str">
            <v>T1191</v>
          </cell>
          <cell r="Q6351" t="str">
            <v>8DB 355 007-381</v>
          </cell>
          <cell r="R6351" t="str">
            <v>STANDARD (World w/o Great Britain, Ireland)</v>
          </cell>
          <cell r="Y6351" t="str">
            <v/>
          </cell>
          <cell r="Z6351" t="str">
            <v/>
          </cell>
          <cell r="AC6351" t="str">
            <v/>
          </cell>
          <cell r="AD6351" t="str">
            <v/>
          </cell>
          <cell r="AE6351">
            <v>95</v>
          </cell>
          <cell r="AF6351">
            <v>82</v>
          </cell>
          <cell r="AG6351">
            <v>73</v>
          </cell>
          <cell r="AH6351">
            <v>690</v>
          </cell>
          <cell r="AI6351">
            <v>646</v>
          </cell>
          <cell r="AJ6351">
            <v>690</v>
          </cell>
          <cell r="AK6351">
            <v>646</v>
          </cell>
          <cell r="AL6351" t="str">
            <v>(not relevant)</v>
          </cell>
          <cell r="AM6351">
            <v>1</v>
          </cell>
        </row>
        <row r="6352">
          <cell r="F6352">
            <v>355008891</v>
          </cell>
          <cell r="G6352" t="str">
            <v>T1192</v>
          </cell>
          <cell r="H6352" t="str">
            <v>Brake Pad Set, disc brake</v>
          </cell>
          <cell r="J6352" t="str">
            <v>Brake Friction</v>
          </cell>
          <cell r="K6352" t="str">
            <v>IN</v>
          </cell>
          <cell r="L6352" t="str">
            <v>E</v>
          </cell>
          <cell r="N6352" t="str">
            <v>active</v>
          </cell>
          <cell r="P6352" t="str">
            <v>T1192</v>
          </cell>
          <cell r="Q6352" t="str">
            <v>-</v>
          </cell>
          <cell r="R6352" t="str">
            <v>STANDARD (World w/o Great Britain, Ireland)</v>
          </cell>
          <cell r="S6352">
            <v>13.35</v>
          </cell>
          <cell r="T6352">
            <v>10.48</v>
          </cell>
          <cell r="V6352">
            <v>43614</v>
          </cell>
          <cell r="Y6352" t="str">
            <v/>
          </cell>
          <cell r="Z6352" t="str">
            <v/>
          </cell>
          <cell r="AC6352" t="str">
            <v/>
          </cell>
          <cell r="AD6352" t="str">
            <v/>
          </cell>
          <cell r="AE6352">
            <v>170</v>
          </cell>
          <cell r="AF6352">
            <v>120</v>
          </cell>
          <cell r="AG6352">
            <v>83</v>
          </cell>
          <cell r="AH6352">
            <v>1370</v>
          </cell>
          <cell r="AI6352">
            <v>1287</v>
          </cell>
          <cell r="AJ6352">
            <v>1370</v>
          </cell>
          <cell r="AK6352">
            <v>1287</v>
          </cell>
          <cell r="AL6352">
            <v>4</v>
          </cell>
          <cell r="AM6352">
            <v>1</v>
          </cell>
        </row>
        <row r="6353">
          <cell r="F6353">
            <v>355008901</v>
          </cell>
          <cell r="G6353" t="str">
            <v>T1193</v>
          </cell>
          <cell r="H6353" t="str">
            <v>Brake Pad Set, disc brake</v>
          </cell>
          <cell r="J6353" t="str">
            <v>Brake Friction</v>
          </cell>
          <cell r="K6353" t="str">
            <v>IN</v>
          </cell>
          <cell r="L6353" t="str">
            <v>E</v>
          </cell>
          <cell r="N6353" t="str">
            <v>active</v>
          </cell>
          <cell r="P6353" t="str">
            <v>T1193</v>
          </cell>
          <cell r="Q6353" t="str">
            <v>-</v>
          </cell>
          <cell r="R6353" t="str">
            <v>STANDARD (World w/o Great Britain, Ireland)</v>
          </cell>
          <cell r="S6353">
            <v>17.600000000000001</v>
          </cell>
          <cell r="T6353">
            <v>14.42</v>
          </cell>
          <cell r="V6353">
            <v>43614</v>
          </cell>
          <cell r="Y6353" t="str">
            <v/>
          </cell>
          <cell r="Z6353" t="str">
            <v/>
          </cell>
          <cell r="AC6353" t="str">
            <v/>
          </cell>
          <cell r="AD6353" t="str">
            <v/>
          </cell>
          <cell r="AE6353">
            <v>170</v>
          </cell>
          <cell r="AF6353">
            <v>120</v>
          </cell>
          <cell r="AG6353">
            <v>83</v>
          </cell>
          <cell r="AH6353">
            <v>1521</v>
          </cell>
          <cell r="AI6353">
            <v>1431</v>
          </cell>
          <cell r="AJ6353">
            <v>1521</v>
          </cell>
          <cell r="AK6353">
            <v>1431</v>
          </cell>
          <cell r="AL6353">
            <v>4</v>
          </cell>
          <cell r="AM6353">
            <v>1</v>
          </cell>
        </row>
        <row r="6354">
          <cell r="F6354">
            <v>355008911</v>
          </cell>
          <cell r="G6354" t="str">
            <v>T1194</v>
          </cell>
          <cell r="H6354" t="str">
            <v>Brake Pad Set, disc brake</v>
          </cell>
          <cell r="J6354" t="str">
            <v>Brake Friction</v>
          </cell>
          <cell r="K6354" t="str">
            <v>GB</v>
          </cell>
          <cell r="L6354" t="str">
            <v>E</v>
          </cell>
          <cell r="N6354" t="str">
            <v>active</v>
          </cell>
          <cell r="P6354" t="str">
            <v>T1194</v>
          </cell>
          <cell r="Q6354" t="str">
            <v>-</v>
          </cell>
          <cell r="R6354" t="str">
            <v>STANDARD (World w/o Great Britain, Ireland)</v>
          </cell>
          <cell r="S6354">
            <v>17.36</v>
          </cell>
          <cell r="T6354">
            <v>13.63</v>
          </cell>
          <cell r="V6354">
            <v>43614</v>
          </cell>
          <cell r="Y6354" t="str">
            <v/>
          </cell>
          <cell r="Z6354" t="str">
            <v/>
          </cell>
          <cell r="AC6354" t="str">
            <v/>
          </cell>
          <cell r="AD6354" t="str">
            <v/>
          </cell>
          <cell r="AE6354">
            <v>170</v>
          </cell>
          <cell r="AF6354">
            <v>120</v>
          </cell>
          <cell r="AG6354">
            <v>83</v>
          </cell>
          <cell r="AH6354">
            <v>2076</v>
          </cell>
          <cell r="AI6354">
            <v>1985</v>
          </cell>
          <cell r="AJ6354">
            <v>2076</v>
          </cell>
          <cell r="AK6354">
            <v>1985</v>
          </cell>
          <cell r="AL6354">
            <v>4</v>
          </cell>
          <cell r="AM6354">
            <v>1</v>
          </cell>
        </row>
        <row r="6355">
          <cell r="F6355">
            <v>355008921</v>
          </cell>
          <cell r="G6355" t="str">
            <v>T1195</v>
          </cell>
          <cell r="H6355" t="str">
            <v>Brake Pad Set, disc brake</v>
          </cell>
          <cell r="J6355" t="str">
            <v>Brake Friction</v>
          </cell>
          <cell r="K6355" t="str">
            <v>GB</v>
          </cell>
          <cell r="L6355" t="str">
            <v>E</v>
          </cell>
          <cell r="N6355" t="str">
            <v>active</v>
          </cell>
          <cell r="P6355" t="str">
            <v>T1195</v>
          </cell>
          <cell r="Q6355" t="str">
            <v>-</v>
          </cell>
          <cell r="R6355" t="str">
            <v>STANDARD (World w/o Great Britain, Ireland)</v>
          </cell>
          <cell r="S6355">
            <v>27.4</v>
          </cell>
          <cell r="T6355">
            <v>22.24</v>
          </cell>
          <cell r="V6355">
            <v>43614</v>
          </cell>
          <cell r="Y6355" t="str">
            <v/>
          </cell>
          <cell r="Z6355" t="str">
            <v/>
          </cell>
          <cell r="AC6355" t="str">
            <v/>
          </cell>
          <cell r="AD6355" t="str">
            <v/>
          </cell>
          <cell r="AE6355">
            <v>209</v>
          </cell>
          <cell r="AF6355">
            <v>134</v>
          </cell>
          <cell r="AG6355">
            <v>88</v>
          </cell>
          <cell r="AH6355">
            <v>2361</v>
          </cell>
          <cell r="AI6355">
            <v>2254</v>
          </cell>
          <cell r="AJ6355">
            <v>2361</v>
          </cell>
          <cell r="AK6355">
            <v>2254</v>
          </cell>
          <cell r="AL6355">
            <v>4</v>
          </cell>
          <cell r="AM6355">
            <v>1</v>
          </cell>
        </row>
        <row r="6356">
          <cell r="F6356">
            <v>355008931</v>
          </cell>
          <cell r="G6356" t="str">
            <v>T1196</v>
          </cell>
          <cell r="H6356" t="str">
            <v>Brake Pad Set, disc brake</v>
          </cell>
          <cell r="J6356" t="str">
            <v>Brake Friction</v>
          </cell>
          <cell r="K6356" t="str">
            <v>GB</v>
          </cell>
          <cell r="L6356" t="str">
            <v>E</v>
          </cell>
          <cell r="N6356" t="str">
            <v>active</v>
          </cell>
          <cell r="P6356" t="str">
            <v>T1196</v>
          </cell>
          <cell r="Q6356" t="str">
            <v>-</v>
          </cell>
          <cell r="R6356" t="str">
            <v>STANDARD (World w/o Great Britain, Ireland)</v>
          </cell>
          <cell r="S6356">
            <v>22.36</v>
          </cell>
          <cell r="T6356">
            <v>17.55</v>
          </cell>
          <cell r="U6356" t="str">
            <v>Price change valid from 1st of January</v>
          </cell>
          <cell r="V6356">
            <v>43798</v>
          </cell>
          <cell r="Y6356" t="str">
            <v/>
          </cell>
          <cell r="Z6356" t="str">
            <v/>
          </cell>
          <cell r="AC6356" t="str">
            <v/>
          </cell>
          <cell r="AD6356" t="str">
            <v/>
          </cell>
          <cell r="AE6356">
            <v>170</v>
          </cell>
          <cell r="AF6356">
            <v>120</v>
          </cell>
          <cell r="AG6356">
            <v>83</v>
          </cell>
          <cell r="AH6356">
            <v>2033</v>
          </cell>
          <cell r="AI6356">
            <v>1941</v>
          </cell>
          <cell r="AJ6356">
            <v>2033</v>
          </cell>
          <cell r="AK6356">
            <v>1941</v>
          </cell>
          <cell r="AL6356">
            <v>4</v>
          </cell>
          <cell r="AM6356">
            <v>1</v>
          </cell>
        </row>
        <row r="6357">
          <cell r="F6357">
            <v>355008941</v>
          </cell>
          <cell r="G6357" t="str">
            <v>T1197</v>
          </cell>
          <cell r="H6357" t="str">
            <v>Brake Pad Set, disc brake</v>
          </cell>
          <cell r="J6357" t="str">
            <v>Brake Friction</v>
          </cell>
          <cell r="K6357" t="str">
            <v>GB</v>
          </cell>
          <cell r="L6357" t="str">
            <v>E</v>
          </cell>
          <cell r="N6357" t="str">
            <v>active</v>
          </cell>
          <cell r="P6357" t="str">
            <v>T1197</v>
          </cell>
          <cell r="Q6357" t="str">
            <v>-</v>
          </cell>
          <cell r="R6357" t="str">
            <v>STANDARD (World w/o Great Britain, Ireland)</v>
          </cell>
          <cell r="S6357">
            <v>19.7</v>
          </cell>
          <cell r="T6357">
            <v>16.2</v>
          </cell>
          <cell r="V6357">
            <v>43614</v>
          </cell>
          <cell r="Y6357" t="str">
            <v/>
          </cell>
          <cell r="Z6357" t="str">
            <v/>
          </cell>
          <cell r="AC6357" t="str">
            <v/>
          </cell>
          <cell r="AD6357" t="str">
            <v/>
          </cell>
          <cell r="AE6357">
            <v>170</v>
          </cell>
          <cell r="AF6357">
            <v>120</v>
          </cell>
          <cell r="AG6357">
            <v>83</v>
          </cell>
          <cell r="AH6357">
            <v>2050</v>
          </cell>
          <cell r="AI6357">
            <v>1967</v>
          </cell>
          <cell r="AJ6357">
            <v>2050</v>
          </cell>
          <cell r="AK6357">
            <v>1967</v>
          </cell>
          <cell r="AL6357">
            <v>4</v>
          </cell>
          <cell r="AM6357">
            <v>1</v>
          </cell>
        </row>
        <row r="6358">
          <cell r="F6358">
            <v>355008951</v>
          </cell>
          <cell r="G6358" t="str">
            <v>T1198EP</v>
          </cell>
          <cell r="H6358" t="str">
            <v>Brake Pad Set, disc brake</v>
          </cell>
          <cell r="I6358" t="str">
            <v>ePad</v>
          </cell>
          <cell r="J6358" t="str">
            <v>Brake Friction</v>
          </cell>
          <cell r="K6358" t="str">
            <v>RO</v>
          </cell>
          <cell r="L6358" t="str">
            <v>tbd</v>
          </cell>
          <cell r="N6358" t="str">
            <v>no longer active</v>
          </cell>
          <cell r="P6358" t="str">
            <v>T1198EP</v>
          </cell>
          <cell r="Q6358" t="str">
            <v>8DB 355 008-961</v>
          </cell>
          <cell r="R6358" t="str">
            <v>(n/a)</v>
          </cell>
          <cell r="AE6358">
            <v>95</v>
          </cell>
          <cell r="AF6358">
            <v>82</v>
          </cell>
          <cell r="AG6358">
            <v>73</v>
          </cell>
          <cell r="AH6358">
            <v>720</v>
          </cell>
          <cell r="AI6358">
            <v>676</v>
          </cell>
          <cell r="AJ6358">
            <v>720</v>
          </cell>
          <cell r="AK6358">
            <v>676</v>
          </cell>
          <cell r="AL6358">
            <v>4</v>
          </cell>
          <cell r="AM6358">
            <v>1</v>
          </cell>
        </row>
        <row r="6359">
          <cell r="F6359">
            <v>355008961</v>
          </cell>
          <cell r="G6359" t="str">
            <v>T1198</v>
          </cell>
          <cell r="H6359" t="str">
            <v>Brake Pad Set, disc brake</v>
          </cell>
          <cell r="J6359" t="str">
            <v>Brake Friction</v>
          </cell>
          <cell r="K6359" t="str">
            <v>FR</v>
          </cell>
          <cell r="L6359" t="str">
            <v>E</v>
          </cell>
          <cell r="N6359" t="str">
            <v>active</v>
          </cell>
          <cell r="P6359" t="str">
            <v>T1198</v>
          </cell>
          <cell r="Q6359" t="str">
            <v>-</v>
          </cell>
          <cell r="R6359" t="str">
            <v>STANDARD (World w/o Great Britain, Ireland)</v>
          </cell>
          <cell r="S6359">
            <v>13.9</v>
          </cell>
          <cell r="T6359">
            <v>10.91</v>
          </cell>
          <cell r="V6359">
            <v>43614</v>
          </cell>
          <cell r="Y6359" t="str">
            <v/>
          </cell>
          <cell r="Z6359" t="str">
            <v/>
          </cell>
          <cell r="AC6359" t="str">
            <v/>
          </cell>
          <cell r="AD6359" t="str">
            <v/>
          </cell>
          <cell r="AE6359">
            <v>95</v>
          </cell>
          <cell r="AF6359">
            <v>82</v>
          </cell>
          <cell r="AG6359">
            <v>73</v>
          </cell>
          <cell r="AH6359">
            <v>698</v>
          </cell>
          <cell r="AI6359">
            <v>652</v>
          </cell>
          <cell r="AJ6359">
            <v>698</v>
          </cell>
          <cell r="AK6359">
            <v>652</v>
          </cell>
          <cell r="AL6359">
            <v>4</v>
          </cell>
          <cell r="AM6359">
            <v>1</v>
          </cell>
        </row>
        <row r="6360">
          <cell r="F6360">
            <v>355008971</v>
          </cell>
          <cell r="G6360" t="str">
            <v>T1200</v>
          </cell>
          <cell r="H6360" t="str">
            <v>Brake Pad Set, disc brake</v>
          </cell>
          <cell r="J6360" t="str">
            <v>Brake Friction</v>
          </cell>
          <cell r="K6360" t="str">
            <v>GB</v>
          </cell>
          <cell r="L6360" t="str">
            <v>E</v>
          </cell>
          <cell r="N6360" t="str">
            <v>active</v>
          </cell>
          <cell r="P6360" t="str">
            <v>T1200</v>
          </cell>
          <cell r="Q6360" t="str">
            <v>-</v>
          </cell>
          <cell r="R6360" t="str">
            <v>STANDARD (World w/o Great Britain, Ireland)</v>
          </cell>
          <cell r="S6360">
            <v>20.8</v>
          </cell>
          <cell r="T6360">
            <v>15.6</v>
          </cell>
          <cell r="V6360">
            <v>43614</v>
          </cell>
          <cell r="Y6360" t="str">
            <v/>
          </cell>
          <cell r="Z6360" t="str">
            <v/>
          </cell>
          <cell r="AC6360" t="str">
            <v/>
          </cell>
          <cell r="AD6360" t="str">
            <v/>
          </cell>
          <cell r="AE6360">
            <v>170</v>
          </cell>
          <cell r="AF6360">
            <v>120</v>
          </cell>
          <cell r="AG6360">
            <v>83</v>
          </cell>
          <cell r="AH6360">
            <v>1770</v>
          </cell>
          <cell r="AI6360">
            <v>1687</v>
          </cell>
          <cell r="AJ6360">
            <v>1770</v>
          </cell>
          <cell r="AK6360">
            <v>1687</v>
          </cell>
          <cell r="AL6360">
            <v>4</v>
          </cell>
          <cell r="AM6360">
            <v>1</v>
          </cell>
        </row>
        <row r="6361">
          <cell r="F6361">
            <v>355008981</v>
          </cell>
          <cell r="G6361" t="str">
            <v>T1201</v>
          </cell>
          <cell r="H6361" t="str">
            <v>Brake Pad Set, disc brake</v>
          </cell>
          <cell r="J6361" t="str">
            <v>Brake Friction</v>
          </cell>
          <cell r="K6361" t="str">
            <v>GB</v>
          </cell>
          <cell r="L6361" t="str">
            <v>E</v>
          </cell>
          <cell r="N6361" t="str">
            <v>active</v>
          </cell>
          <cell r="P6361" t="str">
            <v>T1201</v>
          </cell>
          <cell r="Q6361" t="str">
            <v>-</v>
          </cell>
          <cell r="R6361" t="str">
            <v>STANDARD (World w/o Great Britain, Ireland)</v>
          </cell>
          <cell r="S6361">
            <v>25.2</v>
          </cell>
          <cell r="T6361">
            <v>19.79</v>
          </cell>
          <cell r="V6361">
            <v>43614</v>
          </cell>
          <cell r="Y6361" t="str">
            <v/>
          </cell>
          <cell r="Z6361" t="str">
            <v/>
          </cell>
          <cell r="AC6361" t="str">
            <v/>
          </cell>
          <cell r="AD6361" t="str">
            <v/>
          </cell>
          <cell r="AE6361">
            <v>152</v>
          </cell>
          <cell r="AF6361">
            <v>88</v>
          </cell>
          <cell r="AG6361">
            <v>84</v>
          </cell>
          <cell r="AH6361">
            <v>2040</v>
          </cell>
          <cell r="AI6361">
            <v>1975</v>
          </cell>
          <cell r="AJ6361">
            <v>2040</v>
          </cell>
          <cell r="AK6361">
            <v>1975</v>
          </cell>
          <cell r="AL6361">
            <v>4</v>
          </cell>
          <cell r="AM6361">
            <v>1</v>
          </cell>
        </row>
        <row r="6362">
          <cell r="F6362">
            <v>355008991</v>
          </cell>
          <cell r="G6362" t="str">
            <v>T1202EP</v>
          </cell>
          <cell r="H6362" t="str">
            <v>Brake Pad Set, disc brake</v>
          </cell>
          <cell r="I6362" t="str">
            <v>ePad</v>
          </cell>
          <cell r="J6362" t="str">
            <v>Brake Friction</v>
          </cell>
          <cell r="K6362" t="str">
            <v>RO</v>
          </cell>
          <cell r="L6362" t="str">
            <v>tbd</v>
          </cell>
          <cell r="N6362" t="str">
            <v>no longer active</v>
          </cell>
          <cell r="P6362" t="str">
            <v>T1202EP</v>
          </cell>
          <cell r="Q6362" t="str">
            <v>-</v>
          </cell>
          <cell r="R6362" t="str">
            <v>(n/a)</v>
          </cell>
          <cell r="AE6362">
            <v>170</v>
          </cell>
          <cell r="AF6362">
            <v>120</v>
          </cell>
          <cell r="AG6362">
            <v>83</v>
          </cell>
          <cell r="AH6362">
            <v>1970</v>
          </cell>
          <cell r="AI6362">
            <v>1887</v>
          </cell>
          <cell r="AJ6362">
            <v>1970</v>
          </cell>
          <cell r="AK6362">
            <v>1887</v>
          </cell>
          <cell r="AL6362">
            <v>4</v>
          </cell>
          <cell r="AM6362">
            <v>1</v>
          </cell>
        </row>
        <row r="6363">
          <cell r="F6363">
            <v>355009001</v>
          </cell>
          <cell r="G6363" t="str">
            <v>T1202</v>
          </cell>
          <cell r="H6363" t="str">
            <v>Brake Pad Set, disc brake</v>
          </cell>
          <cell r="J6363" t="str">
            <v>Brake Friction</v>
          </cell>
          <cell r="K6363" t="str">
            <v>RO</v>
          </cell>
          <cell r="L6363" t="str">
            <v>E</v>
          </cell>
          <cell r="N6363" t="str">
            <v>active</v>
          </cell>
          <cell r="P6363" t="str">
            <v>T1202</v>
          </cell>
          <cell r="Q6363" t="str">
            <v>-</v>
          </cell>
          <cell r="R6363" t="str">
            <v>STANDARD (World w/o Great Britain, Ireland)</v>
          </cell>
          <cell r="S6363">
            <v>22.8</v>
          </cell>
          <cell r="T6363">
            <v>18.47</v>
          </cell>
          <cell r="V6363">
            <v>43614</v>
          </cell>
          <cell r="Y6363" t="str">
            <v/>
          </cell>
          <cell r="Z6363" t="str">
            <v/>
          </cell>
          <cell r="AC6363" t="str">
            <v/>
          </cell>
          <cell r="AD6363" t="str">
            <v/>
          </cell>
          <cell r="AE6363">
            <v>170</v>
          </cell>
          <cell r="AF6363">
            <v>120</v>
          </cell>
          <cell r="AG6363">
            <v>83</v>
          </cell>
          <cell r="AH6363">
            <v>1864</v>
          </cell>
          <cell r="AI6363">
            <v>1775</v>
          </cell>
          <cell r="AJ6363">
            <v>1864</v>
          </cell>
          <cell r="AK6363">
            <v>1775</v>
          </cell>
          <cell r="AL6363">
            <v>4</v>
          </cell>
          <cell r="AM6363">
            <v>1</v>
          </cell>
        </row>
        <row r="6364">
          <cell r="F6364">
            <v>355009011</v>
          </cell>
          <cell r="G6364" t="str">
            <v>T1203</v>
          </cell>
          <cell r="H6364" t="str">
            <v>Brake Pad Set, disc brake</v>
          </cell>
          <cell r="J6364" t="str">
            <v>Brake Friction</v>
          </cell>
          <cell r="K6364" t="str">
            <v>DE</v>
          </cell>
          <cell r="L6364" t="str">
            <v>tbd</v>
          </cell>
          <cell r="N6364" t="str">
            <v>no longer active</v>
          </cell>
          <cell r="P6364" t="str">
            <v>T1203</v>
          </cell>
          <cell r="Q6364" t="str">
            <v>8DB 355 008-141</v>
          </cell>
          <cell r="R6364" t="str">
            <v>STANDARD (World w/o Great Britain, Ireland)</v>
          </cell>
          <cell r="Y6364" t="str">
            <v/>
          </cell>
          <cell r="Z6364" t="str">
            <v/>
          </cell>
          <cell r="AC6364" t="str">
            <v/>
          </cell>
          <cell r="AD6364" t="str">
            <v/>
          </cell>
          <cell r="AE6364">
            <v>170</v>
          </cell>
          <cell r="AF6364">
            <v>120</v>
          </cell>
          <cell r="AG6364">
            <v>83</v>
          </cell>
          <cell r="AH6364">
            <v>2100</v>
          </cell>
          <cell r="AI6364">
            <v>2017</v>
          </cell>
          <cell r="AJ6364">
            <v>2100</v>
          </cell>
          <cell r="AK6364">
            <v>2017</v>
          </cell>
          <cell r="AL6364">
            <v>4</v>
          </cell>
          <cell r="AM6364">
            <v>1</v>
          </cell>
        </row>
        <row r="6365">
          <cell r="F6365">
            <v>355009021</v>
          </cell>
          <cell r="G6365" t="str">
            <v>T1204</v>
          </cell>
          <cell r="H6365" t="str">
            <v>Brake Pad Set, disc brake</v>
          </cell>
          <cell r="J6365" t="str">
            <v>Brake Friction</v>
          </cell>
          <cell r="K6365" t="str">
            <v>IN</v>
          </cell>
          <cell r="L6365" t="str">
            <v>E</v>
          </cell>
          <cell r="N6365" t="str">
            <v>active</v>
          </cell>
          <cell r="P6365" t="str">
            <v>T1204</v>
          </cell>
          <cell r="Q6365" t="str">
            <v>-</v>
          </cell>
          <cell r="R6365" t="str">
            <v>STANDARD (World w/o Great Britain, Ireland)</v>
          </cell>
          <cell r="S6365">
            <v>17.149999999999999</v>
          </cell>
          <cell r="T6365">
            <v>13.47</v>
          </cell>
          <cell r="V6365">
            <v>43614</v>
          </cell>
          <cell r="Y6365" t="str">
            <v/>
          </cell>
          <cell r="Z6365" t="str">
            <v/>
          </cell>
          <cell r="AC6365" t="str">
            <v/>
          </cell>
          <cell r="AD6365" t="str">
            <v/>
          </cell>
          <cell r="AE6365">
            <v>170</v>
          </cell>
          <cell r="AF6365">
            <v>120</v>
          </cell>
          <cell r="AG6365">
            <v>83</v>
          </cell>
          <cell r="AH6365">
            <v>1100</v>
          </cell>
          <cell r="AI6365">
            <v>1017</v>
          </cell>
          <cell r="AJ6365">
            <v>1100</v>
          </cell>
          <cell r="AK6365">
            <v>1017</v>
          </cell>
          <cell r="AL6365">
            <v>4</v>
          </cell>
          <cell r="AM6365">
            <v>1</v>
          </cell>
        </row>
        <row r="6366">
          <cell r="F6366">
            <v>355009031</v>
          </cell>
          <cell r="G6366" t="str">
            <v>T1205</v>
          </cell>
          <cell r="H6366" t="str">
            <v>Brake Pad Set, disc brake</v>
          </cell>
          <cell r="J6366" t="str">
            <v>Brake Friction</v>
          </cell>
          <cell r="K6366" t="str">
            <v>GB</v>
          </cell>
          <cell r="L6366" t="str">
            <v>E</v>
          </cell>
          <cell r="N6366" t="str">
            <v>active</v>
          </cell>
          <cell r="P6366" t="str">
            <v>T1205</v>
          </cell>
          <cell r="Q6366" t="str">
            <v>-</v>
          </cell>
          <cell r="R6366" t="str">
            <v>STANDARD (World w/o Great Britain, Ireland)</v>
          </cell>
          <cell r="S6366">
            <v>31.1</v>
          </cell>
          <cell r="T6366">
            <v>24.42</v>
          </cell>
          <cell r="U6366" t="str">
            <v>Price change valid from 1st of January</v>
          </cell>
          <cell r="V6366">
            <v>43798</v>
          </cell>
          <cell r="Y6366" t="str">
            <v/>
          </cell>
          <cell r="Z6366" t="str">
            <v/>
          </cell>
          <cell r="AC6366" t="str">
            <v/>
          </cell>
          <cell r="AD6366" t="str">
            <v/>
          </cell>
          <cell r="AE6366">
            <v>170</v>
          </cell>
          <cell r="AF6366">
            <v>120</v>
          </cell>
          <cell r="AG6366">
            <v>83</v>
          </cell>
          <cell r="AH6366">
            <v>1945</v>
          </cell>
          <cell r="AI6366">
            <v>1864</v>
          </cell>
          <cell r="AJ6366">
            <v>1945</v>
          </cell>
          <cell r="AK6366">
            <v>1864</v>
          </cell>
          <cell r="AL6366">
            <v>8</v>
          </cell>
          <cell r="AM6366">
            <v>1</v>
          </cell>
        </row>
        <row r="6367">
          <cell r="F6367">
            <v>355009041</v>
          </cell>
          <cell r="G6367" t="str">
            <v>T1206</v>
          </cell>
          <cell r="H6367" t="str">
            <v>Brake Pad Set, disc brake</v>
          </cell>
          <cell r="J6367" t="str">
            <v>Brake Friction</v>
          </cell>
          <cell r="K6367" t="str">
            <v>GB</v>
          </cell>
          <cell r="L6367" t="str">
            <v>E</v>
          </cell>
          <cell r="N6367" t="str">
            <v>active</v>
          </cell>
          <cell r="P6367" t="str">
            <v>T1206</v>
          </cell>
          <cell r="Q6367" t="str">
            <v>-</v>
          </cell>
          <cell r="R6367" t="str">
            <v>STANDARD (World w/o Great Britain, Ireland)</v>
          </cell>
          <cell r="S6367">
            <v>15.23</v>
          </cell>
          <cell r="T6367">
            <v>11.96</v>
          </cell>
          <cell r="V6367">
            <v>43614</v>
          </cell>
          <cell r="Y6367" t="str">
            <v/>
          </cell>
          <cell r="Z6367" t="str">
            <v/>
          </cell>
          <cell r="AC6367" t="str">
            <v/>
          </cell>
          <cell r="AD6367" t="str">
            <v/>
          </cell>
          <cell r="AE6367">
            <v>95</v>
          </cell>
          <cell r="AF6367">
            <v>82</v>
          </cell>
          <cell r="AG6367">
            <v>73</v>
          </cell>
          <cell r="AH6367">
            <v>612</v>
          </cell>
          <cell r="AI6367">
            <v>566</v>
          </cell>
          <cell r="AJ6367">
            <v>612</v>
          </cell>
          <cell r="AK6367">
            <v>566</v>
          </cell>
          <cell r="AL6367">
            <v>4</v>
          </cell>
          <cell r="AM6367">
            <v>1</v>
          </cell>
        </row>
        <row r="6368">
          <cell r="F6368">
            <v>355009051</v>
          </cell>
          <cell r="G6368" t="str">
            <v>T1207</v>
          </cell>
          <cell r="H6368" t="str">
            <v>Brake Pad Set, disc brake</v>
          </cell>
          <cell r="J6368" t="str">
            <v>Brake Friction</v>
          </cell>
          <cell r="K6368" t="str">
            <v>RO</v>
          </cell>
          <cell r="L6368" t="str">
            <v>E</v>
          </cell>
          <cell r="N6368" t="str">
            <v>active</v>
          </cell>
          <cell r="P6368" t="str">
            <v>T1207</v>
          </cell>
          <cell r="Q6368" t="str">
            <v>-</v>
          </cell>
          <cell r="R6368" t="str">
            <v>STANDARD (World w/o Great Britain, Ireland)</v>
          </cell>
          <cell r="S6368">
            <v>11.15</v>
          </cell>
          <cell r="T6368">
            <v>8.75</v>
          </cell>
          <cell r="V6368">
            <v>43614</v>
          </cell>
          <cell r="Y6368" t="str">
            <v/>
          </cell>
          <cell r="Z6368" t="str">
            <v/>
          </cell>
          <cell r="AC6368" t="str">
            <v/>
          </cell>
          <cell r="AD6368" t="str">
            <v/>
          </cell>
          <cell r="AE6368">
            <v>152</v>
          </cell>
          <cell r="AF6368">
            <v>88</v>
          </cell>
          <cell r="AG6368">
            <v>84</v>
          </cell>
          <cell r="AH6368">
            <v>849</v>
          </cell>
          <cell r="AI6368">
            <v>785</v>
          </cell>
          <cell r="AJ6368">
            <v>849</v>
          </cell>
          <cell r="AK6368">
            <v>785</v>
          </cell>
          <cell r="AL6368">
            <v>4</v>
          </cell>
          <cell r="AM6368">
            <v>1</v>
          </cell>
        </row>
        <row r="6369">
          <cell r="F6369">
            <v>355009061</v>
          </cell>
          <cell r="G6369" t="str">
            <v>T1209</v>
          </cell>
          <cell r="H6369" t="str">
            <v>Brake Pad Set, disc brake</v>
          </cell>
          <cell r="J6369" t="str">
            <v>Brake Friction</v>
          </cell>
          <cell r="K6369" t="str">
            <v>GB</v>
          </cell>
          <cell r="L6369" t="str">
            <v>E</v>
          </cell>
          <cell r="N6369" t="str">
            <v>active</v>
          </cell>
          <cell r="P6369" t="str">
            <v>T1209</v>
          </cell>
          <cell r="Q6369" t="str">
            <v>-</v>
          </cell>
          <cell r="R6369" t="str">
            <v>STANDARD (World w/o Great Britain, Ireland)</v>
          </cell>
          <cell r="S6369">
            <v>19.2</v>
          </cell>
          <cell r="T6369">
            <v>15.07</v>
          </cell>
          <cell r="V6369">
            <v>43614</v>
          </cell>
          <cell r="Y6369" t="str">
            <v/>
          </cell>
          <cell r="Z6369" t="str">
            <v/>
          </cell>
          <cell r="AC6369" t="str">
            <v/>
          </cell>
          <cell r="AD6369" t="str">
            <v/>
          </cell>
          <cell r="AE6369">
            <v>95</v>
          </cell>
          <cell r="AF6369">
            <v>82</v>
          </cell>
          <cell r="AG6369">
            <v>73</v>
          </cell>
          <cell r="AH6369">
            <v>826</v>
          </cell>
          <cell r="AI6369">
            <v>780</v>
          </cell>
          <cell r="AJ6369">
            <v>826</v>
          </cell>
          <cell r="AK6369">
            <v>780</v>
          </cell>
          <cell r="AL6369">
            <v>4</v>
          </cell>
          <cell r="AM6369">
            <v>1</v>
          </cell>
        </row>
        <row r="6370">
          <cell r="F6370">
            <v>355009071</v>
          </cell>
          <cell r="G6370" t="str">
            <v>T1210</v>
          </cell>
          <cell r="H6370" t="str">
            <v>Brake Pad Set, disc brake</v>
          </cell>
          <cell r="J6370" t="str">
            <v>Brake Friction</v>
          </cell>
          <cell r="K6370" t="str">
            <v>RO</v>
          </cell>
          <cell r="L6370" t="str">
            <v>E</v>
          </cell>
          <cell r="N6370" t="str">
            <v>active</v>
          </cell>
          <cell r="P6370" t="str">
            <v>T1210</v>
          </cell>
          <cell r="Q6370" t="str">
            <v>-</v>
          </cell>
          <cell r="R6370" t="str">
            <v>STANDARD W/O CHINA (World w/o Great Britain, Ireland, China)</v>
          </cell>
          <cell r="S6370">
            <v>19</v>
          </cell>
          <cell r="T6370">
            <v>15.26</v>
          </cell>
          <cell r="V6370">
            <v>43614</v>
          </cell>
          <cell r="Y6370" t="str">
            <v/>
          </cell>
          <cell r="Z6370" t="str">
            <v/>
          </cell>
          <cell r="AC6370" t="str">
            <v/>
          </cell>
          <cell r="AD6370" t="str">
            <v/>
          </cell>
          <cell r="AE6370">
            <v>170</v>
          </cell>
          <cell r="AF6370">
            <v>120</v>
          </cell>
          <cell r="AG6370">
            <v>83</v>
          </cell>
          <cell r="AH6370">
            <v>1858</v>
          </cell>
          <cell r="AI6370">
            <v>1778</v>
          </cell>
          <cell r="AJ6370">
            <v>1858</v>
          </cell>
          <cell r="AK6370">
            <v>1778</v>
          </cell>
          <cell r="AL6370">
            <v>4</v>
          </cell>
          <cell r="AM6370">
            <v>1</v>
          </cell>
        </row>
        <row r="6371">
          <cell r="F6371">
            <v>355009081</v>
          </cell>
          <cell r="G6371" t="str">
            <v>T1211</v>
          </cell>
          <cell r="H6371" t="str">
            <v>Brake Pad Set, disc brake</v>
          </cell>
          <cell r="J6371" t="str">
            <v>Brake Friction</v>
          </cell>
          <cell r="K6371" t="str">
            <v>IN</v>
          </cell>
          <cell r="L6371" t="str">
            <v>E</v>
          </cell>
          <cell r="N6371" t="str">
            <v>active</v>
          </cell>
          <cell r="P6371" t="str">
            <v>T1211</v>
          </cell>
          <cell r="Q6371" t="str">
            <v>-</v>
          </cell>
          <cell r="R6371" t="str">
            <v>STANDARD (World w/o Great Britain, Ireland)</v>
          </cell>
          <cell r="S6371">
            <v>12.97</v>
          </cell>
          <cell r="T6371">
            <v>10.18</v>
          </cell>
          <cell r="V6371">
            <v>43614</v>
          </cell>
          <cell r="Y6371" t="str">
            <v/>
          </cell>
          <cell r="Z6371" t="str">
            <v/>
          </cell>
          <cell r="AC6371" t="str">
            <v/>
          </cell>
          <cell r="AD6371" t="str">
            <v/>
          </cell>
          <cell r="AE6371">
            <v>125</v>
          </cell>
          <cell r="AF6371">
            <v>81</v>
          </cell>
          <cell r="AG6371">
            <v>80</v>
          </cell>
          <cell r="AH6371">
            <v>1151</v>
          </cell>
          <cell r="AI6371">
            <v>1095</v>
          </cell>
          <cell r="AJ6371">
            <v>1151</v>
          </cell>
          <cell r="AK6371">
            <v>1095</v>
          </cell>
          <cell r="AL6371">
            <v>4</v>
          </cell>
          <cell r="AM6371">
            <v>1</v>
          </cell>
        </row>
        <row r="6372">
          <cell r="F6372">
            <v>355009091</v>
          </cell>
          <cell r="G6372" t="str">
            <v>T1212</v>
          </cell>
          <cell r="H6372" t="str">
            <v>Brake Pad Set, disc brake</v>
          </cell>
          <cell r="J6372" t="str">
            <v>Brake Friction</v>
          </cell>
          <cell r="K6372" t="str">
            <v>FR</v>
          </cell>
          <cell r="L6372" t="str">
            <v>E</v>
          </cell>
          <cell r="N6372" t="str">
            <v>active</v>
          </cell>
          <cell r="P6372" t="str">
            <v>T1212</v>
          </cell>
          <cell r="Q6372" t="str">
            <v>-</v>
          </cell>
          <cell r="R6372" t="str">
            <v>STANDARD (World w/o Great Britain, Ireland)</v>
          </cell>
          <cell r="S6372">
            <v>19.5</v>
          </cell>
          <cell r="T6372">
            <v>15.76</v>
          </cell>
          <cell r="V6372">
            <v>43614</v>
          </cell>
          <cell r="Y6372" t="str">
            <v/>
          </cell>
          <cell r="Z6372" t="str">
            <v/>
          </cell>
          <cell r="AC6372" t="str">
            <v/>
          </cell>
          <cell r="AD6372" t="str">
            <v/>
          </cell>
          <cell r="AE6372">
            <v>170</v>
          </cell>
          <cell r="AF6372">
            <v>120</v>
          </cell>
          <cell r="AG6372">
            <v>83</v>
          </cell>
          <cell r="AH6372">
            <v>1751</v>
          </cell>
          <cell r="AI6372">
            <v>1658</v>
          </cell>
          <cell r="AJ6372">
            <v>1751</v>
          </cell>
          <cell r="AK6372">
            <v>1658</v>
          </cell>
          <cell r="AL6372">
            <v>4</v>
          </cell>
          <cell r="AM6372">
            <v>1</v>
          </cell>
        </row>
        <row r="6373">
          <cell r="F6373">
            <v>355009101</v>
          </cell>
          <cell r="G6373" t="str">
            <v>T1213</v>
          </cell>
          <cell r="H6373" t="str">
            <v>Brake Pad Set, disc brake</v>
          </cell>
          <cell r="J6373" t="str">
            <v>Brake Friction</v>
          </cell>
          <cell r="K6373" t="str">
            <v>GB</v>
          </cell>
          <cell r="L6373" t="str">
            <v>E</v>
          </cell>
          <cell r="N6373" t="str">
            <v>active</v>
          </cell>
          <cell r="P6373" t="str">
            <v>T1213</v>
          </cell>
          <cell r="Q6373" t="str">
            <v>-</v>
          </cell>
          <cell r="R6373" t="str">
            <v>STANDARD (World w/o Great Britain, Ireland)</v>
          </cell>
          <cell r="S6373">
            <v>18.27</v>
          </cell>
          <cell r="T6373">
            <v>14.34</v>
          </cell>
          <cell r="V6373">
            <v>43614</v>
          </cell>
          <cell r="Y6373" t="str">
            <v/>
          </cell>
          <cell r="Z6373" t="str">
            <v/>
          </cell>
          <cell r="AC6373" t="str">
            <v/>
          </cell>
          <cell r="AD6373" t="str">
            <v/>
          </cell>
          <cell r="AE6373">
            <v>170</v>
          </cell>
          <cell r="AF6373">
            <v>120</v>
          </cell>
          <cell r="AG6373">
            <v>83</v>
          </cell>
          <cell r="AH6373">
            <v>2000</v>
          </cell>
          <cell r="AI6373">
            <v>1917</v>
          </cell>
          <cell r="AJ6373">
            <v>2000</v>
          </cell>
          <cell r="AK6373">
            <v>1917</v>
          </cell>
          <cell r="AL6373">
            <v>4</v>
          </cell>
          <cell r="AM6373">
            <v>1</v>
          </cell>
        </row>
        <row r="6374">
          <cell r="F6374">
            <v>355009111</v>
          </cell>
          <cell r="G6374" t="str">
            <v>T1214</v>
          </cell>
          <cell r="H6374" t="str">
            <v>Brake Pad Set, disc brake</v>
          </cell>
          <cell r="J6374" t="str">
            <v>Brake Friction</v>
          </cell>
          <cell r="K6374" t="str">
            <v>GB</v>
          </cell>
          <cell r="L6374" t="str">
            <v>E</v>
          </cell>
          <cell r="N6374" t="str">
            <v>active</v>
          </cell>
          <cell r="P6374" t="str">
            <v>T1214</v>
          </cell>
          <cell r="Q6374" t="str">
            <v>-</v>
          </cell>
          <cell r="R6374" t="str">
            <v>STANDARD (World w/o Great Britain, Ireland)</v>
          </cell>
          <cell r="S6374">
            <v>18.23</v>
          </cell>
          <cell r="T6374">
            <v>14.3</v>
          </cell>
          <cell r="V6374">
            <v>43614</v>
          </cell>
          <cell r="Y6374" t="str">
            <v/>
          </cell>
          <cell r="Z6374" t="str">
            <v/>
          </cell>
          <cell r="AC6374" t="str">
            <v/>
          </cell>
          <cell r="AD6374" t="str">
            <v/>
          </cell>
          <cell r="AE6374">
            <v>170</v>
          </cell>
          <cell r="AF6374">
            <v>120</v>
          </cell>
          <cell r="AG6374">
            <v>83</v>
          </cell>
          <cell r="AH6374">
            <v>2000</v>
          </cell>
          <cell r="AI6374">
            <v>1917</v>
          </cell>
          <cell r="AJ6374">
            <v>2000</v>
          </cell>
          <cell r="AK6374">
            <v>1917</v>
          </cell>
          <cell r="AL6374">
            <v>4</v>
          </cell>
          <cell r="AM6374">
            <v>1</v>
          </cell>
        </row>
        <row r="6375">
          <cell r="F6375">
            <v>355009121</v>
          </cell>
          <cell r="G6375" t="str">
            <v>T1215</v>
          </cell>
          <cell r="H6375" t="str">
            <v>Brake Pad Set, disc brake</v>
          </cell>
          <cell r="J6375" t="str">
            <v>Brake Friction</v>
          </cell>
          <cell r="K6375" t="str">
            <v>FR</v>
          </cell>
          <cell r="L6375" t="str">
            <v>E</v>
          </cell>
          <cell r="N6375" t="str">
            <v>active</v>
          </cell>
          <cell r="P6375" t="str">
            <v>T1215</v>
          </cell>
          <cell r="Q6375" t="str">
            <v>-</v>
          </cell>
          <cell r="R6375" t="str">
            <v>STANDARD (World w/o Great Britain, Ireland)</v>
          </cell>
          <cell r="S6375">
            <v>16.36</v>
          </cell>
          <cell r="T6375">
            <v>12.84</v>
          </cell>
          <cell r="V6375">
            <v>43614</v>
          </cell>
          <cell r="Y6375" t="str">
            <v/>
          </cell>
          <cell r="Z6375" t="str">
            <v/>
          </cell>
          <cell r="AC6375" t="str">
            <v/>
          </cell>
          <cell r="AD6375" t="str">
            <v/>
          </cell>
          <cell r="AE6375">
            <v>125</v>
          </cell>
          <cell r="AF6375">
            <v>81</v>
          </cell>
          <cell r="AG6375">
            <v>80</v>
          </cell>
          <cell r="AH6375">
            <v>1014.9999999999999</v>
          </cell>
          <cell r="AI6375">
            <v>960</v>
          </cell>
          <cell r="AJ6375">
            <v>1014.9999999999999</v>
          </cell>
          <cell r="AK6375">
            <v>960</v>
          </cell>
          <cell r="AL6375">
            <v>4</v>
          </cell>
          <cell r="AM6375">
            <v>1</v>
          </cell>
        </row>
        <row r="6376">
          <cell r="F6376">
            <v>355009131</v>
          </cell>
          <cell r="G6376" t="str">
            <v>T1216</v>
          </cell>
          <cell r="H6376" t="str">
            <v>Brake Pad Set, disc brake</v>
          </cell>
          <cell r="J6376" t="str">
            <v>Brake Friction</v>
          </cell>
          <cell r="K6376" t="str">
            <v>IN</v>
          </cell>
          <cell r="L6376" t="str">
            <v>E</v>
          </cell>
          <cell r="N6376" t="str">
            <v>active</v>
          </cell>
          <cell r="P6376" t="str">
            <v>T1216</v>
          </cell>
          <cell r="Q6376" t="str">
            <v>-</v>
          </cell>
          <cell r="R6376" t="str">
            <v>STANDARD W/O CHINA (World w/o Great Britain, Ireland, China)</v>
          </cell>
          <cell r="S6376">
            <v>13.7</v>
          </cell>
          <cell r="T6376">
            <v>10.75</v>
          </cell>
          <cell r="V6376">
            <v>43614</v>
          </cell>
          <cell r="Y6376" t="str">
            <v/>
          </cell>
          <cell r="Z6376" t="str">
            <v/>
          </cell>
          <cell r="AC6376" t="str">
            <v/>
          </cell>
          <cell r="AD6376" t="str">
            <v/>
          </cell>
          <cell r="AE6376">
            <v>170</v>
          </cell>
          <cell r="AF6376">
            <v>120</v>
          </cell>
          <cell r="AG6376">
            <v>83</v>
          </cell>
          <cell r="AH6376">
            <v>1520</v>
          </cell>
          <cell r="AI6376">
            <v>1437</v>
          </cell>
          <cell r="AJ6376">
            <v>1520</v>
          </cell>
          <cell r="AK6376">
            <v>1437</v>
          </cell>
          <cell r="AL6376">
            <v>4</v>
          </cell>
          <cell r="AM6376">
            <v>1</v>
          </cell>
        </row>
        <row r="6377">
          <cell r="F6377">
            <v>355009141</v>
          </cell>
          <cell r="G6377" t="str">
            <v>T1218</v>
          </cell>
          <cell r="H6377" t="str">
            <v>Brake Pad Set, disc brake</v>
          </cell>
          <cell r="J6377" t="str">
            <v>Brake Friction</v>
          </cell>
          <cell r="K6377" t="str">
            <v>RO</v>
          </cell>
          <cell r="L6377" t="str">
            <v>E</v>
          </cell>
          <cell r="N6377" t="str">
            <v>active</v>
          </cell>
          <cell r="P6377" t="str">
            <v>T1218</v>
          </cell>
          <cell r="Q6377" t="str">
            <v>-</v>
          </cell>
          <cell r="R6377" t="str">
            <v>STANDARD (World w/o Great Britain, Ireland)</v>
          </cell>
          <cell r="S6377">
            <v>43.9</v>
          </cell>
          <cell r="T6377">
            <v>35.130000000000003</v>
          </cell>
          <cell r="V6377">
            <v>43614</v>
          </cell>
          <cell r="Y6377" t="str">
            <v/>
          </cell>
          <cell r="Z6377" t="str">
            <v/>
          </cell>
          <cell r="AC6377" t="str">
            <v/>
          </cell>
          <cell r="AD6377" t="str">
            <v/>
          </cell>
          <cell r="AE6377">
            <v>209</v>
          </cell>
          <cell r="AF6377">
            <v>134</v>
          </cell>
          <cell r="AG6377">
            <v>88</v>
          </cell>
          <cell r="AH6377">
            <v>2209</v>
          </cell>
          <cell r="AI6377">
            <v>2100</v>
          </cell>
          <cell r="AJ6377">
            <v>2209</v>
          </cell>
          <cell r="AK6377">
            <v>2100</v>
          </cell>
          <cell r="AL6377">
            <v>4</v>
          </cell>
          <cell r="AM6377">
            <v>1</v>
          </cell>
        </row>
        <row r="6378">
          <cell r="F6378">
            <v>355009151</v>
          </cell>
          <cell r="G6378" t="str">
            <v>T1219</v>
          </cell>
          <cell r="H6378" t="str">
            <v>Brake Pad Set, disc brake</v>
          </cell>
          <cell r="J6378" t="str">
            <v>Brake Friction</v>
          </cell>
          <cell r="K6378" t="str">
            <v>GB</v>
          </cell>
          <cell r="L6378" t="str">
            <v>tbd</v>
          </cell>
          <cell r="N6378" t="str">
            <v>no longer active</v>
          </cell>
          <cell r="P6378" t="str">
            <v>T1219</v>
          </cell>
          <cell r="Q6378" t="str">
            <v>-</v>
          </cell>
          <cell r="R6378" t="str">
            <v>STANDARD W/O NORTH AMERICA (World w/o Canada, Great Britain, Ireland, USA)</v>
          </cell>
          <cell r="S6378">
            <v>19.43</v>
          </cell>
          <cell r="T6378">
            <v>15.25</v>
          </cell>
          <cell r="V6378">
            <v>43614</v>
          </cell>
          <cell r="Y6378" t="str">
            <v/>
          </cell>
          <cell r="Z6378" t="str">
            <v/>
          </cell>
          <cell r="AC6378" t="str">
            <v/>
          </cell>
          <cell r="AD6378" t="str">
            <v/>
          </cell>
          <cell r="AE6378">
            <v>170</v>
          </cell>
          <cell r="AF6378">
            <v>120</v>
          </cell>
          <cell r="AG6378">
            <v>83</v>
          </cell>
          <cell r="AH6378">
            <v>1560</v>
          </cell>
          <cell r="AI6378">
            <v>1479</v>
          </cell>
          <cell r="AJ6378">
            <v>1560</v>
          </cell>
          <cell r="AK6378">
            <v>1479</v>
          </cell>
          <cell r="AL6378">
            <v>4</v>
          </cell>
          <cell r="AM6378">
            <v>1</v>
          </cell>
        </row>
        <row r="6379">
          <cell r="F6379">
            <v>355009161</v>
          </cell>
          <cell r="G6379" t="str">
            <v>T1220EP</v>
          </cell>
          <cell r="H6379" t="str">
            <v>Brake Pad Set, disc brake</v>
          </cell>
          <cell r="I6379" t="str">
            <v>ePad</v>
          </cell>
          <cell r="J6379" t="str">
            <v>Brake Friction</v>
          </cell>
          <cell r="K6379" t="str">
            <v>RO</v>
          </cell>
          <cell r="L6379" t="str">
            <v>tbd</v>
          </cell>
          <cell r="N6379" t="str">
            <v>no longer active</v>
          </cell>
          <cell r="P6379" t="str">
            <v>T1220EP</v>
          </cell>
          <cell r="Q6379" t="str">
            <v>-</v>
          </cell>
          <cell r="R6379" t="str">
            <v>(n/a)</v>
          </cell>
          <cell r="AE6379">
            <v>152</v>
          </cell>
          <cell r="AF6379">
            <v>88</v>
          </cell>
          <cell r="AG6379">
            <v>84</v>
          </cell>
          <cell r="AH6379">
            <v>1400</v>
          </cell>
          <cell r="AI6379">
            <v>1335</v>
          </cell>
          <cell r="AJ6379">
            <v>1400</v>
          </cell>
          <cell r="AK6379">
            <v>1335</v>
          </cell>
          <cell r="AL6379">
            <v>4</v>
          </cell>
          <cell r="AM6379">
            <v>1</v>
          </cell>
        </row>
        <row r="6380">
          <cell r="F6380">
            <v>355009171</v>
          </cell>
          <cell r="G6380" t="str">
            <v>T1220</v>
          </cell>
          <cell r="H6380" t="str">
            <v>Brake Pad Set, disc brake</v>
          </cell>
          <cell r="J6380" t="str">
            <v>Brake Friction</v>
          </cell>
          <cell r="K6380" t="str">
            <v>IN</v>
          </cell>
          <cell r="L6380" t="str">
            <v>E</v>
          </cell>
          <cell r="N6380" t="str">
            <v>active</v>
          </cell>
          <cell r="P6380" t="str">
            <v>T1220</v>
          </cell>
          <cell r="Q6380" t="str">
            <v>-</v>
          </cell>
          <cell r="R6380" t="str">
            <v>STANDARD (World w/o Great Britain, Ireland)</v>
          </cell>
          <cell r="S6380">
            <v>20.399999999999999</v>
          </cell>
          <cell r="T6380">
            <v>16.91</v>
          </cell>
          <cell r="V6380">
            <v>43614</v>
          </cell>
          <cell r="Y6380" t="str">
            <v/>
          </cell>
          <cell r="Z6380" t="str">
            <v/>
          </cell>
          <cell r="AC6380" t="str">
            <v/>
          </cell>
          <cell r="AD6380" t="str">
            <v/>
          </cell>
          <cell r="AE6380">
            <v>152</v>
          </cell>
          <cell r="AF6380">
            <v>88</v>
          </cell>
          <cell r="AG6380">
            <v>84</v>
          </cell>
          <cell r="AH6380">
            <v>1325</v>
          </cell>
          <cell r="AI6380">
            <v>1246</v>
          </cell>
          <cell r="AJ6380">
            <v>1325</v>
          </cell>
          <cell r="AK6380">
            <v>1246</v>
          </cell>
          <cell r="AL6380">
            <v>4</v>
          </cell>
          <cell r="AM6380">
            <v>1</v>
          </cell>
        </row>
        <row r="6381">
          <cell r="F6381">
            <v>355009181</v>
          </cell>
          <cell r="G6381" t="str">
            <v>T1221</v>
          </cell>
          <cell r="H6381" t="str">
            <v>Brake Pad Set, disc brake</v>
          </cell>
          <cell r="J6381" t="str">
            <v>Brake Friction</v>
          </cell>
          <cell r="K6381" t="str">
            <v>(n/a)</v>
          </cell>
          <cell r="L6381" t="str">
            <v>tbd</v>
          </cell>
          <cell r="N6381" t="str">
            <v>no longer active</v>
          </cell>
          <cell r="P6381" t="str">
            <v>T1221</v>
          </cell>
          <cell r="Q6381" t="str">
            <v>8DB 355 011-351</v>
          </cell>
          <cell r="R6381" t="str">
            <v>STANDARD (World w/o Great Britain, Ireland)</v>
          </cell>
          <cell r="Y6381" t="str">
            <v/>
          </cell>
          <cell r="Z6381" t="str">
            <v/>
          </cell>
          <cell r="AC6381" t="str">
            <v/>
          </cell>
          <cell r="AD6381" t="str">
            <v/>
          </cell>
          <cell r="AE6381">
            <v>152</v>
          </cell>
          <cell r="AF6381">
            <v>88</v>
          </cell>
          <cell r="AG6381">
            <v>84</v>
          </cell>
          <cell r="AH6381">
            <v>920</v>
          </cell>
          <cell r="AI6381">
            <v>855</v>
          </cell>
          <cell r="AJ6381">
            <v>920</v>
          </cell>
          <cell r="AK6381">
            <v>855</v>
          </cell>
          <cell r="AL6381" t="str">
            <v>(not relevant)</v>
          </cell>
          <cell r="AM6381">
            <v>1</v>
          </cell>
        </row>
        <row r="6382">
          <cell r="F6382">
            <v>355009191</v>
          </cell>
          <cell r="G6382" t="str">
            <v>T1222</v>
          </cell>
          <cell r="H6382" t="str">
            <v>Brake Pad Set, disc brake</v>
          </cell>
          <cell r="J6382" t="str">
            <v>Brake Friction</v>
          </cell>
          <cell r="K6382" t="str">
            <v>GB</v>
          </cell>
          <cell r="L6382" t="str">
            <v>E</v>
          </cell>
          <cell r="N6382" t="str">
            <v>active</v>
          </cell>
          <cell r="P6382" t="str">
            <v>T1222</v>
          </cell>
          <cell r="Q6382" t="str">
            <v>-</v>
          </cell>
          <cell r="R6382" t="str">
            <v>STANDARD (World w/o Great Britain, Ireland)</v>
          </cell>
          <cell r="S6382">
            <v>43.2</v>
          </cell>
          <cell r="T6382">
            <v>35</v>
          </cell>
          <cell r="V6382">
            <v>43614</v>
          </cell>
          <cell r="Y6382" t="str">
            <v/>
          </cell>
          <cell r="Z6382" t="str">
            <v/>
          </cell>
          <cell r="AC6382" t="str">
            <v/>
          </cell>
          <cell r="AD6382" t="str">
            <v/>
          </cell>
          <cell r="AE6382">
            <v>170</v>
          </cell>
          <cell r="AF6382">
            <v>120</v>
          </cell>
          <cell r="AG6382">
            <v>83</v>
          </cell>
          <cell r="AH6382">
            <v>2619</v>
          </cell>
          <cell r="AI6382">
            <v>2538</v>
          </cell>
          <cell r="AJ6382">
            <v>2619</v>
          </cell>
          <cell r="AK6382">
            <v>2538</v>
          </cell>
          <cell r="AL6382">
            <v>8</v>
          </cell>
          <cell r="AM6382">
            <v>1</v>
          </cell>
        </row>
        <row r="6383">
          <cell r="F6383">
            <v>355009201</v>
          </cell>
          <cell r="G6383" t="str">
            <v>T1223</v>
          </cell>
          <cell r="H6383" t="str">
            <v>Brake Pad Set, disc brake</v>
          </cell>
          <cell r="J6383" t="str">
            <v>Brake Friction</v>
          </cell>
          <cell r="K6383" t="str">
            <v>RO</v>
          </cell>
          <cell r="L6383" t="str">
            <v>E</v>
          </cell>
          <cell r="N6383" t="str">
            <v>active</v>
          </cell>
          <cell r="P6383" t="str">
            <v>T1223</v>
          </cell>
          <cell r="Q6383" t="str">
            <v>-</v>
          </cell>
          <cell r="R6383" t="str">
            <v>STANDARD W/O CHINA (World w/o Great Britain, Ireland, China)</v>
          </cell>
          <cell r="S6383">
            <v>46</v>
          </cell>
          <cell r="T6383">
            <v>37.909999999999997</v>
          </cell>
          <cell r="V6383">
            <v>43614</v>
          </cell>
          <cell r="Y6383" t="str">
            <v/>
          </cell>
          <cell r="Z6383" t="str">
            <v/>
          </cell>
          <cell r="AC6383" t="str">
            <v/>
          </cell>
          <cell r="AD6383" t="str">
            <v/>
          </cell>
          <cell r="AE6383">
            <v>209</v>
          </cell>
          <cell r="AF6383">
            <v>134</v>
          </cell>
          <cell r="AG6383">
            <v>88</v>
          </cell>
          <cell r="AH6383">
            <v>2216</v>
          </cell>
          <cell r="AI6383">
            <v>2106</v>
          </cell>
          <cell r="AJ6383">
            <v>2216</v>
          </cell>
          <cell r="AK6383">
            <v>2106</v>
          </cell>
          <cell r="AL6383">
            <v>4</v>
          </cell>
          <cell r="AM6383">
            <v>1</v>
          </cell>
        </row>
        <row r="6384">
          <cell r="F6384">
            <v>355009211</v>
          </cell>
          <cell r="G6384" t="str">
            <v>T1224</v>
          </cell>
          <cell r="H6384" t="str">
            <v>Brake Pad Set, disc brake</v>
          </cell>
          <cell r="J6384" t="str">
            <v>Brake Friction</v>
          </cell>
          <cell r="K6384" t="str">
            <v>GB</v>
          </cell>
          <cell r="L6384" t="str">
            <v>E</v>
          </cell>
          <cell r="N6384" t="str">
            <v>active</v>
          </cell>
          <cell r="P6384" t="str">
            <v>T1224</v>
          </cell>
          <cell r="Q6384" t="str">
            <v>-</v>
          </cell>
          <cell r="R6384" t="str">
            <v>STANDARD (World w/o Great Britain, Ireland)</v>
          </cell>
          <cell r="S6384">
            <v>71.8</v>
          </cell>
          <cell r="T6384">
            <v>58.2</v>
          </cell>
          <cell r="V6384">
            <v>43614</v>
          </cell>
          <cell r="Y6384" t="str">
            <v/>
          </cell>
          <cell r="Z6384" t="str">
            <v/>
          </cell>
          <cell r="AC6384" t="str">
            <v/>
          </cell>
          <cell r="AD6384" t="str">
            <v/>
          </cell>
          <cell r="AE6384">
            <v>240</v>
          </cell>
          <cell r="AF6384">
            <v>124</v>
          </cell>
          <cell r="AG6384">
            <v>124</v>
          </cell>
          <cell r="AH6384">
            <v>3017</v>
          </cell>
          <cell r="AI6384">
            <v>2917</v>
          </cell>
          <cell r="AJ6384">
            <v>3017</v>
          </cell>
          <cell r="AK6384">
            <v>2917</v>
          </cell>
          <cell r="AL6384">
            <v>4</v>
          </cell>
          <cell r="AM6384">
            <v>1</v>
          </cell>
        </row>
        <row r="6385">
          <cell r="F6385">
            <v>355009221</v>
          </cell>
          <cell r="G6385" t="str">
            <v>T1225</v>
          </cell>
          <cell r="H6385" t="str">
            <v>Brake Pad Set, disc brake</v>
          </cell>
          <cell r="J6385" t="str">
            <v>Brake Friction</v>
          </cell>
          <cell r="K6385" t="str">
            <v>RO</v>
          </cell>
          <cell r="L6385" t="str">
            <v>E</v>
          </cell>
          <cell r="N6385" t="str">
            <v>active</v>
          </cell>
          <cell r="P6385" t="str">
            <v>T1225</v>
          </cell>
          <cell r="Q6385" t="str">
            <v>-</v>
          </cell>
          <cell r="R6385" t="str">
            <v>STANDARD (World w/o Great Britain, Ireland)</v>
          </cell>
          <cell r="S6385">
            <v>16.27</v>
          </cell>
          <cell r="T6385">
            <v>12.77</v>
          </cell>
          <cell r="U6385" t="str">
            <v>Price change valid from 1st of January</v>
          </cell>
          <cell r="V6385">
            <v>43798</v>
          </cell>
          <cell r="Y6385" t="str">
            <v/>
          </cell>
          <cell r="Z6385" t="str">
            <v/>
          </cell>
          <cell r="AC6385" t="str">
            <v/>
          </cell>
          <cell r="AD6385" t="str">
            <v/>
          </cell>
          <cell r="AE6385">
            <v>170</v>
          </cell>
          <cell r="AF6385">
            <v>120</v>
          </cell>
          <cell r="AG6385">
            <v>83</v>
          </cell>
          <cell r="AH6385">
            <v>1941</v>
          </cell>
          <cell r="AI6385">
            <v>1849</v>
          </cell>
          <cell r="AJ6385">
            <v>1941</v>
          </cell>
          <cell r="AK6385">
            <v>1849</v>
          </cell>
          <cell r="AL6385">
            <v>4</v>
          </cell>
          <cell r="AM6385">
            <v>1</v>
          </cell>
        </row>
        <row r="6386">
          <cell r="F6386">
            <v>355009231</v>
          </cell>
          <cell r="G6386" t="str">
            <v>T1226</v>
          </cell>
          <cell r="H6386" t="str">
            <v>Brake Pad Set, disc brake</v>
          </cell>
          <cell r="J6386" t="str">
            <v>Brake Friction</v>
          </cell>
          <cell r="K6386" t="str">
            <v>GB</v>
          </cell>
          <cell r="L6386" t="str">
            <v>E</v>
          </cell>
          <cell r="N6386" t="str">
            <v>active</v>
          </cell>
          <cell r="P6386" t="str">
            <v>T1226</v>
          </cell>
          <cell r="Q6386" t="str">
            <v>-</v>
          </cell>
          <cell r="R6386" t="str">
            <v>STANDARD (World w/o Great Britain, Ireland)</v>
          </cell>
          <cell r="S6386">
            <v>14.9</v>
          </cell>
          <cell r="T6386">
            <v>11.19</v>
          </cell>
          <cell r="V6386">
            <v>43614</v>
          </cell>
          <cell r="Y6386" t="str">
            <v/>
          </cell>
          <cell r="Z6386" t="str">
            <v/>
          </cell>
          <cell r="AC6386" t="str">
            <v/>
          </cell>
          <cell r="AD6386" t="str">
            <v/>
          </cell>
          <cell r="AE6386">
            <v>170</v>
          </cell>
          <cell r="AF6386">
            <v>120</v>
          </cell>
          <cell r="AG6386">
            <v>83</v>
          </cell>
          <cell r="AH6386">
            <v>1520</v>
          </cell>
          <cell r="AI6386">
            <v>1437</v>
          </cell>
          <cell r="AJ6386">
            <v>1520</v>
          </cell>
          <cell r="AK6386">
            <v>1437</v>
          </cell>
          <cell r="AL6386">
            <v>4</v>
          </cell>
          <cell r="AM6386">
            <v>1</v>
          </cell>
        </row>
        <row r="6387">
          <cell r="F6387">
            <v>355009241</v>
          </cell>
          <cell r="G6387" t="str">
            <v>T1228</v>
          </cell>
          <cell r="H6387" t="str">
            <v>Brake Pad Set, disc brake</v>
          </cell>
          <cell r="J6387" t="str">
            <v>Brake Friction</v>
          </cell>
          <cell r="K6387" t="str">
            <v>GB</v>
          </cell>
          <cell r="L6387" t="str">
            <v>E</v>
          </cell>
          <cell r="N6387" t="str">
            <v>active</v>
          </cell>
          <cell r="P6387" t="str">
            <v>T1228</v>
          </cell>
          <cell r="Q6387" t="str">
            <v>-</v>
          </cell>
          <cell r="R6387" t="str">
            <v>STANDARD (World w/o Great Britain, Ireland)</v>
          </cell>
          <cell r="S6387">
            <v>19.899999999999999</v>
          </cell>
          <cell r="T6387">
            <v>16.059999999999999</v>
          </cell>
          <cell r="V6387">
            <v>43614</v>
          </cell>
          <cell r="Y6387" t="str">
            <v/>
          </cell>
          <cell r="Z6387" t="str">
            <v/>
          </cell>
          <cell r="AC6387" t="str">
            <v/>
          </cell>
          <cell r="AD6387" t="str">
            <v/>
          </cell>
          <cell r="AE6387">
            <v>152</v>
          </cell>
          <cell r="AF6387">
            <v>88</v>
          </cell>
          <cell r="AG6387">
            <v>84</v>
          </cell>
          <cell r="AH6387">
            <v>1425</v>
          </cell>
          <cell r="AI6387">
            <v>1364</v>
          </cell>
          <cell r="AJ6387">
            <v>1425</v>
          </cell>
          <cell r="AK6387">
            <v>1364</v>
          </cell>
          <cell r="AL6387">
            <v>4</v>
          </cell>
          <cell r="AM6387">
            <v>1</v>
          </cell>
        </row>
        <row r="6388">
          <cell r="F6388">
            <v>355009251</v>
          </cell>
          <cell r="G6388" t="str">
            <v>T1229</v>
          </cell>
          <cell r="H6388" t="str">
            <v>Brake Pad Set, disc brake</v>
          </cell>
          <cell r="J6388" t="str">
            <v>Brake Friction</v>
          </cell>
          <cell r="K6388" t="str">
            <v>GB</v>
          </cell>
          <cell r="L6388" t="str">
            <v>E</v>
          </cell>
          <cell r="N6388" t="str">
            <v>active</v>
          </cell>
          <cell r="P6388" t="str">
            <v>T1229</v>
          </cell>
          <cell r="Q6388" t="str">
            <v>-</v>
          </cell>
          <cell r="R6388" t="str">
            <v>STANDARD (World w/o Great Britain, Ireland)</v>
          </cell>
          <cell r="S6388">
            <v>11.4</v>
          </cell>
          <cell r="T6388">
            <v>8.9499999999999993</v>
          </cell>
          <cell r="V6388">
            <v>43614</v>
          </cell>
          <cell r="Y6388" t="str">
            <v/>
          </cell>
          <cell r="Z6388" t="str">
            <v/>
          </cell>
          <cell r="AC6388" t="str">
            <v/>
          </cell>
          <cell r="AD6388" t="str">
            <v/>
          </cell>
          <cell r="AE6388">
            <v>125</v>
          </cell>
          <cell r="AF6388">
            <v>81</v>
          </cell>
          <cell r="AG6388">
            <v>80</v>
          </cell>
          <cell r="AH6388">
            <v>1223</v>
          </cell>
          <cell r="AI6388">
            <v>1166</v>
          </cell>
          <cell r="AJ6388">
            <v>1223</v>
          </cell>
          <cell r="AK6388">
            <v>1166</v>
          </cell>
          <cell r="AL6388">
            <v>4</v>
          </cell>
          <cell r="AM6388">
            <v>1</v>
          </cell>
        </row>
        <row r="6389">
          <cell r="F6389">
            <v>355009261</v>
          </cell>
          <cell r="G6389" t="str">
            <v>T1230EP</v>
          </cell>
          <cell r="H6389" t="str">
            <v>Brake Pad Set, disc brake</v>
          </cell>
          <cell r="I6389" t="str">
            <v>ePad</v>
          </cell>
          <cell r="J6389" t="str">
            <v>Brake Friction</v>
          </cell>
          <cell r="K6389" t="str">
            <v>RO</v>
          </cell>
          <cell r="L6389" t="str">
            <v>tbd</v>
          </cell>
          <cell r="N6389" t="str">
            <v>no longer active</v>
          </cell>
          <cell r="P6389" t="str">
            <v>T1230EP</v>
          </cell>
          <cell r="Q6389" t="str">
            <v>8DB 355 009-271</v>
          </cell>
          <cell r="R6389" t="str">
            <v>(n/a)</v>
          </cell>
          <cell r="AE6389">
            <v>170</v>
          </cell>
          <cell r="AF6389">
            <v>120</v>
          </cell>
          <cell r="AG6389">
            <v>83</v>
          </cell>
          <cell r="AH6389">
            <v>2100</v>
          </cell>
          <cell r="AI6389">
            <v>2017</v>
          </cell>
          <cell r="AJ6389">
            <v>2100</v>
          </cell>
          <cell r="AK6389">
            <v>2017</v>
          </cell>
          <cell r="AL6389">
            <v>4</v>
          </cell>
          <cell r="AM6389">
            <v>1</v>
          </cell>
        </row>
        <row r="6390">
          <cell r="F6390">
            <v>355009271</v>
          </cell>
          <cell r="G6390" t="str">
            <v>T1230</v>
          </cell>
          <cell r="H6390" t="str">
            <v>Brake Pad Set, disc brake</v>
          </cell>
          <cell r="J6390" t="str">
            <v>Brake Friction</v>
          </cell>
          <cell r="K6390" t="str">
            <v>RO</v>
          </cell>
          <cell r="L6390" t="str">
            <v>E</v>
          </cell>
          <cell r="N6390" t="str">
            <v>active</v>
          </cell>
          <cell r="P6390" t="str">
            <v>T1230</v>
          </cell>
          <cell r="Q6390" t="str">
            <v>-</v>
          </cell>
          <cell r="R6390" t="str">
            <v>STANDARD (World w/o Great Britain, Ireland)</v>
          </cell>
          <cell r="S6390">
            <v>25.4</v>
          </cell>
          <cell r="T6390">
            <v>21.04</v>
          </cell>
          <cell r="V6390">
            <v>43614</v>
          </cell>
          <cell r="Y6390" t="str">
            <v/>
          </cell>
          <cell r="Z6390" t="str">
            <v/>
          </cell>
          <cell r="AC6390" t="str">
            <v/>
          </cell>
          <cell r="AD6390" t="str">
            <v/>
          </cell>
          <cell r="AE6390">
            <v>170</v>
          </cell>
          <cell r="AF6390">
            <v>120</v>
          </cell>
          <cell r="AG6390">
            <v>83</v>
          </cell>
          <cell r="AH6390">
            <v>1988</v>
          </cell>
          <cell r="AI6390">
            <v>1899</v>
          </cell>
          <cell r="AJ6390">
            <v>1988</v>
          </cell>
          <cell r="AK6390">
            <v>1899</v>
          </cell>
          <cell r="AL6390">
            <v>4</v>
          </cell>
          <cell r="AM6390">
            <v>1</v>
          </cell>
        </row>
        <row r="6391">
          <cell r="F6391">
            <v>355009281</v>
          </cell>
          <cell r="G6391" t="str">
            <v>T1231</v>
          </cell>
          <cell r="H6391" t="str">
            <v>Brake Pad Set, disc brake</v>
          </cell>
          <cell r="J6391" t="str">
            <v>Brake Friction</v>
          </cell>
          <cell r="K6391" t="str">
            <v>DE</v>
          </cell>
          <cell r="L6391" t="str">
            <v>E</v>
          </cell>
          <cell r="N6391" t="str">
            <v>active</v>
          </cell>
          <cell r="P6391" t="str">
            <v>T1231</v>
          </cell>
          <cell r="Q6391" t="str">
            <v>-</v>
          </cell>
          <cell r="R6391" t="str">
            <v>STANDARD (World w/o Great Britain, Ireland)</v>
          </cell>
          <cell r="S6391">
            <v>47.5</v>
          </cell>
          <cell r="T6391">
            <v>35.659999999999997</v>
          </cell>
          <cell r="V6391">
            <v>43614</v>
          </cell>
          <cell r="Y6391" t="str">
            <v/>
          </cell>
          <cell r="Z6391" t="str">
            <v/>
          </cell>
          <cell r="AC6391" t="str">
            <v/>
          </cell>
          <cell r="AD6391" t="str">
            <v/>
          </cell>
          <cell r="AE6391">
            <v>170</v>
          </cell>
          <cell r="AF6391">
            <v>120</v>
          </cell>
          <cell r="AG6391">
            <v>83</v>
          </cell>
          <cell r="AH6391">
            <v>2259</v>
          </cell>
          <cell r="AI6391">
            <v>2178</v>
          </cell>
          <cell r="AJ6391">
            <v>2259</v>
          </cell>
          <cell r="AK6391">
            <v>2178</v>
          </cell>
          <cell r="AL6391">
            <v>4</v>
          </cell>
          <cell r="AM6391">
            <v>1</v>
          </cell>
        </row>
        <row r="6392">
          <cell r="F6392">
            <v>355009291</v>
          </cell>
          <cell r="G6392" t="str">
            <v>T1232</v>
          </cell>
          <cell r="H6392" t="str">
            <v>Brake Pad Set, disc brake</v>
          </cell>
          <cell r="J6392" t="str">
            <v>Brake Friction</v>
          </cell>
          <cell r="K6392" t="str">
            <v>GB</v>
          </cell>
          <cell r="L6392" t="str">
            <v>E</v>
          </cell>
          <cell r="N6392" t="str">
            <v>active</v>
          </cell>
          <cell r="P6392" t="str">
            <v>T1232</v>
          </cell>
          <cell r="Q6392" t="str">
            <v>-</v>
          </cell>
          <cell r="R6392" t="str">
            <v>STANDARD (World w/o Great Britain, Ireland)</v>
          </cell>
          <cell r="S6392">
            <v>15.97</v>
          </cell>
          <cell r="T6392">
            <v>12.54</v>
          </cell>
          <cell r="V6392">
            <v>43614</v>
          </cell>
          <cell r="Y6392" t="str">
            <v/>
          </cell>
          <cell r="Z6392" t="str">
            <v/>
          </cell>
          <cell r="AC6392" t="str">
            <v/>
          </cell>
          <cell r="AD6392" t="str">
            <v/>
          </cell>
          <cell r="AE6392">
            <v>125</v>
          </cell>
          <cell r="AF6392">
            <v>81</v>
          </cell>
          <cell r="AG6392">
            <v>80</v>
          </cell>
          <cell r="AH6392">
            <v>1063</v>
          </cell>
          <cell r="AI6392">
            <v>1010</v>
          </cell>
          <cell r="AJ6392">
            <v>1063</v>
          </cell>
          <cell r="AK6392">
            <v>1010</v>
          </cell>
          <cell r="AL6392">
            <v>4</v>
          </cell>
          <cell r="AM6392">
            <v>1</v>
          </cell>
        </row>
        <row r="6393">
          <cell r="F6393">
            <v>355009301</v>
          </cell>
          <cell r="G6393" t="str">
            <v>T1233</v>
          </cell>
          <cell r="H6393" t="str">
            <v>Brake Pad Set, disc brake</v>
          </cell>
          <cell r="J6393" t="str">
            <v>Brake Friction</v>
          </cell>
          <cell r="K6393" t="str">
            <v>GB</v>
          </cell>
          <cell r="L6393" t="str">
            <v>E</v>
          </cell>
          <cell r="N6393" t="str">
            <v>active</v>
          </cell>
          <cell r="P6393" t="str">
            <v>T1233</v>
          </cell>
          <cell r="Q6393" t="str">
            <v>-</v>
          </cell>
          <cell r="R6393" t="str">
            <v>STANDARD (World w/o Great Britain, Ireland)</v>
          </cell>
          <cell r="S6393">
            <v>21.4</v>
          </cell>
          <cell r="T6393">
            <v>16.8</v>
          </cell>
          <cell r="V6393">
            <v>43614</v>
          </cell>
          <cell r="Y6393" t="str">
            <v/>
          </cell>
          <cell r="Z6393" t="str">
            <v/>
          </cell>
          <cell r="AC6393" t="str">
            <v/>
          </cell>
          <cell r="AD6393" t="str">
            <v/>
          </cell>
          <cell r="AE6393">
            <v>170</v>
          </cell>
          <cell r="AF6393">
            <v>120</v>
          </cell>
          <cell r="AG6393">
            <v>83</v>
          </cell>
          <cell r="AH6393">
            <v>2097</v>
          </cell>
          <cell r="AI6393">
            <v>2028</v>
          </cell>
          <cell r="AJ6393">
            <v>2097</v>
          </cell>
          <cell r="AK6393">
            <v>2028</v>
          </cell>
          <cell r="AL6393">
            <v>4</v>
          </cell>
          <cell r="AM6393">
            <v>1</v>
          </cell>
        </row>
        <row r="6394">
          <cell r="F6394">
            <v>355009311</v>
          </cell>
          <cell r="G6394" t="str">
            <v>T1234</v>
          </cell>
          <cell r="H6394" t="str">
            <v>Brake Pad Set, disc brake</v>
          </cell>
          <cell r="J6394" t="str">
            <v>Brake Friction</v>
          </cell>
          <cell r="K6394" t="str">
            <v>IN</v>
          </cell>
          <cell r="L6394" t="str">
            <v>E</v>
          </cell>
          <cell r="N6394" t="str">
            <v>active</v>
          </cell>
          <cell r="P6394" t="str">
            <v>T1234</v>
          </cell>
          <cell r="Q6394" t="str">
            <v>-</v>
          </cell>
          <cell r="R6394" t="str">
            <v>STANDARD (World w/o Great Britain, Ireland)</v>
          </cell>
          <cell r="S6394">
            <v>15.99</v>
          </cell>
          <cell r="T6394">
            <v>12.55</v>
          </cell>
          <cell r="U6394" t="str">
            <v>Price change valid from 1st of January</v>
          </cell>
          <cell r="V6394">
            <v>43798</v>
          </cell>
          <cell r="Y6394" t="str">
            <v/>
          </cell>
          <cell r="Z6394" t="str">
            <v/>
          </cell>
          <cell r="AC6394" t="str">
            <v/>
          </cell>
          <cell r="AD6394" t="str">
            <v/>
          </cell>
          <cell r="AE6394">
            <v>170</v>
          </cell>
          <cell r="AF6394">
            <v>120</v>
          </cell>
          <cell r="AG6394">
            <v>83</v>
          </cell>
          <cell r="AH6394">
            <v>2076</v>
          </cell>
          <cell r="AI6394">
            <v>1984</v>
          </cell>
          <cell r="AJ6394">
            <v>2076</v>
          </cell>
          <cell r="AK6394">
            <v>1984</v>
          </cell>
          <cell r="AL6394">
            <v>4</v>
          </cell>
          <cell r="AM6394">
            <v>1</v>
          </cell>
        </row>
        <row r="6395">
          <cell r="F6395">
            <v>355009321</v>
          </cell>
          <cell r="G6395" t="str">
            <v>T1236</v>
          </cell>
          <cell r="H6395" t="str">
            <v>Brake Pad Set, disc brake</v>
          </cell>
          <cell r="J6395" t="str">
            <v>Brake Friction</v>
          </cell>
          <cell r="K6395" t="str">
            <v>GB</v>
          </cell>
          <cell r="L6395" t="str">
            <v>E</v>
          </cell>
          <cell r="N6395" t="str">
            <v>active</v>
          </cell>
          <cell r="P6395" t="str">
            <v>T1236</v>
          </cell>
          <cell r="Q6395" t="str">
            <v>-</v>
          </cell>
          <cell r="R6395" t="str">
            <v>STANDARD (World w/o Great Britain, Ireland)</v>
          </cell>
          <cell r="S6395">
            <v>18.809999999999999</v>
          </cell>
          <cell r="T6395">
            <v>14.76</v>
          </cell>
          <cell r="V6395">
            <v>43614</v>
          </cell>
          <cell r="Y6395" t="str">
            <v/>
          </cell>
          <cell r="Z6395" t="str">
            <v/>
          </cell>
          <cell r="AC6395" t="str">
            <v/>
          </cell>
          <cell r="AD6395" t="str">
            <v/>
          </cell>
          <cell r="AE6395">
            <v>152</v>
          </cell>
          <cell r="AF6395">
            <v>90</v>
          </cell>
          <cell r="AG6395">
            <v>88</v>
          </cell>
          <cell r="AH6395">
            <v>1530</v>
          </cell>
          <cell r="AI6395">
            <v>1464</v>
          </cell>
          <cell r="AJ6395">
            <v>1530</v>
          </cell>
          <cell r="AK6395">
            <v>1464</v>
          </cell>
          <cell r="AL6395">
            <v>4</v>
          </cell>
          <cell r="AM6395">
            <v>1</v>
          </cell>
        </row>
        <row r="6396">
          <cell r="F6396">
            <v>355009331</v>
          </cell>
          <cell r="G6396" t="str">
            <v>T1237</v>
          </cell>
          <cell r="H6396" t="str">
            <v>Brake Pad Set, disc brake</v>
          </cell>
          <cell r="J6396" t="str">
            <v>Brake Friction</v>
          </cell>
          <cell r="K6396" t="str">
            <v>GB</v>
          </cell>
          <cell r="L6396" t="str">
            <v>E</v>
          </cell>
          <cell r="N6396" t="str">
            <v>active</v>
          </cell>
          <cell r="P6396" t="str">
            <v>T1237</v>
          </cell>
          <cell r="Q6396" t="str">
            <v>-</v>
          </cell>
          <cell r="R6396" t="str">
            <v>STANDARD (World w/o Great Britain, Ireland)</v>
          </cell>
          <cell r="S6396">
            <v>18.149999999999999</v>
          </cell>
          <cell r="T6396">
            <v>14.25</v>
          </cell>
          <cell r="U6396" t="str">
            <v>Price change valid from 1st of January</v>
          </cell>
          <cell r="V6396">
            <v>43798</v>
          </cell>
          <cell r="Y6396" t="str">
            <v/>
          </cell>
          <cell r="Z6396" t="str">
            <v/>
          </cell>
          <cell r="AC6396" t="str">
            <v/>
          </cell>
          <cell r="AD6396" t="str">
            <v/>
          </cell>
          <cell r="AE6396">
            <v>152</v>
          </cell>
          <cell r="AF6396">
            <v>88</v>
          </cell>
          <cell r="AG6396">
            <v>84</v>
          </cell>
          <cell r="AH6396">
            <v>1165</v>
          </cell>
          <cell r="AI6396">
            <v>1100</v>
          </cell>
          <cell r="AJ6396">
            <v>1165</v>
          </cell>
          <cell r="AK6396">
            <v>1100</v>
          </cell>
          <cell r="AL6396">
            <v>4</v>
          </cell>
          <cell r="AM6396">
            <v>1</v>
          </cell>
        </row>
        <row r="6397">
          <cell r="F6397">
            <v>355009341</v>
          </cell>
          <cell r="G6397" t="str">
            <v>T1238</v>
          </cell>
          <cell r="H6397" t="str">
            <v>Brake Pad Set, disc brake</v>
          </cell>
          <cell r="J6397" t="str">
            <v>Brake Friction</v>
          </cell>
          <cell r="K6397" t="str">
            <v>GB</v>
          </cell>
          <cell r="L6397" t="str">
            <v>E</v>
          </cell>
          <cell r="N6397" t="str">
            <v>active</v>
          </cell>
          <cell r="P6397" t="str">
            <v>T1238</v>
          </cell>
          <cell r="Q6397" t="str">
            <v>-</v>
          </cell>
          <cell r="R6397" t="str">
            <v>STANDARD (World w/o Great Britain, Ireland)</v>
          </cell>
          <cell r="S6397">
            <v>13.05</v>
          </cell>
          <cell r="T6397">
            <v>10.24</v>
          </cell>
          <cell r="V6397">
            <v>43614</v>
          </cell>
          <cell r="Y6397" t="str">
            <v/>
          </cell>
          <cell r="Z6397" t="str">
            <v/>
          </cell>
          <cell r="AC6397" t="str">
            <v/>
          </cell>
          <cell r="AD6397" t="str">
            <v/>
          </cell>
          <cell r="AE6397">
            <v>125</v>
          </cell>
          <cell r="AF6397">
            <v>81</v>
          </cell>
          <cell r="AG6397">
            <v>80</v>
          </cell>
          <cell r="AH6397">
            <v>742</v>
          </cell>
          <cell r="AI6397">
            <v>688</v>
          </cell>
          <cell r="AJ6397">
            <v>742</v>
          </cell>
          <cell r="AK6397">
            <v>688</v>
          </cell>
          <cell r="AL6397">
            <v>4</v>
          </cell>
          <cell r="AM6397">
            <v>1</v>
          </cell>
        </row>
        <row r="6398">
          <cell r="F6398">
            <v>355009351</v>
          </cell>
          <cell r="G6398" t="str">
            <v>T1239</v>
          </cell>
          <cell r="H6398" t="str">
            <v>Brake Pad Set, disc brake</v>
          </cell>
          <cell r="J6398" t="str">
            <v>Brake Friction</v>
          </cell>
          <cell r="K6398" t="str">
            <v>GB</v>
          </cell>
          <cell r="L6398" t="str">
            <v>E</v>
          </cell>
          <cell r="N6398" t="str">
            <v>active</v>
          </cell>
          <cell r="P6398" t="str">
            <v>T1239</v>
          </cell>
          <cell r="Q6398" t="str">
            <v>-</v>
          </cell>
          <cell r="R6398" t="str">
            <v>STANDARD (World w/o Great Britain, Ireland)</v>
          </cell>
          <cell r="S6398">
            <v>17.190000000000001</v>
          </cell>
          <cell r="T6398">
            <v>13.5</v>
          </cell>
          <cell r="V6398">
            <v>43614</v>
          </cell>
          <cell r="Y6398" t="str">
            <v/>
          </cell>
          <cell r="Z6398" t="str">
            <v/>
          </cell>
          <cell r="AC6398" t="str">
            <v/>
          </cell>
          <cell r="AD6398" t="str">
            <v/>
          </cell>
          <cell r="AE6398">
            <v>125</v>
          </cell>
          <cell r="AF6398">
            <v>81</v>
          </cell>
          <cell r="AG6398">
            <v>80</v>
          </cell>
          <cell r="AH6398">
            <v>1382</v>
          </cell>
          <cell r="AI6398">
            <v>1329</v>
          </cell>
          <cell r="AJ6398">
            <v>1382</v>
          </cell>
          <cell r="AK6398">
            <v>1329</v>
          </cell>
          <cell r="AL6398">
            <v>4</v>
          </cell>
          <cell r="AM6398">
            <v>1</v>
          </cell>
        </row>
        <row r="6399">
          <cell r="F6399">
            <v>355009361</v>
          </cell>
          <cell r="G6399" t="str">
            <v>T1240</v>
          </cell>
          <cell r="H6399" t="str">
            <v>Brake Pad Set, disc brake</v>
          </cell>
          <cell r="J6399" t="str">
            <v>Brake Friction</v>
          </cell>
          <cell r="K6399" t="str">
            <v>GB</v>
          </cell>
          <cell r="L6399" t="str">
            <v>E</v>
          </cell>
          <cell r="N6399" t="str">
            <v>active</v>
          </cell>
          <cell r="P6399" t="str">
            <v>T1240</v>
          </cell>
          <cell r="Q6399" t="str">
            <v>-</v>
          </cell>
          <cell r="R6399" t="str">
            <v>STANDARD (World w/o Great Britain, Ireland)</v>
          </cell>
          <cell r="S6399">
            <v>10.8</v>
          </cell>
          <cell r="T6399">
            <v>8.48</v>
          </cell>
          <cell r="V6399">
            <v>43614</v>
          </cell>
          <cell r="Y6399" t="str">
            <v/>
          </cell>
          <cell r="Z6399" t="str">
            <v/>
          </cell>
          <cell r="AC6399" t="str">
            <v/>
          </cell>
          <cell r="AD6399" t="str">
            <v/>
          </cell>
          <cell r="AE6399">
            <v>125</v>
          </cell>
          <cell r="AF6399">
            <v>81</v>
          </cell>
          <cell r="AG6399">
            <v>80</v>
          </cell>
          <cell r="AH6399">
            <v>800</v>
          </cell>
          <cell r="AI6399">
            <v>747</v>
          </cell>
          <cell r="AJ6399">
            <v>800</v>
          </cell>
          <cell r="AK6399">
            <v>747</v>
          </cell>
          <cell r="AL6399">
            <v>4</v>
          </cell>
          <cell r="AM6399">
            <v>1</v>
          </cell>
        </row>
        <row r="6400">
          <cell r="F6400">
            <v>355009371</v>
          </cell>
          <cell r="G6400" t="str">
            <v>T1241</v>
          </cell>
          <cell r="H6400" t="str">
            <v>Brake Pad Set, disc brake</v>
          </cell>
          <cell r="J6400" t="str">
            <v>Brake Friction</v>
          </cell>
          <cell r="K6400" t="str">
            <v>IN</v>
          </cell>
          <cell r="L6400" t="str">
            <v>E</v>
          </cell>
          <cell r="N6400" t="str">
            <v>active</v>
          </cell>
          <cell r="P6400" t="str">
            <v>T1241</v>
          </cell>
          <cell r="Q6400" t="str">
            <v>-</v>
          </cell>
          <cell r="R6400" t="str">
            <v>STANDARD W/O CHINA (World w/o Great Britain, Ireland, China)</v>
          </cell>
          <cell r="S6400">
            <v>14.3</v>
          </cell>
          <cell r="T6400">
            <v>11.22</v>
          </cell>
          <cell r="V6400">
            <v>43614</v>
          </cell>
          <cell r="Y6400" t="str">
            <v/>
          </cell>
          <cell r="Z6400" t="str">
            <v/>
          </cell>
          <cell r="AC6400" t="str">
            <v/>
          </cell>
          <cell r="AD6400" t="str">
            <v/>
          </cell>
          <cell r="AE6400">
            <v>152</v>
          </cell>
          <cell r="AF6400">
            <v>88</v>
          </cell>
          <cell r="AG6400">
            <v>84</v>
          </cell>
          <cell r="AH6400">
            <v>2043.0000000000002</v>
          </cell>
          <cell r="AI6400">
            <v>1982</v>
          </cell>
          <cell r="AJ6400">
            <v>2043.0000000000002</v>
          </cell>
          <cell r="AK6400">
            <v>1982</v>
          </cell>
          <cell r="AL6400">
            <v>4</v>
          </cell>
          <cell r="AM6400">
            <v>1</v>
          </cell>
        </row>
        <row r="6401">
          <cell r="F6401">
            <v>355009381</v>
          </cell>
          <cell r="G6401" t="str">
            <v>T1242</v>
          </cell>
          <cell r="H6401" t="str">
            <v>Brake Pad Set, disc brake</v>
          </cell>
          <cell r="J6401" t="str">
            <v>Brake Friction</v>
          </cell>
          <cell r="K6401" t="str">
            <v>IN</v>
          </cell>
          <cell r="L6401" t="str">
            <v>E</v>
          </cell>
          <cell r="N6401" t="str">
            <v>active</v>
          </cell>
          <cell r="P6401" t="str">
            <v>T1242</v>
          </cell>
          <cell r="Q6401" t="str">
            <v>-</v>
          </cell>
          <cell r="R6401" t="str">
            <v>STANDARD (World w/o Great Britain, Ireland)</v>
          </cell>
          <cell r="S6401">
            <v>16.309999999999999</v>
          </cell>
          <cell r="T6401">
            <v>12.8</v>
          </cell>
          <cell r="V6401">
            <v>43614</v>
          </cell>
          <cell r="Y6401" t="str">
            <v/>
          </cell>
          <cell r="Z6401" t="str">
            <v/>
          </cell>
          <cell r="AC6401" t="str">
            <v/>
          </cell>
          <cell r="AD6401" t="str">
            <v/>
          </cell>
          <cell r="AE6401">
            <v>152</v>
          </cell>
          <cell r="AF6401">
            <v>88</v>
          </cell>
          <cell r="AG6401">
            <v>84</v>
          </cell>
          <cell r="AH6401">
            <v>1639</v>
          </cell>
          <cell r="AI6401">
            <v>1580</v>
          </cell>
          <cell r="AJ6401">
            <v>1639</v>
          </cell>
          <cell r="AK6401">
            <v>1580</v>
          </cell>
          <cell r="AL6401">
            <v>4</v>
          </cell>
          <cell r="AM6401">
            <v>1</v>
          </cell>
        </row>
        <row r="6402">
          <cell r="F6402">
            <v>355009391</v>
          </cell>
          <cell r="G6402" t="str">
            <v>T1243</v>
          </cell>
          <cell r="H6402" t="str">
            <v>Brake Pad Set, disc brake</v>
          </cell>
          <cell r="J6402" t="str">
            <v>Brake Friction</v>
          </cell>
          <cell r="K6402" t="str">
            <v>GB</v>
          </cell>
          <cell r="L6402" t="str">
            <v>E</v>
          </cell>
          <cell r="N6402" t="str">
            <v>active</v>
          </cell>
          <cell r="P6402" t="str">
            <v>T1243</v>
          </cell>
          <cell r="Q6402" t="str">
            <v>-</v>
          </cell>
          <cell r="R6402" t="str">
            <v>STANDARD W/O CHINA (World w/o Great Britain, Ireland, China)</v>
          </cell>
          <cell r="S6402">
            <v>14.32</v>
          </cell>
          <cell r="T6402">
            <v>11.24</v>
          </cell>
          <cell r="V6402">
            <v>43614</v>
          </cell>
          <cell r="Y6402" t="str">
            <v/>
          </cell>
          <cell r="Z6402" t="str">
            <v/>
          </cell>
          <cell r="AC6402" t="str">
            <v/>
          </cell>
          <cell r="AD6402" t="str">
            <v/>
          </cell>
          <cell r="AE6402">
            <v>125</v>
          </cell>
          <cell r="AF6402">
            <v>81</v>
          </cell>
          <cell r="AG6402">
            <v>80</v>
          </cell>
          <cell r="AH6402">
            <v>1070</v>
          </cell>
          <cell r="AI6402">
            <v>1016</v>
          </cell>
          <cell r="AJ6402">
            <v>1070</v>
          </cell>
          <cell r="AK6402">
            <v>1016</v>
          </cell>
          <cell r="AL6402">
            <v>4</v>
          </cell>
          <cell r="AM6402">
            <v>1</v>
          </cell>
        </row>
        <row r="6403">
          <cell r="F6403">
            <v>355009401</v>
          </cell>
          <cell r="G6403" t="str">
            <v>T1244</v>
          </cell>
          <cell r="H6403" t="str">
            <v>Brake Pad Set, disc brake</v>
          </cell>
          <cell r="J6403" t="str">
            <v>Brake Friction</v>
          </cell>
          <cell r="K6403" t="str">
            <v>GB</v>
          </cell>
          <cell r="L6403" t="str">
            <v>E</v>
          </cell>
          <cell r="N6403" t="str">
            <v>active</v>
          </cell>
          <cell r="P6403" t="str">
            <v>T1244</v>
          </cell>
          <cell r="Q6403" t="str">
            <v>-</v>
          </cell>
          <cell r="R6403" t="str">
            <v>STANDARD (World w/o Great Britain, Ireland)</v>
          </cell>
          <cell r="S6403">
            <v>12.33</v>
          </cell>
          <cell r="T6403">
            <v>9.68</v>
          </cell>
          <cell r="V6403">
            <v>43614</v>
          </cell>
          <cell r="Y6403" t="str">
            <v/>
          </cell>
          <cell r="Z6403" t="str">
            <v/>
          </cell>
          <cell r="AC6403" t="str">
            <v/>
          </cell>
          <cell r="AD6403" t="str">
            <v/>
          </cell>
          <cell r="AE6403">
            <v>125</v>
          </cell>
          <cell r="AF6403">
            <v>81</v>
          </cell>
          <cell r="AG6403">
            <v>80</v>
          </cell>
          <cell r="AH6403">
            <v>722</v>
          </cell>
          <cell r="AI6403">
            <v>667</v>
          </cell>
          <cell r="AJ6403">
            <v>722</v>
          </cell>
          <cell r="AK6403">
            <v>667</v>
          </cell>
          <cell r="AL6403">
            <v>4</v>
          </cell>
          <cell r="AM6403">
            <v>1</v>
          </cell>
        </row>
        <row r="6404">
          <cell r="F6404">
            <v>355009411</v>
          </cell>
          <cell r="G6404" t="str">
            <v>T1245</v>
          </cell>
          <cell r="H6404" t="str">
            <v>Brake Pad Set, disc brake</v>
          </cell>
          <cell r="J6404" t="str">
            <v>Brake Friction</v>
          </cell>
          <cell r="K6404" t="str">
            <v>RO</v>
          </cell>
          <cell r="L6404" t="str">
            <v>E</v>
          </cell>
          <cell r="N6404" t="str">
            <v>active</v>
          </cell>
          <cell r="P6404" t="str">
            <v>T1245</v>
          </cell>
          <cell r="Q6404" t="str">
            <v>-</v>
          </cell>
          <cell r="R6404" t="str">
            <v>STANDARD W/O CHINA (World w/o Great Britain, Ireland, China)</v>
          </cell>
          <cell r="S6404">
            <v>16.600000000000001</v>
          </cell>
          <cell r="T6404">
            <v>13.51</v>
          </cell>
          <cell r="V6404">
            <v>43614</v>
          </cell>
          <cell r="Y6404" t="str">
            <v/>
          </cell>
          <cell r="Z6404" t="str">
            <v/>
          </cell>
          <cell r="AC6404" t="str">
            <v/>
          </cell>
          <cell r="AD6404" t="str">
            <v/>
          </cell>
          <cell r="AE6404">
            <v>152</v>
          </cell>
          <cell r="AF6404">
            <v>88</v>
          </cell>
          <cell r="AG6404">
            <v>84</v>
          </cell>
          <cell r="AH6404">
            <v>1208</v>
          </cell>
          <cell r="AI6404">
            <v>1150</v>
          </cell>
          <cell r="AJ6404">
            <v>1208</v>
          </cell>
          <cell r="AK6404">
            <v>1150</v>
          </cell>
          <cell r="AL6404">
            <v>4</v>
          </cell>
          <cell r="AM6404">
            <v>1</v>
          </cell>
        </row>
        <row r="6405">
          <cell r="F6405">
            <v>355009421</v>
          </cell>
          <cell r="G6405" t="str">
            <v>T1246</v>
          </cell>
          <cell r="H6405" t="str">
            <v>Brake Pad Set, disc brake</v>
          </cell>
          <cell r="J6405" t="str">
            <v>Brake Friction</v>
          </cell>
          <cell r="K6405" t="str">
            <v>GB</v>
          </cell>
          <cell r="L6405" t="str">
            <v>E</v>
          </cell>
          <cell r="N6405" t="str">
            <v>active</v>
          </cell>
          <cell r="P6405" t="str">
            <v>T1246</v>
          </cell>
          <cell r="Q6405" t="str">
            <v>-</v>
          </cell>
          <cell r="R6405" t="str">
            <v>STANDARD (World w/o Great Britain, Ireland)</v>
          </cell>
          <cell r="S6405">
            <v>16.079999999999998</v>
          </cell>
          <cell r="T6405">
            <v>12.62</v>
          </cell>
          <cell r="V6405">
            <v>43614</v>
          </cell>
          <cell r="Y6405" t="str">
            <v/>
          </cell>
          <cell r="Z6405" t="str">
            <v/>
          </cell>
          <cell r="AC6405" t="str">
            <v/>
          </cell>
          <cell r="AD6405" t="str">
            <v/>
          </cell>
          <cell r="AE6405">
            <v>125</v>
          </cell>
          <cell r="AF6405">
            <v>81</v>
          </cell>
          <cell r="AG6405">
            <v>80</v>
          </cell>
          <cell r="AH6405">
            <v>1170</v>
          </cell>
          <cell r="AI6405">
            <v>1115</v>
          </cell>
          <cell r="AJ6405">
            <v>1170</v>
          </cell>
          <cell r="AK6405">
            <v>1115</v>
          </cell>
          <cell r="AL6405">
            <v>4</v>
          </cell>
          <cell r="AM6405">
            <v>1</v>
          </cell>
        </row>
        <row r="6406">
          <cell r="F6406">
            <v>355009431</v>
          </cell>
          <cell r="G6406" t="str">
            <v>T1247</v>
          </cell>
          <cell r="H6406" t="str">
            <v>Brake Pad Set, disc brake</v>
          </cell>
          <cell r="J6406" t="str">
            <v>Brake Friction</v>
          </cell>
          <cell r="K6406" t="str">
            <v>GB</v>
          </cell>
          <cell r="L6406" t="str">
            <v>E</v>
          </cell>
          <cell r="N6406" t="str">
            <v>active</v>
          </cell>
          <cell r="P6406" t="str">
            <v>T1247</v>
          </cell>
          <cell r="Q6406" t="str">
            <v>-</v>
          </cell>
          <cell r="R6406" t="str">
            <v>STANDARD (World w/o Great Britain, Ireland)</v>
          </cell>
          <cell r="S6406">
            <v>21.98</v>
          </cell>
          <cell r="T6406">
            <v>17.260000000000002</v>
          </cell>
          <cell r="V6406">
            <v>43614</v>
          </cell>
          <cell r="Y6406" t="str">
            <v/>
          </cell>
          <cell r="Z6406" t="str">
            <v/>
          </cell>
          <cell r="AC6406" t="str">
            <v/>
          </cell>
          <cell r="AD6406" t="str">
            <v/>
          </cell>
          <cell r="AE6406">
            <v>209</v>
          </cell>
          <cell r="AF6406">
            <v>134</v>
          </cell>
          <cell r="AG6406">
            <v>88</v>
          </cell>
          <cell r="AH6406">
            <v>2240</v>
          </cell>
          <cell r="AI6406">
            <v>2132</v>
          </cell>
          <cell r="AJ6406">
            <v>2240</v>
          </cell>
          <cell r="AK6406">
            <v>2132</v>
          </cell>
          <cell r="AL6406">
            <v>4</v>
          </cell>
          <cell r="AM6406">
            <v>1</v>
          </cell>
        </row>
        <row r="6407">
          <cell r="F6407">
            <v>355009441</v>
          </cell>
          <cell r="G6407" t="str">
            <v>T1248</v>
          </cell>
          <cell r="H6407" t="str">
            <v>Brake Pad Set, disc brake</v>
          </cell>
          <cell r="J6407" t="str">
            <v>Brake Friction</v>
          </cell>
          <cell r="K6407" t="str">
            <v>(n/a)</v>
          </cell>
          <cell r="L6407" t="str">
            <v>tbd</v>
          </cell>
          <cell r="N6407" t="str">
            <v>no longer active</v>
          </cell>
          <cell r="P6407" t="str">
            <v>T1248</v>
          </cell>
          <cell r="Q6407" t="str">
            <v>8DB 355 012-191</v>
          </cell>
          <cell r="R6407" t="str">
            <v>STANDARD (World w/o Great Britain, Ireland)</v>
          </cell>
          <cell r="Y6407" t="str">
            <v/>
          </cell>
          <cell r="Z6407" t="str">
            <v/>
          </cell>
          <cell r="AC6407" t="str">
            <v/>
          </cell>
          <cell r="AD6407" t="str">
            <v/>
          </cell>
          <cell r="AE6407" t="str">
            <v>(n/a)</v>
          </cell>
          <cell r="AF6407" t="str">
            <v>(n/a)</v>
          </cell>
          <cell r="AG6407" t="str">
            <v>(n/a)</v>
          </cell>
          <cell r="AH6407">
            <v>1000</v>
          </cell>
          <cell r="AI6407">
            <v>1000</v>
          </cell>
          <cell r="AJ6407">
            <v>1000</v>
          </cell>
          <cell r="AK6407">
            <v>1000</v>
          </cell>
          <cell r="AL6407" t="str">
            <v>(not relevant)</v>
          </cell>
          <cell r="AM6407">
            <v>1</v>
          </cell>
        </row>
        <row r="6408">
          <cell r="F6408">
            <v>355009451</v>
          </cell>
          <cell r="G6408" t="str">
            <v>T1249</v>
          </cell>
          <cell r="H6408" t="str">
            <v>Brake Pad Set, disc brake</v>
          </cell>
          <cell r="J6408" t="str">
            <v>Brake Friction</v>
          </cell>
          <cell r="K6408" t="str">
            <v>(n/a)</v>
          </cell>
          <cell r="L6408" t="str">
            <v>tbd</v>
          </cell>
          <cell r="N6408" t="str">
            <v>no longer active</v>
          </cell>
          <cell r="P6408" t="str">
            <v>T1249</v>
          </cell>
          <cell r="Q6408" t="str">
            <v>8DB 355 012-201</v>
          </cell>
          <cell r="R6408" t="str">
            <v>STANDARD (World w/o Great Britain, Ireland)</v>
          </cell>
          <cell r="Y6408" t="str">
            <v/>
          </cell>
          <cell r="Z6408" t="str">
            <v/>
          </cell>
          <cell r="AC6408" t="str">
            <v/>
          </cell>
          <cell r="AD6408" t="str">
            <v/>
          </cell>
          <cell r="AE6408">
            <v>125</v>
          </cell>
          <cell r="AF6408">
            <v>81</v>
          </cell>
          <cell r="AG6408">
            <v>80</v>
          </cell>
          <cell r="AH6408">
            <v>873</v>
          </cell>
          <cell r="AI6408">
            <v>820</v>
          </cell>
          <cell r="AJ6408">
            <v>873</v>
          </cell>
          <cell r="AK6408">
            <v>820</v>
          </cell>
          <cell r="AL6408" t="str">
            <v>(not relevant)</v>
          </cell>
          <cell r="AM6408">
            <v>1</v>
          </cell>
        </row>
        <row r="6409">
          <cell r="F6409">
            <v>355009461</v>
          </cell>
          <cell r="G6409" t="str">
            <v>T1250</v>
          </cell>
          <cell r="H6409" t="str">
            <v>Brake Pad Set, disc brake</v>
          </cell>
          <cell r="J6409" t="str">
            <v>Brake Friction</v>
          </cell>
          <cell r="K6409" t="str">
            <v>GB</v>
          </cell>
          <cell r="L6409" t="str">
            <v>E</v>
          </cell>
          <cell r="N6409" t="str">
            <v>active</v>
          </cell>
          <cell r="P6409" t="str">
            <v>T1250</v>
          </cell>
          <cell r="Q6409" t="str">
            <v>-</v>
          </cell>
          <cell r="R6409" t="str">
            <v>STANDARD W/O CHINA (World w/o Great Britain, Ireland, China)</v>
          </cell>
          <cell r="S6409">
            <v>13.7</v>
          </cell>
          <cell r="T6409">
            <v>11.34</v>
          </cell>
          <cell r="V6409">
            <v>43614</v>
          </cell>
          <cell r="Y6409" t="str">
            <v/>
          </cell>
          <cell r="Z6409" t="str">
            <v/>
          </cell>
          <cell r="AC6409" t="str">
            <v/>
          </cell>
          <cell r="AD6409" t="str">
            <v/>
          </cell>
          <cell r="AE6409">
            <v>152</v>
          </cell>
          <cell r="AF6409">
            <v>88</v>
          </cell>
          <cell r="AG6409">
            <v>84</v>
          </cell>
          <cell r="AH6409">
            <v>1564</v>
          </cell>
          <cell r="AI6409">
            <v>1504</v>
          </cell>
          <cell r="AJ6409">
            <v>1564</v>
          </cell>
          <cell r="AK6409">
            <v>1504</v>
          </cell>
          <cell r="AL6409">
            <v>4</v>
          </cell>
          <cell r="AM6409">
            <v>1</v>
          </cell>
        </row>
        <row r="6410">
          <cell r="F6410">
            <v>355009471</v>
          </cell>
          <cell r="G6410" t="str">
            <v>T1251</v>
          </cell>
          <cell r="H6410" t="str">
            <v>Brake Pad Set, disc brake</v>
          </cell>
          <cell r="J6410" t="str">
            <v>Brake Friction</v>
          </cell>
          <cell r="K6410" t="str">
            <v>GB</v>
          </cell>
          <cell r="L6410" t="str">
            <v>E</v>
          </cell>
          <cell r="N6410" t="str">
            <v>active</v>
          </cell>
          <cell r="P6410" t="str">
            <v>T1251</v>
          </cell>
          <cell r="Q6410" t="str">
            <v>-</v>
          </cell>
          <cell r="R6410" t="str">
            <v>STANDARD (World w/o Great Britain, Ireland)</v>
          </cell>
          <cell r="S6410">
            <v>18</v>
          </cell>
          <cell r="T6410">
            <v>14.12</v>
          </cell>
          <cell r="V6410">
            <v>43614</v>
          </cell>
          <cell r="Y6410" t="str">
            <v/>
          </cell>
          <cell r="Z6410" t="str">
            <v/>
          </cell>
          <cell r="AC6410" t="str">
            <v/>
          </cell>
          <cell r="AD6410" t="str">
            <v/>
          </cell>
          <cell r="AE6410">
            <v>152</v>
          </cell>
          <cell r="AF6410">
            <v>88</v>
          </cell>
          <cell r="AG6410">
            <v>84</v>
          </cell>
          <cell r="AH6410">
            <v>1440</v>
          </cell>
          <cell r="AI6410">
            <v>1380</v>
          </cell>
          <cell r="AJ6410">
            <v>1440</v>
          </cell>
          <cell r="AK6410">
            <v>1380</v>
          </cell>
          <cell r="AL6410">
            <v>4</v>
          </cell>
          <cell r="AM6410">
            <v>1</v>
          </cell>
        </row>
        <row r="6411">
          <cell r="F6411">
            <v>355009481</v>
          </cell>
          <cell r="G6411" t="str">
            <v>T1252</v>
          </cell>
          <cell r="H6411" t="str">
            <v>Brake Pad Set, disc brake</v>
          </cell>
          <cell r="J6411" t="str">
            <v>Brake Friction</v>
          </cell>
          <cell r="K6411" t="str">
            <v>GB</v>
          </cell>
          <cell r="L6411" t="str">
            <v>E</v>
          </cell>
          <cell r="N6411" t="str">
            <v>active</v>
          </cell>
          <cell r="P6411" t="str">
            <v>T1252</v>
          </cell>
          <cell r="Q6411" t="str">
            <v>-</v>
          </cell>
          <cell r="R6411" t="str">
            <v>STANDARD (World w/o Great Britain, Ireland)</v>
          </cell>
          <cell r="S6411">
            <v>17.7</v>
          </cell>
          <cell r="T6411">
            <v>13.89</v>
          </cell>
          <cell r="V6411">
            <v>43614</v>
          </cell>
          <cell r="Y6411" t="str">
            <v/>
          </cell>
          <cell r="Z6411" t="str">
            <v/>
          </cell>
          <cell r="AC6411" t="str">
            <v/>
          </cell>
          <cell r="AD6411" t="str">
            <v/>
          </cell>
          <cell r="AE6411">
            <v>152</v>
          </cell>
          <cell r="AF6411">
            <v>88</v>
          </cell>
          <cell r="AG6411">
            <v>84</v>
          </cell>
          <cell r="AH6411">
            <v>1354</v>
          </cell>
          <cell r="AI6411">
            <v>1290</v>
          </cell>
          <cell r="AJ6411">
            <v>1354</v>
          </cell>
          <cell r="AK6411">
            <v>1290</v>
          </cell>
          <cell r="AL6411">
            <v>4</v>
          </cell>
          <cell r="AM6411">
            <v>1</v>
          </cell>
        </row>
        <row r="6412">
          <cell r="F6412">
            <v>355009491</v>
          </cell>
          <cell r="G6412" t="str">
            <v>T1253</v>
          </cell>
          <cell r="H6412" t="str">
            <v>Brake Pad Set, disc brake</v>
          </cell>
          <cell r="J6412" t="str">
            <v>Brake Friction</v>
          </cell>
          <cell r="K6412" t="str">
            <v>GB</v>
          </cell>
          <cell r="L6412" t="str">
            <v>E</v>
          </cell>
          <cell r="N6412" t="str">
            <v>active</v>
          </cell>
          <cell r="P6412" t="str">
            <v>T1253</v>
          </cell>
          <cell r="Q6412" t="str">
            <v>-</v>
          </cell>
          <cell r="R6412" t="str">
            <v>STANDARD (World w/o Great Britain, Ireland)</v>
          </cell>
          <cell r="S6412">
            <v>16.100000000000001</v>
          </cell>
          <cell r="T6412">
            <v>12.64</v>
          </cell>
          <cell r="V6412">
            <v>43614</v>
          </cell>
          <cell r="Y6412" t="str">
            <v/>
          </cell>
          <cell r="Z6412" t="str">
            <v/>
          </cell>
          <cell r="AC6412" t="str">
            <v/>
          </cell>
          <cell r="AD6412" t="str">
            <v/>
          </cell>
          <cell r="AE6412">
            <v>125</v>
          </cell>
          <cell r="AF6412">
            <v>81</v>
          </cell>
          <cell r="AG6412">
            <v>80</v>
          </cell>
          <cell r="AH6412">
            <v>856</v>
          </cell>
          <cell r="AI6412">
            <v>788</v>
          </cell>
          <cell r="AJ6412">
            <v>856</v>
          </cell>
          <cell r="AK6412">
            <v>788</v>
          </cell>
          <cell r="AL6412">
            <v>4</v>
          </cell>
          <cell r="AM6412">
            <v>1</v>
          </cell>
        </row>
        <row r="6413">
          <cell r="F6413">
            <v>355009501</v>
          </cell>
          <cell r="G6413" t="str">
            <v>T1254</v>
          </cell>
          <cell r="H6413" t="str">
            <v>Brake Pad Set, disc brake</v>
          </cell>
          <cell r="J6413" t="str">
            <v>Brake Friction</v>
          </cell>
          <cell r="K6413" t="str">
            <v>IN</v>
          </cell>
          <cell r="L6413" t="str">
            <v>E</v>
          </cell>
          <cell r="N6413" t="str">
            <v>active</v>
          </cell>
          <cell r="P6413" t="str">
            <v>T1254</v>
          </cell>
          <cell r="Q6413" t="str">
            <v>-</v>
          </cell>
          <cell r="R6413" t="str">
            <v>STANDARD (World w/o Great Britain, Ireland)</v>
          </cell>
          <cell r="S6413">
            <v>11.9</v>
          </cell>
          <cell r="T6413">
            <v>9.77</v>
          </cell>
          <cell r="V6413">
            <v>43614</v>
          </cell>
          <cell r="Y6413" t="str">
            <v/>
          </cell>
          <cell r="Z6413" t="str">
            <v/>
          </cell>
          <cell r="AC6413" t="str">
            <v/>
          </cell>
          <cell r="AD6413" t="str">
            <v/>
          </cell>
          <cell r="AE6413">
            <v>95</v>
          </cell>
          <cell r="AF6413">
            <v>82</v>
          </cell>
          <cell r="AG6413">
            <v>73</v>
          </cell>
          <cell r="AH6413">
            <v>827</v>
          </cell>
          <cell r="AI6413">
            <v>780</v>
          </cell>
          <cell r="AJ6413">
            <v>827</v>
          </cell>
          <cell r="AK6413">
            <v>780</v>
          </cell>
          <cell r="AL6413">
            <v>4</v>
          </cell>
          <cell r="AM6413">
            <v>1</v>
          </cell>
        </row>
        <row r="6414">
          <cell r="F6414">
            <v>355009511</v>
          </cell>
          <cell r="G6414" t="str">
            <v>T1255</v>
          </cell>
          <cell r="H6414" t="str">
            <v>Brake Pad Set, disc brake</v>
          </cell>
          <cell r="J6414" t="str">
            <v>Brake Friction</v>
          </cell>
          <cell r="K6414" t="str">
            <v>IN</v>
          </cell>
          <cell r="L6414" t="str">
            <v>E</v>
          </cell>
          <cell r="N6414" t="str">
            <v>active</v>
          </cell>
          <cell r="P6414" t="str">
            <v>T1255</v>
          </cell>
          <cell r="Q6414" t="str">
            <v>-</v>
          </cell>
          <cell r="R6414" t="str">
            <v>STANDARD (World w/o Great Britain, Ireland)</v>
          </cell>
          <cell r="S6414">
            <v>13.53</v>
          </cell>
          <cell r="T6414">
            <v>10.62</v>
          </cell>
          <cell r="V6414">
            <v>43614</v>
          </cell>
          <cell r="Y6414" t="str">
            <v/>
          </cell>
          <cell r="Z6414" t="str">
            <v/>
          </cell>
          <cell r="AC6414" t="str">
            <v/>
          </cell>
          <cell r="AD6414" t="str">
            <v/>
          </cell>
          <cell r="AE6414">
            <v>95</v>
          </cell>
          <cell r="AF6414">
            <v>82</v>
          </cell>
          <cell r="AG6414">
            <v>73</v>
          </cell>
          <cell r="AH6414">
            <v>799</v>
          </cell>
          <cell r="AI6414">
            <v>752</v>
          </cell>
          <cell r="AJ6414">
            <v>799</v>
          </cell>
          <cell r="AK6414">
            <v>752</v>
          </cell>
          <cell r="AL6414">
            <v>4</v>
          </cell>
          <cell r="AM6414">
            <v>1</v>
          </cell>
        </row>
        <row r="6415">
          <cell r="F6415">
            <v>355009521</v>
          </cell>
          <cell r="G6415" t="str">
            <v>T1257</v>
          </cell>
          <cell r="H6415" t="str">
            <v>Brake Pad Set, disc brake</v>
          </cell>
          <cell r="J6415" t="str">
            <v>Brake Friction</v>
          </cell>
          <cell r="K6415" t="str">
            <v>GB</v>
          </cell>
          <cell r="L6415" t="str">
            <v>E</v>
          </cell>
          <cell r="N6415" t="str">
            <v>active</v>
          </cell>
          <cell r="P6415" t="str">
            <v>T1257</v>
          </cell>
          <cell r="Q6415" t="str">
            <v>-</v>
          </cell>
          <cell r="R6415" t="str">
            <v>STANDARD (World w/o Great Britain, Ireland)</v>
          </cell>
          <cell r="S6415">
            <v>14.34</v>
          </cell>
          <cell r="T6415">
            <v>11.25</v>
          </cell>
          <cell r="V6415">
            <v>43614</v>
          </cell>
          <cell r="Y6415" t="str">
            <v/>
          </cell>
          <cell r="Z6415" t="str">
            <v/>
          </cell>
          <cell r="AC6415" t="str">
            <v/>
          </cell>
          <cell r="AD6415" t="str">
            <v/>
          </cell>
          <cell r="AE6415">
            <v>125</v>
          </cell>
          <cell r="AF6415">
            <v>81</v>
          </cell>
          <cell r="AG6415">
            <v>80</v>
          </cell>
          <cell r="AH6415">
            <v>1084</v>
          </cell>
          <cell r="AI6415">
            <v>1029</v>
          </cell>
          <cell r="AJ6415">
            <v>1084</v>
          </cell>
          <cell r="AK6415">
            <v>1029</v>
          </cell>
          <cell r="AL6415">
            <v>4</v>
          </cell>
          <cell r="AM6415">
            <v>1</v>
          </cell>
        </row>
        <row r="6416">
          <cell r="F6416">
            <v>355009531</v>
          </cell>
          <cell r="G6416" t="str">
            <v>T1258</v>
          </cell>
          <cell r="H6416" t="str">
            <v>Brake Pad Set, disc brake</v>
          </cell>
          <cell r="J6416" t="str">
            <v>Brake Friction</v>
          </cell>
          <cell r="K6416" t="str">
            <v>IN</v>
          </cell>
          <cell r="L6416" t="str">
            <v>E</v>
          </cell>
          <cell r="N6416" t="str">
            <v>active</v>
          </cell>
          <cell r="P6416" t="str">
            <v>T1258</v>
          </cell>
          <cell r="Q6416" t="str">
            <v>-</v>
          </cell>
          <cell r="R6416" t="str">
            <v>STANDARD (World w/o Great Britain, Ireland)</v>
          </cell>
          <cell r="S6416">
            <v>18.7</v>
          </cell>
          <cell r="T6416">
            <v>14.68</v>
          </cell>
          <cell r="U6416" t="str">
            <v>Price change valid from 1st of January</v>
          </cell>
          <cell r="V6416">
            <v>43798</v>
          </cell>
          <cell r="Y6416" t="str">
            <v/>
          </cell>
          <cell r="Z6416" t="str">
            <v/>
          </cell>
          <cell r="AC6416" t="str">
            <v/>
          </cell>
          <cell r="AD6416" t="str">
            <v/>
          </cell>
          <cell r="AE6416">
            <v>155</v>
          </cell>
          <cell r="AF6416">
            <v>87</v>
          </cell>
          <cell r="AG6416">
            <v>88</v>
          </cell>
          <cell r="AH6416">
            <v>2027</v>
          </cell>
          <cell r="AI6416">
            <v>1960</v>
          </cell>
          <cell r="AJ6416">
            <v>2027</v>
          </cell>
          <cell r="AK6416">
            <v>1960</v>
          </cell>
          <cell r="AL6416">
            <v>4</v>
          </cell>
          <cell r="AM6416">
            <v>1</v>
          </cell>
        </row>
        <row r="6417">
          <cell r="F6417">
            <v>355009541</v>
          </cell>
          <cell r="G6417" t="str">
            <v>T1259</v>
          </cell>
          <cell r="H6417" t="str">
            <v>Brake Pad Set, disc brake</v>
          </cell>
          <cell r="J6417" t="str">
            <v>Brake Friction</v>
          </cell>
          <cell r="K6417" t="str">
            <v>GB</v>
          </cell>
          <cell r="L6417" t="str">
            <v>E</v>
          </cell>
          <cell r="N6417" t="str">
            <v>active</v>
          </cell>
          <cell r="P6417" t="str">
            <v>T1259</v>
          </cell>
          <cell r="Q6417" t="str">
            <v>-</v>
          </cell>
          <cell r="R6417" t="str">
            <v>STANDARD (World w/o Great Britain, Ireland)</v>
          </cell>
          <cell r="S6417">
            <v>12</v>
          </cell>
          <cell r="T6417">
            <v>9.43</v>
          </cell>
          <cell r="V6417">
            <v>43614</v>
          </cell>
          <cell r="Y6417" t="str">
            <v/>
          </cell>
          <cell r="Z6417" t="str">
            <v/>
          </cell>
          <cell r="AC6417" t="str">
            <v/>
          </cell>
          <cell r="AD6417" t="str">
            <v/>
          </cell>
          <cell r="AE6417">
            <v>95</v>
          </cell>
          <cell r="AF6417">
            <v>82</v>
          </cell>
          <cell r="AG6417">
            <v>73</v>
          </cell>
          <cell r="AH6417">
            <v>990</v>
          </cell>
          <cell r="AI6417">
            <v>944</v>
          </cell>
          <cell r="AJ6417">
            <v>990</v>
          </cell>
          <cell r="AK6417">
            <v>944</v>
          </cell>
          <cell r="AL6417">
            <v>4</v>
          </cell>
          <cell r="AM6417">
            <v>1</v>
          </cell>
        </row>
        <row r="6418">
          <cell r="F6418">
            <v>355009551</v>
          </cell>
          <cell r="G6418" t="str">
            <v>T1260</v>
          </cell>
          <cell r="H6418" t="str">
            <v>Brake Pad Set, disc brake</v>
          </cell>
          <cell r="J6418" t="str">
            <v>Brake Friction</v>
          </cell>
          <cell r="K6418" t="str">
            <v>GB</v>
          </cell>
          <cell r="L6418" t="str">
            <v>E</v>
          </cell>
          <cell r="N6418" t="str">
            <v>active</v>
          </cell>
          <cell r="P6418" t="str">
            <v>T1260</v>
          </cell>
          <cell r="Q6418" t="str">
            <v>-</v>
          </cell>
          <cell r="R6418" t="str">
            <v>STANDARD (World w/o Great Britain, Ireland)</v>
          </cell>
          <cell r="S6418">
            <v>10.3</v>
          </cell>
          <cell r="T6418">
            <v>8.5</v>
          </cell>
          <cell r="V6418">
            <v>43614</v>
          </cell>
          <cell r="Y6418" t="str">
            <v/>
          </cell>
          <cell r="Z6418" t="str">
            <v/>
          </cell>
          <cell r="AC6418" t="str">
            <v/>
          </cell>
          <cell r="AD6418" t="str">
            <v/>
          </cell>
          <cell r="AE6418">
            <v>95</v>
          </cell>
          <cell r="AF6418">
            <v>82</v>
          </cell>
          <cell r="AG6418">
            <v>73</v>
          </cell>
          <cell r="AH6418">
            <v>720</v>
          </cell>
          <cell r="AI6418">
            <v>676</v>
          </cell>
          <cell r="AJ6418">
            <v>720</v>
          </cell>
          <cell r="AK6418">
            <v>676</v>
          </cell>
          <cell r="AL6418">
            <v>4</v>
          </cell>
          <cell r="AM6418">
            <v>1</v>
          </cell>
        </row>
        <row r="6419">
          <cell r="F6419">
            <v>355009561</v>
          </cell>
          <cell r="G6419" t="str">
            <v>T1261</v>
          </cell>
          <cell r="H6419" t="str">
            <v>Brake Pad Set, disc brake</v>
          </cell>
          <cell r="J6419" t="str">
            <v>Brake Friction</v>
          </cell>
          <cell r="K6419" t="str">
            <v>GB</v>
          </cell>
          <cell r="L6419" t="str">
            <v>E</v>
          </cell>
          <cell r="N6419" t="str">
            <v>active</v>
          </cell>
          <cell r="P6419" t="str">
            <v>T1261</v>
          </cell>
          <cell r="Q6419" t="str">
            <v>-</v>
          </cell>
          <cell r="R6419" t="str">
            <v>STANDARD (World w/o Great Britain, Ireland)</v>
          </cell>
          <cell r="S6419">
            <v>18.399999999999999</v>
          </cell>
          <cell r="T6419">
            <v>13.81</v>
          </cell>
          <cell r="V6419">
            <v>43614</v>
          </cell>
          <cell r="Y6419" t="str">
            <v/>
          </cell>
          <cell r="Z6419" t="str">
            <v/>
          </cell>
          <cell r="AC6419" t="str">
            <v/>
          </cell>
          <cell r="AD6419" t="str">
            <v/>
          </cell>
          <cell r="AE6419">
            <v>170</v>
          </cell>
          <cell r="AF6419">
            <v>120</v>
          </cell>
          <cell r="AG6419">
            <v>90</v>
          </cell>
          <cell r="AH6419">
            <v>1793</v>
          </cell>
          <cell r="AI6419">
            <v>1712</v>
          </cell>
          <cell r="AJ6419">
            <v>1793</v>
          </cell>
          <cell r="AK6419">
            <v>1712</v>
          </cell>
          <cell r="AL6419">
            <v>4</v>
          </cell>
          <cell r="AM6419">
            <v>1</v>
          </cell>
        </row>
        <row r="6420">
          <cell r="F6420">
            <v>355009571</v>
          </cell>
          <cell r="G6420" t="str">
            <v>T1262</v>
          </cell>
          <cell r="H6420" t="str">
            <v>Brake Pad Set, disc brake</v>
          </cell>
          <cell r="J6420" t="str">
            <v>Brake Friction</v>
          </cell>
          <cell r="K6420" t="str">
            <v>GB</v>
          </cell>
          <cell r="L6420" t="str">
            <v>E</v>
          </cell>
          <cell r="N6420" t="str">
            <v>active</v>
          </cell>
          <cell r="P6420" t="str">
            <v>T1262</v>
          </cell>
          <cell r="Q6420" t="str">
            <v>-</v>
          </cell>
          <cell r="R6420" t="str">
            <v>STANDARD (World w/o Great Britain, Ireland)</v>
          </cell>
          <cell r="S6420">
            <v>20.52</v>
          </cell>
          <cell r="T6420">
            <v>16.11</v>
          </cell>
          <cell r="V6420">
            <v>43614</v>
          </cell>
          <cell r="Y6420" t="str">
            <v/>
          </cell>
          <cell r="Z6420" t="str">
            <v/>
          </cell>
          <cell r="AC6420" t="str">
            <v/>
          </cell>
          <cell r="AD6420" t="str">
            <v/>
          </cell>
          <cell r="AE6420">
            <v>125</v>
          </cell>
          <cell r="AF6420">
            <v>81</v>
          </cell>
          <cell r="AG6420">
            <v>80</v>
          </cell>
          <cell r="AH6420">
            <v>840</v>
          </cell>
          <cell r="AI6420">
            <v>774</v>
          </cell>
          <cell r="AJ6420">
            <v>840</v>
          </cell>
          <cell r="AK6420">
            <v>774</v>
          </cell>
          <cell r="AL6420">
            <v>4</v>
          </cell>
          <cell r="AM6420">
            <v>1</v>
          </cell>
        </row>
        <row r="6421">
          <cell r="F6421">
            <v>355009581</v>
          </cell>
          <cell r="G6421" t="str">
            <v>T1263</v>
          </cell>
          <cell r="H6421" t="str">
            <v>Brake Pad Set, disc brake</v>
          </cell>
          <cell r="J6421" t="str">
            <v>Brake Friction</v>
          </cell>
          <cell r="K6421" t="str">
            <v>GB</v>
          </cell>
          <cell r="L6421" t="str">
            <v>E</v>
          </cell>
          <cell r="N6421" t="str">
            <v>active</v>
          </cell>
          <cell r="P6421" t="str">
            <v>T1263</v>
          </cell>
          <cell r="Q6421" t="str">
            <v>-</v>
          </cell>
          <cell r="R6421" t="str">
            <v>STANDARD W/O CHINA (World w/o Great Britain, Ireland, China)</v>
          </cell>
          <cell r="S6421">
            <v>13.81</v>
          </cell>
          <cell r="T6421">
            <v>10.83</v>
          </cell>
          <cell r="V6421">
            <v>43614</v>
          </cell>
          <cell r="Y6421" t="str">
            <v/>
          </cell>
          <cell r="Z6421" t="str">
            <v/>
          </cell>
          <cell r="AC6421" t="str">
            <v/>
          </cell>
          <cell r="AD6421" t="str">
            <v/>
          </cell>
          <cell r="AE6421">
            <v>95</v>
          </cell>
          <cell r="AF6421">
            <v>82</v>
          </cell>
          <cell r="AG6421">
            <v>73</v>
          </cell>
          <cell r="AH6421">
            <v>813</v>
          </cell>
          <cell r="AI6421">
            <v>768</v>
          </cell>
          <cell r="AJ6421">
            <v>813</v>
          </cell>
          <cell r="AK6421">
            <v>768</v>
          </cell>
          <cell r="AL6421">
            <v>4</v>
          </cell>
          <cell r="AM6421">
            <v>1</v>
          </cell>
        </row>
        <row r="6422">
          <cell r="F6422">
            <v>355009591</v>
          </cell>
          <cell r="G6422" t="str">
            <v>T1264</v>
          </cell>
          <cell r="H6422" t="str">
            <v>Brake Pad Set, disc brake</v>
          </cell>
          <cell r="J6422" t="str">
            <v>Brake Friction</v>
          </cell>
          <cell r="K6422" t="str">
            <v>GB</v>
          </cell>
          <cell r="L6422" t="str">
            <v>E</v>
          </cell>
          <cell r="N6422" t="str">
            <v>no longer active</v>
          </cell>
          <cell r="P6422" t="str">
            <v>T1264</v>
          </cell>
          <cell r="Q6422" t="str">
            <v>-</v>
          </cell>
          <cell r="R6422" t="str">
            <v>STANDARD (World w/o Great Britain, Ireland)</v>
          </cell>
          <cell r="S6422">
            <v>21.7</v>
          </cell>
          <cell r="T6422">
            <v>17.04</v>
          </cell>
          <cell r="V6422">
            <v>43614</v>
          </cell>
          <cell r="Y6422" t="str">
            <v/>
          </cell>
          <cell r="Z6422" t="str">
            <v/>
          </cell>
          <cell r="AC6422" t="str">
            <v/>
          </cell>
          <cell r="AD6422" t="str">
            <v/>
          </cell>
          <cell r="AE6422">
            <v>170</v>
          </cell>
          <cell r="AF6422">
            <v>120</v>
          </cell>
          <cell r="AG6422">
            <v>83</v>
          </cell>
          <cell r="AH6422">
            <v>1500</v>
          </cell>
          <cell r="AI6422">
            <v>1417</v>
          </cell>
          <cell r="AJ6422">
            <v>1500</v>
          </cell>
          <cell r="AK6422">
            <v>1417</v>
          </cell>
          <cell r="AL6422">
            <v>4</v>
          </cell>
          <cell r="AM6422">
            <v>1</v>
          </cell>
        </row>
        <row r="6423">
          <cell r="F6423">
            <v>355009601</v>
          </cell>
          <cell r="G6423" t="str">
            <v>T1265</v>
          </cell>
          <cell r="H6423" t="str">
            <v>Brake Pad Set, disc brake</v>
          </cell>
          <cell r="J6423" t="str">
            <v>Brake Friction</v>
          </cell>
          <cell r="K6423" t="str">
            <v>IN</v>
          </cell>
          <cell r="L6423" t="str">
            <v>E</v>
          </cell>
          <cell r="N6423" t="str">
            <v>active</v>
          </cell>
          <cell r="P6423" t="str">
            <v>T1265</v>
          </cell>
          <cell r="Q6423" t="str">
            <v>-</v>
          </cell>
          <cell r="R6423" t="str">
            <v>STANDARD W/O CHINA (World w/o Great Britain, Ireland, China)</v>
          </cell>
          <cell r="S6423">
            <v>17.329999999999998</v>
          </cell>
          <cell r="T6423">
            <v>13.61</v>
          </cell>
          <cell r="U6423" t="str">
            <v>Price change valid from 1st of January</v>
          </cell>
          <cell r="V6423">
            <v>43798</v>
          </cell>
          <cell r="Y6423" t="str">
            <v/>
          </cell>
          <cell r="Z6423" t="str">
            <v/>
          </cell>
          <cell r="AC6423" t="str">
            <v/>
          </cell>
          <cell r="AD6423" t="str">
            <v/>
          </cell>
          <cell r="AE6423">
            <v>152</v>
          </cell>
          <cell r="AF6423">
            <v>88</v>
          </cell>
          <cell r="AG6423">
            <v>84</v>
          </cell>
          <cell r="AH6423">
            <v>1758</v>
          </cell>
          <cell r="AI6423">
            <v>1699</v>
          </cell>
          <cell r="AJ6423">
            <v>1758</v>
          </cell>
          <cell r="AK6423">
            <v>1699</v>
          </cell>
          <cell r="AL6423">
            <v>4</v>
          </cell>
          <cell r="AM6423">
            <v>1</v>
          </cell>
        </row>
        <row r="6424">
          <cell r="F6424">
            <v>355009611</v>
          </cell>
          <cell r="G6424" t="str">
            <v>T1266</v>
          </cell>
          <cell r="H6424" t="str">
            <v>Brake Pad Set, disc brake</v>
          </cell>
          <cell r="J6424" t="str">
            <v>Brake Friction</v>
          </cell>
          <cell r="K6424" t="str">
            <v>GB</v>
          </cell>
          <cell r="L6424" t="str">
            <v>E</v>
          </cell>
          <cell r="N6424" t="str">
            <v>active</v>
          </cell>
          <cell r="P6424" t="str">
            <v>T1266</v>
          </cell>
          <cell r="Q6424" t="str">
            <v>-</v>
          </cell>
          <cell r="R6424" t="str">
            <v>STANDARD (World w/o Great Britain, Ireland)</v>
          </cell>
          <cell r="S6424">
            <v>19.38</v>
          </cell>
          <cell r="T6424">
            <v>15.21</v>
          </cell>
          <cell r="V6424">
            <v>43614</v>
          </cell>
          <cell r="Y6424" t="str">
            <v/>
          </cell>
          <cell r="Z6424" t="str">
            <v/>
          </cell>
          <cell r="AC6424" t="str">
            <v/>
          </cell>
          <cell r="AD6424" t="str">
            <v/>
          </cell>
          <cell r="AE6424">
            <v>152</v>
          </cell>
          <cell r="AF6424">
            <v>88</v>
          </cell>
          <cell r="AG6424">
            <v>84</v>
          </cell>
          <cell r="AH6424">
            <v>1843</v>
          </cell>
          <cell r="AI6424">
            <v>1791</v>
          </cell>
          <cell r="AJ6424">
            <v>1843</v>
          </cell>
          <cell r="AK6424">
            <v>1791</v>
          </cell>
          <cell r="AL6424">
            <v>4</v>
          </cell>
          <cell r="AM6424">
            <v>1</v>
          </cell>
        </row>
        <row r="6425">
          <cell r="F6425">
            <v>355009621</v>
          </cell>
          <cell r="G6425" t="str">
            <v>T1268</v>
          </cell>
          <cell r="H6425" t="str">
            <v>Brake Pad Set, disc brake</v>
          </cell>
          <cell r="J6425" t="str">
            <v>Brake Friction</v>
          </cell>
          <cell r="K6425" t="str">
            <v>GB</v>
          </cell>
          <cell r="L6425" t="str">
            <v>tbd</v>
          </cell>
          <cell r="N6425" t="str">
            <v>no longer active</v>
          </cell>
          <cell r="P6425" t="str">
            <v>T1268</v>
          </cell>
          <cell r="Q6425" t="str">
            <v>8DB 355 006-621</v>
          </cell>
          <cell r="R6425" t="str">
            <v>STANDARD (World w/o Great Britain, Ireland)</v>
          </cell>
          <cell r="Y6425" t="str">
            <v/>
          </cell>
          <cell r="Z6425" t="str">
            <v/>
          </cell>
          <cell r="AC6425" t="str">
            <v/>
          </cell>
          <cell r="AD6425" t="str">
            <v/>
          </cell>
          <cell r="AE6425">
            <v>152</v>
          </cell>
          <cell r="AF6425">
            <v>88</v>
          </cell>
          <cell r="AG6425">
            <v>84</v>
          </cell>
          <cell r="AH6425">
            <v>1356</v>
          </cell>
          <cell r="AI6425">
            <v>1291</v>
          </cell>
          <cell r="AJ6425">
            <v>1356</v>
          </cell>
          <cell r="AK6425">
            <v>1291</v>
          </cell>
          <cell r="AL6425" t="str">
            <v>(not relevant)</v>
          </cell>
          <cell r="AM6425">
            <v>1</v>
          </cell>
        </row>
        <row r="6426">
          <cell r="F6426">
            <v>355009631</v>
          </cell>
          <cell r="G6426" t="str">
            <v>T1269</v>
          </cell>
          <cell r="H6426" t="str">
            <v>Brake Pad Set, disc brake</v>
          </cell>
          <cell r="J6426" t="str">
            <v>Brake Friction</v>
          </cell>
          <cell r="K6426" t="str">
            <v>GB</v>
          </cell>
          <cell r="L6426" t="str">
            <v>E</v>
          </cell>
          <cell r="N6426" t="str">
            <v>active</v>
          </cell>
          <cell r="P6426" t="str">
            <v>T1269</v>
          </cell>
          <cell r="Q6426" t="str">
            <v>-</v>
          </cell>
          <cell r="R6426" t="str">
            <v>STANDARD (World w/o Great Britain, Ireland)</v>
          </cell>
          <cell r="S6426">
            <v>15.09</v>
          </cell>
          <cell r="T6426">
            <v>11.84</v>
          </cell>
          <cell r="V6426">
            <v>43614</v>
          </cell>
          <cell r="Y6426" t="str">
            <v/>
          </cell>
          <cell r="Z6426" t="str">
            <v/>
          </cell>
          <cell r="AC6426" t="str">
            <v/>
          </cell>
          <cell r="AD6426" t="str">
            <v/>
          </cell>
          <cell r="AE6426">
            <v>125</v>
          </cell>
          <cell r="AF6426">
            <v>81</v>
          </cell>
          <cell r="AG6426">
            <v>80</v>
          </cell>
          <cell r="AH6426">
            <v>943</v>
          </cell>
          <cell r="AI6426">
            <v>888</v>
          </cell>
          <cell r="AJ6426">
            <v>943</v>
          </cell>
          <cell r="AK6426">
            <v>888</v>
          </cell>
          <cell r="AL6426">
            <v>4</v>
          </cell>
          <cell r="AM6426">
            <v>1</v>
          </cell>
        </row>
        <row r="6427">
          <cell r="F6427">
            <v>355009641</v>
          </cell>
          <cell r="G6427" t="str">
            <v>T1271</v>
          </cell>
          <cell r="H6427" t="str">
            <v>Brake Pad Set, disc brake</v>
          </cell>
          <cell r="J6427" t="str">
            <v>Brake Friction</v>
          </cell>
          <cell r="K6427" t="str">
            <v>GB</v>
          </cell>
          <cell r="L6427" t="str">
            <v>E</v>
          </cell>
          <cell r="N6427" t="str">
            <v>active</v>
          </cell>
          <cell r="P6427" t="str">
            <v>T1271</v>
          </cell>
          <cell r="Q6427" t="str">
            <v>-</v>
          </cell>
          <cell r="R6427" t="str">
            <v>STANDARD (World w/o Great Britain, Ireland)</v>
          </cell>
          <cell r="S6427">
            <v>16.62</v>
          </cell>
          <cell r="T6427">
            <v>13.05</v>
          </cell>
          <cell r="V6427">
            <v>43614</v>
          </cell>
          <cell r="Y6427" t="str">
            <v/>
          </cell>
          <cell r="Z6427" t="str">
            <v/>
          </cell>
          <cell r="AC6427" t="str">
            <v/>
          </cell>
          <cell r="AD6427" t="str">
            <v/>
          </cell>
          <cell r="AE6427">
            <v>152</v>
          </cell>
          <cell r="AF6427">
            <v>88</v>
          </cell>
          <cell r="AG6427">
            <v>84</v>
          </cell>
          <cell r="AH6427">
            <v>1635</v>
          </cell>
          <cell r="AI6427">
            <v>1577</v>
          </cell>
          <cell r="AJ6427">
            <v>1635</v>
          </cell>
          <cell r="AK6427">
            <v>1577</v>
          </cell>
          <cell r="AL6427">
            <v>4</v>
          </cell>
          <cell r="AM6427">
            <v>1</v>
          </cell>
        </row>
        <row r="6428">
          <cell r="F6428">
            <v>355009651</v>
          </cell>
          <cell r="G6428" t="str">
            <v>T1272</v>
          </cell>
          <cell r="H6428" t="str">
            <v>Brake Pad Set, disc brake</v>
          </cell>
          <cell r="J6428" t="str">
            <v>Brake Friction</v>
          </cell>
          <cell r="K6428" t="str">
            <v>RO</v>
          </cell>
          <cell r="L6428" t="str">
            <v>E</v>
          </cell>
          <cell r="N6428" t="str">
            <v>active</v>
          </cell>
          <cell r="P6428" t="str">
            <v>T1272</v>
          </cell>
          <cell r="Q6428" t="str">
            <v>-</v>
          </cell>
          <cell r="R6428" t="str">
            <v>STANDARD (World w/o Great Britain, Ireland)</v>
          </cell>
          <cell r="S6428">
            <v>16.059999999999999</v>
          </cell>
          <cell r="T6428">
            <v>12.61</v>
          </cell>
          <cell r="V6428">
            <v>43614</v>
          </cell>
          <cell r="Y6428" t="str">
            <v/>
          </cell>
          <cell r="Z6428" t="str">
            <v/>
          </cell>
          <cell r="AC6428" t="str">
            <v/>
          </cell>
          <cell r="AD6428" t="str">
            <v/>
          </cell>
          <cell r="AE6428">
            <v>170</v>
          </cell>
          <cell r="AF6428">
            <v>120</v>
          </cell>
          <cell r="AG6428">
            <v>83</v>
          </cell>
          <cell r="AH6428">
            <v>1876</v>
          </cell>
          <cell r="AI6428">
            <v>1788</v>
          </cell>
          <cell r="AJ6428">
            <v>1876</v>
          </cell>
          <cell r="AK6428">
            <v>1788</v>
          </cell>
          <cell r="AL6428">
            <v>4</v>
          </cell>
          <cell r="AM6428">
            <v>1</v>
          </cell>
        </row>
        <row r="6429">
          <cell r="F6429">
            <v>355009661</v>
          </cell>
          <cell r="G6429" t="str">
            <v>T1273</v>
          </cell>
          <cell r="H6429" t="str">
            <v>Brake Pad Set, disc brake</v>
          </cell>
          <cell r="J6429" t="str">
            <v>Brake Friction</v>
          </cell>
          <cell r="K6429" t="str">
            <v>IN</v>
          </cell>
          <cell r="L6429" t="str">
            <v>E</v>
          </cell>
          <cell r="N6429" t="str">
            <v>active</v>
          </cell>
          <cell r="P6429" t="str">
            <v>T1273</v>
          </cell>
          <cell r="Q6429" t="str">
            <v>-</v>
          </cell>
          <cell r="R6429" t="str">
            <v>STANDARD W/O CHINA (World w/o Great Britain, Ireland, China)</v>
          </cell>
          <cell r="S6429">
            <v>15.5</v>
          </cell>
          <cell r="T6429">
            <v>12.93</v>
          </cell>
          <cell r="V6429">
            <v>43614</v>
          </cell>
          <cell r="Y6429" t="str">
            <v/>
          </cell>
          <cell r="Z6429" t="str">
            <v/>
          </cell>
          <cell r="AC6429" t="str">
            <v/>
          </cell>
          <cell r="AD6429" t="str">
            <v/>
          </cell>
          <cell r="AE6429">
            <v>170</v>
          </cell>
          <cell r="AF6429">
            <v>120</v>
          </cell>
          <cell r="AG6429">
            <v>83</v>
          </cell>
          <cell r="AH6429">
            <v>1722</v>
          </cell>
          <cell r="AI6429">
            <v>1655</v>
          </cell>
          <cell r="AJ6429">
            <v>1722</v>
          </cell>
          <cell r="AK6429">
            <v>1655</v>
          </cell>
          <cell r="AL6429">
            <v>4</v>
          </cell>
          <cell r="AM6429">
            <v>1</v>
          </cell>
        </row>
        <row r="6430">
          <cell r="F6430">
            <v>355009671</v>
          </cell>
          <cell r="G6430" t="str">
            <v>T1274</v>
          </cell>
          <cell r="H6430" t="str">
            <v>Brake Pad Set, disc brake</v>
          </cell>
          <cell r="J6430" t="str">
            <v>Brake Friction</v>
          </cell>
          <cell r="K6430" t="str">
            <v>FR</v>
          </cell>
          <cell r="L6430" t="str">
            <v>E</v>
          </cell>
          <cell r="N6430" t="str">
            <v>active</v>
          </cell>
          <cell r="P6430" t="str">
            <v>T1274</v>
          </cell>
          <cell r="Q6430" t="str">
            <v>-</v>
          </cell>
          <cell r="R6430" t="str">
            <v>STANDARD W/O CHINA (World w/o Great Britain, Ireland, China)</v>
          </cell>
          <cell r="S6430">
            <v>13.8</v>
          </cell>
          <cell r="T6430">
            <v>11.39</v>
          </cell>
          <cell r="V6430">
            <v>43614</v>
          </cell>
          <cell r="Y6430" t="str">
            <v/>
          </cell>
          <cell r="Z6430" t="str">
            <v/>
          </cell>
          <cell r="AC6430" t="str">
            <v/>
          </cell>
          <cell r="AD6430" t="str">
            <v/>
          </cell>
          <cell r="AE6430">
            <v>152</v>
          </cell>
          <cell r="AF6430">
            <v>88</v>
          </cell>
          <cell r="AG6430">
            <v>84</v>
          </cell>
          <cell r="AH6430">
            <v>1498</v>
          </cell>
          <cell r="AI6430">
            <v>1438</v>
          </cell>
          <cell r="AJ6430">
            <v>1498</v>
          </cell>
          <cell r="AK6430">
            <v>1438</v>
          </cell>
          <cell r="AL6430">
            <v>4</v>
          </cell>
          <cell r="AM6430">
            <v>1</v>
          </cell>
        </row>
        <row r="6431">
          <cell r="F6431">
            <v>355009681</v>
          </cell>
          <cell r="G6431" t="str">
            <v>T1275</v>
          </cell>
          <cell r="H6431" t="str">
            <v>Brake Pad Set, disc brake</v>
          </cell>
          <cell r="J6431" t="str">
            <v>Brake Friction</v>
          </cell>
          <cell r="K6431" t="str">
            <v>GB</v>
          </cell>
          <cell r="L6431" t="str">
            <v>E</v>
          </cell>
          <cell r="N6431" t="str">
            <v>active</v>
          </cell>
          <cell r="P6431" t="str">
            <v>T1275</v>
          </cell>
          <cell r="Q6431" t="str">
            <v>-</v>
          </cell>
          <cell r="R6431" t="str">
            <v>STANDARD (World w/o Great Britain, Ireland)</v>
          </cell>
          <cell r="S6431">
            <v>13.89</v>
          </cell>
          <cell r="T6431">
            <v>10.9</v>
          </cell>
          <cell r="V6431">
            <v>43614</v>
          </cell>
          <cell r="Y6431" t="str">
            <v/>
          </cell>
          <cell r="Z6431" t="str">
            <v/>
          </cell>
          <cell r="AC6431" t="str">
            <v/>
          </cell>
          <cell r="AD6431" t="str">
            <v/>
          </cell>
          <cell r="AE6431">
            <v>125</v>
          </cell>
          <cell r="AF6431">
            <v>81</v>
          </cell>
          <cell r="AG6431">
            <v>80</v>
          </cell>
          <cell r="AH6431">
            <v>894</v>
          </cell>
          <cell r="AI6431">
            <v>840</v>
          </cell>
          <cell r="AJ6431">
            <v>894</v>
          </cell>
          <cell r="AK6431">
            <v>840</v>
          </cell>
          <cell r="AL6431">
            <v>4</v>
          </cell>
          <cell r="AM6431">
            <v>1</v>
          </cell>
        </row>
        <row r="6432">
          <cell r="F6432">
            <v>355009691</v>
          </cell>
          <cell r="G6432" t="str">
            <v>T1276</v>
          </cell>
          <cell r="H6432" t="str">
            <v>Brake Pad Set, disc brake</v>
          </cell>
          <cell r="J6432" t="str">
            <v>Brake Friction</v>
          </cell>
          <cell r="K6432" t="str">
            <v>IN</v>
          </cell>
          <cell r="L6432" t="str">
            <v>E</v>
          </cell>
          <cell r="N6432" t="str">
            <v>active</v>
          </cell>
          <cell r="P6432" t="str">
            <v>T1276</v>
          </cell>
          <cell r="Q6432" t="str">
            <v>-</v>
          </cell>
          <cell r="R6432" t="str">
            <v>STANDARD W/O CHINA (World w/o Great Britain, Ireland, China)</v>
          </cell>
          <cell r="S6432">
            <v>15.8</v>
          </cell>
          <cell r="T6432">
            <v>13.24</v>
          </cell>
          <cell r="V6432">
            <v>43614</v>
          </cell>
          <cell r="Y6432" t="str">
            <v/>
          </cell>
          <cell r="Z6432" t="str">
            <v/>
          </cell>
          <cell r="AC6432" t="str">
            <v/>
          </cell>
          <cell r="AD6432" t="str">
            <v/>
          </cell>
          <cell r="AE6432">
            <v>125</v>
          </cell>
          <cell r="AF6432">
            <v>81</v>
          </cell>
          <cell r="AG6432">
            <v>80</v>
          </cell>
          <cell r="AH6432">
            <v>957</v>
          </cell>
          <cell r="AI6432">
            <v>900</v>
          </cell>
          <cell r="AJ6432">
            <v>957</v>
          </cell>
          <cell r="AK6432">
            <v>900</v>
          </cell>
          <cell r="AL6432">
            <v>4</v>
          </cell>
          <cell r="AM6432">
            <v>1</v>
          </cell>
        </row>
        <row r="6433">
          <cell r="F6433">
            <v>355009701</v>
          </cell>
          <cell r="G6433" t="str">
            <v>T1277</v>
          </cell>
          <cell r="H6433" t="str">
            <v>Brake Pad Set, disc brake</v>
          </cell>
          <cell r="J6433" t="str">
            <v>Brake Friction</v>
          </cell>
          <cell r="K6433" t="str">
            <v>GB</v>
          </cell>
          <cell r="L6433" t="str">
            <v>E</v>
          </cell>
          <cell r="N6433" t="str">
            <v>active</v>
          </cell>
          <cell r="P6433" t="str">
            <v>T1277</v>
          </cell>
          <cell r="Q6433" t="str">
            <v>-</v>
          </cell>
          <cell r="R6433" t="str">
            <v>STANDARD (World w/o Great Britain, Ireland)</v>
          </cell>
          <cell r="S6433">
            <v>17.559999999999999</v>
          </cell>
          <cell r="T6433">
            <v>13.78</v>
          </cell>
          <cell r="V6433">
            <v>43614</v>
          </cell>
          <cell r="Y6433" t="str">
            <v/>
          </cell>
          <cell r="Z6433" t="str">
            <v/>
          </cell>
          <cell r="AC6433" t="str">
            <v/>
          </cell>
          <cell r="AD6433" t="str">
            <v/>
          </cell>
          <cell r="AE6433">
            <v>152</v>
          </cell>
          <cell r="AF6433">
            <v>88</v>
          </cell>
          <cell r="AG6433">
            <v>84</v>
          </cell>
          <cell r="AH6433">
            <v>1536</v>
          </cell>
          <cell r="AI6433">
            <v>1475</v>
          </cell>
          <cell r="AJ6433">
            <v>1536</v>
          </cell>
          <cell r="AK6433">
            <v>1475</v>
          </cell>
          <cell r="AL6433">
            <v>4</v>
          </cell>
          <cell r="AM6433">
            <v>1</v>
          </cell>
        </row>
        <row r="6434">
          <cell r="F6434">
            <v>355009711</v>
          </cell>
          <cell r="G6434" t="str">
            <v>T1278</v>
          </cell>
          <cell r="H6434" t="str">
            <v>Brake Pad Set, disc brake</v>
          </cell>
          <cell r="J6434" t="str">
            <v>Brake Friction</v>
          </cell>
          <cell r="K6434" t="str">
            <v>GB</v>
          </cell>
          <cell r="L6434" t="str">
            <v>E</v>
          </cell>
          <cell r="N6434" t="str">
            <v>no longer active</v>
          </cell>
          <cell r="P6434" t="str">
            <v>T1278</v>
          </cell>
          <cell r="Q6434" t="str">
            <v>-</v>
          </cell>
          <cell r="R6434" t="str">
            <v>STANDARD (World w/o Great Britain, Ireland)</v>
          </cell>
          <cell r="S6434">
            <v>15.5</v>
          </cell>
          <cell r="T6434">
            <v>12.16</v>
          </cell>
          <cell r="V6434">
            <v>43614</v>
          </cell>
          <cell r="Y6434" t="str">
            <v/>
          </cell>
          <cell r="Z6434" t="str">
            <v/>
          </cell>
          <cell r="AC6434" t="str">
            <v/>
          </cell>
          <cell r="AD6434" t="str">
            <v/>
          </cell>
          <cell r="AE6434">
            <v>152</v>
          </cell>
          <cell r="AF6434">
            <v>88</v>
          </cell>
          <cell r="AG6434">
            <v>84</v>
          </cell>
          <cell r="AH6434">
            <v>985</v>
          </cell>
          <cell r="AI6434">
            <v>924</v>
          </cell>
          <cell r="AJ6434">
            <v>985</v>
          </cell>
          <cell r="AK6434">
            <v>924</v>
          </cell>
          <cell r="AL6434">
            <v>4</v>
          </cell>
          <cell r="AM6434">
            <v>1</v>
          </cell>
        </row>
        <row r="6435">
          <cell r="F6435">
            <v>355009721</v>
          </cell>
          <cell r="G6435" t="str">
            <v>T1279</v>
          </cell>
          <cell r="H6435" t="str">
            <v>Brake Pad Set, disc brake</v>
          </cell>
          <cell r="J6435" t="str">
            <v>Brake Friction</v>
          </cell>
          <cell r="K6435" t="str">
            <v>GB</v>
          </cell>
          <cell r="L6435" t="str">
            <v>E</v>
          </cell>
          <cell r="N6435" t="str">
            <v>active</v>
          </cell>
          <cell r="P6435" t="str">
            <v>T1279</v>
          </cell>
          <cell r="Q6435" t="str">
            <v>-</v>
          </cell>
          <cell r="R6435" t="str">
            <v>STANDARD (World w/o Great Britain, Ireland)</v>
          </cell>
          <cell r="S6435">
            <v>13.3</v>
          </cell>
          <cell r="T6435">
            <v>10.43</v>
          </cell>
          <cell r="V6435">
            <v>43614</v>
          </cell>
          <cell r="Y6435" t="str">
            <v/>
          </cell>
          <cell r="Z6435" t="str">
            <v/>
          </cell>
          <cell r="AC6435" t="str">
            <v/>
          </cell>
          <cell r="AD6435" t="str">
            <v/>
          </cell>
          <cell r="AE6435">
            <v>125</v>
          </cell>
          <cell r="AF6435">
            <v>81</v>
          </cell>
          <cell r="AG6435">
            <v>80</v>
          </cell>
          <cell r="AH6435">
            <v>1326</v>
          </cell>
          <cell r="AI6435">
            <v>1273</v>
          </cell>
          <cell r="AJ6435">
            <v>1326</v>
          </cell>
          <cell r="AK6435">
            <v>1273</v>
          </cell>
          <cell r="AL6435">
            <v>4</v>
          </cell>
          <cell r="AM6435">
            <v>1</v>
          </cell>
        </row>
        <row r="6436">
          <cell r="F6436">
            <v>355009731</v>
          </cell>
          <cell r="G6436" t="str">
            <v>T1280</v>
          </cell>
          <cell r="H6436" t="str">
            <v>Brake Pad Set, disc brake</v>
          </cell>
          <cell r="J6436" t="str">
            <v>Brake Friction</v>
          </cell>
          <cell r="K6436" t="str">
            <v>GB</v>
          </cell>
          <cell r="L6436" t="str">
            <v>E</v>
          </cell>
          <cell r="N6436" t="str">
            <v>active</v>
          </cell>
          <cell r="P6436" t="str">
            <v>T1280</v>
          </cell>
          <cell r="Q6436" t="str">
            <v>-</v>
          </cell>
          <cell r="R6436" t="str">
            <v>STANDARD (World w/o Great Britain, Ireland)</v>
          </cell>
          <cell r="S6436">
            <v>14</v>
          </cell>
          <cell r="T6436">
            <v>10.99</v>
          </cell>
          <cell r="V6436">
            <v>43614</v>
          </cell>
          <cell r="Y6436" t="str">
            <v/>
          </cell>
          <cell r="Z6436" t="str">
            <v/>
          </cell>
          <cell r="AC6436" t="str">
            <v/>
          </cell>
          <cell r="AD6436" t="str">
            <v/>
          </cell>
          <cell r="AE6436">
            <v>152</v>
          </cell>
          <cell r="AF6436">
            <v>88</v>
          </cell>
          <cell r="AG6436">
            <v>84</v>
          </cell>
          <cell r="AH6436">
            <v>1364</v>
          </cell>
          <cell r="AI6436">
            <v>1304</v>
          </cell>
          <cell r="AJ6436">
            <v>1364</v>
          </cell>
          <cell r="AK6436">
            <v>1304</v>
          </cell>
          <cell r="AL6436">
            <v>4</v>
          </cell>
          <cell r="AM6436">
            <v>1</v>
          </cell>
        </row>
        <row r="6437">
          <cell r="F6437">
            <v>355009741</v>
          </cell>
          <cell r="G6437" t="str">
            <v>T1281</v>
          </cell>
          <cell r="H6437" t="str">
            <v>Brake Pad Set, disc brake</v>
          </cell>
          <cell r="J6437" t="str">
            <v>Brake Friction</v>
          </cell>
          <cell r="K6437" t="str">
            <v>GB</v>
          </cell>
          <cell r="L6437" t="str">
            <v>E</v>
          </cell>
          <cell r="N6437" t="str">
            <v>active</v>
          </cell>
          <cell r="P6437" t="str">
            <v>T1281</v>
          </cell>
          <cell r="Q6437" t="str">
            <v>-</v>
          </cell>
          <cell r="R6437" t="str">
            <v>STANDARD (World w/o Great Britain, Ireland)</v>
          </cell>
          <cell r="S6437">
            <v>13.1</v>
          </cell>
          <cell r="T6437">
            <v>10.28</v>
          </cell>
          <cell r="V6437">
            <v>43614</v>
          </cell>
          <cell r="Y6437" t="str">
            <v/>
          </cell>
          <cell r="Z6437" t="str">
            <v/>
          </cell>
          <cell r="AC6437" t="str">
            <v/>
          </cell>
          <cell r="AD6437" t="str">
            <v/>
          </cell>
          <cell r="AE6437">
            <v>125</v>
          </cell>
          <cell r="AF6437">
            <v>81</v>
          </cell>
          <cell r="AG6437">
            <v>80</v>
          </cell>
          <cell r="AH6437">
            <v>1460</v>
          </cell>
          <cell r="AI6437">
            <v>1406</v>
          </cell>
          <cell r="AJ6437">
            <v>1460</v>
          </cell>
          <cell r="AK6437">
            <v>1406</v>
          </cell>
          <cell r="AL6437">
            <v>4</v>
          </cell>
          <cell r="AM6437">
            <v>1</v>
          </cell>
        </row>
        <row r="6438">
          <cell r="F6438">
            <v>355009751</v>
          </cell>
          <cell r="G6438" t="str">
            <v>T1282</v>
          </cell>
          <cell r="H6438" t="str">
            <v>Brake Pad Set, disc brake</v>
          </cell>
          <cell r="J6438" t="str">
            <v>Brake Friction</v>
          </cell>
          <cell r="K6438" t="str">
            <v>GB</v>
          </cell>
          <cell r="L6438" t="str">
            <v>E</v>
          </cell>
          <cell r="N6438" t="str">
            <v>active</v>
          </cell>
          <cell r="P6438" t="str">
            <v>T1282</v>
          </cell>
          <cell r="Q6438" t="str">
            <v>-</v>
          </cell>
          <cell r="R6438" t="str">
            <v>STANDARD (World w/o Great Britain, Ireland)</v>
          </cell>
          <cell r="S6438">
            <v>17.07</v>
          </cell>
          <cell r="T6438">
            <v>13.41</v>
          </cell>
          <cell r="V6438">
            <v>43614</v>
          </cell>
          <cell r="Y6438" t="str">
            <v/>
          </cell>
          <cell r="Z6438" t="str">
            <v/>
          </cell>
          <cell r="AC6438" t="str">
            <v/>
          </cell>
          <cell r="AD6438" t="str">
            <v/>
          </cell>
          <cell r="AE6438">
            <v>152</v>
          </cell>
          <cell r="AF6438">
            <v>88</v>
          </cell>
          <cell r="AG6438">
            <v>84</v>
          </cell>
          <cell r="AH6438">
            <v>1628</v>
          </cell>
          <cell r="AI6438">
            <v>1571</v>
          </cell>
          <cell r="AJ6438">
            <v>1628</v>
          </cell>
          <cell r="AK6438">
            <v>1571</v>
          </cell>
          <cell r="AL6438">
            <v>4</v>
          </cell>
          <cell r="AM6438">
            <v>1</v>
          </cell>
        </row>
        <row r="6439">
          <cell r="F6439">
            <v>355009761</v>
          </cell>
          <cell r="G6439" t="str">
            <v>T1283</v>
          </cell>
          <cell r="H6439" t="str">
            <v>Brake Pad Set, disc brake</v>
          </cell>
          <cell r="J6439" t="str">
            <v>Brake Friction</v>
          </cell>
          <cell r="K6439" t="str">
            <v>IN</v>
          </cell>
          <cell r="L6439" t="str">
            <v>E</v>
          </cell>
          <cell r="N6439" t="str">
            <v>active</v>
          </cell>
          <cell r="P6439" t="str">
            <v>T1283</v>
          </cell>
          <cell r="Q6439" t="str">
            <v>-</v>
          </cell>
          <cell r="R6439" t="str">
            <v>STANDARD (World w/o Great Britain, Ireland)</v>
          </cell>
          <cell r="S6439">
            <v>15.3</v>
          </cell>
          <cell r="T6439">
            <v>12.6</v>
          </cell>
          <cell r="V6439">
            <v>43614</v>
          </cell>
          <cell r="Y6439" t="str">
            <v/>
          </cell>
          <cell r="Z6439" t="str">
            <v/>
          </cell>
          <cell r="AC6439" t="str">
            <v/>
          </cell>
          <cell r="AD6439" t="str">
            <v/>
          </cell>
          <cell r="AE6439">
            <v>152</v>
          </cell>
          <cell r="AF6439">
            <v>88</v>
          </cell>
          <cell r="AG6439">
            <v>84</v>
          </cell>
          <cell r="AH6439">
            <v>1650</v>
          </cell>
          <cell r="AI6439">
            <v>1585</v>
          </cell>
          <cell r="AJ6439">
            <v>1650</v>
          </cell>
          <cell r="AK6439">
            <v>1585</v>
          </cell>
          <cell r="AL6439">
            <v>4</v>
          </cell>
          <cell r="AM6439">
            <v>1</v>
          </cell>
        </row>
        <row r="6440">
          <cell r="F6440">
            <v>355009771</v>
          </cell>
          <cell r="G6440" t="str">
            <v>T1284</v>
          </cell>
          <cell r="H6440" t="str">
            <v>Brake Pad Set, disc brake</v>
          </cell>
          <cell r="J6440" t="str">
            <v>Brake Friction</v>
          </cell>
          <cell r="K6440" t="str">
            <v>GB</v>
          </cell>
          <cell r="L6440" t="str">
            <v>E</v>
          </cell>
          <cell r="N6440" t="str">
            <v>active</v>
          </cell>
          <cell r="P6440" t="str">
            <v>T1284</v>
          </cell>
          <cell r="Q6440" t="str">
            <v>-</v>
          </cell>
          <cell r="R6440" t="str">
            <v>STANDARD W/O CHINA (World w/o Great Britain, Ireland, China)</v>
          </cell>
          <cell r="S6440">
            <v>14.5</v>
          </cell>
          <cell r="T6440">
            <v>12.29</v>
          </cell>
          <cell r="V6440">
            <v>43614</v>
          </cell>
          <cell r="Y6440" t="str">
            <v/>
          </cell>
          <cell r="Z6440" t="str">
            <v/>
          </cell>
          <cell r="AC6440" t="str">
            <v/>
          </cell>
          <cell r="AD6440" t="str">
            <v/>
          </cell>
          <cell r="AE6440">
            <v>152</v>
          </cell>
          <cell r="AF6440">
            <v>88</v>
          </cell>
          <cell r="AG6440">
            <v>84</v>
          </cell>
          <cell r="AH6440">
            <v>1741</v>
          </cell>
          <cell r="AI6440">
            <v>1680</v>
          </cell>
          <cell r="AJ6440">
            <v>1741</v>
          </cell>
          <cell r="AK6440">
            <v>1680</v>
          </cell>
          <cell r="AL6440">
            <v>4</v>
          </cell>
          <cell r="AM6440">
            <v>1</v>
          </cell>
        </row>
        <row r="6441">
          <cell r="F6441">
            <v>355009781</v>
          </cell>
          <cell r="G6441" t="str">
            <v>T1285</v>
          </cell>
          <cell r="H6441" t="str">
            <v>Brake Pad Set, disc brake</v>
          </cell>
          <cell r="J6441" t="str">
            <v>Brake Friction</v>
          </cell>
          <cell r="K6441" t="str">
            <v>GB</v>
          </cell>
          <cell r="L6441" t="str">
            <v>E</v>
          </cell>
          <cell r="N6441" t="str">
            <v>active</v>
          </cell>
          <cell r="P6441" t="str">
            <v>T1285</v>
          </cell>
          <cell r="Q6441" t="str">
            <v>-</v>
          </cell>
          <cell r="R6441" t="str">
            <v>STANDARD (World w/o Great Britain, Ireland)</v>
          </cell>
          <cell r="S6441">
            <v>14.06</v>
          </cell>
          <cell r="T6441">
            <v>11.03</v>
          </cell>
          <cell r="V6441">
            <v>43614</v>
          </cell>
          <cell r="Y6441" t="str">
            <v/>
          </cell>
          <cell r="Z6441" t="str">
            <v/>
          </cell>
          <cell r="AC6441" t="str">
            <v/>
          </cell>
          <cell r="AD6441" t="str">
            <v/>
          </cell>
          <cell r="AE6441">
            <v>152</v>
          </cell>
          <cell r="AF6441">
            <v>88</v>
          </cell>
          <cell r="AG6441">
            <v>84</v>
          </cell>
          <cell r="AH6441">
            <v>1280</v>
          </cell>
          <cell r="AI6441">
            <v>1215</v>
          </cell>
          <cell r="AJ6441">
            <v>1280</v>
          </cell>
          <cell r="AK6441">
            <v>1215</v>
          </cell>
          <cell r="AL6441">
            <v>4</v>
          </cell>
          <cell r="AM6441">
            <v>1</v>
          </cell>
        </row>
        <row r="6442">
          <cell r="F6442">
            <v>355009791</v>
          </cell>
          <cell r="G6442" t="str">
            <v>T1286</v>
          </cell>
          <cell r="H6442" t="str">
            <v>Brake Pad Set, disc brake</v>
          </cell>
          <cell r="J6442" t="str">
            <v>Brake Friction</v>
          </cell>
          <cell r="K6442" t="str">
            <v>GB</v>
          </cell>
          <cell r="L6442" t="str">
            <v>E</v>
          </cell>
          <cell r="N6442" t="str">
            <v>active</v>
          </cell>
          <cell r="P6442" t="str">
            <v>T1286</v>
          </cell>
          <cell r="Q6442" t="str">
            <v>-</v>
          </cell>
          <cell r="R6442" t="str">
            <v>STANDARD (World w/o Great Britain, Ireland)</v>
          </cell>
          <cell r="S6442">
            <v>16.23</v>
          </cell>
          <cell r="T6442">
            <v>12.74</v>
          </cell>
          <cell r="V6442">
            <v>43614</v>
          </cell>
          <cell r="Y6442" t="str">
            <v/>
          </cell>
          <cell r="Z6442" t="str">
            <v/>
          </cell>
          <cell r="AC6442" t="str">
            <v/>
          </cell>
          <cell r="AD6442" t="str">
            <v/>
          </cell>
          <cell r="AE6442">
            <v>152</v>
          </cell>
          <cell r="AF6442">
            <v>88</v>
          </cell>
          <cell r="AG6442">
            <v>84</v>
          </cell>
          <cell r="AH6442">
            <v>1280</v>
          </cell>
          <cell r="AI6442">
            <v>1215</v>
          </cell>
          <cell r="AJ6442">
            <v>1280</v>
          </cell>
          <cell r="AK6442">
            <v>1215</v>
          </cell>
          <cell r="AL6442">
            <v>4</v>
          </cell>
          <cell r="AM6442">
            <v>1</v>
          </cell>
        </row>
        <row r="6443">
          <cell r="F6443">
            <v>355009801</v>
          </cell>
          <cell r="G6443" t="str">
            <v>T1287</v>
          </cell>
          <cell r="H6443" t="str">
            <v>Brake Pad Set, disc brake</v>
          </cell>
          <cell r="J6443" t="str">
            <v>Brake Friction</v>
          </cell>
          <cell r="K6443" t="str">
            <v>RO</v>
          </cell>
          <cell r="L6443" t="str">
            <v>E</v>
          </cell>
          <cell r="N6443" t="str">
            <v>active</v>
          </cell>
          <cell r="P6443" t="str">
            <v>T1287</v>
          </cell>
          <cell r="Q6443" t="str">
            <v>-</v>
          </cell>
          <cell r="R6443" t="str">
            <v>STANDARD (World w/o Great Britain, Ireland)</v>
          </cell>
          <cell r="S6443">
            <v>13.4</v>
          </cell>
          <cell r="T6443">
            <v>10.06</v>
          </cell>
          <cell r="V6443">
            <v>43614</v>
          </cell>
          <cell r="Y6443" t="str">
            <v/>
          </cell>
          <cell r="Z6443" t="str">
            <v/>
          </cell>
          <cell r="AC6443" t="str">
            <v/>
          </cell>
          <cell r="AD6443" t="str">
            <v/>
          </cell>
          <cell r="AE6443">
            <v>170</v>
          </cell>
          <cell r="AF6443">
            <v>120</v>
          </cell>
          <cell r="AG6443">
            <v>83</v>
          </cell>
          <cell r="AH6443">
            <v>1221</v>
          </cell>
          <cell r="AI6443">
            <v>1133</v>
          </cell>
          <cell r="AJ6443">
            <v>1221</v>
          </cell>
          <cell r="AK6443">
            <v>1133</v>
          </cell>
          <cell r="AL6443">
            <v>4</v>
          </cell>
          <cell r="AM6443">
            <v>1</v>
          </cell>
        </row>
        <row r="6444">
          <cell r="F6444">
            <v>355009811</v>
          </cell>
          <cell r="G6444" t="str">
            <v>T1288</v>
          </cell>
          <cell r="H6444" t="str">
            <v>Brake Pad Set, disc brake</v>
          </cell>
          <cell r="J6444" t="str">
            <v>Brake Friction</v>
          </cell>
          <cell r="K6444" t="str">
            <v>GB</v>
          </cell>
          <cell r="L6444" t="str">
            <v>E</v>
          </cell>
          <cell r="N6444" t="str">
            <v>active</v>
          </cell>
          <cell r="P6444" t="str">
            <v>T1288</v>
          </cell>
          <cell r="Q6444" t="str">
            <v>-</v>
          </cell>
          <cell r="R6444" t="str">
            <v>STANDARD (World w/o Great Britain, Ireland)</v>
          </cell>
          <cell r="S6444">
            <v>27.16</v>
          </cell>
          <cell r="T6444">
            <v>21.33</v>
          </cell>
          <cell r="V6444">
            <v>43614</v>
          </cell>
          <cell r="Y6444" t="str">
            <v/>
          </cell>
          <cell r="Z6444" t="str">
            <v/>
          </cell>
          <cell r="AC6444" t="str">
            <v/>
          </cell>
          <cell r="AD6444" t="str">
            <v/>
          </cell>
          <cell r="AE6444">
            <v>209</v>
          </cell>
          <cell r="AF6444">
            <v>134</v>
          </cell>
          <cell r="AG6444">
            <v>88</v>
          </cell>
          <cell r="AH6444">
            <v>2136</v>
          </cell>
          <cell r="AI6444">
            <v>2060</v>
          </cell>
          <cell r="AJ6444">
            <v>2136</v>
          </cell>
          <cell r="AK6444">
            <v>2060</v>
          </cell>
          <cell r="AL6444">
            <v>4</v>
          </cell>
          <cell r="AM6444">
            <v>1</v>
          </cell>
        </row>
        <row r="6445">
          <cell r="F6445">
            <v>355009821</v>
          </cell>
          <cell r="G6445" t="str">
            <v>T1289</v>
          </cell>
          <cell r="H6445" t="str">
            <v>Brake Pad Set, disc brake</v>
          </cell>
          <cell r="J6445" t="str">
            <v>Brake Friction</v>
          </cell>
          <cell r="K6445" t="str">
            <v>GB</v>
          </cell>
          <cell r="L6445" t="str">
            <v>E</v>
          </cell>
          <cell r="N6445" t="str">
            <v>active</v>
          </cell>
          <cell r="P6445" t="str">
            <v>T1289</v>
          </cell>
          <cell r="Q6445" t="str">
            <v>-</v>
          </cell>
          <cell r="R6445" t="str">
            <v>STANDARD (World w/o Great Britain, Ireland)</v>
          </cell>
          <cell r="S6445">
            <v>18</v>
          </cell>
          <cell r="T6445">
            <v>14.98</v>
          </cell>
          <cell r="V6445">
            <v>43614</v>
          </cell>
          <cell r="Y6445" t="str">
            <v/>
          </cell>
          <cell r="Z6445" t="str">
            <v/>
          </cell>
          <cell r="AC6445" t="str">
            <v/>
          </cell>
          <cell r="AD6445" t="str">
            <v/>
          </cell>
          <cell r="AE6445">
            <v>125</v>
          </cell>
          <cell r="AF6445">
            <v>81</v>
          </cell>
          <cell r="AG6445">
            <v>80</v>
          </cell>
          <cell r="AH6445">
            <v>1025</v>
          </cell>
          <cell r="AI6445">
            <v>970</v>
          </cell>
          <cell r="AJ6445">
            <v>1025</v>
          </cell>
          <cell r="AK6445">
            <v>970</v>
          </cell>
          <cell r="AL6445">
            <v>4</v>
          </cell>
          <cell r="AM6445">
            <v>1</v>
          </cell>
        </row>
        <row r="6446">
          <cell r="F6446">
            <v>355009831</v>
          </cell>
          <cell r="G6446" t="str">
            <v>T1290</v>
          </cell>
          <cell r="H6446" t="str">
            <v>Brake Pad Set, disc brake</v>
          </cell>
          <cell r="J6446" t="str">
            <v>Brake Friction</v>
          </cell>
          <cell r="K6446" t="str">
            <v>GB</v>
          </cell>
          <cell r="L6446" t="str">
            <v>E</v>
          </cell>
          <cell r="N6446" t="str">
            <v>active</v>
          </cell>
          <cell r="P6446" t="str">
            <v>T1290</v>
          </cell>
          <cell r="Q6446" t="str">
            <v>-</v>
          </cell>
          <cell r="R6446" t="str">
            <v>STANDARD (World w/o Great Britain, Ireland)</v>
          </cell>
          <cell r="S6446">
            <v>19.3</v>
          </cell>
          <cell r="T6446">
            <v>15.15</v>
          </cell>
          <cell r="V6446">
            <v>43614</v>
          </cell>
          <cell r="Y6446" t="str">
            <v/>
          </cell>
          <cell r="Z6446" t="str">
            <v/>
          </cell>
          <cell r="AC6446" t="str">
            <v/>
          </cell>
          <cell r="AD6446" t="str">
            <v/>
          </cell>
          <cell r="AE6446">
            <v>152</v>
          </cell>
          <cell r="AF6446">
            <v>88</v>
          </cell>
          <cell r="AG6446">
            <v>84</v>
          </cell>
          <cell r="AH6446">
            <v>1573</v>
          </cell>
          <cell r="AI6446">
            <v>1510</v>
          </cell>
          <cell r="AJ6446">
            <v>1573</v>
          </cell>
          <cell r="AK6446">
            <v>1510</v>
          </cell>
          <cell r="AL6446">
            <v>4</v>
          </cell>
          <cell r="AM6446">
            <v>1</v>
          </cell>
        </row>
        <row r="6447">
          <cell r="F6447">
            <v>355009841</v>
          </cell>
          <cell r="G6447" t="str">
            <v>T1291</v>
          </cell>
          <cell r="H6447" t="str">
            <v>Brake Pad Set, disc brake</v>
          </cell>
          <cell r="J6447" t="str">
            <v>Brake Friction</v>
          </cell>
          <cell r="K6447" t="str">
            <v>RO</v>
          </cell>
          <cell r="L6447" t="str">
            <v>E</v>
          </cell>
          <cell r="N6447" t="str">
            <v>active</v>
          </cell>
          <cell r="P6447" t="str">
            <v>T1291</v>
          </cell>
          <cell r="Q6447" t="str">
            <v>-</v>
          </cell>
          <cell r="R6447" t="str">
            <v>STANDARD (World w/o Great Britain, Ireland)</v>
          </cell>
          <cell r="S6447">
            <v>40.17</v>
          </cell>
          <cell r="T6447">
            <v>31.53</v>
          </cell>
          <cell r="V6447">
            <v>43614</v>
          </cell>
          <cell r="Y6447" t="str">
            <v/>
          </cell>
          <cell r="Z6447" t="str">
            <v/>
          </cell>
          <cell r="AC6447" t="str">
            <v/>
          </cell>
          <cell r="AD6447" t="str">
            <v/>
          </cell>
          <cell r="AE6447">
            <v>170</v>
          </cell>
          <cell r="AF6447">
            <v>120</v>
          </cell>
          <cell r="AG6447">
            <v>83</v>
          </cell>
          <cell r="AH6447">
            <v>2429</v>
          </cell>
          <cell r="AI6447">
            <v>2353</v>
          </cell>
          <cell r="AJ6447">
            <v>2429</v>
          </cell>
          <cell r="AK6447">
            <v>2353</v>
          </cell>
          <cell r="AL6447">
            <v>4</v>
          </cell>
          <cell r="AM6447">
            <v>1</v>
          </cell>
        </row>
        <row r="6448">
          <cell r="F6448">
            <v>355009851</v>
          </cell>
          <cell r="G6448" t="str">
            <v>T1293</v>
          </cell>
          <cell r="H6448" t="str">
            <v>Brake Pad Set, disc brake</v>
          </cell>
          <cell r="J6448" t="str">
            <v>Brake Friction</v>
          </cell>
          <cell r="K6448" t="str">
            <v>GB</v>
          </cell>
          <cell r="L6448" t="str">
            <v>tbd</v>
          </cell>
          <cell r="N6448" t="str">
            <v>no longer active</v>
          </cell>
          <cell r="P6448" t="str">
            <v>T1293</v>
          </cell>
          <cell r="Q6448" t="str">
            <v>8DB 355 010-751</v>
          </cell>
          <cell r="R6448" t="str">
            <v>STANDARD (World w/o Great Britain, Ireland)</v>
          </cell>
          <cell r="Y6448" t="str">
            <v/>
          </cell>
          <cell r="Z6448" t="str">
            <v/>
          </cell>
          <cell r="AC6448" t="str">
            <v/>
          </cell>
          <cell r="AD6448" t="str">
            <v/>
          </cell>
          <cell r="AE6448">
            <v>170</v>
          </cell>
          <cell r="AF6448">
            <v>120</v>
          </cell>
          <cell r="AG6448">
            <v>83</v>
          </cell>
          <cell r="AH6448">
            <v>1500</v>
          </cell>
          <cell r="AI6448">
            <v>1417</v>
          </cell>
          <cell r="AJ6448">
            <v>1500</v>
          </cell>
          <cell r="AK6448">
            <v>1417</v>
          </cell>
          <cell r="AL6448" t="str">
            <v>(not relevant)</v>
          </cell>
          <cell r="AM6448">
            <v>1</v>
          </cell>
        </row>
        <row r="6449">
          <cell r="F6449">
            <v>355009861</v>
          </cell>
          <cell r="G6449" t="str">
            <v>T1294</v>
          </cell>
          <cell r="H6449" t="str">
            <v>Brake Pad Set, disc brake</v>
          </cell>
          <cell r="J6449" t="str">
            <v>Brake Friction</v>
          </cell>
          <cell r="K6449" t="str">
            <v>GB</v>
          </cell>
          <cell r="L6449" t="str">
            <v>E</v>
          </cell>
          <cell r="N6449" t="str">
            <v>active</v>
          </cell>
          <cell r="P6449" t="str">
            <v>T1294</v>
          </cell>
          <cell r="Q6449" t="str">
            <v>-</v>
          </cell>
          <cell r="R6449" t="str">
            <v>STANDARD (World w/o Great Britain, Ireland)</v>
          </cell>
          <cell r="S6449">
            <v>17.399999999999999</v>
          </cell>
          <cell r="T6449">
            <v>13.67</v>
          </cell>
          <cell r="V6449">
            <v>43614</v>
          </cell>
          <cell r="Y6449" t="str">
            <v/>
          </cell>
          <cell r="Z6449" t="str">
            <v/>
          </cell>
          <cell r="AC6449" t="str">
            <v/>
          </cell>
          <cell r="AD6449" t="str">
            <v/>
          </cell>
          <cell r="AE6449">
            <v>152</v>
          </cell>
          <cell r="AF6449">
            <v>88</v>
          </cell>
          <cell r="AG6449">
            <v>84</v>
          </cell>
          <cell r="AH6449">
            <v>1660</v>
          </cell>
          <cell r="AI6449">
            <v>1600</v>
          </cell>
          <cell r="AJ6449">
            <v>1660</v>
          </cell>
          <cell r="AK6449">
            <v>1600</v>
          </cell>
          <cell r="AL6449">
            <v>4</v>
          </cell>
          <cell r="AM6449">
            <v>1</v>
          </cell>
        </row>
        <row r="6450">
          <cell r="F6450">
            <v>355009871</v>
          </cell>
          <cell r="G6450" t="str">
            <v>T1295</v>
          </cell>
          <cell r="H6450" t="str">
            <v>Brake Pad Set, disc brake</v>
          </cell>
          <cell r="J6450" t="str">
            <v>Brake Friction</v>
          </cell>
          <cell r="K6450" t="str">
            <v>GB</v>
          </cell>
          <cell r="L6450" t="str">
            <v>E</v>
          </cell>
          <cell r="N6450" t="str">
            <v>active</v>
          </cell>
          <cell r="P6450" t="str">
            <v>T1295</v>
          </cell>
          <cell r="Q6450" t="str">
            <v>-</v>
          </cell>
          <cell r="R6450" t="str">
            <v>STANDARD (World w/o Great Britain, Ireland)</v>
          </cell>
          <cell r="S6450">
            <v>16.100000000000001</v>
          </cell>
          <cell r="T6450">
            <v>12.64</v>
          </cell>
          <cell r="V6450">
            <v>43614</v>
          </cell>
          <cell r="Y6450" t="str">
            <v/>
          </cell>
          <cell r="Z6450" t="str">
            <v/>
          </cell>
          <cell r="AC6450" t="str">
            <v/>
          </cell>
          <cell r="AD6450" t="str">
            <v/>
          </cell>
          <cell r="AE6450">
            <v>152</v>
          </cell>
          <cell r="AF6450">
            <v>88</v>
          </cell>
          <cell r="AG6450">
            <v>84</v>
          </cell>
          <cell r="AH6450">
            <v>1330</v>
          </cell>
          <cell r="AI6450">
            <v>1272</v>
          </cell>
          <cell r="AJ6450">
            <v>1330</v>
          </cell>
          <cell r="AK6450">
            <v>1272</v>
          </cell>
          <cell r="AL6450">
            <v>4</v>
          </cell>
          <cell r="AM6450">
            <v>1</v>
          </cell>
        </row>
        <row r="6451">
          <cell r="F6451">
            <v>355009881</v>
          </cell>
          <cell r="G6451" t="str">
            <v>T1296</v>
          </cell>
          <cell r="H6451" t="str">
            <v>Brake Pad Set, disc brake</v>
          </cell>
          <cell r="J6451" t="str">
            <v>Brake Friction</v>
          </cell>
          <cell r="K6451" t="str">
            <v>GB</v>
          </cell>
          <cell r="L6451" t="str">
            <v>E</v>
          </cell>
          <cell r="N6451" t="str">
            <v>active</v>
          </cell>
          <cell r="P6451" t="str">
            <v>T1296</v>
          </cell>
          <cell r="Q6451" t="str">
            <v>-</v>
          </cell>
          <cell r="R6451" t="str">
            <v>STANDARD (World w/o Great Britain, Ireland)</v>
          </cell>
          <cell r="S6451">
            <v>21</v>
          </cell>
          <cell r="T6451">
            <v>16.100000000000001</v>
          </cell>
          <cell r="V6451">
            <v>43614</v>
          </cell>
          <cell r="Y6451" t="str">
            <v/>
          </cell>
          <cell r="Z6451" t="str">
            <v/>
          </cell>
          <cell r="AC6451" t="str">
            <v/>
          </cell>
          <cell r="AD6451" t="str">
            <v/>
          </cell>
          <cell r="AE6451">
            <v>209</v>
          </cell>
          <cell r="AF6451">
            <v>134</v>
          </cell>
          <cell r="AG6451">
            <v>88</v>
          </cell>
          <cell r="AH6451">
            <v>2103</v>
          </cell>
          <cell r="AI6451">
            <v>1994</v>
          </cell>
          <cell r="AJ6451">
            <v>2103</v>
          </cell>
          <cell r="AK6451">
            <v>1994</v>
          </cell>
          <cell r="AL6451">
            <v>4</v>
          </cell>
          <cell r="AM6451">
            <v>1</v>
          </cell>
        </row>
        <row r="6452">
          <cell r="F6452">
            <v>355009891</v>
          </cell>
          <cell r="G6452" t="str">
            <v>T1297</v>
          </cell>
          <cell r="H6452" t="str">
            <v>Brake Pad Set, disc brake</v>
          </cell>
          <cell r="J6452" t="str">
            <v>Brake Friction</v>
          </cell>
          <cell r="K6452" t="str">
            <v>GB</v>
          </cell>
          <cell r="L6452" t="str">
            <v>E</v>
          </cell>
          <cell r="N6452" t="str">
            <v>active</v>
          </cell>
          <cell r="P6452" t="str">
            <v>T1297</v>
          </cell>
          <cell r="Q6452" t="str">
            <v>-</v>
          </cell>
          <cell r="R6452" t="str">
            <v>STANDARD (World w/o Great Britain, Ireland)</v>
          </cell>
          <cell r="S6452">
            <v>13.4</v>
          </cell>
          <cell r="T6452">
            <v>10.52</v>
          </cell>
          <cell r="V6452">
            <v>43614</v>
          </cell>
          <cell r="Y6452" t="str">
            <v/>
          </cell>
          <cell r="Z6452" t="str">
            <v/>
          </cell>
          <cell r="AC6452" t="str">
            <v/>
          </cell>
          <cell r="AD6452" t="str">
            <v/>
          </cell>
          <cell r="AE6452">
            <v>152</v>
          </cell>
          <cell r="AF6452">
            <v>88</v>
          </cell>
          <cell r="AG6452">
            <v>84</v>
          </cell>
          <cell r="AH6452">
            <v>1265</v>
          </cell>
          <cell r="AI6452">
            <v>1204</v>
          </cell>
          <cell r="AJ6452">
            <v>1265</v>
          </cell>
          <cell r="AK6452">
            <v>1204</v>
          </cell>
          <cell r="AL6452">
            <v>4</v>
          </cell>
          <cell r="AM6452">
            <v>1</v>
          </cell>
        </row>
        <row r="6453">
          <cell r="F6453">
            <v>355009901</v>
          </cell>
          <cell r="G6453" t="str">
            <v>T1298</v>
          </cell>
          <cell r="H6453" t="str">
            <v>Brake Pad Set, disc brake</v>
          </cell>
          <cell r="J6453" t="str">
            <v>Brake Friction</v>
          </cell>
          <cell r="K6453" t="str">
            <v>GB</v>
          </cell>
          <cell r="L6453" t="str">
            <v>tbd</v>
          </cell>
          <cell r="N6453" t="str">
            <v>no longer active</v>
          </cell>
          <cell r="P6453" t="str">
            <v>T1298</v>
          </cell>
          <cell r="Q6453" t="str">
            <v>-</v>
          </cell>
          <cell r="R6453" t="str">
            <v>STANDARD (World w/o Great Britain, Ireland)</v>
          </cell>
          <cell r="Y6453" t="str">
            <v/>
          </cell>
          <cell r="Z6453" t="str">
            <v/>
          </cell>
          <cell r="AC6453" t="str">
            <v/>
          </cell>
          <cell r="AD6453" t="str">
            <v/>
          </cell>
          <cell r="AE6453">
            <v>95</v>
          </cell>
          <cell r="AF6453">
            <v>82</v>
          </cell>
          <cell r="AG6453">
            <v>73</v>
          </cell>
          <cell r="AH6453">
            <v>720</v>
          </cell>
          <cell r="AI6453">
            <v>676</v>
          </cell>
          <cell r="AJ6453">
            <v>720</v>
          </cell>
          <cell r="AK6453">
            <v>676</v>
          </cell>
          <cell r="AL6453">
            <v>4</v>
          </cell>
          <cell r="AM6453">
            <v>1</v>
          </cell>
        </row>
        <row r="6454">
          <cell r="F6454">
            <v>355009911</v>
          </cell>
          <cell r="G6454" t="str">
            <v>T1299</v>
          </cell>
          <cell r="H6454" t="str">
            <v>Brake Pad Set, disc brake</v>
          </cell>
          <cell r="J6454" t="str">
            <v>Brake Friction</v>
          </cell>
          <cell r="K6454" t="str">
            <v>GB</v>
          </cell>
          <cell r="L6454" t="str">
            <v>E</v>
          </cell>
          <cell r="N6454" t="str">
            <v>active</v>
          </cell>
          <cell r="P6454" t="str">
            <v>T1299</v>
          </cell>
          <cell r="Q6454" t="str">
            <v>-</v>
          </cell>
          <cell r="R6454" t="str">
            <v>STANDARD (World w/o Great Britain, Ireland)</v>
          </cell>
          <cell r="S6454">
            <v>15.2</v>
          </cell>
          <cell r="T6454">
            <v>11.62</v>
          </cell>
          <cell r="V6454">
            <v>43614</v>
          </cell>
          <cell r="Y6454" t="str">
            <v/>
          </cell>
          <cell r="Z6454" t="str">
            <v/>
          </cell>
          <cell r="AC6454" t="str">
            <v/>
          </cell>
          <cell r="AD6454" t="str">
            <v/>
          </cell>
          <cell r="AE6454">
            <v>125</v>
          </cell>
          <cell r="AF6454">
            <v>81</v>
          </cell>
          <cell r="AG6454">
            <v>80</v>
          </cell>
          <cell r="AH6454">
            <v>650</v>
          </cell>
          <cell r="AI6454">
            <v>597</v>
          </cell>
          <cell r="AJ6454">
            <v>650</v>
          </cell>
          <cell r="AK6454">
            <v>597</v>
          </cell>
          <cell r="AL6454">
            <v>4</v>
          </cell>
          <cell r="AM6454">
            <v>1</v>
          </cell>
        </row>
        <row r="6455">
          <cell r="F6455">
            <v>355009921</v>
          </cell>
          <cell r="G6455" t="str">
            <v>T1300</v>
          </cell>
          <cell r="H6455" t="str">
            <v>Brake Pad Set, disc brake</v>
          </cell>
          <cell r="J6455" t="str">
            <v>Brake Friction</v>
          </cell>
          <cell r="K6455" t="str">
            <v>GB</v>
          </cell>
          <cell r="L6455" t="str">
            <v>E</v>
          </cell>
          <cell r="N6455" t="str">
            <v>active</v>
          </cell>
          <cell r="P6455" t="str">
            <v>T1300</v>
          </cell>
          <cell r="Q6455" t="str">
            <v>-</v>
          </cell>
          <cell r="R6455" t="str">
            <v>STANDARD (World w/o Great Britain, Ireland)</v>
          </cell>
          <cell r="S6455">
            <v>24.3</v>
          </cell>
          <cell r="T6455">
            <v>19.41</v>
          </cell>
          <cell r="V6455">
            <v>43614</v>
          </cell>
          <cell r="Y6455" t="str">
            <v/>
          </cell>
          <cell r="Z6455" t="str">
            <v/>
          </cell>
          <cell r="AC6455" t="str">
            <v/>
          </cell>
          <cell r="AD6455" t="str">
            <v/>
          </cell>
          <cell r="AE6455">
            <v>209</v>
          </cell>
          <cell r="AF6455">
            <v>134</v>
          </cell>
          <cell r="AG6455">
            <v>88</v>
          </cell>
          <cell r="AH6455">
            <v>2911</v>
          </cell>
          <cell r="AI6455">
            <v>2803</v>
          </cell>
          <cell r="AJ6455">
            <v>2911</v>
          </cell>
          <cell r="AK6455">
            <v>2803</v>
          </cell>
          <cell r="AL6455">
            <v>4</v>
          </cell>
          <cell r="AM6455">
            <v>1</v>
          </cell>
        </row>
        <row r="6456">
          <cell r="F6456">
            <v>355009931</v>
          </cell>
          <cell r="G6456" t="str">
            <v>T1301</v>
          </cell>
          <cell r="H6456" t="str">
            <v>Brake Pad Set, disc brake</v>
          </cell>
          <cell r="J6456" t="str">
            <v>Brake Friction</v>
          </cell>
          <cell r="K6456" t="str">
            <v>GB</v>
          </cell>
          <cell r="L6456" t="str">
            <v>E</v>
          </cell>
          <cell r="N6456" t="str">
            <v>no longer active</v>
          </cell>
          <cell r="P6456" t="str">
            <v>T1301</v>
          </cell>
          <cell r="Q6456" t="str">
            <v>-</v>
          </cell>
          <cell r="R6456" t="str">
            <v>STANDARD (World w/o Great Britain, Ireland)</v>
          </cell>
          <cell r="S6456">
            <v>20.56</v>
          </cell>
          <cell r="T6456">
            <v>16.149999999999999</v>
          </cell>
          <cell r="V6456">
            <v>43614</v>
          </cell>
          <cell r="Y6456" t="str">
            <v/>
          </cell>
          <cell r="Z6456" t="str">
            <v/>
          </cell>
          <cell r="AC6456" t="str">
            <v/>
          </cell>
          <cell r="AD6456" t="str">
            <v/>
          </cell>
          <cell r="AE6456">
            <v>170</v>
          </cell>
          <cell r="AF6456">
            <v>120</v>
          </cell>
          <cell r="AG6456">
            <v>83</v>
          </cell>
          <cell r="AH6456">
            <v>1588</v>
          </cell>
          <cell r="AI6456">
            <v>1500</v>
          </cell>
          <cell r="AJ6456">
            <v>1588</v>
          </cell>
          <cell r="AK6456">
            <v>1500</v>
          </cell>
          <cell r="AL6456">
            <v>4</v>
          </cell>
          <cell r="AM6456">
            <v>1</v>
          </cell>
        </row>
        <row r="6457">
          <cell r="F6457">
            <v>355009941</v>
          </cell>
          <cell r="G6457" t="str">
            <v>T1302</v>
          </cell>
          <cell r="H6457" t="str">
            <v>Brake Pad Set, disc brake</v>
          </cell>
          <cell r="J6457" t="str">
            <v>Brake Friction</v>
          </cell>
          <cell r="K6457" t="str">
            <v>GB</v>
          </cell>
          <cell r="L6457" t="str">
            <v>E</v>
          </cell>
          <cell r="N6457" t="str">
            <v>active</v>
          </cell>
          <cell r="P6457" t="str">
            <v>T1302</v>
          </cell>
          <cell r="Q6457" t="str">
            <v>-</v>
          </cell>
          <cell r="R6457" t="str">
            <v>STANDARD (World w/o Great Britain, Ireland)</v>
          </cell>
          <cell r="S6457">
            <v>14.8</v>
          </cell>
          <cell r="T6457">
            <v>12.2</v>
          </cell>
          <cell r="V6457">
            <v>43614</v>
          </cell>
          <cell r="Y6457" t="str">
            <v/>
          </cell>
          <cell r="Z6457" t="str">
            <v/>
          </cell>
          <cell r="AC6457" t="str">
            <v/>
          </cell>
          <cell r="AD6457" t="str">
            <v/>
          </cell>
          <cell r="AE6457">
            <v>170</v>
          </cell>
          <cell r="AF6457">
            <v>120</v>
          </cell>
          <cell r="AG6457">
            <v>83</v>
          </cell>
          <cell r="AH6457">
            <v>1500</v>
          </cell>
          <cell r="AI6457">
            <v>1417</v>
          </cell>
          <cell r="AJ6457">
            <v>1500</v>
          </cell>
          <cell r="AK6457">
            <v>1417</v>
          </cell>
          <cell r="AL6457">
            <v>4</v>
          </cell>
          <cell r="AM6457">
            <v>1</v>
          </cell>
        </row>
        <row r="6458">
          <cell r="F6458">
            <v>355009951</v>
          </cell>
          <cell r="G6458" t="str">
            <v>T1303</v>
          </cell>
          <cell r="H6458" t="str">
            <v>Brake Pad Set, disc brake</v>
          </cell>
          <cell r="J6458" t="str">
            <v>Brake Friction</v>
          </cell>
          <cell r="K6458" t="str">
            <v>GB</v>
          </cell>
          <cell r="L6458" t="str">
            <v>tbd</v>
          </cell>
          <cell r="N6458" t="str">
            <v>no longer active</v>
          </cell>
          <cell r="P6458" t="str">
            <v>T1303</v>
          </cell>
          <cell r="Q6458" t="str">
            <v>-</v>
          </cell>
          <cell r="R6458" t="str">
            <v>STANDARD (World w/o Great Britain, Ireland)</v>
          </cell>
          <cell r="S6458">
            <v>21.2</v>
          </cell>
          <cell r="T6458">
            <v>16.64</v>
          </cell>
          <cell r="V6458">
            <v>43614</v>
          </cell>
          <cell r="Y6458" t="str">
            <v/>
          </cell>
          <cell r="Z6458" t="str">
            <v/>
          </cell>
          <cell r="AC6458" t="str">
            <v/>
          </cell>
          <cell r="AD6458" t="str">
            <v/>
          </cell>
          <cell r="AE6458">
            <v>170</v>
          </cell>
          <cell r="AF6458">
            <v>120</v>
          </cell>
          <cell r="AG6458">
            <v>83</v>
          </cell>
          <cell r="AH6458">
            <v>1977</v>
          </cell>
          <cell r="AI6458">
            <v>1897</v>
          </cell>
          <cell r="AJ6458">
            <v>1977</v>
          </cell>
          <cell r="AK6458">
            <v>1897</v>
          </cell>
          <cell r="AL6458">
            <v>4</v>
          </cell>
          <cell r="AM6458">
            <v>1</v>
          </cell>
        </row>
        <row r="6459">
          <cell r="F6459">
            <v>355009961</v>
          </cell>
          <cell r="G6459" t="str">
            <v>T1304</v>
          </cell>
          <cell r="H6459" t="str">
            <v>Brake Pad Set, disc brake</v>
          </cell>
          <cell r="J6459" t="str">
            <v>Brake Friction</v>
          </cell>
          <cell r="K6459" t="str">
            <v>GB</v>
          </cell>
          <cell r="L6459" t="str">
            <v>E</v>
          </cell>
          <cell r="N6459" t="str">
            <v>active</v>
          </cell>
          <cell r="P6459" t="str">
            <v>T1304</v>
          </cell>
          <cell r="Q6459" t="str">
            <v>-</v>
          </cell>
          <cell r="R6459" t="str">
            <v>STANDARD (World w/o Great Britain, Ireland)</v>
          </cell>
          <cell r="S6459">
            <v>17.62</v>
          </cell>
          <cell r="T6459">
            <v>13.83</v>
          </cell>
          <cell r="V6459">
            <v>43614</v>
          </cell>
          <cell r="Y6459" t="str">
            <v/>
          </cell>
          <cell r="Z6459" t="str">
            <v/>
          </cell>
          <cell r="AC6459" t="str">
            <v/>
          </cell>
          <cell r="AD6459" t="str">
            <v/>
          </cell>
          <cell r="AE6459">
            <v>152</v>
          </cell>
          <cell r="AF6459">
            <v>88</v>
          </cell>
          <cell r="AG6459">
            <v>84</v>
          </cell>
          <cell r="AH6459">
            <v>1536</v>
          </cell>
          <cell r="AI6459">
            <v>1478</v>
          </cell>
          <cell r="AJ6459">
            <v>1536</v>
          </cell>
          <cell r="AK6459">
            <v>1478</v>
          </cell>
          <cell r="AL6459">
            <v>4</v>
          </cell>
          <cell r="AM6459">
            <v>1</v>
          </cell>
        </row>
        <row r="6460">
          <cell r="F6460">
            <v>355009971</v>
          </cell>
          <cell r="G6460" t="str">
            <v>T1305</v>
          </cell>
          <cell r="H6460" t="str">
            <v>Brake Pad Set, disc brake</v>
          </cell>
          <cell r="J6460" t="str">
            <v>Brake Friction</v>
          </cell>
          <cell r="K6460" t="str">
            <v>IN</v>
          </cell>
          <cell r="L6460" t="str">
            <v>E</v>
          </cell>
          <cell r="N6460" t="str">
            <v>active</v>
          </cell>
          <cell r="P6460" t="str">
            <v>T1305</v>
          </cell>
          <cell r="Q6460" t="str">
            <v>-</v>
          </cell>
          <cell r="R6460" t="str">
            <v>STANDARD W/O CHINA (World w/o Great Britain, Ireland, China)</v>
          </cell>
          <cell r="S6460">
            <v>11.94</v>
          </cell>
          <cell r="T6460">
            <v>9.3800000000000008</v>
          </cell>
          <cell r="V6460">
            <v>43614</v>
          </cell>
          <cell r="Y6460" t="str">
            <v/>
          </cell>
          <cell r="Z6460" t="str">
            <v/>
          </cell>
          <cell r="AC6460" t="str">
            <v/>
          </cell>
          <cell r="AD6460" t="str">
            <v/>
          </cell>
          <cell r="AE6460">
            <v>95</v>
          </cell>
          <cell r="AF6460">
            <v>82</v>
          </cell>
          <cell r="AG6460">
            <v>73</v>
          </cell>
          <cell r="AH6460">
            <v>731</v>
          </cell>
          <cell r="AI6460">
            <v>686</v>
          </cell>
          <cell r="AJ6460">
            <v>731</v>
          </cell>
          <cell r="AK6460">
            <v>686</v>
          </cell>
          <cell r="AL6460">
            <v>4</v>
          </cell>
          <cell r="AM6460">
            <v>1</v>
          </cell>
        </row>
        <row r="6461">
          <cell r="F6461">
            <v>355009981</v>
          </cell>
          <cell r="G6461" t="str">
            <v>T1306</v>
          </cell>
          <cell r="H6461" t="str">
            <v>Brake Pad Set, disc brake</v>
          </cell>
          <cell r="J6461" t="str">
            <v>Brake Friction</v>
          </cell>
          <cell r="K6461" t="str">
            <v>GB</v>
          </cell>
          <cell r="L6461" t="str">
            <v>tbd</v>
          </cell>
          <cell r="N6461" t="str">
            <v>no longer active</v>
          </cell>
          <cell r="P6461" t="str">
            <v>T1306</v>
          </cell>
          <cell r="Q6461" t="str">
            <v>-</v>
          </cell>
          <cell r="R6461" t="str">
            <v>STANDARD (World w/o Great Britain, Ireland)</v>
          </cell>
          <cell r="S6461">
            <v>20.059999999999999</v>
          </cell>
          <cell r="T6461">
            <v>15.75</v>
          </cell>
          <cell r="V6461">
            <v>43614</v>
          </cell>
          <cell r="Y6461" t="str">
            <v/>
          </cell>
          <cell r="Z6461" t="str">
            <v/>
          </cell>
          <cell r="AC6461" t="str">
            <v/>
          </cell>
          <cell r="AD6461" t="str">
            <v/>
          </cell>
          <cell r="AE6461">
            <v>152</v>
          </cell>
          <cell r="AF6461">
            <v>88</v>
          </cell>
          <cell r="AG6461">
            <v>84</v>
          </cell>
          <cell r="AH6461">
            <v>1580</v>
          </cell>
          <cell r="AI6461">
            <v>1516</v>
          </cell>
          <cell r="AJ6461">
            <v>1580</v>
          </cell>
          <cell r="AK6461">
            <v>1516</v>
          </cell>
          <cell r="AL6461">
            <v>4</v>
          </cell>
          <cell r="AM6461">
            <v>1</v>
          </cell>
        </row>
        <row r="6462">
          <cell r="F6462">
            <v>355009991</v>
          </cell>
          <cell r="G6462" t="str">
            <v>T1307</v>
          </cell>
          <cell r="H6462" t="str">
            <v>Brake Pad Set, disc brake</v>
          </cell>
          <cell r="J6462" t="str">
            <v>Brake Friction</v>
          </cell>
          <cell r="K6462" t="str">
            <v>GB</v>
          </cell>
          <cell r="L6462" t="str">
            <v>E</v>
          </cell>
          <cell r="N6462" t="str">
            <v>active</v>
          </cell>
          <cell r="P6462" t="str">
            <v>T1307</v>
          </cell>
          <cell r="Q6462" t="str">
            <v>-</v>
          </cell>
          <cell r="R6462" t="str">
            <v>STANDARD W/O CHINA (World w/o Great Britain, Ireland, China)</v>
          </cell>
          <cell r="S6462">
            <v>17.760000000000002</v>
          </cell>
          <cell r="T6462">
            <v>13.94</v>
          </cell>
          <cell r="V6462">
            <v>43614</v>
          </cell>
          <cell r="Y6462" t="str">
            <v/>
          </cell>
          <cell r="Z6462" t="str">
            <v/>
          </cell>
          <cell r="AC6462" t="str">
            <v/>
          </cell>
          <cell r="AD6462" t="str">
            <v/>
          </cell>
          <cell r="AE6462">
            <v>152</v>
          </cell>
          <cell r="AF6462">
            <v>88</v>
          </cell>
          <cell r="AG6462">
            <v>84</v>
          </cell>
          <cell r="AH6462">
            <v>1878</v>
          </cell>
          <cell r="AI6462">
            <v>1818</v>
          </cell>
          <cell r="AJ6462">
            <v>1878</v>
          </cell>
          <cell r="AK6462">
            <v>1818</v>
          </cell>
          <cell r="AL6462">
            <v>4</v>
          </cell>
          <cell r="AM6462">
            <v>1</v>
          </cell>
        </row>
        <row r="6463">
          <cell r="F6463">
            <v>355010001</v>
          </cell>
          <cell r="G6463" t="str">
            <v>T1308</v>
          </cell>
          <cell r="H6463" t="str">
            <v>Brake Pad Set, disc brake</v>
          </cell>
          <cell r="J6463" t="str">
            <v>Brake Friction</v>
          </cell>
          <cell r="K6463" t="str">
            <v>IN</v>
          </cell>
          <cell r="L6463" t="str">
            <v>E</v>
          </cell>
          <cell r="N6463" t="str">
            <v>active</v>
          </cell>
          <cell r="P6463" t="str">
            <v>T1308</v>
          </cell>
          <cell r="Q6463" t="str">
            <v>-</v>
          </cell>
          <cell r="R6463" t="str">
            <v>STANDARD W/O CHINA (World w/o Great Britain, Ireland, China)</v>
          </cell>
          <cell r="S6463">
            <v>9.9</v>
          </cell>
          <cell r="T6463">
            <v>7.77</v>
          </cell>
          <cell r="V6463">
            <v>43614</v>
          </cell>
          <cell r="Y6463" t="str">
            <v/>
          </cell>
          <cell r="Z6463" t="str">
            <v/>
          </cell>
          <cell r="AC6463" t="str">
            <v/>
          </cell>
          <cell r="AD6463" t="str">
            <v/>
          </cell>
          <cell r="AE6463">
            <v>95</v>
          </cell>
          <cell r="AF6463">
            <v>82</v>
          </cell>
          <cell r="AG6463">
            <v>73</v>
          </cell>
          <cell r="AH6463">
            <v>541</v>
          </cell>
          <cell r="AI6463">
            <v>494</v>
          </cell>
          <cell r="AJ6463">
            <v>541</v>
          </cell>
          <cell r="AK6463">
            <v>494</v>
          </cell>
          <cell r="AL6463">
            <v>4</v>
          </cell>
          <cell r="AM6463">
            <v>1</v>
          </cell>
        </row>
        <row r="6464">
          <cell r="F6464">
            <v>355010011</v>
          </cell>
          <cell r="G6464" t="str">
            <v>T1309</v>
          </cell>
          <cell r="H6464" t="str">
            <v>Brake Pad Set, disc brake</v>
          </cell>
          <cell r="J6464" t="str">
            <v>Brake Friction</v>
          </cell>
          <cell r="K6464" t="str">
            <v>GB</v>
          </cell>
          <cell r="L6464" t="str">
            <v>tbd</v>
          </cell>
          <cell r="N6464" t="str">
            <v>no longer active</v>
          </cell>
          <cell r="P6464" t="str">
            <v>T1309</v>
          </cell>
          <cell r="Q6464" t="str">
            <v>-</v>
          </cell>
          <cell r="R6464" t="str">
            <v>STANDARD (World w/o Great Britain, Ireland)</v>
          </cell>
          <cell r="S6464">
            <v>15.9</v>
          </cell>
          <cell r="T6464">
            <v>12.48</v>
          </cell>
          <cell r="V6464">
            <v>43614</v>
          </cell>
          <cell r="Y6464" t="str">
            <v/>
          </cell>
          <cell r="Z6464" t="str">
            <v/>
          </cell>
          <cell r="AC6464" t="str">
            <v/>
          </cell>
          <cell r="AD6464" t="str">
            <v/>
          </cell>
          <cell r="AE6464">
            <v>125</v>
          </cell>
          <cell r="AF6464">
            <v>81</v>
          </cell>
          <cell r="AG6464">
            <v>80</v>
          </cell>
          <cell r="AH6464">
            <v>1215</v>
          </cell>
          <cell r="AI6464">
            <v>1162</v>
          </cell>
          <cell r="AJ6464">
            <v>1215</v>
          </cell>
          <cell r="AK6464">
            <v>1162</v>
          </cell>
          <cell r="AL6464">
            <v>4</v>
          </cell>
          <cell r="AM6464">
            <v>1</v>
          </cell>
        </row>
        <row r="6465">
          <cell r="F6465">
            <v>355010021</v>
          </cell>
          <cell r="G6465" t="str">
            <v>T1310</v>
          </cell>
          <cell r="H6465" t="str">
            <v>Brake Pad Set, disc brake</v>
          </cell>
          <cell r="J6465" t="str">
            <v>Brake Friction</v>
          </cell>
          <cell r="K6465" t="str">
            <v>IN</v>
          </cell>
          <cell r="L6465" t="str">
            <v>E</v>
          </cell>
          <cell r="N6465" t="str">
            <v>active</v>
          </cell>
          <cell r="P6465" t="str">
            <v>T1310</v>
          </cell>
          <cell r="Q6465" t="str">
            <v>-</v>
          </cell>
          <cell r="R6465" t="str">
            <v>STANDARD (World w/o Great Britain, Ireland)</v>
          </cell>
          <cell r="S6465">
            <v>16.13</v>
          </cell>
          <cell r="T6465">
            <v>12.67</v>
          </cell>
          <cell r="V6465">
            <v>43614</v>
          </cell>
          <cell r="Y6465" t="str">
            <v/>
          </cell>
          <cell r="Z6465" t="str">
            <v/>
          </cell>
          <cell r="AC6465" t="str">
            <v/>
          </cell>
          <cell r="AD6465" t="str">
            <v/>
          </cell>
          <cell r="AE6465">
            <v>152</v>
          </cell>
          <cell r="AF6465">
            <v>88</v>
          </cell>
          <cell r="AG6465">
            <v>84</v>
          </cell>
          <cell r="AH6465">
            <v>2055</v>
          </cell>
          <cell r="AI6465">
            <v>1995</v>
          </cell>
          <cell r="AJ6465">
            <v>2055</v>
          </cell>
          <cell r="AK6465">
            <v>1995</v>
          </cell>
          <cell r="AL6465">
            <v>4</v>
          </cell>
          <cell r="AM6465">
            <v>1</v>
          </cell>
        </row>
        <row r="6466">
          <cell r="F6466">
            <v>355010031</v>
          </cell>
          <cell r="G6466" t="str">
            <v>T1311</v>
          </cell>
          <cell r="H6466" t="str">
            <v>Brake Pad Set, disc brake</v>
          </cell>
          <cell r="J6466" t="str">
            <v>Brake Friction</v>
          </cell>
          <cell r="K6466" t="str">
            <v>GB</v>
          </cell>
          <cell r="L6466" t="str">
            <v>E</v>
          </cell>
          <cell r="N6466" t="str">
            <v>active</v>
          </cell>
          <cell r="P6466" t="str">
            <v>T1311</v>
          </cell>
          <cell r="Q6466" t="str">
            <v>-</v>
          </cell>
          <cell r="R6466" t="str">
            <v>STANDARD (World w/o Great Britain, Ireland)</v>
          </cell>
          <cell r="S6466">
            <v>13.4</v>
          </cell>
          <cell r="T6466">
            <v>11.14</v>
          </cell>
          <cell r="V6466">
            <v>43614</v>
          </cell>
          <cell r="Y6466" t="str">
            <v/>
          </cell>
          <cell r="Z6466" t="str">
            <v/>
          </cell>
          <cell r="AC6466" t="str">
            <v/>
          </cell>
          <cell r="AD6466" t="str">
            <v/>
          </cell>
          <cell r="AE6466">
            <v>152</v>
          </cell>
          <cell r="AF6466">
            <v>88</v>
          </cell>
          <cell r="AG6466">
            <v>84</v>
          </cell>
          <cell r="AH6466">
            <v>1500</v>
          </cell>
          <cell r="AI6466">
            <v>1435</v>
          </cell>
          <cell r="AJ6466">
            <v>1500</v>
          </cell>
          <cell r="AK6466">
            <v>1435</v>
          </cell>
          <cell r="AL6466">
            <v>4</v>
          </cell>
          <cell r="AM6466">
            <v>1</v>
          </cell>
        </row>
        <row r="6467">
          <cell r="F6467">
            <v>355010041</v>
          </cell>
          <cell r="G6467" t="str">
            <v>T1312</v>
          </cell>
          <cell r="H6467" t="str">
            <v>Brake Pad Set, disc brake</v>
          </cell>
          <cell r="J6467" t="str">
            <v>Brake Friction</v>
          </cell>
          <cell r="K6467" t="str">
            <v>GB</v>
          </cell>
          <cell r="L6467" t="str">
            <v>E</v>
          </cell>
          <cell r="N6467" t="str">
            <v>no longer active</v>
          </cell>
          <cell r="P6467" t="str">
            <v>T1312</v>
          </cell>
          <cell r="Q6467" t="str">
            <v>-</v>
          </cell>
          <cell r="R6467" t="str">
            <v>STANDARD (World w/o Great Britain, Ireland)</v>
          </cell>
          <cell r="S6467">
            <v>20.7</v>
          </cell>
          <cell r="T6467">
            <v>16.25</v>
          </cell>
          <cell r="V6467">
            <v>43614</v>
          </cell>
          <cell r="Y6467" t="str">
            <v/>
          </cell>
          <cell r="Z6467" t="str">
            <v/>
          </cell>
          <cell r="AC6467" t="str">
            <v/>
          </cell>
          <cell r="AD6467" t="str">
            <v/>
          </cell>
          <cell r="AE6467">
            <v>170</v>
          </cell>
          <cell r="AF6467">
            <v>120</v>
          </cell>
          <cell r="AG6467">
            <v>83</v>
          </cell>
          <cell r="AH6467">
            <v>2029.9999999999998</v>
          </cell>
          <cell r="AI6467">
            <v>1947</v>
          </cell>
          <cell r="AJ6467">
            <v>2029.9999999999998</v>
          </cell>
          <cell r="AK6467">
            <v>1947</v>
          </cell>
          <cell r="AL6467">
            <v>4</v>
          </cell>
          <cell r="AM6467">
            <v>1</v>
          </cell>
        </row>
        <row r="6468">
          <cell r="F6468">
            <v>355010051</v>
          </cell>
          <cell r="G6468" t="str">
            <v>T1314</v>
          </cell>
          <cell r="H6468" t="str">
            <v>Brake Pad Set, disc brake</v>
          </cell>
          <cell r="J6468" t="str">
            <v>Brake Friction</v>
          </cell>
          <cell r="K6468" t="str">
            <v>GB</v>
          </cell>
          <cell r="L6468" t="str">
            <v>E</v>
          </cell>
          <cell r="N6468" t="str">
            <v>active</v>
          </cell>
          <cell r="P6468" t="str">
            <v>T1314</v>
          </cell>
          <cell r="Q6468" t="str">
            <v>-</v>
          </cell>
          <cell r="R6468" t="str">
            <v>STANDARD (World w/o Great Britain, Ireland)</v>
          </cell>
          <cell r="S6468">
            <v>15.1</v>
          </cell>
          <cell r="T6468">
            <v>12.62</v>
          </cell>
          <cell r="V6468">
            <v>43614</v>
          </cell>
          <cell r="Y6468" t="str">
            <v/>
          </cell>
          <cell r="Z6468" t="str">
            <v/>
          </cell>
          <cell r="AC6468" t="str">
            <v/>
          </cell>
          <cell r="AD6468" t="str">
            <v/>
          </cell>
          <cell r="AE6468">
            <v>152</v>
          </cell>
          <cell r="AF6468">
            <v>88</v>
          </cell>
          <cell r="AG6468">
            <v>84</v>
          </cell>
          <cell r="AH6468">
            <v>1655</v>
          </cell>
          <cell r="AI6468">
            <v>1595</v>
          </cell>
          <cell r="AJ6468">
            <v>1655</v>
          </cell>
          <cell r="AK6468">
            <v>1595</v>
          </cell>
          <cell r="AL6468">
            <v>4</v>
          </cell>
          <cell r="AM6468">
            <v>1</v>
          </cell>
        </row>
        <row r="6469">
          <cell r="F6469">
            <v>355010061</v>
          </cell>
          <cell r="G6469" t="str">
            <v>T1315</v>
          </cell>
          <cell r="H6469" t="str">
            <v>Brake Pad Set, disc brake</v>
          </cell>
          <cell r="J6469" t="str">
            <v>Brake Friction</v>
          </cell>
          <cell r="K6469" t="str">
            <v>IN</v>
          </cell>
          <cell r="L6469" t="str">
            <v>E</v>
          </cell>
          <cell r="N6469" t="str">
            <v>active</v>
          </cell>
          <cell r="P6469" t="str">
            <v>T1315</v>
          </cell>
          <cell r="Q6469" t="str">
            <v>-</v>
          </cell>
          <cell r="R6469" t="str">
            <v>STANDARD (World w/o Great Britain, Ireland)</v>
          </cell>
          <cell r="S6469">
            <v>16.899999999999999</v>
          </cell>
          <cell r="T6469">
            <v>14.31</v>
          </cell>
          <cell r="V6469">
            <v>43614</v>
          </cell>
          <cell r="Y6469" t="str">
            <v/>
          </cell>
          <cell r="Z6469" t="str">
            <v/>
          </cell>
          <cell r="AC6469" t="str">
            <v/>
          </cell>
          <cell r="AD6469" t="str">
            <v/>
          </cell>
          <cell r="AE6469">
            <v>209</v>
          </cell>
          <cell r="AF6469">
            <v>134</v>
          </cell>
          <cell r="AG6469">
            <v>88</v>
          </cell>
          <cell r="AH6469">
            <v>1925</v>
          </cell>
          <cell r="AI6469">
            <v>1815</v>
          </cell>
          <cell r="AJ6469">
            <v>1925</v>
          </cell>
          <cell r="AK6469">
            <v>1815</v>
          </cell>
          <cell r="AL6469">
            <v>4</v>
          </cell>
          <cell r="AM6469">
            <v>1</v>
          </cell>
        </row>
        <row r="6470">
          <cell r="F6470">
            <v>355010071</v>
          </cell>
          <cell r="G6470" t="str">
            <v>T1316</v>
          </cell>
          <cell r="H6470" t="str">
            <v>Brake Pad Set, disc brake</v>
          </cell>
          <cell r="J6470" t="str">
            <v>Brake Friction</v>
          </cell>
          <cell r="K6470" t="str">
            <v>GB</v>
          </cell>
          <cell r="L6470" t="str">
            <v>E</v>
          </cell>
          <cell r="N6470" t="str">
            <v>active</v>
          </cell>
          <cell r="P6470" t="str">
            <v>T1316</v>
          </cell>
          <cell r="Q6470" t="str">
            <v>-</v>
          </cell>
          <cell r="R6470" t="str">
            <v>STANDARD (World w/o Great Britain, Ireland)</v>
          </cell>
          <cell r="S6470">
            <v>15.38</v>
          </cell>
          <cell r="T6470">
            <v>12.07</v>
          </cell>
          <cell r="V6470">
            <v>43614</v>
          </cell>
          <cell r="Y6470" t="str">
            <v/>
          </cell>
          <cell r="Z6470" t="str">
            <v/>
          </cell>
          <cell r="AC6470" t="str">
            <v/>
          </cell>
          <cell r="AD6470" t="str">
            <v/>
          </cell>
          <cell r="AE6470">
            <v>152</v>
          </cell>
          <cell r="AF6470">
            <v>88</v>
          </cell>
          <cell r="AG6470">
            <v>84</v>
          </cell>
          <cell r="AH6470">
            <v>1789</v>
          </cell>
          <cell r="AI6470">
            <v>1727</v>
          </cell>
          <cell r="AJ6470">
            <v>1789</v>
          </cell>
          <cell r="AK6470">
            <v>1727</v>
          </cell>
          <cell r="AL6470">
            <v>4</v>
          </cell>
          <cell r="AM6470">
            <v>1</v>
          </cell>
        </row>
        <row r="6471">
          <cell r="F6471">
            <v>355010081</v>
          </cell>
          <cell r="G6471" t="str">
            <v>T1317</v>
          </cell>
          <cell r="H6471" t="str">
            <v>Brake Pad Set, disc brake</v>
          </cell>
          <cell r="J6471" t="str">
            <v>Brake Friction</v>
          </cell>
          <cell r="K6471" t="str">
            <v>GB</v>
          </cell>
          <cell r="L6471" t="str">
            <v>E</v>
          </cell>
          <cell r="N6471" t="str">
            <v>active</v>
          </cell>
          <cell r="P6471" t="str">
            <v>T1317</v>
          </cell>
          <cell r="Q6471" t="str">
            <v>-</v>
          </cell>
          <cell r="R6471" t="str">
            <v>STANDARD (World w/o Great Britain, Ireland)</v>
          </cell>
          <cell r="S6471">
            <v>13.7</v>
          </cell>
          <cell r="T6471">
            <v>10.75</v>
          </cell>
          <cell r="V6471">
            <v>43614</v>
          </cell>
          <cell r="Y6471" t="str">
            <v/>
          </cell>
          <cell r="Z6471" t="str">
            <v/>
          </cell>
          <cell r="AC6471" t="str">
            <v/>
          </cell>
          <cell r="AD6471" t="str">
            <v/>
          </cell>
          <cell r="AE6471">
            <v>170</v>
          </cell>
          <cell r="AF6471">
            <v>120</v>
          </cell>
          <cell r="AG6471">
            <v>83</v>
          </cell>
          <cell r="AH6471">
            <v>940</v>
          </cell>
          <cell r="AI6471">
            <v>857</v>
          </cell>
          <cell r="AJ6471">
            <v>940</v>
          </cell>
          <cell r="AK6471">
            <v>857</v>
          </cell>
          <cell r="AL6471">
            <v>4</v>
          </cell>
          <cell r="AM6471">
            <v>1</v>
          </cell>
        </row>
        <row r="6472">
          <cell r="F6472">
            <v>355010091</v>
          </cell>
          <cell r="G6472" t="str">
            <v>T1318EP</v>
          </cell>
          <cell r="H6472" t="str">
            <v>Brake Pad Set, disc brake</v>
          </cell>
          <cell r="I6472" t="str">
            <v>ePad</v>
          </cell>
          <cell r="J6472" t="str">
            <v>Brake Friction</v>
          </cell>
          <cell r="K6472" t="str">
            <v>DE</v>
          </cell>
          <cell r="L6472" t="str">
            <v>tbd</v>
          </cell>
          <cell r="N6472" t="str">
            <v>no longer active</v>
          </cell>
          <cell r="P6472" t="str">
            <v>T1318EP</v>
          </cell>
          <cell r="Q6472" t="str">
            <v>-</v>
          </cell>
          <cell r="R6472" t="str">
            <v>(n/a)</v>
          </cell>
          <cell r="AE6472">
            <v>152</v>
          </cell>
          <cell r="AF6472">
            <v>88</v>
          </cell>
          <cell r="AG6472">
            <v>84</v>
          </cell>
          <cell r="AH6472">
            <v>1950</v>
          </cell>
          <cell r="AI6472">
            <v>1885</v>
          </cell>
          <cell r="AJ6472">
            <v>1950</v>
          </cell>
          <cell r="AK6472">
            <v>1885</v>
          </cell>
          <cell r="AL6472">
            <v>4</v>
          </cell>
          <cell r="AM6472">
            <v>1</v>
          </cell>
        </row>
        <row r="6473">
          <cell r="F6473">
            <v>355010101</v>
          </cell>
          <cell r="G6473" t="str">
            <v>T1318</v>
          </cell>
          <cell r="H6473" t="str">
            <v>Brake Pad Set, disc brake</v>
          </cell>
          <cell r="J6473" t="str">
            <v>Brake Friction</v>
          </cell>
          <cell r="K6473" t="str">
            <v>RO</v>
          </cell>
          <cell r="L6473" t="str">
            <v>E</v>
          </cell>
          <cell r="N6473" t="str">
            <v>active</v>
          </cell>
          <cell r="P6473" t="str">
            <v>T1318</v>
          </cell>
          <cell r="Q6473" t="str">
            <v>-</v>
          </cell>
          <cell r="R6473" t="str">
            <v>STANDARD (World w/o Great Britain, Ireland)</v>
          </cell>
          <cell r="S6473">
            <v>21.7</v>
          </cell>
          <cell r="T6473">
            <v>19.62</v>
          </cell>
          <cell r="V6473">
            <v>43614</v>
          </cell>
          <cell r="Y6473" t="str">
            <v/>
          </cell>
          <cell r="Z6473" t="str">
            <v/>
          </cell>
          <cell r="AC6473" t="str">
            <v/>
          </cell>
          <cell r="AD6473" t="str">
            <v/>
          </cell>
          <cell r="AE6473">
            <v>152</v>
          </cell>
          <cell r="AF6473">
            <v>88</v>
          </cell>
          <cell r="AG6473">
            <v>84</v>
          </cell>
          <cell r="AH6473">
            <v>1797</v>
          </cell>
          <cell r="AI6473">
            <v>1733</v>
          </cell>
          <cell r="AJ6473">
            <v>1797</v>
          </cell>
          <cell r="AK6473">
            <v>1733</v>
          </cell>
          <cell r="AL6473">
            <v>4</v>
          </cell>
          <cell r="AM6473">
            <v>1</v>
          </cell>
        </row>
        <row r="6474">
          <cell r="F6474">
            <v>355010111</v>
          </cell>
          <cell r="G6474" t="str">
            <v>T1319</v>
          </cell>
          <cell r="H6474" t="str">
            <v>Brake Pad Set, disc brake</v>
          </cell>
          <cell r="J6474" t="str">
            <v>Brake Friction</v>
          </cell>
          <cell r="K6474" t="str">
            <v>GB</v>
          </cell>
          <cell r="L6474" t="str">
            <v>E</v>
          </cell>
          <cell r="N6474" t="str">
            <v>active</v>
          </cell>
          <cell r="P6474" t="str">
            <v>T1319</v>
          </cell>
          <cell r="Q6474" t="str">
            <v>-</v>
          </cell>
          <cell r="R6474" t="str">
            <v>STANDARD (World w/o Great Britain, Ireland)</v>
          </cell>
          <cell r="S6474">
            <v>18.2</v>
          </cell>
          <cell r="T6474">
            <v>14.28</v>
          </cell>
          <cell r="V6474">
            <v>43614</v>
          </cell>
          <cell r="Y6474" t="str">
            <v/>
          </cell>
          <cell r="Z6474" t="str">
            <v/>
          </cell>
          <cell r="AC6474" t="str">
            <v/>
          </cell>
          <cell r="AD6474" t="str">
            <v/>
          </cell>
          <cell r="AE6474">
            <v>152</v>
          </cell>
          <cell r="AF6474">
            <v>88</v>
          </cell>
          <cell r="AG6474">
            <v>84</v>
          </cell>
          <cell r="AH6474">
            <v>1538</v>
          </cell>
          <cell r="AI6474">
            <v>1477</v>
          </cell>
          <cell r="AJ6474">
            <v>1538</v>
          </cell>
          <cell r="AK6474">
            <v>1477</v>
          </cell>
          <cell r="AL6474">
            <v>4</v>
          </cell>
          <cell r="AM6474">
            <v>1</v>
          </cell>
        </row>
        <row r="6475">
          <cell r="F6475">
            <v>355010121</v>
          </cell>
          <cell r="G6475" t="str">
            <v>T1320</v>
          </cell>
          <cell r="H6475" t="str">
            <v>Brake Pad Set, disc brake</v>
          </cell>
          <cell r="J6475" t="str">
            <v>Brake Friction</v>
          </cell>
          <cell r="K6475" t="str">
            <v>GB</v>
          </cell>
          <cell r="L6475" t="str">
            <v>E</v>
          </cell>
          <cell r="N6475" t="str">
            <v>active</v>
          </cell>
          <cell r="P6475" t="str">
            <v>T1320</v>
          </cell>
          <cell r="Q6475" t="str">
            <v>-</v>
          </cell>
          <cell r="R6475" t="str">
            <v>STANDARD (World w/o Great Britain, Ireland)</v>
          </cell>
          <cell r="S6475">
            <v>15.78</v>
          </cell>
          <cell r="T6475">
            <v>12.38</v>
          </cell>
          <cell r="V6475">
            <v>43614</v>
          </cell>
          <cell r="Y6475" t="str">
            <v/>
          </cell>
          <cell r="Z6475" t="str">
            <v/>
          </cell>
          <cell r="AC6475" t="str">
            <v/>
          </cell>
          <cell r="AD6475" t="str">
            <v/>
          </cell>
          <cell r="AE6475">
            <v>152</v>
          </cell>
          <cell r="AF6475">
            <v>88</v>
          </cell>
          <cell r="AG6475">
            <v>84</v>
          </cell>
          <cell r="AH6475">
            <v>1430</v>
          </cell>
          <cell r="AI6475">
            <v>1372</v>
          </cell>
          <cell r="AJ6475">
            <v>1430</v>
          </cell>
          <cell r="AK6475">
            <v>1372</v>
          </cell>
          <cell r="AL6475">
            <v>4</v>
          </cell>
          <cell r="AM6475">
            <v>1</v>
          </cell>
        </row>
        <row r="6476">
          <cell r="F6476">
            <v>355010131</v>
          </cell>
          <cell r="G6476" t="str">
            <v>T1321</v>
          </cell>
          <cell r="H6476" t="str">
            <v>Brake Pad Set, disc brake</v>
          </cell>
          <cell r="J6476" t="str">
            <v>Brake Friction</v>
          </cell>
          <cell r="K6476" t="str">
            <v>GB</v>
          </cell>
          <cell r="L6476" t="str">
            <v>E</v>
          </cell>
          <cell r="N6476" t="str">
            <v>active</v>
          </cell>
          <cell r="P6476" t="str">
            <v>T1321</v>
          </cell>
          <cell r="Q6476" t="str">
            <v>-</v>
          </cell>
          <cell r="R6476" t="str">
            <v>STANDARD (World w/o Great Britain, Ireland)</v>
          </cell>
          <cell r="S6476">
            <v>19.28</v>
          </cell>
          <cell r="T6476">
            <v>15.13</v>
          </cell>
          <cell r="V6476">
            <v>43614</v>
          </cell>
          <cell r="Y6476" t="str">
            <v/>
          </cell>
          <cell r="Z6476" t="str">
            <v/>
          </cell>
          <cell r="AC6476" t="str">
            <v/>
          </cell>
          <cell r="AD6476" t="str">
            <v/>
          </cell>
          <cell r="AE6476">
            <v>170</v>
          </cell>
          <cell r="AF6476">
            <v>120</v>
          </cell>
          <cell r="AG6476">
            <v>83</v>
          </cell>
          <cell r="AH6476">
            <v>1948</v>
          </cell>
          <cell r="AI6476">
            <v>1866</v>
          </cell>
          <cell r="AJ6476">
            <v>1948</v>
          </cell>
          <cell r="AK6476">
            <v>1866</v>
          </cell>
          <cell r="AL6476">
            <v>4</v>
          </cell>
          <cell r="AM6476">
            <v>1</v>
          </cell>
        </row>
        <row r="6477">
          <cell r="F6477">
            <v>355010141</v>
          </cell>
          <cell r="G6477" t="str">
            <v>T1322</v>
          </cell>
          <cell r="H6477" t="str">
            <v>Brake Pad Set, disc brake</v>
          </cell>
          <cell r="J6477" t="str">
            <v>Brake Friction</v>
          </cell>
          <cell r="K6477" t="str">
            <v>GB</v>
          </cell>
          <cell r="L6477" t="str">
            <v>E</v>
          </cell>
          <cell r="N6477" t="str">
            <v>active</v>
          </cell>
          <cell r="P6477" t="str">
            <v>T1322</v>
          </cell>
          <cell r="Q6477" t="str">
            <v>-</v>
          </cell>
          <cell r="R6477" t="str">
            <v>STANDARD (World w/o Great Britain, Ireland)</v>
          </cell>
          <cell r="S6477">
            <v>19.100000000000001</v>
          </cell>
          <cell r="T6477">
            <v>14.99</v>
          </cell>
          <cell r="V6477">
            <v>43614</v>
          </cell>
          <cell r="Y6477" t="str">
            <v/>
          </cell>
          <cell r="Z6477" t="str">
            <v/>
          </cell>
          <cell r="AC6477" t="str">
            <v/>
          </cell>
          <cell r="AD6477" t="str">
            <v/>
          </cell>
          <cell r="AE6477">
            <v>170</v>
          </cell>
          <cell r="AF6477">
            <v>120</v>
          </cell>
          <cell r="AG6477">
            <v>83</v>
          </cell>
          <cell r="AH6477">
            <v>1866</v>
          </cell>
          <cell r="AI6477">
            <v>1776</v>
          </cell>
          <cell r="AJ6477">
            <v>1866</v>
          </cell>
          <cell r="AK6477">
            <v>1776</v>
          </cell>
          <cell r="AL6477">
            <v>4</v>
          </cell>
          <cell r="AM6477">
            <v>1</v>
          </cell>
        </row>
        <row r="6478">
          <cell r="F6478">
            <v>355010151</v>
          </cell>
          <cell r="G6478" t="str">
            <v>T1323</v>
          </cell>
          <cell r="H6478" t="str">
            <v>Brake Pad Set, disc brake</v>
          </cell>
          <cell r="J6478" t="str">
            <v>Brake Friction</v>
          </cell>
          <cell r="K6478" t="str">
            <v>GB</v>
          </cell>
          <cell r="L6478" t="str">
            <v>E</v>
          </cell>
          <cell r="N6478" t="str">
            <v>active</v>
          </cell>
          <cell r="P6478" t="str">
            <v>T1323</v>
          </cell>
          <cell r="Q6478" t="str">
            <v>-</v>
          </cell>
          <cell r="R6478" t="str">
            <v>STANDARD (World w/o Great Britain, Ireland)</v>
          </cell>
          <cell r="S6478">
            <v>18.100000000000001</v>
          </cell>
          <cell r="T6478">
            <v>14.21</v>
          </cell>
          <cell r="V6478">
            <v>43614</v>
          </cell>
          <cell r="Y6478" t="str">
            <v/>
          </cell>
          <cell r="Z6478" t="str">
            <v/>
          </cell>
          <cell r="AC6478" t="str">
            <v/>
          </cell>
          <cell r="AD6478" t="str">
            <v/>
          </cell>
          <cell r="AE6478">
            <v>170</v>
          </cell>
          <cell r="AF6478">
            <v>120</v>
          </cell>
          <cell r="AG6478">
            <v>83</v>
          </cell>
          <cell r="AH6478">
            <v>1787</v>
          </cell>
          <cell r="AI6478">
            <v>1726</v>
          </cell>
          <cell r="AJ6478">
            <v>1787</v>
          </cell>
          <cell r="AK6478">
            <v>1726</v>
          </cell>
          <cell r="AL6478">
            <v>4</v>
          </cell>
          <cell r="AM6478">
            <v>1</v>
          </cell>
        </row>
        <row r="6479">
          <cell r="F6479">
            <v>355010161</v>
          </cell>
          <cell r="G6479" t="str">
            <v>T1324</v>
          </cell>
          <cell r="H6479" t="str">
            <v>Brake Pad Set, disc brake</v>
          </cell>
          <cell r="J6479" t="str">
            <v>Brake Friction</v>
          </cell>
          <cell r="K6479" t="str">
            <v>FR</v>
          </cell>
          <cell r="L6479" t="str">
            <v>E</v>
          </cell>
          <cell r="N6479" t="str">
            <v>active</v>
          </cell>
          <cell r="P6479" t="str">
            <v>T1324</v>
          </cell>
          <cell r="Q6479" t="str">
            <v>-</v>
          </cell>
          <cell r="R6479" t="str">
            <v>STANDARD (World w/o Great Britain, Ireland)</v>
          </cell>
          <cell r="S6479">
            <v>21.95</v>
          </cell>
          <cell r="T6479">
            <v>17.23</v>
          </cell>
          <cell r="V6479">
            <v>43614</v>
          </cell>
          <cell r="Y6479" t="str">
            <v/>
          </cell>
          <cell r="Z6479" t="str">
            <v/>
          </cell>
          <cell r="AC6479" t="str">
            <v/>
          </cell>
          <cell r="AD6479" t="str">
            <v/>
          </cell>
          <cell r="AE6479">
            <v>152</v>
          </cell>
          <cell r="AF6479">
            <v>88</v>
          </cell>
          <cell r="AG6479">
            <v>84</v>
          </cell>
          <cell r="AH6479">
            <v>1400</v>
          </cell>
          <cell r="AI6479">
            <v>1335</v>
          </cell>
          <cell r="AJ6479">
            <v>1400</v>
          </cell>
          <cell r="AK6479">
            <v>1335</v>
          </cell>
          <cell r="AL6479">
            <v>4</v>
          </cell>
          <cell r="AM6479">
            <v>1</v>
          </cell>
        </row>
        <row r="6480">
          <cell r="F6480">
            <v>355010181</v>
          </cell>
          <cell r="G6480" t="str">
            <v>T1326</v>
          </cell>
          <cell r="H6480" t="str">
            <v>Brake Pad Set, disc brake</v>
          </cell>
          <cell r="J6480" t="str">
            <v>Brake Friction</v>
          </cell>
          <cell r="K6480" t="str">
            <v>GB</v>
          </cell>
          <cell r="L6480" t="str">
            <v>E</v>
          </cell>
          <cell r="N6480" t="str">
            <v>active</v>
          </cell>
          <cell r="P6480" t="str">
            <v>T1326</v>
          </cell>
          <cell r="Q6480" t="str">
            <v>-</v>
          </cell>
          <cell r="R6480" t="str">
            <v>STANDARD (World w/o Great Britain, Ireland)</v>
          </cell>
          <cell r="S6480">
            <v>11.7</v>
          </cell>
          <cell r="T6480">
            <v>9.19</v>
          </cell>
          <cell r="V6480">
            <v>43614</v>
          </cell>
          <cell r="Y6480" t="str">
            <v/>
          </cell>
          <cell r="Z6480" t="str">
            <v/>
          </cell>
          <cell r="AC6480" t="str">
            <v/>
          </cell>
          <cell r="AD6480" t="str">
            <v/>
          </cell>
          <cell r="AE6480">
            <v>170</v>
          </cell>
          <cell r="AF6480">
            <v>120</v>
          </cell>
          <cell r="AG6480">
            <v>83</v>
          </cell>
          <cell r="AH6480">
            <v>1650</v>
          </cell>
          <cell r="AI6480">
            <v>1567</v>
          </cell>
          <cell r="AJ6480">
            <v>1650</v>
          </cell>
          <cell r="AK6480">
            <v>1567</v>
          </cell>
          <cell r="AL6480">
            <v>4</v>
          </cell>
          <cell r="AM6480">
            <v>1</v>
          </cell>
        </row>
        <row r="6481">
          <cell r="F6481">
            <v>355010191</v>
          </cell>
          <cell r="G6481" t="str">
            <v>T1328</v>
          </cell>
          <cell r="H6481" t="str">
            <v>Brake Pad Set, disc brake</v>
          </cell>
          <cell r="J6481" t="str">
            <v>Brake Friction</v>
          </cell>
          <cell r="K6481" t="str">
            <v>GB</v>
          </cell>
          <cell r="L6481" t="str">
            <v>E</v>
          </cell>
          <cell r="N6481" t="str">
            <v>active</v>
          </cell>
          <cell r="P6481" t="str">
            <v>T1328</v>
          </cell>
          <cell r="Q6481" t="str">
            <v>-</v>
          </cell>
          <cell r="R6481" t="str">
            <v>STANDARD (World w/o Great Britain, Ireland)</v>
          </cell>
          <cell r="S6481">
            <v>36.369999999999997</v>
          </cell>
          <cell r="T6481">
            <v>28.55</v>
          </cell>
          <cell r="V6481">
            <v>43614</v>
          </cell>
          <cell r="Y6481" t="str">
            <v/>
          </cell>
          <cell r="Z6481" t="str">
            <v/>
          </cell>
          <cell r="AC6481" t="str">
            <v/>
          </cell>
          <cell r="AD6481" t="str">
            <v/>
          </cell>
          <cell r="AE6481">
            <v>170</v>
          </cell>
          <cell r="AF6481">
            <v>120</v>
          </cell>
          <cell r="AG6481">
            <v>83</v>
          </cell>
          <cell r="AH6481">
            <v>2073</v>
          </cell>
          <cell r="AI6481">
            <v>1994</v>
          </cell>
          <cell r="AJ6481">
            <v>2073</v>
          </cell>
          <cell r="AK6481">
            <v>1994</v>
          </cell>
          <cell r="AL6481">
            <v>8</v>
          </cell>
          <cell r="AM6481">
            <v>1</v>
          </cell>
        </row>
        <row r="6482">
          <cell r="F6482">
            <v>355010201</v>
          </cell>
          <cell r="G6482" t="str">
            <v>T1330</v>
          </cell>
          <cell r="H6482" t="str">
            <v>Brake Pad Set, disc brake</v>
          </cell>
          <cell r="J6482" t="str">
            <v>Brake Friction</v>
          </cell>
          <cell r="K6482" t="str">
            <v>IN</v>
          </cell>
          <cell r="L6482" t="str">
            <v>E</v>
          </cell>
          <cell r="N6482" t="str">
            <v>active</v>
          </cell>
          <cell r="P6482" t="str">
            <v>T1330</v>
          </cell>
          <cell r="Q6482" t="str">
            <v>-</v>
          </cell>
          <cell r="R6482" t="str">
            <v>STANDARD W/O CHINA (World w/o Great Britain, Ireland, China)</v>
          </cell>
          <cell r="S6482">
            <v>12.48</v>
          </cell>
          <cell r="T6482">
            <v>9.8000000000000007</v>
          </cell>
          <cell r="V6482">
            <v>43614</v>
          </cell>
          <cell r="Y6482" t="str">
            <v/>
          </cell>
          <cell r="Z6482" t="str">
            <v/>
          </cell>
          <cell r="AC6482" t="str">
            <v/>
          </cell>
          <cell r="AD6482" t="str">
            <v/>
          </cell>
          <cell r="AE6482">
            <v>125</v>
          </cell>
          <cell r="AF6482">
            <v>81</v>
          </cell>
          <cell r="AG6482">
            <v>80</v>
          </cell>
          <cell r="AH6482">
            <v>1240</v>
          </cell>
          <cell r="AI6482">
            <v>1185</v>
          </cell>
          <cell r="AJ6482">
            <v>1240</v>
          </cell>
          <cell r="AK6482">
            <v>1185</v>
          </cell>
          <cell r="AL6482">
            <v>4</v>
          </cell>
          <cell r="AM6482">
            <v>1</v>
          </cell>
        </row>
        <row r="6483">
          <cell r="F6483">
            <v>355010211</v>
          </cell>
          <cell r="G6483" t="str">
            <v>T1331</v>
          </cell>
          <cell r="H6483" t="str">
            <v>Brake Pad Set, disc brake</v>
          </cell>
          <cell r="J6483" t="str">
            <v>Brake Friction</v>
          </cell>
          <cell r="K6483" t="str">
            <v>GB</v>
          </cell>
          <cell r="L6483" t="str">
            <v>E</v>
          </cell>
          <cell r="N6483" t="str">
            <v>active</v>
          </cell>
          <cell r="P6483" t="str">
            <v>T1331</v>
          </cell>
          <cell r="Q6483" t="str">
            <v>-</v>
          </cell>
          <cell r="R6483" t="str">
            <v>STANDARD W/O CHINA (World w/o Great Britain, Ireland, China)</v>
          </cell>
          <cell r="S6483">
            <v>14.67</v>
          </cell>
          <cell r="T6483">
            <v>11.51</v>
          </cell>
          <cell r="V6483">
            <v>43614</v>
          </cell>
          <cell r="Y6483" t="str">
            <v/>
          </cell>
          <cell r="Z6483" t="str">
            <v/>
          </cell>
          <cell r="AC6483" t="str">
            <v/>
          </cell>
          <cell r="AD6483" t="str">
            <v/>
          </cell>
          <cell r="AE6483">
            <v>152</v>
          </cell>
          <cell r="AF6483">
            <v>88</v>
          </cell>
          <cell r="AG6483">
            <v>84</v>
          </cell>
          <cell r="AH6483">
            <v>1560</v>
          </cell>
          <cell r="AI6483">
            <v>1498</v>
          </cell>
          <cell r="AJ6483">
            <v>1560</v>
          </cell>
          <cell r="AK6483">
            <v>1498</v>
          </cell>
          <cell r="AL6483">
            <v>4</v>
          </cell>
          <cell r="AM6483">
            <v>1</v>
          </cell>
        </row>
        <row r="6484">
          <cell r="F6484">
            <v>355010221</v>
          </cell>
          <cell r="G6484" t="str">
            <v>T1332</v>
          </cell>
          <cell r="H6484" t="str">
            <v>Brake Pad Set, disc brake</v>
          </cell>
          <cell r="J6484" t="str">
            <v>Brake Friction</v>
          </cell>
          <cell r="K6484" t="str">
            <v>IN</v>
          </cell>
          <cell r="L6484" t="str">
            <v>E</v>
          </cell>
          <cell r="N6484" t="str">
            <v>active</v>
          </cell>
          <cell r="P6484" t="str">
            <v>T1332</v>
          </cell>
          <cell r="Q6484" t="str">
            <v>-</v>
          </cell>
          <cell r="R6484" t="str">
            <v>STANDARD (World w/o Great Britain, Ireland)</v>
          </cell>
          <cell r="S6484">
            <v>13.25</v>
          </cell>
          <cell r="T6484">
            <v>10.4</v>
          </cell>
          <cell r="V6484">
            <v>43614</v>
          </cell>
          <cell r="Y6484" t="str">
            <v/>
          </cell>
          <cell r="Z6484" t="str">
            <v/>
          </cell>
          <cell r="AC6484" t="str">
            <v/>
          </cell>
          <cell r="AD6484" t="str">
            <v/>
          </cell>
          <cell r="AE6484">
            <v>125</v>
          </cell>
          <cell r="AF6484">
            <v>81</v>
          </cell>
          <cell r="AG6484">
            <v>80</v>
          </cell>
          <cell r="AH6484">
            <v>1466</v>
          </cell>
          <cell r="AI6484">
            <v>1412</v>
          </cell>
          <cell r="AJ6484">
            <v>1466</v>
          </cell>
          <cell r="AK6484">
            <v>1412</v>
          </cell>
          <cell r="AL6484">
            <v>4</v>
          </cell>
          <cell r="AM6484">
            <v>1</v>
          </cell>
        </row>
        <row r="6485">
          <cell r="F6485">
            <v>355010231</v>
          </cell>
          <cell r="G6485" t="str">
            <v>T1333</v>
          </cell>
          <cell r="H6485" t="str">
            <v>Brake Pad Set, disc brake</v>
          </cell>
          <cell r="J6485" t="str">
            <v>Brake Friction</v>
          </cell>
          <cell r="K6485" t="str">
            <v>IN</v>
          </cell>
          <cell r="L6485" t="str">
            <v>E</v>
          </cell>
          <cell r="N6485" t="str">
            <v>active</v>
          </cell>
          <cell r="P6485" t="str">
            <v>T1333</v>
          </cell>
          <cell r="Q6485" t="str">
            <v>-</v>
          </cell>
          <cell r="R6485" t="str">
            <v>STANDARD W/O CHINA (World w/o Great Britain, Ireland, China)</v>
          </cell>
          <cell r="S6485">
            <v>14.4</v>
          </cell>
          <cell r="T6485">
            <v>11.98</v>
          </cell>
          <cell r="V6485">
            <v>43614</v>
          </cell>
          <cell r="Y6485" t="str">
            <v/>
          </cell>
          <cell r="Z6485" t="str">
            <v/>
          </cell>
          <cell r="AC6485" t="str">
            <v/>
          </cell>
          <cell r="AD6485" t="str">
            <v/>
          </cell>
          <cell r="AE6485">
            <v>152</v>
          </cell>
          <cell r="AF6485">
            <v>88</v>
          </cell>
          <cell r="AG6485">
            <v>84</v>
          </cell>
          <cell r="AH6485">
            <v>1682</v>
          </cell>
          <cell r="AI6485">
            <v>1622</v>
          </cell>
          <cell r="AJ6485">
            <v>1682</v>
          </cell>
          <cell r="AK6485">
            <v>1622</v>
          </cell>
          <cell r="AL6485">
            <v>4</v>
          </cell>
          <cell r="AM6485">
            <v>1</v>
          </cell>
        </row>
        <row r="6486">
          <cell r="F6486">
            <v>355010241</v>
          </cell>
          <cell r="G6486" t="str">
            <v>T1334</v>
          </cell>
          <cell r="H6486" t="str">
            <v>Brake Pad Set, disc brake</v>
          </cell>
          <cell r="J6486" t="str">
            <v>Brake Friction</v>
          </cell>
          <cell r="K6486" t="str">
            <v>GB</v>
          </cell>
          <cell r="L6486" t="str">
            <v>E</v>
          </cell>
          <cell r="N6486" t="str">
            <v>active</v>
          </cell>
          <cell r="P6486" t="str">
            <v>T1334</v>
          </cell>
          <cell r="Q6486" t="str">
            <v>-</v>
          </cell>
          <cell r="R6486" t="str">
            <v>STANDARD W/O CHINA (World w/o Great Britain, Ireland, China)</v>
          </cell>
          <cell r="S6486">
            <v>11.6</v>
          </cell>
          <cell r="T6486">
            <v>9.6199999999999992</v>
          </cell>
          <cell r="V6486">
            <v>43614</v>
          </cell>
          <cell r="Y6486" t="str">
            <v/>
          </cell>
          <cell r="Z6486" t="str">
            <v/>
          </cell>
          <cell r="AC6486" t="str">
            <v/>
          </cell>
          <cell r="AD6486" t="str">
            <v/>
          </cell>
          <cell r="AE6486">
            <v>95</v>
          </cell>
          <cell r="AF6486">
            <v>82</v>
          </cell>
          <cell r="AG6486">
            <v>73</v>
          </cell>
          <cell r="AH6486">
            <v>727</v>
          </cell>
          <cell r="AI6486">
            <v>680</v>
          </cell>
          <cell r="AJ6486">
            <v>727</v>
          </cell>
          <cell r="AK6486">
            <v>680</v>
          </cell>
          <cell r="AL6486">
            <v>4</v>
          </cell>
          <cell r="AM6486">
            <v>1</v>
          </cell>
        </row>
        <row r="6487">
          <cell r="F6487">
            <v>355010251</v>
          </cell>
          <cell r="G6487" t="str">
            <v>T1335</v>
          </cell>
          <cell r="H6487" t="str">
            <v>Brake Pad Set, disc brake</v>
          </cell>
          <cell r="J6487" t="str">
            <v>Brake Friction</v>
          </cell>
          <cell r="K6487" t="str">
            <v>GB</v>
          </cell>
          <cell r="L6487" t="str">
            <v>E</v>
          </cell>
          <cell r="N6487" t="str">
            <v>active</v>
          </cell>
          <cell r="P6487" t="str">
            <v>T1335</v>
          </cell>
          <cell r="Q6487" t="str">
            <v>-</v>
          </cell>
          <cell r="R6487" t="str">
            <v>STANDARD (World w/o Great Britain, Ireland)</v>
          </cell>
          <cell r="S6487">
            <v>14.81</v>
          </cell>
          <cell r="T6487">
            <v>11.62</v>
          </cell>
          <cell r="V6487">
            <v>43614</v>
          </cell>
          <cell r="Y6487" t="str">
            <v/>
          </cell>
          <cell r="Z6487" t="str">
            <v/>
          </cell>
          <cell r="AC6487" t="str">
            <v/>
          </cell>
          <cell r="AD6487" t="str">
            <v/>
          </cell>
          <cell r="AE6487">
            <v>152</v>
          </cell>
          <cell r="AF6487">
            <v>88</v>
          </cell>
          <cell r="AG6487">
            <v>84</v>
          </cell>
          <cell r="AH6487">
            <v>1312</v>
          </cell>
          <cell r="AI6487">
            <v>1252</v>
          </cell>
          <cell r="AJ6487">
            <v>1312</v>
          </cell>
          <cell r="AK6487">
            <v>1252</v>
          </cell>
          <cell r="AL6487">
            <v>4</v>
          </cell>
          <cell r="AM6487">
            <v>1</v>
          </cell>
        </row>
        <row r="6488">
          <cell r="F6488">
            <v>355010261</v>
          </cell>
          <cell r="G6488" t="str">
            <v>T1336</v>
          </cell>
          <cell r="H6488" t="str">
            <v>Brake Pad Set, disc brake</v>
          </cell>
          <cell r="J6488" t="str">
            <v>Brake Friction</v>
          </cell>
          <cell r="K6488" t="str">
            <v>GB</v>
          </cell>
          <cell r="L6488" t="str">
            <v>E</v>
          </cell>
          <cell r="N6488" t="str">
            <v>active</v>
          </cell>
          <cell r="P6488" t="str">
            <v>T1336</v>
          </cell>
          <cell r="Q6488" t="str">
            <v>-</v>
          </cell>
          <cell r="R6488" t="str">
            <v>STANDARD (World w/o Great Britain, Ireland)</v>
          </cell>
          <cell r="S6488">
            <v>14.57</v>
          </cell>
          <cell r="T6488">
            <v>11.43</v>
          </cell>
          <cell r="V6488">
            <v>43614</v>
          </cell>
          <cell r="Y6488" t="str">
            <v/>
          </cell>
          <cell r="Z6488" t="str">
            <v/>
          </cell>
          <cell r="AC6488" t="str">
            <v/>
          </cell>
          <cell r="AD6488" t="str">
            <v/>
          </cell>
          <cell r="AE6488">
            <v>152</v>
          </cell>
          <cell r="AF6488">
            <v>88</v>
          </cell>
          <cell r="AG6488">
            <v>84</v>
          </cell>
          <cell r="AH6488">
            <v>1288</v>
          </cell>
          <cell r="AI6488">
            <v>1232</v>
          </cell>
          <cell r="AJ6488">
            <v>1288</v>
          </cell>
          <cell r="AK6488">
            <v>1232</v>
          </cell>
          <cell r="AL6488">
            <v>4</v>
          </cell>
          <cell r="AM6488">
            <v>1</v>
          </cell>
        </row>
        <row r="6489">
          <cell r="F6489">
            <v>355010271</v>
          </cell>
          <cell r="G6489" t="str">
            <v>T1337</v>
          </cell>
          <cell r="H6489" t="str">
            <v>Brake Pad Set, disc brake</v>
          </cell>
          <cell r="J6489" t="str">
            <v>Brake Friction</v>
          </cell>
          <cell r="K6489" t="str">
            <v>GB</v>
          </cell>
          <cell r="L6489" t="str">
            <v>E</v>
          </cell>
          <cell r="N6489" t="str">
            <v>active</v>
          </cell>
          <cell r="P6489" t="str">
            <v>T1337</v>
          </cell>
          <cell r="Q6489" t="str">
            <v>-</v>
          </cell>
          <cell r="R6489" t="str">
            <v>STANDARD (World w/o Great Britain, Ireland)</v>
          </cell>
          <cell r="S6489">
            <v>12</v>
          </cell>
          <cell r="T6489">
            <v>9.43</v>
          </cell>
          <cell r="V6489">
            <v>43614</v>
          </cell>
          <cell r="Y6489" t="str">
            <v/>
          </cell>
          <cell r="Z6489" t="str">
            <v/>
          </cell>
          <cell r="AC6489" t="str">
            <v/>
          </cell>
          <cell r="AD6489" t="str">
            <v/>
          </cell>
          <cell r="AE6489">
            <v>125</v>
          </cell>
          <cell r="AF6489">
            <v>81</v>
          </cell>
          <cell r="AG6489">
            <v>80</v>
          </cell>
          <cell r="AH6489">
            <v>659</v>
          </cell>
          <cell r="AI6489">
            <v>603</v>
          </cell>
          <cell r="AJ6489">
            <v>659</v>
          </cell>
          <cell r="AK6489">
            <v>603</v>
          </cell>
          <cell r="AL6489">
            <v>4</v>
          </cell>
          <cell r="AM6489">
            <v>1</v>
          </cell>
        </row>
        <row r="6490">
          <cell r="F6490">
            <v>355010281</v>
          </cell>
          <cell r="G6490" t="str">
            <v>T1338</v>
          </cell>
          <cell r="H6490" t="str">
            <v>Brake Pad Set, disc brake</v>
          </cell>
          <cell r="J6490" t="str">
            <v>Brake Friction</v>
          </cell>
          <cell r="K6490" t="str">
            <v>GB</v>
          </cell>
          <cell r="L6490" t="str">
            <v>E</v>
          </cell>
          <cell r="N6490" t="str">
            <v>active</v>
          </cell>
          <cell r="P6490" t="str">
            <v>T1338</v>
          </cell>
          <cell r="Q6490" t="str">
            <v>-</v>
          </cell>
          <cell r="R6490" t="str">
            <v>STANDARD (World w/o Great Britain, Ireland)</v>
          </cell>
          <cell r="S6490">
            <v>15.5</v>
          </cell>
          <cell r="T6490">
            <v>12.16</v>
          </cell>
          <cell r="V6490">
            <v>43614</v>
          </cell>
          <cell r="Y6490" t="str">
            <v/>
          </cell>
          <cell r="Z6490" t="str">
            <v/>
          </cell>
          <cell r="AC6490" t="str">
            <v/>
          </cell>
          <cell r="AD6490" t="str">
            <v/>
          </cell>
          <cell r="AE6490">
            <v>152</v>
          </cell>
          <cell r="AF6490">
            <v>88</v>
          </cell>
          <cell r="AG6490">
            <v>84</v>
          </cell>
          <cell r="AH6490">
            <v>1642</v>
          </cell>
          <cell r="AI6490">
            <v>1580</v>
          </cell>
          <cell r="AJ6490">
            <v>1642</v>
          </cell>
          <cell r="AK6490">
            <v>1580</v>
          </cell>
          <cell r="AL6490">
            <v>4</v>
          </cell>
          <cell r="AM6490">
            <v>1</v>
          </cell>
        </row>
        <row r="6491">
          <cell r="F6491">
            <v>355010291</v>
          </cell>
          <cell r="G6491" t="str">
            <v>T1339</v>
          </cell>
          <cell r="H6491" t="str">
            <v>Brake Pad Set, disc brake</v>
          </cell>
          <cell r="J6491" t="str">
            <v>Brake Friction</v>
          </cell>
          <cell r="K6491" t="str">
            <v>GB</v>
          </cell>
          <cell r="L6491" t="str">
            <v>E</v>
          </cell>
          <cell r="N6491" t="str">
            <v>active</v>
          </cell>
          <cell r="P6491" t="str">
            <v>T1339</v>
          </cell>
          <cell r="Q6491" t="str">
            <v>-</v>
          </cell>
          <cell r="R6491" t="str">
            <v>STANDARD (World w/o Great Britain, Ireland)</v>
          </cell>
          <cell r="S6491">
            <v>18</v>
          </cell>
          <cell r="T6491">
            <v>13.74</v>
          </cell>
          <cell r="V6491">
            <v>43614</v>
          </cell>
          <cell r="Y6491" t="str">
            <v/>
          </cell>
          <cell r="Z6491" t="str">
            <v/>
          </cell>
          <cell r="AC6491" t="str">
            <v/>
          </cell>
          <cell r="AD6491" t="str">
            <v/>
          </cell>
          <cell r="AE6491">
            <v>125</v>
          </cell>
          <cell r="AF6491">
            <v>81</v>
          </cell>
          <cell r="AG6491">
            <v>80</v>
          </cell>
          <cell r="AH6491">
            <v>1420</v>
          </cell>
          <cell r="AI6491">
            <v>1366</v>
          </cell>
          <cell r="AJ6491">
            <v>1420</v>
          </cell>
          <cell r="AK6491">
            <v>1366</v>
          </cell>
          <cell r="AL6491">
            <v>4</v>
          </cell>
          <cell r="AM6491">
            <v>1</v>
          </cell>
        </row>
        <row r="6492">
          <cell r="F6492">
            <v>355010301</v>
          </cell>
          <cell r="G6492" t="str">
            <v>T1342</v>
          </cell>
          <cell r="H6492" t="str">
            <v>Brake Pad Set, disc brake</v>
          </cell>
          <cell r="J6492" t="str">
            <v>Brake Friction</v>
          </cell>
          <cell r="K6492" t="str">
            <v>GB</v>
          </cell>
          <cell r="L6492" t="str">
            <v>tbd</v>
          </cell>
          <cell r="N6492" t="str">
            <v>no longer active</v>
          </cell>
          <cell r="P6492" t="str">
            <v>T1342</v>
          </cell>
          <cell r="Q6492" t="str">
            <v>-</v>
          </cell>
          <cell r="R6492" t="str">
            <v>STANDARD (World w/o Great Britain, Ireland)</v>
          </cell>
          <cell r="S6492">
            <v>16.649999999999999</v>
          </cell>
          <cell r="T6492">
            <v>13.08</v>
          </cell>
          <cell r="V6492">
            <v>43614</v>
          </cell>
          <cell r="Y6492" t="str">
            <v/>
          </cell>
          <cell r="Z6492" t="str">
            <v/>
          </cell>
          <cell r="AC6492" t="str">
            <v/>
          </cell>
          <cell r="AD6492" t="str">
            <v/>
          </cell>
          <cell r="AE6492">
            <v>170</v>
          </cell>
          <cell r="AF6492">
            <v>120</v>
          </cell>
          <cell r="AG6492">
            <v>83</v>
          </cell>
          <cell r="AH6492">
            <v>1128</v>
          </cell>
          <cell r="AI6492">
            <v>1045</v>
          </cell>
          <cell r="AJ6492">
            <v>1128</v>
          </cell>
          <cell r="AK6492">
            <v>1045</v>
          </cell>
          <cell r="AL6492">
            <v>4</v>
          </cell>
          <cell r="AM6492">
            <v>1</v>
          </cell>
        </row>
        <row r="6493">
          <cell r="F6493">
            <v>355010311</v>
          </cell>
          <cell r="G6493" t="str">
            <v>T1343</v>
          </cell>
          <cell r="H6493" t="str">
            <v>Brake Pad Set, disc brake</v>
          </cell>
          <cell r="J6493" t="str">
            <v>Brake Friction</v>
          </cell>
          <cell r="K6493" t="str">
            <v>GB</v>
          </cell>
          <cell r="L6493" t="str">
            <v>E</v>
          </cell>
          <cell r="N6493" t="str">
            <v>active</v>
          </cell>
          <cell r="P6493" t="str">
            <v>T1343</v>
          </cell>
          <cell r="Q6493" t="str">
            <v>-</v>
          </cell>
          <cell r="R6493" t="str">
            <v>STANDARD (World w/o Great Britain, Ireland)</v>
          </cell>
          <cell r="S6493">
            <v>20</v>
          </cell>
          <cell r="T6493">
            <v>16.84</v>
          </cell>
          <cell r="V6493">
            <v>43614</v>
          </cell>
          <cell r="Y6493" t="str">
            <v/>
          </cell>
          <cell r="Z6493" t="str">
            <v/>
          </cell>
          <cell r="AC6493" t="str">
            <v/>
          </cell>
          <cell r="AD6493" t="str">
            <v/>
          </cell>
          <cell r="AE6493">
            <v>125</v>
          </cell>
          <cell r="AF6493">
            <v>81</v>
          </cell>
          <cell r="AG6493">
            <v>80</v>
          </cell>
          <cell r="AH6493">
            <v>907</v>
          </cell>
          <cell r="AI6493">
            <v>854</v>
          </cell>
          <cell r="AJ6493">
            <v>907</v>
          </cell>
          <cell r="AK6493">
            <v>854</v>
          </cell>
          <cell r="AL6493">
            <v>4</v>
          </cell>
          <cell r="AM6493">
            <v>1</v>
          </cell>
        </row>
        <row r="6494">
          <cell r="F6494">
            <v>355010321</v>
          </cell>
          <cell r="G6494" t="str">
            <v>T1345</v>
          </cell>
          <cell r="H6494" t="str">
            <v>Brake Pad Set, disc brake</v>
          </cell>
          <cell r="J6494" t="str">
            <v>Brake Friction</v>
          </cell>
          <cell r="K6494" t="str">
            <v>GB</v>
          </cell>
          <cell r="L6494" t="str">
            <v>E</v>
          </cell>
          <cell r="N6494" t="str">
            <v>active</v>
          </cell>
          <cell r="P6494" t="str">
            <v>T1345</v>
          </cell>
          <cell r="Q6494" t="str">
            <v>-</v>
          </cell>
          <cell r="R6494" t="str">
            <v>STANDARD (World w/o Great Britain, Ireland)</v>
          </cell>
          <cell r="S6494">
            <v>21.3</v>
          </cell>
          <cell r="T6494">
            <v>17.52</v>
          </cell>
          <cell r="V6494">
            <v>43614</v>
          </cell>
          <cell r="Y6494" t="str">
            <v/>
          </cell>
          <cell r="Z6494" t="str">
            <v/>
          </cell>
          <cell r="AC6494" t="str">
            <v/>
          </cell>
          <cell r="AD6494" t="str">
            <v/>
          </cell>
          <cell r="AE6494">
            <v>170</v>
          </cell>
          <cell r="AF6494">
            <v>120</v>
          </cell>
          <cell r="AG6494">
            <v>83</v>
          </cell>
          <cell r="AH6494">
            <v>1550</v>
          </cell>
          <cell r="AI6494">
            <v>1467</v>
          </cell>
          <cell r="AJ6494">
            <v>1550</v>
          </cell>
          <cell r="AK6494">
            <v>1467</v>
          </cell>
          <cell r="AL6494">
            <v>4</v>
          </cell>
          <cell r="AM6494">
            <v>1</v>
          </cell>
        </row>
        <row r="6495">
          <cell r="F6495">
            <v>355010331</v>
          </cell>
          <cell r="G6495" t="str">
            <v>T1348</v>
          </cell>
          <cell r="H6495" t="str">
            <v>Brake Pad Set, disc brake</v>
          </cell>
          <cell r="J6495" t="str">
            <v>Brake Friction</v>
          </cell>
          <cell r="K6495" t="str">
            <v>GB</v>
          </cell>
          <cell r="L6495" t="str">
            <v>E</v>
          </cell>
          <cell r="N6495" t="str">
            <v>active</v>
          </cell>
          <cell r="P6495" t="str">
            <v>T1348</v>
          </cell>
          <cell r="Q6495" t="str">
            <v>-</v>
          </cell>
          <cell r="R6495" t="str">
            <v>STANDARD (World w/o Great Britain, Ireland)</v>
          </cell>
          <cell r="S6495">
            <v>32.799999999999997</v>
          </cell>
          <cell r="T6495">
            <v>26.82</v>
          </cell>
          <cell r="V6495">
            <v>43614</v>
          </cell>
          <cell r="Y6495" t="str">
            <v/>
          </cell>
          <cell r="Z6495" t="str">
            <v/>
          </cell>
          <cell r="AC6495" t="str">
            <v/>
          </cell>
          <cell r="AD6495" t="str">
            <v/>
          </cell>
          <cell r="AE6495">
            <v>170</v>
          </cell>
          <cell r="AF6495">
            <v>120</v>
          </cell>
          <cell r="AG6495">
            <v>83</v>
          </cell>
          <cell r="AH6495">
            <v>1904</v>
          </cell>
          <cell r="AI6495">
            <v>1821</v>
          </cell>
          <cell r="AJ6495">
            <v>1904</v>
          </cell>
          <cell r="AK6495">
            <v>1821</v>
          </cell>
          <cell r="AL6495">
            <v>4</v>
          </cell>
          <cell r="AM6495">
            <v>1</v>
          </cell>
        </row>
        <row r="6496">
          <cell r="F6496">
            <v>355010341</v>
          </cell>
          <cell r="G6496" t="str">
            <v>T1349</v>
          </cell>
          <cell r="H6496" t="str">
            <v>Brake Pad Set, disc brake</v>
          </cell>
          <cell r="J6496" t="str">
            <v>Brake Friction</v>
          </cell>
          <cell r="K6496" t="str">
            <v>GB</v>
          </cell>
          <cell r="L6496" t="str">
            <v>E</v>
          </cell>
          <cell r="N6496" t="str">
            <v>active</v>
          </cell>
          <cell r="P6496" t="str">
            <v>T1349</v>
          </cell>
          <cell r="Q6496" t="str">
            <v>-</v>
          </cell>
          <cell r="R6496" t="str">
            <v>STANDARD (World w/o Great Britain, Ireland)</v>
          </cell>
          <cell r="S6496">
            <v>16.37</v>
          </cell>
          <cell r="T6496">
            <v>12.86</v>
          </cell>
          <cell r="V6496">
            <v>43614</v>
          </cell>
          <cell r="Y6496" t="str">
            <v/>
          </cell>
          <cell r="Z6496" t="str">
            <v/>
          </cell>
          <cell r="AC6496" t="str">
            <v/>
          </cell>
          <cell r="AD6496" t="str">
            <v/>
          </cell>
          <cell r="AE6496">
            <v>152</v>
          </cell>
          <cell r="AF6496">
            <v>88</v>
          </cell>
          <cell r="AG6496">
            <v>84</v>
          </cell>
          <cell r="AH6496">
            <v>1028</v>
          </cell>
          <cell r="AI6496">
            <v>971</v>
          </cell>
          <cell r="AJ6496">
            <v>1028</v>
          </cell>
          <cell r="AK6496">
            <v>971</v>
          </cell>
          <cell r="AL6496">
            <v>4</v>
          </cell>
          <cell r="AM6496">
            <v>1</v>
          </cell>
        </row>
        <row r="6497">
          <cell r="F6497">
            <v>355010351</v>
          </cell>
          <cell r="G6497" t="str">
            <v>T1350</v>
          </cell>
          <cell r="H6497" t="str">
            <v>Brake Pad Set, disc brake</v>
          </cell>
          <cell r="J6497" t="str">
            <v>Brake Friction</v>
          </cell>
          <cell r="K6497" t="str">
            <v>RO</v>
          </cell>
          <cell r="L6497" t="str">
            <v>E</v>
          </cell>
          <cell r="N6497" t="str">
            <v>active</v>
          </cell>
          <cell r="P6497" t="str">
            <v>T1350</v>
          </cell>
          <cell r="Q6497" t="str">
            <v>-</v>
          </cell>
          <cell r="R6497" t="str">
            <v>STANDARD W/O CHINA (World w/o Great Britain, Ireland, China)</v>
          </cell>
          <cell r="S6497">
            <v>40.799999999999997</v>
          </cell>
          <cell r="T6497">
            <v>33.49</v>
          </cell>
          <cell r="V6497">
            <v>43614</v>
          </cell>
          <cell r="Y6497" t="str">
            <v/>
          </cell>
          <cell r="Z6497" t="str">
            <v/>
          </cell>
          <cell r="AC6497" t="str">
            <v/>
          </cell>
          <cell r="AD6497" t="str">
            <v/>
          </cell>
          <cell r="AE6497">
            <v>209</v>
          </cell>
          <cell r="AF6497">
            <v>134</v>
          </cell>
          <cell r="AG6497">
            <v>88</v>
          </cell>
          <cell r="AH6497">
            <v>2220</v>
          </cell>
          <cell r="AI6497">
            <v>2108</v>
          </cell>
          <cell r="AJ6497">
            <v>2220</v>
          </cell>
          <cell r="AK6497">
            <v>2108</v>
          </cell>
          <cell r="AL6497">
            <v>4</v>
          </cell>
          <cell r="AM6497">
            <v>1</v>
          </cell>
        </row>
        <row r="6498">
          <cell r="F6498">
            <v>355010361</v>
          </cell>
          <cell r="G6498" t="str">
            <v>T1351</v>
          </cell>
          <cell r="H6498" t="str">
            <v>Brake Pad Set, disc brake</v>
          </cell>
          <cell r="J6498" t="str">
            <v>Brake Friction</v>
          </cell>
          <cell r="K6498" t="str">
            <v>RO</v>
          </cell>
          <cell r="L6498" t="str">
            <v>tbd</v>
          </cell>
          <cell r="N6498" t="str">
            <v>no longer active</v>
          </cell>
          <cell r="P6498" t="str">
            <v>T1351</v>
          </cell>
          <cell r="Q6498" t="str">
            <v>8DB 355 012-801</v>
          </cell>
          <cell r="R6498" t="str">
            <v>STANDARD W/O CHINA (World w/o Great Britain, Ireland, China)</v>
          </cell>
          <cell r="Y6498" t="str">
            <v/>
          </cell>
          <cell r="Z6498" t="str">
            <v/>
          </cell>
          <cell r="AC6498" t="str">
            <v/>
          </cell>
          <cell r="AD6498" t="str">
            <v/>
          </cell>
          <cell r="AE6498">
            <v>95</v>
          </cell>
          <cell r="AF6498">
            <v>82</v>
          </cell>
          <cell r="AG6498">
            <v>73</v>
          </cell>
          <cell r="AH6498">
            <v>950</v>
          </cell>
          <cell r="AI6498">
            <v>906</v>
          </cell>
          <cell r="AJ6498">
            <v>950</v>
          </cell>
          <cell r="AK6498">
            <v>906</v>
          </cell>
          <cell r="AL6498" t="str">
            <v>(not relevant)</v>
          </cell>
          <cell r="AM6498">
            <v>1</v>
          </cell>
        </row>
        <row r="6499">
          <cell r="F6499">
            <v>355010371</v>
          </cell>
          <cell r="G6499" t="str">
            <v>T1352</v>
          </cell>
          <cell r="H6499" t="str">
            <v>Brake Pad Set, disc brake</v>
          </cell>
          <cell r="J6499" t="str">
            <v>Brake Friction</v>
          </cell>
          <cell r="K6499" t="str">
            <v>GB</v>
          </cell>
          <cell r="L6499" t="str">
            <v>E</v>
          </cell>
          <cell r="N6499" t="str">
            <v>active</v>
          </cell>
          <cell r="P6499" t="str">
            <v>T1352</v>
          </cell>
          <cell r="Q6499" t="str">
            <v>-</v>
          </cell>
          <cell r="R6499" t="str">
            <v>STANDARD (World w/o Great Britain, Ireland)</v>
          </cell>
          <cell r="S6499">
            <v>16.8</v>
          </cell>
          <cell r="T6499">
            <v>13.87</v>
          </cell>
          <cell r="V6499">
            <v>43614</v>
          </cell>
          <cell r="Y6499" t="str">
            <v/>
          </cell>
          <cell r="Z6499" t="str">
            <v/>
          </cell>
          <cell r="AC6499" t="str">
            <v/>
          </cell>
          <cell r="AD6499" t="str">
            <v/>
          </cell>
          <cell r="AE6499">
            <v>125</v>
          </cell>
          <cell r="AF6499">
            <v>81</v>
          </cell>
          <cell r="AG6499">
            <v>80</v>
          </cell>
          <cell r="AH6499">
            <v>1030</v>
          </cell>
          <cell r="AI6499">
            <v>977</v>
          </cell>
          <cell r="AJ6499">
            <v>1030</v>
          </cell>
          <cell r="AK6499">
            <v>977</v>
          </cell>
          <cell r="AL6499">
            <v>4</v>
          </cell>
          <cell r="AM6499">
            <v>1</v>
          </cell>
        </row>
        <row r="6500">
          <cell r="F6500">
            <v>355010381</v>
          </cell>
          <cell r="G6500" t="str">
            <v>T1353</v>
          </cell>
          <cell r="H6500" t="str">
            <v>Brake Pad Set, disc brake</v>
          </cell>
          <cell r="J6500" t="str">
            <v>Brake Friction</v>
          </cell>
          <cell r="K6500" t="str">
            <v>IN</v>
          </cell>
          <cell r="L6500" t="str">
            <v>E</v>
          </cell>
          <cell r="N6500" t="str">
            <v>active</v>
          </cell>
          <cell r="P6500" t="str">
            <v>T1353</v>
          </cell>
          <cell r="Q6500" t="str">
            <v>-</v>
          </cell>
          <cell r="R6500" t="str">
            <v>STANDARD (World w/o Great Britain, Ireland)</v>
          </cell>
          <cell r="S6500">
            <v>31.8</v>
          </cell>
          <cell r="T6500">
            <v>23.87</v>
          </cell>
          <cell r="V6500">
            <v>43614</v>
          </cell>
          <cell r="Y6500" t="str">
            <v/>
          </cell>
          <cell r="Z6500" t="str">
            <v/>
          </cell>
          <cell r="AC6500" t="str">
            <v/>
          </cell>
          <cell r="AD6500" t="str">
            <v/>
          </cell>
          <cell r="AE6500">
            <v>170</v>
          </cell>
          <cell r="AF6500">
            <v>120</v>
          </cell>
          <cell r="AG6500">
            <v>85</v>
          </cell>
          <cell r="AH6500">
            <v>3267</v>
          </cell>
          <cell r="AI6500">
            <v>3187</v>
          </cell>
          <cell r="AJ6500">
            <v>3267</v>
          </cell>
          <cell r="AK6500">
            <v>3187</v>
          </cell>
          <cell r="AL6500">
            <v>8</v>
          </cell>
          <cell r="AM6500">
            <v>1</v>
          </cell>
        </row>
        <row r="6501">
          <cell r="F6501">
            <v>355010391</v>
          </cell>
          <cell r="G6501" t="str">
            <v>T1354</v>
          </cell>
          <cell r="H6501" t="str">
            <v>Brake Pad Set, disc brake</v>
          </cell>
          <cell r="J6501" t="str">
            <v>Brake Friction</v>
          </cell>
          <cell r="K6501" t="str">
            <v>IN</v>
          </cell>
          <cell r="L6501" t="str">
            <v>E</v>
          </cell>
          <cell r="N6501" t="str">
            <v>active</v>
          </cell>
          <cell r="P6501" t="str">
            <v>T1354</v>
          </cell>
          <cell r="Q6501" t="str">
            <v>-</v>
          </cell>
          <cell r="R6501" t="str">
            <v>STANDARD (World w/o Great Britain, Ireland)</v>
          </cell>
          <cell r="S6501">
            <v>16.95</v>
          </cell>
          <cell r="T6501">
            <v>13.31</v>
          </cell>
          <cell r="V6501">
            <v>43614</v>
          </cell>
          <cell r="Y6501" t="str">
            <v/>
          </cell>
          <cell r="Z6501" t="str">
            <v/>
          </cell>
          <cell r="AC6501" t="str">
            <v/>
          </cell>
          <cell r="AD6501" t="str">
            <v/>
          </cell>
          <cell r="AE6501">
            <v>170</v>
          </cell>
          <cell r="AF6501">
            <v>120</v>
          </cell>
          <cell r="AG6501">
            <v>83</v>
          </cell>
          <cell r="AH6501">
            <v>2129</v>
          </cell>
          <cell r="AI6501">
            <v>2064</v>
          </cell>
          <cell r="AJ6501">
            <v>2129</v>
          </cell>
          <cell r="AK6501">
            <v>2064</v>
          </cell>
          <cell r="AL6501">
            <v>4</v>
          </cell>
          <cell r="AM6501">
            <v>1</v>
          </cell>
        </row>
        <row r="6502">
          <cell r="F6502">
            <v>355010401</v>
          </cell>
          <cell r="G6502" t="str">
            <v>T1355</v>
          </cell>
          <cell r="H6502" t="str">
            <v>Brake Pad Set, disc brake</v>
          </cell>
          <cell r="J6502" t="str">
            <v>Brake Friction</v>
          </cell>
          <cell r="K6502" t="str">
            <v>GB</v>
          </cell>
          <cell r="L6502" t="str">
            <v>E</v>
          </cell>
          <cell r="N6502" t="str">
            <v>active</v>
          </cell>
          <cell r="P6502" t="str">
            <v>T1355</v>
          </cell>
          <cell r="Q6502" t="str">
            <v>-</v>
          </cell>
          <cell r="R6502" t="str">
            <v>STANDARD (World w/o Great Britain, Ireland)</v>
          </cell>
          <cell r="S6502">
            <v>19.55</v>
          </cell>
          <cell r="T6502">
            <v>15.35</v>
          </cell>
          <cell r="V6502">
            <v>43614</v>
          </cell>
          <cell r="Y6502" t="str">
            <v/>
          </cell>
          <cell r="Z6502" t="str">
            <v/>
          </cell>
          <cell r="AC6502" t="str">
            <v/>
          </cell>
          <cell r="AD6502" t="str">
            <v/>
          </cell>
          <cell r="AE6502">
            <v>170</v>
          </cell>
          <cell r="AF6502">
            <v>120</v>
          </cell>
          <cell r="AG6502">
            <v>83</v>
          </cell>
          <cell r="AH6502">
            <v>2494</v>
          </cell>
          <cell r="AI6502">
            <v>2413</v>
          </cell>
          <cell r="AJ6502">
            <v>2494</v>
          </cell>
          <cell r="AK6502">
            <v>2413</v>
          </cell>
          <cell r="AL6502">
            <v>4</v>
          </cell>
          <cell r="AM6502">
            <v>1</v>
          </cell>
        </row>
        <row r="6503">
          <cell r="F6503">
            <v>355010411</v>
          </cell>
          <cell r="G6503" t="str">
            <v>T1356</v>
          </cell>
          <cell r="H6503" t="str">
            <v>Brake Pad Set, disc brake</v>
          </cell>
          <cell r="J6503" t="str">
            <v>Brake Friction</v>
          </cell>
          <cell r="K6503" t="str">
            <v>GB</v>
          </cell>
          <cell r="L6503" t="str">
            <v>E</v>
          </cell>
          <cell r="N6503" t="str">
            <v>active</v>
          </cell>
          <cell r="P6503" t="str">
            <v>T1356</v>
          </cell>
          <cell r="Q6503" t="str">
            <v>-</v>
          </cell>
          <cell r="R6503" t="str">
            <v>STANDARD (World w/o Great Britain, Ireland)</v>
          </cell>
          <cell r="S6503">
            <v>17.14</v>
          </cell>
          <cell r="T6503">
            <v>13.46</v>
          </cell>
          <cell r="V6503">
            <v>43614</v>
          </cell>
          <cell r="Y6503" t="str">
            <v/>
          </cell>
          <cell r="Z6503" t="str">
            <v/>
          </cell>
          <cell r="AC6503" t="str">
            <v/>
          </cell>
          <cell r="AD6503" t="str">
            <v/>
          </cell>
          <cell r="AE6503">
            <v>125</v>
          </cell>
          <cell r="AF6503">
            <v>81</v>
          </cell>
          <cell r="AG6503">
            <v>80</v>
          </cell>
          <cell r="AH6503">
            <v>1373</v>
          </cell>
          <cell r="AI6503">
            <v>1311</v>
          </cell>
          <cell r="AJ6503">
            <v>1373</v>
          </cell>
          <cell r="AK6503">
            <v>1311</v>
          </cell>
          <cell r="AL6503">
            <v>4</v>
          </cell>
          <cell r="AM6503">
            <v>1</v>
          </cell>
        </row>
        <row r="6504">
          <cell r="F6504">
            <v>355010421</v>
          </cell>
          <cell r="G6504" t="str">
            <v>T1357</v>
          </cell>
          <cell r="H6504" t="str">
            <v>Brake Pad Set, disc brake</v>
          </cell>
          <cell r="J6504" t="str">
            <v>Brake Friction</v>
          </cell>
          <cell r="K6504" t="str">
            <v>GB</v>
          </cell>
          <cell r="L6504" t="str">
            <v>tbd</v>
          </cell>
          <cell r="N6504" t="str">
            <v>no longer active</v>
          </cell>
          <cell r="P6504" t="str">
            <v>T1357</v>
          </cell>
          <cell r="Q6504" t="str">
            <v>-</v>
          </cell>
          <cell r="R6504" t="str">
            <v>STANDARD (World w/o Great Britain, Ireland)</v>
          </cell>
          <cell r="Y6504" t="str">
            <v/>
          </cell>
          <cell r="Z6504" t="str">
            <v/>
          </cell>
          <cell r="AC6504" t="str">
            <v/>
          </cell>
          <cell r="AD6504" t="str">
            <v/>
          </cell>
          <cell r="AE6504">
            <v>125</v>
          </cell>
          <cell r="AF6504">
            <v>81</v>
          </cell>
          <cell r="AG6504">
            <v>80</v>
          </cell>
          <cell r="AH6504">
            <v>880</v>
          </cell>
          <cell r="AI6504">
            <v>827</v>
          </cell>
          <cell r="AJ6504">
            <v>880</v>
          </cell>
          <cell r="AK6504">
            <v>827</v>
          </cell>
          <cell r="AL6504">
            <v>4</v>
          </cell>
          <cell r="AM6504">
            <v>1</v>
          </cell>
        </row>
        <row r="6505">
          <cell r="F6505">
            <v>355010431</v>
          </cell>
          <cell r="G6505" t="str">
            <v>T1359</v>
          </cell>
          <cell r="H6505" t="str">
            <v>Brake Pad Set, disc brake</v>
          </cell>
          <cell r="J6505" t="str">
            <v>Brake Friction</v>
          </cell>
          <cell r="K6505" t="str">
            <v>GB</v>
          </cell>
          <cell r="L6505" t="str">
            <v>E</v>
          </cell>
          <cell r="N6505" t="str">
            <v>active</v>
          </cell>
          <cell r="P6505" t="str">
            <v>T1359</v>
          </cell>
          <cell r="Q6505" t="str">
            <v>-</v>
          </cell>
          <cell r="R6505" t="str">
            <v>STANDARD (World w/o Great Britain, Ireland)</v>
          </cell>
          <cell r="S6505">
            <v>13.3</v>
          </cell>
          <cell r="T6505">
            <v>10.43</v>
          </cell>
          <cell r="V6505">
            <v>43614</v>
          </cell>
          <cell r="Y6505" t="str">
            <v/>
          </cell>
          <cell r="Z6505" t="str">
            <v/>
          </cell>
          <cell r="AC6505" t="str">
            <v/>
          </cell>
          <cell r="AD6505" t="str">
            <v/>
          </cell>
          <cell r="AE6505">
            <v>152</v>
          </cell>
          <cell r="AF6505">
            <v>88</v>
          </cell>
          <cell r="AG6505">
            <v>84</v>
          </cell>
          <cell r="AH6505">
            <v>1449</v>
          </cell>
          <cell r="AI6505">
            <v>1386</v>
          </cell>
          <cell r="AJ6505">
            <v>1449</v>
          </cell>
          <cell r="AK6505">
            <v>1386</v>
          </cell>
          <cell r="AL6505">
            <v>4</v>
          </cell>
          <cell r="AM6505">
            <v>1</v>
          </cell>
        </row>
        <row r="6506">
          <cell r="F6506">
            <v>355010441</v>
          </cell>
          <cell r="G6506" t="str">
            <v>T1361</v>
          </cell>
          <cell r="H6506" t="str">
            <v>Brake Pad Set, disc brake</v>
          </cell>
          <cell r="J6506" t="str">
            <v>Brake Friction</v>
          </cell>
          <cell r="K6506" t="str">
            <v>GB</v>
          </cell>
          <cell r="L6506" t="str">
            <v>E</v>
          </cell>
          <cell r="N6506" t="str">
            <v>active</v>
          </cell>
          <cell r="P6506" t="str">
            <v>T1361</v>
          </cell>
          <cell r="Q6506" t="str">
            <v>-</v>
          </cell>
          <cell r="R6506" t="str">
            <v>STANDARD (World w/o Great Britain, Ireland)</v>
          </cell>
          <cell r="S6506">
            <v>14.86</v>
          </cell>
          <cell r="T6506">
            <v>11.66</v>
          </cell>
          <cell r="V6506">
            <v>43614</v>
          </cell>
          <cell r="Y6506" t="str">
            <v/>
          </cell>
          <cell r="Z6506" t="str">
            <v/>
          </cell>
          <cell r="AC6506" t="str">
            <v/>
          </cell>
          <cell r="AD6506" t="str">
            <v/>
          </cell>
          <cell r="AE6506">
            <v>125</v>
          </cell>
          <cell r="AF6506">
            <v>81</v>
          </cell>
          <cell r="AG6506">
            <v>80</v>
          </cell>
          <cell r="AH6506">
            <v>1362</v>
          </cell>
          <cell r="AI6506">
            <v>1309</v>
          </cell>
          <cell r="AJ6506">
            <v>1362</v>
          </cell>
          <cell r="AK6506">
            <v>1309</v>
          </cell>
          <cell r="AL6506">
            <v>4</v>
          </cell>
          <cell r="AM6506">
            <v>1</v>
          </cell>
        </row>
        <row r="6507">
          <cell r="F6507">
            <v>355010451</v>
          </cell>
          <cell r="G6507" t="str">
            <v>T1362</v>
          </cell>
          <cell r="H6507" t="str">
            <v>Brake Pad Set, disc brake</v>
          </cell>
          <cell r="J6507" t="str">
            <v>Brake Friction</v>
          </cell>
          <cell r="K6507" t="str">
            <v>GB</v>
          </cell>
          <cell r="L6507" t="str">
            <v>E</v>
          </cell>
          <cell r="N6507" t="str">
            <v>active</v>
          </cell>
          <cell r="P6507" t="str">
            <v>T1362</v>
          </cell>
          <cell r="Q6507" t="str">
            <v>-</v>
          </cell>
          <cell r="R6507" t="str">
            <v>STANDARD (World w/o Great Britain, Ireland)</v>
          </cell>
          <cell r="S6507">
            <v>17.7</v>
          </cell>
          <cell r="T6507">
            <v>13.89</v>
          </cell>
          <cell r="V6507">
            <v>43614</v>
          </cell>
          <cell r="Y6507" t="str">
            <v/>
          </cell>
          <cell r="Z6507" t="str">
            <v/>
          </cell>
          <cell r="AC6507" t="str">
            <v/>
          </cell>
          <cell r="AD6507" t="str">
            <v/>
          </cell>
          <cell r="AE6507">
            <v>170</v>
          </cell>
          <cell r="AF6507">
            <v>120</v>
          </cell>
          <cell r="AG6507">
            <v>83</v>
          </cell>
          <cell r="AH6507">
            <v>1912</v>
          </cell>
          <cell r="AI6507">
            <v>1831</v>
          </cell>
          <cell r="AJ6507">
            <v>1912</v>
          </cell>
          <cell r="AK6507">
            <v>1831</v>
          </cell>
          <cell r="AL6507">
            <v>4</v>
          </cell>
          <cell r="AM6507">
            <v>1</v>
          </cell>
        </row>
        <row r="6508">
          <cell r="F6508">
            <v>355010461</v>
          </cell>
          <cell r="G6508" t="str">
            <v>T1366EP</v>
          </cell>
          <cell r="H6508" t="str">
            <v>Brake Pad Set, disc brake</v>
          </cell>
          <cell r="I6508" t="str">
            <v>ePad</v>
          </cell>
          <cell r="J6508" t="str">
            <v>Brake Friction</v>
          </cell>
          <cell r="K6508" t="str">
            <v>DE</v>
          </cell>
          <cell r="L6508" t="str">
            <v>tbd</v>
          </cell>
          <cell r="N6508" t="str">
            <v>no longer active</v>
          </cell>
          <cell r="P6508" t="str">
            <v>T1366EP</v>
          </cell>
          <cell r="Q6508" t="str">
            <v>-</v>
          </cell>
          <cell r="R6508" t="str">
            <v>(n/a)</v>
          </cell>
          <cell r="AE6508">
            <v>152</v>
          </cell>
          <cell r="AF6508">
            <v>88</v>
          </cell>
          <cell r="AG6508">
            <v>84</v>
          </cell>
          <cell r="AH6508">
            <v>1220</v>
          </cell>
          <cell r="AI6508">
            <v>1155</v>
          </cell>
          <cell r="AJ6508">
            <v>1220</v>
          </cell>
          <cell r="AK6508">
            <v>1155</v>
          </cell>
          <cell r="AL6508">
            <v>4</v>
          </cell>
          <cell r="AM6508">
            <v>1</v>
          </cell>
        </row>
        <row r="6509">
          <cell r="F6509">
            <v>355010471</v>
          </cell>
          <cell r="G6509" t="str">
            <v>T1366</v>
          </cell>
          <cell r="H6509" t="str">
            <v>Brake Pad Set, disc brake</v>
          </cell>
          <cell r="J6509" t="str">
            <v>Brake Friction</v>
          </cell>
          <cell r="K6509" t="str">
            <v>RO</v>
          </cell>
          <cell r="L6509" t="str">
            <v>E</v>
          </cell>
          <cell r="N6509" t="str">
            <v>active</v>
          </cell>
          <cell r="P6509" t="str">
            <v>T1366</v>
          </cell>
          <cell r="Q6509" t="str">
            <v>-</v>
          </cell>
          <cell r="R6509" t="str">
            <v>STANDARD W/O CHINA (World w/o Great Britain, Ireland, China)</v>
          </cell>
          <cell r="S6509">
            <v>20.5</v>
          </cell>
          <cell r="T6509">
            <v>16.600000000000001</v>
          </cell>
          <cell r="V6509">
            <v>43614</v>
          </cell>
          <cell r="Y6509" t="str">
            <v/>
          </cell>
          <cell r="Z6509" t="str">
            <v/>
          </cell>
          <cell r="AC6509" t="str">
            <v/>
          </cell>
          <cell r="AD6509" t="str">
            <v/>
          </cell>
          <cell r="AE6509">
            <v>152</v>
          </cell>
          <cell r="AF6509">
            <v>88</v>
          </cell>
          <cell r="AG6509">
            <v>84</v>
          </cell>
          <cell r="AH6509">
            <v>1168</v>
          </cell>
          <cell r="AI6509">
            <v>1102</v>
          </cell>
          <cell r="AJ6509">
            <v>1168</v>
          </cell>
          <cell r="AK6509">
            <v>1102</v>
          </cell>
          <cell r="AL6509">
            <v>4</v>
          </cell>
          <cell r="AM6509">
            <v>1</v>
          </cell>
        </row>
        <row r="6510">
          <cell r="F6510">
            <v>355010481</v>
          </cell>
          <cell r="G6510" t="str">
            <v>T1367</v>
          </cell>
          <cell r="H6510" t="str">
            <v>Brake Pad Set, disc brake</v>
          </cell>
          <cell r="J6510" t="str">
            <v>Brake Friction</v>
          </cell>
          <cell r="K6510" t="str">
            <v>GB</v>
          </cell>
          <cell r="L6510" t="str">
            <v>E</v>
          </cell>
          <cell r="N6510" t="str">
            <v>active</v>
          </cell>
          <cell r="P6510" t="str">
            <v>T1367</v>
          </cell>
          <cell r="Q6510" t="str">
            <v>-</v>
          </cell>
          <cell r="R6510" t="str">
            <v>STANDARD W/O CHINA (World w/o Great Britain, Ireland, China)</v>
          </cell>
          <cell r="S6510">
            <v>14.94</v>
          </cell>
          <cell r="T6510">
            <v>11.73</v>
          </cell>
          <cell r="V6510">
            <v>43614</v>
          </cell>
          <cell r="Y6510" t="str">
            <v/>
          </cell>
          <cell r="Z6510" t="str">
            <v/>
          </cell>
          <cell r="AC6510" t="str">
            <v/>
          </cell>
          <cell r="AD6510" t="str">
            <v/>
          </cell>
          <cell r="AE6510">
            <v>152</v>
          </cell>
          <cell r="AF6510">
            <v>88</v>
          </cell>
          <cell r="AG6510">
            <v>84</v>
          </cell>
          <cell r="AH6510">
            <v>1477</v>
          </cell>
          <cell r="AI6510">
            <v>1417</v>
          </cell>
          <cell r="AJ6510">
            <v>1477</v>
          </cell>
          <cell r="AK6510">
            <v>1417</v>
          </cell>
          <cell r="AL6510">
            <v>4</v>
          </cell>
          <cell r="AM6510">
            <v>1</v>
          </cell>
        </row>
        <row r="6511">
          <cell r="F6511">
            <v>355010491</v>
          </cell>
          <cell r="G6511" t="str">
            <v>T1368</v>
          </cell>
          <cell r="H6511" t="str">
            <v>Brake Pad Set, disc brake</v>
          </cell>
          <cell r="J6511" t="str">
            <v>Brake Friction</v>
          </cell>
          <cell r="K6511" t="str">
            <v>GB</v>
          </cell>
          <cell r="L6511" t="str">
            <v>E</v>
          </cell>
          <cell r="N6511" t="str">
            <v>active</v>
          </cell>
          <cell r="P6511" t="str">
            <v>T1368</v>
          </cell>
          <cell r="Q6511" t="str">
            <v>-</v>
          </cell>
          <cell r="R6511" t="str">
            <v>STANDARD W/O CHINA (World w/o Great Britain, Ireland, China)</v>
          </cell>
          <cell r="S6511">
            <v>15.6</v>
          </cell>
          <cell r="T6511">
            <v>12.93</v>
          </cell>
          <cell r="V6511">
            <v>43614</v>
          </cell>
          <cell r="Y6511" t="str">
            <v/>
          </cell>
          <cell r="Z6511" t="str">
            <v/>
          </cell>
          <cell r="AC6511" t="str">
            <v/>
          </cell>
          <cell r="AD6511" t="str">
            <v/>
          </cell>
          <cell r="AE6511">
            <v>152</v>
          </cell>
          <cell r="AF6511">
            <v>88</v>
          </cell>
          <cell r="AG6511">
            <v>84</v>
          </cell>
          <cell r="AH6511">
            <v>2039.0000000000002</v>
          </cell>
          <cell r="AI6511">
            <v>1980</v>
          </cell>
          <cell r="AJ6511">
            <v>2039.0000000000002</v>
          </cell>
          <cell r="AK6511">
            <v>1980</v>
          </cell>
          <cell r="AL6511">
            <v>4</v>
          </cell>
          <cell r="AM6511">
            <v>1</v>
          </cell>
        </row>
        <row r="6512">
          <cell r="F6512">
            <v>355010501</v>
          </cell>
          <cell r="G6512" t="str">
            <v>T1369</v>
          </cell>
          <cell r="H6512" t="str">
            <v>Brake Pad Set, disc brake</v>
          </cell>
          <cell r="J6512" t="str">
            <v>Brake Friction</v>
          </cell>
          <cell r="K6512" t="str">
            <v>GB</v>
          </cell>
          <cell r="L6512" t="str">
            <v>E</v>
          </cell>
          <cell r="N6512" t="str">
            <v>active</v>
          </cell>
          <cell r="P6512" t="str">
            <v>T1369</v>
          </cell>
          <cell r="Q6512" t="str">
            <v>-</v>
          </cell>
          <cell r="R6512" t="str">
            <v>STANDARD (World w/o Great Britain, Ireland)</v>
          </cell>
          <cell r="S6512">
            <v>18.07</v>
          </cell>
          <cell r="T6512">
            <v>14.18</v>
          </cell>
          <cell r="V6512">
            <v>43614</v>
          </cell>
          <cell r="Y6512" t="str">
            <v/>
          </cell>
          <cell r="Z6512" t="str">
            <v/>
          </cell>
          <cell r="AC6512" t="str">
            <v/>
          </cell>
          <cell r="AD6512" t="str">
            <v/>
          </cell>
          <cell r="AE6512">
            <v>152</v>
          </cell>
          <cell r="AF6512">
            <v>88</v>
          </cell>
          <cell r="AG6512">
            <v>84</v>
          </cell>
          <cell r="AH6512">
            <v>1968</v>
          </cell>
          <cell r="AI6512">
            <v>1909</v>
          </cell>
          <cell r="AJ6512">
            <v>1968</v>
          </cell>
          <cell r="AK6512">
            <v>1909</v>
          </cell>
          <cell r="AL6512">
            <v>4</v>
          </cell>
          <cell r="AM6512">
            <v>1</v>
          </cell>
        </row>
        <row r="6513">
          <cell r="F6513">
            <v>355010511</v>
          </cell>
          <cell r="G6513" t="str">
            <v>T1370</v>
          </cell>
          <cell r="H6513" t="str">
            <v>Brake Pad Set, disc brake</v>
          </cell>
          <cell r="J6513" t="str">
            <v>Brake Friction</v>
          </cell>
          <cell r="K6513" t="str">
            <v>IN</v>
          </cell>
          <cell r="L6513" t="str">
            <v>E</v>
          </cell>
          <cell r="N6513" t="str">
            <v>active</v>
          </cell>
          <cell r="P6513" t="str">
            <v>T1370</v>
          </cell>
          <cell r="Q6513" t="str">
            <v>-</v>
          </cell>
          <cell r="R6513" t="str">
            <v>STANDARD (World w/o Great Britain, Ireland)</v>
          </cell>
          <cell r="S6513">
            <v>18.440000000000001</v>
          </cell>
          <cell r="T6513">
            <v>14.47</v>
          </cell>
          <cell r="V6513">
            <v>43614</v>
          </cell>
          <cell r="Y6513" t="str">
            <v/>
          </cell>
          <cell r="Z6513" t="str">
            <v/>
          </cell>
          <cell r="AC6513" t="str">
            <v/>
          </cell>
          <cell r="AD6513" t="str">
            <v/>
          </cell>
          <cell r="AE6513">
            <v>209</v>
          </cell>
          <cell r="AF6513">
            <v>134</v>
          </cell>
          <cell r="AG6513">
            <v>88</v>
          </cell>
          <cell r="AH6513">
            <v>2491</v>
          </cell>
          <cell r="AI6513">
            <v>2412</v>
          </cell>
          <cell r="AJ6513">
            <v>2491</v>
          </cell>
          <cell r="AK6513">
            <v>2412</v>
          </cell>
          <cell r="AL6513">
            <v>4</v>
          </cell>
          <cell r="AM6513">
            <v>1</v>
          </cell>
        </row>
        <row r="6514">
          <cell r="F6514">
            <v>355010521</v>
          </cell>
          <cell r="G6514" t="str">
            <v>T1371</v>
          </cell>
          <cell r="H6514" t="str">
            <v>Brake Pad Set, disc brake</v>
          </cell>
          <cell r="J6514" t="str">
            <v>Brake Friction</v>
          </cell>
          <cell r="K6514" t="str">
            <v>IN</v>
          </cell>
          <cell r="L6514" t="str">
            <v>E</v>
          </cell>
          <cell r="N6514" t="str">
            <v>active</v>
          </cell>
          <cell r="P6514" t="str">
            <v>T1371</v>
          </cell>
          <cell r="Q6514" t="str">
            <v>-</v>
          </cell>
          <cell r="R6514" t="str">
            <v>STANDARD (World w/o Great Britain, Ireland)</v>
          </cell>
          <cell r="S6514">
            <v>12.61</v>
          </cell>
          <cell r="T6514">
            <v>9.89</v>
          </cell>
          <cell r="V6514">
            <v>43614</v>
          </cell>
          <cell r="Y6514" t="str">
            <v/>
          </cell>
          <cell r="Z6514" t="str">
            <v/>
          </cell>
          <cell r="AC6514" t="str">
            <v/>
          </cell>
          <cell r="AD6514" t="str">
            <v/>
          </cell>
          <cell r="AE6514">
            <v>95</v>
          </cell>
          <cell r="AF6514">
            <v>82</v>
          </cell>
          <cell r="AG6514">
            <v>73</v>
          </cell>
          <cell r="AH6514">
            <v>637</v>
          </cell>
          <cell r="AI6514">
            <v>590</v>
          </cell>
          <cell r="AJ6514">
            <v>637</v>
          </cell>
          <cell r="AK6514">
            <v>590</v>
          </cell>
          <cell r="AL6514">
            <v>4</v>
          </cell>
          <cell r="AM6514">
            <v>1</v>
          </cell>
        </row>
        <row r="6515">
          <cell r="F6515">
            <v>355010531</v>
          </cell>
          <cell r="G6515" t="str">
            <v>T1372</v>
          </cell>
          <cell r="H6515" t="str">
            <v>Brake Pad Set, disc brake</v>
          </cell>
          <cell r="J6515" t="str">
            <v>Brake Friction</v>
          </cell>
          <cell r="K6515" t="str">
            <v>GB</v>
          </cell>
          <cell r="L6515" t="str">
            <v>E</v>
          </cell>
          <cell r="N6515" t="str">
            <v>active</v>
          </cell>
          <cell r="P6515" t="str">
            <v>T1372</v>
          </cell>
          <cell r="Q6515" t="str">
            <v>-</v>
          </cell>
          <cell r="R6515" t="str">
            <v>STANDARD (World w/o Great Britain, Ireland)</v>
          </cell>
          <cell r="S6515">
            <v>20.22</v>
          </cell>
          <cell r="T6515">
            <v>15.87</v>
          </cell>
          <cell r="V6515">
            <v>43614</v>
          </cell>
          <cell r="Y6515" t="str">
            <v/>
          </cell>
          <cell r="Z6515" t="str">
            <v/>
          </cell>
          <cell r="AC6515" t="str">
            <v/>
          </cell>
          <cell r="AD6515" t="str">
            <v/>
          </cell>
          <cell r="AE6515">
            <v>170</v>
          </cell>
          <cell r="AF6515">
            <v>120</v>
          </cell>
          <cell r="AG6515">
            <v>83</v>
          </cell>
          <cell r="AH6515">
            <v>2320</v>
          </cell>
          <cell r="AI6515">
            <v>2237</v>
          </cell>
          <cell r="AJ6515">
            <v>2320</v>
          </cell>
          <cell r="AK6515">
            <v>2237</v>
          </cell>
          <cell r="AL6515">
            <v>4</v>
          </cell>
          <cell r="AM6515">
            <v>1</v>
          </cell>
        </row>
        <row r="6516">
          <cell r="F6516">
            <v>355010541</v>
          </cell>
          <cell r="G6516" t="str">
            <v>T1373</v>
          </cell>
          <cell r="H6516" t="str">
            <v>Brake Pad Set, disc brake</v>
          </cell>
          <cell r="J6516" t="str">
            <v>Brake Friction</v>
          </cell>
          <cell r="K6516" t="str">
            <v>GB</v>
          </cell>
          <cell r="L6516" t="str">
            <v>E</v>
          </cell>
          <cell r="N6516" t="str">
            <v>active</v>
          </cell>
          <cell r="P6516" t="str">
            <v>T1373</v>
          </cell>
          <cell r="Q6516" t="str">
            <v>-</v>
          </cell>
          <cell r="R6516" t="str">
            <v>STANDARD (World w/o Great Britain, Ireland)</v>
          </cell>
          <cell r="S6516">
            <v>21.1</v>
          </cell>
          <cell r="T6516">
            <v>17.32</v>
          </cell>
          <cell r="V6516">
            <v>43614</v>
          </cell>
          <cell r="Y6516" t="str">
            <v/>
          </cell>
          <cell r="Z6516" t="str">
            <v/>
          </cell>
          <cell r="AC6516" t="str">
            <v/>
          </cell>
          <cell r="AD6516" t="str">
            <v/>
          </cell>
          <cell r="AE6516">
            <v>152</v>
          </cell>
          <cell r="AF6516">
            <v>88</v>
          </cell>
          <cell r="AG6516">
            <v>84</v>
          </cell>
          <cell r="AH6516">
            <v>1677</v>
          </cell>
          <cell r="AI6516">
            <v>1612</v>
          </cell>
          <cell r="AJ6516">
            <v>1677</v>
          </cell>
          <cell r="AK6516">
            <v>1612</v>
          </cell>
          <cell r="AL6516">
            <v>4</v>
          </cell>
          <cell r="AM6516">
            <v>1</v>
          </cell>
        </row>
        <row r="6517">
          <cell r="F6517">
            <v>355010551</v>
          </cell>
          <cell r="G6517" t="str">
            <v>T1374</v>
          </cell>
          <cell r="H6517" t="str">
            <v>Brake Pad Set, disc brake</v>
          </cell>
          <cell r="J6517" t="str">
            <v>Brake Friction</v>
          </cell>
          <cell r="K6517" t="str">
            <v>GB</v>
          </cell>
          <cell r="L6517" t="str">
            <v>E</v>
          </cell>
          <cell r="N6517" t="str">
            <v>active</v>
          </cell>
          <cell r="P6517" t="str">
            <v>T1374</v>
          </cell>
          <cell r="Q6517" t="str">
            <v>-</v>
          </cell>
          <cell r="R6517" t="str">
            <v>STANDARD (World w/o Great Britain, Ireland)</v>
          </cell>
          <cell r="S6517">
            <v>16.3</v>
          </cell>
          <cell r="T6517">
            <v>12.8</v>
          </cell>
          <cell r="V6517">
            <v>43614</v>
          </cell>
          <cell r="Y6517" t="str">
            <v/>
          </cell>
          <cell r="Z6517" t="str">
            <v/>
          </cell>
          <cell r="AC6517" t="str">
            <v/>
          </cell>
          <cell r="AD6517" t="str">
            <v/>
          </cell>
          <cell r="AE6517">
            <v>152</v>
          </cell>
          <cell r="AF6517">
            <v>88</v>
          </cell>
          <cell r="AG6517">
            <v>84</v>
          </cell>
          <cell r="AH6517">
            <v>1375</v>
          </cell>
          <cell r="AI6517">
            <v>1310</v>
          </cell>
          <cell r="AJ6517">
            <v>1375</v>
          </cell>
          <cell r="AK6517">
            <v>1310</v>
          </cell>
          <cell r="AL6517">
            <v>4</v>
          </cell>
          <cell r="AM6517">
            <v>1</v>
          </cell>
        </row>
        <row r="6518">
          <cell r="F6518">
            <v>355010561</v>
          </cell>
          <cell r="G6518" t="str">
            <v>T1375</v>
          </cell>
          <cell r="H6518" t="str">
            <v>Brake Pad Set, disc brake</v>
          </cell>
          <cell r="J6518" t="str">
            <v>Brake Friction</v>
          </cell>
          <cell r="K6518" t="str">
            <v>GB</v>
          </cell>
          <cell r="L6518" t="str">
            <v>E</v>
          </cell>
          <cell r="N6518" t="str">
            <v>active</v>
          </cell>
          <cell r="P6518" t="str">
            <v>T1375</v>
          </cell>
          <cell r="Q6518" t="str">
            <v>-</v>
          </cell>
          <cell r="R6518" t="str">
            <v>STANDARD (World w/o Great Britain, Ireland)</v>
          </cell>
          <cell r="S6518">
            <v>15.51</v>
          </cell>
          <cell r="T6518">
            <v>12.17</v>
          </cell>
          <cell r="V6518">
            <v>43614</v>
          </cell>
          <cell r="Y6518" t="str">
            <v/>
          </cell>
          <cell r="Z6518" t="str">
            <v/>
          </cell>
          <cell r="AC6518" t="str">
            <v/>
          </cell>
          <cell r="AD6518" t="str">
            <v/>
          </cell>
          <cell r="AE6518">
            <v>152</v>
          </cell>
          <cell r="AF6518">
            <v>88</v>
          </cell>
          <cell r="AG6518">
            <v>84</v>
          </cell>
          <cell r="AH6518">
            <v>1465</v>
          </cell>
          <cell r="AI6518">
            <v>1403</v>
          </cell>
          <cell r="AJ6518">
            <v>1465</v>
          </cell>
          <cell r="AK6518">
            <v>1403</v>
          </cell>
          <cell r="AL6518">
            <v>4</v>
          </cell>
          <cell r="AM6518">
            <v>1</v>
          </cell>
        </row>
        <row r="6519">
          <cell r="F6519">
            <v>355010571</v>
          </cell>
          <cell r="G6519" t="str">
            <v>T1376EP</v>
          </cell>
          <cell r="H6519" t="str">
            <v>Brake Pad Set, disc brake</v>
          </cell>
          <cell r="I6519" t="str">
            <v>ePad</v>
          </cell>
          <cell r="J6519" t="str">
            <v>Brake Friction</v>
          </cell>
          <cell r="K6519" t="str">
            <v>RO</v>
          </cell>
          <cell r="L6519" t="str">
            <v>tbd</v>
          </cell>
          <cell r="N6519" t="str">
            <v>no longer active</v>
          </cell>
          <cell r="P6519" t="str">
            <v>T1376EP</v>
          </cell>
          <cell r="Q6519" t="str">
            <v>8DB 355 010-581</v>
          </cell>
          <cell r="R6519" t="str">
            <v>(n/a)</v>
          </cell>
          <cell r="AE6519">
            <v>170</v>
          </cell>
          <cell r="AF6519">
            <v>120</v>
          </cell>
          <cell r="AG6519">
            <v>83</v>
          </cell>
          <cell r="AH6519">
            <v>2300</v>
          </cell>
          <cell r="AI6519">
            <v>2217</v>
          </cell>
          <cell r="AJ6519">
            <v>2300</v>
          </cell>
          <cell r="AK6519">
            <v>2217</v>
          </cell>
          <cell r="AL6519">
            <v>4</v>
          </cell>
          <cell r="AM6519">
            <v>1</v>
          </cell>
        </row>
        <row r="6520">
          <cell r="F6520">
            <v>355010581</v>
          </cell>
          <cell r="G6520" t="str">
            <v>T1376</v>
          </cell>
          <cell r="H6520" t="str">
            <v>Brake Pad Set, disc brake</v>
          </cell>
          <cell r="J6520" t="str">
            <v>Brake Friction</v>
          </cell>
          <cell r="K6520" t="str">
            <v>RO</v>
          </cell>
          <cell r="L6520" t="str">
            <v>E</v>
          </cell>
          <cell r="N6520" t="str">
            <v>active</v>
          </cell>
          <cell r="P6520" t="str">
            <v>T1376</v>
          </cell>
          <cell r="Q6520" t="str">
            <v>-</v>
          </cell>
          <cell r="R6520" t="str">
            <v>STANDARD W/O CHINA (World w/o Great Britain, Ireland, China)</v>
          </cell>
          <cell r="S6520">
            <v>22.1</v>
          </cell>
          <cell r="T6520">
            <v>18.239999999999998</v>
          </cell>
          <cell r="V6520">
            <v>43614</v>
          </cell>
          <cell r="Y6520" t="str">
            <v/>
          </cell>
          <cell r="Z6520" t="str">
            <v/>
          </cell>
          <cell r="AC6520" t="str">
            <v/>
          </cell>
          <cell r="AD6520" t="str">
            <v/>
          </cell>
          <cell r="AE6520">
            <v>170</v>
          </cell>
          <cell r="AF6520">
            <v>120</v>
          </cell>
          <cell r="AG6520">
            <v>83</v>
          </cell>
          <cell r="AH6520">
            <v>2141</v>
          </cell>
          <cell r="AI6520">
            <v>2053</v>
          </cell>
          <cell r="AJ6520">
            <v>2141</v>
          </cell>
          <cell r="AK6520">
            <v>2053</v>
          </cell>
          <cell r="AL6520">
            <v>4</v>
          </cell>
          <cell r="AM6520">
            <v>1</v>
          </cell>
        </row>
        <row r="6521">
          <cell r="F6521">
            <v>355010591</v>
          </cell>
          <cell r="G6521" t="str">
            <v>T1377EP</v>
          </cell>
          <cell r="H6521" t="str">
            <v>Brake Pad Set, disc brake</v>
          </cell>
          <cell r="I6521" t="str">
            <v>ePad</v>
          </cell>
          <cell r="J6521" t="str">
            <v>Brake Friction</v>
          </cell>
          <cell r="K6521" t="str">
            <v>RO</v>
          </cell>
          <cell r="L6521" t="str">
            <v>tbd</v>
          </cell>
          <cell r="N6521" t="str">
            <v>no longer active</v>
          </cell>
          <cell r="P6521" t="str">
            <v>T1377EP</v>
          </cell>
          <cell r="Q6521" t="str">
            <v>8DB 355 010-601</v>
          </cell>
          <cell r="R6521" t="str">
            <v>(n/a)</v>
          </cell>
          <cell r="AE6521">
            <v>152</v>
          </cell>
          <cell r="AF6521">
            <v>88</v>
          </cell>
          <cell r="AG6521">
            <v>84</v>
          </cell>
          <cell r="AH6521">
            <v>1120</v>
          </cell>
          <cell r="AI6521">
            <v>1055</v>
          </cell>
          <cell r="AJ6521">
            <v>1120</v>
          </cell>
          <cell r="AK6521">
            <v>1055</v>
          </cell>
          <cell r="AL6521">
            <v>4</v>
          </cell>
          <cell r="AM6521">
            <v>1</v>
          </cell>
        </row>
        <row r="6522">
          <cell r="F6522">
            <v>355010601</v>
          </cell>
          <cell r="G6522" t="str">
            <v>T1377</v>
          </cell>
          <cell r="H6522" t="str">
            <v>Brake Pad Set, disc brake</v>
          </cell>
          <cell r="J6522" t="str">
            <v>Brake Friction</v>
          </cell>
          <cell r="K6522" t="str">
            <v>RO</v>
          </cell>
          <cell r="L6522" t="str">
            <v>E</v>
          </cell>
          <cell r="N6522" t="str">
            <v>active</v>
          </cell>
          <cell r="P6522" t="str">
            <v>T1377</v>
          </cell>
          <cell r="Q6522" t="str">
            <v>-</v>
          </cell>
          <cell r="R6522" t="str">
            <v>STANDARD W/O CHINA (World w/o Great Britain, Ireland, China)</v>
          </cell>
          <cell r="S6522">
            <v>19.3</v>
          </cell>
          <cell r="T6522">
            <v>15.75</v>
          </cell>
          <cell r="V6522">
            <v>43614</v>
          </cell>
          <cell r="Y6522" t="str">
            <v/>
          </cell>
          <cell r="Z6522" t="str">
            <v/>
          </cell>
          <cell r="AC6522" t="str">
            <v/>
          </cell>
          <cell r="AD6522" t="str">
            <v/>
          </cell>
          <cell r="AE6522">
            <v>125</v>
          </cell>
          <cell r="AF6522">
            <v>81</v>
          </cell>
          <cell r="AG6522">
            <v>80</v>
          </cell>
          <cell r="AH6522">
            <v>1157</v>
          </cell>
          <cell r="AI6522">
            <v>1100</v>
          </cell>
          <cell r="AJ6522">
            <v>1157</v>
          </cell>
          <cell r="AK6522">
            <v>1100</v>
          </cell>
          <cell r="AL6522">
            <v>4</v>
          </cell>
          <cell r="AM6522">
            <v>1</v>
          </cell>
        </row>
        <row r="6523">
          <cell r="F6523">
            <v>355010611</v>
          </cell>
          <cell r="G6523" t="str">
            <v>T1378</v>
          </cell>
          <cell r="H6523" t="str">
            <v>Brake Pad Set, disc brake</v>
          </cell>
          <cell r="J6523" t="str">
            <v>Brake Friction</v>
          </cell>
          <cell r="K6523" t="str">
            <v>GB</v>
          </cell>
          <cell r="L6523" t="str">
            <v>E</v>
          </cell>
          <cell r="N6523" t="str">
            <v>active</v>
          </cell>
          <cell r="P6523" t="str">
            <v>T1378</v>
          </cell>
          <cell r="Q6523" t="str">
            <v>-</v>
          </cell>
          <cell r="R6523" t="str">
            <v>STANDARD W/O CHINA (World w/o Great Britain, Ireland, China)</v>
          </cell>
          <cell r="S6523">
            <v>17.11</v>
          </cell>
          <cell r="T6523">
            <v>13.44</v>
          </cell>
          <cell r="V6523">
            <v>43614</v>
          </cell>
          <cell r="Y6523" t="str">
            <v/>
          </cell>
          <cell r="Z6523" t="str">
            <v/>
          </cell>
          <cell r="AC6523" t="str">
            <v/>
          </cell>
          <cell r="AD6523" t="str">
            <v/>
          </cell>
          <cell r="AE6523">
            <v>152</v>
          </cell>
          <cell r="AF6523">
            <v>88</v>
          </cell>
          <cell r="AG6523">
            <v>84</v>
          </cell>
          <cell r="AH6523">
            <v>1590</v>
          </cell>
          <cell r="AI6523">
            <v>1527</v>
          </cell>
          <cell r="AJ6523">
            <v>1590</v>
          </cell>
          <cell r="AK6523">
            <v>1527</v>
          </cell>
          <cell r="AL6523">
            <v>4</v>
          </cell>
          <cell r="AM6523">
            <v>1</v>
          </cell>
        </row>
        <row r="6524">
          <cell r="F6524">
            <v>355010621</v>
          </cell>
          <cell r="G6524" t="str">
            <v>T1379</v>
          </cell>
          <cell r="H6524" t="str">
            <v>Brake Pad Set, disc brake</v>
          </cell>
          <cell r="J6524" t="str">
            <v>Brake Friction</v>
          </cell>
          <cell r="K6524" t="str">
            <v>GB</v>
          </cell>
          <cell r="L6524" t="str">
            <v>E</v>
          </cell>
          <cell r="N6524" t="str">
            <v>active</v>
          </cell>
          <cell r="P6524" t="str">
            <v>T1379</v>
          </cell>
          <cell r="Q6524" t="str">
            <v>-</v>
          </cell>
          <cell r="R6524" t="str">
            <v>STANDARD (World w/o Great Britain, Ireland)</v>
          </cell>
          <cell r="S6524">
            <v>11.56</v>
          </cell>
          <cell r="T6524">
            <v>9.08</v>
          </cell>
          <cell r="V6524">
            <v>43614</v>
          </cell>
          <cell r="Y6524" t="str">
            <v/>
          </cell>
          <cell r="Z6524" t="str">
            <v/>
          </cell>
          <cell r="AC6524" t="str">
            <v/>
          </cell>
          <cell r="AD6524" t="str">
            <v/>
          </cell>
          <cell r="AE6524">
            <v>95</v>
          </cell>
          <cell r="AF6524">
            <v>82</v>
          </cell>
          <cell r="AG6524">
            <v>73</v>
          </cell>
          <cell r="AH6524">
            <v>715</v>
          </cell>
          <cell r="AI6524">
            <v>669</v>
          </cell>
          <cell r="AJ6524">
            <v>715</v>
          </cell>
          <cell r="AK6524">
            <v>669</v>
          </cell>
          <cell r="AL6524">
            <v>4</v>
          </cell>
          <cell r="AM6524">
            <v>1</v>
          </cell>
        </row>
        <row r="6525">
          <cell r="F6525">
            <v>355010631</v>
          </cell>
          <cell r="G6525" t="str">
            <v>T1380</v>
          </cell>
          <cell r="H6525" t="str">
            <v>Brake Pad Set, disc brake</v>
          </cell>
          <cell r="J6525" t="str">
            <v>Brake Friction</v>
          </cell>
          <cell r="K6525" t="str">
            <v>RO</v>
          </cell>
          <cell r="L6525" t="str">
            <v>E</v>
          </cell>
          <cell r="N6525" t="str">
            <v>active</v>
          </cell>
          <cell r="P6525" t="str">
            <v>T1380</v>
          </cell>
          <cell r="Q6525" t="str">
            <v>-</v>
          </cell>
          <cell r="R6525" t="str">
            <v>STANDARD (World w/o Great Britain, Ireland)</v>
          </cell>
          <cell r="S6525">
            <v>21.5</v>
          </cell>
          <cell r="T6525">
            <v>16.88</v>
          </cell>
          <cell r="V6525">
            <v>43614</v>
          </cell>
          <cell r="Y6525" t="str">
            <v/>
          </cell>
          <cell r="Z6525" t="str">
            <v/>
          </cell>
          <cell r="AC6525" t="str">
            <v/>
          </cell>
          <cell r="AD6525" t="str">
            <v/>
          </cell>
          <cell r="AE6525">
            <v>170</v>
          </cell>
          <cell r="AF6525">
            <v>120</v>
          </cell>
          <cell r="AG6525">
            <v>83</v>
          </cell>
          <cell r="AH6525">
            <v>2198</v>
          </cell>
          <cell r="AI6525">
            <v>2105</v>
          </cell>
          <cell r="AJ6525">
            <v>2198</v>
          </cell>
          <cell r="AK6525">
            <v>2105</v>
          </cell>
          <cell r="AL6525">
            <v>4</v>
          </cell>
          <cell r="AM6525">
            <v>1</v>
          </cell>
        </row>
        <row r="6526">
          <cell r="F6526">
            <v>355010641</v>
          </cell>
          <cell r="G6526" t="str">
            <v>T1381</v>
          </cell>
          <cell r="H6526" t="str">
            <v>Brake Pad Set, disc brake</v>
          </cell>
          <cell r="J6526" t="str">
            <v>Brake Friction</v>
          </cell>
          <cell r="K6526" t="str">
            <v>GB</v>
          </cell>
          <cell r="L6526" t="str">
            <v>E</v>
          </cell>
          <cell r="N6526" t="str">
            <v>active</v>
          </cell>
          <cell r="P6526" t="str">
            <v>T1381</v>
          </cell>
          <cell r="Q6526" t="str">
            <v>-</v>
          </cell>
          <cell r="R6526" t="str">
            <v>STANDARD (World w/o Great Britain, Ireland)</v>
          </cell>
          <cell r="S6526">
            <v>21.03</v>
          </cell>
          <cell r="T6526">
            <v>16.510000000000002</v>
          </cell>
          <cell r="V6526">
            <v>43614</v>
          </cell>
          <cell r="Y6526" t="str">
            <v/>
          </cell>
          <cell r="Z6526" t="str">
            <v/>
          </cell>
          <cell r="AC6526" t="str">
            <v/>
          </cell>
          <cell r="AD6526" t="str">
            <v/>
          </cell>
          <cell r="AE6526">
            <v>209</v>
          </cell>
          <cell r="AF6526">
            <v>134</v>
          </cell>
          <cell r="AG6526">
            <v>88</v>
          </cell>
          <cell r="AH6526">
            <v>2160</v>
          </cell>
          <cell r="AI6526">
            <v>2052</v>
          </cell>
          <cell r="AJ6526">
            <v>2160</v>
          </cell>
          <cell r="AK6526">
            <v>2052</v>
          </cell>
          <cell r="AL6526">
            <v>4</v>
          </cell>
          <cell r="AM6526">
            <v>1</v>
          </cell>
        </row>
        <row r="6527">
          <cell r="F6527">
            <v>355010651</v>
          </cell>
          <cell r="G6527" t="str">
            <v>T1382</v>
          </cell>
          <cell r="H6527" t="str">
            <v>Brake Pad Set, disc brake</v>
          </cell>
          <cell r="J6527" t="str">
            <v>Brake Friction</v>
          </cell>
          <cell r="K6527" t="str">
            <v>IN</v>
          </cell>
          <cell r="L6527" t="str">
            <v>E</v>
          </cell>
          <cell r="N6527" t="str">
            <v>active</v>
          </cell>
          <cell r="P6527" t="str">
            <v>T1382</v>
          </cell>
          <cell r="Q6527" t="str">
            <v>-</v>
          </cell>
          <cell r="R6527" t="str">
            <v>STANDARD (World w/o Great Britain, Ireland)</v>
          </cell>
          <cell r="S6527">
            <v>20.399999999999999</v>
          </cell>
          <cell r="T6527">
            <v>16.010000000000002</v>
          </cell>
          <cell r="V6527">
            <v>43614</v>
          </cell>
          <cell r="Y6527" t="str">
            <v/>
          </cell>
          <cell r="Z6527" t="str">
            <v/>
          </cell>
          <cell r="AC6527" t="str">
            <v/>
          </cell>
          <cell r="AD6527" t="str">
            <v/>
          </cell>
          <cell r="AE6527">
            <v>170</v>
          </cell>
          <cell r="AF6527">
            <v>120</v>
          </cell>
          <cell r="AG6527">
            <v>83</v>
          </cell>
          <cell r="AH6527">
            <v>2135</v>
          </cell>
          <cell r="AI6527">
            <v>2055</v>
          </cell>
          <cell r="AJ6527">
            <v>2135</v>
          </cell>
          <cell r="AK6527">
            <v>2055</v>
          </cell>
          <cell r="AL6527">
            <v>4</v>
          </cell>
          <cell r="AM6527">
            <v>1</v>
          </cell>
        </row>
        <row r="6528">
          <cell r="F6528">
            <v>355010661</v>
          </cell>
          <cell r="G6528" t="str">
            <v>T1383</v>
          </cell>
          <cell r="H6528" t="str">
            <v>Brake Pad Set, disc brake</v>
          </cell>
          <cell r="J6528" t="str">
            <v>Brake Friction</v>
          </cell>
          <cell r="K6528" t="str">
            <v>GB</v>
          </cell>
          <cell r="L6528" t="str">
            <v>E</v>
          </cell>
          <cell r="N6528" t="str">
            <v>active</v>
          </cell>
          <cell r="P6528" t="str">
            <v>T1383</v>
          </cell>
          <cell r="Q6528" t="str">
            <v>-</v>
          </cell>
          <cell r="R6528" t="str">
            <v>STANDARD (World w/o Great Britain, Ireland)</v>
          </cell>
          <cell r="S6528">
            <v>19.7</v>
          </cell>
          <cell r="T6528">
            <v>16.18</v>
          </cell>
          <cell r="V6528">
            <v>43614</v>
          </cell>
          <cell r="Y6528" t="str">
            <v/>
          </cell>
          <cell r="Z6528" t="str">
            <v/>
          </cell>
          <cell r="AC6528" t="str">
            <v/>
          </cell>
          <cell r="AD6528" t="str">
            <v/>
          </cell>
          <cell r="AE6528">
            <v>125</v>
          </cell>
          <cell r="AF6528">
            <v>85</v>
          </cell>
          <cell r="AG6528">
            <v>85</v>
          </cell>
          <cell r="AH6528">
            <v>958</v>
          </cell>
          <cell r="AI6528">
            <v>900</v>
          </cell>
          <cell r="AJ6528">
            <v>958</v>
          </cell>
          <cell r="AK6528">
            <v>900</v>
          </cell>
          <cell r="AL6528">
            <v>4</v>
          </cell>
          <cell r="AM6528">
            <v>1</v>
          </cell>
        </row>
        <row r="6529">
          <cell r="F6529">
            <v>355010671</v>
          </cell>
          <cell r="G6529" t="str">
            <v>T1384</v>
          </cell>
          <cell r="H6529" t="str">
            <v>Brake Pad Set, disc brake</v>
          </cell>
          <cell r="J6529" t="str">
            <v>Brake Friction</v>
          </cell>
          <cell r="K6529" t="str">
            <v>GB</v>
          </cell>
          <cell r="L6529" t="str">
            <v>E</v>
          </cell>
          <cell r="N6529" t="str">
            <v>active</v>
          </cell>
          <cell r="P6529" t="str">
            <v>T1384</v>
          </cell>
          <cell r="Q6529" t="str">
            <v>-</v>
          </cell>
          <cell r="R6529" t="str">
            <v>STANDARD W/O CHINA (World w/o Great Britain, Ireland, China)</v>
          </cell>
          <cell r="S6529">
            <v>14.4</v>
          </cell>
          <cell r="T6529">
            <v>11.97</v>
          </cell>
          <cell r="V6529">
            <v>43614</v>
          </cell>
          <cell r="Y6529" t="str">
            <v/>
          </cell>
          <cell r="Z6529" t="str">
            <v/>
          </cell>
          <cell r="AC6529" t="str">
            <v/>
          </cell>
          <cell r="AD6529" t="str">
            <v/>
          </cell>
          <cell r="AE6529">
            <v>170</v>
          </cell>
          <cell r="AF6529">
            <v>120</v>
          </cell>
          <cell r="AG6529">
            <v>83</v>
          </cell>
          <cell r="AH6529">
            <v>1873</v>
          </cell>
          <cell r="AI6529">
            <v>1792</v>
          </cell>
          <cell r="AJ6529">
            <v>1873</v>
          </cell>
          <cell r="AK6529">
            <v>1792</v>
          </cell>
          <cell r="AL6529">
            <v>4</v>
          </cell>
          <cell r="AM6529">
            <v>1</v>
          </cell>
        </row>
        <row r="6530">
          <cell r="F6530">
            <v>355010681</v>
          </cell>
          <cell r="G6530" t="str">
            <v>T1385</v>
          </cell>
          <cell r="H6530" t="str">
            <v>Brake Pad Set, disc brake</v>
          </cell>
          <cell r="J6530" t="str">
            <v>Brake Friction</v>
          </cell>
          <cell r="K6530" t="str">
            <v>GB</v>
          </cell>
          <cell r="L6530" t="str">
            <v>E</v>
          </cell>
          <cell r="N6530" t="str">
            <v>active</v>
          </cell>
          <cell r="P6530" t="str">
            <v>T1385</v>
          </cell>
          <cell r="Q6530" t="str">
            <v>-</v>
          </cell>
          <cell r="R6530" t="str">
            <v>STANDARD (World w/o Great Britain, Ireland)</v>
          </cell>
          <cell r="S6530">
            <v>42.5</v>
          </cell>
          <cell r="T6530">
            <v>33.56</v>
          </cell>
          <cell r="V6530">
            <v>43614</v>
          </cell>
          <cell r="Y6530" t="str">
            <v/>
          </cell>
          <cell r="Z6530" t="str">
            <v/>
          </cell>
          <cell r="AC6530" t="str">
            <v/>
          </cell>
          <cell r="AD6530" t="str">
            <v/>
          </cell>
          <cell r="AE6530">
            <v>152</v>
          </cell>
          <cell r="AF6530">
            <v>88</v>
          </cell>
          <cell r="AG6530">
            <v>84</v>
          </cell>
          <cell r="AH6530">
            <v>1688</v>
          </cell>
          <cell r="AI6530">
            <v>1624</v>
          </cell>
          <cell r="AJ6530">
            <v>1688</v>
          </cell>
          <cell r="AK6530">
            <v>1624</v>
          </cell>
          <cell r="AL6530">
            <v>4</v>
          </cell>
          <cell r="AM6530">
            <v>1</v>
          </cell>
        </row>
        <row r="6531">
          <cell r="F6531">
            <v>355010691</v>
          </cell>
          <cell r="G6531" t="str">
            <v>T1386</v>
          </cell>
          <cell r="H6531" t="str">
            <v>Brake Pad Set, disc brake</v>
          </cell>
          <cell r="J6531" t="str">
            <v>Brake Friction</v>
          </cell>
          <cell r="K6531" t="str">
            <v>GB</v>
          </cell>
          <cell r="L6531" t="str">
            <v>E</v>
          </cell>
          <cell r="N6531" t="str">
            <v>active</v>
          </cell>
          <cell r="P6531" t="str">
            <v>T1386</v>
          </cell>
          <cell r="Q6531" t="str">
            <v>-</v>
          </cell>
          <cell r="R6531" t="str">
            <v>STANDARD (World w/o Great Britain, Ireland)</v>
          </cell>
          <cell r="S6531">
            <v>11.7</v>
          </cell>
          <cell r="T6531">
            <v>9.19</v>
          </cell>
          <cell r="V6531">
            <v>43614</v>
          </cell>
          <cell r="Y6531" t="str">
            <v/>
          </cell>
          <cell r="Z6531" t="str">
            <v/>
          </cell>
          <cell r="AC6531" t="str">
            <v/>
          </cell>
          <cell r="AD6531" t="str">
            <v/>
          </cell>
          <cell r="AE6531">
            <v>95</v>
          </cell>
          <cell r="AF6531">
            <v>82</v>
          </cell>
          <cell r="AG6531">
            <v>73</v>
          </cell>
          <cell r="AH6531">
            <v>920</v>
          </cell>
          <cell r="AI6531">
            <v>876</v>
          </cell>
          <cell r="AJ6531">
            <v>920</v>
          </cell>
          <cell r="AK6531">
            <v>876</v>
          </cell>
          <cell r="AL6531">
            <v>4</v>
          </cell>
          <cell r="AM6531">
            <v>1</v>
          </cell>
        </row>
        <row r="6532">
          <cell r="F6532">
            <v>355010701</v>
          </cell>
          <cell r="G6532" t="str">
            <v>T1387EP</v>
          </cell>
          <cell r="H6532" t="str">
            <v>Brake Pad Set, disc brake</v>
          </cell>
          <cell r="I6532" t="str">
            <v>ePad</v>
          </cell>
          <cell r="J6532" t="str">
            <v>Brake Friction</v>
          </cell>
          <cell r="K6532" t="str">
            <v>RO</v>
          </cell>
          <cell r="L6532" t="str">
            <v>tbd</v>
          </cell>
          <cell r="N6532" t="str">
            <v>no longer active</v>
          </cell>
          <cell r="P6532" t="str">
            <v>T1387EP</v>
          </cell>
          <cell r="Q6532" t="str">
            <v>8DB 355 010-711</v>
          </cell>
          <cell r="R6532" t="str">
            <v>(n/a)</v>
          </cell>
          <cell r="AE6532">
            <v>170</v>
          </cell>
          <cell r="AF6532">
            <v>120</v>
          </cell>
          <cell r="AG6532">
            <v>83</v>
          </cell>
          <cell r="AH6532">
            <v>1960</v>
          </cell>
          <cell r="AI6532">
            <v>1877</v>
          </cell>
          <cell r="AJ6532">
            <v>1960</v>
          </cell>
          <cell r="AK6532">
            <v>1877</v>
          </cell>
          <cell r="AL6532">
            <v>4</v>
          </cell>
          <cell r="AM6532">
            <v>1</v>
          </cell>
        </row>
        <row r="6533">
          <cell r="F6533">
            <v>355010711</v>
          </cell>
          <cell r="G6533" t="str">
            <v>T1387</v>
          </cell>
          <cell r="H6533" t="str">
            <v>Brake Pad Set, disc brake</v>
          </cell>
          <cell r="J6533" t="str">
            <v>Brake Friction</v>
          </cell>
          <cell r="K6533" t="str">
            <v>RO</v>
          </cell>
          <cell r="L6533" t="str">
            <v>E</v>
          </cell>
          <cell r="N6533" t="str">
            <v>active</v>
          </cell>
          <cell r="P6533" t="str">
            <v>T1387</v>
          </cell>
          <cell r="Q6533" t="str">
            <v>-</v>
          </cell>
          <cell r="R6533" t="str">
            <v>STANDARD (World w/o Great Britain, Ireland)</v>
          </cell>
          <cell r="S6533">
            <v>16.059999999999999</v>
          </cell>
          <cell r="T6533">
            <v>12.61</v>
          </cell>
          <cell r="V6533">
            <v>43614</v>
          </cell>
          <cell r="Y6533" t="str">
            <v/>
          </cell>
          <cell r="Z6533" t="str">
            <v/>
          </cell>
          <cell r="AC6533" t="str">
            <v/>
          </cell>
          <cell r="AD6533" t="str">
            <v/>
          </cell>
          <cell r="AE6533">
            <v>170</v>
          </cell>
          <cell r="AF6533">
            <v>120</v>
          </cell>
          <cell r="AG6533">
            <v>83</v>
          </cell>
          <cell r="AH6533">
            <v>1890</v>
          </cell>
          <cell r="AI6533">
            <v>1801</v>
          </cell>
          <cell r="AJ6533">
            <v>1890</v>
          </cell>
          <cell r="AK6533">
            <v>1801</v>
          </cell>
          <cell r="AL6533">
            <v>4</v>
          </cell>
          <cell r="AM6533">
            <v>1</v>
          </cell>
        </row>
        <row r="6534">
          <cell r="F6534">
            <v>355010721</v>
          </cell>
          <cell r="G6534" t="str">
            <v>T1388EP</v>
          </cell>
          <cell r="H6534" t="str">
            <v>Brake Pad Set, disc brake</v>
          </cell>
          <cell r="I6534" t="str">
            <v>ePad</v>
          </cell>
          <cell r="J6534" t="str">
            <v>Brake Friction</v>
          </cell>
          <cell r="K6534" t="str">
            <v>DE</v>
          </cell>
          <cell r="L6534" t="str">
            <v>tbd</v>
          </cell>
          <cell r="N6534" t="str">
            <v>no longer active</v>
          </cell>
          <cell r="P6534" t="str">
            <v>T1388EP</v>
          </cell>
          <cell r="Q6534" t="str">
            <v>-</v>
          </cell>
          <cell r="R6534" t="str">
            <v>(n/a)</v>
          </cell>
          <cell r="AE6534">
            <v>170</v>
          </cell>
          <cell r="AF6534">
            <v>120</v>
          </cell>
          <cell r="AG6534">
            <v>83</v>
          </cell>
          <cell r="AH6534">
            <v>2500</v>
          </cell>
          <cell r="AI6534">
            <v>2417</v>
          </cell>
          <cell r="AJ6534">
            <v>2500</v>
          </cell>
          <cell r="AK6534">
            <v>2417</v>
          </cell>
          <cell r="AL6534">
            <v>4</v>
          </cell>
          <cell r="AM6534">
            <v>1</v>
          </cell>
        </row>
        <row r="6535">
          <cell r="F6535">
            <v>355010731</v>
          </cell>
          <cell r="G6535" t="str">
            <v>T1388</v>
          </cell>
          <cell r="H6535" t="str">
            <v>Brake Pad Set, disc brake</v>
          </cell>
          <cell r="J6535" t="str">
            <v>Brake Friction</v>
          </cell>
          <cell r="K6535" t="str">
            <v>RO</v>
          </cell>
          <cell r="L6535" t="str">
            <v>E</v>
          </cell>
          <cell r="N6535" t="str">
            <v>active</v>
          </cell>
          <cell r="P6535" t="str">
            <v>T1388</v>
          </cell>
          <cell r="Q6535" t="str">
            <v>-</v>
          </cell>
          <cell r="R6535" t="str">
            <v>STANDARD W/O CHINA (World w/o Great Britain, Ireland, China)</v>
          </cell>
          <cell r="S6535">
            <v>21</v>
          </cell>
          <cell r="T6535">
            <v>17.329999999999998</v>
          </cell>
          <cell r="V6535">
            <v>43614</v>
          </cell>
          <cell r="Y6535" t="str">
            <v/>
          </cell>
          <cell r="Z6535" t="str">
            <v/>
          </cell>
          <cell r="AC6535" t="str">
            <v/>
          </cell>
          <cell r="AD6535" t="str">
            <v/>
          </cell>
          <cell r="AE6535">
            <v>170</v>
          </cell>
          <cell r="AF6535">
            <v>120</v>
          </cell>
          <cell r="AG6535">
            <v>83</v>
          </cell>
          <cell r="AH6535">
            <v>2084</v>
          </cell>
          <cell r="AI6535">
            <v>1987</v>
          </cell>
          <cell r="AJ6535">
            <v>2084</v>
          </cell>
          <cell r="AK6535">
            <v>1987</v>
          </cell>
          <cell r="AL6535">
            <v>4</v>
          </cell>
          <cell r="AM6535">
            <v>1</v>
          </cell>
        </row>
        <row r="6536">
          <cell r="F6536">
            <v>355010741</v>
          </cell>
          <cell r="G6536" t="str">
            <v>T1389EP</v>
          </cell>
          <cell r="H6536" t="str">
            <v>Brake Pad Set, disc brake</v>
          </cell>
          <cell r="I6536" t="str">
            <v>ePad</v>
          </cell>
          <cell r="J6536" t="str">
            <v>Brake Friction</v>
          </cell>
          <cell r="K6536" t="str">
            <v>RO</v>
          </cell>
          <cell r="L6536" t="str">
            <v>tbd</v>
          </cell>
          <cell r="N6536" t="str">
            <v>no longer active</v>
          </cell>
          <cell r="P6536" t="str">
            <v>T1389EP</v>
          </cell>
          <cell r="Q6536" t="str">
            <v>8DB 355 010-751</v>
          </cell>
          <cell r="R6536" t="str">
            <v>(n/a)</v>
          </cell>
          <cell r="AE6536">
            <v>170</v>
          </cell>
          <cell r="AF6536">
            <v>120</v>
          </cell>
          <cell r="AG6536">
            <v>83</v>
          </cell>
          <cell r="AH6536">
            <v>1560</v>
          </cell>
          <cell r="AI6536">
            <v>1477</v>
          </cell>
          <cell r="AJ6536">
            <v>1560</v>
          </cell>
          <cell r="AK6536">
            <v>1477</v>
          </cell>
          <cell r="AL6536">
            <v>4</v>
          </cell>
          <cell r="AM6536">
            <v>1</v>
          </cell>
        </row>
        <row r="6537">
          <cell r="F6537">
            <v>355010751</v>
          </cell>
          <cell r="G6537" t="str">
            <v>T1389</v>
          </cell>
          <cell r="H6537" t="str">
            <v>Brake Pad Set, disc brake</v>
          </cell>
          <cell r="J6537" t="str">
            <v>Brake Friction</v>
          </cell>
          <cell r="K6537" t="str">
            <v>GB</v>
          </cell>
          <cell r="L6537" t="str">
            <v>E</v>
          </cell>
          <cell r="N6537" t="str">
            <v>active</v>
          </cell>
          <cell r="P6537" t="str">
            <v>T1389</v>
          </cell>
          <cell r="Q6537" t="str">
            <v>-</v>
          </cell>
          <cell r="R6537" t="str">
            <v>STANDARD (World w/o Great Britain, Ireland)</v>
          </cell>
          <cell r="S6537">
            <v>23.9</v>
          </cell>
          <cell r="T6537">
            <v>19.63</v>
          </cell>
          <cell r="V6537">
            <v>43614</v>
          </cell>
          <cell r="Y6537" t="str">
            <v/>
          </cell>
          <cell r="Z6537" t="str">
            <v/>
          </cell>
          <cell r="AC6537" t="str">
            <v/>
          </cell>
          <cell r="AD6537" t="str">
            <v/>
          </cell>
          <cell r="AE6537">
            <v>170</v>
          </cell>
          <cell r="AF6537">
            <v>120</v>
          </cell>
          <cell r="AG6537">
            <v>83</v>
          </cell>
          <cell r="AH6537">
            <v>1565</v>
          </cell>
          <cell r="AI6537">
            <v>1474</v>
          </cell>
          <cell r="AJ6537">
            <v>1565</v>
          </cell>
          <cell r="AK6537">
            <v>1474</v>
          </cell>
          <cell r="AL6537">
            <v>4</v>
          </cell>
          <cell r="AM6537">
            <v>1</v>
          </cell>
        </row>
        <row r="6538">
          <cell r="F6538">
            <v>355010761</v>
          </cell>
          <cell r="G6538" t="str">
            <v>T1390</v>
          </cell>
          <cell r="H6538" t="str">
            <v>Brake Pad Set, disc brake</v>
          </cell>
          <cell r="J6538" t="str">
            <v>Brake Friction</v>
          </cell>
          <cell r="K6538" t="str">
            <v>GB</v>
          </cell>
          <cell r="L6538" t="str">
            <v>E</v>
          </cell>
          <cell r="N6538" t="str">
            <v>active</v>
          </cell>
          <cell r="P6538" t="str">
            <v>T1390</v>
          </cell>
          <cell r="Q6538" t="str">
            <v>-</v>
          </cell>
          <cell r="R6538" t="str">
            <v>STANDARD (World w/o Great Britain, Ireland)</v>
          </cell>
          <cell r="S6538">
            <v>14</v>
          </cell>
          <cell r="T6538">
            <v>10.99</v>
          </cell>
          <cell r="V6538">
            <v>43614</v>
          </cell>
          <cell r="Y6538" t="str">
            <v/>
          </cell>
          <cell r="Z6538" t="str">
            <v/>
          </cell>
          <cell r="AC6538" t="str">
            <v/>
          </cell>
          <cell r="AD6538" t="str">
            <v/>
          </cell>
          <cell r="AE6538">
            <v>125</v>
          </cell>
          <cell r="AF6538">
            <v>81</v>
          </cell>
          <cell r="AG6538">
            <v>80</v>
          </cell>
          <cell r="AH6538">
            <v>1153</v>
          </cell>
          <cell r="AI6538">
            <v>1097</v>
          </cell>
          <cell r="AJ6538">
            <v>1153</v>
          </cell>
          <cell r="AK6538">
            <v>1097</v>
          </cell>
          <cell r="AL6538">
            <v>4</v>
          </cell>
          <cell r="AM6538">
            <v>1</v>
          </cell>
        </row>
        <row r="6539">
          <cell r="F6539">
            <v>355010771</v>
          </cell>
          <cell r="G6539" t="str">
            <v>T1391</v>
          </cell>
          <cell r="H6539" t="str">
            <v>Brake Pad Set, disc brake</v>
          </cell>
          <cell r="J6539" t="str">
            <v>Brake Friction</v>
          </cell>
          <cell r="K6539" t="str">
            <v>GB</v>
          </cell>
          <cell r="L6539" t="str">
            <v>tbd</v>
          </cell>
          <cell r="N6539" t="str">
            <v>no longer active</v>
          </cell>
          <cell r="P6539" t="str">
            <v>T1391</v>
          </cell>
          <cell r="Q6539" t="str">
            <v>-</v>
          </cell>
          <cell r="R6539" t="str">
            <v>STANDARD (World w/o Great Britain, Ireland)</v>
          </cell>
          <cell r="Y6539" t="str">
            <v/>
          </cell>
          <cell r="Z6539" t="str">
            <v/>
          </cell>
          <cell r="AC6539" t="str">
            <v/>
          </cell>
          <cell r="AD6539" t="str">
            <v/>
          </cell>
          <cell r="AE6539">
            <v>240</v>
          </cell>
          <cell r="AF6539">
            <v>124</v>
          </cell>
          <cell r="AG6539">
            <v>124</v>
          </cell>
          <cell r="AH6539">
            <v>1570</v>
          </cell>
          <cell r="AI6539">
            <v>1430</v>
          </cell>
          <cell r="AJ6539">
            <v>1570</v>
          </cell>
          <cell r="AK6539">
            <v>1430</v>
          </cell>
          <cell r="AL6539">
            <v>4</v>
          </cell>
          <cell r="AM6539">
            <v>1</v>
          </cell>
        </row>
        <row r="6540">
          <cell r="F6540">
            <v>355010781</v>
          </cell>
          <cell r="G6540" t="str">
            <v>T1392</v>
          </cell>
          <cell r="H6540" t="str">
            <v>Brake Pad Set, disc brake</v>
          </cell>
          <cell r="J6540" t="str">
            <v>Brake Friction</v>
          </cell>
          <cell r="K6540" t="str">
            <v>IN</v>
          </cell>
          <cell r="L6540" t="str">
            <v>E</v>
          </cell>
          <cell r="N6540" t="str">
            <v>active</v>
          </cell>
          <cell r="P6540" t="str">
            <v>T1392</v>
          </cell>
          <cell r="Q6540" t="str">
            <v>-</v>
          </cell>
          <cell r="R6540" t="str">
            <v>STANDARD (World w/o Great Britain, Ireland)</v>
          </cell>
          <cell r="S6540">
            <v>13.27</v>
          </cell>
          <cell r="T6540">
            <v>10.42</v>
          </cell>
          <cell r="V6540">
            <v>43614</v>
          </cell>
          <cell r="Y6540" t="str">
            <v/>
          </cell>
          <cell r="Z6540" t="str">
            <v/>
          </cell>
          <cell r="AC6540" t="str">
            <v/>
          </cell>
          <cell r="AD6540" t="str">
            <v/>
          </cell>
          <cell r="AE6540">
            <v>95</v>
          </cell>
          <cell r="AF6540">
            <v>82</v>
          </cell>
          <cell r="AG6540">
            <v>73</v>
          </cell>
          <cell r="AH6540">
            <v>938</v>
          </cell>
          <cell r="AI6540">
            <v>822</v>
          </cell>
          <cell r="AJ6540">
            <v>938</v>
          </cell>
          <cell r="AK6540">
            <v>822</v>
          </cell>
          <cell r="AL6540">
            <v>4</v>
          </cell>
          <cell r="AM6540">
            <v>1</v>
          </cell>
        </row>
        <row r="6541">
          <cell r="F6541">
            <v>355010791</v>
          </cell>
          <cell r="G6541" t="str">
            <v>T1393</v>
          </cell>
          <cell r="H6541" t="str">
            <v>Brake Pad Set, disc brake</v>
          </cell>
          <cell r="J6541" t="str">
            <v>Brake Friction</v>
          </cell>
          <cell r="K6541" t="str">
            <v>GB</v>
          </cell>
          <cell r="L6541" t="str">
            <v>E</v>
          </cell>
          <cell r="N6541" t="str">
            <v>active</v>
          </cell>
          <cell r="P6541" t="str">
            <v>T1393</v>
          </cell>
          <cell r="Q6541" t="str">
            <v>-</v>
          </cell>
          <cell r="R6541" t="str">
            <v>STANDARD (World w/o Great Britain, Ireland)</v>
          </cell>
          <cell r="S6541">
            <v>14.9</v>
          </cell>
          <cell r="T6541">
            <v>12.62</v>
          </cell>
          <cell r="V6541">
            <v>43614</v>
          </cell>
          <cell r="Y6541" t="str">
            <v/>
          </cell>
          <cell r="Z6541" t="str">
            <v/>
          </cell>
          <cell r="AC6541" t="str">
            <v/>
          </cell>
          <cell r="AD6541" t="str">
            <v/>
          </cell>
          <cell r="AE6541">
            <v>152</v>
          </cell>
          <cell r="AF6541">
            <v>88</v>
          </cell>
          <cell r="AG6541">
            <v>84</v>
          </cell>
          <cell r="AH6541">
            <v>1070</v>
          </cell>
          <cell r="AI6541">
            <v>1006</v>
          </cell>
          <cell r="AJ6541">
            <v>1070</v>
          </cell>
          <cell r="AK6541">
            <v>1006</v>
          </cell>
          <cell r="AL6541">
            <v>4</v>
          </cell>
          <cell r="AM6541">
            <v>1</v>
          </cell>
        </row>
        <row r="6542">
          <cell r="F6542">
            <v>355010801</v>
          </cell>
          <cell r="G6542" t="str">
            <v>T1394</v>
          </cell>
          <cell r="H6542" t="str">
            <v>Brake Pad Set, disc brake</v>
          </cell>
          <cell r="J6542" t="str">
            <v>Brake Friction</v>
          </cell>
          <cell r="K6542" t="str">
            <v>GB</v>
          </cell>
          <cell r="L6542" t="str">
            <v>E</v>
          </cell>
          <cell r="N6542" t="str">
            <v>active</v>
          </cell>
          <cell r="P6542" t="str">
            <v>T1394</v>
          </cell>
          <cell r="Q6542" t="str">
            <v>-</v>
          </cell>
          <cell r="R6542" t="str">
            <v>STANDARD (World w/o Great Britain, Ireland)</v>
          </cell>
          <cell r="S6542">
            <v>13.4</v>
          </cell>
          <cell r="T6542">
            <v>10.94</v>
          </cell>
          <cell r="V6542">
            <v>43614</v>
          </cell>
          <cell r="Y6542" t="str">
            <v/>
          </cell>
          <cell r="Z6542" t="str">
            <v/>
          </cell>
          <cell r="AC6542" t="str">
            <v/>
          </cell>
          <cell r="AD6542" t="str">
            <v/>
          </cell>
          <cell r="AE6542">
            <v>152</v>
          </cell>
          <cell r="AF6542">
            <v>88</v>
          </cell>
          <cell r="AG6542">
            <v>84</v>
          </cell>
          <cell r="AH6542">
            <v>1182</v>
          </cell>
          <cell r="AI6542">
            <v>1120</v>
          </cell>
          <cell r="AJ6542">
            <v>1182</v>
          </cell>
          <cell r="AK6542">
            <v>1120</v>
          </cell>
          <cell r="AL6542">
            <v>4</v>
          </cell>
          <cell r="AM6542">
            <v>1</v>
          </cell>
        </row>
        <row r="6543">
          <cell r="F6543">
            <v>355010811</v>
          </cell>
          <cell r="G6543" t="str">
            <v>T1395</v>
          </cell>
          <cell r="H6543" t="str">
            <v>Brake Pad Set, disc brake</v>
          </cell>
          <cell r="J6543" t="str">
            <v>Brake Friction</v>
          </cell>
          <cell r="K6543" t="str">
            <v>IN</v>
          </cell>
          <cell r="L6543" t="str">
            <v>E</v>
          </cell>
          <cell r="N6543" t="str">
            <v>active</v>
          </cell>
          <cell r="P6543" t="str">
            <v>T1395</v>
          </cell>
          <cell r="Q6543" t="str">
            <v>-</v>
          </cell>
          <cell r="R6543" t="str">
            <v>STANDARD W/O CHINA (World w/o Great Britain, Ireland, China)</v>
          </cell>
          <cell r="S6543">
            <v>12.9</v>
          </cell>
          <cell r="T6543">
            <v>10.92</v>
          </cell>
          <cell r="V6543">
            <v>43614</v>
          </cell>
          <cell r="Y6543" t="str">
            <v/>
          </cell>
          <cell r="Z6543" t="str">
            <v/>
          </cell>
          <cell r="AC6543" t="str">
            <v/>
          </cell>
          <cell r="AD6543" t="str">
            <v/>
          </cell>
          <cell r="AE6543">
            <v>125</v>
          </cell>
          <cell r="AF6543">
            <v>81</v>
          </cell>
          <cell r="AG6543">
            <v>80</v>
          </cell>
          <cell r="AH6543">
            <v>673</v>
          </cell>
          <cell r="AI6543">
            <v>627</v>
          </cell>
          <cell r="AJ6543">
            <v>673</v>
          </cell>
          <cell r="AK6543">
            <v>627</v>
          </cell>
          <cell r="AL6543">
            <v>4</v>
          </cell>
          <cell r="AM6543">
            <v>1</v>
          </cell>
        </row>
        <row r="6544">
          <cell r="F6544">
            <v>355010821</v>
          </cell>
          <cell r="G6544" t="str">
            <v>T1396</v>
          </cell>
          <cell r="H6544" t="str">
            <v>Brake Pad Set, disc brake</v>
          </cell>
          <cell r="J6544" t="str">
            <v>Brake Friction</v>
          </cell>
          <cell r="K6544" t="str">
            <v>GB</v>
          </cell>
          <cell r="L6544" t="str">
            <v>E</v>
          </cell>
          <cell r="N6544" t="str">
            <v>active</v>
          </cell>
          <cell r="P6544" t="str">
            <v>T1396</v>
          </cell>
          <cell r="Q6544" t="str">
            <v>-</v>
          </cell>
          <cell r="R6544" t="str">
            <v>STANDARD W/O CHINA (World w/o Great Britain, Ireland, China)</v>
          </cell>
          <cell r="S6544">
            <v>17.04</v>
          </cell>
          <cell r="T6544">
            <v>13.38</v>
          </cell>
          <cell r="V6544">
            <v>43614</v>
          </cell>
          <cell r="Y6544" t="str">
            <v/>
          </cell>
          <cell r="Z6544" t="str">
            <v/>
          </cell>
          <cell r="AC6544" t="str">
            <v/>
          </cell>
          <cell r="AD6544" t="str">
            <v/>
          </cell>
          <cell r="AE6544">
            <v>170</v>
          </cell>
          <cell r="AF6544">
            <v>120</v>
          </cell>
          <cell r="AG6544">
            <v>83</v>
          </cell>
          <cell r="AH6544">
            <v>1769</v>
          </cell>
          <cell r="AI6544">
            <v>1710</v>
          </cell>
          <cell r="AJ6544">
            <v>1769</v>
          </cell>
          <cell r="AK6544">
            <v>1710</v>
          </cell>
          <cell r="AL6544">
            <v>4</v>
          </cell>
          <cell r="AM6544">
            <v>1</v>
          </cell>
        </row>
        <row r="6545">
          <cell r="F6545">
            <v>355010831</v>
          </cell>
          <cell r="G6545" t="str">
            <v>T1397</v>
          </cell>
          <cell r="H6545" t="str">
            <v>Brake Pad Set, disc brake</v>
          </cell>
          <cell r="J6545" t="str">
            <v>Brake Friction</v>
          </cell>
          <cell r="K6545" t="str">
            <v>IN</v>
          </cell>
          <cell r="L6545" t="str">
            <v>E</v>
          </cell>
          <cell r="N6545" t="str">
            <v>active</v>
          </cell>
          <cell r="P6545" t="str">
            <v>T1397</v>
          </cell>
          <cell r="Q6545" t="str">
            <v>-</v>
          </cell>
          <cell r="R6545" t="str">
            <v>STANDARD (World w/o Great Britain, Ireland)</v>
          </cell>
          <cell r="S6545">
            <v>17.559999999999999</v>
          </cell>
          <cell r="T6545">
            <v>13.78</v>
          </cell>
          <cell r="V6545">
            <v>43614</v>
          </cell>
          <cell r="Y6545" t="str">
            <v/>
          </cell>
          <cell r="Z6545" t="str">
            <v/>
          </cell>
          <cell r="AC6545" t="str">
            <v/>
          </cell>
          <cell r="AD6545" t="str">
            <v/>
          </cell>
          <cell r="AE6545">
            <v>170</v>
          </cell>
          <cell r="AF6545">
            <v>120</v>
          </cell>
          <cell r="AG6545">
            <v>83</v>
          </cell>
          <cell r="AH6545">
            <v>1657</v>
          </cell>
          <cell r="AI6545">
            <v>1580</v>
          </cell>
          <cell r="AJ6545">
            <v>1657</v>
          </cell>
          <cell r="AK6545">
            <v>1580</v>
          </cell>
          <cell r="AL6545">
            <v>4</v>
          </cell>
          <cell r="AM6545">
            <v>1</v>
          </cell>
        </row>
        <row r="6546">
          <cell r="F6546">
            <v>355010841</v>
          </cell>
          <cell r="G6546" t="str">
            <v>T1398</v>
          </cell>
          <cell r="H6546" t="str">
            <v>Brake Pad Set, disc brake</v>
          </cell>
          <cell r="J6546" t="str">
            <v>Brake Friction</v>
          </cell>
          <cell r="K6546" t="str">
            <v>IN</v>
          </cell>
          <cell r="L6546" t="str">
            <v>E</v>
          </cell>
          <cell r="N6546" t="str">
            <v>active</v>
          </cell>
          <cell r="P6546" t="str">
            <v>T1398</v>
          </cell>
          <cell r="Q6546" t="str">
            <v>-</v>
          </cell>
          <cell r="R6546" t="str">
            <v>STANDARD (World w/o Great Britain, Ireland)</v>
          </cell>
          <cell r="S6546">
            <v>11.28</v>
          </cell>
          <cell r="T6546">
            <v>8.86</v>
          </cell>
          <cell r="V6546">
            <v>43614</v>
          </cell>
          <cell r="Y6546" t="str">
            <v/>
          </cell>
          <cell r="Z6546" t="str">
            <v/>
          </cell>
          <cell r="AC6546" t="str">
            <v/>
          </cell>
          <cell r="AD6546" t="str">
            <v/>
          </cell>
          <cell r="AE6546">
            <v>95</v>
          </cell>
          <cell r="AF6546">
            <v>82</v>
          </cell>
          <cell r="AG6546">
            <v>73</v>
          </cell>
          <cell r="AH6546">
            <v>642</v>
          </cell>
          <cell r="AI6546">
            <v>596</v>
          </cell>
          <cell r="AJ6546">
            <v>642</v>
          </cell>
          <cell r="AK6546">
            <v>596</v>
          </cell>
          <cell r="AL6546">
            <v>4</v>
          </cell>
          <cell r="AM6546">
            <v>1</v>
          </cell>
        </row>
        <row r="6547">
          <cell r="F6547">
            <v>355010851</v>
          </cell>
          <cell r="G6547" t="str">
            <v>T1399</v>
          </cell>
          <cell r="H6547" t="str">
            <v>Brake Pad Set, disc brake</v>
          </cell>
          <cell r="J6547" t="str">
            <v>Brake Friction</v>
          </cell>
          <cell r="K6547" t="str">
            <v>RO</v>
          </cell>
          <cell r="L6547" t="str">
            <v>E</v>
          </cell>
          <cell r="N6547" t="str">
            <v>active</v>
          </cell>
          <cell r="P6547" t="str">
            <v>T1399</v>
          </cell>
          <cell r="Q6547" t="str">
            <v>-</v>
          </cell>
          <cell r="R6547" t="str">
            <v>STANDARD (World w/o Great Britain, Ireland)</v>
          </cell>
          <cell r="S6547">
            <v>13.2</v>
          </cell>
          <cell r="T6547">
            <v>10.36</v>
          </cell>
          <cell r="U6547" t="str">
            <v>Price change valid from 1st of January</v>
          </cell>
          <cell r="V6547">
            <v>43798</v>
          </cell>
          <cell r="Y6547" t="str">
            <v/>
          </cell>
          <cell r="Z6547" t="str">
            <v/>
          </cell>
          <cell r="AC6547" t="str">
            <v/>
          </cell>
          <cell r="AD6547" t="str">
            <v/>
          </cell>
          <cell r="AE6547">
            <v>125</v>
          </cell>
          <cell r="AF6547">
            <v>81</v>
          </cell>
          <cell r="AG6547">
            <v>80</v>
          </cell>
          <cell r="AH6547">
            <v>1222</v>
          </cell>
          <cell r="AI6547">
            <v>1165</v>
          </cell>
          <cell r="AJ6547">
            <v>1222</v>
          </cell>
          <cell r="AK6547">
            <v>1165</v>
          </cell>
          <cell r="AL6547">
            <v>4</v>
          </cell>
          <cell r="AM6547">
            <v>1</v>
          </cell>
        </row>
        <row r="6548">
          <cell r="F6548">
            <v>355010861</v>
          </cell>
          <cell r="G6548" t="str">
            <v>T1400</v>
          </cell>
          <cell r="H6548" t="str">
            <v>Brake Pad Set, disc brake</v>
          </cell>
          <cell r="J6548" t="str">
            <v>Brake Friction</v>
          </cell>
          <cell r="K6548" t="str">
            <v>GB</v>
          </cell>
          <cell r="L6548" t="str">
            <v>E</v>
          </cell>
          <cell r="N6548" t="str">
            <v>active</v>
          </cell>
          <cell r="P6548" t="str">
            <v>T1400</v>
          </cell>
          <cell r="Q6548" t="str">
            <v>-</v>
          </cell>
          <cell r="R6548" t="str">
            <v>STANDARD (World w/o Great Britain, Ireland)</v>
          </cell>
          <cell r="S6548">
            <v>16.670000000000002</v>
          </cell>
          <cell r="T6548">
            <v>13.09</v>
          </cell>
          <cell r="V6548">
            <v>43614</v>
          </cell>
          <cell r="Y6548" t="str">
            <v/>
          </cell>
          <cell r="Z6548" t="str">
            <v/>
          </cell>
          <cell r="AC6548" t="str">
            <v/>
          </cell>
          <cell r="AD6548" t="str">
            <v/>
          </cell>
          <cell r="AE6548">
            <v>152</v>
          </cell>
          <cell r="AF6548">
            <v>88</v>
          </cell>
          <cell r="AG6548">
            <v>84</v>
          </cell>
          <cell r="AH6548">
            <v>2050</v>
          </cell>
          <cell r="AI6548">
            <v>1985</v>
          </cell>
          <cell r="AJ6548">
            <v>2050</v>
          </cell>
          <cell r="AK6548">
            <v>1985</v>
          </cell>
          <cell r="AL6548">
            <v>4</v>
          </cell>
          <cell r="AM6548">
            <v>1</v>
          </cell>
        </row>
        <row r="6549">
          <cell r="F6549">
            <v>355010871</v>
          </cell>
          <cell r="G6549" t="str">
            <v>T1401</v>
          </cell>
          <cell r="H6549" t="str">
            <v>Brake Pad Set, disc brake</v>
          </cell>
          <cell r="J6549" t="str">
            <v>Brake Friction</v>
          </cell>
          <cell r="K6549" t="str">
            <v>GB</v>
          </cell>
          <cell r="L6549" t="str">
            <v>E</v>
          </cell>
          <cell r="N6549" t="str">
            <v>active</v>
          </cell>
          <cell r="P6549" t="str">
            <v>T1401</v>
          </cell>
          <cell r="Q6549" t="str">
            <v>-</v>
          </cell>
          <cell r="R6549" t="str">
            <v>STANDARD (World w/o Great Britain, Ireland)</v>
          </cell>
          <cell r="S6549">
            <v>15.99</v>
          </cell>
          <cell r="T6549">
            <v>12.55</v>
          </cell>
          <cell r="V6549">
            <v>43614</v>
          </cell>
          <cell r="Y6549" t="str">
            <v/>
          </cell>
          <cell r="Z6549" t="str">
            <v/>
          </cell>
          <cell r="AC6549" t="str">
            <v/>
          </cell>
          <cell r="AD6549" t="str">
            <v/>
          </cell>
          <cell r="AE6549">
            <v>125</v>
          </cell>
          <cell r="AF6549">
            <v>81</v>
          </cell>
          <cell r="AG6549">
            <v>80</v>
          </cell>
          <cell r="AH6549">
            <v>1086</v>
          </cell>
          <cell r="AI6549">
            <v>1032</v>
          </cell>
          <cell r="AJ6549">
            <v>1086</v>
          </cell>
          <cell r="AK6549">
            <v>1032</v>
          </cell>
          <cell r="AL6549">
            <v>4</v>
          </cell>
          <cell r="AM6549">
            <v>1</v>
          </cell>
        </row>
        <row r="6550">
          <cell r="F6550">
            <v>355010881</v>
          </cell>
          <cell r="G6550" t="str">
            <v>T1402</v>
          </cell>
          <cell r="H6550" t="str">
            <v>Brake Pad Set, disc brake</v>
          </cell>
          <cell r="J6550" t="str">
            <v>Brake Friction</v>
          </cell>
          <cell r="K6550" t="str">
            <v>GB</v>
          </cell>
          <cell r="L6550" t="str">
            <v>E</v>
          </cell>
          <cell r="N6550" t="str">
            <v>active</v>
          </cell>
          <cell r="P6550" t="str">
            <v>T1402</v>
          </cell>
          <cell r="Q6550" t="str">
            <v>-</v>
          </cell>
          <cell r="R6550" t="str">
            <v>STANDARD (World w/o Great Britain, Ireland)</v>
          </cell>
          <cell r="S6550">
            <v>17.55</v>
          </cell>
          <cell r="T6550">
            <v>13.77</v>
          </cell>
          <cell r="V6550">
            <v>43614</v>
          </cell>
          <cell r="Y6550" t="str">
            <v/>
          </cell>
          <cell r="Z6550" t="str">
            <v/>
          </cell>
          <cell r="AC6550" t="str">
            <v/>
          </cell>
          <cell r="AD6550" t="str">
            <v/>
          </cell>
          <cell r="AE6550">
            <v>152</v>
          </cell>
          <cell r="AF6550">
            <v>88</v>
          </cell>
          <cell r="AG6550">
            <v>84</v>
          </cell>
          <cell r="AH6550">
            <v>1609</v>
          </cell>
          <cell r="AI6550">
            <v>1550</v>
          </cell>
          <cell r="AJ6550">
            <v>1609</v>
          </cell>
          <cell r="AK6550">
            <v>1550</v>
          </cell>
          <cell r="AL6550">
            <v>4</v>
          </cell>
          <cell r="AM6550">
            <v>1</v>
          </cell>
        </row>
        <row r="6551">
          <cell r="F6551">
            <v>355010891</v>
          </cell>
          <cell r="G6551" t="str">
            <v>T1403</v>
          </cell>
          <cell r="H6551" t="str">
            <v>Brake Pad Set, disc brake</v>
          </cell>
          <cell r="J6551" t="str">
            <v>Brake Friction</v>
          </cell>
          <cell r="K6551" t="str">
            <v>IN</v>
          </cell>
          <cell r="L6551" t="str">
            <v>E</v>
          </cell>
          <cell r="N6551" t="str">
            <v>active</v>
          </cell>
          <cell r="P6551" t="str">
            <v>T1403</v>
          </cell>
          <cell r="Q6551" t="str">
            <v>-</v>
          </cell>
          <cell r="R6551" t="str">
            <v>STANDARD W/O CHINA (World w/o Great Britain, Ireland, China)</v>
          </cell>
          <cell r="S6551">
            <v>11.22</v>
          </cell>
          <cell r="T6551">
            <v>8.81</v>
          </cell>
          <cell r="V6551">
            <v>43614</v>
          </cell>
          <cell r="Y6551" t="str">
            <v/>
          </cell>
          <cell r="Z6551" t="str">
            <v/>
          </cell>
          <cell r="AC6551" t="str">
            <v/>
          </cell>
          <cell r="AD6551" t="str">
            <v/>
          </cell>
          <cell r="AE6551">
            <v>125</v>
          </cell>
          <cell r="AF6551">
            <v>81</v>
          </cell>
          <cell r="AG6551">
            <v>80</v>
          </cell>
          <cell r="AH6551">
            <v>941</v>
          </cell>
          <cell r="AI6551">
            <v>888</v>
          </cell>
          <cell r="AJ6551">
            <v>941</v>
          </cell>
          <cell r="AK6551">
            <v>888</v>
          </cell>
          <cell r="AL6551">
            <v>4</v>
          </cell>
          <cell r="AM6551">
            <v>1</v>
          </cell>
        </row>
        <row r="6552">
          <cell r="F6552">
            <v>355010901</v>
          </cell>
          <cell r="G6552" t="str">
            <v>T1404</v>
          </cell>
          <cell r="H6552" t="str">
            <v>Brake Pad Set, disc brake</v>
          </cell>
          <cell r="J6552" t="str">
            <v>Brake Friction</v>
          </cell>
          <cell r="K6552" t="str">
            <v>GB</v>
          </cell>
          <cell r="L6552" t="str">
            <v>E</v>
          </cell>
          <cell r="N6552" t="str">
            <v>active</v>
          </cell>
          <cell r="P6552" t="str">
            <v>T1404</v>
          </cell>
          <cell r="Q6552" t="str">
            <v>-</v>
          </cell>
          <cell r="R6552" t="str">
            <v>STANDARD (World w/o Great Britain, Ireland)</v>
          </cell>
          <cell r="S6552">
            <v>14.86</v>
          </cell>
          <cell r="T6552">
            <v>11.67</v>
          </cell>
          <cell r="V6552">
            <v>43614</v>
          </cell>
          <cell r="Y6552" t="str">
            <v/>
          </cell>
          <cell r="Z6552" t="str">
            <v/>
          </cell>
          <cell r="AC6552" t="str">
            <v/>
          </cell>
          <cell r="AD6552" t="str">
            <v/>
          </cell>
          <cell r="AE6552">
            <v>125</v>
          </cell>
          <cell r="AF6552">
            <v>81</v>
          </cell>
          <cell r="AG6552">
            <v>80</v>
          </cell>
          <cell r="AH6552">
            <v>1123</v>
          </cell>
          <cell r="AI6552">
            <v>1069</v>
          </cell>
          <cell r="AJ6552">
            <v>1123</v>
          </cell>
          <cell r="AK6552">
            <v>1069</v>
          </cell>
          <cell r="AL6552">
            <v>4</v>
          </cell>
          <cell r="AM6552">
            <v>1</v>
          </cell>
        </row>
        <row r="6553">
          <cell r="F6553">
            <v>355010911</v>
          </cell>
          <cell r="G6553" t="str">
            <v>T1405</v>
          </cell>
          <cell r="H6553" t="str">
            <v>Brake Pad Set, disc brake</v>
          </cell>
          <cell r="J6553" t="str">
            <v>Brake Friction</v>
          </cell>
          <cell r="K6553" t="str">
            <v>GB</v>
          </cell>
          <cell r="L6553" t="str">
            <v>E</v>
          </cell>
          <cell r="N6553" t="str">
            <v>active</v>
          </cell>
          <cell r="P6553" t="str">
            <v>T1405</v>
          </cell>
          <cell r="Q6553" t="str">
            <v>-</v>
          </cell>
          <cell r="R6553" t="str">
            <v>STANDARD (World w/o Great Britain, Ireland)</v>
          </cell>
          <cell r="S6553">
            <v>21.4</v>
          </cell>
          <cell r="T6553">
            <v>16.8</v>
          </cell>
          <cell r="V6553">
            <v>43614</v>
          </cell>
          <cell r="Y6553" t="str">
            <v/>
          </cell>
          <cell r="Z6553" t="str">
            <v/>
          </cell>
          <cell r="AC6553" t="str">
            <v/>
          </cell>
          <cell r="AD6553" t="str">
            <v/>
          </cell>
          <cell r="AE6553">
            <v>170</v>
          </cell>
          <cell r="AF6553">
            <v>120</v>
          </cell>
          <cell r="AG6553">
            <v>83</v>
          </cell>
          <cell r="AH6553">
            <v>1674</v>
          </cell>
          <cell r="AI6553">
            <v>1592</v>
          </cell>
          <cell r="AJ6553">
            <v>1674</v>
          </cell>
          <cell r="AK6553">
            <v>1592</v>
          </cell>
          <cell r="AL6553">
            <v>4</v>
          </cell>
          <cell r="AM6553">
            <v>1</v>
          </cell>
        </row>
        <row r="6554">
          <cell r="F6554">
            <v>355010921</v>
          </cell>
          <cell r="G6554" t="str">
            <v>T1406</v>
          </cell>
          <cell r="H6554" t="str">
            <v>Brake Pad Set, disc brake</v>
          </cell>
          <cell r="J6554" t="str">
            <v>Brake Friction</v>
          </cell>
          <cell r="K6554" t="str">
            <v>IN</v>
          </cell>
          <cell r="L6554" t="str">
            <v>E</v>
          </cell>
          <cell r="N6554" t="str">
            <v>active</v>
          </cell>
          <cell r="P6554" t="str">
            <v>T1406</v>
          </cell>
          <cell r="Q6554" t="str">
            <v>-</v>
          </cell>
          <cell r="R6554" t="str">
            <v>STANDARD (World w/o Great Britain, Ireland)</v>
          </cell>
          <cell r="S6554">
            <v>14.66</v>
          </cell>
          <cell r="T6554">
            <v>11.51</v>
          </cell>
          <cell r="U6554" t="str">
            <v>Price change valid from 1st of January</v>
          </cell>
          <cell r="V6554">
            <v>43798</v>
          </cell>
          <cell r="Y6554" t="str">
            <v/>
          </cell>
          <cell r="Z6554" t="str">
            <v/>
          </cell>
          <cell r="AC6554" t="str">
            <v/>
          </cell>
          <cell r="AD6554" t="str">
            <v/>
          </cell>
          <cell r="AE6554">
            <v>95</v>
          </cell>
          <cell r="AF6554">
            <v>82</v>
          </cell>
          <cell r="AG6554">
            <v>73</v>
          </cell>
          <cell r="AH6554">
            <v>1170</v>
          </cell>
          <cell r="AI6554">
            <v>1126</v>
          </cell>
          <cell r="AJ6554">
            <v>1170</v>
          </cell>
          <cell r="AK6554">
            <v>1126</v>
          </cell>
          <cell r="AL6554">
            <v>4</v>
          </cell>
          <cell r="AM6554">
            <v>1</v>
          </cell>
        </row>
        <row r="6555">
          <cell r="F6555">
            <v>355010931</v>
          </cell>
          <cell r="G6555" t="str">
            <v>T1407</v>
          </cell>
          <cell r="H6555" t="str">
            <v>Brake Pad Set, disc brake</v>
          </cell>
          <cell r="J6555" t="str">
            <v>Brake Friction</v>
          </cell>
          <cell r="K6555" t="str">
            <v>GB</v>
          </cell>
          <cell r="L6555" t="str">
            <v>E</v>
          </cell>
          <cell r="N6555" t="str">
            <v>active</v>
          </cell>
          <cell r="P6555" t="str">
            <v>T1407</v>
          </cell>
          <cell r="Q6555" t="str">
            <v>-</v>
          </cell>
          <cell r="R6555" t="str">
            <v>STANDARD (World w/o Great Britain, Ireland)</v>
          </cell>
          <cell r="S6555">
            <v>13.56</v>
          </cell>
          <cell r="T6555">
            <v>10.64</v>
          </cell>
          <cell r="V6555">
            <v>43614</v>
          </cell>
          <cell r="Y6555" t="str">
            <v/>
          </cell>
          <cell r="Z6555" t="str">
            <v/>
          </cell>
          <cell r="AC6555" t="str">
            <v/>
          </cell>
          <cell r="AD6555" t="str">
            <v/>
          </cell>
          <cell r="AE6555">
            <v>125</v>
          </cell>
          <cell r="AF6555">
            <v>81</v>
          </cell>
          <cell r="AG6555">
            <v>80</v>
          </cell>
          <cell r="AH6555">
            <v>720</v>
          </cell>
          <cell r="AI6555">
            <v>667</v>
          </cell>
          <cell r="AJ6555">
            <v>720</v>
          </cell>
          <cell r="AK6555">
            <v>667</v>
          </cell>
          <cell r="AL6555">
            <v>4</v>
          </cell>
          <cell r="AM6555">
            <v>1</v>
          </cell>
        </row>
        <row r="6556">
          <cell r="F6556">
            <v>355010941</v>
          </cell>
          <cell r="G6556" t="str">
            <v>T1408</v>
          </cell>
          <cell r="H6556" t="str">
            <v>Brake Pad Set, disc brake</v>
          </cell>
          <cell r="J6556" t="str">
            <v>Brake Friction</v>
          </cell>
          <cell r="K6556" t="str">
            <v>GB</v>
          </cell>
          <cell r="L6556" t="str">
            <v>E</v>
          </cell>
          <cell r="N6556" t="str">
            <v>no longer active</v>
          </cell>
          <cell r="P6556" t="str">
            <v>T1408</v>
          </cell>
          <cell r="Q6556" t="str">
            <v>-</v>
          </cell>
          <cell r="R6556" t="str">
            <v>STANDARD (World w/o Great Britain, Ireland)</v>
          </cell>
          <cell r="S6556">
            <v>19.399999999999999</v>
          </cell>
          <cell r="T6556">
            <v>15.22</v>
          </cell>
          <cell r="V6556">
            <v>43614</v>
          </cell>
          <cell r="Y6556" t="str">
            <v/>
          </cell>
          <cell r="Z6556" t="str">
            <v/>
          </cell>
          <cell r="AC6556" t="str">
            <v/>
          </cell>
          <cell r="AD6556" t="str">
            <v/>
          </cell>
          <cell r="AE6556">
            <v>170</v>
          </cell>
          <cell r="AF6556">
            <v>120</v>
          </cell>
          <cell r="AG6556">
            <v>83</v>
          </cell>
          <cell r="AH6556">
            <v>1820</v>
          </cell>
          <cell r="AI6556">
            <v>1737</v>
          </cell>
          <cell r="AJ6556">
            <v>1820</v>
          </cell>
          <cell r="AK6556">
            <v>1737</v>
          </cell>
          <cell r="AL6556">
            <v>4</v>
          </cell>
          <cell r="AM6556">
            <v>1</v>
          </cell>
        </row>
        <row r="6557">
          <cell r="F6557">
            <v>355010951</v>
          </cell>
          <cell r="G6557" t="str">
            <v>T1409</v>
          </cell>
          <cell r="H6557" t="str">
            <v>Brake Pad Set, disc brake</v>
          </cell>
          <cell r="J6557" t="str">
            <v>Brake Friction</v>
          </cell>
          <cell r="K6557" t="str">
            <v>GB</v>
          </cell>
          <cell r="L6557" t="str">
            <v>E</v>
          </cell>
          <cell r="N6557" t="str">
            <v>active</v>
          </cell>
          <cell r="P6557" t="str">
            <v>T1409</v>
          </cell>
          <cell r="Q6557" t="str">
            <v>-</v>
          </cell>
          <cell r="R6557" t="str">
            <v>STANDARD W/O CHINA (World w/o Great Britain, Ireland, China)</v>
          </cell>
          <cell r="S6557">
            <v>17.88</v>
          </cell>
          <cell r="T6557">
            <v>14.03</v>
          </cell>
          <cell r="V6557">
            <v>43614</v>
          </cell>
          <cell r="Y6557" t="str">
            <v/>
          </cell>
          <cell r="Z6557" t="str">
            <v/>
          </cell>
          <cell r="AC6557" t="str">
            <v/>
          </cell>
          <cell r="AD6557" t="str">
            <v/>
          </cell>
          <cell r="AE6557">
            <v>152</v>
          </cell>
          <cell r="AF6557">
            <v>88</v>
          </cell>
          <cell r="AG6557">
            <v>84</v>
          </cell>
          <cell r="AH6557">
            <v>1400</v>
          </cell>
          <cell r="AI6557">
            <v>1342</v>
          </cell>
          <cell r="AJ6557">
            <v>1400</v>
          </cell>
          <cell r="AK6557">
            <v>1342</v>
          </cell>
          <cell r="AL6557">
            <v>4</v>
          </cell>
          <cell r="AM6557">
            <v>1</v>
          </cell>
        </row>
        <row r="6558">
          <cell r="F6558">
            <v>355010961</v>
          </cell>
          <cell r="G6558" t="str">
            <v>T1410EP</v>
          </cell>
          <cell r="H6558" t="str">
            <v>Brake Pad Set, disc brake</v>
          </cell>
          <cell r="I6558" t="str">
            <v>ePad</v>
          </cell>
          <cell r="J6558" t="str">
            <v>Brake Friction</v>
          </cell>
          <cell r="K6558" t="str">
            <v>DE</v>
          </cell>
          <cell r="L6558" t="str">
            <v>tbd</v>
          </cell>
          <cell r="N6558" t="str">
            <v>no longer active</v>
          </cell>
          <cell r="P6558" t="str">
            <v>T1410EP</v>
          </cell>
          <cell r="Q6558" t="str">
            <v>-</v>
          </cell>
          <cell r="R6558" t="str">
            <v>(n/a)</v>
          </cell>
          <cell r="AE6558">
            <v>152</v>
          </cell>
          <cell r="AF6558">
            <v>88</v>
          </cell>
          <cell r="AG6558">
            <v>84</v>
          </cell>
          <cell r="AH6558">
            <v>1400</v>
          </cell>
          <cell r="AI6558">
            <v>1335</v>
          </cell>
          <cell r="AJ6558">
            <v>1400</v>
          </cell>
          <cell r="AK6558">
            <v>1335</v>
          </cell>
          <cell r="AL6558">
            <v>4</v>
          </cell>
          <cell r="AM6558">
            <v>1</v>
          </cell>
        </row>
        <row r="6559">
          <cell r="F6559">
            <v>355010971</v>
          </cell>
          <cell r="G6559" t="str">
            <v>T1410</v>
          </cell>
          <cell r="H6559" t="str">
            <v>Brake Pad Set, disc brake</v>
          </cell>
          <cell r="J6559" t="str">
            <v>Brake Friction</v>
          </cell>
          <cell r="K6559" t="str">
            <v>RO</v>
          </cell>
          <cell r="L6559" t="str">
            <v>E</v>
          </cell>
          <cell r="N6559" t="str">
            <v>active</v>
          </cell>
          <cell r="P6559" t="str">
            <v>T1410</v>
          </cell>
          <cell r="Q6559" t="str">
            <v>-</v>
          </cell>
          <cell r="R6559" t="str">
            <v>STANDARD W/O CHINA (World w/o Great Britain, Ireland, China)</v>
          </cell>
          <cell r="S6559">
            <v>15.3</v>
          </cell>
          <cell r="T6559">
            <v>12.5</v>
          </cell>
          <cell r="V6559">
            <v>43614</v>
          </cell>
          <cell r="Y6559" t="str">
            <v/>
          </cell>
          <cell r="Z6559" t="str">
            <v/>
          </cell>
          <cell r="AC6559" t="str">
            <v/>
          </cell>
          <cell r="AD6559" t="str">
            <v/>
          </cell>
          <cell r="AE6559">
            <v>130</v>
          </cell>
          <cell r="AF6559">
            <v>80</v>
          </cell>
          <cell r="AG6559">
            <v>85</v>
          </cell>
          <cell r="AH6559">
            <v>1387</v>
          </cell>
          <cell r="AI6559">
            <v>1331</v>
          </cell>
          <cell r="AJ6559">
            <v>1387</v>
          </cell>
          <cell r="AK6559">
            <v>1331</v>
          </cell>
          <cell r="AL6559">
            <v>4</v>
          </cell>
          <cell r="AM6559">
            <v>1</v>
          </cell>
        </row>
        <row r="6560">
          <cell r="F6560">
            <v>355010981</v>
          </cell>
          <cell r="G6560" t="str">
            <v>T1411</v>
          </cell>
          <cell r="H6560" t="str">
            <v>Brake Pad Set, disc brake</v>
          </cell>
          <cell r="J6560" t="str">
            <v>Brake Friction</v>
          </cell>
          <cell r="K6560" t="str">
            <v>GB</v>
          </cell>
          <cell r="L6560" t="str">
            <v>E</v>
          </cell>
          <cell r="N6560" t="str">
            <v>active</v>
          </cell>
          <cell r="P6560" t="str">
            <v>T1411</v>
          </cell>
          <cell r="Q6560" t="str">
            <v>-</v>
          </cell>
          <cell r="R6560" t="str">
            <v>STANDARD W/O CHINA (World w/o Great Britain, Ireland, China)</v>
          </cell>
          <cell r="S6560">
            <v>16.100000000000001</v>
          </cell>
          <cell r="T6560">
            <v>12.64</v>
          </cell>
          <cell r="V6560">
            <v>43614</v>
          </cell>
          <cell r="Y6560" t="str">
            <v/>
          </cell>
          <cell r="Z6560" t="str">
            <v/>
          </cell>
          <cell r="AC6560" t="str">
            <v/>
          </cell>
          <cell r="AD6560" t="str">
            <v/>
          </cell>
          <cell r="AE6560">
            <v>170</v>
          </cell>
          <cell r="AF6560">
            <v>120</v>
          </cell>
          <cell r="AG6560">
            <v>83</v>
          </cell>
          <cell r="AH6560">
            <v>1718</v>
          </cell>
          <cell r="AI6560">
            <v>1657</v>
          </cell>
          <cell r="AJ6560">
            <v>1718</v>
          </cell>
          <cell r="AK6560">
            <v>1657</v>
          </cell>
          <cell r="AL6560">
            <v>4</v>
          </cell>
          <cell r="AM6560">
            <v>1</v>
          </cell>
        </row>
        <row r="6561">
          <cell r="F6561">
            <v>355010991</v>
          </cell>
          <cell r="G6561" t="str">
            <v>T1412</v>
          </cell>
          <cell r="H6561" t="str">
            <v>Brake Pad Set, disc brake</v>
          </cell>
          <cell r="J6561" t="str">
            <v>Brake Friction</v>
          </cell>
          <cell r="K6561" t="str">
            <v>GB</v>
          </cell>
          <cell r="L6561" t="str">
            <v>E</v>
          </cell>
          <cell r="N6561" t="str">
            <v>active</v>
          </cell>
          <cell r="P6561" t="str">
            <v>T1412</v>
          </cell>
          <cell r="Q6561" t="str">
            <v>-</v>
          </cell>
          <cell r="R6561" t="str">
            <v>STANDARD W/O CHINA (World w/o Great Britain, Ireland, China)</v>
          </cell>
          <cell r="S6561">
            <v>17.3</v>
          </cell>
          <cell r="T6561">
            <v>13.59</v>
          </cell>
          <cell r="V6561">
            <v>43614</v>
          </cell>
          <cell r="Y6561" t="str">
            <v/>
          </cell>
          <cell r="Z6561" t="str">
            <v/>
          </cell>
          <cell r="AC6561" t="str">
            <v/>
          </cell>
          <cell r="AD6561" t="str">
            <v/>
          </cell>
          <cell r="AE6561">
            <v>152</v>
          </cell>
          <cell r="AF6561">
            <v>88</v>
          </cell>
          <cell r="AG6561">
            <v>84</v>
          </cell>
          <cell r="AH6561">
            <v>1694</v>
          </cell>
          <cell r="AI6561">
            <v>1630</v>
          </cell>
          <cell r="AJ6561">
            <v>1694</v>
          </cell>
          <cell r="AK6561">
            <v>1630</v>
          </cell>
          <cell r="AL6561">
            <v>4</v>
          </cell>
          <cell r="AM6561">
            <v>1</v>
          </cell>
        </row>
        <row r="6562">
          <cell r="F6562">
            <v>355011001</v>
          </cell>
          <cell r="G6562" t="str">
            <v>T1413</v>
          </cell>
          <cell r="H6562" t="str">
            <v>Brake Pad Set, disc brake</v>
          </cell>
          <cell r="J6562" t="str">
            <v>Brake Friction</v>
          </cell>
          <cell r="K6562" t="str">
            <v>GB</v>
          </cell>
          <cell r="L6562" t="str">
            <v>E</v>
          </cell>
          <cell r="N6562" t="str">
            <v>active</v>
          </cell>
          <cell r="P6562" t="str">
            <v>T1413</v>
          </cell>
          <cell r="Q6562" t="str">
            <v>-</v>
          </cell>
          <cell r="R6562" t="str">
            <v>STANDARD W/O CHINA (World w/o Great Britain, Ireland, China)</v>
          </cell>
          <cell r="S6562">
            <v>11.8</v>
          </cell>
          <cell r="T6562">
            <v>9.27</v>
          </cell>
          <cell r="V6562">
            <v>43614</v>
          </cell>
          <cell r="Y6562" t="str">
            <v/>
          </cell>
          <cell r="Z6562" t="str">
            <v/>
          </cell>
          <cell r="AC6562" t="str">
            <v/>
          </cell>
          <cell r="AD6562" t="str">
            <v/>
          </cell>
          <cell r="AE6562">
            <v>95</v>
          </cell>
          <cell r="AF6562">
            <v>82</v>
          </cell>
          <cell r="AG6562">
            <v>73</v>
          </cell>
          <cell r="AH6562">
            <v>627</v>
          </cell>
          <cell r="AI6562">
            <v>581</v>
          </cell>
          <cell r="AJ6562">
            <v>627</v>
          </cell>
          <cell r="AK6562">
            <v>581</v>
          </cell>
          <cell r="AL6562">
            <v>4</v>
          </cell>
          <cell r="AM6562">
            <v>1</v>
          </cell>
        </row>
        <row r="6563">
          <cell r="F6563">
            <v>355011011</v>
          </cell>
          <cell r="G6563" t="str">
            <v>T1414</v>
          </cell>
          <cell r="H6563" t="str">
            <v>Brake Pad Set, disc brake</v>
          </cell>
          <cell r="J6563" t="str">
            <v>Brake Friction</v>
          </cell>
          <cell r="K6563" t="str">
            <v>DE</v>
          </cell>
          <cell r="L6563" t="str">
            <v>E</v>
          </cell>
          <cell r="N6563" t="str">
            <v>active</v>
          </cell>
          <cell r="P6563" t="str">
            <v>T1414</v>
          </cell>
          <cell r="Q6563" t="str">
            <v>-</v>
          </cell>
          <cell r="R6563" t="str">
            <v>STANDARD (World w/o Great Britain, Ireland)</v>
          </cell>
          <cell r="S6563">
            <v>95.88</v>
          </cell>
          <cell r="T6563">
            <v>75.27</v>
          </cell>
          <cell r="V6563">
            <v>43614</v>
          </cell>
          <cell r="Y6563" t="str">
            <v/>
          </cell>
          <cell r="Z6563" t="str">
            <v/>
          </cell>
          <cell r="AC6563" t="str">
            <v/>
          </cell>
          <cell r="AD6563" t="str">
            <v/>
          </cell>
          <cell r="AE6563">
            <v>209</v>
          </cell>
          <cell r="AF6563">
            <v>134</v>
          </cell>
          <cell r="AG6563">
            <v>88</v>
          </cell>
          <cell r="AH6563">
            <v>4389</v>
          </cell>
          <cell r="AI6563">
            <v>4290</v>
          </cell>
          <cell r="AJ6563">
            <v>4389</v>
          </cell>
          <cell r="AK6563">
            <v>4290</v>
          </cell>
          <cell r="AL6563">
            <v>4</v>
          </cell>
          <cell r="AM6563">
            <v>1</v>
          </cell>
        </row>
        <row r="6564">
          <cell r="F6564">
            <v>355011021</v>
          </cell>
          <cell r="G6564" t="str">
            <v>T1416</v>
          </cell>
          <cell r="H6564" t="str">
            <v>Brake Pad Set, disc brake</v>
          </cell>
          <cell r="J6564" t="str">
            <v>Brake Friction</v>
          </cell>
          <cell r="K6564" t="str">
            <v>DE</v>
          </cell>
          <cell r="L6564" t="str">
            <v>E</v>
          </cell>
          <cell r="N6564" t="str">
            <v>active</v>
          </cell>
          <cell r="P6564" t="str">
            <v>T1416</v>
          </cell>
          <cell r="Q6564" t="str">
            <v>-</v>
          </cell>
          <cell r="R6564" t="str">
            <v>STANDARD (World w/o Great Britain, Ireland)</v>
          </cell>
          <cell r="S6564">
            <v>73.400000000000006</v>
          </cell>
          <cell r="T6564">
            <v>57.62</v>
          </cell>
          <cell r="V6564">
            <v>43614</v>
          </cell>
          <cell r="Y6564" t="str">
            <v/>
          </cell>
          <cell r="Z6564" t="str">
            <v/>
          </cell>
          <cell r="AC6564" t="str">
            <v/>
          </cell>
          <cell r="AD6564" t="str">
            <v/>
          </cell>
          <cell r="AE6564">
            <v>215</v>
          </cell>
          <cell r="AF6564">
            <v>135</v>
          </cell>
          <cell r="AG6564">
            <v>90</v>
          </cell>
          <cell r="AH6564">
            <v>3004</v>
          </cell>
          <cell r="AI6564">
            <v>2905</v>
          </cell>
          <cell r="AJ6564">
            <v>3004</v>
          </cell>
          <cell r="AK6564">
            <v>2905</v>
          </cell>
          <cell r="AL6564">
            <v>4</v>
          </cell>
          <cell r="AM6564">
            <v>1</v>
          </cell>
        </row>
        <row r="6565">
          <cell r="F6565">
            <v>355011031</v>
          </cell>
          <cell r="G6565" t="str">
            <v>T1417</v>
          </cell>
          <cell r="H6565" t="str">
            <v>Brake Pad Set, disc brake</v>
          </cell>
          <cell r="J6565" t="str">
            <v>Brake Friction</v>
          </cell>
          <cell r="K6565" t="str">
            <v>GB</v>
          </cell>
          <cell r="L6565" t="str">
            <v>E</v>
          </cell>
          <cell r="N6565" t="str">
            <v>active</v>
          </cell>
          <cell r="P6565" t="str">
            <v>T1417</v>
          </cell>
          <cell r="Q6565" t="str">
            <v>-</v>
          </cell>
          <cell r="R6565" t="str">
            <v>STANDARD (World w/o Great Britain, Ireland)</v>
          </cell>
          <cell r="S6565">
            <v>13.8</v>
          </cell>
          <cell r="T6565">
            <v>11.42</v>
          </cell>
          <cell r="V6565">
            <v>43614</v>
          </cell>
          <cell r="Y6565" t="str">
            <v/>
          </cell>
          <cell r="Z6565" t="str">
            <v/>
          </cell>
          <cell r="AC6565" t="str">
            <v/>
          </cell>
          <cell r="AD6565" t="str">
            <v/>
          </cell>
          <cell r="AE6565">
            <v>170</v>
          </cell>
          <cell r="AF6565">
            <v>120</v>
          </cell>
          <cell r="AG6565">
            <v>83</v>
          </cell>
          <cell r="AH6565">
            <v>1099</v>
          </cell>
          <cell r="AI6565">
            <v>1036</v>
          </cell>
          <cell r="AJ6565">
            <v>1099</v>
          </cell>
          <cell r="AK6565">
            <v>1036</v>
          </cell>
          <cell r="AL6565">
            <v>4</v>
          </cell>
          <cell r="AM6565">
            <v>1</v>
          </cell>
        </row>
        <row r="6566">
          <cell r="F6566">
            <v>355011041</v>
          </cell>
          <cell r="G6566" t="str">
            <v>T1418</v>
          </cell>
          <cell r="H6566" t="str">
            <v>Brake Pad Set, disc brake</v>
          </cell>
          <cell r="J6566" t="str">
            <v>Brake Friction</v>
          </cell>
          <cell r="K6566" t="str">
            <v>GB</v>
          </cell>
          <cell r="L6566" t="str">
            <v>E</v>
          </cell>
          <cell r="N6566" t="str">
            <v>active</v>
          </cell>
          <cell r="P6566" t="str">
            <v>T1418</v>
          </cell>
          <cell r="Q6566" t="str">
            <v>-</v>
          </cell>
          <cell r="R6566" t="str">
            <v>STANDARD (World w/o Great Britain, Ireland)</v>
          </cell>
          <cell r="S6566">
            <v>22.22</v>
          </cell>
          <cell r="T6566">
            <v>17.45</v>
          </cell>
          <cell r="V6566">
            <v>43614</v>
          </cell>
          <cell r="Y6566" t="str">
            <v/>
          </cell>
          <cell r="Z6566" t="str">
            <v/>
          </cell>
          <cell r="AC6566" t="str">
            <v/>
          </cell>
          <cell r="AD6566" t="str">
            <v/>
          </cell>
          <cell r="AE6566">
            <v>170</v>
          </cell>
          <cell r="AF6566">
            <v>120</v>
          </cell>
          <cell r="AG6566">
            <v>83</v>
          </cell>
          <cell r="AH6566">
            <v>2092</v>
          </cell>
          <cell r="AI6566">
            <v>2012</v>
          </cell>
          <cell r="AJ6566">
            <v>2092</v>
          </cell>
          <cell r="AK6566">
            <v>2012</v>
          </cell>
          <cell r="AL6566">
            <v>4</v>
          </cell>
          <cell r="AM6566">
            <v>1</v>
          </cell>
        </row>
        <row r="6567">
          <cell r="F6567">
            <v>355011051</v>
          </cell>
          <cell r="G6567" t="str">
            <v>T1419</v>
          </cell>
          <cell r="H6567" t="str">
            <v>Brake Pad Set, disc brake</v>
          </cell>
          <cell r="J6567" t="str">
            <v>Brake Friction</v>
          </cell>
          <cell r="K6567" t="str">
            <v>GB</v>
          </cell>
          <cell r="L6567" t="str">
            <v>E</v>
          </cell>
          <cell r="N6567" t="str">
            <v>active</v>
          </cell>
          <cell r="P6567" t="str">
            <v>T1419</v>
          </cell>
          <cell r="Q6567" t="str">
            <v>-</v>
          </cell>
          <cell r="R6567" t="str">
            <v>STANDARD (World w/o Great Britain, Ireland)</v>
          </cell>
          <cell r="S6567">
            <v>25.3</v>
          </cell>
          <cell r="T6567">
            <v>19.86</v>
          </cell>
          <cell r="V6567">
            <v>43614</v>
          </cell>
          <cell r="Y6567" t="str">
            <v/>
          </cell>
          <cell r="Z6567" t="str">
            <v/>
          </cell>
          <cell r="AC6567" t="str">
            <v/>
          </cell>
          <cell r="AD6567" t="str">
            <v/>
          </cell>
          <cell r="AE6567">
            <v>170</v>
          </cell>
          <cell r="AF6567">
            <v>120</v>
          </cell>
          <cell r="AG6567">
            <v>83</v>
          </cell>
          <cell r="AH6567">
            <v>2025.9999999999998</v>
          </cell>
          <cell r="AI6567">
            <v>1936</v>
          </cell>
          <cell r="AJ6567">
            <v>2025.9999999999998</v>
          </cell>
          <cell r="AK6567">
            <v>1936</v>
          </cell>
          <cell r="AL6567">
            <v>4</v>
          </cell>
          <cell r="AM6567">
            <v>1</v>
          </cell>
        </row>
        <row r="6568">
          <cell r="F6568">
            <v>355011061</v>
          </cell>
          <cell r="G6568" t="str">
            <v>T1421</v>
          </cell>
          <cell r="H6568" t="str">
            <v>Brake Pad Set, disc brake</v>
          </cell>
          <cell r="J6568" t="str">
            <v>Brake Friction</v>
          </cell>
          <cell r="K6568" t="str">
            <v>GB</v>
          </cell>
          <cell r="L6568" t="str">
            <v>E</v>
          </cell>
          <cell r="N6568" t="str">
            <v>active</v>
          </cell>
          <cell r="P6568" t="str">
            <v>T1421</v>
          </cell>
          <cell r="Q6568" t="str">
            <v>-</v>
          </cell>
          <cell r="R6568" t="str">
            <v>STANDARD (World w/o Great Britain, Ireland)</v>
          </cell>
          <cell r="S6568">
            <v>15.2</v>
          </cell>
          <cell r="T6568">
            <v>12.66</v>
          </cell>
          <cell r="V6568">
            <v>43614</v>
          </cell>
          <cell r="Y6568" t="str">
            <v/>
          </cell>
          <cell r="Z6568" t="str">
            <v/>
          </cell>
          <cell r="AC6568" t="str">
            <v/>
          </cell>
          <cell r="AD6568" t="str">
            <v/>
          </cell>
          <cell r="AE6568">
            <v>170</v>
          </cell>
          <cell r="AF6568">
            <v>120</v>
          </cell>
          <cell r="AG6568">
            <v>83</v>
          </cell>
          <cell r="AH6568">
            <v>1345</v>
          </cell>
          <cell r="AI6568">
            <v>1280</v>
          </cell>
          <cell r="AJ6568">
            <v>1345</v>
          </cell>
          <cell r="AK6568">
            <v>1280</v>
          </cell>
          <cell r="AL6568">
            <v>4</v>
          </cell>
          <cell r="AM6568">
            <v>1</v>
          </cell>
        </row>
        <row r="6569">
          <cell r="F6569">
            <v>355011071</v>
          </cell>
          <cell r="G6569" t="str">
            <v>T1422</v>
          </cell>
          <cell r="H6569" t="str">
            <v>Brake Pad Set, disc brake</v>
          </cell>
          <cell r="J6569" t="str">
            <v>Brake Friction</v>
          </cell>
          <cell r="K6569" t="str">
            <v>RO</v>
          </cell>
          <cell r="L6569" t="str">
            <v>E</v>
          </cell>
          <cell r="N6569" t="str">
            <v>active</v>
          </cell>
          <cell r="P6569" t="str">
            <v>T1422</v>
          </cell>
          <cell r="Q6569" t="str">
            <v>-</v>
          </cell>
          <cell r="R6569" t="str">
            <v>STANDARD W/O CHINA (World w/o Great Britain, Ireland, China)</v>
          </cell>
          <cell r="S6569">
            <v>15.26</v>
          </cell>
          <cell r="T6569">
            <v>11.98</v>
          </cell>
          <cell r="U6569" t="str">
            <v>Top Mover Price Reduction</v>
          </cell>
          <cell r="V6569">
            <v>43733</v>
          </cell>
          <cell r="Y6569" t="str">
            <v/>
          </cell>
          <cell r="Z6569" t="str">
            <v/>
          </cell>
          <cell r="AC6569" t="str">
            <v/>
          </cell>
          <cell r="AD6569" t="str">
            <v/>
          </cell>
          <cell r="AE6569">
            <v>152</v>
          </cell>
          <cell r="AF6569">
            <v>88</v>
          </cell>
          <cell r="AG6569">
            <v>84</v>
          </cell>
          <cell r="AH6569">
            <v>1512</v>
          </cell>
          <cell r="AI6569">
            <v>1449</v>
          </cell>
          <cell r="AJ6569">
            <v>1512</v>
          </cell>
          <cell r="AK6569">
            <v>1449</v>
          </cell>
          <cell r="AL6569">
            <v>4</v>
          </cell>
          <cell r="AM6569">
            <v>1</v>
          </cell>
        </row>
        <row r="6570">
          <cell r="F6570">
            <v>355011081</v>
          </cell>
          <cell r="G6570" t="str">
            <v>T1423</v>
          </cell>
          <cell r="H6570" t="str">
            <v>Brake Pad Set, disc brake</v>
          </cell>
          <cell r="J6570" t="str">
            <v>Brake Friction</v>
          </cell>
          <cell r="K6570" t="str">
            <v>GB</v>
          </cell>
          <cell r="L6570" t="str">
            <v>E</v>
          </cell>
          <cell r="N6570" t="str">
            <v>active</v>
          </cell>
          <cell r="P6570" t="str">
            <v>T1423</v>
          </cell>
          <cell r="Q6570" t="str">
            <v>-</v>
          </cell>
          <cell r="R6570" t="str">
            <v>STANDARD (World w/o Great Britain, Ireland)</v>
          </cell>
          <cell r="S6570">
            <v>14.8</v>
          </cell>
          <cell r="T6570">
            <v>11.61</v>
          </cell>
          <cell r="V6570">
            <v>43614</v>
          </cell>
          <cell r="Y6570" t="str">
            <v/>
          </cell>
          <cell r="Z6570" t="str">
            <v/>
          </cell>
          <cell r="AC6570" t="str">
            <v/>
          </cell>
          <cell r="AD6570" t="str">
            <v/>
          </cell>
          <cell r="AE6570">
            <v>152</v>
          </cell>
          <cell r="AF6570">
            <v>88</v>
          </cell>
          <cell r="AG6570">
            <v>84</v>
          </cell>
          <cell r="AH6570">
            <v>1383</v>
          </cell>
          <cell r="AI6570">
            <v>1325</v>
          </cell>
          <cell r="AJ6570">
            <v>1383</v>
          </cell>
          <cell r="AK6570">
            <v>1325</v>
          </cell>
          <cell r="AL6570">
            <v>4</v>
          </cell>
          <cell r="AM6570">
            <v>1</v>
          </cell>
        </row>
        <row r="6571">
          <cell r="F6571">
            <v>355011091</v>
          </cell>
          <cell r="G6571" t="str">
            <v>T1424</v>
          </cell>
          <cell r="H6571" t="str">
            <v>Brake Pad Set, disc brake</v>
          </cell>
          <cell r="J6571" t="str">
            <v>Brake Friction</v>
          </cell>
          <cell r="K6571" t="str">
            <v>RO</v>
          </cell>
          <cell r="L6571" t="str">
            <v>E</v>
          </cell>
          <cell r="N6571" t="str">
            <v>active</v>
          </cell>
          <cell r="P6571" t="str">
            <v>T1424</v>
          </cell>
          <cell r="Q6571" t="str">
            <v>-</v>
          </cell>
          <cell r="R6571" t="str">
            <v>STANDARD (World w/o Great Britain, Ireland)</v>
          </cell>
          <cell r="S6571">
            <v>18.600000000000001</v>
          </cell>
          <cell r="T6571">
            <v>15.23</v>
          </cell>
          <cell r="V6571">
            <v>43614</v>
          </cell>
          <cell r="Y6571" t="str">
            <v/>
          </cell>
          <cell r="Z6571" t="str">
            <v/>
          </cell>
          <cell r="AC6571" t="str">
            <v/>
          </cell>
          <cell r="AD6571" t="str">
            <v/>
          </cell>
          <cell r="AE6571">
            <v>152</v>
          </cell>
          <cell r="AF6571">
            <v>88</v>
          </cell>
          <cell r="AG6571">
            <v>84</v>
          </cell>
          <cell r="AH6571">
            <v>2011.0000000000002</v>
          </cell>
          <cell r="AI6571">
            <v>1950</v>
          </cell>
          <cell r="AJ6571">
            <v>2011.0000000000002</v>
          </cell>
          <cell r="AK6571">
            <v>1950</v>
          </cell>
          <cell r="AL6571">
            <v>4</v>
          </cell>
          <cell r="AM6571">
            <v>1</v>
          </cell>
        </row>
        <row r="6572">
          <cell r="F6572">
            <v>355011101</v>
          </cell>
          <cell r="G6572" t="str">
            <v>T1425</v>
          </cell>
          <cell r="H6572" t="str">
            <v>Brake Pad Set, disc brake</v>
          </cell>
          <cell r="J6572" t="str">
            <v>Brake Friction</v>
          </cell>
          <cell r="K6572" t="str">
            <v>GB</v>
          </cell>
          <cell r="L6572" t="str">
            <v>E</v>
          </cell>
          <cell r="N6572" t="str">
            <v>active</v>
          </cell>
          <cell r="P6572" t="str">
            <v>T1425</v>
          </cell>
          <cell r="Q6572" t="str">
            <v>-</v>
          </cell>
          <cell r="R6572" t="str">
            <v>STANDARD (World w/o Great Britain, Ireland)</v>
          </cell>
          <cell r="S6572">
            <v>20</v>
          </cell>
          <cell r="T6572">
            <v>15.15</v>
          </cell>
          <cell r="V6572">
            <v>43614</v>
          </cell>
          <cell r="Y6572" t="str">
            <v/>
          </cell>
          <cell r="Z6572" t="str">
            <v/>
          </cell>
          <cell r="AC6572" t="str">
            <v/>
          </cell>
          <cell r="AD6572" t="str">
            <v/>
          </cell>
          <cell r="AE6572">
            <v>170</v>
          </cell>
          <cell r="AF6572">
            <v>120</v>
          </cell>
          <cell r="AG6572">
            <v>83</v>
          </cell>
          <cell r="AH6572">
            <v>1765</v>
          </cell>
          <cell r="AI6572">
            <v>1702</v>
          </cell>
          <cell r="AJ6572">
            <v>1765</v>
          </cell>
          <cell r="AK6572">
            <v>1702</v>
          </cell>
          <cell r="AL6572">
            <v>4</v>
          </cell>
          <cell r="AM6572">
            <v>1</v>
          </cell>
        </row>
        <row r="6573">
          <cell r="F6573">
            <v>355011111</v>
          </cell>
          <cell r="G6573" t="str">
            <v>T1426</v>
          </cell>
          <cell r="H6573" t="str">
            <v>Brake Pad Set, disc brake</v>
          </cell>
          <cell r="J6573" t="str">
            <v>Brake Friction</v>
          </cell>
          <cell r="K6573" t="str">
            <v>GB</v>
          </cell>
          <cell r="L6573" t="str">
            <v>tbd</v>
          </cell>
          <cell r="N6573" t="str">
            <v>no longer active</v>
          </cell>
          <cell r="P6573" t="str">
            <v>T1426</v>
          </cell>
          <cell r="Q6573" t="str">
            <v>-</v>
          </cell>
          <cell r="R6573" t="str">
            <v>STANDARD (World w/o Great Britain, Ireland)</v>
          </cell>
          <cell r="Y6573" t="str">
            <v/>
          </cell>
          <cell r="Z6573" t="str">
            <v/>
          </cell>
          <cell r="AC6573" t="str">
            <v/>
          </cell>
          <cell r="AD6573" t="str">
            <v/>
          </cell>
          <cell r="AE6573">
            <v>125</v>
          </cell>
          <cell r="AF6573">
            <v>81</v>
          </cell>
          <cell r="AG6573">
            <v>80</v>
          </cell>
          <cell r="AH6573">
            <v>800</v>
          </cell>
          <cell r="AI6573">
            <v>747</v>
          </cell>
          <cell r="AJ6573">
            <v>800</v>
          </cell>
          <cell r="AK6573">
            <v>747</v>
          </cell>
          <cell r="AL6573">
            <v>4</v>
          </cell>
          <cell r="AM6573">
            <v>1</v>
          </cell>
        </row>
        <row r="6574">
          <cell r="F6574">
            <v>355011121</v>
          </cell>
          <cell r="G6574" t="str">
            <v>T1427</v>
          </cell>
          <cell r="H6574" t="str">
            <v>Brake Pad Set, disc brake</v>
          </cell>
          <cell r="J6574" t="str">
            <v>Brake Friction</v>
          </cell>
          <cell r="K6574" t="str">
            <v>GB</v>
          </cell>
          <cell r="L6574" t="str">
            <v>E</v>
          </cell>
          <cell r="N6574" t="str">
            <v>no longer active</v>
          </cell>
          <cell r="P6574" t="str">
            <v>T1427</v>
          </cell>
          <cell r="Q6574" t="str">
            <v>-</v>
          </cell>
          <cell r="R6574" t="str">
            <v>STANDARD (World w/o Great Britain, Ireland)</v>
          </cell>
          <cell r="S6574">
            <v>16</v>
          </cell>
          <cell r="T6574">
            <v>12.56</v>
          </cell>
          <cell r="V6574">
            <v>43614</v>
          </cell>
          <cell r="Y6574" t="str">
            <v/>
          </cell>
          <cell r="Z6574" t="str">
            <v/>
          </cell>
          <cell r="AC6574" t="str">
            <v/>
          </cell>
          <cell r="AD6574" t="str">
            <v/>
          </cell>
          <cell r="AE6574">
            <v>152</v>
          </cell>
          <cell r="AF6574">
            <v>88</v>
          </cell>
          <cell r="AG6574">
            <v>84</v>
          </cell>
          <cell r="AH6574">
            <v>1493</v>
          </cell>
          <cell r="AI6574">
            <v>1428</v>
          </cell>
          <cell r="AJ6574">
            <v>1493</v>
          </cell>
          <cell r="AK6574">
            <v>1428</v>
          </cell>
          <cell r="AL6574">
            <v>4</v>
          </cell>
          <cell r="AM6574">
            <v>1</v>
          </cell>
        </row>
        <row r="6575">
          <cell r="F6575">
            <v>355011131</v>
          </cell>
          <cell r="G6575" t="str">
            <v>T1428</v>
          </cell>
          <cell r="H6575" t="str">
            <v>Brake Pad Set, disc brake</v>
          </cell>
          <cell r="J6575" t="str">
            <v>Brake Friction</v>
          </cell>
          <cell r="K6575" t="str">
            <v>GB</v>
          </cell>
          <cell r="L6575" t="str">
            <v>E</v>
          </cell>
          <cell r="N6575" t="str">
            <v>active</v>
          </cell>
          <cell r="P6575" t="str">
            <v>T1428</v>
          </cell>
          <cell r="Q6575" t="str">
            <v>-</v>
          </cell>
          <cell r="R6575" t="str">
            <v>STANDARD (World w/o Great Britain, Ireland)</v>
          </cell>
          <cell r="S6575">
            <v>12.16</v>
          </cell>
          <cell r="T6575">
            <v>9.5500000000000007</v>
          </cell>
          <cell r="V6575">
            <v>43614</v>
          </cell>
          <cell r="Y6575" t="str">
            <v/>
          </cell>
          <cell r="Z6575" t="str">
            <v/>
          </cell>
          <cell r="AC6575" t="str">
            <v/>
          </cell>
          <cell r="AD6575" t="str">
            <v/>
          </cell>
          <cell r="AE6575">
            <v>125</v>
          </cell>
          <cell r="AF6575">
            <v>80</v>
          </cell>
          <cell r="AG6575">
            <v>90</v>
          </cell>
          <cell r="AH6575">
            <v>770</v>
          </cell>
          <cell r="AI6575">
            <v>715</v>
          </cell>
          <cell r="AJ6575">
            <v>770</v>
          </cell>
          <cell r="AK6575">
            <v>715</v>
          </cell>
          <cell r="AL6575">
            <v>4</v>
          </cell>
          <cell r="AM6575">
            <v>1</v>
          </cell>
        </row>
        <row r="6576">
          <cell r="F6576">
            <v>355011141</v>
          </cell>
          <cell r="G6576" t="str">
            <v>T1429</v>
          </cell>
          <cell r="H6576" t="str">
            <v>Brake Pad Set, disc brake</v>
          </cell>
          <cell r="J6576" t="str">
            <v>Brake Friction</v>
          </cell>
          <cell r="K6576" t="str">
            <v>IN</v>
          </cell>
          <cell r="L6576" t="str">
            <v>E</v>
          </cell>
          <cell r="N6576" t="str">
            <v>active</v>
          </cell>
          <cell r="P6576" t="str">
            <v>T1429</v>
          </cell>
          <cell r="Q6576" t="str">
            <v>-</v>
          </cell>
          <cell r="R6576" t="str">
            <v>STANDARD (World w/o Great Britain, Ireland)</v>
          </cell>
          <cell r="S6576">
            <v>13.17</v>
          </cell>
          <cell r="T6576">
            <v>10.33</v>
          </cell>
          <cell r="V6576">
            <v>43614</v>
          </cell>
          <cell r="Y6576" t="str">
            <v/>
          </cell>
          <cell r="Z6576" t="str">
            <v/>
          </cell>
          <cell r="AC6576" t="str">
            <v/>
          </cell>
          <cell r="AD6576" t="str">
            <v/>
          </cell>
          <cell r="AE6576">
            <v>152</v>
          </cell>
          <cell r="AF6576">
            <v>88</v>
          </cell>
          <cell r="AG6576">
            <v>84</v>
          </cell>
          <cell r="AH6576">
            <v>1648</v>
          </cell>
          <cell r="AI6576">
            <v>1585</v>
          </cell>
          <cell r="AJ6576">
            <v>1648</v>
          </cell>
          <cell r="AK6576">
            <v>1585</v>
          </cell>
          <cell r="AL6576">
            <v>4</v>
          </cell>
          <cell r="AM6576">
            <v>1</v>
          </cell>
        </row>
        <row r="6577">
          <cell r="F6577">
            <v>355011151</v>
          </cell>
          <cell r="G6577" t="str">
            <v>T1430</v>
          </cell>
          <cell r="H6577" t="str">
            <v>Brake Pad Set, disc brake</v>
          </cell>
          <cell r="J6577" t="str">
            <v>Brake Friction</v>
          </cell>
          <cell r="K6577" t="str">
            <v>GB</v>
          </cell>
          <cell r="L6577" t="str">
            <v>E</v>
          </cell>
          <cell r="N6577" t="str">
            <v>active</v>
          </cell>
          <cell r="P6577" t="str">
            <v>T1430</v>
          </cell>
          <cell r="Q6577" t="str">
            <v>-</v>
          </cell>
          <cell r="R6577" t="str">
            <v>STANDARD (World w/o Great Britain, Ireland)</v>
          </cell>
          <cell r="S6577">
            <v>13.73</v>
          </cell>
          <cell r="T6577">
            <v>10.78</v>
          </cell>
          <cell r="V6577">
            <v>43614</v>
          </cell>
          <cell r="Y6577" t="str">
            <v/>
          </cell>
          <cell r="Z6577" t="str">
            <v/>
          </cell>
          <cell r="AC6577" t="str">
            <v/>
          </cell>
          <cell r="AD6577" t="str">
            <v/>
          </cell>
          <cell r="AE6577">
            <v>125</v>
          </cell>
          <cell r="AF6577">
            <v>81</v>
          </cell>
          <cell r="AG6577">
            <v>80</v>
          </cell>
          <cell r="AH6577">
            <v>775</v>
          </cell>
          <cell r="AI6577">
            <v>723</v>
          </cell>
          <cell r="AJ6577">
            <v>775</v>
          </cell>
          <cell r="AK6577">
            <v>723</v>
          </cell>
          <cell r="AL6577">
            <v>4</v>
          </cell>
          <cell r="AM6577">
            <v>1</v>
          </cell>
        </row>
        <row r="6578">
          <cell r="F6578">
            <v>355011161</v>
          </cell>
          <cell r="G6578" t="str">
            <v>T1431</v>
          </cell>
          <cell r="H6578" t="str">
            <v>Brake Pad Set, disc brake</v>
          </cell>
          <cell r="J6578" t="str">
            <v>Brake Friction</v>
          </cell>
          <cell r="K6578" t="str">
            <v>GB</v>
          </cell>
          <cell r="L6578" t="str">
            <v>E</v>
          </cell>
          <cell r="N6578" t="str">
            <v>active</v>
          </cell>
          <cell r="P6578" t="str">
            <v>T1431</v>
          </cell>
          <cell r="Q6578" t="str">
            <v>-</v>
          </cell>
          <cell r="R6578" t="str">
            <v>STANDARD (World w/o Great Britain, Ireland)</v>
          </cell>
          <cell r="S6578">
            <v>14.3</v>
          </cell>
          <cell r="T6578">
            <v>11.22</v>
          </cell>
          <cell r="V6578">
            <v>43614</v>
          </cell>
          <cell r="Y6578" t="str">
            <v/>
          </cell>
          <cell r="Z6578" t="str">
            <v/>
          </cell>
          <cell r="AC6578" t="str">
            <v/>
          </cell>
          <cell r="AD6578" t="str">
            <v/>
          </cell>
          <cell r="AE6578">
            <v>152</v>
          </cell>
          <cell r="AF6578">
            <v>88</v>
          </cell>
          <cell r="AG6578">
            <v>84</v>
          </cell>
          <cell r="AH6578">
            <v>1773</v>
          </cell>
          <cell r="AI6578">
            <v>1711</v>
          </cell>
          <cell r="AJ6578">
            <v>1773</v>
          </cell>
          <cell r="AK6578">
            <v>1711</v>
          </cell>
          <cell r="AL6578">
            <v>4</v>
          </cell>
          <cell r="AM6578">
            <v>1</v>
          </cell>
        </row>
        <row r="6579">
          <cell r="F6579">
            <v>355011171</v>
          </cell>
          <cell r="G6579" t="str">
            <v>T1432</v>
          </cell>
          <cell r="H6579" t="str">
            <v>Brake Pad Set, disc brake</v>
          </cell>
          <cell r="J6579" t="str">
            <v>Brake Friction</v>
          </cell>
          <cell r="K6579" t="str">
            <v>GB</v>
          </cell>
          <cell r="L6579" t="str">
            <v>E</v>
          </cell>
          <cell r="N6579" t="str">
            <v>active</v>
          </cell>
          <cell r="P6579" t="str">
            <v>T1432</v>
          </cell>
          <cell r="Q6579" t="str">
            <v>-</v>
          </cell>
          <cell r="R6579" t="str">
            <v>STANDARD (World w/o Great Britain, Ireland)</v>
          </cell>
          <cell r="S6579">
            <v>22.41</v>
          </cell>
          <cell r="T6579">
            <v>17.600000000000001</v>
          </cell>
          <cell r="V6579">
            <v>43614</v>
          </cell>
          <cell r="Y6579" t="str">
            <v/>
          </cell>
          <cell r="Z6579" t="str">
            <v/>
          </cell>
          <cell r="AC6579" t="str">
            <v/>
          </cell>
          <cell r="AD6579" t="str">
            <v/>
          </cell>
          <cell r="AE6579">
            <v>170</v>
          </cell>
          <cell r="AF6579">
            <v>120</v>
          </cell>
          <cell r="AG6579">
            <v>83</v>
          </cell>
          <cell r="AH6579">
            <v>2300</v>
          </cell>
          <cell r="AI6579">
            <v>2209</v>
          </cell>
          <cell r="AJ6579">
            <v>2300</v>
          </cell>
          <cell r="AK6579">
            <v>2209</v>
          </cell>
          <cell r="AL6579">
            <v>4</v>
          </cell>
          <cell r="AM6579">
            <v>1</v>
          </cell>
        </row>
        <row r="6580">
          <cell r="F6580">
            <v>355011181</v>
          </cell>
          <cell r="G6580" t="str">
            <v>T1435</v>
          </cell>
          <cell r="H6580" t="str">
            <v>Brake Pad Set, disc brake</v>
          </cell>
          <cell r="J6580" t="str">
            <v>Brake Friction</v>
          </cell>
          <cell r="K6580" t="str">
            <v>GB</v>
          </cell>
          <cell r="L6580" t="str">
            <v>E</v>
          </cell>
          <cell r="N6580" t="str">
            <v>active</v>
          </cell>
          <cell r="P6580" t="str">
            <v>T1435</v>
          </cell>
          <cell r="Q6580" t="str">
            <v>-</v>
          </cell>
          <cell r="R6580" t="str">
            <v>STANDARD (World w/o Great Britain, Ireland)</v>
          </cell>
          <cell r="S6580">
            <v>19.170000000000002</v>
          </cell>
          <cell r="T6580">
            <v>15.04</v>
          </cell>
          <cell r="V6580">
            <v>43614</v>
          </cell>
          <cell r="Y6580" t="str">
            <v/>
          </cell>
          <cell r="Z6580" t="str">
            <v/>
          </cell>
          <cell r="AC6580" t="str">
            <v/>
          </cell>
          <cell r="AD6580" t="str">
            <v/>
          </cell>
          <cell r="AE6580">
            <v>152</v>
          </cell>
          <cell r="AF6580">
            <v>88</v>
          </cell>
          <cell r="AG6580">
            <v>84</v>
          </cell>
          <cell r="AH6580">
            <v>1485</v>
          </cell>
          <cell r="AI6580">
            <v>1425</v>
          </cell>
          <cell r="AJ6580">
            <v>1485</v>
          </cell>
          <cell r="AK6580">
            <v>1425</v>
          </cell>
          <cell r="AL6580">
            <v>4</v>
          </cell>
          <cell r="AM6580">
            <v>1</v>
          </cell>
        </row>
        <row r="6581">
          <cell r="F6581">
            <v>355011191</v>
          </cell>
          <cell r="G6581" t="str">
            <v>T1436</v>
          </cell>
          <cell r="H6581" t="str">
            <v>Brake Pad Set, disc brake</v>
          </cell>
          <cell r="J6581" t="str">
            <v>Brake Friction</v>
          </cell>
          <cell r="K6581" t="str">
            <v>RO</v>
          </cell>
          <cell r="L6581" t="str">
            <v>E</v>
          </cell>
          <cell r="N6581" t="str">
            <v>active</v>
          </cell>
          <cell r="P6581" t="str">
            <v>T1436</v>
          </cell>
          <cell r="Q6581" t="str">
            <v>-</v>
          </cell>
          <cell r="R6581" t="str">
            <v>STANDARD W/O CHINA (World w/o Great Britain, Ireland, China)</v>
          </cell>
          <cell r="S6581">
            <v>16.8</v>
          </cell>
          <cell r="T6581">
            <v>13.95</v>
          </cell>
          <cell r="V6581">
            <v>43614</v>
          </cell>
          <cell r="Y6581" t="str">
            <v/>
          </cell>
          <cell r="Z6581" t="str">
            <v/>
          </cell>
          <cell r="AC6581" t="str">
            <v/>
          </cell>
          <cell r="AD6581" t="str">
            <v/>
          </cell>
          <cell r="AE6581">
            <v>170</v>
          </cell>
          <cell r="AF6581">
            <v>120</v>
          </cell>
          <cell r="AG6581">
            <v>83</v>
          </cell>
          <cell r="AH6581">
            <v>1745</v>
          </cell>
          <cell r="AI6581">
            <v>1658</v>
          </cell>
          <cell r="AJ6581">
            <v>1745</v>
          </cell>
          <cell r="AK6581">
            <v>1658</v>
          </cell>
          <cell r="AL6581">
            <v>4</v>
          </cell>
          <cell r="AM6581">
            <v>1</v>
          </cell>
        </row>
        <row r="6582">
          <cell r="F6582">
            <v>355011201</v>
          </cell>
          <cell r="G6582" t="str">
            <v>T1438</v>
          </cell>
          <cell r="H6582" t="str">
            <v>Brake Pad Set, disc brake</v>
          </cell>
          <cell r="J6582" t="str">
            <v>Brake Friction</v>
          </cell>
          <cell r="K6582" t="str">
            <v>GB</v>
          </cell>
          <cell r="L6582" t="str">
            <v>tbd</v>
          </cell>
          <cell r="N6582" t="str">
            <v>no longer active</v>
          </cell>
          <cell r="P6582" t="str">
            <v>T1438</v>
          </cell>
          <cell r="Q6582" t="str">
            <v>8DB 355 009-461</v>
          </cell>
          <cell r="R6582" t="str">
            <v>STANDARD (World w/o Great Britain, Ireland)</v>
          </cell>
          <cell r="Y6582" t="str">
            <v/>
          </cell>
          <cell r="Z6582" t="str">
            <v/>
          </cell>
          <cell r="AC6582" t="str">
            <v/>
          </cell>
          <cell r="AD6582" t="str">
            <v/>
          </cell>
          <cell r="AE6582">
            <v>152</v>
          </cell>
          <cell r="AF6582">
            <v>88</v>
          </cell>
          <cell r="AG6582">
            <v>84</v>
          </cell>
          <cell r="AH6582">
            <v>1550</v>
          </cell>
          <cell r="AI6582">
            <v>1485</v>
          </cell>
          <cell r="AJ6582">
            <v>1550</v>
          </cell>
          <cell r="AK6582">
            <v>1485</v>
          </cell>
          <cell r="AL6582" t="str">
            <v>(not relevant)</v>
          </cell>
          <cell r="AM6582">
            <v>1</v>
          </cell>
        </row>
        <row r="6583">
          <cell r="F6583">
            <v>355011211</v>
          </cell>
          <cell r="G6583" t="str">
            <v>T1439</v>
          </cell>
          <cell r="H6583" t="str">
            <v>Brake Pad Set, disc brake</v>
          </cell>
          <cell r="J6583" t="str">
            <v>Brake Friction</v>
          </cell>
          <cell r="K6583" t="str">
            <v>GB</v>
          </cell>
          <cell r="L6583" t="str">
            <v>E</v>
          </cell>
          <cell r="N6583" t="str">
            <v>active</v>
          </cell>
          <cell r="P6583" t="str">
            <v>T1439</v>
          </cell>
          <cell r="Q6583" t="str">
            <v>-</v>
          </cell>
          <cell r="R6583" t="str">
            <v>STANDARD (World w/o Great Britain, Ireland)</v>
          </cell>
          <cell r="S6583">
            <v>16.899999999999999</v>
          </cell>
          <cell r="T6583">
            <v>13.92</v>
          </cell>
          <cell r="V6583">
            <v>43614</v>
          </cell>
          <cell r="Y6583" t="str">
            <v/>
          </cell>
          <cell r="Z6583" t="str">
            <v/>
          </cell>
          <cell r="AC6583" t="str">
            <v/>
          </cell>
          <cell r="AD6583" t="str">
            <v/>
          </cell>
          <cell r="AE6583">
            <v>170</v>
          </cell>
          <cell r="AF6583">
            <v>120</v>
          </cell>
          <cell r="AG6583">
            <v>83</v>
          </cell>
          <cell r="AH6583">
            <v>1900</v>
          </cell>
          <cell r="AI6583">
            <v>1817</v>
          </cell>
          <cell r="AJ6583">
            <v>1900</v>
          </cell>
          <cell r="AK6583">
            <v>1817</v>
          </cell>
          <cell r="AL6583">
            <v>4</v>
          </cell>
          <cell r="AM6583">
            <v>1</v>
          </cell>
        </row>
        <row r="6584">
          <cell r="F6584">
            <v>355011221</v>
          </cell>
          <cell r="G6584" t="str">
            <v>T1440</v>
          </cell>
          <cell r="H6584" t="str">
            <v>Brake Pad Set, disc brake</v>
          </cell>
          <cell r="J6584" t="str">
            <v>Brake Friction</v>
          </cell>
          <cell r="K6584" t="str">
            <v>GB</v>
          </cell>
          <cell r="L6584" t="str">
            <v>E</v>
          </cell>
          <cell r="N6584" t="str">
            <v>active</v>
          </cell>
          <cell r="P6584" t="str">
            <v>T1440</v>
          </cell>
          <cell r="Q6584" t="str">
            <v>-</v>
          </cell>
          <cell r="R6584" t="str">
            <v>STANDARD (World w/o Great Britain, Ireland)</v>
          </cell>
          <cell r="S6584">
            <v>19.600000000000001</v>
          </cell>
          <cell r="T6584">
            <v>15.39</v>
          </cell>
          <cell r="V6584">
            <v>43614</v>
          </cell>
          <cell r="Y6584" t="str">
            <v/>
          </cell>
          <cell r="Z6584" t="str">
            <v/>
          </cell>
          <cell r="AC6584" t="str">
            <v/>
          </cell>
          <cell r="AD6584" t="str">
            <v/>
          </cell>
          <cell r="AE6584">
            <v>152</v>
          </cell>
          <cell r="AF6584">
            <v>88</v>
          </cell>
          <cell r="AG6584">
            <v>84</v>
          </cell>
          <cell r="AH6584">
            <v>1460</v>
          </cell>
          <cell r="AI6584">
            <v>1395</v>
          </cell>
          <cell r="AJ6584">
            <v>1460</v>
          </cell>
          <cell r="AK6584">
            <v>1395</v>
          </cell>
          <cell r="AL6584">
            <v>4</v>
          </cell>
          <cell r="AM6584">
            <v>1</v>
          </cell>
        </row>
        <row r="6585">
          <cell r="F6585">
            <v>355011231</v>
          </cell>
          <cell r="G6585" t="str">
            <v>T1441</v>
          </cell>
          <cell r="H6585" t="str">
            <v>Brake Pad Set, disc brake</v>
          </cell>
          <cell r="J6585" t="str">
            <v>Brake Friction</v>
          </cell>
          <cell r="K6585" t="str">
            <v>GB</v>
          </cell>
          <cell r="L6585" t="str">
            <v>E</v>
          </cell>
          <cell r="N6585" t="str">
            <v>active</v>
          </cell>
          <cell r="P6585" t="str">
            <v>T1441</v>
          </cell>
          <cell r="Q6585" t="str">
            <v>-</v>
          </cell>
          <cell r="R6585" t="str">
            <v>STANDARD (World w/o Great Britain, Ireland)</v>
          </cell>
          <cell r="S6585">
            <v>17.88</v>
          </cell>
          <cell r="T6585">
            <v>14.03</v>
          </cell>
          <cell r="V6585">
            <v>43614</v>
          </cell>
          <cell r="Y6585" t="str">
            <v/>
          </cell>
          <cell r="Z6585" t="str">
            <v/>
          </cell>
          <cell r="AC6585" t="str">
            <v/>
          </cell>
          <cell r="AD6585" t="str">
            <v/>
          </cell>
          <cell r="AE6585">
            <v>125</v>
          </cell>
          <cell r="AF6585">
            <v>81</v>
          </cell>
          <cell r="AG6585">
            <v>80</v>
          </cell>
          <cell r="AH6585">
            <v>1460</v>
          </cell>
          <cell r="AI6585">
            <v>1407</v>
          </cell>
          <cell r="AJ6585">
            <v>1460</v>
          </cell>
          <cell r="AK6585">
            <v>1407</v>
          </cell>
          <cell r="AL6585">
            <v>4</v>
          </cell>
          <cell r="AM6585">
            <v>1</v>
          </cell>
        </row>
        <row r="6586">
          <cell r="F6586">
            <v>355011241</v>
          </cell>
          <cell r="G6586" t="str">
            <v>T1442</v>
          </cell>
          <cell r="H6586" t="str">
            <v>Brake Pad Set, disc brake</v>
          </cell>
          <cell r="J6586" t="str">
            <v>Brake Friction</v>
          </cell>
          <cell r="K6586" t="str">
            <v>RO</v>
          </cell>
          <cell r="L6586" t="str">
            <v>E</v>
          </cell>
          <cell r="N6586" t="str">
            <v>active</v>
          </cell>
          <cell r="P6586" t="str">
            <v>T1442</v>
          </cell>
          <cell r="Q6586" t="str">
            <v>-</v>
          </cell>
          <cell r="R6586" t="str">
            <v>STANDARD (World w/o Great Britain, Ireland)</v>
          </cell>
          <cell r="S6586">
            <v>13.31</v>
          </cell>
          <cell r="T6586">
            <v>10.45</v>
          </cell>
          <cell r="U6586" t="str">
            <v>Price change valid from 1st of January</v>
          </cell>
          <cell r="V6586">
            <v>43798</v>
          </cell>
          <cell r="Y6586" t="str">
            <v/>
          </cell>
          <cell r="Z6586" t="str">
            <v/>
          </cell>
          <cell r="AC6586" t="str">
            <v/>
          </cell>
          <cell r="AD6586" t="str">
            <v/>
          </cell>
          <cell r="AE6586">
            <v>125</v>
          </cell>
          <cell r="AF6586">
            <v>81</v>
          </cell>
          <cell r="AG6586">
            <v>80</v>
          </cell>
          <cell r="AH6586">
            <v>1360</v>
          </cell>
          <cell r="AI6586">
            <v>1307</v>
          </cell>
          <cell r="AJ6586">
            <v>1360</v>
          </cell>
          <cell r="AK6586">
            <v>1307</v>
          </cell>
          <cell r="AL6586">
            <v>4</v>
          </cell>
          <cell r="AM6586">
            <v>1</v>
          </cell>
        </row>
        <row r="6587">
          <cell r="F6587">
            <v>355011251</v>
          </cell>
          <cell r="G6587" t="str">
            <v>T1443</v>
          </cell>
          <cell r="H6587" t="str">
            <v>Brake Pad Set, disc brake</v>
          </cell>
          <cell r="J6587" t="str">
            <v>Brake Friction</v>
          </cell>
          <cell r="K6587" t="str">
            <v>IN</v>
          </cell>
          <cell r="L6587" t="str">
            <v>E</v>
          </cell>
          <cell r="N6587" t="str">
            <v>active</v>
          </cell>
          <cell r="P6587" t="str">
            <v>T1443</v>
          </cell>
          <cell r="Q6587" t="str">
            <v>-</v>
          </cell>
          <cell r="R6587" t="str">
            <v>STANDARD W/O CHINA (World w/o Great Britain, Ireland, China)</v>
          </cell>
          <cell r="S6587">
            <v>12.4</v>
          </cell>
          <cell r="T6587">
            <v>10.42</v>
          </cell>
          <cell r="V6587">
            <v>43614</v>
          </cell>
          <cell r="Y6587" t="str">
            <v/>
          </cell>
          <cell r="Z6587" t="str">
            <v/>
          </cell>
          <cell r="AC6587" t="str">
            <v/>
          </cell>
          <cell r="AD6587" t="str">
            <v/>
          </cell>
          <cell r="AE6587">
            <v>125</v>
          </cell>
          <cell r="AF6587">
            <v>81</v>
          </cell>
          <cell r="AG6587">
            <v>80</v>
          </cell>
          <cell r="AH6587">
            <v>1323</v>
          </cell>
          <cell r="AI6587">
            <v>1269</v>
          </cell>
          <cell r="AJ6587">
            <v>1323</v>
          </cell>
          <cell r="AK6587">
            <v>1269</v>
          </cell>
          <cell r="AL6587">
            <v>4</v>
          </cell>
          <cell r="AM6587">
            <v>1</v>
          </cell>
        </row>
        <row r="6588">
          <cell r="F6588">
            <v>355011261</v>
          </cell>
          <cell r="G6588" t="str">
            <v>T1444</v>
          </cell>
          <cell r="H6588" t="str">
            <v>Brake Pad Set, disc brake</v>
          </cell>
          <cell r="J6588" t="str">
            <v>Brake Friction</v>
          </cell>
          <cell r="K6588" t="str">
            <v>RO</v>
          </cell>
          <cell r="L6588" t="str">
            <v>E</v>
          </cell>
          <cell r="N6588" t="str">
            <v>active</v>
          </cell>
          <cell r="P6588" t="str">
            <v>T1444</v>
          </cell>
          <cell r="Q6588" t="str">
            <v>-</v>
          </cell>
          <cell r="R6588" t="str">
            <v>STANDARD W/O CHINA (World w/o Great Britain, Ireland, China)</v>
          </cell>
          <cell r="S6588">
            <v>24.2</v>
          </cell>
          <cell r="T6588">
            <v>18.23</v>
          </cell>
          <cell r="V6588">
            <v>43614</v>
          </cell>
          <cell r="Y6588" t="str">
            <v/>
          </cell>
          <cell r="Z6588" t="str">
            <v/>
          </cell>
          <cell r="AC6588" t="str">
            <v/>
          </cell>
          <cell r="AD6588" t="str">
            <v/>
          </cell>
          <cell r="AE6588">
            <v>152</v>
          </cell>
          <cell r="AF6588">
            <v>88</v>
          </cell>
          <cell r="AG6588">
            <v>84</v>
          </cell>
          <cell r="AH6588">
            <v>1434</v>
          </cell>
          <cell r="AI6588">
            <v>1372</v>
          </cell>
          <cell r="AJ6588">
            <v>1434</v>
          </cell>
          <cell r="AK6588">
            <v>1372</v>
          </cell>
          <cell r="AL6588">
            <v>4</v>
          </cell>
          <cell r="AM6588">
            <v>1</v>
          </cell>
        </row>
        <row r="6589">
          <cell r="F6589">
            <v>355011271</v>
          </cell>
          <cell r="G6589" t="str">
            <v>T1445</v>
          </cell>
          <cell r="H6589" t="str">
            <v>Brake Pad Set, disc brake</v>
          </cell>
          <cell r="J6589" t="str">
            <v>Brake Friction</v>
          </cell>
          <cell r="K6589" t="str">
            <v>GB</v>
          </cell>
          <cell r="L6589" t="str">
            <v>E</v>
          </cell>
          <cell r="N6589" t="str">
            <v>active</v>
          </cell>
          <cell r="P6589" t="str">
            <v>T1445</v>
          </cell>
          <cell r="Q6589" t="str">
            <v>-</v>
          </cell>
          <cell r="R6589" t="str">
            <v>STANDARD (World w/o Great Britain, Ireland)</v>
          </cell>
          <cell r="S6589">
            <v>21.1</v>
          </cell>
          <cell r="T6589">
            <v>17.170000000000002</v>
          </cell>
          <cell r="V6589">
            <v>43614</v>
          </cell>
          <cell r="Y6589" t="str">
            <v/>
          </cell>
          <cell r="Z6589" t="str">
            <v/>
          </cell>
          <cell r="AC6589" t="str">
            <v/>
          </cell>
          <cell r="AD6589" t="str">
            <v/>
          </cell>
          <cell r="AE6589">
            <v>125</v>
          </cell>
          <cell r="AF6589">
            <v>81</v>
          </cell>
          <cell r="AG6589">
            <v>80</v>
          </cell>
          <cell r="AH6589">
            <v>898</v>
          </cell>
          <cell r="AI6589">
            <v>839</v>
          </cell>
          <cell r="AJ6589">
            <v>898</v>
          </cell>
          <cell r="AK6589">
            <v>839</v>
          </cell>
          <cell r="AL6589">
            <v>4</v>
          </cell>
          <cell r="AM6589">
            <v>1</v>
          </cell>
        </row>
        <row r="6590">
          <cell r="F6590">
            <v>355011281</v>
          </cell>
          <cell r="G6590" t="str">
            <v>T1446</v>
          </cell>
          <cell r="H6590" t="str">
            <v>Brake Pad Set, disc brake</v>
          </cell>
          <cell r="J6590" t="str">
            <v>Brake Friction</v>
          </cell>
          <cell r="K6590" t="str">
            <v>GB</v>
          </cell>
          <cell r="L6590" t="str">
            <v>E</v>
          </cell>
          <cell r="N6590" t="str">
            <v>active</v>
          </cell>
          <cell r="P6590" t="str">
            <v>T1446</v>
          </cell>
          <cell r="Q6590" t="str">
            <v>-</v>
          </cell>
          <cell r="R6590" t="str">
            <v>STANDARD (World w/o Great Britain, Ireland)</v>
          </cell>
          <cell r="S6590">
            <v>19.5</v>
          </cell>
          <cell r="T6590">
            <v>16</v>
          </cell>
          <cell r="V6590">
            <v>43614</v>
          </cell>
          <cell r="Y6590" t="str">
            <v/>
          </cell>
          <cell r="Z6590" t="str">
            <v/>
          </cell>
          <cell r="AC6590" t="str">
            <v/>
          </cell>
          <cell r="AD6590" t="str">
            <v/>
          </cell>
          <cell r="AE6590">
            <v>170</v>
          </cell>
          <cell r="AF6590">
            <v>120</v>
          </cell>
          <cell r="AG6590">
            <v>83</v>
          </cell>
          <cell r="AH6590">
            <v>1595</v>
          </cell>
          <cell r="AI6590">
            <v>1506</v>
          </cell>
          <cell r="AJ6590">
            <v>1595</v>
          </cell>
          <cell r="AK6590">
            <v>1506</v>
          </cell>
          <cell r="AL6590">
            <v>4</v>
          </cell>
          <cell r="AM6590">
            <v>1</v>
          </cell>
        </row>
        <row r="6591">
          <cell r="F6591">
            <v>355011291</v>
          </cell>
          <cell r="G6591" t="str">
            <v>T1447EP</v>
          </cell>
          <cell r="H6591" t="str">
            <v>Brake Pad Set, disc brake</v>
          </cell>
          <cell r="I6591" t="str">
            <v>ePad</v>
          </cell>
          <cell r="J6591" t="str">
            <v>Brake Friction</v>
          </cell>
          <cell r="K6591" t="str">
            <v>RO</v>
          </cell>
          <cell r="L6591" t="str">
            <v>tbd</v>
          </cell>
          <cell r="N6591" t="str">
            <v>no longer active</v>
          </cell>
          <cell r="P6591" t="str">
            <v>T1447EP</v>
          </cell>
          <cell r="Q6591" t="str">
            <v>8DB 355 011-301</v>
          </cell>
          <cell r="R6591" t="str">
            <v>(n/a)</v>
          </cell>
          <cell r="AE6591">
            <v>152</v>
          </cell>
          <cell r="AF6591">
            <v>88</v>
          </cell>
          <cell r="AG6591">
            <v>84</v>
          </cell>
          <cell r="AH6591">
            <v>1000</v>
          </cell>
          <cell r="AI6591">
            <v>935</v>
          </cell>
          <cell r="AJ6591">
            <v>1000</v>
          </cell>
          <cell r="AK6591">
            <v>935</v>
          </cell>
          <cell r="AL6591">
            <v>4</v>
          </cell>
          <cell r="AM6591">
            <v>1</v>
          </cell>
        </row>
        <row r="6592">
          <cell r="F6592">
            <v>355011301</v>
          </cell>
          <cell r="G6592" t="str">
            <v>T1447</v>
          </cell>
          <cell r="H6592" t="str">
            <v>Brake Pad Set, disc brake</v>
          </cell>
          <cell r="J6592" t="str">
            <v>Brake Friction</v>
          </cell>
          <cell r="K6592" t="str">
            <v>RO</v>
          </cell>
          <cell r="L6592" t="str">
            <v>E</v>
          </cell>
          <cell r="N6592" t="str">
            <v>active</v>
          </cell>
          <cell r="P6592" t="str">
            <v>T1447</v>
          </cell>
          <cell r="Q6592" t="str">
            <v>-</v>
          </cell>
          <cell r="R6592" t="str">
            <v>STANDARD W/O CHINA (World w/o Great Britain, Ireland, China)</v>
          </cell>
          <cell r="S6592">
            <v>21.8</v>
          </cell>
          <cell r="T6592">
            <v>17.690000000000001</v>
          </cell>
          <cell r="V6592">
            <v>43614</v>
          </cell>
          <cell r="Y6592" t="str">
            <v/>
          </cell>
          <cell r="Z6592" t="str">
            <v/>
          </cell>
          <cell r="AC6592" t="str">
            <v/>
          </cell>
          <cell r="AD6592" t="str">
            <v/>
          </cell>
          <cell r="AE6592">
            <v>152</v>
          </cell>
          <cell r="AF6592">
            <v>88</v>
          </cell>
          <cell r="AG6592">
            <v>84</v>
          </cell>
          <cell r="AH6592">
            <v>955</v>
          </cell>
          <cell r="AI6592">
            <v>893</v>
          </cell>
          <cell r="AJ6592">
            <v>955</v>
          </cell>
          <cell r="AK6592">
            <v>893</v>
          </cell>
          <cell r="AL6592">
            <v>4</v>
          </cell>
          <cell r="AM6592">
            <v>1</v>
          </cell>
        </row>
        <row r="6593">
          <cell r="F6593">
            <v>355011311</v>
          </cell>
          <cell r="G6593" t="str">
            <v>T1448EP</v>
          </cell>
          <cell r="H6593" t="str">
            <v>Brake Pad Set, disc brake</v>
          </cell>
          <cell r="I6593" t="str">
            <v>ePad</v>
          </cell>
          <cell r="J6593" t="str">
            <v>Brake Friction</v>
          </cell>
          <cell r="K6593" t="str">
            <v>RO</v>
          </cell>
          <cell r="L6593" t="str">
            <v>tbd</v>
          </cell>
          <cell r="N6593" t="str">
            <v>no longer active</v>
          </cell>
          <cell r="P6593" t="str">
            <v>T1448EP</v>
          </cell>
          <cell r="Q6593" t="str">
            <v>-</v>
          </cell>
          <cell r="R6593" t="str">
            <v>(n/a)</v>
          </cell>
          <cell r="AE6593">
            <v>170</v>
          </cell>
          <cell r="AF6593">
            <v>120</v>
          </cell>
          <cell r="AG6593">
            <v>83</v>
          </cell>
          <cell r="AH6593">
            <v>2000</v>
          </cell>
          <cell r="AI6593">
            <v>1917</v>
          </cell>
          <cell r="AJ6593">
            <v>2000</v>
          </cell>
          <cell r="AK6593">
            <v>1917</v>
          </cell>
          <cell r="AL6593">
            <v>4</v>
          </cell>
          <cell r="AM6593">
            <v>1</v>
          </cell>
        </row>
        <row r="6594">
          <cell r="F6594">
            <v>355011321</v>
          </cell>
          <cell r="G6594" t="str">
            <v>T1448</v>
          </cell>
          <cell r="H6594" t="str">
            <v>Brake Pad Set, disc brake</v>
          </cell>
          <cell r="J6594" t="str">
            <v>Brake Friction</v>
          </cell>
          <cell r="K6594" t="str">
            <v>RO</v>
          </cell>
          <cell r="L6594" t="str">
            <v>E</v>
          </cell>
          <cell r="N6594" t="str">
            <v>active</v>
          </cell>
          <cell r="P6594" t="str">
            <v>T1448</v>
          </cell>
          <cell r="Q6594" t="str">
            <v>-</v>
          </cell>
          <cell r="R6594" t="str">
            <v>STANDARD (World w/o Great Britain, Ireland)</v>
          </cell>
          <cell r="S6594">
            <v>26.3</v>
          </cell>
          <cell r="T6594">
            <v>21.4</v>
          </cell>
          <cell r="V6594">
            <v>43614</v>
          </cell>
          <cell r="Y6594" t="str">
            <v/>
          </cell>
          <cell r="Z6594" t="str">
            <v/>
          </cell>
          <cell r="AC6594" t="str">
            <v/>
          </cell>
          <cell r="AD6594" t="str">
            <v/>
          </cell>
          <cell r="AE6594">
            <v>170</v>
          </cell>
          <cell r="AF6594">
            <v>120</v>
          </cell>
          <cell r="AG6594">
            <v>83</v>
          </cell>
          <cell r="AH6594">
            <v>1872</v>
          </cell>
          <cell r="AI6594">
            <v>1791</v>
          </cell>
          <cell r="AJ6594">
            <v>1872</v>
          </cell>
          <cell r="AK6594">
            <v>1791</v>
          </cell>
          <cell r="AL6594">
            <v>4</v>
          </cell>
          <cell r="AM6594">
            <v>1</v>
          </cell>
        </row>
        <row r="6595">
          <cell r="F6595">
            <v>355011331</v>
          </cell>
          <cell r="G6595" t="str">
            <v>T1449</v>
          </cell>
          <cell r="H6595" t="str">
            <v>Brake Pad Set, disc brake</v>
          </cell>
          <cell r="J6595" t="str">
            <v>Brake Friction</v>
          </cell>
          <cell r="K6595" t="str">
            <v>RO</v>
          </cell>
          <cell r="L6595" t="str">
            <v>E</v>
          </cell>
          <cell r="N6595" t="str">
            <v>active</v>
          </cell>
          <cell r="P6595" t="str">
            <v>T1449</v>
          </cell>
          <cell r="Q6595" t="str">
            <v>-</v>
          </cell>
          <cell r="R6595" t="str">
            <v>STANDARD (World w/o Great Britain, Ireland)</v>
          </cell>
          <cell r="S6595">
            <v>16.5</v>
          </cell>
          <cell r="T6595">
            <v>12.96</v>
          </cell>
          <cell r="V6595">
            <v>43614</v>
          </cell>
          <cell r="Y6595" t="str">
            <v/>
          </cell>
          <cell r="Z6595" t="str">
            <v/>
          </cell>
          <cell r="AC6595" t="str">
            <v/>
          </cell>
          <cell r="AD6595" t="str">
            <v/>
          </cell>
          <cell r="AE6595">
            <v>152</v>
          </cell>
          <cell r="AF6595">
            <v>88</v>
          </cell>
          <cell r="AG6595">
            <v>84</v>
          </cell>
          <cell r="AH6595">
            <v>1750</v>
          </cell>
          <cell r="AI6595">
            <v>1685</v>
          </cell>
          <cell r="AJ6595">
            <v>1750</v>
          </cell>
          <cell r="AK6595">
            <v>1685</v>
          </cell>
          <cell r="AL6595">
            <v>4</v>
          </cell>
          <cell r="AM6595">
            <v>1</v>
          </cell>
        </row>
        <row r="6596">
          <cell r="F6596">
            <v>355011341</v>
          </cell>
          <cell r="G6596" t="str">
            <v>T1450EP</v>
          </cell>
          <cell r="H6596" t="str">
            <v>Brake Pad Set, disc brake</v>
          </cell>
          <cell r="I6596" t="str">
            <v>ePad</v>
          </cell>
          <cell r="J6596" t="str">
            <v>Brake Friction</v>
          </cell>
          <cell r="K6596" t="str">
            <v>RO</v>
          </cell>
          <cell r="L6596" t="str">
            <v>tbd</v>
          </cell>
          <cell r="N6596" t="str">
            <v>no longer active</v>
          </cell>
          <cell r="P6596" t="str">
            <v>T1450EP</v>
          </cell>
          <cell r="Q6596" t="str">
            <v>-</v>
          </cell>
          <cell r="R6596" t="str">
            <v>(n/a)</v>
          </cell>
          <cell r="AE6596">
            <v>152</v>
          </cell>
          <cell r="AF6596">
            <v>88</v>
          </cell>
          <cell r="AG6596">
            <v>84</v>
          </cell>
          <cell r="AH6596">
            <v>860</v>
          </cell>
          <cell r="AI6596">
            <v>795</v>
          </cell>
          <cell r="AJ6596">
            <v>860</v>
          </cell>
          <cell r="AK6596">
            <v>795</v>
          </cell>
          <cell r="AL6596">
            <v>4</v>
          </cell>
          <cell r="AM6596">
            <v>1</v>
          </cell>
        </row>
        <row r="6597">
          <cell r="F6597">
            <v>355011351</v>
          </cell>
          <cell r="G6597" t="str">
            <v>T1450</v>
          </cell>
          <cell r="H6597" t="str">
            <v>Brake Pad Set, disc brake</v>
          </cell>
          <cell r="J6597" t="str">
            <v>Brake Friction</v>
          </cell>
          <cell r="K6597" t="str">
            <v>GB</v>
          </cell>
          <cell r="L6597" t="str">
            <v>E</v>
          </cell>
          <cell r="N6597" t="str">
            <v>active</v>
          </cell>
          <cell r="P6597" t="str">
            <v>T1450</v>
          </cell>
          <cell r="Q6597" t="str">
            <v>-</v>
          </cell>
          <cell r="R6597" t="str">
            <v>STANDARD (World w/o Great Britain, Ireland)</v>
          </cell>
          <cell r="S6597">
            <v>15.3</v>
          </cell>
          <cell r="T6597">
            <v>12.48</v>
          </cell>
          <cell r="V6597">
            <v>43614</v>
          </cell>
          <cell r="Y6597" t="str">
            <v/>
          </cell>
          <cell r="Z6597" t="str">
            <v/>
          </cell>
          <cell r="AC6597" t="str">
            <v/>
          </cell>
          <cell r="AD6597" t="str">
            <v/>
          </cell>
          <cell r="AE6597">
            <v>125</v>
          </cell>
          <cell r="AF6597">
            <v>81</v>
          </cell>
          <cell r="AG6597">
            <v>80</v>
          </cell>
          <cell r="AH6597">
            <v>795</v>
          </cell>
          <cell r="AI6597">
            <v>741</v>
          </cell>
          <cell r="AJ6597">
            <v>795</v>
          </cell>
          <cell r="AK6597">
            <v>741</v>
          </cell>
          <cell r="AL6597">
            <v>4</v>
          </cell>
          <cell r="AM6597">
            <v>1</v>
          </cell>
        </row>
        <row r="6598">
          <cell r="F6598">
            <v>355011361</v>
          </cell>
          <cell r="G6598" t="str">
            <v>T1451</v>
          </cell>
          <cell r="H6598" t="str">
            <v>Brake Pad Set, disc brake</v>
          </cell>
          <cell r="J6598" t="str">
            <v>Brake Friction</v>
          </cell>
          <cell r="K6598" t="str">
            <v>RO</v>
          </cell>
          <cell r="L6598" t="str">
            <v>E</v>
          </cell>
          <cell r="N6598" t="str">
            <v>active</v>
          </cell>
          <cell r="P6598" t="str">
            <v>T1451</v>
          </cell>
          <cell r="Q6598" t="str">
            <v>-</v>
          </cell>
          <cell r="R6598" t="str">
            <v>STANDARD (World w/o Great Britain, Ireland)</v>
          </cell>
          <cell r="S6598">
            <v>12.67</v>
          </cell>
          <cell r="T6598">
            <v>9.94</v>
          </cell>
          <cell r="V6598">
            <v>43614</v>
          </cell>
          <cell r="Y6598" t="str">
            <v/>
          </cell>
          <cell r="Z6598" t="str">
            <v/>
          </cell>
          <cell r="AC6598" t="str">
            <v/>
          </cell>
          <cell r="AD6598" t="str">
            <v/>
          </cell>
          <cell r="AE6598">
            <v>125</v>
          </cell>
          <cell r="AF6598">
            <v>81</v>
          </cell>
          <cell r="AG6598">
            <v>80</v>
          </cell>
          <cell r="AH6598">
            <v>809</v>
          </cell>
          <cell r="AI6598">
            <v>748</v>
          </cell>
          <cell r="AJ6598">
            <v>809</v>
          </cell>
          <cell r="AK6598">
            <v>748</v>
          </cell>
          <cell r="AL6598">
            <v>4</v>
          </cell>
          <cell r="AM6598">
            <v>1</v>
          </cell>
        </row>
        <row r="6599">
          <cell r="F6599">
            <v>355011371</v>
          </cell>
          <cell r="G6599" t="str">
            <v>T1452</v>
          </cell>
          <cell r="H6599" t="str">
            <v>Brake Pad Set, disc brake</v>
          </cell>
          <cell r="J6599" t="str">
            <v>Brake Friction</v>
          </cell>
          <cell r="K6599" t="str">
            <v>RO</v>
          </cell>
          <cell r="L6599" t="str">
            <v>E</v>
          </cell>
          <cell r="N6599" t="str">
            <v>active</v>
          </cell>
          <cell r="P6599" t="str">
            <v>T1452</v>
          </cell>
          <cell r="Q6599" t="str">
            <v>-</v>
          </cell>
          <cell r="R6599" t="str">
            <v>STANDARD (World w/o Great Britain, Ireland)</v>
          </cell>
          <cell r="S6599">
            <v>18.100000000000001</v>
          </cell>
          <cell r="T6599">
            <v>13.59</v>
          </cell>
          <cell r="V6599">
            <v>43614</v>
          </cell>
          <cell r="Y6599" t="str">
            <v/>
          </cell>
          <cell r="Z6599" t="str">
            <v/>
          </cell>
          <cell r="AC6599" t="str">
            <v/>
          </cell>
          <cell r="AD6599" t="str">
            <v/>
          </cell>
          <cell r="AE6599">
            <v>152</v>
          </cell>
          <cell r="AF6599">
            <v>88</v>
          </cell>
          <cell r="AG6599">
            <v>84</v>
          </cell>
          <cell r="AH6599">
            <v>1468</v>
          </cell>
          <cell r="AI6599">
            <v>1406</v>
          </cell>
          <cell r="AJ6599">
            <v>1468</v>
          </cell>
          <cell r="AK6599">
            <v>1406</v>
          </cell>
          <cell r="AL6599">
            <v>4</v>
          </cell>
          <cell r="AM6599">
            <v>1</v>
          </cell>
        </row>
        <row r="6600">
          <cell r="F6600">
            <v>355011381</v>
          </cell>
          <cell r="G6600" t="str">
            <v>T1453</v>
          </cell>
          <cell r="H6600" t="str">
            <v>Brake Pad Set, disc brake</v>
          </cell>
          <cell r="J6600" t="str">
            <v>Brake Friction</v>
          </cell>
          <cell r="K6600" t="str">
            <v>RO</v>
          </cell>
          <cell r="L6600" t="str">
            <v>E</v>
          </cell>
          <cell r="N6600" t="str">
            <v>active</v>
          </cell>
          <cell r="P6600" t="str">
            <v>T1453</v>
          </cell>
          <cell r="Q6600" t="str">
            <v>-</v>
          </cell>
          <cell r="R6600" t="str">
            <v>STANDARD (World w/o Great Britain, Ireland)</v>
          </cell>
          <cell r="S6600">
            <v>19.7</v>
          </cell>
          <cell r="T6600">
            <v>16.13</v>
          </cell>
          <cell r="V6600">
            <v>43614</v>
          </cell>
          <cell r="Y6600" t="str">
            <v/>
          </cell>
          <cell r="Z6600" t="str">
            <v/>
          </cell>
          <cell r="AC6600" t="str">
            <v/>
          </cell>
          <cell r="AD6600" t="str">
            <v/>
          </cell>
          <cell r="AE6600">
            <v>150</v>
          </cell>
          <cell r="AF6600">
            <v>90</v>
          </cell>
          <cell r="AG6600">
            <v>85</v>
          </cell>
          <cell r="AH6600">
            <v>1471</v>
          </cell>
          <cell r="AI6600">
            <v>1411</v>
          </cell>
          <cell r="AJ6600">
            <v>1471</v>
          </cell>
          <cell r="AK6600">
            <v>1411</v>
          </cell>
          <cell r="AL6600">
            <v>4</v>
          </cell>
          <cell r="AM6600">
            <v>1</v>
          </cell>
        </row>
        <row r="6601">
          <cell r="F6601">
            <v>355011391</v>
          </cell>
          <cell r="G6601" t="str">
            <v>T1454EP</v>
          </cell>
          <cell r="H6601" t="str">
            <v>Brake Pad Set, disc brake</v>
          </cell>
          <cell r="I6601" t="str">
            <v>ePad</v>
          </cell>
          <cell r="J6601" t="str">
            <v>Brake Friction</v>
          </cell>
          <cell r="K6601" t="str">
            <v>RO</v>
          </cell>
          <cell r="L6601" t="str">
            <v>tbd</v>
          </cell>
          <cell r="N6601" t="str">
            <v>no longer active</v>
          </cell>
          <cell r="P6601" t="str">
            <v>T1454EP</v>
          </cell>
          <cell r="Q6601" t="str">
            <v>8DB 355 011-401</v>
          </cell>
          <cell r="R6601" t="str">
            <v>(n/a)</v>
          </cell>
          <cell r="AE6601">
            <v>152</v>
          </cell>
          <cell r="AF6601">
            <v>88</v>
          </cell>
          <cell r="AG6601">
            <v>84</v>
          </cell>
          <cell r="AH6601">
            <v>2400</v>
          </cell>
          <cell r="AI6601">
            <v>2335</v>
          </cell>
          <cell r="AJ6601">
            <v>2400</v>
          </cell>
          <cell r="AK6601">
            <v>2335</v>
          </cell>
          <cell r="AL6601">
            <v>4</v>
          </cell>
          <cell r="AM6601">
            <v>1</v>
          </cell>
        </row>
        <row r="6602">
          <cell r="F6602">
            <v>355011401</v>
          </cell>
          <cell r="G6602" t="str">
            <v>T1454</v>
          </cell>
          <cell r="H6602" t="str">
            <v>Brake Pad Set, disc brake</v>
          </cell>
          <cell r="J6602" t="str">
            <v>Brake Friction</v>
          </cell>
          <cell r="K6602" t="str">
            <v>IN</v>
          </cell>
          <cell r="L6602" t="str">
            <v>E</v>
          </cell>
          <cell r="N6602" t="str">
            <v>active</v>
          </cell>
          <cell r="P6602" t="str">
            <v>T1454</v>
          </cell>
          <cell r="Q6602" t="str">
            <v>-</v>
          </cell>
          <cell r="R6602" t="str">
            <v>STANDARD (World w/o Great Britain, Ireland)</v>
          </cell>
          <cell r="S6602">
            <v>19.5</v>
          </cell>
          <cell r="T6602">
            <v>16.010000000000002</v>
          </cell>
          <cell r="V6602">
            <v>43614</v>
          </cell>
          <cell r="Y6602" t="str">
            <v/>
          </cell>
          <cell r="Z6602" t="str">
            <v/>
          </cell>
          <cell r="AC6602" t="str">
            <v/>
          </cell>
          <cell r="AD6602" t="str">
            <v/>
          </cell>
          <cell r="AE6602">
            <v>152</v>
          </cell>
          <cell r="AF6602">
            <v>88</v>
          </cell>
          <cell r="AG6602">
            <v>84</v>
          </cell>
          <cell r="AH6602">
            <v>2304</v>
          </cell>
          <cell r="AI6602">
            <v>2244</v>
          </cell>
          <cell r="AJ6602">
            <v>2304</v>
          </cell>
          <cell r="AK6602">
            <v>2244</v>
          </cell>
          <cell r="AL6602">
            <v>4</v>
          </cell>
          <cell r="AM6602">
            <v>1</v>
          </cell>
        </row>
        <row r="6603">
          <cell r="F6603">
            <v>355011411</v>
          </cell>
          <cell r="G6603" t="str">
            <v>T1455EP</v>
          </cell>
          <cell r="H6603" t="str">
            <v>Brake Pad Set, disc brake</v>
          </cell>
          <cell r="I6603" t="str">
            <v>ePad</v>
          </cell>
          <cell r="J6603" t="str">
            <v>Brake Friction</v>
          </cell>
          <cell r="K6603" t="str">
            <v>RO</v>
          </cell>
          <cell r="L6603" t="str">
            <v>tbd</v>
          </cell>
          <cell r="N6603" t="str">
            <v>no longer active</v>
          </cell>
          <cell r="P6603" t="str">
            <v>T1455EP</v>
          </cell>
          <cell r="Q6603" t="str">
            <v>-</v>
          </cell>
          <cell r="R6603" t="str">
            <v>(n/a)</v>
          </cell>
          <cell r="AE6603">
            <v>170</v>
          </cell>
          <cell r="AF6603">
            <v>120</v>
          </cell>
          <cell r="AG6603">
            <v>83</v>
          </cell>
          <cell r="AH6603">
            <v>1440</v>
          </cell>
          <cell r="AI6603">
            <v>1357</v>
          </cell>
          <cell r="AJ6603">
            <v>1440</v>
          </cell>
          <cell r="AK6603">
            <v>1357</v>
          </cell>
          <cell r="AL6603">
            <v>4</v>
          </cell>
          <cell r="AM6603">
            <v>1</v>
          </cell>
        </row>
        <row r="6604">
          <cell r="F6604">
            <v>355011421</v>
          </cell>
          <cell r="G6604" t="str">
            <v>T1455</v>
          </cell>
          <cell r="H6604" t="str">
            <v>Brake Pad Set, disc brake</v>
          </cell>
          <cell r="J6604" t="str">
            <v>Brake Friction</v>
          </cell>
          <cell r="K6604" t="str">
            <v>GB</v>
          </cell>
          <cell r="L6604" t="str">
            <v>E</v>
          </cell>
          <cell r="N6604" t="str">
            <v>active</v>
          </cell>
          <cell r="P6604" t="str">
            <v>T1455</v>
          </cell>
          <cell r="Q6604" t="str">
            <v>-</v>
          </cell>
          <cell r="R6604" t="str">
            <v>STANDARD W/O CHINA (World w/o Great Britain, Ireland, China)</v>
          </cell>
          <cell r="S6604">
            <v>19.3</v>
          </cell>
          <cell r="T6604">
            <v>15.65</v>
          </cell>
          <cell r="V6604">
            <v>43614</v>
          </cell>
          <cell r="Y6604" t="str">
            <v/>
          </cell>
          <cell r="Z6604" t="str">
            <v/>
          </cell>
          <cell r="AC6604" t="str">
            <v/>
          </cell>
          <cell r="AD6604" t="str">
            <v/>
          </cell>
          <cell r="AE6604">
            <v>152</v>
          </cell>
          <cell r="AF6604">
            <v>88</v>
          </cell>
          <cell r="AG6604">
            <v>84</v>
          </cell>
          <cell r="AH6604">
            <v>1276</v>
          </cell>
          <cell r="AI6604">
            <v>1215</v>
          </cell>
          <cell r="AJ6604">
            <v>1276</v>
          </cell>
          <cell r="AK6604">
            <v>1215</v>
          </cell>
          <cell r="AL6604">
            <v>4</v>
          </cell>
          <cell r="AM6604">
            <v>1</v>
          </cell>
        </row>
        <row r="6605">
          <cell r="F6605">
            <v>355011431</v>
          </cell>
          <cell r="G6605" t="str">
            <v>T1456</v>
          </cell>
          <cell r="H6605" t="str">
            <v>Brake Pad Set, disc brake</v>
          </cell>
          <cell r="J6605" t="str">
            <v>Brake Friction</v>
          </cell>
          <cell r="K6605" t="str">
            <v>GB</v>
          </cell>
          <cell r="L6605" t="str">
            <v>E</v>
          </cell>
          <cell r="N6605" t="str">
            <v>active</v>
          </cell>
          <cell r="P6605" t="str">
            <v>T1456</v>
          </cell>
          <cell r="Q6605" t="str">
            <v>-</v>
          </cell>
          <cell r="R6605" t="str">
            <v>STANDARD (World w/o Great Britain, Ireland)</v>
          </cell>
          <cell r="S6605">
            <v>17.100000000000001</v>
          </cell>
          <cell r="T6605">
            <v>13.43</v>
          </cell>
          <cell r="V6605">
            <v>43614</v>
          </cell>
          <cell r="Y6605" t="str">
            <v/>
          </cell>
          <cell r="Z6605" t="str">
            <v/>
          </cell>
          <cell r="AC6605" t="str">
            <v/>
          </cell>
          <cell r="AD6605" t="str">
            <v/>
          </cell>
          <cell r="AE6605">
            <v>152</v>
          </cell>
          <cell r="AF6605">
            <v>88</v>
          </cell>
          <cell r="AG6605">
            <v>84</v>
          </cell>
          <cell r="AH6605">
            <v>2197</v>
          </cell>
          <cell r="AI6605">
            <v>2138</v>
          </cell>
          <cell r="AJ6605">
            <v>2197</v>
          </cell>
          <cell r="AK6605">
            <v>2138</v>
          </cell>
          <cell r="AL6605">
            <v>4</v>
          </cell>
          <cell r="AM6605">
            <v>1</v>
          </cell>
        </row>
        <row r="6606">
          <cell r="F6606">
            <v>355011441</v>
          </cell>
          <cell r="G6606" t="str">
            <v>T1457</v>
          </cell>
          <cell r="H6606" t="str">
            <v>Brake Pad Set, disc brake</v>
          </cell>
          <cell r="J6606" t="str">
            <v>Brake Friction</v>
          </cell>
          <cell r="K6606" t="str">
            <v>GB</v>
          </cell>
          <cell r="L6606" t="str">
            <v>E</v>
          </cell>
          <cell r="N6606" t="str">
            <v>active</v>
          </cell>
          <cell r="P6606" t="str">
            <v>T1457</v>
          </cell>
          <cell r="Q6606" t="str">
            <v>-</v>
          </cell>
          <cell r="R6606" t="str">
            <v>STANDARD (World w/o Great Britain, Ireland)</v>
          </cell>
          <cell r="S6606">
            <v>21.9</v>
          </cell>
          <cell r="T6606">
            <v>17.79</v>
          </cell>
          <cell r="V6606">
            <v>43614</v>
          </cell>
          <cell r="Y6606" t="str">
            <v/>
          </cell>
          <cell r="Z6606" t="str">
            <v/>
          </cell>
          <cell r="AC6606" t="str">
            <v/>
          </cell>
          <cell r="AD6606" t="str">
            <v/>
          </cell>
          <cell r="AE6606">
            <v>170</v>
          </cell>
          <cell r="AF6606">
            <v>120</v>
          </cell>
          <cell r="AG6606">
            <v>83</v>
          </cell>
          <cell r="AH6606">
            <v>2168</v>
          </cell>
          <cell r="AI6606">
            <v>2077</v>
          </cell>
          <cell r="AJ6606">
            <v>2168</v>
          </cell>
          <cell r="AK6606">
            <v>2077</v>
          </cell>
          <cell r="AL6606">
            <v>4</v>
          </cell>
          <cell r="AM6606">
            <v>1</v>
          </cell>
        </row>
        <row r="6607">
          <cell r="F6607">
            <v>355011451</v>
          </cell>
          <cell r="G6607" t="str">
            <v>T1458</v>
          </cell>
          <cell r="H6607" t="str">
            <v>Brake Pad Set, disc brake</v>
          </cell>
          <cell r="J6607" t="str">
            <v>Brake Friction</v>
          </cell>
          <cell r="K6607" t="str">
            <v>IN</v>
          </cell>
          <cell r="L6607" t="str">
            <v>E</v>
          </cell>
          <cell r="N6607" t="str">
            <v>active</v>
          </cell>
          <cell r="P6607" t="str">
            <v>T1458</v>
          </cell>
          <cell r="Q6607" t="str">
            <v>-</v>
          </cell>
          <cell r="R6607" t="str">
            <v>STANDARD W/O CHINA (World w/o Great Britain, Ireland, China)</v>
          </cell>
          <cell r="S6607">
            <v>10.75</v>
          </cell>
          <cell r="T6607">
            <v>8.44</v>
          </cell>
          <cell r="V6607">
            <v>43614</v>
          </cell>
          <cell r="Y6607" t="str">
            <v/>
          </cell>
          <cell r="Z6607" t="str">
            <v/>
          </cell>
          <cell r="AC6607" t="str">
            <v/>
          </cell>
          <cell r="AD6607" t="str">
            <v/>
          </cell>
          <cell r="AE6607">
            <v>125</v>
          </cell>
          <cell r="AF6607">
            <v>81</v>
          </cell>
          <cell r="AG6607">
            <v>80</v>
          </cell>
          <cell r="AH6607">
            <v>706</v>
          </cell>
          <cell r="AI6607">
            <v>653</v>
          </cell>
          <cell r="AJ6607">
            <v>706</v>
          </cell>
          <cell r="AK6607">
            <v>653</v>
          </cell>
          <cell r="AL6607">
            <v>4</v>
          </cell>
          <cell r="AM6607">
            <v>1</v>
          </cell>
        </row>
        <row r="6608">
          <cell r="F6608">
            <v>355011461</v>
          </cell>
          <cell r="G6608" t="str">
            <v>T1459</v>
          </cell>
          <cell r="H6608" t="str">
            <v>Brake Pad Set, disc brake</v>
          </cell>
          <cell r="J6608" t="str">
            <v>Brake Friction</v>
          </cell>
          <cell r="K6608" t="str">
            <v>GB</v>
          </cell>
          <cell r="L6608" t="str">
            <v>E</v>
          </cell>
          <cell r="N6608" t="str">
            <v>phasing out</v>
          </cell>
          <cell r="P6608" t="str">
            <v>T1459</v>
          </cell>
          <cell r="Q6608" t="str">
            <v>-</v>
          </cell>
          <cell r="R6608" t="str">
            <v>STANDARD (World w/o Great Britain, Ireland)</v>
          </cell>
          <cell r="S6608">
            <v>13.18</v>
          </cell>
          <cell r="T6608">
            <v>10.34</v>
          </cell>
          <cell r="V6608">
            <v>43614</v>
          </cell>
          <cell r="Y6608" t="str">
            <v/>
          </cell>
          <cell r="Z6608" t="str">
            <v/>
          </cell>
          <cell r="AC6608" t="str">
            <v/>
          </cell>
          <cell r="AD6608" t="str">
            <v/>
          </cell>
          <cell r="AE6608">
            <v>152</v>
          </cell>
          <cell r="AF6608">
            <v>88</v>
          </cell>
          <cell r="AG6608">
            <v>84</v>
          </cell>
          <cell r="AH6608">
            <v>1039</v>
          </cell>
          <cell r="AI6608">
            <v>977</v>
          </cell>
          <cell r="AJ6608">
            <v>1039</v>
          </cell>
          <cell r="AK6608">
            <v>977</v>
          </cell>
          <cell r="AL6608">
            <v>4</v>
          </cell>
          <cell r="AM6608">
            <v>1</v>
          </cell>
        </row>
        <row r="6609">
          <cell r="F6609">
            <v>355011471</v>
          </cell>
          <cell r="G6609" t="str">
            <v>T1460</v>
          </cell>
          <cell r="H6609" t="str">
            <v>Brake Pad Set, disc brake</v>
          </cell>
          <cell r="J6609" t="str">
            <v>Brake Friction</v>
          </cell>
          <cell r="K6609" t="str">
            <v>RO</v>
          </cell>
          <cell r="L6609" t="str">
            <v>E</v>
          </cell>
          <cell r="N6609" t="str">
            <v>active</v>
          </cell>
          <cell r="P6609" t="str">
            <v>T1460</v>
          </cell>
          <cell r="Q6609" t="str">
            <v>-</v>
          </cell>
          <cell r="R6609" t="str">
            <v>STANDARD (World w/o Great Britain, Ireland)</v>
          </cell>
          <cell r="S6609">
            <v>66.91</v>
          </cell>
          <cell r="T6609">
            <v>52.53</v>
          </cell>
          <cell r="V6609">
            <v>43614</v>
          </cell>
          <cell r="Y6609" t="str">
            <v/>
          </cell>
          <cell r="Z6609" t="str">
            <v/>
          </cell>
          <cell r="AC6609" t="str">
            <v/>
          </cell>
          <cell r="AD6609" t="str">
            <v/>
          </cell>
          <cell r="AE6609">
            <v>150</v>
          </cell>
          <cell r="AF6609">
            <v>90</v>
          </cell>
          <cell r="AG6609">
            <v>85</v>
          </cell>
          <cell r="AH6609">
            <v>1975</v>
          </cell>
          <cell r="AI6609">
            <v>1900</v>
          </cell>
          <cell r="AJ6609">
            <v>1975</v>
          </cell>
          <cell r="AK6609">
            <v>1900</v>
          </cell>
          <cell r="AL6609">
            <v>4</v>
          </cell>
          <cell r="AM6609">
            <v>1</v>
          </cell>
        </row>
        <row r="6610">
          <cell r="F6610">
            <v>355011481</v>
          </cell>
          <cell r="G6610" t="str">
            <v>T1461</v>
          </cell>
          <cell r="H6610" t="str">
            <v>Brake Pad Set, disc brake</v>
          </cell>
          <cell r="J6610" t="str">
            <v>Brake Friction</v>
          </cell>
          <cell r="K6610" t="str">
            <v>GB</v>
          </cell>
          <cell r="L6610" t="str">
            <v>tbd</v>
          </cell>
          <cell r="N6610" t="str">
            <v>no longer active</v>
          </cell>
          <cell r="P6610" t="str">
            <v>T1461</v>
          </cell>
          <cell r="Q6610" t="str">
            <v>8DB 355 020-671</v>
          </cell>
          <cell r="R6610" t="str">
            <v>STANDARD (World w/o Great Britain, Ireland)</v>
          </cell>
          <cell r="Y6610" t="str">
            <v/>
          </cell>
          <cell r="Z6610" t="str">
            <v/>
          </cell>
          <cell r="AC6610" t="str">
            <v/>
          </cell>
          <cell r="AD6610" t="str">
            <v/>
          </cell>
          <cell r="AE6610">
            <v>170</v>
          </cell>
          <cell r="AF6610">
            <v>120</v>
          </cell>
          <cell r="AG6610">
            <v>83</v>
          </cell>
          <cell r="AH6610">
            <v>1695</v>
          </cell>
          <cell r="AI6610">
            <v>1614</v>
          </cell>
          <cell r="AJ6610">
            <v>1695</v>
          </cell>
          <cell r="AK6610">
            <v>1614</v>
          </cell>
          <cell r="AL6610">
            <v>4</v>
          </cell>
          <cell r="AM6610">
            <v>1</v>
          </cell>
        </row>
        <row r="6611">
          <cell r="F6611">
            <v>355011491</v>
          </cell>
          <cell r="G6611" t="str">
            <v>T1462</v>
          </cell>
          <cell r="H6611" t="str">
            <v>Brake Pad Set, disc brake</v>
          </cell>
          <cell r="J6611" t="str">
            <v>Brake Friction</v>
          </cell>
          <cell r="K6611" t="str">
            <v>IN</v>
          </cell>
          <cell r="L6611" t="str">
            <v>E</v>
          </cell>
          <cell r="N6611" t="str">
            <v>active</v>
          </cell>
          <cell r="P6611" t="str">
            <v>T1462</v>
          </cell>
          <cell r="Q6611" t="str">
            <v>-</v>
          </cell>
          <cell r="R6611" t="str">
            <v>STANDARD (World w/o Great Britain, Ireland)</v>
          </cell>
          <cell r="S6611">
            <v>24.26</v>
          </cell>
          <cell r="T6611">
            <v>19.04</v>
          </cell>
          <cell r="U6611" t="str">
            <v>Price change valid from 1st of January</v>
          </cell>
          <cell r="V6611">
            <v>43798</v>
          </cell>
          <cell r="Y6611" t="str">
            <v/>
          </cell>
          <cell r="Z6611" t="str">
            <v/>
          </cell>
          <cell r="AC6611" t="str">
            <v/>
          </cell>
          <cell r="AD6611" t="str">
            <v/>
          </cell>
          <cell r="AE6611">
            <v>170</v>
          </cell>
          <cell r="AF6611">
            <v>120</v>
          </cell>
          <cell r="AG6611">
            <v>83</v>
          </cell>
          <cell r="AH6611">
            <v>2452</v>
          </cell>
          <cell r="AI6611">
            <v>2368</v>
          </cell>
          <cell r="AJ6611">
            <v>2452</v>
          </cell>
          <cell r="AK6611">
            <v>2368</v>
          </cell>
          <cell r="AL6611">
            <v>4</v>
          </cell>
          <cell r="AM6611">
            <v>1</v>
          </cell>
        </row>
        <row r="6612">
          <cell r="F6612">
            <v>355011501</v>
          </cell>
          <cell r="G6612" t="str">
            <v>T1463</v>
          </cell>
          <cell r="H6612" t="str">
            <v>Brake Pad Set, disc brake</v>
          </cell>
          <cell r="J6612" t="str">
            <v>Brake Friction</v>
          </cell>
          <cell r="K6612" t="str">
            <v>IN</v>
          </cell>
          <cell r="L6612" t="str">
            <v>E</v>
          </cell>
          <cell r="N6612" t="str">
            <v>active</v>
          </cell>
          <cell r="P6612" t="str">
            <v>T1463</v>
          </cell>
          <cell r="Q6612" t="str">
            <v>-</v>
          </cell>
          <cell r="R6612" t="str">
            <v>STANDARD (World w/o Great Britain, Ireland)</v>
          </cell>
          <cell r="S6612">
            <v>15.4</v>
          </cell>
          <cell r="T6612">
            <v>12.97</v>
          </cell>
          <cell r="V6612">
            <v>43614</v>
          </cell>
          <cell r="Y6612" t="str">
            <v/>
          </cell>
          <cell r="Z6612" t="str">
            <v/>
          </cell>
          <cell r="AC6612" t="str">
            <v/>
          </cell>
          <cell r="AD6612" t="str">
            <v/>
          </cell>
          <cell r="AE6612">
            <v>125</v>
          </cell>
          <cell r="AF6612">
            <v>81</v>
          </cell>
          <cell r="AG6612">
            <v>80</v>
          </cell>
          <cell r="AH6612">
            <v>1002</v>
          </cell>
          <cell r="AI6612">
            <v>945</v>
          </cell>
          <cell r="AJ6612">
            <v>1002</v>
          </cell>
          <cell r="AK6612">
            <v>945</v>
          </cell>
          <cell r="AL6612">
            <v>4</v>
          </cell>
          <cell r="AM6612">
            <v>1</v>
          </cell>
        </row>
        <row r="6613">
          <cell r="F6613">
            <v>355011511</v>
          </cell>
          <cell r="G6613" t="str">
            <v>T1466</v>
          </cell>
          <cell r="H6613" t="str">
            <v>Brake Pad Set, disc brake</v>
          </cell>
          <cell r="J6613" t="str">
            <v>Brake Friction</v>
          </cell>
          <cell r="K6613" t="str">
            <v>GB</v>
          </cell>
          <cell r="L6613" t="str">
            <v>E</v>
          </cell>
          <cell r="N6613" t="str">
            <v>active</v>
          </cell>
          <cell r="P6613" t="str">
            <v>T1466</v>
          </cell>
          <cell r="Q6613" t="str">
            <v>-</v>
          </cell>
          <cell r="R6613" t="str">
            <v>STANDARD (World w/o Great Britain, Ireland)</v>
          </cell>
          <cell r="S6613">
            <v>13.73</v>
          </cell>
          <cell r="T6613">
            <v>10.78</v>
          </cell>
          <cell r="V6613">
            <v>43614</v>
          </cell>
          <cell r="Y6613" t="str">
            <v/>
          </cell>
          <cell r="Z6613" t="str">
            <v/>
          </cell>
          <cell r="AC6613" t="str">
            <v/>
          </cell>
          <cell r="AD6613" t="str">
            <v/>
          </cell>
          <cell r="AE6613">
            <v>95</v>
          </cell>
          <cell r="AF6613">
            <v>82</v>
          </cell>
          <cell r="AG6613">
            <v>73</v>
          </cell>
          <cell r="AH6613">
            <v>707</v>
          </cell>
          <cell r="AI6613">
            <v>662</v>
          </cell>
          <cell r="AJ6613">
            <v>707</v>
          </cell>
          <cell r="AK6613">
            <v>662</v>
          </cell>
          <cell r="AL6613">
            <v>4</v>
          </cell>
          <cell r="AM6613">
            <v>1</v>
          </cell>
        </row>
        <row r="6614">
          <cell r="F6614">
            <v>355011521</v>
          </cell>
          <cell r="G6614" t="str">
            <v>T1468</v>
          </cell>
          <cell r="H6614" t="str">
            <v>Brake Pad Set, disc brake</v>
          </cell>
          <cell r="J6614" t="str">
            <v>Brake Friction</v>
          </cell>
          <cell r="K6614" t="str">
            <v>RO</v>
          </cell>
          <cell r="L6614" t="str">
            <v>E</v>
          </cell>
          <cell r="N6614" t="str">
            <v>active</v>
          </cell>
          <cell r="P6614" t="str">
            <v>T1468</v>
          </cell>
          <cell r="Q6614" t="str">
            <v>-</v>
          </cell>
          <cell r="R6614" t="str">
            <v>STANDARD W/O CHINA (World w/o Great Britain, Ireland, China)</v>
          </cell>
          <cell r="S6614">
            <v>15.6</v>
          </cell>
          <cell r="T6614">
            <v>12.78</v>
          </cell>
          <cell r="V6614">
            <v>43614</v>
          </cell>
          <cell r="Y6614" t="str">
            <v/>
          </cell>
          <cell r="Z6614" t="str">
            <v/>
          </cell>
          <cell r="AC6614" t="str">
            <v/>
          </cell>
          <cell r="AD6614" t="str">
            <v/>
          </cell>
          <cell r="AE6614">
            <v>152</v>
          </cell>
          <cell r="AF6614">
            <v>88</v>
          </cell>
          <cell r="AG6614">
            <v>84</v>
          </cell>
          <cell r="AH6614">
            <v>1425</v>
          </cell>
          <cell r="AI6614">
            <v>1363</v>
          </cell>
          <cell r="AJ6614">
            <v>1425</v>
          </cell>
          <cell r="AK6614">
            <v>1363</v>
          </cell>
          <cell r="AL6614">
            <v>4</v>
          </cell>
          <cell r="AM6614">
            <v>1</v>
          </cell>
        </row>
        <row r="6615">
          <cell r="F6615">
            <v>355011531</v>
          </cell>
          <cell r="G6615" t="str">
            <v>T1469</v>
          </cell>
          <cell r="H6615" t="str">
            <v>Brake Pad Set, disc brake</v>
          </cell>
          <cell r="J6615" t="str">
            <v>Brake Friction</v>
          </cell>
          <cell r="K6615" t="str">
            <v>RO</v>
          </cell>
          <cell r="L6615" t="str">
            <v>E</v>
          </cell>
          <cell r="N6615" t="str">
            <v>active</v>
          </cell>
          <cell r="P6615" t="str">
            <v>T1469</v>
          </cell>
          <cell r="Q6615" t="str">
            <v>-</v>
          </cell>
          <cell r="R6615" t="str">
            <v>STANDARD (World w/o Great Britain, Ireland)</v>
          </cell>
          <cell r="S6615">
            <v>18</v>
          </cell>
          <cell r="T6615">
            <v>14.85</v>
          </cell>
          <cell r="V6615">
            <v>43614</v>
          </cell>
          <cell r="Y6615" t="str">
            <v/>
          </cell>
          <cell r="Z6615" t="str">
            <v/>
          </cell>
          <cell r="AC6615" t="str">
            <v/>
          </cell>
          <cell r="AD6615" t="str">
            <v/>
          </cell>
          <cell r="AE6615">
            <v>152</v>
          </cell>
          <cell r="AF6615">
            <v>88</v>
          </cell>
          <cell r="AG6615">
            <v>84</v>
          </cell>
          <cell r="AH6615">
            <v>1426</v>
          </cell>
          <cell r="AI6615">
            <v>1364</v>
          </cell>
          <cell r="AJ6615">
            <v>1426</v>
          </cell>
          <cell r="AK6615">
            <v>1364</v>
          </cell>
          <cell r="AL6615">
            <v>4</v>
          </cell>
          <cell r="AM6615">
            <v>1</v>
          </cell>
        </row>
        <row r="6616">
          <cell r="F6616">
            <v>355011541</v>
          </cell>
          <cell r="G6616" t="str">
            <v>T1470</v>
          </cell>
          <cell r="H6616" t="str">
            <v>Brake Pad Set, disc brake</v>
          </cell>
          <cell r="J6616" t="str">
            <v>Brake Friction</v>
          </cell>
          <cell r="K6616" t="str">
            <v>GB</v>
          </cell>
          <cell r="L6616" t="str">
            <v>E</v>
          </cell>
          <cell r="N6616" t="str">
            <v>active</v>
          </cell>
          <cell r="P6616" t="str">
            <v>T1470</v>
          </cell>
          <cell r="Q6616" t="str">
            <v>-</v>
          </cell>
          <cell r="R6616" t="str">
            <v>STANDARD (World w/o Great Britain, Ireland)</v>
          </cell>
          <cell r="S6616">
            <v>16.3</v>
          </cell>
          <cell r="T6616">
            <v>12.42</v>
          </cell>
          <cell r="V6616">
            <v>43614</v>
          </cell>
          <cell r="Y6616" t="str">
            <v/>
          </cell>
          <cell r="Z6616" t="str">
            <v/>
          </cell>
          <cell r="AC6616" t="str">
            <v/>
          </cell>
          <cell r="AD6616" t="str">
            <v/>
          </cell>
          <cell r="AE6616">
            <v>170</v>
          </cell>
          <cell r="AF6616">
            <v>120</v>
          </cell>
          <cell r="AG6616">
            <v>83</v>
          </cell>
          <cell r="AH6616">
            <v>2011</v>
          </cell>
          <cell r="AI6616">
            <v>1932</v>
          </cell>
          <cell r="AJ6616">
            <v>2011</v>
          </cell>
          <cell r="AK6616">
            <v>1932</v>
          </cell>
          <cell r="AL6616">
            <v>4</v>
          </cell>
          <cell r="AM6616">
            <v>1</v>
          </cell>
        </row>
        <row r="6617">
          <cell r="F6617">
            <v>355011551</v>
          </cell>
          <cell r="G6617" t="str">
            <v>T1471</v>
          </cell>
          <cell r="H6617" t="str">
            <v>Brake Pad Set, disc brake</v>
          </cell>
          <cell r="J6617" t="str">
            <v>Brake Friction</v>
          </cell>
          <cell r="K6617" t="str">
            <v>GB</v>
          </cell>
          <cell r="L6617" t="str">
            <v>E</v>
          </cell>
          <cell r="N6617" t="str">
            <v>active</v>
          </cell>
          <cell r="P6617" t="str">
            <v>T1471</v>
          </cell>
          <cell r="Q6617" t="str">
            <v>-</v>
          </cell>
          <cell r="R6617" t="str">
            <v>STANDARD (World w/o Great Britain, Ireland)</v>
          </cell>
          <cell r="S6617">
            <v>11.73</v>
          </cell>
          <cell r="T6617">
            <v>9.2100000000000009</v>
          </cell>
          <cell r="V6617">
            <v>43614</v>
          </cell>
          <cell r="Y6617" t="str">
            <v/>
          </cell>
          <cell r="Z6617" t="str">
            <v/>
          </cell>
          <cell r="AC6617" t="str">
            <v/>
          </cell>
          <cell r="AD6617" t="str">
            <v/>
          </cell>
          <cell r="AE6617">
            <v>95</v>
          </cell>
          <cell r="AF6617">
            <v>82</v>
          </cell>
          <cell r="AG6617">
            <v>73</v>
          </cell>
          <cell r="AH6617">
            <v>710</v>
          </cell>
          <cell r="AI6617">
            <v>666</v>
          </cell>
          <cell r="AJ6617">
            <v>710</v>
          </cell>
          <cell r="AK6617">
            <v>666</v>
          </cell>
          <cell r="AL6617">
            <v>4</v>
          </cell>
          <cell r="AM6617">
            <v>1</v>
          </cell>
        </row>
        <row r="6618">
          <cell r="F6618">
            <v>355011561</v>
          </cell>
          <cell r="G6618" t="str">
            <v>T1472</v>
          </cell>
          <cell r="H6618" t="str">
            <v>Brake Pad Set, disc brake</v>
          </cell>
          <cell r="J6618" t="str">
            <v>Brake Friction</v>
          </cell>
          <cell r="K6618" t="str">
            <v>IN</v>
          </cell>
          <cell r="L6618" t="str">
            <v>E</v>
          </cell>
          <cell r="N6618" t="str">
            <v>active</v>
          </cell>
          <cell r="P6618" t="str">
            <v>T1472</v>
          </cell>
          <cell r="Q6618" t="str">
            <v>-</v>
          </cell>
          <cell r="R6618" t="str">
            <v>STANDARD W/O CHINA (World w/o Great Britain, Ireland, China)</v>
          </cell>
          <cell r="S6618">
            <v>13.82</v>
          </cell>
          <cell r="T6618">
            <v>10.84</v>
          </cell>
          <cell r="V6618">
            <v>43614</v>
          </cell>
          <cell r="Y6618" t="str">
            <v/>
          </cell>
          <cell r="Z6618" t="str">
            <v/>
          </cell>
          <cell r="AC6618" t="str">
            <v/>
          </cell>
          <cell r="AD6618" t="str">
            <v/>
          </cell>
          <cell r="AE6618">
            <v>152</v>
          </cell>
          <cell r="AF6618">
            <v>88</v>
          </cell>
          <cell r="AG6618">
            <v>84</v>
          </cell>
          <cell r="AH6618">
            <v>1386</v>
          </cell>
          <cell r="AI6618">
            <v>1328</v>
          </cell>
          <cell r="AJ6618">
            <v>1386</v>
          </cell>
          <cell r="AK6618">
            <v>1328</v>
          </cell>
          <cell r="AL6618">
            <v>4</v>
          </cell>
          <cell r="AM6618">
            <v>1</v>
          </cell>
        </row>
        <row r="6619">
          <cell r="F6619">
            <v>355011571</v>
          </cell>
          <cell r="G6619" t="str">
            <v>T1473</v>
          </cell>
          <cell r="H6619" t="str">
            <v>Brake Pad Set, disc brake</v>
          </cell>
          <cell r="J6619" t="str">
            <v>Brake Friction</v>
          </cell>
          <cell r="K6619" t="str">
            <v>GB</v>
          </cell>
          <cell r="L6619" t="str">
            <v>E</v>
          </cell>
          <cell r="N6619" t="str">
            <v>active</v>
          </cell>
          <cell r="P6619" t="str">
            <v>T1473</v>
          </cell>
          <cell r="Q6619" t="str">
            <v>-</v>
          </cell>
          <cell r="R6619" t="str">
            <v>STANDARD (World w/o Great Britain, Ireland)</v>
          </cell>
          <cell r="S6619">
            <v>21.8</v>
          </cell>
          <cell r="T6619">
            <v>17.77</v>
          </cell>
          <cell r="V6619">
            <v>43614</v>
          </cell>
          <cell r="Y6619" t="str">
            <v/>
          </cell>
          <cell r="Z6619" t="str">
            <v/>
          </cell>
          <cell r="AC6619" t="str">
            <v/>
          </cell>
          <cell r="AD6619" t="str">
            <v/>
          </cell>
          <cell r="AE6619">
            <v>170</v>
          </cell>
          <cell r="AF6619">
            <v>120</v>
          </cell>
          <cell r="AG6619">
            <v>83</v>
          </cell>
          <cell r="AH6619">
            <v>2127</v>
          </cell>
          <cell r="AI6619">
            <v>2046</v>
          </cell>
          <cell r="AJ6619">
            <v>2127</v>
          </cell>
          <cell r="AK6619">
            <v>2046</v>
          </cell>
          <cell r="AL6619">
            <v>4</v>
          </cell>
          <cell r="AM6619">
            <v>1</v>
          </cell>
        </row>
        <row r="6620">
          <cell r="F6620">
            <v>355011581</v>
          </cell>
          <cell r="G6620" t="str">
            <v>T1474</v>
          </cell>
          <cell r="H6620" t="str">
            <v>Brake Pad Set, disc brake</v>
          </cell>
          <cell r="J6620" t="str">
            <v>Brake Friction</v>
          </cell>
          <cell r="K6620" t="str">
            <v>GB</v>
          </cell>
          <cell r="L6620" t="str">
            <v>tbd</v>
          </cell>
          <cell r="N6620" t="str">
            <v>no longer active</v>
          </cell>
          <cell r="P6620" t="str">
            <v>T1474</v>
          </cell>
          <cell r="Q6620" t="str">
            <v>-</v>
          </cell>
          <cell r="R6620" t="str">
            <v>STANDARD (World w/o Great Britain, Ireland)</v>
          </cell>
          <cell r="Y6620" t="str">
            <v/>
          </cell>
          <cell r="Z6620" t="str">
            <v/>
          </cell>
          <cell r="AC6620" t="str">
            <v/>
          </cell>
          <cell r="AD6620" t="str">
            <v/>
          </cell>
          <cell r="AE6620">
            <v>170</v>
          </cell>
          <cell r="AF6620">
            <v>120</v>
          </cell>
          <cell r="AG6620">
            <v>83</v>
          </cell>
          <cell r="AH6620">
            <v>2326</v>
          </cell>
          <cell r="AI6620">
            <v>2243</v>
          </cell>
          <cell r="AJ6620">
            <v>2326</v>
          </cell>
          <cell r="AK6620">
            <v>2243</v>
          </cell>
          <cell r="AL6620">
            <v>4</v>
          </cell>
          <cell r="AM6620">
            <v>1</v>
          </cell>
        </row>
        <row r="6621">
          <cell r="F6621">
            <v>355011591</v>
          </cell>
          <cell r="G6621" t="str">
            <v>T1475</v>
          </cell>
          <cell r="H6621" t="str">
            <v>Brake Pad Set, disc brake</v>
          </cell>
          <cell r="J6621" t="str">
            <v>Brake Friction</v>
          </cell>
          <cell r="K6621" t="str">
            <v>IN</v>
          </cell>
          <cell r="L6621" t="str">
            <v>E</v>
          </cell>
          <cell r="N6621" t="str">
            <v>active</v>
          </cell>
          <cell r="P6621" t="str">
            <v>T1475</v>
          </cell>
          <cell r="Q6621" t="str">
            <v>-</v>
          </cell>
          <cell r="R6621" t="str">
            <v>STANDARD (World w/o Great Britain, Ireland)</v>
          </cell>
          <cell r="S6621">
            <v>11.48</v>
          </cell>
          <cell r="T6621">
            <v>9.02</v>
          </cell>
          <cell r="V6621">
            <v>43614</v>
          </cell>
          <cell r="Y6621" t="str">
            <v/>
          </cell>
          <cell r="Z6621" t="str">
            <v/>
          </cell>
          <cell r="AC6621" t="str">
            <v/>
          </cell>
          <cell r="AD6621" t="str">
            <v/>
          </cell>
          <cell r="AE6621">
            <v>95</v>
          </cell>
          <cell r="AF6621">
            <v>82</v>
          </cell>
          <cell r="AG6621">
            <v>73</v>
          </cell>
          <cell r="AH6621">
            <v>618</v>
          </cell>
          <cell r="AI6621">
            <v>573</v>
          </cell>
          <cell r="AJ6621">
            <v>618</v>
          </cell>
          <cell r="AK6621">
            <v>573</v>
          </cell>
          <cell r="AL6621">
            <v>4</v>
          </cell>
          <cell r="AM6621">
            <v>1</v>
          </cell>
        </row>
        <row r="6622">
          <cell r="F6622">
            <v>355011601</v>
          </cell>
          <cell r="G6622" t="str">
            <v>T1476</v>
          </cell>
          <cell r="H6622" t="str">
            <v>Brake Pad Set, disc brake</v>
          </cell>
          <cell r="J6622" t="str">
            <v>Brake Friction</v>
          </cell>
          <cell r="K6622" t="str">
            <v>GB</v>
          </cell>
          <cell r="L6622" t="str">
            <v>E</v>
          </cell>
          <cell r="N6622" t="str">
            <v>active</v>
          </cell>
          <cell r="P6622" t="str">
            <v>T1476</v>
          </cell>
          <cell r="Q6622" t="str">
            <v>-</v>
          </cell>
          <cell r="R6622" t="str">
            <v>STANDARD (World w/o Great Britain, Ireland)</v>
          </cell>
          <cell r="S6622">
            <v>12.44</v>
          </cell>
          <cell r="T6622">
            <v>9.77</v>
          </cell>
          <cell r="V6622">
            <v>43614</v>
          </cell>
          <cell r="Y6622" t="str">
            <v/>
          </cell>
          <cell r="Z6622" t="str">
            <v/>
          </cell>
          <cell r="AC6622" t="str">
            <v/>
          </cell>
          <cell r="AD6622" t="str">
            <v/>
          </cell>
          <cell r="AE6622">
            <v>95</v>
          </cell>
          <cell r="AF6622">
            <v>82</v>
          </cell>
          <cell r="AG6622">
            <v>73</v>
          </cell>
          <cell r="AH6622">
            <v>742</v>
          </cell>
          <cell r="AI6622">
            <v>698</v>
          </cell>
          <cell r="AJ6622">
            <v>742</v>
          </cell>
          <cell r="AK6622">
            <v>698</v>
          </cell>
          <cell r="AL6622">
            <v>4</v>
          </cell>
          <cell r="AM6622">
            <v>1</v>
          </cell>
        </row>
        <row r="6623">
          <cell r="F6623">
            <v>355011611</v>
          </cell>
          <cell r="G6623" t="str">
            <v>T1477</v>
          </cell>
          <cell r="H6623" t="str">
            <v>Brake Pad Set, disc brake</v>
          </cell>
          <cell r="J6623" t="str">
            <v>Brake Friction</v>
          </cell>
          <cell r="K6623" t="str">
            <v>GB</v>
          </cell>
          <cell r="L6623" t="str">
            <v>E</v>
          </cell>
          <cell r="N6623" t="str">
            <v>phasing out</v>
          </cell>
          <cell r="P6623" t="str">
            <v>T1477</v>
          </cell>
          <cell r="Q6623" t="str">
            <v>-</v>
          </cell>
          <cell r="R6623" t="str">
            <v>STANDARD (World w/o Great Britain, Ireland)</v>
          </cell>
          <cell r="S6623">
            <v>18.100000000000001</v>
          </cell>
          <cell r="T6623">
            <v>14.21</v>
          </cell>
          <cell r="V6623">
            <v>43614</v>
          </cell>
          <cell r="Y6623" t="str">
            <v/>
          </cell>
          <cell r="Z6623" t="str">
            <v/>
          </cell>
          <cell r="AC6623" t="str">
            <v/>
          </cell>
          <cell r="AD6623" t="str">
            <v/>
          </cell>
          <cell r="AE6623">
            <v>95</v>
          </cell>
          <cell r="AF6623">
            <v>82</v>
          </cell>
          <cell r="AG6623">
            <v>73</v>
          </cell>
          <cell r="AH6623">
            <v>770</v>
          </cell>
          <cell r="AI6623">
            <v>723</v>
          </cell>
          <cell r="AJ6623">
            <v>770</v>
          </cell>
          <cell r="AK6623">
            <v>723</v>
          </cell>
          <cell r="AL6623">
            <v>4</v>
          </cell>
          <cell r="AM6623">
            <v>1</v>
          </cell>
        </row>
        <row r="6624">
          <cell r="F6624">
            <v>355011621</v>
          </cell>
          <cell r="G6624" t="str">
            <v>T1478</v>
          </cell>
          <cell r="H6624" t="str">
            <v>Brake Pad Set, disc brake</v>
          </cell>
          <cell r="J6624" t="str">
            <v>Brake Friction</v>
          </cell>
          <cell r="K6624" t="str">
            <v>GB</v>
          </cell>
          <cell r="L6624" t="str">
            <v>E</v>
          </cell>
          <cell r="N6624" t="str">
            <v>active</v>
          </cell>
          <cell r="P6624" t="str">
            <v>T1478</v>
          </cell>
          <cell r="Q6624" t="str">
            <v>-</v>
          </cell>
          <cell r="R6624" t="str">
            <v>STANDARD (World w/o Great Britain, Ireland)</v>
          </cell>
          <cell r="S6624">
            <v>21</v>
          </cell>
          <cell r="T6624">
            <v>16.489999999999998</v>
          </cell>
          <cell r="V6624">
            <v>43614</v>
          </cell>
          <cell r="Y6624" t="str">
            <v/>
          </cell>
          <cell r="Z6624" t="str">
            <v/>
          </cell>
          <cell r="AC6624" t="str">
            <v/>
          </cell>
          <cell r="AD6624" t="str">
            <v/>
          </cell>
          <cell r="AE6624">
            <v>170</v>
          </cell>
          <cell r="AF6624">
            <v>120</v>
          </cell>
          <cell r="AG6624">
            <v>83</v>
          </cell>
          <cell r="AH6624">
            <v>2264</v>
          </cell>
          <cell r="AI6624">
            <v>2171</v>
          </cell>
          <cell r="AJ6624">
            <v>2264</v>
          </cell>
          <cell r="AK6624">
            <v>2171</v>
          </cell>
          <cell r="AL6624">
            <v>4</v>
          </cell>
          <cell r="AM6624">
            <v>1</v>
          </cell>
        </row>
        <row r="6625">
          <cell r="F6625">
            <v>355011631</v>
          </cell>
          <cell r="G6625" t="str">
            <v>T1479</v>
          </cell>
          <cell r="H6625" t="str">
            <v>Brake Pad Set, disc brake</v>
          </cell>
          <cell r="J6625" t="str">
            <v>Brake Friction</v>
          </cell>
          <cell r="K6625" t="str">
            <v>GB</v>
          </cell>
          <cell r="L6625" t="str">
            <v>E</v>
          </cell>
          <cell r="N6625" t="str">
            <v>active</v>
          </cell>
          <cell r="P6625" t="str">
            <v>T1479</v>
          </cell>
          <cell r="Q6625" t="str">
            <v>-</v>
          </cell>
          <cell r="R6625" t="str">
            <v>STANDARD (World w/o Great Britain, Ireland)</v>
          </cell>
          <cell r="S6625">
            <v>15.6</v>
          </cell>
          <cell r="T6625">
            <v>12.25</v>
          </cell>
          <cell r="V6625">
            <v>43614</v>
          </cell>
          <cell r="Y6625" t="str">
            <v/>
          </cell>
          <cell r="Z6625" t="str">
            <v/>
          </cell>
          <cell r="AC6625" t="str">
            <v/>
          </cell>
          <cell r="AD6625" t="str">
            <v/>
          </cell>
          <cell r="AE6625">
            <v>152</v>
          </cell>
          <cell r="AF6625">
            <v>88</v>
          </cell>
          <cell r="AG6625">
            <v>84</v>
          </cell>
          <cell r="AH6625">
            <v>1469</v>
          </cell>
          <cell r="AI6625">
            <v>1407</v>
          </cell>
          <cell r="AJ6625">
            <v>1469</v>
          </cell>
          <cell r="AK6625">
            <v>1407</v>
          </cell>
          <cell r="AL6625">
            <v>4</v>
          </cell>
          <cell r="AM6625">
            <v>1</v>
          </cell>
        </row>
        <row r="6626">
          <cell r="F6626">
            <v>355011641</v>
          </cell>
          <cell r="G6626" t="str">
            <v>T1481</v>
          </cell>
          <cell r="H6626" t="str">
            <v>Brake Pad Set, disc brake</v>
          </cell>
          <cell r="J6626" t="str">
            <v>Brake Friction</v>
          </cell>
          <cell r="K6626" t="str">
            <v>RO</v>
          </cell>
          <cell r="L6626" t="str">
            <v>E</v>
          </cell>
          <cell r="N6626" t="str">
            <v>active</v>
          </cell>
          <cell r="P6626" t="str">
            <v>T1481</v>
          </cell>
          <cell r="Q6626" t="str">
            <v>-</v>
          </cell>
          <cell r="R6626" t="str">
            <v>STANDARD (World w/o Great Britain, Ireland)</v>
          </cell>
          <cell r="S6626">
            <v>20.8</v>
          </cell>
          <cell r="T6626">
            <v>16.579999999999998</v>
          </cell>
          <cell r="V6626">
            <v>43614</v>
          </cell>
          <cell r="Y6626" t="str">
            <v/>
          </cell>
          <cell r="Z6626" t="str">
            <v/>
          </cell>
          <cell r="AC6626" t="str">
            <v/>
          </cell>
          <cell r="AD6626" t="str">
            <v/>
          </cell>
          <cell r="AE6626">
            <v>152</v>
          </cell>
          <cell r="AF6626">
            <v>88</v>
          </cell>
          <cell r="AG6626">
            <v>84</v>
          </cell>
          <cell r="AH6626">
            <v>1436</v>
          </cell>
          <cell r="AI6626">
            <v>1372</v>
          </cell>
          <cell r="AJ6626">
            <v>1436</v>
          </cell>
          <cell r="AK6626">
            <v>1372</v>
          </cell>
          <cell r="AL6626">
            <v>4</v>
          </cell>
          <cell r="AM6626">
            <v>1</v>
          </cell>
        </row>
        <row r="6627">
          <cell r="F6627">
            <v>355011651</v>
          </cell>
          <cell r="G6627" t="str">
            <v>T1482</v>
          </cell>
          <cell r="H6627" t="str">
            <v>Brake Pad Set, disc brake</v>
          </cell>
          <cell r="J6627" t="str">
            <v>Brake Friction</v>
          </cell>
          <cell r="K6627" t="str">
            <v>GB</v>
          </cell>
          <cell r="L6627" t="str">
            <v>E</v>
          </cell>
          <cell r="N6627" t="str">
            <v>active</v>
          </cell>
          <cell r="P6627" t="str">
            <v>T1482</v>
          </cell>
          <cell r="Q6627" t="str">
            <v>-</v>
          </cell>
          <cell r="R6627" t="str">
            <v>STANDARD (World w/o Great Britain, Ireland)</v>
          </cell>
          <cell r="S6627">
            <v>18.399999999999999</v>
          </cell>
          <cell r="T6627">
            <v>14.45</v>
          </cell>
          <cell r="V6627">
            <v>43614</v>
          </cell>
          <cell r="Y6627" t="str">
            <v/>
          </cell>
          <cell r="Z6627" t="str">
            <v/>
          </cell>
          <cell r="AC6627" t="str">
            <v/>
          </cell>
          <cell r="AD6627" t="str">
            <v/>
          </cell>
          <cell r="AE6627">
            <v>170</v>
          </cell>
          <cell r="AF6627">
            <v>120</v>
          </cell>
          <cell r="AG6627">
            <v>83</v>
          </cell>
          <cell r="AH6627">
            <v>1850</v>
          </cell>
          <cell r="AI6627">
            <v>1767</v>
          </cell>
          <cell r="AJ6627">
            <v>1850</v>
          </cell>
          <cell r="AK6627">
            <v>1767</v>
          </cell>
          <cell r="AL6627">
            <v>4</v>
          </cell>
          <cell r="AM6627">
            <v>1</v>
          </cell>
        </row>
        <row r="6628">
          <cell r="F6628">
            <v>355011661</v>
          </cell>
          <cell r="G6628" t="str">
            <v>T1483</v>
          </cell>
          <cell r="H6628" t="str">
            <v>Brake Pad Set, disc brake</v>
          </cell>
          <cell r="J6628" t="str">
            <v>Brake Friction</v>
          </cell>
          <cell r="K6628" t="str">
            <v>GB</v>
          </cell>
          <cell r="L6628" t="str">
            <v>E</v>
          </cell>
          <cell r="N6628" t="str">
            <v>active</v>
          </cell>
          <cell r="P6628" t="str">
            <v>T1483</v>
          </cell>
          <cell r="Q6628" t="str">
            <v>-</v>
          </cell>
          <cell r="R6628" t="str">
            <v>STANDARD (World w/o Great Britain, Ireland)</v>
          </cell>
          <cell r="S6628">
            <v>13.3</v>
          </cell>
          <cell r="T6628">
            <v>10.43</v>
          </cell>
          <cell r="V6628">
            <v>43614</v>
          </cell>
          <cell r="Y6628" t="str">
            <v/>
          </cell>
          <cell r="Z6628" t="str">
            <v/>
          </cell>
          <cell r="AC6628" t="str">
            <v/>
          </cell>
          <cell r="AD6628" t="str">
            <v/>
          </cell>
          <cell r="AE6628">
            <v>125</v>
          </cell>
          <cell r="AF6628">
            <v>81</v>
          </cell>
          <cell r="AG6628">
            <v>80</v>
          </cell>
          <cell r="AH6628">
            <v>965</v>
          </cell>
          <cell r="AI6628">
            <v>909</v>
          </cell>
          <cell r="AJ6628">
            <v>965</v>
          </cell>
          <cell r="AK6628">
            <v>909</v>
          </cell>
          <cell r="AL6628">
            <v>4</v>
          </cell>
          <cell r="AM6628">
            <v>1</v>
          </cell>
        </row>
        <row r="6629">
          <cell r="F6629">
            <v>355011671</v>
          </cell>
          <cell r="G6629" t="str">
            <v>T1484</v>
          </cell>
          <cell r="H6629" t="str">
            <v>Brake Pad Set, disc brake</v>
          </cell>
          <cell r="J6629" t="str">
            <v>Brake Friction</v>
          </cell>
          <cell r="K6629" t="str">
            <v>GB</v>
          </cell>
          <cell r="L6629" t="str">
            <v>E</v>
          </cell>
          <cell r="N6629" t="str">
            <v>active</v>
          </cell>
          <cell r="P6629" t="str">
            <v>T1484</v>
          </cell>
          <cell r="Q6629" t="str">
            <v>-</v>
          </cell>
          <cell r="R6629" t="str">
            <v>STANDARD W/O CHINA (World w/o Great Britain, Ireland, China)</v>
          </cell>
          <cell r="S6629">
            <v>14.9</v>
          </cell>
          <cell r="T6629">
            <v>11.7</v>
          </cell>
          <cell r="V6629">
            <v>43614</v>
          </cell>
          <cell r="Y6629" t="str">
            <v/>
          </cell>
          <cell r="Z6629" t="str">
            <v/>
          </cell>
          <cell r="AC6629" t="str">
            <v/>
          </cell>
          <cell r="AD6629" t="str">
            <v/>
          </cell>
          <cell r="AE6629">
            <v>152</v>
          </cell>
          <cell r="AF6629">
            <v>88</v>
          </cell>
          <cell r="AG6629">
            <v>84</v>
          </cell>
          <cell r="AH6629">
            <v>800</v>
          </cell>
          <cell r="AI6629">
            <v>735</v>
          </cell>
          <cell r="AJ6629">
            <v>800</v>
          </cell>
          <cell r="AK6629">
            <v>735</v>
          </cell>
          <cell r="AL6629">
            <v>4</v>
          </cell>
          <cell r="AM6629">
            <v>1</v>
          </cell>
        </row>
        <row r="6630">
          <cell r="F6630">
            <v>355011681</v>
          </cell>
          <cell r="G6630" t="str">
            <v>T1485</v>
          </cell>
          <cell r="H6630" t="str">
            <v>Brake Pad Set, disc brake</v>
          </cell>
          <cell r="J6630" t="str">
            <v>Brake Friction</v>
          </cell>
          <cell r="K6630" t="str">
            <v>GB</v>
          </cell>
          <cell r="L6630" t="str">
            <v>tbd</v>
          </cell>
          <cell r="N6630" t="str">
            <v>no longer active</v>
          </cell>
          <cell r="P6630" t="str">
            <v>T1485</v>
          </cell>
          <cell r="Q6630" t="str">
            <v>8DB 355 014-481</v>
          </cell>
          <cell r="R6630" t="str">
            <v>STANDARD (World w/o Great Britain, Ireland)</v>
          </cell>
          <cell r="Y6630" t="str">
            <v/>
          </cell>
          <cell r="Z6630" t="str">
            <v/>
          </cell>
          <cell r="AC6630" t="str">
            <v/>
          </cell>
          <cell r="AD6630" t="str">
            <v/>
          </cell>
          <cell r="AE6630">
            <v>170</v>
          </cell>
          <cell r="AF6630">
            <v>120</v>
          </cell>
          <cell r="AG6630">
            <v>83</v>
          </cell>
          <cell r="AH6630">
            <v>2060</v>
          </cell>
          <cell r="AI6630">
            <v>1997</v>
          </cell>
          <cell r="AJ6630">
            <v>2060</v>
          </cell>
          <cell r="AK6630">
            <v>1997</v>
          </cell>
          <cell r="AL6630" t="str">
            <v>(not relevant)</v>
          </cell>
          <cell r="AM6630">
            <v>1</v>
          </cell>
        </row>
        <row r="6631">
          <cell r="F6631">
            <v>355011691</v>
          </cell>
          <cell r="G6631" t="str">
            <v>T1486</v>
          </cell>
          <cell r="H6631" t="str">
            <v>Brake Pad Set, disc brake</v>
          </cell>
          <cell r="J6631" t="str">
            <v>Brake Friction</v>
          </cell>
          <cell r="K6631" t="str">
            <v>GB</v>
          </cell>
          <cell r="L6631" t="str">
            <v>E</v>
          </cell>
          <cell r="N6631" t="str">
            <v>active</v>
          </cell>
          <cell r="P6631" t="str">
            <v>T1486</v>
          </cell>
          <cell r="Q6631" t="str">
            <v>-</v>
          </cell>
          <cell r="R6631" t="str">
            <v>STANDARD (World w/o Great Britain, Ireland)</v>
          </cell>
          <cell r="S6631">
            <v>16.5</v>
          </cell>
          <cell r="T6631">
            <v>12.95</v>
          </cell>
          <cell r="V6631">
            <v>43614</v>
          </cell>
          <cell r="Y6631" t="str">
            <v/>
          </cell>
          <cell r="Z6631" t="str">
            <v/>
          </cell>
          <cell r="AC6631" t="str">
            <v/>
          </cell>
          <cell r="AD6631" t="str">
            <v/>
          </cell>
          <cell r="AE6631">
            <v>125</v>
          </cell>
          <cell r="AF6631">
            <v>81</v>
          </cell>
          <cell r="AG6631">
            <v>80</v>
          </cell>
          <cell r="AH6631">
            <v>1056</v>
          </cell>
          <cell r="AI6631">
            <v>1000</v>
          </cell>
          <cell r="AJ6631">
            <v>1056</v>
          </cell>
          <cell r="AK6631">
            <v>1000</v>
          </cell>
          <cell r="AL6631">
            <v>4</v>
          </cell>
          <cell r="AM6631">
            <v>1</v>
          </cell>
        </row>
        <row r="6632">
          <cell r="F6632">
            <v>355011701</v>
          </cell>
          <cell r="G6632" t="str">
            <v>T1487EP</v>
          </cell>
          <cell r="H6632" t="str">
            <v>Brake Pad Set, disc brake</v>
          </cell>
          <cell r="I6632" t="str">
            <v>ePad</v>
          </cell>
          <cell r="J6632" t="str">
            <v>Brake Friction</v>
          </cell>
          <cell r="K6632" t="str">
            <v>DE</v>
          </cell>
          <cell r="L6632" t="str">
            <v>tbd</v>
          </cell>
          <cell r="N6632" t="str">
            <v>no longer active</v>
          </cell>
          <cell r="P6632" t="str">
            <v>T1487EP</v>
          </cell>
          <cell r="Q6632" t="str">
            <v>-</v>
          </cell>
          <cell r="R6632" t="str">
            <v>(n/a)</v>
          </cell>
          <cell r="AE6632">
            <v>209</v>
          </cell>
          <cell r="AF6632">
            <v>134</v>
          </cell>
          <cell r="AG6632">
            <v>88</v>
          </cell>
          <cell r="AH6632">
            <v>2380</v>
          </cell>
          <cell r="AI6632">
            <v>2270</v>
          </cell>
          <cell r="AJ6632">
            <v>2380</v>
          </cell>
          <cell r="AK6632">
            <v>2270</v>
          </cell>
          <cell r="AL6632">
            <v>4</v>
          </cell>
          <cell r="AM6632">
            <v>1</v>
          </cell>
        </row>
        <row r="6633">
          <cell r="F6633">
            <v>355011711</v>
          </cell>
          <cell r="G6633" t="str">
            <v>T1487</v>
          </cell>
          <cell r="H6633" t="str">
            <v>Brake Pad Set, disc brake</v>
          </cell>
          <cell r="J6633" t="str">
            <v>Brake Friction</v>
          </cell>
          <cell r="K6633" t="str">
            <v>RO</v>
          </cell>
          <cell r="L6633" t="str">
            <v>E</v>
          </cell>
          <cell r="N6633" t="str">
            <v>active</v>
          </cell>
          <cell r="P6633" t="str">
            <v>T1487</v>
          </cell>
          <cell r="Q6633" t="str">
            <v>-</v>
          </cell>
          <cell r="R6633" t="str">
            <v>STANDARD (World w/o Great Britain, Ireland)</v>
          </cell>
          <cell r="S6633">
            <v>40.26</v>
          </cell>
          <cell r="T6633">
            <v>31.61</v>
          </cell>
          <cell r="U6633" t="str">
            <v>Price change valid from 1st of January</v>
          </cell>
          <cell r="V6633">
            <v>43798</v>
          </cell>
          <cell r="Y6633" t="str">
            <v/>
          </cell>
          <cell r="Z6633" t="str">
            <v/>
          </cell>
          <cell r="AC6633" t="str">
            <v/>
          </cell>
          <cell r="AD6633" t="str">
            <v/>
          </cell>
          <cell r="AE6633">
            <v>209</v>
          </cell>
          <cell r="AF6633">
            <v>134</v>
          </cell>
          <cell r="AG6633">
            <v>88</v>
          </cell>
          <cell r="AH6633">
            <v>2232</v>
          </cell>
          <cell r="AI6633">
            <v>2123</v>
          </cell>
          <cell r="AJ6633">
            <v>2232</v>
          </cell>
          <cell r="AK6633">
            <v>2123</v>
          </cell>
          <cell r="AL6633">
            <v>4</v>
          </cell>
          <cell r="AM6633">
            <v>1</v>
          </cell>
        </row>
        <row r="6634">
          <cell r="F6634">
            <v>355011721</v>
          </cell>
          <cell r="G6634" t="str">
            <v>T1488</v>
          </cell>
          <cell r="H6634" t="str">
            <v>Brake Pad Set, disc brake</v>
          </cell>
          <cell r="J6634" t="str">
            <v>Brake Friction</v>
          </cell>
          <cell r="K6634" t="str">
            <v>IN</v>
          </cell>
          <cell r="L6634" t="str">
            <v>E</v>
          </cell>
          <cell r="N6634" t="str">
            <v>active</v>
          </cell>
          <cell r="P6634" t="str">
            <v>T1488</v>
          </cell>
          <cell r="Q6634" t="str">
            <v>-</v>
          </cell>
          <cell r="R6634" t="str">
            <v>STANDARD (World w/o Great Britain, Ireland)</v>
          </cell>
          <cell r="S6634">
            <v>19.309999999999999</v>
          </cell>
          <cell r="T6634">
            <v>15.16</v>
          </cell>
          <cell r="U6634" t="str">
            <v>Price change valid from 1st of January</v>
          </cell>
          <cell r="V6634">
            <v>43798</v>
          </cell>
          <cell r="Y6634" t="str">
            <v/>
          </cell>
          <cell r="Z6634" t="str">
            <v/>
          </cell>
          <cell r="AC6634" t="str">
            <v/>
          </cell>
          <cell r="AD6634" t="str">
            <v/>
          </cell>
          <cell r="AE6634">
            <v>209</v>
          </cell>
          <cell r="AF6634">
            <v>134</v>
          </cell>
          <cell r="AG6634">
            <v>88</v>
          </cell>
          <cell r="AH6634">
            <v>2200</v>
          </cell>
          <cell r="AI6634">
            <v>2102</v>
          </cell>
          <cell r="AJ6634">
            <v>2200</v>
          </cell>
          <cell r="AK6634">
            <v>2102</v>
          </cell>
          <cell r="AL6634">
            <v>4</v>
          </cell>
          <cell r="AM6634">
            <v>1</v>
          </cell>
        </row>
        <row r="6635">
          <cell r="F6635">
            <v>355011731</v>
          </cell>
          <cell r="G6635" t="str">
            <v>T1489</v>
          </cell>
          <cell r="H6635" t="str">
            <v>Brake Pad Set, disc brake</v>
          </cell>
          <cell r="J6635" t="str">
            <v>Brake Friction</v>
          </cell>
          <cell r="K6635" t="str">
            <v>FR</v>
          </cell>
          <cell r="L6635" t="str">
            <v>E</v>
          </cell>
          <cell r="N6635" t="str">
            <v>active</v>
          </cell>
          <cell r="P6635" t="str">
            <v>T1489</v>
          </cell>
          <cell r="Q6635" t="str">
            <v>-</v>
          </cell>
          <cell r="R6635" t="str">
            <v>STANDARD W/O CHINA (World w/o Great Britain, Ireland, China)</v>
          </cell>
          <cell r="S6635">
            <v>16.899999999999999</v>
          </cell>
          <cell r="T6635">
            <v>13.89</v>
          </cell>
          <cell r="V6635">
            <v>43614</v>
          </cell>
          <cell r="Y6635" t="str">
            <v/>
          </cell>
          <cell r="Z6635" t="str">
            <v/>
          </cell>
          <cell r="AC6635" t="str">
            <v/>
          </cell>
          <cell r="AD6635" t="str">
            <v/>
          </cell>
          <cell r="AE6635">
            <v>152</v>
          </cell>
          <cell r="AF6635">
            <v>88</v>
          </cell>
          <cell r="AG6635">
            <v>84</v>
          </cell>
          <cell r="AH6635">
            <v>998</v>
          </cell>
          <cell r="AI6635">
            <v>938</v>
          </cell>
          <cell r="AJ6635">
            <v>998</v>
          </cell>
          <cell r="AK6635">
            <v>938</v>
          </cell>
          <cell r="AL6635">
            <v>4</v>
          </cell>
          <cell r="AM6635">
            <v>1</v>
          </cell>
        </row>
        <row r="6636">
          <cell r="F6636">
            <v>355011741</v>
          </cell>
          <cell r="G6636" t="str">
            <v>T1490</v>
          </cell>
          <cell r="H6636" t="str">
            <v>Brake Pad Set, disc brake</v>
          </cell>
          <cell r="J6636" t="str">
            <v>Brake Friction</v>
          </cell>
          <cell r="K6636" t="str">
            <v>GB</v>
          </cell>
          <cell r="L6636" t="str">
            <v>E</v>
          </cell>
          <cell r="N6636" t="str">
            <v>active</v>
          </cell>
          <cell r="P6636" t="str">
            <v>T1490</v>
          </cell>
          <cell r="Q6636" t="str">
            <v>-</v>
          </cell>
          <cell r="R6636" t="str">
            <v>STANDARD (World w/o Great Britain, Ireland)</v>
          </cell>
          <cell r="S6636">
            <v>14.1</v>
          </cell>
          <cell r="T6636">
            <v>11.06</v>
          </cell>
          <cell r="V6636">
            <v>43614</v>
          </cell>
          <cell r="Y6636" t="str">
            <v/>
          </cell>
          <cell r="Z6636" t="str">
            <v/>
          </cell>
          <cell r="AC6636" t="str">
            <v/>
          </cell>
          <cell r="AD6636" t="str">
            <v/>
          </cell>
          <cell r="AE6636">
            <v>125</v>
          </cell>
          <cell r="AF6636">
            <v>81</v>
          </cell>
          <cell r="AG6636">
            <v>80</v>
          </cell>
          <cell r="AH6636">
            <v>1560</v>
          </cell>
          <cell r="AI6636">
            <v>1507</v>
          </cell>
          <cell r="AJ6636">
            <v>1560</v>
          </cell>
          <cell r="AK6636">
            <v>1507</v>
          </cell>
          <cell r="AL6636">
            <v>4</v>
          </cell>
          <cell r="AM6636">
            <v>1</v>
          </cell>
        </row>
        <row r="6637">
          <cell r="F6637">
            <v>355011751</v>
          </cell>
          <cell r="G6637" t="str">
            <v>T1491</v>
          </cell>
          <cell r="H6637" t="str">
            <v>Brake Pad Set, disc brake</v>
          </cell>
          <cell r="J6637" t="str">
            <v>Brake Friction</v>
          </cell>
          <cell r="K6637" t="str">
            <v>GB</v>
          </cell>
          <cell r="L6637" t="str">
            <v>E</v>
          </cell>
          <cell r="N6637" t="str">
            <v>active</v>
          </cell>
          <cell r="P6637" t="str">
            <v>T1491</v>
          </cell>
          <cell r="Q6637" t="str">
            <v>-</v>
          </cell>
          <cell r="R6637" t="str">
            <v>STANDARD (World w/o Great Britain, Ireland)</v>
          </cell>
          <cell r="S6637">
            <v>13</v>
          </cell>
          <cell r="T6637">
            <v>10.85</v>
          </cell>
          <cell r="V6637">
            <v>43614</v>
          </cell>
          <cell r="Y6637" t="str">
            <v/>
          </cell>
          <cell r="Z6637" t="str">
            <v/>
          </cell>
          <cell r="AC6637" t="str">
            <v/>
          </cell>
          <cell r="AD6637" t="str">
            <v/>
          </cell>
          <cell r="AE6637">
            <v>170</v>
          </cell>
          <cell r="AF6637">
            <v>120</v>
          </cell>
          <cell r="AG6637">
            <v>83</v>
          </cell>
          <cell r="AH6637">
            <v>1682</v>
          </cell>
          <cell r="AI6637">
            <v>1620</v>
          </cell>
          <cell r="AJ6637">
            <v>1682</v>
          </cell>
          <cell r="AK6637">
            <v>1620</v>
          </cell>
          <cell r="AL6637">
            <v>4</v>
          </cell>
          <cell r="AM6637">
            <v>1</v>
          </cell>
        </row>
        <row r="6638">
          <cell r="F6638">
            <v>355011761</v>
          </cell>
          <cell r="G6638" t="str">
            <v>T1492EP</v>
          </cell>
          <cell r="H6638" t="str">
            <v>Brake Pad Set, disc brake</v>
          </cell>
          <cell r="I6638" t="str">
            <v>ePad</v>
          </cell>
          <cell r="J6638" t="str">
            <v>Brake Friction</v>
          </cell>
          <cell r="K6638" t="str">
            <v>RO</v>
          </cell>
          <cell r="L6638" t="str">
            <v>tbd</v>
          </cell>
          <cell r="N6638" t="str">
            <v>no longer active</v>
          </cell>
          <cell r="P6638" t="str">
            <v>T1492EP</v>
          </cell>
          <cell r="Q6638" t="str">
            <v>-</v>
          </cell>
          <cell r="R6638" t="str">
            <v>(n/a)</v>
          </cell>
          <cell r="AE6638">
            <v>152</v>
          </cell>
          <cell r="AF6638">
            <v>88</v>
          </cell>
          <cell r="AG6638">
            <v>84</v>
          </cell>
          <cell r="AH6638">
            <v>1120</v>
          </cell>
          <cell r="AI6638">
            <v>1055</v>
          </cell>
          <cell r="AJ6638">
            <v>1120</v>
          </cell>
          <cell r="AK6638">
            <v>1055</v>
          </cell>
          <cell r="AL6638">
            <v>4</v>
          </cell>
          <cell r="AM6638">
            <v>1</v>
          </cell>
        </row>
        <row r="6639">
          <cell r="F6639">
            <v>355011771</v>
          </cell>
          <cell r="G6639" t="str">
            <v>T1492</v>
          </cell>
          <cell r="H6639" t="str">
            <v>Brake Pad Set, disc brake</v>
          </cell>
          <cell r="J6639" t="str">
            <v>Brake Friction</v>
          </cell>
          <cell r="K6639" t="str">
            <v>RO</v>
          </cell>
          <cell r="L6639" t="str">
            <v>E</v>
          </cell>
          <cell r="N6639" t="str">
            <v>active</v>
          </cell>
          <cell r="P6639" t="str">
            <v>T1492</v>
          </cell>
          <cell r="Q6639" t="str">
            <v>-</v>
          </cell>
          <cell r="R6639" t="str">
            <v>STANDARD (World w/o Great Britain, Ireland)</v>
          </cell>
          <cell r="S6639">
            <v>15</v>
          </cell>
          <cell r="T6639">
            <v>12.22</v>
          </cell>
          <cell r="V6639">
            <v>43614</v>
          </cell>
          <cell r="Y6639" t="str">
            <v/>
          </cell>
          <cell r="Z6639" t="str">
            <v/>
          </cell>
          <cell r="AC6639" t="str">
            <v/>
          </cell>
          <cell r="AD6639" t="str">
            <v/>
          </cell>
          <cell r="AE6639">
            <v>125</v>
          </cell>
          <cell r="AF6639">
            <v>81</v>
          </cell>
          <cell r="AG6639">
            <v>80</v>
          </cell>
          <cell r="AH6639">
            <v>1164</v>
          </cell>
          <cell r="AI6639">
            <v>1110</v>
          </cell>
          <cell r="AJ6639">
            <v>1164</v>
          </cell>
          <cell r="AK6639">
            <v>1110</v>
          </cell>
          <cell r="AL6639">
            <v>4</v>
          </cell>
          <cell r="AM6639">
            <v>1</v>
          </cell>
        </row>
        <row r="6640">
          <cell r="F6640">
            <v>355011781</v>
          </cell>
          <cell r="G6640" t="str">
            <v>T1493</v>
          </cell>
          <cell r="H6640" t="str">
            <v>Brake Pad Set, disc brake</v>
          </cell>
          <cell r="J6640" t="str">
            <v>Brake Friction</v>
          </cell>
          <cell r="K6640" t="str">
            <v>GB</v>
          </cell>
          <cell r="L6640" t="str">
            <v>E</v>
          </cell>
          <cell r="N6640" t="str">
            <v>active</v>
          </cell>
          <cell r="P6640" t="str">
            <v>T1493</v>
          </cell>
          <cell r="Q6640" t="str">
            <v>-</v>
          </cell>
          <cell r="R6640" t="str">
            <v>STANDARD (World w/o Great Britain, Ireland)</v>
          </cell>
          <cell r="S6640">
            <v>29.5</v>
          </cell>
          <cell r="T6640">
            <v>23.16</v>
          </cell>
          <cell r="V6640">
            <v>43614</v>
          </cell>
          <cell r="Y6640" t="str">
            <v/>
          </cell>
          <cell r="Z6640" t="str">
            <v/>
          </cell>
          <cell r="AC6640" t="str">
            <v/>
          </cell>
          <cell r="AD6640" t="str">
            <v/>
          </cell>
          <cell r="AE6640">
            <v>152</v>
          </cell>
          <cell r="AF6640">
            <v>88</v>
          </cell>
          <cell r="AG6640">
            <v>84</v>
          </cell>
          <cell r="AH6640">
            <v>1640</v>
          </cell>
          <cell r="AI6640">
            <v>1575</v>
          </cell>
          <cell r="AJ6640">
            <v>1640</v>
          </cell>
          <cell r="AK6640">
            <v>1575</v>
          </cell>
          <cell r="AL6640">
            <v>4</v>
          </cell>
          <cell r="AM6640">
            <v>1</v>
          </cell>
        </row>
        <row r="6641">
          <cell r="F6641">
            <v>355011791</v>
          </cell>
          <cell r="G6641" t="str">
            <v>T1494EP</v>
          </cell>
          <cell r="H6641" t="str">
            <v>Brake Pad Set, disc brake</v>
          </cell>
          <cell r="I6641" t="str">
            <v>ePad</v>
          </cell>
          <cell r="J6641" t="str">
            <v>Brake Friction</v>
          </cell>
          <cell r="K6641" t="str">
            <v>RO</v>
          </cell>
          <cell r="L6641" t="str">
            <v>tbd</v>
          </cell>
          <cell r="N6641" t="str">
            <v>no longer active</v>
          </cell>
          <cell r="P6641" t="str">
            <v>T1494EP</v>
          </cell>
          <cell r="Q6641" t="str">
            <v>-</v>
          </cell>
          <cell r="R6641" t="str">
            <v>(n/a)</v>
          </cell>
          <cell r="AE6641">
            <v>152</v>
          </cell>
          <cell r="AF6641">
            <v>88</v>
          </cell>
          <cell r="AG6641">
            <v>84</v>
          </cell>
          <cell r="AH6641">
            <v>1200</v>
          </cell>
          <cell r="AI6641">
            <v>1135</v>
          </cell>
          <cell r="AJ6641">
            <v>1200</v>
          </cell>
          <cell r="AK6641">
            <v>1135</v>
          </cell>
          <cell r="AL6641">
            <v>4</v>
          </cell>
          <cell r="AM6641">
            <v>1</v>
          </cell>
        </row>
        <row r="6642">
          <cell r="F6642">
            <v>355011801</v>
          </cell>
          <cell r="G6642" t="str">
            <v>T1494</v>
          </cell>
          <cell r="H6642" t="str">
            <v>Brake Pad Set, disc brake</v>
          </cell>
          <cell r="J6642" t="str">
            <v>Brake Friction</v>
          </cell>
          <cell r="K6642" t="str">
            <v>GB</v>
          </cell>
          <cell r="L6642" t="str">
            <v>E</v>
          </cell>
          <cell r="N6642" t="str">
            <v>active</v>
          </cell>
          <cell r="P6642" t="str">
            <v>T1494</v>
          </cell>
          <cell r="Q6642" t="str">
            <v>-</v>
          </cell>
          <cell r="R6642" t="str">
            <v>STANDARD (World w/o Great Britain, Ireland)</v>
          </cell>
          <cell r="S6642">
            <v>18.399999999999999</v>
          </cell>
          <cell r="T6642">
            <v>15.01</v>
          </cell>
          <cell r="V6642">
            <v>43614</v>
          </cell>
          <cell r="Y6642" t="str">
            <v/>
          </cell>
          <cell r="Z6642" t="str">
            <v/>
          </cell>
          <cell r="AC6642" t="str">
            <v/>
          </cell>
          <cell r="AD6642" t="str">
            <v/>
          </cell>
          <cell r="AE6642">
            <v>152</v>
          </cell>
          <cell r="AF6642">
            <v>88</v>
          </cell>
          <cell r="AG6642">
            <v>84</v>
          </cell>
          <cell r="AH6642">
            <v>1168</v>
          </cell>
          <cell r="AI6642">
            <v>1102</v>
          </cell>
          <cell r="AJ6642">
            <v>1168</v>
          </cell>
          <cell r="AK6642">
            <v>1102</v>
          </cell>
          <cell r="AL6642">
            <v>4</v>
          </cell>
          <cell r="AM6642">
            <v>1</v>
          </cell>
        </row>
        <row r="6643">
          <cell r="F6643">
            <v>355011811</v>
          </cell>
          <cell r="G6643" t="str">
            <v>T1495</v>
          </cell>
          <cell r="H6643" t="str">
            <v>Brake Pad Set, disc brake</v>
          </cell>
          <cell r="J6643" t="str">
            <v>Brake Friction</v>
          </cell>
          <cell r="K6643" t="str">
            <v>RO</v>
          </cell>
          <cell r="L6643" t="str">
            <v>E</v>
          </cell>
          <cell r="N6643" t="str">
            <v>active</v>
          </cell>
          <cell r="P6643" t="str">
            <v>T1495</v>
          </cell>
          <cell r="Q6643" t="str">
            <v>-</v>
          </cell>
          <cell r="R6643" t="str">
            <v>STANDARD (World w/o Great Britain, Ireland)</v>
          </cell>
          <cell r="S6643">
            <v>19.100000000000001</v>
          </cell>
          <cell r="T6643">
            <v>15.76</v>
          </cell>
          <cell r="V6643">
            <v>43614</v>
          </cell>
          <cell r="Y6643" t="str">
            <v/>
          </cell>
          <cell r="Z6643" t="str">
            <v/>
          </cell>
          <cell r="AC6643" t="str">
            <v/>
          </cell>
          <cell r="AD6643" t="str">
            <v/>
          </cell>
          <cell r="AE6643">
            <v>170</v>
          </cell>
          <cell r="AF6643">
            <v>120</v>
          </cell>
          <cell r="AG6643">
            <v>83</v>
          </cell>
          <cell r="AH6643">
            <v>2016</v>
          </cell>
          <cell r="AI6643">
            <v>1926</v>
          </cell>
          <cell r="AJ6643">
            <v>2016</v>
          </cell>
          <cell r="AK6643">
            <v>1926</v>
          </cell>
          <cell r="AL6643">
            <v>4</v>
          </cell>
          <cell r="AM6643">
            <v>1</v>
          </cell>
        </row>
        <row r="6644">
          <cell r="F6644">
            <v>355011821</v>
          </cell>
          <cell r="G6644" t="str">
            <v>T1496</v>
          </cell>
          <cell r="H6644" t="str">
            <v>Brake Pad Set, disc brake</v>
          </cell>
          <cell r="J6644" t="str">
            <v>Brake Friction</v>
          </cell>
          <cell r="K6644" t="str">
            <v>IN</v>
          </cell>
          <cell r="L6644" t="str">
            <v>E</v>
          </cell>
          <cell r="N6644" t="str">
            <v>active</v>
          </cell>
          <cell r="P6644" t="str">
            <v>T1496</v>
          </cell>
          <cell r="Q6644" t="str">
            <v>-</v>
          </cell>
          <cell r="R6644" t="str">
            <v>STANDARD (World w/o Great Britain, Ireland)</v>
          </cell>
          <cell r="S6644">
            <v>15.9</v>
          </cell>
          <cell r="T6644">
            <v>12.49</v>
          </cell>
          <cell r="V6644">
            <v>43614</v>
          </cell>
          <cell r="Y6644" t="str">
            <v/>
          </cell>
          <cell r="Z6644" t="str">
            <v/>
          </cell>
          <cell r="AC6644" t="str">
            <v/>
          </cell>
          <cell r="AD6644" t="str">
            <v/>
          </cell>
          <cell r="AE6644">
            <v>125</v>
          </cell>
          <cell r="AF6644">
            <v>81</v>
          </cell>
          <cell r="AG6644">
            <v>80</v>
          </cell>
          <cell r="AH6644">
            <v>942</v>
          </cell>
          <cell r="AI6644">
            <v>884</v>
          </cell>
          <cell r="AJ6644">
            <v>942</v>
          </cell>
          <cell r="AK6644">
            <v>884</v>
          </cell>
          <cell r="AL6644">
            <v>4</v>
          </cell>
          <cell r="AM6644">
            <v>1</v>
          </cell>
        </row>
        <row r="6645">
          <cell r="F6645">
            <v>355011831</v>
          </cell>
          <cell r="G6645" t="str">
            <v>T1497</v>
          </cell>
          <cell r="H6645" t="str">
            <v>Brake Pad Set, disc brake</v>
          </cell>
          <cell r="J6645" t="str">
            <v>Brake Friction</v>
          </cell>
          <cell r="K6645" t="str">
            <v>GB</v>
          </cell>
          <cell r="L6645" t="str">
            <v>E</v>
          </cell>
          <cell r="N6645" t="str">
            <v>active</v>
          </cell>
          <cell r="P6645" t="str">
            <v>T1497</v>
          </cell>
          <cell r="Q6645" t="str">
            <v>-</v>
          </cell>
          <cell r="R6645" t="str">
            <v>STANDARD (World w/o Great Britain, Ireland)</v>
          </cell>
          <cell r="S6645">
            <v>24.8</v>
          </cell>
          <cell r="T6645">
            <v>19.46</v>
          </cell>
          <cell r="V6645">
            <v>43614</v>
          </cell>
          <cell r="Y6645" t="str">
            <v/>
          </cell>
          <cell r="Z6645" t="str">
            <v/>
          </cell>
          <cell r="AC6645" t="str">
            <v/>
          </cell>
          <cell r="AD6645" t="str">
            <v/>
          </cell>
          <cell r="AE6645">
            <v>152</v>
          </cell>
          <cell r="AF6645">
            <v>88</v>
          </cell>
          <cell r="AG6645">
            <v>84</v>
          </cell>
          <cell r="AH6645">
            <v>2257</v>
          </cell>
          <cell r="AI6645">
            <v>2193</v>
          </cell>
          <cell r="AJ6645">
            <v>2257</v>
          </cell>
          <cell r="AK6645">
            <v>2193</v>
          </cell>
          <cell r="AL6645">
            <v>4</v>
          </cell>
          <cell r="AM6645">
            <v>1</v>
          </cell>
        </row>
        <row r="6646">
          <cell r="F6646">
            <v>355011841</v>
          </cell>
          <cell r="G6646" t="str">
            <v>T1498</v>
          </cell>
          <cell r="H6646" t="str">
            <v>Brake Pad Set, disc brake</v>
          </cell>
          <cell r="J6646" t="str">
            <v>Brake Friction</v>
          </cell>
          <cell r="K6646" t="str">
            <v>IN</v>
          </cell>
          <cell r="L6646" t="str">
            <v>E</v>
          </cell>
          <cell r="N6646" t="str">
            <v>active</v>
          </cell>
          <cell r="P6646" t="str">
            <v>T1498</v>
          </cell>
          <cell r="Q6646" t="str">
            <v>-</v>
          </cell>
          <cell r="R6646" t="str">
            <v>STANDARD W/O CHINA (World w/o Great Britain, Ireland, China)</v>
          </cell>
          <cell r="S6646">
            <v>13.51</v>
          </cell>
          <cell r="T6646">
            <v>10.61</v>
          </cell>
          <cell r="V6646">
            <v>43614</v>
          </cell>
          <cell r="Y6646" t="str">
            <v/>
          </cell>
          <cell r="Z6646" t="str">
            <v/>
          </cell>
          <cell r="AC6646" t="str">
            <v/>
          </cell>
          <cell r="AD6646" t="str">
            <v/>
          </cell>
          <cell r="AE6646">
            <v>125</v>
          </cell>
          <cell r="AF6646">
            <v>81</v>
          </cell>
          <cell r="AG6646">
            <v>80</v>
          </cell>
          <cell r="AH6646">
            <v>1044</v>
          </cell>
          <cell r="AI6646">
            <v>990</v>
          </cell>
          <cell r="AJ6646">
            <v>1044</v>
          </cell>
          <cell r="AK6646">
            <v>990</v>
          </cell>
          <cell r="AL6646">
            <v>4</v>
          </cell>
          <cell r="AM6646">
            <v>1</v>
          </cell>
        </row>
        <row r="6647">
          <cell r="F6647">
            <v>355011851</v>
          </cell>
          <cell r="G6647" t="str">
            <v>T1499</v>
          </cell>
          <cell r="H6647" t="str">
            <v>Brake Pad Set, disc brake</v>
          </cell>
          <cell r="J6647" t="str">
            <v>Brake Friction</v>
          </cell>
          <cell r="K6647" t="str">
            <v>RO</v>
          </cell>
          <cell r="L6647" t="str">
            <v>E</v>
          </cell>
          <cell r="N6647" t="str">
            <v>active</v>
          </cell>
          <cell r="P6647" t="str">
            <v>T1499</v>
          </cell>
          <cell r="Q6647" t="str">
            <v>-</v>
          </cell>
          <cell r="R6647" t="str">
            <v>STANDARD (World w/o Great Britain, Ireland)</v>
          </cell>
          <cell r="S6647">
            <v>42.7</v>
          </cell>
          <cell r="T6647">
            <v>34.83</v>
          </cell>
          <cell r="V6647">
            <v>43614</v>
          </cell>
          <cell r="Y6647" t="str">
            <v/>
          </cell>
          <cell r="Z6647" t="str">
            <v/>
          </cell>
          <cell r="AC6647" t="str">
            <v/>
          </cell>
          <cell r="AD6647" t="str">
            <v/>
          </cell>
          <cell r="AE6647">
            <v>152</v>
          </cell>
          <cell r="AF6647">
            <v>88</v>
          </cell>
          <cell r="AG6647">
            <v>84</v>
          </cell>
          <cell r="AH6647">
            <v>2454</v>
          </cell>
          <cell r="AI6647">
            <v>2394</v>
          </cell>
          <cell r="AJ6647">
            <v>2454</v>
          </cell>
          <cell r="AK6647">
            <v>2394</v>
          </cell>
          <cell r="AL6647">
            <v>4</v>
          </cell>
          <cell r="AM6647">
            <v>1</v>
          </cell>
        </row>
        <row r="6648">
          <cell r="F6648">
            <v>355011861</v>
          </cell>
          <cell r="G6648" t="str">
            <v>T1500</v>
          </cell>
          <cell r="H6648" t="str">
            <v>Brake Pad Set, disc brake</v>
          </cell>
          <cell r="J6648" t="str">
            <v>Brake Friction</v>
          </cell>
          <cell r="K6648" t="str">
            <v>GB</v>
          </cell>
          <cell r="L6648" t="str">
            <v>E</v>
          </cell>
          <cell r="N6648" t="str">
            <v>active</v>
          </cell>
          <cell r="P6648" t="str">
            <v>T1500</v>
          </cell>
          <cell r="Q6648" t="str">
            <v>-</v>
          </cell>
          <cell r="R6648" t="str">
            <v>STANDARD (World w/o Great Britain, Ireland)</v>
          </cell>
          <cell r="S6648">
            <v>31</v>
          </cell>
          <cell r="T6648">
            <v>25.42</v>
          </cell>
          <cell r="V6648">
            <v>43614</v>
          </cell>
          <cell r="Y6648" t="str">
            <v/>
          </cell>
          <cell r="Z6648" t="str">
            <v/>
          </cell>
          <cell r="AC6648" t="str">
            <v/>
          </cell>
          <cell r="AD6648" t="str">
            <v/>
          </cell>
          <cell r="AE6648">
            <v>125</v>
          </cell>
          <cell r="AF6648">
            <v>81</v>
          </cell>
          <cell r="AG6648">
            <v>80</v>
          </cell>
          <cell r="AH6648">
            <v>1196</v>
          </cell>
          <cell r="AI6648">
            <v>1142</v>
          </cell>
          <cell r="AJ6648">
            <v>1196</v>
          </cell>
          <cell r="AK6648">
            <v>1142</v>
          </cell>
          <cell r="AL6648">
            <v>4</v>
          </cell>
          <cell r="AM6648">
            <v>1</v>
          </cell>
        </row>
        <row r="6649">
          <cell r="F6649">
            <v>355011871</v>
          </cell>
          <cell r="G6649" t="str">
            <v>T1501</v>
          </cell>
          <cell r="H6649" t="str">
            <v>Brake Pad Set, disc brake</v>
          </cell>
          <cell r="J6649" t="str">
            <v>Brake Friction</v>
          </cell>
          <cell r="K6649" t="str">
            <v>RO</v>
          </cell>
          <cell r="L6649" t="str">
            <v>E</v>
          </cell>
          <cell r="N6649" t="str">
            <v>active</v>
          </cell>
          <cell r="P6649" t="str">
            <v>T1501</v>
          </cell>
          <cell r="Q6649" t="str">
            <v>-</v>
          </cell>
          <cell r="R6649" t="str">
            <v>STANDARD W/O CHINA (World w/o Great Britain, Ireland, China)</v>
          </cell>
          <cell r="S6649">
            <v>14.33</v>
          </cell>
          <cell r="T6649">
            <v>11.25</v>
          </cell>
          <cell r="V6649">
            <v>43614</v>
          </cell>
          <cell r="Y6649" t="str">
            <v/>
          </cell>
          <cell r="Z6649" t="str">
            <v/>
          </cell>
          <cell r="AC6649" t="str">
            <v/>
          </cell>
          <cell r="AD6649" t="str">
            <v/>
          </cell>
          <cell r="AE6649">
            <v>152</v>
          </cell>
          <cell r="AF6649">
            <v>88</v>
          </cell>
          <cell r="AG6649">
            <v>84</v>
          </cell>
          <cell r="AH6649">
            <v>1356</v>
          </cell>
          <cell r="AI6649">
            <v>1290</v>
          </cell>
          <cell r="AJ6649">
            <v>1356</v>
          </cell>
          <cell r="AK6649">
            <v>1290</v>
          </cell>
          <cell r="AL6649">
            <v>4</v>
          </cell>
          <cell r="AM6649">
            <v>1</v>
          </cell>
        </row>
        <row r="6650">
          <cell r="F6650">
            <v>355011881</v>
          </cell>
          <cell r="G6650" t="str">
            <v>T1502</v>
          </cell>
          <cell r="H6650" t="str">
            <v>Brake Pad Set, disc brake</v>
          </cell>
          <cell r="J6650" t="str">
            <v>Brake Friction</v>
          </cell>
          <cell r="K6650" t="str">
            <v>GB</v>
          </cell>
          <cell r="L6650" t="str">
            <v>tbd</v>
          </cell>
          <cell r="N6650" t="str">
            <v>no longer active</v>
          </cell>
          <cell r="P6650" t="str">
            <v>T1502</v>
          </cell>
          <cell r="Q6650" t="str">
            <v>8DB 355 025-051</v>
          </cell>
          <cell r="R6650" t="str">
            <v>STANDARD W/O NORTH AMERICA (World w/o Canada, Great Britain, Ireland, USA)</v>
          </cell>
          <cell r="Y6650" t="str">
            <v/>
          </cell>
          <cell r="Z6650" t="str">
            <v/>
          </cell>
          <cell r="AC6650" t="str">
            <v/>
          </cell>
          <cell r="AD6650" t="str">
            <v/>
          </cell>
          <cell r="AE6650">
            <v>125</v>
          </cell>
          <cell r="AF6650">
            <v>81</v>
          </cell>
          <cell r="AG6650">
            <v>80</v>
          </cell>
          <cell r="AH6650">
            <v>1169</v>
          </cell>
          <cell r="AI6650">
            <v>1115</v>
          </cell>
          <cell r="AJ6650">
            <v>1169</v>
          </cell>
          <cell r="AK6650">
            <v>1115</v>
          </cell>
          <cell r="AL6650">
            <v>4</v>
          </cell>
          <cell r="AM6650">
            <v>1</v>
          </cell>
        </row>
        <row r="6651">
          <cell r="F6651">
            <v>355011891</v>
          </cell>
          <cell r="G6651" t="str">
            <v>T1503</v>
          </cell>
          <cell r="H6651" t="str">
            <v>Brake Pad Set, disc brake</v>
          </cell>
          <cell r="J6651" t="str">
            <v>Brake Friction</v>
          </cell>
          <cell r="K6651" t="str">
            <v>IN</v>
          </cell>
          <cell r="L6651" t="str">
            <v>E</v>
          </cell>
          <cell r="N6651" t="str">
            <v>active</v>
          </cell>
          <cell r="P6651" t="str">
            <v>T1503</v>
          </cell>
          <cell r="Q6651" t="str">
            <v>-</v>
          </cell>
          <cell r="R6651" t="str">
            <v>STANDARD (World w/o Great Britain, Ireland)</v>
          </cell>
          <cell r="S6651">
            <v>20.2</v>
          </cell>
          <cell r="T6651">
            <v>16.690000000000001</v>
          </cell>
          <cell r="V6651">
            <v>43614</v>
          </cell>
          <cell r="Y6651" t="str">
            <v/>
          </cell>
          <cell r="Z6651" t="str">
            <v/>
          </cell>
          <cell r="AC6651" t="str">
            <v/>
          </cell>
          <cell r="AD6651" t="str">
            <v/>
          </cell>
          <cell r="AE6651">
            <v>170</v>
          </cell>
          <cell r="AF6651">
            <v>120</v>
          </cell>
          <cell r="AG6651">
            <v>83</v>
          </cell>
          <cell r="AH6651">
            <v>2100</v>
          </cell>
          <cell r="AI6651">
            <v>2000</v>
          </cell>
          <cell r="AJ6651">
            <v>2100</v>
          </cell>
          <cell r="AK6651">
            <v>2000</v>
          </cell>
          <cell r="AL6651">
            <v>4</v>
          </cell>
          <cell r="AM6651">
            <v>1</v>
          </cell>
        </row>
        <row r="6652">
          <cell r="F6652">
            <v>355011901</v>
          </cell>
          <cell r="G6652" t="str">
            <v>T1504</v>
          </cell>
          <cell r="H6652" t="str">
            <v>Brake Pad Set, disc brake</v>
          </cell>
          <cell r="J6652" t="str">
            <v>Brake Friction</v>
          </cell>
          <cell r="K6652" t="str">
            <v>GB</v>
          </cell>
          <cell r="L6652" t="str">
            <v>E</v>
          </cell>
          <cell r="N6652" t="str">
            <v>active</v>
          </cell>
          <cell r="P6652" t="str">
            <v>T1504</v>
          </cell>
          <cell r="Q6652" t="str">
            <v>-</v>
          </cell>
          <cell r="R6652" t="str">
            <v>STANDARD (World w/o Great Britain, Ireland)</v>
          </cell>
          <cell r="S6652">
            <v>21.06</v>
          </cell>
          <cell r="T6652">
            <v>16.54</v>
          </cell>
          <cell r="V6652">
            <v>43614</v>
          </cell>
          <cell r="Y6652" t="str">
            <v/>
          </cell>
          <cell r="Z6652" t="str">
            <v/>
          </cell>
          <cell r="AC6652" t="str">
            <v/>
          </cell>
          <cell r="AD6652" t="str">
            <v/>
          </cell>
          <cell r="AE6652">
            <v>152</v>
          </cell>
          <cell r="AF6652">
            <v>88</v>
          </cell>
          <cell r="AG6652">
            <v>84</v>
          </cell>
          <cell r="AH6652">
            <v>2050</v>
          </cell>
          <cell r="AI6652">
            <v>1985</v>
          </cell>
          <cell r="AJ6652">
            <v>2050</v>
          </cell>
          <cell r="AK6652">
            <v>1985</v>
          </cell>
          <cell r="AL6652">
            <v>4</v>
          </cell>
          <cell r="AM6652">
            <v>1</v>
          </cell>
        </row>
        <row r="6653">
          <cell r="F6653">
            <v>355011911</v>
          </cell>
          <cell r="G6653" t="str">
            <v>T1506</v>
          </cell>
          <cell r="H6653" t="str">
            <v>Brake Pad Set, disc brake</v>
          </cell>
          <cell r="J6653" t="str">
            <v>Brake Friction</v>
          </cell>
          <cell r="K6653" t="str">
            <v>GB</v>
          </cell>
          <cell r="L6653" t="str">
            <v>E</v>
          </cell>
          <cell r="N6653" t="str">
            <v>active</v>
          </cell>
          <cell r="P6653" t="str">
            <v>T1506</v>
          </cell>
          <cell r="Q6653" t="str">
            <v>-</v>
          </cell>
          <cell r="R6653" t="str">
            <v>STANDARD W/O CHINA (World w/o Great Britain, Ireland, China)</v>
          </cell>
          <cell r="S6653">
            <v>18.100000000000001</v>
          </cell>
          <cell r="T6653">
            <v>14.21</v>
          </cell>
          <cell r="V6653">
            <v>43614</v>
          </cell>
          <cell r="Y6653" t="str">
            <v/>
          </cell>
          <cell r="Z6653" t="str">
            <v/>
          </cell>
          <cell r="AC6653" t="str">
            <v/>
          </cell>
          <cell r="AD6653" t="str">
            <v/>
          </cell>
          <cell r="AE6653">
            <v>209</v>
          </cell>
          <cell r="AF6653">
            <v>134</v>
          </cell>
          <cell r="AG6653">
            <v>88</v>
          </cell>
          <cell r="AH6653">
            <v>1700</v>
          </cell>
          <cell r="AI6653">
            <v>1590</v>
          </cell>
          <cell r="AJ6653">
            <v>1700</v>
          </cell>
          <cell r="AK6653">
            <v>1590</v>
          </cell>
          <cell r="AL6653">
            <v>4</v>
          </cell>
          <cell r="AM6653">
            <v>1</v>
          </cell>
        </row>
        <row r="6654">
          <cell r="F6654">
            <v>355011921</v>
          </cell>
          <cell r="G6654" t="str">
            <v>T1507</v>
          </cell>
          <cell r="H6654" t="str">
            <v>Brake Pad Set, disc brake</v>
          </cell>
          <cell r="J6654" t="str">
            <v>Brake Friction</v>
          </cell>
          <cell r="K6654" t="str">
            <v>GB</v>
          </cell>
          <cell r="L6654" t="str">
            <v>E</v>
          </cell>
          <cell r="N6654" t="str">
            <v>active</v>
          </cell>
          <cell r="P6654" t="str">
            <v>T1507</v>
          </cell>
          <cell r="Q6654" t="str">
            <v>-</v>
          </cell>
          <cell r="R6654" t="str">
            <v>STANDARD (World w/o Great Britain, Ireland)</v>
          </cell>
          <cell r="S6654">
            <v>16.809999999999999</v>
          </cell>
          <cell r="T6654">
            <v>13.19</v>
          </cell>
          <cell r="U6654" t="str">
            <v>Slow Mover Reduction</v>
          </cell>
          <cell r="V6654">
            <v>43733</v>
          </cell>
          <cell r="Y6654" t="str">
            <v/>
          </cell>
          <cell r="Z6654" t="str">
            <v/>
          </cell>
          <cell r="AC6654" t="str">
            <v/>
          </cell>
          <cell r="AD6654" t="str">
            <v/>
          </cell>
          <cell r="AE6654">
            <v>152</v>
          </cell>
          <cell r="AF6654">
            <v>88</v>
          </cell>
          <cell r="AG6654">
            <v>84</v>
          </cell>
          <cell r="AH6654">
            <v>1000</v>
          </cell>
          <cell r="AI6654">
            <v>935</v>
          </cell>
          <cell r="AJ6654">
            <v>1000</v>
          </cell>
          <cell r="AK6654">
            <v>935</v>
          </cell>
          <cell r="AL6654">
            <v>4</v>
          </cell>
          <cell r="AM6654">
            <v>1</v>
          </cell>
        </row>
        <row r="6655">
          <cell r="F6655">
            <v>355011931</v>
          </cell>
          <cell r="G6655" t="str">
            <v>T1508</v>
          </cell>
          <cell r="H6655" t="str">
            <v>Brake Pad Set, disc brake</v>
          </cell>
          <cell r="J6655" t="str">
            <v>Brake Friction</v>
          </cell>
          <cell r="K6655" t="str">
            <v>GB</v>
          </cell>
          <cell r="L6655" t="str">
            <v>E</v>
          </cell>
          <cell r="N6655" t="str">
            <v>active</v>
          </cell>
          <cell r="P6655" t="str">
            <v>T1508</v>
          </cell>
          <cell r="Q6655" t="str">
            <v>-</v>
          </cell>
          <cell r="R6655" t="str">
            <v>STANDARD (World w/o Great Britain, Ireland)</v>
          </cell>
          <cell r="S6655">
            <v>15.71</v>
          </cell>
          <cell r="T6655">
            <v>12.34</v>
          </cell>
          <cell r="V6655">
            <v>43614</v>
          </cell>
          <cell r="Y6655" t="str">
            <v/>
          </cell>
          <cell r="Z6655" t="str">
            <v/>
          </cell>
          <cell r="AC6655" t="str">
            <v/>
          </cell>
          <cell r="AD6655" t="str">
            <v/>
          </cell>
          <cell r="AE6655">
            <v>170</v>
          </cell>
          <cell r="AF6655">
            <v>120</v>
          </cell>
          <cell r="AG6655">
            <v>83</v>
          </cell>
          <cell r="AH6655">
            <v>2014</v>
          </cell>
          <cell r="AI6655">
            <v>1953</v>
          </cell>
          <cell r="AJ6655">
            <v>2014</v>
          </cell>
          <cell r="AK6655">
            <v>1953</v>
          </cell>
          <cell r="AL6655">
            <v>4</v>
          </cell>
          <cell r="AM6655">
            <v>1</v>
          </cell>
        </row>
        <row r="6656">
          <cell r="F6656">
            <v>355011941</v>
          </cell>
          <cell r="G6656" t="str">
            <v>T1509</v>
          </cell>
          <cell r="H6656" t="str">
            <v>Brake Pad Set, disc brake</v>
          </cell>
          <cell r="J6656" t="str">
            <v>Brake Friction</v>
          </cell>
          <cell r="K6656" t="str">
            <v>RO</v>
          </cell>
          <cell r="L6656" t="str">
            <v>E</v>
          </cell>
          <cell r="N6656" t="str">
            <v>active</v>
          </cell>
          <cell r="P6656" t="str">
            <v>T1509</v>
          </cell>
          <cell r="Q6656" t="str">
            <v>-</v>
          </cell>
          <cell r="R6656" t="str">
            <v>STANDARD W/O CHINA (World w/o Great Britain, Ireland, China)</v>
          </cell>
          <cell r="S6656">
            <v>29</v>
          </cell>
          <cell r="T6656">
            <v>24.41</v>
          </cell>
          <cell r="V6656">
            <v>43614</v>
          </cell>
          <cell r="Y6656" t="str">
            <v/>
          </cell>
          <cell r="Z6656" t="str">
            <v/>
          </cell>
          <cell r="AC6656" t="str">
            <v/>
          </cell>
          <cell r="AD6656" t="str">
            <v/>
          </cell>
          <cell r="AE6656">
            <v>170</v>
          </cell>
          <cell r="AF6656">
            <v>120</v>
          </cell>
          <cell r="AG6656">
            <v>83</v>
          </cell>
          <cell r="AH6656">
            <v>1878</v>
          </cell>
          <cell r="AI6656">
            <v>1790</v>
          </cell>
          <cell r="AJ6656">
            <v>1878</v>
          </cell>
          <cell r="AK6656">
            <v>1790</v>
          </cell>
          <cell r="AL6656">
            <v>4</v>
          </cell>
          <cell r="AM6656">
            <v>1</v>
          </cell>
        </row>
        <row r="6657">
          <cell r="F6657">
            <v>355011951</v>
          </cell>
          <cell r="G6657" t="str">
            <v>T1511</v>
          </cell>
          <cell r="H6657" t="str">
            <v>Brake Pad Set, disc brake</v>
          </cell>
          <cell r="J6657" t="str">
            <v>Brake Friction</v>
          </cell>
          <cell r="K6657" t="str">
            <v>IN</v>
          </cell>
          <cell r="L6657" t="str">
            <v>E</v>
          </cell>
          <cell r="N6657" t="str">
            <v>active</v>
          </cell>
          <cell r="P6657" t="str">
            <v>T1511</v>
          </cell>
          <cell r="Q6657" t="str">
            <v>-</v>
          </cell>
          <cell r="R6657" t="str">
            <v>STANDARD (World w/o Great Britain, Ireland)</v>
          </cell>
          <cell r="S6657">
            <v>11.68</v>
          </cell>
          <cell r="T6657">
            <v>9.17</v>
          </cell>
          <cell r="V6657">
            <v>43614</v>
          </cell>
          <cell r="Y6657" t="str">
            <v/>
          </cell>
          <cell r="Z6657" t="str">
            <v/>
          </cell>
          <cell r="AC6657" t="str">
            <v/>
          </cell>
          <cell r="AD6657" t="str">
            <v/>
          </cell>
          <cell r="AE6657">
            <v>152</v>
          </cell>
          <cell r="AF6657">
            <v>88</v>
          </cell>
          <cell r="AG6657">
            <v>84</v>
          </cell>
          <cell r="AH6657">
            <v>1484</v>
          </cell>
          <cell r="AI6657">
            <v>1422</v>
          </cell>
          <cell r="AJ6657">
            <v>1484</v>
          </cell>
          <cell r="AK6657">
            <v>1422</v>
          </cell>
          <cell r="AL6657">
            <v>4</v>
          </cell>
          <cell r="AM6657">
            <v>1</v>
          </cell>
        </row>
        <row r="6658">
          <cell r="F6658">
            <v>355011961</v>
          </cell>
          <cell r="G6658" t="str">
            <v>T1512</v>
          </cell>
          <cell r="H6658" t="str">
            <v>Brake Pad Set, disc brake</v>
          </cell>
          <cell r="J6658" t="str">
            <v>Brake Friction</v>
          </cell>
          <cell r="K6658" t="str">
            <v>GB</v>
          </cell>
          <cell r="L6658" t="str">
            <v>E</v>
          </cell>
          <cell r="N6658" t="str">
            <v>active</v>
          </cell>
          <cell r="P6658" t="str">
            <v>T1512</v>
          </cell>
          <cell r="Q6658" t="str">
            <v>-</v>
          </cell>
          <cell r="R6658" t="str">
            <v>STANDARD (World w/o Great Britain, Ireland)</v>
          </cell>
          <cell r="S6658">
            <v>18.2</v>
          </cell>
          <cell r="T6658">
            <v>14.28</v>
          </cell>
          <cell r="V6658">
            <v>43614</v>
          </cell>
          <cell r="Y6658" t="str">
            <v/>
          </cell>
          <cell r="Z6658" t="str">
            <v/>
          </cell>
          <cell r="AC6658" t="str">
            <v/>
          </cell>
          <cell r="AD6658" t="str">
            <v/>
          </cell>
          <cell r="AE6658">
            <v>125</v>
          </cell>
          <cell r="AF6658">
            <v>81</v>
          </cell>
          <cell r="AG6658">
            <v>80</v>
          </cell>
          <cell r="AH6658">
            <v>1100</v>
          </cell>
          <cell r="AI6658">
            <v>1047</v>
          </cell>
          <cell r="AJ6658">
            <v>1100</v>
          </cell>
          <cell r="AK6658">
            <v>1047</v>
          </cell>
          <cell r="AL6658">
            <v>4</v>
          </cell>
          <cell r="AM6658">
            <v>1</v>
          </cell>
        </row>
        <row r="6659">
          <cell r="F6659">
            <v>355011971</v>
          </cell>
          <cell r="G6659" t="str">
            <v>T1513</v>
          </cell>
          <cell r="H6659" t="str">
            <v>Brake Pad Set, disc brake</v>
          </cell>
          <cell r="J6659" t="str">
            <v>Brake Friction</v>
          </cell>
          <cell r="K6659" t="str">
            <v>IN</v>
          </cell>
          <cell r="L6659" t="str">
            <v>E</v>
          </cell>
          <cell r="N6659" t="str">
            <v>active</v>
          </cell>
          <cell r="P6659" t="str">
            <v>T1513</v>
          </cell>
          <cell r="Q6659" t="str">
            <v>-</v>
          </cell>
          <cell r="R6659" t="str">
            <v>STANDARD (World w/o Great Britain, Ireland)</v>
          </cell>
          <cell r="S6659">
            <v>19.48</v>
          </cell>
          <cell r="T6659">
            <v>15.29</v>
          </cell>
          <cell r="U6659" t="str">
            <v>Price change valid from 1st of January</v>
          </cell>
          <cell r="V6659">
            <v>43798</v>
          </cell>
          <cell r="Y6659" t="str">
            <v/>
          </cell>
          <cell r="Z6659" t="str">
            <v/>
          </cell>
          <cell r="AC6659" t="str">
            <v/>
          </cell>
          <cell r="AD6659" t="str">
            <v/>
          </cell>
          <cell r="AE6659">
            <v>170</v>
          </cell>
          <cell r="AF6659">
            <v>120</v>
          </cell>
          <cell r="AG6659">
            <v>83</v>
          </cell>
          <cell r="AH6659">
            <v>2081</v>
          </cell>
          <cell r="AI6659">
            <v>2000</v>
          </cell>
          <cell r="AJ6659">
            <v>2081</v>
          </cell>
          <cell r="AK6659">
            <v>2000</v>
          </cell>
          <cell r="AL6659">
            <v>4</v>
          </cell>
          <cell r="AM6659">
            <v>1</v>
          </cell>
        </row>
        <row r="6660">
          <cell r="F6660">
            <v>355011981</v>
          </cell>
          <cell r="G6660" t="str">
            <v>T1514</v>
          </cell>
          <cell r="H6660" t="str">
            <v>Brake Pad Set, disc brake</v>
          </cell>
          <cell r="J6660" t="str">
            <v>Brake Friction</v>
          </cell>
          <cell r="K6660" t="str">
            <v>GB</v>
          </cell>
          <cell r="L6660" t="str">
            <v>E</v>
          </cell>
          <cell r="N6660" t="str">
            <v>active</v>
          </cell>
          <cell r="P6660" t="str">
            <v>T1514</v>
          </cell>
          <cell r="Q6660" t="str">
            <v>-</v>
          </cell>
          <cell r="R6660" t="str">
            <v>STANDARD (World w/o Great Britain, Ireland)</v>
          </cell>
          <cell r="S6660">
            <v>18</v>
          </cell>
          <cell r="T6660">
            <v>14.72</v>
          </cell>
          <cell r="V6660">
            <v>43614</v>
          </cell>
          <cell r="Y6660" t="str">
            <v/>
          </cell>
          <cell r="Z6660" t="str">
            <v/>
          </cell>
          <cell r="AC6660" t="str">
            <v/>
          </cell>
          <cell r="AD6660" t="str">
            <v/>
          </cell>
          <cell r="AE6660">
            <v>125</v>
          </cell>
          <cell r="AF6660">
            <v>81</v>
          </cell>
          <cell r="AG6660">
            <v>80</v>
          </cell>
          <cell r="AH6660">
            <v>1132</v>
          </cell>
          <cell r="AI6660">
            <v>1073</v>
          </cell>
          <cell r="AJ6660">
            <v>1132</v>
          </cell>
          <cell r="AK6660">
            <v>1073</v>
          </cell>
          <cell r="AL6660">
            <v>4</v>
          </cell>
          <cell r="AM6660">
            <v>1</v>
          </cell>
        </row>
        <row r="6661">
          <cell r="F6661">
            <v>355011991</v>
          </cell>
          <cell r="G6661" t="str">
            <v>T1515</v>
          </cell>
          <cell r="H6661" t="str">
            <v>Brake Pad Set, disc brake</v>
          </cell>
          <cell r="J6661" t="str">
            <v>Brake Friction</v>
          </cell>
          <cell r="K6661" t="str">
            <v>GB</v>
          </cell>
          <cell r="L6661" t="str">
            <v>E</v>
          </cell>
          <cell r="N6661" t="str">
            <v>active</v>
          </cell>
          <cell r="P6661" t="str">
            <v>T1515</v>
          </cell>
          <cell r="Q6661" t="str">
            <v>-</v>
          </cell>
          <cell r="R6661" t="str">
            <v>STANDARD (World w/o Great Britain, Ireland)</v>
          </cell>
          <cell r="S6661">
            <v>17.2</v>
          </cell>
          <cell r="T6661">
            <v>13.27</v>
          </cell>
          <cell r="V6661">
            <v>43614</v>
          </cell>
          <cell r="Y6661" t="str">
            <v/>
          </cell>
          <cell r="Z6661" t="str">
            <v/>
          </cell>
          <cell r="AC6661" t="str">
            <v/>
          </cell>
          <cell r="AD6661" t="str">
            <v/>
          </cell>
          <cell r="AE6661">
            <v>170</v>
          </cell>
          <cell r="AF6661">
            <v>120</v>
          </cell>
          <cell r="AG6661">
            <v>83</v>
          </cell>
          <cell r="AH6661">
            <v>1811</v>
          </cell>
          <cell r="AI6661">
            <v>1723</v>
          </cell>
          <cell r="AJ6661">
            <v>1811</v>
          </cell>
          <cell r="AK6661">
            <v>1723</v>
          </cell>
          <cell r="AL6661">
            <v>4</v>
          </cell>
          <cell r="AM6661">
            <v>1</v>
          </cell>
        </row>
        <row r="6662">
          <cell r="F6662">
            <v>355012001</v>
          </cell>
          <cell r="G6662" t="str">
            <v>T1516EP</v>
          </cell>
          <cell r="H6662" t="str">
            <v>Brake Pad Set, disc brake</v>
          </cell>
          <cell r="I6662" t="str">
            <v>ePad</v>
          </cell>
          <cell r="J6662" t="str">
            <v>Brake Friction</v>
          </cell>
          <cell r="K6662" t="str">
            <v>RO</v>
          </cell>
          <cell r="L6662" t="str">
            <v>tbd</v>
          </cell>
          <cell r="N6662" t="str">
            <v>no longer active</v>
          </cell>
          <cell r="P6662" t="str">
            <v>T1516EP</v>
          </cell>
          <cell r="Q6662" t="str">
            <v>-</v>
          </cell>
          <cell r="R6662" t="str">
            <v>(n/a)</v>
          </cell>
          <cell r="AE6662">
            <v>209</v>
          </cell>
          <cell r="AF6662">
            <v>134</v>
          </cell>
          <cell r="AG6662">
            <v>88</v>
          </cell>
          <cell r="AH6662">
            <v>2850</v>
          </cell>
          <cell r="AI6662">
            <v>2740</v>
          </cell>
          <cell r="AJ6662">
            <v>2850</v>
          </cell>
          <cell r="AK6662">
            <v>2740</v>
          </cell>
          <cell r="AL6662">
            <v>4</v>
          </cell>
          <cell r="AM6662">
            <v>1</v>
          </cell>
        </row>
        <row r="6663">
          <cell r="F6663">
            <v>355012011</v>
          </cell>
          <cell r="G6663" t="str">
            <v>T1516</v>
          </cell>
          <cell r="H6663" t="str">
            <v>Brake Pad Set, disc brake</v>
          </cell>
          <cell r="J6663" t="str">
            <v>Brake Friction</v>
          </cell>
          <cell r="K6663" t="str">
            <v>IN</v>
          </cell>
          <cell r="L6663" t="str">
            <v>E</v>
          </cell>
          <cell r="N6663" t="str">
            <v>active</v>
          </cell>
          <cell r="P6663" t="str">
            <v>T1516</v>
          </cell>
          <cell r="Q6663" t="str">
            <v>-</v>
          </cell>
          <cell r="R6663" t="str">
            <v>STANDARD (World w/o Great Britain, Ireland)</v>
          </cell>
          <cell r="S6663">
            <v>26</v>
          </cell>
          <cell r="T6663">
            <v>20.58</v>
          </cell>
          <cell r="V6663">
            <v>43614</v>
          </cell>
          <cell r="Y6663" t="str">
            <v/>
          </cell>
          <cell r="Z6663" t="str">
            <v/>
          </cell>
          <cell r="AC6663" t="str">
            <v/>
          </cell>
          <cell r="AD6663" t="str">
            <v/>
          </cell>
          <cell r="AE6663">
            <v>209</v>
          </cell>
          <cell r="AF6663">
            <v>134</v>
          </cell>
          <cell r="AG6663">
            <v>88</v>
          </cell>
          <cell r="AH6663">
            <v>2756</v>
          </cell>
          <cell r="AI6663">
            <v>2642</v>
          </cell>
          <cell r="AJ6663">
            <v>2756</v>
          </cell>
          <cell r="AK6663">
            <v>2642</v>
          </cell>
          <cell r="AL6663">
            <v>4</v>
          </cell>
          <cell r="AM6663">
            <v>1</v>
          </cell>
        </row>
        <row r="6664">
          <cell r="F6664">
            <v>355012021</v>
          </cell>
          <cell r="G6664" t="str">
            <v>T1517</v>
          </cell>
          <cell r="H6664" t="str">
            <v>Brake Pad Set, disc brake</v>
          </cell>
          <cell r="J6664" t="str">
            <v>Brake Friction</v>
          </cell>
          <cell r="K6664" t="str">
            <v>GB</v>
          </cell>
          <cell r="L6664" t="str">
            <v>E</v>
          </cell>
          <cell r="N6664" t="str">
            <v>active</v>
          </cell>
          <cell r="P6664" t="str">
            <v>T1517</v>
          </cell>
          <cell r="Q6664" t="str">
            <v>-</v>
          </cell>
          <cell r="R6664" t="str">
            <v>STANDARD (World w/o Great Britain, Ireland)</v>
          </cell>
          <cell r="S6664">
            <v>15.2</v>
          </cell>
          <cell r="T6664">
            <v>11.94</v>
          </cell>
          <cell r="V6664">
            <v>43614</v>
          </cell>
          <cell r="Y6664" t="str">
            <v/>
          </cell>
          <cell r="Z6664" t="str">
            <v/>
          </cell>
          <cell r="AC6664" t="str">
            <v/>
          </cell>
          <cell r="AD6664" t="str">
            <v/>
          </cell>
          <cell r="AE6664">
            <v>125</v>
          </cell>
          <cell r="AF6664">
            <v>81</v>
          </cell>
          <cell r="AG6664">
            <v>80</v>
          </cell>
          <cell r="AH6664">
            <v>850</v>
          </cell>
          <cell r="AI6664">
            <v>797</v>
          </cell>
          <cell r="AJ6664">
            <v>850</v>
          </cell>
          <cell r="AK6664">
            <v>797</v>
          </cell>
          <cell r="AL6664">
            <v>4</v>
          </cell>
          <cell r="AM6664">
            <v>1</v>
          </cell>
        </row>
        <row r="6665">
          <cell r="F6665">
            <v>355012031</v>
          </cell>
          <cell r="G6665" t="str">
            <v>T1518</v>
          </cell>
          <cell r="H6665" t="str">
            <v>Brake Pad Set, disc brake</v>
          </cell>
          <cell r="J6665" t="str">
            <v>Brake Friction</v>
          </cell>
          <cell r="K6665" t="str">
            <v>GB</v>
          </cell>
          <cell r="L6665" t="str">
            <v>E</v>
          </cell>
          <cell r="N6665" t="str">
            <v>active</v>
          </cell>
          <cell r="P6665" t="str">
            <v>T1518</v>
          </cell>
          <cell r="Q6665" t="str">
            <v>-</v>
          </cell>
          <cell r="R6665" t="str">
            <v>STANDARD (World w/o Great Britain, Ireland)</v>
          </cell>
          <cell r="S6665">
            <v>19.239999999999998</v>
          </cell>
          <cell r="T6665">
            <v>15.1</v>
          </cell>
          <cell r="V6665">
            <v>43614</v>
          </cell>
          <cell r="Y6665" t="str">
            <v/>
          </cell>
          <cell r="Z6665" t="str">
            <v/>
          </cell>
          <cell r="AC6665" t="str">
            <v/>
          </cell>
          <cell r="AD6665" t="str">
            <v/>
          </cell>
          <cell r="AE6665">
            <v>170</v>
          </cell>
          <cell r="AF6665">
            <v>120</v>
          </cell>
          <cell r="AG6665">
            <v>85</v>
          </cell>
          <cell r="AH6665">
            <v>1955</v>
          </cell>
          <cell r="AI6665">
            <v>1877</v>
          </cell>
          <cell r="AJ6665">
            <v>1955</v>
          </cell>
          <cell r="AK6665">
            <v>1877</v>
          </cell>
          <cell r="AL6665">
            <v>4</v>
          </cell>
          <cell r="AM6665">
            <v>1</v>
          </cell>
        </row>
        <row r="6666">
          <cell r="F6666">
            <v>355012041</v>
          </cell>
          <cell r="G6666" t="str">
            <v>T1519</v>
          </cell>
          <cell r="H6666" t="str">
            <v>Brake Pad Set, disc brake</v>
          </cell>
          <cell r="J6666" t="str">
            <v>Brake Friction</v>
          </cell>
          <cell r="K6666" t="str">
            <v>GB</v>
          </cell>
          <cell r="L6666" t="str">
            <v>E</v>
          </cell>
          <cell r="N6666" t="str">
            <v>active</v>
          </cell>
          <cell r="P6666" t="str">
            <v>T1519</v>
          </cell>
          <cell r="Q6666" t="str">
            <v>-</v>
          </cell>
          <cell r="R6666" t="str">
            <v>STANDARD W/O CHINA (World w/o Great Britain, Ireland, China)</v>
          </cell>
          <cell r="S6666">
            <v>20.2</v>
          </cell>
          <cell r="T6666">
            <v>15.86</v>
          </cell>
          <cell r="V6666">
            <v>43614</v>
          </cell>
          <cell r="Y6666" t="str">
            <v/>
          </cell>
          <cell r="Z6666" t="str">
            <v/>
          </cell>
          <cell r="AC6666" t="str">
            <v/>
          </cell>
          <cell r="AD6666" t="str">
            <v/>
          </cell>
          <cell r="AE6666">
            <v>170</v>
          </cell>
          <cell r="AF6666">
            <v>125</v>
          </cell>
          <cell r="AG6666">
            <v>85</v>
          </cell>
          <cell r="AH6666">
            <v>1830</v>
          </cell>
          <cell r="AI6666">
            <v>1750</v>
          </cell>
          <cell r="AJ6666">
            <v>1830</v>
          </cell>
          <cell r="AK6666">
            <v>1750</v>
          </cell>
          <cell r="AL6666">
            <v>4</v>
          </cell>
          <cell r="AM6666">
            <v>1</v>
          </cell>
        </row>
        <row r="6667">
          <cell r="F6667">
            <v>355012051</v>
          </cell>
          <cell r="G6667" t="str">
            <v>T1520</v>
          </cell>
          <cell r="H6667" t="str">
            <v>Brake Pad Set, disc brake</v>
          </cell>
          <cell r="J6667" t="str">
            <v>Brake Friction</v>
          </cell>
          <cell r="K6667" t="str">
            <v>GB</v>
          </cell>
          <cell r="L6667" t="str">
            <v>E</v>
          </cell>
          <cell r="N6667" t="str">
            <v>active</v>
          </cell>
          <cell r="P6667" t="str">
            <v>T1520</v>
          </cell>
          <cell r="Q6667" t="str">
            <v>-</v>
          </cell>
          <cell r="R6667" t="str">
            <v>STANDARD (World w/o Great Britain, Ireland)</v>
          </cell>
          <cell r="S6667">
            <v>14.2</v>
          </cell>
          <cell r="T6667">
            <v>11.97</v>
          </cell>
          <cell r="V6667">
            <v>43614</v>
          </cell>
          <cell r="Y6667" t="str">
            <v/>
          </cell>
          <cell r="Z6667" t="str">
            <v/>
          </cell>
          <cell r="AC6667" t="str">
            <v/>
          </cell>
          <cell r="AD6667" t="str">
            <v/>
          </cell>
          <cell r="AE6667">
            <v>125</v>
          </cell>
          <cell r="AF6667">
            <v>81</v>
          </cell>
          <cell r="AG6667">
            <v>80</v>
          </cell>
          <cell r="AH6667">
            <v>868</v>
          </cell>
          <cell r="AI6667">
            <v>816</v>
          </cell>
          <cell r="AJ6667">
            <v>868</v>
          </cell>
          <cell r="AK6667">
            <v>816</v>
          </cell>
          <cell r="AL6667">
            <v>4</v>
          </cell>
          <cell r="AM6667">
            <v>1</v>
          </cell>
        </row>
        <row r="6668">
          <cell r="F6668">
            <v>355012061</v>
          </cell>
          <cell r="G6668" t="str">
            <v>T1521</v>
          </cell>
          <cell r="H6668" t="str">
            <v>Brake Pad Set, disc brake</v>
          </cell>
          <cell r="J6668" t="str">
            <v>Brake Friction</v>
          </cell>
          <cell r="K6668" t="str">
            <v>GB</v>
          </cell>
          <cell r="L6668" t="str">
            <v>E</v>
          </cell>
          <cell r="N6668" t="str">
            <v>active</v>
          </cell>
          <cell r="P6668" t="str">
            <v>T1521</v>
          </cell>
          <cell r="Q6668" t="str">
            <v>-</v>
          </cell>
          <cell r="R6668" t="str">
            <v>STANDARD W/O CHINA (World w/o Great Britain, Ireland, China)</v>
          </cell>
          <cell r="S6668">
            <v>15.3</v>
          </cell>
          <cell r="T6668">
            <v>12.75</v>
          </cell>
          <cell r="V6668">
            <v>43614</v>
          </cell>
          <cell r="Y6668" t="str">
            <v/>
          </cell>
          <cell r="Z6668" t="str">
            <v/>
          </cell>
          <cell r="AC6668" t="str">
            <v/>
          </cell>
          <cell r="AD6668" t="str">
            <v/>
          </cell>
          <cell r="AE6668">
            <v>125</v>
          </cell>
          <cell r="AF6668">
            <v>81</v>
          </cell>
          <cell r="AG6668">
            <v>80</v>
          </cell>
          <cell r="AH6668">
            <v>811</v>
          </cell>
          <cell r="AI6668">
            <v>758</v>
          </cell>
          <cell r="AJ6668">
            <v>811</v>
          </cell>
          <cell r="AK6668">
            <v>758</v>
          </cell>
          <cell r="AL6668">
            <v>4</v>
          </cell>
          <cell r="AM6668">
            <v>1</v>
          </cell>
        </row>
        <row r="6669">
          <cell r="F6669">
            <v>355012071</v>
          </cell>
          <cell r="G6669" t="str">
            <v>T1522</v>
          </cell>
          <cell r="H6669" t="str">
            <v>Brake Pad Set, disc brake</v>
          </cell>
          <cell r="J6669" t="str">
            <v>Brake Friction</v>
          </cell>
          <cell r="K6669" t="str">
            <v>GB</v>
          </cell>
          <cell r="L6669" t="str">
            <v>E</v>
          </cell>
          <cell r="N6669" t="str">
            <v>active</v>
          </cell>
          <cell r="P6669" t="str">
            <v>T1522</v>
          </cell>
          <cell r="Q6669" t="str">
            <v>-</v>
          </cell>
          <cell r="R6669" t="str">
            <v>STANDARD (World w/o Great Britain, Ireland)</v>
          </cell>
          <cell r="S6669">
            <v>14.8</v>
          </cell>
          <cell r="T6669">
            <v>12.27</v>
          </cell>
          <cell r="V6669">
            <v>43614</v>
          </cell>
          <cell r="Y6669" t="str">
            <v/>
          </cell>
          <cell r="Z6669" t="str">
            <v/>
          </cell>
          <cell r="AC6669" t="str">
            <v/>
          </cell>
          <cell r="AD6669" t="str">
            <v/>
          </cell>
          <cell r="AE6669">
            <v>170</v>
          </cell>
          <cell r="AF6669">
            <v>120</v>
          </cell>
          <cell r="AG6669">
            <v>83</v>
          </cell>
          <cell r="AH6669">
            <v>1867</v>
          </cell>
          <cell r="AI6669">
            <v>1799</v>
          </cell>
          <cell r="AJ6669">
            <v>1867</v>
          </cell>
          <cell r="AK6669">
            <v>1799</v>
          </cell>
          <cell r="AL6669">
            <v>4</v>
          </cell>
          <cell r="AM6669">
            <v>1</v>
          </cell>
        </row>
        <row r="6670">
          <cell r="F6670">
            <v>355012081</v>
          </cell>
          <cell r="G6670" t="str">
            <v>T1523</v>
          </cell>
          <cell r="H6670" t="str">
            <v>Brake Pad Set, disc brake</v>
          </cell>
          <cell r="J6670" t="str">
            <v>Brake Friction</v>
          </cell>
          <cell r="K6670" t="str">
            <v>GB</v>
          </cell>
          <cell r="L6670" t="str">
            <v>E</v>
          </cell>
          <cell r="N6670" t="str">
            <v>active</v>
          </cell>
          <cell r="P6670" t="str">
            <v>T1523</v>
          </cell>
          <cell r="Q6670" t="str">
            <v>-</v>
          </cell>
          <cell r="R6670" t="str">
            <v>STANDARD (World w/o Great Britain, Ireland)</v>
          </cell>
          <cell r="S6670">
            <v>11.9</v>
          </cell>
          <cell r="T6670">
            <v>9.89</v>
          </cell>
          <cell r="V6670">
            <v>43614</v>
          </cell>
          <cell r="Y6670" t="str">
            <v/>
          </cell>
          <cell r="Z6670" t="str">
            <v/>
          </cell>
          <cell r="AC6670" t="str">
            <v/>
          </cell>
          <cell r="AD6670" t="str">
            <v/>
          </cell>
          <cell r="AE6670">
            <v>95</v>
          </cell>
          <cell r="AF6670">
            <v>82</v>
          </cell>
          <cell r="AG6670">
            <v>73</v>
          </cell>
          <cell r="AH6670">
            <v>761</v>
          </cell>
          <cell r="AI6670">
            <v>715</v>
          </cell>
          <cell r="AJ6670">
            <v>761</v>
          </cell>
          <cell r="AK6670">
            <v>715</v>
          </cell>
          <cell r="AL6670">
            <v>4</v>
          </cell>
          <cell r="AM6670">
            <v>1</v>
          </cell>
        </row>
        <row r="6671">
          <cell r="F6671">
            <v>355012091</v>
          </cell>
          <cell r="G6671" t="str">
            <v>T1526</v>
          </cell>
          <cell r="H6671" t="str">
            <v>Brake Pad Set, disc brake</v>
          </cell>
          <cell r="J6671" t="str">
            <v>Brake Friction</v>
          </cell>
          <cell r="K6671" t="str">
            <v>GB</v>
          </cell>
          <cell r="L6671" t="str">
            <v>E</v>
          </cell>
          <cell r="N6671" t="str">
            <v>active</v>
          </cell>
          <cell r="P6671" t="str">
            <v>T1526</v>
          </cell>
          <cell r="Q6671" t="str">
            <v>-</v>
          </cell>
          <cell r="R6671" t="str">
            <v>STANDARD (World w/o Great Britain, Ireland)</v>
          </cell>
          <cell r="S6671">
            <v>21.7</v>
          </cell>
          <cell r="T6671">
            <v>17.04</v>
          </cell>
          <cell r="V6671">
            <v>43614</v>
          </cell>
          <cell r="Y6671" t="str">
            <v/>
          </cell>
          <cell r="Z6671" t="str">
            <v/>
          </cell>
          <cell r="AC6671" t="str">
            <v/>
          </cell>
          <cell r="AD6671" t="str">
            <v/>
          </cell>
          <cell r="AE6671">
            <v>152</v>
          </cell>
          <cell r="AF6671">
            <v>88</v>
          </cell>
          <cell r="AG6671">
            <v>84</v>
          </cell>
          <cell r="AH6671">
            <v>1524</v>
          </cell>
          <cell r="AI6671">
            <v>1464</v>
          </cell>
          <cell r="AJ6671">
            <v>1524</v>
          </cell>
          <cell r="AK6671">
            <v>1464</v>
          </cell>
          <cell r="AL6671">
            <v>4</v>
          </cell>
          <cell r="AM6671">
            <v>1</v>
          </cell>
        </row>
        <row r="6672">
          <cell r="F6672">
            <v>355012101</v>
          </cell>
          <cell r="G6672" t="str">
            <v>T1527</v>
          </cell>
          <cell r="H6672" t="str">
            <v>Brake Pad Set, disc brake</v>
          </cell>
          <cell r="J6672" t="str">
            <v>Brake Friction</v>
          </cell>
          <cell r="K6672" t="str">
            <v>GB</v>
          </cell>
          <cell r="L6672" t="str">
            <v>E</v>
          </cell>
          <cell r="N6672" t="str">
            <v>active</v>
          </cell>
          <cell r="P6672" t="str">
            <v>T1527</v>
          </cell>
          <cell r="Q6672" t="str">
            <v>-</v>
          </cell>
          <cell r="R6672" t="str">
            <v>STANDARD (World w/o Great Britain, Ireland)</v>
          </cell>
          <cell r="S6672">
            <v>20.170000000000002</v>
          </cell>
          <cell r="T6672">
            <v>15.83</v>
          </cell>
          <cell r="V6672">
            <v>43614</v>
          </cell>
          <cell r="Y6672" t="str">
            <v/>
          </cell>
          <cell r="Z6672" t="str">
            <v/>
          </cell>
          <cell r="AC6672" t="str">
            <v/>
          </cell>
          <cell r="AD6672" t="str">
            <v/>
          </cell>
          <cell r="AE6672">
            <v>209</v>
          </cell>
          <cell r="AF6672">
            <v>134</v>
          </cell>
          <cell r="AG6672">
            <v>88</v>
          </cell>
          <cell r="AH6672">
            <v>2100</v>
          </cell>
          <cell r="AI6672">
            <v>2019</v>
          </cell>
          <cell r="AJ6672">
            <v>2100</v>
          </cell>
          <cell r="AK6672">
            <v>2019</v>
          </cell>
          <cell r="AL6672">
            <v>4</v>
          </cell>
          <cell r="AM6672">
            <v>1</v>
          </cell>
        </row>
        <row r="6673">
          <cell r="F6673">
            <v>355012111</v>
          </cell>
          <cell r="G6673" t="str">
            <v>T1528</v>
          </cell>
          <cell r="H6673" t="str">
            <v>Brake Pad Set, disc brake</v>
          </cell>
          <cell r="J6673" t="str">
            <v>Brake Friction</v>
          </cell>
          <cell r="K6673" t="str">
            <v>GB</v>
          </cell>
          <cell r="L6673" t="str">
            <v>E</v>
          </cell>
          <cell r="N6673" t="str">
            <v>active</v>
          </cell>
          <cell r="P6673" t="str">
            <v>T1528</v>
          </cell>
          <cell r="Q6673" t="str">
            <v>-</v>
          </cell>
          <cell r="R6673" t="str">
            <v>STANDARD (World w/o Great Britain, Ireland)</v>
          </cell>
          <cell r="S6673">
            <v>17.98</v>
          </cell>
          <cell r="T6673">
            <v>14.11</v>
          </cell>
          <cell r="V6673">
            <v>43614</v>
          </cell>
          <cell r="Y6673" t="str">
            <v/>
          </cell>
          <cell r="Z6673" t="str">
            <v/>
          </cell>
          <cell r="AC6673" t="str">
            <v/>
          </cell>
          <cell r="AD6673" t="str">
            <v/>
          </cell>
          <cell r="AE6673">
            <v>170</v>
          </cell>
          <cell r="AF6673">
            <v>120</v>
          </cell>
          <cell r="AG6673">
            <v>83</v>
          </cell>
          <cell r="AH6673">
            <v>1900</v>
          </cell>
          <cell r="AI6673">
            <v>1817</v>
          </cell>
          <cell r="AJ6673">
            <v>1900</v>
          </cell>
          <cell r="AK6673">
            <v>1817</v>
          </cell>
          <cell r="AL6673">
            <v>4</v>
          </cell>
          <cell r="AM6673">
            <v>1</v>
          </cell>
        </row>
        <row r="6674">
          <cell r="F6674">
            <v>355012121</v>
          </cell>
          <cell r="G6674" t="str">
            <v>T1529</v>
          </cell>
          <cell r="H6674" t="str">
            <v>Brake Pad Set, disc brake</v>
          </cell>
          <cell r="J6674" t="str">
            <v>Brake Friction</v>
          </cell>
          <cell r="K6674" t="str">
            <v>GB</v>
          </cell>
          <cell r="L6674" t="str">
            <v>E</v>
          </cell>
          <cell r="N6674" t="str">
            <v>active</v>
          </cell>
          <cell r="P6674" t="str">
            <v>T1529</v>
          </cell>
          <cell r="Q6674" t="str">
            <v>-</v>
          </cell>
          <cell r="R6674" t="str">
            <v>STANDARD (World w/o Great Britain, Ireland)</v>
          </cell>
          <cell r="S6674">
            <v>17.62</v>
          </cell>
          <cell r="T6674">
            <v>13.83</v>
          </cell>
          <cell r="V6674">
            <v>43614</v>
          </cell>
          <cell r="Y6674" t="str">
            <v/>
          </cell>
          <cell r="Z6674" t="str">
            <v/>
          </cell>
          <cell r="AC6674" t="str">
            <v/>
          </cell>
          <cell r="AD6674" t="str">
            <v/>
          </cell>
          <cell r="AE6674">
            <v>150</v>
          </cell>
          <cell r="AF6674">
            <v>88</v>
          </cell>
          <cell r="AG6674">
            <v>85</v>
          </cell>
          <cell r="AH6674">
            <v>1762</v>
          </cell>
          <cell r="AI6674">
            <v>1703</v>
          </cell>
          <cell r="AJ6674">
            <v>1762</v>
          </cell>
          <cell r="AK6674">
            <v>1703</v>
          </cell>
          <cell r="AL6674">
            <v>4</v>
          </cell>
          <cell r="AM6674">
            <v>1</v>
          </cell>
        </row>
        <row r="6675">
          <cell r="F6675">
            <v>355012131</v>
          </cell>
          <cell r="G6675" t="str">
            <v>T1530</v>
          </cell>
          <cell r="H6675" t="str">
            <v>Brake Pad Set, disc brake</v>
          </cell>
          <cell r="J6675" t="str">
            <v>Brake Friction</v>
          </cell>
          <cell r="K6675" t="str">
            <v>RO</v>
          </cell>
          <cell r="L6675" t="str">
            <v>E</v>
          </cell>
          <cell r="N6675" t="str">
            <v>active</v>
          </cell>
          <cell r="P6675" t="str">
            <v>T1530</v>
          </cell>
          <cell r="Q6675" t="str">
            <v>-</v>
          </cell>
          <cell r="R6675" t="str">
            <v>STANDARD (World w/o Great Britain, Ireland)</v>
          </cell>
          <cell r="S6675">
            <v>14.6</v>
          </cell>
          <cell r="T6675">
            <v>11.74</v>
          </cell>
          <cell r="V6675">
            <v>43614</v>
          </cell>
          <cell r="Y6675" t="str">
            <v/>
          </cell>
          <cell r="Z6675" t="str">
            <v/>
          </cell>
          <cell r="AC6675" t="str">
            <v/>
          </cell>
          <cell r="AD6675" t="str">
            <v/>
          </cell>
          <cell r="AE6675">
            <v>125</v>
          </cell>
          <cell r="AF6675">
            <v>81</v>
          </cell>
          <cell r="AG6675">
            <v>80</v>
          </cell>
          <cell r="AH6675">
            <v>717</v>
          </cell>
          <cell r="AI6675">
            <v>660</v>
          </cell>
          <cell r="AJ6675">
            <v>717</v>
          </cell>
          <cell r="AK6675">
            <v>660</v>
          </cell>
          <cell r="AL6675">
            <v>4</v>
          </cell>
          <cell r="AM6675">
            <v>1</v>
          </cell>
        </row>
        <row r="6676">
          <cell r="F6676">
            <v>355012141</v>
          </cell>
          <cell r="G6676" t="str">
            <v>T1531</v>
          </cell>
          <cell r="H6676" t="str">
            <v>Brake Pad Set, disc brake</v>
          </cell>
          <cell r="J6676" t="str">
            <v>Brake Friction</v>
          </cell>
          <cell r="K6676" t="str">
            <v>FR</v>
          </cell>
          <cell r="L6676" t="str">
            <v>E</v>
          </cell>
          <cell r="N6676" t="str">
            <v>active</v>
          </cell>
          <cell r="P6676" t="str">
            <v>T1531</v>
          </cell>
          <cell r="Q6676" t="str">
            <v>-</v>
          </cell>
          <cell r="R6676" t="str">
            <v>STANDARD (World w/o Great Britain, Ireland)</v>
          </cell>
          <cell r="S6676">
            <v>22</v>
          </cell>
          <cell r="T6676">
            <v>17.28</v>
          </cell>
          <cell r="V6676">
            <v>43614</v>
          </cell>
          <cell r="Y6676" t="str">
            <v/>
          </cell>
          <cell r="Z6676" t="str">
            <v/>
          </cell>
          <cell r="AC6676" t="str">
            <v/>
          </cell>
          <cell r="AD6676" t="str">
            <v/>
          </cell>
          <cell r="AE6676">
            <v>125</v>
          </cell>
          <cell r="AF6676">
            <v>81</v>
          </cell>
          <cell r="AG6676">
            <v>80</v>
          </cell>
          <cell r="AH6676">
            <v>1186</v>
          </cell>
          <cell r="AI6676">
            <v>1130</v>
          </cell>
          <cell r="AJ6676">
            <v>1186</v>
          </cell>
          <cell r="AK6676">
            <v>1130</v>
          </cell>
          <cell r="AL6676">
            <v>4</v>
          </cell>
          <cell r="AM6676">
            <v>1</v>
          </cell>
        </row>
        <row r="6677">
          <cell r="F6677">
            <v>355012151</v>
          </cell>
          <cell r="G6677" t="str">
            <v>T1532</v>
          </cell>
          <cell r="H6677" t="str">
            <v>Brake Pad Set, disc brake</v>
          </cell>
          <cell r="J6677" t="str">
            <v>Brake Friction</v>
          </cell>
          <cell r="K6677" t="str">
            <v>GB</v>
          </cell>
          <cell r="L6677" t="str">
            <v>E</v>
          </cell>
          <cell r="N6677" t="str">
            <v>active</v>
          </cell>
          <cell r="P6677" t="str">
            <v>T1532</v>
          </cell>
          <cell r="Q6677" t="str">
            <v>-</v>
          </cell>
          <cell r="R6677" t="str">
            <v>STANDARD (World w/o Great Britain, Ireland)</v>
          </cell>
          <cell r="S6677">
            <v>15.5</v>
          </cell>
          <cell r="T6677">
            <v>12.61</v>
          </cell>
          <cell r="V6677">
            <v>43614</v>
          </cell>
          <cell r="Y6677" t="str">
            <v/>
          </cell>
          <cell r="Z6677" t="str">
            <v/>
          </cell>
          <cell r="AC6677" t="str">
            <v/>
          </cell>
          <cell r="AD6677" t="str">
            <v/>
          </cell>
          <cell r="AE6677">
            <v>152</v>
          </cell>
          <cell r="AF6677">
            <v>88</v>
          </cell>
          <cell r="AG6677">
            <v>84</v>
          </cell>
          <cell r="AH6677">
            <v>1700</v>
          </cell>
          <cell r="AI6677">
            <v>1635</v>
          </cell>
          <cell r="AJ6677">
            <v>1700</v>
          </cell>
          <cell r="AK6677">
            <v>1635</v>
          </cell>
          <cell r="AL6677">
            <v>4</v>
          </cell>
          <cell r="AM6677">
            <v>1</v>
          </cell>
        </row>
        <row r="6678">
          <cell r="F6678">
            <v>355012161</v>
          </cell>
          <cell r="G6678" t="str">
            <v>T1533</v>
          </cell>
          <cell r="H6678" t="str">
            <v>Brake Pad Set, disc brake</v>
          </cell>
          <cell r="J6678" t="str">
            <v>Brake Friction</v>
          </cell>
          <cell r="K6678" t="str">
            <v>GB</v>
          </cell>
          <cell r="L6678" t="str">
            <v>E</v>
          </cell>
          <cell r="N6678" t="str">
            <v>active</v>
          </cell>
          <cell r="P6678" t="str">
            <v>T1533</v>
          </cell>
          <cell r="Q6678" t="str">
            <v>-</v>
          </cell>
          <cell r="R6678" t="str">
            <v>STANDARD (World w/o Great Britain, Ireland)</v>
          </cell>
          <cell r="S6678">
            <v>14.98</v>
          </cell>
          <cell r="T6678">
            <v>11.77</v>
          </cell>
          <cell r="V6678">
            <v>43614</v>
          </cell>
          <cell r="Y6678" t="str">
            <v/>
          </cell>
          <cell r="Z6678" t="str">
            <v/>
          </cell>
          <cell r="AC6678" t="str">
            <v/>
          </cell>
          <cell r="AD6678" t="str">
            <v/>
          </cell>
          <cell r="AE6678">
            <v>152</v>
          </cell>
          <cell r="AF6678">
            <v>88</v>
          </cell>
          <cell r="AG6678">
            <v>84</v>
          </cell>
          <cell r="AH6678">
            <v>1520</v>
          </cell>
          <cell r="AI6678">
            <v>1455</v>
          </cell>
          <cell r="AJ6678">
            <v>1520</v>
          </cell>
          <cell r="AK6678">
            <v>1455</v>
          </cell>
          <cell r="AL6678">
            <v>4</v>
          </cell>
          <cell r="AM6678">
            <v>1</v>
          </cell>
        </row>
        <row r="6679">
          <cell r="F6679">
            <v>355012171</v>
          </cell>
          <cell r="G6679" t="str">
            <v>T1534</v>
          </cell>
          <cell r="H6679" t="str">
            <v>Brake Pad Set, disc brake</v>
          </cell>
          <cell r="J6679" t="str">
            <v>Brake Friction</v>
          </cell>
          <cell r="K6679" t="str">
            <v>GB</v>
          </cell>
          <cell r="L6679" t="str">
            <v>E</v>
          </cell>
          <cell r="N6679" t="str">
            <v>active</v>
          </cell>
          <cell r="P6679" t="str">
            <v>T1534</v>
          </cell>
          <cell r="Q6679" t="str">
            <v>-</v>
          </cell>
          <cell r="R6679" t="str">
            <v>STANDARD W/O CHINA (World w/o Great Britain, Ireland, China)</v>
          </cell>
          <cell r="S6679">
            <v>13.4</v>
          </cell>
          <cell r="T6679">
            <v>10.52</v>
          </cell>
          <cell r="V6679">
            <v>43614</v>
          </cell>
          <cell r="Y6679" t="str">
            <v/>
          </cell>
          <cell r="Z6679" t="str">
            <v/>
          </cell>
          <cell r="AC6679" t="str">
            <v/>
          </cell>
          <cell r="AD6679" t="str">
            <v/>
          </cell>
          <cell r="AE6679">
            <v>125</v>
          </cell>
          <cell r="AF6679">
            <v>81</v>
          </cell>
          <cell r="AG6679">
            <v>80</v>
          </cell>
          <cell r="AH6679">
            <v>990</v>
          </cell>
          <cell r="AI6679">
            <v>934</v>
          </cell>
          <cell r="AJ6679">
            <v>990</v>
          </cell>
          <cell r="AK6679">
            <v>934</v>
          </cell>
          <cell r="AL6679">
            <v>4</v>
          </cell>
          <cell r="AM6679">
            <v>1</v>
          </cell>
        </row>
        <row r="6680">
          <cell r="F6680">
            <v>355012181</v>
          </cell>
          <cell r="G6680" t="str">
            <v>T1535</v>
          </cell>
          <cell r="H6680" t="str">
            <v>Brake Pad Set, disc brake</v>
          </cell>
          <cell r="J6680" t="str">
            <v>Brake Friction</v>
          </cell>
          <cell r="K6680" t="str">
            <v>GB</v>
          </cell>
          <cell r="L6680" t="str">
            <v>E</v>
          </cell>
          <cell r="N6680" t="str">
            <v>active</v>
          </cell>
          <cell r="P6680" t="str">
            <v>T1535</v>
          </cell>
          <cell r="Q6680" t="str">
            <v>-</v>
          </cell>
          <cell r="R6680" t="str">
            <v>STANDARD (World w/o Great Britain, Ireland)</v>
          </cell>
          <cell r="S6680">
            <v>17.899999999999999</v>
          </cell>
          <cell r="T6680">
            <v>14.88</v>
          </cell>
          <cell r="V6680">
            <v>43614</v>
          </cell>
          <cell r="Y6680" t="str">
            <v/>
          </cell>
          <cell r="Z6680" t="str">
            <v/>
          </cell>
          <cell r="AC6680" t="str">
            <v/>
          </cell>
          <cell r="AD6680" t="str">
            <v/>
          </cell>
          <cell r="AE6680">
            <v>170</v>
          </cell>
          <cell r="AF6680">
            <v>120</v>
          </cell>
          <cell r="AG6680">
            <v>83</v>
          </cell>
          <cell r="AH6680">
            <v>1380</v>
          </cell>
          <cell r="AI6680">
            <v>1297</v>
          </cell>
          <cell r="AJ6680">
            <v>1380</v>
          </cell>
          <cell r="AK6680">
            <v>1297</v>
          </cell>
          <cell r="AL6680">
            <v>4</v>
          </cell>
          <cell r="AM6680">
            <v>1</v>
          </cell>
        </row>
        <row r="6681">
          <cell r="F6681">
            <v>355012191</v>
          </cell>
          <cell r="G6681" t="str">
            <v>T1536</v>
          </cell>
          <cell r="H6681" t="str">
            <v>Brake Pad Set, disc brake</v>
          </cell>
          <cell r="J6681" t="str">
            <v>Brake Friction</v>
          </cell>
          <cell r="K6681" t="str">
            <v>IN</v>
          </cell>
          <cell r="L6681" t="str">
            <v>E</v>
          </cell>
          <cell r="N6681" t="str">
            <v>active</v>
          </cell>
          <cell r="P6681" t="str">
            <v>T1536</v>
          </cell>
          <cell r="Q6681" t="str">
            <v>-</v>
          </cell>
          <cell r="R6681" t="str">
            <v>STANDARD (World w/o Great Britain, Ireland)</v>
          </cell>
          <cell r="S6681">
            <v>18</v>
          </cell>
          <cell r="T6681">
            <v>14.12</v>
          </cell>
          <cell r="V6681">
            <v>43614</v>
          </cell>
          <cell r="Y6681" t="str">
            <v/>
          </cell>
          <cell r="Z6681" t="str">
            <v/>
          </cell>
          <cell r="AC6681" t="str">
            <v/>
          </cell>
          <cell r="AD6681" t="str">
            <v/>
          </cell>
          <cell r="AE6681">
            <v>125</v>
          </cell>
          <cell r="AF6681">
            <v>81</v>
          </cell>
          <cell r="AG6681">
            <v>80</v>
          </cell>
          <cell r="AH6681">
            <v>868</v>
          </cell>
          <cell r="AI6681">
            <v>813</v>
          </cell>
          <cell r="AJ6681">
            <v>868</v>
          </cell>
          <cell r="AK6681">
            <v>813</v>
          </cell>
          <cell r="AL6681">
            <v>4</v>
          </cell>
          <cell r="AM6681">
            <v>1</v>
          </cell>
        </row>
        <row r="6682">
          <cell r="F6682">
            <v>355012201</v>
          </cell>
          <cell r="G6682" t="str">
            <v>T1537</v>
          </cell>
          <cell r="H6682" t="str">
            <v>Brake Pad Set, disc brake</v>
          </cell>
          <cell r="J6682" t="str">
            <v>Brake Friction</v>
          </cell>
          <cell r="K6682" t="str">
            <v>IN</v>
          </cell>
          <cell r="L6682" t="str">
            <v>E</v>
          </cell>
          <cell r="N6682" t="str">
            <v>active</v>
          </cell>
          <cell r="P6682" t="str">
            <v>T1537</v>
          </cell>
          <cell r="Q6682" t="str">
            <v>-</v>
          </cell>
          <cell r="R6682" t="str">
            <v>STANDARD (World w/o Great Britain, Ireland)</v>
          </cell>
          <cell r="S6682">
            <v>19.52</v>
          </cell>
          <cell r="T6682">
            <v>15.32</v>
          </cell>
          <cell r="V6682">
            <v>43614</v>
          </cell>
          <cell r="Y6682" t="str">
            <v/>
          </cell>
          <cell r="Z6682" t="str">
            <v/>
          </cell>
          <cell r="AC6682" t="str">
            <v/>
          </cell>
          <cell r="AD6682" t="str">
            <v/>
          </cell>
          <cell r="AE6682">
            <v>125</v>
          </cell>
          <cell r="AF6682">
            <v>81</v>
          </cell>
          <cell r="AG6682">
            <v>80</v>
          </cell>
          <cell r="AH6682">
            <v>950</v>
          </cell>
          <cell r="AI6682">
            <v>897</v>
          </cell>
          <cell r="AJ6682">
            <v>950</v>
          </cell>
          <cell r="AK6682">
            <v>897</v>
          </cell>
          <cell r="AL6682">
            <v>4</v>
          </cell>
          <cell r="AM6682">
            <v>1</v>
          </cell>
        </row>
        <row r="6683">
          <cell r="F6683">
            <v>355012211</v>
          </cell>
          <cell r="G6683" t="str">
            <v>T1538</v>
          </cell>
          <cell r="H6683" t="str">
            <v>Brake Pad Set, disc brake</v>
          </cell>
          <cell r="J6683" t="str">
            <v>Brake Friction</v>
          </cell>
          <cell r="K6683" t="str">
            <v>IN</v>
          </cell>
          <cell r="L6683" t="str">
            <v>E</v>
          </cell>
          <cell r="N6683" t="str">
            <v>active</v>
          </cell>
          <cell r="P6683" t="str">
            <v>T1538</v>
          </cell>
          <cell r="Q6683" t="str">
            <v>-</v>
          </cell>
          <cell r="R6683" t="str">
            <v>STANDARD W/O CHINA (World w/o Great Britain, Ireland, China)</v>
          </cell>
          <cell r="S6683">
            <v>12.97</v>
          </cell>
          <cell r="T6683">
            <v>10.18</v>
          </cell>
          <cell r="V6683">
            <v>43614</v>
          </cell>
          <cell r="Y6683" t="str">
            <v/>
          </cell>
          <cell r="Z6683" t="str">
            <v/>
          </cell>
          <cell r="AC6683" t="str">
            <v/>
          </cell>
          <cell r="AD6683" t="str">
            <v/>
          </cell>
          <cell r="AE6683">
            <v>125</v>
          </cell>
          <cell r="AF6683">
            <v>81</v>
          </cell>
          <cell r="AG6683">
            <v>80</v>
          </cell>
          <cell r="AH6683">
            <v>1125</v>
          </cell>
          <cell r="AI6683">
            <v>1068</v>
          </cell>
          <cell r="AJ6683">
            <v>1125</v>
          </cell>
          <cell r="AK6683">
            <v>1068</v>
          </cell>
          <cell r="AL6683">
            <v>4</v>
          </cell>
          <cell r="AM6683">
            <v>1</v>
          </cell>
        </row>
        <row r="6684">
          <cell r="F6684">
            <v>355012221</v>
          </cell>
          <cell r="G6684" t="str">
            <v>T1539</v>
          </cell>
          <cell r="H6684" t="str">
            <v>Brake Pad Set, disc brake</v>
          </cell>
          <cell r="J6684" t="str">
            <v>Brake Friction</v>
          </cell>
          <cell r="K6684" t="str">
            <v>GB</v>
          </cell>
          <cell r="L6684" t="str">
            <v>E</v>
          </cell>
          <cell r="N6684" t="str">
            <v>active</v>
          </cell>
          <cell r="P6684" t="str">
            <v>T1539</v>
          </cell>
          <cell r="Q6684" t="str">
            <v>-</v>
          </cell>
          <cell r="R6684" t="str">
            <v>STANDARD (World w/o Great Britain, Ireland)</v>
          </cell>
          <cell r="S6684">
            <v>20.46</v>
          </cell>
          <cell r="T6684">
            <v>16.059999999999999</v>
          </cell>
          <cell r="V6684">
            <v>43614</v>
          </cell>
          <cell r="Y6684" t="str">
            <v/>
          </cell>
          <cell r="Z6684" t="str">
            <v/>
          </cell>
          <cell r="AC6684" t="str">
            <v/>
          </cell>
          <cell r="AD6684" t="str">
            <v/>
          </cell>
          <cell r="AE6684">
            <v>209</v>
          </cell>
          <cell r="AF6684">
            <v>134</v>
          </cell>
          <cell r="AG6684">
            <v>88</v>
          </cell>
          <cell r="AH6684">
            <v>1820</v>
          </cell>
          <cell r="AI6684">
            <v>1710</v>
          </cell>
          <cell r="AJ6684">
            <v>1820</v>
          </cell>
          <cell r="AK6684">
            <v>1710</v>
          </cell>
          <cell r="AL6684">
            <v>4</v>
          </cell>
          <cell r="AM6684">
            <v>1</v>
          </cell>
        </row>
        <row r="6685">
          <cell r="F6685">
            <v>355012231</v>
          </cell>
          <cell r="G6685" t="str">
            <v>T1540</v>
          </cell>
          <cell r="H6685" t="str">
            <v>Brake Pad Set, disc brake</v>
          </cell>
          <cell r="J6685" t="str">
            <v>Brake Friction</v>
          </cell>
          <cell r="K6685" t="str">
            <v>GB</v>
          </cell>
          <cell r="L6685" t="str">
            <v>E</v>
          </cell>
          <cell r="N6685" t="str">
            <v>active</v>
          </cell>
          <cell r="P6685" t="str">
            <v>T1540</v>
          </cell>
          <cell r="Q6685" t="str">
            <v>-</v>
          </cell>
          <cell r="R6685" t="str">
            <v>STANDARD (World w/o Great Britain, Ireland)</v>
          </cell>
          <cell r="S6685">
            <v>18.5</v>
          </cell>
          <cell r="T6685">
            <v>14.52</v>
          </cell>
          <cell r="V6685">
            <v>43614</v>
          </cell>
          <cell r="Y6685" t="str">
            <v/>
          </cell>
          <cell r="Z6685" t="str">
            <v/>
          </cell>
          <cell r="AC6685" t="str">
            <v/>
          </cell>
          <cell r="AD6685" t="str">
            <v/>
          </cell>
          <cell r="AE6685">
            <v>152</v>
          </cell>
          <cell r="AF6685">
            <v>88</v>
          </cell>
          <cell r="AG6685">
            <v>84</v>
          </cell>
          <cell r="AH6685">
            <v>1000</v>
          </cell>
          <cell r="AI6685">
            <v>935</v>
          </cell>
          <cell r="AJ6685">
            <v>1000</v>
          </cell>
          <cell r="AK6685">
            <v>935</v>
          </cell>
          <cell r="AL6685">
            <v>4</v>
          </cell>
          <cell r="AM6685">
            <v>1</v>
          </cell>
        </row>
        <row r="6686">
          <cell r="F6686">
            <v>355012241</v>
          </cell>
          <cell r="G6686" t="str">
            <v>T1541</v>
          </cell>
          <cell r="H6686" t="str">
            <v>Brake Pad Set, disc brake</v>
          </cell>
          <cell r="J6686" t="str">
            <v>Brake Friction</v>
          </cell>
          <cell r="K6686" t="str">
            <v>GB</v>
          </cell>
          <cell r="L6686" t="str">
            <v>E</v>
          </cell>
          <cell r="N6686" t="str">
            <v>active</v>
          </cell>
          <cell r="P6686" t="str">
            <v>T1541</v>
          </cell>
          <cell r="Q6686" t="str">
            <v>-</v>
          </cell>
          <cell r="R6686" t="str">
            <v>STANDARD (World w/o Great Britain, Ireland)</v>
          </cell>
          <cell r="S6686">
            <v>17.239999999999998</v>
          </cell>
          <cell r="T6686">
            <v>13.53</v>
          </cell>
          <cell r="V6686">
            <v>43614</v>
          </cell>
          <cell r="Y6686" t="str">
            <v/>
          </cell>
          <cell r="Z6686" t="str">
            <v/>
          </cell>
          <cell r="AC6686" t="str">
            <v/>
          </cell>
          <cell r="AD6686" t="str">
            <v/>
          </cell>
          <cell r="AE6686">
            <v>152</v>
          </cell>
          <cell r="AF6686">
            <v>88</v>
          </cell>
          <cell r="AG6686">
            <v>84</v>
          </cell>
          <cell r="AH6686">
            <v>1960</v>
          </cell>
          <cell r="AI6686">
            <v>1895</v>
          </cell>
          <cell r="AJ6686">
            <v>1960</v>
          </cell>
          <cell r="AK6686">
            <v>1895</v>
          </cell>
          <cell r="AL6686">
            <v>4</v>
          </cell>
          <cell r="AM6686">
            <v>1</v>
          </cell>
        </row>
        <row r="6687">
          <cell r="F6687">
            <v>355012251</v>
          </cell>
          <cell r="G6687" t="str">
            <v>T1542</v>
          </cell>
          <cell r="H6687" t="str">
            <v>Brake Pad Set, disc brake</v>
          </cell>
          <cell r="J6687" t="str">
            <v>Brake Friction</v>
          </cell>
          <cell r="K6687" t="str">
            <v>GB</v>
          </cell>
          <cell r="L6687" t="str">
            <v>E</v>
          </cell>
          <cell r="N6687" t="str">
            <v>active</v>
          </cell>
          <cell r="P6687" t="str">
            <v>T1542</v>
          </cell>
          <cell r="Q6687" t="str">
            <v>-</v>
          </cell>
          <cell r="R6687" t="str">
            <v>STANDARD (World w/o Great Britain, Ireland)</v>
          </cell>
          <cell r="S6687">
            <v>22.68</v>
          </cell>
          <cell r="T6687">
            <v>17.809999999999999</v>
          </cell>
          <cell r="U6687" t="str">
            <v>Price change valid from 1st of January</v>
          </cell>
          <cell r="V6687">
            <v>43798</v>
          </cell>
          <cell r="Y6687" t="str">
            <v/>
          </cell>
          <cell r="Z6687" t="str">
            <v/>
          </cell>
          <cell r="AC6687" t="str">
            <v/>
          </cell>
          <cell r="AD6687" t="str">
            <v/>
          </cell>
          <cell r="AE6687">
            <v>170</v>
          </cell>
          <cell r="AF6687">
            <v>120</v>
          </cell>
          <cell r="AG6687">
            <v>83</v>
          </cell>
          <cell r="AH6687">
            <v>2140</v>
          </cell>
          <cell r="AI6687">
            <v>2057</v>
          </cell>
          <cell r="AJ6687">
            <v>2140</v>
          </cell>
          <cell r="AK6687">
            <v>2057</v>
          </cell>
          <cell r="AL6687">
            <v>4</v>
          </cell>
          <cell r="AM6687">
            <v>1</v>
          </cell>
        </row>
        <row r="6688">
          <cell r="F6688">
            <v>355012261</v>
          </cell>
          <cell r="G6688" t="str">
            <v>T1543</v>
          </cell>
          <cell r="H6688" t="str">
            <v>Brake Pad Set, disc brake</v>
          </cell>
          <cell r="J6688" t="str">
            <v>Brake Friction</v>
          </cell>
          <cell r="K6688" t="str">
            <v>IN</v>
          </cell>
          <cell r="L6688" t="str">
            <v>E</v>
          </cell>
          <cell r="N6688" t="str">
            <v>active</v>
          </cell>
          <cell r="P6688" t="str">
            <v>T1543</v>
          </cell>
          <cell r="Q6688" t="str">
            <v>-</v>
          </cell>
          <cell r="R6688" t="str">
            <v>STANDARD W/O CHINA (World w/o Great Britain, Ireland, China)</v>
          </cell>
          <cell r="S6688">
            <v>18.8</v>
          </cell>
          <cell r="T6688">
            <v>14.76</v>
          </cell>
          <cell r="V6688">
            <v>43614</v>
          </cell>
          <cell r="Y6688" t="str">
            <v/>
          </cell>
          <cell r="Z6688" t="str">
            <v/>
          </cell>
          <cell r="AC6688" t="str">
            <v/>
          </cell>
          <cell r="AD6688" t="str">
            <v/>
          </cell>
          <cell r="AE6688">
            <v>125</v>
          </cell>
          <cell r="AF6688">
            <v>81</v>
          </cell>
          <cell r="AG6688">
            <v>80</v>
          </cell>
          <cell r="AH6688">
            <v>720</v>
          </cell>
          <cell r="AI6688">
            <v>672</v>
          </cell>
          <cell r="AJ6688">
            <v>720</v>
          </cell>
          <cell r="AK6688">
            <v>672</v>
          </cell>
          <cell r="AL6688">
            <v>4</v>
          </cell>
          <cell r="AM6688">
            <v>1</v>
          </cell>
        </row>
        <row r="6689">
          <cell r="F6689">
            <v>355012271</v>
          </cell>
          <cell r="G6689" t="str">
            <v>T1544</v>
          </cell>
          <cell r="H6689" t="str">
            <v>Brake Pad Set, disc brake</v>
          </cell>
          <cell r="J6689" t="str">
            <v>Brake Friction</v>
          </cell>
          <cell r="K6689" t="str">
            <v>IN</v>
          </cell>
          <cell r="L6689" t="str">
            <v>tbd</v>
          </cell>
          <cell r="N6689" t="str">
            <v>no longer active</v>
          </cell>
          <cell r="P6689" t="str">
            <v>T1544</v>
          </cell>
          <cell r="Q6689" t="str">
            <v>-</v>
          </cell>
          <cell r="R6689" t="str">
            <v>STANDARD W/O NORTH AMERICA (World w/o Canada, Great Britain, Ireland, USA)</v>
          </cell>
          <cell r="Y6689" t="str">
            <v/>
          </cell>
          <cell r="Z6689" t="str">
            <v/>
          </cell>
          <cell r="AC6689" t="str">
            <v/>
          </cell>
          <cell r="AD6689" t="str">
            <v/>
          </cell>
          <cell r="AE6689">
            <v>209</v>
          </cell>
          <cell r="AF6689">
            <v>134</v>
          </cell>
          <cell r="AG6689">
            <v>88</v>
          </cell>
          <cell r="AH6689">
            <v>2240</v>
          </cell>
          <cell r="AI6689">
            <v>2130</v>
          </cell>
          <cell r="AJ6689">
            <v>2240</v>
          </cell>
          <cell r="AK6689">
            <v>2130</v>
          </cell>
          <cell r="AL6689">
            <v>4</v>
          </cell>
          <cell r="AM6689">
            <v>1</v>
          </cell>
        </row>
        <row r="6690">
          <cell r="F6690">
            <v>355012281</v>
          </cell>
          <cell r="G6690" t="str">
            <v>T1547</v>
          </cell>
          <cell r="H6690" t="str">
            <v>Brake Pad Set, disc brake</v>
          </cell>
          <cell r="J6690" t="str">
            <v>Brake Friction</v>
          </cell>
          <cell r="K6690" t="str">
            <v>IN</v>
          </cell>
          <cell r="L6690" t="str">
            <v>E</v>
          </cell>
          <cell r="N6690" t="str">
            <v>active</v>
          </cell>
          <cell r="P6690" t="str">
            <v>T1547</v>
          </cell>
          <cell r="Q6690" t="str">
            <v>-</v>
          </cell>
          <cell r="R6690" t="str">
            <v>STANDARD W/O CHINA (World w/o Great Britain, Ireland, China)</v>
          </cell>
          <cell r="S6690">
            <v>19.690000000000001</v>
          </cell>
          <cell r="T6690">
            <v>15.46</v>
          </cell>
          <cell r="V6690">
            <v>43614</v>
          </cell>
          <cell r="Y6690" t="str">
            <v/>
          </cell>
          <cell r="Z6690" t="str">
            <v/>
          </cell>
          <cell r="AC6690" t="str">
            <v/>
          </cell>
          <cell r="AD6690" t="str">
            <v/>
          </cell>
          <cell r="AE6690">
            <v>209</v>
          </cell>
          <cell r="AF6690">
            <v>134</v>
          </cell>
          <cell r="AG6690">
            <v>88</v>
          </cell>
          <cell r="AH6690">
            <v>1981</v>
          </cell>
          <cell r="AI6690">
            <v>1892</v>
          </cell>
          <cell r="AJ6690">
            <v>1981</v>
          </cell>
          <cell r="AK6690">
            <v>1892</v>
          </cell>
          <cell r="AL6690">
            <v>4</v>
          </cell>
          <cell r="AM6690">
            <v>1</v>
          </cell>
        </row>
        <row r="6691">
          <cell r="F6691">
            <v>355012291</v>
          </cell>
          <cell r="G6691" t="str">
            <v>T1548</v>
          </cell>
          <cell r="H6691" t="str">
            <v>Brake Pad Set, disc brake</v>
          </cell>
          <cell r="J6691" t="str">
            <v>Brake Friction</v>
          </cell>
          <cell r="K6691" t="str">
            <v>IN</v>
          </cell>
          <cell r="L6691" t="str">
            <v>E</v>
          </cell>
          <cell r="N6691" t="str">
            <v>active</v>
          </cell>
          <cell r="P6691" t="str">
            <v>T1548</v>
          </cell>
          <cell r="Q6691" t="str">
            <v>-</v>
          </cell>
          <cell r="R6691" t="str">
            <v>STANDARD (World w/o Great Britain, Ireland)</v>
          </cell>
          <cell r="S6691">
            <v>20.49</v>
          </cell>
          <cell r="T6691">
            <v>16.079999999999998</v>
          </cell>
          <cell r="V6691">
            <v>43614</v>
          </cell>
          <cell r="Y6691" t="str">
            <v/>
          </cell>
          <cell r="Z6691" t="str">
            <v/>
          </cell>
          <cell r="AC6691" t="str">
            <v/>
          </cell>
          <cell r="AD6691" t="str">
            <v/>
          </cell>
          <cell r="AE6691">
            <v>152</v>
          </cell>
          <cell r="AF6691">
            <v>88</v>
          </cell>
          <cell r="AG6691">
            <v>84</v>
          </cell>
          <cell r="AH6691">
            <v>2320</v>
          </cell>
          <cell r="AI6691">
            <v>2255</v>
          </cell>
          <cell r="AJ6691">
            <v>2320</v>
          </cell>
          <cell r="AK6691">
            <v>2255</v>
          </cell>
          <cell r="AL6691">
            <v>4</v>
          </cell>
          <cell r="AM6691">
            <v>1</v>
          </cell>
        </row>
        <row r="6692">
          <cell r="F6692">
            <v>355012301</v>
          </cell>
          <cell r="G6692" t="str">
            <v>T1594</v>
          </cell>
          <cell r="H6692" t="str">
            <v>Brake Pad Set, disc brake</v>
          </cell>
          <cell r="J6692" t="str">
            <v>Brake Friction</v>
          </cell>
          <cell r="K6692" t="str">
            <v>RO</v>
          </cell>
          <cell r="L6692" t="str">
            <v>E</v>
          </cell>
          <cell r="N6692" t="str">
            <v>active</v>
          </cell>
          <cell r="P6692" t="str">
            <v>T1594</v>
          </cell>
          <cell r="Q6692" t="str">
            <v>-</v>
          </cell>
          <cell r="R6692" t="str">
            <v>STANDARD (World w/o Great Britain, Ireland)</v>
          </cell>
          <cell r="S6692">
            <v>13.76</v>
          </cell>
          <cell r="T6692">
            <v>10.8</v>
          </cell>
          <cell r="V6692">
            <v>43614</v>
          </cell>
          <cell r="Y6692" t="str">
            <v/>
          </cell>
          <cell r="Z6692" t="str">
            <v/>
          </cell>
          <cell r="AC6692" t="str">
            <v/>
          </cell>
          <cell r="AD6692" t="str">
            <v/>
          </cell>
          <cell r="AE6692">
            <v>125</v>
          </cell>
          <cell r="AF6692">
            <v>81</v>
          </cell>
          <cell r="AG6692">
            <v>80</v>
          </cell>
          <cell r="AH6692">
            <v>1232</v>
          </cell>
          <cell r="AI6692">
            <v>1175</v>
          </cell>
          <cell r="AJ6692">
            <v>1232</v>
          </cell>
          <cell r="AK6692">
            <v>1175</v>
          </cell>
          <cell r="AL6692">
            <v>4</v>
          </cell>
          <cell r="AM6692">
            <v>1</v>
          </cell>
        </row>
        <row r="6693">
          <cell r="F6693">
            <v>355012311</v>
          </cell>
          <cell r="G6693" t="str">
            <v>T1595</v>
          </cell>
          <cell r="H6693" t="str">
            <v>Brake Pad Set, disc brake</v>
          </cell>
          <cell r="J6693" t="str">
            <v>Brake Friction</v>
          </cell>
          <cell r="K6693" t="str">
            <v>GB</v>
          </cell>
          <cell r="L6693" t="str">
            <v>E</v>
          </cell>
          <cell r="N6693" t="str">
            <v>active</v>
          </cell>
          <cell r="P6693" t="str">
            <v>T1595</v>
          </cell>
          <cell r="Q6693" t="str">
            <v>-</v>
          </cell>
          <cell r="R6693" t="str">
            <v>STANDARD (World w/o Great Britain, Ireland)</v>
          </cell>
          <cell r="S6693">
            <v>12.1</v>
          </cell>
          <cell r="T6693">
            <v>9.5</v>
          </cell>
          <cell r="V6693">
            <v>43614</v>
          </cell>
          <cell r="Y6693" t="str">
            <v/>
          </cell>
          <cell r="Z6693" t="str">
            <v/>
          </cell>
          <cell r="AC6693" t="str">
            <v/>
          </cell>
          <cell r="AD6693" t="str">
            <v/>
          </cell>
          <cell r="AE6693">
            <v>95</v>
          </cell>
          <cell r="AF6693">
            <v>85</v>
          </cell>
          <cell r="AG6693">
            <v>75</v>
          </cell>
          <cell r="AH6693">
            <v>696</v>
          </cell>
          <cell r="AI6693">
            <v>650</v>
          </cell>
          <cell r="AJ6693">
            <v>696</v>
          </cell>
          <cell r="AK6693">
            <v>650</v>
          </cell>
          <cell r="AL6693">
            <v>4</v>
          </cell>
          <cell r="AM6693">
            <v>1</v>
          </cell>
        </row>
        <row r="6694">
          <cell r="F6694">
            <v>355012321</v>
          </cell>
          <cell r="G6694" t="str">
            <v>T1596</v>
          </cell>
          <cell r="H6694" t="str">
            <v>Brake Pad Set, disc brake</v>
          </cell>
          <cell r="J6694" t="str">
            <v>Brake Friction</v>
          </cell>
          <cell r="K6694" t="str">
            <v>GB</v>
          </cell>
          <cell r="L6694" t="str">
            <v>tbd</v>
          </cell>
          <cell r="N6694" t="str">
            <v>no longer active</v>
          </cell>
          <cell r="P6694" t="str">
            <v>T1596</v>
          </cell>
          <cell r="Q6694" t="str">
            <v>8DB 355 015-601</v>
          </cell>
          <cell r="R6694" t="str">
            <v>STANDARD (World w/o Great Britain, Ireland)</v>
          </cell>
          <cell r="Y6694" t="str">
            <v/>
          </cell>
          <cell r="Z6694" t="str">
            <v/>
          </cell>
          <cell r="AC6694" t="str">
            <v/>
          </cell>
          <cell r="AD6694" t="str">
            <v/>
          </cell>
          <cell r="AE6694">
            <v>209</v>
          </cell>
          <cell r="AF6694">
            <v>134</v>
          </cell>
          <cell r="AG6694">
            <v>88</v>
          </cell>
          <cell r="AH6694">
            <v>2100</v>
          </cell>
          <cell r="AI6694">
            <v>1990</v>
          </cell>
          <cell r="AJ6694">
            <v>2100</v>
          </cell>
          <cell r="AK6694">
            <v>1990</v>
          </cell>
          <cell r="AL6694" t="str">
            <v>(not relevant)</v>
          </cell>
          <cell r="AM6694">
            <v>1</v>
          </cell>
        </row>
        <row r="6695">
          <cell r="F6695">
            <v>355012331</v>
          </cell>
          <cell r="G6695" t="str">
            <v>T1597</v>
          </cell>
          <cell r="H6695" t="str">
            <v>Brake Pad Set, disc brake</v>
          </cell>
          <cell r="J6695" t="str">
            <v>Brake Friction</v>
          </cell>
          <cell r="K6695" t="str">
            <v>GB</v>
          </cell>
          <cell r="L6695" t="str">
            <v>E</v>
          </cell>
          <cell r="N6695" t="str">
            <v>active</v>
          </cell>
          <cell r="P6695" t="str">
            <v>T1597</v>
          </cell>
          <cell r="Q6695" t="str">
            <v>-</v>
          </cell>
          <cell r="R6695" t="str">
            <v>STANDARD (World w/o Great Britain, Ireland)</v>
          </cell>
          <cell r="S6695">
            <v>13.5</v>
          </cell>
          <cell r="T6695">
            <v>10.6</v>
          </cell>
          <cell r="V6695">
            <v>43614</v>
          </cell>
          <cell r="Y6695" t="str">
            <v/>
          </cell>
          <cell r="Z6695" t="str">
            <v/>
          </cell>
          <cell r="AC6695" t="str">
            <v/>
          </cell>
          <cell r="AD6695" t="str">
            <v/>
          </cell>
          <cell r="AE6695">
            <v>125</v>
          </cell>
          <cell r="AF6695">
            <v>81</v>
          </cell>
          <cell r="AG6695">
            <v>80</v>
          </cell>
          <cell r="AH6695">
            <v>1000</v>
          </cell>
          <cell r="AI6695">
            <v>947</v>
          </cell>
          <cell r="AJ6695">
            <v>1000</v>
          </cell>
          <cell r="AK6695">
            <v>947</v>
          </cell>
          <cell r="AL6695">
            <v>4</v>
          </cell>
          <cell r="AM6695">
            <v>1</v>
          </cell>
        </row>
        <row r="6696">
          <cell r="F6696">
            <v>355012341</v>
          </cell>
          <cell r="G6696" t="str">
            <v>T1598</v>
          </cell>
          <cell r="H6696" t="str">
            <v>Brake Pad Set, disc brake</v>
          </cell>
          <cell r="J6696" t="str">
            <v>Brake Friction</v>
          </cell>
          <cell r="K6696" t="str">
            <v>GB</v>
          </cell>
          <cell r="L6696" t="str">
            <v>E</v>
          </cell>
          <cell r="N6696" t="str">
            <v>active</v>
          </cell>
          <cell r="P6696" t="str">
            <v>T1598</v>
          </cell>
          <cell r="Q6696" t="str">
            <v>-</v>
          </cell>
          <cell r="R6696" t="str">
            <v>STANDARD (World w/o Great Britain, Ireland)</v>
          </cell>
          <cell r="S6696">
            <v>24</v>
          </cell>
          <cell r="T6696">
            <v>19.690000000000001</v>
          </cell>
          <cell r="V6696">
            <v>43614</v>
          </cell>
          <cell r="Y6696" t="str">
            <v/>
          </cell>
          <cell r="Z6696" t="str">
            <v/>
          </cell>
          <cell r="AC6696" t="str">
            <v/>
          </cell>
          <cell r="AD6696" t="str">
            <v/>
          </cell>
          <cell r="AE6696">
            <v>125</v>
          </cell>
          <cell r="AF6696">
            <v>81</v>
          </cell>
          <cell r="AG6696">
            <v>80</v>
          </cell>
          <cell r="AH6696">
            <v>1623</v>
          </cell>
          <cell r="AI6696">
            <v>1560</v>
          </cell>
          <cell r="AJ6696">
            <v>1623</v>
          </cell>
          <cell r="AK6696">
            <v>1560</v>
          </cell>
          <cell r="AL6696">
            <v>4</v>
          </cell>
          <cell r="AM6696">
            <v>1</v>
          </cell>
        </row>
        <row r="6697">
          <cell r="F6697">
            <v>355012351</v>
          </cell>
          <cell r="G6697" t="str">
            <v>T1600</v>
          </cell>
          <cell r="H6697" t="str">
            <v>Brake Pad Set, disc brake</v>
          </cell>
          <cell r="J6697" t="str">
            <v>Brake Friction</v>
          </cell>
          <cell r="K6697" t="str">
            <v>GB</v>
          </cell>
          <cell r="L6697" t="str">
            <v>E</v>
          </cell>
          <cell r="N6697" t="str">
            <v>active</v>
          </cell>
          <cell r="P6697" t="str">
            <v>T1600</v>
          </cell>
          <cell r="Q6697" t="str">
            <v>-</v>
          </cell>
          <cell r="R6697" t="str">
            <v>STANDARD (World w/o Great Britain, Ireland)</v>
          </cell>
          <cell r="S6697">
            <v>13.8</v>
          </cell>
          <cell r="T6697">
            <v>10.83</v>
          </cell>
          <cell r="V6697">
            <v>43614</v>
          </cell>
          <cell r="Y6697" t="str">
            <v/>
          </cell>
          <cell r="Z6697" t="str">
            <v/>
          </cell>
          <cell r="AC6697" t="str">
            <v/>
          </cell>
          <cell r="AD6697" t="str">
            <v/>
          </cell>
          <cell r="AE6697">
            <v>152</v>
          </cell>
          <cell r="AF6697">
            <v>88</v>
          </cell>
          <cell r="AG6697">
            <v>84</v>
          </cell>
          <cell r="AH6697">
            <v>1511</v>
          </cell>
          <cell r="AI6697">
            <v>1449</v>
          </cell>
          <cell r="AJ6697">
            <v>1511</v>
          </cell>
          <cell r="AK6697">
            <v>1449</v>
          </cell>
          <cell r="AL6697">
            <v>4</v>
          </cell>
          <cell r="AM6697">
            <v>1</v>
          </cell>
        </row>
        <row r="6698">
          <cell r="F6698">
            <v>355012361</v>
          </cell>
          <cell r="G6698" t="str">
            <v>T1601</v>
          </cell>
          <cell r="H6698" t="str">
            <v>Brake Pad Set, disc brake</v>
          </cell>
          <cell r="J6698" t="str">
            <v>Brake Friction</v>
          </cell>
          <cell r="K6698" t="str">
            <v>GB</v>
          </cell>
          <cell r="L6698" t="str">
            <v>E</v>
          </cell>
          <cell r="N6698" t="str">
            <v>active</v>
          </cell>
          <cell r="P6698" t="str">
            <v>T1601</v>
          </cell>
          <cell r="Q6698" t="str">
            <v>-</v>
          </cell>
          <cell r="R6698" t="str">
            <v>STANDARD (World w/o Great Britain, Ireland)</v>
          </cell>
          <cell r="S6698">
            <v>11.7</v>
          </cell>
          <cell r="T6698">
            <v>9.65</v>
          </cell>
          <cell r="V6698">
            <v>43614</v>
          </cell>
          <cell r="Y6698" t="str">
            <v/>
          </cell>
          <cell r="Z6698" t="str">
            <v/>
          </cell>
          <cell r="AC6698" t="str">
            <v/>
          </cell>
          <cell r="AD6698" t="str">
            <v/>
          </cell>
          <cell r="AE6698">
            <v>125</v>
          </cell>
          <cell r="AF6698">
            <v>81</v>
          </cell>
          <cell r="AG6698">
            <v>80</v>
          </cell>
          <cell r="AH6698">
            <v>1210</v>
          </cell>
          <cell r="AI6698">
            <v>1156</v>
          </cell>
          <cell r="AJ6698">
            <v>1210</v>
          </cell>
          <cell r="AK6698">
            <v>1156</v>
          </cell>
          <cell r="AL6698">
            <v>4</v>
          </cell>
          <cell r="AM6698">
            <v>1</v>
          </cell>
        </row>
        <row r="6699">
          <cell r="F6699">
            <v>355012371</v>
          </cell>
          <cell r="G6699" t="str">
            <v>T1602</v>
          </cell>
          <cell r="H6699" t="str">
            <v>Brake Pad Set, disc brake</v>
          </cell>
          <cell r="J6699" t="str">
            <v>Brake Friction</v>
          </cell>
          <cell r="K6699" t="str">
            <v>GB</v>
          </cell>
          <cell r="L6699" t="str">
            <v>E</v>
          </cell>
          <cell r="N6699" t="str">
            <v>active</v>
          </cell>
          <cell r="P6699" t="str">
            <v>T1602</v>
          </cell>
          <cell r="Q6699" t="str">
            <v>-</v>
          </cell>
          <cell r="R6699" t="str">
            <v>STANDARD W/O CHINA (World w/o Great Britain, Ireland, China)</v>
          </cell>
          <cell r="S6699">
            <v>16.38</v>
          </cell>
          <cell r="T6699">
            <v>12.86</v>
          </cell>
          <cell r="V6699">
            <v>43614</v>
          </cell>
          <cell r="Y6699" t="str">
            <v/>
          </cell>
          <cell r="Z6699" t="str">
            <v/>
          </cell>
          <cell r="AC6699" t="str">
            <v/>
          </cell>
          <cell r="AD6699" t="str">
            <v/>
          </cell>
          <cell r="AE6699">
            <v>160</v>
          </cell>
          <cell r="AF6699">
            <v>90</v>
          </cell>
          <cell r="AG6699">
            <v>85</v>
          </cell>
          <cell r="AH6699">
            <v>1932</v>
          </cell>
          <cell r="AI6699">
            <v>1866</v>
          </cell>
          <cell r="AJ6699">
            <v>1932</v>
          </cell>
          <cell r="AK6699">
            <v>1866</v>
          </cell>
          <cell r="AL6699">
            <v>4</v>
          </cell>
          <cell r="AM6699">
            <v>1</v>
          </cell>
        </row>
        <row r="6700">
          <cell r="F6700">
            <v>355012381</v>
          </cell>
          <cell r="G6700" t="str">
            <v>T1603</v>
          </cell>
          <cell r="H6700" t="str">
            <v>Brake Pad Set, disc brake</v>
          </cell>
          <cell r="J6700" t="str">
            <v>Brake Friction</v>
          </cell>
          <cell r="K6700" t="str">
            <v>GB</v>
          </cell>
          <cell r="L6700" t="str">
            <v>E</v>
          </cell>
          <cell r="N6700" t="str">
            <v>active</v>
          </cell>
          <cell r="P6700" t="str">
            <v>T1603</v>
          </cell>
          <cell r="Q6700" t="str">
            <v>-</v>
          </cell>
          <cell r="R6700" t="str">
            <v>STANDARD (World w/o Great Britain, Ireland)</v>
          </cell>
          <cell r="S6700">
            <v>16.09</v>
          </cell>
          <cell r="T6700">
            <v>12.64</v>
          </cell>
          <cell r="V6700">
            <v>43614</v>
          </cell>
          <cell r="Y6700" t="str">
            <v/>
          </cell>
          <cell r="Z6700" t="str">
            <v/>
          </cell>
          <cell r="AC6700" t="str">
            <v/>
          </cell>
          <cell r="AD6700" t="str">
            <v/>
          </cell>
          <cell r="AE6700">
            <v>152</v>
          </cell>
          <cell r="AF6700">
            <v>88</v>
          </cell>
          <cell r="AG6700">
            <v>84</v>
          </cell>
          <cell r="AH6700">
            <v>1674</v>
          </cell>
          <cell r="AI6700">
            <v>1612</v>
          </cell>
          <cell r="AJ6700">
            <v>1674</v>
          </cell>
          <cell r="AK6700">
            <v>1612</v>
          </cell>
          <cell r="AL6700">
            <v>4</v>
          </cell>
          <cell r="AM6700">
            <v>1</v>
          </cell>
        </row>
        <row r="6701">
          <cell r="F6701">
            <v>355012391</v>
          </cell>
          <cell r="G6701" t="str">
            <v>T1604</v>
          </cell>
          <cell r="H6701" t="str">
            <v>Brake Pad Set, disc brake</v>
          </cell>
          <cell r="J6701" t="str">
            <v>Brake Friction</v>
          </cell>
          <cell r="K6701" t="str">
            <v>GB</v>
          </cell>
          <cell r="L6701" t="str">
            <v>E</v>
          </cell>
          <cell r="N6701" t="str">
            <v>active</v>
          </cell>
          <cell r="P6701" t="str">
            <v>T1604</v>
          </cell>
          <cell r="Q6701" t="str">
            <v>-</v>
          </cell>
          <cell r="R6701" t="str">
            <v>STANDARD (World w/o Great Britain, Ireland)</v>
          </cell>
          <cell r="S6701">
            <v>17.899999999999999</v>
          </cell>
          <cell r="T6701">
            <v>14.29</v>
          </cell>
          <cell r="V6701">
            <v>43614</v>
          </cell>
          <cell r="Y6701" t="str">
            <v/>
          </cell>
          <cell r="Z6701" t="str">
            <v/>
          </cell>
          <cell r="AC6701" t="str">
            <v/>
          </cell>
          <cell r="AD6701" t="str">
            <v/>
          </cell>
          <cell r="AE6701">
            <v>125</v>
          </cell>
          <cell r="AF6701">
            <v>81</v>
          </cell>
          <cell r="AG6701">
            <v>80</v>
          </cell>
          <cell r="AH6701">
            <v>1080</v>
          </cell>
          <cell r="AI6701">
            <v>1027</v>
          </cell>
          <cell r="AJ6701">
            <v>1080</v>
          </cell>
          <cell r="AK6701">
            <v>1027</v>
          </cell>
          <cell r="AL6701">
            <v>4</v>
          </cell>
          <cell r="AM6701">
            <v>1</v>
          </cell>
        </row>
        <row r="6702">
          <cell r="F6702">
            <v>355012401</v>
          </cell>
          <cell r="G6702" t="str">
            <v>T1605</v>
          </cell>
          <cell r="H6702" t="str">
            <v>Brake Pad Set, disc brake</v>
          </cell>
          <cell r="J6702" t="str">
            <v>Brake Friction</v>
          </cell>
          <cell r="K6702" t="str">
            <v>IN</v>
          </cell>
          <cell r="L6702" t="str">
            <v>E</v>
          </cell>
          <cell r="N6702" t="str">
            <v>active</v>
          </cell>
          <cell r="P6702" t="str">
            <v>T1605</v>
          </cell>
          <cell r="Q6702" t="str">
            <v>-</v>
          </cell>
          <cell r="R6702" t="str">
            <v>STANDARD W/O CHINA (World w/o Great Britain, Ireland, China)</v>
          </cell>
          <cell r="S6702">
            <v>16</v>
          </cell>
          <cell r="T6702">
            <v>12.86</v>
          </cell>
          <cell r="V6702">
            <v>43614</v>
          </cell>
          <cell r="Y6702" t="str">
            <v/>
          </cell>
          <cell r="Z6702" t="str">
            <v/>
          </cell>
          <cell r="AC6702" t="str">
            <v/>
          </cell>
          <cell r="AD6702" t="str">
            <v/>
          </cell>
          <cell r="AE6702">
            <v>170</v>
          </cell>
          <cell r="AF6702">
            <v>120</v>
          </cell>
          <cell r="AG6702">
            <v>83</v>
          </cell>
          <cell r="AH6702">
            <v>1867</v>
          </cell>
          <cell r="AI6702">
            <v>1785</v>
          </cell>
          <cell r="AJ6702">
            <v>1867</v>
          </cell>
          <cell r="AK6702">
            <v>1785</v>
          </cell>
          <cell r="AL6702">
            <v>4</v>
          </cell>
          <cell r="AM6702">
            <v>1</v>
          </cell>
        </row>
        <row r="6703">
          <cell r="F6703">
            <v>355012411</v>
          </cell>
          <cell r="G6703" t="str">
            <v>T1606</v>
          </cell>
          <cell r="H6703" t="str">
            <v>Brake Pad Set, disc brake</v>
          </cell>
          <cell r="J6703" t="str">
            <v>Brake Friction</v>
          </cell>
          <cell r="K6703" t="str">
            <v>GB</v>
          </cell>
          <cell r="L6703" t="str">
            <v>E</v>
          </cell>
          <cell r="N6703" t="str">
            <v>active</v>
          </cell>
          <cell r="P6703" t="str">
            <v>T1606</v>
          </cell>
          <cell r="Q6703" t="str">
            <v>-</v>
          </cell>
          <cell r="R6703" t="str">
            <v>STANDARD (World w/o Great Britain, Ireland)</v>
          </cell>
          <cell r="S6703">
            <v>18.71</v>
          </cell>
          <cell r="T6703">
            <v>14.68</v>
          </cell>
          <cell r="V6703">
            <v>43614</v>
          </cell>
          <cell r="Y6703" t="str">
            <v/>
          </cell>
          <cell r="Z6703" t="str">
            <v/>
          </cell>
          <cell r="AC6703" t="str">
            <v/>
          </cell>
          <cell r="AD6703" t="str">
            <v/>
          </cell>
          <cell r="AE6703">
            <v>125</v>
          </cell>
          <cell r="AF6703">
            <v>81</v>
          </cell>
          <cell r="AG6703">
            <v>80</v>
          </cell>
          <cell r="AH6703">
            <v>1050</v>
          </cell>
          <cell r="AI6703">
            <v>997</v>
          </cell>
          <cell r="AJ6703">
            <v>1050</v>
          </cell>
          <cell r="AK6703">
            <v>997</v>
          </cell>
          <cell r="AL6703">
            <v>4</v>
          </cell>
          <cell r="AM6703">
            <v>1</v>
          </cell>
        </row>
        <row r="6704">
          <cell r="F6704">
            <v>355012421</v>
          </cell>
          <cell r="G6704" t="str">
            <v>T1607</v>
          </cell>
          <cell r="H6704" t="str">
            <v>Brake Pad Set, disc brake</v>
          </cell>
          <cell r="J6704" t="str">
            <v>Brake Friction</v>
          </cell>
          <cell r="K6704" t="str">
            <v>GB</v>
          </cell>
          <cell r="L6704" t="str">
            <v>E</v>
          </cell>
          <cell r="N6704" t="str">
            <v>active</v>
          </cell>
          <cell r="P6704" t="str">
            <v>T1607</v>
          </cell>
          <cell r="Q6704" t="str">
            <v>-</v>
          </cell>
          <cell r="R6704" t="str">
            <v>STANDARD (World w/o Great Britain, Ireland)</v>
          </cell>
          <cell r="S6704">
            <v>18.89</v>
          </cell>
          <cell r="T6704">
            <v>14.83</v>
          </cell>
          <cell r="V6704">
            <v>43614</v>
          </cell>
          <cell r="Y6704" t="str">
            <v/>
          </cell>
          <cell r="Z6704" t="str">
            <v/>
          </cell>
          <cell r="AC6704" t="str">
            <v/>
          </cell>
          <cell r="AD6704" t="str">
            <v/>
          </cell>
          <cell r="AE6704">
            <v>125</v>
          </cell>
          <cell r="AF6704">
            <v>81</v>
          </cell>
          <cell r="AG6704">
            <v>80</v>
          </cell>
          <cell r="AH6704">
            <v>1050</v>
          </cell>
          <cell r="AI6704">
            <v>997</v>
          </cell>
          <cell r="AJ6704">
            <v>1050</v>
          </cell>
          <cell r="AK6704">
            <v>997</v>
          </cell>
          <cell r="AL6704">
            <v>4</v>
          </cell>
          <cell r="AM6704">
            <v>1</v>
          </cell>
        </row>
        <row r="6705">
          <cell r="F6705">
            <v>355012431</v>
          </cell>
          <cell r="G6705" t="str">
            <v>T1608</v>
          </cell>
          <cell r="H6705" t="str">
            <v>Brake Pad Set, disc brake</v>
          </cell>
          <cell r="J6705" t="str">
            <v>Brake Friction</v>
          </cell>
          <cell r="K6705" t="str">
            <v>GB</v>
          </cell>
          <cell r="L6705" t="str">
            <v>E</v>
          </cell>
          <cell r="N6705" t="str">
            <v>active</v>
          </cell>
          <cell r="P6705" t="str">
            <v>T1608</v>
          </cell>
          <cell r="Q6705" t="str">
            <v>-</v>
          </cell>
          <cell r="R6705" t="str">
            <v>STANDARD (World w/o Great Britain, Ireland)</v>
          </cell>
          <cell r="S6705">
            <v>23.87</v>
          </cell>
          <cell r="T6705">
            <v>18.73</v>
          </cell>
          <cell r="V6705">
            <v>43614</v>
          </cell>
          <cell r="Y6705" t="str">
            <v/>
          </cell>
          <cell r="Z6705" t="str">
            <v/>
          </cell>
          <cell r="AC6705" t="str">
            <v/>
          </cell>
          <cell r="AD6705" t="str">
            <v/>
          </cell>
          <cell r="AE6705">
            <v>170</v>
          </cell>
          <cell r="AF6705">
            <v>120</v>
          </cell>
          <cell r="AG6705">
            <v>83</v>
          </cell>
          <cell r="AH6705">
            <v>2056</v>
          </cell>
          <cell r="AI6705">
            <v>1975</v>
          </cell>
          <cell r="AJ6705">
            <v>2056</v>
          </cell>
          <cell r="AK6705">
            <v>1975</v>
          </cell>
          <cell r="AL6705">
            <v>4</v>
          </cell>
          <cell r="AM6705">
            <v>1</v>
          </cell>
        </row>
        <row r="6706">
          <cell r="F6706">
            <v>355012441</v>
          </cell>
          <cell r="G6706" t="str">
            <v>T1609</v>
          </cell>
          <cell r="H6706" t="str">
            <v>Brake Pad Set, disc brake</v>
          </cell>
          <cell r="J6706" t="str">
            <v>Brake Friction</v>
          </cell>
          <cell r="K6706" t="str">
            <v>GB</v>
          </cell>
          <cell r="L6706" t="str">
            <v>E</v>
          </cell>
          <cell r="N6706" t="str">
            <v>active</v>
          </cell>
          <cell r="P6706" t="str">
            <v>T1609</v>
          </cell>
          <cell r="Q6706" t="str">
            <v>-</v>
          </cell>
          <cell r="R6706" t="str">
            <v>STANDARD (World w/o Great Britain, Ireland)</v>
          </cell>
          <cell r="S6706">
            <v>21.03</v>
          </cell>
          <cell r="T6706">
            <v>16.510000000000002</v>
          </cell>
          <cell r="V6706">
            <v>43614</v>
          </cell>
          <cell r="Y6706" t="str">
            <v/>
          </cell>
          <cell r="Z6706" t="str">
            <v/>
          </cell>
          <cell r="AC6706" t="str">
            <v/>
          </cell>
          <cell r="AD6706" t="str">
            <v/>
          </cell>
          <cell r="AE6706">
            <v>170</v>
          </cell>
          <cell r="AF6706">
            <v>120</v>
          </cell>
          <cell r="AG6706">
            <v>83</v>
          </cell>
          <cell r="AH6706">
            <v>1470</v>
          </cell>
          <cell r="AI6706">
            <v>1379</v>
          </cell>
          <cell r="AJ6706">
            <v>1470</v>
          </cell>
          <cell r="AK6706">
            <v>1379</v>
          </cell>
          <cell r="AL6706">
            <v>4</v>
          </cell>
          <cell r="AM6706">
            <v>1</v>
          </cell>
        </row>
        <row r="6707">
          <cell r="F6707">
            <v>355012451</v>
          </cell>
          <cell r="G6707" t="str">
            <v>T1610</v>
          </cell>
          <cell r="H6707" t="str">
            <v>Brake Pad Set, disc brake</v>
          </cell>
          <cell r="J6707" t="str">
            <v>Brake Friction</v>
          </cell>
          <cell r="K6707" t="str">
            <v>GB</v>
          </cell>
          <cell r="L6707" t="str">
            <v>E</v>
          </cell>
          <cell r="N6707" t="str">
            <v>active</v>
          </cell>
          <cell r="P6707" t="str">
            <v>T1610</v>
          </cell>
          <cell r="Q6707" t="str">
            <v>-</v>
          </cell>
          <cell r="R6707" t="str">
            <v>STANDARD (World w/o Great Britain, Ireland)</v>
          </cell>
          <cell r="S6707">
            <v>14.87</v>
          </cell>
          <cell r="T6707">
            <v>11.67</v>
          </cell>
          <cell r="V6707">
            <v>43614</v>
          </cell>
          <cell r="Y6707" t="str">
            <v/>
          </cell>
          <cell r="Z6707" t="str">
            <v/>
          </cell>
          <cell r="AC6707" t="str">
            <v/>
          </cell>
          <cell r="AD6707" t="str">
            <v/>
          </cell>
          <cell r="AE6707">
            <v>152</v>
          </cell>
          <cell r="AF6707">
            <v>88</v>
          </cell>
          <cell r="AG6707">
            <v>84</v>
          </cell>
          <cell r="AH6707">
            <v>1480</v>
          </cell>
          <cell r="AI6707">
            <v>1419</v>
          </cell>
          <cell r="AJ6707">
            <v>1480</v>
          </cell>
          <cell r="AK6707">
            <v>1419</v>
          </cell>
          <cell r="AL6707">
            <v>4</v>
          </cell>
          <cell r="AM6707">
            <v>1</v>
          </cell>
        </row>
        <row r="6708">
          <cell r="F6708">
            <v>355012461</v>
          </cell>
          <cell r="G6708" t="str">
            <v>T1611</v>
          </cell>
          <cell r="H6708" t="str">
            <v>Brake Pad Set, disc brake</v>
          </cell>
          <cell r="J6708" t="str">
            <v>Brake Friction</v>
          </cell>
          <cell r="K6708" t="str">
            <v>GB</v>
          </cell>
          <cell r="L6708" t="str">
            <v>E</v>
          </cell>
          <cell r="N6708" t="str">
            <v>active</v>
          </cell>
          <cell r="P6708" t="str">
            <v>T1611</v>
          </cell>
          <cell r="Q6708" t="str">
            <v>-</v>
          </cell>
          <cell r="R6708" t="str">
            <v>STANDARD (World w/o Great Britain, Ireland)</v>
          </cell>
          <cell r="S6708">
            <v>20.45</v>
          </cell>
          <cell r="T6708">
            <v>16.05</v>
          </cell>
          <cell r="V6708">
            <v>43614</v>
          </cell>
          <cell r="Y6708" t="str">
            <v/>
          </cell>
          <cell r="Z6708" t="str">
            <v/>
          </cell>
          <cell r="AC6708" t="str">
            <v/>
          </cell>
          <cell r="AD6708" t="str">
            <v/>
          </cell>
          <cell r="AE6708">
            <v>170</v>
          </cell>
          <cell r="AF6708">
            <v>120</v>
          </cell>
          <cell r="AG6708">
            <v>83</v>
          </cell>
          <cell r="AH6708">
            <v>1807</v>
          </cell>
          <cell r="AI6708">
            <v>1747</v>
          </cell>
          <cell r="AJ6708">
            <v>1807</v>
          </cell>
          <cell r="AK6708">
            <v>1747</v>
          </cell>
          <cell r="AL6708">
            <v>4</v>
          </cell>
          <cell r="AM6708">
            <v>1</v>
          </cell>
        </row>
        <row r="6709">
          <cell r="F6709">
            <v>355012471</v>
          </cell>
          <cell r="G6709" t="str">
            <v>T1612</v>
          </cell>
          <cell r="H6709" t="str">
            <v>Brake Pad Set, disc brake</v>
          </cell>
          <cell r="J6709" t="str">
            <v>Brake Friction</v>
          </cell>
          <cell r="K6709" t="str">
            <v>GB</v>
          </cell>
          <cell r="L6709" t="str">
            <v>E</v>
          </cell>
          <cell r="N6709" t="str">
            <v>active</v>
          </cell>
          <cell r="P6709" t="str">
            <v>T1612</v>
          </cell>
          <cell r="Q6709" t="str">
            <v>-</v>
          </cell>
          <cell r="R6709" t="str">
            <v>STANDARD (World w/o Great Britain, Ireland)</v>
          </cell>
          <cell r="S6709">
            <v>18.7</v>
          </cell>
          <cell r="T6709">
            <v>14.67</v>
          </cell>
          <cell r="V6709">
            <v>43614</v>
          </cell>
          <cell r="Y6709" t="str">
            <v/>
          </cell>
          <cell r="Z6709" t="str">
            <v/>
          </cell>
          <cell r="AC6709" t="str">
            <v/>
          </cell>
          <cell r="AD6709" t="str">
            <v/>
          </cell>
          <cell r="AE6709">
            <v>152</v>
          </cell>
          <cell r="AF6709">
            <v>88</v>
          </cell>
          <cell r="AG6709">
            <v>84</v>
          </cell>
          <cell r="AH6709">
            <v>1718</v>
          </cell>
          <cell r="AI6709">
            <v>1659</v>
          </cell>
          <cell r="AJ6709">
            <v>1718</v>
          </cell>
          <cell r="AK6709">
            <v>1659</v>
          </cell>
          <cell r="AL6709">
            <v>4</v>
          </cell>
          <cell r="AM6709">
            <v>1</v>
          </cell>
        </row>
        <row r="6710">
          <cell r="F6710">
            <v>355012481</v>
          </cell>
          <cell r="G6710" t="str">
            <v>T1613</v>
          </cell>
          <cell r="H6710" t="str">
            <v>Brake Pad Set, disc brake</v>
          </cell>
          <cell r="J6710" t="str">
            <v>Brake Friction</v>
          </cell>
          <cell r="K6710" t="str">
            <v>GB</v>
          </cell>
          <cell r="L6710" t="str">
            <v>E</v>
          </cell>
          <cell r="N6710" t="str">
            <v>active</v>
          </cell>
          <cell r="P6710" t="str">
            <v>T1613</v>
          </cell>
          <cell r="Q6710" t="str">
            <v>-</v>
          </cell>
          <cell r="R6710" t="str">
            <v>STANDARD (World w/o Great Britain, Ireland)</v>
          </cell>
          <cell r="S6710">
            <v>12.6</v>
          </cell>
          <cell r="T6710">
            <v>10.67</v>
          </cell>
          <cell r="V6710">
            <v>43614</v>
          </cell>
          <cell r="Y6710" t="str">
            <v/>
          </cell>
          <cell r="Z6710" t="str">
            <v/>
          </cell>
          <cell r="AC6710" t="str">
            <v/>
          </cell>
          <cell r="AD6710" t="str">
            <v/>
          </cell>
          <cell r="AE6710">
            <v>152</v>
          </cell>
          <cell r="AF6710">
            <v>88</v>
          </cell>
          <cell r="AG6710">
            <v>84</v>
          </cell>
          <cell r="AH6710">
            <v>1490</v>
          </cell>
          <cell r="AI6710">
            <v>1425</v>
          </cell>
          <cell r="AJ6710">
            <v>1490</v>
          </cell>
          <cell r="AK6710">
            <v>1425</v>
          </cell>
          <cell r="AL6710">
            <v>4</v>
          </cell>
          <cell r="AM6710">
            <v>1</v>
          </cell>
        </row>
        <row r="6711">
          <cell r="F6711">
            <v>355012491</v>
          </cell>
          <cell r="G6711" t="str">
            <v>T1614</v>
          </cell>
          <cell r="H6711" t="str">
            <v>Brake Pad Set, disc brake</v>
          </cell>
          <cell r="J6711" t="str">
            <v>Brake Friction</v>
          </cell>
          <cell r="K6711" t="str">
            <v>GB</v>
          </cell>
          <cell r="L6711" t="str">
            <v>E</v>
          </cell>
          <cell r="N6711" t="str">
            <v>active</v>
          </cell>
          <cell r="P6711" t="str">
            <v>T1614</v>
          </cell>
          <cell r="Q6711" t="str">
            <v>-</v>
          </cell>
          <cell r="R6711" t="str">
            <v>STANDARD (World w/o Great Britain, Ireland)</v>
          </cell>
          <cell r="S6711">
            <v>14.9</v>
          </cell>
          <cell r="T6711">
            <v>11.7</v>
          </cell>
          <cell r="V6711">
            <v>43614</v>
          </cell>
          <cell r="Y6711" t="str">
            <v/>
          </cell>
          <cell r="Z6711" t="str">
            <v/>
          </cell>
          <cell r="AC6711" t="str">
            <v/>
          </cell>
          <cell r="AD6711" t="str">
            <v/>
          </cell>
          <cell r="AE6711">
            <v>152</v>
          </cell>
          <cell r="AF6711">
            <v>88</v>
          </cell>
          <cell r="AG6711">
            <v>84</v>
          </cell>
          <cell r="AH6711">
            <v>970</v>
          </cell>
          <cell r="AI6711">
            <v>905</v>
          </cell>
          <cell r="AJ6711">
            <v>970</v>
          </cell>
          <cell r="AK6711">
            <v>905</v>
          </cell>
          <cell r="AL6711">
            <v>4</v>
          </cell>
          <cell r="AM6711">
            <v>1</v>
          </cell>
        </row>
        <row r="6712">
          <cell r="F6712">
            <v>355012501</v>
          </cell>
          <cell r="G6712" t="str">
            <v>T1615</v>
          </cell>
          <cell r="H6712" t="str">
            <v>Brake Pad Set, disc brake</v>
          </cell>
          <cell r="J6712" t="str">
            <v>Brake Friction</v>
          </cell>
          <cell r="K6712" t="str">
            <v>GB</v>
          </cell>
          <cell r="L6712" t="str">
            <v>E</v>
          </cell>
          <cell r="N6712" t="str">
            <v>active</v>
          </cell>
          <cell r="P6712" t="str">
            <v>T1615</v>
          </cell>
          <cell r="Q6712" t="str">
            <v>-</v>
          </cell>
          <cell r="R6712" t="str">
            <v>STANDARD (World w/o Great Britain, Ireland)</v>
          </cell>
          <cell r="S6712">
            <v>15.82</v>
          </cell>
          <cell r="T6712">
            <v>12.42</v>
          </cell>
          <cell r="V6712">
            <v>43614</v>
          </cell>
          <cell r="Y6712" t="str">
            <v/>
          </cell>
          <cell r="Z6712" t="str">
            <v/>
          </cell>
          <cell r="AC6712" t="str">
            <v/>
          </cell>
          <cell r="AD6712" t="str">
            <v/>
          </cell>
          <cell r="AE6712">
            <v>125</v>
          </cell>
          <cell r="AF6712">
            <v>81</v>
          </cell>
          <cell r="AG6712">
            <v>80</v>
          </cell>
          <cell r="AH6712">
            <v>757</v>
          </cell>
          <cell r="AI6712">
            <v>703</v>
          </cell>
          <cell r="AJ6712">
            <v>757</v>
          </cell>
          <cell r="AK6712">
            <v>703</v>
          </cell>
          <cell r="AL6712">
            <v>4</v>
          </cell>
          <cell r="AM6712">
            <v>1</v>
          </cell>
        </row>
        <row r="6713">
          <cell r="F6713">
            <v>355012511</v>
          </cell>
          <cell r="G6713" t="str">
            <v>T1616</v>
          </cell>
          <cell r="H6713" t="str">
            <v>Brake Pad Set, disc brake</v>
          </cell>
          <cell r="J6713" t="str">
            <v>Brake Friction</v>
          </cell>
          <cell r="K6713" t="str">
            <v>GB</v>
          </cell>
          <cell r="L6713" t="str">
            <v>E</v>
          </cell>
          <cell r="N6713" t="str">
            <v>active</v>
          </cell>
          <cell r="P6713" t="str">
            <v>T1616</v>
          </cell>
          <cell r="Q6713" t="str">
            <v>-</v>
          </cell>
          <cell r="R6713" t="str">
            <v>STANDARD (World w/o Great Britain, Ireland)</v>
          </cell>
          <cell r="S6713">
            <v>19.7</v>
          </cell>
          <cell r="T6713">
            <v>14.79</v>
          </cell>
          <cell r="V6713">
            <v>43614</v>
          </cell>
          <cell r="Y6713" t="str">
            <v/>
          </cell>
          <cell r="Z6713" t="str">
            <v/>
          </cell>
          <cell r="AC6713" t="str">
            <v/>
          </cell>
          <cell r="AD6713" t="str">
            <v/>
          </cell>
          <cell r="AE6713">
            <v>152</v>
          </cell>
          <cell r="AF6713">
            <v>88</v>
          </cell>
          <cell r="AG6713">
            <v>84</v>
          </cell>
          <cell r="AH6713">
            <v>1417</v>
          </cell>
          <cell r="AI6713">
            <v>1356</v>
          </cell>
          <cell r="AJ6713">
            <v>1417</v>
          </cell>
          <cell r="AK6713">
            <v>1356</v>
          </cell>
          <cell r="AL6713">
            <v>4</v>
          </cell>
          <cell r="AM6713">
            <v>1</v>
          </cell>
        </row>
        <row r="6714">
          <cell r="F6714">
            <v>355012521</v>
          </cell>
          <cell r="G6714" t="str">
            <v>T1618</v>
          </cell>
          <cell r="H6714" t="str">
            <v>Brake Pad Set, disc brake</v>
          </cell>
          <cell r="J6714" t="str">
            <v>Brake Friction</v>
          </cell>
          <cell r="K6714" t="str">
            <v>GB</v>
          </cell>
          <cell r="L6714" t="str">
            <v>E</v>
          </cell>
          <cell r="N6714" t="str">
            <v>active</v>
          </cell>
          <cell r="P6714" t="str">
            <v>T1618</v>
          </cell>
          <cell r="Q6714" t="str">
            <v>-</v>
          </cell>
          <cell r="R6714" t="str">
            <v>STANDARD (World w/o Great Britain, Ireland)</v>
          </cell>
          <cell r="S6714">
            <v>29.83</v>
          </cell>
          <cell r="T6714">
            <v>23.42</v>
          </cell>
          <cell r="V6714">
            <v>43614</v>
          </cell>
          <cell r="Y6714" t="str">
            <v/>
          </cell>
          <cell r="Z6714" t="str">
            <v/>
          </cell>
          <cell r="AC6714" t="str">
            <v/>
          </cell>
          <cell r="AD6714" t="str">
            <v/>
          </cell>
          <cell r="AE6714">
            <v>209</v>
          </cell>
          <cell r="AF6714">
            <v>134</v>
          </cell>
          <cell r="AG6714">
            <v>88</v>
          </cell>
          <cell r="AH6714">
            <v>3043</v>
          </cell>
          <cell r="AI6714">
            <v>2943</v>
          </cell>
          <cell r="AJ6714">
            <v>3043</v>
          </cell>
          <cell r="AK6714">
            <v>2943</v>
          </cell>
          <cell r="AL6714">
            <v>4</v>
          </cell>
          <cell r="AM6714">
            <v>1</v>
          </cell>
        </row>
        <row r="6715">
          <cell r="F6715">
            <v>355012531</v>
          </cell>
          <cell r="G6715" t="str">
            <v>T1619EP</v>
          </cell>
          <cell r="H6715" t="str">
            <v>Brake Pad Set, disc brake</v>
          </cell>
          <cell r="I6715" t="str">
            <v>ePad</v>
          </cell>
          <cell r="J6715" t="str">
            <v>Brake Friction</v>
          </cell>
          <cell r="K6715" t="str">
            <v>RO</v>
          </cell>
          <cell r="L6715" t="str">
            <v>tbd</v>
          </cell>
          <cell r="N6715" t="str">
            <v>no longer active</v>
          </cell>
          <cell r="P6715" t="str">
            <v>T1619EP</v>
          </cell>
          <cell r="Q6715" t="str">
            <v>8DB 355 012-541</v>
          </cell>
          <cell r="R6715" t="str">
            <v>(n/a)</v>
          </cell>
          <cell r="AE6715">
            <v>209</v>
          </cell>
          <cell r="AF6715">
            <v>134</v>
          </cell>
          <cell r="AG6715">
            <v>88</v>
          </cell>
          <cell r="AH6715">
            <v>2740</v>
          </cell>
          <cell r="AI6715">
            <v>2630</v>
          </cell>
          <cell r="AJ6715">
            <v>2740</v>
          </cell>
          <cell r="AK6715">
            <v>2630</v>
          </cell>
          <cell r="AL6715">
            <v>4</v>
          </cell>
          <cell r="AM6715">
            <v>1</v>
          </cell>
        </row>
        <row r="6716">
          <cell r="F6716">
            <v>355012541</v>
          </cell>
          <cell r="G6716" t="str">
            <v>T1619</v>
          </cell>
          <cell r="H6716" t="str">
            <v>Brake Pad Set, disc brake</v>
          </cell>
          <cell r="J6716" t="str">
            <v>Brake Friction</v>
          </cell>
          <cell r="K6716" t="str">
            <v>GB</v>
          </cell>
          <cell r="L6716" t="str">
            <v>E</v>
          </cell>
          <cell r="N6716" t="str">
            <v>active</v>
          </cell>
          <cell r="P6716" t="str">
            <v>T1619</v>
          </cell>
          <cell r="Q6716" t="str">
            <v>-</v>
          </cell>
          <cell r="R6716" t="str">
            <v>STANDARD W/O CHINA (World w/o Great Britain, Ireland, China)</v>
          </cell>
          <cell r="S6716">
            <v>32.1</v>
          </cell>
          <cell r="T6716">
            <v>26.14</v>
          </cell>
          <cell r="V6716">
            <v>43614</v>
          </cell>
          <cell r="Y6716" t="str">
            <v/>
          </cell>
          <cell r="Z6716" t="str">
            <v/>
          </cell>
          <cell r="AC6716" t="str">
            <v/>
          </cell>
          <cell r="AD6716" t="str">
            <v/>
          </cell>
          <cell r="AE6716">
            <v>209</v>
          </cell>
          <cell r="AF6716">
            <v>134</v>
          </cell>
          <cell r="AG6716">
            <v>88</v>
          </cell>
          <cell r="AH6716">
            <v>2561</v>
          </cell>
          <cell r="AI6716">
            <v>2450</v>
          </cell>
          <cell r="AJ6716">
            <v>2561</v>
          </cell>
          <cell r="AK6716">
            <v>2450</v>
          </cell>
          <cell r="AL6716">
            <v>4</v>
          </cell>
          <cell r="AM6716">
            <v>1</v>
          </cell>
        </row>
        <row r="6717">
          <cell r="F6717">
            <v>355012551</v>
          </cell>
          <cell r="G6717" t="str">
            <v>T1620</v>
          </cell>
          <cell r="H6717" t="str">
            <v>Brake Pad Set, disc brake</v>
          </cell>
          <cell r="J6717" t="str">
            <v>Brake Friction</v>
          </cell>
          <cell r="K6717" t="str">
            <v>GB</v>
          </cell>
          <cell r="L6717" t="str">
            <v>E</v>
          </cell>
          <cell r="N6717" t="str">
            <v>active</v>
          </cell>
          <cell r="P6717" t="str">
            <v>T1620</v>
          </cell>
          <cell r="Q6717" t="str">
            <v>-</v>
          </cell>
          <cell r="R6717" t="str">
            <v>STANDARD (World w/o Great Britain, Ireland)</v>
          </cell>
          <cell r="S6717">
            <v>33.799999999999997</v>
          </cell>
          <cell r="T6717">
            <v>27.72</v>
          </cell>
          <cell r="V6717">
            <v>43614</v>
          </cell>
          <cell r="Y6717" t="str">
            <v/>
          </cell>
          <cell r="Z6717" t="str">
            <v/>
          </cell>
          <cell r="AC6717" t="str">
            <v/>
          </cell>
          <cell r="AD6717" t="str">
            <v/>
          </cell>
          <cell r="AE6717">
            <v>152</v>
          </cell>
          <cell r="AF6717">
            <v>88</v>
          </cell>
          <cell r="AG6717">
            <v>84</v>
          </cell>
          <cell r="AH6717">
            <v>1520</v>
          </cell>
          <cell r="AI6717">
            <v>1455</v>
          </cell>
          <cell r="AJ6717">
            <v>1520</v>
          </cell>
          <cell r="AK6717">
            <v>1455</v>
          </cell>
          <cell r="AL6717">
            <v>4</v>
          </cell>
          <cell r="AM6717">
            <v>1</v>
          </cell>
        </row>
        <row r="6718">
          <cell r="F6718">
            <v>355012561</v>
          </cell>
          <cell r="G6718" t="str">
            <v>T1621</v>
          </cell>
          <cell r="H6718" t="str">
            <v>Brake Pad Set, disc brake</v>
          </cell>
          <cell r="J6718" t="str">
            <v>Brake Friction</v>
          </cell>
          <cell r="K6718" t="str">
            <v>GB</v>
          </cell>
          <cell r="L6718" t="str">
            <v>E</v>
          </cell>
          <cell r="N6718" t="str">
            <v>active</v>
          </cell>
          <cell r="P6718" t="str">
            <v>T1621</v>
          </cell>
          <cell r="Q6718" t="str">
            <v>-</v>
          </cell>
          <cell r="R6718" t="str">
            <v>STANDARD (World w/o Great Britain, Ireland)</v>
          </cell>
          <cell r="S6718">
            <v>15.2</v>
          </cell>
          <cell r="T6718">
            <v>11.94</v>
          </cell>
          <cell r="V6718">
            <v>43614</v>
          </cell>
          <cell r="Y6718" t="str">
            <v/>
          </cell>
          <cell r="Z6718" t="str">
            <v/>
          </cell>
          <cell r="AC6718" t="str">
            <v/>
          </cell>
          <cell r="AD6718" t="str">
            <v/>
          </cell>
          <cell r="AE6718">
            <v>209</v>
          </cell>
          <cell r="AF6718">
            <v>134</v>
          </cell>
          <cell r="AG6718">
            <v>88</v>
          </cell>
          <cell r="AH6718">
            <v>2000</v>
          </cell>
          <cell r="AI6718">
            <v>1890</v>
          </cell>
          <cell r="AJ6718">
            <v>2000</v>
          </cell>
          <cell r="AK6718">
            <v>1890</v>
          </cell>
          <cell r="AL6718">
            <v>4</v>
          </cell>
          <cell r="AM6718">
            <v>1</v>
          </cell>
        </row>
        <row r="6719">
          <cell r="F6719">
            <v>355012571</v>
          </cell>
          <cell r="G6719" t="str">
            <v>T1622EP</v>
          </cell>
          <cell r="H6719" t="str">
            <v>Brake Pad Set, disc brake</v>
          </cell>
          <cell r="I6719" t="str">
            <v>ePad</v>
          </cell>
          <cell r="J6719" t="str">
            <v>Brake Friction</v>
          </cell>
          <cell r="K6719" t="str">
            <v>DE</v>
          </cell>
          <cell r="L6719" t="str">
            <v>tbd</v>
          </cell>
          <cell r="N6719" t="str">
            <v>no longer active</v>
          </cell>
          <cell r="P6719" t="str">
            <v>T1622EP</v>
          </cell>
          <cell r="Q6719" t="str">
            <v>-</v>
          </cell>
          <cell r="R6719" t="str">
            <v>(n/a)</v>
          </cell>
          <cell r="AE6719">
            <v>170</v>
          </cell>
          <cell r="AF6719">
            <v>120</v>
          </cell>
          <cell r="AG6719">
            <v>83</v>
          </cell>
          <cell r="AH6719">
            <v>2100</v>
          </cell>
          <cell r="AI6719">
            <v>2017</v>
          </cell>
          <cell r="AJ6719">
            <v>2100</v>
          </cell>
          <cell r="AK6719">
            <v>2017</v>
          </cell>
          <cell r="AL6719">
            <v>4</v>
          </cell>
          <cell r="AM6719">
            <v>1</v>
          </cell>
        </row>
        <row r="6720">
          <cell r="F6720">
            <v>355012581</v>
          </cell>
          <cell r="G6720" t="str">
            <v>T1622</v>
          </cell>
          <cell r="H6720" t="str">
            <v>Brake Pad Set, disc brake</v>
          </cell>
          <cell r="J6720" t="str">
            <v>Brake Friction</v>
          </cell>
          <cell r="K6720" t="str">
            <v>RO</v>
          </cell>
          <cell r="L6720" t="str">
            <v>E</v>
          </cell>
          <cell r="N6720" t="str">
            <v>active</v>
          </cell>
          <cell r="P6720" t="str">
            <v>T1622</v>
          </cell>
          <cell r="Q6720" t="str">
            <v>-</v>
          </cell>
          <cell r="R6720" t="str">
            <v>STANDARD W/O CHINA (World w/o Great Britain, Ireland, China)</v>
          </cell>
          <cell r="S6720">
            <v>33.5</v>
          </cell>
          <cell r="T6720">
            <v>27.15</v>
          </cell>
          <cell r="V6720">
            <v>43614</v>
          </cell>
          <cell r="Y6720" t="str">
            <v/>
          </cell>
          <cell r="Z6720" t="str">
            <v/>
          </cell>
          <cell r="AC6720" t="str">
            <v/>
          </cell>
          <cell r="AD6720" t="str">
            <v/>
          </cell>
          <cell r="AE6720">
            <v>170</v>
          </cell>
          <cell r="AF6720">
            <v>120</v>
          </cell>
          <cell r="AG6720">
            <v>83</v>
          </cell>
          <cell r="AH6720">
            <v>2127</v>
          </cell>
          <cell r="AI6720">
            <v>2043</v>
          </cell>
          <cell r="AJ6720">
            <v>2127</v>
          </cell>
          <cell r="AK6720">
            <v>2043</v>
          </cell>
          <cell r="AL6720">
            <v>4</v>
          </cell>
          <cell r="AM6720">
            <v>1</v>
          </cell>
        </row>
        <row r="6721">
          <cell r="F6721">
            <v>355012591</v>
          </cell>
          <cell r="G6721" t="str">
            <v>T1623EP</v>
          </cell>
          <cell r="H6721" t="str">
            <v>Brake Pad Set, disc brake</v>
          </cell>
          <cell r="I6721" t="str">
            <v>ePad</v>
          </cell>
          <cell r="J6721" t="str">
            <v>Brake Friction</v>
          </cell>
          <cell r="K6721" t="str">
            <v>DE</v>
          </cell>
          <cell r="L6721" t="str">
            <v>tbd</v>
          </cell>
          <cell r="N6721" t="str">
            <v>no longer active</v>
          </cell>
          <cell r="P6721" t="str">
            <v>T1623EP</v>
          </cell>
          <cell r="Q6721" t="str">
            <v>-</v>
          </cell>
          <cell r="R6721" t="str">
            <v>(n/a)</v>
          </cell>
          <cell r="AE6721">
            <v>170</v>
          </cell>
          <cell r="AF6721">
            <v>120</v>
          </cell>
          <cell r="AG6721">
            <v>83</v>
          </cell>
          <cell r="AH6721">
            <v>2100</v>
          </cell>
          <cell r="AI6721">
            <v>2017</v>
          </cell>
          <cell r="AJ6721">
            <v>2100</v>
          </cell>
          <cell r="AK6721">
            <v>2017</v>
          </cell>
          <cell r="AL6721">
            <v>4</v>
          </cell>
          <cell r="AM6721">
            <v>1</v>
          </cell>
        </row>
        <row r="6722">
          <cell r="F6722">
            <v>355012601</v>
          </cell>
          <cell r="G6722" t="str">
            <v>T1623</v>
          </cell>
          <cell r="H6722" t="str">
            <v>Brake Pad Set, disc brake</v>
          </cell>
          <cell r="J6722" t="str">
            <v>Brake Friction</v>
          </cell>
          <cell r="K6722" t="str">
            <v>RO</v>
          </cell>
          <cell r="L6722" t="str">
            <v>E</v>
          </cell>
          <cell r="N6722" t="str">
            <v>active</v>
          </cell>
          <cell r="P6722" t="str">
            <v>T1623</v>
          </cell>
          <cell r="Q6722" t="str">
            <v>-</v>
          </cell>
          <cell r="R6722" t="str">
            <v>STANDARD (World w/o Great Britain, Ireland)</v>
          </cell>
          <cell r="S6722">
            <v>34.4</v>
          </cell>
          <cell r="T6722">
            <v>27.67</v>
          </cell>
          <cell r="V6722">
            <v>43614</v>
          </cell>
          <cell r="Y6722" t="str">
            <v/>
          </cell>
          <cell r="Z6722" t="str">
            <v/>
          </cell>
          <cell r="AC6722" t="str">
            <v/>
          </cell>
          <cell r="AD6722" t="str">
            <v/>
          </cell>
          <cell r="AE6722">
            <v>170</v>
          </cell>
          <cell r="AF6722">
            <v>120</v>
          </cell>
          <cell r="AG6722">
            <v>83</v>
          </cell>
          <cell r="AH6722">
            <v>2136</v>
          </cell>
          <cell r="AI6722">
            <v>2053</v>
          </cell>
          <cell r="AJ6722">
            <v>2136</v>
          </cell>
          <cell r="AK6722">
            <v>2053</v>
          </cell>
          <cell r="AL6722">
            <v>4</v>
          </cell>
          <cell r="AM6722">
            <v>1</v>
          </cell>
        </row>
        <row r="6723">
          <cell r="F6723">
            <v>355012611</v>
          </cell>
          <cell r="G6723" t="str">
            <v>T1624EP</v>
          </cell>
          <cell r="H6723" t="str">
            <v>Brake Pad Set, disc brake</v>
          </cell>
          <cell r="I6723" t="str">
            <v>ePad</v>
          </cell>
          <cell r="J6723" t="str">
            <v>Brake Friction</v>
          </cell>
          <cell r="K6723" t="str">
            <v>DE</v>
          </cell>
          <cell r="L6723" t="str">
            <v>tbd</v>
          </cell>
          <cell r="N6723" t="str">
            <v>no longer active</v>
          </cell>
          <cell r="P6723" t="str">
            <v>T1624EP</v>
          </cell>
          <cell r="Q6723" t="str">
            <v>-</v>
          </cell>
          <cell r="R6723" t="str">
            <v>(n/a)</v>
          </cell>
          <cell r="AE6723">
            <v>209</v>
          </cell>
          <cell r="AF6723">
            <v>134</v>
          </cell>
          <cell r="AG6723">
            <v>88</v>
          </cell>
          <cell r="AH6723">
            <v>2650</v>
          </cell>
          <cell r="AI6723">
            <v>2540</v>
          </cell>
          <cell r="AJ6723">
            <v>2650</v>
          </cell>
          <cell r="AK6723">
            <v>2540</v>
          </cell>
          <cell r="AL6723">
            <v>4</v>
          </cell>
          <cell r="AM6723">
            <v>1</v>
          </cell>
        </row>
        <row r="6724">
          <cell r="F6724">
            <v>355012621</v>
          </cell>
          <cell r="G6724" t="str">
            <v>T1624</v>
          </cell>
          <cell r="H6724" t="str">
            <v>Brake Pad Set, disc brake</v>
          </cell>
          <cell r="J6724" t="str">
            <v>Brake Friction</v>
          </cell>
          <cell r="K6724" t="str">
            <v>RO</v>
          </cell>
          <cell r="L6724" t="str">
            <v>E</v>
          </cell>
          <cell r="N6724" t="str">
            <v>active</v>
          </cell>
          <cell r="P6724" t="str">
            <v>T1624</v>
          </cell>
          <cell r="Q6724" t="str">
            <v>-</v>
          </cell>
          <cell r="R6724" t="str">
            <v>STANDARD W/O CHINA (World w/o Great Britain, Ireland, China)</v>
          </cell>
          <cell r="S6724">
            <v>42.7</v>
          </cell>
          <cell r="T6724">
            <v>34.909999999999997</v>
          </cell>
          <cell r="V6724">
            <v>43614</v>
          </cell>
          <cell r="Y6724" t="str">
            <v/>
          </cell>
          <cell r="Z6724" t="str">
            <v/>
          </cell>
          <cell r="AC6724" t="str">
            <v/>
          </cell>
          <cell r="AD6724" t="str">
            <v/>
          </cell>
          <cell r="AE6724">
            <v>210</v>
          </cell>
          <cell r="AF6724">
            <v>135</v>
          </cell>
          <cell r="AG6724">
            <v>90</v>
          </cell>
          <cell r="AH6724">
            <v>2735</v>
          </cell>
          <cell r="AI6724">
            <v>2629</v>
          </cell>
          <cell r="AJ6724">
            <v>2735</v>
          </cell>
          <cell r="AK6724">
            <v>2629</v>
          </cell>
          <cell r="AL6724">
            <v>4</v>
          </cell>
          <cell r="AM6724">
            <v>1</v>
          </cell>
        </row>
        <row r="6725">
          <cell r="F6725">
            <v>355012631</v>
          </cell>
          <cell r="G6725" t="str">
            <v>T1625</v>
          </cell>
          <cell r="H6725" t="str">
            <v>Brake Pad Set, disc brake</v>
          </cell>
          <cell r="J6725" t="str">
            <v>Brake Friction</v>
          </cell>
          <cell r="K6725" t="str">
            <v>GB</v>
          </cell>
          <cell r="L6725" t="str">
            <v>E</v>
          </cell>
          <cell r="N6725" t="str">
            <v>no longer active</v>
          </cell>
          <cell r="P6725" t="str">
            <v>T1625</v>
          </cell>
          <cell r="Q6725" t="str">
            <v>-</v>
          </cell>
          <cell r="R6725" t="str">
            <v>STANDARD (World w/o Great Britain, Ireland)</v>
          </cell>
          <cell r="S6725">
            <v>19.5</v>
          </cell>
          <cell r="T6725">
            <v>15.31</v>
          </cell>
          <cell r="V6725">
            <v>43614</v>
          </cell>
          <cell r="Y6725" t="str">
            <v/>
          </cell>
          <cell r="Z6725" t="str">
            <v/>
          </cell>
          <cell r="AC6725" t="str">
            <v/>
          </cell>
          <cell r="AD6725" t="str">
            <v/>
          </cell>
          <cell r="AE6725">
            <v>152</v>
          </cell>
          <cell r="AF6725">
            <v>88</v>
          </cell>
          <cell r="AG6725">
            <v>84</v>
          </cell>
          <cell r="AH6725">
            <v>1200</v>
          </cell>
          <cell r="AI6725">
            <v>1135</v>
          </cell>
          <cell r="AJ6725">
            <v>1200</v>
          </cell>
          <cell r="AK6725">
            <v>1135</v>
          </cell>
          <cell r="AL6725">
            <v>4</v>
          </cell>
          <cell r="AM6725">
            <v>1</v>
          </cell>
        </row>
        <row r="6726">
          <cell r="F6726">
            <v>355012641</v>
          </cell>
          <cell r="G6726" t="str">
            <v>T1626</v>
          </cell>
          <cell r="H6726" t="str">
            <v>Brake Pad Set, disc brake</v>
          </cell>
          <cell r="J6726" t="str">
            <v>Brake Friction</v>
          </cell>
          <cell r="K6726" t="str">
            <v>DE</v>
          </cell>
          <cell r="L6726" t="str">
            <v>tbd</v>
          </cell>
          <cell r="N6726" t="str">
            <v>no longer active</v>
          </cell>
          <cell r="P6726" t="str">
            <v>T1626</v>
          </cell>
          <cell r="Q6726" t="str">
            <v>8DB 355 014-151</v>
          </cell>
          <cell r="R6726" t="str">
            <v>STANDARD (World w/o Great Britain, Ireland)</v>
          </cell>
          <cell r="Y6726" t="str">
            <v/>
          </cell>
          <cell r="Z6726" t="str">
            <v/>
          </cell>
          <cell r="AC6726" t="str">
            <v/>
          </cell>
          <cell r="AD6726" t="str">
            <v/>
          </cell>
          <cell r="AE6726">
            <v>209</v>
          </cell>
          <cell r="AF6726">
            <v>134</v>
          </cell>
          <cell r="AG6726">
            <v>88</v>
          </cell>
          <cell r="AH6726">
            <v>4300</v>
          </cell>
          <cell r="AI6726">
            <v>4190</v>
          </cell>
          <cell r="AJ6726">
            <v>4300</v>
          </cell>
          <cell r="AK6726">
            <v>4190</v>
          </cell>
          <cell r="AL6726" t="str">
            <v>(not relevant)</v>
          </cell>
          <cell r="AM6726">
            <v>1</v>
          </cell>
        </row>
        <row r="6727">
          <cell r="F6727">
            <v>355012651</v>
          </cell>
          <cell r="G6727" t="str">
            <v>T1627</v>
          </cell>
          <cell r="H6727" t="str">
            <v>Brake Pad Set, disc brake</v>
          </cell>
          <cell r="J6727" t="str">
            <v>Brake Friction</v>
          </cell>
          <cell r="K6727" t="str">
            <v>DE</v>
          </cell>
          <cell r="L6727" t="str">
            <v>tbd</v>
          </cell>
          <cell r="N6727" t="str">
            <v>no longer active</v>
          </cell>
          <cell r="P6727" t="str">
            <v>T1627</v>
          </cell>
          <cell r="Q6727" t="str">
            <v>8DB 355 014-631</v>
          </cell>
          <cell r="R6727" t="str">
            <v>STANDARD (World w/o Great Britain, Ireland)</v>
          </cell>
          <cell r="Y6727" t="str">
            <v/>
          </cell>
          <cell r="Z6727" t="str">
            <v/>
          </cell>
          <cell r="AC6727" t="str">
            <v/>
          </cell>
          <cell r="AD6727" t="str">
            <v/>
          </cell>
          <cell r="AE6727">
            <v>152</v>
          </cell>
          <cell r="AF6727">
            <v>88</v>
          </cell>
          <cell r="AG6727">
            <v>84</v>
          </cell>
          <cell r="AH6727">
            <v>2500</v>
          </cell>
          <cell r="AI6727">
            <v>2435</v>
          </cell>
          <cell r="AJ6727">
            <v>2500</v>
          </cell>
          <cell r="AK6727">
            <v>2435</v>
          </cell>
          <cell r="AL6727" t="str">
            <v>(not relevant)</v>
          </cell>
          <cell r="AM6727">
            <v>1</v>
          </cell>
        </row>
        <row r="6728">
          <cell r="F6728">
            <v>355012661</v>
          </cell>
          <cell r="G6728" t="str">
            <v>T1628</v>
          </cell>
          <cell r="H6728" t="str">
            <v>Brake Pad Set, disc brake</v>
          </cell>
          <cell r="J6728" t="str">
            <v>Brake Friction</v>
          </cell>
          <cell r="K6728" t="str">
            <v>GB</v>
          </cell>
          <cell r="L6728" t="str">
            <v>E</v>
          </cell>
          <cell r="N6728" t="str">
            <v>active</v>
          </cell>
          <cell r="P6728" t="str">
            <v>T1628</v>
          </cell>
          <cell r="Q6728" t="str">
            <v>-</v>
          </cell>
          <cell r="R6728" t="str">
            <v>STANDARD (World w/o Great Britain, Ireland)</v>
          </cell>
          <cell r="S6728">
            <v>28.2</v>
          </cell>
          <cell r="T6728">
            <v>23.24</v>
          </cell>
          <cell r="V6728">
            <v>43614</v>
          </cell>
          <cell r="Y6728" t="str">
            <v/>
          </cell>
          <cell r="Z6728" t="str">
            <v/>
          </cell>
          <cell r="AC6728" t="str">
            <v/>
          </cell>
          <cell r="AD6728" t="str">
            <v/>
          </cell>
          <cell r="AE6728">
            <v>209</v>
          </cell>
          <cell r="AF6728">
            <v>134</v>
          </cell>
          <cell r="AG6728">
            <v>88</v>
          </cell>
          <cell r="AH6728">
            <v>2911</v>
          </cell>
          <cell r="AI6728">
            <v>2809</v>
          </cell>
          <cell r="AJ6728">
            <v>2911</v>
          </cell>
          <cell r="AK6728">
            <v>2809</v>
          </cell>
          <cell r="AL6728">
            <v>4</v>
          </cell>
          <cell r="AM6728">
            <v>1</v>
          </cell>
        </row>
        <row r="6729">
          <cell r="F6729">
            <v>355012671</v>
          </cell>
          <cell r="G6729" t="str">
            <v>T1629</v>
          </cell>
          <cell r="H6729" t="str">
            <v>Brake Pad Set, disc brake</v>
          </cell>
          <cell r="J6729" t="str">
            <v>Brake Friction</v>
          </cell>
          <cell r="K6729" t="str">
            <v>RO</v>
          </cell>
          <cell r="L6729" t="str">
            <v>E</v>
          </cell>
          <cell r="N6729" t="str">
            <v>active</v>
          </cell>
          <cell r="P6729" t="str">
            <v>T1629</v>
          </cell>
          <cell r="Q6729" t="str">
            <v>-</v>
          </cell>
          <cell r="R6729" t="str">
            <v>STANDARD (World w/o Great Britain, Ireland)</v>
          </cell>
          <cell r="S6729">
            <v>11.4</v>
          </cell>
          <cell r="T6729">
            <v>9.26</v>
          </cell>
          <cell r="V6729">
            <v>43614</v>
          </cell>
          <cell r="Y6729" t="str">
            <v/>
          </cell>
          <cell r="Z6729" t="str">
            <v/>
          </cell>
          <cell r="AC6729" t="str">
            <v/>
          </cell>
          <cell r="AD6729" t="str">
            <v/>
          </cell>
          <cell r="AE6729">
            <v>125</v>
          </cell>
          <cell r="AF6729">
            <v>81</v>
          </cell>
          <cell r="AG6729">
            <v>80</v>
          </cell>
          <cell r="AH6729">
            <v>1090</v>
          </cell>
          <cell r="AI6729">
            <v>1035</v>
          </cell>
          <cell r="AJ6729">
            <v>1090</v>
          </cell>
          <cell r="AK6729">
            <v>1035</v>
          </cell>
          <cell r="AL6729">
            <v>4</v>
          </cell>
          <cell r="AM6729">
            <v>1</v>
          </cell>
        </row>
        <row r="6730">
          <cell r="F6730">
            <v>355012681</v>
          </cell>
          <cell r="G6730" t="str">
            <v>T1631</v>
          </cell>
          <cell r="H6730" t="str">
            <v>Brake Pad Set, disc brake</v>
          </cell>
          <cell r="J6730" t="str">
            <v>Brake Friction</v>
          </cell>
          <cell r="K6730" t="str">
            <v>IN</v>
          </cell>
          <cell r="L6730" t="str">
            <v>E</v>
          </cell>
          <cell r="N6730" t="str">
            <v>active</v>
          </cell>
          <cell r="P6730" t="str">
            <v>T1631</v>
          </cell>
          <cell r="Q6730" t="str">
            <v>-</v>
          </cell>
          <cell r="R6730" t="str">
            <v>STANDARD (World w/o Great Britain, Ireland)</v>
          </cell>
          <cell r="S6730">
            <v>17.829999999999998</v>
          </cell>
          <cell r="T6730">
            <v>13.99</v>
          </cell>
          <cell r="U6730" t="str">
            <v>Price change valid from 1st of January</v>
          </cell>
          <cell r="V6730">
            <v>43798</v>
          </cell>
          <cell r="Y6730" t="str">
            <v/>
          </cell>
          <cell r="Z6730" t="str">
            <v/>
          </cell>
          <cell r="AC6730" t="str">
            <v/>
          </cell>
          <cell r="AD6730" t="str">
            <v/>
          </cell>
          <cell r="AE6730">
            <v>170</v>
          </cell>
          <cell r="AF6730">
            <v>120</v>
          </cell>
          <cell r="AG6730">
            <v>83</v>
          </cell>
          <cell r="AH6730">
            <v>2060</v>
          </cell>
          <cell r="AI6730">
            <v>1980</v>
          </cell>
          <cell r="AJ6730">
            <v>2060</v>
          </cell>
          <cell r="AK6730">
            <v>1980</v>
          </cell>
          <cell r="AL6730">
            <v>4</v>
          </cell>
          <cell r="AM6730">
            <v>1</v>
          </cell>
        </row>
        <row r="6731">
          <cell r="F6731">
            <v>355012691</v>
          </cell>
          <cell r="G6731" t="str">
            <v>T1632</v>
          </cell>
          <cell r="H6731" t="str">
            <v>Brake Pad Set, disc brake</v>
          </cell>
          <cell r="J6731" t="str">
            <v>Brake Friction</v>
          </cell>
          <cell r="K6731" t="str">
            <v>DE</v>
          </cell>
          <cell r="L6731" t="str">
            <v>tbd</v>
          </cell>
          <cell r="N6731" t="str">
            <v>no longer active</v>
          </cell>
          <cell r="P6731" t="str">
            <v>T1632</v>
          </cell>
          <cell r="Q6731" t="str">
            <v>-</v>
          </cell>
          <cell r="R6731" t="str">
            <v>STANDARD W/O NORTH AMERICA (World w/o Canada, Great Britain, Ireland, USA)</v>
          </cell>
          <cell r="S6731">
            <v>215.1</v>
          </cell>
          <cell r="T6731">
            <v>177.65</v>
          </cell>
          <cell r="Y6731" t="str">
            <v/>
          </cell>
          <cell r="Z6731" t="str">
            <v/>
          </cell>
          <cell r="AC6731" t="str">
            <v/>
          </cell>
          <cell r="AD6731" t="str">
            <v/>
          </cell>
          <cell r="AE6731">
            <v>209</v>
          </cell>
          <cell r="AF6731">
            <v>134</v>
          </cell>
          <cell r="AG6731">
            <v>88</v>
          </cell>
          <cell r="AH6731">
            <v>4450</v>
          </cell>
          <cell r="AI6731">
            <v>4340</v>
          </cell>
          <cell r="AJ6731">
            <v>4450</v>
          </cell>
          <cell r="AK6731">
            <v>4340</v>
          </cell>
          <cell r="AL6731">
            <v>4</v>
          </cell>
          <cell r="AM6731">
            <v>1</v>
          </cell>
        </row>
        <row r="6732">
          <cell r="F6732">
            <v>355012701</v>
          </cell>
          <cell r="G6732" t="str">
            <v>T1633</v>
          </cell>
          <cell r="H6732" t="str">
            <v>Brake Pad Set, disc brake</v>
          </cell>
          <cell r="J6732" t="str">
            <v>Brake Friction</v>
          </cell>
          <cell r="K6732" t="str">
            <v>DE</v>
          </cell>
          <cell r="L6732" t="str">
            <v>tbd</v>
          </cell>
          <cell r="N6732" t="str">
            <v>no longer active</v>
          </cell>
          <cell r="P6732" t="str">
            <v>T1633</v>
          </cell>
          <cell r="Q6732" t="str">
            <v>-</v>
          </cell>
          <cell r="R6732" t="str">
            <v>STANDARD (World w/o Great Britain, Ireland)</v>
          </cell>
          <cell r="Y6732" t="str">
            <v/>
          </cell>
          <cell r="Z6732" t="str">
            <v/>
          </cell>
          <cell r="AC6732" t="str">
            <v/>
          </cell>
          <cell r="AD6732" t="str">
            <v/>
          </cell>
          <cell r="AE6732">
            <v>209</v>
          </cell>
          <cell r="AF6732">
            <v>134</v>
          </cell>
          <cell r="AG6732">
            <v>88</v>
          </cell>
          <cell r="AH6732">
            <v>3940</v>
          </cell>
          <cell r="AI6732">
            <v>3830</v>
          </cell>
          <cell r="AJ6732">
            <v>3940</v>
          </cell>
          <cell r="AK6732">
            <v>3830</v>
          </cell>
          <cell r="AL6732">
            <v>4</v>
          </cell>
          <cell r="AM6732">
            <v>1</v>
          </cell>
        </row>
        <row r="6733">
          <cell r="F6733">
            <v>355012711</v>
          </cell>
          <cell r="G6733" t="str">
            <v>T1634</v>
          </cell>
          <cell r="H6733" t="str">
            <v>Brake Pad Set, disc brake</v>
          </cell>
          <cell r="J6733" t="str">
            <v>Brake Friction</v>
          </cell>
          <cell r="K6733" t="str">
            <v>RO</v>
          </cell>
          <cell r="L6733" t="str">
            <v>E</v>
          </cell>
          <cell r="N6733" t="str">
            <v>active</v>
          </cell>
          <cell r="P6733" t="str">
            <v>T1634</v>
          </cell>
          <cell r="Q6733" t="str">
            <v>-</v>
          </cell>
          <cell r="R6733" t="str">
            <v>STANDARD (World w/o Great Britain, Ireland)</v>
          </cell>
          <cell r="S6733">
            <v>18.5</v>
          </cell>
          <cell r="T6733">
            <v>15.06</v>
          </cell>
          <cell r="V6733">
            <v>43614</v>
          </cell>
          <cell r="Y6733" t="str">
            <v/>
          </cell>
          <cell r="Z6733" t="str">
            <v/>
          </cell>
          <cell r="AC6733" t="str">
            <v/>
          </cell>
          <cell r="AD6733" t="str">
            <v/>
          </cell>
          <cell r="AE6733">
            <v>125</v>
          </cell>
          <cell r="AF6733">
            <v>81</v>
          </cell>
          <cell r="AG6733">
            <v>80</v>
          </cell>
          <cell r="AH6733">
            <v>1193</v>
          </cell>
          <cell r="AI6733">
            <v>1134</v>
          </cell>
          <cell r="AJ6733">
            <v>1193</v>
          </cell>
          <cell r="AK6733">
            <v>1134</v>
          </cell>
          <cell r="AL6733">
            <v>4</v>
          </cell>
          <cell r="AM6733">
            <v>1</v>
          </cell>
        </row>
        <row r="6734">
          <cell r="F6734">
            <v>355012721</v>
          </cell>
          <cell r="G6734" t="str">
            <v>T1635</v>
          </cell>
          <cell r="H6734" t="str">
            <v>Brake Pad Set, disc brake</v>
          </cell>
          <cell r="J6734" t="str">
            <v>Brake Friction</v>
          </cell>
          <cell r="K6734" t="str">
            <v>DE</v>
          </cell>
          <cell r="L6734" t="str">
            <v>E</v>
          </cell>
          <cell r="N6734" t="str">
            <v>active</v>
          </cell>
          <cell r="P6734" t="str">
            <v>T1635</v>
          </cell>
          <cell r="Q6734" t="str">
            <v>-</v>
          </cell>
          <cell r="R6734" t="str">
            <v>STANDARD (World w/o Great Britain, Ireland)</v>
          </cell>
          <cell r="S6734">
            <v>56.9</v>
          </cell>
          <cell r="T6734">
            <v>44.8</v>
          </cell>
          <cell r="V6734">
            <v>43614</v>
          </cell>
          <cell r="Y6734" t="str">
            <v/>
          </cell>
          <cell r="Z6734" t="str">
            <v/>
          </cell>
          <cell r="AC6734" t="str">
            <v/>
          </cell>
          <cell r="AD6734" t="str">
            <v/>
          </cell>
          <cell r="AE6734">
            <v>152</v>
          </cell>
          <cell r="AF6734">
            <v>88</v>
          </cell>
          <cell r="AG6734">
            <v>84</v>
          </cell>
          <cell r="AH6734">
            <v>2118</v>
          </cell>
          <cell r="AI6734">
            <v>2055</v>
          </cell>
          <cell r="AJ6734">
            <v>2118</v>
          </cell>
          <cell r="AK6734">
            <v>2055</v>
          </cell>
          <cell r="AL6734">
            <v>4</v>
          </cell>
          <cell r="AM6734">
            <v>1</v>
          </cell>
        </row>
        <row r="6735">
          <cell r="F6735">
            <v>355012731</v>
          </cell>
          <cell r="G6735" t="str">
            <v>T1637EP</v>
          </cell>
          <cell r="H6735" t="str">
            <v>Brake Pad Set, disc brake</v>
          </cell>
          <cell r="I6735" t="str">
            <v>ePad</v>
          </cell>
          <cell r="J6735" t="str">
            <v>Brake Friction</v>
          </cell>
          <cell r="K6735" t="str">
            <v>RO</v>
          </cell>
          <cell r="L6735" t="str">
            <v>tbd</v>
          </cell>
          <cell r="N6735" t="str">
            <v>no longer active</v>
          </cell>
          <cell r="P6735" t="str">
            <v>T1637EP</v>
          </cell>
          <cell r="Q6735" t="str">
            <v>-</v>
          </cell>
          <cell r="R6735" t="str">
            <v>(n/a)</v>
          </cell>
          <cell r="AE6735">
            <v>152</v>
          </cell>
          <cell r="AF6735">
            <v>88</v>
          </cell>
          <cell r="AG6735">
            <v>84</v>
          </cell>
          <cell r="AH6735">
            <v>1070</v>
          </cell>
          <cell r="AI6735">
            <v>1005</v>
          </cell>
          <cell r="AJ6735">
            <v>1070</v>
          </cell>
          <cell r="AK6735">
            <v>1005</v>
          </cell>
          <cell r="AL6735">
            <v>4</v>
          </cell>
          <cell r="AM6735">
            <v>1</v>
          </cell>
        </row>
        <row r="6736">
          <cell r="F6736">
            <v>355012741</v>
          </cell>
          <cell r="G6736" t="str">
            <v>T1637</v>
          </cell>
          <cell r="H6736" t="str">
            <v>Brake Pad Set, disc brake</v>
          </cell>
          <cell r="J6736" t="str">
            <v>Brake Friction</v>
          </cell>
          <cell r="K6736" t="str">
            <v>RO</v>
          </cell>
          <cell r="L6736" t="str">
            <v>E</v>
          </cell>
          <cell r="N6736" t="str">
            <v>active</v>
          </cell>
          <cell r="P6736" t="str">
            <v>T1637</v>
          </cell>
          <cell r="Q6736" t="str">
            <v>-</v>
          </cell>
          <cell r="R6736" t="str">
            <v>STANDARD W/O CHINA (World w/o Great Britain, Ireland, China)</v>
          </cell>
          <cell r="S6736">
            <v>23.7</v>
          </cell>
          <cell r="T6736">
            <v>19.18</v>
          </cell>
          <cell r="V6736">
            <v>43614</v>
          </cell>
          <cell r="Y6736" t="str">
            <v/>
          </cell>
          <cell r="Z6736" t="str">
            <v/>
          </cell>
          <cell r="AC6736" t="str">
            <v/>
          </cell>
          <cell r="AD6736" t="str">
            <v/>
          </cell>
          <cell r="AE6736">
            <v>152</v>
          </cell>
          <cell r="AF6736">
            <v>88</v>
          </cell>
          <cell r="AG6736">
            <v>84</v>
          </cell>
          <cell r="AH6736">
            <v>1097</v>
          </cell>
          <cell r="AI6736">
            <v>1037</v>
          </cell>
          <cell r="AJ6736">
            <v>1097</v>
          </cell>
          <cell r="AK6736">
            <v>1037</v>
          </cell>
          <cell r="AL6736">
            <v>4</v>
          </cell>
          <cell r="AM6736">
            <v>1</v>
          </cell>
        </row>
        <row r="6737">
          <cell r="F6737">
            <v>355012751</v>
          </cell>
          <cell r="G6737" t="str">
            <v>T1638</v>
          </cell>
          <cell r="H6737" t="str">
            <v>Brake Pad Set, disc brake</v>
          </cell>
          <cell r="J6737" t="str">
            <v>Brake Friction</v>
          </cell>
          <cell r="K6737" t="str">
            <v>RO</v>
          </cell>
          <cell r="L6737" t="str">
            <v>E</v>
          </cell>
          <cell r="N6737" t="str">
            <v>no longer active</v>
          </cell>
          <cell r="P6737" t="str">
            <v>T1638</v>
          </cell>
          <cell r="Q6737" t="str">
            <v>8DB 355 012-581</v>
          </cell>
          <cell r="R6737" t="str">
            <v>STANDARD (World w/o Great Britain, Ireland)</v>
          </cell>
          <cell r="S6737">
            <v>38.5</v>
          </cell>
          <cell r="T6737">
            <v>31.37</v>
          </cell>
          <cell r="V6737">
            <v>43614</v>
          </cell>
          <cell r="Y6737" t="str">
            <v/>
          </cell>
          <cell r="Z6737" t="str">
            <v/>
          </cell>
          <cell r="AC6737" t="str">
            <v/>
          </cell>
          <cell r="AD6737" t="str">
            <v/>
          </cell>
          <cell r="AE6737">
            <v>170</v>
          </cell>
          <cell r="AF6737">
            <v>120</v>
          </cell>
          <cell r="AG6737">
            <v>83</v>
          </cell>
          <cell r="AH6737">
            <v>2198</v>
          </cell>
          <cell r="AI6737">
            <v>2115</v>
          </cell>
          <cell r="AJ6737">
            <v>2198</v>
          </cell>
          <cell r="AK6737">
            <v>2115</v>
          </cell>
          <cell r="AL6737">
            <v>4</v>
          </cell>
          <cell r="AM6737">
            <v>1</v>
          </cell>
        </row>
        <row r="6738">
          <cell r="F6738">
            <v>355012761</v>
          </cell>
          <cell r="G6738" t="str">
            <v>T1640</v>
          </cell>
          <cell r="H6738" t="str">
            <v>Brake Pad Set, disc brake</v>
          </cell>
          <cell r="J6738" t="str">
            <v>Brake Friction</v>
          </cell>
          <cell r="K6738" t="str">
            <v>RO</v>
          </cell>
          <cell r="L6738" t="str">
            <v>E</v>
          </cell>
          <cell r="N6738" t="str">
            <v>active</v>
          </cell>
          <cell r="P6738" t="str">
            <v>T1640</v>
          </cell>
          <cell r="Q6738" t="str">
            <v>-</v>
          </cell>
          <cell r="R6738" t="str">
            <v>STANDARD (World w/o Great Britain, Ireland)</v>
          </cell>
          <cell r="S6738">
            <v>20.7</v>
          </cell>
          <cell r="T6738">
            <v>16.89</v>
          </cell>
          <cell r="V6738">
            <v>43614</v>
          </cell>
          <cell r="Y6738" t="str">
            <v/>
          </cell>
          <cell r="Z6738" t="str">
            <v/>
          </cell>
          <cell r="AC6738" t="str">
            <v/>
          </cell>
          <cell r="AD6738" t="str">
            <v/>
          </cell>
          <cell r="AE6738">
            <v>170</v>
          </cell>
          <cell r="AF6738">
            <v>120</v>
          </cell>
          <cell r="AG6738">
            <v>83</v>
          </cell>
          <cell r="AH6738">
            <v>2292</v>
          </cell>
          <cell r="AI6738">
            <v>2212</v>
          </cell>
          <cell r="AJ6738">
            <v>2292</v>
          </cell>
          <cell r="AK6738">
            <v>2212</v>
          </cell>
          <cell r="AL6738">
            <v>4</v>
          </cell>
          <cell r="AM6738">
            <v>1</v>
          </cell>
        </row>
        <row r="6739">
          <cell r="F6739">
            <v>355012771</v>
          </cell>
          <cell r="G6739" t="str">
            <v>T1641</v>
          </cell>
          <cell r="H6739" t="str">
            <v>Brake Pad Set, disc brake</v>
          </cell>
          <cell r="J6739" t="str">
            <v>Brake Friction</v>
          </cell>
          <cell r="K6739" t="str">
            <v>IN</v>
          </cell>
          <cell r="L6739" t="str">
            <v>E</v>
          </cell>
          <cell r="N6739" t="str">
            <v>active</v>
          </cell>
          <cell r="P6739" t="str">
            <v>T1641</v>
          </cell>
          <cell r="Q6739" t="str">
            <v>-</v>
          </cell>
          <cell r="R6739" t="str">
            <v>STANDARD (World w/o Great Britain, Ireland)</v>
          </cell>
          <cell r="S6739">
            <v>20.9</v>
          </cell>
          <cell r="T6739">
            <v>16.41</v>
          </cell>
          <cell r="V6739">
            <v>43614</v>
          </cell>
          <cell r="Y6739" t="str">
            <v/>
          </cell>
          <cell r="Z6739" t="str">
            <v/>
          </cell>
          <cell r="AC6739" t="str">
            <v/>
          </cell>
          <cell r="AD6739" t="str">
            <v/>
          </cell>
          <cell r="AE6739">
            <v>170</v>
          </cell>
          <cell r="AF6739">
            <v>120</v>
          </cell>
          <cell r="AG6739">
            <v>83</v>
          </cell>
          <cell r="AH6739">
            <v>2107</v>
          </cell>
          <cell r="AI6739">
            <v>2026</v>
          </cell>
          <cell r="AJ6739">
            <v>2107</v>
          </cell>
          <cell r="AK6739">
            <v>2026</v>
          </cell>
          <cell r="AL6739">
            <v>4</v>
          </cell>
          <cell r="AM6739">
            <v>1</v>
          </cell>
        </row>
        <row r="6740">
          <cell r="F6740">
            <v>355012781</v>
          </cell>
          <cell r="G6740" t="str">
            <v>T1642</v>
          </cell>
          <cell r="H6740" t="str">
            <v>Brake Pad Set, disc brake</v>
          </cell>
          <cell r="J6740" t="str">
            <v>Brake Friction</v>
          </cell>
          <cell r="K6740" t="str">
            <v>GB</v>
          </cell>
          <cell r="L6740" t="str">
            <v>E</v>
          </cell>
          <cell r="N6740" t="str">
            <v>active</v>
          </cell>
          <cell r="P6740" t="str">
            <v>T1642</v>
          </cell>
          <cell r="Q6740" t="str">
            <v>-</v>
          </cell>
          <cell r="R6740" t="str">
            <v>STANDARD (World w/o Great Britain, Ireland)</v>
          </cell>
          <cell r="S6740">
            <v>16.3</v>
          </cell>
          <cell r="T6740">
            <v>13.32</v>
          </cell>
          <cell r="V6740">
            <v>43614</v>
          </cell>
          <cell r="Y6740" t="str">
            <v/>
          </cell>
          <cell r="Z6740" t="str">
            <v/>
          </cell>
          <cell r="AC6740" t="str">
            <v/>
          </cell>
          <cell r="AD6740" t="str">
            <v/>
          </cell>
          <cell r="AE6740">
            <v>152</v>
          </cell>
          <cell r="AF6740">
            <v>88</v>
          </cell>
          <cell r="AG6740">
            <v>84</v>
          </cell>
          <cell r="AH6740">
            <v>1342</v>
          </cell>
          <cell r="AI6740">
            <v>1279</v>
          </cell>
          <cell r="AJ6740">
            <v>1342</v>
          </cell>
          <cell r="AK6740">
            <v>1279</v>
          </cell>
          <cell r="AL6740">
            <v>4</v>
          </cell>
          <cell r="AM6740">
            <v>1</v>
          </cell>
        </row>
        <row r="6741">
          <cell r="F6741">
            <v>355012791</v>
          </cell>
          <cell r="G6741" t="str">
            <v>T1643</v>
          </cell>
          <cell r="H6741" t="str">
            <v>Brake Pad Set, disc brake</v>
          </cell>
          <cell r="J6741" t="str">
            <v>Brake Friction</v>
          </cell>
          <cell r="K6741" t="str">
            <v>RO</v>
          </cell>
          <cell r="L6741" t="str">
            <v>tbd</v>
          </cell>
          <cell r="N6741" t="str">
            <v>no longer active</v>
          </cell>
          <cell r="P6741" t="str">
            <v>T1643</v>
          </cell>
          <cell r="Q6741" t="str">
            <v>8DB 355 017-711</v>
          </cell>
          <cell r="R6741" t="str">
            <v>STANDARD (World w/o Great Britain, Ireland)</v>
          </cell>
          <cell r="Y6741" t="str">
            <v/>
          </cell>
          <cell r="Z6741" t="str">
            <v/>
          </cell>
          <cell r="AC6741" t="str">
            <v/>
          </cell>
          <cell r="AD6741" t="str">
            <v/>
          </cell>
          <cell r="AE6741">
            <v>95</v>
          </cell>
          <cell r="AF6741">
            <v>82</v>
          </cell>
          <cell r="AG6741">
            <v>73</v>
          </cell>
          <cell r="AH6741">
            <v>877</v>
          </cell>
          <cell r="AI6741">
            <v>829</v>
          </cell>
          <cell r="AJ6741">
            <v>877</v>
          </cell>
          <cell r="AK6741">
            <v>829</v>
          </cell>
          <cell r="AL6741">
            <v>4</v>
          </cell>
          <cell r="AM6741">
            <v>1</v>
          </cell>
        </row>
        <row r="6742">
          <cell r="F6742">
            <v>355012801</v>
          </cell>
          <cell r="G6742" t="str">
            <v>T1644</v>
          </cell>
          <cell r="H6742" t="str">
            <v>Brake Pad Set, disc brake</v>
          </cell>
          <cell r="J6742" t="str">
            <v>Brake Friction</v>
          </cell>
          <cell r="K6742" t="str">
            <v>RO</v>
          </cell>
          <cell r="L6742" t="str">
            <v>tbd</v>
          </cell>
          <cell r="N6742" t="str">
            <v>no longer active</v>
          </cell>
          <cell r="P6742" t="str">
            <v>T1644</v>
          </cell>
          <cell r="Q6742" t="str">
            <v>8DB 355 018-111</v>
          </cell>
          <cell r="R6742" t="str">
            <v>STANDARD W/O CHINA, NORTH AMERICA (World w/o Canada, Great Britain, Ireland, China, USA)</v>
          </cell>
          <cell r="S6742">
            <v>16.2</v>
          </cell>
          <cell r="T6742">
            <v>13.22</v>
          </cell>
          <cell r="V6742">
            <v>43614</v>
          </cell>
          <cell r="Y6742" t="str">
            <v/>
          </cell>
          <cell r="Z6742" t="str">
            <v/>
          </cell>
          <cell r="AC6742" t="str">
            <v/>
          </cell>
          <cell r="AD6742" t="str">
            <v/>
          </cell>
          <cell r="AE6742">
            <v>95</v>
          </cell>
          <cell r="AF6742">
            <v>82</v>
          </cell>
          <cell r="AG6742">
            <v>73</v>
          </cell>
          <cell r="AH6742">
            <v>928</v>
          </cell>
          <cell r="AI6742">
            <v>881</v>
          </cell>
          <cell r="AJ6742">
            <v>928</v>
          </cell>
          <cell r="AK6742">
            <v>881</v>
          </cell>
          <cell r="AL6742">
            <v>4</v>
          </cell>
          <cell r="AM6742">
            <v>1</v>
          </cell>
        </row>
        <row r="6743">
          <cell r="F6743">
            <v>355012811</v>
          </cell>
          <cell r="G6743" t="str">
            <v>T1645</v>
          </cell>
          <cell r="H6743" t="str">
            <v>Brake Pad Set, disc brake</v>
          </cell>
          <cell r="J6743" t="str">
            <v>Brake Friction</v>
          </cell>
          <cell r="K6743" t="str">
            <v>GB</v>
          </cell>
          <cell r="L6743" t="str">
            <v>E</v>
          </cell>
          <cell r="N6743" t="str">
            <v>active</v>
          </cell>
          <cell r="P6743" t="str">
            <v>T1645</v>
          </cell>
          <cell r="Q6743" t="str">
            <v>-</v>
          </cell>
          <cell r="R6743" t="str">
            <v>STANDARD (World w/o Great Britain, Ireland)</v>
          </cell>
          <cell r="S6743">
            <v>19.8</v>
          </cell>
          <cell r="T6743">
            <v>16.77</v>
          </cell>
          <cell r="V6743">
            <v>43614</v>
          </cell>
          <cell r="Y6743" t="str">
            <v/>
          </cell>
          <cell r="Z6743" t="str">
            <v/>
          </cell>
          <cell r="AC6743" t="str">
            <v/>
          </cell>
          <cell r="AD6743" t="str">
            <v/>
          </cell>
          <cell r="AE6743">
            <v>209</v>
          </cell>
          <cell r="AF6743">
            <v>134</v>
          </cell>
          <cell r="AG6743">
            <v>88</v>
          </cell>
          <cell r="AH6743">
            <v>1820</v>
          </cell>
          <cell r="AI6743">
            <v>1710</v>
          </cell>
          <cell r="AJ6743">
            <v>1820</v>
          </cell>
          <cell r="AK6743">
            <v>1710</v>
          </cell>
          <cell r="AL6743">
            <v>4</v>
          </cell>
          <cell r="AM6743">
            <v>1</v>
          </cell>
        </row>
        <row r="6744">
          <cell r="F6744">
            <v>355012821</v>
          </cell>
          <cell r="G6744" t="str">
            <v>T1646</v>
          </cell>
          <cell r="H6744" t="str">
            <v>Brake Pad Set, disc brake</v>
          </cell>
          <cell r="J6744" t="str">
            <v>Brake Friction</v>
          </cell>
          <cell r="K6744" t="str">
            <v>GB</v>
          </cell>
          <cell r="L6744" t="str">
            <v>E</v>
          </cell>
          <cell r="N6744" t="str">
            <v>active</v>
          </cell>
          <cell r="P6744" t="str">
            <v>T1646</v>
          </cell>
          <cell r="Q6744" t="str">
            <v>-</v>
          </cell>
          <cell r="R6744" t="str">
            <v>STANDARD (World w/o Great Britain, Ireland)</v>
          </cell>
          <cell r="S6744">
            <v>14.2</v>
          </cell>
          <cell r="T6744">
            <v>11.15</v>
          </cell>
          <cell r="V6744">
            <v>43614</v>
          </cell>
          <cell r="Y6744" t="str">
            <v/>
          </cell>
          <cell r="Z6744" t="str">
            <v/>
          </cell>
          <cell r="AC6744" t="str">
            <v/>
          </cell>
          <cell r="AD6744" t="str">
            <v/>
          </cell>
          <cell r="AE6744">
            <v>152</v>
          </cell>
          <cell r="AF6744">
            <v>88</v>
          </cell>
          <cell r="AG6744">
            <v>84</v>
          </cell>
          <cell r="AH6744">
            <v>1480</v>
          </cell>
          <cell r="AI6744">
            <v>1415</v>
          </cell>
          <cell r="AJ6744">
            <v>1480</v>
          </cell>
          <cell r="AK6744">
            <v>1415</v>
          </cell>
          <cell r="AL6744">
            <v>4</v>
          </cell>
          <cell r="AM6744">
            <v>1</v>
          </cell>
        </row>
        <row r="6745">
          <cell r="F6745">
            <v>355012831</v>
          </cell>
          <cell r="G6745" t="str">
            <v>T1647</v>
          </cell>
          <cell r="H6745" t="str">
            <v>Brake Pad Set, disc brake</v>
          </cell>
          <cell r="J6745" t="str">
            <v>Brake Friction</v>
          </cell>
          <cell r="K6745" t="str">
            <v>RO</v>
          </cell>
          <cell r="L6745" t="str">
            <v>E</v>
          </cell>
          <cell r="N6745" t="str">
            <v>active</v>
          </cell>
          <cell r="P6745" t="str">
            <v>T1647</v>
          </cell>
          <cell r="Q6745" t="str">
            <v>-</v>
          </cell>
          <cell r="R6745" t="str">
            <v>STANDARD (World w/o Great Britain, Ireland)</v>
          </cell>
          <cell r="S6745">
            <v>15.06</v>
          </cell>
          <cell r="T6745">
            <v>11.82</v>
          </cell>
          <cell r="V6745">
            <v>43614</v>
          </cell>
          <cell r="Y6745" t="str">
            <v/>
          </cell>
          <cell r="Z6745" t="str">
            <v/>
          </cell>
          <cell r="AC6745" t="str">
            <v/>
          </cell>
          <cell r="AD6745" t="str">
            <v/>
          </cell>
          <cell r="AE6745">
            <v>152</v>
          </cell>
          <cell r="AF6745">
            <v>88</v>
          </cell>
          <cell r="AG6745">
            <v>84</v>
          </cell>
          <cell r="AH6745">
            <v>1440</v>
          </cell>
          <cell r="AI6745">
            <v>1377</v>
          </cell>
          <cell r="AJ6745">
            <v>1440</v>
          </cell>
          <cell r="AK6745">
            <v>1377</v>
          </cell>
          <cell r="AL6745">
            <v>4</v>
          </cell>
          <cell r="AM6745">
            <v>1</v>
          </cell>
        </row>
        <row r="6746">
          <cell r="F6746">
            <v>355012841</v>
          </cell>
          <cell r="G6746" t="str">
            <v>T1648</v>
          </cell>
          <cell r="H6746" t="str">
            <v>Brake Pad Set, disc brake</v>
          </cell>
          <cell r="J6746" t="str">
            <v>Brake Friction</v>
          </cell>
          <cell r="K6746" t="str">
            <v>RO</v>
          </cell>
          <cell r="L6746" t="str">
            <v>E</v>
          </cell>
          <cell r="N6746" t="str">
            <v>active</v>
          </cell>
          <cell r="P6746" t="str">
            <v>T1648</v>
          </cell>
          <cell r="Q6746" t="str">
            <v>-</v>
          </cell>
          <cell r="R6746" t="str">
            <v>STANDARD (World w/o Great Britain, Ireland)</v>
          </cell>
          <cell r="S6746">
            <v>17.309999999999999</v>
          </cell>
          <cell r="T6746">
            <v>13.59</v>
          </cell>
          <cell r="U6746" t="str">
            <v>Price change valid from 1st of January</v>
          </cell>
          <cell r="V6746">
            <v>43798</v>
          </cell>
          <cell r="Y6746" t="str">
            <v/>
          </cell>
          <cell r="Z6746" t="str">
            <v/>
          </cell>
          <cell r="AC6746" t="str">
            <v/>
          </cell>
          <cell r="AD6746" t="str">
            <v/>
          </cell>
          <cell r="AE6746">
            <v>152</v>
          </cell>
          <cell r="AF6746">
            <v>88</v>
          </cell>
          <cell r="AG6746">
            <v>84</v>
          </cell>
          <cell r="AH6746">
            <v>1450</v>
          </cell>
          <cell r="AI6746">
            <v>1385</v>
          </cell>
          <cell r="AJ6746">
            <v>1450</v>
          </cell>
          <cell r="AK6746">
            <v>1385</v>
          </cell>
          <cell r="AL6746">
            <v>4</v>
          </cell>
          <cell r="AM6746">
            <v>1</v>
          </cell>
        </row>
        <row r="6747">
          <cell r="F6747">
            <v>355012851</v>
          </cell>
          <cell r="G6747" t="str">
            <v>T1649</v>
          </cell>
          <cell r="H6747" t="str">
            <v>Brake Pad Set, disc brake</v>
          </cell>
          <cell r="J6747" t="str">
            <v>Brake Friction</v>
          </cell>
          <cell r="K6747" t="str">
            <v>GB</v>
          </cell>
          <cell r="L6747" t="str">
            <v>E</v>
          </cell>
          <cell r="N6747" t="str">
            <v>active</v>
          </cell>
          <cell r="P6747" t="str">
            <v>T1649</v>
          </cell>
          <cell r="Q6747" t="str">
            <v>-</v>
          </cell>
          <cell r="R6747" t="str">
            <v>STANDARD (World w/o Great Britain, Ireland)</v>
          </cell>
          <cell r="S6747">
            <v>21.09</v>
          </cell>
          <cell r="T6747">
            <v>16.559999999999999</v>
          </cell>
          <cell r="V6747">
            <v>43614</v>
          </cell>
          <cell r="Y6747" t="str">
            <v/>
          </cell>
          <cell r="Z6747" t="str">
            <v/>
          </cell>
          <cell r="AC6747" t="str">
            <v/>
          </cell>
          <cell r="AD6747" t="str">
            <v/>
          </cell>
          <cell r="AE6747">
            <v>152</v>
          </cell>
          <cell r="AF6747">
            <v>88</v>
          </cell>
          <cell r="AG6747">
            <v>84</v>
          </cell>
          <cell r="AH6747">
            <v>1540</v>
          </cell>
          <cell r="AI6747">
            <v>1475</v>
          </cell>
          <cell r="AJ6747">
            <v>1540</v>
          </cell>
          <cell r="AK6747">
            <v>1475</v>
          </cell>
          <cell r="AL6747">
            <v>4</v>
          </cell>
          <cell r="AM6747">
            <v>1</v>
          </cell>
        </row>
        <row r="6748">
          <cell r="F6748">
            <v>355012861</v>
          </cell>
          <cell r="G6748" t="str">
            <v>T1650</v>
          </cell>
          <cell r="H6748" t="str">
            <v>Brake Pad Set, disc brake</v>
          </cell>
          <cell r="J6748" t="str">
            <v>Brake Friction</v>
          </cell>
          <cell r="K6748" t="str">
            <v>GB</v>
          </cell>
          <cell r="L6748" t="str">
            <v>E</v>
          </cell>
          <cell r="N6748" t="str">
            <v>active</v>
          </cell>
          <cell r="P6748" t="str">
            <v>T1650</v>
          </cell>
          <cell r="Q6748" t="str">
            <v>-</v>
          </cell>
          <cell r="R6748" t="str">
            <v>STANDARD (World w/o Great Britain, Ireland)</v>
          </cell>
          <cell r="S6748">
            <v>19</v>
          </cell>
          <cell r="T6748">
            <v>14.91</v>
          </cell>
          <cell r="V6748">
            <v>43614</v>
          </cell>
          <cell r="Y6748" t="str">
            <v/>
          </cell>
          <cell r="Z6748" t="str">
            <v/>
          </cell>
          <cell r="AC6748" t="str">
            <v/>
          </cell>
          <cell r="AD6748" t="str">
            <v/>
          </cell>
          <cell r="AE6748">
            <v>125</v>
          </cell>
          <cell r="AF6748">
            <v>81</v>
          </cell>
          <cell r="AG6748">
            <v>80</v>
          </cell>
          <cell r="AH6748">
            <v>1540</v>
          </cell>
          <cell r="AI6748">
            <v>1487</v>
          </cell>
          <cell r="AJ6748">
            <v>1540</v>
          </cell>
          <cell r="AK6748">
            <v>1487</v>
          </cell>
          <cell r="AL6748">
            <v>4</v>
          </cell>
          <cell r="AM6748">
            <v>1</v>
          </cell>
        </row>
        <row r="6749">
          <cell r="F6749">
            <v>355012871</v>
          </cell>
          <cell r="G6749" t="str">
            <v>T1651</v>
          </cell>
          <cell r="H6749" t="str">
            <v>Brake Pad Set, disc brake</v>
          </cell>
          <cell r="J6749" t="str">
            <v>Brake Friction</v>
          </cell>
          <cell r="K6749" t="str">
            <v>GB</v>
          </cell>
          <cell r="L6749" t="str">
            <v>E</v>
          </cell>
          <cell r="N6749" t="str">
            <v>active</v>
          </cell>
          <cell r="P6749" t="str">
            <v>T1651</v>
          </cell>
          <cell r="Q6749" t="str">
            <v>-</v>
          </cell>
          <cell r="R6749" t="str">
            <v>STANDARD (World w/o Great Britain, Ireland)</v>
          </cell>
          <cell r="S6749">
            <v>19.670000000000002</v>
          </cell>
          <cell r="T6749">
            <v>15.44</v>
          </cell>
          <cell r="V6749">
            <v>43614</v>
          </cell>
          <cell r="Y6749" t="str">
            <v/>
          </cell>
          <cell r="Z6749" t="str">
            <v/>
          </cell>
          <cell r="AC6749" t="str">
            <v/>
          </cell>
          <cell r="AD6749" t="str">
            <v/>
          </cell>
          <cell r="AE6749">
            <v>152</v>
          </cell>
          <cell r="AF6749">
            <v>88</v>
          </cell>
          <cell r="AG6749">
            <v>84</v>
          </cell>
          <cell r="AH6749">
            <v>1840</v>
          </cell>
          <cell r="AI6749">
            <v>1775</v>
          </cell>
          <cell r="AJ6749">
            <v>1840</v>
          </cell>
          <cell r="AK6749">
            <v>1775</v>
          </cell>
          <cell r="AL6749">
            <v>4</v>
          </cell>
          <cell r="AM6749">
            <v>1</v>
          </cell>
        </row>
        <row r="6750">
          <cell r="F6750">
            <v>355012881</v>
          </cell>
          <cell r="G6750" t="str">
            <v>T1652</v>
          </cell>
          <cell r="H6750" t="str">
            <v>Brake Pad Set, disc brake</v>
          </cell>
          <cell r="J6750" t="str">
            <v>Brake Friction</v>
          </cell>
          <cell r="K6750" t="str">
            <v>GB</v>
          </cell>
          <cell r="L6750" t="str">
            <v>E</v>
          </cell>
          <cell r="N6750" t="str">
            <v>active</v>
          </cell>
          <cell r="P6750" t="str">
            <v>T1652</v>
          </cell>
          <cell r="Q6750" t="str">
            <v>-</v>
          </cell>
          <cell r="R6750" t="str">
            <v>STANDARD (World w/o Great Britain, Ireland)</v>
          </cell>
          <cell r="S6750">
            <v>22.23</v>
          </cell>
          <cell r="T6750">
            <v>17.45</v>
          </cell>
          <cell r="V6750">
            <v>43614</v>
          </cell>
          <cell r="Y6750" t="str">
            <v/>
          </cell>
          <cell r="Z6750" t="str">
            <v/>
          </cell>
          <cell r="AC6750" t="str">
            <v/>
          </cell>
          <cell r="AD6750" t="str">
            <v/>
          </cell>
          <cell r="AE6750">
            <v>125</v>
          </cell>
          <cell r="AF6750">
            <v>81</v>
          </cell>
          <cell r="AG6750">
            <v>80</v>
          </cell>
          <cell r="AH6750">
            <v>1408</v>
          </cell>
          <cell r="AI6750">
            <v>1350</v>
          </cell>
          <cell r="AJ6750">
            <v>1408</v>
          </cell>
          <cell r="AK6750">
            <v>1350</v>
          </cell>
          <cell r="AL6750">
            <v>4</v>
          </cell>
          <cell r="AM6750">
            <v>1</v>
          </cell>
        </row>
        <row r="6751">
          <cell r="F6751">
            <v>355012891</v>
          </cell>
          <cell r="G6751" t="str">
            <v>T1653</v>
          </cell>
          <cell r="H6751" t="str">
            <v>Brake Pad Set, disc brake</v>
          </cell>
          <cell r="J6751" t="str">
            <v>Brake Friction</v>
          </cell>
          <cell r="K6751" t="str">
            <v>RO</v>
          </cell>
          <cell r="L6751" t="str">
            <v>E</v>
          </cell>
          <cell r="N6751" t="str">
            <v>active</v>
          </cell>
          <cell r="P6751" t="str">
            <v>T1653</v>
          </cell>
          <cell r="Q6751" t="str">
            <v>-</v>
          </cell>
          <cell r="R6751" t="str">
            <v>STANDARD W/O CHINA (World w/o Great Britain, Ireland, China)</v>
          </cell>
          <cell r="S6751">
            <v>19.600000000000001</v>
          </cell>
          <cell r="T6751">
            <v>16.07</v>
          </cell>
          <cell r="V6751">
            <v>43614</v>
          </cell>
          <cell r="Y6751" t="str">
            <v/>
          </cell>
          <cell r="Z6751" t="str">
            <v/>
          </cell>
          <cell r="AC6751" t="str">
            <v/>
          </cell>
          <cell r="AD6751" t="str">
            <v/>
          </cell>
          <cell r="AE6751">
            <v>170</v>
          </cell>
          <cell r="AF6751">
            <v>120</v>
          </cell>
          <cell r="AG6751">
            <v>83</v>
          </cell>
          <cell r="AH6751">
            <v>2135</v>
          </cell>
          <cell r="AI6751">
            <v>2046</v>
          </cell>
          <cell r="AJ6751">
            <v>2135</v>
          </cell>
          <cell r="AK6751">
            <v>2046</v>
          </cell>
          <cell r="AL6751">
            <v>4</v>
          </cell>
          <cell r="AM6751">
            <v>1</v>
          </cell>
        </row>
        <row r="6752">
          <cell r="F6752">
            <v>355012901</v>
          </cell>
          <cell r="G6752" t="str">
            <v>T1654</v>
          </cell>
          <cell r="H6752" t="str">
            <v>Brake Pad Set, disc brake</v>
          </cell>
          <cell r="J6752" t="str">
            <v>Brake Friction</v>
          </cell>
          <cell r="K6752" t="str">
            <v>GB</v>
          </cell>
          <cell r="L6752" t="str">
            <v>E</v>
          </cell>
          <cell r="N6752" t="str">
            <v>active</v>
          </cell>
          <cell r="P6752" t="str">
            <v>T1654</v>
          </cell>
          <cell r="Q6752" t="str">
            <v>-</v>
          </cell>
          <cell r="R6752" t="str">
            <v>STANDARD (World w/o Great Britain, Ireland)</v>
          </cell>
          <cell r="S6752">
            <v>17.600000000000001</v>
          </cell>
          <cell r="T6752">
            <v>14.44</v>
          </cell>
          <cell r="V6752">
            <v>43614</v>
          </cell>
          <cell r="Y6752" t="str">
            <v/>
          </cell>
          <cell r="Z6752" t="str">
            <v/>
          </cell>
          <cell r="AC6752" t="str">
            <v/>
          </cell>
          <cell r="AD6752" t="str">
            <v/>
          </cell>
          <cell r="AE6752">
            <v>152</v>
          </cell>
          <cell r="AF6752">
            <v>88</v>
          </cell>
          <cell r="AG6752">
            <v>84</v>
          </cell>
          <cell r="AH6752">
            <v>1480</v>
          </cell>
          <cell r="AI6752">
            <v>1415</v>
          </cell>
          <cell r="AJ6752">
            <v>1480</v>
          </cell>
          <cell r="AK6752">
            <v>1415</v>
          </cell>
          <cell r="AL6752">
            <v>4</v>
          </cell>
          <cell r="AM6752">
            <v>1</v>
          </cell>
        </row>
        <row r="6753">
          <cell r="F6753">
            <v>355012911</v>
          </cell>
          <cell r="G6753" t="str">
            <v>T1655</v>
          </cell>
          <cell r="H6753" t="str">
            <v>Brake Pad Set, disc brake</v>
          </cell>
          <cell r="J6753" t="str">
            <v>Brake Friction</v>
          </cell>
          <cell r="K6753" t="str">
            <v>RO</v>
          </cell>
          <cell r="L6753" t="str">
            <v>E</v>
          </cell>
          <cell r="N6753" t="str">
            <v>active</v>
          </cell>
          <cell r="P6753" t="str">
            <v>T1655</v>
          </cell>
          <cell r="Q6753" t="str">
            <v>-</v>
          </cell>
          <cell r="R6753" t="str">
            <v>STANDARD (World w/o Great Britain, Ireland)</v>
          </cell>
          <cell r="S6753">
            <v>18.2</v>
          </cell>
          <cell r="T6753">
            <v>14.78</v>
          </cell>
          <cell r="V6753">
            <v>43614</v>
          </cell>
          <cell r="Y6753" t="str">
            <v/>
          </cell>
          <cell r="Z6753" t="str">
            <v/>
          </cell>
          <cell r="AC6753" t="str">
            <v/>
          </cell>
          <cell r="AD6753" t="str">
            <v/>
          </cell>
          <cell r="AE6753">
            <v>152</v>
          </cell>
          <cell r="AF6753">
            <v>88</v>
          </cell>
          <cell r="AG6753">
            <v>84</v>
          </cell>
          <cell r="AH6753">
            <v>1469</v>
          </cell>
          <cell r="AI6753">
            <v>1404</v>
          </cell>
          <cell r="AJ6753">
            <v>1469</v>
          </cell>
          <cell r="AK6753">
            <v>1404</v>
          </cell>
          <cell r="AL6753">
            <v>4</v>
          </cell>
          <cell r="AM6753">
            <v>1</v>
          </cell>
        </row>
        <row r="6754">
          <cell r="F6754">
            <v>355012921</v>
          </cell>
          <cell r="G6754" t="str">
            <v>T1656</v>
          </cell>
          <cell r="H6754" t="str">
            <v>Brake Pad Set, disc brake</v>
          </cell>
          <cell r="J6754" t="str">
            <v>Brake Friction</v>
          </cell>
          <cell r="K6754" t="str">
            <v>GB</v>
          </cell>
          <cell r="L6754" t="str">
            <v>tbd</v>
          </cell>
          <cell r="N6754" t="str">
            <v>no longer active</v>
          </cell>
          <cell r="P6754" t="str">
            <v>T1656</v>
          </cell>
          <cell r="Q6754" t="str">
            <v>8DB 355 019-901; 8DB 355 021-281</v>
          </cell>
          <cell r="R6754" t="str">
            <v>STANDARD (World w/o Great Britain, Ireland)</v>
          </cell>
          <cell r="Y6754" t="str">
            <v/>
          </cell>
          <cell r="Z6754" t="str">
            <v/>
          </cell>
          <cell r="AC6754" t="str">
            <v/>
          </cell>
          <cell r="AD6754" t="str">
            <v/>
          </cell>
          <cell r="AE6754">
            <v>170</v>
          </cell>
          <cell r="AF6754">
            <v>120</v>
          </cell>
          <cell r="AG6754">
            <v>83</v>
          </cell>
          <cell r="AH6754">
            <v>2515</v>
          </cell>
          <cell r="AI6754">
            <v>2425</v>
          </cell>
          <cell r="AJ6754">
            <v>2515</v>
          </cell>
          <cell r="AK6754">
            <v>2425</v>
          </cell>
          <cell r="AL6754">
            <v>4</v>
          </cell>
          <cell r="AM6754">
            <v>1</v>
          </cell>
        </row>
        <row r="6755">
          <cell r="F6755">
            <v>355012931</v>
          </cell>
          <cell r="G6755" t="str">
            <v>T1657</v>
          </cell>
          <cell r="H6755" t="str">
            <v>Brake Pad Set, disc brake</v>
          </cell>
          <cell r="J6755" t="str">
            <v>Brake Friction</v>
          </cell>
          <cell r="K6755" t="str">
            <v>GB</v>
          </cell>
          <cell r="L6755" t="str">
            <v>tbd</v>
          </cell>
          <cell r="N6755" t="str">
            <v>no longer active</v>
          </cell>
          <cell r="P6755" t="str">
            <v>T1657</v>
          </cell>
          <cell r="Q6755" t="str">
            <v>8DB 355 020-651; 8DB 355 020-661</v>
          </cell>
          <cell r="R6755" t="str">
            <v>STANDARD (World w/o Great Britain, Ireland)</v>
          </cell>
          <cell r="Y6755" t="str">
            <v/>
          </cell>
          <cell r="Z6755" t="str">
            <v/>
          </cell>
          <cell r="AC6755" t="str">
            <v/>
          </cell>
          <cell r="AD6755" t="str">
            <v/>
          </cell>
          <cell r="AE6755">
            <v>170</v>
          </cell>
          <cell r="AF6755">
            <v>120</v>
          </cell>
          <cell r="AG6755">
            <v>83</v>
          </cell>
          <cell r="AH6755">
            <v>2258</v>
          </cell>
          <cell r="AI6755">
            <v>2168</v>
          </cell>
          <cell r="AJ6755">
            <v>2258</v>
          </cell>
          <cell r="AK6755">
            <v>2168</v>
          </cell>
          <cell r="AL6755">
            <v>4</v>
          </cell>
          <cell r="AM6755">
            <v>1</v>
          </cell>
        </row>
        <row r="6756">
          <cell r="F6756">
            <v>355012941</v>
          </cell>
          <cell r="G6756" t="str">
            <v>T1658</v>
          </cell>
          <cell r="H6756" t="str">
            <v>Brake Pad Set, disc brake</v>
          </cell>
          <cell r="J6756" t="str">
            <v>Brake Friction</v>
          </cell>
          <cell r="K6756" t="str">
            <v>GB</v>
          </cell>
          <cell r="L6756" t="str">
            <v>tbd</v>
          </cell>
          <cell r="N6756" t="str">
            <v>no longer active</v>
          </cell>
          <cell r="P6756" t="str">
            <v>T1658</v>
          </cell>
          <cell r="Q6756" t="str">
            <v>8DB 355 025-401; 8DB 355 025-411</v>
          </cell>
          <cell r="R6756" t="str">
            <v>STANDARD (World w/o Great Britain, Ireland)</v>
          </cell>
          <cell r="Y6756" t="str">
            <v/>
          </cell>
          <cell r="Z6756" t="str">
            <v/>
          </cell>
          <cell r="AC6756" t="str">
            <v/>
          </cell>
          <cell r="AD6756" t="str">
            <v/>
          </cell>
          <cell r="AE6756">
            <v>125</v>
          </cell>
          <cell r="AF6756">
            <v>81</v>
          </cell>
          <cell r="AG6756">
            <v>80</v>
          </cell>
          <cell r="AH6756">
            <v>1004</v>
          </cell>
          <cell r="AI6756">
            <v>949</v>
          </cell>
          <cell r="AJ6756">
            <v>1004</v>
          </cell>
          <cell r="AK6756">
            <v>949</v>
          </cell>
          <cell r="AL6756">
            <v>4</v>
          </cell>
          <cell r="AM6756">
            <v>1</v>
          </cell>
        </row>
        <row r="6757">
          <cell r="F6757">
            <v>355012951</v>
          </cell>
          <cell r="G6757" t="str">
            <v>T1659</v>
          </cell>
          <cell r="H6757" t="str">
            <v>Brake Pad Set, disc brake</v>
          </cell>
          <cell r="J6757" t="str">
            <v>Brake Friction</v>
          </cell>
          <cell r="K6757" t="str">
            <v>GB</v>
          </cell>
          <cell r="L6757" t="str">
            <v>E</v>
          </cell>
          <cell r="N6757" t="str">
            <v>active</v>
          </cell>
          <cell r="P6757" t="str">
            <v>T1659</v>
          </cell>
          <cell r="Q6757" t="str">
            <v>-</v>
          </cell>
          <cell r="R6757" t="str">
            <v>STANDARD W/O CHINA (World w/o Great Britain, Ireland, China)</v>
          </cell>
          <cell r="S6757">
            <v>14.4</v>
          </cell>
          <cell r="T6757">
            <v>11.95</v>
          </cell>
          <cell r="V6757">
            <v>43614</v>
          </cell>
          <cell r="Y6757" t="str">
            <v/>
          </cell>
          <cell r="Z6757" t="str">
            <v/>
          </cell>
          <cell r="AC6757" t="str">
            <v/>
          </cell>
          <cell r="AD6757" t="str">
            <v/>
          </cell>
          <cell r="AE6757">
            <v>125</v>
          </cell>
          <cell r="AF6757">
            <v>81</v>
          </cell>
          <cell r="AG6757">
            <v>80</v>
          </cell>
          <cell r="AH6757">
            <v>1104</v>
          </cell>
          <cell r="AI6757">
            <v>1050</v>
          </cell>
          <cell r="AJ6757">
            <v>1104</v>
          </cell>
          <cell r="AK6757">
            <v>1050</v>
          </cell>
          <cell r="AL6757">
            <v>4</v>
          </cell>
          <cell r="AM6757">
            <v>1</v>
          </cell>
        </row>
        <row r="6758">
          <cell r="F6758">
            <v>355012961</v>
          </cell>
          <cell r="G6758" t="str">
            <v>T1660</v>
          </cell>
          <cell r="H6758" t="str">
            <v>Brake Pad Set, disc brake</v>
          </cell>
          <cell r="J6758" t="str">
            <v>Brake Friction</v>
          </cell>
          <cell r="K6758" t="str">
            <v>GB</v>
          </cell>
          <cell r="L6758" t="str">
            <v>E</v>
          </cell>
          <cell r="N6758" t="str">
            <v>active</v>
          </cell>
          <cell r="P6758" t="str">
            <v>T1660</v>
          </cell>
          <cell r="Q6758" t="str">
            <v>-</v>
          </cell>
          <cell r="R6758" t="str">
            <v>STANDARD (World w/o Great Britain, Ireland)</v>
          </cell>
          <cell r="S6758">
            <v>20.18</v>
          </cell>
          <cell r="T6758">
            <v>15.84</v>
          </cell>
          <cell r="V6758">
            <v>43614</v>
          </cell>
          <cell r="Y6758" t="str">
            <v/>
          </cell>
          <cell r="Z6758" t="str">
            <v/>
          </cell>
          <cell r="AC6758" t="str">
            <v/>
          </cell>
          <cell r="AD6758" t="str">
            <v/>
          </cell>
          <cell r="AE6758">
            <v>150</v>
          </cell>
          <cell r="AF6758">
            <v>90</v>
          </cell>
          <cell r="AG6758">
            <v>85</v>
          </cell>
          <cell r="AH6758">
            <v>1725</v>
          </cell>
          <cell r="AI6758">
            <v>1663</v>
          </cell>
          <cell r="AJ6758">
            <v>1725</v>
          </cell>
          <cell r="AK6758">
            <v>1663</v>
          </cell>
          <cell r="AL6758">
            <v>4</v>
          </cell>
          <cell r="AM6758">
            <v>1</v>
          </cell>
        </row>
        <row r="6759">
          <cell r="F6759">
            <v>355012971</v>
          </cell>
          <cell r="G6759" t="str">
            <v>T1661</v>
          </cell>
          <cell r="H6759" t="str">
            <v>Brake Pad Set, disc brake</v>
          </cell>
          <cell r="J6759" t="str">
            <v>Brake Friction</v>
          </cell>
          <cell r="K6759" t="str">
            <v>GB</v>
          </cell>
          <cell r="L6759" t="str">
            <v>E</v>
          </cell>
          <cell r="N6759" t="str">
            <v>active</v>
          </cell>
          <cell r="P6759" t="str">
            <v>T1661</v>
          </cell>
          <cell r="Q6759" t="str">
            <v>-</v>
          </cell>
          <cell r="R6759" t="str">
            <v>STANDARD (World w/o Great Britain, Ireland)</v>
          </cell>
          <cell r="S6759">
            <v>14.7</v>
          </cell>
          <cell r="T6759">
            <v>11.54</v>
          </cell>
          <cell r="V6759">
            <v>43614</v>
          </cell>
          <cell r="Y6759" t="str">
            <v/>
          </cell>
          <cell r="Z6759" t="str">
            <v/>
          </cell>
          <cell r="AC6759" t="str">
            <v/>
          </cell>
          <cell r="AD6759" t="str">
            <v/>
          </cell>
          <cell r="AE6759">
            <v>125</v>
          </cell>
          <cell r="AF6759">
            <v>81</v>
          </cell>
          <cell r="AG6759">
            <v>80</v>
          </cell>
          <cell r="AH6759">
            <v>863</v>
          </cell>
          <cell r="AI6759">
            <v>818</v>
          </cell>
          <cell r="AJ6759">
            <v>863</v>
          </cell>
          <cell r="AK6759">
            <v>818</v>
          </cell>
          <cell r="AL6759">
            <v>4</v>
          </cell>
          <cell r="AM6759">
            <v>1</v>
          </cell>
        </row>
        <row r="6760">
          <cell r="F6760">
            <v>355012981</v>
          </cell>
          <cell r="G6760" t="str">
            <v>T1662</v>
          </cell>
          <cell r="H6760" t="str">
            <v>Brake Pad Set, disc brake</v>
          </cell>
          <cell r="J6760" t="str">
            <v>Brake Friction</v>
          </cell>
          <cell r="K6760" t="str">
            <v>GB</v>
          </cell>
          <cell r="L6760" t="str">
            <v>E</v>
          </cell>
          <cell r="N6760" t="str">
            <v>active</v>
          </cell>
          <cell r="P6760" t="str">
            <v>T1662</v>
          </cell>
          <cell r="Q6760" t="str">
            <v>-</v>
          </cell>
          <cell r="R6760" t="str">
            <v>STANDARD (World w/o Great Britain, Ireland)</v>
          </cell>
          <cell r="S6760">
            <v>17.29</v>
          </cell>
          <cell r="T6760">
            <v>13.57</v>
          </cell>
          <cell r="V6760">
            <v>43614</v>
          </cell>
          <cell r="Y6760" t="str">
            <v/>
          </cell>
          <cell r="Z6760" t="str">
            <v/>
          </cell>
          <cell r="AC6760" t="str">
            <v/>
          </cell>
          <cell r="AD6760" t="str">
            <v/>
          </cell>
          <cell r="AE6760">
            <v>125</v>
          </cell>
          <cell r="AF6760">
            <v>81</v>
          </cell>
          <cell r="AG6760">
            <v>80</v>
          </cell>
          <cell r="AH6760">
            <v>1413</v>
          </cell>
          <cell r="AI6760">
            <v>1360</v>
          </cell>
          <cell r="AJ6760">
            <v>1413</v>
          </cell>
          <cell r="AK6760">
            <v>1360</v>
          </cell>
          <cell r="AL6760">
            <v>4</v>
          </cell>
          <cell r="AM6760">
            <v>1</v>
          </cell>
        </row>
        <row r="6761">
          <cell r="F6761">
            <v>355012991</v>
          </cell>
          <cell r="G6761" t="str">
            <v>T1663</v>
          </cell>
          <cell r="H6761" t="str">
            <v>Brake Pad Set, disc brake</v>
          </cell>
          <cell r="J6761" t="str">
            <v>Brake Friction</v>
          </cell>
          <cell r="K6761" t="str">
            <v>IN</v>
          </cell>
          <cell r="L6761" t="str">
            <v>E</v>
          </cell>
          <cell r="N6761" t="str">
            <v>active</v>
          </cell>
          <cell r="P6761" t="str">
            <v>T1663</v>
          </cell>
          <cell r="Q6761" t="str">
            <v>-</v>
          </cell>
          <cell r="R6761" t="str">
            <v>STANDARD W/O CHINA (World w/o Great Britain, Ireland, China)</v>
          </cell>
          <cell r="S6761">
            <v>12.16</v>
          </cell>
          <cell r="T6761">
            <v>9.5500000000000007</v>
          </cell>
          <cell r="V6761">
            <v>43614</v>
          </cell>
          <cell r="Y6761" t="str">
            <v/>
          </cell>
          <cell r="Z6761" t="str">
            <v/>
          </cell>
          <cell r="AC6761" t="str">
            <v/>
          </cell>
          <cell r="AD6761" t="str">
            <v/>
          </cell>
          <cell r="AE6761">
            <v>125</v>
          </cell>
          <cell r="AF6761">
            <v>85</v>
          </cell>
          <cell r="AG6761">
            <v>85</v>
          </cell>
          <cell r="AH6761">
            <v>1072</v>
          </cell>
          <cell r="AI6761">
            <v>1015</v>
          </cell>
          <cell r="AJ6761">
            <v>1072</v>
          </cell>
          <cell r="AK6761">
            <v>1015</v>
          </cell>
          <cell r="AL6761">
            <v>4</v>
          </cell>
          <cell r="AM6761">
            <v>1</v>
          </cell>
        </row>
        <row r="6762">
          <cell r="F6762">
            <v>355013001</v>
          </cell>
          <cell r="G6762" t="str">
            <v>T1664</v>
          </cell>
          <cell r="H6762" t="str">
            <v>Brake Pad Set, disc brake</v>
          </cell>
          <cell r="J6762" t="str">
            <v>Brake Friction</v>
          </cell>
          <cell r="K6762" t="str">
            <v>FR</v>
          </cell>
          <cell r="L6762" t="str">
            <v>E</v>
          </cell>
          <cell r="N6762" t="str">
            <v>active</v>
          </cell>
          <cell r="P6762" t="str">
            <v>T1664</v>
          </cell>
          <cell r="Q6762" t="str">
            <v>-</v>
          </cell>
          <cell r="R6762" t="str">
            <v>STANDARD W/O CHINA (World w/o Great Britain, Ireland, China)</v>
          </cell>
          <cell r="S6762">
            <v>20.2</v>
          </cell>
          <cell r="T6762">
            <v>15.86</v>
          </cell>
          <cell r="V6762">
            <v>43614</v>
          </cell>
          <cell r="Y6762" t="str">
            <v/>
          </cell>
          <cell r="Z6762" t="str">
            <v/>
          </cell>
          <cell r="AC6762" t="str">
            <v/>
          </cell>
          <cell r="AD6762" t="str">
            <v/>
          </cell>
          <cell r="AE6762">
            <v>170</v>
          </cell>
          <cell r="AF6762">
            <v>120</v>
          </cell>
          <cell r="AG6762">
            <v>83</v>
          </cell>
          <cell r="AH6762">
            <v>2099</v>
          </cell>
          <cell r="AI6762">
            <v>2006</v>
          </cell>
          <cell r="AJ6762">
            <v>2099</v>
          </cell>
          <cell r="AK6762">
            <v>2006</v>
          </cell>
          <cell r="AL6762">
            <v>4</v>
          </cell>
          <cell r="AM6762">
            <v>1</v>
          </cell>
        </row>
        <row r="6763">
          <cell r="F6763">
            <v>355013011</v>
          </cell>
          <cell r="G6763" t="str">
            <v>T1665</v>
          </cell>
          <cell r="H6763" t="str">
            <v>Brake Pad Set, disc brake</v>
          </cell>
          <cell r="J6763" t="str">
            <v>Brake Friction</v>
          </cell>
          <cell r="K6763" t="str">
            <v>GB</v>
          </cell>
          <cell r="L6763" t="str">
            <v>E</v>
          </cell>
          <cell r="N6763" t="str">
            <v>active</v>
          </cell>
          <cell r="P6763" t="str">
            <v>T1665</v>
          </cell>
          <cell r="Q6763" t="str">
            <v>-</v>
          </cell>
          <cell r="R6763" t="str">
            <v>STANDARD (World w/o Great Britain, Ireland)</v>
          </cell>
          <cell r="S6763">
            <v>17.399999999999999</v>
          </cell>
          <cell r="T6763">
            <v>13.67</v>
          </cell>
          <cell r="V6763">
            <v>43614</v>
          </cell>
          <cell r="Y6763" t="str">
            <v/>
          </cell>
          <cell r="Z6763" t="str">
            <v/>
          </cell>
          <cell r="AC6763" t="str">
            <v/>
          </cell>
          <cell r="AD6763" t="str">
            <v/>
          </cell>
          <cell r="AE6763">
            <v>152</v>
          </cell>
          <cell r="AF6763">
            <v>88</v>
          </cell>
          <cell r="AG6763">
            <v>84</v>
          </cell>
          <cell r="AH6763">
            <v>1830</v>
          </cell>
          <cell r="AI6763">
            <v>1765</v>
          </cell>
          <cell r="AJ6763">
            <v>1830</v>
          </cell>
          <cell r="AK6763">
            <v>1765</v>
          </cell>
          <cell r="AL6763">
            <v>4</v>
          </cell>
          <cell r="AM6763">
            <v>1</v>
          </cell>
        </row>
        <row r="6764">
          <cell r="F6764">
            <v>355013021</v>
          </cell>
          <cell r="G6764" t="str">
            <v>T1666</v>
          </cell>
          <cell r="H6764" t="str">
            <v>Brake Pad Set, disc brake</v>
          </cell>
          <cell r="J6764" t="str">
            <v>Brake Friction</v>
          </cell>
          <cell r="K6764" t="str">
            <v>GB</v>
          </cell>
          <cell r="L6764" t="str">
            <v>E</v>
          </cell>
          <cell r="N6764" t="str">
            <v>active</v>
          </cell>
          <cell r="P6764" t="str">
            <v>T1666</v>
          </cell>
          <cell r="Q6764" t="str">
            <v>-</v>
          </cell>
          <cell r="R6764" t="str">
            <v>STANDARD (World w/o Great Britain, Ireland)</v>
          </cell>
          <cell r="S6764">
            <v>14.2</v>
          </cell>
          <cell r="T6764">
            <v>11.15</v>
          </cell>
          <cell r="V6764">
            <v>43614</v>
          </cell>
          <cell r="Y6764" t="str">
            <v/>
          </cell>
          <cell r="Z6764" t="str">
            <v/>
          </cell>
          <cell r="AC6764" t="str">
            <v/>
          </cell>
          <cell r="AD6764" t="str">
            <v/>
          </cell>
          <cell r="AE6764">
            <v>125</v>
          </cell>
          <cell r="AF6764">
            <v>81</v>
          </cell>
          <cell r="AG6764">
            <v>80</v>
          </cell>
          <cell r="AH6764">
            <v>800</v>
          </cell>
          <cell r="AI6764">
            <v>747</v>
          </cell>
          <cell r="AJ6764">
            <v>800</v>
          </cell>
          <cell r="AK6764">
            <v>747</v>
          </cell>
          <cell r="AL6764">
            <v>4</v>
          </cell>
          <cell r="AM6764">
            <v>1</v>
          </cell>
        </row>
        <row r="6765">
          <cell r="F6765">
            <v>355013031</v>
          </cell>
          <cell r="G6765" t="str">
            <v>T1667</v>
          </cell>
          <cell r="H6765" t="str">
            <v>Brake Pad Set, disc brake</v>
          </cell>
          <cell r="J6765" t="str">
            <v>Brake Friction</v>
          </cell>
          <cell r="K6765" t="str">
            <v>GB</v>
          </cell>
          <cell r="L6765" t="str">
            <v>E</v>
          </cell>
          <cell r="N6765" t="str">
            <v>active</v>
          </cell>
          <cell r="P6765" t="str">
            <v>T1667</v>
          </cell>
          <cell r="Q6765" t="str">
            <v>-</v>
          </cell>
          <cell r="R6765" t="str">
            <v>STANDARD (World w/o Great Britain, Ireland)</v>
          </cell>
          <cell r="S6765">
            <v>15.62</v>
          </cell>
          <cell r="T6765">
            <v>12.26</v>
          </cell>
          <cell r="V6765">
            <v>43614</v>
          </cell>
          <cell r="Y6765" t="str">
            <v/>
          </cell>
          <cell r="Z6765" t="str">
            <v/>
          </cell>
          <cell r="AC6765" t="str">
            <v/>
          </cell>
          <cell r="AD6765" t="str">
            <v/>
          </cell>
          <cell r="AE6765">
            <v>152</v>
          </cell>
          <cell r="AF6765">
            <v>88</v>
          </cell>
          <cell r="AG6765">
            <v>84</v>
          </cell>
          <cell r="AH6765">
            <v>1250</v>
          </cell>
          <cell r="AI6765">
            <v>1185</v>
          </cell>
          <cell r="AJ6765">
            <v>1250</v>
          </cell>
          <cell r="AK6765">
            <v>1185</v>
          </cell>
          <cell r="AL6765">
            <v>4</v>
          </cell>
          <cell r="AM6765">
            <v>1</v>
          </cell>
        </row>
        <row r="6766">
          <cell r="F6766">
            <v>355013041</v>
          </cell>
          <cell r="G6766" t="str">
            <v>T1668</v>
          </cell>
          <cell r="H6766" t="str">
            <v>Brake Pad Set, disc brake</v>
          </cell>
          <cell r="J6766" t="str">
            <v>Brake Friction</v>
          </cell>
          <cell r="K6766" t="str">
            <v>GB</v>
          </cell>
          <cell r="L6766" t="str">
            <v>E</v>
          </cell>
          <cell r="N6766" t="str">
            <v>active</v>
          </cell>
          <cell r="P6766" t="str">
            <v>T1668</v>
          </cell>
          <cell r="Q6766" t="str">
            <v>-</v>
          </cell>
          <cell r="R6766" t="str">
            <v>STANDARD W/O CHINA (World w/o Great Britain, Ireland, China)</v>
          </cell>
          <cell r="S6766">
            <v>24.8</v>
          </cell>
          <cell r="T6766">
            <v>20.39</v>
          </cell>
          <cell r="V6766">
            <v>43614</v>
          </cell>
          <cell r="Y6766" t="str">
            <v/>
          </cell>
          <cell r="Z6766" t="str">
            <v/>
          </cell>
          <cell r="AC6766" t="str">
            <v/>
          </cell>
          <cell r="AD6766" t="str">
            <v/>
          </cell>
          <cell r="AE6766">
            <v>170</v>
          </cell>
          <cell r="AF6766">
            <v>120</v>
          </cell>
          <cell r="AG6766">
            <v>83</v>
          </cell>
          <cell r="AH6766">
            <v>2125</v>
          </cell>
          <cell r="AI6766">
            <v>2063</v>
          </cell>
          <cell r="AJ6766">
            <v>2125</v>
          </cell>
          <cell r="AK6766">
            <v>2063</v>
          </cell>
          <cell r="AL6766">
            <v>4</v>
          </cell>
          <cell r="AM6766">
            <v>1</v>
          </cell>
        </row>
        <row r="6767">
          <cell r="F6767">
            <v>355013051</v>
          </cell>
          <cell r="G6767" t="str">
            <v>T1669</v>
          </cell>
          <cell r="H6767" t="str">
            <v>Brake Pad Set, disc brake</v>
          </cell>
          <cell r="J6767" t="str">
            <v>Brake Friction</v>
          </cell>
          <cell r="K6767" t="str">
            <v>GB</v>
          </cell>
          <cell r="L6767" t="str">
            <v>E</v>
          </cell>
          <cell r="N6767" t="str">
            <v>active</v>
          </cell>
          <cell r="P6767" t="str">
            <v>T1669</v>
          </cell>
          <cell r="Q6767" t="str">
            <v>-</v>
          </cell>
          <cell r="R6767" t="str">
            <v>STANDARD W/O CHINA (World w/o Great Britain, Ireland, China)</v>
          </cell>
          <cell r="S6767">
            <v>17.79</v>
          </cell>
          <cell r="T6767">
            <v>13.96</v>
          </cell>
          <cell r="V6767">
            <v>43614</v>
          </cell>
          <cell r="Y6767" t="str">
            <v/>
          </cell>
          <cell r="Z6767" t="str">
            <v/>
          </cell>
          <cell r="AC6767" t="str">
            <v/>
          </cell>
          <cell r="AD6767" t="str">
            <v/>
          </cell>
          <cell r="AE6767">
            <v>150</v>
          </cell>
          <cell r="AF6767">
            <v>90</v>
          </cell>
          <cell r="AG6767">
            <v>85</v>
          </cell>
          <cell r="AH6767">
            <v>1813</v>
          </cell>
          <cell r="AI6767">
            <v>1752</v>
          </cell>
          <cell r="AJ6767">
            <v>1813</v>
          </cell>
          <cell r="AK6767">
            <v>1752</v>
          </cell>
          <cell r="AL6767">
            <v>4</v>
          </cell>
          <cell r="AM6767">
            <v>1</v>
          </cell>
        </row>
        <row r="6768">
          <cell r="F6768">
            <v>355013061</v>
          </cell>
          <cell r="G6768" t="str">
            <v>T1670</v>
          </cell>
          <cell r="H6768" t="str">
            <v>Brake Pad Set, disc brake</v>
          </cell>
          <cell r="J6768" t="str">
            <v>Brake Friction</v>
          </cell>
          <cell r="K6768" t="str">
            <v>GB</v>
          </cell>
          <cell r="L6768" t="str">
            <v>E</v>
          </cell>
          <cell r="N6768" t="str">
            <v>active</v>
          </cell>
          <cell r="P6768" t="str">
            <v>T1670</v>
          </cell>
          <cell r="Q6768" t="str">
            <v>-</v>
          </cell>
          <cell r="R6768" t="str">
            <v>STANDARD (World w/o Great Britain, Ireland)</v>
          </cell>
          <cell r="S6768">
            <v>21.95</v>
          </cell>
          <cell r="T6768">
            <v>17.23</v>
          </cell>
          <cell r="V6768">
            <v>43614</v>
          </cell>
          <cell r="Y6768" t="str">
            <v/>
          </cell>
          <cell r="Z6768" t="str">
            <v/>
          </cell>
          <cell r="AC6768" t="str">
            <v/>
          </cell>
          <cell r="AD6768" t="str">
            <v/>
          </cell>
          <cell r="AE6768">
            <v>210</v>
          </cell>
          <cell r="AF6768">
            <v>130</v>
          </cell>
          <cell r="AG6768">
            <v>95</v>
          </cell>
          <cell r="AH6768">
            <v>2650</v>
          </cell>
          <cell r="AI6768">
            <v>2552</v>
          </cell>
          <cell r="AJ6768">
            <v>2650</v>
          </cell>
          <cell r="AK6768">
            <v>2552</v>
          </cell>
          <cell r="AL6768">
            <v>4</v>
          </cell>
          <cell r="AM6768">
            <v>1</v>
          </cell>
        </row>
        <row r="6769">
          <cell r="F6769">
            <v>355013071</v>
          </cell>
          <cell r="G6769" t="str">
            <v>T1671</v>
          </cell>
          <cell r="H6769" t="str">
            <v>Brake Pad Set, disc brake</v>
          </cell>
          <cell r="J6769" t="str">
            <v>Brake Friction</v>
          </cell>
          <cell r="K6769" t="str">
            <v>GB</v>
          </cell>
          <cell r="L6769" t="str">
            <v>E</v>
          </cell>
          <cell r="N6769" t="str">
            <v>active</v>
          </cell>
          <cell r="P6769" t="str">
            <v>T1671</v>
          </cell>
          <cell r="Q6769" t="str">
            <v>-</v>
          </cell>
          <cell r="R6769" t="str">
            <v>STANDARD (World w/o Great Britain, Ireland)</v>
          </cell>
          <cell r="S6769">
            <v>13.4</v>
          </cell>
          <cell r="T6769">
            <v>10.52</v>
          </cell>
          <cell r="V6769">
            <v>43614</v>
          </cell>
          <cell r="Y6769" t="str">
            <v/>
          </cell>
          <cell r="Z6769" t="str">
            <v/>
          </cell>
          <cell r="AC6769" t="str">
            <v/>
          </cell>
          <cell r="AD6769" t="str">
            <v/>
          </cell>
          <cell r="AE6769">
            <v>125</v>
          </cell>
          <cell r="AF6769">
            <v>81</v>
          </cell>
          <cell r="AG6769">
            <v>80</v>
          </cell>
          <cell r="AH6769">
            <v>1273</v>
          </cell>
          <cell r="AI6769">
            <v>1218</v>
          </cell>
          <cell r="AJ6769">
            <v>1273</v>
          </cell>
          <cell r="AK6769">
            <v>1218</v>
          </cell>
          <cell r="AL6769">
            <v>4</v>
          </cell>
          <cell r="AM6769">
            <v>1</v>
          </cell>
        </row>
        <row r="6770">
          <cell r="F6770">
            <v>355013081</v>
          </cell>
          <cell r="G6770" t="str">
            <v>T1672</v>
          </cell>
          <cell r="H6770" t="str">
            <v>Brake Pad Set, disc brake</v>
          </cell>
          <cell r="J6770" t="str">
            <v>Brake Friction</v>
          </cell>
          <cell r="K6770" t="str">
            <v>GB</v>
          </cell>
          <cell r="L6770" t="str">
            <v>E</v>
          </cell>
          <cell r="N6770" t="str">
            <v>active</v>
          </cell>
          <cell r="P6770" t="str">
            <v>T1672</v>
          </cell>
          <cell r="Q6770" t="str">
            <v>-</v>
          </cell>
          <cell r="R6770" t="str">
            <v>STANDARD (World w/o Great Britain, Ireland)</v>
          </cell>
          <cell r="S6770">
            <v>14.98</v>
          </cell>
          <cell r="T6770">
            <v>11.76</v>
          </cell>
          <cell r="V6770">
            <v>43614</v>
          </cell>
          <cell r="Y6770" t="str">
            <v/>
          </cell>
          <cell r="Z6770" t="str">
            <v/>
          </cell>
          <cell r="AC6770" t="str">
            <v/>
          </cell>
          <cell r="AD6770" t="str">
            <v/>
          </cell>
          <cell r="AE6770">
            <v>152</v>
          </cell>
          <cell r="AF6770">
            <v>88</v>
          </cell>
          <cell r="AG6770">
            <v>84</v>
          </cell>
          <cell r="AH6770">
            <v>1147</v>
          </cell>
          <cell r="AI6770">
            <v>1093</v>
          </cell>
          <cell r="AJ6770">
            <v>1147</v>
          </cell>
          <cell r="AK6770">
            <v>1093</v>
          </cell>
          <cell r="AL6770">
            <v>4</v>
          </cell>
          <cell r="AM6770">
            <v>1</v>
          </cell>
        </row>
        <row r="6771">
          <cell r="F6771">
            <v>355013091</v>
          </cell>
          <cell r="G6771" t="str">
            <v>T1673</v>
          </cell>
          <cell r="H6771" t="str">
            <v>Brake Pad Set, disc brake</v>
          </cell>
          <cell r="J6771" t="str">
            <v>Brake Friction</v>
          </cell>
          <cell r="K6771" t="str">
            <v>GB</v>
          </cell>
          <cell r="L6771" t="str">
            <v>E</v>
          </cell>
          <cell r="N6771" t="str">
            <v>active</v>
          </cell>
          <cell r="P6771" t="str">
            <v>T1673</v>
          </cell>
          <cell r="Q6771" t="str">
            <v>-</v>
          </cell>
          <cell r="R6771" t="str">
            <v>STANDARD (World w/o Great Britain, Ireland)</v>
          </cell>
          <cell r="S6771">
            <v>13.9</v>
          </cell>
          <cell r="T6771">
            <v>10.91</v>
          </cell>
          <cell r="V6771">
            <v>43614</v>
          </cell>
          <cell r="Y6771" t="str">
            <v/>
          </cell>
          <cell r="Z6771" t="str">
            <v/>
          </cell>
          <cell r="AC6771" t="str">
            <v/>
          </cell>
          <cell r="AD6771" t="str">
            <v/>
          </cell>
          <cell r="AE6771">
            <v>152</v>
          </cell>
          <cell r="AF6771">
            <v>88</v>
          </cell>
          <cell r="AG6771">
            <v>84</v>
          </cell>
          <cell r="AH6771">
            <v>1000</v>
          </cell>
          <cell r="AI6771">
            <v>917</v>
          </cell>
          <cell r="AJ6771">
            <v>1000</v>
          </cell>
          <cell r="AK6771">
            <v>917</v>
          </cell>
          <cell r="AL6771">
            <v>4</v>
          </cell>
          <cell r="AM6771">
            <v>1</v>
          </cell>
        </row>
        <row r="6772">
          <cell r="F6772">
            <v>355013101</v>
          </cell>
          <cell r="G6772" t="str">
            <v>T1674</v>
          </cell>
          <cell r="H6772" t="str">
            <v>Brake Pad Set, disc brake</v>
          </cell>
          <cell r="J6772" t="str">
            <v>Brake Friction</v>
          </cell>
          <cell r="K6772" t="str">
            <v>GB</v>
          </cell>
          <cell r="L6772" t="str">
            <v>E</v>
          </cell>
          <cell r="N6772" t="str">
            <v>active</v>
          </cell>
          <cell r="P6772" t="str">
            <v>T1674</v>
          </cell>
          <cell r="Q6772" t="str">
            <v>-</v>
          </cell>
          <cell r="R6772" t="str">
            <v>STANDARD (World w/o Great Britain, Ireland)</v>
          </cell>
          <cell r="S6772">
            <v>22.9</v>
          </cell>
          <cell r="T6772">
            <v>17.97</v>
          </cell>
          <cell r="V6772">
            <v>43614</v>
          </cell>
          <cell r="Y6772" t="str">
            <v/>
          </cell>
          <cell r="Z6772" t="str">
            <v/>
          </cell>
          <cell r="AC6772" t="str">
            <v/>
          </cell>
          <cell r="AD6772" t="str">
            <v/>
          </cell>
          <cell r="AE6772">
            <v>209</v>
          </cell>
          <cell r="AF6772">
            <v>134</v>
          </cell>
          <cell r="AG6772">
            <v>88</v>
          </cell>
          <cell r="AH6772">
            <v>1920</v>
          </cell>
          <cell r="AI6772">
            <v>1810</v>
          </cell>
          <cell r="AJ6772">
            <v>1920</v>
          </cell>
          <cell r="AK6772">
            <v>1810</v>
          </cell>
          <cell r="AL6772">
            <v>4</v>
          </cell>
          <cell r="AM6772">
            <v>1</v>
          </cell>
        </row>
        <row r="6773">
          <cell r="F6773">
            <v>355013111</v>
          </cell>
          <cell r="G6773" t="str">
            <v>T1675</v>
          </cell>
          <cell r="H6773" t="str">
            <v>Brake Pad Set, disc brake</v>
          </cell>
          <cell r="J6773" t="str">
            <v>Brake Friction</v>
          </cell>
          <cell r="K6773" t="str">
            <v>GB</v>
          </cell>
          <cell r="L6773" t="str">
            <v>E</v>
          </cell>
          <cell r="N6773" t="str">
            <v>active</v>
          </cell>
          <cell r="P6773" t="str">
            <v>T1675</v>
          </cell>
          <cell r="Q6773" t="str">
            <v>-</v>
          </cell>
          <cell r="R6773" t="str">
            <v>STANDARD (World w/o Great Britain, Ireland)</v>
          </cell>
          <cell r="S6773">
            <v>15.2</v>
          </cell>
          <cell r="T6773">
            <v>11.94</v>
          </cell>
          <cell r="V6773">
            <v>43614</v>
          </cell>
          <cell r="Y6773" t="str">
            <v/>
          </cell>
          <cell r="Z6773" t="str">
            <v/>
          </cell>
          <cell r="AC6773" t="str">
            <v/>
          </cell>
          <cell r="AD6773" t="str">
            <v/>
          </cell>
          <cell r="AE6773">
            <v>125</v>
          </cell>
          <cell r="AF6773">
            <v>81</v>
          </cell>
          <cell r="AG6773">
            <v>80</v>
          </cell>
          <cell r="AH6773">
            <v>1100</v>
          </cell>
          <cell r="AI6773">
            <v>1047</v>
          </cell>
          <cell r="AJ6773">
            <v>1100</v>
          </cell>
          <cell r="AK6773">
            <v>1047</v>
          </cell>
          <cell r="AL6773">
            <v>4</v>
          </cell>
          <cell r="AM6773">
            <v>1</v>
          </cell>
        </row>
        <row r="6774">
          <cell r="F6774">
            <v>355013121</v>
          </cell>
          <cell r="G6774" t="str">
            <v>T1676</v>
          </cell>
          <cell r="H6774" t="str">
            <v>Brake Pad Set, disc brake</v>
          </cell>
          <cell r="J6774" t="str">
            <v>Brake Friction</v>
          </cell>
          <cell r="K6774" t="str">
            <v>GB</v>
          </cell>
          <cell r="L6774" t="str">
            <v>E</v>
          </cell>
          <cell r="N6774" t="str">
            <v>active</v>
          </cell>
          <cell r="P6774" t="str">
            <v>T1676</v>
          </cell>
          <cell r="Q6774" t="str">
            <v>-</v>
          </cell>
          <cell r="R6774" t="str">
            <v>STANDARD W/O CHINA (World w/o Great Britain, Ireland, China)</v>
          </cell>
          <cell r="S6774">
            <v>18.3</v>
          </cell>
          <cell r="T6774">
            <v>15.36</v>
          </cell>
          <cell r="V6774">
            <v>43614</v>
          </cell>
          <cell r="Y6774" t="str">
            <v/>
          </cell>
          <cell r="Z6774" t="str">
            <v/>
          </cell>
          <cell r="AC6774" t="str">
            <v/>
          </cell>
          <cell r="AD6774" t="str">
            <v/>
          </cell>
          <cell r="AE6774">
            <v>170</v>
          </cell>
          <cell r="AF6774">
            <v>120</v>
          </cell>
          <cell r="AG6774">
            <v>83</v>
          </cell>
          <cell r="AH6774">
            <v>2024</v>
          </cell>
          <cell r="AI6774">
            <v>1965</v>
          </cell>
          <cell r="AJ6774">
            <v>2024</v>
          </cell>
          <cell r="AK6774">
            <v>1965</v>
          </cell>
          <cell r="AL6774">
            <v>4</v>
          </cell>
          <cell r="AM6774">
            <v>1</v>
          </cell>
        </row>
        <row r="6775">
          <cell r="F6775">
            <v>355013131</v>
          </cell>
          <cell r="G6775" t="str">
            <v>T1678</v>
          </cell>
          <cell r="H6775" t="str">
            <v>Brake Pad Set, disc brake</v>
          </cell>
          <cell r="J6775" t="str">
            <v>Brake Friction</v>
          </cell>
          <cell r="K6775" t="str">
            <v>IN</v>
          </cell>
          <cell r="L6775" t="str">
            <v>E</v>
          </cell>
          <cell r="N6775" t="str">
            <v>active</v>
          </cell>
          <cell r="P6775" t="str">
            <v>T1678</v>
          </cell>
          <cell r="Q6775" t="str">
            <v>-</v>
          </cell>
          <cell r="R6775" t="str">
            <v>STANDARD (World w/o Great Britain, Ireland)</v>
          </cell>
          <cell r="S6775">
            <v>16.71</v>
          </cell>
          <cell r="T6775">
            <v>13.12</v>
          </cell>
          <cell r="V6775">
            <v>43614</v>
          </cell>
          <cell r="Y6775" t="str">
            <v/>
          </cell>
          <cell r="Z6775" t="str">
            <v/>
          </cell>
          <cell r="AC6775" t="str">
            <v/>
          </cell>
          <cell r="AD6775" t="str">
            <v/>
          </cell>
          <cell r="AE6775">
            <v>125</v>
          </cell>
          <cell r="AF6775">
            <v>81</v>
          </cell>
          <cell r="AG6775">
            <v>80</v>
          </cell>
          <cell r="AH6775">
            <v>966</v>
          </cell>
          <cell r="AI6775">
            <v>910</v>
          </cell>
          <cell r="AJ6775">
            <v>966</v>
          </cell>
          <cell r="AK6775">
            <v>910</v>
          </cell>
          <cell r="AL6775">
            <v>4</v>
          </cell>
          <cell r="AM6775">
            <v>1</v>
          </cell>
        </row>
        <row r="6776">
          <cell r="F6776">
            <v>355013141</v>
          </cell>
          <cell r="G6776" t="str">
            <v>T1679</v>
          </cell>
          <cell r="H6776" t="str">
            <v>Brake Pad Set, disc brake</v>
          </cell>
          <cell r="J6776" t="str">
            <v>Brake Friction</v>
          </cell>
          <cell r="K6776" t="str">
            <v>GB</v>
          </cell>
          <cell r="L6776" t="str">
            <v>E</v>
          </cell>
          <cell r="N6776" t="str">
            <v>active</v>
          </cell>
          <cell r="P6776" t="str">
            <v>T1679</v>
          </cell>
          <cell r="Q6776" t="str">
            <v>-</v>
          </cell>
          <cell r="R6776" t="str">
            <v>STANDARD W/O CHINA (World w/o Great Britain, Ireland, China)</v>
          </cell>
          <cell r="S6776">
            <v>15.1</v>
          </cell>
          <cell r="T6776">
            <v>12.19</v>
          </cell>
          <cell r="V6776">
            <v>43614</v>
          </cell>
          <cell r="Y6776" t="str">
            <v/>
          </cell>
          <cell r="Z6776" t="str">
            <v/>
          </cell>
          <cell r="AC6776" t="str">
            <v/>
          </cell>
          <cell r="AD6776" t="str">
            <v/>
          </cell>
          <cell r="AE6776">
            <v>170</v>
          </cell>
          <cell r="AF6776">
            <v>120</v>
          </cell>
          <cell r="AG6776">
            <v>83</v>
          </cell>
          <cell r="AH6776">
            <v>1792</v>
          </cell>
          <cell r="AI6776">
            <v>1732</v>
          </cell>
          <cell r="AJ6776">
            <v>1792</v>
          </cell>
          <cell r="AK6776">
            <v>1732</v>
          </cell>
          <cell r="AL6776">
            <v>4</v>
          </cell>
          <cell r="AM6776">
            <v>1</v>
          </cell>
        </row>
        <row r="6777">
          <cell r="F6777">
            <v>355013151</v>
          </cell>
          <cell r="G6777" t="str">
            <v>T1681</v>
          </cell>
          <cell r="H6777" t="str">
            <v>Brake Pad Set, disc brake</v>
          </cell>
          <cell r="J6777" t="str">
            <v>Brake Friction</v>
          </cell>
          <cell r="K6777" t="str">
            <v>GB</v>
          </cell>
          <cell r="L6777" t="str">
            <v>E</v>
          </cell>
          <cell r="N6777" t="str">
            <v>active</v>
          </cell>
          <cell r="P6777" t="str">
            <v>T1681</v>
          </cell>
          <cell r="Q6777" t="str">
            <v>-</v>
          </cell>
          <cell r="R6777" t="str">
            <v>STANDARD W/O CHINA (World w/o Great Britain, Ireland, China)</v>
          </cell>
          <cell r="S6777">
            <v>25.61</v>
          </cell>
          <cell r="T6777">
            <v>20.11</v>
          </cell>
          <cell r="V6777">
            <v>43614</v>
          </cell>
          <cell r="Y6777" t="str">
            <v/>
          </cell>
          <cell r="Z6777" t="str">
            <v/>
          </cell>
          <cell r="AC6777" t="str">
            <v/>
          </cell>
          <cell r="AD6777" t="str">
            <v/>
          </cell>
          <cell r="AE6777">
            <v>152</v>
          </cell>
          <cell r="AF6777">
            <v>88</v>
          </cell>
          <cell r="AG6777">
            <v>84</v>
          </cell>
          <cell r="AH6777">
            <v>2232</v>
          </cell>
          <cell r="AI6777">
            <v>2173</v>
          </cell>
          <cell r="AJ6777">
            <v>2232</v>
          </cell>
          <cell r="AK6777">
            <v>2173</v>
          </cell>
          <cell r="AL6777">
            <v>4</v>
          </cell>
          <cell r="AM6777">
            <v>1</v>
          </cell>
        </row>
        <row r="6778">
          <cell r="F6778">
            <v>355013161</v>
          </cell>
          <cell r="G6778" t="str">
            <v>T1682</v>
          </cell>
          <cell r="H6778" t="str">
            <v>Brake Pad Set, disc brake</v>
          </cell>
          <cell r="J6778" t="str">
            <v>Brake Friction</v>
          </cell>
          <cell r="K6778" t="str">
            <v>GB</v>
          </cell>
          <cell r="L6778" t="str">
            <v>E</v>
          </cell>
          <cell r="N6778" t="str">
            <v>active</v>
          </cell>
          <cell r="P6778" t="str">
            <v>T1682</v>
          </cell>
          <cell r="Q6778" t="str">
            <v>-</v>
          </cell>
          <cell r="R6778" t="str">
            <v>STANDARD (World w/o Great Britain, Ireland)</v>
          </cell>
          <cell r="S6778">
            <v>16.3</v>
          </cell>
          <cell r="T6778">
            <v>12.8</v>
          </cell>
          <cell r="V6778">
            <v>43614</v>
          </cell>
          <cell r="Y6778" t="str">
            <v/>
          </cell>
          <cell r="Z6778" t="str">
            <v/>
          </cell>
          <cell r="AC6778" t="str">
            <v/>
          </cell>
          <cell r="AD6778" t="str">
            <v/>
          </cell>
          <cell r="AE6778">
            <v>125</v>
          </cell>
          <cell r="AF6778">
            <v>81</v>
          </cell>
          <cell r="AG6778">
            <v>80</v>
          </cell>
          <cell r="AH6778">
            <v>1360</v>
          </cell>
          <cell r="AI6778">
            <v>1307</v>
          </cell>
          <cell r="AJ6778">
            <v>1360</v>
          </cell>
          <cell r="AK6778">
            <v>1307</v>
          </cell>
          <cell r="AL6778">
            <v>4</v>
          </cell>
          <cell r="AM6778">
            <v>1</v>
          </cell>
        </row>
        <row r="6779">
          <cell r="F6779">
            <v>355013171</v>
          </cell>
          <cell r="G6779" t="str">
            <v>T1683</v>
          </cell>
          <cell r="H6779" t="str">
            <v>Brake Pad Set, disc brake</v>
          </cell>
          <cell r="J6779" t="str">
            <v>Brake Friction</v>
          </cell>
          <cell r="K6779" t="str">
            <v>GB</v>
          </cell>
          <cell r="L6779" t="str">
            <v>E</v>
          </cell>
          <cell r="N6779" t="str">
            <v>active</v>
          </cell>
          <cell r="P6779" t="str">
            <v>T1683</v>
          </cell>
          <cell r="Q6779" t="str">
            <v>-</v>
          </cell>
          <cell r="R6779" t="str">
            <v>STANDARD (World w/o Great Britain, Ireland)</v>
          </cell>
          <cell r="S6779">
            <v>29.8</v>
          </cell>
          <cell r="T6779">
            <v>24.98</v>
          </cell>
          <cell r="V6779">
            <v>43614</v>
          </cell>
          <cell r="Y6779" t="str">
            <v/>
          </cell>
          <cell r="Z6779" t="str">
            <v/>
          </cell>
          <cell r="AC6779" t="str">
            <v/>
          </cell>
          <cell r="AD6779" t="str">
            <v/>
          </cell>
          <cell r="AE6779">
            <v>152</v>
          </cell>
          <cell r="AF6779">
            <v>88</v>
          </cell>
          <cell r="AG6779">
            <v>84</v>
          </cell>
          <cell r="AH6779">
            <v>1555</v>
          </cell>
          <cell r="AI6779">
            <v>1491</v>
          </cell>
          <cell r="AJ6779">
            <v>1555</v>
          </cell>
          <cell r="AK6779">
            <v>1491</v>
          </cell>
          <cell r="AL6779">
            <v>4</v>
          </cell>
          <cell r="AM6779">
            <v>1</v>
          </cell>
        </row>
        <row r="6780">
          <cell r="F6780">
            <v>355013181</v>
          </cell>
          <cell r="G6780" t="str">
            <v>T1684</v>
          </cell>
          <cell r="H6780" t="str">
            <v>Brake Pad Set, disc brake</v>
          </cell>
          <cell r="J6780" t="str">
            <v>Brake Friction</v>
          </cell>
          <cell r="K6780" t="str">
            <v>GB</v>
          </cell>
          <cell r="L6780" t="str">
            <v>E</v>
          </cell>
          <cell r="N6780" t="str">
            <v>active</v>
          </cell>
          <cell r="P6780" t="str">
            <v>T1684</v>
          </cell>
          <cell r="Q6780" t="str">
            <v>-</v>
          </cell>
          <cell r="R6780" t="str">
            <v>STANDARD (World w/o Great Britain, Ireland)</v>
          </cell>
          <cell r="S6780">
            <v>14.38</v>
          </cell>
          <cell r="T6780">
            <v>11.29</v>
          </cell>
          <cell r="V6780">
            <v>43614</v>
          </cell>
          <cell r="Y6780" t="str">
            <v/>
          </cell>
          <cell r="Z6780" t="str">
            <v/>
          </cell>
          <cell r="AC6780" t="str">
            <v/>
          </cell>
          <cell r="AD6780" t="str">
            <v/>
          </cell>
          <cell r="AE6780">
            <v>152</v>
          </cell>
          <cell r="AF6780">
            <v>88</v>
          </cell>
          <cell r="AG6780">
            <v>84</v>
          </cell>
          <cell r="AH6780">
            <v>1394</v>
          </cell>
          <cell r="AI6780">
            <v>1334</v>
          </cell>
          <cell r="AJ6780">
            <v>1394</v>
          </cell>
          <cell r="AK6780">
            <v>1334</v>
          </cell>
          <cell r="AL6780">
            <v>4</v>
          </cell>
          <cell r="AM6780">
            <v>1</v>
          </cell>
        </row>
        <row r="6781">
          <cell r="F6781">
            <v>355013191</v>
          </cell>
          <cell r="G6781" t="str">
            <v>T1685</v>
          </cell>
          <cell r="H6781" t="str">
            <v>Brake Pad Set, disc brake</v>
          </cell>
          <cell r="J6781" t="str">
            <v>Brake Friction</v>
          </cell>
          <cell r="K6781" t="str">
            <v>GB</v>
          </cell>
          <cell r="L6781" t="str">
            <v>E</v>
          </cell>
          <cell r="N6781" t="str">
            <v>active</v>
          </cell>
          <cell r="P6781" t="str">
            <v>T1685</v>
          </cell>
          <cell r="Q6781" t="str">
            <v>-</v>
          </cell>
          <cell r="R6781" t="str">
            <v>STANDARD (World w/o Great Britain, Ireland)</v>
          </cell>
          <cell r="S6781">
            <v>14.1</v>
          </cell>
          <cell r="T6781">
            <v>11.06</v>
          </cell>
          <cell r="V6781">
            <v>43614</v>
          </cell>
          <cell r="Y6781" t="str">
            <v/>
          </cell>
          <cell r="Z6781" t="str">
            <v/>
          </cell>
          <cell r="AC6781" t="str">
            <v/>
          </cell>
          <cell r="AD6781" t="str">
            <v/>
          </cell>
          <cell r="AE6781">
            <v>152</v>
          </cell>
          <cell r="AF6781">
            <v>88</v>
          </cell>
          <cell r="AG6781">
            <v>84</v>
          </cell>
          <cell r="AH6781">
            <v>950</v>
          </cell>
          <cell r="AI6781">
            <v>897</v>
          </cell>
          <cell r="AJ6781">
            <v>950</v>
          </cell>
          <cell r="AK6781">
            <v>897</v>
          </cell>
          <cell r="AL6781">
            <v>4</v>
          </cell>
          <cell r="AM6781">
            <v>1</v>
          </cell>
        </row>
        <row r="6782">
          <cell r="F6782">
            <v>355013201</v>
          </cell>
          <cell r="G6782" t="str">
            <v>T1686</v>
          </cell>
          <cell r="H6782" t="str">
            <v>Brake Pad Set, disc brake</v>
          </cell>
          <cell r="J6782" t="str">
            <v>Brake Friction</v>
          </cell>
          <cell r="K6782" t="str">
            <v>IN</v>
          </cell>
          <cell r="L6782" t="str">
            <v>E</v>
          </cell>
          <cell r="N6782" t="str">
            <v>active</v>
          </cell>
          <cell r="P6782" t="str">
            <v>T1686</v>
          </cell>
          <cell r="Q6782" t="str">
            <v>-</v>
          </cell>
          <cell r="R6782" t="str">
            <v>STANDARD (World w/o Great Britain, Ireland)</v>
          </cell>
          <cell r="S6782">
            <v>31.6</v>
          </cell>
          <cell r="T6782">
            <v>25.78</v>
          </cell>
          <cell r="V6782">
            <v>43614</v>
          </cell>
          <cell r="Y6782" t="str">
            <v/>
          </cell>
          <cell r="Z6782" t="str">
            <v/>
          </cell>
          <cell r="AC6782" t="str">
            <v/>
          </cell>
          <cell r="AD6782" t="str">
            <v/>
          </cell>
          <cell r="AE6782">
            <v>152</v>
          </cell>
          <cell r="AF6782">
            <v>88</v>
          </cell>
          <cell r="AG6782">
            <v>84</v>
          </cell>
          <cell r="AH6782">
            <v>2334</v>
          </cell>
          <cell r="AI6782">
            <v>2273</v>
          </cell>
          <cell r="AJ6782">
            <v>2334</v>
          </cell>
          <cell r="AK6782">
            <v>2273</v>
          </cell>
          <cell r="AL6782">
            <v>4</v>
          </cell>
          <cell r="AM6782">
            <v>1</v>
          </cell>
        </row>
        <row r="6783">
          <cell r="F6783">
            <v>355013211</v>
          </cell>
          <cell r="G6783" t="str">
            <v>T1687</v>
          </cell>
          <cell r="H6783" t="str">
            <v>Brake Pad Set, disc brake</v>
          </cell>
          <cell r="J6783" t="str">
            <v>Brake Friction</v>
          </cell>
          <cell r="K6783" t="str">
            <v>RO</v>
          </cell>
          <cell r="L6783" t="str">
            <v>E</v>
          </cell>
          <cell r="N6783" t="str">
            <v>active</v>
          </cell>
          <cell r="P6783" t="str">
            <v>T1687</v>
          </cell>
          <cell r="Q6783" t="str">
            <v>-</v>
          </cell>
          <cell r="R6783" t="str">
            <v>STANDARD (World w/o Great Britain, Ireland)</v>
          </cell>
          <cell r="S6783">
            <v>14.9</v>
          </cell>
          <cell r="T6783">
            <v>13.17</v>
          </cell>
          <cell r="V6783">
            <v>43614</v>
          </cell>
          <cell r="Y6783" t="str">
            <v/>
          </cell>
          <cell r="Z6783" t="str">
            <v/>
          </cell>
          <cell r="AC6783" t="str">
            <v/>
          </cell>
          <cell r="AD6783" t="str">
            <v/>
          </cell>
          <cell r="AE6783">
            <v>125</v>
          </cell>
          <cell r="AF6783">
            <v>81</v>
          </cell>
          <cell r="AG6783">
            <v>80</v>
          </cell>
          <cell r="AH6783">
            <v>1320</v>
          </cell>
          <cell r="AI6783">
            <v>1267</v>
          </cell>
          <cell r="AJ6783">
            <v>1320</v>
          </cell>
          <cell r="AK6783">
            <v>1267</v>
          </cell>
          <cell r="AL6783">
            <v>4</v>
          </cell>
          <cell r="AM6783">
            <v>1</v>
          </cell>
        </row>
        <row r="6784">
          <cell r="F6784">
            <v>355013221</v>
          </cell>
          <cell r="G6784" t="str">
            <v>T1688</v>
          </cell>
          <cell r="H6784" t="str">
            <v>Brake Pad Set, disc brake</v>
          </cell>
          <cell r="J6784" t="str">
            <v>Brake Friction</v>
          </cell>
          <cell r="K6784" t="str">
            <v>FR</v>
          </cell>
          <cell r="L6784" t="str">
            <v>E</v>
          </cell>
          <cell r="N6784" t="str">
            <v>active</v>
          </cell>
          <cell r="P6784" t="str">
            <v>T1688</v>
          </cell>
          <cell r="Q6784" t="str">
            <v>-</v>
          </cell>
          <cell r="R6784" t="str">
            <v>STANDARD (World w/o Great Britain, Ireland)</v>
          </cell>
          <cell r="S6784">
            <v>27.4</v>
          </cell>
          <cell r="T6784">
            <v>22.4</v>
          </cell>
          <cell r="V6784">
            <v>43614</v>
          </cell>
          <cell r="Y6784" t="str">
            <v/>
          </cell>
          <cell r="Z6784" t="str">
            <v/>
          </cell>
          <cell r="AC6784" t="str">
            <v/>
          </cell>
          <cell r="AD6784" t="str">
            <v/>
          </cell>
          <cell r="AE6784">
            <v>170</v>
          </cell>
          <cell r="AF6784">
            <v>120</v>
          </cell>
          <cell r="AG6784">
            <v>83</v>
          </cell>
          <cell r="AH6784">
            <v>1674</v>
          </cell>
          <cell r="AI6784">
            <v>1597</v>
          </cell>
          <cell r="AJ6784">
            <v>1674</v>
          </cell>
          <cell r="AK6784">
            <v>1597</v>
          </cell>
          <cell r="AL6784">
            <v>4</v>
          </cell>
          <cell r="AM6784">
            <v>1</v>
          </cell>
        </row>
        <row r="6785">
          <cell r="F6785">
            <v>355013231</v>
          </cell>
          <cell r="G6785" t="str">
            <v>T1689</v>
          </cell>
          <cell r="H6785" t="str">
            <v>Brake Pad Set, disc brake</v>
          </cell>
          <cell r="J6785" t="str">
            <v>Brake Friction</v>
          </cell>
          <cell r="K6785" t="str">
            <v>GB</v>
          </cell>
          <cell r="L6785" t="str">
            <v>E</v>
          </cell>
          <cell r="N6785" t="str">
            <v>active</v>
          </cell>
          <cell r="P6785" t="str">
            <v>T1689</v>
          </cell>
          <cell r="Q6785" t="str">
            <v>-</v>
          </cell>
          <cell r="R6785" t="str">
            <v>STANDARD (World w/o Great Britain, Ireland)</v>
          </cell>
          <cell r="S6785">
            <v>18</v>
          </cell>
          <cell r="T6785">
            <v>14.12</v>
          </cell>
          <cell r="V6785">
            <v>43614</v>
          </cell>
          <cell r="Y6785" t="str">
            <v/>
          </cell>
          <cell r="Z6785" t="str">
            <v/>
          </cell>
          <cell r="AC6785" t="str">
            <v/>
          </cell>
          <cell r="AD6785" t="str">
            <v/>
          </cell>
          <cell r="AE6785">
            <v>125</v>
          </cell>
          <cell r="AF6785">
            <v>81</v>
          </cell>
          <cell r="AG6785">
            <v>80</v>
          </cell>
          <cell r="AH6785">
            <v>1860</v>
          </cell>
          <cell r="AI6785">
            <v>1807</v>
          </cell>
          <cell r="AJ6785">
            <v>1860</v>
          </cell>
          <cell r="AK6785">
            <v>1807</v>
          </cell>
          <cell r="AL6785">
            <v>4</v>
          </cell>
          <cell r="AM6785">
            <v>1</v>
          </cell>
        </row>
        <row r="6786">
          <cell r="F6786">
            <v>355013241</v>
          </cell>
          <cell r="G6786" t="str">
            <v>T1690</v>
          </cell>
          <cell r="H6786" t="str">
            <v>Brake Pad Set, disc brake</v>
          </cell>
          <cell r="J6786" t="str">
            <v>Brake Friction</v>
          </cell>
          <cell r="K6786" t="str">
            <v>GB</v>
          </cell>
          <cell r="L6786" t="str">
            <v>E</v>
          </cell>
          <cell r="N6786" t="str">
            <v>active</v>
          </cell>
          <cell r="P6786" t="str">
            <v>T1690</v>
          </cell>
          <cell r="Q6786" t="str">
            <v>-</v>
          </cell>
          <cell r="R6786" t="str">
            <v>STANDARD (World w/o Great Britain, Ireland)</v>
          </cell>
          <cell r="S6786">
            <v>19.239999999999998</v>
          </cell>
          <cell r="T6786">
            <v>15.1</v>
          </cell>
          <cell r="V6786">
            <v>43614</v>
          </cell>
          <cell r="Y6786" t="str">
            <v/>
          </cell>
          <cell r="Z6786" t="str">
            <v/>
          </cell>
          <cell r="AC6786" t="str">
            <v/>
          </cell>
          <cell r="AD6786" t="str">
            <v/>
          </cell>
          <cell r="AE6786">
            <v>170</v>
          </cell>
          <cell r="AF6786">
            <v>120</v>
          </cell>
          <cell r="AG6786">
            <v>83</v>
          </cell>
          <cell r="AH6786">
            <v>1990</v>
          </cell>
          <cell r="AI6786">
            <v>1907</v>
          </cell>
          <cell r="AJ6786">
            <v>1990</v>
          </cell>
          <cell r="AK6786">
            <v>1907</v>
          </cell>
          <cell r="AL6786">
            <v>4</v>
          </cell>
          <cell r="AM6786">
            <v>1</v>
          </cell>
        </row>
        <row r="6787">
          <cell r="F6787">
            <v>355013251</v>
          </cell>
          <cell r="G6787" t="str">
            <v>T1691</v>
          </cell>
          <cell r="H6787" t="str">
            <v>Brake Pad Set, disc brake</v>
          </cell>
          <cell r="J6787" t="str">
            <v>Brake Friction</v>
          </cell>
          <cell r="K6787" t="str">
            <v>GB</v>
          </cell>
          <cell r="L6787" t="str">
            <v>E</v>
          </cell>
          <cell r="N6787" t="str">
            <v>active</v>
          </cell>
          <cell r="P6787" t="str">
            <v>T1691</v>
          </cell>
          <cell r="Q6787" t="str">
            <v>-</v>
          </cell>
          <cell r="R6787" t="str">
            <v>STANDARD (World w/o Great Britain, Ireland)</v>
          </cell>
          <cell r="S6787">
            <v>15.8</v>
          </cell>
          <cell r="T6787">
            <v>13.26</v>
          </cell>
          <cell r="V6787">
            <v>43614</v>
          </cell>
          <cell r="Y6787" t="str">
            <v/>
          </cell>
          <cell r="Z6787" t="str">
            <v/>
          </cell>
          <cell r="AC6787" t="str">
            <v/>
          </cell>
          <cell r="AD6787" t="str">
            <v/>
          </cell>
          <cell r="AE6787">
            <v>152</v>
          </cell>
          <cell r="AF6787">
            <v>88</v>
          </cell>
          <cell r="AG6787">
            <v>84</v>
          </cell>
          <cell r="AH6787">
            <v>1703</v>
          </cell>
          <cell r="AI6787">
            <v>1642</v>
          </cell>
          <cell r="AJ6787">
            <v>1703</v>
          </cell>
          <cell r="AK6787">
            <v>1642</v>
          </cell>
          <cell r="AL6787">
            <v>4</v>
          </cell>
          <cell r="AM6787">
            <v>1</v>
          </cell>
        </row>
        <row r="6788">
          <cell r="F6788">
            <v>355013261</v>
          </cell>
          <cell r="G6788" t="str">
            <v>T1692</v>
          </cell>
          <cell r="H6788" t="str">
            <v>Brake Pad Set, disc brake</v>
          </cell>
          <cell r="J6788" t="str">
            <v>Brake Friction</v>
          </cell>
          <cell r="K6788" t="str">
            <v>GB</v>
          </cell>
          <cell r="L6788" t="str">
            <v>E</v>
          </cell>
          <cell r="N6788" t="str">
            <v>active</v>
          </cell>
          <cell r="P6788" t="str">
            <v>T1692</v>
          </cell>
          <cell r="Q6788" t="str">
            <v>-</v>
          </cell>
          <cell r="R6788" t="str">
            <v>STANDARD (World w/o Great Britain, Ireland)</v>
          </cell>
          <cell r="S6788">
            <v>12.3</v>
          </cell>
          <cell r="T6788">
            <v>10.23</v>
          </cell>
          <cell r="V6788">
            <v>43614</v>
          </cell>
          <cell r="Y6788" t="str">
            <v/>
          </cell>
          <cell r="Z6788" t="str">
            <v/>
          </cell>
          <cell r="AC6788" t="str">
            <v/>
          </cell>
          <cell r="AD6788" t="str">
            <v/>
          </cell>
          <cell r="AE6788">
            <v>125</v>
          </cell>
          <cell r="AF6788">
            <v>81</v>
          </cell>
          <cell r="AG6788">
            <v>80</v>
          </cell>
          <cell r="AH6788">
            <v>1010.9999999999999</v>
          </cell>
          <cell r="AI6788">
            <v>958</v>
          </cell>
          <cell r="AJ6788">
            <v>1010.9999999999999</v>
          </cell>
          <cell r="AK6788">
            <v>958</v>
          </cell>
          <cell r="AL6788">
            <v>4</v>
          </cell>
          <cell r="AM6788">
            <v>1</v>
          </cell>
        </row>
        <row r="6789">
          <cell r="F6789">
            <v>355013271</v>
          </cell>
          <cell r="G6789" t="str">
            <v>T1693</v>
          </cell>
          <cell r="H6789" t="str">
            <v>Brake Pad Set, disc brake</v>
          </cell>
          <cell r="J6789" t="str">
            <v>Brake Friction</v>
          </cell>
          <cell r="K6789" t="str">
            <v>FR</v>
          </cell>
          <cell r="L6789" t="str">
            <v>E</v>
          </cell>
          <cell r="N6789" t="str">
            <v>active</v>
          </cell>
          <cell r="P6789" t="str">
            <v>T1693</v>
          </cell>
          <cell r="Q6789" t="str">
            <v>-</v>
          </cell>
          <cell r="R6789" t="str">
            <v>STANDARD (World w/o Great Britain, Ireland)</v>
          </cell>
          <cell r="S6789">
            <v>20.100000000000001</v>
          </cell>
          <cell r="T6789">
            <v>15.78</v>
          </cell>
          <cell r="V6789">
            <v>43614</v>
          </cell>
          <cell r="Y6789" t="str">
            <v/>
          </cell>
          <cell r="Z6789" t="str">
            <v/>
          </cell>
          <cell r="AC6789" t="str">
            <v/>
          </cell>
          <cell r="AD6789" t="str">
            <v/>
          </cell>
          <cell r="AE6789">
            <v>170</v>
          </cell>
          <cell r="AF6789">
            <v>120</v>
          </cell>
          <cell r="AG6789">
            <v>83</v>
          </cell>
          <cell r="AH6789">
            <v>1751</v>
          </cell>
          <cell r="AI6789">
            <v>1662</v>
          </cell>
          <cell r="AJ6789">
            <v>1751</v>
          </cell>
          <cell r="AK6789">
            <v>1662</v>
          </cell>
          <cell r="AL6789">
            <v>4</v>
          </cell>
          <cell r="AM6789">
            <v>1</v>
          </cell>
        </row>
        <row r="6790">
          <cell r="F6790">
            <v>355013281</v>
          </cell>
          <cell r="G6790" t="str">
            <v>T1694</v>
          </cell>
          <cell r="H6790" t="str">
            <v>Brake Pad Set, disc brake</v>
          </cell>
          <cell r="J6790" t="str">
            <v>Brake Friction</v>
          </cell>
          <cell r="K6790" t="str">
            <v>GB</v>
          </cell>
          <cell r="L6790" t="str">
            <v>E</v>
          </cell>
          <cell r="N6790" t="str">
            <v>active</v>
          </cell>
          <cell r="P6790" t="str">
            <v>T1694</v>
          </cell>
          <cell r="Q6790" t="str">
            <v>-</v>
          </cell>
          <cell r="R6790" t="str">
            <v>STANDARD (World w/o Great Britain, Ireland)</v>
          </cell>
          <cell r="S6790">
            <v>17.7</v>
          </cell>
          <cell r="T6790">
            <v>13.89</v>
          </cell>
          <cell r="V6790">
            <v>43614</v>
          </cell>
          <cell r="Y6790" t="str">
            <v/>
          </cell>
          <cell r="Z6790" t="str">
            <v/>
          </cell>
          <cell r="AC6790" t="str">
            <v/>
          </cell>
          <cell r="AD6790" t="str">
            <v/>
          </cell>
          <cell r="AE6790">
            <v>209</v>
          </cell>
          <cell r="AF6790">
            <v>134</v>
          </cell>
          <cell r="AG6790">
            <v>88</v>
          </cell>
          <cell r="AH6790">
            <v>1550</v>
          </cell>
          <cell r="AI6790">
            <v>1440</v>
          </cell>
          <cell r="AJ6790">
            <v>1550</v>
          </cell>
          <cell r="AK6790">
            <v>1440</v>
          </cell>
          <cell r="AL6790">
            <v>4</v>
          </cell>
          <cell r="AM6790">
            <v>1</v>
          </cell>
        </row>
        <row r="6791">
          <cell r="F6791">
            <v>355013291</v>
          </cell>
          <cell r="G6791" t="str">
            <v>T1695</v>
          </cell>
          <cell r="H6791" t="str">
            <v>Brake Pad Set, disc brake</v>
          </cell>
          <cell r="J6791" t="str">
            <v>Brake Friction</v>
          </cell>
          <cell r="K6791" t="str">
            <v>GB</v>
          </cell>
          <cell r="L6791" t="str">
            <v>E</v>
          </cell>
          <cell r="N6791" t="str">
            <v>active</v>
          </cell>
          <cell r="P6791" t="str">
            <v>T1695</v>
          </cell>
          <cell r="Q6791" t="str">
            <v>-</v>
          </cell>
          <cell r="R6791" t="str">
            <v>STANDARD (World w/o Great Britain, Ireland)</v>
          </cell>
          <cell r="S6791">
            <v>15.5</v>
          </cell>
          <cell r="T6791">
            <v>12.72</v>
          </cell>
          <cell r="V6791">
            <v>43614</v>
          </cell>
          <cell r="Y6791" t="str">
            <v/>
          </cell>
          <cell r="Z6791" t="str">
            <v/>
          </cell>
          <cell r="AC6791" t="str">
            <v/>
          </cell>
          <cell r="AD6791" t="str">
            <v/>
          </cell>
          <cell r="AE6791">
            <v>170</v>
          </cell>
          <cell r="AF6791">
            <v>120</v>
          </cell>
          <cell r="AG6791">
            <v>83</v>
          </cell>
          <cell r="AH6791">
            <v>1800</v>
          </cell>
          <cell r="AI6791">
            <v>1717</v>
          </cell>
          <cell r="AJ6791">
            <v>1800</v>
          </cell>
          <cell r="AK6791">
            <v>1717</v>
          </cell>
          <cell r="AL6791">
            <v>4</v>
          </cell>
          <cell r="AM6791">
            <v>1</v>
          </cell>
        </row>
        <row r="6792">
          <cell r="F6792">
            <v>355013301</v>
          </cell>
          <cell r="G6792" t="str">
            <v>T1696</v>
          </cell>
          <cell r="H6792" t="str">
            <v>Brake Pad Set, disc brake</v>
          </cell>
          <cell r="J6792" t="str">
            <v>Brake Friction</v>
          </cell>
          <cell r="K6792" t="str">
            <v>GB</v>
          </cell>
          <cell r="L6792" t="str">
            <v>tbd</v>
          </cell>
          <cell r="N6792" t="str">
            <v>no longer active</v>
          </cell>
          <cell r="P6792" t="str">
            <v>T1696</v>
          </cell>
          <cell r="Q6792" t="str">
            <v>8DB 355 025-351; 8DB 355 025-361; 8DB 355 025-371</v>
          </cell>
          <cell r="R6792" t="str">
            <v>STANDARD W/O CHINA (World w/o Great Britain, Ireland, China)</v>
          </cell>
          <cell r="Y6792" t="str">
            <v/>
          </cell>
          <cell r="Z6792" t="str">
            <v/>
          </cell>
          <cell r="AC6792" t="str">
            <v/>
          </cell>
          <cell r="AD6792" t="str">
            <v/>
          </cell>
          <cell r="AE6792">
            <v>125</v>
          </cell>
          <cell r="AF6792">
            <v>81</v>
          </cell>
          <cell r="AG6792">
            <v>80</v>
          </cell>
          <cell r="AH6792">
            <v>820</v>
          </cell>
          <cell r="AI6792">
            <v>773</v>
          </cell>
          <cell r="AJ6792">
            <v>820</v>
          </cell>
          <cell r="AK6792">
            <v>773</v>
          </cell>
          <cell r="AL6792">
            <v>4</v>
          </cell>
          <cell r="AM6792">
            <v>1</v>
          </cell>
        </row>
        <row r="6793">
          <cell r="F6793">
            <v>355013311</v>
          </cell>
          <cell r="G6793" t="str">
            <v>T1698</v>
          </cell>
          <cell r="H6793" t="str">
            <v>Brake Pad Set, disc brake</v>
          </cell>
          <cell r="J6793" t="str">
            <v>Brake Friction</v>
          </cell>
          <cell r="K6793" t="str">
            <v>RO</v>
          </cell>
          <cell r="L6793" t="str">
            <v>E</v>
          </cell>
          <cell r="N6793" t="str">
            <v>active</v>
          </cell>
          <cell r="P6793" t="str">
            <v>T1698</v>
          </cell>
          <cell r="Q6793" t="str">
            <v>-</v>
          </cell>
          <cell r="R6793" t="str">
            <v>STANDARD (World w/o Great Britain, Ireland)</v>
          </cell>
          <cell r="S6793">
            <v>17.14</v>
          </cell>
          <cell r="T6793">
            <v>13.46</v>
          </cell>
          <cell r="V6793">
            <v>43614</v>
          </cell>
          <cell r="Y6793" t="str">
            <v/>
          </cell>
          <cell r="Z6793" t="str">
            <v/>
          </cell>
          <cell r="AC6793" t="str">
            <v/>
          </cell>
          <cell r="AD6793" t="str">
            <v/>
          </cell>
          <cell r="AE6793">
            <v>125</v>
          </cell>
          <cell r="AF6793">
            <v>81</v>
          </cell>
          <cell r="AG6793">
            <v>80</v>
          </cell>
          <cell r="AH6793">
            <v>1384</v>
          </cell>
          <cell r="AI6793">
            <v>1332</v>
          </cell>
          <cell r="AJ6793">
            <v>1384</v>
          </cell>
          <cell r="AK6793">
            <v>1332</v>
          </cell>
          <cell r="AL6793">
            <v>4</v>
          </cell>
          <cell r="AM6793">
            <v>1</v>
          </cell>
        </row>
        <row r="6794">
          <cell r="F6794">
            <v>355013321</v>
          </cell>
          <cell r="G6794" t="str">
            <v>T1699EP</v>
          </cell>
          <cell r="H6794" t="str">
            <v>Brake Pad Set, disc brake</v>
          </cell>
          <cell r="I6794" t="str">
            <v>ePad</v>
          </cell>
          <cell r="J6794" t="str">
            <v>Brake Friction</v>
          </cell>
          <cell r="K6794" t="str">
            <v>DE</v>
          </cell>
          <cell r="L6794" t="str">
            <v>tbd</v>
          </cell>
          <cell r="N6794" t="str">
            <v>no longer active</v>
          </cell>
          <cell r="P6794" t="str">
            <v>T1699EP</v>
          </cell>
          <cell r="Q6794" t="str">
            <v>-</v>
          </cell>
          <cell r="R6794" t="str">
            <v>(n/a)</v>
          </cell>
          <cell r="AE6794">
            <v>152</v>
          </cell>
          <cell r="AF6794">
            <v>88</v>
          </cell>
          <cell r="AG6794">
            <v>84</v>
          </cell>
          <cell r="AH6794">
            <v>1200</v>
          </cell>
          <cell r="AI6794">
            <v>1135</v>
          </cell>
          <cell r="AJ6794">
            <v>1200</v>
          </cell>
          <cell r="AK6794">
            <v>1135</v>
          </cell>
          <cell r="AL6794">
            <v>4</v>
          </cell>
          <cell r="AM6794">
            <v>1</v>
          </cell>
        </row>
        <row r="6795">
          <cell r="F6795">
            <v>355013331</v>
          </cell>
          <cell r="G6795" t="str">
            <v>T1699</v>
          </cell>
          <cell r="H6795" t="str">
            <v>Brake Pad Set, disc brake</v>
          </cell>
          <cell r="J6795" t="str">
            <v>Brake Friction</v>
          </cell>
          <cell r="K6795" t="str">
            <v>RO</v>
          </cell>
          <cell r="L6795" t="str">
            <v>tbd</v>
          </cell>
          <cell r="N6795" t="str">
            <v>no longer active</v>
          </cell>
          <cell r="P6795" t="str">
            <v>T1699</v>
          </cell>
          <cell r="Q6795" t="str">
            <v>8DB 355 025-331; 8DB 355 025-341</v>
          </cell>
          <cell r="R6795" t="str">
            <v>STANDARD W/O CHINA (World w/o Great Britain, Ireland, China)</v>
          </cell>
          <cell r="S6795">
            <v>16.899999999999999</v>
          </cell>
          <cell r="T6795">
            <v>13.69</v>
          </cell>
          <cell r="V6795">
            <v>43614</v>
          </cell>
          <cell r="Y6795" t="str">
            <v/>
          </cell>
          <cell r="Z6795" t="str">
            <v/>
          </cell>
          <cell r="AC6795" t="str">
            <v/>
          </cell>
          <cell r="AD6795" t="str">
            <v/>
          </cell>
          <cell r="AE6795">
            <v>125</v>
          </cell>
          <cell r="AF6795">
            <v>81</v>
          </cell>
          <cell r="AG6795">
            <v>80</v>
          </cell>
          <cell r="AH6795">
            <v>1166</v>
          </cell>
          <cell r="AI6795">
            <v>1110</v>
          </cell>
          <cell r="AJ6795">
            <v>1166</v>
          </cell>
          <cell r="AK6795">
            <v>1110</v>
          </cell>
          <cell r="AL6795">
            <v>4</v>
          </cell>
          <cell r="AM6795">
            <v>1</v>
          </cell>
        </row>
        <row r="6796">
          <cell r="F6796">
            <v>355013341</v>
          </cell>
          <cell r="G6796" t="str">
            <v>T1701</v>
          </cell>
          <cell r="H6796" t="str">
            <v>Brake Pad Set, disc brake</v>
          </cell>
          <cell r="J6796" t="str">
            <v>Brake Friction</v>
          </cell>
          <cell r="K6796" t="str">
            <v>RO</v>
          </cell>
          <cell r="L6796" t="str">
            <v>E</v>
          </cell>
          <cell r="N6796" t="str">
            <v>active</v>
          </cell>
          <cell r="P6796" t="str">
            <v>T1701</v>
          </cell>
          <cell r="Q6796" t="str">
            <v>-</v>
          </cell>
          <cell r="R6796" t="str">
            <v>STANDARD (World w/o Great Britain, Ireland)</v>
          </cell>
          <cell r="S6796">
            <v>20.8</v>
          </cell>
          <cell r="T6796">
            <v>16.93</v>
          </cell>
          <cell r="V6796">
            <v>43614</v>
          </cell>
          <cell r="Y6796" t="str">
            <v/>
          </cell>
          <cell r="Z6796" t="str">
            <v/>
          </cell>
          <cell r="AC6796" t="str">
            <v/>
          </cell>
          <cell r="AD6796" t="str">
            <v/>
          </cell>
          <cell r="AE6796">
            <v>170</v>
          </cell>
          <cell r="AF6796">
            <v>120</v>
          </cell>
          <cell r="AG6796">
            <v>83</v>
          </cell>
          <cell r="AH6796">
            <v>1698</v>
          </cell>
          <cell r="AI6796">
            <v>1608</v>
          </cell>
          <cell r="AJ6796">
            <v>1698</v>
          </cell>
          <cell r="AK6796">
            <v>1608</v>
          </cell>
          <cell r="AL6796">
            <v>4</v>
          </cell>
          <cell r="AM6796">
            <v>1</v>
          </cell>
        </row>
        <row r="6797">
          <cell r="F6797">
            <v>355013351</v>
          </cell>
          <cell r="G6797" t="str">
            <v>T1702</v>
          </cell>
          <cell r="H6797" t="str">
            <v>Brake Pad Set, disc brake</v>
          </cell>
          <cell r="J6797" t="str">
            <v>Brake Friction</v>
          </cell>
          <cell r="K6797" t="str">
            <v>GB</v>
          </cell>
          <cell r="L6797" t="str">
            <v>E</v>
          </cell>
          <cell r="N6797" t="str">
            <v>active</v>
          </cell>
          <cell r="P6797" t="str">
            <v>T1702</v>
          </cell>
          <cell r="Q6797" t="str">
            <v>-</v>
          </cell>
          <cell r="R6797" t="str">
            <v>STANDARD (World w/o Great Britain, Ireland)</v>
          </cell>
          <cell r="S6797">
            <v>22.89</v>
          </cell>
          <cell r="T6797">
            <v>17.97</v>
          </cell>
          <cell r="V6797">
            <v>43614</v>
          </cell>
          <cell r="Y6797" t="str">
            <v/>
          </cell>
          <cell r="Z6797" t="str">
            <v/>
          </cell>
          <cell r="AC6797" t="str">
            <v/>
          </cell>
          <cell r="AD6797" t="str">
            <v/>
          </cell>
          <cell r="AE6797">
            <v>170</v>
          </cell>
          <cell r="AF6797">
            <v>120</v>
          </cell>
          <cell r="AG6797">
            <v>83</v>
          </cell>
          <cell r="AH6797">
            <v>2000</v>
          </cell>
          <cell r="AI6797">
            <v>1917</v>
          </cell>
          <cell r="AJ6797">
            <v>2000</v>
          </cell>
          <cell r="AK6797">
            <v>1917</v>
          </cell>
          <cell r="AL6797">
            <v>4</v>
          </cell>
          <cell r="AM6797">
            <v>1</v>
          </cell>
        </row>
        <row r="6798">
          <cell r="F6798">
            <v>355013361</v>
          </cell>
          <cell r="G6798" t="str">
            <v>T1703</v>
          </cell>
          <cell r="H6798" t="str">
            <v>Brake Pad Set, disc brake</v>
          </cell>
          <cell r="J6798" t="str">
            <v>Brake Friction</v>
          </cell>
          <cell r="K6798" t="str">
            <v>GB</v>
          </cell>
          <cell r="L6798" t="str">
            <v>E</v>
          </cell>
          <cell r="N6798" t="str">
            <v>active</v>
          </cell>
          <cell r="P6798" t="str">
            <v>T1703</v>
          </cell>
          <cell r="Q6798" t="str">
            <v>-</v>
          </cell>
          <cell r="R6798" t="str">
            <v>STANDARD (World w/o Great Britain, Ireland)</v>
          </cell>
          <cell r="S6798">
            <v>15.55</v>
          </cell>
          <cell r="T6798">
            <v>12.2</v>
          </cell>
          <cell r="V6798">
            <v>43614</v>
          </cell>
          <cell r="Y6798" t="str">
            <v/>
          </cell>
          <cell r="Z6798" t="str">
            <v/>
          </cell>
          <cell r="AC6798" t="str">
            <v/>
          </cell>
          <cell r="AD6798" t="str">
            <v/>
          </cell>
          <cell r="AE6798">
            <v>125</v>
          </cell>
          <cell r="AF6798">
            <v>81</v>
          </cell>
          <cell r="AG6798">
            <v>80</v>
          </cell>
          <cell r="AH6798">
            <v>986</v>
          </cell>
          <cell r="AI6798">
            <v>930</v>
          </cell>
          <cell r="AJ6798">
            <v>986</v>
          </cell>
          <cell r="AK6798">
            <v>930</v>
          </cell>
          <cell r="AL6798">
            <v>4</v>
          </cell>
          <cell r="AM6798">
            <v>1</v>
          </cell>
        </row>
        <row r="6799">
          <cell r="F6799">
            <v>355013371</v>
          </cell>
          <cell r="G6799" t="str">
            <v>T1704</v>
          </cell>
          <cell r="H6799" t="str">
            <v>Brake Pad Set, disc brake</v>
          </cell>
          <cell r="J6799" t="str">
            <v>Brake Friction</v>
          </cell>
          <cell r="K6799" t="str">
            <v>RO</v>
          </cell>
          <cell r="L6799" t="str">
            <v>E</v>
          </cell>
          <cell r="N6799" t="str">
            <v>active</v>
          </cell>
          <cell r="P6799" t="str">
            <v>T1704</v>
          </cell>
          <cell r="Q6799" t="str">
            <v>-</v>
          </cell>
          <cell r="R6799" t="str">
            <v>STANDARD (World w/o Great Britain, Ireland)</v>
          </cell>
          <cell r="S6799">
            <v>16.18</v>
          </cell>
          <cell r="T6799">
            <v>12.71</v>
          </cell>
          <cell r="V6799">
            <v>43614</v>
          </cell>
          <cell r="Y6799" t="str">
            <v/>
          </cell>
          <cell r="Z6799" t="str">
            <v/>
          </cell>
          <cell r="AC6799" t="str">
            <v/>
          </cell>
          <cell r="AD6799" t="str">
            <v/>
          </cell>
          <cell r="AE6799">
            <v>170</v>
          </cell>
          <cell r="AF6799">
            <v>120</v>
          </cell>
          <cell r="AG6799">
            <v>83</v>
          </cell>
          <cell r="AH6799">
            <v>1651</v>
          </cell>
          <cell r="AI6799">
            <v>1582</v>
          </cell>
          <cell r="AJ6799">
            <v>1651</v>
          </cell>
          <cell r="AK6799">
            <v>1582</v>
          </cell>
          <cell r="AL6799">
            <v>4</v>
          </cell>
          <cell r="AM6799">
            <v>1</v>
          </cell>
        </row>
        <row r="6800">
          <cell r="F6800">
            <v>355013381</v>
          </cell>
          <cell r="G6800" t="str">
            <v>T1705</v>
          </cell>
          <cell r="H6800" t="str">
            <v>Brake Pad Set, disc brake</v>
          </cell>
          <cell r="J6800" t="str">
            <v>Brake Friction</v>
          </cell>
          <cell r="K6800" t="str">
            <v>GB</v>
          </cell>
          <cell r="L6800" t="str">
            <v>E</v>
          </cell>
          <cell r="N6800" t="str">
            <v>phasing out</v>
          </cell>
          <cell r="P6800" t="str">
            <v>T1705</v>
          </cell>
          <cell r="Q6800" t="str">
            <v>-</v>
          </cell>
          <cell r="R6800" t="str">
            <v>STANDARD (World w/o Great Britain, Ireland)</v>
          </cell>
          <cell r="S6800">
            <v>21.6</v>
          </cell>
          <cell r="T6800">
            <v>16.95</v>
          </cell>
          <cell r="V6800">
            <v>43614</v>
          </cell>
          <cell r="Y6800" t="str">
            <v/>
          </cell>
          <cell r="Z6800" t="str">
            <v/>
          </cell>
          <cell r="AC6800" t="str">
            <v/>
          </cell>
          <cell r="AD6800" t="str">
            <v/>
          </cell>
          <cell r="AE6800">
            <v>209</v>
          </cell>
          <cell r="AF6800">
            <v>134</v>
          </cell>
          <cell r="AG6800">
            <v>88</v>
          </cell>
          <cell r="AH6800">
            <v>1940</v>
          </cell>
          <cell r="AI6800">
            <v>1830</v>
          </cell>
          <cell r="AJ6800">
            <v>1940</v>
          </cell>
          <cell r="AK6800">
            <v>1830</v>
          </cell>
          <cell r="AL6800">
            <v>4</v>
          </cell>
          <cell r="AM6800">
            <v>1</v>
          </cell>
        </row>
        <row r="6801">
          <cell r="F6801">
            <v>355013391</v>
          </cell>
          <cell r="G6801" t="str">
            <v>T1706</v>
          </cell>
          <cell r="H6801" t="str">
            <v>Brake Pad Set, disc brake</v>
          </cell>
          <cell r="J6801" t="str">
            <v>Brake Friction</v>
          </cell>
          <cell r="K6801" t="str">
            <v>GB</v>
          </cell>
          <cell r="L6801" t="str">
            <v>tbd</v>
          </cell>
          <cell r="N6801" t="str">
            <v>no longer active</v>
          </cell>
          <cell r="P6801" t="str">
            <v>T1706</v>
          </cell>
          <cell r="Q6801" t="str">
            <v>-</v>
          </cell>
          <cell r="R6801" t="str">
            <v>STANDARD (World w/o Great Britain, Ireland)</v>
          </cell>
          <cell r="Y6801" t="str">
            <v/>
          </cell>
          <cell r="Z6801" t="str">
            <v/>
          </cell>
          <cell r="AC6801" t="str">
            <v/>
          </cell>
          <cell r="AD6801" t="str">
            <v/>
          </cell>
          <cell r="AE6801">
            <v>125</v>
          </cell>
          <cell r="AF6801">
            <v>81</v>
          </cell>
          <cell r="AG6801">
            <v>80</v>
          </cell>
          <cell r="AH6801">
            <v>950</v>
          </cell>
          <cell r="AI6801">
            <v>897</v>
          </cell>
          <cell r="AJ6801">
            <v>950</v>
          </cell>
          <cell r="AK6801">
            <v>897</v>
          </cell>
          <cell r="AL6801">
            <v>4</v>
          </cell>
          <cell r="AM6801">
            <v>1</v>
          </cell>
        </row>
        <row r="6802">
          <cell r="F6802">
            <v>355013401</v>
          </cell>
          <cell r="G6802" t="str">
            <v>T1707</v>
          </cell>
          <cell r="H6802" t="str">
            <v>Brake Pad Set, disc brake</v>
          </cell>
          <cell r="J6802" t="str">
            <v>Brake Friction</v>
          </cell>
          <cell r="K6802" t="str">
            <v>GB</v>
          </cell>
          <cell r="L6802" t="str">
            <v>E</v>
          </cell>
          <cell r="N6802" t="str">
            <v>active</v>
          </cell>
          <cell r="P6802" t="str">
            <v>T1707</v>
          </cell>
          <cell r="Q6802" t="str">
            <v>-</v>
          </cell>
          <cell r="R6802" t="str">
            <v>STANDARD (World w/o Great Britain, Ireland)</v>
          </cell>
          <cell r="S6802">
            <v>20.34</v>
          </cell>
          <cell r="T6802">
            <v>15.97</v>
          </cell>
          <cell r="V6802">
            <v>43614</v>
          </cell>
          <cell r="Y6802" t="str">
            <v/>
          </cell>
          <cell r="Z6802" t="str">
            <v/>
          </cell>
          <cell r="AC6802" t="str">
            <v/>
          </cell>
          <cell r="AD6802" t="str">
            <v/>
          </cell>
          <cell r="AE6802">
            <v>152</v>
          </cell>
          <cell r="AF6802">
            <v>88</v>
          </cell>
          <cell r="AG6802">
            <v>84</v>
          </cell>
          <cell r="AH6802">
            <v>1990</v>
          </cell>
          <cell r="AI6802">
            <v>1907</v>
          </cell>
          <cell r="AJ6802">
            <v>1990</v>
          </cell>
          <cell r="AK6802">
            <v>1907</v>
          </cell>
          <cell r="AL6802">
            <v>4</v>
          </cell>
          <cell r="AM6802">
            <v>1</v>
          </cell>
        </row>
        <row r="6803">
          <cell r="F6803">
            <v>355013411</v>
          </cell>
          <cell r="G6803" t="str">
            <v>T1708</v>
          </cell>
          <cell r="H6803" t="str">
            <v>Brake Pad Set, disc brake</v>
          </cell>
          <cell r="J6803" t="str">
            <v>Brake Friction</v>
          </cell>
          <cell r="K6803" t="str">
            <v>GB</v>
          </cell>
          <cell r="L6803" t="str">
            <v>E</v>
          </cell>
          <cell r="N6803" t="str">
            <v>active</v>
          </cell>
          <cell r="P6803" t="str">
            <v>T1708</v>
          </cell>
          <cell r="Q6803" t="str">
            <v>-</v>
          </cell>
          <cell r="R6803" t="str">
            <v>STANDARD (World w/o Great Britain, Ireland)</v>
          </cell>
          <cell r="S6803">
            <v>20.5</v>
          </cell>
          <cell r="T6803">
            <v>17.05</v>
          </cell>
          <cell r="V6803">
            <v>43614</v>
          </cell>
          <cell r="Y6803" t="str">
            <v/>
          </cell>
          <cell r="Z6803" t="str">
            <v/>
          </cell>
          <cell r="AC6803" t="str">
            <v/>
          </cell>
          <cell r="AD6803" t="str">
            <v/>
          </cell>
          <cell r="AE6803">
            <v>152</v>
          </cell>
          <cell r="AF6803">
            <v>88</v>
          </cell>
          <cell r="AG6803">
            <v>84</v>
          </cell>
          <cell r="AH6803">
            <v>2030</v>
          </cell>
          <cell r="AI6803">
            <v>1952</v>
          </cell>
          <cell r="AJ6803">
            <v>2030</v>
          </cell>
          <cell r="AK6803">
            <v>1952</v>
          </cell>
          <cell r="AL6803">
            <v>4</v>
          </cell>
          <cell r="AM6803">
            <v>1</v>
          </cell>
        </row>
        <row r="6804">
          <cell r="F6804">
            <v>355013421</v>
          </cell>
          <cell r="G6804" t="str">
            <v>T1710</v>
          </cell>
          <cell r="H6804" t="str">
            <v>Brake Pad Set, disc brake</v>
          </cell>
          <cell r="J6804" t="str">
            <v>Brake Friction</v>
          </cell>
          <cell r="K6804" t="str">
            <v>GB</v>
          </cell>
          <cell r="L6804" t="str">
            <v>E</v>
          </cell>
          <cell r="N6804" t="str">
            <v>active</v>
          </cell>
          <cell r="P6804" t="str">
            <v>T1710</v>
          </cell>
          <cell r="Q6804" t="str">
            <v>-</v>
          </cell>
          <cell r="R6804" t="str">
            <v>STANDARD (World w/o Great Britain, Ireland)</v>
          </cell>
          <cell r="S6804">
            <v>17.579999999999998</v>
          </cell>
          <cell r="T6804">
            <v>13.8</v>
          </cell>
          <cell r="V6804">
            <v>43614</v>
          </cell>
          <cell r="Y6804" t="str">
            <v/>
          </cell>
          <cell r="Z6804" t="str">
            <v/>
          </cell>
          <cell r="AC6804" t="str">
            <v/>
          </cell>
          <cell r="AD6804" t="str">
            <v/>
          </cell>
          <cell r="AE6804">
            <v>125</v>
          </cell>
          <cell r="AF6804">
            <v>81</v>
          </cell>
          <cell r="AG6804">
            <v>80</v>
          </cell>
          <cell r="AH6804">
            <v>1296</v>
          </cell>
          <cell r="AI6804">
            <v>1242</v>
          </cell>
          <cell r="AJ6804">
            <v>1296</v>
          </cell>
          <cell r="AK6804">
            <v>1242</v>
          </cell>
          <cell r="AL6804">
            <v>4</v>
          </cell>
          <cell r="AM6804">
            <v>1</v>
          </cell>
        </row>
        <row r="6805">
          <cell r="F6805">
            <v>355013431</v>
          </cell>
          <cell r="G6805" t="str">
            <v>T1711</v>
          </cell>
          <cell r="H6805" t="str">
            <v>Brake Pad Set, disc brake</v>
          </cell>
          <cell r="J6805" t="str">
            <v>Brake Friction</v>
          </cell>
          <cell r="K6805" t="str">
            <v>GB</v>
          </cell>
          <cell r="L6805" t="str">
            <v>E</v>
          </cell>
          <cell r="N6805" t="str">
            <v>active</v>
          </cell>
          <cell r="P6805" t="str">
            <v>T1711</v>
          </cell>
          <cell r="Q6805" t="str">
            <v>-</v>
          </cell>
          <cell r="R6805" t="str">
            <v>STANDARD (World w/o Great Britain, Ireland)</v>
          </cell>
          <cell r="S6805">
            <v>14.2</v>
          </cell>
          <cell r="T6805">
            <v>11.15</v>
          </cell>
          <cell r="V6805">
            <v>43614</v>
          </cell>
          <cell r="Y6805" t="str">
            <v/>
          </cell>
          <cell r="Z6805" t="str">
            <v/>
          </cell>
          <cell r="AC6805" t="str">
            <v/>
          </cell>
          <cell r="AD6805" t="str">
            <v/>
          </cell>
          <cell r="AE6805">
            <v>125</v>
          </cell>
          <cell r="AF6805">
            <v>81</v>
          </cell>
          <cell r="AG6805">
            <v>80</v>
          </cell>
          <cell r="AH6805">
            <v>1100</v>
          </cell>
          <cell r="AI6805">
            <v>1035</v>
          </cell>
          <cell r="AJ6805">
            <v>1100</v>
          </cell>
          <cell r="AK6805">
            <v>1035</v>
          </cell>
          <cell r="AL6805">
            <v>4</v>
          </cell>
          <cell r="AM6805">
            <v>1</v>
          </cell>
        </row>
        <row r="6806">
          <cell r="F6806">
            <v>355013441</v>
          </cell>
          <cell r="G6806" t="str">
            <v>T1712</v>
          </cell>
          <cell r="H6806" t="str">
            <v>Brake Pad Set, disc brake</v>
          </cell>
          <cell r="J6806" t="str">
            <v>Brake Friction</v>
          </cell>
          <cell r="K6806" t="str">
            <v>GB</v>
          </cell>
          <cell r="L6806" t="str">
            <v>E</v>
          </cell>
          <cell r="N6806" t="str">
            <v>active</v>
          </cell>
          <cell r="P6806" t="str">
            <v>T1712</v>
          </cell>
          <cell r="Q6806" t="str">
            <v>-</v>
          </cell>
          <cell r="R6806" t="str">
            <v>STANDARD (World w/o Great Britain, Ireland)</v>
          </cell>
          <cell r="S6806">
            <v>14.73</v>
          </cell>
          <cell r="T6806">
            <v>11.57</v>
          </cell>
          <cell r="V6806">
            <v>43614</v>
          </cell>
          <cell r="Y6806" t="str">
            <v/>
          </cell>
          <cell r="Z6806" t="str">
            <v/>
          </cell>
          <cell r="AC6806" t="str">
            <v/>
          </cell>
          <cell r="AD6806" t="str">
            <v/>
          </cell>
          <cell r="AE6806">
            <v>152</v>
          </cell>
          <cell r="AF6806">
            <v>88</v>
          </cell>
          <cell r="AG6806">
            <v>84</v>
          </cell>
          <cell r="AH6806">
            <v>1311</v>
          </cell>
          <cell r="AI6806">
            <v>1247</v>
          </cell>
          <cell r="AJ6806">
            <v>1311</v>
          </cell>
          <cell r="AK6806">
            <v>1247</v>
          </cell>
          <cell r="AL6806">
            <v>4</v>
          </cell>
          <cell r="AM6806">
            <v>1</v>
          </cell>
        </row>
        <row r="6807">
          <cell r="F6807">
            <v>355013451</v>
          </cell>
          <cell r="G6807" t="str">
            <v>T1713</v>
          </cell>
          <cell r="H6807" t="str">
            <v>Brake Pad Set, disc brake</v>
          </cell>
          <cell r="J6807" t="str">
            <v>Brake Friction</v>
          </cell>
          <cell r="K6807" t="str">
            <v>GB</v>
          </cell>
          <cell r="L6807" t="str">
            <v>E</v>
          </cell>
          <cell r="N6807" t="str">
            <v>active</v>
          </cell>
          <cell r="P6807" t="str">
            <v>T1713</v>
          </cell>
          <cell r="Q6807" t="str">
            <v>-</v>
          </cell>
          <cell r="R6807" t="str">
            <v>STANDARD (World w/o Great Britain, Ireland)</v>
          </cell>
          <cell r="S6807">
            <v>15.22</v>
          </cell>
          <cell r="T6807">
            <v>11.95</v>
          </cell>
          <cell r="V6807">
            <v>43614</v>
          </cell>
          <cell r="Y6807" t="str">
            <v/>
          </cell>
          <cell r="Z6807" t="str">
            <v/>
          </cell>
          <cell r="AC6807" t="str">
            <v/>
          </cell>
          <cell r="AD6807" t="str">
            <v/>
          </cell>
          <cell r="AE6807">
            <v>125</v>
          </cell>
          <cell r="AF6807">
            <v>81</v>
          </cell>
          <cell r="AG6807">
            <v>80</v>
          </cell>
          <cell r="AH6807">
            <v>820</v>
          </cell>
          <cell r="AI6807">
            <v>768</v>
          </cell>
          <cell r="AJ6807">
            <v>820</v>
          </cell>
          <cell r="AK6807">
            <v>768</v>
          </cell>
          <cell r="AL6807">
            <v>4</v>
          </cell>
          <cell r="AM6807">
            <v>1</v>
          </cell>
        </row>
        <row r="6808">
          <cell r="F6808">
            <v>355013461</v>
          </cell>
          <cell r="G6808" t="str">
            <v>T1716</v>
          </cell>
          <cell r="H6808" t="str">
            <v>Brake Pad Set, disc brake</v>
          </cell>
          <cell r="J6808" t="str">
            <v>Brake Friction</v>
          </cell>
          <cell r="K6808" t="str">
            <v>GB</v>
          </cell>
          <cell r="L6808" t="str">
            <v>E</v>
          </cell>
          <cell r="N6808" t="str">
            <v>active</v>
          </cell>
          <cell r="P6808" t="str">
            <v>T1716</v>
          </cell>
          <cell r="Q6808" t="str">
            <v>-</v>
          </cell>
          <cell r="R6808" t="str">
            <v>STANDARD (World w/o Great Britain, Ireland)</v>
          </cell>
          <cell r="S6808">
            <v>16.46</v>
          </cell>
          <cell r="T6808">
            <v>12.93</v>
          </cell>
          <cell r="V6808">
            <v>43614</v>
          </cell>
          <cell r="Y6808" t="str">
            <v/>
          </cell>
          <cell r="Z6808" t="str">
            <v/>
          </cell>
          <cell r="AC6808" t="str">
            <v/>
          </cell>
          <cell r="AD6808" t="str">
            <v/>
          </cell>
          <cell r="AE6808">
            <v>125</v>
          </cell>
          <cell r="AF6808">
            <v>80</v>
          </cell>
          <cell r="AG6808">
            <v>85</v>
          </cell>
          <cell r="AH6808">
            <v>760</v>
          </cell>
          <cell r="AI6808">
            <v>703</v>
          </cell>
          <cell r="AJ6808">
            <v>760</v>
          </cell>
          <cell r="AK6808">
            <v>703</v>
          </cell>
          <cell r="AL6808">
            <v>4</v>
          </cell>
          <cell r="AM6808">
            <v>1</v>
          </cell>
        </row>
        <row r="6809">
          <cell r="F6809">
            <v>355013471</v>
          </cell>
          <cell r="G6809" t="str">
            <v>T1717</v>
          </cell>
          <cell r="H6809" t="str">
            <v>Brake Pad Set, disc brake</v>
          </cell>
          <cell r="J6809" t="str">
            <v>Brake Friction</v>
          </cell>
          <cell r="K6809" t="str">
            <v>GB</v>
          </cell>
          <cell r="L6809" t="str">
            <v>E</v>
          </cell>
          <cell r="N6809" t="str">
            <v>active</v>
          </cell>
          <cell r="P6809" t="str">
            <v>T1717</v>
          </cell>
          <cell r="Q6809" t="str">
            <v>-</v>
          </cell>
          <cell r="R6809" t="str">
            <v>STANDARD (World w/o Great Britain, Ireland)</v>
          </cell>
          <cell r="S6809">
            <v>15.3</v>
          </cell>
          <cell r="T6809">
            <v>12.96</v>
          </cell>
          <cell r="V6809">
            <v>43614</v>
          </cell>
          <cell r="Y6809" t="str">
            <v/>
          </cell>
          <cell r="Z6809" t="str">
            <v/>
          </cell>
          <cell r="AC6809" t="str">
            <v/>
          </cell>
          <cell r="AD6809" t="str">
            <v/>
          </cell>
          <cell r="AE6809">
            <v>152</v>
          </cell>
          <cell r="AF6809">
            <v>88</v>
          </cell>
          <cell r="AG6809">
            <v>84</v>
          </cell>
          <cell r="AH6809">
            <v>1322</v>
          </cell>
          <cell r="AI6809">
            <v>1260</v>
          </cell>
          <cell r="AJ6809">
            <v>1322</v>
          </cell>
          <cell r="AK6809">
            <v>1260</v>
          </cell>
          <cell r="AL6809">
            <v>4</v>
          </cell>
          <cell r="AM6809">
            <v>1</v>
          </cell>
        </row>
        <row r="6810">
          <cell r="F6810">
            <v>355013481</v>
          </cell>
          <cell r="G6810" t="str">
            <v>T1718</v>
          </cell>
          <cell r="H6810" t="str">
            <v>Brake Pad Set, disc brake</v>
          </cell>
          <cell r="J6810" t="str">
            <v>Brake Friction</v>
          </cell>
          <cell r="K6810" t="str">
            <v>GB</v>
          </cell>
          <cell r="L6810" t="str">
            <v>E</v>
          </cell>
          <cell r="N6810" t="str">
            <v>active</v>
          </cell>
          <cell r="P6810" t="str">
            <v>T1718</v>
          </cell>
          <cell r="Q6810" t="str">
            <v>-</v>
          </cell>
          <cell r="R6810" t="str">
            <v>STANDARD (World w/o Great Britain, Ireland)</v>
          </cell>
          <cell r="S6810">
            <v>15.2</v>
          </cell>
          <cell r="T6810">
            <v>11.94</v>
          </cell>
          <cell r="V6810">
            <v>43614</v>
          </cell>
          <cell r="Y6810" t="str">
            <v/>
          </cell>
          <cell r="Z6810" t="str">
            <v/>
          </cell>
          <cell r="AC6810" t="str">
            <v/>
          </cell>
          <cell r="AD6810" t="str">
            <v/>
          </cell>
          <cell r="AE6810">
            <v>152</v>
          </cell>
          <cell r="AF6810">
            <v>88</v>
          </cell>
          <cell r="AG6810">
            <v>84</v>
          </cell>
          <cell r="AH6810">
            <v>1475</v>
          </cell>
          <cell r="AI6810">
            <v>1416</v>
          </cell>
          <cell r="AJ6810">
            <v>1475</v>
          </cell>
          <cell r="AK6810">
            <v>1416</v>
          </cell>
          <cell r="AL6810">
            <v>4</v>
          </cell>
          <cell r="AM6810">
            <v>1</v>
          </cell>
        </row>
        <row r="6811">
          <cell r="F6811">
            <v>355013491</v>
          </cell>
          <cell r="G6811" t="str">
            <v>T1719</v>
          </cell>
          <cell r="H6811" t="str">
            <v>Brake Pad Set, disc brake</v>
          </cell>
          <cell r="J6811" t="str">
            <v>Brake Friction</v>
          </cell>
          <cell r="K6811" t="str">
            <v>GB</v>
          </cell>
          <cell r="L6811" t="str">
            <v>E</v>
          </cell>
          <cell r="N6811" t="str">
            <v>active</v>
          </cell>
          <cell r="P6811" t="str">
            <v>T1719</v>
          </cell>
          <cell r="Q6811" t="str">
            <v>-</v>
          </cell>
          <cell r="R6811" t="str">
            <v>STANDARD (World w/o Great Britain, Ireland)</v>
          </cell>
          <cell r="S6811">
            <v>20.3</v>
          </cell>
          <cell r="T6811">
            <v>14.22</v>
          </cell>
          <cell r="V6811">
            <v>43614</v>
          </cell>
          <cell r="Y6811" t="str">
            <v/>
          </cell>
          <cell r="Z6811" t="str">
            <v/>
          </cell>
          <cell r="AC6811" t="str">
            <v/>
          </cell>
          <cell r="AD6811" t="str">
            <v/>
          </cell>
          <cell r="AE6811">
            <v>152</v>
          </cell>
          <cell r="AF6811">
            <v>88</v>
          </cell>
          <cell r="AG6811">
            <v>84</v>
          </cell>
          <cell r="AH6811">
            <v>1650</v>
          </cell>
          <cell r="AI6811">
            <v>1585</v>
          </cell>
          <cell r="AJ6811">
            <v>1650</v>
          </cell>
          <cell r="AK6811">
            <v>1585</v>
          </cell>
          <cell r="AL6811">
            <v>4</v>
          </cell>
          <cell r="AM6811">
            <v>1</v>
          </cell>
        </row>
        <row r="6812">
          <cell r="F6812">
            <v>355013501</v>
          </cell>
          <cell r="G6812" t="str">
            <v>T1720</v>
          </cell>
          <cell r="H6812" t="str">
            <v>Brake Pad Set, disc brake</v>
          </cell>
          <cell r="J6812" t="str">
            <v>Brake Friction</v>
          </cell>
          <cell r="K6812" t="str">
            <v>GB</v>
          </cell>
          <cell r="L6812" t="str">
            <v>E</v>
          </cell>
          <cell r="N6812" t="str">
            <v>active</v>
          </cell>
          <cell r="P6812" t="str">
            <v>T1720</v>
          </cell>
          <cell r="Q6812" t="str">
            <v>-</v>
          </cell>
          <cell r="R6812" t="str">
            <v>STANDARD (World w/o Great Britain, Ireland)</v>
          </cell>
          <cell r="S6812">
            <v>17.899999999999999</v>
          </cell>
          <cell r="T6812">
            <v>14.05</v>
          </cell>
          <cell r="V6812">
            <v>43614</v>
          </cell>
          <cell r="Y6812" t="str">
            <v/>
          </cell>
          <cell r="Z6812" t="str">
            <v/>
          </cell>
          <cell r="AC6812" t="str">
            <v/>
          </cell>
          <cell r="AD6812" t="str">
            <v/>
          </cell>
          <cell r="AE6812">
            <v>170</v>
          </cell>
          <cell r="AF6812">
            <v>120</v>
          </cell>
          <cell r="AG6812">
            <v>83</v>
          </cell>
          <cell r="AH6812">
            <v>1700</v>
          </cell>
          <cell r="AI6812">
            <v>1617</v>
          </cell>
          <cell r="AJ6812">
            <v>1700</v>
          </cell>
          <cell r="AK6812">
            <v>1617</v>
          </cell>
          <cell r="AL6812">
            <v>4</v>
          </cell>
          <cell r="AM6812">
            <v>1</v>
          </cell>
        </row>
        <row r="6813">
          <cell r="F6813">
            <v>355013511</v>
          </cell>
          <cell r="G6813" t="str">
            <v>T1721</v>
          </cell>
          <cell r="H6813" t="str">
            <v>Brake Pad Set, disc brake</v>
          </cell>
          <cell r="J6813" t="str">
            <v>Brake Friction</v>
          </cell>
          <cell r="K6813" t="str">
            <v>GB</v>
          </cell>
          <cell r="L6813" t="str">
            <v>E</v>
          </cell>
          <cell r="N6813" t="str">
            <v>active</v>
          </cell>
          <cell r="P6813" t="str">
            <v>T1721</v>
          </cell>
          <cell r="Q6813" t="str">
            <v>-</v>
          </cell>
          <cell r="R6813" t="str">
            <v>STANDARD (World w/o Great Britain, Ireland)</v>
          </cell>
          <cell r="S6813">
            <v>13.58</v>
          </cell>
          <cell r="T6813">
            <v>10.65</v>
          </cell>
          <cell r="V6813">
            <v>43614</v>
          </cell>
          <cell r="Y6813" t="str">
            <v/>
          </cell>
          <cell r="Z6813" t="str">
            <v/>
          </cell>
          <cell r="AC6813" t="str">
            <v/>
          </cell>
          <cell r="AD6813" t="str">
            <v/>
          </cell>
          <cell r="AE6813">
            <v>125</v>
          </cell>
          <cell r="AF6813">
            <v>81</v>
          </cell>
          <cell r="AG6813">
            <v>80</v>
          </cell>
          <cell r="AH6813">
            <v>1470</v>
          </cell>
          <cell r="AI6813">
            <v>1417</v>
          </cell>
          <cell r="AJ6813">
            <v>1470</v>
          </cell>
          <cell r="AK6813">
            <v>1417</v>
          </cell>
          <cell r="AL6813">
            <v>4</v>
          </cell>
          <cell r="AM6813">
            <v>1</v>
          </cell>
        </row>
        <row r="6814">
          <cell r="F6814">
            <v>355013521</v>
          </cell>
          <cell r="G6814" t="str">
            <v>T1722</v>
          </cell>
          <cell r="H6814" t="str">
            <v>Brake Pad Set, disc brake</v>
          </cell>
          <cell r="J6814" t="str">
            <v>Brake Friction</v>
          </cell>
          <cell r="K6814" t="str">
            <v>GB</v>
          </cell>
          <cell r="L6814" t="str">
            <v>E</v>
          </cell>
          <cell r="N6814" t="str">
            <v>active</v>
          </cell>
          <cell r="P6814" t="str">
            <v>T1722</v>
          </cell>
          <cell r="Q6814" t="str">
            <v>-</v>
          </cell>
          <cell r="R6814" t="str">
            <v>STANDARD (World w/o Great Britain, Ireland)</v>
          </cell>
          <cell r="S6814">
            <v>18.59</v>
          </cell>
          <cell r="T6814">
            <v>14.59</v>
          </cell>
          <cell r="V6814">
            <v>43614</v>
          </cell>
          <cell r="Y6814" t="str">
            <v/>
          </cell>
          <cell r="Z6814" t="str">
            <v/>
          </cell>
          <cell r="AC6814" t="str">
            <v/>
          </cell>
          <cell r="AD6814" t="str">
            <v/>
          </cell>
          <cell r="AE6814">
            <v>152</v>
          </cell>
          <cell r="AF6814">
            <v>88</v>
          </cell>
          <cell r="AG6814">
            <v>84</v>
          </cell>
          <cell r="AH6814">
            <v>1698</v>
          </cell>
          <cell r="AI6814">
            <v>1638</v>
          </cell>
          <cell r="AJ6814">
            <v>1698</v>
          </cell>
          <cell r="AK6814">
            <v>1638</v>
          </cell>
          <cell r="AL6814">
            <v>4</v>
          </cell>
          <cell r="AM6814">
            <v>1</v>
          </cell>
        </row>
        <row r="6815">
          <cell r="F6815">
            <v>355013531</v>
          </cell>
          <cell r="G6815" t="str">
            <v>T1723</v>
          </cell>
          <cell r="H6815" t="str">
            <v>Brake Pad Set, disc brake</v>
          </cell>
          <cell r="J6815" t="str">
            <v>Brake Friction</v>
          </cell>
          <cell r="K6815" t="str">
            <v>GB</v>
          </cell>
          <cell r="L6815" t="str">
            <v>E</v>
          </cell>
          <cell r="N6815" t="str">
            <v>active</v>
          </cell>
          <cell r="P6815" t="str">
            <v>T1723</v>
          </cell>
          <cell r="Q6815" t="str">
            <v>-</v>
          </cell>
          <cell r="R6815" t="str">
            <v>STANDARD (World w/o Great Britain, Ireland)</v>
          </cell>
          <cell r="S6815">
            <v>20</v>
          </cell>
          <cell r="T6815">
            <v>15.7</v>
          </cell>
          <cell r="V6815">
            <v>43614</v>
          </cell>
          <cell r="Y6815" t="str">
            <v/>
          </cell>
          <cell r="Z6815" t="str">
            <v/>
          </cell>
          <cell r="AC6815" t="str">
            <v/>
          </cell>
          <cell r="AD6815" t="str">
            <v/>
          </cell>
          <cell r="AE6815">
            <v>152</v>
          </cell>
          <cell r="AF6815">
            <v>88</v>
          </cell>
          <cell r="AG6815">
            <v>84</v>
          </cell>
          <cell r="AH6815">
            <v>1840</v>
          </cell>
          <cell r="AI6815">
            <v>1775</v>
          </cell>
          <cell r="AJ6815">
            <v>1840</v>
          </cell>
          <cell r="AK6815">
            <v>1775</v>
          </cell>
          <cell r="AL6815">
            <v>4</v>
          </cell>
          <cell r="AM6815">
            <v>1</v>
          </cell>
        </row>
        <row r="6816">
          <cell r="F6816">
            <v>355013541</v>
          </cell>
          <cell r="G6816" t="str">
            <v>T1724</v>
          </cell>
          <cell r="H6816" t="str">
            <v>Brake Pad Set, disc brake</v>
          </cell>
          <cell r="J6816" t="str">
            <v>Brake Friction</v>
          </cell>
          <cell r="K6816" t="str">
            <v>GB</v>
          </cell>
          <cell r="L6816" t="str">
            <v>E</v>
          </cell>
          <cell r="N6816" t="str">
            <v>active</v>
          </cell>
          <cell r="P6816" t="str">
            <v>T1724</v>
          </cell>
          <cell r="Q6816" t="str">
            <v>-</v>
          </cell>
          <cell r="R6816" t="str">
            <v>STANDARD (World w/o Great Britain, Ireland)</v>
          </cell>
          <cell r="S6816">
            <v>25.56</v>
          </cell>
          <cell r="T6816">
            <v>20.07</v>
          </cell>
          <cell r="U6816" t="str">
            <v>Price change valid from 1st of January</v>
          </cell>
          <cell r="V6816">
            <v>43798</v>
          </cell>
          <cell r="Y6816" t="str">
            <v/>
          </cell>
          <cell r="Z6816" t="str">
            <v/>
          </cell>
          <cell r="AC6816" t="str">
            <v/>
          </cell>
          <cell r="AD6816" t="str">
            <v/>
          </cell>
          <cell r="AE6816">
            <v>170</v>
          </cell>
          <cell r="AF6816">
            <v>120</v>
          </cell>
          <cell r="AG6816">
            <v>83</v>
          </cell>
          <cell r="AH6816">
            <v>2268</v>
          </cell>
          <cell r="AI6816">
            <v>2187</v>
          </cell>
          <cell r="AJ6816">
            <v>2268</v>
          </cell>
          <cell r="AK6816">
            <v>2187</v>
          </cell>
          <cell r="AL6816">
            <v>4</v>
          </cell>
          <cell r="AM6816">
            <v>1</v>
          </cell>
        </row>
        <row r="6817">
          <cell r="F6817">
            <v>355013551</v>
          </cell>
          <cell r="G6817" t="str">
            <v>T1725</v>
          </cell>
          <cell r="H6817" t="str">
            <v>Brake Pad Set, disc brake</v>
          </cell>
          <cell r="J6817" t="str">
            <v>Brake Friction</v>
          </cell>
          <cell r="K6817" t="str">
            <v>GB</v>
          </cell>
          <cell r="L6817" t="str">
            <v>E</v>
          </cell>
          <cell r="N6817" t="str">
            <v>active</v>
          </cell>
          <cell r="P6817" t="str">
            <v>T1725</v>
          </cell>
          <cell r="Q6817" t="str">
            <v>-</v>
          </cell>
          <cell r="R6817" t="str">
            <v>STANDARD (World w/o Great Britain, Ireland)</v>
          </cell>
          <cell r="S6817">
            <v>16.41</v>
          </cell>
          <cell r="T6817">
            <v>12.89</v>
          </cell>
          <cell r="V6817">
            <v>43614</v>
          </cell>
          <cell r="Y6817" t="str">
            <v/>
          </cell>
          <cell r="Z6817" t="str">
            <v/>
          </cell>
          <cell r="AC6817" t="str">
            <v/>
          </cell>
          <cell r="AD6817" t="str">
            <v/>
          </cell>
          <cell r="AE6817">
            <v>125</v>
          </cell>
          <cell r="AF6817">
            <v>81</v>
          </cell>
          <cell r="AG6817">
            <v>80</v>
          </cell>
          <cell r="AH6817">
            <v>1031</v>
          </cell>
          <cell r="AI6817">
            <v>977</v>
          </cell>
          <cell r="AJ6817">
            <v>1031</v>
          </cell>
          <cell r="AK6817">
            <v>977</v>
          </cell>
          <cell r="AL6817">
            <v>4</v>
          </cell>
          <cell r="AM6817">
            <v>1</v>
          </cell>
        </row>
        <row r="6818">
          <cell r="F6818">
            <v>355013561</v>
          </cell>
          <cell r="G6818" t="str">
            <v>T1726</v>
          </cell>
          <cell r="H6818" t="str">
            <v>Brake Pad Set, disc brake</v>
          </cell>
          <cell r="J6818" t="str">
            <v>Brake Friction</v>
          </cell>
          <cell r="K6818" t="str">
            <v>GB</v>
          </cell>
          <cell r="L6818" t="str">
            <v>E</v>
          </cell>
          <cell r="N6818" t="str">
            <v>active</v>
          </cell>
          <cell r="P6818" t="str">
            <v>T1726</v>
          </cell>
          <cell r="Q6818" t="str">
            <v>-</v>
          </cell>
          <cell r="R6818" t="str">
            <v>STANDARD (World w/o Great Britain, Ireland)</v>
          </cell>
          <cell r="S6818">
            <v>18.8</v>
          </cell>
          <cell r="T6818">
            <v>14.76</v>
          </cell>
          <cell r="V6818">
            <v>43614</v>
          </cell>
          <cell r="Y6818" t="str">
            <v/>
          </cell>
          <cell r="Z6818" t="str">
            <v/>
          </cell>
          <cell r="AC6818" t="str">
            <v/>
          </cell>
          <cell r="AD6818" t="str">
            <v/>
          </cell>
          <cell r="AE6818">
            <v>170</v>
          </cell>
          <cell r="AF6818">
            <v>120</v>
          </cell>
          <cell r="AG6818">
            <v>83</v>
          </cell>
          <cell r="AH6818">
            <v>1622</v>
          </cell>
          <cell r="AI6818">
            <v>1562</v>
          </cell>
          <cell r="AJ6818">
            <v>1622</v>
          </cell>
          <cell r="AK6818">
            <v>1562</v>
          </cell>
          <cell r="AL6818">
            <v>4</v>
          </cell>
          <cell r="AM6818">
            <v>1</v>
          </cell>
        </row>
        <row r="6819">
          <cell r="F6819">
            <v>355013571</v>
          </cell>
          <cell r="G6819" t="str">
            <v>T1727</v>
          </cell>
          <cell r="H6819" t="str">
            <v>Brake Pad Set, disc brake</v>
          </cell>
          <cell r="J6819" t="str">
            <v>Brake Friction</v>
          </cell>
          <cell r="K6819" t="str">
            <v>GB</v>
          </cell>
          <cell r="L6819" t="str">
            <v>E</v>
          </cell>
          <cell r="N6819" t="str">
            <v>active</v>
          </cell>
          <cell r="P6819" t="str">
            <v>T1727</v>
          </cell>
          <cell r="Q6819" t="str">
            <v>-</v>
          </cell>
          <cell r="R6819" t="str">
            <v>STANDARD (World w/o Great Britain, Ireland)</v>
          </cell>
          <cell r="S6819">
            <v>16.3</v>
          </cell>
          <cell r="T6819">
            <v>12.8</v>
          </cell>
          <cell r="V6819">
            <v>43614</v>
          </cell>
          <cell r="Y6819" t="str">
            <v/>
          </cell>
          <cell r="Z6819" t="str">
            <v/>
          </cell>
          <cell r="AC6819" t="str">
            <v/>
          </cell>
          <cell r="AD6819" t="str">
            <v/>
          </cell>
          <cell r="AE6819">
            <v>125</v>
          </cell>
          <cell r="AF6819">
            <v>81</v>
          </cell>
          <cell r="AG6819">
            <v>80</v>
          </cell>
          <cell r="AH6819">
            <v>852</v>
          </cell>
          <cell r="AI6819">
            <v>797</v>
          </cell>
          <cell r="AJ6819">
            <v>852</v>
          </cell>
          <cell r="AK6819">
            <v>797</v>
          </cell>
          <cell r="AL6819">
            <v>4</v>
          </cell>
          <cell r="AM6819">
            <v>1</v>
          </cell>
        </row>
        <row r="6820">
          <cell r="F6820">
            <v>355013581</v>
          </cell>
          <cell r="G6820" t="str">
            <v>T1728</v>
          </cell>
          <cell r="H6820" t="str">
            <v>Brake Pad Set, disc brake</v>
          </cell>
          <cell r="J6820" t="str">
            <v>Brake Friction</v>
          </cell>
          <cell r="K6820" t="str">
            <v>IN</v>
          </cell>
          <cell r="L6820" t="str">
            <v>E</v>
          </cell>
          <cell r="N6820" t="str">
            <v>active</v>
          </cell>
          <cell r="P6820" t="str">
            <v>T1728</v>
          </cell>
          <cell r="Q6820" t="str">
            <v>-</v>
          </cell>
          <cell r="R6820" t="str">
            <v>STANDARD W/O CHINA (World w/o Great Britain, Ireland, China)</v>
          </cell>
          <cell r="S6820">
            <v>15.4</v>
          </cell>
          <cell r="T6820">
            <v>12.97</v>
          </cell>
          <cell r="V6820">
            <v>43614</v>
          </cell>
          <cell r="Y6820" t="str">
            <v/>
          </cell>
          <cell r="Z6820" t="str">
            <v/>
          </cell>
          <cell r="AC6820" t="str">
            <v/>
          </cell>
          <cell r="AD6820" t="str">
            <v/>
          </cell>
          <cell r="AE6820">
            <v>95</v>
          </cell>
          <cell r="AF6820">
            <v>82</v>
          </cell>
          <cell r="AG6820">
            <v>73</v>
          </cell>
          <cell r="AH6820">
            <v>698</v>
          </cell>
          <cell r="AI6820">
            <v>651</v>
          </cell>
          <cell r="AJ6820">
            <v>698</v>
          </cell>
          <cell r="AK6820">
            <v>651</v>
          </cell>
          <cell r="AL6820">
            <v>4</v>
          </cell>
          <cell r="AM6820">
            <v>1</v>
          </cell>
        </row>
        <row r="6821">
          <cell r="F6821">
            <v>355013591</v>
          </cell>
          <cell r="G6821" t="str">
            <v>T1729</v>
          </cell>
          <cell r="H6821" t="str">
            <v>Brake Pad Set, disc brake</v>
          </cell>
          <cell r="J6821" t="str">
            <v>Brake Friction</v>
          </cell>
          <cell r="K6821" t="str">
            <v>IN</v>
          </cell>
          <cell r="L6821" t="str">
            <v>E</v>
          </cell>
          <cell r="N6821" t="str">
            <v>active</v>
          </cell>
          <cell r="P6821" t="str">
            <v>T1729</v>
          </cell>
          <cell r="Q6821" t="str">
            <v>-</v>
          </cell>
          <cell r="R6821" t="str">
            <v>STANDARD (World w/o Great Britain, Ireland)</v>
          </cell>
          <cell r="S6821">
            <v>16.309999999999999</v>
          </cell>
          <cell r="T6821">
            <v>12.8</v>
          </cell>
          <cell r="V6821">
            <v>43614</v>
          </cell>
          <cell r="Y6821" t="str">
            <v/>
          </cell>
          <cell r="Z6821" t="str">
            <v/>
          </cell>
          <cell r="AC6821" t="str">
            <v/>
          </cell>
          <cell r="AD6821" t="str">
            <v/>
          </cell>
          <cell r="AE6821">
            <v>125</v>
          </cell>
          <cell r="AF6821">
            <v>81</v>
          </cell>
          <cell r="AG6821">
            <v>80</v>
          </cell>
          <cell r="AH6821">
            <v>914</v>
          </cell>
          <cell r="AI6821">
            <v>857</v>
          </cell>
          <cell r="AJ6821">
            <v>914</v>
          </cell>
          <cell r="AK6821">
            <v>857</v>
          </cell>
          <cell r="AL6821">
            <v>4</v>
          </cell>
          <cell r="AM6821">
            <v>1</v>
          </cell>
        </row>
        <row r="6822">
          <cell r="F6822">
            <v>355013601</v>
          </cell>
          <cell r="G6822" t="str">
            <v>T1730</v>
          </cell>
          <cell r="H6822" t="str">
            <v>Brake Pad Set, disc brake</v>
          </cell>
          <cell r="J6822" t="str">
            <v>Brake Friction</v>
          </cell>
          <cell r="K6822" t="str">
            <v>DE</v>
          </cell>
          <cell r="L6822" t="str">
            <v>tbd</v>
          </cell>
          <cell r="N6822" t="str">
            <v>no longer active</v>
          </cell>
          <cell r="P6822" t="str">
            <v>T1730</v>
          </cell>
          <cell r="Q6822" t="str">
            <v>8DB 355 016-051</v>
          </cell>
          <cell r="R6822" t="str">
            <v>STANDARD (World w/o Great Britain, Ireland)</v>
          </cell>
          <cell r="Y6822" t="str">
            <v/>
          </cell>
          <cell r="Z6822" t="str">
            <v/>
          </cell>
          <cell r="AC6822" t="str">
            <v/>
          </cell>
          <cell r="AD6822" t="str">
            <v/>
          </cell>
          <cell r="AE6822">
            <v>152</v>
          </cell>
          <cell r="AF6822">
            <v>88</v>
          </cell>
          <cell r="AG6822">
            <v>84</v>
          </cell>
          <cell r="AH6822">
            <v>1900</v>
          </cell>
          <cell r="AI6822">
            <v>1835</v>
          </cell>
          <cell r="AJ6822">
            <v>1900</v>
          </cell>
          <cell r="AK6822">
            <v>1835</v>
          </cell>
          <cell r="AL6822">
            <v>4</v>
          </cell>
          <cell r="AM6822">
            <v>1</v>
          </cell>
        </row>
        <row r="6823">
          <cell r="F6823">
            <v>355013611</v>
          </cell>
          <cell r="G6823" t="str">
            <v>T1731</v>
          </cell>
          <cell r="H6823" t="str">
            <v>Brake Pad Set, disc brake</v>
          </cell>
          <cell r="J6823" t="str">
            <v>Brake Friction</v>
          </cell>
          <cell r="K6823" t="str">
            <v>IN</v>
          </cell>
          <cell r="L6823" t="str">
            <v>E</v>
          </cell>
          <cell r="N6823" t="str">
            <v>active</v>
          </cell>
          <cell r="P6823" t="str">
            <v>T1731</v>
          </cell>
          <cell r="Q6823" t="str">
            <v>-</v>
          </cell>
          <cell r="R6823" t="str">
            <v>STANDARD (World w/o Great Britain, Ireland)</v>
          </cell>
          <cell r="S6823">
            <v>18.47</v>
          </cell>
          <cell r="T6823">
            <v>14.5</v>
          </cell>
          <cell r="V6823">
            <v>43614</v>
          </cell>
          <cell r="Y6823" t="str">
            <v/>
          </cell>
          <cell r="Z6823" t="str">
            <v/>
          </cell>
          <cell r="AC6823" t="str">
            <v/>
          </cell>
          <cell r="AD6823" t="str">
            <v/>
          </cell>
          <cell r="AE6823">
            <v>152</v>
          </cell>
          <cell r="AF6823">
            <v>88</v>
          </cell>
          <cell r="AG6823">
            <v>84</v>
          </cell>
          <cell r="AH6823">
            <v>1814</v>
          </cell>
          <cell r="AI6823">
            <v>1752</v>
          </cell>
          <cell r="AJ6823">
            <v>1814</v>
          </cell>
          <cell r="AK6823">
            <v>1752</v>
          </cell>
          <cell r="AL6823">
            <v>4</v>
          </cell>
          <cell r="AM6823">
            <v>1</v>
          </cell>
        </row>
        <row r="6824">
          <cell r="F6824">
            <v>355013621</v>
          </cell>
          <cell r="G6824" t="str">
            <v>T1732</v>
          </cell>
          <cell r="H6824" t="str">
            <v>Brake Pad Set, disc brake</v>
          </cell>
          <cell r="J6824" t="str">
            <v>Brake Friction</v>
          </cell>
          <cell r="K6824" t="str">
            <v>RO</v>
          </cell>
          <cell r="L6824" t="str">
            <v>E</v>
          </cell>
          <cell r="N6824" t="str">
            <v>active</v>
          </cell>
          <cell r="P6824" t="str">
            <v>T1732</v>
          </cell>
          <cell r="Q6824" t="str">
            <v>-</v>
          </cell>
          <cell r="R6824" t="str">
            <v>STANDARD (World w/o Great Britain, Ireland)</v>
          </cell>
          <cell r="S6824">
            <v>21.9</v>
          </cell>
          <cell r="T6824">
            <v>17.670000000000002</v>
          </cell>
          <cell r="V6824">
            <v>43614</v>
          </cell>
          <cell r="Y6824" t="str">
            <v/>
          </cell>
          <cell r="Z6824" t="str">
            <v/>
          </cell>
          <cell r="AC6824" t="str">
            <v/>
          </cell>
          <cell r="AD6824" t="str">
            <v/>
          </cell>
          <cell r="AE6824">
            <v>170</v>
          </cell>
          <cell r="AF6824">
            <v>120</v>
          </cell>
          <cell r="AG6824">
            <v>83</v>
          </cell>
          <cell r="AH6824">
            <v>2036</v>
          </cell>
          <cell r="AI6824">
            <v>1945</v>
          </cell>
          <cell r="AJ6824">
            <v>2036</v>
          </cell>
          <cell r="AK6824">
            <v>1945</v>
          </cell>
          <cell r="AL6824">
            <v>4</v>
          </cell>
          <cell r="AM6824">
            <v>1</v>
          </cell>
        </row>
        <row r="6825">
          <cell r="F6825">
            <v>355013631</v>
          </cell>
          <cell r="G6825" t="str">
            <v>T1733</v>
          </cell>
          <cell r="H6825" t="str">
            <v>Brake Pad Set, disc brake</v>
          </cell>
          <cell r="J6825" t="str">
            <v>Brake Friction</v>
          </cell>
          <cell r="K6825" t="str">
            <v>IN</v>
          </cell>
          <cell r="L6825" t="str">
            <v>E</v>
          </cell>
          <cell r="N6825" t="str">
            <v>active</v>
          </cell>
          <cell r="P6825" t="str">
            <v>T1733</v>
          </cell>
          <cell r="Q6825" t="str">
            <v>-</v>
          </cell>
          <cell r="R6825" t="str">
            <v>STANDARD (World w/o Great Britain, Ireland)</v>
          </cell>
          <cell r="S6825">
            <v>12.84</v>
          </cell>
          <cell r="T6825">
            <v>10.08</v>
          </cell>
          <cell r="U6825" t="str">
            <v>Price change valid from 1st of January</v>
          </cell>
          <cell r="V6825">
            <v>43798</v>
          </cell>
          <cell r="Y6825" t="str">
            <v/>
          </cell>
          <cell r="Z6825" t="str">
            <v/>
          </cell>
          <cell r="AC6825" t="str">
            <v/>
          </cell>
          <cell r="AD6825" t="str">
            <v/>
          </cell>
          <cell r="AE6825">
            <v>125</v>
          </cell>
          <cell r="AF6825">
            <v>81</v>
          </cell>
          <cell r="AG6825">
            <v>80</v>
          </cell>
          <cell r="AH6825">
            <v>840</v>
          </cell>
          <cell r="AI6825">
            <v>787</v>
          </cell>
          <cell r="AJ6825">
            <v>840</v>
          </cell>
          <cell r="AK6825">
            <v>787</v>
          </cell>
          <cell r="AL6825">
            <v>4</v>
          </cell>
          <cell r="AM6825">
            <v>1</v>
          </cell>
        </row>
        <row r="6826">
          <cell r="F6826">
            <v>355013641</v>
          </cell>
          <cell r="G6826" t="str">
            <v>T1735</v>
          </cell>
          <cell r="H6826" t="str">
            <v>Brake Pad Set, disc brake</v>
          </cell>
          <cell r="J6826" t="str">
            <v>Brake Friction</v>
          </cell>
          <cell r="K6826" t="str">
            <v>GB</v>
          </cell>
          <cell r="L6826" t="str">
            <v>E</v>
          </cell>
          <cell r="N6826" t="str">
            <v>active</v>
          </cell>
          <cell r="P6826" t="str">
            <v>T1735</v>
          </cell>
          <cell r="Q6826" t="str">
            <v>-</v>
          </cell>
          <cell r="R6826" t="str">
            <v>STANDARD (World w/o Great Britain, Ireland)</v>
          </cell>
          <cell r="S6826">
            <v>31.2</v>
          </cell>
          <cell r="T6826">
            <v>25.53</v>
          </cell>
          <cell r="V6826">
            <v>43614</v>
          </cell>
          <cell r="Y6826" t="str">
            <v/>
          </cell>
          <cell r="Z6826" t="str">
            <v/>
          </cell>
          <cell r="AC6826" t="str">
            <v/>
          </cell>
          <cell r="AD6826" t="str">
            <v/>
          </cell>
          <cell r="AE6826">
            <v>152</v>
          </cell>
          <cell r="AF6826">
            <v>88</v>
          </cell>
          <cell r="AG6826">
            <v>84</v>
          </cell>
          <cell r="AH6826">
            <v>1500</v>
          </cell>
          <cell r="AI6826">
            <v>1475</v>
          </cell>
          <cell r="AJ6826">
            <v>1500</v>
          </cell>
          <cell r="AK6826">
            <v>1475</v>
          </cell>
          <cell r="AL6826">
            <v>4</v>
          </cell>
          <cell r="AM6826">
            <v>1</v>
          </cell>
        </row>
        <row r="6827">
          <cell r="F6827">
            <v>355013651</v>
          </cell>
          <cell r="G6827" t="str">
            <v>T1736</v>
          </cell>
          <cell r="H6827" t="str">
            <v>Brake Pad Set, disc brake</v>
          </cell>
          <cell r="J6827" t="str">
            <v>Brake Friction</v>
          </cell>
          <cell r="K6827" t="str">
            <v>RO</v>
          </cell>
          <cell r="L6827" t="str">
            <v>tbd</v>
          </cell>
          <cell r="N6827" t="str">
            <v>no longer active</v>
          </cell>
          <cell r="P6827" t="str">
            <v>T1736</v>
          </cell>
          <cell r="Q6827" t="str">
            <v>8DB 355 025-381; 8DB 355 025-391</v>
          </cell>
          <cell r="R6827" t="str">
            <v>STANDARD W/O CHINA (World w/o Great Britain, Ireland, China)</v>
          </cell>
          <cell r="Y6827" t="str">
            <v/>
          </cell>
          <cell r="Z6827" t="str">
            <v/>
          </cell>
          <cell r="AC6827" t="str">
            <v/>
          </cell>
          <cell r="AD6827" t="str">
            <v/>
          </cell>
          <cell r="AE6827">
            <v>125</v>
          </cell>
          <cell r="AF6827">
            <v>81</v>
          </cell>
          <cell r="AG6827">
            <v>80</v>
          </cell>
          <cell r="AH6827">
            <v>1374</v>
          </cell>
          <cell r="AI6827">
            <v>1320</v>
          </cell>
          <cell r="AJ6827">
            <v>1374</v>
          </cell>
          <cell r="AK6827">
            <v>1320</v>
          </cell>
          <cell r="AL6827">
            <v>4</v>
          </cell>
          <cell r="AM6827">
            <v>1</v>
          </cell>
        </row>
        <row r="6828">
          <cell r="F6828">
            <v>355013661</v>
          </cell>
          <cell r="G6828" t="str">
            <v>T1738</v>
          </cell>
          <cell r="H6828" t="str">
            <v>Brake Pad Set, disc brake</v>
          </cell>
          <cell r="J6828" t="str">
            <v>Brake Friction</v>
          </cell>
          <cell r="K6828" t="str">
            <v>GB</v>
          </cell>
          <cell r="L6828" t="str">
            <v>E</v>
          </cell>
          <cell r="N6828" t="str">
            <v>active</v>
          </cell>
          <cell r="P6828" t="str">
            <v>T1738</v>
          </cell>
          <cell r="Q6828" t="str">
            <v>-</v>
          </cell>
          <cell r="R6828" t="str">
            <v>STANDARD (World w/o Great Britain, Ireland)</v>
          </cell>
          <cell r="S6828">
            <v>18.3</v>
          </cell>
          <cell r="T6828">
            <v>14.86</v>
          </cell>
          <cell r="V6828">
            <v>43614</v>
          </cell>
          <cell r="Y6828" t="str">
            <v/>
          </cell>
          <cell r="Z6828" t="str">
            <v/>
          </cell>
          <cell r="AC6828" t="str">
            <v/>
          </cell>
          <cell r="AD6828" t="str">
            <v/>
          </cell>
          <cell r="AE6828">
            <v>95</v>
          </cell>
          <cell r="AF6828">
            <v>85</v>
          </cell>
          <cell r="AG6828">
            <v>85</v>
          </cell>
          <cell r="AH6828">
            <v>690</v>
          </cell>
          <cell r="AI6828">
            <v>642</v>
          </cell>
          <cell r="AJ6828">
            <v>690</v>
          </cell>
          <cell r="AK6828">
            <v>642</v>
          </cell>
          <cell r="AL6828">
            <v>4</v>
          </cell>
          <cell r="AM6828">
            <v>1</v>
          </cell>
        </row>
        <row r="6829">
          <cell r="F6829">
            <v>355013671</v>
          </cell>
          <cell r="G6829" t="str">
            <v>T1739</v>
          </cell>
          <cell r="H6829" t="str">
            <v>Brake Pad Set, disc brake</v>
          </cell>
          <cell r="J6829" t="str">
            <v>Brake Friction</v>
          </cell>
          <cell r="K6829" t="str">
            <v>GB</v>
          </cell>
          <cell r="L6829" t="str">
            <v>E</v>
          </cell>
          <cell r="N6829" t="str">
            <v>active</v>
          </cell>
          <cell r="P6829" t="str">
            <v>T1739</v>
          </cell>
          <cell r="Q6829" t="str">
            <v>-</v>
          </cell>
          <cell r="R6829" t="str">
            <v>STANDARD (World w/o Great Britain, Ireland)</v>
          </cell>
          <cell r="S6829">
            <v>17.600000000000001</v>
          </cell>
          <cell r="T6829">
            <v>13.81</v>
          </cell>
          <cell r="V6829">
            <v>43614</v>
          </cell>
          <cell r="Y6829" t="str">
            <v/>
          </cell>
          <cell r="Z6829" t="str">
            <v/>
          </cell>
          <cell r="AC6829" t="str">
            <v/>
          </cell>
          <cell r="AD6829" t="str">
            <v/>
          </cell>
          <cell r="AE6829">
            <v>170</v>
          </cell>
          <cell r="AF6829">
            <v>120</v>
          </cell>
          <cell r="AG6829">
            <v>83</v>
          </cell>
          <cell r="AH6829">
            <v>1858</v>
          </cell>
          <cell r="AI6829">
            <v>1756</v>
          </cell>
          <cell r="AJ6829">
            <v>1858</v>
          </cell>
          <cell r="AK6829">
            <v>1756</v>
          </cell>
          <cell r="AL6829">
            <v>4</v>
          </cell>
          <cell r="AM6829">
            <v>1</v>
          </cell>
        </row>
        <row r="6830">
          <cell r="F6830">
            <v>355013681</v>
          </cell>
          <cell r="G6830" t="str">
            <v>T1740</v>
          </cell>
          <cell r="H6830" t="str">
            <v>Brake Pad Set, disc brake</v>
          </cell>
          <cell r="J6830" t="str">
            <v>Brake Friction</v>
          </cell>
          <cell r="K6830" t="str">
            <v>GB</v>
          </cell>
          <cell r="L6830" t="str">
            <v>E</v>
          </cell>
          <cell r="N6830" t="str">
            <v>active</v>
          </cell>
          <cell r="P6830" t="str">
            <v>T1740</v>
          </cell>
          <cell r="Q6830" t="str">
            <v>-</v>
          </cell>
          <cell r="R6830" t="str">
            <v>STANDARD (World w/o Great Britain, Ireland)</v>
          </cell>
          <cell r="S6830">
            <v>19.12</v>
          </cell>
          <cell r="T6830">
            <v>15.01</v>
          </cell>
          <cell r="V6830">
            <v>43614</v>
          </cell>
          <cell r="Y6830" t="str">
            <v/>
          </cell>
          <cell r="Z6830" t="str">
            <v/>
          </cell>
          <cell r="AC6830" t="str">
            <v/>
          </cell>
          <cell r="AD6830" t="str">
            <v/>
          </cell>
          <cell r="AE6830">
            <v>170</v>
          </cell>
          <cell r="AF6830">
            <v>120</v>
          </cell>
          <cell r="AG6830">
            <v>83</v>
          </cell>
          <cell r="AH6830">
            <v>1320</v>
          </cell>
          <cell r="AI6830">
            <v>1237</v>
          </cell>
          <cell r="AJ6830">
            <v>1320</v>
          </cell>
          <cell r="AK6830">
            <v>1237</v>
          </cell>
          <cell r="AL6830">
            <v>4</v>
          </cell>
          <cell r="AM6830">
            <v>1</v>
          </cell>
        </row>
        <row r="6831">
          <cell r="F6831">
            <v>355013691</v>
          </cell>
          <cell r="G6831" t="str">
            <v>T1742</v>
          </cell>
          <cell r="H6831" t="str">
            <v>Brake Pad Set, disc brake</v>
          </cell>
          <cell r="J6831" t="str">
            <v>Brake Friction</v>
          </cell>
          <cell r="K6831" t="str">
            <v>GB</v>
          </cell>
          <cell r="L6831" t="str">
            <v>tbd</v>
          </cell>
          <cell r="N6831" t="str">
            <v>no longer active</v>
          </cell>
          <cell r="P6831" t="str">
            <v>T1742</v>
          </cell>
          <cell r="Q6831" t="str">
            <v>8DB 355 015-091</v>
          </cell>
          <cell r="R6831" t="str">
            <v>STANDARD W/O CHINA, NORTH AMERICA (World w/o Canada, Great Britain, Ireland, China, USA)</v>
          </cell>
          <cell r="S6831">
            <v>14</v>
          </cell>
          <cell r="T6831">
            <v>10.66</v>
          </cell>
          <cell r="V6831">
            <v>43614</v>
          </cell>
          <cell r="Y6831" t="str">
            <v/>
          </cell>
          <cell r="Z6831" t="str">
            <v/>
          </cell>
          <cell r="AC6831" t="str">
            <v/>
          </cell>
          <cell r="AD6831" t="str">
            <v/>
          </cell>
          <cell r="AE6831">
            <v>125</v>
          </cell>
          <cell r="AF6831">
            <v>81</v>
          </cell>
          <cell r="AG6831">
            <v>80</v>
          </cell>
          <cell r="AH6831">
            <v>860</v>
          </cell>
          <cell r="AI6831">
            <v>807</v>
          </cell>
          <cell r="AJ6831">
            <v>860</v>
          </cell>
          <cell r="AK6831">
            <v>807</v>
          </cell>
          <cell r="AL6831">
            <v>4</v>
          </cell>
          <cell r="AM6831">
            <v>1</v>
          </cell>
        </row>
        <row r="6832">
          <cell r="F6832">
            <v>355013701</v>
          </cell>
          <cell r="G6832" t="str">
            <v>T1743</v>
          </cell>
          <cell r="H6832" t="str">
            <v>Brake Pad Set, disc brake</v>
          </cell>
          <cell r="J6832" t="str">
            <v>Brake Friction</v>
          </cell>
          <cell r="K6832" t="str">
            <v>GB</v>
          </cell>
          <cell r="L6832" t="str">
            <v>E</v>
          </cell>
          <cell r="N6832" t="str">
            <v>active</v>
          </cell>
          <cell r="P6832" t="str">
            <v>T1743</v>
          </cell>
          <cell r="Q6832" t="str">
            <v>-</v>
          </cell>
          <cell r="R6832" t="str">
            <v>STANDARD (World w/o Great Britain, Ireland)</v>
          </cell>
          <cell r="S6832">
            <v>18.5</v>
          </cell>
          <cell r="T6832">
            <v>14.52</v>
          </cell>
          <cell r="V6832">
            <v>43614</v>
          </cell>
          <cell r="Y6832" t="str">
            <v/>
          </cell>
          <cell r="Z6832" t="str">
            <v/>
          </cell>
          <cell r="AC6832" t="str">
            <v/>
          </cell>
          <cell r="AD6832" t="str">
            <v/>
          </cell>
          <cell r="AE6832">
            <v>152</v>
          </cell>
          <cell r="AF6832">
            <v>88</v>
          </cell>
          <cell r="AG6832">
            <v>84</v>
          </cell>
          <cell r="AH6832">
            <v>1670</v>
          </cell>
          <cell r="AI6832">
            <v>1605</v>
          </cell>
          <cell r="AJ6832">
            <v>1670</v>
          </cell>
          <cell r="AK6832">
            <v>1605</v>
          </cell>
          <cell r="AL6832">
            <v>4</v>
          </cell>
          <cell r="AM6832">
            <v>1</v>
          </cell>
        </row>
        <row r="6833">
          <cell r="F6833">
            <v>355013711</v>
          </cell>
          <cell r="G6833" t="str">
            <v>T1744</v>
          </cell>
          <cell r="H6833" t="str">
            <v>Brake Pad Set, disc brake</v>
          </cell>
          <cell r="J6833" t="str">
            <v>Brake Friction</v>
          </cell>
          <cell r="K6833" t="str">
            <v>GB</v>
          </cell>
          <cell r="L6833" t="str">
            <v>E</v>
          </cell>
          <cell r="N6833" t="str">
            <v>active</v>
          </cell>
          <cell r="P6833" t="str">
            <v>T1744</v>
          </cell>
          <cell r="Q6833" t="str">
            <v>-</v>
          </cell>
          <cell r="R6833" t="str">
            <v>STANDARD (World w/o Great Britain, Ireland)</v>
          </cell>
          <cell r="S6833">
            <v>22.5</v>
          </cell>
          <cell r="T6833">
            <v>17.66</v>
          </cell>
          <cell r="V6833">
            <v>43614</v>
          </cell>
          <cell r="Y6833" t="str">
            <v/>
          </cell>
          <cell r="Z6833" t="str">
            <v/>
          </cell>
          <cell r="AC6833" t="str">
            <v/>
          </cell>
          <cell r="AD6833" t="str">
            <v/>
          </cell>
          <cell r="AE6833">
            <v>209</v>
          </cell>
          <cell r="AF6833">
            <v>134</v>
          </cell>
          <cell r="AG6833">
            <v>88</v>
          </cell>
          <cell r="AH6833">
            <v>1980</v>
          </cell>
          <cell r="AI6833">
            <v>1870</v>
          </cell>
          <cell r="AJ6833">
            <v>1980</v>
          </cell>
          <cell r="AK6833">
            <v>1870</v>
          </cell>
          <cell r="AL6833">
            <v>4</v>
          </cell>
          <cell r="AM6833">
            <v>1</v>
          </cell>
        </row>
        <row r="6834">
          <cell r="F6834">
            <v>355013721</v>
          </cell>
          <cell r="G6834" t="str">
            <v>T1745</v>
          </cell>
          <cell r="H6834" t="str">
            <v>Brake Pad Set, disc brake</v>
          </cell>
          <cell r="J6834" t="str">
            <v>Brake Friction</v>
          </cell>
          <cell r="K6834" t="str">
            <v>GB</v>
          </cell>
          <cell r="L6834" t="str">
            <v>tbd</v>
          </cell>
          <cell r="N6834" t="str">
            <v>no longer active</v>
          </cell>
          <cell r="P6834" t="str">
            <v>T1745</v>
          </cell>
          <cell r="Q6834" t="str">
            <v>-</v>
          </cell>
          <cell r="R6834" t="str">
            <v>STANDARD (World w/o Great Britain, Ireland)</v>
          </cell>
          <cell r="S6834">
            <v>16.39</v>
          </cell>
          <cell r="T6834">
            <v>12.87</v>
          </cell>
          <cell r="V6834">
            <v>43614</v>
          </cell>
          <cell r="Y6834" t="str">
            <v/>
          </cell>
          <cell r="Z6834" t="str">
            <v/>
          </cell>
          <cell r="AC6834" t="str">
            <v/>
          </cell>
          <cell r="AD6834" t="str">
            <v/>
          </cell>
          <cell r="AE6834">
            <v>152</v>
          </cell>
          <cell r="AF6834">
            <v>88</v>
          </cell>
          <cell r="AG6834">
            <v>84</v>
          </cell>
          <cell r="AH6834">
            <v>1835</v>
          </cell>
          <cell r="AI6834">
            <v>1773</v>
          </cell>
          <cell r="AJ6834">
            <v>1835</v>
          </cell>
          <cell r="AK6834">
            <v>1773</v>
          </cell>
          <cell r="AL6834">
            <v>4</v>
          </cell>
          <cell r="AM6834">
            <v>1</v>
          </cell>
        </row>
        <row r="6835">
          <cell r="F6835">
            <v>355013731</v>
          </cell>
          <cell r="G6835" t="str">
            <v>T1746</v>
          </cell>
          <cell r="H6835" t="str">
            <v>Brake Pad Set, disc brake</v>
          </cell>
          <cell r="J6835" t="str">
            <v>Brake Friction</v>
          </cell>
          <cell r="K6835" t="str">
            <v>RO</v>
          </cell>
          <cell r="L6835" t="str">
            <v>E</v>
          </cell>
          <cell r="N6835" t="str">
            <v>active</v>
          </cell>
          <cell r="P6835" t="str">
            <v>T1746</v>
          </cell>
          <cell r="Q6835" t="str">
            <v>-</v>
          </cell>
          <cell r="R6835" t="str">
            <v>STANDARD W/O CHINA (World w/o Great Britain, Ireland, China)</v>
          </cell>
          <cell r="S6835">
            <v>21.25</v>
          </cell>
          <cell r="T6835">
            <v>16.690000000000001</v>
          </cell>
          <cell r="V6835">
            <v>43614</v>
          </cell>
          <cell r="Y6835" t="str">
            <v/>
          </cell>
          <cell r="Z6835" t="str">
            <v/>
          </cell>
          <cell r="AC6835" t="str">
            <v/>
          </cell>
          <cell r="AD6835" t="str">
            <v/>
          </cell>
          <cell r="AE6835">
            <v>170</v>
          </cell>
          <cell r="AF6835">
            <v>120</v>
          </cell>
          <cell r="AG6835">
            <v>83</v>
          </cell>
          <cell r="AH6835">
            <v>1987</v>
          </cell>
          <cell r="AI6835">
            <v>1898</v>
          </cell>
          <cell r="AJ6835">
            <v>1987</v>
          </cell>
          <cell r="AK6835">
            <v>1898</v>
          </cell>
          <cell r="AL6835">
            <v>4</v>
          </cell>
          <cell r="AM6835">
            <v>1</v>
          </cell>
        </row>
        <row r="6836">
          <cell r="F6836">
            <v>355013741</v>
          </cell>
          <cell r="G6836" t="str">
            <v>T1747</v>
          </cell>
          <cell r="H6836" t="str">
            <v>Brake Pad Set, disc brake</v>
          </cell>
          <cell r="J6836" t="str">
            <v>Brake Friction</v>
          </cell>
          <cell r="K6836" t="str">
            <v>GB</v>
          </cell>
          <cell r="L6836" t="str">
            <v>tbd</v>
          </cell>
          <cell r="N6836" t="str">
            <v>no longer active</v>
          </cell>
          <cell r="P6836" t="str">
            <v>T1747</v>
          </cell>
          <cell r="Q6836" t="str">
            <v>8DB 355 014-881</v>
          </cell>
          <cell r="R6836" t="str">
            <v>STANDARD (World w/o Great Britain, Ireland)</v>
          </cell>
          <cell r="Y6836" t="str">
            <v/>
          </cell>
          <cell r="Z6836" t="str">
            <v/>
          </cell>
          <cell r="AC6836" t="str">
            <v/>
          </cell>
          <cell r="AD6836" t="str">
            <v/>
          </cell>
          <cell r="AE6836">
            <v>170</v>
          </cell>
          <cell r="AF6836">
            <v>120</v>
          </cell>
          <cell r="AG6836">
            <v>83</v>
          </cell>
          <cell r="AH6836">
            <v>1909</v>
          </cell>
          <cell r="AI6836">
            <v>1828</v>
          </cell>
          <cell r="AJ6836">
            <v>1909</v>
          </cell>
          <cell r="AK6836">
            <v>1828</v>
          </cell>
          <cell r="AL6836">
            <v>4</v>
          </cell>
          <cell r="AM6836">
            <v>1</v>
          </cell>
        </row>
        <row r="6837">
          <cell r="F6837">
            <v>355013751</v>
          </cell>
          <cell r="G6837" t="str">
            <v>T1748</v>
          </cell>
          <cell r="H6837" t="str">
            <v>Brake Pad Set, disc brake</v>
          </cell>
          <cell r="J6837" t="str">
            <v>Brake Friction</v>
          </cell>
          <cell r="K6837" t="str">
            <v>RO</v>
          </cell>
          <cell r="L6837" t="str">
            <v>E</v>
          </cell>
          <cell r="N6837" t="str">
            <v>active</v>
          </cell>
          <cell r="P6837" t="str">
            <v>T1748</v>
          </cell>
          <cell r="Q6837" t="str">
            <v>-</v>
          </cell>
          <cell r="R6837" t="str">
            <v>STANDARD W/O CHINA (World w/o Great Britain, Ireland, China)</v>
          </cell>
          <cell r="S6837">
            <v>36.200000000000003</v>
          </cell>
          <cell r="T6837">
            <v>29.27</v>
          </cell>
          <cell r="V6837">
            <v>43614</v>
          </cell>
          <cell r="Y6837" t="str">
            <v/>
          </cell>
          <cell r="Z6837" t="str">
            <v/>
          </cell>
          <cell r="AC6837" t="str">
            <v/>
          </cell>
          <cell r="AD6837" t="str">
            <v/>
          </cell>
          <cell r="AE6837">
            <v>209</v>
          </cell>
          <cell r="AF6837">
            <v>134</v>
          </cell>
          <cell r="AG6837">
            <v>88</v>
          </cell>
          <cell r="AH6837">
            <v>2702</v>
          </cell>
          <cell r="AI6837">
            <v>2600</v>
          </cell>
          <cell r="AJ6837">
            <v>2702</v>
          </cell>
          <cell r="AK6837">
            <v>2600</v>
          </cell>
          <cell r="AL6837">
            <v>4</v>
          </cell>
          <cell r="AM6837">
            <v>1</v>
          </cell>
        </row>
        <row r="6838">
          <cell r="F6838">
            <v>355013761</v>
          </cell>
          <cell r="G6838" t="str">
            <v>T1749</v>
          </cell>
          <cell r="H6838" t="str">
            <v>Brake Pad Set, disc brake</v>
          </cell>
          <cell r="J6838" t="str">
            <v>Brake Friction</v>
          </cell>
          <cell r="K6838" t="str">
            <v>GB</v>
          </cell>
          <cell r="L6838" t="str">
            <v>E</v>
          </cell>
          <cell r="N6838" t="str">
            <v>active</v>
          </cell>
          <cell r="P6838" t="str">
            <v>T1749</v>
          </cell>
          <cell r="Q6838" t="str">
            <v>-</v>
          </cell>
          <cell r="R6838" t="str">
            <v>STANDARD W/O CHINA (World w/o Great Britain, Ireland, China)</v>
          </cell>
          <cell r="S6838">
            <v>16.5</v>
          </cell>
          <cell r="T6838">
            <v>13.71</v>
          </cell>
          <cell r="V6838">
            <v>43614</v>
          </cell>
          <cell r="Y6838" t="str">
            <v/>
          </cell>
          <cell r="Z6838" t="str">
            <v/>
          </cell>
          <cell r="AC6838" t="str">
            <v/>
          </cell>
          <cell r="AD6838" t="str">
            <v/>
          </cell>
          <cell r="AE6838">
            <v>152</v>
          </cell>
          <cell r="AF6838">
            <v>88</v>
          </cell>
          <cell r="AG6838">
            <v>84</v>
          </cell>
          <cell r="AH6838">
            <v>1670</v>
          </cell>
          <cell r="AI6838">
            <v>1605</v>
          </cell>
          <cell r="AJ6838">
            <v>1670</v>
          </cell>
          <cell r="AK6838">
            <v>1605</v>
          </cell>
          <cell r="AL6838">
            <v>4</v>
          </cell>
          <cell r="AM6838">
            <v>1</v>
          </cell>
        </row>
        <row r="6839">
          <cell r="F6839">
            <v>355013771</v>
          </cell>
          <cell r="G6839" t="str">
            <v>T1750</v>
          </cell>
          <cell r="H6839" t="str">
            <v>Brake Pad Set, disc brake</v>
          </cell>
          <cell r="J6839" t="str">
            <v>Brake Friction</v>
          </cell>
          <cell r="K6839" t="str">
            <v>GB</v>
          </cell>
          <cell r="L6839" t="str">
            <v>E</v>
          </cell>
          <cell r="N6839" t="str">
            <v>active</v>
          </cell>
          <cell r="P6839" t="str">
            <v>T1750</v>
          </cell>
          <cell r="Q6839" t="str">
            <v>-</v>
          </cell>
          <cell r="R6839" t="str">
            <v>STANDARD W/O CHINA (World w/o Great Britain, Ireland, China)</v>
          </cell>
          <cell r="S6839">
            <v>17.3</v>
          </cell>
          <cell r="T6839">
            <v>14.65</v>
          </cell>
          <cell r="V6839">
            <v>43614</v>
          </cell>
          <cell r="Y6839" t="str">
            <v/>
          </cell>
          <cell r="Z6839" t="str">
            <v/>
          </cell>
          <cell r="AC6839" t="str">
            <v/>
          </cell>
          <cell r="AD6839" t="str">
            <v/>
          </cell>
          <cell r="AE6839">
            <v>125</v>
          </cell>
          <cell r="AF6839">
            <v>81</v>
          </cell>
          <cell r="AG6839">
            <v>80</v>
          </cell>
          <cell r="AH6839">
            <v>1135</v>
          </cell>
          <cell r="AI6839">
            <v>1080</v>
          </cell>
          <cell r="AJ6839">
            <v>1135</v>
          </cell>
          <cell r="AK6839">
            <v>1080</v>
          </cell>
          <cell r="AL6839">
            <v>4</v>
          </cell>
          <cell r="AM6839">
            <v>1</v>
          </cell>
        </row>
        <row r="6840">
          <cell r="F6840">
            <v>355013781</v>
          </cell>
          <cell r="G6840" t="str">
            <v>T1751</v>
          </cell>
          <cell r="H6840" t="str">
            <v>Brake Pad Set, disc brake</v>
          </cell>
          <cell r="J6840" t="str">
            <v>Brake Friction</v>
          </cell>
          <cell r="K6840" t="str">
            <v>GB</v>
          </cell>
          <cell r="L6840" t="str">
            <v>E</v>
          </cell>
          <cell r="N6840" t="str">
            <v>no longer active</v>
          </cell>
          <cell r="P6840" t="str">
            <v>T1751</v>
          </cell>
          <cell r="Q6840" t="str">
            <v>8DB 355 015-911; 8DB 355 015-911</v>
          </cell>
          <cell r="R6840" t="str">
            <v>STANDARD W/O CHINA (World w/o Great Britain, Ireland, China)</v>
          </cell>
          <cell r="S6840">
            <v>16.3</v>
          </cell>
          <cell r="T6840">
            <v>13.34</v>
          </cell>
          <cell r="V6840">
            <v>43614</v>
          </cell>
          <cell r="Y6840" t="str">
            <v/>
          </cell>
          <cell r="Z6840" t="str">
            <v/>
          </cell>
          <cell r="AC6840" t="str">
            <v/>
          </cell>
          <cell r="AD6840" t="str">
            <v/>
          </cell>
          <cell r="AE6840">
            <v>152</v>
          </cell>
          <cell r="AF6840">
            <v>88</v>
          </cell>
          <cell r="AG6840">
            <v>84</v>
          </cell>
          <cell r="AH6840">
            <v>1615</v>
          </cell>
          <cell r="AI6840">
            <v>1555</v>
          </cell>
          <cell r="AJ6840">
            <v>1615</v>
          </cell>
          <cell r="AK6840">
            <v>1555</v>
          </cell>
          <cell r="AL6840">
            <v>4</v>
          </cell>
          <cell r="AM6840">
            <v>1</v>
          </cell>
        </row>
        <row r="6841">
          <cell r="F6841">
            <v>355013791</v>
          </cell>
          <cell r="G6841" t="str">
            <v>T1752</v>
          </cell>
          <cell r="H6841" t="str">
            <v>Brake Pad Set, disc brake</v>
          </cell>
          <cell r="J6841" t="str">
            <v>Brake Friction</v>
          </cell>
          <cell r="K6841" t="str">
            <v>RO</v>
          </cell>
          <cell r="L6841" t="str">
            <v>E</v>
          </cell>
          <cell r="N6841" t="str">
            <v>active</v>
          </cell>
          <cell r="P6841" t="str">
            <v>T1752</v>
          </cell>
          <cell r="Q6841" t="str">
            <v>-</v>
          </cell>
          <cell r="R6841" t="str">
            <v>STANDARD (World w/o Great Britain, Ireland)</v>
          </cell>
          <cell r="S6841">
            <v>45.21</v>
          </cell>
          <cell r="T6841">
            <v>35.49</v>
          </cell>
          <cell r="U6841" t="str">
            <v>Price change valid from 1st of January</v>
          </cell>
          <cell r="V6841">
            <v>43798</v>
          </cell>
          <cell r="Y6841" t="str">
            <v/>
          </cell>
          <cell r="Z6841" t="str">
            <v/>
          </cell>
          <cell r="AC6841" t="str">
            <v/>
          </cell>
          <cell r="AD6841" t="str">
            <v/>
          </cell>
          <cell r="AE6841">
            <v>152</v>
          </cell>
          <cell r="AF6841">
            <v>88</v>
          </cell>
          <cell r="AG6841">
            <v>84</v>
          </cell>
          <cell r="AH6841">
            <v>2017</v>
          </cell>
          <cell r="AI6841">
            <v>1955</v>
          </cell>
          <cell r="AJ6841">
            <v>2017</v>
          </cell>
          <cell r="AK6841">
            <v>1955</v>
          </cell>
          <cell r="AL6841">
            <v>4</v>
          </cell>
          <cell r="AM6841">
            <v>1</v>
          </cell>
        </row>
        <row r="6842">
          <cell r="F6842">
            <v>355013801</v>
          </cell>
          <cell r="G6842" t="str">
            <v>T1753</v>
          </cell>
          <cell r="H6842" t="str">
            <v>Brake Pad Set, disc brake</v>
          </cell>
          <cell r="J6842" t="str">
            <v>Brake Friction</v>
          </cell>
          <cell r="K6842" t="str">
            <v>RO</v>
          </cell>
          <cell r="L6842" t="str">
            <v>E</v>
          </cell>
          <cell r="N6842" t="str">
            <v>active</v>
          </cell>
          <cell r="P6842" t="str">
            <v>T1753</v>
          </cell>
          <cell r="Q6842" t="str">
            <v>-</v>
          </cell>
          <cell r="R6842" t="str">
            <v>STANDARD (World w/o Great Britain, Ireland)</v>
          </cell>
          <cell r="S6842">
            <v>56.2</v>
          </cell>
          <cell r="T6842">
            <v>45.09</v>
          </cell>
          <cell r="V6842">
            <v>43614</v>
          </cell>
          <cell r="Y6842" t="str">
            <v/>
          </cell>
          <cell r="Z6842" t="str">
            <v/>
          </cell>
          <cell r="AC6842" t="str">
            <v/>
          </cell>
          <cell r="AD6842" t="str">
            <v/>
          </cell>
          <cell r="AE6842">
            <v>209</v>
          </cell>
          <cell r="AF6842">
            <v>134</v>
          </cell>
          <cell r="AG6842">
            <v>88</v>
          </cell>
          <cell r="AH6842">
            <v>2761</v>
          </cell>
          <cell r="AI6842">
            <v>2661</v>
          </cell>
          <cell r="AJ6842">
            <v>2761</v>
          </cell>
          <cell r="AK6842">
            <v>2661</v>
          </cell>
          <cell r="AL6842">
            <v>4</v>
          </cell>
          <cell r="AM6842">
            <v>1</v>
          </cell>
        </row>
        <row r="6843">
          <cell r="F6843">
            <v>355013811</v>
          </cell>
          <cell r="G6843" t="str">
            <v>T1754</v>
          </cell>
          <cell r="H6843" t="str">
            <v>Brake Pad Set, disc brake</v>
          </cell>
          <cell r="J6843" t="str">
            <v>Brake Friction</v>
          </cell>
          <cell r="K6843" t="str">
            <v>GB</v>
          </cell>
          <cell r="L6843" t="str">
            <v>E</v>
          </cell>
          <cell r="N6843" t="str">
            <v>active</v>
          </cell>
          <cell r="P6843" t="str">
            <v>T1754</v>
          </cell>
          <cell r="Q6843" t="str">
            <v>-</v>
          </cell>
          <cell r="R6843" t="str">
            <v>STANDARD (World w/o Great Britain, Ireland)</v>
          </cell>
          <cell r="S6843">
            <v>23.2</v>
          </cell>
          <cell r="T6843">
            <v>18.21</v>
          </cell>
          <cell r="V6843">
            <v>43614</v>
          </cell>
          <cell r="Y6843" t="str">
            <v/>
          </cell>
          <cell r="Z6843" t="str">
            <v/>
          </cell>
          <cell r="AC6843" t="str">
            <v/>
          </cell>
          <cell r="AD6843" t="str">
            <v/>
          </cell>
          <cell r="AE6843">
            <v>170</v>
          </cell>
          <cell r="AF6843">
            <v>120</v>
          </cell>
          <cell r="AG6843">
            <v>83</v>
          </cell>
          <cell r="AH6843">
            <v>2241</v>
          </cell>
          <cell r="AI6843">
            <v>2147</v>
          </cell>
          <cell r="AJ6843">
            <v>2241</v>
          </cell>
          <cell r="AK6843">
            <v>2147</v>
          </cell>
          <cell r="AL6843">
            <v>4</v>
          </cell>
          <cell r="AM6843">
            <v>1</v>
          </cell>
        </row>
        <row r="6844">
          <cell r="F6844">
            <v>355013821</v>
          </cell>
          <cell r="G6844" t="str">
            <v>T1755</v>
          </cell>
          <cell r="H6844" t="str">
            <v>Brake Pad Set, disc brake</v>
          </cell>
          <cell r="J6844" t="str">
            <v>Brake Friction</v>
          </cell>
          <cell r="K6844" t="str">
            <v>GB</v>
          </cell>
          <cell r="L6844" t="str">
            <v>E</v>
          </cell>
          <cell r="N6844" t="str">
            <v>active</v>
          </cell>
          <cell r="P6844" t="str">
            <v>T1755</v>
          </cell>
          <cell r="Q6844" t="str">
            <v>-</v>
          </cell>
          <cell r="R6844" t="str">
            <v>STANDARD (World w/o Great Britain, Ireland)</v>
          </cell>
          <cell r="S6844">
            <v>24.5</v>
          </cell>
          <cell r="T6844">
            <v>19.989999999999998</v>
          </cell>
          <cell r="V6844">
            <v>43614</v>
          </cell>
          <cell r="Y6844" t="str">
            <v/>
          </cell>
          <cell r="Z6844" t="str">
            <v/>
          </cell>
          <cell r="AC6844" t="str">
            <v/>
          </cell>
          <cell r="AD6844" t="str">
            <v/>
          </cell>
          <cell r="AE6844">
            <v>170</v>
          </cell>
          <cell r="AF6844">
            <v>120</v>
          </cell>
          <cell r="AG6844">
            <v>83</v>
          </cell>
          <cell r="AH6844">
            <v>2277</v>
          </cell>
          <cell r="AI6844">
            <v>2186</v>
          </cell>
          <cell r="AJ6844">
            <v>2277</v>
          </cell>
          <cell r="AK6844">
            <v>2186</v>
          </cell>
          <cell r="AL6844">
            <v>4</v>
          </cell>
          <cell r="AM6844">
            <v>1</v>
          </cell>
        </row>
        <row r="6845">
          <cell r="F6845">
            <v>355013831</v>
          </cell>
          <cell r="G6845" t="str">
            <v>T1756</v>
          </cell>
          <cell r="H6845" t="str">
            <v>Brake Pad Set, disc brake</v>
          </cell>
          <cell r="J6845" t="str">
            <v>Brake Friction</v>
          </cell>
          <cell r="K6845" t="str">
            <v>GB</v>
          </cell>
          <cell r="L6845" t="str">
            <v>E</v>
          </cell>
          <cell r="N6845" t="str">
            <v>no longer active</v>
          </cell>
          <cell r="P6845" t="str">
            <v>T1756</v>
          </cell>
          <cell r="Q6845" t="str">
            <v>-</v>
          </cell>
          <cell r="R6845" t="str">
            <v>STANDARD (World w/o Great Britain, Ireland)</v>
          </cell>
          <cell r="S6845">
            <v>19.3</v>
          </cell>
          <cell r="T6845">
            <v>15.15</v>
          </cell>
          <cell r="V6845">
            <v>43614</v>
          </cell>
          <cell r="Y6845" t="str">
            <v/>
          </cell>
          <cell r="Z6845" t="str">
            <v/>
          </cell>
          <cell r="AC6845" t="str">
            <v/>
          </cell>
          <cell r="AD6845" t="str">
            <v/>
          </cell>
          <cell r="AE6845">
            <v>125</v>
          </cell>
          <cell r="AF6845">
            <v>81</v>
          </cell>
          <cell r="AG6845">
            <v>80</v>
          </cell>
          <cell r="AH6845">
            <v>1240</v>
          </cell>
          <cell r="AI6845">
            <v>1187</v>
          </cell>
          <cell r="AJ6845">
            <v>1240</v>
          </cell>
          <cell r="AK6845">
            <v>1187</v>
          </cell>
          <cell r="AL6845">
            <v>4</v>
          </cell>
          <cell r="AM6845">
            <v>1</v>
          </cell>
        </row>
        <row r="6846">
          <cell r="F6846">
            <v>355013841</v>
          </cell>
          <cell r="G6846" t="str">
            <v>T1758</v>
          </cell>
          <cell r="H6846" t="str">
            <v>Brake Pad Set, disc brake</v>
          </cell>
          <cell r="J6846" t="str">
            <v>Brake Friction</v>
          </cell>
          <cell r="K6846" t="str">
            <v>GB</v>
          </cell>
          <cell r="L6846" t="str">
            <v>E</v>
          </cell>
          <cell r="N6846" t="str">
            <v>active</v>
          </cell>
          <cell r="P6846" t="str">
            <v>T1758</v>
          </cell>
          <cell r="Q6846" t="str">
            <v>-</v>
          </cell>
          <cell r="R6846" t="str">
            <v>STANDARD (World w/o Great Britain, Ireland)</v>
          </cell>
          <cell r="S6846">
            <v>19.510000000000002</v>
          </cell>
          <cell r="T6846">
            <v>15.32</v>
          </cell>
          <cell r="V6846">
            <v>43614</v>
          </cell>
          <cell r="Y6846" t="str">
            <v/>
          </cell>
          <cell r="Z6846" t="str">
            <v/>
          </cell>
          <cell r="AC6846" t="str">
            <v/>
          </cell>
          <cell r="AD6846" t="str">
            <v/>
          </cell>
          <cell r="AE6846">
            <v>170</v>
          </cell>
          <cell r="AF6846">
            <v>120</v>
          </cell>
          <cell r="AG6846">
            <v>83</v>
          </cell>
          <cell r="AH6846">
            <v>1444</v>
          </cell>
          <cell r="AI6846">
            <v>1355</v>
          </cell>
          <cell r="AJ6846">
            <v>1444</v>
          </cell>
          <cell r="AK6846">
            <v>1355</v>
          </cell>
          <cell r="AL6846">
            <v>4</v>
          </cell>
          <cell r="AM6846">
            <v>1</v>
          </cell>
        </row>
        <row r="6847">
          <cell r="F6847">
            <v>355013851</v>
          </cell>
          <cell r="G6847" t="str">
            <v>T1759</v>
          </cell>
          <cell r="H6847" t="str">
            <v>Brake Pad Set, disc brake</v>
          </cell>
          <cell r="J6847" t="str">
            <v>Brake Friction</v>
          </cell>
          <cell r="K6847" t="str">
            <v>GB</v>
          </cell>
          <cell r="L6847" t="str">
            <v>E</v>
          </cell>
          <cell r="N6847" t="str">
            <v>active</v>
          </cell>
          <cell r="P6847" t="str">
            <v>T1759</v>
          </cell>
          <cell r="Q6847" t="str">
            <v>-</v>
          </cell>
          <cell r="R6847" t="str">
            <v>STANDARD W/O CHINA (World w/o Great Britain, Ireland, China)</v>
          </cell>
          <cell r="S6847">
            <v>15.8</v>
          </cell>
          <cell r="T6847">
            <v>12.88</v>
          </cell>
          <cell r="V6847">
            <v>43614</v>
          </cell>
          <cell r="Y6847" t="str">
            <v/>
          </cell>
          <cell r="Z6847" t="str">
            <v/>
          </cell>
          <cell r="AC6847" t="str">
            <v/>
          </cell>
          <cell r="AD6847" t="str">
            <v/>
          </cell>
          <cell r="AE6847">
            <v>95</v>
          </cell>
          <cell r="AF6847">
            <v>82</v>
          </cell>
          <cell r="AG6847">
            <v>73</v>
          </cell>
          <cell r="AH6847">
            <v>970</v>
          </cell>
          <cell r="AI6847">
            <v>926</v>
          </cell>
          <cell r="AJ6847">
            <v>970</v>
          </cell>
          <cell r="AK6847">
            <v>926</v>
          </cell>
          <cell r="AL6847">
            <v>4</v>
          </cell>
          <cell r="AM6847">
            <v>1</v>
          </cell>
        </row>
        <row r="6848">
          <cell r="F6848">
            <v>355013861</v>
          </cell>
          <cell r="G6848" t="str">
            <v>T1760</v>
          </cell>
          <cell r="H6848" t="str">
            <v>Brake Pad Set, disc brake</v>
          </cell>
          <cell r="J6848" t="str">
            <v>Brake Friction</v>
          </cell>
          <cell r="K6848" t="str">
            <v>RO</v>
          </cell>
          <cell r="L6848" t="str">
            <v>E</v>
          </cell>
          <cell r="N6848" t="str">
            <v>active</v>
          </cell>
          <cell r="P6848" t="str">
            <v>T1760</v>
          </cell>
          <cell r="Q6848" t="str">
            <v>-</v>
          </cell>
          <cell r="R6848" t="str">
            <v>STANDARD W/O CHINA (World w/o Great Britain, Ireland, China)</v>
          </cell>
          <cell r="S6848">
            <v>21.3</v>
          </cell>
          <cell r="T6848">
            <v>17.78</v>
          </cell>
          <cell r="V6848">
            <v>43614</v>
          </cell>
          <cell r="Y6848" t="str">
            <v/>
          </cell>
          <cell r="Z6848" t="str">
            <v/>
          </cell>
          <cell r="AC6848" t="str">
            <v/>
          </cell>
          <cell r="AD6848" t="str">
            <v/>
          </cell>
          <cell r="AE6848">
            <v>170</v>
          </cell>
          <cell r="AF6848">
            <v>120</v>
          </cell>
          <cell r="AG6848">
            <v>83</v>
          </cell>
          <cell r="AH6848">
            <v>2089</v>
          </cell>
          <cell r="AI6848">
            <v>1999</v>
          </cell>
          <cell r="AJ6848">
            <v>2089</v>
          </cell>
          <cell r="AK6848">
            <v>1999</v>
          </cell>
          <cell r="AL6848">
            <v>4</v>
          </cell>
          <cell r="AM6848">
            <v>1</v>
          </cell>
        </row>
        <row r="6849">
          <cell r="F6849">
            <v>355013871</v>
          </cell>
          <cell r="G6849" t="str">
            <v>T1761</v>
          </cell>
          <cell r="H6849" t="str">
            <v>Brake Pad Set, disc brake</v>
          </cell>
          <cell r="J6849" t="str">
            <v>Brake Friction</v>
          </cell>
          <cell r="K6849" t="str">
            <v>GB</v>
          </cell>
          <cell r="L6849" t="str">
            <v>E</v>
          </cell>
          <cell r="N6849" t="str">
            <v>active</v>
          </cell>
          <cell r="P6849" t="str">
            <v>T1761</v>
          </cell>
          <cell r="Q6849" t="str">
            <v>-</v>
          </cell>
          <cell r="R6849" t="str">
            <v>STANDARD (World w/o Great Britain, Ireland)</v>
          </cell>
          <cell r="S6849">
            <v>22.4</v>
          </cell>
          <cell r="T6849">
            <v>17.59</v>
          </cell>
          <cell r="V6849">
            <v>43614</v>
          </cell>
          <cell r="Y6849" t="str">
            <v/>
          </cell>
          <cell r="Z6849" t="str">
            <v/>
          </cell>
          <cell r="AC6849" t="str">
            <v/>
          </cell>
          <cell r="AD6849" t="str">
            <v/>
          </cell>
          <cell r="AE6849">
            <v>170</v>
          </cell>
          <cell r="AF6849">
            <v>120</v>
          </cell>
          <cell r="AG6849">
            <v>83</v>
          </cell>
          <cell r="AH6849">
            <v>2273</v>
          </cell>
          <cell r="AI6849">
            <v>2190</v>
          </cell>
          <cell r="AJ6849">
            <v>2273</v>
          </cell>
          <cell r="AK6849">
            <v>2190</v>
          </cell>
          <cell r="AL6849">
            <v>4</v>
          </cell>
          <cell r="AM6849">
            <v>1</v>
          </cell>
        </row>
        <row r="6850">
          <cell r="F6850">
            <v>355013881</v>
          </cell>
          <cell r="G6850" t="str">
            <v>T1762</v>
          </cell>
          <cell r="H6850" t="str">
            <v>Brake Pad Set, disc brake</v>
          </cell>
          <cell r="J6850" t="str">
            <v>Brake Friction</v>
          </cell>
          <cell r="K6850" t="str">
            <v>IN</v>
          </cell>
          <cell r="L6850" t="str">
            <v>E</v>
          </cell>
          <cell r="N6850" t="str">
            <v>active</v>
          </cell>
          <cell r="P6850" t="str">
            <v>T1762</v>
          </cell>
          <cell r="Q6850" t="str">
            <v>-</v>
          </cell>
          <cell r="R6850" t="str">
            <v>STANDARD (World w/o Great Britain, Ireland)</v>
          </cell>
          <cell r="S6850">
            <v>19.96</v>
          </cell>
          <cell r="T6850">
            <v>15.67</v>
          </cell>
          <cell r="V6850">
            <v>43614</v>
          </cell>
          <cell r="Y6850" t="str">
            <v/>
          </cell>
          <cell r="Z6850" t="str">
            <v/>
          </cell>
          <cell r="AC6850" t="str">
            <v/>
          </cell>
          <cell r="AD6850" t="str">
            <v/>
          </cell>
          <cell r="AE6850">
            <v>152</v>
          </cell>
          <cell r="AF6850">
            <v>88</v>
          </cell>
          <cell r="AG6850">
            <v>84</v>
          </cell>
          <cell r="AH6850">
            <v>2070</v>
          </cell>
          <cell r="AI6850">
            <v>2008</v>
          </cell>
          <cell r="AJ6850">
            <v>2070</v>
          </cell>
          <cell r="AK6850">
            <v>2008</v>
          </cell>
          <cell r="AL6850">
            <v>4</v>
          </cell>
          <cell r="AM6850">
            <v>1</v>
          </cell>
        </row>
        <row r="6851">
          <cell r="F6851">
            <v>355013891</v>
          </cell>
          <cell r="G6851" t="str">
            <v>T1763</v>
          </cell>
          <cell r="H6851" t="str">
            <v>Brake Pad Set, disc brake</v>
          </cell>
          <cell r="J6851" t="str">
            <v>Brake Friction</v>
          </cell>
          <cell r="K6851" t="str">
            <v>GB</v>
          </cell>
          <cell r="L6851" t="str">
            <v>E</v>
          </cell>
          <cell r="N6851" t="str">
            <v>active</v>
          </cell>
          <cell r="P6851" t="str">
            <v>T1763</v>
          </cell>
          <cell r="Q6851" t="str">
            <v>-</v>
          </cell>
          <cell r="R6851" t="str">
            <v>STANDARD (World w/o Great Britain, Ireland)</v>
          </cell>
          <cell r="S6851">
            <v>21.7</v>
          </cell>
          <cell r="T6851">
            <v>16.29</v>
          </cell>
          <cell r="V6851">
            <v>43614</v>
          </cell>
          <cell r="Y6851" t="str">
            <v/>
          </cell>
          <cell r="Z6851" t="str">
            <v/>
          </cell>
          <cell r="AC6851" t="str">
            <v/>
          </cell>
          <cell r="AD6851" t="str">
            <v/>
          </cell>
          <cell r="AE6851">
            <v>170</v>
          </cell>
          <cell r="AF6851">
            <v>120</v>
          </cell>
          <cell r="AG6851">
            <v>83</v>
          </cell>
          <cell r="AH6851">
            <v>1686</v>
          </cell>
          <cell r="AI6851">
            <v>1598</v>
          </cell>
          <cell r="AJ6851">
            <v>1686</v>
          </cell>
          <cell r="AK6851">
            <v>1598</v>
          </cell>
          <cell r="AL6851">
            <v>4</v>
          </cell>
          <cell r="AM6851">
            <v>1</v>
          </cell>
        </row>
        <row r="6852">
          <cell r="F6852">
            <v>355013901</v>
          </cell>
          <cell r="G6852" t="str">
            <v>T1764</v>
          </cell>
          <cell r="H6852" t="str">
            <v>Brake Pad Set, disc brake</v>
          </cell>
          <cell r="J6852" t="str">
            <v>Brake Friction</v>
          </cell>
          <cell r="K6852" t="str">
            <v>GB</v>
          </cell>
          <cell r="L6852" t="str">
            <v>E</v>
          </cell>
          <cell r="N6852" t="str">
            <v>active</v>
          </cell>
          <cell r="P6852" t="str">
            <v>T1764</v>
          </cell>
          <cell r="Q6852" t="str">
            <v>-</v>
          </cell>
          <cell r="R6852" t="str">
            <v>STANDARD (World w/o Great Britain, Ireland)</v>
          </cell>
          <cell r="S6852">
            <v>15.6</v>
          </cell>
          <cell r="T6852">
            <v>12.25</v>
          </cell>
          <cell r="V6852">
            <v>43614</v>
          </cell>
          <cell r="Y6852" t="str">
            <v/>
          </cell>
          <cell r="Z6852" t="str">
            <v/>
          </cell>
          <cell r="AC6852" t="str">
            <v/>
          </cell>
          <cell r="AD6852" t="str">
            <v/>
          </cell>
          <cell r="AE6852">
            <v>125</v>
          </cell>
          <cell r="AF6852">
            <v>81</v>
          </cell>
          <cell r="AG6852">
            <v>80</v>
          </cell>
          <cell r="AH6852">
            <v>1272</v>
          </cell>
          <cell r="AI6852">
            <v>1212</v>
          </cell>
          <cell r="AJ6852">
            <v>1272</v>
          </cell>
          <cell r="AK6852">
            <v>1212</v>
          </cell>
          <cell r="AL6852">
            <v>4</v>
          </cell>
          <cell r="AM6852">
            <v>1</v>
          </cell>
        </row>
        <row r="6853">
          <cell r="F6853">
            <v>355013911</v>
          </cell>
          <cell r="G6853" t="str">
            <v>T1766</v>
          </cell>
          <cell r="H6853" t="str">
            <v>Brake Pad Set, disc brake</v>
          </cell>
          <cell r="J6853" t="str">
            <v>Brake Friction</v>
          </cell>
          <cell r="K6853" t="str">
            <v>GB</v>
          </cell>
          <cell r="L6853" t="str">
            <v>E</v>
          </cell>
          <cell r="N6853" t="str">
            <v>active</v>
          </cell>
          <cell r="P6853" t="str">
            <v>T1766</v>
          </cell>
          <cell r="Q6853" t="str">
            <v>-</v>
          </cell>
          <cell r="R6853" t="str">
            <v>STANDARD (World w/o Great Britain, Ireland)</v>
          </cell>
          <cell r="S6853">
            <v>18.23</v>
          </cell>
          <cell r="T6853">
            <v>14.31</v>
          </cell>
          <cell r="V6853">
            <v>43614</v>
          </cell>
          <cell r="Y6853" t="str">
            <v/>
          </cell>
          <cell r="Z6853" t="str">
            <v/>
          </cell>
          <cell r="AC6853" t="str">
            <v/>
          </cell>
          <cell r="AD6853" t="str">
            <v/>
          </cell>
          <cell r="AE6853">
            <v>152</v>
          </cell>
          <cell r="AF6853">
            <v>88</v>
          </cell>
          <cell r="AG6853">
            <v>84</v>
          </cell>
          <cell r="AH6853">
            <v>1745</v>
          </cell>
          <cell r="AI6853">
            <v>1683</v>
          </cell>
          <cell r="AJ6853">
            <v>1745</v>
          </cell>
          <cell r="AK6853">
            <v>1683</v>
          </cell>
          <cell r="AL6853">
            <v>4</v>
          </cell>
          <cell r="AM6853">
            <v>1</v>
          </cell>
        </row>
        <row r="6854">
          <cell r="F6854">
            <v>355013921</v>
          </cell>
          <cell r="G6854" t="str">
            <v>T1769</v>
          </cell>
          <cell r="H6854" t="str">
            <v>Brake Pad Set, disc brake</v>
          </cell>
          <cell r="J6854" t="str">
            <v>Brake Friction</v>
          </cell>
          <cell r="K6854" t="str">
            <v>GB</v>
          </cell>
          <cell r="L6854" t="str">
            <v>E</v>
          </cell>
          <cell r="N6854" t="str">
            <v>active</v>
          </cell>
          <cell r="P6854" t="str">
            <v>T1769</v>
          </cell>
          <cell r="Q6854" t="str">
            <v>-</v>
          </cell>
          <cell r="R6854" t="str">
            <v>STANDARD W/O CHINA (World w/o Great Britain, Ireland, China)</v>
          </cell>
          <cell r="S6854">
            <v>18.899999999999999</v>
          </cell>
          <cell r="T6854">
            <v>15.53</v>
          </cell>
          <cell r="V6854">
            <v>43614</v>
          </cell>
          <cell r="Y6854" t="str">
            <v/>
          </cell>
          <cell r="Z6854" t="str">
            <v/>
          </cell>
          <cell r="AC6854" t="str">
            <v/>
          </cell>
          <cell r="AD6854" t="str">
            <v/>
          </cell>
          <cell r="AE6854">
            <v>125</v>
          </cell>
          <cell r="AF6854">
            <v>81</v>
          </cell>
          <cell r="AG6854">
            <v>80</v>
          </cell>
          <cell r="AH6854">
            <v>1277</v>
          </cell>
          <cell r="AI6854">
            <v>1242</v>
          </cell>
          <cell r="AJ6854">
            <v>1277</v>
          </cell>
          <cell r="AK6854">
            <v>1242</v>
          </cell>
          <cell r="AL6854">
            <v>4</v>
          </cell>
          <cell r="AM6854">
            <v>1</v>
          </cell>
        </row>
        <row r="6855">
          <cell r="F6855">
            <v>355013931</v>
          </cell>
          <cell r="G6855" t="str">
            <v>T1770</v>
          </cell>
          <cell r="H6855" t="str">
            <v>Brake Pad Set, disc brake</v>
          </cell>
          <cell r="J6855" t="str">
            <v>Brake Friction</v>
          </cell>
          <cell r="K6855" t="str">
            <v>RO</v>
          </cell>
          <cell r="L6855" t="str">
            <v>E</v>
          </cell>
          <cell r="N6855" t="str">
            <v>active</v>
          </cell>
          <cell r="P6855" t="str">
            <v>T1770</v>
          </cell>
          <cell r="Q6855" t="str">
            <v>-</v>
          </cell>
          <cell r="R6855" t="str">
            <v>STANDARD W/O CHINA (World w/o Great Britain, Ireland, China)</v>
          </cell>
          <cell r="S6855">
            <v>17.399999999999999</v>
          </cell>
          <cell r="T6855">
            <v>13.67</v>
          </cell>
          <cell r="V6855">
            <v>43614</v>
          </cell>
          <cell r="Y6855" t="str">
            <v/>
          </cell>
          <cell r="Z6855" t="str">
            <v/>
          </cell>
          <cell r="AC6855" t="str">
            <v/>
          </cell>
          <cell r="AD6855" t="str">
            <v/>
          </cell>
          <cell r="AE6855">
            <v>170</v>
          </cell>
          <cell r="AF6855">
            <v>120</v>
          </cell>
          <cell r="AG6855">
            <v>83</v>
          </cell>
          <cell r="AH6855">
            <v>1989</v>
          </cell>
          <cell r="AI6855">
            <v>1898</v>
          </cell>
          <cell r="AJ6855">
            <v>1989</v>
          </cell>
          <cell r="AK6855">
            <v>1898</v>
          </cell>
          <cell r="AL6855">
            <v>4</v>
          </cell>
          <cell r="AM6855">
            <v>1</v>
          </cell>
        </row>
        <row r="6856">
          <cell r="F6856">
            <v>355013941</v>
          </cell>
          <cell r="G6856" t="str">
            <v>T1771</v>
          </cell>
          <cell r="H6856" t="str">
            <v>Brake Pad Set, disc brake</v>
          </cell>
          <cell r="J6856" t="str">
            <v>Brake Friction</v>
          </cell>
          <cell r="K6856" t="str">
            <v>GB</v>
          </cell>
          <cell r="L6856" t="str">
            <v>E</v>
          </cell>
          <cell r="N6856" t="str">
            <v>active</v>
          </cell>
          <cell r="P6856" t="str">
            <v>T1771</v>
          </cell>
          <cell r="Q6856" t="str">
            <v>-</v>
          </cell>
          <cell r="R6856" t="str">
            <v>STANDARD W/O CHINA (World w/o Great Britain, Ireland, China)</v>
          </cell>
          <cell r="S6856">
            <v>17.100000000000001</v>
          </cell>
          <cell r="T6856">
            <v>14.05</v>
          </cell>
          <cell r="V6856">
            <v>43614</v>
          </cell>
          <cell r="Y6856" t="str">
            <v/>
          </cell>
          <cell r="Z6856" t="str">
            <v/>
          </cell>
          <cell r="AC6856" t="str">
            <v/>
          </cell>
          <cell r="AD6856" t="str">
            <v/>
          </cell>
          <cell r="AE6856">
            <v>152</v>
          </cell>
          <cell r="AF6856">
            <v>88</v>
          </cell>
          <cell r="AG6856">
            <v>84</v>
          </cell>
          <cell r="AH6856">
            <v>1166</v>
          </cell>
          <cell r="AI6856">
            <v>1101</v>
          </cell>
          <cell r="AJ6856">
            <v>1166</v>
          </cell>
          <cell r="AK6856">
            <v>1101</v>
          </cell>
          <cell r="AL6856">
            <v>4</v>
          </cell>
          <cell r="AM6856">
            <v>1</v>
          </cell>
        </row>
        <row r="6857">
          <cell r="F6857">
            <v>355013951</v>
          </cell>
          <cell r="G6857" t="str">
            <v>T1772</v>
          </cell>
          <cell r="H6857" t="str">
            <v>Brake Pad Set, disc brake</v>
          </cell>
          <cell r="J6857" t="str">
            <v>Brake Friction</v>
          </cell>
          <cell r="K6857" t="str">
            <v>GB</v>
          </cell>
          <cell r="L6857" t="str">
            <v>E</v>
          </cell>
          <cell r="N6857" t="str">
            <v>active</v>
          </cell>
          <cell r="P6857" t="str">
            <v>T1772</v>
          </cell>
          <cell r="Q6857" t="str">
            <v>-</v>
          </cell>
          <cell r="R6857" t="str">
            <v>STANDARD (World w/o Great Britain, Ireland)</v>
          </cell>
          <cell r="S6857">
            <v>16.39</v>
          </cell>
          <cell r="T6857">
            <v>12.87</v>
          </cell>
          <cell r="V6857">
            <v>43614</v>
          </cell>
          <cell r="Y6857" t="str">
            <v/>
          </cell>
          <cell r="Z6857" t="str">
            <v/>
          </cell>
          <cell r="AC6857" t="str">
            <v/>
          </cell>
          <cell r="AD6857" t="str">
            <v/>
          </cell>
          <cell r="AE6857">
            <v>170</v>
          </cell>
          <cell r="AF6857">
            <v>120</v>
          </cell>
          <cell r="AG6857">
            <v>83</v>
          </cell>
          <cell r="AH6857">
            <v>1406</v>
          </cell>
          <cell r="AI6857">
            <v>1317</v>
          </cell>
          <cell r="AJ6857">
            <v>1406</v>
          </cell>
          <cell r="AK6857">
            <v>1317</v>
          </cell>
          <cell r="AL6857">
            <v>4</v>
          </cell>
          <cell r="AM6857">
            <v>1</v>
          </cell>
        </row>
        <row r="6858">
          <cell r="F6858">
            <v>355013961</v>
          </cell>
          <cell r="G6858" t="str">
            <v>T1773</v>
          </cell>
          <cell r="H6858" t="str">
            <v>Brake Pad Set, disc brake</v>
          </cell>
          <cell r="J6858" t="str">
            <v>Brake Friction</v>
          </cell>
          <cell r="K6858" t="str">
            <v>GB</v>
          </cell>
          <cell r="L6858" t="str">
            <v>E</v>
          </cell>
          <cell r="N6858" t="str">
            <v>active</v>
          </cell>
          <cell r="P6858" t="str">
            <v>T1773</v>
          </cell>
          <cell r="Q6858" t="str">
            <v>-</v>
          </cell>
          <cell r="R6858" t="str">
            <v>STANDARD (World w/o Great Britain, Ireland)</v>
          </cell>
          <cell r="S6858">
            <v>17.3</v>
          </cell>
          <cell r="T6858">
            <v>13.58</v>
          </cell>
          <cell r="V6858">
            <v>43614</v>
          </cell>
          <cell r="Y6858" t="str">
            <v/>
          </cell>
          <cell r="Z6858" t="str">
            <v/>
          </cell>
          <cell r="AC6858" t="str">
            <v/>
          </cell>
          <cell r="AD6858" t="str">
            <v/>
          </cell>
          <cell r="AE6858">
            <v>152</v>
          </cell>
          <cell r="AF6858">
            <v>88</v>
          </cell>
          <cell r="AG6858">
            <v>84</v>
          </cell>
          <cell r="AH6858">
            <v>1658</v>
          </cell>
          <cell r="AI6858">
            <v>1598</v>
          </cell>
          <cell r="AJ6858">
            <v>1658</v>
          </cell>
          <cell r="AK6858">
            <v>1598</v>
          </cell>
          <cell r="AL6858">
            <v>4</v>
          </cell>
          <cell r="AM6858">
            <v>1</v>
          </cell>
        </row>
        <row r="6859">
          <cell r="F6859">
            <v>355013971</v>
          </cell>
          <cell r="G6859" t="str">
            <v>T1774</v>
          </cell>
          <cell r="H6859" t="str">
            <v>Brake Pad Set, disc brake</v>
          </cell>
          <cell r="J6859" t="str">
            <v>Brake Friction</v>
          </cell>
          <cell r="K6859" t="str">
            <v>GB</v>
          </cell>
          <cell r="L6859" t="str">
            <v>E</v>
          </cell>
          <cell r="N6859" t="str">
            <v>active</v>
          </cell>
          <cell r="P6859" t="str">
            <v>T1774</v>
          </cell>
          <cell r="Q6859" t="str">
            <v>-</v>
          </cell>
          <cell r="R6859" t="str">
            <v>STANDARD (World w/o Great Britain, Ireland)</v>
          </cell>
          <cell r="S6859">
            <v>15.3</v>
          </cell>
          <cell r="T6859">
            <v>11.48</v>
          </cell>
          <cell r="V6859">
            <v>43614</v>
          </cell>
          <cell r="Y6859" t="str">
            <v/>
          </cell>
          <cell r="Z6859" t="str">
            <v/>
          </cell>
          <cell r="AC6859" t="str">
            <v/>
          </cell>
          <cell r="AD6859" t="str">
            <v/>
          </cell>
          <cell r="AE6859">
            <v>95</v>
          </cell>
          <cell r="AF6859">
            <v>82</v>
          </cell>
          <cell r="AG6859">
            <v>73</v>
          </cell>
          <cell r="AH6859">
            <v>785</v>
          </cell>
          <cell r="AI6859">
            <v>740</v>
          </cell>
          <cell r="AJ6859">
            <v>785</v>
          </cell>
          <cell r="AK6859">
            <v>740</v>
          </cell>
          <cell r="AL6859">
            <v>4</v>
          </cell>
          <cell r="AM6859">
            <v>1</v>
          </cell>
        </row>
        <row r="6860">
          <cell r="F6860">
            <v>355013981</v>
          </cell>
          <cell r="G6860" t="str">
            <v>T1775</v>
          </cell>
          <cell r="H6860" t="str">
            <v>Brake Pad Set, disc brake</v>
          </cell>
          <cell r="J6860" t="str">
            <v>Brake Friction</v>
          </cell>
          <cell r="K6860" t="str">
            <v>GB</v>
          </cell>
          <cell r="L6860" t="str">
            <v>tbd</v>
          </cell>
          <cell r="N6860" t="str">
            <v>no longer active</v>
          </cell>
          <cell r="P6860" t="str">
            <v>T1775</v>
          </cell>
          <cell r="Q6860" t="str">
            <v>8DB 355 014-591</v>
          </cell>
          <cell r="R6860" t="str">
            <v>STANDARD (World w/o Great Britain, Ireland)</v>
          </cell>
          <cell r="Y6860" t="str">
            <v/>
          </cell>
          <cell r="Z6860" t="str">
            <v/>
          </cell>
          <cell r="AC6860" t="str">
            <v/>
          </cell>
          <cell r="AD6860" t="str">
            <v/>
          </cell>
          <cell r="AE6860">
            <v>170</v>
          </cell>
          <cell r="AF6860">
            <v>120</v>
          </cell>
          <cell r="AG6860">
            <v>83</v>
          </cell>
          <cell r="AH6860">
            <v>1960</v>
          </cell>
          <cell r="AI6860">
            <v>1877</v>
          </cell>
          <cell r="AJ6860">
            <v>1960</v>
          </cell>
          <cell r="AK6860">
            <v>1877</v>
          </cell>
          <cell r="AL6860">
            <v>4</v>
          </cell>
          <cell r="AM6860">
            <v>1</v>
          </cell>
        </row>
        <row r="6861">
          <cell r="F6861">
            <v>355013991</v>
          </cell>
          <cell r="G6861" t="str">
            <v>T1777</v>
          </cell>
          <cell r="H6861" t="str">
            <v>Brake Pad Set, disc brake</v>
          </cell>
          <cell r="J6861" t="str">
            <v>Brake Friction</v>
          </cell>
          <cell r="K6861" t="str">
            <v>GB</v>
          </cell>
          <cell r="L6861" t="str">
            <v>E</v>
          </cell>
          <cell r="N6861" t="str">
            <v>active</v>
          </cell>
          <cell r="P6861" t="str">
            <v>T1777</v>
          </cell>
          <cell r="Q6861" t="str">
            <v>-</v>
          </cell>
          <cell r="R6861" t="str">
            <v>STANDARD (World w/o Great Britain, Ireland)</v>
          </cell>
          <cell r="S6861">
            <v>17.41</v>
          </cell>
          <cell r="T6861">
            <v>13.67</v>
          </cell>
          <cell r="U6861" t="str">
            <v>Price change valid from 1st of January</v>
          </cell>
          <cell r="V6861">
            <v>43798</v>
          </cell>
          <cell r="Y6861" t="str">
            <v/>
          </cell>
          <cell r="Z6861" t="str">
            <v/>
          </cell>
          <cell r="AC6861" t="str">
            <v/>
          </cell>
          <cell r="AD6861" t="str">
            <v/>
          </cell>
          <cell r="AE6861">
            <v>152</v>
          </cell>
          <cell r="AF6861">
            <v>88</v>
          </cell>
          <cell r="AG6861">
            <v>84</v>
          </cell>
          <cell r="AH6861">
            <v>1468</v>
          </cell>
          <cell r="AI6861">
            <v>1407</v>
          </cell>
          <cell r="AJ6861">
            <v>1468</v>
          </cell>
          <cell r="AK6861">
            <v>1407</v>
          </cell>
          <cell r="AL6861">
            <v>4</v>
          </cell>
          <cell r="AM6861">
            <v>1</v>
          </cell>
        </row>
        <row r="6862">
          <cell r="F6862">
            <v>355014001</v>
          </cell>
          <cell r="G6862" t="str">
            <v>T1778</v>
          </cell>
          <cell r="H6862" t="str">
            <v>Brake Pad Set, disc brake</v>
          </cell>
          <cell r="J6862" t="str">
            <v>Brake Friction</v>
          </cell>
          <cell r="K6862" t="str">
            <v>RO</v>
          </cell>
          <cell r="L6862" t="str">
            <v>E</v>
          </cell>
          <cell r="N6862" t="str">
            <v>active</v>
          </cell>
          <cell r="P6862" t="str">
            <v>T1778</v>
          </cell>
          <cell r="Q6862" t="str">
            <v>-</v>
          </cell>
          <cell r="R6862" t="str">
            <v>STANDARD W/O CHINA (World w/o Great Britain, Ireland, China)</v>
          </cell>
          <cell r="S6862">
            <v>14.48</v>
          </cell>
          <cell r="T6862">
            <v>11.37</v>
          </cell>
          <cell r="V6862">
            <v>43614</v>
          </cell>
          <cell r="Y6862" t="str">
            <v/>
          </cell>
          <cell r="Z6862" t="str">
            <v/>
          </cell>
          <cell r="AC6862" t="str">
            <v/>
          </cell>
          <cell r="AD6862" t="str">
            <v/>
          </cell>
          <cell r="AE6862">
            <v>125</v>
          </cell>
          <cell r="AF6862">
            <v>81</v>
          </cell>
          <cell r="AG6862">
            <v>80</v>
          </cell>
          <cell r="AH6862">
            <v>1224</v>
          </cell>
          <cell r="AI6862">
            <v>1170</v>
          </cell>
          <cell r="AJ6862">
            <v>1224</v>
          </cell>
          <cell r="AK6862">
            <v>1170</v>
          </cell>
          <cell r="AL6862">
            <v>4</v>
          </cell>
          <cell r="AM6862">
            <v>1</v>
          </cell>
        </row>
        <row r="6863">
          <cell r="F6863">
            <v>355014011</v>
          </cell>
          <cell r="G6863" t="str">
            <v>T1781</v>
          </cell>
          <cell r="H6863" t="str">
            <v>Brake Pad Set, disc brake</v>
          </cell>
          <cell r="J6863" t="str">
            <v>Brake Friction</v>
          </cell>
          <cell r="K6863" t="str">
            <v>GB</v>
          </cell>
          <cell r="L6863" t="str">
            <v>tbd</v>
          </cell>
          <cell r="N6863" t="str">
            <v>no longer active</v>
          </cell>
          <cell r="P6863" t="str">
            <v>T1781</v>
          </cell>
          <cell r="Q6863" t="str">
            <v>-</v>
          </cell>
          <cell r="R6863" t="str">
            <v>STANDARD (World w/o Great Britain, Ireland)</v>
          </cell>
          <cell r="Y6863" t="str">
            <v/>
          </cell>
          <cell r="Z6863" t="str">
            <v/>
          </cell>
          <cell r="AC6863" t="str">
            <v/>
          </cell>
          <cell r="AD6863" t="str">
            <v/>
          </cell>
          <cell r="AE6863">
            <v>125</v>
          </cell>
          <cell r="AF6863">
            <v>81</v>
          </cell>
          <cell r="AG6863">
            <v>80</v>
          </cell>
          <cell r="AH6863">
            <v>760</v>
          </cell>
          <cell r="AI6863">
            <v>707</v>
          </cell>
          <cell r="AJ6863">
            <v>760</v>
          </cell>
          <cell r="AK6863">
            <v>707</v>
          </cell>
          <cell r="AL6863">
            <v>4</v>
          </cell>
          <cell r="AM6863">
            <v>1</v>
          </cell>
        </row>
        <row r="6864">
          <cell r="F6864">
            <v>355014021</v>
          </cell>
          <cell r="G6864" t="str">
            <v>T1782</v>
          </cell>
          <cell r="H6864" t="str">
            <v>Brake Pad Set, disc brake</v>
          </cell>
          <cell r="J6864" t="str">
            <v>Brake Friction</v>
          </cell>
          <cell r="K6864" t="str">
            <v>GB</v>
          </cell>
          <cell r="L6864" t="str">
            <v>E</v>
          </cell>
          <cell r="N6864" t="str">
            <v>active</v>
          </cell>
          <cell r="P6864" t="str">
            <v>T1782</v>
          </cell>
          <cell r="Q6864" t="str">
            <v>-</v>
          </cell>
          <cell r="R6864" t="str">
            <v>STANDARD (World w/o Great Britain, Ireland)</v>
          </cell>
          <cell r="S6864">
            <v>19.399999999999999</v>
          </cell>
          <cell r="T6864">
            <v>16.05</v>
          </cell>
          <cell r="V6864">
            <v>43614</v>
          </cell>
          <cell r="Y6864" t="str">
            <v/>
          </cell>
          <cell r="Z6864" t="str">
            <v/>
          </cell>
          <cell r="AC6864" t="str">
            <v/>
          </cell>
          <cell r="AD6864" t="str">
            <v/>
          </cell>
          <cell r="AE6864">
            <v>125</v>
          </cell>
          <cell r="AF6864">
            <v>81</v>
          </cell>
          <cell r="AG6864">
            <v>80</v>
          </cell>
          <cell r="AH6864">
            <v>1173</v>
          </cell>
          <cell r="AI6864">
            <v>1117</v>
          </cell>
          <cell r="AJ6864">
            <v>1173</v>
          </cell>
          <cell r="AK6864">
            <v>1117</v>
          </cell>
          <cell r="AL6864">
            <v>4</v>
          </cell>
          <cell r="AM6864">
            <v>1</v>
          </cell>
        </row>
        <row r="6865">
          <cell r="F6865">
            <v>355014031</v>
          </cell>
          <cell r="G6865" t="str">
            <v>T1783</v>
          </cell>
          <cell r="H6865" t="str">
            <v>Brake Pad Set, disc brake</v>
          </cell>
          <cell r="J6865" t="str">
            <v>Brake Friction</v>
          </cell>
          <cell r="K6865" t="str">
            <v>RO</v>
          </cell>
          <cell r="L6865" t="str">
            <v>E</v>
          </cell>
          <cell r="N6865" t="str">
            <v>active</v>
          </cell>
          <cell r="P6865" t="str">
            <v>T1783</v>
          </cell>
          <cell r="Q6865" t="str">
            <v>-</v>
          </cell>
          <cell r="R6865" t="str">
            <v>STANDARD W/O CHINA (World w/o Great Britain, Ireland, China)</v>
          </cell>
          <cell r="S6865">
            <v>21.4</v>
          </cell>
          <cell r="T6865">
            <v>17.670000000000002</v>
          </cell>
          <cell r="V6865">
            <v>43614</v>
          </cell>
          <cell r="Y6865" t="str">
            <v/>
          </cell>
          <cell r="Z6865" t="str">
            <v/>
          </cell>
          <cell r="AC6865" t="str">
            <v/>
          </cell>
          <cell r="AD6865" t="str">
            <v/>
          </cell>
          <cell r="AE6865">
            <v>170</v>
          </cell>
          <cell r="AF6865">
            <v>120</v>
          </cell>
          <cell r="AG6865">
            <v>83</v>
          </cell>
          <cell r="AH6865">
            <v>2170</v>
          </cell>
          <cell r="AI6865">
            <v>2087</v>
          </cell>
          <cell r="AJ6865">
            <v>2170</v>
          </cell>
          <cell r="AK6865">
            <v>2087</v>
          </cell>
          <cell r="AL6865">
            <v>4</v>
          </cell>
          <cell r="AM6865">
            <v>1</v>
          </cell>
        </row>
        <row r="6866">
          <cell r="F6866">
            <v>355014041</v>
          </cell>
          <cell r="G6866" t="str">
            <v>T1784</v>
          </cell>
          <cell r="H6866" t="str">
            <v>Brake Pad Set, disc brake</v>
          </cell>
          <cell r="J6866" t="str">
            <v>Brake Friction</v>
          </cell>
          <cell r="K6866" t="str">
            <v>GB</v>
          </cell>
          <cell r="L6866" t="str">
            <v>E</v>
          </cell>
          <cell r="N6866" t="str">
            <v>active</v>
          </cell>
          <cell r="P6866" t="str">
            <v>T1784</v>
          </cell>
          <cell r="Q6866" t="str">
            <v>-</v>
          </cell>
          <cell r="R6866" t="str">
            <v>STANDARD (World w/o Great Britain, Ireland)</v>
          </cell>
          <cell r="S6866">
            <v>23</v>
          </cell>
          <cell r="T6866">
            <v>18.66</v>
          </cell>
          <cell r="V6866">
            <v>43614</v>
          </cell>
          <cell r="Y6866" t="str">
            <v/>
          </cell>
          <cell r="Z6866" t="str">
            <v/>
          </cell>
          <cell r="AC6866" t="str">
            <v/>
          </cell>
          <cell r="AD6866" t="str">
            <v/>
          </cell>
          <cell r="AE6866">
            <v>170</v>
          </cell>
          <cell r="AF6866">
            <v>120</v>
          </cell>
          <cell r="AG6866">
            <v>83</v>
          </cell>
          <cell r="AH6866">
            <v>2597</v>
          </cell>
          <cell r="AI6866">
            <v>2516</v>
          </cell>
          <cell r="AJ6866">
            <v>2597</v>
          </cell>
          <cell r="AK6866">
            <v>2516</v>
          </cell>
          <cell r="AL6866">
            <v>4</v>
          </cell>
          <cell r="AM6866">
            <v>1</v>
          </cell>
        </row>
        <row r="6867">
          <cell r="F6867">
            <v>355014051</v>
          </cell>
          <cell r="G6867" t="str">
            <v>T1785</v>
          </cell>
          <cell r="H6867" t="str">
            <v>Brake Pad Set, disc brake</v>
          </cell>
          <cell r="J6867" t="str">
            <v>Brake Friction</v>
          </cell>
          <cell r="K6867" t="str">
            <v>DE</v>
          </cell>
          <cell r="L6867" t="str">
            <v>E</v>
          </cell>
          <cell r="N6867" t="str">
            <v>no longer active</v>
          </cell>
          <cell r="P6867" t="str">
            <v>T1785</v>
          </cell>
          <cell r="Q6867" t="str">
            <v>8DB 355 015-651</v>
          </cell>
          <cell r="R6867" t="str">
            <v>STANDARD (World w/o Great Britain, Ireland)</v>
          </cell>
          <cell r="S6867">
            <v>44.3</v>
          </cell>
          <cell r="T6867">
            <v>33.26</v>
          </cell>
          <cell r="V6867">
            <v>43614</v>
          </cell>
          <cell r="Y6867" t="str">
            <v/>
          </cell>
          <cell r="Z6867" t="str">
            <v/>
          </cell>
          <cell r="AC6867" t="str">
            <v/>
          </cell>
          <cell r="AD6867" t="str">
            <v/>
          </cell>
          <cell r="AE6867">
            <v>209</v>
          </cell>
          <cell r="AF6867">
            <v>134</v>
          </cell>
          <cell r="AG6867">
            <v>88</v>
          </cell>
          <cell r="AH6867">
            <v>2365</v>
          </cell>
          <cell r="AI6867">
            <v>2268</v>
          </cell>
          <cell r="AJ6867">
            <v>2365</v>
          </cell>
          <cell r="AK6867">
            <v>2268</v>
          </cell>
          <cell r="AL6867">
            <v>4</v>
          </cell>
          <cell r="AM6867">
            <v>1</v>
          </cell>
        </row>
        <row r="6868">
          <cell r="F6868">
            <v>355014061</v>
          </cell>
          <cell r="G6868" t="str">
            <v>T1786</v>
          </cell>
          <cell r="H6868" t="str">
            <v>Brake Pad Set, disc brake</v>
          </cell>
          <cell r="J6868" t="str">
            <v>Brake Friction</v>
          </cell>
          <cell r="K6868" t="str">
            <v>GB</v>
          </cell>
          <cell r="L6868" t="str">
            <v>E</v>
          </cell>
          <cell r="N6868" t="str">
            <v>active</v>
          </cell>
          <cell r="P6868" t="str">
            <v>T1786</v>
          </cell>
          <cell r="Q6868" t="str">
            <v>-</v>
          </cell>
          <cell r="R6868" t="str">
            <v>STANDARD (World w/o Great Britain, Ireland)</v>
          </cell>
          <cell r="S6868">
            <v>18.7</v>
          </cell>
          <cell r="T6868">
            <v>15.14</v>
          </cell>
          <cell r="V6868">
            <v>43614</v>
          </cell>
          <cell r="Y6868" t="str">
            <v/>
          </cell>
          <cell r="Z6868" t="str">
            <v/>
          </cell>
          <cell r="AC6868" t="str">
            <v/>
          </cell>
          <cell r="AD6868" t="str">
            <v/>
          </cell>
          <cell r="AE6868">
            <v>152</v>
          </cell>
          <cell r="AF6868">
            <v>88</v>
          </cell>
          <cell r="AG6868">
            <v>84</v>
          </cell>
          <cell r="AH6868">
            <v>1658</v>
          </cell>
          <cell r="AI6868">
            <v>1592</v>
          </cell>
          <cell r="AJ6868">
            <v>1658</v>
          </cell>
          <cell r="AK6868">
            <v>1592</v>
          </cell>
          <cell r="AL6868">
            <v>4</v>
          </cell>
          <cell r="AM6868">
            <v>1</v>
          </cell>
        </row>
        <row r="6869">
          <cell r="F6869">
            <v>355014071</v>
          </cell>
          <cell r="G6869" t="str">
            <v>T1787</v>
          </cell>
          <cell r="H6869" t="str">
            <v>Brake Pad Set, disc brake</v>
          </cell>
          <cell r="J6869" t="str">
            <v>Brake Friction</v>
          </cell>
          <cell r="K6869" t="str">
            <v>GB</v>
          </cell>
          <cell r="L6869" t="str">
            <v>E</v>
          </cell>
          <cell r="N6869" t="str">
            <v>active</v>
          </cell>
          <cell r="P6869" t="str">
            <v>T1787</v>
          </cell>
          <cell r="Q6869" t="str">
            <v>-</v>
          </cell>
          <cell r="R6869" t="str">
            <v>STANDARD W/O CHINA (World w/o Great Britain, Ireland, China)</v>
          </cell>
          <cell r="S6869">
            <v>13.8</v>
          </cell>
          <cell r="T6869">
            <v>11.35</v>
          </cell>
          <cell r="V6869">
            <v>43614</v>
          </cell>
          <cell r="Y6869" t="str">
            <v/>
          </cell>
          <cell r="Z6869" t="str">
            <v/>
          </cell>
          <cell r="AC6869" t="str">
            <v/>
          </cell>
          <cell r="AD6869" t="str">
            <v/>
          </cell>
          <cell r="AE6869">
            <v>152</v>
          </cell>
          <cell r="AF6869">
            <v>88</v>
          </cell>
          <cell r="AG6869">
            <v>84</v>
          </cell>
          <cell r="AH6869">
            <v>1060</v>
          </cell>
          <cell r="AI6869">
            <v>996</v>
          </cell>
          <cell r="AJ6869">
            <v>1060</v>
          </cell>
          <cell r="AK6869">
            <v>996</v>
          </cell>
          <cell r="AL6869">
            <v>4</v>
          </cell>
          <cell r="AM6869">
            <v>1</v>
          </cell>
        </row>
        <row r="6870">
          <cell r="F6870">
            <v>355014081</v>
          </cell>
          <cell r="G6870" t="str">
            <v>T1788</v>
          </cell>
          <cell r="H6870" t="str">
            <v>Brake Pad Set, disc brake</v>
          </cell>
          <cell r="J6870" t="str">
            <v>Brake Friction</v>
          </cell>
          <cell r="K6870" t="str">
            <v>GB</v>
          </cell>
          <cell r="L6870" t="str">
            <v>E</v>
          </cell>
          <cell r="N6870" t="str">
            <v>active</v>
          </cell>
          <cell r="P6870" t="str">
            <v>T1788</v>
          </cell>
          <cell r="Q6870" t="str">
            <v>-</v>
          </cell>
          <cell r="R6870" t="str">
            <v>STANDARD (World w/o Great Britain, Ireland)</v>
          </cell>
          <cell r="S6870">
            <v>16.899999999999999</v>
          </cell>
          <cell r="T6870">
            <v>13.82</v>
          </cell>
          <cell r="V6870">
            <v>43614</v>
          </cell>
          <cell r="Y6870" t="str">
            <v/>
          </cell>
          <cell r="Z6870" t="str">
            <v/>
          </cell>
          <cell r="AC6870" t="str">
            <v/>
          </cell>
          <cell r="AD6870" t="str">
            <v/>
          </cell>
          <cell r="AE6870">
            <v>125</v>
          </cell>
          <cell r="AF6870">
            <v>81</v>
          </cell>
          <cell r="AG6870">
            <v>80</v>
          </cell>
          <cell r="AH6870">
            <v>900</v>
          </cell>
          <cell r="AI6870">
            <v>847</v>
          </cell>
          <cell r="AJ6870">
            <v>900</v>
          </cell>
          <cell r="AK6870">
            <v>847</v>
          </cell>
          <cell r="AL6870">
            <v>4</v>
          </cell>
          <cell r="AM6870">
            <v>1</v>
          </cell>
        </row>
        <row r="6871">
          <cell r="F6871">
            <v>355014091</v>
          </cell>
          <cell r="G6871" t="str">
            <v>T1789</v>
          </cell>
          <cell r="H6871" t="str">
            <v>Brake Pad Set, disc brake</v>
          </cell>
          <cell r="J6871" t="str">
            <v>Brake Friction</v>
          </cell>
          <cell r="K6871" t="str">
            <v>GB</v>
          </cell>
          <cell r="L6871" t="str">
            <v>E</v>
          </cell>
          <cell r="N6871" t="str">
            <v>active</v>
          </cell>
          <cell r="P6871" t="str">
            <v>T1789</v>
          </cell>
          <cell r="Q6871" t="str">
            <v>-</v>
          </cell>
          <cell r="R6871" t="str">
            <v>STANDARD (World w/o Great Britain, Ireland)</v>
          </cell>
          <cell r="S6871">
            <v>24.6</v>
          </cell>
          <cell r="T6871">
            <v>18.47</v>
          </cell>
          <cell r="V6871">
            <v>43614</v>
          </cell>
          <cell r="Y6871" t="str">
            <v/>
          </cell>
          <cell r="Z6871" t="str">
            <v/>
          </cell>
          <cell r="AC6871" t="str">
            <v/>
          </cell>
          <cell r="AD6871" t="str">
            <v/>
          </cell>
          <cell r="AE6871">
            <v>170</v>
          </cell>
          <cell r="AF6871">
            <v>120</v>
          </cell>
          <cell r="AG6871">
            <v>83</v>
          </cell>
          <cell r="AH6871">
            <v>2348</v>
          </cell>
          <cell r="AI6871">
            <v>2283</v>
          </cell>
          <cell r="AJ6871">
            <v>2348</v>
          </cell>
          <cell r="AK6871">
            <v>2283</v>
          </cell>
          <cell r="AL6871">
            <v>4</v>
          </cell>
          <cell r="AM6871">
            <v>1</v>
          </cell>
        </row>
        <row r="6872">
          <cell r="F6872">
            <v>355014101</v>
          </cell>
          <cell r="G6872" t="str">
            <v>T1790</v>
          </cell>
          <cell r="H6872" t="str">
            <v>Brake Pad Set, disc brake</v>
          </cell>
          <cell r="J6872" t="str">
            <v>Brake Friction</v>
          </cell>
          <cell r="K6872" t="str">
            <v>GB</v>
          </cell>
          <cell r="L6872" t="str">
            <v>E</v>
          </cell>
          <cell r="N6872" t="str">
            <v>active</v>
          </cell>
          <cell r="P6872" t="str">
            <v>T1790</v>
          </cell>
          <cell r="Q6872" t="str">
            <v>-</v>
          </cell>
          <cell r="R6872" t="str">
            <v>STANDARD (World w/o Great Britain, Ireland)</v>
          </cell>
          <cell r="S6872">
            <v>25</v>
          </cell>
          <cell r="T6872">
            <v>19.63</v>
          </cell>
          <cell r="V6872">
            <v>43614</v>
          </cell>
          <cell r="Y6872" t="str">
            <v/>
          </cell>
          <cell r="Z6872" t="str">
            <v/>
          </cell>
          <cell r="AC6872" t="str">
            <v/>
          </cell>
          <cell r="AD6872" t="str">
            <v/>
          </cell>
          <cell r="AE6872">
            <v>152</v>
          </cell>
          <cell r="AF6872">
            <v>88</v>
          </cell>
          <cell r="AG6872">
            <v>84</v>
          </cell>
          <cell r="AH6872">
            <v>1912</v>
          </cell>
          <cell r="AI6872">
            <v>1849</v>
          </cell>
          <cell r="AJ6872">
            <v>1912</v>
          </cell>
          <cell r="AK6872">
            <v>1849</v>
          </cell>
          <cell r="AL6872">
            <v>4</v>
          </cell>
          <cell r="AM6872">
            <v>1</v>
          </cell>
        </row>
        <row r="6873">
          <cell r="F6873">
            <v>355014111</v>
          </cell>
          <cell r="G6873" t="str">
            <v>T1793</v>
          </cell>
          <cell r="H6873" t="str">
            <v>Brake Pad Set, disc brake</v>
          </cell>
          <cell r="J6873" t="str">
            <v>Brake Friction</v>
          </cell>
          <cell r="K6873" t="str">
            <v>GB</v>
          </cell>
          <cell r="L6873" t="str">
            <v>E</v>
          </cell>
          <cell r="N6873" t="str">
            <v>active</v>
          </cell>
          <cell r="P6873" t="str">
            <v>T1793</v>
          </cell>
          <cell r="Q6873" t="str">
            <v>-</v>
          </cell>
          <cell r="R6873" t="str">
            <v>STANDARD (World w/o Great Britain, Ireland)</v>
          </cell>
          <cell r="S6873">
            <v>38.1</v>
          </cell>
          <cell r="T6873">
            <v>31.11</v>
          </cell>
          <cell r="V6873">
            <v>43614</v>
          </cell>
          <cell r="Y6873" t="str">
            <v/>
          </cell>
          <cell r="Z6873" t="str">
            <v/>
          </cell>
          <cell r="AC6873" t="str">
            <v/>
          </cell>
          <cell r="AD6873" t="str">
            <v/>
          </cell>
          <cell r="AE6873">
            <v>125</v>
          </cell>
          <cell r="AF6873">
            <v>81</v>
          </cell>
          <cell r="AG6873">
            <v>80</v>
          </cell>
          <cell r="AH6873">
            <v>1760</v>
          </cell>
          <cell r="AI6873">
            <v>1707</v>
          </cell>
          <cell r="AJ6873">
            <v>1760</v>
          </cell>
          <cell r="AK6873">
            <v>1707</v>
          </cell>
          <cell r="AL6873">
            <v>4</v>
          </cell>
          <cell r="AM6873">
            <v>1</v>
          </cell>
        </row>
        <row r="6874">
          <cell r="F6874">
            <v>355014121</v>
          </cell>
          <cell r="G6874" t="str">
            <v>T1795</v>
          </cell>
          <cell r="H6874" t="str">
            <v>Brake Pad Set, disc brake</v>
          </cell>
          <cell r="J6874" t="str">
            <v>Brake Friction</v>
          </cell>
          <cell r="K6874" t="str">
            <v>IN</v>
          </cell>
          <cell r="L6874" t="str">
            <v>E</v>
          </cell>
          <cell r="N6874" t="str">
            <v>active</v>
          </cell>
          <cell r="P6874" t="str">
            <v>T1795</v>
          </cell>
          <cell r="Q6874" t="str">
            <v>-</v>
          </cell>
          <cell r="R6874" t="str">
            <v>STANDARD (World w/o Great Britain, Ireland)</v>
          </cell>
          <cell r="S6874">
            <v>13.82</v>
          </cell>
          <cell r="T6874">
            <v>10.84</v>
          </cell>
          <cell r="V6874">
            <v>43614</v>
          </cell>
          <cell r="Y6874" t="str">
            <v/>
          </cell>
          <cell r="Z6874" t="str">
            <v/>
          </cell>
          <cell r="AC6874" t="str">
            <v/>
          </cell>
          <cell r="AD6874" t="str">
            <v/>
          </cell>
          <cell r="AE6874">
            <v>150</v>
          </cell>
          <cell r="AF6874">
            <v>90</v>
          </cell>
          <cell r="AG6874">
            <v>85</v>
          </cell>
          <cell r="AH6874">
            <v>1940</v>
          </cell>
          <cell r="AI6874">
            <v>1882</v>
          </cell>
          <cell r="AJ6874">
            <v>1940</v>
          </cell>
          <cell r="AK6874">
            <v>1882</v>
          </cell>
          <cell r="AL6874">
            <v>4</v>
          </cell>
          <cell r="AM6874">
            <v>1</v>
          </cell>
        </row>
        <row r="6875">
          <cell r="F6875">
            <v>355014131</v>
          </cell>
          <cell r="G6875" t="str">
            <v>T1796</v>
          </cell>
          <cell r="H6875" t="str">
            <v>Brake Pad Set, disc brake</v>
          </cell>
          <cell r="J6875" t="str">
            <v>Brake Friction</v>
          </cell>
          <cell r="K6875" t="str">
            <v>GB</v>
          </cell>
          <cell r="L6875" t="str">
            <v>E</v>
          </cell>
          <cell r="N6875" t="str">
            <v>active</v>
          </cell>
          <cell r="P6875" t="str">
            <v>T1796</v>
          </cell>
          <cell r="Q6875" t="str">
            <v>-</v>
          </cell>
          <cell r="R6875" t="str">
            <v>STANDARD (World w/o Great Britain, Ireland)</v>
          </cell>
          <cell r="S6875">
            <v>16.5</v>
          </cell>
          <cell r="T6875">
            <v>12.95</v>
          </cell>
          <cell r="V6875">
            <v>43614</v>
          </cell>
          <cell r="Y6875" t="str">
            <v/>
          </cell>
          <cell r="Z6875" t="str">
            <v/>
          </cell>
          <cell r="AC6875" t="str">
            <v/>
          </cell>
          <cell r="AD6875" t="str">
            <v/>
          </cell>
          <cell r="AE6875">
            <v>152</v>
          </cell>
          <cell r="AF6875">
            <v>88</v>
          </cell>
          <cell r="AG6875">
            <v>84</v>
          </cell>
          <cell r="AH6875">
            <v>1650</v>
          </cell>
          <cell r="AI6875">
            <v>1585</v>
          </cell>
          <cell r="AJ6875">
            <v>1650</v>
          </cell>
          <cell r="AK6875">
            <v>1585</v>
          </cell>
          <cell r="AL6875">
            <v>4</v>
          </cell>
          <cell r="AM6875">
            <v>1</v>
          </cell>
        </row>
        <row r="6876">
          <cell r="F6876">
            <v>355014141</v>
          </cell>
          <cell r="G6876" t="str">
            <v>T1797</v>
          </cell>
          <cell r="H6876" t="str">
            <v>Brake Pad Set, disc brake</v>
          </cell>
          <cell r="J6876" t="str">
            <v>Brake Friction</v>
          </cell>
          <cell r="K6876" t="str">
            <v>IN</v>
          </cell>
          <cell r="L6876" t="str">
            <v>E</v>
          </cell>
          <cell r="N6876" t="str">
            <v>active</v>
          </cell>
          <cell r="P6876" t="str">
            <v>T1797</v>
          </cell>
          <cell r="Q6876" t="str">
            <v>-</v>
          </cell>
          <cell r="R6876" t="str">
            <v>STANDARD (World w/o Great Britain, Ireland)</v>
          </cell>
          <cell r="S6876">
            <v>24</v>
          </cell>
          <cell r="T6876">
            <v>19.55</v>
          </cell>
          <cell r="V6876">
            <v>43614</v>
          </cell>
          <cell r="Y6876" t="str">
            <v/>
          </cell>
          <cell r="Z6876" t="str">
            <v/>
          </cell>
          <cell r="AC6876" t="str">
            <v/>
          </cell>
          <cell r="AD6876" t="str">
            <v/>
          </cell>
          <cell r="AE6876">
            <v>170</v>
          </cell>
          <cell r="AF6876">
            <v>120</v>
          </cell>
          <cell r="AG6876">
            <v>83</v>
          </cell>
          <cell r="AH6876">
            <v>1563</v>
          </cell>
          <cell r="AI6876">
            <v>1489</v>
          </cell>
          <cell r="AJ6876">
            <v>1563</v>
          </cell>
          <cell r="AK6876">
            <v>1489</v>
          </cell>
          <cell r="AL6876">
            <v>4</v>
          </cell>
          <cell r="AM6876">
            <v>1</v>
          </cell>
        </row>
        <row r="6877">
          <cell r="F6877">
            <v>355014151</v>
          </cell>
          <cell r="G6877" t="str">
            <v>T1798</v>
          </cell>
          <cell r="H6877" t="str">
            <v>Brake Pad Set, disc brake</v>
          </cell>
          <cell r="J6877" t="str">
            <v>Brake Friction</v>
          </cell>
          <cell r="K6877" t="str">
            <v>GB</v>
          </cell>
          <cell r="L6877" t="str">
            <v>E</v>
          </cell>
          <cell r="N6877" t="str">
            <v>active</v>
          </cell>
          <cell r="P6877" t="str">
            <v>T1798</v>
          </cell>
          <cell r="Q6877" t="str">
            <v>-</v>
          </cell>
          <cell r="R6877" t="str">
            <v>STANDARD (World w/o Great Britain, Ireland)</v>
          </cell>
          <cell r="S6877">
            <v>58.3</v>
          </cell>
          <cell r="T6877">
            <v>45.76</v>
          </cell>
          <cell r="U6877" t="str">
            <v>Price change valid from 1st of January</v>
          </cell>
          <cell r="V6877">
            <v>43798</v>
          </cell>
          <cell r="Y6877" t="str">
            <v/>
          </cell>
          <cell r="Z6877" t="str">
            <v/>
          </cell>
          <cell r="AC6877" t="str">
            <v/>
          </cell>
          <cell r="AD6877" t="str">
            <v/>
          </cell>
          <cell r="AE6877">
            <v>240</v>
          </cell>
          <cell r="AF6877">
            <v>124</v>
          </cell>
          <cell r="AG6877">
            <v>124</v>
          </cell>
          <cell r="AH6877">
            <v>4180</v>
          </cell>
          <cell r="AI6877">
            <v>4074</v>
          </cell>
          <cell r="AJ6877">
            <v>4180</v>
          </cell>
          <cell r="AK6877">
            <v>4074</v>
          </cell>
          <cell r="AL6877">
            <v>4</v>
          </cell>
          <cell r="AM6877">
            <v>1</v>
          </cell>
        </row>
        <row r="6878">
          <cell r="F6878">
            <v>355014161</v>
          </cell>
          <cell r="G6878" t="str">
            <v>T1799</v>
          </cell>
          <cell r="H6878" t="str">
            <v>Brake Pad Set, disc brake</v>
          </cell>
          <cell r="J6878" t="str">
            <v>Brake Friction</v>
          </cell>
          <cell r="K6878" t="str">
            <v>DE</v>
          </cell>
          <cell r="L6878" t="str">
            <v>E</v>
          </cell>
          <cell r="N6878" t="str">
            <v>active</v>
          </cell>
          <cell r="P6878" t="str">
            <v>T1799</v>
          </cell>
          <cell r="Q6878" t="str">
            <v>-</v>
          </cell>
          <cell r="R6878" t="str">
            <v>STANDARD (World w/o Great Britain, Ireland)</v>
          </cell>
          <cell r="S6878">
            <v>38.1</v>
          </cell>
          <cell r="T6878">
            <v>29.91</v>
          </cell>
          <cell r="V6878">
            <v>43614</v>
          </cell>
          <cell r="Y6878" t="str">
            <v/>
          </cell>
          <cell r="Z6878" t="str">
            <v/>
          </cell>
          <cell r="AC6878" t="str">
            <v/>
          </cell>
          <cell r="AD6878" t="str">
            <v/>
          </cell>
          <cell r="AE6878">
            <v>152</v>
          </cell>
          <cell r="AF6878">
            <v>88</v>
          </cell>
          <cell r="AG6878">
            <v>84</v>
          </cell>
          <cell r="AH6878">
            <v>2176</v>
          </cell>
          <cell r="AI6878">
            <v>2115</v>
          </cell>
          <cell r="AJ6878">
            <v>2176</v>
          </cell>
          <cell r="AK6878">
            <v>2115</v>
          </cell>
          <cell r="AL6878">
            <v>4</v>
          </cell>
          <cell r="AM6878">
            <v>1</v>
          </cell>
        </row>
        <row r="6879">
          <cell r="F6879">
            <v>355014171</v>
          </cell>
          <cell r="G6879" t="str">
            <v>T1800</v>
          </cell>
          <cell r="H6879" t="str">
            <v>Brake Pad Set, disc brake</v>
          </cell>
          <cell r="J6879" t="str">
            <v>Brake Friction</v>
          </cell>
          <cell r="K6879" t="str">
            <v>GB</v>
          </cell>
          <cell r="L6879" t="str">
            <v>E</v>
          </cell>
          <cell r="N6879" t="str">
            <v>active</v>
          </cell>
          <cell r="P6879" t="str">
            <v>T1800</v>
          </cell>
          <cell r="Q6879" t="str">
            <v>-</v>
          </cell>
          <cell r="R6879" t="str">
            <v>STANDARD (World w/o Great Britain, Ireland)</v>
          </cell>
          <cell r="S6879">
            <v>12.48</v>
          </cell>
          <cell r="T6879">
            <v>9.81</v>
          </cell>
          <cell r="V6879">
            <v>43614</v>
          </cell>
          <cell r="Y6879" t="str">
            <v/>
          </cell>
          <cell r="Z6879" t="str">
            <v/>
          </cell>
          <cell r="AC6879" t="str">
            <v/>
          </cell>
          <cell r="AD6879" t="str">
            <v/>
          </cell>
          <cell r="AE6879">
            <v>95</v>
          </cell>
          <cell r="AF6879">
            <v>82</v>
          </cell>
          <cell r="AG6879">
            <v>73</v>
          </cell>
          <cell r="AH6879">
            <v>600</v>
          </cell>
          <cell r="AI6879">
            <v>556</v>
          </cell>
          <cell r="AJ6879">
            <v>600</v>
          </cell>
          <cell r="AK6879">
            <v>556</v>
          </cell>
          <cell r="AL6879">
            <v>4</v>
          </cell>
          <cell r="AM6879">
            <v>1</v>
          </cell>
        </row>
        <row r="6880">
          <cell r="F6880">
            <v>355014181</v>
          </cell>
          <cell r="G6880" t="str">
            <v>T1801</v>
          </cell>
          <cell r="H6880" t="str">
            <v>Brake Pad Set, disc brake</v>
          </cell>
          <cell r="J6880" t="str">
            <v>Brake Friction</v>
          </cell>
          <cell r="K6880" t="str">
            <v>GB</v>
          </cell>
          <cell r="L6880" t="str">
            <v>E</v>
          </cell>
          <cell r="N6880" t="str">
            <v>active</v>
          </cell>
          <cell r="P6880" t="str">
            <v>T1801</v>
          </cell>
          <cell r="Q6880" t="str">
            <v>-</v>
          </cell>
          <cell r="R6880" t="str">
            <v>STANDARD (World w/o Great Britain, Ireland)</v>
          </cell>
          <cell r="S6880">
            <v>12.96</v>
          </cell>
          <cell r="T6880">
            <v>10.17</v>
          </cell>
          <cell r="V6880">
            <v>43614</v>
          </cell>
          <cell r="Y6880" t="str">
            <v/>
          </cell>
          <cell r="Z6880" t="str">
            <v/>
          </cell>
          <cell r="AC6880" t="str">
            <v/>
          </cell>
          <cell r="AD6880" t="str">
            <v/>
          </cell>
          <cell r="AE6880">
            <v>95</v>
          </cell>
          <cell r="AF6880">
            <v>82</v>
          </cell>
          <cell r="AG6880">
            <v>73</v>
          </cell>
          <cell r="AH6880">
            <v>600</v>
          </cell>
          <cell r="AI6880">
            <v>556</v>
          </cell>
          <cell r="AJ6880">
            <v>600</v>
          </cell>
          <cell r="AK6880">
            <v>556</v>
          </cell>
          <cell r="AL6880">
            <v>4</v>
          </cell>
          <cell r="AM6880">
            <v>1</v>
          </cell>
        </row>
        <row r="6881">
          <cell r="F6881">
            <v>355014191</v>
          </cell>
          <cell r="G6881" t="str">
            <v>T1802</v>
          </cell>
          <cell r="H6881" t="str">
            <v>Brake Pad Set, disc brake</v>
          </cell>
          <cell r="J6881" t="str">
            <v>Brake Friction</v>
          </cell>
          <cell r="K6881" t="str">
            <v>GB</v>
          </cell>
          <cell r="L6881" t="str">
            <v>E</v>
          </cell>
          <cell r="N6881" t="str">
            <v>active</v>
          </cell>
          <cell r="P6881" t="str">
            <v>T1802</v>
          </cell>
          <cell r="Q6881" t="str">
            <v>-</v>
          </cell>
          <cell r="R6881" t="str">
            <v>STANDARD (World w/o Great Britain, Ireland)</v>
          </cell>
          <cell r="S6881">
            <v>22.35</v>
          </cell>
          <cell r="T6881">
            <v>17.54</v>
          </cell>
          <cell r="V6881">
            <v>43614</v>
          </cell>
          <cell r="Y6881" t="str">
            <v/>
          </cell>
          <cell r="Z6881" t="str">
            <v/>
          </cell>
          <cell r="AC6881" t="str">
            <v/>
          </cell>
          <cell r="AD6881" t="str">
            <v/>
          </cell>
          <cell r="AE6881">
            <v>209</v>
          </cell>
          <cell r="AF6881">
            <v>134</v>
          </cell>
          <cell r="AG6881">
            <v>88</v>
          </cell>
          <cell r="AH6881">
            <v>3088</v>
          </cell>
          <cell r="AI6881">
            <v>2990</v>
          </cell>
          <cell r="AJ6881">
            <v>3088</v>
          </cell>
          <cell r="AK6881">
            <v>2990</v>
          </cell>
          <cell r="AL6881">
            <v>4</v>
          </cell>
          <cell r="AM6881">
            <v>1</v>
          </cell>
        </row>
        <row r="6882">
          <cell r="F6882">
            <v>355014201</v>
          </cell>
          <cell r="G6882" t="str">
            <v>T1803</v>
          </cell>
          <cell r="H6882" t="str">
            <v>Brake Pad Set, disc brake</v>
          </cell>
          <cell r="J6882" t="str">
            <v>Brake Friction</v>
          </cell>
          <cell r="K6882" t="str">
            <v>GB</v>
          </cell>
          <cell r="L6882" t="str">
            <v>tbd</v>
          </cell>
          <cell r="N6882" t="str">
            <v>no longer active</v>
          </cell>
          <cell r="P6882" t="str">
            <v>T1803</v>
          </cell>
          <cell r="Q6882" t="str">
            <v>-</v>
          </cell>
          <cell r="R6882" t="str">
            <v>STANDARD (World w/o Great Britain, Ireland)</v>
          </cell>
          <cell r="Y6882" t="str">
            <v/>
          </cell>
          <cell r="Z6882" t="str">
            <v/>
          </cell>
          <cell r="AC6882" t="str">
            <v/>
          </cell>
          <cell r="AD6882" t="str">
            <v/>
          </cell>
          <cell r="AE6882">
            <v>152</v>
          </cell>
          <cell r="AF6882">
            <v>88</v>
          </cell>
          <cell r="AG6882">
            <v>84</v>
          </cell>
          <cell r="AH6882">
            <v>2450</v>
          </cell>
          <cell r="AI6882">
            <v>2385</v>
          </cell>
          <cell r="AJ6882">
            <v>2450</v>
          </cell>
          <cell r="AK6882">
            <v>2385</v>
          </cell>
          <cell r="AL6882">
            <v>4</v>
          </cell>
          <cell r="AM6882">
            <v>1</v>
          </cell>
        </row>
        <row r="6883">
          <cell r="F6883">
            <v>355014211</v>
          </cell>
          <cell r="G6883" t="str">
            <v>T1804</v>
          </cell>
          <cell r="H6883" t="str">
            <v>Brake Pad Set, disc brake</v>
          </cell>
          <cell r="J6883" t="str">
            <v>Brake Friction</v>
          </cell>
          <cell r="K6883" t="str">
            <v>GB</v>
          </cell>
          <cell r="L6883" t="str">
            <v>E</v>
          </cell>
          <cell r="N6883" t="str">
            <v>active</v>
          </cell>
          <cell r="P6883" t="str">
            <v>T1804</v>
          </cell>
          <cell r="Q6883" t="str">
            <v>-</v>
          </cell>
          <cell r="R6883" t="str">
            <v>STANDARD (World w/o Great Britain, Ireland)</v>
          </cell>
          <cell r="S6883">
            <v>17.3</v>
          </cell>
          <cell r="T6883">
            <v>14.11</v>
          </cell>
          <cell r="V6883">
            <v>43614</v>
          </cell>
          <cell r="Y6883" t="str">
            <v/>
          </cell>
          <cell r="Z6883" t="str">
            <v/>
          </cell>
          <cell r="AC6883" t="str">
            <v/>
          </cell>
          <cell r="AD6883" t="str">
            <v/>
          </cell>
          <cell r="AE6883">
            <v>125</v>
          </cell>
          <cell r="AF6883">
            <v>81</v>
          </cell>
          <cell r="AG6883">
            <v>80</v>
          </cell>
          <cell r="AH6883">
            <v>1700</v>
          </cell>
          <cell r="AI6883">
            <v>1647</v>
          </cell>
          <cell r="AJ6883">
            <v>1700</v>
          </cell>
          <cell r="AK6883">
            <v>1647</v>
          </cell>
          <cell r="AL6883">
            <v>4</v>
          </cell>
          <cell r="AM6883">
            <v>1</v>
          </cell>
        </row>
        <row r="6884">
          <cell r="F6884">
            <v>355014221</v>
          </cell>
          <cell r="G6884" t="str">
            <v>T1806</v>
          </cell>
          <cell r="H6884" t="str">
            <v>Brake Pad Set, disc brake</v>
          </cell>
          <cell r="J6884" t="str">
            <v>Brake Friction</v>
          </cell>
          <cell r="K6884" t="str">
            <v>GB</v>
          </cell>
          <cell r="L6884" t="str">
            <v>E</v>
          </cell>
          <cell r="N6884" t="str">
            <v>active</v>
          </cell>
          <cell r="P6884" t="str">
            <v>T1806</v>
          </cell>
          <cell r="Q6884" t="str">
            <v>-</v>
          </cell>
          <cell r="R6884" t="str">
            <v>STANDARD (World w/o Great Britain, Ireland)</v>
          </cell>
          <cell r="S6884">
            <v>19.2</v>
          </cell>
          <cell r="T6884">
            <v>15.07</v>
          </cell>
          <cell r="V6884">
            <v>43614</v>
          </cell>
          <cell r="Y6884" t="str">
            <v/>
          </cell>
          <cell r="Z6884" t="str">
            <v/>
          </cell>
          <cell r="AC6884" t="str">
            <v/>
          </cell>
          <cell r="AD6884" t="str">
            <v/>
          </cell>
          <cell r="AE6884">
            <v>170</v>
          </cell>
          <cell r="AF6884">
            <v>120</v>
          </cell>
          <cell r="AG6884">
            <v>83</v>
          </cell>
          <cell r="AH6884">
            <v>2619</v>
          </cell>
          <cell r="AI6884">
            <v>2538</v>
          </cell>
          <cell r="AJ6884">
            <v>2619</v>
          </cell>
          <cell r="AK6884">
            <v>2538</v>
          </cell>
          <cell r="AL6884">
            <v>4</v>
          </cell>
          <cell r="AM6884">
            <v>1</v>
          </cell>
        </row>
        <row r="6885">
          <cell r="F6885">
            <v>355014231</v>
          </cell>
          <cell r="G6885" t="str">
            <v>T1807</v>
          </cell>
          <cell r="H6885" t="str">
            <v>Brake Pad Set, disc brake</v>
          </cell>
          <cell r="J6885" t="str">
            <v>Brake Friction</v>
          </cell>
          <cell r="K6885" t="str">
            <v>GB</v>
          </cell>
          <cell r="L6885" t="str">
            <v>E</v>
          </cell>
          <cell r="N6885" t="str">
            <v>active</v>
          </cell>
          <cell r="P6885" t="str">
            <v>T1807</v>
          </cell>
          <cell r="Q6885" t="str">
            <v>-</v>
          </cell>
          <cell r="R6885" t="str">
            <v>STANDARD (World w/o Great Britain, Ireland)</v>
          </cell>
          <cell r="S6885">
            <v>20.399999999999999</v>
          </cell>
          <cell r="T6885">
            <v>16.75</v>
          </cell>
          <cell r="V6885">
            <v>43614</v>
          </cell>
          <cell r="Y6885" t="str">
            <v/>
          </cell>
          <cell r="Z6885" t="str">
            <v/>
          </cell>
          <cell r="AC6885" t="str">
            <v/>
          </cell>
          <cell r="AD6885" t="str">
            <v/>
          </cell>
          <cell r="AE6885">
            <v>152</v>
          </cell>
          <cell r="AF6885">
            <v>88</v>
          </cell>
          <cell r="AG6885">
            <v>84</v>
          </cell>
          <cell r="AH6885">
            <v>2000</v>
          </cell>
          <cell r="AI6885">
            <v>1935</v>
          </cell>
          <cell r="AJ6885">
            <v>2000</v>
          </cell>
          <cell r="AK6885">
            <v>1935</v>
          </cell>
          <cell r="AL6885">
            <v>4</v>
          </cell>
          <cell r="AM6885">
            <v>1</v>
          </cell>
        </row>
        <row r="6886">
          <cell r="F6886">
            <v>355014241</v>
          </cell>
          <cell r="G6886" t="str">
            <v>T1808</v>
          </cell>
          <cell r="H6886" t="str">
            <v>Brake Pad Set, disc brake</v>
          </cell>
          <cell r="J6886" t="str">
            <v>Brake Friction</v>
          </cell>
          <cell r="K6886" t="str">
            <v>GB</v>
          </cell>
          <cell r="L6886" t="str">
            <v>E</v>
          </cell>
          <cell r="N6886" t="str">
            <v>active</v>
          </cell>
          <cell r="P6886" t="str">
            <v>T1808</v>
          </cell>
          <cell r="Q6886" t="str">
            <v>-</v>
          </cell>
          <cell r="R6886" t="str">
            <v>STANDARD (World w/o Great Britain, Ireland)</v>
          </cell>
          <cell r="S6886">
            <v>20.13</v>
          </cell>
          <cell r="T6886">
            <v>15.8</v>
          </cell>
          <cell r="V6886">
            <v>43614</v>
          </cell>
          <cell r="Y6886" t="str">
            <v/>
          </cell>
          <cell r="Z6886" t="str">
            <v/>
          </cell>
          <cell r="AC6886" t="str">
            <v/>
          </cell>
          <cell r="AD6886" t="str">
            <v/>
          </cell>
          <cell r="AE6886">
            <v>170</v>
          </cell>
          <cell r="AF6886">
            <v>120</v>
          </cell>
          <cell r="AG6886">
            <v>83</v>
          </cell>
          <cell r="AH6886">
            <v>2050</v>
          </cell>
          <cell r="AI6886">
            <v>1967</v>
          </cell>
          <cell r="AJ6886">
            <v>2050</v>
          </cell>
          <cell r="AK6886">
            <v>1967</v>
          </cell>
          <cell r="AL6886">
            <v>4</v>
          </cell>
          <cell r="AM6886">
            <v>1</v>
          </cell>
        </row>
        <row r="6887">
          <cell r="F6887">
            <v>355014251</v>
          </cell>
          <cell r="G6887" t="str">
            <v>T1809</v>
          </cell>
          <cell r="H6887" t="str">
            <v>Brake Pad Set, disc brake</v>
          </cell>
          <cell r="J6887" t="str">
            <v>Brake Friction</v>
          </cell>
          <cell r="K6887" t="str">
            <v>GB</v>
          </cell>
          <cell r="L6887" t="str">
            <v>E</v>
          </cell>
          <cell r="N6887" t="str">
            <v>active</v>
          </cell>
          <cell r="P6887" t="str">
            <v>T1809</v>
          </cell>
          <cell r="Q6887" t="str">
            <v>-</v>
          </cell>
          <cell r="R6887" t="str">
            <v>STANDARD (World w/o Great Britain, Ireland)</v>
          </cell>
          <cell r="S6887">
            <v>29.94</v>
          </cell>
          <cell r="T6887">
            <v>23.5</v>
          </cell>
          <cell r="V6887">
            <v>43614</v>
          </cell>
          <cell r="Y6887" t="str">
            <v/>
          </cell>
          <cell r="Z6887" t="str">
            <v/>
          </cell>
          <cell r="AC6887" t="str">
            <v/>
          </cell>
          <cell r="AD6887" t="str">
            <v/>
          </cell>
          <cell r="AE6887">
            <v>152</v>
          </cell>
          <cell r="AF6887">
            <v>88</v>
          </cell>
          <cell r="AG6887">
            <v>84</v>
          </cell>
          <cell r="AH6887">
            <v>2120</v>
          </cell>
          <cell r="AI6887">
            <v>2055</v>
          </cell>
          <cell r="AJ6887">
            <v>2120</v>
          </cell>
          <cell r="AK6887">
            <v>2055</v>
          </cell>
          <cell r="AL6887">
            <v>4</v>
          </cell>
          <cell r="AM6887">
            <v>1</v>
          </cell>
        </row>
        <row r="6888">
          <cell r="F6888">
            <v>355014261</v>
          </cell>
          <cell r="G6888" t="str">
            <v>T1810</v>
          </cell>
          <cell r="H6888" t="str">
            <v>Brake Pad Set, disc brake</v>
          </cell>
          <cell r="J6888" t="str">
            <v>Brake Friction</v>
          </cell>
          <cell r="K6888" t="str">
            <v>GB</v>
          </cell>
          <cell r="L6888" t="str">
            <v>E</v>
          </cell>
          <cell r="N6888" t="str">
            <v>active</v>
          </cell>
          <cell r="P6888" t="str">
            <v>T1810</v>
          </cell>
          <cell r="Q6888" t="str">
            <v>-</v>
          </cell>
          <cell r="R6888" t="str">
            <v>STANDARD (World w/o Great Britain, Ireland)</v>
          </cell>
          <cell r="S6888">
            <v>15.9</v>
          </cell>
          <cell r="T6888">
            <v>12.49</v>
          </cell>
          <cell r="V6888">
            <v>43614</v>
          </cell>
          <cell r="Y6888" t="str">
            <v/>
          </cell>
          <cell r="Z6888" t="str">
            <v/>
          </cell>
          <cell r="AC6888" t="str">
            <v/>
          </cell>
          <cell r="AD6888" t="str">
            <v/>
          </cell>
          <cell r="AE6888">
            <v>209</v>
          </cell>
          <cell r="AF6888">
            <v>134</v>
          </cell>
          <cell r="AG6888">
            <v>88</v>
          </cell>
          <cell r="AH6888">
            <v>1700</v>
          </cell>
          <cell r="AI6888">
            <v>1590</v>
          </cell>
          <cell r="AJ6888">
            <v>1700</v>
          </cell>
          <cell r="AK6888">
            <v>1590</v>
          </cell>
          <cell r="AL6888">
            <v>4</v>
          </cell>
          <cell r="AM6888">
            <v>1</v>
          </cell>
        </row>
        <row r="6889">
          <cell r="F6889">
            <v>355014271</v>
          </cell>
          <cell r="G6889" t="str">
            <v>T1811</v>
          </cell>
          <cell r="H6889" t="str">
            <v>Brake Pad Set, disc brake</v>
          </cell>
          <cell r="J6889" t="str">
            <v>Brake Friction</v>
          </cell>
          <cell r="K6889" t="str">
            <v>GB</v>
          </cell>
          <cell r="L6889" t="str">
            <v>E</v>
          </cell>
          <cell r="N6889" t="str">
            <v>active</v>
          </cell>
          <cell r="P6889" t="str">
            <v>T1811</v>
          </cell>
          <cell r="Q6889" t="str">
            <v>-</v>
          </cell>
          <cell r="R6889" t="str">
            <v>STANDARD (World w/o Great Britain, Ireland)</v>
          </cell>
          <cell r="S6889">
            <v>20.8</v>
          </cell>
          <cell r="T6889">
            <v>16.329999999999998</v>
          </cell>
          <cell r="V6889">
            <v>43614</v>
          </cell>
          <cell r="Y6889" t="str">
            <v/>
          </cell>
          <cell r="Z6889" t="str">
            <v/>
          </cell>
          <cell r="AC6889" t="str">
            <v/>
          </cell>
          <cell r="AD6889" t="str">
            <v/>
          </cell>
          <cell r="AE6889">
            <v>209</v>
          </cell>
          <cell r="AF6889">
            <v>134</v>
          </cell>
          <cell r="AG6889">
            <v>88</v>
          </cell>
          <cell r="AH6889">
            <v>1800</v>
          </cell>
          <cell r="AI6889">
            <v>1690</v>
          </cell>
          <cell r="AJ6889">
            <v>1800</v>
          </cell>
          <cell r="AK6889">
            <v>1690</v>
          </cell>
          <cell r="AL6889">
            <v>4</v>
          </cell>
          <cell r="AM6889">
            <v>1</v>
          </cell>
        </row>
        <row r="6890">
          <cell r="F6890">
            <v>355014281</v>
          </cell>
          <cell r="G6890" t="str">
            <v>T1812</v>
          </cell>
          <cell r="H6890" t="str">
            <v>Brake Pad Set, disc brake</v>
          </cell>
          <cell r="J6890" t="str">
            <v>Brake Friction</v>
          </cell>
          <cell r="K6890" t="str">
            <v>GB</v>
          </cell>
          <cell r="L6890" t="str">
            <v>E</v>
          </cell>
          <cell r="N6890" t="str">
            <v>active</v>
          </cell>
          <cell r="P6890" t="str">
            <v>T1812</v>
          </cell>
          <cell r="Q6890" t="str">
            <v>-</v>
          </cell>
          <cell r="R6890" t="str">
            <v>STANDARD (World w/o Great Britain, Ireland)</v>
          </cell>
          <cell r="S6890">
            <v>19.100000000000001</v>
          </cell>
          <cell r="T6890">
            <v>14.99</v>
          </cell>
          <cell r="V6890">
            <v>43614</v>
          </cell>
          <cell r="Y6890" t="str">
            <v/>
          </cell>
          <cell r="Z6890" t="str">
            <v/>
          </cell>
          <cell r="AC6890" t="str">
            <v/>
          </cell>
          <cell r="AD6890" t="str">
            <v/>
          </cell>
          <cell r="AE6890">
            <v>170</v>
          </cell>
          <cell r="AF6890">
            <v>120</v>
          </cell>
          <cell r="AG6890">
            <v>83</v>
          </cell>
          <cell r="AH6890">
            <v>1211</v>
          </cell>
          <cell r="AI6890">
            <v>1137</v>
          </cell>
          <cell r="AJ6890">
            <v>1211</v>
          </cell>
          <cell r="AK6890">
            <v>1137</v>
          </cell>
          <cell r="AL6890">
            <v>4</v>
          </cell>
          <cell r="AM6890">
            <v>1</v>
          </cell>
        </row>
        <row r="6891">
          <cell r="F6891">
            <v>355014291</v>
          </cell>
          <cell r="G6891" t="str">
            <v>T1813</v>
          </cell>
          <cell r="H6891" t="str">
            <v>Brake Pad Set, disc brake</v>
          </cell>
          <cell r="J6891" t="str">
            <v>Brake Friction</v>
          </cell>
          <cell r="K6891" t="str">
            <v>GB</v>
          </cell>
          <cell r="L6891" t="str">
            <v>E</v>
          </cell>
          <cell r="N6891" t="str">
            <v>active</v>
          </cell>
          <cell r="P6891" t="str">
            <v>T1813</v>
          </cell>
          <cell r="Q6891" t="str">
            <v>-</v>
          </cell>
          <cell r="R6891" t="str">
            <v>STANDARD (World w/o Great Britain, Ireland)</v>
          </cell>
          <cell r="S6891">
            <v>19.329999999999998</v>
          </cell>
          <cell r="T6891">
            <v>15.17</v>
          </cell>
          <cell r="U6891" t="str">
            <v>Price change valid from 1st of January</v>
          </cell>
          <cell r="V6891">
            <v>43798</v>
          </cell>
          <cell r="Y6891" t="str">
            <v/>
          </cell>
          <cell r="Z6891" t="str">
            <v/>
          </cell>
          <cell r="AC6891" t="str">
            <v/>
          </cell>
          <cell r="AD6891" t="str">
            <v/>
          </cell>
          <cell r="AE6891">
            <v>170</v>
          </cell>
          <cell r="AF6891">
            <v>120</v>
          </cell>
          <cell r="AG6891">
            <v>83</v>
          </cell>
          <cell r="AH6891">
            <v>1770</v>
          </cell>
          <cell r="AI6891">
            <v>1687</v>
          </cell>
          <cell r="AJ6891">
            <v>1770</v>
          </cell>
          <cell r="AK6891">
            <v>1687</v>
          </cell>
          <cell r="AL6891">
            <v>4</v>
          </cell>
          <cell r="AM6891">
            <v>1</v>
          </cell>
        </row>
        <row r="6892">
          <cell r="F6892">
            <v>355014301</v>
          </cell>
          <cell r="G6892" t="str">
            <v>(n/a)</v>
          </cell>
          <cell r="H6892" t="str">
            <v>Brake Pad Set, disc brake</v>
          </cell>
          <cell r="J6892" t="str">
            <v>Brake Friction</v>
          </cell>
          <cell r="K6892" t="str">
            <v>DE</v>
          </cell>
          <cell r="L6892" t="str">
            <v>tbd</v>
          </cell>
          <cell r="N6892" t="str">
            <v>no longer active</v>
          </cell>
          <cell r="P6892" t="str">
            <v>(n/a)</v>
          </cell>
          <cell r="Q6892" t="str">
            <v>8DB 355 014-291</v>
          </cell>
          <cell r="R6892" t="str">
            <v>(n/a)</v>
          </cell>
          <cell r="AE6892">
            <v>170</v>
          </cell>
          <cell r="AF6892">
            <v>120</v>
          </cell>
          <cell r="AG6892">
            <v>83</v>
          </cell>
          <cell r="AH6892">
            <v>1900</v>
          </cell>
          <cell r="AI6892">
            <v>1817</v>
          </cell>
          <cell r="AJ6892">
            <v>1900</v>
          </cell>
          <cell r="AK6892">
            <v>1817</v>
          </cell>
          <cell r="AL6892">
            <v>4</v>
          </cell>
          <cell r="AM6892">
            <v>1</v>
          </cell>
        </row>
        <row r="6893">
          <cell r="F6893">
            <v>355014311</v>
          </cell>
          <cell r="G6893" t="str">
            <v>T1814</v>
          </cell>
          <cell r="H6893" t="str">
            <v>Brake Pad Set, disc brake</v>
          </cell>
          <cell r="J6893" t="str">
            <v>Brake Friction</v>
          </cell>
          <cell r="K6893" t="str">
            <v>GB</v>
          </cell>
          <cell r="L6893" t="str">
            <v>E</v>
          </cell>
          <cell r="N6893" t="str">
            <v>active</v>
          </cell>
          <cell r="P6893" t="str">
            <v>T1814</v>
          </cell>
          <cell r="Q6893" t="str">
            <v>-</v>
          </cell>
          <cell r="R6893" t="str">
            <v>STANDARD (World w/o Great Britain, Ireland)</v>
          </cell>
          <cell r="S6893">
            <v>13.57</v>
          </cell>
          <cell r="T6893">
            <v>10.65</v>
          </cell>
          <cell r="V6893">
            <v>43614</v>
          </cell>
          <cell r="Y6893" t="str">
            <v/>
          </cell>
          <cell r="Z6893" t="str">
            <v/>
          </cell>
          <cell r="AC6893" t="str">
            <v/>
          </cell>
          <cell r="AD6893" t="str">
            <v/>
          </cell>
          <cell r="AE6893">
            <v>125</v>
          </cell>
          <cell r="AF6893">
            <v>81</v>
          </cell>
          <cell r="AG6893">
            <v>80</v>
          </cell>
          <cell r="AH6893">
            <v>1079</v>
          </cell>
          <cell r="AI6893">
            <v>1025</v>
          </cell>
          <cell r="AJ6893">
            <v>1079</v>
          </cell>
          <cell r="AK6893">
            <v>1025</v>
          </cell>
          <cell r="AL6893">
            <v>4</v>
          </cell>
          <cell r="AM6893">
            <v>1</v>
          </cell>
        </row>
        <row r="6894">
          <cell r="F6894">
            <v>355014321</v>
          </cell>
          <cell r="G6894" t="str">
            <v>T1815</v>
          </cell>
          <cell r="H6894" t="str">
            <v>Brake Pad Set, disc brake</v>
          </cell>
          <cell r="J6894" t="str">
            <v>Brake Friction</v>
          </cell>
          <cell r="K6894" t="str">
            <v>GB</v>
          </cell>
          <cell r="L6894" t="str">
            <v>E</v>
          </cell>
          <cell r="N6894" t="str">
            <v>active</v>
          </cell>
          <cell r="P6894" t="str">
            <v>T1815</v>
          </cell>
          <cell r="Q6894" t="str">
            <v>-</v>
          </cell>
          <cell r="R6894" t="str">
            <v>STANDARD (World w/o Great Britain, Ireland)</v>
          </cell>
          <cell r="S6894">
            <v>20.57</v>
          </cell>
          <cell r="T6894">
            <v>16.149999999999999</v>
          </cell>
          <cell r="V6894">
            <v>43614</v>
          </cell>
          <cell r="Y6894" t="str">
            <v/>
          </cell>
          <cell r="Z6894" t="str">
            <v/>
          </cell>
          <cell r="AC6894" t="str">
            <v/>
          </cell>
          <cell r="AD6894" t="str">
            <v/>
          </cell>
          <cell r="AE6894">
            <v>152</v>
          </cell>
          <cell r="AF6894">
            <v>88</v>
          </cell>
          <cell r="AG6894">
            <v>84</v>
          </cell>
          <cell r="AH6894">
            <v>2100</v>
          </cell>
          <cell r="AI6894">
            <v>2035</v>
          </cell>
          <cell r="AJ6894">
            <v>2100</v>
          </cell>
          <cell r="AK6894">
            <v>2035</v>
          </cell>
          <cell r="AL6894">
            <v>4</v>
          </cell>
          <cell r="AM6894">
            <v>1</v>
          </cell>
        </row>
        <row r="6895">
          <cell r="F6895">
            <v>355014331</v>
          </cell>
          <cell r="G6895" t="str">
            <v>T1816</v>
          </cell>
          <cell r="H6895" t="str">
            <v>Brake Pad Set, disc brake</v>
          </cell>
          <cell r="J6895" t="str">
            <v>Brake Friction</v>
          </cell>
          <cell r="K6895" t="str">
            <v>GB</v>
          </cell>
          <cell r="L6895" t="str">
            <v>E</v>
          </cell>
          <cell r="N6895" t="str">
            <v>active</v>
          </cell>
          <cell r="P6895" t="str">
            <v>T1816</v>
          </cell>
          <cell r="Q6895" t="str">
            <v>-</v>
          </cell>
          <cell r="R6895" t="str">
            <v>STANDARD (World w/o Great Britain, Ireland)</v>
          </cell>
          <cell r="S6895">
            <v>17.5</v>
          </cell>
          <cell r="T6895">
            <v>14.39</v>
          </cell>
          <cell r="V6895">
            <v>43614</v>
          </cell>
          <cell r="Y6895" t="str">
            <v/>
          </cell>
          <cell r="Z6895" t="str">
            <v/>
          </cell>
          <cell r="AC6895" t="str">
            <v/>
          </cell>
          <cell r="AD6895" t="str">
            <v/>
          </cell>
          <cell r="AE6895">
            <v>125</v>
          </cell>
          <cell r="AF6895">
            <v>81</v>
          </cell>
          <cell r="AG6895">
            <v>80</v>
          </cell>
          <cell r="AH6895">
            <v>1300</v>
          </cell>
          <cell r="AI6895">
            <v>1247</v>
          </cell>
          <cell r="AJ6895">
            <v>1300</v>
          </cell>
          <cell r="AK6895">
            <v>1247</v>
          </cell>
          <cell r="AL6895">
            <v>4</v>
          </cell>
          <cell r="AM6895">
            <v>1</v>
          </cell>
        </row>
        <row r="6896">
          <cell r="F6896">
            <v>355014341</v>
          </cell>
          <cell r="G6896" t="str">
            <v>T1817</v>
          </cell>
          <cell r="H6896" t="str">
            <v>Brake Pad Set, disc brake</v>
          </cell>
          <cell r="J6896" t="str">
            <v>Brake Friction</v>
          </cell>
          <cell r="K6896" t="str">
            <v>GB</v>
          </cell>
          <cell r="L6896" t="str">
            <v>E</v>
          </cell>
          <cell r="N6896" t="str">
            <v>active</v>
          </cell>
          <cell r="P6896" t="str">
            <v>T1817</v>
          </cell>
          <cell r="Q6896" t="str">
            <v>-</v>
          </cell>
          <cell r="R6896" t="str">
            <v>STANDARD (World w/o Great Britain, Ireland)</v>
          </cell>
          <cell r="S6896">
            <v>21.22</v>
          </cell>
          <cell r="T6896">
            <v>16.66</v>
          </cell>
          <cell r="V6896">
            <v>43614</v>
          </cell>
          <cell r="Y6896" t="str">
            <v/>
          </cell>
          <cell r="Z6896" t="str">
            <v/>
          </cell>
          <cell r="AC6896" t="str">
            <v/>
          </cell>
          <cell r="AD6896" t="str">
            <v/>
          </cell>
          <cell r="AE6896">
            <v>125</v>
          </cell>
          <cell r="AF6896">
            <v>81</v>
          </cell>
          <cell r="AG6896">
            <v>80</v>
          </cell>
          <cell r="AH6896">
            <v>980</v>
          </cell>
          <cell r="AI6896">
            <v>927</v>
          </cell>
          <cell r="AJ6896">
            <v>980</v>
          </cell>
          <cell r="AK6896">
            <v>927</v>
          </cell>
          <cell r="AL6896">
            <v>4</v>
          </cell>
          <cell r="AM6896">
            <v>1</v>
          </cell>
        </row>
        <row r="6897">
          <cell r="F6897">
            <v>355014351</v>
          </cell>
          <cell r="G6897" t="str">
            <v>T1818</v>
          </cell>
          <cell r="H6897" t="str">
            <v>Brake Pad Set, disc brake</v>
          </cell>
          <cell r="J6897" t="str">
            <v>Brake Friction</v>
          </cell>
          <cell r="K6897" t="str">
            <v>RO</v>
          </cell>
          <cell r="L6897" t="str">
            <v>E</v>
          </cell>
          <cell r="N6897" t="str">
            <v>active</v>
          </cell>
          <cell r="P6897" t="str">
            <v>T1818</v>
          </cell>
          <cell r="Q6897" t="str">
            <v>-</v>
          </cell>
          <cell r="R6897" t="str">
            <v>STANDARD W/O CHINA (World w/o Great Britain, Ireland, China)</v>
          </cell>
          <cell r="S6897">
            <v>24.9</v>
          </cell>
          <cell r="T6897">
            <v>20.149999999999999</v>
          </cell>
          <cell r="V6897">
            <v>43614</v>
          </cell>
          <cell r="Y6897" t="str">
            <v/>
          </cell>
          <cell r="Z6897" t="str">
            <v/>
          </cell>
          <cell r="AC6897" t="str">
            <v/>
          </cell>
          <cell r="AD6897" t="str">
            <v/>
          </cell>
          <cell r="AE6897">
            <v>175</v>
          </cell>
          <cell r="AF6897">
            <v>120</v>
          </cell>
          <cell r="AG6897">
            <v>85</v>
          </cell>
          <cell r="AH6897">
            <v>1765</v>
          </cell>
          <cell r="AI6897">
            <v>1680</v>
          </cell>
          <cell r="AJ6897">
            <v>1765</v>
          </cell>
          <cell r="AK6897">
            <v>1680</v>
          </cell>
          <cell r="AL6897">
            <v>4</v>
          </cell>
          <cell r="AM6897">
            <v>1</v>
          </cell>
        </row>
        <row r="6898">
          <cell r="F6898">
            <v>355014361</v>
          </cell>
          <cell r="G6898" t="str">
            <v>T1819</v>
          </cell>
          <cell r="H6898" t="str">
            <v>Brake Pad Set, disc brake</v>
          </cell>
          <cell r="J6898" t="str">
            <v>Brake Friction</v>
          </cell>
          <cell r="K6898" t="str">
            <v>GB</v>
          </cell>
          <cell r="L6898" t="str">
            <v>E</v>
          </cell>
          <cell r="N6898" t="str">
            <v>active</v>
          </cell>
          <cell r="P6898" t="str">
            <v>T1819</v>
          </cell>
          <cell r="Q6898" t="str">
            <v>-</v>
          </cell>
          <cell r="R6898" t="str">
            <v>STANDARD W/O CHINA (World w/o Great Britain, Ireland, China)</v>
          </cell>
          <cell r="S6898">
            <v>18.100000000000001</v>
          </cell>
          <cell r="T6898">
            <v>11.85</v>
          </cell>
          <cell r="V6898">
            <v>43614</v>
          </cell>
          <cell r="Y6898" t="str">
            <v/>
          </cell>
          <cell r="Z6898" t="str">
            <v/>
          </cell>
          <cell r="AC6898" t="str">
            <v/>
          </cell>
          <cell r="AD6898" t="str">
            <v/>
          </cell>
          <cell r="AE6898">
            <v>125</v>
          </cell>
          <cell r="AF6898">
            <v>81</v>
          </cell>
          <cell r="AG6898">
            <v>80</v>
          </cell>
          <cell r="AH6898">
            <v>1592</v>
          </cell>
          <cell r="AI6898">
            <v>1536</v>
          </cell>
          <cell r="AJ6898">
            <v>1592</v>
          </cell>
          <cell r="AK6898">
            <v>1536</v>
          </cell>
          <cell r="AL6898">
            <v>4</v>
          </cell>
          <cell r="AM6898">
            <v>1</v>
          </cell>
        </row>
        <row r="6899">
          <cell r="F6899">
            <v>355014371</v>
          </cell>
          <cell r="G6899" t="str">
            <v>T1820</v>
          </cell>
          <cell r="H6899" t="str">
            <v>Brake Pad Set, disc brake</v>
          </cell>
          <cell r="J6899" t="str">
            <v>Brake Friction</v>
          </cell>
          <cell r="K6899" t="str">
            <v>GB</v>
          </cell>
          <cell r="L6899" t="str">
            <v>E</v>
          </cell>
          <cell r="N6899" t="str">
            <v>active</v>
          </cell>
          <cell r="P6899" t="str">
            <v>T1820</v>
          </cell>
          <cell r="Q6899" t="str">
            <v>-</v>
          </cell>
          <cell r="R6899" t="str">
            <v>STANDARD (World w/o Great Britain, Ireland)</v>
          </cell>
          <cell r="S6899">
            <v>16.100000000000001</v>
          </cell>
          <cell r="T6899">
            <v>12.64</v>
          </cell>
          <cell r="V6899">
            <v>43614</v>
          </cell>
          <cell r="Y6899" t="str">
            <v/>
          </cell>
          <cell r="Z6899" t="str">
            <v/>
          </cell>
          <cell r="AC6899" t="str">
            <v/>
          </cell>
          <cell r="AD6899" t="str">
            <v/>
          </cell>
          <cell r="AE6899">
            <v>152</v>
          </cell>
          <cell r="AF6899">
            <v>88</v>
          </cell>
          <cell r="AG6899">
            <v>84</v>
          </cell>
          <cell r="AH6899">
            <v>1230</v>
          </cell>
          <cell r="AI6899">
            <v>1170</v>
          </cell>
          <cell r="AJ6899">
            <v>1230</v>
          </cell>
          <cell r="AK6899">
            <v>1170</v>
          </cell>
          <cell r="AL6899">
            <v>4</v>
          </cell>
          <cell r="AM6899">
            <v>1</v>
          </cell>
        </row>
        <row r="6900">
          <cell r="F6900">
            <v>355014381</v>
          </cell>
          <cell r="G6900" t="str">
            <v>T1822</v>
          </cell>
          <cell r="H6900" t="str">
            <v>Brake Pad Set, disc brake</v>
          </cell>
          <cell r="J6900" t="str">
            <v>Brake Friction</v>
          </cell>
          <cell r="K6900" t="str">
            <v>GB</v>
          </cell>
          <cell r="L6900" t="str">
            <v>E</v>
          </cell>
          <cell r="N6900" t="str">
            <v>active</v>
          </cell>
          <cell r="P6900" t="str">
            <v>T1822</v>
          </cell>
          <cell r="Q6900" t="str">
            <v>-</v>
          </cell>
          <cell r="R6900" t="str">
            <v>STANDARD (World w/o Great Britain, Ireland)</v>
          </cell>
          <cell r="S6900">
            <v>15.4</v>
          </cell>
          <cell r="T6900">
            <v>12.72</v>
          </cell>
          <cell r="V6900">
            <v>43614</v>
          </cell>
          <cell r="Y6900" t="str">
            <v/>
          </cell>
          <cell r="Z6900" t="str">
            <v/>
          </cell>
          <cell r="AC6900" t="str">
            <v/>
          </cell>
          <cell r="AD6900" t="str">
            <v/>
          </cell>
          <cell r="AE6900">
            <v>152</v>
          </cell>
          <cell r="AF6900">
            <v>88</v>
          </cell>
          <cell r="AG6900">
            <v>84</v>
          </cell>
          <cell r="AH6900">
            <v>1120</v>
          </cell>
          <cell r="AI6900">
            <v>1072</v>
          </cell>
          <cell r="AJ6900">
            <v>1120</v>
          </cell>
          <cell r="AK6900">
            <v>1072</v>
          </cell>
          <cell r="AL6900">
            <v>4</v>
          </cell>
          <cell r="AM6900">
            <v>1</v>
          </cell>
        </row>
        <row r="6901">
          <cell r="F6901">
            <v>355014391</v>
          </cell>
          <cell r="G6901" t="str">
            <v>T1823</v>
          </cell>
          <cell r="H6901" t="str">
            <v>Brake Pad Set, disc brake</v>
          </cell>
          <cell r="J6901" t="str">
            <v>Brake Friction</v>
          </cell>
          <cell r="K6901" t="str">
            <v>GB</v>
          </cell>
          <cell r="L6901" t="str">
            <v>E</v>
          </cell>
          <cell r="N6901" t="str">
            <v>no longer active</v>
          </cell>
          <cell r="P6901" t="str">
            <v>T1823</v>
          </cell>
          <cell r="Q6901" t="str">
            <v>-</v>
          </cell>
          <cell r="R6901" t="str">
            <v>STANDARD (World w/o Great Britain, Ireland)</v>
          </cell>
          <cell r="S6901">
            <v>19.5</v>
          </cell>
          <cell r="T6901">
            <v>15.31</v>
          </cell>
          <cell r="V6901">
            <v>43614</v>
          </cell>
          <cell r="Y6901" t="str">
            <v/>
          </cell>
          <cell r="Z6901" t="str">
            <v/>
          </cell>
          <cell r="AC6901" t="str">
            <v/>
          </cell>
          <cell r="AD6901" t="str">
            <v/>
          </cell>
          <cell r="AE6901">
            <v>152</v>
          </cell>
          <cell r="AF6901">
            <v>88</v>
          </cell>
          <cell r="AG6901">
            <v>84</v>
          </cell>
          <cell r="AH6901">
            <v>1916</v>
          </cell>
          <cell r="AI6901">
            <v>1855</v>
          </cell>
          <cell r="AJ6901">
            <v>1916</v>
          </cell>
          <cell r="AK6901">
            <v>1855</v>
          </cell>
          <cell r="AL6901">
            <v>4</v>
          </cell>
          <cell r="AM6901">
            <v>1</v>
          </cell>
        </row>
        <row r="6902">
          <cell r="F6902">
            <v>355014401</v>
          </cell>
          <cell r="G6902" t="str">
            <v>T1824</v>
          </cell>
          <cell r="H6902" t="str">
            <v>Brake Pad Set, disc brake</v>
          </cell>
          <cell r="J6902" t="str">
            <v>Brake Friction</v>
          </cell>
          <cell r="K6902" t="str">
            <v>GB</v>
          </cell>
          <cell r="L6902" t="str">
            <v>E</v>
          </cell>
          <cell r="N6902" t="str">
            <v>active</v>
          </cell>
          <cell r="P6902" t="str">
            <v>T1824</v>
          </cell>
          <cell r="Q6902" t="str">
            <v>-</v>
          </cell>
          <cell r="R6902" t="str">
            <v>STANDARD (World w/o Great Britain, Ireland)</v>
          </cell>
          <cell r="S6902">
            <v>19.3</v>
          </cell>
          <cell r="T6902">
            <v>15.92</v>
          </cell>
          <cell r="V6902">
            <v>43614</v>
          </cell>
          <cell r="Y6902" t="str">
            <v/>
          </cell>
          <cell r="Z6902" t="str">
            <v/>
          </cell>
          <cell r="AC6902" t="str">
            <v/>
          </cell>
          <cell r="AD6902" t="str">
            <v/>
          </cell>
          <cell r="AE6902">
            <v>170</v>
          </cell>
          <cell r="AF6902">
            <v>125</v>
          </cell>
          <cell r="AG6902">
            <v>85</v>
          </cell>
          <cell r="AH6902">
            <v>1550</v>
          </cell>
          <cell r="AI6902">
            <v>1456</v>
          </cell>
          <cell r="AJ6902">
            <v>1550</v>
          </cell>
          <cell r="AK6902">
            <v>1456</v>
          </cell>
          <cell r="AL6902">
            <v>4</v>
          </cell>
          <cell r="AM6902">
            <v>1</v>
          </cell>
        </row>
        <row r="6903">
          <cell r="F6903">
            <v>355014411</v>
          </cell>
          <cell r="G6903" t="str">
            <v>T1825</v>
          </cell>
          <cell r="H6903" t="str">
            <v>Brake Pad Set, disc brake</v>
          </cell>
          <cell r="J6903" t="str">
            <v>Brake Friction</v>
          </cell>
          <cell r="K6903" t="str">
            <v>GB</v>
          </cell>
          <cell r="L6903" t="str">
            <v>tbd</v>
          </cell>
          <cell r="N6903" t="str">
            <v>no longer active</v>
          </cell>
          <cell r="P6903" t="str">
            <v>T1825</v>
          </cell>
          <cell r="Q6903" t="str">
            <v>8DB 355 018-831</v>
          </cell>
          <cell r="R6903" t="str">
            <v>STANDARD (World w/o Great Britain, Ireland)</v>
          </cell>
          <cell r="Y6903" t="str">
            <v/>
          </cell>
          <cell r="Z6903" t="str">
            <v/>
          </cell>
          <cell r="AC6903" t="str">
            <v/>
          </cell>
          <cell r="AD6903" t="str">
            <v/>
          </cell>
          <cell r="AE6903">
            <v>152</v>
          </cell>
          <cell r="AF6903">
            <v>88</v>
          </cell>
          <cell r="AG6903">
            <v>84</v>
          </cell>
          <cell r="AH6903">
            <v>1800</v>
          </cell>
          <cell r="AI6903">
            <v>1735</v>
          </cell>
          <cell r="AJ6903">
            <v>1800</v>
          </cell>
          <cell r="AK6903">
            <v>1735</v>
          </cell>
          <cell r="AL6903">
            <v>4</v>
          </cell>
          <cell r="AM6903">
            <v>1</v>
          </cell>
        </row>
        <row r="6904">
          <cell r="F6904">
            <v>355014421</v>
          </cell>
          <cell r="G6904" t="str">
            <v>T1826</v>
          </cell>
          <cell r="H6904" t="str">
            <v>Brake Pad Set, disc brake</v>
          </cell>
          <cell r="J6904" t="str">
            <v>Brake Friction</v>
          </cell>
          <cell r="K6904" t="str">
            <v>GB</v>
          </cell>
          <cell r="L6904" t="str">
            <v>E</v>
          </cell>
          <cell r="N6904" t="str">
            <v>active</v>
          </cell>
          <cell r="P6904" t="str">
            <v>T1826</v>
          </cell>
          <cell r="Q6904" t="str">
            <v>-</v>
          </cell>
          <cell r="R6904" t="str">
            <v>STANDARD (World w/o Great Britain, Ireland)</v>
          </cell>
          <cell r="S6904">
            <v>19.559999999999999</v>
          </cell>
          <cell r="T6904">
            <v>15.36</v>
          </cell>
          <cell r="V6904">
            <v>43614</v>
          </cell>
          <cell r="Y6904" t="str">
            <v/>
          </cell>
          <cell r="Z6904" t="str">
            <v/>
          </cell>
          <cell r="AC6904" t="str">
            <v/>
          </cell>
          <cell r="AD6904" t="str">
            <v/>
          </cell>
          <cell r="AE6904">
            <v>152</v>
          </cell>
          <cell r="AF6904">
            <v>88</v>
          </cell>
          <cell r="AG6904">
            <v>84</v>
          </cell>
          <cell r="AH6904">
            <v>1096</v>
          </cell>
          <cell r="AI6904">
            <v>1032</v>
          </cell>
          <cell r="AJ6904">
            <v>1096</v>
          </cell>
          <cell r="AK6904">
            <v>1032</v>
          </cell>
          <cell r="AL6904">
            <v>4</v>
          </cell>
          <cell r="AM6904">
            <v>1</v>
          </cell>
        </row>
        <row r="6905">
          <cell r="F6905">
            <v>355014431</v>
          </cell>
          <cell r="G6905" t="str">
            <v>T1827</v>
          </cell>
          <cell r="H6905" t="str">
            <v>Brake Pad Set, disc brake</v>
          </cell>
          <cell r="J6905" t="str">
            <v>Brake Friction</v>
          </cell>
          <cell r="K6905" t="str">
            <v>RO</v>
          </cell>
          <cell r="L6905" t="str">
            <v>tbd</v>
          </cell>
          <cell r="N6905" t="str">
            <v>no longer active</v>
          </cell>
          <cell r="P6905" t="str">
            <v>T1827</v>
          </cell>
          <cell r="Q6905" t="str">
            <v>8DB 355 011-261</v>
          </cell>
          <cell r="R6905" t="str">
            <v>STANDARD (World w/o Great Britain, Ireland)</v>
          </cell>
          <cell r="Y6905" t="str">
            <v/>
          </cell>
          <cell r="Z6905" t="str">
            <v/>
          </cell>
          <cell r="AC6905" t="str">
            <v/>
          </cell>
          <cell r="AD6905" t="str">
            <v/>
          </cell>
          <cell r="AE6905">
            <v>152</v>
          </cell>
          <cell r="AF6905">
            <v>88</v>
          </cell>
          <cell r="AG6905">
            <v>84</v>
          </cell>
          <cell r="AH6905">
            <v>1500</v>
          </cell>
          <cell r="AI6905">
            <v>1435</v>
          </cell>
          <cell r="AJ6905">
            <v>1500</v>
          </cell>
          <cell r="AK6905">
            <v>1435</v>
          </cell>
          <cell r="AL6905">
            <v>4</v>
          </cell>
          <cell r="AM6905">
            <v>1</v>
          </cell>
        </row>
        <row r="6906">
          <cell r="F6906">
            <v>355014441</v>
          </cell>
          <cell r="G6906" t="str">
            <v>T1828</v>
          </cell>
          <cell r="H6906" t="str">
            <v>Brake Pad Set, disc brake</v>
          </cell>
          <cell r="J6906" t="str">
            <v>Brake Friction</v>
          </cell>
          <cell r="K6906" t="str">
            <v>GB</v>
          </cell>
          <cell r="L6906" t="str">
            <v>E</v>
          </cell>
          <cell r="N6906" t="str">
            <v>active</v>
          </cell>
          <cell r="P6906" t="str">
            <v>T1828</v>
          </cell>
          <cell r="Q6906" t="str">
            <v>-</v>
          </cell>
          <cell r="R6906" t="str">
            <v>STANDARD (World w/o Great Britain, Ireland)</v>
          </cell>
          <cell r="S6906">
            <v>12.2</v>
          </cell>
          <cell r="T6906">
            <v>9.83</v>
          </cell>
          <cell r="V6906">
            <v>43614</v>
          </cell>
          <cell r="Y6906" t="str">
            <v/>
          </cell>
          <cell r="Z6906" t="str">
            <v/>
          </cell>
          <cell r="AC6906" t="str">
            <v/>
          </cell>
          <cell r="AD6906" t="str">
            <v/>
          </cell>
          <cell r="AE6906">
            <v>152</v>
          </cell>
          <cell r="AF6906">
            <v>88</v>
          </cell>
          <cell r="AG6906">
            <v>84</v>
          </cell>
          <cell r="AH6906">
            <v>1560</v>
          </cell>
          <cell r="AI6906">
            <v>1497</v>
          </cell>
          <cell r="AJ6906">
            <v>1560</v>
          </cell>
          <cell r="AK6906">
            <v>1497</v>
          </cell>
          <cell r="AL6906">
            <v>4</v>
          </cell>
          <cell r="AM6906">
            <v>1</v>
          </cell>
        </row>
        <row r="6907">
          <cell r="F6907">
            <v>355014451</v>
          </cell>
          <cell r="G6907" t="str">
            <v>T1830</v>
          </cell>
          <cell r="H6907" t="str">
            <v>Brake Pad Set, disc brake</v>
          </cell>
          <cell r="J6907" t="str">
            <v>Brake Friction</v>
          </cell>
          <cell r="K6907" t="str">
            <v>GB</v>
          </cell>
          <cell r="L6907" t="str">
            <v>E</v>
          </cell>
          <cell r="N6907" t="str">
            <v>active</v>
          </cell>
          <cell r="P6907" t="str">
            <v>T1830</v>
          </cell>
          <cell r="Q6907" t="str">
            <v>-</v>
          </cell>
          <cell r="R6907" t="str">
            <v>STANDARD W/O CHINA (World w/o Great Britain, Ireland, China)</v>
          </cell>
          <cell r="S6907">
            <v>17.600000000000001</v>
          </cell>
          <cell r="T6907">
            <v>14.9</v>
          </cell>
          <cell r="V6907">
            <v>43614</v>
          </cell>
          <cell r="Y6907" t="str">
            <v/>
          </cell>
          <cell r="Z6907" t="str">
            <v/>
          </cell>
          <cell r="AC6907" t="str">
            <v/>
          </cell>
          <cell r="AD6907" t="str">
            <v/>
          </cell>
          <cell r="AE6907">
            <v>152</v>
          </cell>
          <cell r="AF6907">
            <v>88</v>
          </cell>
          <cell r="AG6907">
            <v>84</v>
          </cell>
          <cell r="AH6907">
            <v>2160</v>
          </cell>
          <cell r="AI6907">
            <v>2095</v>
          </cell>
          <cell r="AJ6907">
            <v>2160</v>
          </cell>
          <cell r="AK6907">
            <v>2095</v>
          </cell>
          <cell r="AL6907">
            <v>4</v>
          </cell>
          <cell r="AM6907">
            <v>1</v>
          </cell>
        </row>
        <row r="6908">
          <cell r="F6908">
            <v>355014461</v>
          </cell>
          <cell r="G6908" t="str">
            <v>T1831</v>
          </cell>
          <cell r="H6908" t="str">
            <v>Brake Pad Set, disc brake</v>
          </cell>
          <cell r="J6908" t="str">
            <v>Brake Friction</v>
          </cell>
          <cell r="K6908" t="str">
            <v>GB</v>
          </cell>
          <cell r="L6908" t="str">
            <v>E</v>
          </cell>
          <cell r="N6908" t="str">
            <v>active</v>
          </cell>
          <cell r="P6908" t="str">
            <v>T1831</v>
          </cell>
          <cell r="Q6908" t="str">
            <v>-</v>
          </cell>
          <cell r="R6908" t="str">
            <v>STANDARD (World w/o Great Britain, Ireland)</v>
          </cell>
          <cell r="S6908">
            <v>16.100000000000001</v>
          </cell>
          <cell r="T6908">
            <v>12.64</v>
          </cell>
          <cell r="V6908">
            <v>43614</v>
          </cell>
          <cell r="Y6908" t="str">
            <v/>
          </cell>
          <cell r="Z6908" t="str">
            <v/>
          </cell>
          <cell r="AC6908" t="str">
            <v/>
          </cell>
          <cell r="AD6908" t="str">
            <v/>
          </cell>
          <cell r="AE6908">
            <v>125</v>
          </cell>
          <cell r="AF6908">
            <v>81</v>
          </cell>
          <cell r="AG6908">
            <v>80</v>
          </cell>
          <cell r="AH6908">
            <v>1840</v>
          </cell>
          <cell r="AI6908">
            <v>1787</v>
          </cell>
          <cell r="AJ6908">
            <v>1840</v>
          </cell>
          <cell r="AK6908">
            <v>1787</v>
          </cell>
          <cell r="AL6908">
            <v>4</v>
          </cell>
          <cell r="AM6908">
            <v>1</v>
          </cell>
        </row>
        <row r="6909">
          <cell r="F6909">
            <v>355014471</v>
          </cell>
          <cell r="G6909" t="str">
            <v>T1832</v>
          </cell>
          <cell r="H6909" t="str">
            <v>Brake Pad Set, disc brake</v>
          </cell>
          <cell r="J6909" t="str">
            <v>Brake Friction</v>
          </cell>
          <cell r="K6909" t="str">
            <v>RO</v>
          </cell>
          <cell r="L6909" t="str">
            <v>E</v>
          </cell>
          <cell r="N6909" t="str">
            <v>active</v>
          </cell>
          <cell r="P6909" t="str">
            <v>T1832</v>
          </cell>
          <cell r="Q6909" t="str">
            <v>-</v>
          </cell>
          <cell r="R6909" t="str">
            <v>STANDARD (World w/o Great Britain, Ireland)</v>
          </cell>
          <cell r="S6909">
            <v>13.69</v>
          </cell>
          <cell r="T6909">
            <v>10.75</v>
          </cell>
          <cell r="V6909">
            <v>43614</v>
          </cell>
          <cell r="Y6909" t="str">
            <v/>
          </cell>
          <cell r="Z6909" t="str">
            <v/>
          </cell>
          <cell r="AC6909" t="str">
            <v/>
          </cell>
          <cell r="AD6909" t="str">
            <v/>
          </cell>
          <cell r="AE6909">
            <v>125</v>
          </cell>
          <cell r="AF6909">
            <v>81</v>
          </cell>
          <cell r="AG6909">
            <v>80</v>
          </cell>
          <cell r="AH6909">
            <v>1380</v>
          </cell>
          <cell r="AI6909">
            <v>1327</v>
          </cell>
          <cell r="AJ6909">
            <v>1380</v>
          </cell>
          <cell r="AK6909">
            <v>1327</v>
          </cell>
          <cell r="AL6909">
            <v>4</v>
          </cell>
          <cell r="AM6909">
            <v>1</v>
          </cell>
        </row>
        <row r="6910">
          <cell r="F6910">
            <v>355014481</v>
          </cell>
          <cell r="G6910" t="str">
            <v>T1835</v>
          </cell>
          <cell r="H6910" t="str">
            <v>Brake Pad Set, disc brake</v>
          </cell>
          <cell r="J6910" t="str">
            <v>Brake Friction</v>
          </cell>
          <cell r="K6910" t="str">
            <v>RO</v>
          </cell>
          <cell r="L6910" t="str">
            <v>E</v>
          </cell>
          <cell r="N6910" t="str">
            <v>active</v>
          </cell>
          <cell r="P6910" t="str">
            <v>T1835</v>
          </cell>
          <cell r="Q6910" t="str">
            <v>-</v>
          </cell>
          <cell r="R6910" t="str">
            <v>STANDARD (World w/o Great Britain, Ireland)</v>
          </cell>
          <cell r="S6910">
            <v>20.329999999999998</v>
          </cell>
          <cell r="T6910">
            <v>15.96</v>
          </cell>
          <cell r="V6910">
            <v>43614</v>
          </cell>
          <cell r="Y6910" t="str">
            <v/>
          </cell>
          <cell r="Z6910" t="str">
            <v/>
          </cell>
          <cell r="AC6910" t="str">
            <v/>
          </cell>
          <cell r="AD6910" t="str">
            <v/>
          </cell>
          <cell r="AE6910">
            <v>170</v>
          </cell>
          <cell r="AF6910">
            <v>120</v>
          </cell>
          <cell r="AG6910">
            <v>83</v>
          </cell>
          <cell r="AH6910">
            <v>1889</v>
          </cell>
          <cell r="AI6910">
            <v>1802</v>
          </cell>
          <cell r="AJ6910">
            <v>1889</v>
          </cell>
          <cell r="AK6910">
            <v>1802</v>
          </cell>
          <cell r="AL6910">
            <v>4</v>
          </cell>
          <cell r="AM6910">
            <v>1</v>
          </cell>
        </row>
        <row r="6911">
          <cell r="F6911">
            <v>355014491</v>
          </cell>
          <cell r="G6911" t="str">
            <v>T1836</v>
          </cell>
          <cell r="H6911" t="str">
            <v>Brake Pad Set, disc brake</v>
          </cell>
          <cell r="J6911" t="str">
            <v>Brake Friction</v>
          </cell>
          <cell r="K6911" t="str">
            <v>GB</v>
          </cell>
          <cell r="L6911" t="str">
            <v>E</v>
          </cell>
          <cell r="N6911" t="str">
            <v>active</v>
          </cell>
          <cell r="P6911" t="str">
            <v>T1836</v>
          </cell>
          <cell r="Q6911" t="str">
            <v>-</v>
          </cell>
          <cell r="R6911" t="str">
            <v>STANDARD W/O CHINA (World w/o Great Britain, Ireland, China)</v>
          </cell>
          <cell r="S6911">
            <v>23.88</v>
          </cell>
          <cell r="T6911">
            <v>18.739999999999998</v>
          </cell>
          <cell r="V6911">
            <v>43614</v>
          </cell>
          <cell r="Y6911" t="str">
            <v/>
          </cell>
          <cell r="Z6911" t="str">
            <v/>
          </cell>
          <cell r="AC6911" t="str">
            <v/>
          </cell>
          <cell r="AD6911" t="str">
            <v/>
          </cell>
          <cell r="AE6911">
            <v>125</v>
          </cell>
          <cell r="AF6911">
            <v>81</v>
          </cell>
          <cell r="AG6911">
            <v>80</v>
          </cell>
          <cell r="AH6911">
            <v>900</v>
          </cell>
          <cell r="AI6911">
            <v>847</v>
          </cell>
          <cell r="AJ6911">
            <v>900</v>
          </cell>
          <cell r="AK6911">
            <v>847</v>
          </cell>
          <cell r="AL6911">
            <v>4</v>
          </cell>
          <cell r="AM6911">
            <v>1</v>
          </cell>
        </row>
        <row r="6912">
          <cell r="F6912">
            <v>355014501</v>
          </cell>
          <cell r="G6912" t="str">
            <v>T1837</v>
          </cell>
          <cell r="H6912" t="str">
            <v>Brake Pad Set, disc brake</v>
          </cell>
          <cell r="J6912" t="str">
            <v>Brake Friction</v>
          </cell>
          <cell r="K6912" t="str">
            <v>GB</v>
          </cell>
          <cell r="L6912" t="str">
            <v>E</v>
          </cell>
          <cell r="N6912" t="str">
            <v>no longer active</v>
          </cell>
          <cell r="P6912" t="str">
            <v>T1837</v>
          </cell>
          <cell r="Q6912" t="str">
            <v>-</v>
          </cell>
          <cell r="R6912" t="str">
            <v>STANDARD (World w/o Great Britain, Ireland)</v>
          </cell>
          <cell r="S6912">
            <v>17.899999999999999</v>
          </cell>
          <cell r="T6912">
            <v>14.05</v>
          </cell>
          <cell r="V6912">
            <v>43614</v>
          </cell>
          <cell r="Y6912" t="str">
            <v/>
          </cell>
          <cell r="Z6912" t="str">
            <v/>
          </cell>
          <cell r="AC6912" t="str">
            <v/>
          </cell>
          <cell r="AD6912" t="str">
            <v/>
          </cell>
          <cell r="AE6912">
            <v>152</v>
          </cell>
          <cell r="AF6912">
            <v>88</v>
          </cell>
          <cell r="AG6912">
            <v>84</v>
          </cell>
          <cell r="AH6912">
            <v>1290</v>
          </cell>
          <cell r="AI6912">
            <v>1225</v>
          </cell>
          <cell r="AJ6912">
            <v>1290</v>
          </cell>
          <cell r="AK6912">
            <v>1225</v>
          </cell>
          <cell r="AL6912">
            <v>4</v>
          </cell>
          <cell r="AM6912">
            <v>1</v>
          </cell>
        </row>
        <row r="6913">
          <cell r="F6913">
            <v>355014511</v>
          </cell>
          <cell r="G6913" t="str">
            <v>T1841</v>
          </cell>
          <cell r="H6913" t="str">
            <v>Brake Pad Set, disc brake</v>
          </cell>
          <cell r="J6913" t="str">
            <v>Brake Friction</v>
          </cell>
          <cell r="K6913" t="str">
            <v>RO</v>
          </cell>
          <cell r="L6913" t="str">
            <v>E</v>
          </cell>
          <cell r="N6913" t="str">
            <v>active</v>
          </cell>
          <cell r="P6913" t="str">
            <v>T1841</v>
          </cell>
          <cell r="Q6913" t="str">
            <v>-</v>
          </cell>
          <cell r="R6913" t="str">
            <v>STANDARD W/O CHINA (World w/o Great Britain, Ireland, China)</v>
          </cell>
          <cell r="S6913">
            <v>23.2</v>
          </cell>
          <cell r="T6913">
            <v>18.45</v>
          </cell>
          <cell r="V6913">
            <v>43614</v>
          </cell>
          <cell r="Y6913" t="str">
            <v/>
          </cell>
          <cell r="Z6913" t="str">
            <v/>
          </cell>
          <cell r="AC6913" t="str">
            <v/>
          </cell>
          <cell r="AD6913" t="str">
            <v/>
          </cell>
          <cell r="AE6913">
            <v>170</v>
          </cell>
          <cell r="AF6913">
            <v>120</v>
          </cell>
          <cell r="AG6913">
            <v>83</v>
          </cell>
          <cell r="AH6913">
            <v>2129</v>
          </cell>
          <cell r="AI6913">
            <v>2040</v>
          </cell>
          <cell r="AJ6913">
            <v>2129</v>
          </cell>
          <cell r="AK6913">
            <v>2040</v>
          </cell>
          <cell r="AL6913">
            <v>4</v>
          </cell>
          <cell r="AM6913">
            <v>1</v>
          </cell>
        </row>
        <row r="6914">
          <cell r="F6914">
            <v>355014521</v>
          </cell>
          <cell r="G6914" t="str">
            <v>T1842</v>
          </cell>
          <cell r="H6914" t="str">
            <v>Brake Pad Set, disc brake</v>
          </cell>
          <cell r="J6914" t="str">
            <v>Brake Friction</v>
          </cell>
          <cell r="K6914" t="str">
            <v>GB</v>
          </cell>
          <cell r="L6914" t="str">
            <v>E</v>
          </cell>
          <cell r="N6914" t="str">
            <v>active</v>
          </cell>
          <cell r="P6914" t="str">
            <v>T1842</v>
          </cell>
          <cell r="Q6914" t="str">
            <v>-</v>
          </cell>
          <cell r="R6914" t="str">
            <v>STANDARD (World w/o Great Britain, Ireland)</v>
          </cell>
          <cell r="S6914">
            <v>19.100000000000001</v>
          </cell>
          <cell r="T6914">
            <v>14.99</v>
          </cell>
          <cell r="V6914">
            <v>43614</v>
          </cell>
          <cell r="Y6914" t="str">
            <v/>
          </cell>
          <cell r="Z6914" t="str">
            <v/>
          </cell>
          <cell r="AC6914" t="str">
            <v/>
          </cell>
          <cell r="AD6914" t="str">
            <v/>
          </cell>
          <cell r="AE6914">
            <v>152</v>
          </cell>
          <cell r="AF6914">
            <v>88</v>
          </cell>
          <cell r="AG6914">
            <v>84</v>
          </cell>
          <cell r="AH6914">
            <v>1920</v>
          </cell>
          <cell r="AI6914">
            <v>1855</v>
          </cell>
          <cell r="AJ6914">
            <v>1920</v>
          </cell>
          <cell r="AK6914">
            <v>1855</v>
          </cell>
          <cell r="AL6914">
            <v>4</v>
          </cell>
          <cell r="AM6914">
            <v>1</v>
          </cell>
        </row>
        <row r="6915">
          <cell r="F6915">
            <v>355014531</v>
          </cell>
          <cell r="G6915" t="str">
            <v>T1844</v>
          </cell>
          <cell r="H6915" t="str">
            <v>Brake Pad Set, disc brake</v>
          </cell>
          <cell r="J6915" t="str">
            <v>Brake Friction</v>
          </cell>
          <cell r="K6915" t="str">
            <v>GB</v>
          </cell>
          <cell r="L6915" t="str">
            <v>E</v>
          </cell>
          <cell r="N6915" t="str">
            <v>active</v>
          </cell>
          <cell r="P6915" t="str">
            <v>T1844</v>
          </cell>
          <cell r="Q6915" t="str">
            <v>-</v>
          </cell>
          <cell r="R6915" t="str">
            <v>STANDARD W/O CHINA (World w/o Great Britain, Ireland, China)</v>
          </cell>
          <cell r="S6915">
            <v>19.57</v>
          </cell>
          <cell r="T6915">
            <v>15.36</v>
          </cell>
          <cell r="U6915" t="str">
            <v>Price change valid from 1st of January</v>
          </cell>
          <cell r="V6915">
            <v>43798</v>
          </cell>
          <cell r="Y6915" t="str">
            <v/>
          </cell>
          <cell r="Z6915" t="str">
            <v/>
          </cell>
          <cell r="AC6915" t="str">
            <v/>
          </cell>
          <cell r="AD6915" t="str">
            <v/>
          </cell>
          <cell r="AE6915">
            <v>125</v>
          </cell>
          <cell r="AF6915">
            <v>85</v>
          </cell>
          <cell r="AG6915">
            <v>85</v>
          </cell>
          <cell r="AH6915">
            <v>1112</v>
          </cell>
          <cell r="AI6915">
            <v>1056</v>
          </cell>
          <cell r="AJ6915">
            <v>1112</v>
          </cell>
          <cell r="AK6915">
            <v>1056</v>
          </cell>
          <cell r="AL6915">
            <v>4</v>
          </cell>
          <cell r="AM6915">
            <v>1</v>
          </cell>
        </row>
        <row r="6916">
          <cell r="F6916">
            <v>355014541</v>
          </cell>
          <cell r="G6916" t="str">
            <v>T1845</v>
          </cell>
          <cell r="H6916" t="str">
            <v>Brake Pad Set, disc brake</v>
          </cell>
          <cell r="J6916" t="str">
            <v>Brake Friction</v>
          </cell>
          <cell r="K6916" t="str">
            <v>GB</v>
          </cell>
          <cell r="L6916" t="str">
            <v>E</v>
          </cell>
          <cell r="N6916" t="str">
            <v>active</v>
          </cell>
          <cell r="P6916" t="str">
            <v>T1845</v>
          </cell>
          <cell r="Q6916" t="str">
            <v>-</v>
          </cell>
          <cell r="R6916" t="str">
            <v>STANDARD (World w/o Great Britain, Ireland)</v>
          </cell>
          <cell r="S6916">
            <v>26.7</v>
          </cell>
          <cell r="T6916">
            <v>22.12</v>
          </cell>
          <cell r="V6916">
            <v>43614</v>
          </cell>
          <cell r="Y6916" t="str">
            <v/>
          </cell>
          <cell r="Z6916" t="str">
            <v/>
          </cell>
          <cell r="AC6916" t="str">
            <v/>
          </cell>
          <cell r="AD6916" t="str">
            <v/>
          </cell>
          <cell r="AE6916">
            <v>209</v>
          </cell>
          <cell r="AF6916">
            <v>134</v>
          </cell>
          <cell r="AG6916">
            <v>88</v>
          </cell>
          <cell r="AH6916">
            <v>3059</v>
          </cell>
          <cell r="AI6916">
            <v>2953</v>
          </cell>
          <cell r="AJ6916">
            <v>3059</v>
          </cell>
          <cell r="AK6916">
            <v>2953</v>
          </cell>
          <cell r="AL6916">
            <v>4</v>
          </cell>
          <cell r="AM6916">
            <v>1</v>
          </cell>
        </row>
        <row r="6917">
          <cell r="F6917">
            <v>355014551</v>
          </cell>
          <cell r="G6917" t="str">
            <v>T1846</v>
          </cell>
          <cell r="H6917" t="str">
            <v>Brake Pad Set, disc brake</v>
          </cell>
          <cell r="J6917" t="str">
            <v>Brake Friction</v>
          </cell>
          <cell r="K6917" t="str">
            <v>GB</v>
          </cell>
          <cell r="L6917" t="str">
            <v>E</v>
          </cell>
          <cell r="N6917" t="str">
            <v>active</v>
          </cell>
          <cell r="P6917" t="str">
            <v>T1846</v>
          </cell>
          <cell r="Q6917" t="str">
            <v>-</v>
          </cell>
          <cell r="R6917" t="str">
            <v>STANDARD (World w/o Great Britain, Ireland)</v>
          </cell>
          <cell r="S6917">
            <v>19.7</v>
          </cell>
          <cell r="T6917">
            <v>15.46</v>
          </cell>
          <cell r="V6917">
            <v>43614</v>
          </cell>
          <cell r="Y6917" t="str">
            <v/>
          </cell>
          <cell r="Z6917" t="str">
            <v/>
          </cell>
          <cell r="AC6917" t="str">
            <v/>
          </cell>
          <cell r="AD6917" t="str">
            <v/>
          </cell>
          <cell r="AE6917">
            <v>152</v>
          </cell>
          <cell r="AF6917">
            <v>88</v>
          </cell>
          <cell r="AG6917">
            <v>84</v>
          </cell>
          <cell r="AH6917">
            <v>1650</v>
          </cell>
          <cell r="AI6917">
            <v>1585</v>
          </cell>
          <cell r="AJ6917">
            <v>1650</v>
          </cell>
          <cell r="AK6917">
            <v>1585</v>
          </cell>
          <cell r="AL6917">
            <v>4</v>
          </cell>
          <cell r="AM6917">
            <v>1</v>
          </cell>
        </row>
        <row r="6918">
          <cell r="F6918">
            <v>355014561</v>
          </cell>
          <cell r="G6918" t="str">
            <v>T1847</v>
          </cell>
          <cell r="H6918" t="str">
            <v>Brake Pad Set, disc brake</v>
          </cell>
          <cell r="J6918" t="str">
            <v>Brake Friction</v>
          </cell>
          <cell r="K6918" t="str">
            <v>GB</v>
          </cell>
          <cell r="L6918" t="str">
            <v>E</v>
          </cell>
          <cell r="N6918" t="str">
            <v>active</v>
          </cell>
          <cell r="P6918" t="str">
            <v>T1847</v>
          </cell>
          <cell r="Q6918" t="str">
            <v>-</v>
          </cell>
          <cell r="R6918" t="str">
            <v>STANDARD (World w/o Great Britain, Ireland)</v>
          </cell>
          <cell r="S6918">
            <v>16.2</v>
          </cell>
          <cell r="T6918">
            <v>13.43</v>
          </cell>
          <cell r="V6918">
            <v>43614</v>
          </cell>
          <cell r="Y6918" t="str">
            <v/>
          </cell>
          <cell r="Z6918" t="str">
            <v/>
          </cell>
          <cell r="AC6918" t="str">
            <v/>
          </cell>
          <cell r="AD6918" t="str">
            <v/>
          </cell>
          <cell r="AE6918">
            <v>125</v>
          </cell>
          <cell r="AF6918">
            <v>81</v>
          </cell>
          <cell r="AG6918">
            <v>80</v>
          </cell>
          <cell r="AH6918">
            <v>716</v>
          </cell>
          <cell r="AI6918">
            <v>663</v>
          </cell>
          <cell r="AJ6918">
            <v>716</v>
          </cell>
          <cell r="AK6918">
            <v>663</v>
          </cell>
          <cell r="AL6918">
            <v>4</v>
          </cell>
          <cell r="AM6918">
            <v>1</v>
          </cell>
        </row>
        <row r="6919">
          <cell r="F6919">
            <v>355014571</v>
          </cell>
          <cell r="G6919" t="str">
            <v>T1848</v>
          </cell>
          <cell r="H6919" t="str">
            <v>Brake Pad Set, disc brake</v>
          </cell>
          <cell r="J6919" t="str">
            <v>Brake Friction</v>
          </cell>
          <cell r="K6919" t="str">
            <v>GB</v>
          </cell>
          <cell r="L6919" t="str">
            <v>E</v>
          </cell>
          <cell r="N6919" t="str">
            <v>active</v>
          </cell>
          <cell r="P6919" t="str">
            <v>T1848</v>
          </cell>
          <cell r="Q6919" t="str">
            <v>-</v>
          </cell>
          <cell r="R6919" t="str">
            <v>STANDARD W/O CHINA (World w/o Great Britain, Ireland, China)</v>
          </cell>
          <cell r="S6919">
            <v>15.81</v>
          </cell>
          <cell r="T6919">
            <v>12.41</v>
          </cell>
          <cell r="V6919">
            <v>43614</v>
          </cell>
          <cell r="Y6919" t="str">
            <v/>
          </cell>
          <cell r="Z6919" t="str">
            <v/>
          </cell>
          <cell r="AC6919" t="str">
            <v/>
          </cell>
          <cell r="AD6919" t="str">
            <v/>
          </cell>
          <cell r="AE6919">
            <v>125</v>
          </cell>
          <cell r="AF6919">
            <v>85</v>
          </cell>
          <cell r="AG6919">
            <v>85</v>
          </cell>
          <cell r="AH6919">
            <v>718</v>
          </cell>
          <cell r="AI6919">
            <v>665</v>
          </cell>
          <cell r="AJ6919">
            <v>718</v>
          </cell>
          <cell r="AK6919">
            <v>665</v>
          </cell>
          <cell r="AL6919">
            <v>4</v>
          </cell>
          <cell r="AM6919">
            <v>1</v>
          </cell>
        </row>
        <row r="6920">
          <cell r="F6920">
            <v>355014581</v>
          </cell>
          <cell r="G6920" t="str">
            <v>T1850</v>
          </cell>
          <cell r="H6920" t="str">
            <v>Brake Pad Set, disc brake</v>
          </cell>
          <cell r="J6920" t="str">
            <v>Brake Friction</v>
          </cell>
          <cell r="K6920" t="str">
            <v>GB</v>
          </cell>
          <cell r="L6920" t="str">
            <v>tbd</v>
          </cell>
          <cell r="N6920" t="str">
            <v>no longer active</v>
          </cell>
          <cell r="P6920" t="str">
            <v>T1850</v>
          </cell>
          <cell r="Q6920" t="str">
            <v>8DB 355 025-421; 8DB 355 025-431</v>
          </cell>
          <cell r="R6920" t="str">
            <v>STANDARD (World w/o Great Britain, Ireland)</v>
          </cell>
          <cell r="S6920">
            <v>14.6</v>
          </cell>
          <cell r="T6920">
            <v>12.05</v>
          </cell>
          <cell r="V6920">
            <v>43614</v>
          </cell>
          <cell r="Y6920" t="str">
            <v/>
          </cell>
          <cell r="Z6920" t="str">
            <v/>
          </cell>
          <cell r="AC6920" t="str">
            <v/>
          </cell>
          <cell r="AD6920" t="str">
            <v/>
          </cell>
          <cell r="AE6920">
            <v>125</v>
          </cell>
          <cell r="AF6920">
            <v>81</v>
          </cell>
          <cell r="AG6920">
            <v>80</v>
          </cell>
          <cell r="AH6920">
            <v>956</v>
          </cell>
          <cell r="AI6920">
            <v>902</v>
          </cell>
          <cell r="AJ6920">
            <v>956</v>
          </cell>
          <cell r="AK6920">
            <v>902</v>
          </cell>
          <cell r="AL6920">
            <v>4</v>
          </cell>
          <cell r="AM6920">
            <v>1</v>
          </cell>
        </row>
        <row r="6921">
          <cell r="F6921">
            <v>355014591</v>
          </cell>
          <cell r="G6921" t="str">
            <v>T1851</v>
          </cell>
          <cell r="H6921" t="str">
            <v>Brake Pad Set, disc brake</v>
          </cell>
          <cell r="J6921" t="str">
            <v>Brake Friction</v>
          </cell>
          <cell r="K6921" t="str">
            <v>GB</v>
          </cell>
          <cell r="L6921" t="str">
            <v>E</v>
          </cell>
          <cell r="N6921" t="str">
            <v>active</v>
          </cell>
          <cell r="P6921" t="str">
            <v>T1851</v>
          </cell>
          <cell r="Q6921" t="str">
            <v>-</v>
          </cell>
          <cell r="R6921" t="str">
            <v>STANDARD (World w/o Great Britain, Ireland)</v>
          </cell>
          <cell r="S6921">
            <v>20.079999999999998</v>
          </cell>
          <cell r="T6921">
            <v>15.77</v>
          </cell>
          <cell r="V6921">
            <v>43614</v>
          </cell>
          <cell r="Y6921" t="str">
            <v/>
          </cell>
          <cell r="Z6921" t="str">
            <v/>
          </cell>
          <cell r="AC6921" t="str">
            <v/>
          </cell>
          <cell r="AD6921" t="str">
            <v/>
          </cell>
          <cell r="AE6921">
            <v>170</v>
          </cell>
          <cell r="AF6921">
            <v>120</v>
          </cell>
          <cell r="AG6921">
            <v>83</v>
          </cell>
          <cell r="AH6921">
            <v>1980</v>
          </cell>
          <cell r="AI6921">
            <v>1897</v>
          </cell>
          <cell r="AJ6921">
            <v>1980</v>
          </cell>
          <cell r="AK6921">
            <v>1897</v>
          </cell>
          <cell r="AL6921">
            <v>4</v>
          </cell>
          <cell r="AM6921">
            <v>1</v>
          </cell>
        </row>
        <row r="6922">
          <cell r="F6922">
            <v>355014601</v>
          </cell>
          <cell r="G6922" t="str">
            <v>T1852</v>
          </cell>
          <cell r="H6922" t="str">
            <v>Brake Pad Set, disc brake</v>
          </cell>
          <cell r="J6922" t="str">
            <v>Brake Friction</v>
          </cell>
          <cell r="K6922" t="str">
            <v>GB</v>
          </cell>
          <cell r="L6922" t="str">
            <v>E</v>
          </cell>
          <cell r="N6922" t="str">
            <v>active</v>
          </cell>
          <cell r="P6922" t="str">
            <v>T1852</v>
          </cell>
          <cell r="Q6922" t="str">
            <v>-</v>
          </cell>
          <cell r="R6922" t="str">
            <v>STANDARD (World w/o Great Britain, Ireland)</v>
          </cell>
          <cell r="S6922">
            <v>15.06</v>
          </cell>
          <cell r="T6922">
            <v>11.82</v>
          </cell>
          <cell r="V6922">
            <v>43614</v>
          </cell>
          <cell r="Y6922" t="str">
            <v/>
          </cell>
          <cell r="Z6922" t="str">
            <v/>
          </cell>
          <cell r="AC6922" t="str">
            <v/>
          </cell>
          <cell r="AD6922" t="str">
            <v/>
          </cell>
          <cell r="AE6922">
            <v>125</v>
          </cell>
          <cell r="AF6922">
            <v>81</v>
          </cell>
          <cell r="AG6922">
            <v>80</v>
          </cell>
          <cell r="AH6922">
            <v>1123</v>
          </cell>
          <cell r="AI6922">
            <v>1069</v>
          </cell>
          <cell r="AJ6922">
            <v>1123</v>
          </cell>
          <cell r="AK6922">
            <v>1069</v>
          </cell>
          <cell r="AL6922">
            <v>4</v>
          </cell>
          <cell r="AM6922">
            <v>1</v>
          </cell>
        </row>
        <row r="6923">
          <cell r="F6923">
            <v>355014611</v>
          </cell>
          <cell r="G6923" t="str">
            <v>T1856</v>
          </cell>
          <cell r="H6923" t="str">
            <v>Brake Pad Set, disc brake</v>
          </cell>
          <cell r="J6923" t="str">
            <v>Brake Friction</v>
          </cell>
          <cell r="K6923" t="str">
            <v>GB</v>
          </cell>
          <cell r="L6923" t="str">
            <v>tbd</v>
          </cell>
          <cell r="N6923" t="str">
            <v>no longer active</v>
          </cell>
          <cell r="P6923" t="str">
            <v>T1856</v>
          </cell>
          <cell r="Q6923" t="str">
            <v>-</v>
          </cell>
          <cell r="R6923" t="str">
            <v>STANDARD (World w/o Great Britain, Ireland)</v>
          </cell>
          <cell r="S6923">
            <v>21.4</v>
          </cell>
          <cell r="T6923">
            <v>16.8</v>
          </cell>
          <cell r="V6923">
            <v>43614</v>
          </cell>
          <cell r="Y6923" t="str">
            <v/>
          </cell>
          <cell r="Z6923" t="str">
            <v/>
          </cell>
          <cell r="AC6923" t="str">
            <v/>
          </cell>
          <cell r="AD6923" t="str">
            <v/>
          </cell>
          <cell r="AE6923">
            <v>170</v>
          </cell>
          <cell r="AF6923">
            <v>120</v>
          </cell>
          <cell r="AG6923">
            <v>83</v>
          </cell>
          <cell r="AH6923">
            <v>1900</v>
          </cell>
          <cell r="AI6923">
            <v>1817</v>
          </cell>
          <cell r="AJ6923">
            <v>1900</v>
          </cell>
          <cell r="AK6923">
            <v>1817</v>
          </cell>
          <cell r="AL6923">
            <v>4</v>
          </cell>
          <cell r="AM6923">
            <v>1</v>
          </cell>
        </row>
        <row r="6924">
          <cell r="F6924">
            <v>355014621</v>
          </cell>
          <cell r="G6924" t="str">
            <v>T1858</v>
          </cell>
          <cell r="H6924" t="str">
            <v>Brake Pad Set, disc brake</v>
          </cell>
          <cell r="J6924" t="str">
            <v>Brake Friction</v>
          </cell>
          <cell r="K6924" t="str">
            <v>GB</v>
          </cell>
          <cell r="L6924" t="str">
            <v>E</v>
          </cell>
          <cell r="N6924" t="str">
            <v>active</v>
          </cell>
          <cell r="P6924" t="str">
            <v>T1858</v>
          </cell>
          <cell r="Q6924" t="str">
            <v>-</v>
          </cell>
          <cell r="R6924" t="str">
            <v>STANDARD (World w/o Great Britain, Ireland)</v>
          </cell>
          <cell r="S6924">
            <v>17.350000000000001</v>
          </cell>
          <cell r="T6924">
            <v>13.63</v>
          </cell>
          <cell r="V6924">
            <v>43614</v>
          </cell>
          <cell r="Y6924" t="str">
            <v/>
          </cell>
          <cell r="Z6924" t="str">
            <v/>
          </cell>
          <cell r="AC6924" t="str">
            <v/>
          </cell>
          <cell r="AD6924" t="str">
            <v/>
          </cell>
          <cell r="AE6924">
            <v>125</v>
          </cell>
          <cell r="AF6924">
            <v>81</v>
          </cell>
          <cell r="AG6924">
            <v>80</v>
          </cell>
          <cell r="AH6924">
            <v>1004</v>
          </cell>
          <cell r="AI6924">
            <v>947</v>
          </cell>
          <cell r="AJ6924">
            <v>1004</v>
          </cell>
          <cell r="AK6924">
            <v>947</v>
          </cell>
          <cell r="AL6924">
            <v>4</v>
          </cell>
          <cell r="AM6924">
            <v>1</v>
          </cell>
        </row>
        <row r="6925">
          <cell r="F6925">
            <v>355014631</v>
          </cell>
          <cell r="G6925" t="str">
            <v>T1863</v>
          </cell>
          <cell r="H6925" t="str">
            <v>Brake Pad Set, disc brake</v>
          </cell>
          <cell r="J6925" t="str">
            <v>Brake Friction</v>
          </cell>
          <cell r="K6925" t="str">
            <v>RO</v>
          </cell>
          <cell r="L6925" t="str">
            <v>E</v>
          </cell>
          <cell r="N6925" t="str">
            <v>active</v>
          </cell>
          <cell r="P6925" t="str">
            <v>T1863</v>
          </cell>
          <cell r="Q6925" t="str">
            <v>-</v>
          </cell>
          <cell r="R6925" t="str">
            <v>STANDARD (World w/o Great Britain, Ireland)</v>
          </cell>
          <cell r="S6925">
            <v>92.5</v>
          </cell>
          <cell r="T6925">
            <v>74.11</v>
          </cell>
          <cell r="V6925">
            <v>43614</v>
          </cell>
          <cell r="Y6925" t="str">
            <v/>
          </cell>
          <cell r="Z6925" t="str">
            <v/>
          </cell>
          <cell r="AC6925" t="str">
            <v/>
          </cell>
          <cell r="AD6925" t="str">
            <v/>
          </cell>
          <cell r="AE6925">
            <v>152</v>
          </cell>
          <cell r="AF6925">
            <v>88</v>
          </cell>
          <cell r="AG6925">
            <v>84</v>
          </cell>
          <cell r="AH6925">
            <v>2294</v>
          </cell>
          <cell r="AI6925">
            <v>2234</v>
          </cell>
          <cell r="AJ6925">
            <v>2294</v>
          </cell>
          <cell r="AK6925">
            <v>2234</v>
          </cell>
          <cell r="AL6925">
            <v>4</v>
          </cell>
          <cell r="AM6925">
            <v>1</v>
          </cell>
        </row>
        <row r="6926">
          <cell r="F6926">
            <v>355014641</v>
          </cell>
          <cell r="G6926" t="str">
            <v>T1865</v>
          </cell>
          <cell r="H6926" t="str">
            <v>Brake Pad Set, disc brake</v>
          </cell>
          <cell r="J6926" t="str">
            <v>Brake Friction</v>
          </cell>
          <cell r="K6926" t="str">
            <v>GB</v>
          </cell>
          <cell r="L6926" t="str">
            <v>E</v>
          </cell>
          <cell r="N6926" t="str">
            <v>active</v>
          </cell>
          <cell r="P6926" t="str">
            <v>T1865</v>
          </cell>
          <cell r="Q6926" t="str">
            <v>-</v>
          </cell>
          <cell r="R6926" t="str">
            <v>STANDARD (World w/o Great Britain, Ireland)</v>
          </cell>
          <cell r="S6926">
            <v>17.440000000000001</v>
          </cell>
          <cell r="T6926">
            <v>13.69</v>
          </cell>
          <cell r="V6926">
            <v>43614</v>
          </cell>
          <cell r="Y6926" t="str">
            <v/>
          </cell>
          <cell r="Z6926" t="str">
            <v/>
          </cell>
          <cell r="AC6926" t="str">
            <v/>
          </cell>
          <cell r="AD6926" t="str">
            <v/>
          </cell>
          <cell r="AE6926">
            <v>125</v>
          </cell>
          <cell r="AF6926">
            <v>85</v>
          </cell>
          <cell r="AG6926">
            <v>85</v>
          </cell>
          <cell r="AH6926">
            <v>1081</v>
          </cell>
          <cell r="AI6926">
            <v>1027</v>
          </cell>
          <cell r="AJ6926">
            <v>1081</v>
          </cell>
          <cell r="AK6926">
            <v>1027</v>
          </cell>
          <cell r="AL6926">
            <v>4</v>
          </cell>
          <cell r="AM6926">
            <v>1</v>
          </cell>
        </row>
        <row r="6927">
          <cell r="F6927">
            <v>355014651</v>
          </cell>
          <cell r="G6927" t="str">
            <v>T1866</v>
          </cell>
          <cell r="H6927" t="str">
            <v>Brake Pad Set, disc brake</v>
          </cell>
          <cell r="J6927" t="str">
            <v>Brake Friction</v>
          </cell>
          <cell r="K6927" t="str">
            <v>GB</v>
          </cell>
          <cell r="L6927" t="str">
            <v>E</v>
          </cell>
          <cell r="N6927" t="str">
            <v>active</v>
          </cell>
          <cell r="P6927" t="str">
            <v>T1866</v>
          </cell>
          <cell r="Q6927" t="str">
            <v>-</v>
          </cell>
          <cell r="R6927" t="str">
            <v>STANDARD (World w/o Great Britain, Ireland)</v>
          </cell>
          <cell r="S6927">
            <v>16.96</v>
          </cell>
          <cell r="T6927">
            <v>13.31</v>
          </cell>
          <cell r="V6927">
            <v>43614</v>
          </cell>
          <cell r="Y6927" t="str">
            <v/>
          </cell>
          <cell r="Z6927" t="str">
            <v/>
          </cell>
          <cell r="AC6927" t="str">
            <v/>
          </cell>
          <cell r="AD6927" t="str">
            <v/>
          </cell>
          <cell r="AE6927">
            <v>125</v>
          </cell>
          <cell r="AF6927">
            <v>81</v>
          </cell>
          <cell r="AG6927">
            <v>80</v>
          </cell>
          <cell r="AH6927">
            <v>2080</v>
          </cell>
          <cell r="AI6927">
            <v>2027</v>
          </cell>
          <cell r="AJ6927">
            <v>2080</v>
          </cell>
          <cell r="AK6927">
            <v>2027</v>
          </cell>
          <cell r="AL6927">
            <v>4</v>
          </cell>
          <cell r="AM6927">
            <v>1</v>
          </cell>
        </row>
        <row r="6928">
          <cell r="F6928">
            <v>355014661</v>
          </cell>
          <cell r="G6928" t="str">
            <v>T1867</v>
          </cell>
          <cell r="H6928" t="str">
            <v>Brake Pad Set, disc brake</v>
          </cell>
          <cell r="J6928" t="str">
            <v>Brake Friction</v>
          </cell>
          <cell r="K6928" t="str">
            <v>GB</v>
          </cell>
          <cell r="L6928" t="str">
            <v>E</v>
          </cell>
          <cell r="N6928" t="str">
            <v>active</v>
          </cell>
          <cell r="P6928" t="str">
            <v>T1867</v>
          </cell>
          <cell r="Q6928" t="str">
            <v>-</v>
          </cell>
          <cell r="R6928" t="str">
            <v>STANDARD (World w/o Great Britain, Ireland)</v>
          </cell>
          <cell r="S6928">
            <v>16.399999999999999</v>
          </cell>
          <cell r="T6928">
            <v>13.89</v>
          </cell>
          <cell r="V6928">
            <v>43614</v>
          </cell>
          <cell r="Y6928" t="str">
            <v/>
          </cell>
          <cell r="Z6928" t="str">
            <v/>
          </cell>
          <cell r="AC6928" t="str">
            <v/>
          </cell>
          <cell r="AD6928" t="str">
            <v/>
          </cell>
          <cell r="AE6928">
            <v>152</v>
          </cell>
          <cell r="AF6928">
            <v>88</v>
          </cell>
          <cell r="AG6928">
            <v>84</v>
          </cell>
          <cell r="AH6928">
            <v>1800</v>
          </cell>
          <cell r="AI6928">
            <v>1735</v>
          </cell>
          <cell r="AJ6928">
            <v>1800</v>
          </cell>
          <cell r="AK6928">
            <v>1735</v>
          </cell>
          <cell r="AL6928">
            <v>4</v>
          </cell>
          <cell r="AM6928">
            <v>1</v>
          </cell>
        </row>
        <row r="6929">
          <cell r="F6929">
            <v>355014671</v>
          </cell>
          <cell r="G6929" t="str">
            <v>T1869</v>
          </cell>
          <cell r="H6929" t="str">
            <v>Brake Pad Set, disc brake</v>
          </cell>
          <cell r="J6929" t="str">
            <v>Brake Friction</v>
          </cell>
          <cell r="K6929" t="str">
            <v>GB</v>
          </cell>
          <cell r="L6929" t="str">
            <v>E</v>
          </cell>
          <cell r="N6929" t="str">
            <v>no longer active</v>
          </cell>
          <cell r="P6929" t="str">
            <v>T1869</v>
          </cell>
          <cell r="Q6929" t="str">
            <v>-</v>
          </cell>
          <cell r="R6929" t="str">
            <v>STANDARD (World w/o Great Britain, Ireland)</v>
          </cell>
          <cell r="S6929">
            <v>15.6</v>
          </cell>
          <cell r="T6929">
            <v>12.25</v>
          </cell>
          <cell r="V6929">
            <v>43614</v>
          </cell>
          <cell r="Y6929" t="str">
            <v/>
          </cell>
          <cell r="Z6929" t="str">
            <v/>
          </cell>
          <cell r="AC6929" t="str">
            <v/>
          </cell>
          <cell r="AD6929" t="str">
            <v/>
          </cell>
          <cell r="AE6929">
            <v>125</v>
          </cell>
          <cell r="AF6929">
            <v>81</v>
          </cell>
          <cell r="AG6929">
            <v>80</v>
          </cell>
          <cell r="AH6929">
            <v>880</v>
          </cell>
          <cell r="AI6929">
            <v>827</v>
          </cell>
          <cell r="AJ6929">
            <v>880</v>
          </cell>
          <cell r="AK6929">
            <v>827</v>
          </cell>
          <cell r="AL6929">
            <v>4</v>
          </cell>
          <cell r="AM6929">
            <v>1</v>
          </cell>
        </row>
        <row r="6930">
          <cell r="F6930">
            <v>355014681</v>
          </cell>
          <cell r="G6930" t="str">
            <v>T1873</v>
          </cell>
          <cell r="H6930" t="str">
            <v>Brake Pad Set, disc brake</v>
          </cell>
          <cell r="J6930" t="str">
            <v>Brake Friction</v>
          </cell>
          <cell r="K6930" t="str">
            <v>GB</v>
          </cell>
          <cell r="L6930" t="str">
            <v>E</v>
          </cell>
          <cell r="N6930" t="str">
            <v>active</v>
          </cell>
          <cell r="P6930" t="str">
            <v>T1873</v>
          </cell>
          <cell r="Q6930" t="str">
            <v>8DB 355 006-971</v>
          </cell>
          <cell r="R6930" t="str">
            <v>STANDARD (World w/o Great Britain, Ireland)</v>
          </cell>
          <cell r="S6930">
            <v>16.440000000000001</v>
          </cell>
          <cell r="T6930">
            <v>12.91</v>
          </cell>
          <cell r="V6930">
            <v>43614</v>
          </cell>
          <cell r="Y6930" t="str">
            <v/>
          </cell>
          <cell r="Z6930" t="str">
            <v/>
          </cell>
          <cell r="AC6930" t="str">
            <v/>
          </cell>
          <cell r="AD6930" t="str">
            <v/>
          </cell>
          <cell r="AE6930">
            <v>152</v>
          </cell>
          <cell r="AF6930">
            <v>88</v>
          </cell>
          <cell r="AG6930">
            <v>84</v>
          </cell>
          <cell r="AH6930">
            <v>1663</v>
          </cell>
          <cell r="AI6930">
            <v>1600</v>
          </cell>
          <cell r="AJ6930">
            <v>1663</v>
          </cell>
          <cell r="AK6930">
            <v>1600</v>
          </cell>
          <cell r="AL6930">
            <v>4</v>
          </cell>
          <cell r="AM6930">
            <v>1</v>
          </cell>
        </row>
        <row r="6931">
          <cell r="F6931">
            <v>355014691</v>
          </cell>
          <cell r="G6931" t="str">
            <v>T1875</v>
          </cell>
          <cell r="H6931" t="str">
            <v>Brake Pad Set, disc brake</v>
          </cell>
          <cell r="J6931" t="str">
            <v>Brake Friction</v>
          </cell>
          <cell r="K6931" t="str">
            <v>GB</v>
          </cell>
          <cell r="L6931" t="str">
            <v>E</v>
          </cell>
          <cell r="N6931" t="str">
            <v>active</v>
          </cell>
          <cell r="P6931" t="str">
            <v>T1875</v>
          </cell>
          <cell r="Q6931" t="str">
            <v>-</v>
          </cell>
          <cell r="R6931" t="str">
            <v>STANDARD (World w/o Great Britain, Ireland)</v>
          </cell>
          <cell r="S6931">
            <v>17.100000000000001</v>
          </cell>
          <cell r="T6931">
            <v>13.43</v>
          </cell>
          <cell r="V6931">
            <v>43614</v>
          </cell>
          <cell r="Y6931" t="str">
            <v/>
          </cell>
          <cell r="Z6931" t="str">
            <v/>
          </cell>
          <cell r="AC6931" t="str">
            <v/>
          </cell>
          <cell r="AD6931" t="str">
            <v/>
          </cell>
          <cell r="AE6931">
            <v>125</v>
          </cell>
          <cell r="AF6931">
            <v>81</v>
          </cell>
          <cell r="AG6931">
            <v>80</v>
          </cell>
          <cell r="AH6931">
            <v>1550</v>
          </cell>
          <cell r="AI6931">
            <v>1497</v>
          </cell>
          <cell r="AJ6931">
            <v>1550</v>
          </cell>
          <cell r="AK6931">
            <v>1497</v>
          </cell>
          <cell r="AL6931">
            <v>4</v>
          </cell>
          <cell r="AM6931">
            <v>1</v>
          </cell>
        </row>
        <row r="6932">
          <cell r="F6932">
            <v>355014701</v>
          </cell>
          <cell r="G6932" t="str">
            <v>T1876</v>
          </cell>
          <cell r="H6932" t="str">
            <v>Brake Pad Set, disc brake</v>
          </cell>
          <cell r="J6932" t="str">
            <v>Brake Friction</v>
          </cell>
          <cell r="K6932" t="str">
            <v>GB</v>
          </cell>
          <cell r="L6932" t="str">
            <v>E</v>
          </cell>
          <cell r="N6932" t="str">
            <v>active</v>
          </cell>
          <cell r="P6932" t="str">
            <v>T1876</v>
          </cell>
          <cell r="Q6932" t="str">
            <v>-</v>
          </cell>
          <cell r="R6932" t="str">
            <v>STANDARD (World w/o Great Britain, Ireland)</v>
          </cell>
          <cell r="S6932">
            <v>16.23</v>
          </cell>
          <cell r="T6932">
            <v>12.74</v>
          </cell>
          <cell r="V6932">
            <v>43614</v>
          </cell>
          <cell r="Y6932" t="str">
            <v/>
          </cell>
          <cell r="Z6932" t="str">
            <v/>
          </cell>
          <cell r="AC6932" t="str">
            <v/>
          </cell>
          <cell r="AD6932" t="str">
            <v/>
          </cell>
          <cell r="AE6932">
            <v>128</v>
          </cell>
          <cell r="AF6932">
            <v>80</v>
          </cell>
          <cell r="AG6932">
            <v>85</v>
          </cell>
          <cell r="AH6932">
            <v>1016</v>
          </cell>
          <cell r="AI6932">
            <v>964</v>
          </cell>
          <cell r="AJ6932">
            <v>1016</v>
          </cell>
          <cell r="AK6932">
            <v>964</v>
          </cell>
          <cell r="AL6932">
            <v>4</v>
          </cell>
          <cell r="AM6932">
            <v>1</v>
          </cell>
        </row>
        <row r="6933">
          <cell r="F6933">
            <v>355014711</v>
          </cell>
          <cell r="G6933" t="str">
            <v>T1878</v>
          </cell>
          <cell r="H6933" t="str">
            <v>Brake Pad Set, disc brake</v>
          </cell>
          <cell r="J6933" t="str">
            <v>Brake Friction</v>
          </cell>
          <cell r="K6933" t="str">
            <v>GB</v>
          </cell>
          <cell r="L6933" t="str">
            <v>E</v>
          </cell>
          <cell r="N6933" t="str">
            <v>active</v>
          </cell>
          <cell r="P6933" t="str">
            <v>T1878</v>
          </cell>
          <cell r="Q6933" t="str">
            <v>-</v>
          </cell>
          <cell r="R6933" t="str">
            <v>STANDARD (World w/o Great Britain, Ireland)</v>
          </cell>
          <cell r="S6933">
            <v>17.34</v>
          </cell>
          <cell r="T6933">
            <v>13.62</v>
          </cell>
          <cell r="V6933">
            <v>43614</v>
          </cell>
          <cell r="Y6933" t="str">
            <v/>
          </cell>
          <cell r="Z6933" t="str">
            <v/>
          </cell>
          <cell r="AC6933" t="str">
            <v/>
          </cell>
          <cell r="AD6933" t="str">
            <v/>
          </cell>
          <cell r="AE6933">
            <v>125</v>
          </cell>
          <cell r="AF6933">
            <v>81</v>
          </cell>
          <cell r="AG6933">
            <v>80</v>
          </cell>
          <cell r="AH6933">
            <v>2003</v>
          </cell>
          <cell r="AI6933">
            <v>1949</v>
          </cell>
          <cell r="AJ6933">
            <v>2003</v>
          </cell>
          <cell r="AK6933">
            <v>1949</v>
          </cell>
          <cell r="AL6933">
            <v>4</v>
          </cell>
          <cell r="AM6933">
            <v>1</v>
          </cell>
        </row>
        <row r="6934">
          <cell r="F6934">
            <v>355014721</v>
          </cell>
          <cell r="G6934" t="str">
            <v>T1881</v>
          </cell>
          <cell r="H6934" t="str">
            <v>Brake Pad Set, disc brake</v>
          </cell>
          <cell r="J6934" t="str">
            <v>Brake Friction</v>
          </cell>
          <cell r="K6934" t="str">
            <v>GB</v>
          </cell>
          <cell r="L6934" t="str">
            <v>E</v>
          </cell>
          <cell r="N6934" t="str">
            <v>no longer active</v>
          </cell>
          <cell r="P6934" t="str">
            <v>T1881</v>
          </cell>
          <cell r="Q6934" t="str">
            <v>-</v>
          </cell>
          <cell r="R6934" t="str">
            <v>STANDARD W/O NORTH AMERICA (World w/o Canada, Great Britain, Ireland, USA)</v>
          </cell>
          <cell r="S6934">
            <v>16.7</v>
          </cell>
          <cell r="T6934">
            <v>13.12</v>
          </cell>
          <cell r="V6934">
            <v>43614</v>
          </cell>
          <cell r="Y6934" t="str">
            <v/>
          </cell>
          <cell r="Z6934" t="str">
            <v/>
          </cell>
          <cell r="AC6934" t="str">
            <v/>
          </cell>
          <cell r="AD6934" t="str">
            <v/>
          </cell>
          <cell r="AE6934">
            <v>125</v>
          </cell>
          <cell r="AF6934">
            <v>81</v>
          </cell>
          <cell r="AG6934">
            <v>80</v>
          </cell>
          <cell r="AH6934">
            <v>1200</v>
          </cell>
          <cell r="AI6934">
            <v>1147</v>
          </cell>
          <cell r="AJ6934">
            <v>1200</v>
          </cell>
          <cell r="AK6934">
            <v>1147</v>
          </cell>
          <cell r="AL6934">
            <v>4</v>
          </cell>
          <cell r="AM6934">
            <v>1</v>
          </cell>
        </row>
        <row r="6935">
          <cell r="F6935">
            <v>355014731</v>
          </cell>
          <cell r="G6935" t="str">
            <v>T1883</v>
          </cell>
          <cell r="H6935" t="str">
            <v>Brake Pad Set, disc brake</v>
          </cell>
          <cell r="J6935" t="str">
            <v>Brake Friction</v>
          </cell>
          <cell r="K6935" t="str">
            <v>GB</v>
          </cell>
          <cell r="L6935" t="str">
            <v>E</v>
          </cell>
          <cell r="N6935" t="str">
            <v>active</v>
          </cell>
          <cell r="P6935" t="str">
            <v>T1883</v>
          </cell>
          <cell r="Q6935" t="str">
            <v>-</v>
          </cell>
          <cell r="R6935" t="str">
            <v>STANDARD (World w/o Great Britain, Ireland)</v>
          </cell>
          <cell r="S6935">
            <v>18.3</v>
          </cell>
          <cell r="T6935">
            <v>15.2</v>
          </cell>
          <cell r="V6935">
            <v>43614</v>
          </cell>
          <cell r="Y6935" t="str">
            <v/>
          </cell>
          <cell r="Z6935" t="str">
            <v/>
          </cell>
          <cell r="AC6935" t="str">
            <v/>
          </cell>
          <cell r="AD6935" t="str">
            <v/>
          </cell>
          <cell r="AE6935">
            <v>152</v>
          </cell>
          <cell r="AF6935">
            <v>88</v>
          </cell>
          <cell r="AG6935">
            <v>84</v>
          </cell>
          <cell r="AH6935">
            <v>2202</v>
          </cell>
          <cell r="AI6935">
            <v>2144</v>
          </cell>
          <cell r="AJ6935">
            <v>2202</v>
          </cell>
          <cell r="AK6935">
            <v>2144</v>
          </cell>
          <cell r="AL6935">
            <v>4</v>
          </cell>
          <cell r="AM6935">
            <v>1</v>
          </cell>
        </row>
        <row r="6936">
          <cell r="F6936">
            <v>355014741</v>
          </cell>
          <cell r="G6936" t="str">
            <v>T1884</v>
          </cell>
          <cell r="H6936" t="str">
            <v>Brake Pad Set, disc brake</v>
          </cell>
          <cell r="J6936" t="str">
            <v>Brake Friction</v>
          </cell>
          <cell r="K6936" t="str">
            <v>RO</v>
          </cell>
          <cell r="L6936" t="str">
            <v>E</v>
          </cell>
          <cell r="N6936" t="str">
            <v>active</v>
          </cell>
          <cell r="P6936" t="str">
            <v>T1884</v>
          </cell>
          <cell r="Q6936" t="str">
            <v>-</v>
          </cell>
          <cell r="R6936" t="str">
            <v>STANDARD (World w/o Great Britain, Ireland)</v>
          </cell>
          <cell r="S6936">
            <v>32.049999999999997</v>
          </cell>
          <cell r="T6936">
            <v>25.17</v>
          </cell>
          <cell r="V6936">
            <v>43614</v>
          </cell>
          <cell r="Y6936" t="str">
            <v/>
          </cell>
          <cell r="Z6936" t="str">
            <v/>
          </cell>
          <cell r="AC6936" t="str">
            <v/>
          </cell>
          <cell r="AD6936" t="str">
            <v/>
          </cell>
          <cell r="AE6936">
            <v>209</v>
          </cell>
          <cell r="AF6936">
            <v>134</v>
          </cell>
          <cell r="AG6936">
            <v>88</v>
          </cell>
          <cell r="AH6936">
            <v>2670</v>
          </cell>
          <cell r="AI6936">
            <v>2560</v>
          </cell>
          <cell r="AJ6936">
            <v>2670</v>
          </cell>
          <cell r="AK6936">
            <v>2560</v>
          </cell>
          <cell r="AL6936">
            <v>4</v>
          </cell>
          <cell r="AM6936">
            <v>1</v>
          </cell>
        </row>
        <row r="6937">
          <cell r="F6937">
            <v>355014751</v>
          </cell>
          <cell r="G6937" t="str">
            <v>T1887</v>
          </cell>
          <cell r="H6937" t="str">
            <v>Brake Pad Set, disc brake</v>
          </cell>
          <cell r="J6937" t="str">
            <v>Brake Friction</v>
          </cell>
          <cell r="K6937" t="str">
            <v>GB</v>
          </cell>
          <cell r="L6937" t="str">
            <v>E</v>
          </cell>
          <cell r="N6937" t="str">
            <v>active</v>
          </cell>
          <cell r="P6937" t="str">
            <v>T1887</v>
          </cell>
          <cell r="Q6937" t="str">
            <v>-</v>
          </cell>
          <cell r="R6937" t="str">
            <v>STANDARD (World w/o Great Britain, Ireland)</v>
          </cell>
          <cell r="S6937">
            <v>13.5</v>
          </cell>
          <cell r="T6937">
            <v>10.6</v>
          </cell>
          <cell r="V6937">
            <v>43614</v>
          </cell>
          <cell r="Y6937" t="str">
            <v/>
          </cell>
          <cell r="Z6937" t="str">
            <v/>
          </cell>
          <cell r="AC6937" t="str">
            <v/>
          </cell>
          <cell r="AD6937" t="str">
            <v/>
          </cell>
          <cell r="AE6937">
            <v>125</v>
          </cell>
          <cell r="AF6937">
            <v>81</v>
          </cell>
          <cell r="AG6937">
            <v>80</v>
          </cell>
          <cell r="AH6937">
            <v>820</v>
          </cell>
          <cell r="AI6937">
            <v>767</v>
          </cell>
          <cell r="AJ6937">
            <v>820</v>
          </cell>
          <cell r="AK6937">
            <v>767</v>
          </cell>
          <cell r="AL6937">
            <v>4</v>
          </cell>
          <cell r="AM6937">
            <v>1</v>
          </cell>
        </row>
        <row r="6938">
          <cell r="F6938">
            <v>355014761</v>
          </cell>
          <cell r="G6938" t="str">
            <v>T1889</v>
          </cell>
          <cell r="H6938" t="str">
            <v>Brake Pad Set, disc brake</v>
          </cell>
          <cell r="J6938" t="str">
            <v>Brake Friction</v>
          </cell>
          <cell r="K6938" t="str">
            <v>GB</v>
          </cell>
          <cell r="L6938" t="str">
            <v>tbd</v>
          </cell>
          <cell r="N6938" t="str">
            <v>no longer active</v>
          </cell>
          <cell r="P6938" t="str">
            <v>T1889</v>
          </cell>
          <cell r="Q6938" t="str">
            <v>-</v>
          </cell>
          <cell r="R6938" t="str">
            <v>STANDARD (World w/o Great Britain, Ireland)</v>
          </cell>
          <cell r="S6938">
            <v>14.2</v>
          </cell>
          <cell r="T6938">
            <v>11.15</v>
          </cell>
          <cell r="V6938">
            <v>43614</v>
          </cell>
          <cell r="Y6938" t="str">
            <v/>
          </cell>
          <cell r="Z6938" t="str">
            <v/>
          </cell>
          <cell r="AC6938" t="str">
            <v/>
          </cell>
          <cell r="AD6938" t="str">
            <v/>
          </cell>
          <cell r="AE6938">
            <v>125</v>
          </cell>
          <cell r="AF6938">
            <v>81</v>
          </cell>
          <cell r="AG6938">
            <v>80</v>
          </cell>
          <cell r="AH6938">
            <v>1200</v>
          </cell>
          <cell r="AI6938">
            <v>1147</v>
          </cell>
          <cell r="AJ6938">
            <v>1200</v>
          </cell>
          <cell r="AK6938">
            <v>1147</v>
          </cell>
          <cell r="AL6938">
            <v>4</v>
          </cell>
          <cell r="AM6938">
            <v>1</v>
          </cell>
        </row>
        <row r="6939">
          <cell r="F6939">
            <v>355014771</v>
          </cell>
          <cell r="G6939" t="str">
            <v>T1891</v>
          </cell>
          <cell r="H6939" t="str">
            <v>Brake Pad Set, disc brake</v>
          </cell>
          <cell r="J6939" t="str">
            <v>Brake Friction</v>
          </cell>
          <cell r="K6939" t="str">
            <v>GB</v>
          </cell>
          <cell r="L6939" t="str">
            <v>E</v>
          </cell>
          <cell r="N6939" t="str">
            <v>no longer active</v>
          </cell>
          <cell r="P6939" t="str">
            <v>T1891</v>
          </cell>
          <cell r="Q6939" t="str">
            <v>-</v>
          </cell>
          <cell r="R6939" t="str">
            <v>STANDARD (World w/o Great Britain, Ireland)</v>
          </cell>
          <cell r="S6939">
            <v>15.7</v>
          </cell>
          <cell r="T6939">
            <v>12.33</v>
          </cell>
          <cell r="V6939">
            <v>43614</v>
          </cell>
          <cell r="Y6939" t="str">
            <v/>
          </cell>
          <cell r="Z6939" t="str">
            <v/>
          </cell>
          <cell r="AC6939" t="str">
            <v/>
          </cell>
          <cell r="AD6939" t="str">
            <v/>
          </cell>
          <cell r="AE6939">
            <v>125</v>
          </cell>
          <cell r="AF6939">
            <v>81</v>
          </cell>
          <cell r="AG6939">
            <v>80</v>
          </cell>
          <cell r="AH6939">
            <v>880</v>
          </cell>
          <cell r="AI6939">
            <v>827</v>
          </cell>
          <cell r="AJ6939">
            <v>880</v>
          </cell>
          <cell r="AK6939">
            <v>827</v>
          </cell>
          <cell r="AL6939">
            <v>4</v>
          </cell>
          <cell r="AM6939">
            <v>1</v>
          </cell>
        </row>
        <row r="6940">
          <cell r="F6940">
            <v>355014781</v>
          </cell>
          <cell r="G6940" t="str">
            <v>T1893</v>
          </cell>
          <cell r="H6940" t="str">
            <v>Brake Pad Set, disc brake</v>
          </cell>
          <cell r="J6940" t="str">
            <v>Brake Friction</v>
          </cell>
          <cell r="K6940" t="str">
            <v>GB</v>
          </cell>
          <cell r="L6940" t="str">
            <v>E</v>
          </cell>
          <cell r="N6940" t="str">
            <v>no longer active</v>
          </cell>
          <cell r="P6940" t="str">
            <v>T1893</v>
          </cell>
          <cell r="Q6940" t="str">
            <v>-</v>
          </cell>
          <cell r="R6940" t="str">
            <v>STANDARD (World w/o Great Britain, Ireland)</v>
          </cell>
          <cell r="S6940">
            <v>12.67</v>
          </cell>
          <cell r="T6940">
            <v>9.94</v>
          </cell>
          <cell r="V6940">
            <v>43614</v>
          </cell>
          <cell r="Y6940" t="str">
            <v/>
          </cell>
          <cell r="Z6940" t="str">
            <v/>
          </cell>
          <cell r="AC6940" t="str">
            <v/>
          </cell>
          <cell r="AD6940" t="str">
            <v/>
          </cell>
          <cell r="AE6940">
            <v>95</v>
          </cell>
          <cell r="AF6940">
            <v>82</v>
          </cell>
          <cell r="AG6940">
            <v>73</v>
          </cell>
          <cell r="AH6940">
            <v>522</v>
          </cell>
          <cell r="AI6940">
            <v>476</v>
          </cell>
          <cell r="AJ6940">
            <v>522</v>
          </cell>
          <cell r="AK6940">
            <v>476</v>
          </cell>
          <cell r="AL6940">
            <v>4</v>
          </cell>
          <cell r="AM6940">
            <v>1</v>
          </cell>
        </row>
        <row r="6941">
          <cell r="F6941">
            <v>355014791</v>
          </cell>
          <cell r="G6941" t="str">
            <v>T1894</v>
          </cell>
          <cell r="H6941" t="str">
            <v>Brake Pad Set, disc brake</v>
          </cell>
          <cell r="J6941" t="str">
            <v>Brake Friction</v>
          </cell>
          <cell r="K6941" t="str">
            <v>RO</v>
          </cell>
          <cell r="L6941" t="str">
            <v>E</v>
          </cell>
          <cell r="N6941" t="str">
            <v>active</v>
          </cell>
          <cell r="P6941" t="str">
            <v>T1894</v>
          </cell>
          <cell r="Q6941" t="str">
            <v>-</v>
          </cell>
          <cell r="R6941" t="str">
            <v>STANDARD (World w/o Great Britain, Ireland)</v>
          </cell>
          <cell r="S6941">
            <v>19.2</v>
          </cell>
          <cell r="T6941">
            <v>15.41</v>
          </cell>
          <cell r="V6941">
            <v>43614</v>
          </cell>
          <cell r="Y6941" t="str">
            <v/>
          </cell>
          <cell r="Z6941" t="str">
            <v/>
          </cell>
          <cell r="AC6941" t="str">
            <v/>
          </cell>
          <cell r="AD6941" t="str">
            <v/>
          </cell>
          <cell r="AE6941">
            <v>170</v>
          </cell>
          <cell r="AF6941">
            <v>120</v>
          </cell>
          <cell r="AG6941">
            <v>83</v>
          </cell>
          <cell r="AH6941">
            <v>1732</v>
          </cell>
          <cell r="AI6941">
            <v>1652</v>
          </cell>
          <cell r="AJ6941">
            <v>1732</v>
          </cell>
          <cell r="AK6941">
            <v>1652</v>
          </cell>
          <cell r="AL6941">
            <v>4</v>
          </cell>
          <cell r="AM6941">
            <v>1</v>
          </cell>
        </row>
        <row r="6942">
          <cell r="F6942">
            <v>355014801</v>
          </cell>
          <cell r="G6942" t="str">
            <v>T1895</v>
          </cell>
          <cell r="H6942" t="str">
            <v>Brake Pad Set, disc brake</v>
          </cell>
          <cell r="J6942" t="str">
            <v>Brake Friction</v>
          </cell>
          <cell r="K6942" t="str">
            <v>IN</v>
          </cell>
          <cell r="L6942" t="str">
            <v>E</v>
          </cell>
          <cell r="N6942" t="str">
            <v>active</v>
          </cell>
          <cell r="P6942" t="str">
            <v>T1895</v>
          </cell>
          <cell r="Q6942" t="str">
            <v>-</v>
          </cell>
          <cell r="R6942" t="str">
            <v>STANDARD (World w/o Great Britain, Ireland)</v>
          </cell>
          <cell r="S6942">
            <v>19.600000000000001</v>
          </cell>
          <cell r="T6942">
            <v>15.97</v>
          </cell>
          <cell r="V6942">
            <v>43614</v>
          </cell>
          <cell r="Y6942" t="str">
            <v/>
          </cell>
          <cell r="Z6942" t="str">
            <v/>
          </cell>
          <cell r="AC6942" t="str">
            <v/>
          </cell>
          <cell r="AD6942" t="str">
            <v/>
          </cell>
          <cell r="AE6942">
            <v>170</v>
          </cell>
          <cell r="AF6942">
            <v>125</v>
          </cell>
          <cell r="AG6942">
            <v>85</v>
          </cell>
          <cell r="AH6942">
            <v>1872</v>
          </cell>
          <cell r="AI6942">
            <v>1782</v>
          </cell>
          <cell r="AJ6942">
            <v>1872</v>
          </cell>
          <cell r="AK6942">
            <v>1782</v>
          </cell>
          <cell r="AL6942">
            <v>4</v>
          </cell>
          <cell r="AM6942">
            <v>1</v>
          </cell>
        </row>
        <row r="6943">
          <cell r="F6943">
            <v>355014811</v>
          </cell>
          <cell r="G6943" t="str">
            <v>T1896</v>
          </cell>
          <cell r="H6943" t="str">
            <v>Brake Pad Set, disc brake</v>
          </cell>
          <cell r="J6943" t="str">
            <v>Brake Friction</v>
          </cell>
          <cell r="K6943" t="str">
            <v>GB</v>
          </cell>
          <cell r="L6943" t="str">
            <v>E</v>
          </cell>
          <cell r="N6943" t="str">
            <v>active</v>
          </cell>
          <cell r="P6943" t="str">
            <v>T1896</v>
          </cell>
          <cell r="Q6943" t="str">
            <v>-</v>
          </cell>
          <cell r="R6943" t="str">
            <v>STANDARD (World w/o Great Britain, Ireland)</v>
          </cell>
          <cell r="S6943">
            <v>39.6</v>
          </cell>
          <cell r="T6943">
            <v>31.09</v>
          </cell>
          <cell r="V6943">
            <v>43614</v>
          </cell>
          <cell r="Y6943" t="str">
            <v/>
          </cell>
          <cell r="Z6943" t="str">
            <v/>
          </cell>
          <cell r="AC6943" t="str">
            <v/>
          </cell>
          <cell r="AD6943" t="str">
            <v/>
          </cell>
          <cell r="AE6943">
            <v>170</v>
          </cell>
          <cell r="AF6943">
            <v>120</v>
          </cell>
          <cell r="AG6943">
            <v>83</v>
          </cell>
          <cell r="AH6943">
            <v>1800</v>
          </cell>
          <cell r="AI6943">
            <v>1717</v>
          </cell>
          <cell r="AJ6943">
            <v>1800</v>
          </cell>
          <cell r="AK6943">
            <v>1717</v>
          </cell>
          <cell r="AL6943">
            <v>4</v>
          </cell>
          <cell r="AM6943">
            <v>1</v>
          </cell>
        </row>
        <row r="6944">
          <cell r="F6944">
            <v>355014821</v>
          </cell>
          <cell r="G6944" t="str">
            <v>T1897</v>
          </cell>
          <cell r="H6944" t="str">
            <v>Brake Pad Set, disc brake</v>
          </cell>
          <cell r="J6944" t="str">
            <v>Brake Friction</v>
          </cell>
          <cell r="K6944" t="str">
            <v>GB</v>
          </cell>
          <cell r="L6944" t="str">
            <v>E</v>
          </cell>
          <cell r="N6944" t="str">
            <v>active</v>
          </cell>
          <cell r="P6944" t="str">
            <v>T1897</v>
          </cell>
          <cell r="Q6944" t="str">
            <v>-</v>
          </cell>
          <cell r="R6944" t="str">
            <v>STANDARD (World w/o Great Britain, Ireland)</v>
          </cell>
          <cell r="S6944">
            <v>20</v>
          </cell>
          <cell r="T6944">
            <v>15.7</v>
          </cell>
          <cell r="V6944">
            <v>43614</v>
          </cell>
          <cell r="Y6944" t="str">
            <v/>
          </cell>
          <cell r="Z6944" t="str">
            <v/>
          </cell>
          <cell r="AC6944" t="str">
            <v/>
          </cell>
          <cell r="AD6944" t="str">
            <v/>
          </cell>
          <cell r="AE6944">
            <v>152</v>
          </cell>
          <cell r="AF6944">
            <v>88</v>
          </cell>
          <cell r="AG6944">
            <v>84</v>
          </cell>
          <cell r="AH6944">
            <v>2423</v>
          </cell>
          <cell r="AI6944">
            <v>2363</v>
          </cell>
          <cell r="AJ6944">
            <v>2423</v>
          </cell>
          <cell r="AK6944">
            <v>2363</v>
          </cell>
          <cell r="AL6944">
            <v>4</v>
          </cell>
          <cell r="AM6944">
            <v>1</v>
          </cell>
        </row>
        <row r="6945">
          <cell r="F6945">
            <v>355014831</v>
          </cell>
          <cell r="G6945" t="str">
            <v>T1900</v>
          </cell>
          <cell r="H6945" t="str">
            <v>Brake Pad Set, disc brake</v>
          </cell>
          <cell r="J6945" t="str">
            <v>Brake Friction</v>
          </cell>
          <cell r="K6945" t="str">
            <v>GB</v>
          </cell>
          <cell r="L6945" t="str">
            <v>E</v>
          </cell>
          <cell r="N6945" t="str">
            <v>active</v>
          </cell>
          <cell r="P6945" t="str">
            <v>T1900</v>
          </cell>
          <cell r="Q6945" t="str">
            <v>-</v>
          </cell>
          <cell r="R6945" t="str">
            <v>STANDARD W/O CHINA (World w/o Great Britain, Ireland, China)</v>
          </cell>
          <cell r="S6945">
            <v>14.4</v>
          </cell>
          <cell r="T6945">
            <v>11.3</v>
          </cell>
          <cell r="V6945">
            <v>43614</v>
          </cell>
          <cell r="Y6945" t="str">
            <v/>
          </cell>
          <cell r="Z6945" t="str">
            <v/>
          </cell>
          <cell r="AC6945" t="str">
            <v/>
          </cell>
          <cell r="AD6945" t="str">
            <v/>
          </cell>
          <cell r="AE6945">
            <v>125</v>
          </cell>
          <cell r="AF6945">
            <v>81</v>
          </cell>
          <cell r="AG6945">
            <v>80</v>
          </cell>
          <cell r="AH6945">
            <v>800</v>
          </cell>
          <cell r="AI6945">
            <v>747</v>
          </cell>
          <cell r="AJ6945">
            <v>800</v>
          </cell>
          <cell r="AK6945">
            <v>747</v>
          </cell>
          <cell r="AL6945">
            <v>4</v>
          </cell>
          <cell r="AM6945">
            <v>1</v>
          </cell>
        </row>
        <row r="6946">
          <cell r="F6946">
            <v>355014841</v>
          </cell>
          <cell r="G6946" t="str">
            <v>T1901</v>
          </cell>
          <cell r="H6946" t="str">
            <v>Brake Pad Set, disc brake</v>
          </cell>
          <cell r="J6946" t="str">
            <v>Brake Friction</v>
          </cell>
          <cell r="K6946" t="str">
            <v>GB</v>
          </cell>
          <cell r="L6946" t="str">
            <v>E</v>
          </cell>
          <cell r="N6946" t="str">
            <v>active</v>
          </cell>
          <cell r="P6946" t="str">
            <v>T1901</v>
          </cell>
          <cell r="Q6946" t="str">
            <v>-</v>
          </cell>
          <cell r="R6946" t="str">
            <v>STANDARD (World w/o Great Britain, Ireland)</v>
          </cell>
          <cell r="S6946">
            <v>17.5</v>
          </cell>
          <cell r="T6946">
            <v>12.76</v>
          </cell>
          <cell r="V6946">
            <v>43614</v>
          </cell>
          <cell r="Y6946" t="str">
            <v/>
          </cell>
          <cell r="Z6946" t="str">
            <v/>
          </cell>
          <cell r="AC6946" t="str">
            <v/>
          </cell>
          <cell r="AD6946" t="str">
            <v/>
          </cell>
          <cell r="AE6946">
            <v>152</v>
          </cell>
          <cell r="AF6946">
            <v>88</v>
          </cell>
          <cell r="AG6946">
            <v>84</v>
          </cell>
          <cell r="AH6946">
            <v>1828</v>
          </cell>
          <cell r="AI6946">
            <v>1766</v>
          </cell>
          <cell r="AJ6946">
            <v>1828</v>
          </cell>
          <cell r="AK6946">
            <v>1766</v>
          </cell>
          <cell r="AL6946">
            <v>4</v>
          </cell>
          <cell r="AM6946">
            <v>1</v>
          </cell>
        </row>
        <row r="6947">
          <cell r="F6947">
            <v>355014851</v>
          </cell>
          <cell r="G6947" t="str">
            <v>T1902</v>
          </cell>
          <cell r="H6947" t="str">
            <v>Brake Pad Set, disc brake</v>
          </cell>
          <cell r="J6947" t="str">
            <v>Brake Friction</v>
          </cell>
          <cell r="K6947" t="str">
            <v>GB</v>
          </cell>
          <cell r="L6947" t="str">
            <v>E</v>
          </cell>
          <cell r="N6947" t="str">
            <v>phasing out</v>
          </cell>
          <cell r="P6947" t="str">
            <v>T1902</v>
          </cell>
          <cell r="Q6947" t="str">
            <v>8DB 355 015-421</v>
          </cell>
          <cell r="R6947" t="str">
            <v>STANDARD (World w/o Great Britain, Ireland)</v>
          </cell>
          <cell r="S6947">
            <v>12.3</v>
          </cell>
          <cell r="T6947">
            <v>9.66</v>
          </cell>
          <cell r="V6947">
            <v>43614</v>
          </cell>
          <cell r="Y6947" t="str">
            <v/>
          </cell>
          <cell r="Z6947" t="str">
            <v/>
          </cell>
          <cell r="AC6947" t="str">
            <v/>
          </cell>
          <cell r="AD6947" t="str">
            <v/>
          </cell>
          <cell r="AE6947">
            <v>125</v>
          </cell>
          <cell r="AF6947">
            <v>81</v>
          </cell>
          <cell r="AG6947">
            <v>80</v>
          </cell>
          <cell r="AH6947">
            <v>1200</v>
          </cell>
          <cell r="AI6947">
            <v>1147</v>
          </cell>
          <cell r="AJ6947">
            <v>1200</v>
          </cell>
          <cell r="AK6947">
            <v>1147</v>
          </cell>
          <cell r="AL6947">
            <v>4</v>
          </cell>
          <cell r="AM6947">
            <v>1</v>
          </cell>
        </row>
        <row r="6948">
          <cell r="F6948">
            <v>355014861</v>
          </cell>
          <cell r="G6948" t="str">
            <v>T1903</v>
          </cell>
          <cell r="H6948" t="str">
            <v>Brake Pad Set, disc brake</v>
          </cell>
          <cell r="J6948" t="str">
            <v>Brake Friction</v>
          </cell>
          <cell r="K6948" t="str">
            <v>GB</v>
          </cell>
          <cell r="L6948" t="str">
            <v>E</v>
          </cell>
          <cell r="N6948" t="str">
            <v>phasing out</v>
          </cell>
          <cell r="P6948" t="str">
            <v>T1903</v>
          </cell>
          <cell r="Q6948" t="str">
            <v>8DB 355 006-971</v>
          </cell>
          <cell r="R6948" t="str">
            <v>STANDARD W/O CHINA (World w/o Great Britain, Ireland, China)</v>
          </cell>
          <cell r="S6948">
            <v>13.3</v>
          </cell>
          <cell r="T6948">
            <v>10.43</v>
          </cell>
          <cell r="V6948">
            <v>43614</v>
          </cell>
          <cell r="Y6948" t="str">
            <v/>
          </cell>
          <cell r="Z6948" t="str">
            <v/>
          </cell>
          <cell r="AC6948" t="str">
            <v/>
          </cell>
          <cell r="AD6948" t="str">
            <v/>
          </cell>
          <cell r="AE6948">
            <v>95</v>
          </cell>
          <cell r="AF6948">
            <v>82</v>
          </cell>
          <cell r="AG6948">
            <v>73</v>
          </cell>
          <cell r="AH6948">
            <v>849</v>
          </cell>
          <cell r="AI6948">
            <v>801</v>
          </cell>
          <cell r="AJ6948">
            <v>849</v>
          </cell>
          <cell r="AK6948">
            <v>801</v>
          </cell>
          <cell r="AL6948">
            <v>4</v>
          </cell>
          <cell r="AM6948">
            <v>1</v>
          </cell>
        </row>
        <row r="6949">
          <cell r="F6949">
            <v>355014871</v>
          </cell>
          <cell r="G6949" t="str">
            <v>T1904</v>
          </cell>
          <cell r="H6949" t="str">
            <v>Brake Pad Set, disc brake</v>
          </cell>
          <cell r="J6949" t="str">
            <v>Brake Friction</v>
          </cell>
          <cell r="K6949" t="str">
            <v>GB</v>
          </cell>
          <cell r="L6949" t="str">
            <v>tbd</v>
          </cell>
          <cell r="N6949" t="str">
            <v>no longer active</v>
          </cell>
          <cell r="P6949" t="str">
            <v>T1904</v>
          </cell>
          <cell r="Q6949" t="str">
            <v>8DB 355 015-691</v>
          </cell>
          <cell r="R6949" t="str">
            <v>STANDARD (World w/o Great Britain, Ireland)</v>
          </cell>
          <cell r="Y6949" t="str">
            <v/>
          </cell>
          <cell r="Z6949" t="str">
            <v/>
          </cell>
          <cell r="AC6949" t="str">
            <v/>
          </cell>
          <cell r="AD6949" t="str">
            <v/>
          </cell>
          <cell r="AE6949">
            <v>125</v>
          </cell>
          <cell r="AF6949">
            <v>81</v>
          </cell>
          <cell r="AG6949">
            <v>80</v>
          </cell>
          <cell r="AH6949">
            <v>1980</v>
          </cell>
          <cell r="AI6949">
            <v>1918</v>
          </cell>
          <cell r="AJ6949">
            <v>1980</v>
          </cell>
          <cell r="AK6949">
            <v>1918</v>
          </cell>
          <cell r="AL6949">
            <v>4</v>
          </cell>
          <cell r="AM6949">
            <v>1</v>
          </cell>
        </row>
        <row r="6950">
          <cell r="F6950">
            <v>355014881</v>
          </cell>
          <cell r="G6950" t="str">
            <v>T1905</v>
          </cell>
          <cell r="H6950" t="str">
            <v>Brake Pad Set, disc brake</v>
          </cell>
          <cell r="J6950" t="str">
            <v>Brake Friction</v>
          </cell>
          <cell r="K6950" t="str">
            <v>GB</v>
          </cell>
          <cell r="L6950" t="str">
            <v>E</v>
          </cell>
          <cell r="N6950" t="str">
            <v>active</v>
          </cell>
          <cell r="P6950" t="str">
            <v>T1905</v>
          </cell>
          <cell r="Q6950" t="str">
            <v>-</v>
          </cell>
          <cell r="R6950" t="str">
            <v>STANDARD (World w/o Great Britain, Ireland)</v>
          </cell>
          <cell r="S6950">
            <v>19.600000000000001</v>
          </cell>
          <cell r="T6950">
            <v>15.39</v>
          </cell>
          <cell r="V6950">
            <v>43614</v>
          </cell>
          <cell r="Y6950" t="str">
            <v/>
          </cell>
          <cell r="Z6950" t="str">
            <v/>
          </cell>
          <cell r="AC6950" t="str">
            <v/>
          </cell>
          <cell r="AD6950" t="str">
            <v/>
          </cell>
          <cell r="AE6950">
            <v>152</v>
          </cell>
          <cell r="AF6950">
            <v>88</v>
          </cell>
          <cell r="AG6950">
            <v>84</v>
          </cell>
          <cell r="AH6950">
            <v>1790</v>
          </cell>
          <cell r="AI6950">
            <v>1727</v>
          </cell>
          <cell r="AJ6950">
            <v>1790</v>
          </cell>
          <cell r="AK6950">
            <v>1727</v>
          </cell>
          <cell r="AL6950">
            <v>4</v>
          </cell>
          <cell r="AM6950">
            <v>1</v>
          </cell>
        </row>
        <row r="6951">
          <cell r="F6951">
            <v>355014891</v>
          </cell>
          <cell r="G6951" t="str">
            <v>T1906</v>
          </cell>
          <cell r="H6951" t="str">
            <v>Brake Pad Set, disc brake</v>
          </cell>
          <cell r="J6951" t="str">
            <v>Brake Friction</v>
          </cell>
          <cell r="K6951" t="str">
            <v>GB</v>
          </cell>
          <cell r="L6951" t="str">
            <v>E</v>
          </cell>
          <cell r="N6951" t="str">
            <v>active</v>
          </cell>
          <cell r="P6951" t="str">
            <v>T1906</v>
          </cell>
          <cell r="Q6951" t="str">
            <v>-</v>
          </cell>
          <cell r="R6951" t="str">
            <v>STANDARD (World w/o Great Britain, Ireland)</v>
          </cell>
          <cell r="S6951">
            <v>17.88</v>
          </cell>
          <cell r="T6951">
            <v>14.03</v>
          </cell>
          <cell r="V6951">
            <v>43614</v>
          </cell>
          <cell r="Y6951" t="str">
            <v/>
          </cell>
          <cell r="Z6951" t="str">
            <v/>
          </cell>
          <cell r="AC6951" t="str">
            <v/>
          </cell>
          <cell r="AD6951" t="str">
            <v/>
          </cell>
          <cell r="AE6951">
            <v>125</v>
          </cell>
          <cell r="AF6951">
            <v>81</v>
          </cell>
          <cell r="AG6951">
            <v>80</v>
          </cell>
          <cell r="AH6951">
            <v>976</v>
          </cell>
          <cell r="AI6951">
            <v>923</v>
          </cell>
          <cell r="AJ6951">
            <v>976</v>
          </cell>
          <cell r="AK6951">
            <v>923</v>
          </cell>
          <cell r="AL6951">
            <v>4</v>
          </cell>
          <cell r="AM6951">
            <v>1</v>
          </cell>
        </row>
        <row r="6952">
          <cell r="F6952">
            <v>355014901</v>
          </cell>
          <cell r="G6952" t="str">
            <v>T1907</v>
          </cell>
          <cell r="H6952" t="str">
            <v>Brake Pad Set, disc brake</v>
          </cell>
          <cell r="J6952" t="str">
            <v>Brake Friction</v>
          </cell>
          <cell r="K6952" t="str">
            <v>GB</v>
          </cell>
          <cell r="L6952" t="str">
            <v>E</v>
          </cell>
          <cell r="N6952" t="str">
            <v>active</v>
          </cell>
          <cell r="P6952" t="str">
            <v>T1907</v>
          </cell>
          <cell r="Q6952" t="str">
            <v>-</v>
          </cell>
          <cell r="R6952" t="str">
            <v>STANDARD (World w/o Great Britain, Ireland)</v>
          </cell>
          <cell r="S6952">
            <v>20.94</v>
          </cell>
          <cell r="T6952">
            <v>16.440000000000001</v>
          </cell>
          <cell r="V6952">
            <v>43614</v>
          </cell>
          <cell r="Y6952" t="str">
            <v/>
          </cell>
          <cell r="Z6952" t="str">
            <v/>
          </cell>
          <cell r="AC6952" t="str">
            <v/>
          </cell>
          <cell r="AD6952" t="str">
            <v/>
          </cell>
          <cell r="AE6952">
            <v>125</v>
          </cell>
          <cell r="AF6952">
            <v>81</v>
          </cell>
          <cell r="AG6952">
            <v>80</v>
          </cell>
          <cell r="AH6952">
            <v>1159</v>
          </cell>
          <cell r="AI6952">
            <v>1106</v>
          </cell>
          <cell r="AJ6952">
            <v>1159</v>
          </cell>
          <cell r="AK6952">
            <v>1106</v>
          </cell>
          <cell r="AL6952">
            <v>4</v>
          </cell>
          <cell r="AM6952">
            <v>1</v>
          </cell>
        </row>
        <row r="6953">
          <cell r="F6953">
            <v>355014911</v>
          </cell>
          <cell r="G6953" t="str">
            <v>T1908</v>
          </cell>
          <cell r="H6953" t="str">
            <v>Brake Pad Set, disc brake</v>
          </cell>
          <cell r="J6953" t="str">
            <v>Brake Friction</v>
          </cell>
          <cell r="K6953" t="str">
            <v>GB</v>
          </cell>
          <cell r="L6953" t="str">
            <v>E</v>
          </cell>
          <cell r="N6953" t="str">
            <v>active</v>
          </cell>
          <cell r="P6953" t="str">
            <v>T1908</v>
          </cell>
          <cell r="Q6953" t="str">
            <v>-</v>
          </cell>
          <cell r="R6953" t="str">
            <v>STANDARD (World w/o Great Britain, Ireland)</v>
          </cell>
          <cell r="S6953">
            <v>16.579999999999998</v>
          </cell>
          <cell r="T6953">
            <v>13.02</v>
          </cell>
          <cell r="V6953">
            <v>43614</v>
          </cell>
          <cell r="Y6953" t="str">
            <v/>
          </cell>
          <cell r="Z6953" t="str">
            <v/>
          </cell>
          <cell r="AC6953" t="str">
            <v/>
          </cell>
          <cell r="AD6953" t="str">
            <v/>
          </cell>
          <cell r="AE6953">
            <v>95</v>
          </cell>
          <cell r="AF6953">
            <v>82</v>
          </cell>
          <cell r="AG6953">
            <v>73</v>
          </cell>
          <cell r="AH6953">
            <v>819</v>
          </cell>
          <cell r="AI6953">
            <v>774</v>
          </cell>
          <cell r="AJ6953">
            <v>819</v>
          </cell>
          <cell r="AK6953">
            <v>774</v>
          </cell>
          <cell r="AL6953">
            <v>4</v>
          </cell>
          <cell r="AM6953">
            <v>1</v>
          </cell>
        </row>
        <row r="6954">
          <cell r="F6954">
            <v>355014921</v>
          </cell>
          <cell r="G6954" t="str">
            <v>T1909</v>
          </cell>
          <cell r="H6954" t="str">
            <v>Brake Pad Set, disc brake</v>
          </cell>
          <cell r="J6954" t="str">
            <v>Brake Friction</v>
          </cell>
          <cell r="K6954" t="str">
            <v>GB</v>
          </cell>
          <cell r="L6954" t="str">
            <v>E</v>
          </cell>
          <cell r="N6954" t="str">
            <v>active</v>
          </cell>
          <cell r="P6954" t="str">
            <v>T1909</v>
          </cell>
          <cell r="Q6954" t="str">
            <v>-</v>
          </cell>
          <cell r="R6954" t="str">
            <v>STANDARD (World w/o Great Britain, Ireland)</v>
          </cell>
          <cell r="S6954">
            <v>28.26</v>
          </cell>
          <cell r="T6954">
            <v>22.18</v>
          </cell>
          <cell r="V6954">
            <v>43614</v>
          </cell>
          <cell r="Y6954" t="str">
            <v/>
          </cell>
          <cell r="Z6954" t="str">
            <v/>
          </cell>
          <cell r="AC6954" t="str">
            <v/>
          </cell>
          <cell r="AD6954" t="str">
            <v/>
          </cell>
          <cell r="AE6954">
            <v>150</v>
          </cell>
          <cell r="AF6954">
            <v>90</v>
          </cell>
          <cell r="AG6954">
            <v>85</v>
          </cell>
          <cell r="AH6954">
            <v>1530</v>
          </cell>
          <cell r="AI6954">
            <v>1471</v>
          </cell>
          <cell r="AJ6954">
            <v>1530</v>
          </cell>
          <cell r="AK6954">
            <v>1471</v>
          </cell>
          <cell r="AL6954">
            <v>4</v>
          </cell>
          <cell r="AM6954">
            <v>1</v>
          </cell>
        </row>
        <row r="6955">
          <cell r="F6955">
            <v>355014931</v>
          </cell>
          <cell r="G6955" t="str">
            <v>T1911</v>
          </cell>
          <cell r="H6955" t="str">
            <v>Brake Pad Set, disc brake</v>
          </cell>
          <cell r="J6955" t="str">
            <v>Brake Friction</v>
          </cell>
          <cell r="K6955" t="str">
            <v>GB</v>
          </cell>
          <cell r="L6955" t="str">
            <v>E</v>
          </cell>
          <cell r="N6955" t="str">
            <v>active</v>
          </cell>
          <cell r="P6955" t="str">
            <v>T1911</v>
          </cell>
          <cell r="Q6955" t="str">
            <v>-</v>
          </cell>
          <cell r="R6955" t="str">
            <v>STANDARD W/O CHINA (World w/o Great Britain, Ireland, China)</v>
          </cell>
          <cell r="S6955">
            <v>17.7</v>
          </cell>
          <cell r="T6955">
            <v>13.89</v>
          </cell>
          <cell r="V6955">
            <v>43614</v>
          </cell>
          <cell r="Y6955" t="str">
            <v/>
          </cell>
          <cell r="Z6955" t="str">
            <v/>
          </cell>
          <cell r="AC6955" t="str">
            <v/>
          </cell>
          <cell r="AD6955" t="str">
            <v/>
          </cell>
          <cell r="AE6955">
            <v>150</v>
          </cell>
          <cell r="AF6955">
            <v>88</v>
          </cell>
          <cell r="AG6955">
            <v>85</v>
          </cell>
          <cell r="AH6955">
            <v>1633</v>
          </cell>
          <cell r="AI6955">
            <v>1575</v>
          </cell>
          <cell r="AJ6955">
            <v>1633</v>
          </cell>
          <cell r="AK6955">
            <v>1575</v>
          </cell>
          <cell r="AL6955">
            <v>4</v>
          </cell>
          <cell r="AM6955">
            <v>1</v>
          </cell>
        </row>
        <row r="6956">
          <cell r="F6956">
            <v>355014941</v>
          </cell>
          <cell r="G6956" t="str">
            <v>T1912</v>
          </cell>
          <cell r="H6956" t="str">
            <v>Brake Pad Set, disc brake</v>
          </cell>
          <cell r="J6956" t="str">
            <v>Brake Friction</v>
          </cell>
          <cell r="K6956" t="str">
            <v>GB</v>
          </cell>
          <cell r="L6956" t="str">
            <v>E</v>
          </cell>
          <cell r="N6956" t="str">
            <v>active</v>
          </cell>
          <cell r="P6956" t="str">
            <v>T1912</v>
          </cell>
          <cell r="Q6956" t="str">
            <v>-</v>
          </cell>
          <cell r="R6956" t="str">
            <v>STANDARD (World w/o Great Britain, Ireland)</v>
          </cell>
          <cell r="S6956">
            <v>16.5</v>
          </cell>
          <cell r="T6956">
            <v>12.95</v>
          </cell>
          <cell r="V6956">
            <v>43614</v>
          </cell>
          <cell r="Y6956" t="str">
            <v/>
          </cell>
          <cell r="Z6956" t="str">
            <v/>
          </cell>
          <cell r="AC6956" t="str">
            <v/>
          </cell>
          <cell r="AD6956" t="str">
            <v/>
          </cell>
          <cell r="AE6956">
            <v>125</v>
          </cell>
          <cell r="AF6956">
            <v>81</v>
          </cell>
          <cell r="AG6956">
            <v>80</v>
          </cell>
          <cell r="AH6956">
            <v>1356</v>
          </cell>
          <cell r="AI6956">
            <v>1302</v>
          </cell>
          <cell r="AJ6956">
            <v>1356</v>
          </cell>
          <cell r="AK6956">
            <v>1302</v>
          </cell>
          <cell r="AL6956">
            <v>4</v>
          </cell>
          <cell r="AM6956">
            <v>1</v>
          </cell>
        </row>
        <row r="6957">
          <cell r="F6957">
            <v>355014951</v>
          </cell>
          <cell r="G6957" t="str">
            <v>T1913</v>
          </cell>
          <cell r="H6957" t="str">
            <v>Brake Pad Set, disc brake</v>
          </cell>
          <cell r="J6957" t="str">
            <v>Brake Friction</v>
          </cell>
          <cell r="K6957" t="str">
            <v>GB</v>
          </cell>
          <cell r="L6957" t="str">
            <v>E</v>
          </cell>
          <cell r="N6957" t="str">
            <v>active</v>
          </cell>
          <cell r="P6957" t="str">
            <v>T1913</v>
          </cell>
          <cell r="Q6957" t="str">
            <v>-</v>
          </cell>
          <cell r="R6957" t="str">
            <v>STANDARD (World w/o Great Britain, Ireland)</v>
          </cell>
          <cell r="S6957">
            <v>16.3</v>
          </cell>
          <cell r="T6957">
            <v>13.44</v>
          </cell>
          <cell r="V6957">
            <v>43614</v>
          </cell>
          <cell r="Y6957" t="str">
            <v/>
          </cell>
          <cell r="Z6957" t="str">
            <v/>
          </cell>
          <cell r="AC6957" t="str">
            <v/>
          </cell>
          <cell r="AD6957" t="str">
            <v/>
          </cell>
          <cell r="AE6957">
            <v>170</v>
          </cell>
          <cell r="AF6957">
            <v>120</v>
          </cell>
          <cell r="AG6957">
            <v>83</v>
          </cell>
          <cell r="AH6957">
            <v>1201</v>
          </cell>
          <cell r="AI6957">
            <v>1121</v>
          </cell>
          <cell r="AJ6957">
            <v>1201</v>
          </cell>
          <cell r="AK6957">
            <v>1121</v>
          </cell>
          <cell r="AL6957">
            <v>4</v>
          </cell>
          <cell r="AM6957">
            <v>1</v>
          </cell>
        </row>
        <row r="6958">
          <cell r="F6958">
            <v>355014961</v>
          </cell>
          <cell r="G6958" t="str">
            <v>T1914</v>
          </cell>
          <cell r="H6958" t="str">
            <v>Brake Pad Set, disc brake</v>
          </cell>
          <cell r="J6958" t="str">
            <v>Brake Friction</v>
          </cell>
          <cell r="K6958" t="str">
            <v>GB</v>
          </cell>
          <cell r="L6958" t="str">
            <v>E</v>
          </cell>
          <cell r="N6958" t="str">
            <v>active</v>
          </cell>
          <cell r="P6958" t="str">
            <v>T1914</v>
          </cell>
          <cell r="Q6958" t="str">
            <v>-</v>
          </cell>
          <cell r="R6958" t="str">
            <v>STANDARD (World w/o Great Britain, Ireland)</v>
          </cell>
          <cell r="S6958">
            <v>24.3</v>
          </cell>
          <cell r="T6958">
            <v>17.05</v>
          </cell>
          <cell r="V6958">
            <v>43614</v>
          </cell>
          <cell r="Y6958" t="str">
            <v/>
          </cell>
          <cell r="Z6958" t="str">
            <v/>
          </cell>
          <cell r="AC6958" t="str">
            <v/>
          </cell>
          <cell r="AD6958" t="str">
            <v/>
          </cell>
          <cell r="AE6958">
            <v>170</v>
          </cell>
          <cell r="AF6958">
            <v>120</v>
          </cell>
          <cell r="AG6958">
            <v>83</v>
          </cell>
          <cell r="AH6958">
            <v>1795</v>
          </cell>
          <cell r="AI6958">
            <v>1706</v>
          </cell>
          <cell r="AJ6958">
            <v>1795</v>
          </cell>
          <cell r="AK6958">
            <v>1706</v>
          </cell>
          <cell r="AL6958">
            <v>4</v>
          </cell>
          <cell r="AM6958">
            <v>1</v>
          </cell>
        </row>
        <row r="6959">
          <cell r="F6959">
            <v>355014971</v>
          </cell>
          <cell r="G6959" t="str">
            <v>T1916</v>
          </cell>
          <cell r="H6959" t="str">
            <v>Brake Pad Set, disc brake</v>
          </cell>
          <cell r="J6959" t="str">
            <v>Brake Friction</v>
          </cell>
          <cell r="K6959" t="str">
            <v>GB</v>
          </cell>
          <cell r="L6959" t="str">
            <v>E</v>
          </cell>
          <cell r="N6959" t="str">
            <v>active</v>
          </cell>
          <cell r="P6959" t="str">
            <v>T1916</v>
          </cell>
          <cell r="Q6959" t="str">
            <v>-</v>
          </cell>
          <cell r="R6959" t="str">
            <v>STANDARD (World w/o Great Britain, Ireland)</v>
          </cell>
          <cell r="S6959">
            <v>18.100000000000001</v>
          </cell>
          <cell r="T6959">
            <v>14.21</v>
          </cell>
          <cell r="V6959">
            <v>43614</v>
          </cell>
          <cell r="Y6959" t="str">
            <v/>
          </cell>
          <cell r="Z6959" t="str">
            <v/>
          </cell>
          <cell r="AC6959" t="str">
            <v/>
          </cell>
          <cell r="AD6959" t="str">
            <v/>
          </cell>
          <cell r="AE6959">
            <v>170</v>
          </cell>
          <cell r="AF6959">
            <v>120</v>
          </cell>
          <cell r="AG6959">
            <v>83</v>
          </cell>
          <cell r="AH6959">
            <v>1650</v>
          </cell>
          <cell r="AI6959">
            <v>1567</v>
          </cell>
          <cell r="AJ6959">
            <v>1650</v>
          </cell>
          <cell r="AK6959">
            <v>1567</v>
          </cell>
          <cell r="AL6959">
            <v>4</v>
          </cell>
          <cell r="AM6959">
            <v>1</v>
          </cell>
        </row>
        <row r="6960">
          <cell r="F6960">
            <v>355014981</v>
          </cell>
          <cell r="G6960" t="str">
            <v>T1919</v>
          </cell>
          <cell r="H6960" t="str">
            <v>Brake Pad Set, disc brake</v>
          </cell>
          <cell r="J6960" t="str">
            <v>Brake Friction</v>
          </cell>
          <cell r="K6960" t="str">
            <v>GB</v>
          </cell>
          <cell r="L6960" t="str">
            <v>E</v>
          </cell>
          <cell r="N6960" t="str">
            <v>active</v>
          </cell>
          <cell r="P6960" t="str">
            <v>T1919</v>
          </cell>
          <cell r="Q6960" t="str">
            <v>-</v>
          </cell>
          <cell r="R6960" t="str">
            <v>STANDARD (World w/o Great Britain, Ireland)</v>
          </cell>
          <cell r="S6960">
            <v>30.4</v>
          </cell>
          <cell r="T6960">
            <v>23.86</v>
          </cell>
          <cell r="V6960">
            <v>43614</v>
          </cell>
          <cell r="Y6960" t="str">
            <v/>
          </cell>
          <cell r="Z6960" t="str">
            <v/>
          </cell>
          <cell r="AC6960" t="str">
            <v/>
          </cell>
          <cell r="AD6960" t="str">
            <v/>
          </cell>
          <cell r="AE6960">
            <v>209</v>
          </cell>
          <cell r="AF6960">
            <v>134</v>
          </cell>
          <cell r="AG6960">
            <v>88</v>
          </cell>
          <cell r="AH6960">
            <v>3019</v>
          </cell>
          <cell r="AI6960">
            <v>2920</v>
          </cell>
          <cell r="AJ6960">
            <v>3019</v>
          </cell>
          <cell r="AK6960">
            <v>2920</v>
          </cell>
          <cell r="AL6960">
            <v>4</v>
          </cell>
          <cell r="AM6960">
            <v>1</v>
          </cell>
        </row>
        <row r="6961">
          <cell r="F6961">
            <v>355014991</v>
          </cell>
          <cell r="G6961" t="str">
            <v>T1921</v>
          </cell>
          <cell r="H6961" t="str">
            <v>Brake Pad Set, disc brake</v>
          </cell>
          <cell r="J6961" t="str">
            <v>Brake Friction</v>
          </cell>
          <cell r="K6961" t="str">
            <v>GB</v>
          </cell>
          <cell r="L6961" t="str">
            <v>E</v>
          </cell>
          <cell r="N6961" t="str">
            <v>active</v>
          </cell>
          <cell r="P6961" t="str">
            <v>T1921</v>
          </cell>
          <cell r="Q6961" t="str">
            <v>-</v>
          </cell>
          <cell r="R6961" t="str">
            <v>STANDARD (World w/o Great Britain, Ireland)</v>
          </cell>
          <cell r="S6961">
            <v>18.04</v>
          </cell>
          <cell r="T6961">
            <v>14.16</v>
          </cell>
          <cell r="V6961">
            <v>43614</v>
          </cell>
          <cell r="Y6961" t="str">
            <v/>
          </cell>
          <cell r="Z6961" t="str">
            <v/>
          </cell>
          <cell r="AC6961" t="str">
            <v/>
          </cell>
          <cell r="AD6961" t="str">
            <v/>
          </cell>
          <cell r="AE6961">
            <v>125</v>
          </cell>
          <cell r="AF6961">
            <v>81</v>
          </cell>
          <cell r="AG6961">
            <v>80</v>
          </cell>
          <cell r="AH6961">
            <v>720</v>
          </cell>
          <cell r="AI6961">
            <v>667</v>
          </cell>
          <cell r="AJ6961">
            <v>720</v>
          </cell>
          <cell r="AK6961">
            <v>667</v>
          </cell>
          <cell r="AL6961">
            <v>4</v>
          </cell>
          <cell r="AM6961">
            <v>1</v>
          </cell>
        </row>
        <row r="6962">
          <cell r="F6962">
            <v>355015001</v>
          </cell>
          <cell r="G6962" t="str">
            <v>T1922</v>
          </cell>
          <cell r="H6962" t="str">
            <v>Brake Pad Set, disc brake</v>
          </cell>
          <cell r="J6962" t="str">
            <v>Brake Friction</v>
          </cell>
          <cell r="K6962" t="str">
            <v>GB</v>
          </cell>
          <cell r="L6962" t="str">
            <v>E</v>
          </cell>
          <cell r="N6962" t="str">
            <v>active</v>
          </cell>
          <cell r="P6962" t="str">
            <v>T1922</v>
          </cell>
          <cell r="Q6962" t="str">
            <v>-</v>
          </cell>
          <cell r="R6962" t="str">
            <v>STANDARD W/O CHINA (World w/o Great Britain, Ireland, China)</v>
          </cell>
          <cell r="S6962">
            <v>20.6</v>
          </cell>
          <cell r="T6962">
            <v>16.8</v>
          </cell>
          <cell r="V6962">
            <v>43614</v>
          </cell>
          <cell r="Y6962" t="str">
            <v/>
          </cell>
          <cell r="Z6962" t="str">
            <v/>
          </cell>
          <cell r="AC6962" t="str">
            <v/>
          </cell>
          <cell r="AD6962" t="str">
            <v/>
          </cell>
          <cell r="AE6962">
            <v>152</v>
          </cell>
          <cell r="AF6962">
            <v>88</v>
          </cell>
          <cell r="AG6962">
            <v>84</v>
          </cell>
          <cell r="AH6962">
            <v>1467</v>
          </cell>
          <cell r="AI6962">
            <v>1407</v>
          </cell>
          <cell r="AJ6962">
            <v>1467</v>
          </cell>
          <cell r="AK6962">
            <v>1407</v>
          </cell>
          <cell r="AL6962">
            <v>4</v>
          </cell>
          <cell r="AM6962">
            <v>1</v>
          </cell>
        </row>
        <row r="6963">
          <cell r="F6963">
            <v>355015011</v>
          </cell>
          <cell r="G6963" t="str">
            <v>T1923</v>
          </cell>
          <cell r="H6963" t="str">
            <v>Brake Pad Set, disc brake</v>
          </cell>
          <cell r="J6963" t="str">
            <v>Brake Friction</v>
          </cell>
          <cell r="K6963" t="str">
            <v>GB</v>
          </cell>
          <cell r="L6963" t="str">
            <v>tbd</v>
          </cell>
          <cell r="N6963" t="str">
            <v>no longer active</v>
          </cell>
          <cell r="P6963" t="str">
            <v>T1923</v>
          </cell>
          <cell r="Q6963" t="str">
            <v>-</v>
          </cell>
          <cell r="R6963" t="str">
            <v>STANDARD (World w/o Great Britain, Ireland)</v>
          </cell>
          <cell r="Y6963" t="str">
            <v/>
          </cell>
          <cell r="Z6963" t="str">
            <v/>
          </cell>
          <cell r="AC6963" t="str">
            <v/>
          </cell>
          <cell r="AD6963" t="str">
            <v/>
          </cell>
          <cell r="AE6963">
            <v>152</v>
          </cell>
          <cell r="AF6963">
            <v>88</v>
          </cell>
          <cell r="AG6963">
            <v>84</v>
          </cell>
          <cell r="AH6963">
            <v>2110</v>
          </cell>
          <cell r="AI6963">
            <v>2045</v>
          </cell>
          <cell r="AJ6963">
            <v>2110</v>
          </cell>
          <cell r="AK6963">
            <v>2045</v>
          </cell>
          <cell r="AL6963">
            <v>4</v>
          </cell>
          <cell r="AM6963">
            <v>1</v>
          </cell>
        </row>
        <row r="6964">
          <cell r="F6964">
            <v>355015021</v>
          </cell>
          <cell r="G6964" t="str">
            <v>T1926EP</v>
          </cell>
          <cell r="H6964" t="str">
            <v>Brake Pad Set, disc brake</v>
          </cell>
          <cell r="I6964" t="str">
            <v>ePad</v>
          </cell>
          <cell r="J6964" t="str">
            <v>Brake Friction</v>
          </cell>
          <cell r="K6964" t="str">
            <v>RO</v>
          </cell>
          <cell r="L6964" t="str">
            <v>tbd</v>
          </cell>
          <cell r="N6964" t="str">
            <v>no longer active</v>
          </cell>
          <cell r="P6964" t="str">
            <v>T1926EP</v>
          </cell>
          <cell r="Q6964" t="str">
            <v>8DB 355 015-031</v>
          </cell>
          <cell r="R6964" t="str">
            <v>(n/a)</v>
          </cell>
          <cell r="AE6964">
            <v>170</v>
          </cell>
          <cell r="AF6964">
            <v>120</v>
          </cell>
          <cell r="AG6964">
            <v>83</v>
          </cell>
          <cell r="AH6964">
            <v>2050</v>
          </cell>
          <cell r="AI6964">
            <v>1967</v>
          </cell>
          <cell r="AJ6964">
            <v>2050</v>
          </cell>
          <cell r="AK6964">
            <v>1967</v>
          </cell>
          <cell r="AL6964">
            <v>4</v>
          </cell>
          <cell r="AM6964">
            <v>1</v>
          </cell>
        </row>
        <row r="6965">
          <cell r="F6965">
            <v>355015031</v>
          </cell>
          <cell r="G6965" t="str">
            <v>T1926</v>
          </cell>
          <cell r="H6965" t="str">
            <v>Brake Pad Set, disc brake</v>
          </cell>
          <cell r="J6965" t="str">
            <v>Brake Friction</v>
          </cell>
          <cell r="K6965" t="str">
            <v>RO</v>
          </cell>
          <cell r="L6965" t="str">
            <v>E</v>
          </cell>
          <cell r="N6965" t="str">
            <v>active</v>
          </cell>
          <cell r="P6965" t="str">
            <v>T1926</v>
          </cell>
          <cell r="Q6965" t="str">
            <v>-</v>
          </cell>
          <cell r="R6965" t="str">
            <v>STANDARD (World w/o Great Britain, Ireland)</v>
          </cell>
          <cell r="S6965">
            <v>19.5</v>
          </cell>
          <cell r="T6965">
            <v>15.82</v>
          </cell>
          <cell r="V6965">
            <v>43614</v>
          </cell>
          <cell r="Y6965" t="str">
            <v/>
          </cell>
          <cell r="Z6965" t="str">
            <v/>
          </cell>
          <cell r="AC6965" t="str">
            <v/>
          </cell>
          <cell r="AD6965" t="str">
            <v/>
          </cell>
          <cell r="AE6965">
            <v>170</v>
          </cell>
          <cell r="AF6965">
            <v>120</v>
          </cell>
          <cell r="AG6965">
            <v>83</v>
          </cell>
          <cell r="AH6965">
            <v>1873</v>
          </cell>
          <cell r="AI6965">
            <v>1787</v>
          </cell>
          <cell r="AJ6965">
            <v>1873</v>
          </cell>
          <cell r="AK6965">
            <v>1787</v>
          </cell>
          <cell r="AL6965">
            <v>4</v>
          </cell>
          <cell r="AM6965">
            <v>1</v>
          </cell>
        </row>
        <row r="6966">
          <cell r="F6966">
            <v>355015041</v>
          </cell>
          <cell r="G6966" t="str">
            <v>T1927</v>
          </cell>
          <cell r="H6966" t="str">
            <v>Brake Pad Set, disc brake</v>
          </cell>
          <cell r="J6966" t="str">
            <v>Brake Friction</v>
          </cell>
          <cell r="K6966" t="str">
            <v>GB</v>
          </cell>
          <cell r="L6966" t="str">
            <v>E</v>
          </cell>
          <cell r="N6966" t="str">
            <v>active</v>
          </cell>
          <cell r="P6966" t="str">
            <v>T1927</v>
          </cell>
          <cell r="Q6966" t="str">
            <v>-</v>
          </cell>
          <cell r="R6966" t="str">
            <v>STANDARD (World w/o Great Britain, Ireland)</v>
          </cell>
          <cell r="S6966">
            <v>23.71</v>
          </cell>
          <cell r="T6966">
            <v>18.61</v>
          </cell>
          <cell r="V6966">
            <v>43614</v>
          </cell>
          <cell r="Y6966" t="str">
            <v/>
          </cell>
          <cell r="Z6966" t="str">
            <v/>
          </cell>
          <cell r="AC6966" t="str">
            <v/>
          </cell>
          <cell r="AD6966" t="str">
            <v/>
          </cell>
          <cell r="AE6966">
            <v>170</v>
          </cell>
          <cell r="AF6966">
            <v>120</v>
          </cell>
          <cell r="AG6966">
            <v>83</v>
          </cell>
          <cell r="AH6966">
            <v>1940</v>
          </cell>
          <cell r="AI6966">
            <v>1857</v>
          </cell>
          <cell r="AJ6966">
            <v>1940</v>
          </cell>
          <cell r="AK6966">
            <v>1857</v>
          </cell>
          <cell r="AL6966">
            <v>4</v>
          </cell>
          <cell r="AM6966">
            <v>1</v>
          </cell>
        </row>
        <row r="6967">
          <cell r="F6967">
            <v>355015051</v>
          </cell>
          <cell r="G6967" t="str">
            <v>T1928</v>
          </cell>
          <cell r="H6967" t="str">
            <v>Brake Pad Set, disc brake</v>
          </cell>
          <cell r="J6967" t="str">
            <v>Brake Friction</v>
          </cell>
          <cell r="K6967" t="str">
            <v>GB</v>
          </cell>
          <cell r="L6967" t="str">
            <v>tbd</v>
          </cell>
          <cell r="N6967" t="str">
            <v>no longer active</v>
          </cell>
          <cell r="P6967" t="str">
            <v>T1928</v>
          </cell>
          <cell r="Q6967" t="str">
            <v>-</v>
          </cell>
          <cell r="R6967" t="str">
            <v>STANDARD W/O CHINA, NORTH AMERICA (World w/o Canada, Great Britain, Ireland, China, USA)</v>
          </cell>
          <cell r="S6967">
            <v>28.7</v>
          </cell>
          <cell r="T6967">
            <v>22.52</v>
          </cell>
          <cell r="V6967">
            <v>43614</v>
          </cell>
          <cell r="Y6967" t="str">
            <v/>
          </cell>
          <cell r="Z6967" t="str">
            <v/>
          </cell>
          <cell r="AC6967" t="str">
            <v/>
          </cell>
          <cell r="AD6967" t="str">
            <v/>
          </cell>
          <cell r="AE6967">
            <v>170</v>
          </cell>
          <cell r="AF6967">
            <v>120</v>
          </cell>
          <cell r="AG6967">
            <v>83</v>
          </cell>
          <cell r="AH6967">
            <v>2530</v>
          </cell>
          <cell r="AI6967">
            <v>2447</v>
          </cell>
          <cell r="AJ6967">
            <v>2530</v>
          </cell>
          <cell r="AK6967">
            <v>2447</v>
          </cell>
          <cell r="AL6967">
            <v>4</v>
          </cell>
          <cell r="AM6967">
            <v>1</v>
          </cell>
        </row>
        <row r="6968">
          <cell r="F6968">
            <v>355015061</v>
          </cell>
          <cell r="G6968" t="str">
            <v>T1932</v>
          </cell>
          <cell r="H6968" t="str">
            <v>Brake Pad Set, disc brake</v>
          </cell>
          <cell r="J6968" t="str">
            <v>Brake Friction</v>
          </cell>
          <cell r="K6968" t="str">
            <v>GB</v>
          </cell>
          <cell r="L6968" t="str">
            <v>E</v>
          </cell>
          <cell r="N6968" t="str">
            <v>active</v>
          </cell>
          <cell r="P6968" t="str">
            <v>T1932</v>
          </cell>
          <cell r="Q6968" t="str">
            <v>-</v>
          </cell>
          <cell r="R6968" t="str">
            <v>STANDARD (World w/o Great Britain, Ireland)</v>
          </cell>
          <cell r="S6968">
            <v>29.9</v>
          </cell>
          <cell r="T6968">
            <v>24.72</v>
          </cell>
          <cell r="V6968">
            <v>43614</v>
          </cell>
          <cell r="Y6968" t="str">
            <v/>
          </cell>
          <cell r="Z6968" t="str">
            <v/>
          </cell>
          <cell r="AC6968" t="str">
            <v/>
          </cell>
          <cell r="AD6968" t="str">
            <v/>
          </cell>
          <cell r="AE6968">
            <v>209</v>
          </cell>
          <cell r="AF6968">
            <v>134</v>
          </cell>
          <cell r="AG6968">
            <v>88</v>
          </cell>
          <cell r="AH6968">
            <v>2400</v>
          </cell>
          <cell r="AI6968">
            <v>2290</v>
          </cell>
          <cell r="AJ6968">
            <v>2400</v>
          </cell>
          <cell r="AK6968">
            <v>2290</v>
          </cell>
          <cell r="AL6968">
            <v>4</v>
          </cell>
          <cell r="AM6968">
            <v>1</v>
          </cell>
        </row>
        <row r="6969">
          <cell r="F6969">
            <v>355015071</v>
          </cell>
          <cell r="G6969" t="str">
            <v>T1933</v>
          </cell>
          <cell r="H6969" t="str">
            <v>Brake Pad Set, disc brake</v>
          </cell>
          <cell r="J6969" t="str">
            <v>Brake Friction</v>
          </cell>
          <cell r="K6969" t="str">
            <v>GB</v>
          </cell>
          <cell r="L6969" t="str">
            <v>E</v>
          </cell>
          <cell r="N6969" t="str">
            <v>active</v>
          </cell>
          <cell r="P6969" t="str">
            <v>T1933</v>
          </cell>
          <cell r="Q6969" t="str">
            <v>-</v>
          </cell>
          <cell r="R6969" t="str">
            <v>STANDARD (World w/o Great Britain, Ireland)</v>
          </cell>
          <cell r="S6969">
            <v>15.05</v>
          </cell>
          <cell r="T6969">
            <v>11.81</v>
          </cell>
          <cell r="V6969">
            <v>43614</v>
          </cell>
          <cell r="Y6969" t="str">
            <v/>
          </cell>
          <cell r="Z6969" t="str">
            <v/>
          </cell>
          <cell r="AC6969" t="str">
            <v/>
          </cell>
          <cell r="AD6969" t="str">
            <v/>
          </cell>
          <cell r="AE6969">
            <v>125</v>
          </cell>
          <cell r="AF6969">
            <v>81</v>
          </cell>
          <cell r="AG6969">
            <v>80</v>
          </cell>
          <cell r="AH6969">
            <v>966</v>
          </cell>
          <cell r="AI6969">
            <v>913</v>
          </cell>
          <cell r="AJ6969">
            <v>966</v>
          </cell>
          <cell r="AK6969">
            <v>913</v>
          </cell>
          <cell r="AL6969">
            <v>4</v>
          </cell>
          <cell r="AM6969">
            <v>1</v>
          </cell>
        </row>
        <row r="6970">
          <cell r="F6970">
            <v>355015081</v>
          </cell>
          <cell r="G6970" t="str">
            <v>T1934</v>
          </cell>
          <cell r="H6970" t="str">
            <v>Brake Pad Set, disc brake</v>
          </cell>
          <cell r="J6970" t="str">
            <v>Brake Friction</v>
          </cell>
          <cell r="K6970" t="str">
            <v>IN</v>
          </cell>
          <cell r="L6970" t="str">
            <v>E</v>
          </cell>
          <cell r="N6970" t="str">
            <v>active</v>
          </cell>
          <cell r="P6970" t="str">
            <v>T1934</v>
          </cell>
          <cell r="Q6970" t="str">
            <v>-</v>
          </cell>
          <cell r="R6970" t="str">
            <v>STANDARD (World w/o Great Britain, Ireland)</v>
          </cell>
          <cell r="S6970">
            <v>27.5</v>
          </cell>
          <cell r="T6970">
            <v>22.25</v>
          </cell>
          <cell r="V6970">
            <v>43614</v>
          </cell>
          <cell r="Y6970" t="str">
            <v/>
          </cell>
          <cell r="Z6970" t="str">
            <v/>
          </cell>
          <cell r="AC6970" t="str">
            <v/>
          </cell>
          <cell r="AD6970" t="str">
            <v/>
          </cell>
          <cell r="AE6970">
            <v>209</v>
          </cell>
          <cell r="AF6970">
            <v>134</v>
          </cell>
          <cell r="AG6970">
            <v>88</v>
          </cell>
          <cell r="AH6970">
            <v>3000</v>
          </cell>
          <cell r="AI6970">
            <v>2890</v>
          </cell>
          <cell r="AJ6970">
            <v>3000</v>
          </cell>
          <cell r="AK6970">
            <v>2890</v>
          </cell>
          <cell r="AL6970">
            <v>4</v>
          </cell>
          <cell r="AM6970">
            <v>1</v>
          </cell>
        </row>
        <row r="6971">
          <cell r="F6971">
            <v>355015091</v>
          </cell>
          <cell r="G6971" t="str">
            <v>T1935</v>
          </cell>
          <cell r="H6971" t="str">
            <v>Brake Pad Set, disc brake</v>
          </cell>
          <cell r="J6971" t="str">
            <v>Brake Friction</v>
          </cell>
          <cell r="K6971" t="str">
            <v>GB</v>
          </cell>
          <cell r="L6971" t="str">
            <v>E</v>
          </cell>
          <cell r="N6971" t="str">
            <v>active</v>
          </cell>
          <cell r="P6971" t="str">
            <v>T1935</v>
          </cell>
          <cell r="Q6971" t="str">
            <v>-</v>
          </cell>
          <cell r="R6971" t="str">
            <v>STANDARD (World w/o Great Britain, Ireland)</v>
          </cell>
          <cell r="S6971">
            <v>15.5</v>
          </cell>
          <cell r="T6971">
            <v>12.16</v>
          </cell>
          <cell r="V6971">
            <v>43614</v>
          </cell>
          <cell r="Y6971" t="str">
            <v/>
          </cell>
          <cell r="Z6971" t="str">
            <v/>
          </cell>
          <cell r="AC6971" t="str">
            <v/>
          </cell>
          <cell r="AD6971" t="str">
            <v/>
          </cell>
          <cell r="AE6971">
            <v>125</v>
          </cell>
          <cell r="AF6971">
            <v>85</v>
          </cell>
          <cell r="AG6971">
            <v>85</v>
          </cell>
          <cell r="AH6971">
            <v>806</v>
          </cell>
          <cell r="AI6971">
            <v>753</v>
          </cell>
          <cell r="AJ6971">
            <v>806</v>
          </cell>
          <cell r="AK6971">
            <v>753</v>
          </cell>
          <cell r="AL6971">
            <v>4</v>
          </cell>
          <cell r="AM6971">
            <v>1</v>
          </cell>
        </row>
        <row r="6972">
          <cell r="F6972">
            <v>355015101</v>
          </cell>
          <cell r="G6972" t="str">
            <v>T1937</v>
          </cell>
          <cell r="H6972" t="str">
            <v>Brake Pad Set, disc brake</v>
          </cell>
          <cell r="J6972" t="str">
            <v>Brake Friction</v>
          </cell>
          <cell r="K6972" t="str">
            <v>GB</v>
          </cell>
          <cell r="L6972" t="str">
            <v>E</v>
          </cell>
          <cell r="N6972" t="str">
            <v>active</v>
          </cell>
          <cell r="P6972" t="str">
            <v>T1937</v>
          </cell>
          <cell r="Q6972" t="str">
            <v>-</v>
          </cell>
          <cell r="R6972" t="str">
            <v>STANDARD (World w/o Great Britain, Ireland)</v>
          </cell>
          <cell r="S6972">
            <v>47</v>
          </cell>
          <cell r="T6972">
            <v>38.07</v>
          </cell>
          <cell r="V6972">
            <v>43614</v>
          </cell>
          <cell r="Y6972" t="str">
            <v/>
          </cell>
          <cell r="Z6972" t="str">
            <v/>
          </cell>
          <cell r="AC6972" t="str">
            <v/>
          </cell>
          <cell r="AD6972" t="str">
            <v/>
          </cell>
          <cell r="AE6972">
            <v>209</v>
          </cell>
          <cell r="AF6972">
            <v>135</v>
          </cell>
          <cell r="AG6972">
            <v>90</v>
          </cell>
          <cell r="AH6972">
            <v>2365</v>
          </cell>
          <cell r="AI6972">
            <v>2256</v>
          </cell>
          <cell r="AJ6972">
            <v>2365</v>
          </cell>
          <cell r="AK6972">
            <v>2256</v>
          </cell>
          <cell r="AL6972">
            <v>4</v>
          </cell>
          <cell r="AM6972">
            <v>1</v>
          </cell>
        </row>
        <row r="6973">
          <cell r="F6973">
            <v>355015111</v>
          </cell>
          <cell r="G6973" t="str">
            <v>T1939</v>
          </cell>
          <cell r="H6973" t="str">
            <v>Brake Pad Set, disc brake</v>
          </cell>
          <cell r="J6973" t="str">
            <v>Brake Friction</v>
          </cell>
          <cell r="K6973" t="str">
            <v>GB</v>
          </cell>
          <cell r="L6973" t="str">
            <v>E</v>
          </cell>
          <cell r="N6973" t="str">
            <v>active</v>
          </cell>
          <cell r="P6973" t="str">
            <v>T1939</v>
          </cell>
          <cell r="Q6973" t="str">
            <v>-</v>
          </cell>
          <cell r="R6973" t="str">
            <v>STANDARD (World w/o Great Britain, Ireland)</v>
          </cell>
          <cell r="S6973">
            <v>26.5</v>
          </cell>
          <cell r="T6973">
            <v>20.8</v>
          </cell>
          <cell r="V6973">
            <v>43614</v>
          </cell>
          <cell r="Y6973" t="str">
            <v/>
          </cell>
          <cell r="Z6973" t="str">
            <v/>
          </cell>
          <cell r="AC6973" t="str">
            <v/>
          </cell>
          <cell r="AD6973" t="str">
            <v/>
          </cell>
          <cell r="AE6973">
            <v>152</v>
          </cell>
          <cell r="AF6973">
            <v>88</v>
          </cell>
          <cell r="AG6973">
            <v>84</v>
          </cell>
          <cell r="AH6973">
            <v>2080</v>
          </cell>
          <cell r="AI6973">
            <v>2015</v>
          </cell>
          <cell r="AJ6973">
            <v>2080</v>
          </cell>
          <cell r="AK6973">
            <v>2015</v>
          </cell>
          <cell r="AL6973">
            <v>4</v>
          </cell>
          <cell r="AM6973">
            <v>1</v>
          </cell>
        </row>
        <row r="6974">
          <cell r="F6974">
            <v>355015121</v>
          </cell>
          <cell r="G6974" t="str">
            <v>T1940</v>
          </cell>
          <cell r="H6974" t="str">
            <v>Brake Pad Set, disc brake</v>
          </cell>
          <cell r="J6974" t="str">
            <v>Brake Friction</v>
          </cell>
          <cell r="K6974" t="str">
            <v>GB</v>
          </cell>
          <cell r="L6974" t="str">
            <v>E</v>
          </cell>
          <cell r="N6974" t="str">
            <v>active</v>
          </cell>
          <cell r="P6974" t="str">
            <v>T1940</v>
          </cell>
          <cell r="Q6974" t="str">
            <v>-</v>
          </cell>
          <cell r="R6974" t="str">
            <v>STANDARD (World w/o Great Britain, Ireland)</v>
          </cell>
          <cell r="S6974">
            <v>39</v>
          </cell>
          <cell r="T6974">
            <v>30.61</v>
          </cell>
          <cell r="V6974">
            <v>43614</v>
          </cell>
          <cell r="Y6974" t="str">
            <v/>
          </cell>
          <cell r="Z6974" t="str">
            <v/>
          </cell>
          <cell r="AC6974" t="str">
            <v/>
          </cell>
          <cell r="AD6974" t="str">
            <v/>
          </cell>
          <cell r="AE6974">
            <v>210</v>
          </cell>
          <cell r="AF6974">
            <v>135</v>
          </cell>
          <cell r="AG6974">
            <v>90</v>
          </cell>
          <cell r="AH6974">
            <v>2417</v>
          </cell>
          <cell r="AI6974">
            <v>2305</v>
          </cell>
          <cell r="AJ6974">
            <v>2417</v>
          </cell>
          <cell r="AK6974">
            <v>2305</v>
          </cell>
          <cell r="AL6974">
            <v>4</v>
          </cell>
          <cell r="AM6974">
            <v>1</v>
          </cell>
        </row>
        <row r="6975">
          <cell r="F6975">
            <v>355015131</v>
          </cell>
          <cell r="G6975" t="str">
            <v>T1941</v>
          </cell>
          <cell r="H6975" t="str">
            <v>Brake Pad Set, disc brake</v>
          </cell>
          <cell r="J6975" t="str">
            <v>Brake Friction</v>
          </cell>
          <cell r="K6975" t="str">
            <v>GB</v>
          </cell>
          <cell r="L6975" t="str">
            <v>E</v>
          </cell>
          <cell r="N6975" t="str">
            <v>active</v>
          </cell>
          <cell r="P6975" t="str">
            <v>T1941</v>
          </cell>
          <cell r="Q6975" t="str">
            <v>-</v>
          </cell>
          <cell r="R6975" t="str">
            <v>STANDARD (World w/o Great Britain, Ireland)</v>
          </cell>
          <cell r="S6975">
            <v>59</v>
          </cell>
          <cell r="T6975">
            <v>46.31</v>
          </cell>
          <cell r="V6975">
            <v>43614</v>
          </cell>
          <cell r="Y6975" t="str">
            <v/>
          </cell>
          <cell r="Z6975" t="str">
            <v/>
          </cell>
          <cell r="AC6975" t="str">
            <v/>
          </cell>
          <cell r="AD6975" t="str">
            <v/>
          </cell>
          <cell r="AE6975">
            <v>209</v>
          </cell>
          <cell r="AF6975">
            <v>134</v>
          </cell>
          <cell r="AG6975">
            <v>88</v>
          </cell>
          <cell r="AH6975">
            <v>3992</v>
          </cell>
          <cell r="AI6975">
            <v>3883</v>
          </cell>
          <cell r="AJ6975">
            <v>3992</v>
          </cell>
          <cell r="AK6975">
            <v>3883</v>
          </cell>
          <cell r="AL6975">
            <v>4</v>
          </cell>
          <cell r="AM6975">
            <v>1</v>
          </cell>
        </row>
        <row r="6976">
          <cell r="F6976">
            <v>355015141</v>
          </cell>
          <cell r="G6976" t="str">
            <v>T1942</v>
          </cell>
          <cell r="H6976" t="str">
            <v>Brake Pad Set, disc brake</v>
          </cell>
          <cell r="J6976" t="str">
            <v>Brake Friction</v>
          </cell>
          <cell r="K6976" t="str">
            <v>GB</v>
          </cell>
          <cell r="L6976" t="str">
            <v>E</v>
          </cell>
          <cell r="N6976" t="str">
            <v>active</v>
          </cell>
          <cell r="P6976" t="str">
            <v>T1942</v>
          </cell>
          <cell r="Q6976" t="str">
            <v>-</v>
          </cell>
          <cell r="R6976" t="str">
            <v>STANDARD (World w/o Great Britain, Ireland)</v>
          </cell>
          <cell r="S6976">
            <v>26.1</v>
          </cell>
          <cell r="T6976">
            <v>20.49</v>
          </cell>
          <cell r="V6976">
            <v>43614</v>
          </cell>
          <cell r="Y6976" t="str">
            <v/>
          </cell>
          <cell r="Z6976" t="str">
            <v/>
          </cell>
          <cell r="AC6976" t="str">
            <v/>
          </cell>
          <cell r="AD6976" t="str">
            <v/>
          </cell>
          <cell r="AE6976">
            <v>170</v>
          </cell>
          <cell r="AF6976">
            <v>120</v>
          </cell>
          <cell r="AG6976">
            <v>83</v>
          </cell>
          <cell r="AH6976">
            <v>1100</v>
          </cell>
          <cell r="AI6976">
            <v>1017</v>
          </cell>
          <cell r="AJ6976">
            <v>1100</v>
          </cell>
          <cell r="AK6976">
            <v>1017</v>
          </cell>
          <cell r="AL6976">
            <v>4</v>
          </cell>
          <cell r="AM6976">
            <v>1</v>
          </cell>
        </row>
        <row r="6977">
          <cell r="F6977">
            <v>355015151</v>
          </cell>
          <cell r="G6977" t="str">
            <v>T1943</v>
          </cell>
          <cell r="H6977" t="str">
            <v>Brake Pad Set, disc brake</v>
          </cell>
          <cell r="J6977" t="str">
            <v>Brake Friction</v>
          </cell>
          <cell r="K6977" t="str">
            <v>(n/a)</v>
          </cell>
          <cell r="L6977" t="str">
            <v>tbd</v>
          </cell>
          <cell r="N6977" t="str">
            <v>no longer active</v>
          </cell>
          <cell r="P6977" t="str">
            <v>T1943</v>
          </cell>
          <cell r="Q6977" t="str">
            <v>-</v>
          </cell>
          <cell r="R6977" t="str">
            <v>STANDARD W/O NORTH AMERICA (World w/o Canada, Great Britain, Ireland, USA)</v>
          </cell>
          <cell r="Y6977" t="str">
            <v/>
          </cell>
          <cell r="Z6977" t="str">
            <v/>
          </cell>
          <cell r="AC6977" t="str">
            <v/>
          </cell>
          <cell r="AD6977" t="str">
            <v/>
          </cell>
          <cell r="AE6977">
            <v>209</v>
          </cell>
          <cell r="AF6977">
            <v>134</v>
          </cell>
          <cell r="AG6977">
            <v>88</v>
          </cell>
          <cell r="AH6977">
            <v>110</v>
          </cell>
          <cell r="AI6977">
            <v>110</v>
          </cell>
          <cell r="AJ6977">
            <v>110</v>
          </cell>
          <cell r="AK6977">
            <v>110</v>
          </cell>
          <cell r="AL6977">
            <v>4</v>
          </cell>
          <cell r="AM6977">
            <v>1</v>
          </cell>
        </row>
        <row r="6978">
          <cell r="F6978">
            <v>355015161</v>
          </cell>
          <cell r="G6978" t="str">
            <v>T1944</v>
          </cell>
          <cell r="H6978" t="str">
            <v>Brake Pad Set, disc brake</v>
          </cell>
          <cell r="J6978" t="str">
            <v>Brake Friction</v>
          </cell>
          <cell r="K6978" t="str">
            <v>GB</v>
          </cell>
          <cell r="L6978" t="str">
            <v>tbd</v>
          </cell>
          <cell r="N6978" t="str">
            <v>no longer active</v>
          </cell>
          <cell r="P6978" t="str">
            <v>T1944</v>
          </cell>
          <cell r="Q6978" t="str">
            <v>-</v>
          </cell>
          <cell r="R6978" t="str">
            <v>STANDARD (World w/o Great Britain, Ireland)</v>
          </cell>
          <cell r="Y6978" t="str">
            <v/>
          </cell>
          <cell r="Z6978" t="str">
            <v/>
          </cell>
          <cell r="AC6978" t="str">
            <v/>
          </cell>
          <cell r="AD6978" t="str">
            <v/>
          </cell>
          <cell r="AE6978">
            <v>209</v>
          </cell>
          <cell r="AF6978">
            <v>134</v>
          </cell>
          <cell r="AG6978">
            <v>88</v>
          </cell>
          <cell r="AH6978">
            <v>1850</v>
          </cell>
          <cell r="AI6978">
            <v>1740</v>
          </cell>
          <cell r="AJ6978">
            <v>1850</v>
          </cell>
          <cell r="AK6978">
            <v>1740</v>
          </cell>
          <cell r="AL6978">
            <v>4</v>
          </cell>
          <cell r="AM6978">
            <v>1</v>
          </cell>
        </row>
        <row r="6979">
          <cell r="F6979">
            <v>355015171</v>
          </cell>
          <cell r="G6979" t="str">
            <v>T1946</v>
          </cell>
          <cell r="H6979" t="str">
            <v>Brake Pad Set, disc brake</v>
          </cell>
          <cell r="J6979" t="str">
            <v>Brake Friction</v>
          </cell>
          <cell r="K6979" t="str">
            <v>(n/a)</v>
          </cell>
          <cell r="L6979" t="str">
            <v>tbd</v>
          </cell>
          <cell r="N6979" t="str">
            <v>no longer active</v>
          </cell>
          <cell r="P6979" t="str">
            <v>T1946</v>
          </cell>
          <cell r="Q6979" t="str">
            <v>-</v>
          </cell>
          <cell r="R6979" t="str">
            <v>STANDARD (World w/o Great Britain, Ireland)</v>
          </cell>
          <cell r="Y6979" t="str">
            <v/>
          </cell>
          <cell r="Z6979" t="str">
            <v/>
          </cell>
          <cell r="AC6979" t="str">
            <v/>
          </cell>
          <cell r="AD6979" t="str">
            <v/>
          </cell>
          <cell r="AE6979">
            <v>152</v>
          </cell>
          <cell r="AF6979">
            <v>88</v>
          </cell>
          <cell r="AG6979">
            <v>84</v>
          </cell>
          <cell r="AH6979">
            <v>1235</v>
          </cell>
          <cell r="AI6979">
            <v>1235</v>
          </cell>
          <cell r="AJ6979">
            <v>1235</v>
          </cell>
          <cell r="AK6979">
            <v>1235</v>
          </cell>
          <cell r="AL6979">
            <v>4</v>
          </cell>
          <cell r="AM6979">
            <v>1</v>
          </cell>
        </row>
        <row r="6980">
          <cell r="F6980">
            <v>355015181</v>
          </cell>
          <cell r="G6980" t="str">
            <v>T1953</v>
          </cell>
          <cell r="H6980" t="str">
            <v>Brake Pad Set, disc brake</v>
          </cell>
          <cell r="J6980" t="str">
            <v>Brake Friction</v>
          </cell>
          <cell r="K6980" t="str">
            <v>GB</v>
          </cell>
          <cell r="L6980" t="str">
            <v>tbd</v>
          </cell>
          <cell r="N6980" t="str">
            <v>no longer active</v>
          </cell>
          <cell r="P6980" t="str">
            <v>T1953</v>
          </cell>
          <cell r="Q6980" t="str">
            <v>8DB 355 016-031</v>
          </cell>
          <cell r="R6980" t="str">
            <v>STANDARD (World w/o Great Britain, Ireland)</v>
          </cell>
          <cell r="Y6980" t="str">
            <v/>
          </cell>
          <cell r="Z6980" t="str">
            <v/>
          </cell>
          <cell r="AC6980" t="str">
            <v/>
          </cell>
          <cell r="AD6980" t="str">
            <v/>
          </cell>
          <cell r="AE6980">
            <v>209</v>
          </cell>
          <cell r="AF6980">
            <v>134</v>
          </cell>
          <cell r="AG6980">
            <v>88</v>
          </cell>
          <cell r="AH6980">
            <v>2973</v>
          </cell>
          <cell r="AI6980">
            <v>2865</v>
          </cell>
          <cell r="AJ6980">
            <v>2973</v>
          </cell>
          <cell r="AK6980">
            <v>2865</v>
          </cell>
          <cell r="AL6980">
            <v>4</v>
          </cell>
          <cell r="AM6980">
            <v>1</v>
          </cell>
        </row>
        <row r="6981">
          <cell r="F6981">
            <v>355015191</v>
          </cell>
          <cell r="G6981" t="str">
            <v>T1954</v>
          </cell>
          <cell r="H6981" t="str">
            <v>Brake Pad Set, disc brake</v>
          </cell>
          <cell r="J6981" t="str">
            <v>Brake Friction</v>
          </cell>
          <cell r="K6981" t="str">
            <v>GB</v>
          </cell>
          <cell r="L6981" t="str">
            <v>tbd</v>
          </cell>
          <cell r="N6981" t="str">
            <v>no longer active</v>
          </cell>
          <cell r="P6981" t="str">
            <v>T1954</v>
          </cell>
          <cell r="Q6981" t="str">
            <v>8DB 355 016-021</v>
          </cell>
          <cell r="R6981" t="str">
            <v>STANDARD (World w/o Great Britain, Ireland)</v>
          </cell>
          <cell r="Y6981" t="str">
            <v/>
          </cell>
          <cell r="Z6981" t="str">
            <v/>
          </cell>
          <cell r="AC6981" t="str">
            <v/>
          </cell>
          <cell r="AD6981" t="str">
            <v/>
          </cell>
          <cell r="AE6981">
            <v>209</v>
          </cell>
          <cell r="AF6981">
            <v>134</v>
          </cell>
          <cell r="AG6981">
            <v>88</v>
          </cell>
          <cell r="AH6981">
            <v>3320</v>
          </cell>
          <cell r="AI6981">
            <v>3210</v>
          </cell>
          <cell r="AJ6981">
            <v>3320</v>
          </cell>
          <cell r="AK6981">
            <v>3210</v>
          </cell>
          <cell r="AL6981" t="str">
            <v>(not relevant)</v>
          </cell>
          <cell r="AM6981">
            <v>1</v>
          </cell>
        </row>
        <row r="6982">
          <cell r="F6982">
            <v>355015201</v>
          </cell>
          <cell r="G6982" t="str">
            <v>T1955</v>
          </cell>
          <cell r="H6982" t="str">
            <v>Brake Pad Set, disc brake</v>
          </cell>
          <cell r="J6982" t="str">
            <v>Brake Friction</v>
          </cell>
          <cell r="K6982" t="str">
            <v>RO</v>
          </cell>
          <cell r="L6982" t="str">
            <v>E</v>
          </cell>
          <cell r="N6982" t="str">
            <v>active</v>
          </cell>
          <cell r="P6982" t="str">
            <v>T1955</v>
          </cell>
          <cell r="Q6982" t="str">
            <v>-</v>
          </cell>
          <cell r="R6982" t="str">
            <v>STANDARD (World w/o Great Britain, Ireland)</v>
          </cell>
          <cell r="S6982">
            <v>31.6</v>
          </cell>
          <cell r="T6982">
            <v>26.01</v>
          </cell>
          <cell r="V6982">
            <v>43614</v>
          </cell>
          <cell r="Y6982" t="str">
            <v/>
          </cell>
          <cell r="Z6982" t="str">
            <v/>
          </cell>
          <cell r="AC6982" t="str">
            <v/>
          </cell>
          <cell r="AD6982" t="str">
            <v/>
          </cell>
          <cell r="AE6982">
            <v>155</v>
          </cell>
          <cell r="AF6982">
            <v>90</v>
          </cell>
          <cell r="AG6982">
            <v>90</v>
          </cell>
          <cell r="AH6982">
            <v>1461</v>
          </cell>
          <cell r="AI6982">
            <v>1382</v>
          </cell>
          <cell r="AJ6982">
            <v>1461</v>
          </cell>
          <cell r="AK6982">
            <v>1382</v>
          </cell>
          <cell r="AL6982">
            <v>4</v>
          </cell>
          <cell r="AM6982">
            <v>1</v>
          </cell>
        </row>
        <row r="6983">
          <cell r="F6983">
            <v>355015211</v>
          </cell>
          <cell r="G6983" t="str">
            <v>T1956</v>
          </cell>
          <cell r="H6983" t="str">
            <v>Brake Pad Set, disc brake</v>
          </cell>
          <cell r="J6983" t="str">
            <v>Brake Friction</v>
          </cell>
          <cell r="K6983" t="str">
            <v>GB</v>
          </cell>
          <cell r="L6983" t="str">
            <v>tbd</v>
          </cell>
          <cell r="N6983" t="str">
            <v>no longer active</v>
          </cell>
          <cell r="P6983" t="str">
            <v>T1956</v>
          </cell>
          <cell r="Q6983" t="str">
            <v>8DB 355 015-221</v>
          </cell>
          <cell r="R6983" t="str">
            <v>STANDARD W/O CHINA (World w/o Great Britain, Ireland, China)</v>
          </cell>
          <cell r="Y6983" t="str">
            <v/>
          </cell>
          <cell r="Z6983" t="str">
            <v/>
          </cell>
          <cell r="AC6983" t="str">
            <v/>
          </cell>
          <cell r="AD6983" t="str">
            <v/>
          </cell>
          <cell r="AE6983">
            <v>125</v>
          </cell>
          <cell r="AF6983">
            <v>85</v>
          </cell>
          <cell r="AG6983">
            <v>85</v>
          </cell>
          <cell r="AH6983">
            <v>1076</v>
          </cell>
          <cell r="AI6983">
            <v>1021</v>
          </cell>
          <cell r="AJ6983">
            <v>1076</v>
          </cell>
          <cell r="AK6983">
            <v>1021</v>
          </cell>
          <cell r="AL6983">
            <v>4</v>
          </cell>
          <cell r="AM6983">
            <v>1</v>
          </cell>
        </row>
        <row r="6984">
          <cell r="F6984">
            <v>355015221</v>
          </cell>
          <cell r="G6984" t="str">
            <v>T1957</v>
          </cell>
          <cell r="H6984" t="str">
            <v>Brake Pad Set, disc brake</v>
          </cell>
          <cell r="J6984" t="str">
            <v>Brake Friction</v>
          </cell>
          <cell r="K6984" t="str">
            <v>GB</v>
          </cell>
          <cell r="L6984" t="str">
            <v>E</v>
          </cell>
          <cell r="N6984" t="str">
            <v>active</v>
          </cell>
          <cell r="P6984" t="str">
            <v>T1957</v>
          </cell>
          <cell r="Q6984" t="str">
            <v>-</v>
          </cell>
          <cell r="R6984" t="str">
            <v>STANDARD W/O CHINA (World w/o Great Britain, Ireland, China)</v>
          </cell>
          <cell r="S6984">
            <v>18.43</v>
          </cell>
          <cell r="T6984">
            <v>14.47</v>
          </cell>
          <cell r="U6984" t="str">
            <v>Price change valid from 1st of January</v>
          </cell>
          <cell r="V6984">
            <v>43798</v>
          </cell>
          <cell r="Y6984" t="str">
            <v/>
          </cell>
          <cell r="Z6984" t="str">
            <v/>
          </cell>
          <cell r="AC6984" t="str">
            <v/>
          </cell>
          <cell r="AD6984" t="str">
            <v/>
          </cell>
          <cell r="AE6984">
            <v>125</v>
          </cell>
          <cell r="AF6984">
            <v>80</v>
          </cell>
          <cell r="AG6984">
            <v>85</v>
          </cell>
          <cell r="AH6984">
            <v>1088</v>
          </cell>
          <cell r="AI6984">
            <v>1034</v>
          </cell>
          <cell r="AJ6984">
            <v>1088</v>
          </cell>
          <cell r="AK6984">
            <v>1034</v>
          </cell>
          <cell r="AL6984">
            <v>4</v>
          </cell>
          <cell r="AM6984">
            <v>1</v>
          </cell>
        </row>
        <row r="6985">
          <cell r="F6985">
            <v>355015231</v>
          </cell>
          <cell r="G6985" t="str">
            <v>T1958</v>
          </cell>
          <cell r="H6985" t="str">
            <v>Brake Pad Set, disc brake</v>
          </cell>
          <cell r="J6985" t="str">
            <v>Brake Friction</v>
          </cell>
          <cell r="K6985" t="str">
            <v>IN</v>
          </cell>
          <cell r="L6985" t="str">
            <v>E</v>
          </cell>
          <cell r="N6985" t="str">
            <v>active</v>
          </cell>
          <cell r="P6985" t="str">
            <v>T1958</v>
          </cell>
          <cell r="Q6985" t="str">
            <v>-</v>
          </cell>
          <cell r="R6985" t="str">
            <v>STANDARD W/O CHINA (World w/o Great Britain, Ireland, China)</v>
          </cell>
          <cell r="S6985">
            <v>21.5</v>
          </cell>
          <cell r="T6985">
            <v>17.98</v>
          </cell>
          <cell r="V6985">
            <v>43614</v>
          </cell>
          <cell r="Y6985" t="str">
            <v/>
          </cell>
          <cell r="Z6985" t="str">
            <v/>
          </cell>
          <cell r="AC6985" t="str">
            <v/>
          </cell>
          <cell r="AD6985" t="str">
            <v/>
          </cell>
          <cell r="AE6985">
            <v>152</v>
          </cell>
          <cell r="AF6985">
            <v>88</v>
          </cell>
          <cell r="AG6985">
            <v>84</v>
          </cell>
          <cell r="AH6985">
            <v>1965</v>
          </cell>
          <cell r="AI6985">
            <v>1878</v>
          </cell>
          <cell r="AJ6985">
            <v>1965</v>
          </cell>
          <cell r="AK6985">
            <v>1878</v>
          </cell>
          <cell r="AL6985">
            <v>4</v>
          </cell>
          <cell r="AM6985">
            <v>1</v>
          </cell>
        </row>
        <row r="6986">
          <cell r="F6986">
            <v>355015241</v>
          </cell>
          <cell r="G6986" t="str">
            <v>T1959</v>
          </cell>
          <cell r="H6986" t="str">
            <v>Brake Pad Set, disc brake</v>
          </cell>
          <cell r="J6986" t="str">
            <v>Brake Friction</v>
          </cell>
          <cell r="K6986" t="str">
            <v>RO</v>
          </cell>
          <cell r="L6986" t="str">
            <v>E</v>
          </cell>
          <cell r="N6986" t="str">
            <v>active</v>
          </cell>
          <cell r="P6986" t="str">
            <v>T1959</v>
          </cell>
          <cell r="Q6986" t="str">
            <v>-</v>
          </cell>
          <cell r="R6986" t="str">
            <v>STANDARD W/O CHINA (World w/o Great Britain, Ireland, China)</v>
          </cell>
          <cell r="S6986">
            <v>23.3</v>
          </cell>
          <cell r="T6986">
            <v>19.309999999999999</v>
          </cell>
          <cell r="V6986">
            <v>43614</v>
          </cell>
          <cell r="Y6986" t="str">
            <v/>
          </cell>
          <cell r="Z6986" t="str">
            <v/>
          </cell>
          <cell r="AC6986" t="str">
            <v/>
          </cell>
          <cell r="AD6986" t="str">
            <v/>
          </cell>
          <cell r="AE6986">
            <v>170</v>
          </cell>
          <cell r="AF6986">
            <v>120</v>
          </cell>
          <cell r="AG6986">
            <v>83</v>
          </cell>
          <cell r="AH6986">
            <v>2077</v>
          </cell>
          <cell r="AI6986">
            <v>1993</v>
          </cell>
          <cell r="AJ6986">
            <v>2077</v>
          </cell>
          <cell r="AK6986">
            <v>1993</v>
          </cell>
          <cell r="AL6986">
            <v>4</v>
          </cell>
          <cell r="AM6986">
            <v>1</v>
          </cell>
        </row>
        <row r="6987">
          <cell r="F6987">
            <v>355015251</v>
          </cell>
          <cell r="G6987" t="str">
            <v>T1960</v>
          </cell>
          <cell r="H6987" t="str">
            <v>Brake Pad Set, disc brake</v>
          </cell>
          <cell r="J6987" t="str">
            <v>Brake Friction</v>
          </cell>
          <cell r="K6987" t="str">
            <v>GB</v>
          </cell>
          <cell r="L6987" t="str">
            <v>E</v>
          </cell>
          <cell r="N6987" t="str">
            <v>active</v>
          </cell>
          <cell r="P6987" t="str">
            <v>T1960</v>
          </cell>
          <cell r="Q6987" t="str">
            <v>-</v>
          </cell>
          <cell r="R6987" t="str">
            <v>STANDARD (World w/o Great Britain, Ireland)</v>
          </cell>
          <cell r="S6987">
            <v>43.8</v>
          </cell>
          <cell r="T6987">
            <v>24.15</v>
          </cell>
          <cell r="V6987">
            <v>43614</v>
          </cell>
          <cell r="Y6987" t="str">
            <v/>
          </cell>
          <cell r="Z6987" t="str">
            <v/>
          </cell>
          <cell r="AC6987" t="str">
            <v/>
          </cell>
          <cell r="AD6987" t="str">
            <v/>
          </cell>
          <cell r="AE6987">
            <v>209</v>
          </cell>
          <cell r="AF6987">
            <v>134</v>
          </cell>
          <cell r="AG6987">
            <v>88</v>
          </cell>
          <cell r="AH6987">
            <v>2799</v>
          </cell>
          <cell r="AI6987">
            <v>2691</v>
          </cell>
          <cell r="AJ6987">
            <v>2799</v>
          </cell>
          <cell r="AK6987">
            <v>2691</v>
          </cell>
          <cell r="AL6987">
            <v>4</v>
          </cell>
          <cell r="AM6987">
            <v>1</v>
          </cell>
        </row>
        <row r="6988">
          <cell r="F6988">
            <v>355015261</v>
          </cell>
          <cell r="G6988" t="str">
            <v>T1962</v>
          </cell>
          <cell r="H6988" t="str">
            <v>Brake Pad Set, disc brake</v>
          </cell>
          <cell r="J6988" t="str">
            <v>Brake Friction</v>
          </cell>
          <cell r="K6988" t="str">
            <v>RO</v>
          </cell>
          <cell r="L6988" t="str">
            <v>E</v>
          </cell>
          <cell r="N6988" t="str">
            <v>active</v>
          </cell>
          <cell r="P6988" t="str">
            <v>T1962</v>
          </cell>
          <cell r="Q6988" t="str">
            <v>-</v>
          </cell>
          <cell r="R6988" t="str">
            <v>STANDARD (World w/o Great Britain, Ireland)</v>
          </cell>
          <cell r="S6988">
            <v>28.1</v>
          </cell>
          <cell r="T6988">
            <v>22.75</v>
          </cell>
          <cell r="V6988">
            <v>43614</v>
          </cell>
          <cell r="Y6988" t="str">
            <v/>
          </cell>
          <cell r="Z6988" t="str">
            <v/>
          </cell>
          <cell r="AC6988" t="str">
            <v/>
          </cell>
          <cell r="AD6988" t="str">
            <v/>
          </cell>
          <cell r="AE6988">
            <v>170</v>
          </cell>
          <cell r="AF6988">
            <v>120</v>
          </cell>
          <cell r="AG6988">
            <v>83</v>
          </cell>
          <cell r="AH6988">
            <v>1888</v>
          </cell>
          <cell r="AI6988">
            <v>1807</v>
          </cell>
          <cell r="AJ6988">
            <v>1888</v>
          </cell>
          <cell r="AK6988">
            <v>1807</v>
          </cell>
          <cell r="AL6988">
            <v>4</v>
          </cell>
          <cell r="AM6988">
            <v>1</v>
          </cell>
        </row>
        <row r="6989">
          <cell r="F6989">
            <v>355015271</v>
          </cell>
          <cell r="G6989" t="str">
            <v>T1963</v>
          </cell>
          <cell r="H6989" t="str">
            <v>Brake Pad Set, disc brake</v>
          </cell>
          <cell r="J6989" t="str">
            <v>Brake Friction</v>
          </cell>
          <cell r="K6989" t="str">
            <v>GB</v>
          </cell>
          <cell r="L6989" t="str">
            <v>E</v>
          </cell>
          <cell r="N6989" t="str">
            <v>active</v>
          </cell>
          <cell r="P6989" t="str">
            <v>T1963</v>
          </cell>
          <cell r="Q6989" t="str">
            <v>-</v>
          </cell>
          <cell r="R6989" t="str">
            <v>STANDARD (World w/o Great Britain, Ireland)</v>
          </cell>
          <cell r="S6989">
            <v>14.1</v>
          </cell>
          <cell r="T6989">
            <v>11.06</v>
          </cell>
          <cell r="V6989">
            <v>43614</v>
          </cell>
          <cell r="Y6989" t="str">
            <v/>
          </cell>
          <cell r="Z6989" t="str">
            <v/>
          </cell>
          <cell r="AC6989" t="str">
            <v/>
          </cell>
          <cell r="AD6989" t="str">
            <v/>
          </cell>
          <cell r="AE6989">
            <v>125</v>
          </cell>
          <cell r="AF6989">
            <v>81</v>
          </cell>
          <cell r="AG6989">
            <v>80</v>
          </cell>
          <cell r="AH6989">
            <v>800</v>
          </cell>
          <cell r="AI6989">
            <v>747</v>
          </cell>
          <cell r="AJ6989">
            <v>800</v>
          </cell>
          <cell r="AK6989">
            <v>747</v>
          </cell>
          <cell r="AL6989">
            <v>4</v>
          </cell>
          <cell r="AM6989">
            <v>1</v>
          </cell>
        </row>
        <row r="6990">
          <cell r="F6990">
            <v>355015281</v>
          </cell>
          <cell r="G6990" t="str">
            <v>T1966</v>
          </cell>
          <cell r="H6990" t="str">
            <v>Brake Pad Set, disc brake</v>
          </cell>
          <cell r="J6990" t="str">
            <v>Brake Friction</v>
          </cell>
          <cell r="K6990" t="str">
            <v>GB</v>
          </cell>
          <cell r="L6990" t="str">
            <v>tbd</v>
          </cell>
          <cell r="N6990" t="str">
            <v>no longer active</v>
          </cell>
          <cell r="P6990" t="str">
            <v>T1966</v>
          </cell>
          <cell r="Q6990" t="str">
            <v>-</v>
          </cell>
          <cell r="R6990" t="str">
            <v>STANDARD (World w/o Great Britain, Ireland)</v>
          </cell>
          <cell r="S6990">
            <v>18.100000000000001</v>
          </cell>
          <cell r="T6990">
            <v>14.21</v>
          </cell>
          <cell r="V6990">
            <v>43614</v>
          </cell>
          <cell r="Y6990" t="str">
            <v/>
          </cell>
          <cell r="Z6990" t="str">
            <v/>
          </cell>
          <cell r="AC6990" t="str">
            <v/>
          </cell>
          <cell r="AD6990" t="str">
            <v/>
          </cell>
          <cell r="AE6990">
            <v>152</v>
          </cell>
          <cell r="AF6990">
            <v>88</v>
          </cell>
          <cell r="AG6990">
            <v>84</v>
          </cell>
          <cell r="AH6990">
            <v>1231</v>
          </cell>
          <cell r="AI6990">
            <v>1146</v>
          </cell>
          <cell r="AJ6990">
            <v>1231</v>
          </cell>
          <cell r="AK6990">
            <v>1146</v>
          </cell>
          <cell r="AL6990">
            <v>4</v>
          </cell>
          <cell r="AM6990">
            <v>1</v>
          </cell>
        </row>
        <row r="6991">
          <cell r="F6991">
            <v>355015291</v>
          </cell>
          <cell r="G6991" t="str">
            <v>T1969</v>
          </cell>
          <cell r="H6991" t="str">
            <v>Brake Pad Set, disc brake</v>
          </cell>
          <cell r="J6991" t="str">
            <v>Brake Friction</v>
          </cell>
          <cell r="K6991" t="str">
            <v>GB</v>
          </cell>
          <cell r="L6991" t="str">
            <v>E</v>
          </cell>
          <cell r="N6991" t="str">
            <v>active</v>
          </cell>
          <cell r="P6991" t="str">
            <v>T1969</v>
          </cell>
          <cell r="Q6991" t="str">
            <v>-</v>
          </cell>
          <cell r="R6991" t="str">
            <v>STANDARD (World w/o Great Britain, Ireland)</v>
          </cell>
          <cell r="S6991">
            <v>21.7</v>
          </cell>
          <cell r="T6991">
            <v>17.04</v>
          </cell>
          <cell r="V6991">
            <v>43614</v>
          </cell>
          <cell r="Y6991" t="str">
            <v/>
          </cell>
          <cell r="Z6991" t="str">
            <v/>
          </cell>
          <cell r="AC6991" t="str">
            <v/>
          </cell>
          <cell r="AD6991" t="str">
            <v/>
          </cell>
          <cell r="AE6991">
            <v>170</v>
          </cell>
          <cell r="AF6991">
            <v>120</v>
          </cell>
          <cell r="AG6991">
            <v>83</v>
          </cell>
          <cell r="AH6991">
            <v>2286</v>
          </cell>
          <cell r="AI6991">
            <v>2208</v>
          </cell>
          <cell r="AJ6991">
            <v>2286</v>
          </cell>
          <cell r="AK6991">
            <v>2208</v>
          </cell>
          <cell r="AL6991">
            <v>4</v>
          </cell>
          <cell r="AM6991">
            <v>1</v>
          </cell>
        </row>
        <row r="6992">
          <cell r="F6992">
            <v>355015301</v>
          </cell>
          <cell r="G6992" t="str">
            <v>T1970</v>
          </cell>
          <cell r="H6992" t="str">
            <v>Brake Pad Set, disc brake</v>
          </cell>
          <cell r="J6992" t="str">
            <v>Brake Friction</v>
          </cell>
          <cell r="K6992" t="str">
            <v>GB</v>
          </cell>
          <cell r="L6992" t="str">
            <v>E</v>
          </cell>
          <cell r="N6992" t="str">
            <v>active</v>
          </cell>
          <cell r="P6992" t="str">
            <v>T1970</v>
          </cell>
          <cell r="Q6992" t="str">
            <v>-</v>
          </cell>
          <cell r="R6992" t="str">
            <v>STANDARD (World w/o Great Britain, Ireland)</v>
          </cell>
          <cell r="S6992">
            <v>18.8</v>
          </cell>
          <cell r="T6992">
            <v>14.75</v>
          </cell>
          <cell r="V6992">
            <v>43614</v>
          </cell>
          <cell r="Y6992" t="str">
            <v/>
          </cell>
          <cell r="Z6992" t="str">
            <v/>
          </cell>
          <cell r="AC6992" t="str">
            <v/>
          </cell>
          <cell r="AD6992" t="str">
            <v/>
          </cell>
          <cell r="AE6992">
            <v>125</v>
          </cell>
          <cell r="AF6992">
            <v>81</v>
          </cell>
          <cell r="AG6992">
            <v>80</v>
          </cell>
          <cell r="AH6992">
            <v>1561</v>
          </cell>
          <cell r="AI6992">
            <v>1500</v>
          </cell>
          <cell r="AJ6992">
            <v>1561</v>
          </cell>
          <cell r="AK6992">
            <v>1500</v>
          </cell>
          <cell r="AL6992">
            <v>4</v>
          </cell>
          <cell r="AM6992">
            <v>1</v>
          </cell>
        </row>
        <row r="6993">
          <cell r="F6993">
            <v>355015311</v>
          </cell>
          <cell r="G6993" t="str">
            <v>T1971</v>
          </cell>
          <cell r="H6993" t="str">
            <v>Brake Pad Set, disc brake</v>
          </cell>
          <cell r="J6993" t="str">
            <v>Brake Friction</v>
          </cell>
          <cell r="K6993" t="str">
            <v>GB</v>
          </cell>
          <cell r="L6993" t="str">
            <v>E</v>
          </cell>
          <cell r="N6993" t="str">
            <v>active</v>
          </cell>
          <cell r="P6993" t="str">
            <v>T1971</v>
          </cell>
          <cell r="Q6993" t="str">
            <v>-</v>
          </cell>
          <cell r="R6993" t="str">
            <v>STANDARD (World w/o Great Britain, Ireland)</v>
          </cell>
          <cell r="S6993">
            <v>24.45</v>
          </cell>
          <cell r="T6993">
            <v>19.190000000000001</v>
          </cell>
          <cell r="V6993">
            <v>43614</v>
          </cell>
          <cell r="Y6993" t="str">
            <v/>
          </cell>
          <cell r="Z6993" t="str">
            <v/>
          </cell>
          <cell r="AC6993" t="str">
            <v/>
          </cell>
          <cell r="AD6993" t="str">
            <v/>
          </cell>
          <cell r="AE6993">
            <v>170</v>
          </cell>
          <cell r="AF6993">
            <v>120</v>
          </cell>
          <cell r="AG6993">
            <v>83</v>
          </cell>
          <cell r="AH6993">
            <v>2118</v>
          </cell>
          <cell r="AI6993">
            <v>2035</v>
          </cell>
          <cell r="AJ6993">
            <v>2118</v>
          </cell>
          <cell r="AK6993">
            <v>2035</v>
          </cell>
          <cell r="AL6993">
            <v>4</v>
          </cell>
          <cell r="AM6993">
            <v>1</v>
          </cell>
        </row>
        <row r="6994">
          <cell r="F6994">
            <v>355015321</v>
          </cell>
          <cell r="G6994" t="str">
            <v>T1972</v>
          </cell>
          <cell r="H6994" t="str">
            <v>Brake Pad Set, disc brake</v>
          </cell>
          <cell r="J6994" t="str">
            <v>Brake Friction</v>
          </cell>
          <cell r="K6994" t="str">
            <v>GB</v>
          </cell>
          <cell r="L6994" t="str">
            <v>E</v>
          </cell>
          <cell r="N6994" t="str">
            <v>active</v>
          </cell>
          <cell r="P6994" t="str">
            <v>T1972</v>
          </cell>
          <cell r="Q6994" t="str">
            <v>-</v>
          </cell>
          <cell r="R6994" t="str">
            <v>STANDARD (World w/o Great Britain, Ireland)</v>
          </cell>
          <cell r="S6994">
            <v>18.39</v>
          </cell>
          <cell r="T6994">
            <v>14.44</v>
          </cell>
          <cell r="V6994">
            <v>43614</v>
          </cell>
          <cell r="Y6994" t="str">
            <v/>
          </cell>
          <cell r="Z6994" t="str">
            <v/>
          </cell>
          <cell r="AC6994" t="str">
            <v/>
          </cell>
          <cell r="AD6994" t="str">
            <v/>
          </cell>
          <cell r="AE6994">
            <v>152</v>
          </cell>
          <cell r="AF6994">
            <v>88</v>
          </cell>
          <cell r="AG6994">
            <v>84</v>
          </cell>
          <cell r="AH6994">
            <v>1590</v>
          </cell>
          <cell r="AI6994">
            <v>1529</v>
          </cell>
          <cell r="AJ6994">
            <v>1590</v>
          </cell>
          <cell r="AK6994">
            <v>1529</v>
          </cell>
          <cell r="AL6994">
            <v>4</v>
          </cell>
          <cell r="AM6994">
            <v>1</v>
          </cell>
        </row>
        <row r="6995">
          <cell r="F6995">
            <v>355015331</v>
          </cell>
          <cell r="G6995" t="str">
            <v>T1973</v>
          </cell>
          <cell r="H6995" t="str">
            <v>Brake Pad Set, disc brake</v>
          </cell>
          <cell r="J6995" t="str">
            <v>Brake Friction</v>
          </cell>
          <cell r="K6995" t="str">
            <v>GB</v>
          </cell>
          <cell r="L6995" t="str">
            <v>E</v>
          </cell>
          <cell r="N6995" t="str">
            <v>active</v>
          </cell>
          <cell r="P6995" t="str">
            <v>T1973</v>
          </cell>
          <cell r="Q6995" t="str">
            <v>-</v>
          </cell>
          <cell r="R6995" t="str">
            <v>STANDARD (World w/o Great Britain, Ireland)</v>
          </cell>
          <cell r="S6995">
            <v>19.899999999999999</v>
          </cell>
          <cell r="T6995">
            <v>15.62</v>
          </cell>
          <cell r="V6995">
            <v>43614</v>
          </cell>
          <cell r="Y6995" t="str">
            <v/>
          </cell>
          <cell r="Z6995" t="str">
            <v/>
          </cell>
          <cell r="AC6995" t="str">
            <v/>
          </cell>
          <cell r="AD6995" t="str">
            <v/>
          </cell>
          <cell r="AE6995">
            <v>152</v>
          </cell>
          <cell r="AF6995">
            <v>88</v>
          </cell>
          <cell r="AG6995">
            <v>84</v>
          </cell>
          <cell r="AH6995">
            <v>1714</v>
          </cell>
          <cell r="AI6995">
            <v>1652</v>
          </cell>
          <cell r="AJ6995">
            <v>1714</v>
          </cell>
          <cell r="AK6995">
            <v>1652</v>
          </cell>
          <cell r="AL6995">
            <v>4</v>
          </cell>
          <cell r="AM6995">
            <v>1</v>
          </cell>
        </row>
        <row r="6996">
          <cell r="F6996">
            <v>355015341</v>
          </cell>
          <cell r="G6996" t="str">
            <v>T1979</v>
          </cell>
          <cell r="H6996" t="str">
            <v>Brake Pad Set, disc brake</v>
          </cell>
          <cell r="J6996" t="str">
            <v>Brake Friction</v>
          </cell>
          <cell r="K6996" t="str">
            <v>GB</v>
          </cell>
          <cell r="L6996" t="str">
            <v>E</v>
          </cell>
          <cell r="N6996" t="str">
            <v>no longer active</v>
          </cell>
          <cell r="P6996" t="str">
            <v>T1979</v>
          </cell>
          <cell r="Q6996" t="str">
            <v>-</v>
          </cell>
          <cell r="R6996" t="str">
            <v>STANDARD (World w/o Great Britain, Ireland)</v>
          </cell>
          <cell r="S6996">
            <v>19.100000000000001</v>
          </cell>
          <cell r="T6996">
            <v>14.99</v>
          </cell>
          <cell r="V6996">
            <v>43614</v>
          </cell>
          <cell r="Y6996" t="str">
            <v/>
          </cell>
          <cell r="Z6996" t="str">
            <v/>
          </cell>
          <cell r="AC6996" t="str">
            <v/>
          </cell>
          <cell r="AD6996" t="str">
            <v/>
          </cell>
          <cell r="AE6996">
            <v>170</v>
          </cell>
          <cell r="AF6996">
            <v>120</v>
          </cell>
          <cell r="AG6996">
            <v>83</v>
          </cell>
          <cell r="AH6996">
            <v>1942</v>
          </cell>
          <cell r="AI6996">
            <v>1863</v>
          </cell>
          <cell r="AJ6996">
            <v>1942</v>
          </cell>
          <cell r="AK6996">
            <v>1863</v>
          </cell>
          <cell r="AL6996">
            <v>4</v>
          </cell>
          <cell r="AM6996">
            <v>1</v>
          </cell>
        </row>
        <row r="6997">
          <cell r="F6997">
            <v>355015351</v>
          </cell>
          <cell r="G6997" t="str">
            <v>T1981</v>
          </cell>
          <cell r="H6997" t="str">
            <v>Brake Pad Set, disc brake</v>
          </cell>
          <cell r="J6997" t="str">
            <v>Brake Friction</v>
          </cell>
          <cell r="K6997" t="str">
            <v>GB</v>
          </cell>
          <cell r="L6997" t="str">
            <v>E</v>
          </cell>
          <cell r="N6997" t="str">
            <v>active</v>
          </cell>
          <cell r="P6997" t="str">
            <v>T1981</v>
          </cell>
          <cell r="Q6997" t="str">
            <v>-</v>
          </cell>
          <cell r="R6997" t="str">
            <v>STANDARD (World w/o Great Britain, Ireland)</v>
          </cell>
          <cell r="S6997">
            <v>15.19</v>
          </cell>
          <cell r="T6997">
            <v>11.92</v>
          </cell>
          <cell r="V6997">
            <v>43614</v>
          </cell>
          <cell r="Y6997" t="str">
            <v/>
          </cell>
          <cell r="Z6997" t="str">
            <v/>
          </cell>
          <cell r="AC6997" t="str">
            <v/>
          </cell>
          <cell r="AD6997" t="str">
            <v/>
          </cell>
          <cell r="AE6997">
            <v>152</v>
          </cell>
          <cell r="AF6997">
            <v>88</v>
          </cell>
          <cell r="AG6997">
            <v>84</v>
          </cell>
          <cell r="AH6997">
            <v>1425</v>
          </cell>
          <cell r="AI6997">
            <v>1363</v>
          </cell>
          <cell r="AJ6997">
            <v>1425</v>
          </cell>
          <cell r="AK6997">
            <v>1363</v>
          </cell>
          <cell r="AL6997">
            <v>4</v>
          </cell>
          <cell r="AM6997">
            <v>1</v>
          </cell>
        </row>
        <row r="6998">
          <cell r="F6998">
            <v>355015361</v>
          </cell>
          <cell r="G6998" t="str">
            <v>T1986</v>
          </cell>
          <cell r="H6998" t="str">
            <v>Brake Pad Set, disc brake</v>
          </cell>
          <cell r="J6998" t="str">
            <v>Brake Friction</v>
          </cell>
          <cell r="K6998" t="str">
            <v>GB</v>
          </cell>
          <cell r="L6998" t="str">
            <v>E</v>
          </cell>
          <cell r="N6998" t="str">
            <v>active</v>
          </cell>
          <cell r="P6998" t="str">
            <v>T1986</v>
          </cell>
          <cell r="Q6998" t="str">
            <v>-</v>
          </cell>
          <cell r="R6998" t="str">
            <v>STANDARD (World w/o Great Britain, Ireland)</v>
          </cell>
          <cell r="S6998">
            <v>15.09</v>
          </cell>
          <cell r="T6998">
            <v>11.84</v>
          </cell>
          <cell r="V6998">
            <v>43614</v>
          </cell>
          <cell r="Y6998" t="str">
            <v/>
          </cell>
          <cell r="Z6998" t="str">
            <v/>
          </cell>
          <cell r="AC6998" t="str">
            <v/>
          </cell>
          <cell r="AD6998" t="str">
            <v/>
          </cell>
          <cell r="AE6998">
            <v>152</v>
          </cell>
          <cell r="AF6998">
            <v>88</v>
          </cell>
          <cell r="AG6998">
            <v>84</v>
          </cell>
          <cell r="AH6998">
            <v>1880</v>
          </cell>
          <cell r="AI6998">
            <v>1815</v>
          </cell>
          <cell r="AJ6998">
            <v>1880</v>
          </cell>
          <cell r="AK6998">
            <v>1815</v>
          </cell>
          <cell r="AL6998">
            <v>4</v>
          </cell>
          <cell r="AM6998">
            <v>1</v>
          </cell>
        </row>
        <row r="6999">
          <cell r="F6999">
            <v>355015371</v>
          </cell>
          <cell r="G6999" t="str">
            <v>T1987</v>
          </cell>
          <cell r="H6999" t="str">
            <v>Brake Pad Set, disc brake</v>
          </cell>
          <cell r="J6999" t="str">
            <v>Brake Friction</v>
          </cell>
          <cell r="K6999" t="str">
            <v>GB</v>
          </cell>
          <cell r="L6999" t="str">
            <v>E</v>
          </cell>
          <cell r="N6999" t="str">
            <v>active</v>
          </cell>
          <cell r="P6999" t="str">
            <v>T1987</v>
          </cell>
          <cell r="Q6999" t="str">
            <v>-</v>
          </cell>
          <cell r="R6999" t="str">
            <v>STANDARD W/O CHINA (World w/o Great Britain, Ireland, China)</v>
          </cell>
          <cell r="S6999">
            <v>16.399999999999999</v>
          </cell>
          <cell r="T6999">
            <v>13.57</v>
          </cell>
          <cell r="V6999">
            <v>43614</v>
          </cell>
          <cell r="Y6999" t="str">
            <v/>
          </cell>
          <cell r="Z6999" t="str">
            <v/>
          </cell>
          <cell r="AC6999" t="str">
            <v/>
          </cell>
          <cell r="AD6999" t="str">
            <v/>
          </cell>
          <cell r="AE6999">
            <v>125</v>
          </cell>
          <cell r="AF6999">
            <v>81</v>
          </cell>
          <cell r="AG6999">
            <v>80</v>
          </cell>
          <cell r="AH6999">
            <v>790</v>
          </cell>
          <cell r="AI6999">
            <v>738</v>
          </cell>
          <cell r="AJ6999">
            <v>790</v>
          </cell>
          <cell r="AK6999">
            <v>738</v>
          </cell>
          <cell r="AL6999">
            <v>4</v>
          </cell>
          <cell r="AM6999">
            <v>1</v>
          </cell>
        </row>
        <row r="7000">
          <cell r="F7000">
            <v>355015381</v>
          </cell>
          <cell r="G7000" t="str">
            <v>T1988</v>
          </cell>
          <cell r="H7000" t="str">
            <v>Brake Pad Set, disc brake</v>
          </cell>
          <cell r="J7000" t="str">
            <v>Brake Friction</v>
          </cell>
          <cell r="K7000" t="str">
            <v>GB</v>
          </cell>
          <cell r="L7000" t="str">
            <v>E</v>
          </cell>
          <cell r="N7000" t="str">
            <v>active</v>
          </cell>
          <cell r="P7000" t="str">
            <v>T1988</v>
          </cell>
          <cell r="Q7000" t="str">
            <v>-</v>
          </cell>
          <cell r="R7000" t="str">
            <v>STANDARD (World w/o Great Britain, Ireland)</v>
          </cell>
          <cell r="S7000">
            <v>19.41</v>
          </cell>
          <cell r="T7000">
            <v>15.23</v>
          </cell>
          <cell r="V7000">
            <v>43614</v>
          </cell>
          <cell r="Y7000" t="str">
            <v/>
          </cell>
          <cell r="Z7000" t="str">
            <v/>
          </cell>
          <cell r="AC7000" t="str">
            <v/>
          </cell>
          <cell r="AD7000" t="str">
            <v/>
          </cell>
          <cell r="AE7000">
            <v>152</v>
          </cell>
          <cell r="AF7000">
            <v>88</v>
          </cell>
          <cell r="AG7000">
            <v>84</v>
          </cell>
          <cell r="AH7000">
            <v>1520</v>
          </cell>
          <cell r="AI7000">
            <v>1460</v>
          </cell>
          <cell r="AJ7000">
            <v>1520</v>
          </cell>
          <cell r="AK7000">
            <v>1460</v>
          </cell>
          <cell r="AL7000">
            <v>4</v>
          </cell>
          <cell r="AM7000">
            <v>1</v>
          </cell>
        </row>
        <row r="7001">
          <cell r="F7001">
            <v>355015391</v>
          </cell>
          <cell r="G7001" t="str">
            <v>T1989</v>
          </cell>
          <cell r="H7001" t="str">
            <v>Brake Pad Set, disc brake</v>
          </cell>
          <cell r="J7001" t="str">
            <v>Brake Friction</v>
          </cell>
          <cell r="K7001" t="str">
            <v>RO</v>
          </cell>
          <cell r="L7001" t="str">
            <v>E</v>
          </cell>
          <cell r="N7001" t="str">
            <v>active</v>
          </cell>
          <cell r="P7001" t="str">
            <v>T1989</v>
          </cell>
          <cell r="Q7001" t="str">
            <v>-</v>
          </cell>
          <cell r="R7001" t="str">
            <v>STANDARD (World w/o Great Britain, Ireland)</v>
          </cell>
          <cell r="S7001">
            <v>22.2</v>
          </cell>
          <cell r="T7001">
            <v>18.39</v>
          </cell>
          <cell r="V7001">
            <v>43614</v>
          </cell>
          <cell r="Y7001" t="str">
            <v/>
          </cell>
          <cell r="Z7001" t="str">
            <v/>
          </cell>
          <cell r="AC7001" t="str">
            <v/>
          </cell>
          <cell r="AD7001" t="str">
            <v/>
          </cell>
          <cell r="AE7001">
            <v>209</v>
          </cell>
          <cell r="AF7001">
            <v>134</v>
          </cell>
          <cell r="AG7001">
            <v>88</v>
          </cell>
          <cell r="AH7001">
            <v>1983</v>
          </cell>
          <cell r="AI7001">
            <v>1892</v>
          </cell>
          <cell r="AJ7001">
            <v>1983</v>
          </cell>
          <cell r="AK7001">
            <v>1892</v>
          </cell>
          <cell r="AL7001">
            <v>4</v>
          </cell>
          <cell r="AM7001">
            <v>1</v>
          </cell>
        </row>
        <row r="7002">
          <cell r="F7002">
            <v>355015401</v>
          </cell>
          <cell r="G7002" t="str">
            <v>T1990</v>
          </cell>
          <cell r="H7002" t="str">
            <v>Brake Pad Set, disc brake</v>
          </cell>
          <cell r="J7002" t="str">
            <v>Brake Friction</v>
          </cell>
          <cell r="K7002" t="str">
            <v>RO</v>
          </cell>
          <cell r="L7002" t="str">
            <v>E</v>
          </cell>
          <cell r="N7002" t="str">
            <v>active</v>
          </cell>
          <cell r="P7002" t="str">
            <v>T1990</v>
          </cell>
          <cell r="Q7002" t="str">
            <v>-</v>
          </cell>
          <cell r="R7002" t="str">
            <v>STANDARD (World w/o Great Britain, Ireland)</v>
          </cell>
          <cell r="S7002">
            <v>21.4</v>
          </cell>
          <cell r="T7002">
            <v>17.510000000000002</v>
          </cell>
          <cell r="V7002">
            <v>43614</v>
          </cell>
          <cell r="Y7002" t="str">
            <v/>
          </cell>
          <cell r="Z7002" t="str">
            <v/>
          </cell>
          <cell r="AC7002" t="str">
            <v/>
          </cell>
          <cell r="AD7002" t="str">
            <v/>
          </cell>
          <cell r="AE7002">
            <v>170</v>
          </cell>
          <cell r="AF7002">
            <v>120</v>
          </cell>
          <cell r="AG7002">
            <v>83</v>
          </cell>
          <cell r="AH7002">
            <v>2275</v>
          </cell>
          <cell r="AI7002">
            <v>2194</v>
          </cell>
          <cell r="AJ7002">
            <v>2275</v>
          </cell>
          <cell r="AK7002">
            <v>2194</v>
          </cell>
          <cell r="AL7002">
            <v>4</v>
          </cell>
          <cell r="AM7002">
            <v>1</v>
          </cell>
        </row>
        <row r="7003">
          <cell r="F7003">
            <v>355015411</v>
          </cell>
          <cell r="G7003" t="str">
            <v>T1992</v>
          </cell>
          <cell r="H7003" t="str">
            <v>Brake Pad Set, disc brake</v>
          </cell>
          <cell r="J7003" t="str">
            <v>Brake Friction</v>
          </cell>
          <cell r="K7003" t="str">
            <v>GB</v>
          </cell>
          <cell r="L7003" t="str">
            <v>E</v>
          </cell>
          <cell r="N7003" t="str">
            <v>active</v>
          </cell>
          <cell r="P7003" t="str">
            <v>T1992</v>
          </cell>
          <cell r="Q7003" t="str">
            <v>-</v>
          </cell>
          <cell r="R7003" t="str">
            <v>STANDARD (World w/o Great Britain, Ireland)</v>
          </cell>
          <cell r="S7003">
            <v>16.75</v>
          </cell>
          <cell r="T7003">
            <v>13.15</v>
          </cell>
          <cell r="V7003">
            <v>43614</v>
          </cell>
          <cell r="Y7003" t="str">
            <v/>
          </cell>
          <cell r="Z7003" t="str">
            <v/>
          </cell>
          <cell r="AC7003" t="str">
            <v/>
          </cell>
          <cell r="AD7003" t="str">
            <v/>
          </cell>
          <cell r="AE7003">
            <v>152</v>
          </cell>
          <cell r="AF7003">
            <v>88</v>
          </cell>
          <cell r="AG7003">
            <v>84</v>
          </cell>
          <cell r="AH7003">
            <v>1894</v>
          </cell>
          <cell r="AI7003">
            <v>1832</v>
          </cell>
          <cell r="AJ7003">
            <v>1894</v>
          </cell>
          <cell r="AK7003">
            <v>1832</v>
          </cell>
          <cell r="AL7003">
            <v>4</v>
          </cell>
          <cell r="AM7003">
            <v>1</v>
          </cell>
        </row>
        <row r="7004">
          <cell r="F7004">
            <v>355015421</v>
          </cell>
          <cell r="G7004" t="str">
            <v>T1993</v>
          </cell>
          <cell r="H7004" t="str">
            <v>Brake Pad Set, disc brake</v>
          </cell>
          <cell r="J7004" t="str">
            <v>Brake Friction</v>
          </cell>
          <cell r="K7004" t="str">
            <v>GB</v>
          </cell>
          <cell r="L7004" t="str">
            <v>E</v>
          </cell>
          <cell r="N7004" t="str">
            <v>active</v>
          </cell>
          <cell r="P7004" t="str">
            <v>T1993</v>
          </cell>
          <cell r="Q7004" t="str">
            <v>-</v>
          </cell>
          <cell r="R7004" t="str">
            <v>STANDARD (World w/o Great Britain, Ireland)</v>
          </cell>
          <cell r="S7004">
            <v>12.2</v>
          </cell>
          <cell r="T7004">
            <v>9.58</v>
          </cell>
          <cell r="V7004">
            <v>43614</v>
          </cell>
          <cell r="Y7004" t="str">
            <v/>
          </cell>
          <cell r="Z7004" t="str">
            <v/>
          </cell>
          <cell r="AC7004" t="str">
            <v/>
          </cell>
          <cell r="AD7004" t="str">
            <v/>
          </cell>
          <cell r="AE7004">
            <v>125</v>
          </cell>
          <cell r="AF7004">
            <v>81</v>
          </cell>
          <cell r="AG7004">
            <v>80</v>
          </cell>
          <cell r="AH7004">
            <v>1075</v>
          </cell>
          <cell r="AI7004">
            <v>1023</v>
          </cell>
          <cell r="AJ7004">
            <v>1075</v>
          </cell>
          <cell r="AK7004">
            <v>1023</v>
          </cell>
          <cell r="AL7004">
            <v>4</v>
          </cell>
          <cell r="AM7004">
            <v>1</v>
          </cell>
        </row>
        <row r="7005">
          <cell r="F7005">
            <v>355015431</v>
          </cell>
          <cell r="G7005" t="str">
            <v>T1994</v>
          </cell>
          <cell r="H7005" t="str">
            <v>Brake Pad Set, disc brake</v>
          </cell>
          <cell r="J7005" t="str">
            <v>Brake Friction</v>
          </cell>
          <cell r="K7005" t="str">
            <v>GB</v>
          </cell>
          <cell r="L7005" t="str">
            <v>tbd</v>
          </cell>
          <cell r="N7005" t="str">
            <v>no longer active</v>
          </cell>
          <cell r="P7005" t="str">
            <v>T1994</v>
          </cell>
          <cell r="Q7005" t="str">
            <v>-</v>
          </cell>
          <cell r="R7005" t="str">
            <v>STANDARD (World w/o Great Britain, Ireland)</v>
          </cell>
          <cell r="S7005">
            <v>21.5</v>
          </cell>
          <cell r="T7005">
            <v>16.88</v>
          </cell>
          <cell r="V7005">
            <v>43614</v>
          </cell>
          <cell r="Y7005" t="str">
            <v/>
          </cell>
          <cell r="Z7005" t="str">
            <v/>
          </cell>
          <cell r="AC7005" t="str">
            <v/>
          </cell>
          <cell r="AD7005" t="str">
            <v/>
          </cell>
          <cell r="AE7005">
            <v>125</v>
          </cell>
          <cell r="AF7005">
            <v>81</v>
          </cell>
          <cell r="AG7005">
            <v>80</v>
          </cell>
          <cell r="AH7005">
            <v>1350</v>
          </cell>
          <cell r="AI7005">
            <v>1297</v>
          </cell>
          <cell r="AJ7005">
            <v>1350</v>
          </cell>
          <cell r="AK7005">
            <v>1297</v>
          </cell>
          <cell r="AL7005">
            <v>4</v>
          </cell>
          <cell r="AM7005">
            <v>1</v>
          </cell>
        </row>
        <row r="7006">
          <cell r="F7006">
            <v>355015441</v>
          </cell>
          <cell r="G7006" t="str">
            <v>T1995</v>
          </cell>
          <cell r="H7006" t="str">
            <v>Brake Pad Set, disc brake</v>
          </cell>
          <cell r="J7006" t="str">
            <v>Brake Friction</v>
          </cell>
          <cell r="K7006" t="str">
            <v>GB</v>
          </cell>
          <cell r="L7006" t="str">
            <v>E</v>
          </cell>
          <cell r="N7006" t="str">
            <v>active</v>
          </cell>
          <cell r="P7006" t="str">
            <v>T1995</v>
          </cell>
          <cell r="Q7006" t="str">
            <v>-</v>
          </cell>
          <cell r="R7006" t="str">
            <v>STANDARD (World w/o Great Britain, Ireland)</v>
          </cell>
          <cell r="S7006">
            <v>15.13</v>
          </cell>
          <cell r="T7006">
            <v>11.88</v>
          </cell>
          <cell r="V7006">
            <v>43614</v>
          </cell>
          <cell r="Y7006" t="str">
            <v/>
          </cell>
          <cell r="Z7006" t="str">
            <v/>
          </cell>
          <cell r="AC7006" t="str">
            <v/>
          </cell>
          <cell r="AD7006" t="str">
            <v/>
          </cell>
          <cell r="AE7006">
            <v>125</v>
          </cell>
          <cell r="AF7006">
            <v>81</v>
          </cell>
          <cell r="AG7006">
            <v>80</v>
          </cell>
          <cell r="AH7006">
            <v>1320</v>
          </cell>
          <cell r="AI7006">
            <v>1267</v>
          </cell>
          <cell r="AJ7006">
            <v>1320</v>
          </cell>
          <cell r="AK7006">
            <v>1267</v>
          </cell>
          <cell r="AL7006">
            <v>4</v>
          </cell>
          <cell r="AM7006">
            <v>1</v>
          </cell>
        </row>
        <row r="7007">
          <cell r="F7007">
            <v>355015451</v>
          </cell>
          <cell r="G7007" t="str">
            <v>T1996</v>
          </cell>
          <cell r="H7007" t="str">
            <v>Brake Pad Set, disc brake</v>
          </cell>
          <cell r="J7007" t="str">
            <v>Brake Friction</v>
          </cell>
          <cell r="K7007" t="str">
            <v>GB</v>
          </cell>
          <cell r="L7007" t="str">
            <v>E</v>
          </cell>
          <cell r="N7007" t="str">
            <v>active</v>
          </cell>
          <cell r="P7007" t="str">
            <v>T1996</v>
          </cell>
          <cell r="Q7007" t="str">
            <v>-</v>
          </cell>
          <cell r="R7007" t="str">
            <v>STANDARD (World w/o Great Britain, Ireland)</v>
          </cell>
          <cell r="S7007">
            <v>31.7</v>
          </cell>
          <cell r="T7007">
            <v>25.51</v>
          </cell>
          <cell r="V7007">
            <v>43614</v>
          </cell>
          <cell r="Y7007" t="str">
            <v/>
          </cell>
          <cell r="Z7007" t="str">
            <v/>
          </cell>
          <cell r="AC7007" t="str">
            <v/>
          </cell>
          <cell r="AD7007" t="str">
            <v/>
          </cell>
          <cell r="AE7007">
            <v>152</v>
          </cell>
          <cell r="AF7007">
            <v>88</v>
          </cell>
          <cell r="AG7007">
            <v>84</v>
          </cell>
          <cell r="AH7007">
            <v>1470</v>
          </cell>
          <cell r="AI7007">
            <v>1412</v>
          </cell>
          <cell r="AJ7007">
            <v>1470</v>
          </cell>
          <cell r="AK7007">
            <v>1412</v>
          </cell>
          <cell r="AL7007">
            <v>4</v>
          </cell>
          <cell r="AM7007">
            <v>1</v>
          </cell>
        </row>
        <row r="7008">
          <cell r="F7008">
            <v>355015461</v>
          </cell>
          <cell r="G7008" t="str">
            <v>T1997</v>
          </cell>
          <cell r="H7008" t="str">
            <v>Brake Pad Set, disc brake</v>
          </cell>
          <cell r="J7008" t="str">
            <v>Brake Friction</v>
          </cell>
          <cell r="K7008" t="str">
            <v>GB</v>
          </cell>
          <cell r="L7008" t="str">
            <v>E</v>
          </cell>
          <cell r="N7008" t="str">
            <v>active</v>
          </cell>
          <cell r="P7008" t="str">
            <v>T1997</v>
          </cell>
          <cell r="Q7008" t="str">
            <v>-</v>
          </cell>
          <cell r="R7008" t="str">
            <v>STANDARD W/O CHINA (World w/o Great Britain, Ireland, China)</v>
          </cell>
          <cell r="S7008">
            <v>19.53</v>
          </cell>
          <cell r="T7008">
            <v>15.33</v>
          </cell>
          <cell r="V7008">
            <v>43614</v>
          </cell>
          <cell r="Y7008" t="str">
            <v/>
          </cell>
          <cell r="Z7008" t="str">
            <v/>
          </cell>
          <cell r="AC7008" t="str">
            <v/>
          </cell>
          <cell r="AD7008" t="str">
            <v/>
          </cell>
          <cell r="AE7008">
            <v>170</v>
          </cell>
          <cell r="AF7008">
            <v>125</v>
          </cell>
          <cell r="AG7008">
            <v>85</v>
          </cell>
          <cell r="AH7008">
            <v>1930</v>
          </cell>
          <cell r="AI7008">
            <v>1850</v>
          </cell>
          <cell r="AJ7008">
            <v>1930</v>
          </cell>
          <cell r="AK7008">
            <v>1850</v>
          </cell>
          <cell r="AL7008">
            <v>4</v>
          </cell>
          <cell r="AM7008">
            <v>1</v>
          </cell>
        </row>
        <row r="7009">
          <cell r="F7009">
            <v>355015471</v>
          </cell>
          <cell r="G7009" t="str">
            <v>T1999</v>
          </cell>
          <cell r="H7009" t="str">
            <v>Brake Pad Set, disc brake</v>
          </cell>
          <cell r="J7009" t="str">
            <v>Brake Friction</v>
          </cell>
          <cell r="K7009" t="str">
            <v>GB</v>
          </cell>
          <cell r="L7009" t="str">
            <v>tbd</v>
          </cell>
          <cell r="N7009" t="str">
            <v>no longer active</v>
          </cell>
          <cell r="P7009" t="str">
            <v>T1999</v>
          </cell>
          <cell r="Q7009" t="str">
            <v>-</v>
          </cell>
          <cell r="R7009" t="str">
            <v>STANDARD (World w/o Great Britain, Ireland)</v>
          </cell>
          <cell r="S7009">
            <v>28.04</v>
          </cell>
          <cell r="T7009">
            <v>22</v>
          </cell>
          <cell r="V7009">
            <v>43614</v>
          </cell>
          <cell r="Y7009" t="str">
            <v/>
          </cell>
          <cell r="Z7009" t="str">
            <v/>
          </cell>
          <cell r="AC7009" t="str">
            <v/>
          </cell>
          <cell r="AD7009" t="str">
            <v/>
          </cell>
          <cell r="AE7009">
            <v>170</v>
          </cell>
          <cell r="AF7009">
            <v>120</v>
          </cell>
          <cell r="AG7009">
            <v>83</v>
          </cell>
          <cell r="AH7009">
            <v>2707</v>
          </cell>
          <cell r="AI7009">
            <v>2624</v>
          </cell>
          <cell r="AJ7009">
            <v>2707</v>
          </cell>
          <cell r="AK7009">
            <v>2624</v>
          </cell>
          <cell r="AL7009">
            <v>4</v>
          </cell>
          <cell r="AM7009">
            <v>1</v>
          </cell>
        </row>
        <row r="7010">
          <cell r="F7010">
            <v>355015481</v>
          </cell>
          <cell r="G7010" t="str">
            <v>T2000</v>
          </cell>
          <cell r="H7010" t="str">
            <v>Brake Pad Set, disc brake</v>
          </cell>
          <cell r="J7010" t="str">
            <v>Brake Friction</v>
          </cell>
          <cell r="K7010" t="str">
            <v>GB</v>
          </cell>
          <cell r="L7010" t="str">
            <v>E</v>
          </cell>
          <cell r="N7010" t="str">
            <v>active</v>
          </cell>
          <cell r="P7010" t="str">
            <v>T2000</v>
          </cell>
          <cell r="Q7010" t="str">
            <v>-</v>
          </cell>
          <cell r="R7010" t="str">
            <v>STANDARD (World w/o Great Britain, Ireland)</v>
          </cell>
          <cell r="S7010">
            <v>23.9</v>
          </cell>
          <cell r="T7010">
            <v>18.760000000000002</v>
          </cell>
          <cell r="V7010">
            <v>43614</v>
          </cell>
          <cell r="Y7010" t="str">
            <v/>
          </cell>
          <cell r="Z7010" t="str">
            <v/>
          </cell>
          <cell r="AC7010" t="str">
            <v/>
          </cell>
          <cell r="AD7010" t="str">
            <v/>
          </cell>
          <cell r="AE7010">
            <v>152</v>
          </cell>
          <cell r="AF7010">
            <v>88</v>
          </cell>
          <cell r="AG7010">
            <v>84</v>
          </cell>
          <cell r="AH7010">
            <v>2155</v>
          </cell>
          <cell r="AI7010">
            <v>2091</v>
          </cell>
          <cell r="AJ7010">
            <v>2155</v>
          </cell>
          <cell r="AK7010">
            <v>2091</v>
          </cell>
          <cell r="AL7010">
            <v>4</v>
          </cell>
          <cell r="AM7010">
            <v>1</v>
          </cell>
        </row>
        <row r="7011">
          <cell r="F7011">
            <v>355015491</v>
          </cell>
          <cell r="G7011" t="str">
            <v>T2003</v>
          </cell>
          <cell r="H7011" t="str">
            <v>Brake Pad Set, disc brake</v>
          </cell>
          <cell r="J7011" t="str">
            <v>Brake Friction</v>
          </cell>
          <cell r="K7011" t="str">
            <v>RO</v>
          </cell>
          <cell r="L7011" t="str">
            <v>E</v>
          </cell>
          <cell r="N7011" t="str">
            <v>active</v>
          </cell>
          <cell r="P7011" t="str">
            <v>T2003</v>
          </cell>
          <cell r="Q7011" t="str">
            <v>-</v>
          </cell>
          <cell r="R7011" t="str">
            <v>STANDARD (World w/o Great Britain, Ireland)</v>
          </cell>
          <cell r="S7011">
            <v>14.54</v>
          </cell>
          <cell r="T7011">
            <v>11.41</v>
          </cell>
          <cell r="V7011">
            <v>43614</v>
          </cell>
          <cell r="Y7011" t="str">
            <v/>
          </cell>
          <cell r="Z7011" t="str">
            <v/>
          </cell>
          <cell r="AC7011" t="str">
            <v/>
          </cell>
          <cell r="AD7011" t="str">
            <v/>
          </cell>
          <cell r="AE7011">
            <v>152</v>
          </cell>
          <cell r="AF7011">
            <v>88</v>
          </cell>
          <cell r="AG7011">
            <v>84</v>
          </cell>
          <cell r="AH7011">
            <v>1550</v>
          </cell>
          <cell r="AI7011">
            <v>1485</v>
          </cell>
          <cell r="AJ7011">
            <v>1550</v>
          </cell>
          <cell r="AK7011">
            <v>1485</v>
          </cell>
          <cell r="AL7011">
            <v>4</v>
          </cell>
          <cell r="AM7011">
            <v>1</v>
          </cell>
        </row>
        <row r="7012">
          <cell r="F7012">
            <v>355015501</v>
          </cell>
          <cell r="G7012" t="str">
            <v>T2005</v>
          </cell>
          <cell r="H7012" t="str">
            <v>Brake Pad Set, disc brake</v>
          </cell>
          <cell r="J7012" t="str">
            <v>Brake Friction</v>
          </cell>
          <cell r="K7012" t="str">
            <v>GB</v>
          </cell>
          <cell r="L7012" t="str">
            <v>E</v>
          </cell>
          <cell r="N7012" t="str">
            <v>active</v>
          </cell>
          <cell r="P7012" t="str">
            <v>T2005</v>
          </cell>
          <cell r="Q7012" t="str">
            <v>-</v>
          </cell>
          <cell r="R7012" t="str">
            <v>STANDARD (World w/o Great Britain, Ireland)</v>
          </cell>
          <cell r="S7012">
            <v>14.6</v>
          </cell>
          <cell r="T7012">
            <v>11.46</v>
          </cell>
          <cell r="V7012">
            <v>43614</v>
          </cell>
          <cell r="Y7012" t="str">
            <v/>
          </cell>
          <cell r="Z7012" t="str">
            <v/>
          </cell>
          <cell r="AC7012" t="str">
            <v/>
          </cell>
          <cell r="AD7012" t="str">
            <v/>
          </cell>
          <cell r="AE7012">
            <v>125</v>
          </cell>
          <cell r="AF7012">
            <v>81</v>
          </cell>
          <cell r="AG7012">
            <v>80</v>
          </cell>
          <cell r="AH7012">
            <v>1100</v>
          </cell>
          <cell r="AI7012">
            <v>1047</v>
          </cell>
          <cell r="AJ7012">
            <v>1100</v>
          </cell>
          <cell r="AK7012">
            <v>1047</v>
          </cell>
          <cell r="AL7012">
            <v>4</v>
          </cell>
          <cell r="AM7012">
            <v>1</v>
          </cell>
        </row>
        <row r="7013">
          <cell r="F7013">
            <v>355015511</v>
          </cell>
          <cell r="G7013" t="str">
            <v>T2006</v>
          </cell>
          <cell r="H7013" t="str">
            <v>Brake Pad Set, disc brake</v>
          </cell>
          <cell r="J7013" t="str">
            <v>Brake Friction</v>
          </cell>
          <cell r="K7013" t="str">
            <v>GB</v>
          </cell>
          <cell r="L7013" t="str">
            <v>E</v>
          </cell>
          <cell r="N7013" t="str">
            <v>active</v>
          </cell>
          <cell r="P7013" t="str">
            <v>T2006</v>
          </cell>
          <cell r="Q7013" t="str">
            <v>-</v>
          </cell>
          <cell r="R7013" t="str">
            <v>STANDARD (World w/o Great Britain, Ireland)</v>
          </cell>
          <cell r="S7013">
            <v>14.27</v>
          </cell>
          <cell r="T7013">
            <v>11.2</v>
          </cell>
          <cell r="V7013">
            <v>43614</v>
          </cell>
          <cell r="Y7013" t="str">
            <v/>
          </cell>
          <cell r="Z7013" t="str">
            <v/>
          </cell>
          <cell r="AC7013" t="str">
            <v/>
          </cell>
          <cell r="AD7013" t="str">
            <v/>
          </cell>
          <cell r="AE7013">
            <v>125</v>
          </cell>
          <cell r="AF7013">
            <v>81</v>
          </cell>
          <cell r="AG7013">
            <v>80</v>
          </cell>
          <cell r="AH7013">
            <v>1160</v>
          </cell>
          <cell r="AI7013">
            <v>1107</v>
          </cell>
          <cell r="AJ7013">
            <v>1160</v>
          </cell>
          <cell r="AK7013">
            <v>1107</v>
          </cell>
          <cell r="AL7013">
            <v>4</v>
          </cell>
          <cell r="AM7013">
            <v>1</v>
          </cell>
        </row>
        <row r="7014">
          <cell r="F7014">
            <v>355015521</v>
          </cell>
          <cell r="G7014" t="str">
            <v>T2009</v>
          </cell>
          <cell r="H7014" t="str">
            <v>Brake Pad Set, disc brake</v>
          </cell>
          <cell r="J7014" t="str">
            <v>Brake Friction</v>
          </cell>
          <cell r="K7014" t="str">
            <v>RO</v>
          </cell>
          <cell r="L7014" t="str">
            <v>E</v>
          </cell>
          <cell r="N7014" t="str">
            <v>active</v>
          </cell>
          <cell r="P7014" t="str">
            <v>T2009</v>
          </cell>
          <cell r="Q7014" t="str">
            <v>-</v>
          </cell>
          <cell r="R7014" t="str">
            <v>STANDARD (World w/o Great Britain, Ireland)</v>
          </cell>
          <cell r="S7014">
            <v>26</v>
          </cell>
          <cell r="T7014">
            <v>19.52</v>
          </cell>
          <cell r="V7014">
            <v>43614</v>
          </cell>
          <cell r="Y7014" t="str">
            <v/>
          </cell>
          <cell r="Z7014" t="str">
            <v/>
          </cell>
          <cell r="AC7014" t="str">
            <v/>
          </cell>
          <cell r="AD7014" t="str">
            <v/>
          </cell>
          <cell r="AE7014">
            <v>170</v>
          </cell>
          <cell r="AF7014">
            <v>120</v>
          </cell>
          <cell r="AG7014">
            <v>83</v>
          </cell>
          <cell r="AH7014">
            <v>1820</v>
          </cell>
          <cell r="AI7014">
            <v>1737</v>
          </cell>
          <cell r="AJ7014">
            <v>1820</v>
          </cell>
          <cell r="AK7014">
            <v>1737</v>
          </cell>
          <cell r="AL7014">
            <v>4</v>
          </cell>
          <cell r="AM7014">
            <v>1</v>
          </cell>
        </row>
        <row r="7015">
          <cell r="F7015">
            <v>355015531</v>
          </cell>
          <cell r="G7015" t="str">
            <v>T2010</v>
          </cell>
          <cell r="H7015" t="str">
            <v>Brake Pad Set, disc brake</v>
          </cell>
          <cell r="J7015" t="str">
            <v>Brake Friction</v>
          </cell>
          <cell r="K7015" t="str">
            <v>IN</v>
          </cell>
          <cell r="L7015" t="str">
            <v>E</v>
          </cell>
          <cell r="N7015" t="str">
            <v>active</v>
          </cell>
          <cell r="P7015" t="str">
            <v>T2010</v>
          </cell>
          <cell r="Q7015" t="str">
            <v>-</v>
          </cell>
          <cell r="R7015" t="str">
            <v>STANDARD (World w/o Great Britain, Ireland)</v>
          </cell>
          <cell r="S7015">
            <v>22.09</v>
          </cell>
          <cell r="T7015">
            <v>17.34</v>
          </cell>
          <cell r="V7015">
            <v>43614</v>
          </cell>
          <cell r="Y7015" t="str">
            <v/>
          </cell>
          <cell r="Z7015" t="str">
            <v/>
          </cell>
          <cell r="AC7015" t="str">
            <v/>
          </cell>
          <cell r="AD7015" t="str">
            <v/>
          </cell>
          <cell r="AE7015">
            <v>170</v>
          </cell>
          <cell r="AF7015">
            <v>120</v>
          </cell>
          <cell r="AG7015">
            <v>83</v>
          </cell>
          <cell r="AH7015">
            <v>2150</v>
          </cell>
          <cell r="AI7015">
            <v>2067</v>
          </cell>
          <cell r="AJ7015">
            <v>2150</v>
          </cell>
          <cell r="AK7015">
            <v>2067</v>
          </cell>
          <cell r="AL7015">
            <v>4</v>
          </cell>
          <cell r="AM7015">
            <v>1</v>
          </cell>
        </row>
        <row r="7016">
          <cell r="F7016">
            <v>355015541</v>
          </cell>
          <cell r="G7016" t="str">
            <v>T2011</v>
          </cell>
          <cell r="H7016" t="str">
            <v>Brake Pad Set, disc brake</v>
          </cell>
          <cell r="J7016" t="str">
            <v>Brake Friction</v>
          </cell>
          <cell r="K7016" t="str">
            <v>GB</v>
          </cell>
          <cell r="L7016" t="str">
            <v>E</v>
          </cell>
          <cell r="N7016" t="str">
            <v>active</v>
          </cell>
          <cell r="P7016" t="str">
            <v>T2011</v>
          </cell>
          <cell r="Q7016" t="str">
            <v>-</v>
          </cell>
          <cell r="R7016" t="str">
            <v>STANDARD (World w/o Great Britain, Ireland)</v>
          </cell>
          <cell r="S7016">
            <v>21.4</v>
          </cell>
          <cell r="T7016">
            <v>16.190000000000001</v>
          </cell>
          <cell r="V7016">
            <v>43614</v>
          </cell>
          <cell r="Y7016" t="str">
            <v/>
          </cell>
          <cell r="Z7016" t="str">
            <v/>
          </cell>
          <cell r="AC7016" t="str">
            <v/>
          </cell>
          <cell r="AD7016" t="str">
            <v/>
          </cell>
          <cell r="AE7016">
            <v>125</v>
          </cell>
          <cell r="AF7016">
            <v>81</v>
          </cell>
          <cell r="AG7016">
            <v>80</v>
          </cell>
          <cell r="AH7016">
            <v>1000</v>
          </cell>
          <cell r="AI7016">
            <v>947</v>
          </cell>
          <cell r="AJ7016">
            <v>1000</v>
          </cell>
          <cell r="AK7016">
            <v>947</v>
          </cell>
          <cell r="AL7016">
            <v>4</v>
          </cell>
          <cell r="AM7016">
            <v>1</v>
          </cell>
        </row>
        <row r="7017">
          <cell r="F7017">
            <v>355015551</v>
          </cell>
          <cell r="G7017" t="str">
            <v>T2012</v>
          </cell>
          <cell r="H7017" t="str">
            <v>Brake Pad Set, disc brake</v>
          </cell>
          <cell r="J7017" t="str">
            <v>Brake Friction</v>
          </cell>
          <cell r="K7017" t="str">
            <v>IN</v>
          </cell>
          <cell r="L7017" t="str">
            <v>E</v>
          </cell>
          <cell r="N7017" t="str">
            <v>active</v>
          </cell>
          <cell r="P7017" t="str">
            <v>T2012</v>
          </cell>
          <cell r="Q7017" t="str">
            <v>-</v>
          </cell>
          <cell r="R7017" t="str">
            <v>STANDARD (World w/o Great Britain, Ireland)</v>
          </cell>
          <cell r="S7017">
            <v>27.4</v>
          </cell>
          <cell r="T7017">
            <v>22.61</v>
          </cell>
          <cell r="V7017">
            <v>43614</v>
          </cell>
          <cell r="Y7017" t="str">
            <v/>
          </cell>
          <cell r="Z7017" t="str">
            <v/>
          </cell>
          <cell r="AC7017" t="str">
            <v/>
          </cell>
          <cell r="AD7017" t="str">
            <v/>
          </cell>
          <cell r="AE7017">
            <v>209</v>
          </cell>
          <cell r="AF7017">
            <v>134</v>
          </cell>
          <cell r="AG7017">
            <v>88</v>
          </cell>
          <cell r="AH7017">
            <v>2980</v>
          </cell>
          <cell r="AI7017">
            <v>2870</v>
          </cell>
          <cell r="AJ7017">
            <v>2980</v>
          </cell>
          <cell r="AK7017">
            <v>2870</v>
          </cell>
          <cell r="AL7017">
            <v>4</v>
          </cell>
          <cell r="AM7017">
            <v>1</v>
          </cell>
        </row>
        <row r="7018">
          <cell r="F7018">
            <v>355015561</v>
          </cell>
          <cell r="G7018" t="str">
            <v>T2013</v>
          </cell>
          <cell r="H7018" t="str">
            <v>Brake Pad Set, disc brake</v>
          </cell>
          <cell r="J7018" t="str">
            <v>Brake Friction</v>
          </cell>
          <cell r="K7018" t="str">
            <v>GB</v>
          </cell>
          <cell r="L7018" t="str">
            <v>E</v>
          </cell>
          <cell r="N7018" t="str">
            <v>active</v>
          </cell>
          <cell r="P7018" t="str">
            <v>T2013</v>
          </cell>
          <cell r="Q7018" t="str">
            <v>-</v>
          </cell>
          <cell r="R7018" t="str">
            <v>STANDARD (World w/o Great Britain, Ireland)</v>
          </cell>
          <cell r="S7018">
            <v>22.01</v>
          </cell>
          <cell r="T7018">
            <v>17.29</v>
          </cell>
          <cell r="V7018">
            <v>43614</v>
          </cell>
          <cell r="Y7018" t="str">
            <v/>
          </cell>
          <cell r="Z7018" t="str">
            <v/>
          </cell>
          <cell r="AC7018" t="str">
            <v/>
          </cell>
          <cell r="AD7018" t="str">
            <v/>
          </cell>
          <cell r="AE7018">
            <v>170</v>
          </cell>
          <cell r="AF7018">
            <v>120</v>
          </cell>
          <cell r="AG7018">
            <v>83</v>
          </cell>
          <cell r="AH7018">
            <v>2020</v>
          </cell>
          <cell r="AI7018">
            <v>1937</v>
          </cell>
          <cell r="AJ7018">
            <v>2020</v>
          </cell>
          <cell r="AK7018">
            <v>1937</v>
          </cell>
          <cell r="AL7018">
            <v>4</v>
          </cell>
          <cell r="AM7018">
            <v>1</v>
          </cell>
        </row>
        <row r="7019">
          <cell r="F7019">
            <v>355015571</v>
          </cell>
          <cell r="G7019" t="str">
            <v>T2014</v>
          </cell>
          <cell r="H7019" t="str">
            <v>Brake Pad Set, disc brake</v>
          </cell>
          <cell r="J7019" t="str">
            <v>Brake Friction</v>
          </cell>
          <cell r="K7019" t="str">
            <v>GB</v>
          </cell>
          <cell r="L7019" t="str">
            <v>E</v>
          </cell>
          <cell r="N7019" t="str">
            <v>active</v>
          </cell>
          <cell r="P7019" t="str">
            <v>T2014</v>
          </cell>
          <cell r="Q7019" t="str">
            <v>-</v>
          </cell>
          <cell r="R7019" t="str">
            <v>STANDARD (World w/o Great Britain, Ireland)</v>
          </cell>
          <cell r="S7019">
            <v>23.4</v>
          </cell>
          <cell r="T7019">
            <v>19.190000000000001</v>
          </cell>
          <cell r="V7019">
            <v>43614</v>
          </cell>
          <cell r="Y7019" t="str">
            <v/>
          </cell>
          <cell r="Z7019" t="str">
            <v/>
          </cell>
          <cell r="AC7019" t="str">
            <v/>
          </cell>
          <cell r="AD7019" t="str">
            <v/>
          </cell>
          <cell r="AE7019">
            <v>125</v>
          </cell>
          <cell r="AF7019">
            <v>81</v>
          </cell>
          <cell r="AG7019">
            <v>80</v>
          </cell>
          <cell r="AH7019">
            <v>1360</v>
          </cell>
          <cell r="AI7019">
            <v>1307</v>
          </cell>
          <cell r="AJ7019">
            <v>1360</v>
          </cell>
          <cell r="AK7019">
            <v>1307</v>
          </cell>
          <cell r="AL7019">
            <v>4</v>
          </cell>
          <cell r="AM7019">
            <v>1</v>
          </cell>
        </row>
        <row r="7020">
          <cell r="F7020">
            <v>355015581</v>
          </cell>
          <cell r="G7020" t="str">
            <v>T2015</v>
          </cell>
          <cell r="H7020" t="str">
            <v>Brake Pad Set, disc brake</v>
          </cell>
          <cell r="J7020" t="str">
            <v>Brake Friction</v>
          </cell>
          <cell r="K7020" t="str">
            <v>DE</v>
          </cell>
          <cell r="L7020" t="str">
            <v>tbd</v>
          </cell>
          <cell r="N7020" t="str">
            <v>no longer active</v>
          </cell>
          <cell r="P7020" t="str">
            <v>T2015</v>
          </cell>
          <cell r="Q7020" t="str">
            <v>8DB 355 019-871; 8DB 355 021-351</v>
          </cell>
          <cell r="R7020" t="str">
            <v>STANDARD (World w/o Great Britain, Ireland)</v>
          </cell>
          <cell r="Y7020" t="str">
            <v/>
          </cell>
          <cell r="Z7020" t="str">
            <v/>
          </cell>
          <cell r="AC7020" t="str">
            <v/>
          </cell>
          <cell r="AD7020" t="str">
            <v/>
          </cell>
          <cell r="AE7020">
            <v>209</v>
          </cell>
          <cell r="AF7020">
            <v>134</v>
          </cell>
          <cell r="AG7020">
            <v>88</v>
          </cell>
          <cell r="AH7020">
            <v>2100</v>
          </cell>
          <cell r="AI7020">
            <v>1990</v>
          </cell>
          <cell r="AJ7020">
            <v>2100</v>
          </cell>
          <cell r="AK7020">
            <v>1990</v>
          </cell>
          <cell r="AL7020">
            <v>4</v>
          </cell>
          <cell r="AM7020">
            <v>1</v>
          </cell>
        </row>
        <row r="7021">
          <cell r="F7021">
            <v>355015591</v>
          </cell>
          <cell r="G7021" t="str">
            <v>T2017</v>
          </cell>
          <cell r="H7021" t="str">
            <v>Brake Pad Set, disc brake</v>
          </cell>
          <cell r="J7021" t="str">
            <v>Brake Friction</v>
          </cell>
          <cell r="K7021" t="str">
            <v>IT</v>
          </cell>
          <cell r="L7021" t="str">
            <v>tbd</v>
          </cell>
          <cell r="N7021" t="str">
            <v>no longer active</v>
          </cell>
          <cell r="P7021" t="str">
            <v>T2017</v>
          </cell>
          <cell r="Q7021" t="str">
            <v>8DB 355 015-511</v>
          </cell>
          <cell r="R7021" t="str">
            <v>STANDARD (World w/o Great Britain, Ireland)</v>
          </cell>
          <cell r="Y7021" t="str">
            <v/>
          </cell>
          <cell r="Z7021" t="str">
            <v/>
          </cell>
          <cell r="AC7021" t="str">
            <v/>
          </cell>
          <cell r="AD7021" t="str">
            <v/>
          </cell>
          <cell r="AE7021">
            <v>125</v>
          </cell>
          <cell r="AF7021">
            <v>81</v>
          </cell>
          <cell r="AG7021">
            <v>80</v>
          </cell>
          <cell r="AH7021">
            <v>1008</v>
          </cell>
          <cell r="AI7021">
            <v>955</v>
          </cell>
          <cell r="AJ7021">
            <v>1008</v>
          </cell>
          <cell r="AK7021">
            <v>955</v>
          </cell>
          <cell r="AL7021">
            <v>4</v>
          </cell>
          <cell r="AM7021">
            <v>1</v>
          </cell>
        </row>
        <row r="7022">
          <cell r="F7022">
            <v>355015601</v>
          </cell>
          <cell r="G7022" t="str">
            <v>T2029</v>
          </cell>
          <cell r="H7022" t="str">
            <v>Brake Pad Set, disc brake</v>
          </cell>
          <cell r="J7022" t="str">
            <v>Brake Friction</v>
          </cell>
          <cell r="K7022" t="str">
            <v>RO</v>
          </cell>
          <cell r="L7022" t="str">
            <v>E</v>
          </cell>
          <cell r="N7022" t="str">
            <v>active</v>
          </cell>
          <cell r="P7022" t="str">
            <v>T2029</v>
          </cell>
          <cell r="Q7022" t="str">
            <v>-</v>
          </cell>
          <cell r="R7022" t="str">
            <v>STANDARD (World w/o Great Britain, Ireland)</v>
          </cell>
          <cell r="S7022">
            <v>24.4</v>
          </cell>
          <cell r="T7022">
            <v>19.149999999999999</v>
          </cell>
          <cell r="V7022">
            <v>43614</v>
          </cell>
          <cell r="Y7022" t="str">
            <v/>
          </cell>
          <cell r="Z7022" t="str">
            <v/>
          </cell>
          <cell r="AC7022" t="str">
            <v/>
          </cell>
          <cell r="AD7022" t="str">
            <v/>
          </cell>
          <cell r="AE7022">
            <v>170</v>
          </cell>
          <cell r="AF7022">
            <v>120</v>
          </cell>
          <cell r="AG7022">
            <v>83</v>
          </cell>
          <cell r="AH7022">
            <v>1972</v>
          </cell>
          <cell r="AI7022">
            <v>1882</v>
          </cell>
          <cell r="AJ7022">
            <v>1972</v>
          </cell>
          <cell r="AK7022">
            <v>1882</v>
          </cell>
          <cell r="AL7022">
            <v>4</v>
          </cell>
          <cell r="AM7022">
            <v>1</v>
          </cell>
        </row>
        <row r="7023">
          <cell r="F7023">
            <v>355015611</v>
          </cell>
          <cell r="G7023" t="str">
            <v>T2030</v>
          </cell>
          <cell r="H7023" t="str">
            <v>Brake Pad Set, disc brake</v>
          </cell>
          <cell r="J7023" t="str">
            <v>Brake Friction</v>
          </cell>
          <cell r="K7023" t="str">
            <v>GB</v>
          </cell>
          <cell r="L7023" t="str">
            <v>E</v>
          </cell>
          <cell r="N7023" t="str">
            <v>active</v>
          </cell>
          <cell r="P7023" t="str">
            <v>T2030</v>
          </cell>
          <cell r="Q7023" t="str">
            <v>-</v>
          </cell>
          <cell r="R7023" t="str">
            <v>STANDARD (World w/o Great Britain, Ireland)</v>
          </cell>
          <cell r="S7023">
            <v>18.989999999999998</v>
          </cell>
          <cell r="T7023">
            <v>14.91</v>
          </cell>
          <cell r="V7023">
            <v>43614</v>
          </cell>
          <cell r="Y7023" t="str">
            <v/>
          </cell>
          <cell r="Z7023" t="str">
            <v/>
          </cell>
          <cell r="AC7023" t="str">
            <v/>
          </cell>
          <cell r="AD7023" t="str">
            <v/>
          </cell>
          <cell r="AE7023">
            <v>95</v>
          </cell>
          <cell r="AF7023">
            <v>82</v>
          </cell>
          <cell r="AG7023">
            <v>73</v>
          </cell>
          <cell r="AH7023">
            <v>840</v>
          </cell>
          <cell r="AI7023">
            <v>792</v>
          </cell>
          <cell r="AJ7023">
            <v>840</v>
          </cell>
          <cell r="AK7023">
            <v>792</v>
          </cell>
          <cell r="AL7023">
            <v>4</v>
          </cell>
          <cell r="AM7023">
            <v>1</v>
          </cell>
        </row>
        <row r="7024">
          <cell r="F7024">
            <v>355015621</v>
          </cell>
          <cell r="G7024" t="str">
            <v>T2031</v>
          </cell>
          <cell r="H7024" t="str">
            <v>Brake Pad Set, disc brake</v>
          </cell>
          <cell r="J7024" t="str">
            <v>Brake Friction</v>
          </cell>
          <cell r="K7024" t="str">
            <v>GB</v>
          </cell>
          <cell r="L7024" t="str">
            <v>E</v>
          </cell>
          <cell r="N7024" t="str">
            <v>active</v>
          </cell>
          <cell r="P7024" t="str">
            <v>T2031</v>
          </cell>
          <cell r="Q7024" t="str">
            <v>-</v>
          </cell>
          <cell r="R7024" t="str">
            <v>STANDARD (World w/o Great Britain, Ireland)</v>
          </cell>
          <cell r="S7024">
            <v>23.27</v>
          </cell>
          <cell r="T7024">
            <v>18.27</v>
          </cell>
          <cell r="V7024">
            <v>43614</v>
          </cell>
          <cell r="Y7024" t="str">
            <v/>
          </cell>
          <cell r="Z7024" t="str">
            <v/>
          </cell>
          <cell r="AC7024" t="str">
            <v/>
          </cell>
          <cell r="AD7024" t="str">
            <v/>
          </cell>
          <cell r="AE7024">
            <v>170</v>
          </cell>
          <cell r="AF7024">
            <v>120</v>
          </cell>
          <cell r="AG7024">
            <v>83</v>
          </cell>
          <cell r="AH7024">
            <v>1380</v>
          </cell>
          <cell r="AI7024">
            <v>1297</v>
          </cell>
          <cell r="AJ7024">
            <v>1380</v>
          </cell>
          <cell r="AK7024">
            <v>1297</v>
          </cell>
          <cell r="AL7024">
            <v>4</v>
          </cell>
          <cell r="AM7024">
            <v>1</v>
          </cell>
        </row>
        <row r="7025">
          <cell r="F7025">
            <v>355015631</v>
          </cell>
          <cell r="G7025" t="str">
            <v>T2032</v>
          </cell>
          <cell r="H7025" t="str">
            <v>Brake Pad Set, disc brake</v>
          </cell>
          <cell r="J7025" t="str">
            <v>Brake Friction</v>
          </cell>
          <cell r="K7025" t="str">
            <v>GB</v>
          </cell>
          <cell r="L7025" t="str">
            <v>E</v>
          </cell>
          <cell r="N7025" t="str">
            <v>active</v>
          </cell>
          <cell r="P7025" t="str">
            <v>T2032</v>
          </cell>
          <cell r="Q7025" t="str">
            <v>-</v>
          </cell>
          <cell r="R7025" t="str">
            <v>STANDARD (World w/o Great Britain, Ireland)</v>
          </cell>
          <cell r="S7025">
            <v>15.6</v>
          </cell>
          <cell r="T7025">
            <v>12.25</v>
          </cell>
          <cell r="V7025">
            <v>43614</v>
          </cell>
          <cell r="Y7025" t="str">
            <v/>
          </cell>
          <cell r="Z7025" t="str">
            <v/>
          </cell>
          <cell r="AC7025" t="str">
            <v/>
          </cell>
          <cell r="AD7025" t="str">
            <v/>
          </cell>
          <cell r="AE7025">
            <v>152</v>
          </cell>
          <cell r="AF7025">
            <v>88</v>
          </cell>
          <cell r="AG7025">
            <v>84</v>
          </cell>
          <cell r="AH7025">
            <v>930</v>
          </cell>
          <cell r="AI7025">
            <v>865</v>
          </cell>
          <cell r="AJ7025">
            <v>930</v>
          </cell>
          <cell r="AK7025">
            <v>865</v>
          </cell>
          <cell r="AL7025">
            <v>4</v>
          </cell>
          <cell r="AM7025">
            <v>1</v>
          </cell>
        </row>
        <row r="7026">
          <cell r="F7026">
            <v>355015641</v>
          </cell>
          <cell r="G7026" t="str">
            <v>T2034</v>
          </cell>
          <cell r="H7026" t="str">
            <v>Brake Pad Set, disc brake</v>
          </cell>
          <cell r="J7026" t="str">
            <v>Brake Friction</v>
          </cell>
          <cell r="K7026" t="str">
            <v>GB</v>
          </cell>
          <cell r="L7026" t="str">
            <v>E</v>
          </cell>
          <cell r="N7026" t="str">
            <v>phasing out</v>
          </cell>
          <cell r="P7026" t="str">
            <v>T2034</v>
          </cell>
          <cell r="Q7026" t="str">
            <v>-</v>
          </cell>
          <cell r="R7026" t="str">
            <v>STANDARD (World w/o Great Britain, Ireland)</v>
          </cell>
          <cell r="S7026">
            <v>16.260000000000002</v>
          </cell>
          <cell r="T7026">
            <v>12.76</v>
          </cell>
          <cell r="V7026">
            <v>43614</v>
          </cell>
          <cell r="Y7026" t="str">
            <v/>
          </cell>
          <cell r="Z7026" t="str">
            <v/>
          </cell>
          <cell r="AC7026" t="str">
            <v/>
          </cell>
          <cell r="AD7026" t="str">
            <v/>
          </cell>
          <cell r="AE7026">
            <v>152</v>
          </cell>
          <cell r="AF7026">
            <v>88</v>
          </cell>
          <cell r="AG7026">
            <v>84</v>
          </cell>
          <cell r="AH7026">
            <v>1472</v>
          </cell>
          <cell r="AI7026">
            <v>1411</v>
          </cell>
          <cell r="AJ7026">
            <v>1472</v>
          </cell>
          <cell r="AK7026">
            <v>1411</v>
          </cell>
          <cell r="AL7026">
            <v>4</v>
          </cell>
          <cell r="AM7026">
            <v>1</v>
          </cell>
        </row>
        <row r="7027">
          <cell r="F7027">
            <v>355015651</v>
          </cell>
          <cell r="G7027" t="str">
            <v>T2035</v>
          </cell>
          <cell r="H7027" t="str">
            <v>Brake Pad Set, disc brake</v>
          </cell>
          <cell r="J7027" t="str">
            <v>Brake Friction</v>
          </cell>
          <cell r="K7027" t="str">
            <v>GB</v>
          </cell>
          <cell r="L7027" t="str">
            <v>E</v>
          </cell>
          <cell r="N7027" t="str">
            <v>active</v>
          </cell>
          <cell r="P7027" t="str">
            <v>T2035</v>
          </cell>
          <cell r="Q7027" t="str">
            <v>-</v>
          </cell>
          <cell r="R7027" t="str">
            <v>STANDARD (World w/o Great Britain, Ireland)</v>
          </cell>
          <cell r="S7027">
            <v>44.8</v>
          </cell>
          <cell r="T7027">
            <v>36.36</v>
          </cell>
          <cell r="V7027">
            <v>43614</v>
          </cell>
          <cell r="Y7027" t="str">
            <v/>
          </cell>
          <cell r="Z7027" t="str">
            <v/>
          </cell>
          <cell r="AC7027" t="str">
            <v/>
          </cell>
          <cell r="AD7027" t="str">
            <v/>
          </cell>
          <cell r="AE7027">
            <v>209</v>
          </cell>
          <cell r="AF7027">
            <v>134</v>
          </cell>
          <cell r="AG7027">
            <v>88</v>
          </cell>
          <cell r="AH7027">
            <v>2210</v>
          </cell>
          <cell r="AI7027">
            <v>2107</v>
          </cell>
          <cell r="AJ7027">
            <v>2210</v>
          </cell>
          <cell r="AK7027">
            <v>2107</v>
          </cell>
          <cell r="AL7027">
            <v>4</v>
          </cell>
          <cell r="AM7027">
            <v>1</v>
          </cell>
        </row>
        <row r="7028">
          <cell r="F7028">
            <v>355015661</v>
          </cell>
          <cell r="G7028" t="str">
            <v>T2036</v>
          </cell>
          <cell r="H7028" t="str">
            <v>Brake Pad Set, disc brake</v>
          </cell>
          <cell r="J7028" t="str">
            <v>Brake Friction</v>
          </cell>
          <cell r="K7028" t="str">
            <v>GB</v>
          </cell>
          <cell r="L7028" t="str">
            <v>tbd</v>
          </cell>
          <cell r="N7028" t="str">
            <v>no longer active</v>
          </cell>
          <cell r="P7028" t="str">
            <v>T2036</v>
          </cell>
          <cell r="Q7028" t="str">
            <v>-</v>
          </cell>
          <cell r="R7028" t="str">
            <v>STANDARD (World w/o Great Britain, Ireland)</v>
          </cell>
          <cell r="S7028">
            <v>13.9</v>
          </cell>
          <cell r="T7028">
            <v>10.91</v>
          </cell>
          <cell r="V7028">
            <v>43614</v>
          </cell>
          <cell r="Y7028" t="str">
            <v/>
          </cell>
          <cell r="Z7028" t="str">
            <v/>
          </cell>
          <cell r="AC7028" t="str">
            <v/>
          </cell>
          <cell r="AD7028" t="str">
            <v/>
          </cell>
          <cell r="AE7028">
            <v>125</v>
          </cell>
          <cell r="AF7028">
            <v>81</v>
          </cell>
          <cell r="AG7028">
            <v>80</v>
          </cell>
          <cell r="AH7028">
            <v>900</v>
          </cell>
          <cell r="AI7028">
            <v>847</v>
          </cell>
          <cell r="AJ7028">
            <v>900</v>
          </cell>
          <cell r="AK7028">
            <v>847</v>
          </cell>
          <cell r="AL7028">
            <v>4</v>
          </cell>
          <cell r="AM7028">
            <v>1</v>
          </cell>
        </row>
        <row r="7029">
          <cell r="F7029">
            <v>355015671</v>
          </cell>
          <cell r="G7029" t="str">
            <v>T2037</v>
          </cell>
          <cell r="H7029" t="str">
            <v>Brake Pad Set, disc brake</v>
          </cell>
          <cell r="J7029" t="str">
            <v>Brake Friction</v>
          </cell>
          <cell r="K7029" t="str">
            <v>(n/a)</v>
          </cell>
          <cell r="L7029" t="str">
            <v>tbd</v>
          </cell>
          <cell r="N7029" t="str">
            <v>no longer active</v>
          </cell>
          <cell r="P7029" t="str">
            <v>T2037</v>
          </cell>
          <cell r="Q7029" t="str">
            <v>-</v>
          </cell>
          <cell r="R7029" t="str">
            <v>STANDARD (World w/o Great Britain, Ireland)</v>
          </cell>
          <cell r="Y7029" t="str">
            <v/>
          </cell>
          <cell r="Z7029" t="str">
            <v/>
          </cell>
          <cell r="AC7029" t="str">
            <v/>
          </cell>
          <cell r="AD7029" t="str">
            <v/>
          </cell>
          <cell r="AE7029">
            <v>125</v>
          </cell>
          <cell r="AF7029">
            <v>81</v>
          </cell>
          <cell r="AG7029">
            <v>80</v>
          </cell>
          <cell r="AH7029">
            <v>1450</v>
          </cell>
          <cell r="AI7029">
            <v>1397</v>
          </cell>
          <cell r="AJ7029">
            <v>1450</v>
          </cell>
          <cell r="AK7029">
            <v>1397</v>
          </cell>
          <cell r="AL7029">
            <v>4</v>
          </cell>
          <cell r="AM7029">
            <v>1</v>
          </cell>
        </row>
        <row r="7030">
          <cell r="F7030">
            <v>355015681</v>
          </cell>
          <cell r="G7030" t="str">
            <v>T2038</v>
          </cell>
          <cell r="H7030" t="str">
            <v>Brake Pad Set, disc brake</v>
          </cell>
          <cell r="J7030" t="str">
            <v>Brake Friction</v>
          </cell>
          <cell r="K7030" t="str">
            <v>GB</v>
          </cell>
          <cell r="L7030" t="str">
            <v>E</v>
          </cell>
          <cell r="N7030" t="str">
            <v>active</v>
          </cell>
          <cell r="P7030" t="str">
            <v>T2038</v>
          </cell>
          <cell r="Q7030" t="str">
            <v>-</v>
          </cell>
          <cell r="R7030" t="str">
            <v>STANDARD (World w/o Great Britain, Ireland)</v>
          </cell>
          <cell r="S7030">
            <v>49.33</v>
          </cell>
          <cell r="T7030">
            <v>38.72</v>
          </cell>
          <cell r="V7030">
            <v>43614</v>
          </cell>
          <cell r="Y7030" t="str">
            <v/>
          </cell>
          <cell r="Z7030" t="str">
            <v/>
          </cell>
          <cell r="AC7030" t="str">
            <v/>
          </cell>
          <cell r="AD7030" t="str">
            <v/>
          </cell>
          <cell r="AE7030">
            <v>170</v>
          </cell>
          <cell r="AF7030">
            <v>120</v>
          </cell>
          <cell r="AG7030">
            <v>83</v>
          </cell>
          <cell r="AH7030">
            <v>2620</v>
          </cell>
          <cell r="AI7030">
            <v>2537</v>
          </cell>
          <cell r="AJ7030">
            <v>2620</v>
          </cell>
          <cell r="AK7030">
            <v>2537</v>
          </cell>
          <cell r="AL7030">
            <v>4</v>
          </cell>
          <cell r="AM7030">
            <v>1</v>
          </cell>
        </row>
        <row r="7031">
          <cell r="F7031">
            <v>355015691</v>
          </cell>
          <cell r="G7031" t="str">
            <v>T2039</v>
          </cell>
          <cell r="H7031" t="str">
            <v>Brake Pad Set, disc brake</v>
          </cell>
          <cell r="J7031" t="str">
            <v>Brake Friction</v>
          </cell>
          <cell r="K7031" t="str">
            <v>GB</v>
          </cell>
          <cell r="L7031" t="str">
            <v>E</v>
          </cell>
          <cell r="N7031" t="str">
            <v>active</v>
          </cell>
          <cell r="P7031" t="str">
            <v>T2039</v>
          </cell>
          <cell r="Q7031" t="str">
            <v>-</v>
          </cell>
          <cell r="R7031" t="str">
            <v>STANDARD (World w/o Great Britain, Ireland)</v>
          </cell>
          <cell r="S7031">
            <v>24.63</v>
          </cell>
          <cell r="T7031">
            <v>19.329999999999998</v>
          </cell>
          <cell r="V7031">
            <v>43614</v>
          </cell>
          <cell r="Y7031" t="str">
            <v/>
          </cell>
          <cell r="Z7031" t="str">
            <v/>
          </cell>
          <cell r="AC7031" t="str">
            <v/>
          </cell>
          <cell r="AD7031" t="str">
            <v/>
          </cell>
          <cell r="AE7031">
            <v>152</v>
          </cell>
          <cell r="AF7031">
            <v>88</v>
          </cell>
          <cell r="AG7031">
            <v>84</v>
          </cell>
          <cell r="AH7031">
            <v>1964</v>
          </cell>
          <cell r="AI7031">
            <v>1902</v>
          </cell>
          <cell r="AJ7031">
            <v>1964</v>
          </cell>
          <cell r="AK7031">
            <v>1902</v>
          </cell>
          <cell r="AL7031">
            <v>4</v>
          </cell>
          <cell r="AM7031">
            <v>1</v>
          </cell>
        </row>
        <row r="7032">
          <cell r="F7032">
            <v>355015701</v>
          </cell>
          <cell r="G7032" t="str">
            <v>T2040</v>
          </cell>
          <cell r="H7032" t="str">
            <v>Brake Pad Set, disc brake</v>
          </cell>
          <cell r="J7032" t="str">
            <v>Brake Friction</v>
          </cell>
          <cell r="K7032" t="str">
            <v>GB</v>
          </cell>
          <cell r="L7032" t="str">
            <v>E</v>
          </cell>
          <cell r="N7032" t="str">
            <v>active</v>
          </cell>
          <cell r="P7032" t="str">
            <v>T2040</v>
          </cell>
          <cell r="Q7032" t="str">
            <v>-</v>
          </cell>
          <cell r="R7032" t="str">
            <v>STANDARD (World w/o Great Britain, Ireland)</v>
          </cell>
          <cell r="S7032">
            <v>30.12</v>
          </cell>
          <cell r="T7032">
            <v>23.65</v>
          </cell>
          <cell r="V7032">
            <v>43614</v>
          </cell>
          <cell r="Y7032" t="str">
            <v/>
          </cell>
          <cell r="Z7032" t="str">
            <v/>
          </cell>
          <cell r="AC7032" t="str">
            <v/>
          </cell>
          <cell r="AD7032" t="str">
            <v/>
          </cell>
          <cell r="AE7032">
            <v>209</v>
          </cell>
          <cell r="AF7032">
            <v>134</v>
          </cell>
          <cell r="AG7032">
            <v>88</v>
          </cell>
          <cell r="AH7032">
            <v>2820</v>
          </cell>
          <cell r="AI7032">
            <v>2710</v>
          </cell>
          <cell r="AJ7032">
            <v>2820</v>
          </cell>
          <cell r="AK7032">
            <v>2710</v>
          </cell>
          <cell r="AL7032">
            <v>4</v>
          </cell>
          <cell r="AM7032">
            <v>1</v>
          </cell>
        </row>
        <row r="7033">
          <cell r="F7033">
            <v>355015711</v>
          </cell>
          <cell r="G7033" t="str">
            <v>T2041</v>
          </cell>
          <cell r="H7033" t="str">
            <v>Brake Pad Set, disc brake</v>
          </cell>
          <cell r="J7033" t="str">
            <v>Brake Friction</v>
          </cell>
          <cell r="K7033" t="str">
            <v>GB</v>
          </cell>
          <cell r="L7033" t="str">
            <v>E</v>
          </cell>
          <cell r="N7033" t="str">
            <v>active</v>
          </cell>
          <cell r="P7033" t="str">
            <v>T2041</v>
          </cell>
          <cell r="Q7033" t="str">
            <v>-</v>
          </cell>
          <cell r="R7033" t="str">
            <v>STANDARD (World w/o Great Britain, Ireland)</v>
          </cell>
          <cell r="S7033">
            <v>26.43</v>
          </cell>
          <cell r="T7033">
            <v>20.76</v>
          </cell>
          <cell r="V7033">
            <v>43614</v>
          </cell>
          <cell r="Y7033" t="str">
            <v/>
          </cell>
          <cell r="Z7033" t="str">
            <v/>
          </cell>
          <cell r="AC7033" t="str">
            <v/>
          </cell>
          <cell r="AD7033" t="str">
            <v/>
          </cell>
          <cell r="AE7033">
            <v>170</v>
          </cell>
          <cell r="AF7033">
            <v>120</v>
          </cell>
          <cell r="AG7033">
            <v>83</v>
          </cell>
          <cell r="AH7033">
            <v>1530</v>
          </cell>
          <cell r="AI7033">
            <v>1439</v>
          </cell>
          <cell r="AJ7033">
            <v>1530</v>
          </cell>
          <cell r="AK7033">
            <v>1439</v>
          </cell>
          <cell r="AL7033">
            <v>4</v>
          </cell>
          <cell r="AM7033">
            <v>1</v>
          </cell>
        </row>
        <row r="7034">
          <cell r="F7034">
            <v>355015721</v>
          </cell>
          <cell r="G7034" t="str">
            <v>T2043</v>
          </cell>
          <cell r="H7034" t="str">
            <v>Brake Pad Set, disc brake</v>
          </cell>
          <cell r="J7034" t="str">
            <v>Brake Friction</v>
          </cell>
          <cell r="K7034" t="str">
            <v>GB</v>
          </cell>
          <cell r="L7034" t="str">
            <v>E</v>
          </cell>
          <cell r="N7034" t="str">
            <v>active</v>
          </cell>
          <cell r="P7034" t="str">
            <v>T2043</v>
          </cell>
          <cell r="Q7034" t="str">
            <v>-</v>
          </cell>
          <cell r="R7034" t="str">
            <v>STANDARD (World w/o Great Britain, Ireland)</v>
          </cell>
          <cell r="S7034">
            <v>56.7</v>
          </cell>
          <cell r="T7034">
            <v>42.56</v>
          </cell>
          <cell r="V7034">
            <v>43614</v>
          </cell>
          <cell r="Y7034" t="str">
            <v/>
          </cell>
          <cell r="Z7034" t="str">
            <v/>
          </cell>
          <cell r="AC7034" t="str">
            <v/>
          </cell>
          <cell r="AD7034" t="str">
            <v/>
          </cell>
          <cell r="AE7034">
            <v>152</v>
          </cell>
          <cell r="AF7034">
            <v>88</v>
          </cell>
          <cell r="AG7034">
            <v>84</v>
          </cell>
          <cell r="AH7034">
            <v>2643</v>
          </cell>
          <cell r="AI7034">
            <v>2050</v>
          </cell>
          <cell r="AJ7034">
            <v>2643</v>
          </cell>
          <cell r="AK7034">
            <v>2050</v>
          </cell>
          <cell r="AL7034">
            <v>4</v>
          </cell>
          <cell r="AM7034">
            <v>1</v>
          </cell>
        </row>
        <row r="7035">
          <cell r="F7035">
            <v>355015731</v>
          </cell>
          <cell r="G7035" t="str">
            <v>T2046</v>
          </cell>
          <cell r="H7035" t="str">
            <v>Brake Pad Set, disc brake</v>
          </cell>
          <cell r="J7035" t="str">
            <v>Brake Friction</v>
          </cell>
          <cell r="K7035" t="str">
            <v>GB</v>
          </cell>
          <cell r="L7035" t="str">
            <v>E</v>
          </cell>
          <cell r="N7035" t="str">
            <v>active</v>
          </cell>
          <cell r="P7035" t="str">
            <v>T2046</v>
          </cell>
          <cell r="Q7035" t="str">
            <v>-</v>
          </cell>
          <cell r="R7035" t="str">
            <v>STANDARD (World w/o Great Britain, Ireland)</v>
          </cell>
          <cell r="S7035">
            <v>13.74</v>
          </cell>
          <cell r="T7035">
            <v>10.78</v>
          </cell>
          <cell r="V7035">
            <v>43614</v>
          </cell>
          <cell r="Y7035" t="str">
            <v/>
          </cell>
          <cell r="Z7035" t="str">
            <v/>
          </cell>
          <cell r="AC7035" t="str">
            <v/>
          </cell>
          <cell r="AD7035" t="str">
            <v/>
          </cell>
          <cell r="AE7035">
            <v>125</v>
          </cell>
          <cell r="AF7035">
            <v>81</v>
          </cell>
          <cell r="AG7035">
            <v>80</v>
          </cell>
          <cell r="AH7035">
            <v>840</v>
          </cell>
          <cell r="AI7035">
            <v>787</v>
          </cell>
          <cell r="AJ7035">
            <v>840</v>
          </cell>
          <cell r="AK7035">
            <v>787</v>
          </cell>
          <cell r="AL7035">
            <v>4</v>
          </cell>
          <cell r="AM7035">
            <v>1</v>
          </cell>
        </row>
        <row r="7036">
          <cell r="F7036">
            <v>355015741</v>
          </cell>
          <cell r="G7036" t="str">
            <v>T2048</v>
          </cell>
          <cell r="H7036" t="str">
            <v>Brake Pad Set, disc brake</v>
          </cell>
          <cell r="J7036" t="str">
            <v>Brake Friction</v>
          </cell>
          <cell r="K7036" t="str">
            <v>GB</v>
          </cell>
          <cell r="L7036" t="str">
            <v>E</v>
          </cell>
          <cell r="N7036" t="str">
            <v>active</v>
          </cell>
          <cell r="P7036" t="str">
            <v>T2048</v>
          </cell>
          <cell r="Q7036" t="str">
            <v>-</v>
          </cell>
          <cell r="R7036" t="str">
            <v>STANDARD (World w/o Great Britain, Ireland)</v>
          </cell>
          <cell r="S7036">
            <v>16.3</v>
          </cell>
          <cell r="T7036">
            <v>12.8</v>
          </cell>
          <cell r="V7036">
            <v>43614</v>
          </cell>
          <cell r="Y7036" t="str">
            <v/>
          </cell>
          <cell r="Z7036" t="str">
            <v/>
          </cell>
          <cell r="AC7036" t="str">
            <v/>
          </cell>
          <cell r="AD7036" t="str">
            <v/>
          </cell>
          <cell r="AE7036">
            <v>125</v>
          </cell>
          <cell r="AF7036">
            <v>81</v>
          </cell>
          <cell r="AG7036">
            <v>80</v>
          </cell>
          <cell r="AH7036">
            <v>972</v>
          </cell>
          <cell r="AI7036">
            <v>920</v>
          </cell>
          <cell r="AJ7036">
            <v>972</v>
          </cell>
          <cell r="AK7036">
            <v>920</v>
          </cell>
          <cell r="AL7036">
            <v>4</v>
          </cell>
          <cell r="AM7036">
            <v>1</v>
          </cell>
        </row>
        <row r="7037">
          <cell r="F7037">
            <v>355015751</v>
          </cell>
          <cell r="G7037" t="str">
            <v>T2049</v>
          </cell>
          <cell r="H7037" t="str">
            <v>Brake Pad Set, disc brake</v>
          </cell>
          <cell r="J7037" t="str">
            <v>Brake Friction</v>
          </cell>
          <cell r="K7037" t="str">
            <v>GB</v>
          </cell>
          <cell r="L7037" t="str">
            <v>E</v>
          </cell>
          <cell r="N7037" t="str">
            <v>active</v>
          </cell>
          <cell r="P7037" t="str">
            <v>T2049</v>
          </cell>
          <cell r="Q7037" t="str">
            <v>-</v>
          </cell>
          <cell r="R7037" t="str">
            <v>STANDARD W/O CHINA (World w/o Great Britain, Ireland, China)</v>
          </cell>
          <cell r="S7037">
            <v>22.4</v>
          </cell>
          <cell r="T7037">
            <v>18.28</v>
          </cell>
          <cell r="V7037">
            <v>43614</v>
          </cell>
          <cell r="Y7037" t="str">
            <v/>
          </cell>
          <cell r="Z7037" t="str">
            <v/>
          </cell>
          <cell r="AC7037" t="str">
            <v/>
          </cell>
          <cell r="AD7037" t="str">
            <v/>
          </cell>
          <cell r="AE7037">
            <v>125</v>
          </cell>
          <cell r="AF7037">
            <v>81</v>
          </cell>
          <cell r="AG7037">
            <v>80</v>
          </cell>
          <cell r="AH7037">
            <v>1022</v>
          </cell>
          <cell r="AI7037">
            <v>967</v>
          </cell>
          <cell r="AJ7037">
            <v>1022</v>
          </cell>
          <cell r="AK7037">
            <v>967</v>
          </cell>
          <cell r="AL7037">
            <v>4</v>
          </cell>
          <cell r="AM7037">
            <v>1</v>
          </cell>
        </row>
        <row r="7038">
          <cell r="F7038">
            <v>355015761</v>
          </cell>
          <cell r="G7038" t="str">
            <v>T2050</v>
          </cell>
          <cell r="H7038" t="str">
            <v>Brake Pad Set, disc brake</v>
          </cell>
          <cell r="J7038" t="str">
            <v>Brake Friction</v>
          </cell>
          <cell r="K7038" t="str">
            <v>GB</v>
          </cell>
          <cell r="L7038" t="str">
            <v>E</v>
          </cell>
          <cell r="N7038" t="str">
            <v>active</v>
          </cell>
          <cell r="P7038" t="str">
            <v>T2050</v>
          </cell>
          <cell r="Q7038" t="str">
            <v>-</v>
          </cell>
          <cell r="R7038" t="str">
            <v>STANDARD W/O CHINA (World w/o Great Britain, Ireland, China)</v>
          </cell>
          <cell r="S7038">
            <v>14.66</v>
          </cell>
          <cell r="T7038">
            <v>11.51</v>
          </cell>
          <cell r="U7038" t="str">
            <v>Price change valid from 1st of January</v>
          </cell>
          <cell r="V7038">
            <v>43798</v>
          </cell>
          <cell r="Y7038" t="str">
            <v/>
          </cell>
          <cell r="Z7038" t="str">
            <v/>
          </cell>
          <cell r="AC7038" t="str">
            <v/>
          </cell>
          <cell r="AD7038" t="str">
            <v/>
          </cell>
          <cell r="AE7038">
            <v>152</v>
          </cell>
          <cell r="AF7038">
            <v>88</v>
          </cell>
          <cell r="AG7038">
            <v>84</v>
          </cell>
          <cell r="AH7038">
            <v>948</v>
          </cell>
          <cell r="AI7038">
            <v>884</v>
          </cell>
          <cell r="AJ7038">
            <v>948</v>
          </cell>
          <cell r="AK7038">
            <v>884</v>
          </cell>
          <cell r="AL7038">
            <v>4</v>
          </cell>
          <cell r="AM7038">
            <v>1</v>
          </cell>
        </row>
        <row r="7039">
          <cell r="F7039">
            <v>355015771</v>
          </cell>
          <cell r="G7039" t="str">
            <v>T2051</v>
          </cell>
          <cell r="H7039" t="str">
            <v>Brake Pad Set, disc brake</v>
          </cell>
          <cell r="J7039" t="str">
            <v>Brake Friction</v>
          </cell>
          <cell r="K7039" t="str">
            <v>GB</v>
          </cell>
          <cell r="L7039" t="str">
            <v>E</v>
          </cell>
          <cell r="N7039" t="str">
            <v>active</v>
          </cell>
          <cell r="P7039" t="str">
            <v>T2051</v>
          </cell>
          <cell r="Q7039" t="str">
            <v>-</v>
          </cell>
          <cell r="R7039" t="str">
            <v>STANDARD (World w/o Great Britain, Ireland)</v>
          </cell>
          <cell r="S7039">
            <v>17.600000000000001</v>
          </cell>
          <cell r="T7039">
            <v>13.81</v>
          </cell>
          <cell r="V7039">
            <v>43614</v>
          </cell>
          <cell r="Y7039" t="str">
            <v/>
          </cell>
          <cell r="Z7039" t="str">
            <v/>
          </cell>
          <cell r="AC7039" t="str">
            <v/>
          </cell>
          <cell r="AD7039" t="str">
            <v/>
          </cell>
          <cell r="AE7039">
            <v>152</v>
          </cell>
          <cell r="AF7039">
            <v>88</v>
          </cell>
          <cell r="AG7039">
            <v>84</v>
          </cell>
          <cell r="AH7039">
            <v>1365</v>
          </cell>
          <cell r="AI7039">
            <v>1304</v>
          </cell>
          <cell r="AJ7039">
            <v>1365</v>
          </cell>
          <cell r="AK7039">
            <v>1304</v>
          </cell>
          <cell r="AL7039">
            <v>4</v>
          </cell>
          <cell r="AM7039">
            <v>1</v>
          </cell>
        </row>
        <row r="7040">
          <cell r="F7040">
            <v>355015781</v>
          </cell>
          <cell r="G7040" t="str">
            <v>T2052</v>
          </cell>
          <cell r="H7040" t="str">
            <v>Brake Pad Set, disc brake</v>
          </cell>
          <cell r="J7040" t="str">
            <v>Brake Friction</v>
          </cell>
          <cell r="K7040" t="str">
            <v>GB</v>
          </cell>
          <cell r="L7040" t="str">
            <v>E</v>
          </cell>
          <cell r="N7040" t="str">
            <v>active</v>
          </cell>
          <cell r="P7040" t="str">
            <v>T2052</v>
          </cell>
          <cell r="Q7040" t="str">
            <v>-</v>
          </cell>
          <cell r="R7040" t="str">
            <v>STANDARD W/O CHINA (World w/o Great Britain, Ireland, China)</v>
          </cell>
          <cell r="S7040">
            <v>25.8</v>
          </cell>
          <cell r="T7040">
            <v>21.33</v>
          </cell>
          <cell r="V7040">
            <v>43614</v>
          </cell>
          <cell r="Y7040" t="str">
            <v/>
          </cell>
          <cell r="Z7040" t="str">
            <v/>
          </cell>
          <cell r="AC7040" t="str">
            <v/>
          </cell>
          <cell r="AD7040" t="str">
            <v/>
          </cell>
          <cell r="AE7040">
            <v>170</v>
          </cell>
          <cell r="AF7040">
            <v>120</v>
          </cell>
          <cell r="AG7040">
            <v>83</v>
          </cell>
          <cell r="AH7040">
            <v>2050</v>
          </cell>
          <cell r="AI7040">
            <v>2040</v>
          </cell>
          <cell r="AJ7040">
            <v>2050</v>
          </cell>
          <cell r="AK7040">
            <v>2040</v>
          </cell>
          <cell r="AL7040">
            <v>4</v>
          </cell>
          <cell r="AM7040">
            <v>1</v>
          </cell>
        </row>
        <row r="7041">
          <cell r="F7041">
            <v>355015791</v>
          </cell>
          <cell r="G7041" t="str">
            <v>T2054</v>
          </cell>
          <cell r="H7041" t="str">
            <v>Brake Pad Set, disc brake</v>
          </cell>
          <cell r="J7041" t="str">
            <v>Brake Friction</v>
          </cell>
          <cell r="K7041" t="str">
            <v>RO</v>
          </cell>
          <cell r="L7041" t="str">
            <v>E</v>
          </cell>
          <cell r="N7041" t="str">
            <v>active</v>
          </cell>
          <cell r="P7041" t="str">
            <v>T2054</v>
          </cell>
          <cell r="Q7041" t="str">
            <v>-</v>
          </cell>
          <cell r="R7041" t="str">
            <v>STANDARD (World w/o Great Britain, Ireland)</v>
          </cell>
          <cell r="S7041">
            <v>18.16</v>
          </cell>
          <cell r="T7041">
            <v>14.26</v>
          </cell>
          <cell r="V7041">
            <v>43614</v>
          </cell>
          <cell r="Y7041" t="str">
            <v/>
          </cell>
          <cell r="Z7041" t="str">
            <v/>
          </cell>
          <cell r="AC7041" t="str">
            <v/>
          </cell>
          <cell r="AD7041" t="str">
            <v/>
          </cell>
          <cell r="AE7041">
            <v>152</v>
          </cell>
          <cell r="AF7041">
            <v>88</v>
          </cell>
          <cell r="AG7041">
            <v>84</v>
          </cell>
          <cell r="AH7041">
            <v>1750</v>
          </cell>
          <cell r="AI7041">
            <v>1685</v>
          </cell>
          <cell r="AJ7041">
            <v>1750</v>
          </cell>
          <cell r="AK7041">
            <v>1685</v>
          </cell>
          <cell r="AL7041">
            <v>4</v>
          </cell>
          <cell r="AM7041">
            <v>1</v>
          </cell>
        </row>
        <row r="7042">
          <cell r="F7042">
            <v>355015801</v>
          </cell>
          <cell r="G7042" t="str">
            <v>T2056</v>
          </cell>
          <cell r="H7042" t="str">
            <v>Brake Pad Set, disc brake</v>
          </cell>
          <cell r="J7042" t="str">
            <v>Brake Friction</v>
          </cell>
          <cell r="K7042" t="str">
            <v>GB</v>
          </cell>
          <cell r="L7042" t="str">
            <v>E</v>
          </cell>
          <cell r="N7042" t="str">
            <v>active</v>
          </cell>
          <cell r="P7042" t="str">
            <v>T2056</v>
          </cell>
          <cell r="Q7042" t="str">
            <v>-</v>
          </cell>
          <cell r="R7042" t="str">
            <v>STANDARD (World w/o Great Britain, Ireland)</v>
          </cell>
          <cell r="S7042">
            <v>53.9</v>
          </cell>
          <cell r="T7042">
            <v>43.68</v>
          </cell>
          <cell r="V7042">
            <v>43614</v>
          </cell>
          <cell r="Y7042" t="str">
            <v/>
          </cell>
          <cell r="Z7042" t="str">
            <v/>
          </cell>
          <cell r="AC7042" t="str">
            <v/>
          </cell>
          <cell r="AD7042" t="str">
            <v/>
          </cell>
          <cell r="AE7042">
            <v>240</v>
          </cell>
          <cell r="AF7042">
            <v>124</v>
          </cell>
          <cell r="AG7042">
            <v>124</v>
          </cell>
          <cell r="AH7042">
            <v>4283</v>
          </cell>
          <cell r="AI7042">
            <v>4176</v>
          </cell>
          <cell r="AJ7042">
            <v>4283</v>
          </cell>
          <cell r="AK7042">
            <v>4176</v>
          </cell>
          <cell r="AL7042">
            <v>4</v>
          </cell>
          <cell r="AM7042">
            <v>1</v>
          </cell>
        </row>
        <row r="7043">
          <cell r="F7043">
            <v>355015811</v>
          </cell>
          <cell r="G7043" t="str">
            <v>T2058</v>
          </cell>
          <cell r="H7043" t="str">
            <v>Brake Pad Set, disc brake</v>
          </cell>
          <cell r="J7043" t="str">
            <v>Brake Friction</v>
          </cell>
          <cell r="K7043" t="str">
            <v>GB</v>
          </cell>
          <cell r="L7043" t="str">
            <v>tbd</v>
          </cell>
          <cell r="N7043" t="str">
            <v>no longer active</v>
          </cell>
          <cell r="P7043" t="str">
            <v>T2058</v>
          </cell>
          <cell r="Q7043" t="str">
            <v>-</v>
          </cell>
          <cell r="R7043" t="str">
            <v>STANDARD (World w/o Great Britain, Ireland)</v>
          </cell>
          <cell r="Y7043" t="str">
            <v/>
          </cell>
          <cell r="Z7043" t="str">
            <v/>
          </cell>
          <cell r="AC7043" t="str">
            <v/>
          </cell>
          <cell r="AD7043" t="str">
            <v/>
          </cell>
          <cell r="AE7043">
            <v>152</v>
          </cell>
          <cell r="AF7043">
            <v>88</v>
          </cell>
          <cell r="AG7043">
            <v>84</v>
          </cell>
          <cell r="AH7043">
            <v>950</v>
          </cell>
          <cell r="AI7043">
            <v>891</v>
          </cell>
          <cell r="AJ7043">
            <v>950</v>
          </cell>
          <cell r="AK7043">
            <v>891</v>
          </cell>
          <cell r="AL7043">
            <v>4</v>
          </cell>
          <cell r="AM7043">
            <v>1</v>
          </cell>
        </row>
        <row r="7044">
          <cell r="F7044">
            <v>355015821</v>
          </cell>
          <cell r="G7044" t="str">
            <v>T2059</v>
          </cell>
          <cell r="H7044" t="str">
            <v>Brake Pad Set, disc brake</v>
          </cell>
          <cell r="J7044" t="str">
            <v>Brake Friction</v>
          </cell>
          <cell r="K7044" t="str">
            <v>GB</v>
          </cell>
          <cell r="L7044" t="str">
            <v>E</v>
          </cell>
          <cell r="N7044" t="str">
            <v>active</v>
          </cell>
          <cell r="P7044" t="str">
            <v>T2059</v>
          </cell>
          <cell r="Q7044" t="str">
            <v>-</v>
          </cell>
          <cell r="R7044" t="str">
            <v>STANDARD (World w/o Great Britain, Ireland)</v>
          </cell>
          <cell r="S7044">
            <v>28.7</v>
          </cell>
          <cell r="T7044">
            <v>23.5</v>
          </cell>
          <cell r="V7044">
            <v>43614</v>
          </cell>
          <cell r="Y7044" t="str">
            <v/>
          </cell>
          <cell r="Z7044" t="str">
            <v/>
          </cell>
          <cell r="AC7044" t="str">
            <v/>
          </cell>
          <cell r="AD7044" t="str">
            <v/>
          </cell>
          <cell r="AE7044">
            <v>152</v>
          </cell>
          <cell r="AF7044">
            <v>88</v>
          </cell>
          <cell r="AG7044">
            <v>84</v>
          </cell>
          <cell r="AH7044">
            <v>1849</v>
          </cell>
          <cell r="AI7044">
            <v>1788</v>
          </cell>
          <cell r="AJ7044">
            <v>1849</v>
          </cell>
          <cell r="AK7044">
            <v>1788</v>
          </cell>
          <cell r="AL7044">
            <v>4</v>
          </cell>
          <cell r="AM7044">
            <v>1</v>
          </cell>
        </row>
        <row r="7045">
          <cell r="F7045">
            <v>355015831</v>
          </cell>
          <cell r="G7045" t="str">
            <v>T2060</v>
          </cell>
          <cell r="H7045" t="str">
            <v>Brake Pad Set, disc brake</v>
          </cell>
          <cell r="J7045" t="str">
            <v>Brake Friction</v>
          </cell>
          <cell r="K7045" t="str">
            <v>GB</v>
          </cell>
          <cell r="L7045" t="str">
            <v>E</v>
          </cell>
          <cell r="N7045" t="str">
            <v>active</v>
          </cell>
          <cell r="P7045" t="str">
            <v>T2060</v>
          </cell>
          <cell r="Q7045" t="str">
            <v>-</v>
          </cell>
          <cell r="R7045" t="str">
            <v>STANDARD (World w/o Great Britain, Ireland)</v>
          </cell>
          <cell r="S7045">
            <v>15.38</v>
          </cell>
          <cell r="T7045">
            <v>12.07</v>
          </cell>
          <cell r="V7045">
            <v>43614</v>
          </cell>
          <cell r="Y7045" t="str">
            <v/>
          </cell>
          <cell r="Z7045" t="str">
            <v/>
          </cell>
          <cell r="AC7045" t="str">
            <v/>
          </cell>
          <cell r="AD7045" t="str">
            <v/>
          </cell>
          <cell r="AE7045">
            <v>152</v>
          </cell>
          <cell r="AF7045">
            <v>88</v>
          </cell>
          <cell r="AG7045">
            <v>84</v>
          </cell>
          <cell r="AH7045">
            <v>1600</v>
          </cell>
          <cell r="AI7045">
            <v>1535</v>
          </cell>
          <cell r="AJ7045">
            <v>1600</v>
          </cell>
          <cell r="AK7045">
            <v>1535</v>
          </cell>
          <cell r="AL7045">
            <v>4</v>
          </cell>
          <cell r="AM7045">
            <v>1</v>
          </cell>
        </row>
        <row r="7046">
          <cell r="F7046">
            <v>355015841</v>
          </cell>
          <cell r="G7046" t="str">
            <v>T2061</v>
          </cell>
          <cell r="H7046" t="str">
            <v>Brake Pad Set, disc brake</v>
          </cell>
          <cell r="J7046" t="str">
            <v>Brake Friction</v>
          </cell>
          <cell r="K7046" t="str">
            <v>GB</v>
          </cell>
          <cell r="L7046" t="str">
            <v>E</v>
          </cell>
          <cell r="N7046" t="str">
            <v>active</v>
          </cell>
          <cell r="P7046" t="str">
            <v>T2061</v>
          </cell>
          <cell r="Q7046" t="str">
            <v>-</v>
          </cell>
          <cell r="R7046" t="str">
            <v>STANDARD W/O CHINA (World w/o Great Britain, Ireland, China)</v>
          </cell>
          <cell r="S7046">
            <v>22.1</v>
          </cell>
          <cell r="T7046">
            <v>18.829999999999998</v>
          </cell>
          <cell r="V7046">
            <v>43614</v>
          </cell>
          <cell r="Y7046" t="str">
            <v/>
          </cell>
          <cell r="Z7046" t="str">
            <v/>
          </cell>
          <cell r="AC7046" t="str">
            <v/>
          </cell>
          <cell r="AD7046" t="str">
            <v/>
          </cell>
          <cell r="AE7046">
            <v>150</v>
          </cell>
          <cell r="AF7046">
            <v>90</v>
          </cell>
          <cell r="AG7046">
            <v>85</v>
          </cell>
          <cell r="AH7046">
            <v>1830</v>
          </cell>
          <cell r="AI7046">
            <v>1769</v>
          </cell>
          <cell r="AJ7046">
            <v>1830</v>
          </cell>
          <cell r="AK7046">
            <v>1769</v>
          </cell>
          <cell r="AL7046">
            <v>4</v>
          </cell>
          <cell r="AM7046">
            <v>1</v>
          </cell>
        </row>
        <row r="7047">
          <cell r="F7047">
            <v>355015851</v>
          </cell>
          <cell r="G7047" t="str">
            <v>T2063</v>
          </cell>
          <cell r="H7047" t="str">
            <v>Brake Pad Set, disc brake</v>
          </cell>
          <cell r="J7047" t="str">
            <v>Brake Friction</v>
          </cell>
          <cell r="K7047" t="str">
            <v>RO</v>
          </cell>
          <cell r="L7047" t="str">
            <v>tbd</v>
          </cell>
          <cell r="N7047" t="str">
            <v>no longer active</v>
          </cell>
          <cell r="P7047" t="str">
            <v>T2063</v>
          </cell>
          <cell r="Q7047" t="str">
            <v>-</v>
          </cell>
          <cell r="R7047" t="str">
            <v>STANDARD (World w/o Great Britain, Ireland)</v>
          </cell>
          <cell r="Y7047" t="str">
            <v/>
          </cell>
          <cell r="Z7047" t="str">
            <v/>
          </cell>
          <cell r="AC7047" t="str">
            <v/>
          </cell>
          <cell r="AD7047" t="str">
            <v/>
          </cell>
          <cell r="AE7047">
            <v>155</v>
          </cell>
          <cell r="AF7047">
            <v>90</v>
          </cell>
          <cell r="AG7047">
            <v>88</v>
          </cell>
          <cell r="AH7047">
            <v>1729</v>
          </cell>
          <cell r="AI7047">
            <v>1667</v>
          </cell>
          <cell r="AJ7047">
            <v>1729</v>
          </cell>
          <cell r="AK7047">
            <v>1667</v>
          </cell>
          <cell r="AL7047">
            <v>8</v>
          </cell>
          <cell r="AM7047">
            <v>1</v>
          </cell>
        </row>
        <row r="7048">
          <cell r="F7048">
            <v>355015861</v>
          </cell>
          <cell r="G7048" t="str">
            <v>T2066</v>
          </cell>
          <cell r="H7048" t="str">
            <v>Brake Pad Set, disc brake</v>
          </cell>
          <cell r="J7048" t="str">
            <v>Brake Friction</v>
          </cell>
          <cell r="K7048" t="str">
            <v>GB</v>
          </cell>
          <cell r="L7048" t="str">
            <v>E</v>
          </cell>
          <cell r="N7048" t="str">
            <v>active</v>
          </cell>
          <cell r="P7048" t="str">
            <v>T2066</v>
          </cell>
          <cell r="Q7048" t="str">
            <v>-</v>
          </cell>
          <cell r="R7048" t="str">
            <v>STANDARD (World w/o Great Britain, Ireland)</v>
          </cell>
          <cell r="S7048">
            <v>18.36</v>
          </cell>
          <cell r="T7048">
            <v>14.41</v>
          </cell>
          <cell r="V7048">
            <v>43614</v>
          </cell>
          <cell r="Y7048" t="str">
            <v/>
          </cell>
          <cell r="Z7048" t="str">
            <v/>
          </cell>
          <cell r="AC7048" t="str">
            <v/>
          </cell>
          <cell r="AD7048" t="str">
            <v/>
          </cell>
          <cell r="AE7048">
            <v>125</v>
          </cell>
          <cell r="AF7048">
            <v>81</v>
          </cell>
          <cell r="AG7048">
            <v>80</v>
          </cell>
          <cell r="AH7048">
            <v>1023</v>
          </cell>
          <cell r="AI7048">
            <v>967</v>
          </cell>
          <cell r="AJ7048">
            <v>1023</v>
          </cell>
          <cell r="AK7048">
            <v>967</v>
          </cell>
          <cell r="AL7048">
            <v>4</v>
          </cell>
          <cell r="AM7048">
            <v>1</v>
          </cell>
        </row>
        <row r="7049">
          <cell r="F7049">
            <v>355015871</v>
          </cell>
          <cell r="G7049" t="str">
            <v>T2067</v>
          </cell>
          <cell r="H7049" t="str">
            <v>Brake Pad Set, disc brake</v>
          </cell>
          <cell r="J7049" t="str">
            <v>Brake Friction</v>
          </cell>
          <cell r="K7049" t="str">
            <v>GB</v>
          </cell>
          <cell r="L7049" t="str">
            <v>E</v>
          </cell>
          <cell r="N7049" t="str">
            <v>active</v>
          </cell>
          <cell r="P7049" t="str">
            <v>T2067</v>
          </cell>
          <cell r="Q7049" t="str">
            <v>-</v>
          </cell>
          <cell r="R7049" t="str">
            <v>STANDARD (World w/o Great Britain, Ireland)</v>
          </cell>
          <cell r="S7049">
            <v>18.100000000000001</v>
          </cell>
          <cell r="T7049">
            <v>14.96</v>
          </cell>
          <cell r="V7049">
            <v>43614</v>
          </cell>
          <cell r="Y7049" t="str">
            <v/>
          </cell>
          <cell r="Z7049" t="str">
            <v/>
          </cell>
          <cell r="AC7049" t="str">
            <v/>
          </cell>
          <cell r="AD7049" t="str">
            <v/>
          </cell>
          <cell r="AE7049">
            <v>125</v>
          </cell>
          <cell r="AF7049">
            <v>81</v>
          </cell>
          <cell r="AG7049">
            <v>80</v>
          </cell>
          <cell r="AH7049">
            <v>760</v>
          </cell>
          <cell r="AI7049">
            <v>712</v>
          </cell>
          <cell r="AJ7049">
            <v>760</v>
          </cell>
          <cell r="AK7049">
            <v>712</v>
          </cell>
          <cell r="AL7049">
            <v>4</v>
          </cell>
          <cell r="AM7049">
            <v>1</v>
          </cell>
        </row>
        <row r="7050">
          <cell r="F7050">
            <v>355015881</v>
          </cell>
          <cell r="G7050" t="str">
            <v>T2070</v>
          </cell>
          <cell r="H7050" t="str">
            <v>Brake Pad Set, disc brake</v>
          </cell>
          <cell r="J7050" t="str">
            <v>Brake Friction</v>
          </cell>
          <cell r="K7050" t="str">
            <v>DE</v>
          </cell>
          <cell r="L7050" t="str">
            <v>E</v>
          </cell>
          <cell r="N7050" t="str">
            <v>active</v>
          </cell>
          <cell r="P7050" t="str">
            <v>T2070</v>
          </cell>
          <cell r="Q7050" t="str">
            <v>-</v>
          </cell>
          <cell r="R7050" t="str">
            <v>STANDARD (World w/o Great Britain, Ireland)</v>
          </cell>
          <cell r="S7050">
            <v>76.209999999999994</v>
          </cell>
          <cell r="T7050">
            <v>59.83</v>
          </cell>
          <cell r="V7050">
            <v>43614</v>
          </cell>
          <cell r="Y7050" t="str">
            <v/>
          </cell>
          <cell r="Z7050" t="str">
            <v/>
          </cell>
          <cell r="AC7050" t="str">
            <v/>
          </cell>
          <cell r="AD7050" t="str">
            <v/>
          </cell>
          <cell r="AE7050">
            <v>125</v>
          </cell>
          <cell r="AF7050">
            <v>81</v>
          </cell>
          <cell r="AG7050">
            <v>80</v>
          </cell>
          <cell r="AH7050">
            <v>1650</v>
          </cell>
          <cell r="AI7050">
            <v>1597</v>
          </cell>
          <cell r="AJ7050">
            <v>1650</v>
          </cell>
          <cell r="AK7050">
            <v>1597</v>
          </cell>
          <cell r="AL7050">
            <v>4</v>
          </cell>
          <cell r="AM7050">
            <v>1</v>
          </cell>
        </row>
        <row r="7051">
          <cell r="F7051">
            <v>355015891</v>
          </cell>
          <cell r="G7051" t="str">
            <v>T2071</v>
          </cell>
          <cell r="H7051" t="str">
            <v>Brake Pad Set, disc brake</v>
          </cell>
          <cell r="J7051" t="str">
            <v>Brake Friction</v>
          </cell>
          <cell r="K7051" t="str">
            <v>DE</v>
          </cell>
          <cell r="L7051" t="str">
            <v>E</v>
          </cell>
          <cell r="N7051" t="str">
            <v>active</v>
          </cell>
          <cell r="P7051" t="str">
            <v>T2071</v>
          </cell>
          <cell r="Q7051" t="str">
            <v>-</v>
          </cell>
          <cell r="R7051" t="str">
            <v>STANDARD (World w/o Great Britain, Ireland)</v>
          </cell>
          <cell r="S7051">
            <v>75.599999999999994</v>
          </cell>
          <cell r="T7051">
            <v>59.35</v>
          </cell>
          <cell r="V7051">
            <v>43614</v>
          </cell>
          <cell r="Y7051" t="str">
            <v/>
          </cell>
          <cell r="Z7051" t="str">
            <v/>
          </cell>
          <cell r="AC7051" t="str">
            <v/>
          </cell>
          <cell r="AD7051" t="str">
            <v/>
          </cell>
          <cell r="AE7051">
            <v>152</v>
          </cell>
          <cell r="AF7051">
            <v>88</v>
          </cell>
          <cell r="AG7051">
            <v>84</v>
          </cell>
          <cell r="AH7051">
            <v>2360</v>
          </cell>
          <cell r="AI7051">
            <v>2295</v>
          </cell>
          <cell r="AJ7051">
            <v>2360</v>
          </cell>
          <cell r="AK7051">
            <v>2295</v>
          </cell>
          <cell r="AL7051">
            <v>4</v>
          </cell>
          <cell r="AM7051">
            <v>1</v>
          </cell>
        </row>
        <row r="7052">
          <cell r="F7052">
            <v>355015901</v>
          </cell>
          <cell r="G7052" t="str">
            <v>T2072</v>
          </cell>
          <cell r="H7052" t="str">
            <v>Brake Pad Set, disc brake</v>
          </cell>
          <cell r="J7052" t="str">
            <v>Brake Friction</v>
          </cell>
          <cell r="K7052" t="str">
            <v>GB</v>
          </cell>
          <cell r="L7052" t="str">
            <v>E</v>
          </cell>
          <cell r="N7052" t="str">
            <v>active</v>
          </cell>
          <cell r="P7052" t="str">
            <v>T2072</v>
          </cell>
          <cell r="Q7052" t="str">
            <v>-</v>
          </cell>
          <cell r="R7052" t="str">
            <v>STANDARD (World w/o Great Britain, Ireland)</v>
          </cell>
          <cell r="S7052">
            <v>18.32</v>
          </cell>
          <cell r="T7052">
            <v>14.38</v>
          </cell>
          <cell r="V7052">
            <v>43614</v>
          </cell>
          <cell r="Y7052" t="str">
            <v/>
          </cell>
          <cell r="Z7052" t="str">
            <v/>
          </cell>
          <cell r="AC7052" t="str">
            <v/>
          </cell>
          <cell r="AD7052" t="str">
            <v/>
          </cell>
          <cell r="AE7052">
            <v>125</v>
          </cell>
          <cell r="AF7052">
            <v>81</v>
          </cell>
          <cell r="AG7052">
            <v>80</v>
          </cell>
          <cell r="AH7052">
            <v>1251</v>
          </cell>
          <cell r="AI7052">
            <v>1195</v>
          </cell>
          <cell r="AJ7052">
            <v>1251</v>
          </cell>
          <cell r="AK7052">
            <v>1195</v>
          </cell>
          <cell r="AL7052">
            <v>4</v>
          </cell>
          <cell r="AM7052">
            <v>1</v>
          </cell>
        </row>
        <row r="7053">
          <cell r="F7053">
            <v>355015911</v>
          </cell>
          <cell r="G7053" t="str">
            <v>T2073</v>
          </cell>
          <cell r="H7053" t="str">
            <v>Brake Pad Set, disc brake</v>
          </cell>
          <cell r="J7053" t="str">
            <v>Brake Friction</v>
          </cell>
          <cell r="K7053" t="str">
            <v>GB</v>
          </cell>
          <cell r="L7053" t="str">
            <v>E</v>
          </cell>
          <cell r="N7053" t="str">
            <v>active</v>
          </cell>
          <cell r="P7053" t="str">
            <v>T2073</v>
          </cell>
          <cell r="Q7053" t="str">
            <v>-</v>
          </cell>
          <cell r="R7053" t="str">
            <v>STANDARD (World w/o Great Britain, Ireland)</v>
          </cell>
          <cell r="S7053">
            <v>22</v>
          </cell>
          <cell r="T7053">
            <v>17.28</v>
          </cell>
          <cell r="V7053">
            <v>43614</v>
          </cell>
          <cell r="Y7053" t="str">
            <v/>
          </cell>
          <cell r="Z7053" t="str">
            <v/>
          </cell>
          <cell r="AC7053" t="str">
            <v/>
          </cell>
          <cell r="AD7053" t="str">
            <v/>
          </cell>
          <cell r="AE7053">
            <v>152</v>
          </cell>
          <cell r="AF7053">
            <v>88</v>
          </cell>
          <cell r="AG7053">
            <v>84</v>
          </cell>
          <cell r="AH7053">
            <v>1610</v>
          </cell>
          <cell r="AI7053">
            <v>1549</v>
          </cell>
          <cell r="AJ7053">
            <v>1610</v>
          </cell>
          <cell r="AK7053">
            <v>1549</v>
          </cell>
          <cell r="AL7053">
            <v>4</v>
          </cell>
          <cell r="AM7053">
            <v>1</v>
          </cell>
        </row>
        <row r="7054">
          <cell r="F7054">
            <v>355015921</v>
          </cell>
          <cell r="G7054" t="str">
            <v>T2074</v>
          </cell>
          <cell r="H7054" t="str">
            <v>Brake Pad Set, disc brake</v>
          </cell>
          <cell r="J7054" t="str">
            <v>Brake Friction</v>
          </cell>
          <cell r="K7054" t="str">
            <v>GB</v>
          </cell>
          <cell r="L7054" t="str">
            <v>E</v>
          </cell>
          <cell r="N7054" t="str">
            <v>active</v>
          </cell>
          <cell r="P7054" t="str">
            <v>T2074</v>
          </cell>
          <cell r="Q7054" t="str">
            <v>-</v>
          </cell>
          <cell r="R7054" t="str">
            <v>STANDARD (World w/o Great Britain, Ireland)</v>
          </cell>
          <cell r="S7054">
            <v>28.5</v>
          </cell>
          <cell r="T7054">
            <v>23.45</v>
          </cell>
          <cell r="V7054">
            <v>43614</v>
          </cell>
          <cell r="Y7054" t="str">
            <v/>
          </cell>
          <cell r="Z7054" t="str">
            <v/>
          </cell>
          <cell r="AC7054" t="str">
            <v/>
          </cell>
          <cell r="AD7054" t="str">
            <v/>
          </cell>
          <cell r="AE7054">
            <v>170</v>
          </cell>
          <cell r="AF7054">
            <v>120</v>
          </cell>
          <cell r="AG7054">
            <v>83</v>
          </cell>
          <cell r="AH7054">
            <v>2946</v>
          </cell>
          <cell r="AI7054">
            <v>2865</v>
          </cell>
          <cell r="AJ7054">
            <v>2946</v>
          </cell>
          <cell r="AK7054">
            <v>2865</v>
          </cell>
          <cell r="AL7054">
            <v>4</v>
          </cell>
          <cell r="AM7054">
            <v>1</v>
          </cell>
        </row>
        <row r="7055">
          <cell r="F7055">
            <v>355015931</v>
          </cell>
          <cell r="G7055" t="str">
            <v>T2075</v>
          </cell>
          <cell r="H7055" t="str">
            <v>Brake Pad Set, disc brake</v>
          </cell>
          <cell r="J7055" t="str">
            <v>Brake Friction</v>
          </cell>
          <cell r="K7055" t="str">
            <v>GB</v>
          </cell>
          <cell r="L7055" t="str">
            <v>E</v>
          </cell>
          <cell r="N7055" t="str">
            <v>active</v>
          </cell>
          <cell r="P7055" t="str">
            <v>T2075</v>
          </cell>
          <cell r="Q7055" t="str">
            <v>-</v>
          </cell>
          <cell r="R7055" t="str">
            <v>STANDARD (World w/o Great Britain, Ireland)</v>
          </cell>
          <cell r="S7055">
            <v>20.149999999999999</v>
          </cell>
          <cell r="T7055">
            <v>15.82</v>
          </cell>
          <cell r="V7055">
            <v>43614</v>
          </cell>
          <cell r="Y7055" t="str">
            <v/>
          </cell>
          <cell r="Z7055" t="str">
            <v/>
          </cell>
          <cell r="AC7055" t="str">
            <v/>
          </cell>
          <cell r="AD7055" t="str">
            <v/>
          </cell>
          <cell r="AE7055">
            <v>152</v>
          </cell>
          <cell r="AF7055">
            <v>88</v>
          </cell>
          <cell r="AG7055">
            <v>84</v>
          </cell>
          <cell r="AH7055">
            <v>1500</v>
          </cell>
          <cell r="AI7055">
            <v>1441</v>
          </cell>
          <cell r="AJ7055">
            <v>1500</v>
          </cell>
          <cell r="AK7055">
            <v>1441</v>
          </cell>
          <cell r="AL7055">
            <v>4</v>
          </cell>
          <cell r="AM7055">
            <v>1</v>
          </cell>
        </row>
        <row r="7056">
          <cell r="F7056">
            <v>355015941</v>
          </cell>
          <cell r="G7056" t="str">
            <v>T2078</v>
          </cell>
          <cell r="H7056" t="str">
            <v>Brake Pad Set, disc brake</v>
          </cell>
          <cell r="J7056" t="str">
            <v>Brake Friction</v>
          </cell>
          <cell r="K7056" t="str">
            <v>GB</v>
          </cell>
          <cell r="L7056" t="str">
            <v>tbd</v>
          </cell>
          <cell r="N7056" t="str">
            <v>no longer active</v>
          </cell>
          <cell r="P7056" t="str">
            <v>T2078</v>
          </cell>
          <cell r="Q7056" t="str">
            <v>-</v>
          </cell>
          <cell r="R7056" t="str">
            <v>STANDARD (World w/o Great Britain, Ireland)</v>
          </cell>
          <cell r="Y7056" t="str">
            <v/>
          </cell>
          <cell r="Z7056" t="str">
            <v/>
          </cell>
          <cell r="AC7056" t="str">
            <v/>
          </cell>
          <cell r="AD7056" t="str">
            <v/>
          </cell>
          <cell r="AE7056">
            <v>209</v>
          </cell>
          <cell r="AF7056">
            <v>134</v>
          </cell>
          <cell r="AG7056">
            <v>88</v>
          </cell>
          <cell r="AH7056">
            <v>2620</v>
          </cell>
          <cell r="AI7056">
            <v>2510</v>
          </cell>
          <cell r="AJ7056">
            <v>2620</v>
          </cell>
          <cell r="AK7056">
            <v>2510</v>
          </cell>
          <cell r="AL7056">
            <v>4</v>
          </cell>
          <cell r="AM7056">
            <v>1</v>
          </cell>
        </row>
        <row r="7057">
          <cell r="F7057">
            <v>355015951</v>
          </cell>
          <cell r="G7057" t="str">
            <v>T2080</v>
          </cell>
          <cell r="H7057" t="str">
            <v>Brake Pad Set, disc brake</v>
          </cell>
          <cell r="J7057" t="str">
            <v>Brake Friction</v>
          </cell>
          <cell r="K7057" t="str">
            <v>RO</v>
          </cell>
          <cell r="L7057" t="str">
            <v>E</v>
          </cell>
          <cell r="N7057" t="str">
            <v>active</v>
          </cell>
          <cell r="P7057" t="str">
            <v>T2080</v>
          </cell>
          <cell r="Q7057" t="str">
            <v>-</v>
          </cell>
          <cell r="R7057" t="str">
            <v>STANDARD (World w/o Great Britain, Ireland)</v>
          </cell>
          <cell r="S7057">
            <v>14.24</v>
          </cell>
          <cell r="T7057">
            <v>11.18</v>
          </cell>
          <cell r="V7057">
            <v>43614</v>
          </cell>
          <cell r="Y7057" t="str">
            <v/>
          </cell>
          <cell r="Z7057" t="str">
            <v/>
          </cell>
          <cell r="AC7057" t="str">
            <v/>
          </cell>
          <cell r="AD7057" t="str">
            <v/>
          </cell>
          <cell r="AE7057">
            <v>152</v>
          </cell>
          <cell r="AF7057">
            <v>88</v>
          </cell>
          <cell r="AG7057">
            <v>84</v>
          </cell>
          <cell r="AH7057">
            <v>1350</v>
          </cell>
          <cell r="AI7057">
            <v>1285</v>
          </cell>
          <cell r="AJ7057">
            <v>1350</v>
          </cell>
          <cell r="AK7057">
            <v>1285</v>
          </cell>
          <cell r="AL7057">
            <v>4</v>
          </cell>
          <cell r="AM7057">
            <v>1</v>
          </cell>
        </row>
        <row r="7058">
          <cell r="F7058">
            <v>355015961</v>
          </cell>
          <cell r="G7058" t="str">
            <v>T2083</v>
          </cell>
          <cell r="H7058" t="str">
            <v>Brake Pad Set, disc brake</v>
          </cell>
          <cell r="J7058" t="str">
            <v>Brake Friction</v>
          </cell>
          <cell r="K7058" t="str">
            <v>(n/a)</v>
          </cell>
          <cell r="L7058" t="str">
            <v>tbd</v>
          </cell>
          <cell r="N7058" t="str">
            <v>no longer active</v>
          </cell>
          <cell r="P7058" t="str">
            <v>T2083</v>
          </cell>
          <cell r="Q7058" t="str">
            <v>8DB 355 011-401</v>
          </cell>
          <cell r="R7058" t="str">
            <v>STANDARD (World w/o Great Britain, Ireland)</v>
          </cell>
          <cell r="Y7058" t="str">
            <v/>
          </cell>
          <cell r="Z7058" t="str">
            <v/>
          </cell>
          <cell r="AC7058" t="str">
            <v/>
          </cell>
          <cell r="AD7058" t="str">
            <v/>
          </cell>
          <cell r="AE7058">
            <v>152</v>
          </cell>
          <cell r="AF7058">
            <v>88</v>
          </cell>
          <cell r="AG7058">
            <v>84</v>
          </cell>
          <cell r="AH7058">
            <v>2400</v>
          </cell>
          <cell r="AI7058">
            <v>2335</v>
          </cell>
          <cell r="AJ7058">
            <v>2400</v>
          </cell>
          <cell r="AK7058">
            <v>2335</v>
          </cell>
          <cell r="AL7058">
            <v>4</v>
          </cell>
          <cell r="AM7058">
            <v>1</v>
          </cell>
        </row>
        <row r="7059">
          <cell r="F7059">
            <v>355015971</v>
          </cell>
          <cell r="G7059" t="str">
            <v>T2084</v>
          </cell>
          <cell r="H7059" t="str">
            <v>Brake Pad Set, disc brake</v>
          </cell>
          <cell r="J7059" t="str">
            <v>Brake Friction</v>
          </cell>
          <cell r="K7059" t="str">
            <v>GB</v>
          </cell>
          <cell r="L7059" t="str">
            <v>E</v>
          </cell>
          <cell r="N7059" t="str">
            <v>active</v>
          </cell>
          <cell r="P7059" t="str">
            <v>T2084</v>
          </cell>
          <cell r="Q7059" t="str">
            <v>-</v>
          </cell>
          <cell r="R7059" t="str">
            <v>STANDARD W/O CHINA (World w/o Great Britain, Ireland, China)</v>
          </cell>
          <cell r="S7059">
            <v>27.6</v>
          </cell>
          <cell r="T7059">
            <v>22.73</v>
          </cell>
          <cell r="V7059">
            <v>43614</v>
          </cell>
          <cell r="Y7059" t="str">
            <v/>
          </cell>
          <cell r="Z7059" t="str">
            <v/>
          </cell>
          <cell r="AC7059" t="str">
            <v/>
          </cell>
          <cell r="AD7059" t="str">
            <v/>
          </cell>
          <cell r="AE7059">
            <v>209</v>
          </cell>
          <cell r="AF7059">
            <v>134</v>
          </cell>
          <cell r="AG7059">
            <v>88</v>
          </cell>
          <cell r="AH7059">
            <v>2107</v>
          </cell>
          <cell r="AI7059">
            <v>2016</v>
          </cell>
          <cell r="AJ7059">
            <v>2107</v>
          </cell>
          <cell r="AK7059">
            <v>2016</v>
          </cell>
          <cell r="AL7059">
            <v>4</v>
          </cell>
          <cell r="AM7059">
            <v>1</v>
          </cell>
        </row>
        <row r="7060">
          <cell r="F7060">
            <v>355015981</v>
          </cell>
          <cell r="G7060" t="str">
            <v>T2087</v>
          </cell>
          <cell r="H7060" t="str">
            <v>Brake Pad Set, disc brake</v>
          </cell>
          <cell r="J7060" t="str">
            <v>Brake Friction</v>
          </cell>
          <cell r="K7060" t="str">
            <v>RO</v>
          </cell>
          <cell r="L7060" t="str">
            <v>E</v>
          </cell>
          <cell r="N7060" t="str">
            <v>active</v>
          </cell>
          <cell r="P7060" t="str">
            <v>T2087</v>
          </cell>
          <cell r="Q7060" t="str">
            <v>-</v>
          </cell>
          <cell r="R7060" t="str">
            <v>STANDARD (World w/o Great Britain, Ireland)</v>
          </cell>
          <cell r="S7060">
            <v>13.26</v>
          </cell>
          <cell r="T7060">
            <v>10.68</v>
          </cell>
          <cell r="V7060">
            <v>43614</v>
          </cell>
          <cell r="Y7060" t="str">
            <v/>
          </cell>
          <cell r="Z7060" t="str">
            <v/>
          </cell>
          <cell r="AC7060" t="str">
            <v/>
          </cell>
          <cell r="AD7060" t="str">
            <v/>
          </cell>
          <cell r="AE7060">
            <v>125</v>
          </cell>
          <cell r="AF7060">
            <v>81</v>
          </cell>
          <cell r="AG7060">
            <v>80</v>
          </cell>
          <cell r="AH7060">
            <v>1178</v>
          </cell>
          <cell r="AI7060">
            <v>1124</v>
          </cell>
          <cell r="AJ7060">
            <v>1178</v>
          </cell>
          <cell r="AK7060">
            <v>1124</v>
          </cell>
          <cell r="AL7060">
            <v>4</v>
          </cell>
          <cell r="AM7060">
            <v>1</v>
          </cell>
        </row>
        <row r="7061">
          <cell r="F7061">
            <v>355015991</v>
          </cell>
          <cell r="G7061" t="str">
            <v>T2088</v>
          </cell>
          <cell r="H7061" t="str">
            <v>Brake Pad Set, disc brake</v>
          </cell>
          <cell r="J7061" t="str">
            <v>Brake Friction</v>
          </cell>
          <cell r="K7061" t="str">
            <v>DE</v>
          </cell>
          <cell r="L7061" t="str">
            <v>E</v>
          </cell>
          <cell r="N7061" t="str">
            <v>active</v>
          </cell>
          <cell r="P7061" t="str">
            <v>T2088</v>
          </cell>
          <cell r="Q7061" t="str">
            <v>-</v>
          </cell>
          <cell r="R7061" t="str">
            <v>STANDARD (World w/o Great Britain, Ireland)</v>
          </cell>
          <cell r="S7061">
            <v>71</v>
          </cell>
          <cell r="T7061">
            <v>57.21</v>
          </cell>
          <cell r="V7061">
            <v>43614</v>
          </cell>
          <cell r="Y7061" t="str">
            <v/>
          </cell>
          <cell r="Z7061" t="str">
            <v/>
          </cell>
          <cell r="AC7061" t="str">
            <v/>
          </cell>
          <cell r="AD7061" t="str">
            <v/>
          </cell>
          <cell r="AE7061">
            <v>240</v>
          </cell>
          <cell r="AF7061">
            <v>124</v>
          </cell>
          <cell r="AG7061">
            <v>124</v>
          </cell>
          <cell r="AH7061">
            <v>4700</v>
          </cell>
          <cell r="AI7061">
            <v>4591</v>
          </cell>
          <cell r="AJ7061">
            <v>4700</v>
          </cell>
          <cell r="AK7061">
            <v>4591</v>
          </cell>
          <cell r="AL7061">
            <v>4</v>
          </cell>
          <cell r="AM7061">
            <v>1</v>
          </cell>
        </row>
        <row r="7062">
          <cell r="F7062">
            <v>355016001</v>
          </cell>
          <cell r="G7062" t="str">
            <v>T2090</v>
          </cell>
          <cell r="H7062" t="str">
            <v>Brake Pad Set, disc brake</v>
          </cell>
          <cell r="J7062" t="str">
            <v>Brake Friction</v>
          </cell>
          <cell r="K7062" t="str">
            <v>RO</v>
          </cell>
          <cell r="L7062" t="str">
            <v>E</v>
          </cell>
          <cell r="N7062" t="str">
            <v>active</v>
          </cell>
          <cell r="P7062" t="str">
            <v>T2090</v>
          </cell>
          <cell r="Q7062" t="str">
            <v>-</v>
          </cell>
          <cell r="R7062" t="str">
            <v>STANDARD W/O CHINA (World w/o Great Britain, Ireland, China)</v>
          </cell>
          <cell r="S7062">
            <v>22.51</v>
          </cell>
          <cell r="T7062">
            <v>17.670000000000002</v>
          </cell>
          <cell r="V7062">
            <v>43614</v>
          </cell>
          <cell r="Y7062" t="str">
            <v/>
          </cell>
          <cell r="Z7062" t="str">
            <v/>
          </cell>
          <cell r="AC7062" t="str">
            <v/>
          </cell>
          <cell r="AD7062" t="str">
            <v/>
          </cell>
          <cell r="AE7062">
            <v>150</v>
          </cell>
          <cell r="AF7062">
            <v>90</v>
          </cell>
          <cell r="AG7062">
            <v>85</v>
          </cell>
          <cell r="AH7062">
            <v>1440</v>
          </cell>
          <cell r="AI7062">
            <v>1378</v>
          </cell>
          <cell r="AJ7062">
            <v>1440</v>
          </cell>
          <cell r="AK7062">
            <v>1378</v>
          </cell>
          <cell r="AL7062">
            <v>4</v>
          </cell>
          <cell r="AM7062">
            <v>1</v>
          </cell>
        </row>
        <row r="7063">
          <cell r="F7063">
            <v>355016011</v>
          </cell>
          <cell r="G7063" t="str">
            <v>T2091</v>
          </cell>
          <cell r="H7063" t="str">
            <v>Brake Pad Set, disc brake</v>
          </cell>
          <cell r="J7063" t="str">
            <v>Brake Friction</v>
          </cell>
          <cell r="K7063" t="str">
            <v>RO</v>
          </cell>
          <cell r="L7063" t="str">
            <v>E</v>
          </cell>
          <cell r="N7063" t="str">
            <v>active</v>
          </cell>
          <cell r="P7063" t="str">
            <v>T2091</v>
          </cell>
          <cell r="Q7063" t="str">
            <v>-</v>
          </cell>
          <cell r="R7063" t="str">
            <v>STANDARD (World w/o Great Britain, Ireland)</v>
          </cell>
          <cell r="S7063">
            <v>23.68</v>
          </cell>
          <cell r="T7063">
            <v>18.59</v>
          </cell>
          <cell r="V7063">
            <v>43614</v>
          </cell>
          <cell r="Y7063" t="str">
            <v/>
          </cell>
          <cell r="Z7063" t="str">
            <v/>
          </cell>
          <cell r="AC7063" t="str">
            <v/>
          </cell>
          <cell r="AD7063" t="str">
            <v/>
          </cell>
          <cell r="AE7063">
            <v>155</v>
          </cell>
          <cell r="AF7063">
            <v>90</v>
          </cell>
          <cell r="AG7063">
            <v>90</v>
          </cell>
          <cell r="AH7063">
            <v>1437</v>
          </cell>
          <cell r="AI7063">
            <v>1373</v>
          </cell>
          <cell r="AJ7063">
            <v>1437</v>
          </cell>
          <cell r="AK7063">
            <v>1373</v>
          </cell>
          <cell r="AL7063">
            <v>4</v>
          </cell>
          <cell r="AM7063">
            <v>1</v>
          </cell>
        </row>
        <row r="7064">
          <cell r="F7064">
            <v>355016021</v>
          </cell>
          <cell r="G7064" t="str">
            <v>T2092</v>
          </cell>
          <cell r="H7064" t="str">
            <v>Brake Pad Set, disc brake</v>
          </cell>
          <cell r="J7064" t="str">
            <v>Brake Friction</v>
          </cell>
          <cell r="K7064" t="str">
            <v>GB</v>
          </cell>
          <cell r="L7064" t="str">
            <v>E</v>
          </cell>
          <cell r="N7064" t="str">
            <v>active</v>
          </cell>
          <cell r="P7064" t="str">
            <v>T2092</v>
          </cell>
          <cell r="Q7064" t="str">
            <v>-</v>
          </cell>
          <cell r="R7064" t="str">
            <v>STANDARD (World w/o Great Britain, Ireland)</v>
          </cell>
          <cell r="S7064">
            <v>31.27</v>
          </cell>
          <cell r="T7064">
            <v>24.55</v>
          </cell>
          <cell r="V7064">
            <v>43614</v>
          </cell>
          <cell r="Y7064" t="str">
            <v/>
          </cell>
          <cell r="Z7064" t="str">
            <v/>
          </cell>
          <cell r="AC7064" t="str">
            <v/>
          </cell>
          <cell r="AD7064" t="str">
            <v/>
          </cell>
          <cell r="AE7064">
            <v>209</v>
          </cell>
          <cell r="AF7064">
            <v>134</v>
          </cell>
          <cell r="AG7064">
            <v>88</v>
          </cell>
          <cell r="AH7064">
            <v>3132</v>
          </cell>
          <cell r="AI7064">
            <v>2023</v>
          </cell>
          <cell r="AJ7064">
            <v>3132</v>
          </cell>
          <cell r="AK7064">
            <v>2023</v>
          </cell>
          <cell r="AL7064">
            <v>4</v>
          </cell>
          <cell r="AM7064">
            <v>1</v>
          </cell>
        </row>
        <row r="7065">
          <cell r="F7065">
            <v>355016031</v>
          </cell>
          <cell r="G7065" t="str">
            <v>T2093</v>
          </cell>
          <cell r="H7065" t="str">
            <v>Brake Pad Set, disc brake</v>
          </cell>
          <cell r="J7065" t="str">
            <v>Brake Friction</v>
          </cell>
          <cell r="K7065" t="str">
            <v>GB</v>
          </cell>
          <cell r="L7065" t="str">
            <v>E</v>
          </cell>
          <cell r="N7065" t="str">
            <v>active</v>
          </cell>
          <cell r="P7065" t="str">
            <v>T2093</v>
          </cell>
          <cell r="Q7065" t="str">
            <v>-</v>
          </cell>
          <cell r="R7065" t="str">
            <v>STANDARD W/O CHINA (World w/o Great Britain, Ireland, China)</v>
          </cell>
          <cell r="S7065">
            <v>45.8</v>
          </cell>
          <cell r="T7065">
            <v>37.549999999999997</v>
          </cell>
          <cell r="V7065">
            <v>43614</v>
          </cell>
          <cell r="Y7065" t="str">
            <v/>
          </cell>
          <cell r="Z7065" t="str">
            <v/>
          </cell>
          <cell r="AC7065" t="str">
            <v/>
          </cell>
          <cell r="AD7065" t="str">
            <v/>
          </cell>
          <cell r="AE7065">
            <v>209</v>
          </cell>
          <cell r="AF7065">
            <v>134</v>
          </cell>
          <cell r="AG7065">
            <v>88</v>
          </cell>
          <cell r="AH7065">
            <v>2949</v>
          </cell>
          <cell r="AI7065">
            <v>2842</v>
          </cell>
          <cell r="AJ7065">
            <v>2949</v>
          </cell>
          <cell r="AK7065">
            <v>2842</v>
          </cell>
          <cell r="AL7065">
            <v>4</v>
          </cell>
          <cell r="AM7065">
            <v>1</v>
          </cell>
        </row>
        <row r="7066">
          <cell r="F7066">
            <v>355016041</v>
          </cell>
          <cell r="G7066" t="str">
            <v>T2094</v>
          </cell>
          <cell r="H7066" t="str">
            <v>Brake Pad Set, disc brake</v>
          </cell>
          <cell r="J7066" t="str">
            <v>Brake Friction</v>
          </cell>
          <cell r="K7066" t="str">
            <v>GB</v>
          </cell>
          <cell r="L7066" t="str">
            <v>E</v>
          </cell>
          <cell r="N7066" t="str">
            <v>active</v>
          </cell>
          <cell r="P7066" t="str">
            <v>T2094</v>
          </cell>
          <cell r="Q7066" t="str">
            <v>-</v>
          </cell>
          <cell r="R7066" t="str">
            <v>STANDARD (World w/o Great Britain, Ireland)</v>
          </cell>
          <cell r="S7066">
            <v>24.1</v>
          </cell>
          <cell r="T7066">
            <v>19.77</v>
          </cell>
          <cell r="V7066">
            <v>43614</v>
          </cell>
          <cell r="Y7066" t="str">
            <v/>
          </cell>
          <cell r="Z7066" t="str">
            <v/>
          </cell>
          <cell r="AC7066" t="str">
            <v/>
          </cell>
          <cell r="AD7066" t="str">
            <v/>
          </cell>
          <cell r="AE7066">
            <v>152</v>
          </cell>
          <cell r="AF7066">
            <v>88</v>
          </cell>
          <cell r="AG7066">
            <v>84</v>
          </cell>
          <cell r="AH7066">
            <v>1678</v>
          </cell>
          <cell r="AI7066">
            <v>1614</v>
          </cell>
          <cell r="AJ7066">
            <v>1678</v>
          </cell>
          <cell r="AK7066">
            <v>1614</v>
          </cell>
          <cell r="AL7066">
            <v>4</v>
          </cell>
          <cell r="AM7066">
            <v>1</v>
          </cell>
        </row>
        <row r="7067">
          <cell r="F7067">
            <v>355016051</v>
          </cell>
          <cell r="G7067" t="str">
            <v>T2095</v>
          </cell>
          <cell r="H7067" t="str">
            <v>Brake Pad Set, disc brake</v>
          </cell>
          <cell r="J7067" t="str">
            <v>Brake Friction</v>
          </cell>
          <cell r="K7067" t="str">
            <v>RO</v>
          </cell>
          <cell r="L7067" t="str">
            <v>E</v>
          </cell>
          <cell r="N7067" t="str">
            <v>active</v>
          </cell>
          <cell r="P7067" t="str">
            <v>T2095</v>
          </cell>
          <cell r="Q7067" t="str">
            <v>-</v>
          </cell>
          <cell r="R7067" t="str">
            <v>STANDARD (World w/o Great Britain, Ireland)</v>
          </cell>
          <cell r="S7067">
            <v>34.9</v>
          </cell>
          <cell r="T7067">
            <v>26.31</v>
          </cell>
          <cell r="V7067">
            <v>43614</v>
          </cell>
          <cell r="Y7067" t="str">
            <v/>
          </cell>
          <cell r="Z7067" t="str">
            <v/>
          </cell>
          <cell r="AC7067" t="str">
            <v/>
          </cell>
          <cell r="AD7067" t="str">
            <v/>
          </cell>
          <cell r="AE7067">
            <v>152</v>
          </cell>
          <cell r="AF7067">
            <v>88</v>
          </cell>
          <cell r="AG7067">
            <v>84</v>
          </cell>
          <cell r="AH7067">
            <v>1878</v>
          </cell>
          <cell r="AI7067">
            <v>1819</v>
          </cell>
          <cell r="AJ7067">
            <v>1878</v>
          </cell>
          <cell r="AK7067">
            <v>1819</v>
          </cell>
          <cell r="AL7067">
            <v>4</v>
          </cell>
          <cell r="AM7067">
            <v>1</v>
          </cell>
        </row>
        <row r="7068">
          <cell r="F7068">
            <v>355016061</v>
          </cell>
          <cell r="G7068" t="str">
            <v>T2096</v>
          </cell>
          <cell r="H7068" t="str">
            <v>Brake Pad Set, disc brake</v>
          </cell>
          <cell r="J7068" t="str">
            <v>Brake Friction</v>
          </cell>
          <cell r="K7068" t="str">
            <v>RO</v>
          </cell>
          <cell r="L7068" t="str">
            <v>E</v>
          </cell>
          <cell r="N7068" t="str">
            <v>active</v>
          </cell>
          <cell r="P7068" t="str">
            <v>T2096</v>
          </cell>
          <cell r="Q7068" t="str">
            <v>-</v>
          </cell>
          <cell r="R7068" t="str">
            <v>STANDARD (World w/o Great Britain, Ireland)</v>
          </cell>
          <cell r="S7068">
            <v>25.8</v>
          </cell>
          <cell r="T7068">
            <v>21.21</v>
          </cell>
          <cell r="V7068">
            <v>43614</v>
          </cell>
          <cell r="Y7068" t="str">
            <v/>
          </cell>
          <cell r="Z7068" t="str">
            <v/>
          </cell>
          <cell r="AC7068" t="str">
            <v/>
          </cell>
          <cell r="AD7068" t="str">
            <v/>
          </cell>
          <cell r="AE7068">
            <v>150</v>
          </cell>
          <cell r="AF7068">
            <v>85</v>
          </cell>
          <cell r="AG7068">
            <v>85</v>
          </cell>
          <cell r="AH7068">
            <v>1430</v>
          </cell>
          <cell r="AI7068">
            <v>1366</v>
          </cell>
          <cell r="AJ7068">
            <v>1430</v>
          </cell>
          <cell r="AK7068">
            <v>1366</v>
          </cell>
          <cell r="AL7068">
            <v>4</v>
          </cell>
          <cell r="AM7068">
            <v>1</v>
          </cell>
        </row>
        <row r="7069">
          <cell r="F7069">
            <v>355016071</v>
          </cell>
          <cell r="G7069" t="str">
            <v>T2097</v>
          </cell>
          <cell r="H7069" t="str">
            <v>Brake Pad Set, disc brake</v>
          </cell>
          <cell r="J7069" t="str">
            <v>Brake Friction</v>
          </cell>
          <cell r="K7069" t="str">
            <v>RO</v>
          </cell>
          <cell r="L7069" t="str">
            <v>E</v>
          </cell>
          <cell r="N7069" t="str">
            <v>active</v>
          </cell>
          <cell r="P7069" t="str">
            <v>T2097</v>
          </cell>
          <cell r="Q7069" t="str">
            <v>-</v>
          </cell>
          <cell r="R7069" t="str">
            <v>STANDARD (World w/o Great Britain, Ireland)</v>
          </cell>
          <cell r="S7069">
            <v>15.82</v>
          </cell>
          <cell r="T7069">
            <v>12.42</v>
          </cell>
          <cell r="V7069">
            <v>43614</v>
          </cell>
          <cell r="Y7069" t="str">
            <v/>
          </cell>
          <cell r="Z7069" t="str">
            <v/>
          </cell>
          <cell r="AC7069" t="str">
            <v/>
          </cell>
          <cell r="AD7069" t="str">
            <v/>
          </cell>
          <cell r="AE7069">
            <v>152</v>
          </cell>
          <cell r="AF7069">
            <v>88</v>
          </cell>
          <cell r="AG7069">
            <v>84</v>
          </cell>
          <cell r="AH7069">
            <v>1380</v>
          </cell>
          <cell r="AI7069">
            <v>1315</v>
          </cell>
          <cell r="AJ7069">
            <v>1380</v>
          </cell>
          <cell r="AK7069">
            <v>1315</v>
          </cell>
          <cell r="AL7069">
            <v>4</v>
          </cell>
          <cell r="AM7069">
            <v>1</v>
          </cell>
        </row>
        <row r="7070">
          <cell r="F7070">
            <v>355016081</v>
          </cell>
          <cell r="G7070" t="str">
            <v>T2099</v>
          </cell>
          <cell r="H7070" t="str">
            <v>Brake Pad Set, disc brake</v>
          </cell>
          <cell r="J7070" t="str">
            <v>Brake Friction</v>
          </cell>
          <cell r="K7070" t="str">
            <v>GB</v>
          </cell>
          <cell r="L7070" t="str">
            <v>E</v>
          </cell>
          <cell r="N7070" t="str">
            <v>no longer active</v>
          </cell>
          <cell r="P7070" t="str">
            <v>T2099</v>
          </cell>
          <cell r="Q7070" t="str">
            <v>-</v>
          </cell>
          <cell r="R7070" t="str">
            <v>STANDARD (World w/o Great Britain, Ireland)</v>
          </cell>
          <cell r="S7070">
            <v>18.64</v>
          </cell>
          <cell r="T7070">
            <v>14.64</v>
          </cell>
          <cell r="V7070">
            <v>43614</v>
          </cell>
          <cell r="Y7070" t="str">
            <v/>
          </cell>
          <cell r="Z7070" t="str">
            <v/>
          </cell>
          <cell r="AC7070" t="str">
            <v/>
          </cell>
          <cell r="AD7070" t="str">
            <v/>
          </cell>
          <cell r="AE7070">
            <v>125</v>
          </cell>
          <cell r="AF7070">
            <v>81</v>
          </cell>
          <cell r="AG7070">
            <v>80</v>
          </cell>
          <cell r="AH7070">
            <v>945</v>
          </cell>
          <cell r="AI7070">
            <v>893</v>
          </cell>
          <cell r="AJ7070">
            <v>945</v>
          </cell>
          <cell r="AK7070">
            <v>893</v>
          </cell>
          <cell r="AL7070">
            <v>4</v>
          </cell>
          <cell r="AM7070">
            <v>1</v>
          </cell>
        </row>
        <row r="7071">
          <cell r="F7071">
            <v>355016091</v>
          </cell>
          <cell r="G7071" t="str">
            <v>T2100</v>
          </cell>
          <cell r="H7071" t="str">
            <v>Brake Pad Set, disc brake</v>
          </cell>
          <cell r="J7071" t="str">
            <v>Brake Friction</v>
          </cell>
          <cell r="K7071" t="str">
            <v>GB</v>
          </cell>
          <cell r="L7071" t="str">
            <v>E</v>
          </cell>
          <cell r="N7071" t="str">
            <v>active</v>
          </cell>
          <cell r="P7071" t="str">
            <v>T2100</v>
          </cell>
          <cell r="Q7071" t="str">
            <v>-</v>
          </cell>
          <cell r="R7071" t="str">
            <v>STANDARD (World w/o Great Britain, Ireland)</v>
          </cell>
          <cell r="S7071">
            <v>18.78</v>
          </cell>
          <cell r="T7071">
            <v>14.73</v>
          </cell>
          <cell r="U7071" t="str">
            <v>Slow Mover Reduction</v>
          </cell>
          <cell r="V7071">
            <v>43733</v>
          </cell>
          <cell r="Y7071" t="str">
            <v/>
          </cell>
          <cell r="Z7071" t="str">
            <v/>
          </cell>
          <cell r="AC7071" t="str">
            <v/>
          </cell>
          <cell r="AD7071" t="str">
            <v/>
          </cell>
          <cell r="AE7071">
            <v>125</v>
          </cell>
          <cell r="AF7071">
            <v>81</v>
          </cell>
          <cell r="AG7071">
            <v>80</v>
          </cell>
          <cell r="AH7071">
            <v>1100</v>
          </cell>
          <cell r="AI7071">
            <v>1047</v>
          </cell>
          <cell r="AJ7071">
            <v>1100</v>
          </cell>
          <cell r="AK7071">
            <v>1047</v>
          </cell>
          <cell r="AL7071">
            <v>4</v>
          </cell>
          <cell r="AM7071">
            <v>1</v>
          </cell>
        </row>
        <row r="7072">
          <cell r="F7072">
            <v>355016101</v>
          </cell>
          <cell r="G7072" t="str">
            <v>T2103</v>
          </cell>
          <cell r="H7072" t="str">
            <v>Brake Pad Set, disc brake</v>
          </cell>
          <cell r="J7072" t="str">
            <v>Brake Friction</v>
          </cell>
          <cell r="K7072" t="str">
            <v>GB</v>
          </cell>
          <cell r="L7072" t="str">
            <v>E</v>
          </cell>
          <cell r="N7072" t="str">
            <v>active</v>
          </cell>
          <cell r="P7072" t="str">
            <v>T2103</v>
          </cell>
          <cell r="Q7072" t="str">
            <v>-</v>
          </cell>
          <cell r="R7072" t="str">
            <v>STANDARD (World w/o Great Britain, Ireland)</v>
          </cell>
          <cell r="S7072">
            <v>22.74</v>
          </cell>
          <cell r="T7072">
            <v>17.850000000000001</v>
          </cell>
          <cell r="V7072">
            <v>43614</v>
          </cell>
          <cell r="Y7072" t="str">
            <v/>
          </cell>
          <cell r="Z7072" t="str">
            <v/>
          </cell>
          <cell r="AC7072" t="str">
            <v/>
          </cell>
          <cell r="AD7072" t="str">
            <v/>
          </cell>
          <cell r="AE7072">
            <v>152</v>
          </cell>
          <cell r="AF7072">
            <v>90</v>
          </cell>
          <cell r="AG7072">
            <v>90</v>
          </cell>
          <cell r="AH7072">
            <v>1810</v>
          </cell>
          <cell r="AI7072">
            <v>1745</v>
          </cell>
          <cell r="AJ7072">
            <v>1810</v>
          </cell>
          <cell r="AK7072">
            <v>1745</v>
          </cell>
          <cell r="AL7072">
            <v>4</v>
          </cell>
          <cell r="AM7072">
            <v>1</v>
          </cell>
        </row>
        <row r="7073">
          <cell r="F7073">
            <v>355016111</v>
          </cell>
          <cell r="G7073" t="str">
            <v>T2104</v>
          </cell>
          <cell r="H7073" t="str">
            <v>Brake Pad Set, disc brake</v>
          </cell>
          <cell r="J7073" t="str">
            <v>Brake Friction</v>
          </cell>
          <cell r="K7073" t="str">
            <v>GB</v>
          </cell>
          <cell r="L7073" t="str">
            <v>E</v>
          </cell>
          <cell r="N7073" t="str">
            <v>active</v>
          </cell>
          <cell r="P7073" t="str">
            <v>T2104</v>
          </cell>
          <cell r="Q7073" t="str">
            <v>-</v>
          </cell>
          <cell r="R7073" t="str">
            <v>STANDARD (World w/o Great Britain, Ireland)</v>
          </cell>
          <cell r="S7073">
            <v>16.260000000000002</v>
          </cell>
          <cell r="T7073">
            <v>12.76</v>
          </cell>
          <cell r="V7073">
            <v>43614</v>
          </cell>
          <cell r="Y7073" t="str">
            <v/>
          </cell>
          <cell r="Z7073" t="str">
            <v/>
          </cell>
          <cell r="AC7073" t="str">
            <v/>
          </cell>
          <cell r="AD7073" t="str">
            <v/>
          </cell>
          <cell r="AE7073">
            <v>125</v>
          </cell>
          <cell r="AF7073">
            <v>81</v>
          </cell>
          <cell r="AG7073">
            <v>80</v>
          </cell>
          <cell r="AH7073">
            <v>840</v>
          </cell>
          <cell r="AI7073">
            <v>787</v>
          </cell>
          <cell r="AJ7073">
            <v>840</v>
          </cell>
          <cell r="AK7073">
            <v>787</v>
          </cell>
          <cell r="AL7073">
            <v>4</v>
          </cell>
          <cell r="AM7073">
            <v>1</v>
          </cell>
        </row>
        <row r="7074">
          <cell r="F7074">
            <v>355016121</v>
          </cell>
          <cell r="G7074" t="str">
            <v>T2105</v>
          </cell>
          <cell r="H7074" t="str">
            <v>Brake Pad Set, disc brake</v>
          </cell>
          <cell r="J7074" t="str">
            <v>Brake Friction</v>
          </cell>
          <cell r="K7074" t="str">
            <v>GB</v>
          </cell>
          <cell r="L7074" t="str">
            <v>E</v>
          </cell>
          <cell r="N7074" t="str">
            <v>active</v>
          </cell>
          <cell r="P7074" t="str">
            <v>T2105</v>
          </cell>
          <cell r="Q7074" t="str">
            <v>-</v>
          </cell>
          <cell r="R7074" t="str">
            <v>STANDARD (World w/o Great Britain, Ireland)</v>
          </cell>
          <cell r="S7074">
            <v>15.56</v>
          </cell>
          <cell r="T7074">
            <v>12.22</v>
          </cell>
          <cell r="V7074">
            <v>43614</v>
          </cell>
          <cell r="Y7074" t="str">
            <v/>
          </cell>
          <cell r="Z7074" t="str">
            <v/>
          </cell>
          <cell r="AC7074" t="str">
            <v/>
          </cell>
          <cell r="AD7074" t="str">
            <v/>
          </cell>
          <cell r="AE7074">
            <v>170</v>
          </cell>
          <cell r="AF7074">
            <v>120</v>
          </cell>
          <cell r="AG7074">
            <v>83</v>
          </cell>
          <cell r="AH7074">
            <v>1725</v>
          </cell>
          <cell r="AI7074">
            <v>1645</v>
          </cell>
          <cell r="AJ7074">
            <v>1725</v>
          </cell>
          <cell r="AK7074">
            <v>1645</v>
          </cell>
          <cell r="AL7074">
            <v>4</v>
          </cell>
          <cell r="AM7074">
            <v>1</v>
          </cell>
        </row>
        <row r="7075">
          <cell r="F7075">
            <v>355016131</v>
          </cell>
          <cell r="G7075" t="str">
            <v>T2106</v>
          </cell>
          <cell r="H7075" t="str">
            <v>Brake Pad Set, disc brake</v>
          </cell>
          <cell r="J7075" t="str">
            <v>Brake Friction</v>
          </cell>
          <cell r="K7075" t="str">
            <v>(n/a)</v>
          </cell>
          <cell r="L7075" t="str">
            <v>tbd</v>
          </cell>
          <cell r="N7075" t="str">
            <v>no longer active</v>
          </cell>
          <cell r="P7075" t="str">
            <v>T2106</v>
          </cell>
          <cell r="Q7075" t="str">
            <v>8DB 355 009-971</v>
          </cell>
          <cell r="R7075" t="str">
            <v>STANDARD W/O CHINA (World w/o Great Britain, Ireland, China)</v>
          </cell>
          <cell r="Y7075" t="str">
            <v/>
          </cell>
          <cell r="Z7075" t="str">
            <v/>
          </cell>
          <cell r="AC7075" t="str">
            <v/>
          </cell>
          <cell r="AD7075" t="str">
            <v/>
          </cell>
          <cell r="AE7075">
            <v>95</v>
          </cell>
          <cell r="AF7075">
            <v>82</v>
          </cell>
          <cell r="AG7075">
            <v>73</v>
          </cell>
          <cell r="AH7075">
            <v>440</v>
          </cell>
          <cell r="AI7075">
            <v>440</v>
          </cell>
          <cell r="AJ7075">
            <v>440</v>
          </cell>
          <cell r="AK7075">
            <v>440</v>
          </cell>
          <cell r="AL7075">
            <v>4</v>
          </cell>
          <cell r="AM7075">
            <v>1</v>
          </cell>
        </row>
        <row r="7076">
          <cell r="F7076">
            <v>355016141</v>
          </cell>
          <cell r="G7076" t="str">
            <v>T2111</v>
          </cell>
          <cell r="H7076" t="str">
            <v>Brake Pad Set, disc brake</v>
          </cell>
          <cell r="J7076" t="str">
            <v>Brake Friction</v>
          </cell>
          <cell r="K7076" t="str">
            <v>GB</v>
          </cell>
          <cell r="L7076" t="str">
            <v>E</v>
          </cell>
          <cell r="N7076" t="str">
            <v>active</v>
          </cell>
          <cell r="P7076" t="str">
            <v>T2111</v>
          </cell>
          <cell r="Q7076" t="str">
            <v>-</v>
          </cell>
          <cell r="R7076" t="str">
            <v>STANDARD (World w/o Great Britain, Ireland)</v>
          </cell>
          <cell r="S7076">
            <v>23.1</v>
          </cell>
          <cell r="T7076">
            <v>19.12</v>
          </cell>
          <cell r="V7076">
            <v>43614</v>
          </cell>
          <cell r="Y7076" t="str">
            <v/>
          </cell>
          <cell r="Z7076" t="str">
            <v/>
          </cell>
          <cell r="AC7076" t="str">
            <v/>
          </cell>
          <cell r="AD7076" t="str">
            <v/>
          </cell>
          <cell r="AE7076">
            <v>152</v>
          </cell>
          <cell r="AF7076">
            <v>88</v>
          </cell>
          <cell r="AG7076">
            <v>84</v>
          </cell>
          <cell r="AH7076">
            <v>1660</v>
          </cell>
          <cell r="AI7076">
            <v>1596</v>
          </cell>
          <cell r="AJ7076">
            <v>1660</v>
          </cell>
          <cell r="AK7076">
            <v>1596</v>
          </cell>
          <cell r="AL7076">
            <v>4</v>
          </cell>
          <cell r="AM7076">
            <v>1</v>
          </cell>
        </row>
        <row r="7077">
          <cell r="F7077">
            <v>355016151</v>
          </cell>
          <cell r="G7077" t="str">
            <v>T2113</v>
          </cell>
          <cell r="H7077" t="str">
            <v>Brake Pad Set, disc brake</v>
          </cell>
          <cell r="J7077" t="str">
            <v>Brake Friction</v>
          </cell>
          <cell r="K7077" t="str">
            <v>RO</v>
          </cell>
          <cell r="L7077" t="str">
            <v>E</v>
          </cell>
          <cell r="N7077" t="str">
            <v>active</v>
          </cell>
          <cell r="P7077" t="str">
            <v>T2113</v>
          </cell>
          <cell r="Q7077" t="str">
            <v>-</v>
          </cell>
          <cell r="R7077" t="str">
            <v>STANDARD (World w/o Great Britain, Ireland)</v>
          </cell>
          <cell r="S7077">
            <v>35</v>
          </cell>
          <cell r="T7077">
            <v>27.48</v>
          </cell>
          <cell r="V7077">
            <v>43614</v>
          </cell>
          <cell r="Y7077" t="str">
            <v/>
          </cell>
          <cell r="Z7077" t="str">
            <v/>
          </cell>
          <cell r="AC7077" t="str">
            <v/>
          </cell>
          <cell r="AD7077" t="str">
            <v/>
          </cell>
          <cell r="AE7077">
            <v>209</v>
          </cell>
          <cell r="AF7077">
            <v>134</v>
          </cell>
          <cell r="AG7077">
            <v>88</v>
          </cell>
          <cell r="AH7077">
            <v>4160</v>
          </cell>
          <cell r="AI7077">
            <v>4041</v>
          </cell>
          <cell r="AJ7077">
            <v>4160</v>
          </cell>
          <cell r="AK7077">
            <v>4041</v>
          </cell>
          <cell r="AL7077">
            <v>4</v>
          </cell>
          <cell r="AM7077">
            <v>1</v>
          </cell>
        </row>
        <row r="7078">
          <cell r="F7078">
            <v>355016161</v>
          </cell>
          <cell r="G7078" t="str">
            <v>T2114</v>
          </cell>
          <cell r="H7078" t="str">
            <v>Brake Pad Set, disc brake</v>
          </cell>
          <cell r="J7078" t="str">
            <v>Brake Friction</v>
          </cell>
          <cell r="K7078" t="str">
            <v>GB</v>
          </cell>
          <cell r="L7078" t="str">
            <v>tbd</v>
          </cell>
          <cell r="N7078" t="str">
            <v>no longer active</v>
          </cell>
          <cell r="P7078" t="str">
            <v>T2114</v>
          </cell>
          <cell r="Q7078" t="str">
            <v>8DB 355 016-011</v>
          </cell>
          <cell r="R7078" t="str">
            <v>STANDARD (World w/o Great Britain, Ireland)</v>
          </cell>
          <cell r="Y7078" t="str">
            <v/>
          </cell>
          <cell r="Z7078" t="str">
            <v/>
          </cell>
          <cell r="AC7078" t="str">
            <v/>
          </cell>
          <cell r="AD7078" t="str">
            <v/>
          </cell>
          <cell r="AE7078" t="str">
            <v>(n/a)</v>
          </cell>
          <cell r="AF7078" t="str">
            <v>(n/a)</v>
          </cell>
          <cell r="AG7078" t="str">
            <v>(n/a)</v>
          </cell>
          <cell r="AH7078" t="str">
            <v>(n/a)</v>
          </cell>
          <cell r="AI7078" t="str">
            <v>(n/a)</v>
          </cell>
          <cell r="AJ7078" t="str">
            <v>(n/a)</v>
          </cell>
          <cell r="AK7078" t="str">
            <v>(n/a)</v>
          </cell>
          <cell r="AL7078" t="str">
            <v>(not relevant)</v>
          </cell>
          <cell r="AM7078">
            <v>1</v>
          </cell>
        </row>
        <row r="7079">
          <cell r="F7079">
            <v>355016171</v>
          </cell>
          <cell r="G7079" t="str">
            <v>T2125</v>
          </cell>
          <cell r="H7079" t="str">
            <v>Brake Pad Set, disc brake</v>
          </cell>
          <cell r="J7079" t="str">
            <v>Brake Friction</v>
          </cell>
          <cell r="K7079" t="str">
            <v>GB</v>
          </cell>
          <cell r="L7079" t="str">
            <v>tbd</v>
          </cell>
          <cell r="N7079" t="str">
            <v>no longer active</v>
          </cell>
          <cell r="P7079" t="str">
            <v>T2125</v>
          </cell>
          <cell r="Q7079" t="str">
            <v>8DB 355 011-981</v>
          </cell>
          <cell r="R7079" t="str">
            <v>STANDARD (World w/o Great Britain, Ireland)</v>
          </cell>
          <cell r="Y7079" t="str">
            <v/>
          </cell>
          <cell r="Z7079" t="str">
            <v/>
          </cell>
          <cell r="AC7079" t="str">
            <v/>
          </cell>
          <cell r="AD7079" t="str">
            <v/>
          </cell>
          <cell r="AE7079">
            <v>125</v>
          </cell>
          <cell r="AF7079">
            <v>81</v>
          </cell>
          <cell r="AG7079">
            <v>80</v>
          </cell>
          <cell r="AH7079">
            <v>1097</v>
          </cell>
          <cell r="AI7079">
            <v>1042</v>
          </cell>
          <cell r="AJ7079">
            <v>1097</v>
          </cell>
          <cell r="AK7079">
            <v>1042</v>
          </cell>
          <cell r="AL7079">
            <v>4</v>
          </cell>
          <cell r="AM7079">
            <v>1</v>
          </cell>
        </row>
        <row r="7080">
          <cell r="F7080">
            <v>355016181</v>
          </cell>
          <cell r="G7080" t="str">
            <v>T2127</v>
          </cell>
          <cell r="H7080" t="str">
            <v>Brake Pad Set, disc brake</v>
          </cell>
          <cell r="J7080" t="str">
            <v>Brake Friction</v>
          </cell>
          <cell r="K7080" t="str">
            <v>GB</v>
          </cell>
          <cell r="L7080" t="str">
            <v>E</v>
          </cell>
          <cell r="N7080" t="str">
            <v>active</v>
          </cell>
          <cell r="P7080" t="str">
            <v>T2127</v>
          </cell>
          <cell r="Q7080" t="str">
            <v>-</v>
          </cell>
          <cell r="R7080" t="str">
            <v>STANDARD (World w/o Great Britain, Ireland)</v>
          </cell>
          <cell r="S7080">
            <v>17.5</v>
          </cell>
          <cell r="T7080">
            <v>14.47</v>
          </cell>
          <cell r="V7080">
            <v>43614</v>
          </cell>
          <cell r="Y7080" t="str">
            <v/>
          </cell>
          <cell r="Z7080" t="str">
            <v/>
          </cell>
          <cell r="AC7080" t="str">
            <v/>
          </cell>
          <cell r="AD7080" t="str">
            <v/>
          </cell>
          <cell r="AE7080">
            <v>125</v>
          </cell>
          <cell r="AF7080">
            <v>81</v>
          </cell>
          <cell r="AG7080">
            <v>80</v>
          </cell>
          <cell r="AH7080">
            <v>1151</v>
          </cell>
          <cell r="AI7080">
            <v>1094</v>
          </cell>
          <cell r="AJ7080">
            <v>1151</v>
          </cell>
          <cell r="AK7080">
            <v>1094</v>
          </cell>
          <cell r="AL7080">
            <v>4</v>
          </cell>
          <cell r="AM7080">
            <v>1</v>
          </cell>
        </row>
        <row r="7081">
          <cell r="F7081">
            <v>355016191</v>
          </cell>
          <cell r="G7081" t="str">
            <v>T2131</v>
          </cell>
          <cell r="H7081" t="str">
            <v>Brake Pad Set, disc brake</v>
          </cell>
          <cell r="J7081" t="str">
            <v>Brake Friction</v>
          </cell>
          <cell r="K7081" t="str">
            <v>GB</v>
          </cell>
          <cell r="L7081" t="str">
            <v>E</v>
          </cell>
          <cell r="N7081" t="str">
            <v>active</v>
          </cell>
          <cell r="P7081" t="str">
            <v>T2131</v>
          </cell>
          <cell r="Q7081" t="str">
            <v>-</v>
          </cell>
          <cell r="R7081" t="str">
            <v>STANDARD W/O CHINA (World w/o Great Britain, Ireland, China)</v>
          </cell>
          <cell r="S7081">
            <v>23.1</v>
          </cell>
          <cell r="T7081">
            <v>18.13</v>
          </cell>
          <cell r="V7081">
            <v>43614</v>
          </cell>
          <cell r="Y7081" t="str">
            <v/>
          </cell>
          <cell r="Z7081" t="str">
            <v/>
          </cell>
          <cell r="AC7081" t="str">
            <v/>
          </cell>
          <cell r="AD7081" t="str">
            <v/>
          </cell>
          <cell r="AE7081">
            <v>125</v>
          </cell>
          <cell r="AF7081">
            <v>81</v>
          </cell>
          <cell r="AG7081">
            <v>80</v>
          </cell>
          <cell r="AH7081">
            <v>1240</v>
          </cell>
          <cell r="AI7081">
            <v>1180</v>
          </cell>
          <cell r="AJ7081">
            <v>1240</v>
          </cell>
          <cell r="AK7081">
            <v>1180</v>
          </cell>
          <cell r="AL7081">
            <v>4</v>
          </cell>
          <cell r="AM7081">
            <v>1</v>
          </cell>
        </row>
        <row r="7082">
          <cell r="F7082">
            <v>355016201</v>
          </cell>
          <cell r="G7082" t="str">
            <v>T2135</v>
          </cell>
          <cell r="H7082" t="str">
            <v>Brake Pad Set, disc brake</v>
          </cell>
          <cell r="J7082" t="str">
            <v>Brake Friction</v>
          </cell>
          <cell r="K7082" t="str">
            <v>GB</v>
          </cell>
          <cell r="L7082" t="str">
            <v>tbd</v>
          </cell>
          <cell r="N7082" t="str">
            <v>no longer active</v>
          </cell>
          <cell r="P7082" t="str">
            <v>T2135</v>
          </cell>
          <cell r="Q7082" t="str">
            <v>-</v>
          </cell>
          <cell r="R7082" t="str">
            <v>STANDARD (World w/o Great Britain, Ireland)</v>
          </cell>
          <cell r="S7082">
            <v>13.8</v>
          </cell>
          <cell r="T7082">
            <v>10.83</v>
          </cell>
          <cell r="V7082">
            <v>43614</v>
          </cell>
          <cell r="Y7082" t="str">
            <v/>
          </cell>
          <cell r="Z7082" t="str">
            <v/>
          </cell>
          <cell r="AC7082" t="str">
            <v/>
          </cell>
          <cell r="AD7082" t="str">
            <v/>
          </cell>
          <cell r="AE7082">
            <v>95</v>
          </cell>
          <cell r="AF7082">
            <v>85</v>
          </cell>
          <cell r="AG7082">
            <v>75</v>
          </cell>
          <cell r="AH7082">
            <v>640</v>
          </cell>
          <cell r="AI7082">
            <v>594</v>
          </cell>
          <cell r="AJ7082">
            <v>640</v>
          </cell>
          <cell r="AK7082">
            <v>594</v>
          </cell>
          <cell r="AL7082">
            <v>4</v>
          </cell>
          <cell r="AM7082">
            <v>1</v>
          </cell>
        </row>
        <row r="7083">
          <cell r="F7083">
            <v>355016211</v>
          </cell>
          <cell r="G7083" t="str">
            <v>T2136</v>
          </cell>
          <cell r="H7083" t="str">
            <v>Brake Pad Set, disc brake</v>
          </cell>
          <cell r="J7083" t="str">
            <v>Brake Friction</v>
          </cell>
          <cell r="K7083" t="str">
            <v>GB</v>
          </cell>
          <cell r="L7083" t="str">
            <v>E</v>
          </cell>
          <cell r="N7083" t="str">
            <v>no longer active</v>
          </cell>
          <cell r="P7083" t="str">
            <v>T2136</v>
          </cell>
          <cell r="Q7083" t="str">
            <v>-</v>
          </cell>
          <cell r="R7083" t="str">
            <v>STANDARD (World w/o Great Britain, Ireland)</v>
          </cell>
          <cell r="S7083">
            <v>15.03</v>
          </cell>
          <cell r="T7083">
            <v>11.79</v>
          </cell>
          <cell r="V7083">
            <v>43614</v>
          </cell>
          <cell r="Y7083" t="str">
            <v/>
          </cell>
          <cell r="Z7083" t="str">
            <v/>
          </cell>
          <cell r="AC7083" t="str">
            <v/>
          </cell>
          <cell r="AD7083" t="str">
            <v/>
          </cell>
          <cell r="AE7083">
            <v>152</v>
          </cell>
          <cell r="AF7083">
            <v>88</v>
          </cell>
          <cell r="AG7083">
            <v>84</v>
          </cell>
          <cell r="AH7083">
            <v>815</v>
          </cell>
          <cell r="AI7083">
            <v>815</v>
          </cell>
          <cell r="AJ7083">
            <v>815</v>
          </cell>
          <cell r="AK7083">
            <v>815</v>
          </cell>
          <cell r="AL7083">
            <v>4</v>
          </cell>
          <cell r="AM7083">
            <v>1</v>
          </cell>
        </row>
        <row r="7084">
          <cell r="F7084">
            <v>355016221</v>
          </cell>
          <cell r="G7084" t="str">
            <v>T2138</v>
          </cell>
          <cell r="H7084" t="str">
            <v>Brake Pad Set, disc brake</v>
          </cell>
          <cell r="J7084" t="str">
            <v>Brake Friction</v>
          </cell>
          <cell r="K7084" t="str">
            <v>GB</v>
          </cell>
          <cell r="L7084" t="str">
            <v>E</v>
          </cell>
          <cell r="N7084" t="str">
            <v>active</v>
          </cell>
          <cell r="P7084" t="str">
            <v>T2138</v>
          </cell>
          <cell r="Q7084" t="str">
            <v>-</v>
          </cell>
          <cell r="R7084" t="str">
            <v>STANDARD (World w/o Great Britain, Ireland)</v>
          </cell>
          <cell r="S7084">
            <v>21.05</v>
          </cell>
          <cell r="T7084">
            <v>17.16</v>
          </cell>
          <cell r="V7084">
            <v>43614</v>
          </cell>
          <cell r="Y7084" t="str">
            <v/>
          </cell>
          <cell r="Z7084" t="str">
            <v/>
          </cell>
          <cell r="AC7084" t="str">
            <v/>
          </cell>
          <cell r="AD7084" t="str">
            <v/>
          </cell>
          <cell r="AE7084">
            <v>125</v>
          </cell>
          <cell r="AF7084">
            <v>81</v>
          </cell>
          <cell r="AG7084">
            <v>80</v>
          </cell>
          <cell r="AH7084">
            <v>745</v>
          </cell>
          <cell r="AI7084">
            <v>692</v>
          </cell>
          <cell r="AJ7084">
            <v>745</v>
          </cell>
          <cell r="AK7084">
            <v>692</v>
          </cell>
          <cell r="AL7084">
            <v>4</v>
          </cell>
          <cell r="AM7084">
            <v>1</v>
          </cell>
        </row>
        <row r="7085">
          <cell r="F7085">
            <v>355016231</v>
          </cell>
          <cell r="G7085" t="str">
            <v>T2139</v>
          </cell>
          <cell r="H7085" t="str">
            <v>Brake Pad Set, disc brake</v>
          </cell>
          <cell r="J7085" t="str">
            <v>Brake Friction</v>
          </cell>
          <cell r="K7085" t="str">
            <v>GB</v>
          </cell>
          <cell r="L7085" t="str">
            <v>E</v>
          </cell>
          <cell r="N7085" t="str">
            <v>active</v>
          </cell>
          <cell r="P7085" t="str">
            <v>T2139</v>
          </cell>
          <cell r="Q7085" t="str">
            <v>-</v>
          </cell>
          <cell r="R7085" t="str">
            <v>STANDARD (World w/o Great Britain, Ireland)</v>
          </cell>
          <cell r="S7085">
            <v>22.8</v>
          </cell>
          <cell r="T7085">
            <v>18.690000000000001</v>
          </cell>
          <cell r="V7085">
            <v>43614</v>
          </cell>
          <cell r="Y7085" t="str">
            <v/>
          </cell>
          <cell r="Z7085" t="str">
            <v/>
          </cell>
          <cell r="AC7085" t="str">
            <v/>
          </cell>
          <cell r="AD7085" t="str">
            <v/>
          </cell>
          <cell r="AE7085">
            <v>170</v>
          </cell>
          <cell r="AF7085">
            <v>120</v>
          </cell>
          <cell r="AG7085">
            <v>83</v>
          </cell>
          <cell r="AH7085">
            <v>1520</v>
          </cell>
          <cell r="AI7085">
            <v>1439</v>
          </cell>
          <cell r="AJ7085">
            <v>1520</v>
          </cell>
          <cell r="AK7085">
            <v>1439</v>
          </cell>
          <cell r="AL7085">
            <v>4</v>
          </cell>
          <cell r="AM7085">
            <v>1</v>
          </cell>
        </row>
        <row r="7086">
          <cell r="F7086">
            <v>355016241</v>
          </cell>
          <cell r="G7086" t="str">
            <v>T2140</v>
          </cell>
          <cell r="H7086" t="str">
            <v>Brake Pad Set, disc brake</v>
          </cell>
          <cell r="J7086" t="str">
            <v>Brake Friction</v>
          </cell>
          <cell r="K7086" t="str">
            <v>GB</v>
          </cell>
          <cell r="L7086" t="str">
            <v>E</v>
          </cell>
          <cell r="N7086" t="str">
            <v>active</v>
          </cell>
          <cell r="P7086" t="str">
            <v>T2140</v>
          </cell>
          <cell r="Q7086" t="str">
            <v>-</v>
          </cell>
          <cell r="R7086" t="str">
            <v>STANDARD (World w/o Great Britain, Ireland)</v>
          </cell>
          <cell r="S7086">
            <v>20.45</v>
          </cell>
          <cell r="T7086">
            <v>16.05</v>
          </cell>
          <cell r="V7086">
            <v>43614</v>
          </cell>
          <cell r="Y7086" t="str">
            <v/>
          </cell>
          <cell r="Z7086" t="str">
            <v/>
          </cell>
          <cell r="AC7086" t="str">
            <v/>
          </cell>
          <cell r="AD7086" t="str">
            <v/>
          </cell>
          <cell r="AE7086">
            <v>152</v>
          </cell>
          <cell r="AF7086">
            <v>88</v>
          </cell>
          <cell r="AG7086">
            <v>84</v>
          </cell>
          <cell r="AH7086">
            <v>1601</v>
          </cell>
          <cell r="AI7086">
            <v>1538</v>
          </cell>
          <cell r="AJ7086">
            <v>1601</v>
          </cell>
          <cell r="AK7086">
            <v>1538</v>
          </cell>
          <cell r="AL7086">
            <v>4</v>
          </cell>
          <cell r="AM7086">
            <v>1</v>
          </cell>
        </row>
        <row r="7087">
          <cell r="F7087">
            <v>355016251</v>
          </cell>
          <cell r="G7087" t="str">
            <v>T2144</v>
          </cell>
          <cell r="H7087" t="str">
            <v>Brake Pad Set, disc brake</v>
          </cell>
          <cell r="J7087" t="str">
            <v>Brake Friction</v>
          </cell>
          <cell r="K7087" t="str">
            <v>GB</v>
          </cell>
          <cell r="L7087" t="str">
            <v>E</v>
          </cell>
          <cell r="N7087" t="str">
            <v>no longer active</v>
          </cell>
          <cell r="P7087" t="str">
            <v>T2144</v>
          </cell>
          <cell r="Q7087" t="str">
            <v>-</v>
          </cell>
          <cell r="R7087" t="str">
            <v>STANDARD (World w/o Great Britain, Ireland)</v>
          </cell>
          <cell r="S7087">
            <v>16.5</v>
          </cell>
          <cell r="T7087">
            <v>12.95</v>
          </cell>
          <cell r="V7087">
            <v>43614</v>
          </cell>
          <cell r="Y7087" t="str">
            <v/>
          </cell>
          <cell r="Z7087" t="str">
            <v/>
          </cell>
          <cell r="AC7087" t="str">
            <v/>
          </cell>
          <cell r="AD7087" t="str">
            <v/>
          </cell>
          <cell r="AE7087">
            <v>152</v>
          </cell>
          <cell r="AF7087">
            <v>88</v>
          </cell>
          <cell r="AG7087">
            <v>84</v>
          </cell>
          <cell r="AH7087">
            <v>1368</v>
          </cell>
          <cell r="AI7087">
            <v>1306</v>
          </cell>
          <cell r="AJ7087">
            <v>1368</v>
          </cell>
          <cell r="AK7087">
            <v>1306</v>
          </cell>
          <cell r="AL7087">
            <v>4</v>
          </cell>
          <cell r="AM7087">
            <v>1</v>
          </cell>
        </row>
        <row r="7088">
          <cell r="F7088">
            <v>355016261</v>
          </cell>
          <cell r="G7088" t="str">
            <v>T2145</v>
          </cell>
          <cell r="H7088" t="str">
            <v>Brake Pad Set, disc brake</v>
          </cell>
          <cell r="J7088" t="str">
            <v>Brake Friction</v>
          </cell>
          <cell r="K7088" t="str">
            <v>RO</v>
          </cell>
          <cell r="L7088" t="str">
            <v>tbd</v>
          </cell>
          <cell r="N7088" t="str">
            <v>no longer active</v>
          </cell>
          <cell r="P7088" t="str">
            <v>T2145</v>
          </cell>
          <cell r="Q7088" t="str">
            <v>8DB 355 020-671</v>
          </cell>
          <cell r="R7088" t="str">
            <v>STANDARD (World w/o Great Britain, Ireland)</v>
          </cell>
          <cell r="Y7088" t="str">
            <v/>
          </cell>
          <cell r="Z7088" t="str">
            <v/>
          </cell>
          <cell r="AC7088" t="str">
            <v/>
          </cell>
          <cell r="AD7088" t="str">
            <v/>
          </cell>
          <cell r="AE7088">
            <v>170</v>
          </cell>
          <cell r="AF7088">
            <v>120</v>
          </cell>
          <cell r="AG7088">
            <v>83</v>
          </cell>
          <cell r="AH7088">
            <v>1817</v>
          </cell>
          <cell r="AI7088">
            <v>1736</v>
          </cell>
          <cell r="AJ7088">
            <v>1817</v>
          </cell>
          <cell r="AK7088">
            <v>1736</v>
          </cell>
          <cell r="AL7088">
            <v>4</v>
          </cell>
          <cell r="AM7088">
            <v>1</v>
          </cell>
        </row>
        <row r="7089">
          <cell r="F7089">
            <v>355016271</v>
          </cell>
          <cell r="G7089" t="str">
            <v>T2153EP</v>
          </cell>
          <cell r="H7089" t="str">
            <v>Brake Pad Set, disc brake</v>
          </cell>
          <cell r="I7089" t="str">
            <v>ePad</v>
          </cell>
          <cell r="J7089" t="str">
            <v>Brake Friction</v>
          </cell>
          <cell r="K7089" t="str">
            <v>RO</v>
          </cell>
          <cell r="L7089" t="str">
            <v>tbd</v>
          </cell>
          <cell r="N7089" t="str">
            <v>no longer active</v>
          </cell>
          <cell r="P7089" t="str">
            <v>T2153EP</v>
          </cell>
          <cell r="Q7089" t="str">
            <v>-</v>
          </cell>
          <cell r="R7089" t="str">
            <v>(n/a)</v>
          </cell>
          <cell r="AE7089">
            <v>170</v>
          </cell>
          <cell r="AF7089">
            <v>120</v>
          </cell>
          <cell r="AG7089">
            <v>83</v>
          </cell>
          <cell r="AH7089">
            <v>1070</v>
          </cell>
          <cell r="AI7089">
            <v>987</v>
          </cell>
          <cell r="AJ7089">
            <v>1070</v>
          </cell>
          <cell r="AK7089">
            <v>987</v>
          </cell>
          <cell r="AL7089">
            <v>4</v>
          </cell>
          <cell r="AM7089">
            <v>1</v>
          </cell>
        </row>
        <row r="7090">
          <cell r="F7090">
            <v>355016281</v>
          </cell>
          <cell r="G7090" t="str">
            <v>T2153</v>
          </cell>
          <cell r="H7090" t="str">
            <v>Brake Pad Set, disc brake</v>
          </cell>
          <cell r="J7090" t="str">
            <v>Brake Friction</v>
          </cell>
          <cell r="K7090" t="str">
            <v>RO</v>
          </cell>
          <cell r="L7090" t="str">
            <v>E</v>
          </cell>
          <cell r="N7090" t="str">
            <v>active</v>
          </cell>
          <cell r="P7090" t="str">
            <v>T2153</v>
          </cell>
          <cell r="Q7090" t="str">
            <v>-</v>
          </cell>
          <cell r="R7090" t="str">
            <v>STANDARD W/O CHINA (World w/o Great Britain, Ireland, China)</v>
          </cell>
          <cell r="S7090">
            <v>16.3</v>
          </cell>
          <cell r="T7090">
            <v>13.34</v>
          </cell>
          <cell r="V7090">
            <v>43614</v>
          </cell>
          <cell r="Y7090" t="str">
            <v/>
          </cell>
          <cell r="Z7090" t="str">
            <v/>
          </cell>
          <cell r="AC7090" t="str">
            <v/>
          </cell>
          <cell r="AD7090" t="str">
            <v/>
          </cell>
          <cell r="AE7090">
            <v>155</v>
          </cell>
          <cell r="AF7090">
            <v>90</v>
          </cell>
          <cell r="AG7090">
            <v>85</v>
          </cell>
          <cell r="AH7090">
            <v>1200</v>
          </cell>
          <cell r="AI7090">
            <v>1133</v>
          </cell>
          <cell r="AJ7090">
            <v>1200</v>
          </cell>
          <cell r="AK7090">
            <v>1133</v>
          </cell>
          <cell r="AL7090">
            <v>4</v>
          </cell>
          <cell r="AM7090">
            <v>1</v>
          </cell>
        </row>
        <row r="7091">
          <cell r="F7091">
            <v>355016291</v>
          </cell>
          <cell r="G7091" t="str">
            <v>T2171</v>
          </cell>
          <cell r="H7091" t="str">
            <v>Brake Pad Set, disc brake</v>
          </cell>
          <cell r="J7091" t="str">
            <v>Brake Friction</v>
          </cell>
          <cell r="K7091" t="str">
            <v>GB</v>
          </cell>
          <cell r="L7091" t="str">
            <v>E</v>
          </cell>
          <cell r="N7091" t="str">
            <v>active</v>
          </cell>
          <cell r="P7091" t="str">
            <v>T2171</v>
          </cell>
          <cell r="Q7091" t="str">
            <v>-</v>
          </cell>
          <cell r="R7091" t="str">
            <v>STANDARD (World w/o Great Britain, Ireland)</v>
          </cell>
          <cell r="S7091">
            <v>24.88</v>
          </cell>
          <cell r="T7091">
            <v>19.53</v>
          </cell>
          <cell r="V7091">
            <v>43614</v>
          </cell>
          <cell r="Y7091" t="str">
            <v/>
          </cell>
          <cell r="Z7091" t="str">
            <v/>
          </cell>
          <cell r="AC7091" t="str">
            <v/>
          </cell>
          <cell r="AD7091" t="str">
            <v/>
          </cell>
          <cell r="AE7091">
            <v>170</v>
          </cell>
          <cell r="AF7091">
            <v>120</v>
          </cell>
          <cell r="AG7091">
            <v>83</v>
          </cell>
          <cell r="AH7091">
            <v>2120</v>
          </cell>
          <cell r="AI7091">
            <v>2037</v>
          </cell>
          <cell r="AJ7091">
            <v>2120</v>
          </cell>
          <cell r="AK7091">
            <v>2037</v>
          </cell>
          <cell r="AL7091">
            <v>4</v>
          </cell>
          <cell r="AM7091">
            <v>1</v>
          </cell>
        </row>
        <row r="7092">
          <cell r="F7092">
            <v>355016301</v>
          </cell>
          <cell r="G7092" t="str">
            <v>T2176</v>
          </cell>
          <cell r="H7092" t="str">
            <v>Brake Pad Set, disc brake</v>
          </cell>
          <cell r="J7092" t="str">
            <v>Brake Friction</v>
          </cell>
          <cell r="K7092" t="str">
            <v>GB</v>
          </cell>
          <cell r="L7092" t="str">
            <v>E</v>
          </cell>
          <cell r="N7092" t="str">
            <v>active</v>
          </cell>
          <cell r="P7092" t="str">
            <v>T2176</v>
          </cell>
          <cell r="Q7092" t="str">
            <v>-</v>
          </cell>
          <cell r="R7092" t="str">
            <v>STANDARD (World w/o Great Britain, Ireland)</v>
          </cell>
          <cell r="S7092">
            <v>14.21</v>
          </cell>
          <cell r="T7092">
            <v>11.16</v>
          </cell>
          <cell r="V7092">
            <v>43614</v>
          </cell>
          <cell r="Y7092" t="str">
            <v/>
          </cell>
          <cell r="Z7092" t="str">
            <v/>
          </cell>
          <cell r="AC7092" t="str">
            <v/>
          </cell>
          <cell r="AD7092" t="str">
            <v/>
          </cell>
          <cell r="AE7092">
            <v>125</v>
          </cell>
          <cell r="AF7092">
            <v>81</v>
          </cell>
          <cell r="AG7092">
            <v>80</v>
          </cell>
          <cell r="AH7092">
            <v>1450</v>
          </cell>
          <cell r="AI7092">
            <v>1347</v>
          </cell>
          <cell r="AJ7092">
            <v>1450</v>
          </cell>
          <cell r="AK7092">
            <v>1347</v>
          </cell>
          <cell r="AL7092">
            <v>4</v>
          </cell>
          <cell r="AM7092">
            <v>1</v>
          </cell>
        </row>
        <row r="7093">
          <cell r="F7093">
            <v>355016311</v>
          </cell>
          <cell r="G7093" t="str">
            <v>T3000</v>
          </cell>
          <cell r="H7093" t="str">
            <v>Brake Pad Set, disc brake</v>
          </cell>
          <cell r="J7093" t="str">
            <v>Brake Friction</v>
          </cell>
          <cell r="K7093" t="str">
            <v>GB</v>
          </cell>
          <cell r="L7093" t="str">
            <v>tbd</v>
          </cell>
          <cell r="N7093" t="str">
            <v>no longer active</v>
          </cell>
          <cell r="P7093" t="str">
            <v>T3000</v>
          </cell>
          <cell r="Q7093" t="str">
            <v>8DB 355 017-161</v>
          </cell>
          <cell r="R7093" t="str">
            <v>STANDARD (World w/o Great Britain, Ireland)</v>
          </cell>
          <cell r="Y7093" t="str">
            <v/>
          </cell>
          <cell r="Z7093" t="str">
            <v/>
          </cell>
          <cell r="AC7093" t="str">
            <v/>
          </cell>
          <cell r="AD7093" t="str">
            <v/>
          </cell>
          <cell r="AE7093">
            <v>125</v>
          </cell>
          <cell r="AF7093">
            <v>81</v>
          </cell>
          <cell r="AG7093">
            <v>80</v>
          </cell>
          <cell r="AH7093">
            <v>1120</v>
          </cell>
          <cell r="AI7093">
            <v>1067</v>
          </cell>
          <cell r="AJ7093">
            <v>1120</v>
          </cell>
          <cell r="AK7093">
            <v>1067</v>
          </cell>
          <cell r="AL7093">
            <v>4</v>
          </cell>
          <cell r="AM7093">
            <v>1</v>
          </cell>
        </row>
        <row r="7094">
          <cell r="F7094">
            <v>355016321</v>
          </cell>
          <cell r="G7094" t="str">
            <v>T3001</v>
          </cell>
          <cell r="H7094" t="str">
            <v>Brake Pad Set, disc brake</v>
          </cell>
          <cell r="J7094" t="str">
            <v>Brake Friction</v>
          </cell>
          <cell r="K7094" t="str">
            <v>GB</v>
          </cell>
          <cell r="L7094" t="str">
            <v>tbd</v>
          </cell>
          <cell r="N7094" t="str">
            <v>no longer active</v>
          </cell>
          <cell r="P7094" t="str">
            <v>T3001</v>
          </cell>
          <cell r="Q7094" t="str">
            <v>-</v>
          </cell>
          <cell r="R7094" t="str">
            <v>STANDARD (World w/o Great Britain, Ireland)</v>
          </cell>
          <cell r="Y7094" t="str">
            <v/>
          </cell>
          <cell r="Z7094" t="str">
            <v/>
          </cell>
          <cell r="AC7094" t="str">
            <v/>
          </cell>
          <cell r="AD7094" t="str">
            <v/>
          </cell>
          <cell r="AE7094">
            <v>125</v>
          </cell>
          <cell r="AF7094">
            <v>81</v>
          </cell>
          <cell r="AG7094">
            <v>80</v>
          </cell>
          <cell r="AH7094">
            <v>1014</v>
          </cell>
          <cell r="AI7094">
            <v>961</v>
          </cell>
          <cell r="AJ7094">
            <v>1014</v>
          </cell>
          <cell r="AK7094">
            <v>961</v>
          </cell>
          <cell r="AL7094">
            <v>4</v>
          </cell>
          <cell r="AM7094">
            <v>1</v>
          </cell>
        </row>
        <row r="7095">
          <cell r="F7095">
            <v>355016331</v>
          </cell>
          <cell r="G7095" t="str">
            <v>T3002</v>
          </cell>
          <cell r="H7095" t="str">
            <v>Brake Pad Set, disc brake</v>
          </cell>
          <cell r="J7095" t="str">
            <v>Brake Friction</v>
          </cell>
          <cell r="K7095" t="str">
            <v>GB</v>
          </cell>
          <cell r="L7095" t="str">
            <v>tbd</v>
          </cell>
          <cell r="N7095" t="str">
            <v>no longer active</v>
          </cell>
          <cell r="P7095" t="str">
            <v>T3002</v>
          </cell>
          <cell r="Q7095" t="str">
            <v>8DB 355 006-621</v>
          </cell>
          <cell r="R7095" t="str">
            <v>STANDARD (World w/o Great Britain, Ireland)</v>
          </cell>
          <cell r="Y7095" t="str">
            <v/>
          </cell>
          <cell r="Z7095" t="str">
            <v/>
          </cell>
          <cell r="AC7095" t="str">
            <v/>
          </cell>
          <cell r="AD7095" t="str">
            <v/>
          </cell>
          <cell r="AE7095">
            <v>152</v>
          </cell>
          <cell r="AF7095">
            <v>88</v>
          </cell>
          <cell r="AG7095">
            <v>84</v>
          </cell>
          <cell r="AH7095">
            <v>1440</v>
          </cell>
          <cell r="AI7095">
            <v>1375</v>
          </cell>
          <cell r="AJ7095">
            <v>1440</v>
          </cell>
          <cell r="AK7095">
            <v>1375</v>
          </cell>
          <cell r="AL7095" t="str">
            <v>(not relevant)</v>
          </cell>
          <cell r="AM7095">
            <v>1</v>
          </cell>
        </row>
        <row r="7096">
          <cell r="F7096">
            <v>355016341</v>
          </cell>
          <cell r="G7096" t="str">
            <v>T3003</v>
          </cell>
          <cell r="H7096" t="str">
            <v>Brake Pad Set, disc brake</v>
          </cell>
          <cell r="J7096" t="str">
            <v>Brake Friction</v>
          </cell>
          <cell r="K7096" t="str">
            <v>GB</v>
          </cell>
          <cell r="L7096" t="str">
            <v>E</v>
          </cell>
          <cell r="N7096" t="str">
            <v>active</v>
          </cell>
          <cell r="P7096" t="str">
            <v>T3003</v>
          </cell>
          <cell r="Q7096" t="str">
            <v>-</v>
          </cell>
          <cell r="R7096" t="str">
            <v>STANDARD W/O CHINA (World w/o Great Britain, Ireland, China)</v>
          </cell>
          <cell r="S7096">
            <v>12.9</v>
          </cell>
          <cell r="T7096">
            <v>10.119999999999999</v>
          </cell>
          <cell r="V7096">
            <v>43614</v>
          </cell>
          <cell r="Y7096" t="str">
            <v/>
          </cell>
          <cell r="Z7096" t="str">
            <v/>
          </cell>
          <cell r="AC7096" t="str">
            <v/>
          </cell>
          <cell r="AD7096" t="str">
            <v/>
          </cell>
          <cell r="AE7096">
            <v>152</v>
          </cell>
          <cell r="AF7096">
            <v>88</v>
          </cell>
          <cell r="AG7096">
            <v>84</v>
          </cell>
          <cell r="AH7096">
            <v>1425</v>
          </cell>
          <cell r="AI7096">
            <v>1364</v>
          </cell>
          <cell r="AJ7096">
            <v>1425</v>
          </cell>
          <cell r="AK7096">
            <v>1364</v>
          </cell>
          <cell r="AL7096">
            <v>4</v>
          </cell>
          <cell r="AM7096">
            <v>1</v>
          </cell>
        </row>
        <row r="7097">
          <cell r="F7097">
            <v>355016351</v>
          </cell>
          <cell r="G7097" t="str">
            <v>T3004</v>
          </cell>
          <cell r="H7097" t="str">
            <v>Brake Pad Set, disc brake</v>
          </cell>
          <cell r="J7097" t="str">
            <v>Brake Friction</v>
          </cell>
          <cell r="K7097" t="str">
            <v>IN</v>
          </cell>
          <cell r="L7097" t="str">
            <v>E</v>
          </cell>
          <cell r="N7097" t="str">
            <v>active</v>
          </cell>
          <cell r="P7097" t="str">
            <v>T3004</v>
          </cell>
          <cell r="Q7097" t="str">
            <v>-</v>
          </cell>
          <cell r="R7097" t="str">
            <v>STANDARD (World w/o Great Britain, Ireland)</v>
          </cell>
          <cell r="S7097">
            <v>12.4</v>
          </cell>
          <cell r="T7097">
            <v>10.23</v>
          </cell>
          <cell r="V7097">
            <v>43614</v>
          </cell>
          <cell r="Y7097" t="str">
            <v/>
          </cell>
          <cell r="Z7097" t="str">
            <v/>
          </cell>
          <cell r="AC7097" t="str">
            <v/>
          </cell>
          <cell r="AD7097" t="str">
            <v/>
          </cell>
          <cell r="AE7097">
            <v>125</v>
          </cell>
          <cell r="AF7097">
            <v>81</v>
          </cell>
          <cell r="AG7097">
            <v>80</v>
          </cell>
          <cell r="AH7097">
            <v>1200</v>
          </cell>
          <cell r="AI7097">
            <v>1147</v>
          </cell>
          <cell r="AJ7097">
            <v>1200</v>
          </cell>
          <cell r="AK7097">
            <v>1147</v>
          </cell>
          <cell r="AL7097">
            <v>4</v>
          </cell>
          <cell r="AM7097">
            <v>1</v>
          </cell>
        </row>
        <row r="7098">
          <cell r="F7098">
            <v>355016361</v>
          </cell>
          <cell r="G7098" t="str">
            <v>T3006</v>
          </cell>
          <cell r="H7098" t="str">
            <v>Brake Pad Set, disc brake</v>
          </cell>
          <cell r="J7098" t="str">
            <v>Brake Friction</v>
          </cell>
          <cell r="K7098" t="str">
            <v>GB</v>
          </cell>
          <cell r="L7098" t="str">
            <v>E</v>
          </cell>
          <cell r="N7098" t="str">
            <v>no longer active</v>
          </cell>
          <cell r="P7098" t="str">
            <v>T3006</v>
          </cell>
          <cell r="Q7098" t="str">
            <v>-</v>
          </cell>
          <cell r="R7098" t="str">
            <v>STANDARD (World w/o Great Britain, Ireland)</v>
          </cell>
          <cell r="S7098">
            <v>14.2</v>
          </cell>
          <cell r="T7098">
            <v>11.15</v>
          </cell>
          <cell r="V7098">
            <v>43614</v>
          </cell>
          <cell r="Y7098" t="str">
            <v/>
          </cell>
          <cell r="Z7098" t="str">
            <v/>
          </cell>
          <cell r="AC7098" t="str">
            <v/>
          </cell>
          <cell r="AD7098" t="str">
            <v/>
          </cell>
          <cell r="AE7098">
            <v>125</v>
          </cell>
          <cell r="AF7098">
            <v>81</v>
          </cell>
          <cell r="AG7098">
            <v>80</v>
          </cell>
          <cell r="AH7098">
            <v>720</v>
          </cell>
          <cell r="AI7098">
            <v>667</v>
          </cell>
          <cell r="AJ7098">
            <v>720</v>
          </cell>
          <cell r="AK7098">
            <v>667</v>
          </cell>
          <cell r="AL7098">
            <v>4</v>
          </cell>
          <cell r="AM7098">
            <v>1</v>
          </cell>
        </row>
        <row r="7099">
          <cell r="F7099">
            <v>355016371</v>
          </cell>
          <cell r="G7099" t="str">
            <v>T3007</v>
          </cell>
          <cell r="H7099" t="str">
            <v>Brake Pad Set, disc brake</v>
          </cell>
          <cell r="J7099" t="str">
            <v>Brake Friction</v>
          </cell>
          <cell r="K7099" t="str">
            <v>GB</v>
          </cell>
          <cell r="L7099" t="str">
            <v>E</v>
          </cell>
          <cell r="N7099" t="str">
            <v>active</v>
          </cell>
          <cell r="P7099" t="str">
            <v>T3007</v>
          </cell>
          <cell r="Q7099" t="str">
            <v>-</v>
          </cell>
          <cell r="R7099" t="str">
            <v>STANDARD (World w/o Great Britain, Ireland)</v>
          </cell>
          <cell r="S7099">
            <v>12.5</v>
          </cell>
          <cell r="T7099">
            <v>9.81</v>
          </cell>
          <cell r="V7099">
            <v>43614</v>
          </cell>
          <cell r="Y7099" t="str">
            <v/>
          </cell>
          <cell r="Z7099" t="str">
            <v/>
          </cell>
          <cell r="AC7099" t="str">
            <v/>
          </cell>
          <cell r="AD7099" t="str">
            <v/>
          </cell>
          <cell r="AE7099">
            <v>125</v>
          </cell>
          <cell r="AF7099">
            <v>81</v>
          </cell>
          <cell r="AG7099">
            <v>80</v>
          </cell>
          <cell r="AH7099">
            <v>872</v>
          </cell>
          <cell r="AI7099">
            <v>819</v>
          </cell>
          <cell r="AJ7099">
            <v>872</v>
          </cell>
          <cell r="AK7099">
            <v>819</v>
          </cell>
          <cell r="AL7099">
            <v>4</v>
          </cell>
          <cell r="AM7099">
            <v>1</v>
          </cell>
        </row>
        <row r="7100">
          <cell r="F7100">
            <v>355016381</v>
          </cell>
          <cell r="G7100" t="str">
            <v>T3009</v>
          </cell>
          <cell r="H7100" t="str">
            <v>Brake Pad Set, disc brake</v>
          </cell>
          <cell r="J7100" t="str">
            <v>Brake Friction</v>
          </cell>
          <cell r="K7100" t="str">
            <v>GB</v>
          </cell>
          <cell r="L7100" t="str">
            <v>E</v>
          </cell>
          <cell r="N7100" t="str">
            <v>active</v>
          </cell>
          <cell r="P7100" t="str">
            <v>T3009</v>
          </cell>
          <cell r="Q7100" t="str">
            <v>-</v>
          </cell>
          <cell r="R7100" t="str">
            <v>STANDARD W/O CHINA (World w/o Great Britain, Ireland, China)</v>
          </cell>
          <cell r="S7100">
            <v>15.5</v>
          </cell>
          <cell r="T7100">
            <v>12.8</v>
          </cell>
          <cell r="V7100">
            <v>43614</v>
          </cell>
          <cell r="Y7100" t="str">
            <v/>
          </cell>
          <cell r="Z7100" t="str">
            <v/>
          </cell>
          <cell r="AC7100" t="str">
            <v/>
          </cell>
          <cell r="AD7100" t="str">
            <v/>
          </cell>
          <cell r="AE7100">
            <v>152</v>
          </cell>
          <cell r="AF7100">
            <v>88</v>
          </cell>
          <cell r="AG7100">
            <v>84</v>
          </cell>
          <cell r="AH7100">
            <v>1600</v>
          </cell>
          <cell r="AI7100">
            <v>1535</v>
          </cell>
          <cell r="AJ7100">
            <v>1600</v>
          </cell>
          <cell r="AK7100">
            <v>1535</v>
          </cell>
          <cell r="AL7100">
            <v>4</v>
          </cell>
          <cell r="AM7100">
            <v>1</v>
          </cell>
        </row>
        <row r="7101">
          <cell r="F7101">
            <v>355016391</v>
          </cell>
          <cell r="G7101" t="str">
            <v>T3010</v>
          </cell>
          <cell r="H7101" t="str">
            <v>Brake Pad Set, disc brake</v>
          </cell>
          <cell r="J7101" t="str">
            <v>Brake Friction</v>
          </cell>
          <cell r="K7101" t="str">
            <v>GB</v>
          </cell>
          <cell r="L7101" t="str">
            <v>E</v>
          </cell>
          <cell r="N7101" t="str">
            <v>active</v>
          </cell>
          <cell r="P7101" t="str">
            <v>T3010</v>
          </cell>
          <cell r="Q7101" t="str">
            <v>-</v>
          </cell>
          <cell r="R7101" t="str">
            <v>STANDARD (World w/o Great Britain, Ireland)</v>
          </cell>
          <cell r="S7101">
            <v>14.25</v>
          </cell>
          <cell r="T7101">
            <v>11.19</v>
          </cell>
          <cell r="V7101">
            <v>43614</v>
          </cell>
          <cell r="Y7101" t="str">
            <v/>
          </cell>
          <cell r="Z7101" t="str">
            <v/>
          </cell>
          <cell r="AC7101" t="str">
            <v/>
          </cell>
          <cell r="AD7101" t="str">
            <v/>
          </cell>
          <cell r="AE7101">
            <v>125</v>
          </cell>
          <cell r="AF7101">
            <v>81</v>
          </cell>
          <cell r="AG7101">
            <v>80</v>
          </cell>
          <cell r="AH7101">
            <v>920</v>
          </cell>
          <cell r="AI7101">
            <v>867</v>
          </cell>
          <cell r="AJ7101">
            <v>920</v>
          </cell>
          <cell r="AK7101">
            <v>867</v>
          </cell>
          <cell r="AL7101">
            <v>4</v>
          </cell>
          <cell r="AM7101">
            <v>1</v>
          </cell>
        </row>
        <row r="7102">
          <cell r="F7102">
            <v>355016401</v>
          </cell>
          <cell r="G7102" t="str">
            <v>T3011</v>
          </cell>
          <cell r="H7102" t="str">
            <v>Brake Pad Set, disc brake</v>
          </cell>
          <cell r="J7102" t="str">
            <v>Brake Friction</v>
          </cell>
          <cell r="K7102" t="str">
            <v>GB</v>
          </cell>
          <cell r="L7102" t="str">
            <v>E</v>
          </cell>
          <cell r="N7102" t="str">
            <v>active</v>
          </cell>
          <cell r="P7102" t="str">
            <v>T3011</v>
          </cell>
          <cell r="Q7102" t="str">
            <v>-</v>
          </cell>
          <cell r="R7102" t="str">
            <v>STANDARD (World w/o Great Britain, Ireland)</v>
          </cell>
          <cell r="S7102">
            <v>18.8</v>
          </cell>
          <cell r="T7102">
            <v>14.25</v>
          </cell>
          <cell r="V7102">
            <v>43614</v>
          </cell>
          <cell r="Y7102" t="str">
            <v/>
          </cell>
          <cell r="Z7102" t="str">
            <v/>
          </cell>
          <cell r="AC7102" t="str">
            <v/>
          </cell>
          <cell r="AD7102" t="str">
            <v/>
          </cell>
          <cell r="AE7102">
            <v>125</v>
          </cell>
          <cell r="AF7102">
            <v>81</v>
          </cell>
          <cell r="AG7102">
            <v>80</v>
          </cell>
          <cell r="AH7102">
            <v>1454</v>
          </cell>
          <cell r="AI7102">
            <v>1393</v>
          </cell>
          <cell r="AJ7102">
            <v>1454</v>
          </cell>
          <cell r="AK7102">
            <v>1393</v>
          </cell>
          <cell r="AL7102">
            <v>4</v>
          </cell>
          <cell r="AM7102">
            <v>1</v>
          </cell>
        </row>
        <row r="7103">
          <cell r="F7103">
            <v>355016411</v>
          </cell>
          <cell r="G7103" t="str">
            <v>T3012</v>
          </cell>
          <cell r="H7103" t="str">
            <v>Brake Pad Set, disc brake</v>
          </cell>
          <cell r="J7103" t="str">
            <v>Brake Friction</v>
          </cell>
          <cell r="K7103" t="str">
            <v>GB</v>
          </cell>
          <cell r="L7103" t="str">
            <v>E</v>
          </cell>
          <cell r="N7103" t="str">
            <v>active</v>
          </cell>
          <cell r="P7103" t="str">
            <v>T3012</v>
          </cell>
          <cell r="Q7103" t="str">
            <v>-</v>
          </cell>
          <cell r="R7103" t="str">
            <v>STANDARD (World w/o Great Britain, Ireland)</v>
          </cell>
          <cell r="S7103">
            <v>17.3</v>
          </cell>
          <cell r="T7103">
            <v>13.58</v>
          </cell>
          <cell r="V7103">
            <v>43614</v>
          </cell>
          <cell r="Y7103" t="str">
            <v/>
          </cell>
          <cell r="Z7103" t="str">
            <v/>
          </cell>
          <cell r="AC7103" t="str">
            <v/>
          </cell>
          <cell r="AD7103" t="str">
            <v/>
          </cell>
          <cell r="AE7103">
            <v>152</v>
          </cell>
          <cell r="AF7103">
            <v>88</v>
          </cell>
          <cell r="AG7103">
            <v>84</v>
          </cell>
          <cell r="AH7103">
            <v>1408</v>
          </cell>
          <cell r="AI7103">
            <v>1347</v>
          </cell>
          <cell r="AJ7103">
            <v>1408</v>
          </cell>
          <cell r="AK7103">
            <v>1347</v>
          </cell>
          <cell r="AL7103">
            <v>4</v>
          </cell>
          <cell r="AM7103">
            <v>1</v>
          </cell>
        </row>
        <row r="7104">
          <cell r="F7104">
            <v>355016421</v>
          </cell>
          <cell r="G7104" t="str">
            <v>T3013</v>
          </cell>
          <cell r="H7104" t="str">
            <v>Brake Pad Set, disc brake</v>
          </cell>
          <cell r="J7104" t="str">
            <v>Brake Friction</v>
          </cell>
          <cell r="K7104" t="str">
            <v>GB</v>
          </cell>
          <cell r="L7104" t="str">
            <v>E</v>
          </cell>
          <cell r="N7104" t="str">
            <v>active</v>
          </cell>
          <cell r="P7104" t="str">
            <v>T3013</v>
          </cell>
          <cell r="Q7104" t="str">
            <v>-</v>
          </cell>
          <cell r="R7104" t="str">
            <v>STANDARD (World w/o Great Britain, Ireland)</v>
          </cell>
          <cell r="S7104">
            <v>15.98</v>
          </cell>
          <cell r="T7104">
            <v>12.54</v>
          </cell>
          <cell r="V7104">
            <v>43614</v>
          </cell>
          <cell r="Y7104" t="str">
            <v/>
          </cell>
          <cell r="Z7104" t="str">
            <v/>
          </cell>
          <cell r="AC7104" t="str">
            <v/>
          </cell>
          <cell r="AD7104" t="str">
            <v/>
          </cell>
          <cell r="AE7104">
            <v>152</v>
          </cell>
          <cell r="AF7104">
            <v>88</v>
          </cell>
          <cell r="AG7104">
            <v>84</v>
          </cell>
          <cell r="AH7104">
            <v>1407</v>
          </cell>
          <cell r="AI7104">
            <v>1345</v>
          </cell>
          <cell r="AJ7104">
            <v>1407</v>
          </cell>
          <cell r="AK7104">
            <v>1345</v>
          </cell>
          <cell r="AL7104">
            <v>4</v>
          </cell>
          <cell r="AM7104">
            <v>1</v>
          </cell>
        </row>
        <row r="7105">
          <cell r="F7105">
            <v>355016431</v>
          </cell>
          <cell r="G7105" t="str">
            <v>T3014</v>
          </cell>
          <cell r="H7105" t="str">
            <v>Brake Pad Set, disc brake</v>
          </cell>
          <cell r="J7105" t="str">
            <v>Brake Friction</v>
          </cell>
          <cell r="K7105" t="str">
            <v>IN</v>
          </cell>
          <cell r="L7105" t="str">
            <v>E</v>
          </cell>
          <cell r="N7105" t="str">
            <v>active</v>
          </cell>
          <cell r="P7105" t="str">
            <v>T3014</v>
          </cell>
          <cell r="Q7105" t="str">
            <v>-</v>
          </cell>
          <cell r="R7105" t="str">
            <v>STANDARD (World w/o Great Britain, Ireland)</v>
          </cell>
          <cell r="S7105">
            <v>12.24</v>
          </cell>
          <cell r="T7105">
            <v>9.61</v>
          </cell>
          <cell r="V7105">
            <v>43614</v>
          </cell>
          <cell r="Y7105" t="str">
            <v/>
          </cell>
          <cell r="Z7105" t="str">
            <v/>
          </cell>
          <cell r="AC7105" t="str">
            <v/>
          </cell>
          <cell r="AD7105" t="str">
            <v/>
          </cell>
          <cell r="AE7105">
            <v>125</v>
          </cell>
          <cell r="AF7105">
            <v>81</v>
          </cell>
          <cell r="AG7105">
            <v>80</v>
          </cell>
          <cell r="AH7105">
            <v>1120</v>
          </cell>
          <cell r="AI7105">
            <v>1067</v>
          </cell>
          <cell r="AJ7105">
            <v>1120</v>
          </cell>
          <cell r="AK7105">
            <v>1067</v>
          </cell>
          <cell r="AL7105">
            <v>4</v>
          </cell>
          <cell r="AM7105">
            <v>1</v>
          </cell>
        </row>
        <row r="7106">
          <cell r="F7106">
            <v>355016441</v>
          </cell>
          <cell r="G7106" t="str">
            <v>T3016</v>
          </cell>
          <cell r="H7106" t="str">
            <v>Brake Pad Set, disc brake</v>
          </cell>
          <cell r="J7106" t="str">
            <v>Brake Friction</v>
          </cell>
          <cell r="K7106" t="str">
            <v>IN</v>
          </cell>
          <cell r="L7106" t="str">
            <v>E</v>
          </cell>
          <cell r="N7106" t="str">
            <v>active</v>
          </cell>
          <cell r="P7106" t="str">
            <v>T3016</v>
          </cell>
          <cell r="Q7106" t="str">
            <v>-</v>
          </cell>
          <cell r="R7106" t="str">
            <v>STANDARD W/O CHINA (World w/o Great Britain, Ireland, China)</v>
          </cell>
          <cell r="S7106">
            <v>14.04</v>
          </cell>
          <cell r="T7106">
            <v>11.02</v>
          </cell>
          <cell r="V7106">
            <v>43614</v>
          </cell>
          <cell r="Y7106" t="str">
            <v/>
          </cell>
          <cell r="Z7106" t="str">
            <v/>
          </cell>
          <cell r="AC7106" t="str">
            <v/>
          </cell>
          <cell r="AD7106" t="str">
            <v/>
          </cell>
          <cell r="AE7106">
            <v>152</v>
          </cell>
          <cell r="AF7106">
            <v>88</v>
          </cell>
          <cell r="AG7106">
            <v>84</v>
          </cell>
          <cell r="AH7106">
            <v>1887</v>
          </cell>
          <cell r="AI7106">
            <v>1827</v>
          </cell>
          <cell r="AJ7106">
            <v>1887</v>
          </cell>
          <cell r="AK7106">
            <v>1827</v>
          </cell>
          <cell r="AL7106">
            <v>4</v>
          </cell>
          <cell r="AM7106">
            <v>1</v>
          </cell>
        </row>
        <row r="7107">
          <cell r="F7107">
            <v>355016451</v>
          </cell>
          <cell r="G7107" t="str">
            <v>T3017</v>
          </cell>
          <cell r="H7107" t="str">
            <v>Brake Pad Set, disc brake</v>
          </cell>
          <cell r="J7107" t="str">
            <v>Brake Friction</v>
          </cell>
          <cell r="K7107" t="str">
            <v>GB</v>
          </cell>
          <cell r="L7107" t="str">
            <v>E</v>
          </cell>
          <cell r="N7107" t="str">
            <v>active</v>
          </cell>
          <cell r="P7107" t="str">
            <v>T3017</v>
          </cell>
          <cell r="Q7107" t="str">
            <v>-</v>
          </cell>
          <cell r="R7107" t="str">
            <v>STANDARD W/O CHINA (World w/o Great Britain, Ireland, China)</v>
          </cell>
          <cell r="S7107">
            <v>11.78</v>
          </cell>
          <cell r="T7107">
            <v>9.25</v>
          </cell>
          <cell r="U7107" t="str">
            <v>Price change valid from 1st of January</v>
          </cell>
          <cell r="V7107">
            <v>43798</v>
          </cell>
          <cell r="Y7107" t="str">
            <v/>
          </cell>
          <cell r="Z7107" t="str">
            <v/>
          </cell>
          <cell r="AC7107" t="str">
            <v/>
          </cell>
          <cell r="AD7107" t="str">
            <v/>
          </cell>
          <cell r="AE7107">
            <v>95</v>
          </cell>
          <cell r="AF7107">
            <v>82</v>
          </cell>
          <cell r="AG7107">
            <v>73</v>
          </cell>
          <cell r="AH7107">
            <v>761</v>
          </cell>
          <cell r="AI7107">
            <v>713</v>
          </cell>
          <cell r="AJ7107">
            <v>761</v>
          </cell>
          <cell r="AK7107">
            <v>713</v>
          </cell>
          <cell r="AL7107">
            <v>4</v>
          </cell>
          <cell r="AM7107">
            <v>1</v>
          </cell>
        </row>
        <row r="7108">
          <cell r="F7108">
            <v>355016461</v>
          </cell>
          <cell r="G7108" t="str">
            <v>T3018</v>
          </cell>
          <cell r="H7108" t="str">
            <v>Brake Pad Set, disc brake</v>
          </cell>
          <cell r="J7108" t="str">
            <v>Brake Friction</v>
          </cell>
          <cell r="K7108" t="str">
            <v>GB</v>
          </cell>
          <cell r="L7108" t="str">
            <v>E</v>
          </cell>
          <cell r="N7108" t="str">
            <v>active</v>
          </cell>
          <cell r="P7108" t="str">
            <v>T3018</v>
          </cell>
          <cell r="Q7108" t="str">
            <v>-</v>
          </cell>
          <cell r="R7108" t="str">
            <v>STANDARD W/O CHINA (World w/o Great Britain, Ireland, China)</v>
          </cell>
          <cell r="S7108">
            <v>15.1</v>
          </cell>
          <cell r="T7108">
            <v>11.86</v>
          </cell>
          <cell r="V7108">
            <v>43614</v>
          </cell>
          <cell r="Y7108" t="str">
            <v/>
          </cell>
          <cell r="Z7108" t="str">
            <v/>
          </cell>
          <cell r="AC7108" t="str">
            <v/>
          </cell>
          <cell r="AD7108" t="str">
            <v/>
          </cell>
          <cell r="AE7108">
            <v>152</v>
          </cell>
          <cell r="AF7108">
            <v>88</v>
          </cell>
          <cell r="AG7108">
            <v>84</v>
          </cell>
          <cell r="AH7108">
            <v>1526</v>
          </cell>
          <cell r="AI7108">
            <v>1465</v>
          </cell>
          <cell r="AJ7108">
            <v>1526</v>
          </cell>
          <cell r="AK7108">
            <v>1465</v>
          </cell>
          <cell r="AL7108">
            <v>4</v>
          </cell>
          <cell r="AM7108">
            <v>1</v>
          </cell>
        </row>
        <row r="7109">
          <cell r="F7109">
            <v>355016471</v>
          </cell>
          <cell r="G7109" t="str">
            <v>T3019</v>
          </cell>
          <cell r="H7109" t="str">
            <v>Brake Pad Set, disc brake</v>
          </cell>
          <cell r="J7109" t="str">
            <v>Brake Friction</v>
          </cell>
          <cell r="K7109" t="str">
            <v>GB</v>
          </cell>
          <cell r="L7109" t="str">
            <v>E</v>
          </cell>
          <cell r="N7109" t="str">
            <v>active</v>
          </cell>
          <cell r="P7109" t="str">
            <v>T3019</v>
          </cell>
          <cell r="Q7109" t="str">
            <v>-</v>
          </cell>
          <cell r="R7109" t="str">
            <v>STANDARD (World w/o Great Britain, Ireland)</v>
          </cell>
          <cell r="S7109">
            <v>13.9</v>
          </cell>
          <cell r="T7109">
            <v>10.91</v>
          </cell>
          <cell r="V7109">
            <v>43614</v>
          </cell>
          <cell r="Y7109" t="str">
            <v/>
          </cell>
          <cell r="Z7109" t="str">
            <v/>
          </cell>
          <cell r="AC7109" t="str">
            <v/>
          </cell>
          <cell r="AD7109" t="str">
            <v/>
          </cell>
          <cell r="AE7109">
            <v>125</v>
          </cell>
          <cell r="AF7109">
            <v>81</v>
          </cell>
          <cell r="AG7109">
            <v>80</v>
          </cell>
          <cell r="AH7109">
            <v>858</v>
          </cell>
          <cell r="AI7109">
            <v>804</v>
          </cell>
          <cell r="AJ7109">
            <v>858</v>
          </cell>
          <cell r="AK7109">
            <v>804</v>
          </cell>
          <cell r="AL7109">
            <v>4</v>
          </cell>
          <cell r="AM7109">
            <v>1</v>
          </cell>
        </row>
        <row r="7110">
          <cell r="F7110">
            <v>355016481</v>
          </cell>
          <cell r="G7110" t="str">
            <v>T3020</v>
          </cell>
          <cell r="H7110" t="str">
            <v>Brake Pad Set, disc brake</v>
          </cell>
          <cell r="J7110" t="str">
            <v>Brake Friction</v>
          </cell>
          <cell r="K7110" t="str">
            <v>(n/a)</v>
          </cell>
          <cell r="L7110" t="str">
            <v>tbd</v>
          </cell>
          <cell r="N7110" t="str">
            <v>no longer active</v>
          </cell>
          <cell r="P7110" t="str">
            <v>T3020</v>
          </cell>
          <cell r="Q7110" t="str">
            <v>-</v>
          </cell>
          <cell r="R7110" t="str">
            <v>STANDARD (World w/o Great Britain, Ireland)</v>
          </cell>
          <cell r="Y7110" t="str">
            <v/>
          </cell>
          <cell r="Z7110" t="str">
            <v/>
          </cell>
          <cell r="AC7110" t="str">
            <v/>
          </cell>
          <cell r="AD7110" t="str">
            <v/>
          </cell>
          <cell r="AE7110" t="str">
            <v>(n/a)</v>
          </cell>
          <cell r="AF7110" t="str">
            <v>(n/a)</v>
          </cell>
          <cell r="AG7110" t="str">
            <v>(n/a)</v>
          </cell>
          <cell r="AH7110">
            <v>730</v>
          </cell>
          <cell r="AI7110">
            <v>730</v>
          </cell>
          <cell r="AJ7110">
            <v>730</v>
          </cell>
          <cell r="AK7110">
            <v>730</v>
          </cell>
          <cell r="AL7110" t="str">
            <v>(not relevant)</v>
          </cell>
          <cell r="AM7110">
            <v>1</v>
          </cell>
        </row>
        <row r="7111">
          <cell r="F7111">
            <v>355016491</v>
          </cell>
          <cell r="G7111" t="str">
            <v>T3021</v>
          </cell>
          <cell r="H7111" t="str">
            <v>Brake Pad Set, disc brake</v>
          </cell>
          <cell r="J7111" t="str">
            <v>Brake Friction</v>
          </cell>
          <cell r="K7111" t="str">
            <v>GB</v>
          </cell>
          <cell r="L7111" t="str">
            <v>E</v>
          </cell>
          <cell r="N7111" t="str">
            <v>active</v>
          </cell>
          <cell r="P7111" t="str">
            <v>T3021</v>
          </cell>
          <cell r="Q7111" t="str">
            <v>-</v>
          </cell>
          <cell r="R7111" t="str">
            <v>STANDARD (World w/o Great Britain, Ireland)</v>
          </cell>
          <cell r="S7111">
            <v>13.21</v>
          </cell>
          <cell r="T7111">
            <v>10.37</v>
          </cell>
          <cell r="V7111">
            <v>43614</v>
          </cell>
          <cell r="Y7111" t="str">
            <v/>
          </cell>
          <cell r="Z7111" t="str">
            <v/>
          </cell>
          <cell r="AC7111" t="str">
            <v/>
          </cell>
          <cell r="AD7111" t="str">
            <v/>
          </cell>
          <cell r="AE7111">
            <v>125</v>
          </cell>
          <cell r="AF7111">
            <v>81</v>
          </cell>
          <cell r="AG7111">
            <v>80</v>
          </cell>
          <cell r="AH7111">
            <v>740</v>
          </cell>
          <cell r="AI7111">
            <v>687</v>
          </cell>
          <cell r="AJ7111">
            <v>740</v>
          </cell>
          <cell r="AK7111">
            <v>687</v>
          </cell>
          <cell r="AL7111">
            <v>4</v>
          </cell>
          <cell r="AM7111">
            <v>1</v>
          </cell>
        </row>
        <row r="7112">
          <cell r="F7112">
            <v>355016501</v>
          </cell>
          <cell r="G7112" t="str">
            <v>T3022</v>
          </cell>
          <cell r="H7112" t="str">
            <v>Brake Pad Set, disc brake</v>
          </cell>
          <cell r="J7112" t="str">
            <v>Brake Friction</v>
          </cell>
          <cell r="K7112" t="str">
            <v>IN</v>
          </cell>
          <cell r="L7112" t="str">
            <v>E</v>
          </cell>
          <cell r="N7112" t="str">
            <v>active</v>
          </cell>
          <cell r="P7112" t="str">
            <v>T3022</v>
          </cell>
          <cell r="Q7112" t="str">
            <v>-</v>
          </cell>
          <cell r="R7112" t="str">
            <v>STANDARD (World w/o Great Britain, Ireland)</v>
          </cell>
          <cell r="S7112">
            <v>9.51</v>
          </cell>
          <cell r="T7112">
            <v>7.46</v>
          </cell>
          <cell r="V7112">
            <v>43614</v>
          </cell>
          <cell r="Y7112" t="str">
            <v/>
          </cell>
          <cell r="Z7112" t="str">
            <v/>
          </cell>
          <cell r="AC7112" t="str">
            <v/>
          </cell>
          <cell r="AD7112" t="str">
            <v/>
          </cell>
          <cell r="AE7112">
            <v>125</v>
          </cell>
          <cell r="AF7112">
            <v>81</v>
          </cell>
          <cell r="AG7112">
            <v>80</v>
          </cell>
          <cell r="AH7112">
            <v>950</v>
          </cell>
          <cell r="AI7112">
            <v>895</v>
          </cell>
          <cell r="AJ7112">
            <v>950</v>
          </cell>
          <cell r="AK7112">
            <v>895</v>
          </cell>
          <cell r="AL7112">
            <v>4</v>
          </cell>
          <cell r="AM7112">
            <v>1</v>
          </cell>
        </row>
        <row r="7113">
          <cell r="F7113">
            <v>355016511</v>
          </cell>
          <cell r="G7113" t="str">
            <v>T3023</v>
          </cell>
          <cell r="H7113" t="str">
            <v>Brake Pad Set, disc brake</v>
          </cell>
          <cell r="J7113" t="str">
            <v>Brake Friction</v>
          </cell>
          <cell r="K7113" t="str">
            <v>GB</v>
          </cell>
          <cell r="L7113" t="str">
            <v>E</v>
          </cell>
          <cell r="N7113" t="str">
            <v>active</v>
          </cell>
          <cell r="P7113" t="str">
            <v>T3023</v>
          </cell>
          <cell r="Q7113" t="str">
            <v>-</v>
          </cell>
          <cell r="R7113" t="str">
            <v>STANDARD W/O CHINA (World w/o Great Britain, Ireland, China)</v>
          </cell>
          <cell r="S7113">
            <v>22.2</v>
          </cell>
          <cell r="T7113">
            <v>18.45</v>
          </cell>
          <cell r="V7113">
            <v>43614</v>
          </cell>
          <cell r="Y7113" t="str">
            <v/>
          </cell>
          <cell r="Z7113" t="str">
            <v/>
          </cell>
          <cell r="AC7113" t="str">
            <v/>
          </cell>
          <cell r="AD7113" t="str">
            <v/>
          </cell>
          <cell r="AE7113">
            <v>152</v>
          </cell>
          <cell r="AF7113">
            <v>88</v>
          </cell>
          <cell r="AG7113">
            <v>84</v>
          </cell>
          <cell r="AH7113">
            <v>1525</v>
          </cell>
          <cell r="AI7113">
            <v>1462</v>
          </cell>
          <cell r="AJ7113">
            <v>1525</v>
          </cell>
          <cell r="AK7113">
            <v>1462</v>
          </cell>
          <cell r="AL7113">
            <v>4</v>
          </cell>
          <cell r="AM7113">
            <v>1</v>
          </cell>
        </row>
        <row r="7114">
          <cell r="F7114">
            <v>355016521</v>
          </cell>
          <cell r="G7114" t="str">
            <v>T3024</v>
          </cell>
          <cell r="H7114" t="str">
            <v>Brake Pad Set, disc brake</v>
          </cell>
          <cell r="J7114" t="str">
            <v>Brake Friction</v>
          </cell>
          <cell r="K7114" t="str">
            <v>IN</v>
          </cell>
          <cell r="L7114" t="str">
            <v>E</v>
          </cell>
          <cell r="N7114" t="str">
            <v>active</v>
          </cell>
          <cell r="P7114" t="str">
            <v>T3024</v>
          </cell>
          <cell r="Q7114" t="str">
            <v>-</v>
          </cell>
          <cell r="R7114" t="str">
            <v>STANDARD W/O CHINA (World w/o Great Britain, Ireland, China)</v>
          </cell>
          <cell r="S7114">
            <v>12.19</v>
          </cell>
          <cell r="T7114">
            <v>9.83</v>
          </cell>
          <cell r="V7114">
            <v>43614</v>
          </cell>
          <cell r="Y7114" t="str">
            <v/>
          </cell>
          <cell r="Z7114" t="str">
            <v/>
          </cell>
          <cell r="AC7114" t="str">
            <v/>
          </cell>
          <cell r="AD7114" t="str">
            <v/>
          </cell>
          <cell r="AE7114">
            <v>152</v>
          </cell>
          <cell r="AF7114">
            <v>88</v>
          </cell>
          <cell r="AG7114">
            <v>84</v>
          </cell>
          <cell r="AH7114">
            <v>1286</v>
          </cell>
          <cell r="AI7114">
            <v>1227</v>
          </cell>
          <cell r="AJ7114">
            <v>1286</v>
          </cell>
          <cell r="AK7114">
            <v>1227</v>
          </cell>
          <cell r="AL7114">
            <v>4</v>
          </cell>
          <cell r="AM7114">
            <v>1</v>
          </cell>
        </row>
        <row r="7115">
          <cell r="F7115">
            <v>355016531</v>
          </cell>
          <cell r="G7115" t="str">
            <v>T3025</v>
          </cell>
          <cell r="H7115" t="str">
            <v>Brake Pad Set, disc brake</v>
          </cell>
          <cell r="J7115" t="str">
            <v>Brake Friction</v>
          </cell>
          <cell r="K7115" t="str">
            <v>IN</v>
          </cell>
          <cell r="L7115" t="str">
            <v>E</v>
          </cell>
          <cell r="N7115" t="str">
            <v>active</v>
          </cell>
          <cell r="P7115" t="str">
            <v>T3025</v>
          </cell>
          <cell r="Q7115" t="str">
            <v>-</v>
          </cell>
          <cell r="R7115" t="str">
            <v>STANDARD W/O CHINA (World w/o Great Britain, Ireland, China)</v>
          </cell>
          <cell r="S7115">
            <v>12.39</v>
          </cell>
          <cell r="T7115">
            <v>9.73</v>
          </cell>
          <cell r="V7115">
            <v>43614</v>
          </cell>
          <cell r="Y7115" t="str">
            <v/>
          </cell>
          <cell r="Z7115" t="str">
            <v/>
          </cell>
          <cell r="AC7115" t="str">
            <v/>
          </cell>
          <cell r="AD7115" t="str">
            <v/>
          </cell>
          <cell r="AE7115">
            <v>152</v>
          </cell>
          <cell r="AF7115">
            <v>88</v>
          </cell>
          <cell r="AG7115">
            <v>84</v>
          </cell>
          <cell r="AH7115">
            <v>1740</v>
          </cell>
          <cell r="AI7115">
            <v>1657</v>
          </cell>
          <cell r="AJ7115">
            <v>1740</v>
          </cell>
          <cell r="AK7115">
            <v>1657</v>
          </cell>
          <cell r="AL7115">
            <v>4</v>
          </cell>
          <cell r="AM7115">
            <v>1</v>
          </cell>
        </row>
        <row r="7116">
          <cell r="F7116">
            <v>355016541</v>
          </cell>
          <cell r="G7116" t="str">
            <v>T3026</v>
          </cell>
          <cell r="H7116" t="str">
            <v>Brake Pad Set, disc brake</v>
          </cell>
          <cell r="J7116" t="str">
            <v>Brake Friction</v>
          </cell>
          <cell r="K7116" t="str">
            <v>GB</v>
          </cell>
          <cell r="L7116" t="str">
            <v>E</v>
          </cell>
          <cell r="N7116" t="str">
            <v>no longer active</v>
          </cell>
          <cell r="P7116" t="str">
            <v>T3026</v>
          </cell>
          <cell r="Q7116" t="str">
            <v>-</v>
          </cell>
          <cell r="R7116" t="str">
            <v>STANDARD (World w/o Great Britain, Ireland)</v>
          </cell>
          <cell r="S7116">
            <v>13.4</v>
          </cell>
          <cell r="T7116">
            <v>10.52</v>
          </cell>
          <cell r="V7116">
            <v>43614</v>
          </cell>
          <cell r="Y7116" t="str">
            <v/>
          </cell>
          <cell r="Z7116" t="str">
            <v/>
          </cell>
          <cell r="AC7116" t="str">
            <v/>
          </cell>
          <cell r="AD7116" t="str">
            <v/>
          </cell>
          <cell r="AE7116">
            <v>152</v>
          </cell>
          <cell r="AF7116">
            <v>88</v>
          </cell>
          <cell r="AG7116">
            <v>84</v>
          </cell>
          <cell r="AH7116">
            <v>1104</v>
          </cell>
          <cell r="AI7116">
            <v>1041</v>
          </cell>
          <cell r="AJ7116">
            <v>1104</v>
          </cell>
          <cell r="AK7116">
            <v>1041</v>
          </cell>
          <cell r="AL7116">
            <v>4</v>
          </cell>
          <cell r="AM7116">
            <v>1</v>
          </cell>
        </row>
        <row r="7117">
          <cell r="F7117">
            <v>355016551</v>
          </cell>
          <cell r="G7117" t="str">
            <v>T3027</v>
          </cell>
          <cell r="H7117" t="str">
            <v>Brake Pad Set, disc brake</v>
          </cell>
          <cell r="J7117" t="str">
            <v>Brake Friction</v>
          </cell>
          <cell r="K7117" t="str">
            <v>GB</v>
          </cell>
          <cell r="L7117" t="str">
            <v>E</v>
          </cell>
          <cell r="N7117" t="str">
            <v>active</v>
          </cell>
          <cell r="P7117" t="str">
            <v>T3027</v>
          </cell>
          <cell r="Q7117" t="str">
            <v>-</v>
          </cell>
          <cell r="R7117" t="str">
            <v>STANDARD (World w/o Great Britain, Ireland)</v>
          </cell>
          <cell r="S7117">
            <v>12</v>
          </cell>
          <cell r="T7117">
            <v>9.43</v>
          </cell>
          <cell r="V7117">
            <v>43614</v>
          </cell>
          <cell r="Y7117" t="str">
            <v/>
          </cell>
          <cell r="Z7117" t="str">
            <v/>
          </cell>
          <cell r="AC7117" t="str">
            <v/>
          </cell>
          <cell r="AD7117" t="str">
            <v/>
          </cell>
          <cell r="AE7117">
            <v>125</v>
          </cell>
          <cell r="AF7117">
            <v>81</v>
          </cell>
          <cell r="AG7117">
            <v>80</v>
          </cell>
          <cell r="AH7117">
            <v>1250</v>
          </cell>
          <cell r="AI7117">
            <v>1197</v>
          </cell>
          <cell r="AJ7117">
            <v>1250</v>
          </cell>
          <cell r="AK7117">
            <v>1197</v>
          </cell>
          <cell r="AL7117">
            <v>4</v>
          </cell>
          <cell r="AM7117">
            <v>1</v>
          </cell>
        </row>
        <row r="7118">
          <cell r="F7118">
            <v>355016561</v>
          </cell>
          <cell r="G7118" t="str">
            <v>T3028</v>
          </cell>
          <cell r="H7118" t="str">
            <v>Brake Pad Set, disc brake</v>
          </cell>
          <cell r="J7118" t="str">
            <v>Brake Friction</v>
          </cell>
          <cell r="K7118" t="str">
            <v>GB</v>
          </cell>
          <cell r="L7118" t="str">
            <v>E</v>
          </cell>
          <cell r="N7118" t="str">
            <v>active</v>
          </cell>
          <cell r="P7118" t="str">
            <v>T3028</v>
          </cell>
          <cell r="Q7118" t="str">
            <v>-</v>
          </cell>
          <cell r="R7118" t="str">
            <v>STANDARD W/O CHINA (World w/o Great Britain, Ireland, China)</v>
          </cell>
          <cell r="S7118">
            <v>14.7</v>
          </cell>
          <cell r="T7118">
            <v>11.54</v>
          </cell>
          <cell r="V7118">
            <v>43614</v>
          </cell>
          <cell r="Y7118" t="str">
            <v/>
          </cell>
          <cell r="Z7118" t="str">
            <v/>
          </cell>
          <cell r="AC7118" t="str">
            <v/>
          </cell>
          <cell r="AD7118" t="str">
            <v/>
          </cell>
          <cell r="AE7118">
            <v>125</v>
          </cell>
          <cell r="AF7118">
            <v>85</v>
          </cell>
          <cell r="AG7118">
            <v>85</v>
          </cell>
          <cell r="AH7118">
            <v>1037</v>
          </cell>
          <cell r="AI7118">
            <v>984</v>
          </cell>
          <cell r="AJ7118">
            <v>1037</v>
          </cell>
          <cell r="AK7118">
            <v>984</v>
          </cell>
          <cell r="AL7118">
            <v>4</v>
          </cell>
          <cell r="AM7118">
            <v>1</v>
          </cell>
        </row>
        <row r="7119">
          <cell r="F7119">
            <v>355016571</v>
          </cell>
          <cell r="G7119" t="str">
            <v>T3029</v>
          </cell>
          <cell r="H7119" t="str">
            <v>Brake Pad Set, disc brake</v>
          </cell>
          <cell r="J7119" t="str">
            <v>Brake Friction</v>
          </cell>
          <cell r="K7119" t="str">
            <v>GB</v>
          </cell>
          <cell r="L7119" t="str">
            <v>tbd</v>
          </cell>
          <cell r="N7119" t="str">
            <v>no longer active</v>
          </cell>
          <cell r="P7119" t="str">
            <v>T3029</v>
          </cell>
          <cell r="Q7119" t="str">
            <v>-</v>
          </cell>
          <cell r="R7119" t="str">
            <v>STANDARD W/O NORTH AMERICA (World w/o Canada, Great Britain, Ireland, USA)</v>
          </cell>
          <cell r="Y7119" t="str">
            <v/>
          </cell>
          <cell r="Z7119" t="str">
            <v/>
          </cell>
          <cell r="AC7119" t="str">
            <v/>
          </cell>
          <cell r="AD7119" t="str">
            <v/>
          </cell>
          <cell r="AE7119">
            <v>152</v>
          </cell>
          <cell r="AF7119">
            <v>88</v>
          </cell>
          <cell r="AG7119">
            <v>84</v>
          </cell>
          <cell r="AH7119">
            <v>840</v>
          </cell>
          <cell r="AI7119">
            <v>775</v>
          </cell>
          <cell r="AJ7119">
            <v>840</v>
          </cell>
          <cell r="AK7119">
            <v>775</v>
          </cell>
          <cell r="AL7119">
            <v>4</v>
          </cell>
          <cell r="AM7119">
            <v>1</v>
          </cell>
        </row>
        <row r="7120">
          <cell r="F7120">
            <v>355016581</v>
          </cell>
          <cell r="G7120" t="str">
            <v>T3030</v>
          </cell>
          <cell r="H7120" t="str">
            <v>Brake Pad Set, disc brake</v>
          </cell>
          <cell r="J7120" t="str">
            <v>Brake Friction</v>
          </cell>
          <cell r="K7120" t="str">
            <v>GB</v>
          </cell>
          <cell r="L7120" t="str">
            <v>tbd</v>
          </cell>
          <cell r="N7120" t="str">
            <v>no longer active</v>
          </cell>
          <cell r="P7120" t="str">
            <v>T3030</v>
          </cell>
          <cell r="Q7120" t="str">
            <v>-</v>
          </cell>
          <cell r="R7120" t="str">
            <v>STANDARD (World w/o Great Britain, Ireland)</v>
          </cell>
          <cell r="Y7120" t="str">
            <v/>
          </cell>
          <cell r="Z7120" t="str">
            <v/>
          </cell>
          <cell r="AC7120" t="str">
            <v/>
          </cell>
          <cell r="AD7120" t="str">
            <v/>
          </cell>
          <cell r="AE7120">
            <v>152</v>
          </cell>
          <cell r="AF7120">
            <v>88</v>
          </cell>
          <cell r="AG7120">
            <v>84</v>
          </cell>
          <cell r="AH7120">
            <v>1350</v>
          </cell>
          <cell r="AI7120">
            <v>1285</v>
          </cell>
          <cell r="AJ7120">
            <v>1350</v>
          </cell>
          <cell r="AK7120">
            <v>1285</v>
          </cell>
          <cell r="AL7120">
            <v>4</v>
          </cell>
          <cell r="AM7120">
            <v>1</v>
          </cell>
        </row>
        <row r="7121">
          <cell r="F7121">
            <v>355016591</v>
          </cell>
          <cell r="G7121" t="str">
            <v>T3031</v>
          </cell>
          <cell r="H7121" t="str">
            <v>Brake Pad Set, disc brake</v>
          </cell>
          <cell r="J7121" t="str">
            <v>Brake Friction</v>
          </cell>
          <cell r="K7121" t="str">
            <v>GB</v>
          </cell>
          <cell r="L7121" t="str">
            <v>E</v>
          </cell>
          <cell r="N7121" t="str">
            <v>active</v>
          </cell>
          <cell r="P7121" t="str">
            <v>T3031</v>
          </cell>
          <cell r="Q7121" t="str">
            <v>-</v>
          </cell>
          <cell r="R7121" t="str">
            <v>STANDARD (World w/o Great Britain, Ireland)</v>
          </cell>
          <cell r="S7121">
            <v>14.22</v>
          </cell>
          <cell r="T7121">
            <v>11.16</v>
          </cell>
          <cell r="V7121">
            <v>43614</v>
          </cell>
          <cell r="Y7121" t="str">
            <v/>
          </cell>
          <cell r="Z7121" t="str">
            <v/>
          </cell>
          <cell r="AC7121" t="str">
            <v/>
          </cell>
          <cell r="AD7121" t="str">
            <v/>
          </cell>
          <cell r="AE7121">
            <v>125</v>
          </cell>
          <cell r="AF7121">
            <v>81</v>
          </cell>
          <cell r="AG7121">
            <v>80</v>
          </cell>
          <cell r="AH7121">
            <v>874</v>
          </cell>
          <cell r="AI7121">
            <v>818</v>
          </cell>
          <cell r="AJ7121">
            <v>874</v>
          </cell>
          <cell r="AK7121">
            <v>818</v>
          </cell>
          <cell r="AL7121">
            <v>4</v>
          </cell>
          <cell r="AM7121">
            <v>1</v>
          </cell>
        </row>
        <row r="7122">
          <cell r="F7122">
            <v>355016601</v>
          </cell>
          <cell r="G7122" t="str">
            <v>T3032</v>
          </cell>
          <cell r="H7122" t="str">
            <v>Brake Pad Set, disc brake</v>
          </cell>
          <cell r="J7122" t="str">
            <v>Brake Friction</v>
          </cell>
          <cell r="K7122" t="str">
            <v>GB</v>
          </cell>
          <cell r="L7122" t="str">
            <v>E</v>
          </cell>
          <cell r="N7122" t="str">
            <v>active</v>
          </cell>
          <cell r="P7122" t="str">
            <v>T3032</v>
          </cell>
          <cell r="Q7122" t="str">
            <v>-</v>
          </cell>
          <cell r="R7122" t="str">
            <v>STANDARD (World w/o Great Britain, Ireland)</v>
          </cell>
          <cell r="S7122">
            <v>10.9</v>
          </cell>
          <cell r="T7122">
            <v>8.56</v>
          </cell>
          <cell r="V7122">
            <v>43614</v>
          </cell>
          <cell r="Y7122" t="str">
            <v/>
          </cell>
          <cell r="Z7122" t="str">
            <v/>
          </cell>
          <cell r="AC7122" t="str">
            <v/>
          </cell>
          <cell r="AD7122" t="str">
            <v/>
          </cell>
          <cell r="AE7122">
            <v>125</v>
          </cell>
          <cell r="AF7122">
            <v>81</v>
          </cell>
          <cell r="AG7122">
            <v>80</v>
          </cell>
          <cell r="AH7122">
            <v>700</v>
          </cell>
          <cell r="AI7122">
            <v>647</v>
          </cell>
          <cell r="AJ7122">
            <v>700</v>
          </cell>
          <cell r="AK7122">
            <v>647</v>
          </cell>
          <cell r="AL7122">
            <v>4</v>
          </cell>
          <cell r="AM7122">
            <v>1</v>
          </cell>
        </row>
        <row r="7123">
          <cell r="F7123">
            <v>355016611</v>
          </cell>
          <cell r="G7123" t="str">
            <v>T3033</v>
          </cell>
          <cell r="H7123" t="str">
            <v>Brake Pad Set, disc brake</v>
          </cell>
          <cell r="J7123" t="str">
            <v>Brake Friction</v>
          </cell>
          <cell r="K7123" t="str">
            <v>IN</v>
          </cell>
          <cell r="L7123" t="str">
            <v>E</v>
          </cell>
          <cell r="N7123" t="str">
            <v>active</v>
          </cell>
          <cell r="P7123" t="str">
            <v>T3033</v>
          </cell>
          <cell r="Q7123" t="str">
            <v>-</v>
          </cell>
          <cell r="R7123" t="str">
            <v>STANDARD (World w/o Great Britain, Ireland)</v>
          </cell>
          <cell r="S7123">
            <v>12.33</v>
          </cell>
          <cell r="T7123">
            <v>9.68</v>
          </cell>
          <cell r="V7123">
            <v>43614</v>
          </cell>
          <cell r="Y7123" t="str">
            <v/>
          </cell>
          <cell r="Z7123" t="str">
            <v/>
          </cell>
          <cell r="AC7123" t="str">
            <v/>
          </cell>
          <cell r="AD7123" t="str">
            <v/>
          </cell>
          <cell r="AE7123">
            <v>152</v>
          </cell>
          <cell r="AF7123">
            <v>88</v>
          </cell>
          <cell r="AG7123">
            <v>84</v>
          </cell>
          <cell r="AH7123">
            <v>1616</v>
          </cell>
          <cell r="AI7123">
            <v>1558</v>
          </cell>
          <cell r="AJ7123">
            <v>1616</v>
          </cell>
          <cell r="AK7123">
            <v>1558</v>
          </cell>
          <cell r="AL7123">
            <v>4</v>
          </cell>
          <cell r="AM7123">
            <v>1</v>
          </cell>
        </row>
        <row r="7124">
          <cell r="F7124">
            <v>355016621</v>
          </cell>
          <cell r="G7124" t="str">
            <v>T3034</v>
          </cell>
          <cell r="H7124" t="str">
            <v>Brake Pad Set, disc brake</v>
          </cell>
          <cell r="J7124" t="str">
            <v>Brake Friction</v>
          </cell>
          <cell r="K7124" t="str">
            <v>IN</v>
          </cell>
          <cell r="L7124" t="str">
            <v>E</v>
          </cell>
          <cell r="N7124" t="str">
            <v>active</v>
          </cell>
          <cell r="P7124" t="str">
            <v>T3034</v>
          </cell>
          <cell r="Q7124" t="str">
            <v>-</v>
          </cell>
          <cell r="R7124" t="str">
            <v>STANDARD (World w/o Great Britain, Ireland)</v>
          </cell>
          <cell r="S7124">
            <v>11.23</v>
          </cell>
          <cell r="T7124">
            <v>8.82</v>
          </cell>
          <cell r="V7124">
            <v>43614</v>
          </cell>
          <cell r="Y7124" t="str">
            <v/>
          </cell>
          <cell r="Z7124" t="str">
            <v/>
          </cell>
          <cell r="AC7124" t="str">
            <v/>
          </cell>
          <cell r="AD7124" t="str">
            <v/>
          </cell>
          <cell r="AE7124">
            <v>125</v>
          </cell>
          <cell r="AF7124">
            <v>81</v>
          </cell>
          <cell r="AG7124">
            <v>80</v>
          </cell>
          <cell r="AH7124">
            <v>990</v>
          </cell>
          <cell r="AI7124">
            <v>936</v>
          </cell>
          <cell r="AJ7124">
            <v>990</v>
          </cell>
          <cell r="AK7124">
            <v>936</v>
          </cell>
          <cell r="AL7124">
            <v>4</v>
          </cell>
          <cell r="AM7124">
            <v>1</v>
          </cell>
        </row>
        <row r="7125">
          <cell r="F7125">
            <v>355016631</v>
          </cell>
          <cell r="G7125" t="str">
            <v>T3035</v>
          </cell>
          <cell r="H7125" t="str">
            <v>Brake Pad Set, disc brake</v>
          </cell>
          <cell r="J7125" t="str">
            <v>Brake Friction</v>
          </cell>
          <cell r="K7125" t="str">
            <v>GB</v>
          </cell>
          <cell r="L7125" t="str">
            <v>E</v>
          </cell>
          <cell r="N7125" t="str">
            <v>active</v>
          </cell>
          <cell r="P7125" t="str">
            <v>T3035</v>
          </cell>
          <cell r="Q7125" t="str">
            <v>-</v>
          </cell>
          <cell r="R7125" t="str">
            <v>STANDARD (World w/o Great Britain, Ireland)</v>
          </cell>
          <cell r="S7125">
            <v>15.65</v>
          </cell>
          <cell r="T7125">
            <v>12.29</v>
          </cell>
          <cell r="V7125">
            <v>43614</v>
          </cell>
          <cell r="Y7125" t="str">
            <v/>
          </cell>
          <cell r="Z7125" t="str">
            <v/>
          </cell>
          <cell r="AC7125" t="str">
            <v/>
          </cell>
          <cell r="AD7125" t="str">
            <v/>
          </cell>
          <cell r="AE7125">
            <v>152</v>
          </cell>
          <cell r="AF7125">
            <v>88</v>
          </cell>
          <cell r="AG7125">
            <v>84</v>
          </cell>
          <cell r="AH7125">
            <v>1680</v>
          </cell>
          <cell r="AI7125">
            <v>1615</v>
          </cell>
          <cell r="AJ7125">
            <v>1680</v>
          </cell>
          <cell r="AK7125">
            <v>1615</v>
          </cell>
          <cell r="AL7125">
            <v>4</v>
          </cell>
          <cell r="AM7125">
            <v>1</v>
          </cell>
        </row>
        <row r="7126">
          <cell r="F7126">
            <v>355016641</v>
          </cell>
          <cell r="G7126" t="str">
            <v>T3036</v>
          </cell>
          <cell r="H7126" t="str">
            <v>Brake Pad Set, disc brake</v>
          </cell>
          <cell r="J7126" t="str">
            <v>Brake Friction</v>
          </cell>
          <cell r="K7126" t="str">
            <v>GB</v>
          </cell>
          <cell r="L7126" t="str">
            <v>E</v>
          </cell>
          <cell r="N7126" t="str">
            <v>active</v>
          </cell>
          <cell r="P7126" t="str">
            <v>T3036</v>
          </cell>
          <cell r="Q7126" t="str">
            <v>-</v>
          </cell>
          <cell r="R7126" t="str">
            <v>STANDARD (World w/o Great Britain, Ireland)</v>
          </cell>
          <cell r="S7126">
            <v>18.940000000000001</v>
          </cell>
          <cell r="T7126">
            <v>14.87</v>
          </cell>
          <cell r="V7126">
            <v>43614</v>
          </cell>
          <cell r="Y7126" t="str">
            <v/>
          </cell>
          <cell r="Z7126" t="str">
            <v/>
          </cell>
          <cell r="AC7126" t="str">
            <v/>
          </cell>
          <cell r="AD7126" t="str">
            <v/>
          </cell>
          <cell r="AE7126">
            <v>152</v>
          </cell>
          <cell r="AF7126">
            <v>88</v>
          </cell>
          <cell r="AG7126">
            <v>84</v>
          </cell>
          <cell r="AH7126">
            <v>1717</v>
          </cell>
          <cell r="AI7126">
            <v>1657</v>
          </cell>
          <cell r="AJ7126">
            <v>1717</v>
          </cell>
          <cell r="AK7126">
            <v>1657</v>
          </cell>
          <cell r="AL7126">
            <v>4</v>
          </cell>
          <cell r="AM7126">
            <v>1</v>
          </cell>
        </row>
        <row r="7127">
          <cell r="F7127">
            <v>355016651</v>
          </cell>
          <cell r="G7127" t="str">
            <v>T3037</v>
          </cell>
          <cell r="H7127" t="str">
            <v>Brake Pad Set, disc brake</v>
          </cell>
          <cell r="J7127" t="str">
            <v>Brake Friction</v>
          </cell>
          <cell r="K7127" t="str">
            <v>IN</v>
          </cell>
          <cell r="L7127" t="str">
            <v>E</v>
          </cell>
          <cell r="N7127" t="str">
            <v>active</v>
          </cell>
          <cell r="P7127" t="str">
            <v>T3037</v>
          </cell>
          <cell r="Q7127" t="str">
            <v>-</v>
          </cell>
          <cell r="R7127" t="str">
            <v>STANDARD (World w/o Great Britain, Ireland)</v>
          </cell>
          <cell r="S7127">
            <v>16.23</v>
          </cell>
          <cell r="T7127">
            <v>12.74</v>
          </cell>
          <cell r="V7127">
            <v>43614</v>
          </cell>
          <cell r="Y7127" t="str">
            <v/>
          </cell>
          <cell r="Z7127" t="str">
            <v/>
          </cell>
          <cell r="AC7127" t="str">
            <v/>
          </cell>
          <cell r="AD7127" t="str">
            <v/>
          </cell>
          <cell r="AE7127">
            <v>152</v>
          </cell>
          <cell r="AF7127">
            <v>88</v>
          </cell>
          <cell r="AG7127">
            <v>84</v>
          </cell>
          <cell r="AH7127">
            <v>1555</v>
          </cell>
          <cell r="AI7127">
            <v>1493</v>
          </cell>
          <cell r="AJ7127">
            <v>1555</v>
          </cell>
          <cell r="AK7127">
            <v>1493</v>
          </cell>
          <cell r="AL7127">
            <v>4</v>
          </cell>
          <cell r="AM7127">
            <v>1</v>
          </cell>
        </row>
        <row r="7128">
          <cell r="F7128">
            <v>355016661</v>
          </cell>
          <cell r="G7128" t="str">
            <v>T3038</v>
          </cell>
          <cell r="H7128" t="str">
            <v>Brake Pad Set, disc brake</v>
          </cell>
          <cell r="J7128" t="str">
            <v>Brake Friction</v>
          </cell>
          <cell r="K7128" t="str">
            <v>GB</v>
          </cell>
          <cell r="L7128" t="str">
            <v>E</v>
          </cell>
          <cell r="N7128" t="str">
            <v>active</v>
          </cell>
          <cell r="P7128" t="str">
            <v>T3038</v>
          </cell>
          <cell r="Q7128" t="str">
            <v>-</v>
          </cell>
          <cell r="R7128" t="str">
            <v>STANDARD (World w/o Great Britain, Ireland)</v>
          </cell>
          <cell r="S7128">
            <v>16.399999999999999</v>
          </cell>
          <cell r="T7128">
            <v>12.88</v>
          </cell>
          <cell r="V7128">
            <v>43614</v>
          </cell>
          <cell r="Y7128" t="str">
            <v/>
          </cell>
          <cell r="Z7128" t="str">
            <v/>
          </cell>
          <cell r="AC7128" t="str">
            <v/>
          </cell>
          <cell r="AD7128" t="str">
            <v/>
          </cell>
          <cell r="AE7128">
            <v>125</v>
          </cell>
          <cell r="AF7128">
            <v>81</v>
          </cell>
          <cell r="AG7128">
            <v>80</v>
          </cell>
          <cell r="AH7128">
            <v>1028</v>
          </cell>
          <cell r="AI7128">
            <v>975</v>
          </cell>
          <cell r="AJ7128">
            <v>1028</v>
          </cell>
          <cell r="AK7128">
            <v>975</v>
          </cell>
          <cell r="AL7128">
            <v>4</v>
          </cell>
          <cell r="AM7128">
            <v>1</v>
          </cell>
        </row>
        <row r="7129">
          <cell r="F7129">
            <v>355016671</v>
          </cell>
          <cell r="G7129" t="str">
            <v>T3039</v>
          </cell>
          <cell r="H7129" t="str">
            <v>Brake Pad Set, disc brake</v>
          </cell>
          <cell r="J7129" t="str">
            <v>Brake Friction</v>
          </cell>
          <cell r="K7129" t="str">
            <v>GB</v>
          </cell>
          <cell r="L7129" t="str">
            <v>E</v>
          </cell>
          <cell r="N7129" t="str">
            <v>active</v>
          </cell>
          <cell r="P7129" t="str">
            <v>T3039</v>
          </cell>
          <cell r="Q7129" t="str">
            <v>-</v>
          </cell>
          <cell r="R7129" t="str">
            <v>STANDARD (World w/o Great Britain, Ireland)</v>
          </cell>
          <cell r="S7129">
            <v>19.239999999999998</v>
          </cell>
          <cell r="T7129">
            <v>15.1</v>
          </cell>
          <cell r="V7129">
            <v>43614</v>
          </cell>
          <cell r="Y7129" t="str">
            <v/>
          </cell>
          <cell r="Z7129" t="str">
            <v/>
          </cell>
          <cell r="AC7129" t="str">
            <v/>
          </cell>
          <cell r="AD7129" t="str">
            <v/>
          </cell>
          <cell r="AE7129">
            <v>125</v>
          </cell>
          <cell r="AF7129">
            <v>81</v>
          </cell>
          <cell r="AG7129">
            <v>80</v>
          </cell>
          <cell r="AH7129">
            <v>1190</v>
          </cell>
          <cell r="AI7129">
            <v>1137</v>
          </cell>
          <cell r="AJ7129">
            <v>1190</v>
          </cell>
          <cell r="AK7129">
            <v>1137</v>
          </cell>
          <cell r="AL7129">
            <v>4</v>
          </cell>
          <cell r="AM7129">
            <v>1</v>
          </cell>
        </row>
        <row r="7130">
          <cell r="F7130">
            <v>355016681</v>
          </cell>
          <cell r="G7130" t="str">
            <v>T3040</v>
          </cell>
          <cell r="H7130" t="str">
            <v>Brake Pad Set, disc brake</v>
          </cell>
          <cell r="J7130" t="str">
            <v>Brake Friction</v>
          </cell>
          <cell r="K7130" t="str">
            <v>GB</v>
          </cell>
          <cell r="L7130" t="str">
            <v>E</v>
          </cell>
          <cell r="N7130" t="str">
            <v>active</v>
          </cell>
          <cell r="P7130" t="str">
            <v>T3040</v>
          </cell>
          <cell r="Q7130" t="str">
            <v>-</v>
          </cell>
          <cell r="R7130" t="str">
            <v>STANDARD (World w/o Great Britain, Ireland)</v>
          </cell>
          <cell r="S7130">
            <v>17.2</v>
          </cell>
          <cell r="T7130">
            <v>13.5</v>
          </cell>
          <cell r="V7130">
            <v>43614</v>
          </cell>
          <cell r="Y7130" t="str">
            <v/>
          </cell>
          <cell r="Z7130" t="str">
            <v/>
          </cell>
          <cell r="AC7130" t="str">
            <v/>
          </cell>
          <cell r="AD7130" t="str">
            <v/>
          </cell>
          <cell r="AE7130">
            <v>152</v>
          </cell>
          <cell r="AF7130">
            <v>88</v>
          </cell>
          <cell r="AG7130">
            <v>84</v>
          </cell>
          <cell r="AH7130">
            <v>1382</v>
          </cell>
          <cell r="AI7130">
            <v>1318</v>
          </cell>
          <cell r="AJ7130">
            <v>1382</v>
          </cell>
          <cell r="AK7130">
            <v>1318</v>
          </cell>
          <cell r="AL7130">
            <v>4</v>
          </cell>
          <cell r="AM7130">
            <v>1</v>
          </cell>
        </row>
        <row r="7131">
          <cell r="F7131">
            <v>355016691</v>
          </cell>
          <cell r="G7131" t="str">
            <v>T3041</v>
          </cell>
          <cell r="H7131" t="str">
            <v>Brake Pad Set, disc brake</v>
          </cell>
          <cell r="J7131" t="str">
            <v>Brake Friction</v>
          </cell>
          <cell r="K7131" t="str">
            <v>GB</v>
          </cell>
          <cell r="L7131" t="str">
            <v>E</v>
          </cell>
          <cell r="N7131" t="str">
            <v>active</v>
          </cell>
          <cell r="P7131" t="str">
            <v>T3041</v>
          </cell>
          <cell r="Q7131" t="str">
            <v>-</v>
          </cell>
          <cell r="R7131" t="str">
            <v>STANDARD (World w/o Great Britain, Ireland)</v>
          </cell>
          <cell r="S7131">
            <v>15.75</v>
          </cell>
          <cell r="T7131">
            <v>12.36</v>
          </cell>
          <cell r="V7131">
            <v>43614</v>
          </cell>
          <cell r="Y7131" t="str">
            <v/>
          </cell>
          <cell r="Z7131" t="str">
            <v/>
          </cell>
          <cell r="AC7131" t="str">
            <v/>
          </cell>
          <cell r="AD7131" t="str">
            <v/>
          </cell>
          <cell r="AE7131">
            <v>152</v>
          </cell>
          <cell r="AF7131">
            <v>88</v>
          </cell>
          <cell r="AG7131">
            <v>84</v>
          </cell>
          <cell r="AH7131">
            <v>1489</v>
          </cell>
          <cell r="AI7131">
            <v>1427</v>
          </cell>
          <cell r="AJ7131">
            <v>1489</v>
          </cell>
          <cell r="AK7131">
            <v>1427</v>
          </cell>
          <cell r="AL7131">
            <v>4</v>
          </cell>
          <cell r="AM7131">
            <v>1</v>
          </cell>
        </row>
        <row r="7132">
          <cell r="F7132">
            <v>355016701</v>
          </cell>
          <cell r="G7132" t="str">
            <v>T3042</v>
          </cell>
          <cell r="H7132" t="str">
            <v>Brake Pad Set, disc brake</v>
          </cell>
          <cell r="J7132" t="str">
            <v>Brake Friction</v>
          </cell>
          <cell r="K7132" t="str">
            <v>IN</v>
          </cell>
          <cell r="L7132" t="str">
            <v>E</v>
          </cell>
          <cell r="N7132" t="str">
            <v>active</v>
          </cell>
          <cell r="P7132" t="str">
            <v>T3042</v>
          </cell>
          <cell r="Q7132" t="str">
            <v>-</v>
          </cell>
          <cell r="R7132" t="str">
            <v>STANDARD W/O CHINA (World w/o Great Britain, Ireland, China)</v>
          </cell>
          <cell r="S7132">
            <v>12.81</v>
          </cell>
          <cell r="T7132">
            <v>10.050000000000001</v>
          </cell>
          <cell r="V7132">
            <v>43614</v>
          </cell>
          <cell r="Y7132" t="str">
            <v/>
          </cell>
          <cell r="Z7132" t="str">
            <v/>
          </cell>
          <cell r="AC7132" t="str">
            <v/>
          </cell>
          <cell r="AD7132" t="str">
            <v/>
          </cell>
          <cell r="AE7132">
            <v>95</v>
          </cell>
          <cell r="AF7132">
            <v>82</v>
          </cell>
          <cell r="AG7132">
            <v>73</v>
          </cell>
          <cell r="AH7132">
            <v>674</v>
          </cell>
          <cell r="AI7132">
            <v>630</v>
          </cell>
          <cell r="AJ7132">
            <v>674</v>
          </cell>
          <cell r="AK7132">
            <v>630</v>
          </cell>
          <cell r="AL7132">
            <v>4</v>
          </cell>
          <cell r="AM7132">
            <v>1</v>
          </cell>
        </row>
        <row r="7133">
          <cell r="F7133">
            <v>355016711</v>
          </cell>
          <cell r="G7133" t="str">
            <v>T3043</v>
          </cell>
          <cell r="H7133" t="str">
            <v>Brake Pad Set, disc brake</v>
          </cell>
          <cell r="J7133" t="str">
            <v>Brake Friction</v>
          </cell>
          <cell r="K7133" t="str">
            <v>GB</v>
          </cell>
          <cell r="L7133" t="str">
            <v>E</v>
          </cell>
          <cell r="N7133" t="str">
            <v>active</v>
          </cell>
          <cell r="P7133" t="str">
            <v>T3043</v>
          </cell>
          <cell r="Q7133" t="str">
            <v>-</v>
          </cell>
          <cell r="R7133" t="str">
            <v>STANDARD (World w/o Great Britain, Ireland)</v>
          </cell>
          <cell r="S7133">
            <v>12.55</v>
          </cell>
          <cell r="T7133">
            <v>9.85</v>
          </cell>
          <cell r="V7133">
            <v>43614</v>
          </cell>
          <cell r="Y7133" t="str">
            <v/>
          </cell>
          <cell r="Z7133" t="str">
            <v/>
          </cell>
          <cell r="AC7133" t="str">
            <v/>
          </cell>
          <cell r="AD7133" t="str">
            <v/>
          </cell>
          <cell r="AE7133">
            <v>125</v>
          </cell>
          <cell r="AF7133">
            <v>81</v>
          </cell>
          <cell r="AG7133">
            <v>80</v>
          </cell>
          <cell r="AH7133">
            <v>740</v>
          </cell>
          <cell r="AI7133">
            <v>690</v>
          </cell>
          <cell r="AJ7133">
            <v>740</v>
          </cell>
          <cell r="AK7133">
            <v>690</v>
          </cell>
          <cell r="AL7133">
            <v>4</v>
          </cell>
          <cell r="AM7133">
            <v>1</v>
          </cell>
        </row>
        <row r="7134">
          <cell r="F7134">
            <v>355016721</v>
          </cell>
          <cell r="G7134" t="str">
            <v>T3044</v>
          </cell>
          <cell r="H7134" t="str">
            <v>Brake Pad Set, disc brake</v>
          </cell>
          <cell r="J7134" t="str">
            <v>Brake Friction</v>
          </cell>
          <cell r="K7134" t="str">
            <v>GB</v>
          </cell>
          <cell r="L7134" t="str">
            <v>E</v>
          </cell>
          <cell r="N7134" t="str">
            <v>active</v>
          </cell>
          <cell r="P7134" t="str">
            <v>T3044</v>
          </cell>
          <cell r="Q7134" t="str">
            <v>-</v>
          </cell>
          <cell r="R7134" t="str">
            <v>STANDARD (World w/o Great Britain, Ireland)</v>
          </cell>
          <cell r="S7134">
            <v>14.48</v>
          </cell>
          <cell r="T7134">
            <v>11.37</v>
          </cell>
          <cell r="V7134">
            <v>43614</v>
          </cell>
          <cell r="Y7134" t="str">
            <v/>
          </cell>
          <cell r="Z7134" t="str">
            <v/>
          </cell>
          <cell r="AC7134" t="str">
            <v/>
          </cell>
          <cell r="AD7134" t="str">
            <v/>
          </cell>
          <cell r="AE7134">
            <v>152</v>
          </cell>
          <cell r="AF7134">
            <v>88</v>
          </cell>
          <cell r="AG7134">
            <v>84</v>
          </cell>
          <cell r="AH7134">
            <v>1408</v>
          </cell>
          <cell r="AI7134">
            <v>1348</v>
          </cell>
          <cell r="AJ7134">
            <v>1408</v>
          </cell>
          <cell r="AK7134">
            <v>1348</v>
          </cell>
          <cell r="AL7134">
            <v>4</v>
          </cell>
          <cell r="AM7134">
            <v>1</v>
          </cell>
        </row>
        <row r="7135">
          <cell r="F7135">
            <v>355016731</v>
          </cell>
          <cell r="G7135" t="str">
            <v>T3045</v>
          </cell>
          <cell r="H7135" t="str">
            <v>Brake Pad Set, disc brake</v>
          </cell>
          <cell r="J7135" t="str">
            <v>Brake Friction</v>
          </cell>
          <cell r="K7135" t="str">
            <v>GB</v>
          </cell>
          <cell r="L7135" t="str">
            <v>E</v>
          </cell>
          <cell r="N7135" t="str">
            <v>active</v>
          </cell>
          <cell r="P7135" t="str">
            <v>T3045</v>
          </cell>
          <cell r="Q7135" t="str">
            <v>-</v>
          </cell>
          <cell r="R7135" t="str">
            <v>STANDARD (World w/o Great Britain, Ireland)</v>
          </cell>
          <cell r="S7135">
            <v>22.2</v>
          </cell>
          <cell r="T7135">
            <v>16.670000000000002</v>
          </cell>
          <cell r="V7135">
            <v>43614</v>
          </cell>
          <cell r="Y7135" t="str">
            <v/>
          </cell>
          <cell r="Z7135" t="str">
            <v/>
          </cell>
          <cell r="AC7135" t="str">
            <v/>
          </cell>
          <cell r="AD7135" t="str">
            <v/>
          </cell>
          <cell r="AE7135">
            <v>95</v>
          </cell>
          <cell r="AF7135">
            <v>82</v>
          </cell>
          <cell r="AG7135">
            <v>73</v>
          </cell>
          <cell r="AH7135">
            <v>680</v>
          </cell>
          <cell r="AI7135">
            <v>636</v>
          </cell>
          <cell r="AJ7135">
            <v>680</v>
          </cell>
          <cell r="AK7135">
            <v>636</v>
          </cell>
          <cell r="AL7135">
            <v>4</v>
          </cell>
          <cell r="AM7135">
            <v>1</v>
          </cell>
        </row>
        <row r="7136">
          <cell r="F7136">
            <v>355016741</v>
          </cell>
          <cell r="G7136" t="str">
            <v>T3046</v>
          </cell>
          <cell r="H7136" t="str">
            <v>Brake Pad Set, disc brake</v>
          </cell>
          <cell r="J7136" t="str">
            <v>Brake Friction</v>
          </cell>
          <cell r="K7136" t="str">
            <v>GB</v>
          </cell>
          <cell r="L7136" t="str">
            <v>E</v>
          </cell>
          <cell r="N7136" t="str">
            <v>active</v>
          </cell>
          <cell r="P7136" t="str">
            <v>T3046</v>
          </cell>
          <cell r="Q7136" t="str">
            <v>-</v>
          </cell>
          <cell r="R7136" t="str">
            <v>STANDARD (World w/o Great Britain, Ireland)</v>
          </cell>
          <cell r="S7136">
            <v>16.8</v>
          </cell>
          <cell r="T7136">
            <v>13.19</v>
          </cell>
          <cell r="V7136">
            <v>43614</v>
          </cell>
          <cell r="Y7136" t="str">
            <v/>
          </cell>
          <cell r="Z7136" t="str">
            <v/>
          </cell>
          <cell r="AC7136" t="str">
            <v/>
          </cell>
          <cell r="AD7136" t="str">
            <v/>
          </cell>
          <cell r="AE7136">
            <v>125</v>
          </cell>
          <cell r="AF7136">
            <v>81</v>
          </cell>
          <cell r="AG7136">
            <v>80</v>
          </cell>
          <cell r="AH7136">
            <v>960</v>
          </cell>
          <cell r="AI7136">
            <v>907</v>
          </cell>
          <cell r="AJ7136">
            <v>960</v>
          </cell>
          <cell r="AK7136">
            <v>907</v>
          </cell>
          <cell r="AL7136">
            <v>4</v>
          </cell>
          <cell r="AM7136">
            <v>1</v>
          </cell>
        </row>
        <row r="7137">
          <cell r="F7137">
            <v>355016751</v>
          </cell>
          <cell r="G7137" t="str">
            <v>T3049</v>
          </cell>
          <cell r="H7137" t="str">
            <v>Brake Pad Set, disc brake</v>
          </cell>
          <cell r="J7137" t="str">
            <v>Brake Friction</v>
          </cell>
          <cell r="K7137" t="str">
            <v>GB</v>
          </cell>
          <cell r="L7137" t="str">
            <v>E</v>
          </cell>
          <cell r="N7137" t="str">
            <v>active</v>
          </cell>
          <cell r="P7137" t="str">
            <v>T3049</v>
          </cell>
          <cell r="Q7137" t="str">
            <v>-</v>
          </cell>
          <cell r="R7137" t="str">
            <v>STANDARD (World w/o Great Britain, Ireland)</v>
          </cell>
          <cell r="S7137">
            <v>15.5</v>
          </cell>
          <cell r="T7137">
            <v>12.16</v>
          </cell>
          <cell r="V7137">
            <v>43614</v>
          </cell>
          <cell r="Y7137" t="str">
            <v/>
          </cell>
          <cell r="Z7137" t="str">
            <v/>
          </cell>
          <cell r="AC7137" t="str">
            <v/>
          </cell>
          <cell r="AD7137" t="str">
            <v/>
          </cell>
          <cell r="AE7137">
            <v>125</v>
          </cell>
          <cell r="AF7137">
            <v>81</v>
          </cell>
          <cell r="AG7137">
            <v>80</v>
          </cell>
          <cell r="AH7137">
            <v>920</v>
          </cell>
          <cell r="AI7137">
            <v>867</v>
          </cell>
          <cell r="AJ7137">
            <v>920</v>
          </cell>
          <cell r="AK7137">
            <v>867</v>
          </cell>
          <cell r="AL7137">
            <v>4</v>
          </cell>
          <cell r="AM7137">
            <v>1</v>
          </cell>
        </row>
        <row r="7138">
          <cell r="F7138">
            <v>355016761</v>
          </cell>
          <cell r="G7138" t="str">
            <v>T3052</v>
          </cell>
          <cell r="H7138" t="str">
            <v>Brake Pad Set, disc brake</v>
          </cell>
          <cell r="J7138" t="str">
            <v>Brake Friction</v>
          </cell>
          <cell r="K7138" t="str">
            <v>GB</v>
          </cell>
          <cell r="L7138" t="str">
            <v>E</v>
          </cell>
          <cell r="N7138" t="str">
            <v>active</v>
          </cell>
          <cell r="P7138" t="str">
            <v>T3052</v>
          </cell>
          <cell r="Q7138" t="str">
            <v>-</v>
          </cell>
          <cell r="R7138" t="str">
            <v>STANDARD (World w/o Great Britain, Ireland)</v>
          </cell>
          <cell r="S7138">
            <v>11.83</v>
          </cell>
          <cell r="T7138">
            <v>9.2899999999999991</v>
          </cell>
          <cell r="V7138">
            <v>43614</v>
          </cell>
          <cell r="Y7138" t="str">
            <v/>
          </cell>
          <cell r="Z7138" t="str">
            <v/>
          </cell>
          <cell r="AC7138" t="str">
            <v/>
          </cell>
          <cell r="AD7138" t="str">
            <v/>
          </cell>
          <cell r="AE7138">
            <v>125</v>
          </cell>
          <cell r="AF7138">
            <v>81</v>
          </cell>
          <cell r="AG7138">
            <v>80</v>
          </cell>
          <cell r="AH7138">
            <v>738</v>
          </cell>
          <cell r="AI7138">
            <v>683</v>
          </cell>
          <cell r="AJ7138">
            <v>738</v>
          </cell>
          <cell r="AK7138">
            <v>683</v>
          </cell>
          <cell r="AL7138">
            <v>4</v>
          </cell>
          <cell r="AM7138">
            <v>1</v>
          </cell>
        </row>
        <row r="7139">
          <cell r="F7139">
            <v>355016771</v>
          </cell>
          <cell r="G7139" t="str">
            <v>T3053</v>
          </cell>
          <cell r="H7139" t="str">
            <v>Brake Pad Set, disc brake</v>
          </cell>
          <cell r="J7139" t="str">
            <v>Brake Friction</v>
          </cell>
          <cell r="K7139" t="str">
            <v>GB</v>
          </cell>
          <cell r="L7139" t="str">
            <v>E</v>
          </cell>
          <cell r="N7139" t="str">
            <v>active</v>
          </cell>
          <cell r="P7139" t="str">
            <v>T3053</v>
          </cell>
          <cell r="Q7139" t="str">
            <v>-</v>
          </cell>
          <cell r="R7139" t="str">
            <v>STANDARD (World w/o Great Britain, Ireland)</v>
          </cell>
          <cell r="S7139">
            <v>15.72</v>
          </cell>
          <cell r="T7139">
            <v>12.34</v>
          </cell>
          <cell r="V7139">
            <v>43614</v>
          </cell>
          <cell r="Y7139" t="str">
            <v/>
          </cell>
          <cell r="Z7139" t="str">
            <v/>
          </cell>
          <cell r="AC7139" t="str">
            <v/>
          </cell>
          <cell r="AD7139" t="str">
            <v/>
          </cell>
          <cell r="AE7139">
            <v>152</v>
          </cell>
          <cell r="AF7139">
            <v>88</v>
          </cell>
          <cell r="AG7139">
            <v>84</v>
          </cell>
          <cell r="AH7139">
            <v>1603</v>
          </cell>
          <cell r="AI7139">
            <v>1545</v>
          </cell>
          <cell r="AJ7139">
            <v>1603</v>
          </cell>
          <cell r="AK7139">
            <v>1545</v>
          </cell>
          <cell r="AL7139">
            <v>4</v>
          </cell>
          <cell r="AM7139">
            <v>1</v>
          </cell>
        </row>
        <row r="7140">
          <cell r="F7140">
            <v>355016781</v>
          </cell>
          <cell r="G7140" t="str">
            <v>T3054</v>
          </cell>
          <cell r="H7140" t="str">
            <v>Brake Pad Set, disc brake</v>
          </cell>
          <cell r="J7140" t="str">
            <v>Brake Friction</v>
          </cell>
          <cell r="K7140" t="str">
            <v>GB</v>
          </cell>
          <cell r="L7140" t="str">
            <v>E</v>
          </cell>
          <cell r="N7140" t="str">
            <v>active</v>
          </cell>
          <cell r="P7140" t="str">
            <v>T3054</v>
          </cell>
          <cell r="Q7140" t="str">
            <v>-</v>
          </cell>
          <cell r="R7140" t="str">
            <v>STANDARD (World w/o Great Britain, Ireland)</v>
          </cell>
          <cell r="S7140">
            <v>13.54</v>
          </cell>
          <cell r="T7140">
            <v>10.62</v>
          </cell>
          <cell r="V7140">
            <v>43614</v>
          </cell>
          <cell r="Y7140" t="str">
            <v/>
          </cell>
          <cell r="Z7140" t="str">
            <v/>
          </cell>
          <cell r="AC7140" t="str">
            <v/>
          </cell>
          <cell r="AD7140" t="str">
            <v/>
          </cell>
          <cell r="AE7140">
            <v>152</v>
          </cell>
          <cell r="AF7140">
            <v>88</v>
          </cell>
          <cell r="AG7140">
            <v>84</v>
          </cell>
          <cell r="AH7140">
            <v>793</v>
          </cell>
          <cell r="AI7140">
            <v>732</v>
          </cell>
          <cell r="AJ7140">
            <v>793</v>
          </cell>
          <cell r="AK7140">
            <v>732</v>
          </cell>
          <cell r="AL7140">
            <v>4</v>
          </cell>
          <cell r="AM7140">
            <v>1</v>
          </cell>
        </row>
        <row r="7141">
          <cell r="F7141">
            <v>355016791</v>
          </cell>
          <cell r="G7141" t="str">
            <v>T3055</v>
          </cell>
          <cell r="H7141" t="str">
            <v>Brake Pad Set, disc brake</v>
          </cell>
          <cell r="J7141" t="str">
            <v>Brake Friction</v>
          </cell>
          <cell r="K7141" t="str">
            <v>GB</v>
          </cell>
          <cell r="L7141" t="str">
            <v>E</v>
          </cell>
          <cell r="N7141" t="str">
            <v>active</v>
          </cell>
          <cell r="P7141" t="str">
            <v>T3055</v>
          </cell>
          <cell r="Q7141" t="str">
            <v>-</v>
          </cell>
          <cell r="R7141" t="str">
            <v>STANDARD (World w/o Great Britain, Ireland)</v>
          </cell>
          <cell r="S7141">
            <v>15.34</v>
          </cell>
          <cell r="T7141">
            <v>12.04</v>
          </cell>
          <cell r="V7141">
            <v>43614</v>
          </cell>
          <cell r="Y7141" t="str">
            <v/>
          </cell>
          <cell r="Z7141" t="str">
            <v/>
          </cell>
          <cell r="AC7141" t="str">
            <v/>
          </cell>
          <cell r="AD7141" t="str">
            <v/>
          </cell>
          <cell r="AE7141">
            <v>152</v>
          </cell>
          <cell r="AF7141">
            <v>88</v>
          </cell>
          <cell r="AG7141">
            <v>84</v>
          </cell>
          <cell r="AH7141">
            <v>1300</v>
          </cell>
          <cell r="AI7141">
            <v>1243</v>
          </cell>
          <cell r="AJ7141">
            <v>1300</v>
          </cell>
          <cell r="AK7141">
            <v>1243</v>
          </cell>
          <cell r="AL7141">
            <v>4</v>
          </cell>
          <cell r="AM7141">
            <v>1</v>
          </cell>
        </row>
        <row r="7142">
          <cell r="F7142">
            <v>355016801</v>
          </cell>
          <cell r="G7142" t="str">
            <v>T3057</v>
          </cell>
          <cell r="H7142" t="str">
            <v>Brake Pad Set, disc brake</v>
          </cell>
          <cell r="J7142" t="str">
            <v>Brake Friction</v>
          </cell>
          <cell r="K7142" t="str">
            <v>GB</v>
          </cell>
          <cell r="L7142" t="str">
            <v>tbd</v>
          </cell>
          <cell r="N7142" t="str">
            <v>no longer active</v>
          </cell>
          <cell r="P7142" t="str">
            <v>T3057</v>
          </cell>
          <cell r="Q7142" t="str">
            <v>-</v>
          </cell>
          <cell r="R7142" t="str">
            <v>STANDARD (World w/o Great Britain, Ireland)</v>
          </cell>
          <cell r="Y7142" t="str">
            <v/>
          </cell>
          <cell r="Z7142" t="str">
            <v/>
          </cell>
          <cell r="AC7142" t="str">
            <v/>
          </cell>
          <cell r="AD7142" t="str">
            <v/>
          </cell>
          <cell r="AE7142">
            <v>125</v>
          </cell>
          <cell r="AF7142">
            <v>81</v>
          </cell>
          <cell r="AG7142">
            <v>80</v>
          </cell>
          <cell r="AH7142">
            <v>1358</v>
          </cell>
          <cell r="AI7142">
            <v>1306</v>
          </cell>
          <cell r="AJ7142">
            <v>1358</v>
          </cell>
          <cell r="AK7142">
            <v>1306</v>
          </cell>
          <cell r="AL7142">
            <v>4</v>
          </cell>
          <cell r="AM7142">
            <v>1</v>
          </cell>
        </row>
        <row r="7143">
          <cell r="F7143">
            <v>355016811</v>
          </cell>
          <cell r="G7143" t="str">
            <v>T3058</v>
          </cell>
          <cell r="H7143" t="str">
            <v>Brake Pad Set, disc brake</v>
          </cell>
          <cell r="J7143" t="str">
            <v>Brake Friction</v>
          </cell>
          <cell r="K7143" t="str">
            <v>(n/a)</v>
          </cell>
          <cell r="L7143" t="str">
            <v>tbd</v>
          </cell>
          <cell r="N7143" t="str">
            <v>no longer active</v>
          </cell>
          <cell r="P7143" t="str">
            <v>T3058</v>
          </cell>
          <cell r="Q7143" t="str">
            <v>-</v>
          </cell>
          <cell r="R7143" t="str">
            <v>STANDARD (World w/o Great Britain, Ireland)</v>
          </cell>
          <cell r="Y7143" t="str">
            <v/>
          </cell>
          <cell r="Z7143" t="str">
            <v/>
          </cell>
          <cell r="AC7143" t="str">
            <v/>
          </cell>
          <cell r="AD7143" t="str">
            <v/>
          </cell>
          <cell r="AE7143" t="str">
            <v>(n/a)</v>
          </cell>
          <cell r="AF7143" t="str">
            <v>(n/a)</v>
          </cell>
          <cell r="AG7143" t="str">
            <v>(n/a)</v>
          </cell>
          <cell r="AH7143">
            <v>840</v>
          </cell>
          <cell r="AI7143">
            <v>840</v>
          </cell>
          <cell r="AJ7143">
            <v>840</v>
          </cell>
          <cell r="AK7143">
            <v>840</v>
          </cell>
          <cell r="AL7143" t="str">
            <v>(not relevant)</v>
          </cell>
          <cell r="AM7143">
            <v>1</v>
          </cell>
        </row>
        <row r="7144">
          <cell r="F7144">
            <v>355016821</v>
          </cell>
          <cell r="G7144" t="str">
            <v>T3060</v>
          </cell>
          <cell r="H7144" t="str">
            <v>Brake Pad Set, disc brake</v>
          </cell>
          <cell r="J7144" t="str">
            <v>Brake Friction</v>
          </cell>
          <cell r="K7144" t="str">
            <v>GB</v>
          </cell>
          <cell r="L7144" t="str">
            <v>tbd</v>
          </cell>
          <cell r="N7144" t="str">
            <v>no longer active</v>
          </cell>
          <cell r="P7144" t="str">
            <v>T3060</v>
          </cell>
          <cell r="Q7144" t="str">
            <v>-</v>
          </cell>
          <cell r="R7144" t="str">
            <v>STANDARD (World w/o Great Britain, Ireland)</v>
          </cell>
          <cell r="Y7144" t="str">
            <v/>
          </cell>
          <cell r="Z7144" t="str">
            <v/>
          </cell>
          <cell r="AC7144" t="str">
            <v/>
          </cell>
          <cell r="AD7144" t="str">
            <v/>
          </cell>
          <cell r="AE7144">
            <v>125</v>
          </cell>
          <cell r="AF7144">
            <v>81</v>
          </cell>
          <cell r="AG7144">
            <v>80</v>
          </cell>
          <cell r="AH7144">
            <v>960</v>
          </cell>
          <cell r="AI7144">
            <v>907</v>
          </cell>
          <cell r="AJ7144">
            <v>960</v>
          </cell>
          <cell r="AK7144">
            <v>907</v>
          </cell>
          <cell r="AL7144">
            <v>4</v>
          </cell>
          <cell r="AM7144">
            <v>1</v>
          </cell>
        </row>
        <row r="7145">
          <cell r="F7145">
            <v>355016831</v>
          </cell>
          <cell r="G7145" t="str">
            <v>T3064</v>
          </cell>
          <cell r="H7145" t="str">
            <v>Brake Pad Set, disc brake</v>
          </cell>
          <cell r="J7145" t="str">
            <v>Brake Friction</v>
          </cell>
          <cell r="K7145" t="str">
            <v>GB</v>
          </cell>
          <cell r="L7145" t="str">
            <v>E</v>
          </cell>
          <cell r="N7145" t="str">
            <v>active</v>
          </cell>
          <cell r="P7145" t="str">
            <v>T3064</v>
          </cell>
          <cell r="Q7145" t="str">
            <v>-</v>
          </cell>
          <cell r="R7145" t="str">
            <v>STANDARD W/O CHINA (World w/o Great Britain, Ireland, China)</v>
          </cell>
          <cell r="S7145">
            <v>12.4</v>
          </cell>
          <cell r="T7145">
            <v>9.92</v>
          </cell>
          <cell r="V7145">
            <v>43614</v>
          </cell>
          <cell r="Y7145" t="str">
            <v/>
          </cell>
          <cell r="Z7145" t="str">
            <v/>
          </cell>
          <cell r="AC7145" t="str">
            <v/>
          </cell>
          <cell r="AD7145" t="str">
            <v/>
          </cell>
          <cell r="AE7145">
            <v>125</v>
          </cell>
          <cell r="AF7145">
            <v>81</v>
          </cell>
          <cell r="AG7145">
            <v>80</v>
          </cell>
          <cell r="AH7145">
            <v>953</v>
          </cell>
          <cell r="AI7145">
            <v>899</v>
          </cell>
          <cell r="AJ7145">
            <v>953</v>
          </cell>
          <cell r="AK7145">
            <v>899</v>
          </cell>
          <cell r="AL7145">
            <v>4</v>
          </cell>
          <cell r="AM7145">
            <v>1</v>
          </cell>
        </row>
        <row r="7146">
          <cell r="F7146">
            <v>355016841</v>
          </cell>
          <cell r="G7146" t="str">
            <v>T3069</v>
          </cell>
          <cell r="H7146" t="str">
            <v>Brake Pad Set, disc brake</v>
          </cell>
          <cell r="J7146" t="str">
            <v>Brake Friction</v>
          </cell>
          <cell r="K7146" t="str">
            <v>(n/a)</v>
          </cell>
          <cell r="L7146" t="str">
            <v>tbd</v>
          </cell>
          <cell r="N7146" t="str">
            <v>no longer active</v>
          </cell>
          <cell r="P7146" t="str">
            <v>T3069</v>
          </cell>
          <cell r="Q7146" t="str">
            <v>-</v>
          </cell>
          <cell r="R7146" t="str">
            <v>STANDARD (World w/o Great Britain, Ireland)</v>
          </cell>
          <cell r="Y7146" t="str">
            <v/>
          </cell>
          <cell r="Z7146" t="str">
            <v/>
          </cell>
          <cell r="AC7146" t="str">
            <v/>
          </cell>
          <cell r="AD7146" t="str">
            <v/>
          </cell>
          <cell r="AE7146">
            <v>125</v>
          </cell>
          <cell r="AF7146">
            <v>81</v>
          </cell>
          <cell r="AG7146">
            <v>80</v>
          </cell>
          <cell r="AH7146">
            <v>1352</v>
          </cell>
          <cell r="AI7146">
            <v>1299</v>
          </cell>
          <cell r="AJ7146">
            <v>1352</v>
          </cell>
          <cell r="AK7146">
            <v>1299</v>
          </cell>
          <cell r="AL7146" t="str">
            <v>(not relevant)</v>
          </cell>
          <cell r="AM7146">
            <v>1</v>
          </cell>
        </row>
        <row r="7147">
          <cell r="F7147">
            <v>355016851</v>
          </cell>
          <cell r="G7147" t="str">
            <v>T3070</v>
          </cell>
          <cell r="H7147" t="str">
            <v>Brake Pad Set, disc brake</v>
          </cell>
          <cell r="J7147" t="str">
            <v>Brake Friction</v>
          </cell>
          <cell r="K7147" t="str">
            <v>GB</v>
          </cell>
          <cell r="L7147" t="str">
            <v>tbd</v>
          </cell>
          <cell r="N7147" t="str">
            <v>no longer active</v>
          </cell>
          <cell r="P7147" t="str">
            <v>T3070</v>
          </cell>
          <cell r="Q7147" t="str">
            <v>-</v>
          </cell>
          <cell r="R7147" t="str">
            <v>STANDARD (World w/o Great Britain, Ireland)</v>
          </cell>
          <cell r="Y7147" t="str">
            <v/>
          </cell>
          <cell r="Z7147" t="str">
            <v/>
          </cell>
          <cell r="AC7147" t="str">
            <v/>
          </cell>
          <cell r="AD7147" t="str">
            <v/>
          </cell>
          <cell r="AE7147">
            <v>152</v>
          </cell>
          <cell r="AF7147">
            <v>88</v>
          </cell>
          <cell r="AG7147">
            <v>84</v>
          </cell>
          <cell r="AH7147">
            <v>1500</v>
          </cell>
          <cell r="AI7147">
            <v>1435</v>
          </cell>
          <cell r="AJ7147">
            <v>1500</v>
          </cell>
          <cell r="AK7147">
            <v>1435</v>
          </cell>
          <cell r="AL7147">
            <v>4</v>
          </cell>
          <cell r="AM7147">
            <v>1</v>
          </cell>
        </row>
        <row r="7148">
          <cell r="F7148">
            <v>355016861</v>
          </cell>
          <cell r="G7148" t="str">
            <v>T3073</v>
          </cell>
          <cell r="H7148" t="str">
            <v>Brake Pad Set, disc brake</v>
          </cell>
          <cell r="J7148" t="str">
            <v>Brake Friction</v>
          </cell>
          <cell r="K7148" t="str">
            <v>IN</v>
          </cell>
          <cell r="L7148" t="str">
            <v>E</v>
          </cell>
          <cell r="N7148" t="str">
            <v>active</v>
          </cell>
          <cell r="P7148" t="str">
            <v>T3073</v>
          </cell>
          <cell r="Q7148" t="str">
            <v>-</v>
          </cell>
          <cell r="R7148" t="str">
            <v>STANDARD (World w/o Great Britain, Ireland)</v>
          </cell>
          <cell r="S7148">
            <v>15.23</v>
          </cell>
          <cell r="T7148">
            <v>11.96</v>
          </cell>
          <cell r="V7148">
            <v>43614</v>
          </cell>
          <cell r="Y7148" t="str">
            <v/>
          </cell>
          <cell r="Z7148" t="str">
            <v/>
          </cell>
          <cell r="AC7148" t="str">
            <v/>
          </cell>
          <cell r="AD7148" t="str">
            <v/>
          </cell>
          <cell r="AE7148">
            <v>125</v>
          </cell>
          <cell r="AF7148">
            <v>81</v>
          </cell>
          <cell r="AG7148">
            <v>80</v>
          </cell>
          <cell r="AH7148">
            <v>1132</v>
          </cell>
          <cell r="AI7148">
            <v>1079</v>
          </cell>
          <cell r="AJ7148">
            <v>1132</v>
          </cell>
          <cell r="AK7148">
            <v>1079</v>
          </cell>
          <cell r="AL7148">
            <v>4</v>
          </cell>
          <cell r="AM7148">
            <v>1</v>
          </cell>
        </row>
        <row r="7149">
          <cell r="F7149">
            <v>355016871</v>
          </cell>
          <cell r="G7149" t="str">
            <v>T3076</v>
          </cell>
          <cell r="H7149" t="str">
            <v>Brake Pad Set, disc brake</v>
          </cell>
          <cell r="J7149" t="str">
            <v>Brake Friction</v>
          </cell>
          <cell r="K7149" t="str">
            <v>GB</v>
          </cell>
          <cell r="L7149" t="str">
            <v>E</v>
          </cell>
          <cell r="N7149" t="str">
            <v>active</v>
          </cell>
          <cell r="P7149" t="str">
            <v>T3076</v>
          </cell>
          <cell r="Q7149" t="str">
            <v>-</v>
          </cell>
          <cell r="R7149" t="str">
            <v>STANDARD (World w/o Great Britain, Ireland)</v>
          </cell>
          <cell r="S7149">
            <v>15.82</v>
          </cell>
          <cell r="T7149">
            <v>12.42</v>
          </cell>
          <cell r="V7149">
            <v>43614</v>
          </cell>
          <cell r="Y7149" t="str">
            <v/>
          </cell>
          <cell r="Z7149" t="str">
            <v/>
          </cell>
          <cell r="AC7149" t="str">
            <v/>
          </cell>
          <cell r="AD7149" t="str">
            <v/>
          </cell>
          <cell r="AE7149">
            <v>152</v>
          </cell>
          <cell r="AF7149">
            <v>88</v>
          </cell>
          <cell r="AG7149">
            <v>84</v>
          </cell>
          <cell r="AH7149">
            <v>1515</v>
          </cell>
          <cell r="AI7149">
            <v>1454</v>
          </cell>
          <cell r="AJ7149">
            <v>1515</v>
          </cell>
          <cell r="AK7149">
            <v>1454</v>
          </cell>
          <cell r="AL7149">
            <v>4</v>
          </cell>
          <cell r="AM7149">
            <v>1</v>
          </cell>
        </row>
        <row r="7150">
          <cell r="F7150">
            <v>355016881</v>
          </cell>
          <cell r="G7150" t="str">
            <v>T3077</v>
          </cell>
          <cell r="H7150" t="str">
            <v>Brake Pad Set, disc brake</v>
          </cell>
          <cell r="J7150" t="str">
            <v>Brake Friction</v>
          </cell>
          <cell r="K7150" t="str">
            <v>GB</v>
          </cell>
          <cell r="L7150" t="str">
            <v>E</v>
          </cell>
          <cell r="N7150" t="str">
            <v>no longer active</v>
          </cell>
          <cell r="P7150" t="str">
            <v>T3077</v>
          </cell>
          <cell r="Q7150" t="str">
            <v>-</v>
          </cell>
          <cell r="R7150" t="str">
            <v>STANDARD (World w/o Great Britain, Ireland)</v>
          </cell>
          <cell r="S7150">
            <v>17.899999999999999</v>
          </cell>
          <cell r="T7150">
            <v>14.05</v>
          </cell>
          <cell r="V7150">
            <v>43614</v>
          </cell>
          <cell r="Y7150" t="str">
            <v/>
          </cell>
          <cell r="Z7150" t="str">
            <v/>
          </cell>
          <cell r="AC7150" t="str">
            <v/>
          </cell>
          <cell r="AD7150" t="str">
            <v/>
          </cell>
          <cell r="AE7150">
            <v>152</v>
          </cell>
          <cell r="AF7150">
            <v>88</v>
          </cell>
          <cell r="AG7150">
            <v>84</v>
          </cell>
          <cell r="AH7150">
            <v>1620</v>
          </cell>
          <cell r="AI7150">
            <v>1558</v>
          </cell>
          <cell r="AJ7150">
            <v>1620</v>
          </cell>
          <cell r="AK7150">
            <v>1558</v>
          </cell>
          <cell r="AL7150">
            <v>4</v>
          </cell>
          <cell r="AM7150">
            <v>1</v>
          </cell>
        </row>
        <row r="7151">
          <cell r="F7151">
            <v>355016891</v>
          </cell>
          <cell r="G7151" t="str">
            <v>T3078</v>
          </cell>
          <cell r="H7151" t="str">
            <v>Brake Pad Set, disc brake</v>
          </cell>
          <cell r="J7151" t="str">
            <v>Brake Friction</v>
          </cell>
          <cell r="K7151" t="str">
            <v>GB</v>
          </cell>
          <cell r="L7151" t="str">
            <v>E</v>
          </cell>
          <cell r="N7151" t="str">
            <v>active</v>
          </cell>
          <cell r="P7151" t="str">
            <v>T3078</v>
          </cell>
          <cell r="Q7151" t="str">
            <v>-</v>
          </cell>
          <cell r="R7151" t="str">
            <v>STANDARD (World w/o Great Britain, Ireland)</v>
          </cell>
          <cell r="S7151">
            <v>15.62</v>
          </cell>
          <cell r="T7151">
            <v>12.26</v>
          </cell>
          <cell r="V7151">
            <v>43614</v>
          </cell>
          <cell r="Y7151" t="str">
            <v/>
          </cell>
          <cell r="Z7151" t="str">
            <v/>
          </cell>
          <cell r="AC7151" t="str">
            <v/>
          </cell>
          <cell r="AD7151" t="str">
            <v/>
          </cell>
          <cell r="AE7151">
            <v>152</v>
          </cell>
          <cell r="AF7151">
            <v>88</v>
          </cell>
          <cell r="AG7151">
            <v>84</v>
          </cell>
          <cell r="AH7151">
            <v>1568</v>
          </cell>
          <cell r="AI7151">
            <v>1508</v>
          </cell>
          <cell r="AJ7151">
            <v>1568</v>
          </cell>
          <cell r="AK7151">
            <v>1508</v>
          </cell>
          <cell r="AL7151">
            <v>4</v>
          </cell>
          <cell r="AM7151">
            <v>1</v>
          </cell>
        </row>
        <row r="7152">
          <cell r="F7152">
            <v>355016901</v>
          </cell>
          <cell r="G7152" t="str">
            <v>T3080</v>
          </cell>
          <cell r="H7152" t="str">
            <v>Brake Pad Set, disc brake</v>
          </cell>
          <cell r="J7152" t="str">
            <v>Brake Friction</v>
          </cell>
          <cell r="K7152" t="str">
            <v>GB</v>
          </cell>
          <cell r="L7152" t="str">
            <v>E</v>
          </cell>
          <cell r="N7152" t="str">
            <v>no longer active</v>
          </cell>
          <cell r="P7152" t="str">
            <v>T3080</v>
          </cell>
          <cell r="Q7152" t="str">
            <v>-</v>
          </cell>
          <cell r="R7152" t="str">
            <v>STANDARD W/O NORTH AMERICA (World w/o Canada, Great Britain, Ireland, USA)</v>
          </cell>
          <cell r="S7152">
            <v>16.2</v>
          </cell>
          <cell r="T7152">
            <v>12.72</v>
          </cell>
          <cell r="V7152">
            <v>43614</v>
          </cell>
          <cell r="Y7152" t="str">
            <v/>
          </cell>
          <cell r="Z7152" t="str">
            <v/>
          </cell>
          <cell r="AC7152" t="str">
            <v/>
          </cell>
          <cell r="AD7152" t="str">
            <v/>
          </cell>
          <cell r="AE7152">
            <v>152</v>
          </cell>
          <cell r="AF7152">
            <v>88</v>
          </cell>
          <cell r="AG7152">
            <v>84</v>
          </cell>
          <cell r="AH7152">
            <v>950</v>
          </cell>
          <cell r="AI7152">
            <v>885</v>
          </cell>
          <cell r="AJ7152">
            <v>950</v>
          </cell>
          <cell r="AK7152">
            <v>885</v>
          </cell>
          <cell r="AL7152">
            <v>4</v>
          </cell>
          <cell r="AM7152">
            <v>1</v>
          </cell>
        </row>
        <row r="7153">
          <cell r="F7153">
            <v>355016911</v>
          </cell>
          <cell r="G7153" t="str">
            <v>T3081</v>
          </cell>
          <cell r="H7153" t="str">
            <v>Brake Pad Set, disc brake</v>
          </cell>
          <cell r="J7153" t="str">
            <v>Brake Friction</v>
          </cell>
          <cell r="K7153" t="str">
            <v>GB</v>
          </cell>
          <cell r="L7153" t="str">
            <v>E</v>
          </cell>
          <cell r="N7153" t="str">
            <v>active</v>
          </cell>
          <cell r="P7153" t="str">
            <v>T3081</v>
          </cell>
          <cell r="Q7153" t="str">
            <v>-</v>
          </cell>
          <cell r="R7153" t="str">
            <v>STANDARD (World w/o Great Britain, Ireland)</v>
          </cell>
          <cell r="S7153">
            <v>13</v>
          </cell>
          <cell r="T7153">
            <v>10.199999999999999</v>
          </cell>
          <cell r="V7153">
            <v>43614</v>
          </cell>
          <cell r="Y7153" t="str">
            <v/>
          </cell>
          <cell r="Z7153" t="str">
            <v/>
          </cell>
          <cell r="AC7153" t="str">
            <v/>
          </cell>
          <cell r="AD7153" t="str">
            <v/>
          </cell>
          <cell r="AE7153">
            <v>125</v>
          </cell>
          <cell r="AF7153">
            <v>81</v>
          </cell>
          <cell r="AG7153">
            <v>80</v>
          </cell>
          <cell r="AH7153">
            <v>1208</v>
          </cell>
          <cell r="AI7153">
            <v>1155</v>
          </cell>
          <cell r="AJ7153">
            <v>1208</v>
          </cell>
          <cell r="AK7153">
            <v>1155</v>
          </cell>
          <cell r="AL7153">
            <v>4</v>
          </cell>
          <cell r="AM7153">
            <v>1</v>
          </cell>
        </row>
        <row r="7154">
          <cell r="F7154">
            <v>355016921</v>
          </cell>
          <cell r="G7154" t="str">
            <v>T3083</v>
          </cell>
          <cell r="H7154" t="str">
            <v>Brake Pad Set, disc brake</v>
          </cell>
          <cell r="J7154" t="str">
            <v>Brake Friction</v>
          </cell>
          <cell r="K7154" t="str">
            <v>GB</v>
          </cell>
          <cell r="L7154" t="str">
            <v>E</v>
          </cell>
          <cell r="N7154" t="str">
            <v>active</v>
          </cell>
          <cell r="P7154" t="str">
            <v>T3083</v>
          </cell>
          <cell r="Q7154" t="str">
            <v>-</v>
          </cell>
          <cell r="R7154" t="str">
            <v>STANDARD (World w/o Great Britain, Ireland)</v>
          </cell>
          <cell r="S7154">
            <v>13.7</v>
          </cell>
          <cell r="T7154">
            <v>11.18</v>
          </cell>
          <cell r="V7154">
            <v>43614</v>
          </cell>
          <cell r="Y7154" t="str">
            <v/>
          </cell>
          <cell r="Z7154" t="str">
            <v/>
          </cell>
          <cell r="AC7154" t="str">
            <v/>
          </cell>
          <cell r="AD7154" t="str">
            <v/>
          </cell>
          <cell r="AE7154">
            <v>152</v>
          </cell>
          <cell r="AF7154">
            <v>88</v>
          </cell>
          <cell r="AG7154">
            <v>84</v>
          </cell>
          <cell r="AH7154">
            <v>1694</v>
          </cell>
          <cell r="AI7154">
            <v>1632</v>
          </cell>
          <cell r="AJ7154">
            <v>1694</v>
          </cell>
          <cell r="AK7154">
            <v>1632</v>
          </cell>
          <cell r="AL7154">
            <v>4</v>
          </cell>
          <cell r="AM7154">
            <v>1</v>
          </cell>
        </row>
        <row r="7155">
          <cell r="F7155">
            <v>355016931</v>
          </cell>
          <cell r="G7155" t="str">
            <v>T3084</v>
          </cell>
          <cell r="H7155" t="str">
            <v>Brake Pad Set, disc brake</v>
          </cell>
          <cell r="J7155" t="str">
            <v>Brake Friction</v>
          </cell>
          <cell r="K7155" t="str">
            <v>GB</v>
          </cell>
          <cell r="L7155" t="str">
            <v>tbd</v>
          </cell>
          <cell r="N7155" t="str">
            <v>no longer active</v>
          </cell>
          <cell r="P7155" t="str">
            <v>T3084</v>
          </cell>
          <cell r="Q7155" t="str">
            <v>-</v>
          </cell>
          <cell r="R7155" t="str">
            <v>STANDARD (World w/o Great Britain, Ireland)</v>
          </cell>
          <cell r="Y7155" t="str">
            <v/>
          </cell>
          <cell r="Z7155" t="str">
            <v/>
          </cell>
          <cell r="AC7155" t="str">
            <v/>
          </cell>
          <cell r="AD7155" t="str">
            <v/>
          </cell>
          <cell r="AE7155">
            <v>125</v>
          </cell>
          <cell r="AF7155">
            <v>81</v>
          </cell>
          <cell r="AG7155">
            <v>80</v>
          </cell>
          <cell r="AH7155">
            <v>1497</v>
          </cell>
          <cell r="AI7155">
            <v>1444</v>
          </cell>
          <cell r="AJ7155">
            <v>1497</v>
          </cell>
          <cell r="AK7155">
            <v>1444</v>
          </cell>
          <cell r="AL7155">
            <v>4</v>
          </cell>
          <cell r="AM7155">
            <v>1</v>
          </cell>
        </row>
        <row r="7156">
          <cell r="F7156">
            <v>355016941</v>
          </cell>
          <cell r="G7156" t="str">
            <v>T3085</v>
          </cell>
          <cell r="H7156" t="str">
            <v>Brake Pad Set, disc brake</v>
          </cell>
          <cell r="J7156" t="str">
            <v>Brake Friction</v>
          </cell>
          <cell r="K7156" t="str">
            <v>GB</v>
          </cell>
          <cell r="L7156" t="str">
            <v>E</v>
          </cell>
          <cell r="N7156" t="str">
            <v>active</v>
          </cell>
          <cell r="P7156" t="str">
            <v>T3085</v>
          </cell>
          <cell r="Q7156" t="str">
            <v>-</v>
          </cell>
          <cell r="R7156" t="str">
            <v>STANDARD (World w/o Great Britain, Ireland)</v>
          </cell>
          <cell r="S7156">
            <v>14.05</v>
          </cell>
          <cell r="T7156">
            <v>11.02</v>
          </cell>
          <cell r="V7156">
            <v>43614</v>
          </cell>
          <cell r="Y7156" t="str">
            <v/>
          </cell>
          <cell r="Z7156" t="str">
            <v/>
          </cell>
          <cell r="AC7156" t="str">
            <v/>
          </cell>
          <cell r="AD7156" t="str">
            <v/>
          </cell>
          <cell r="AE7156">
            <v>125</v>
          </cell>
          <cell r="AF7156">
            <v>81</v>
          </cell>
          <cell r="AG7156">
            <v>80</v>
          </cell>
          <cell r="AH7156">
            <v>967</v>
          </cell>
          <cell r="AI7156">
            <v>914</v>
          </cell>
          <cell r="AJ7156">
            <v>967</v>
          </cell>
          <cell r="AK7156">
            <v>914</v>
          </cell>
          <cell r="AL7156">
            <v>4</v>
          </cell>
          <cell r="AM7156">
            <v>1</v>
          </cell>
        </row>
        <row r="7157">
          <cell r="F7157">
            <v>355016951</v>
          </cell>
          <cell r="G7157" t="str">
            <v>T3086</v>
          </cell>
          <cell r="H7157" t="str">
            <v>Brake Pad Set, disc brake</v>
          </cell>
          <cell r="J7157" t="str">
            <v>Brake Friction</v>
          </cell>
          <cell r="K7157" t="str">
            <v>IN</v>
          </cell>
          <cell r="L7157" t="str">
            <v>E</v>
          </cell>
          <cell r="N7157" t="str">
            <v>active</v>
          </cell>
          <cell r="P7157" t="str">
            <v>T3086</v>
          </cell>
          <cell r="Q7157" t="str">
            <v>-</v>
          </cell>
          <cell r="R7157" t="str">
            <v>STANDARD (World w/o Great Britain, Ireland)</v>
          </cell>
          <cell r="S7157">
            <v>16.8</v>
          </cell>
          <cell r="T7157">
            <v>13.19</v>
          </cell>
          <cell r="V7157">
            <v>43614</v>
          </cell>
          <cell r="Y7157" t="str">
            <v/>
          </cell>
          <cell r="Z7157" t="str">
            <v/>
          </cell>
          <cell r="AC7157" t="str">
            <v/>
          </cell>
          <cell r="AD7157" t="str">
            <v/>
          </cell>
          <cell r="AE7157">
            <v>170</v>
          </cell>
          <cell r="AF7157">
            <v>120</v>
          </cell>
          <cell r="AG7157">
            <v>83</v>
          </cell>
          <cell r="AH7157">
            <v>1680</v>
          </cell>
          <cell r="AI7157">
            <v>1597</v>
          </cell>
          <cell r="AJ7157">
            <v>1680</v>
          </cell>
          <cell r="AK7157">
            <v>1597</v>
          </cell>
          <cell r="AL7157">
            <v>4</v>
          </cell>
          <cell r="AM7157">
            <v>1</v>
          </cell>
        </row>
        <row r="7158">
          <cell r="F7158">
            <v>355016961</v>
          </cell>
          <cell r="G7158" t="str">
            <v>T3087</v>
          </cell>
          <cell r="H7158" t="str">
            <v>Brake Pad Set, disc brake</v>
          </cell>
          <cell r="J7158" t="str">
            <v>Brake Friction</v>
          </cell>
          <cell r="K7158" t="str">
            <v>GB</v>
          </cell>
          <cell r="L7158" t="str">
            <v>E</v>
          </cell>
          <cell r="N7158" t="str">
            <v>active</v>
          </cell>
          <cell r="P7158" t="str">
            <v>T3087</v>
          </cell>
          <cell r="Q7158" t="str">
            <v>-</v>
          </cell>
          <cell r="R7158" t="str">
            <v>STANDARD W/O CHINA (World w/o Great Britain, Ireland, China)</v>
          </cell>
          <cell r="S7158">
            <v>12.6</v>
          </cell>
          <cell r="T7158">
            <v>9.8800000000000008</v>
          </cell>
          <cell r="V7158">
            <v>43614</v>
          </cell>
          <cell r="Y7158" t="str">
            <v/>
          </cell>
          <cell r="Z7158" t="str">
            <v/>
          </cell>
          <cell r="AC7158" t="str">
            <v/>
          </cell>
          <cell r="AD7158" t="str">
            <v/>
          </cell>
          <cell r="AE7158">
            <v>125</v>
          </cell>
          <cell r="AF7158">
            <v>81</v>
          </cell>
          <cell r="AG7158">
            <v>80</v>
          </cell>
          <cell r="AH7158">
            <v>900</v>
          </cell>
          <cell r="AI7158">
            <v>847</v>
          </cell>
          <cell r="AJ7158">
            <v>900</v>
          </cell>
          <cell r="AK7158">
            <v>847</v>
          </cell>
          <cell r="AL7158">
            <v>4</v>
          </cell>
          <cell r="AM7158">
            <v>1</v>
          </cell>
        </row>
        <row r="7159">
          <cell r="F7159">
            <v>355016971</v>
          </cell>
          <cell r="G7159" t="str">
            <v>T3088</v>
          </cell>
          <cell r="H7159" t="str">
            <v>Brake Pad Set, disc brake</v>
          </cell>
          <cell r="J7159" t="str">
            <v>Brake Friction</v>
          </cell>
          <cell r="K7159" t="str">
            <v>GB</v>
          </cell>
          <cell r="L7159" t="str">
            <v>tbd</v>
          </cell>
          <cell r="N7159" t="str">
            <v>no longer active</v>
          </cell>
          <cell r="P7159" t="str">
            <v>T3088</v>
          </cell>
          <cell r="Q7159" t="str">
            <v>-</v>
          </cell>
          <cell r="R7159" t="str">
            <v>STANDARD W/O NORTH AMERICA (World w/o Canada, Great Britain, Ireland, USA)</v>
          </cell>
          <cell r="Y7159" t="str">
            <v/>
          </cell>
          <cell r="Z7159" t="str">
            <v/>
          </cell>
          <cell r="AC7159" t="str">
            <v/>
          </cell>
          <cell r="AD7159" t="str">
            <v/>
          </cell>
          <cell r="AE7159">
            <v>125</v>
          </cell>
          <cell r="AF7159">
            <v>81</v>
          </cell>
          <cell r="AG7159">
            <v>80</v>
          </cell>
          <cell r="AH7159">
            <v>880</v>
          </cell>
          <cell r="AI7159">
            <v>827</v>
          </cell>
          <cell r="AJ7159">
            <v>880</v>
          </cell>
          <cell r="AK7159">
            <v>827</v>
          </cell>
          <cell r="AL7159">
            <v>4</v>
          </cell>
          <cell r="AM7159">
            <v>1</v>
          </cell>
        </row>
        <row r="7160">
          <cell r="F7160">
            <v>355016981</v>
          </cell>
          <cell r="G7160" t="str">
            <v>T3089</v>
          </cell>
          <cell r="H7160" t="str">
            <v>Brake Pad Set, disc brake</v>
          </cell>
          <cell r="J7160" t="str">
            <v>Brake Friction</v>
          </cell>
          <cell r="K7160" t="str">
            <v>IN</v>
          </cell>
          <cell r="L7160" t="str">
            <v>E</v>
          </cell>
          <cell r="N7160" t="str">
            <v>active</v>
          </cell>
          <cell r="P7160" t="str">
            <v>T3089</v>
          </cell>
          <cell r="Q7160" t="str">
            <v>-</v>
          </cell>
          <cell r="R7160" t="str">
            <v>STANDARD (World w/o Great Britain, Ireland)</v>
          </cell>
          <cell r="S7160">
            <v>12.04</v>
          </cell>
          <cell r="T7160">
            <v>9.4600000000000009</v>
          </cell>
          <cell r="V7160">
            <v>43614</v>
          </cell>
          <cell r="Y7160" t="str">
            <v/>
          </cell>
          <cell r="Z7160" t="str">
            <v/>
          </cell>
          <cell r="AC7160" t="str">
            <v/>
          </cell>
          <cell r="AD7160" t="str">
            <v/>
          </cell>
          <cell r="AE7160">
            <v>170</v>
          </cell>
          <cell r="AF7160">
            <v>120</v>
          </cell>
          <cell r="AG7160">
            <v>83</v>
          </cell>
          <cell r="AH7160">
            <v>1511</v>
          </cell>
          <cell r="AI7160">
            <v>1430</v>
          </cell>
          <cell r="AJ7160">
            <v>1511</v>
          </cell>
          <cell r="AK7160">
            <v>1430</v>
          </cell>
          <cell r="AL7160">
            <v>4</v>
          </cell>
          <cell r="AM7160">
            <v>1</v>
          </cell>
        </row>
        <row r="7161">
          <cell r="F7161">
            <v>355016991</v>
          </cell>
          <cell r="G7161" t="str">
            <v>T3090</v>
          </cell>
          <cell r="H7161" t="str">
            <v>Brake Pad Set, disc brake</v>
          </cell>
          <cell r="J7161" t="str">
            <v>Brake Friction</v>
          </cell>
          <cell r="K7161" t="str">
            <v>GB</v>
          </cell>
          <cell r="L7161" t="str">
            <v>E</v>
          </cell>
          <cell r="N7161" t="str">
            <v>phasing out</v>
          </cell>
          <cell r="P7161" t="str">
            <v>T3090</v>
          </cell>
          <cell r="Q7161" t="str">
            <v>-</v>
          </cell>
          <cell r="R7161" t="str">
            <v>STANDARD (World w/o Great Britain, Ireland)</v>
          </cell>
          <cell r="S7161">
            <v>18.79</v>
          </cell>
          <cell r="T7161">
            <v>14.75</v>
          </cell>
          <cell r="V7161">
            <v>43614</v>
          </cell>
          <cell r="Y7161" t="str">
            <v/>
          </cell>
          <cell r="Z7161" t="str">
            <v/>
          </cell>
          <cell r="AC7161" t="str">
            <v/>
          </cell>
          <cell r="AD7161" t="str">
            <v/>
          </cell>
          <cell r="AE7161">
            <v>152</v>
          </cell>
          <cell r="AF7161">
            <v>88</v>
          </cell>
          <cell r="AG7161">
            <v>84</v>
          </cell>
          <cell r="AH7161">
            <v>1110</v>
          </cell>
          <cell r="AI7161">
            <v>1045</v>
          </cell>
          <cell r="AJ7161">
            <v>1110</v>
          </cell>
          <cell r="AK7161">
            <v>1045</v>
          </cell>
          <cell r="AL7161">
            <v>4</v>
          </cell>
          <cell r="AM7161">
            <v>1</v>
          </cell>
        </row>
        <row r="7162">
          <cell r="F7162">
            <v>355017001</v>
          </cell>
          <cell r="G7162" t="str">
            <v>T3091</v>
          </cell>
          <cell r="H7162" t="str">
            <v>Brake Pad Set, disc brake</v>
          </cell>
          <cell r="J7162" t="str">
            <v>Brake Friction</v>
          </cell>
          <cell r="K7162" t="str">
            <v>GB</v>
          </cell>
          <cell r="L7162" t="str">
            <v>E</v>
          </cell>
          <cell r="N7162" t="str">
            <v>no longer active</v>
          </cell>
          <cell r="P7162" t="str">
            <v>T3091</v>
          </cell>
          <cell r="Q7162" t="str">
            <v>-</v>
          </cell>
          <cell r="R7162" t="str">
            <v>STANDARD (World w/o Great Britain, Ireland)</v>
          </cell>
          <cell r="S7162">
            <v>15.3</v>
          </cell>
          <cell r="T7162">
            <v>12.01</v>
          </cell>
          <cell r="V7162">
            <v>43614</v>
          </cell>
          <cell r="Y7162" t="str">
            <v/>
          </cell>
          <cell r="Z7162" t="str">
            <v/>
          </cell>
          <cell r="AC7162" t="str">
            <v/>
          </cell>
          <cell r="AD7162" t="str">
            <v/>
          </cell>
          <cell r="AE7162">
            <v>125</v>
          </cell>
          <cell r="AF7162">
            <v>81</v>
          </cell>
          <cell r="AG7162">
            <v>80</v>
          </cell>
          <cell r="AH7162">
            <v>720</v>
          </cell>
          <cell r="AI7162">
            <v>667</v>
          </cell>
          <cell r="AJ7162">
            <v>720</v>
          </cell>
          <cell r="AK7162">
            <v>667</v>
          </cell>
          <cell r="AL7162">
            <v>4</v>
          </cell>
          <cell r="AM7162">
            <v>1</v>
          </cell>
        </row>
        <row r="7163">
          <cell r="F7163">
            <v>355017011</v>
          </cell>
          <cell r="G7163" t="str">
            <v>T3092</v>
          </cell>
          <cell r="H7163" t="str">
            <v>Brake Pad Set, disc brake</v>
          </cell>
          <cell r="J7163" t="str">
            <v>Brake Friction</v>
          </cell>
          <cell r="K7163" t="str">
            <v>GB</v>
          </cell>
          <cell r="L7163" t="str">
            <v>E</v>
          </cell>
          <cell r="N7163" t="str">
            <v>active</v>
          </cell>
          <cell r="P7163" t="str">
            <v>T3092</v>
          </cell>
          <cell r="Q7163" t="str">
            <v>-</v>
          </cell>
          <cell r="R7163" t="str">
            <v>STANDARD (World w/o Great Britain, Ireland)</v>
          </cell>
          <cell r="S7163">
            <v>13.05</v>
          </cell>
          <cell r="T7163">
            <v>10.51</v>
          </cell>
          <cell r="V7163">
            <v>43614</v>
          </cell>
          <cell r="Y7163" t="str">
            <v/>
          </cell>
          <cell r="Z7163" t="str">
            <v/>
          </cell>
          <cell r="AC7163" t="str">
            <v/>
          </cell>
          <cell r="AD7163" t="str">
            <v/>
          </cell>
          <cell r="AE7163">
            <v>125</v>
          </cell>
          <cell r="AF7163">
            <v>81</v>
          </cell>
          <cell r="AG7163">
            <v>80</v>
          </cell>
          <cell r="AH7163">
            <v>1008.9999999999999</v>
          </cell>
          <cell r="AI7163">
            <v>945</v>
          </cell>
          <cell r="AJ7163">
            <v>1008.9999999999999</v>
          </cell>
          <cell r="AK7163">
            <v>945</v>
          </cell>
          <cell r="AL7163">
            <v>4</v>
          </cell>
          <cell r="AM7163">
            <v>1</v>
          </cell>
        </row>
        <row r="7164">
          <cell r="F7164">
            <v>355017021</v>
          </cell>
          <cell r="G7164" t="str">
            <v>T3093</v>
          </cell>
          <cell r="H7164" t="str">
            <v>Brake Pad Set, disc brake</v>
          </cell>
          <cell r="J7164" t="str">
            <v>Brake Friction</v>
          </cell>
          <cell r="K7164" t="str">
            <v>IN</v>
          </cell>
          <cell r="L7164" t="str">
            <v>E</v>
          </cell>
          <cell r="N7164" t="str">
            <v>active</v>
          </cell>
          <cell r="P7164" t="str">
            <v>T3093</v>
          </cell>
          <cell r="Q7164" t="str">
            <v>-</v>
          </cell>
          <cell r="R7164" t="str">
            <v>STANDARD (World w/o Great Britain, Ireland)</v>
          </cell>
          <cell r="S7164">
            <v>11.7</v>
          </cell>
          <cell r="T7164">
            <v>9.5399999999999991</v>
          </cell>
          <cell r="V7164">
            <v>43614</v>
          </cell>
          <cell r="Y7164" t="str">
            <v/>
          </cell>
          <cell r="Z7164" t="str">
            <v/>
          </cell>
          <cell r="AC7164" t="str">
            <v/>
          </cell>
          <cell r="AD7164" t="str">
            <v/>
          </cell>
          <cell r="AE7164">
            <v>125</v>
          </cell>
          <cell r="AF7164">
            <v>81</v>
          </cell>
          <cell r="AG7164">
            <v>80</v>
          </cell>
          <cell r="AH7164">
            <v>1219</v>
          </cell>
          <cell r="AI7164">
            <v>1162</v>
          </cell>
          <cell r="AJ7164">
            <v>1219</v>
          </cell>
          <cell r="AK7164">
            <v>1162</v>
          </cell>
          <cell r="AL7164">
            <v>4</v>
          </cell>
          <cell r="AM7164">
            <v>1</v>
          </cell>
        </row>
        <row r="7165">
          <cell r="F7165">
            <v>355017031</v>
          </cell>
          <cell r="G7165" t="str">
            <v>T3094</v>
          </cell>
          <cell r="H7165" t="str">
            <v>Brake Pad Set, disc brake</v>
          </cell>
          <cell r="J7165" t="str">
            <v>Brake Friction</v>
          </cell>
          <cell r="K7165" t="str">
            <v>GB</v>
          </cell>
          <cell r="L7165" t="str">
            <v>E</v>
          </cell>
          <cell r="N7165" t="str">
            <v>active</v>
          </cell>
          <cell r="P7165" t="str">
            <v>T3094</v>
          </cell>
          <cell r="Q7165" t="str">
            <v>-</v>
          </cell>
          <cell r="R7165" t="str">
            <v>STANDARD (World w/o Great Britain, Ireland)</v>
          </cell>
          <cell r="S7165">
            <v>17.350000000000001</v>
          </cell>
          <cell r="T7165">
            <v>13.63</v>
          </cell>
          <cell r="V7165">
            <v>43614</v>
          </cell>
          <cell r="Y7165" t="str">
            <v/>
          </cell>
          <cell r="Z7165" t="str">
            <v/>
          </cell>
          <cell r="AC7165" t="str">
            <v/>
          </cell>
          <cell r="AD7165" t="str">
            <v/>
          </cell>
          <cell r="AE7165">
            <v>125</v>
          </cell>
          <cell r="AF7165">
            <v>81</v>
          </cell>
          <cell r="AG7165">
            <v>80</v>
          </cell>
          <cell r="AH7165">
            <v>1018</v>
          </cell>
          <cell r="AI7165">
            <v>964</v>
          </cell>
          <cell r="AJ7165">
            <v>1018</v>
          </cell>
          <cell r="AK7165">
            <v>964</v>
          </cell>
          <cell r="AL7165">
            <v>4</v>
          </cell>
          <cell r="AM7165">
            <v>1</v>
          </cell>
        </row>
        <row r="7166">
          <cell r="F7166">
            <v>355017041</v>
          </cell>
          <cell r="G7166" t="str">
            <v>T3095</v>
          </cell>
          <cell r="H7166" t="str">
            <v>Brake Pad Set, disc brake</v>
          </cell>
          <cell r="J7166" t="str">
            <v>Brake Friction</v>
          </cell>
          <cell r="K7166" t="str">
            <v>FR</v>
          </cell>
          <cell r="L7166" t="str">
            <v>E</v>
          </cell>
          <cell r="N7166" t="str">
            <v>active</v>
          </cell>
          <cell r="P7166" t="str">
            <v>T3095</v>
          </cell>
          <cell r="Q7166" t="str">
            <v>-</v>
          </cell>
          <cell r="R7166" t="str">
            <v>STANDARD (World w/o Great Britain, Ireland)</v>
          </cell>
          <cell r="S7166">
            <v>17.600000000000001</v>
          </cell>
          <cell r="T7166">
            <v>13.81</v>
          </cell>
          <cell r="V7166">
            <v>43614</v>
          </cell>
          <cell r="Y7166" t="str">
            <v/>
          </cell>
          <cell r="Z7166" t="str">
            <v/>
          </cell>
          <cell r="AC7166" t="str">
            <v/>
          </cell>
          <cell r="AD7166" t="str">
            <v/>
          </cell>
          <cell r="AE7166">
            <v>152</v>
          </cell>
          <cell r="AF7166">
            <v>88</v>
          </cell>
          <cell r="AG7166">
            <v>84</v>
          </cell>
          <cell r="AH7166">
            <v>1602</v>
          </cell>
          <cell r="AI7166">
            <v>1539</v>
          </cell>
          <cell r="AJ7166">
            <v>1602</v>
          </cell>
          <cell r="AK7166">
            <v>1539</v>
          </cell>
          <cell r="AL7166">
            <v>4</v>
          </cell>
          <cell r="AM7166">
            <v>1</v>
          </cell>
        </row>
        <row r="7167">
          <cell r="F7167">
            <v>355017051</v>
          </cell>
          <cell r="G7167" t="str">
            <v>T3096</v>
          </cell>
          <cell r="H7167" t="str">
            <v>Brake Pad Set, disc brake</v>
          </cell>
          <cell r="J7167" t="str">
            <v>Brake Friction</v>
          </cell>
          <cell r="K7167" t="str">
            <v>GB</v>
          </cell>
          <cell r="L7167" t="str">
            <v>E</v>
          </cell>
          <cell r="N7167" t="str">
            <v>active</v>
          </cell>
          <cell r="P7167" t="str">
            <v>T3096</v>
          </cell>
          <cell r="Q7167" t="str">
            <v>-</v>
          </cell>
          <cell r="R7167" t="str">
            <v>STANDARD (World w/o Great Britain, Ireland)</v>
          </cell>
          <cell r="S7167">
            <v>16.399999999999999</v>
          </cell>
          <cell r="T7167">
            <v>12.32</v>
          </cell>
          <cell r="V7167">
            <v>43614</v>
          </cell>
          <cell r="Y7167" t="str">
            <v/>
          </cell>
          <cell r="Z7167" t="str">
            <v/>
          </cell>
          <cell r="AC7167" t="str">
            <v/>
          </cell>
          <cell r="AD7167" t="str">
            <v/>
          </cell>
          <cell r="AE7167">
            <v>125</v>
          </cell>
          <cell r="AF7167">
            <v>81</v>
          </cell>
          <cell r="AG7167">
            <v>80</v>
          </cell>
          <cell r="AH7167">
            <v>894</v>
          </cell>
          <cell r="AI7167">
            <v>841</v>
          </cell>
          <cell r="AJ7167">
            <v>894</v>
          </cell>
          <cell r="AK7167">
            <v>841</v>
          </cell>
          <cell r="AL7167">
            <v>4</v>
          </cell>
          <cell r="AM7167">
            <v>1</v>
          </cell>
        </row>
        <row r="7168">
          <cell r="F7168">
            <v>355017061</v>
          </cell>
          <cell r="G7168" t="str">
            <v>T3097</v>
          </cell>
          <cell r="H7168" t="str">
            <v>Brake Pad Set, disc brake</v>
          </cell>
          <cell r="J7168" t="str">
            <v>Brake Friction</v>
          </cell>
          <cell r="K7168" t="str">
            <v>GB</v>
          </cell>
          <cell r="L7168" t="str">
            <v>tbd</v>
          </cell>
          <cell r="N7168" t="str">
            <v>no longer active</v>
          </cell>
          <cell r="P7168" t="str">
            <v>T3097</v>
          </cell>
          <cell r="Q7168" t="str">
            <v>-</v>
          </cell>
          <cell r="R7168" t="str">
            <v>STANDARD W/O NORTH AMERICA (World w/o Canada, Great Britain, Ireland, USA)</v>
          </cell>
          <cell r="S7168">
            <v>18.43</v>
          </cell>
          <cell r="T7168">
            <v>14.46</v>
          </cell>
          <cell r="V7168">
            <v>43614</v>
          </cell>
          <cell r="Y7168" t="str">
            <v/>
          </cell>
          <cell r="Z7168" t="str">
            <v/>
          </cell>
          <cell r="AC7168" t="str">
            <v/>
          </cell>
          <cell r="AD7168" t="str">
            <v/>
          </cell>
          <cell r="AE7168">
            <v>152</v>
          </cell>
          <cell r="AF7168">
            <v>88</v>
          </cell>
          <cell r="AG7168">
            <v>84</v>
          </cell>
          <cell r="AH7168">
            <v>1207</v>
          </cell>
          <cell r="AI7168">
            <v>1143</v>
          </cell>
          <cell r="AJ7168">
            <v>1207</v>
          </cell>
          <cell r="AK7168">
            <v>1143</v>
          </cell>
          <cell r="AL7168">
            <v>4</v>
          </cell>
          <cell r="AM7168">
            <v>1</v>
          </cell>
        </row>
        <row r="7169">
          <cell r="F7169">
            <v>355017071</v>
          </cell>
          <cell r="G7169" t="str">
            <v>T3098</v>
          </cell>
          <cell r="H7169" t="str">
            <v>Brake Pad Set, disc brake</v>
          </cell>
          <cell r="J7169" t="str">
            <v>Brake Friction</v>
          </cell>
          <cell r="K7169" t="str">
            <v>IN</v>
          </cell>
          <cell r="L7169" t="str">
            <v>E</v>
          </cell>
          <cell r="N7169" t="str">
            <v>active</v>
          </cell>
          <cell r="P7169" t="str">
            <v>T3098</v>
          </cell>
          <cell r="Q7169" t="str">
            <v>-</v>
          </cell>
          <cell r="R7169" t="str">
            <v>STANDARD (World w/o Great Britain, Ireland)</v>
          </cell>
          <cell r="S7169">
            <v>12.55</v>
          </cell>
          <cell r="T7169">
            <v>9.85</v>
          </cell>
          <cell r="V7169">
            <v>43614</v>
          </cell>
          <cell r="Y7169" t="str">
            <v/>
          </cell>
          <cell r="Z7169" t="str">
            <v/>
          </cell>
          <cell r="AC7169" t="str">
            <v/>
          </cell>
          <cell r="AD7169" t="str">
            <v/>
          </cell>
          <cell r="AE7169">
            <v>125</v>
          </cell>
          <cell r="AF7169">
            <v>81</v>
          </cell>
          <cell r="AG7169">
            <v>80</v>
          </cell>
          <cell r="AH7169">
            <v>973</v>
          </cell>
          <cell r="AI7169">
            <v>919</v>
          </cell>
          <cell r="AJ7169">
            <v>973</v>
          </cell>
          <cell r="AK7169">
            <v>919</v>
          </cell>
          <cell r="AL7169">
            <v>4</v>
          </cell>
          <cell r="AM7169">
            <v>1</v>
          </cell>
        </row>
        <row r="7170">
          <cell r="F7170">
            <v>355017081</v>
          </cell>
          <cell r="G7170" t="str">
            <v>T3099</v>
          </cell>
          <cell r="H7170" t="str">
            <v>Brake Pad Set, disc brake</v>
          </cell>
          <cell r="J7170" t="str">
            <v>Brake Friction</v>
          </cell>
          <cell r="K7170" t="str">
            <v>IN</v>
          </cell>
          <cell r="L7170" t="str">
            <v>E</v>
          </cell>
          <cell r="N7170" t="str">
            <v>active</v>
          </cell>
          <cell r="P7170" t="str">
            <v>T3099</v>
          </cell>
          <cell r="Q7170" t="str">
            <v>-</v>
          </cell>
          <cell r="R7170" t="str">
            <v>STANDARD (World w/o Great Britain, Ireland)</v>
          </cell>
          <cell r="S7170">
            <v>11.64</v>
          </cell>
          <cell r="T7170">
            <v>9.14</v>
          </cell>
          <cell r="V7170">
            <v>43614</v>
          </cell>
          <cell r="Y7170" t="str">
            <v/>
          </cell>
          <cell r="Z7170" t="str">
            <v/>
          </cell>
          <cell r="AC7170" t="str">
            <v/>
          </cell>
          <cell r="AD7170" t="str">
            <v/>
          </cell>
          <cell r="AE7170">
            <v>125</v>
          </cell>
          <cell r="AF7170">
            <v>81</v>
          </cell>
          <cell r="AG7170">
            <v>80</v>
          </cell>
          <cell r="AH7170">
            <v>1081</v>
          </cell>
          <cell r="AI7170">
            <v>1028</v>
          </cell>
          <cell r="AJ7170">
            <v>1081</v>
          </cell>
          <cell r="AK7170">
            <v>1028</v>
          </cell>
          <cell r="AL7170">
            <v>4</v>
          </cell>
          <cell r="AM7170">
            <v>1</v>
          </cell>
        </row>
        <row r="7171">
          <cell r="F7171">
            <v>355017091</v>
          </cell>
          <cell r="G7171" t="str">
            <v>T3100</v>
          </cell>
          <cell r="H7171" t="str">
            <v>Brake Pad Set, disc brake</v>
          </cell>
          <cell r="J7171" t="str">
            <v>Brake Friction</v>
          </cell>
          <cell r="K7171" t="str">
            <v>GB</v>
          </cell>
          <cell r="L7171" t="str">
            <v>E</v>
          </cell>
          <cell r="N7171" t="str">
            <v>active</v>
          </cell>
          <cell r="P7171" t="str">
            <v>T3100</v>
          </cell>
          <cell r="Q7171" t="str">
            <v>-</v>
          </cell>
          <cell r="R7171" t="str">
            <v>STANDARD (World w/o Great Britain, Ireland)</v>
          </cell>
          <cell r="S7171">
            <v>19.57</v>
          </cell>
          <cell r="T7171">
            <v>15.36</v>
          </cell>
          <cell r="V7171">
            <v>43614</v>
          </cell>
          <cell r="Y7171" t="str">
            <v/>
          </cell>
          <cell r="Z7171" t="str">
            <v/>
          </cell>
          <cell r="AC7171" t="str">
            <v/>
          </cell>
          <cell r="AD7171" t="str">
            <v/>
          </cell>
          <cell r="AE7171">
            <v>152</v>
          </cell>
          <cell r="AF7171">
            <v>88</v>
          </cell>
          <cell r="AG7171">
            <v>84</v>
          </cell>
          <cell r="AH7171">
            <v>1740</v>
          </cell>
          <cell r="AI7171">
            <v>1677</v>
          </cell>
          <cell r="AJ7171">
            <v>1740</v>
          </cell>
          <cell r="AK7171">
            <v>1677</v>
          </cell>
          <cell r="AL7171">
            <v>4</v>
          </cell>
          <cell r="AM7171">
            <v>1</v>
          </cell>
        </row>
        <row r="7172">
          <cell r="F7172">
            <v>355017101</v>
          </cell>
          <cell r="G7172" t="str">
            <v>T3102</v>
          </cell>
          <cell r="H7172" t="str">
            <v>Brake Pad Set, disc brake</v>
          </cell>
          <cell r="J7172" t="str">
            <v>Brake Friction</v>
          </cell>
          <cell r="K7172" t="str">
            <v>GB</v>
          </cell>
          <cell r="L7172" t="str">
            <v>E</v>
          </cell>
          <cell r="N7172" t="str">
            <v>active</v>
          </cell>
          <cell r="P7172" t="str">
            <v>T3102</v>
          </cell>
          <cell r="Q7172" t="str">
            <v>-</v>
          </cell>
          <cell r="R7172" t="str">
            <v>STANDARD (World w/o Great Britain, Ireland)</v>
          </cell>
          <cell r="S7172">
            <v>16.96</v>
          </cell>
          <cell r="T7172">
            <v>13.31</v>
          </cell>
          <cell r="V7172">
            <v>43614</v>
          </cell>
          <cell r="Y7172" t="str">
            <v/>
          </cell>
          <cell r="Z7172" t="str">
            <v/>
          </cell>
          <cell r="AC7172" t="str">
            <v/>
          </cell>
          <cell r="AD7172" t="str">
            <v/>
          </cell>
          <cell r="AE7172">
            <v>152</v>
          </cell>
          <cell r="AF7172">
            <v>88</v>
          </cell>
          <cell r="AG7172">
            <v>84</v>
          </cell>
          <cell r="AH7172">
            <v>1326</v>
          </cell>
          <cell r="AI7172">
            <v>1264</v>
          </cell>
          <cell r="AJ7172">
            <v>1326</v>
          </cell>
          <cell r="AK7172">
            <v>1264</v>
          </cell>
          <cell r="AL7172">
            <v>4</v>
          </cell>
          <cell r="AM7172">
            <v>1</v>
          </cell>
        </row>
        <row r="7173">
          <cell r="F7173">
            <v>355017111</v>
          </cell>
          <cell r="G7173" t="str">
            <v>T3103</v>
          </cell>
          <cell r="H7173" t="str">
            <v>Brake Pad Set, disc brake</v>
          </cell>
          <cell r="J7173" t="str">
            <v>Brake Friction</v>
          </cell>
          <cell r="K7173" t="str">
            <v>GB</v>
          </cell>
          <cell r="L7173" t="str">
            <v>E</v>
          </cell>
          <cell r="N7173" t="str">
            <v>active</v>
          </cell>
          <cell r="P7173" t="str">
            <v>T3103</v>
          </cell>
          <cell r="Q7173" t="str">
            <v>-</v>
          </cell>
          <cell r="R7173" t="str">
            <v>STANDARD (World w/o Great Britain, Ireland)</v>
          </cell>
          <cell r="S7173">
            <v>17.100000000000001</v>
          </cell>
          <cell r="T7173">
            <v>13.43</v>
          </cell>
          <cell r="V7173">
            <v>43614</v>
          </cell>
          <cell r="Y7173" t="str">
            <v/>
          </cell>
          <cell r="Z7173" t="str">
            <v/>
          </cell>
          <cell r="AC7173" t="str">
            <v/>
          </cell>
          <cell r="AD7173" t="str">
            <v/>
          </cell>
          <cell r="AE7173">
            <v>125</v>
          </cell>
          <cell r="AF7173">
            <v>81</v>
          </cell>
          <cell r="AG7173">
            <v>80</v>
          </cell>
          <cell r="AH7173">
            <v>1091</v>
          </cell>
          <cell r="AI7173">
            <v>1038</v>
          </cell>
          <cell r="AJ7173">
            <v>1091</v>
          </cell>
          <cell r="AK7173">
            <v>1038</v>
          </cell>
          <cell r="AL7173">
            <v>4</v>
          </cell>
          <cell r="AM7173">
            <v>1</v>
          </cell>
        </row>
        <row r="7174">
          <cell r="F7174">
            <v>355017121</v>
          </cell>
          <cell r="G7174" t="str">
            <v>T3104</v>
          </cell>
          <cell r="H7174" t="str">
            <v>Brake Pad Set, disc brake</v>
          </cell>
          <cell r="J7174" t="str">
            <v>Brake Friction</v>
          </cell>
          <cell r="K7174" t="str">
            <v>GB</v>
          </cell>
          <cell r="L7174" t="str">
            <v>E</v>
          </cell>
          <cell r="N7174" t="str">
            <v>active</v>
          </cell>
          <cell r="P7174" t="str">
            <v>T3104</v>
          </cell>
          <cell r="Q7174" t="str">
            <v>-</v>
          </cell>
          <cell r="R7174" t="str">
            <v>STANDARD (World w/o Great Britain, Ireland)</v>
          </cell>
          <cell r="S7174">
            <v>20.49</v>
          </cell>
          <cell r="T7174">
            <v>16.09</v>
          </cell>
          <cell r="V7174">
            <v>43614</v>
          </cell>
          <cell r="Y7174" t="str">
            <v/>
          </cell>
          <cell r="Z7174" t="str">
            <v/>
          </cell>
          <cell r="AC7174" t="str">
            <v/>
          </cell>
          <cell r="AD7174" t="str">
            <v/>
          </cell>
          <cell r="AE7174">
            <v>95</v>
          </cell>
          <cell r="AF7174">
            <v>82</v>
          </cell>
          <cell r="AG7174">
            <v>73</v>
          </cell>
          <cell r="AH7174">
            <v>1000</v>
          </cell>
          <cell r="AI7174">
            <v>956</v>
          </cell>
          <cell r="AJ7174">
            <v>1000</v>
          </cell>
          <cell r="AK7174">
            <v>956</v>
          </cell>
          <cell r="AL7174">
            <v>4</v>
          </cell>
          <cell r="AM7174">
            <v>1</v>
          </cell>
        </row>
        <row r="7175">
          <cell r="F7175">
            <v>355017131</v>
          </cell>
          <cell r="G7175" t="str">
            <v>T3105</v>
          </cell>
          <cell r="H7175" t="str">
            <v>Brake Pad Set, disc brake</v>
          </cell>
          <cell r="J7175" t="str">
            <v>Brake Friction</v>
          </cell>
          <cell r="K7175" t="str">
            <v>GB</v>
          </cell>
          <cell r="L7175" t="str">
            <v>E</v>
          </cell>
          <cell r="N7175" t="str">
            <v>active</v>
          </cell>
          <cell r="P7175" t="str">
            <v>T3105</v>
          </cell>
          <cell r="Q7175" t="str">
            <v>-</v>
          </cell>
          <cell r="R7175" t="str">
            <v>STANDARD (World w/o Great Britain, Ireland)</v>
          </cell>
          <cell r="S7175">
            <v>17.87</v>
          </cell>
          <cell r="T7175">
            <v>14.03</v>
          </cell>
          <cell r="V7175">
            <v>43614</v>
          </cell>
          <cell r="Y7175" t="str">
            <v/>
          </cell>
          <cell r="Z7175" t="str">
            <v/>
          </cell>
          <cell r="AC7175" t="str">
            <v/>
          </cell>
          <cell r="AD7175" t="str">
            <v/>
          </cell>
          <cell r="AE7175">
            <v>152</v>
          </cell>
          <cell r="AF7175">
            <v>88</v>
          </cell>
          <cell r="AG7175">
            <v>84</v>
          </cell>
          <cell r="AH7175">
            <v>1573</v>
          </cell>
          <cell r="AI7175">
            <v>1515</v>
          </cell>
          <cell r="AJ7175">
            <v>1573</v>
          </cell>
          <cell r="AK7175">
            <v>1515</v>
          </cell>
          <cell r="AL7175">
            <v>4</v>
          </cell>
          <cell r="AM7175">
            <v>1</v>
          </cell>
        </row>
        <row r="7176">
          <cell r="F7176">
            <v>355017141</v>
          </cell>
          <cell r="G7176" t="str">
            <v>T3106</v>
          </cell>
          <cell r="H7176" t="str">
            <v>Brake Pad Set, disc brake</v>
          </cell>
          <cell r="J7176" t="str">
            <v>Brake Friction</v>
          </cell>
          <cell r="K7176" t="str">
            <v>GB</v>
          </cell>
          <cell r="L7176" t="str">
            <v>E</v>
          </cell>
          <cell r="N7176" t="str">
            <v>active</v>
          </cell>
          <cell r="P7176" t="str">
            <v>T3106</v>
          </cell>
          <cell r="Q7176" t="str">
            <v>-</v>
          </cell>
          <cell r="R7176" t="str">
            <v>STANDARD W/O CHINA (World w/o Great Britain, Ireland, China)</v>
          </cell>
          <cell r="S7176">
            <v>15.5</v>
          </cell>
          <cell r="T7176">
            <v>12.77</v>
          </cell>
          <cell r="V7176">
            <v>43614</v>
          </cell>
          <cell r="Y7176" t="str">
            <v/>
          </cell>
          <cell r="Z7176" t="str">
            <v/>
          </cell>
          <cell r="AC7176" t="str">
            <v/>
          </cell>
          <cell r="AD7176" t="str">
            <v/>
          </cell>
          <cell r="AE7176">
            <v>152</v>
          </cell>
          <cell r="AF7176">
            <v>88</v>
          </cell>
          <cell r="AG7176">
            <v>84</v>
          </cell>
          <cell r="AH7176">
            <v>1393</v>
          </cell>
          <cell r="AI7176">
            <v>1331</v>
          </cell>
          <cell r="AJ7176">
            <v>1393</v>
          </cell>
          <cell r="AK7176">
            <v>1331</v>
          </cell>
          <cell r="AL7176">
            <v>4</v>
          </cell>
          <cell r="AM7176">
            <v>1</v>
          </cell>
        </row>
        <row r="7177">
          <cell r="F7177">
            <v>355017151</v>
          </cell>
          <cell r="G7177" t="str">
            <v>T3107</v>
          </cell>
          <cell r="H7177" t="str">
            <v>Brake Pad Set, disc brake</v>
          </cell>
          <cell r="J7177" t="str">
            <v>Brake Friction</v>
          </cell>
          <cell r="K7177" t="str">
            <v>GB</v>
          </cell>
          <cell r="L7177" t="str">
            <v>E</v>
          </cell>
          <cell r="N7177" t="str">
            <v>active</v>
          </cell>
          <cell r="P7177" t="str">
            <v>T3107</v>
          </cell>
          <cell r="Q7177" t="str">
            <v>-</v>
          </cell>
          <cell r="R7177" t="str">
            <v>STANDARD W/O CHINA (World w/o Great Britain, Ireland, China)</v>
          </cell>
          <cell r="S7177">
            <v>11.7</v>
          </cell>
          <cell r="T7177">
            <v>9.69</v>
          </cell>
          <cell r="V7177">
            <v>43614</v>
          </cell>
          <cell r="Y7177" t="str">
            <v/>
          </cell>
          <cell r="Z7177" t="str">
            <v/>
          </cell>
          <cell r="AC7177" t="str">
            <v/>
          </cell>
          <cell r="AD7177" t="str">
            <v/>
          </cell>
          <cell r="AE7177">
            <v>95</v>
          </cell>
          <cell r="AF7177">
            <v>82</v>
          </cell>
          <cell r="AG7177">
            <v>73</v>
          </cell>
          <cell r="AH7177">
            <v>531</v>
          </cell>
          <cell r="AI7177">
            <v>484</v>
          </cell>
          <cell r="AJ7177">
            <v>531</v>
          </cell>
          <cell r="AK7177">
            <v>484</v>
          </cell>
          <cell r="AL7177">
            <v>4</v>
          </cell>
          <cell r="AM7177">
            <v>1</v>
          </cell>
        </row>
        <row r="7178">
          <cell r="F7178">
            <v>355017161</v>
          </cell>
          <cell r="G7178" t="str">
            <v>T3109</v>
          </cell>
          <cell r="H7178" t="str">
            <v>Brake Pad Set, disc brake</v>
          </cell>
          <cell r="J7178" t="str">
            <v>Brake Friction</v>
          </cell>
          <cell r="K7178" t="str">
            <v>IN</v>
          </cell>
          <cell r="L7178" t="str">
            <v>E</v>
          </cell>
          <cell r="N7178" t="str">
            <v>active</v>
          </cell>
          <cell r="P7178" t="str">
            <v>T3109</v>
          </cell>
          <cell r="Q7178" t="str">
            <v>-</v>
          </cell>
          <cell r="R7178" t="str">
            <v>STANDARD (World w/o Great Britain, Ireland)</v>
          </cell>
          <cell r="S7178">
            <v>11.82</v>
          </cell>
          <cell r="T7178">
            <v>9.2899999999999991</v>
          </cell>
          <cell r="V7178">
            <v>43614</v>
          </cell>
          <cell r="Y7178" t="str">
            <v/>
          </cell>
          <cell r="Z7178" t="str">
            <v/>
          </cell>
          <cell r="AC7178" t="str">
            <v/>
          </cell>
          <cell r="AD7178" t="str">
            <v/>
          </cell>
          <cell r="AE7178">
            <v>125</v>
          </cell>
          <cell r="AF7178">
            <v>81</v>
          </cell>
          <cell r="AG7178">
            <v>80</v>
          </cell>
          <cell r="AH7178">
            <v>1062</v>
          </cell>
          <cell r="AI7178">
            <v>1009</v>
          </cell>
          <cell r="AJ7178">
            <v>1062</v>
          </cell>
          <cell r="AK7178">
            <v>1009</v>
          </cell>
          <cell r="AL7178">
            <v>4</v>
          </cell>
          <cell r="AM7178">
            <v>1</v>
          </cell>
        </row>
        <row r="7179">
          <cell r="F7179">
            <v>355017171</v>
          </cell>
          <cell r="G7179" t="str">
            <v>T3111</v>
          </cell>
          <cell r="H7179" t="str">
            <v>Brake Pad Set, disc brake</v>
          </cell>
          <cell r="J7179" t="str">
            <v>Brake Friction</v>
          </cell>
          <cell r="K7179" t="str">
            <v>IN</v>
          </cell>
          <cell r="L7179" t="str">
            <v>E</v>
          </cell>
          <cell r="N7179" t="str">
            <v>active</v>
          </cell>
          <cell r="P7179" t="str">
            <v>T3111</v>
          </cell>
          <cell r="Q7179" t="str">
            <v>-</v>
          </cell>
          <cell r="R7179" t="str">
            <v>STANDARD (World w/o Great Britain, Ireland)</v>
          </cell>
          <cell r="S7179">
            <v>11.34</v>
          </cell>
          <cell r="T7179">
            <v>8.91</v>
          </cell>
          <cell r="V7179">
            <v>43614</v>
          </cell>
          <cell r="Y7179" t="str">
            <v/>
          </cell>
          <cell r="Z7179" t="str">
            <v/>
          </cell>
          <cell r="AC7179" t="str">
            <v/>
          </cell>
          <cell r="AD7179" t="str">
            <v/>
          </cell>
          <cell r="AE7179">
            <v>150</v>
          </cell>
          <cell r="AF7179">
            <v>90</v>
          </cell>
          <cell r="AG7179">
            <v>85</v>
          </cell>
          <cell r="AH7179">
            <v>1478</v>
          </cell>
          <cell r="AI7179">
            <v>1416</v>
          </cell>
          <cell r="AJ7179">
            <v>1478</v>
          </cell>
          <cell r="AK7179">
            <v>1416</v>
          </cell>
          <cell r="AL7179">
            <v>4</v>
          </cell>
          <cell r="AM7179">
            <v>1</v>
          </cell>
        </row>
        <row r="7180">
          <cell r="F7180">
            <v>355017181</v>
          </cell>
          <cell r="G7180" t="str">
            <v>T3112</v>
          </cell>
          <cell r="H7180" t="str">
            <v>Brake Pad Set, disc brake</v>
          </cell>
          <cell r="J7180" t="str">
            <v>Brake Friction</v>
          </cell>
          <cell r="K7180" t="str">
            <v>GB</v>
          </cell>
          <cell r="L7180" t="str">
            <v>E</v>
          </cell>
          <cell r="N7180" t="str">
            <v>active</v>
          </cell>
          <cell r="P7180" t="str">
            <v>T3112</v>
          </cell>
          <cell r="Q7180" t="str">
            <v>-</v>
          </cell>
          <cell r="R7180" t="str">
            <v>STANDARD (World w/o Great Britain, Ireland)</v>
          </cell>
          <cell r="S7180">
            <v>12.9</v>
          </cell>
          <cell r="T7180">
            <v>10.8</v>
          </cell>
          <cell r="V7180">
            <v>43614</v>
          </cell>
          <cell r="Y7180" t="str">
            <v/>
          </cell>
          <cell r="Z7180" t="str">
            <v/>
          </cell>
          <cell r="AC7180" t="str">
            <v/>
          </cell>
          <cell r="AD7180" t="str">
            <v/>
          </cell>
          <cell r="AE7180">
            <v>125</v>
          </cell>
          <cell r="AF7180">
            <v>81</v>
          </cell>
          <cell r="AG7180">
            <v>80</v>
          </cell>
          <cell r="AH7180">
            <v>1106</v>
          </cell>
          <cell r="AI7180">
            <v>1052</v>
          </cell>
          <cell r="AJ7180">
            <v>1106</v>
          </cell>
          <cell r="AK7180">
            <v>1052</v>
          </cell>
          <cell r="AL7180">
            <v>4</v>
          </cell>
          <cell r="AM7180">
            <v>1</v>
          </cell>
        </row>
        <row r="7181">
          <cell r="F7181">
            <v>355017191</v>
          </cell>
          <cell r="G7181" t="str">
            <v>T3114</v>
          </cell>
          <cell r="H7181" t="str">
            <v>Brake Pad Set, disc brake</v>
          </cell>
          <cell r="J7181" t="str">
            <v>Brake Friction</v>
          </cell>
          <cell r="K7181" t="str">
            <v>GB</v>
          </cell>
          <cell r="L7181" t="str">
            <v>E</v>
          </cell>
          <cell r="N7181" t="str">
            <v>active</v>
          </cell>
          <cell r="P7181" t="str">
            <v>T3114</v>
          </cell>
          <cell r="Q7181" t="str">
            <v>-</v>
          </cell>
          <cell r="R7181" t="str">
            <v>STANDARD (World w/o Great Britain, Ireland)</v>
          </cell>
          <cell r="S7181">
            <v>12.1</v>
          </cell>
          <cell r="T7181">
            <v>9.5</v>
          </cell>
          <cell r="V7181">
            <v>43614</v>
          </cell>
          <cell r="Y7181" t="str">
            <v/>
          </cell>
          <cell r="Z7181" t="str">
            <v/>
          </cell>
          <cell r="AC7181" t="str">
            <v/>
          </cell>
          <cell r="AD7181" t="str">
            <v/>
          </cell>
          <cell r="AE7181">
            <v>125</v>
          </cell>
          <cell r="AF7181">
            <v>81</v>
          </cell>
          <cell r="AG7181">
            <v>80</v>
          </cell>
          <cell r="AH7181">
            <v>643</v>
          </cell>
          <cell r="AI7181">
            <v>590</v>
          </cell>
          <cell r="AJ7181">
            <v>643</v>
          </cell>
          <cell r="AK7181">
            <v>590</v>
          </cell>
          <cell r="AL7181">
            <v>4</v>
          </cell>
          <cell r="AM7181">
            <v>1</v>
          </cell>
        </row>
        <row r="7182">
          <cell r="F7182">
            <v>355017201</v>
          </cell>
          <cell r="G7182" t="str">
            <v>T3115</v>
          </cell>
          <cell r="H7182" t="str">
            <v>Brake Pad Set, disc brake</v>
          </cell>
          <cell r="J7182" t="str">
            <v>Brake Friction</v>
          </cell>
          <cell r="K7182" t="str">
            <v>IN</v>
          </cell>
          <cell r="L7182" t="str">
            <v>E</v>
          </cell>
          <cell r="N7182" t="str">
            <v>active</v>
          </cell>
          <cell r="P7182" t="str">
            <v>T3115</v>
          </cell>
          <cell r="Q7182" t="str">
            <v>-</v>
          </cell>
          <cell r="R7182" t="str">
            <v>STANDARD (World w/o Great Britain, Ireland)</v>
          </cell>
          <cell r="S7182">
            <v>15.65</v>
          </cell>
          <cell r="T7182">
            <v>12.29</v>
          </cell>
          <cell r="V7182">
            <v>43614</v>
          </cell>
          <cell r="Y7182" t="str">
            <v/>
          </cell>
          <cell r="Z7182" t="str">
            <v/>
          </cell>
          <cell r="AC7182" t="str">
            <v/>
          </cell>
          <cell r="AD7182" t="str">
            <v/>
          </cell>
          <cell r="AE7182">
            <v>125</v>
          </cell>
          <cell r="AF7182">
            <v>81</v>
          </cell>
          <cell r="AG7182">
            <v>80</v>
          </cell>
          <cell r="AH7182">
            <v>1230</v>
          </cell>
          <cell r="AI7182">
            <v>1176</v>
          </cell>
          <cell r="AJ7182">
            <v>1230</v>
          </cell>
          <cell r="AK7182">
            <v>1176</v>
          </cell>
          <cell r="AL7182">
            <v>4</v>
          </cell>
          <cell r="AM7182">
            <v>1</v>
          </cell>
        </row>
        <row r="7183">
          <cell r="F7183">
            <v>355017211</v>
          </cell>
          <cell r="G7183" t="str">
            <v>T3116</v>
          </cell>
          <cell r="H7183" t="str">
            <v>Brake Pad Set, disc brake</v>
          </cell>
          <cell r="J7183" t="str">
            <v>Brake Friction</v>
          </cell>
          <cell r="K7183" t="str">
            <v>GB</v>
          </cell>
          <cell r="L7183" t="str">
            <v>E</v>
          </cell>
          <cell r="N7183" t="str">
            <v>active</v>
          </cell>
          <cell r="P7183" t="str">
            <v>T3116</v>
          </cell>
          <cell r="Q7183" t="str">
            <v>-</v>
          </cell>
          <cell r="R7183" t="str">
            <v>STANDARD (World w/o Great Britain, Ireland)</v>
          </cell>
          <cell r="S7183">
            <v>21.3</v>
          </cell>
          <cell r="T7183">
            <v>16.73</v>
          </cell>
          <cell r="V7183">
            <v>43614</v>
          </cell>
          <cell r="Y7183" t="str">
            <v/>
          </cell>
          <cell r="Z7183" t="str">
            <v/>
          </cell>
          <cell r="AC7183" t="str">
            <v/>
          </cell>
          <cell r="AD7183" t="str">
            <v/>
          </cell>
          <cell r="AE7183">
            <v>125</v>
          </cell>
          <cell r="AF7183">
            <v>81</v>
          </cell>
          <cell r="AG7183">
            <v>80</v>
          </cell>
          <cell r="AH7183">
            <v>1380</v>
          </cell>
          <cell r="AI7183">
            <v>1325</v>
          </cell>
          <cell r="AJ7183">
            <v>1380</v>
          </cell>
          <cell r="AK7183">
            <v>1325</v>
          </cell>
          <cell r="AL7183">
            <v>4</v>
          </cell>
          <cell r="AM7183">
            <v>1</v>
          </cell>
        </row>
        <row r="7184">
          <cell r="F7184">
            <v>355017221</v>
          </cell>
          <cell r="G7184" t="str">
            <v>T3117</v>
          </cell>
          <cell r="H7184" t="str">
            <v>Brake Pad Set, disc brake</v>
          </cell>
          <cell r="J7184" t="str">
            <v>Brake Friction</v>
          </cell>
          <cell r="K7184" t="str">
            <v>IN</v>
          </cell>
          <cell r="L7184" t="str">
            <v>E</v>
          </cell>
          <cell r="N7184" t="str">
            <v>active</v>
          </cell>
          <cell r="P7184" t="str">
            <v>T3117</v>
          </cell>
          <cell r="Q7184" t="str">
            <v>-</v>
          </cell>
          <cell r="R7184" t="str">
            <v>STANDARD W/O CHINA (World w/o Great Britain, Ireland, China)</v>
          </cell>
          <cell r="S7184">
            <v>11.12</v>
          </cell>
          <cell r="T7184">
            <v>8.73</v>
          </cell>
          <cell r="V7184">
            <v>43614</v>
          </cell>
          <cell r="Y7184" t="str">
            <v/>
          </cell>
          <cell r="Z7184" t="str">
            <v/>
          </cell>
          <cell r="AC7184" t="str">
            <v/>
          </cell>
          <cell r="AD7184" t="str">
            <v/>
          </cell>
          <cell r="AE7184">
            <v>95</v>
          </cell>
          <cell r="AF7184">
            <v>85</v>
          </cell>
          <cell r="AG7184">
            <v>85</v>
          </cell>
          <cell r="AH7184">
            <v>603</v>
          </cell>
          <cell r="AI7184">
            <v>555</v>
          </cell>
          <cell r="AJ7184">
            <v>603</v>
          </cell>
          <cell r="AK7184">
            <v>555</v>
          </cell>
          <cell r="AL7184">
            <v>4</v>
          </cell>
          <cell r="AM7184">
            <v>1</v>
          </cell>
        </row>
        <row r="7185">
          <cell r="F7185">
            <v>355017231</v>
          </cell>
          <cell r="G7185" t="str">
            <v>T3119</v>
          </cell>
          <cell r="H7185" t="str">
            <v>Brake Pad Set, disc brake</v>
          </cell>
          <cell r="J7185" t="str">
            <v>Brake Friction</v>
          </cell>
          <cell r="K7185" t="str">
            <v>GB</v>
          </cell>
          <cell r="L7185" t="str">
            <v>tbd</v>
          </cell>
          <cell r="N7185" t="str">
            <v>no longer active</v>
          </cell>
          <cell r="P7185" t="str">
            <v>T3119</v>
          </cell>
          <cell r="Q7185" t="str">
            <v>-</v>
          </cell>
          <cell r="R7185" t="str">
            <v>STANDARD (World w/o Great Britain, Ireland)</v>
          </cell>
          <cell r="S7185">
            <v>18.600000000000001</v>
          </cell>
          <cell r="T7185">
            <v>14.6</v>
          </cell>
          <cell r="V7185">
            <v>43614</v>
          </cell>
          <cell r="Y7185" t="str">
            <v/>
          </cell>
          <cell r="Z7185" t="str">
            <v/>
          </cell>
          <cell r="AC7185" t="str">
            <v/>
          </cell>
          <cell r="AD7185" t="str">
            <v/>
          </cell>
          <cell r="AE7185">
            <v>95</v>
          </cell>
          <cell r="AF7185">
            <v>82</v>
          </cell>
          <cell r="AG7185">
            <v>73</v>
          </cell>
          <cell r="AH7185">
            <v>2088</v>
          </cell>
          <cell r="AI7185">
            <v>2044</v>
          </cell>
          <cell r="AJ7185">
            <v>2088</v>
          </cell>
          <cell r="AK7185">
            <v>2044</v>
          </cell>
          <cell r="AL7185">
            <v>4</v>
          </cell>
          <cell r="AM7185">
            <v>1</v>
          </cell>
        </row>
        <row r="7186">
          <cell r="F7186">
            <v>355017241</v>
          </cell>
          <cell r="G7186" t="str">
            <v>T3120</v>
          </cell>
          <cell r="H7186" t="str">
            <v>Brake Pad Set, disc brake</v>
          </cell>
          <cell r="J7186" t="str">
            <v>Brake Friction</v>
          </cell>
          <cell r="K7186" t="str">
            <v>IN</v>
          </cell>
          <cell r="L7186" t="str">
            <v>E</v>
          </cell>
          <cell r="N7186" t="str">
            <v>active</v>
          </cell>
          <cell r="P7186" t="str">
            <v>T3120</v>
          </cell>
          <cell r="Q7186" t="str">
            <v>-</v>
          </cell>
          <cell r="R7186" t="str">
            <v>STANDARD (World w/o Great Britain, Ireland)</v>
          </cell>
          <cell r="S7186">
            <v>14.09</v>
          </cell>
          <cell r="T7186">
            <v>11.06</v>
          </cell>
          <cell r="V7186">
            <v>43614</v>
          </cell>
          <cell r="Y7186" t="str">
            <v/>
          </cell>
          <cell r="Z7186" t="str">
            <v/>
          </cell>
          <cell r="AC7186" t="str">
            <v/>
          </cell>
          <cell r="AD7186" t="str">
            <v/>
          </cell>
          <cell r="AE7186">
            <v>152</v>
          </cell>
          <cell r="AF7186">
            <v>88</v>
          </cell>
          <cell r="AG7186">
            <v>84</v>
          </cell>
          <cell r="AH7186">
            <v>1411</v>
          </cell>
          <cell r="AI7186">
            <v>1349</v>
          </cell>
          <cell r="AJ7186">
            <v>1411</v>
          </cell>
          <cell r="AK7186">
            <v>1349</v>
          </cell>
          <cell r="AL7186">
            <v>4</v>
          </cell>
          <cell r="AM7186">
            <v>1</v>
          </cell>
        </row>
        <row r="7187">
          <cell r="F7187">
            <v>355017251</v>
          </cell>
          <cell r="G7187" t="str">
            <v>T3121</v>
          </cell>
          <cell r="H7187" t="str">
            <v>Brake Pad Set, disc brake</v>
          </cell>
          <cell r="J7187" t="str">
            <v>Brake Friction</v>
          </cell>
          <cell r="K7187" t="str">
            <v>IT</v>
          </cell>
          <cell r="L7187" t="str">
            <v>tbd</v>
          </cell>
          <cell r="N7187" t="str">
            <v>no longer active</v>
          </cell>
          <cell r="P7187" t="str">
            <v>T3121</v>
          </cell>
          <cell r="Q7187" t="str">
            <v>8DB 355 011-691</v>
          </cell>
          <cell r="R7187" t="str">
            <v>STANDARD (World w/o Great Britain, Ireland)</v>
          </cell>
          <cell r="Y7187" t="str">
            <v/>
          </cell>
          <cell r="Z7187" t="str">
            <v/>
          </cell>
          <cell r="AC7187" t="str">
            <v/>
          </cell>
          <cell r="AD7187" t="str">
            <v/>
          </cell>
          <cell r="AE7187">
            <v>152</v>
          </cell>
          <cell r="AF7187">
            <v>88</v>
          </cell>
          <cell r="AG7187">
            <v>84</v>
          </cell>
          <cell r="AH7187">
            <v>1120</v>
          </cell>
          <cell r="AI7187">
            <v>1055</v>
          </cell>
          <cell r="AJ7187">
            <v>1120</v>
          </cell>
          <cell r="AK7187">
            <v>1055</v>
          </cell>
          <cell r="AL7187" t="str">
            <v>(not relevant)</v>
          </cell>
          <cell r="AM7187">
            <v>1</v>
          </cell>
        </row>
        <row r="7188">
          <cell r="F7188">
            <v>355017261</v>
          </cell>
          <cell r="G7188" t="str">
            <v>T3122</v>
          </cell>
          <cell r="H7188" t="str">
            <v>Brake Pad Set, disc brake</v>
          </cell>
          <cell r="J7188" t="str">
            <v>Brake Friction</v>
          </cell>
          <cell r="K7188" t="str">
            <v>GB</v>
          </cell>
          <cell r="L7188" t="str">
            <v>E</v>
          </cell>
          <cell r="N7188" t="str">
            <v>active</v>
          </cell>
          <cell r="P7188" t="str">
            <v>T3122</v>
          </cell>
          <cell r="Q7188" t="str">
            <v>-</v>
          </cell>
          <cell r="R7188" t="str">
            <v>STANDARD (World w/o Great Britain, Ireland)</v>
          </cell>
          <cell r="S7188">
            <v>18.97</v>
          </cell>
          <cell r="T7188">
            <v>14.89</v>
          </cell>
          <cell r="V7188">
            <v>43614</v>
          </cell>
          <cell r="Y7188" t="str">
            <v/>
          </cell>
          <cell r="Z7188" t="str">
            <v/>
          </cell>
          <cell r="AC7188" t="str">
            <v/>
          </cell>
          <cell r="AD7188" t="str">
            <v/>
          </cell>
          <cell r="AE7188">
            <v>125</v>
          </cell>
          <cell r="AF7188">
            <v>81</v>
          </cell>
          <cell r="AG7188">
            <v>80</v>
          </cell>
          <cell r="AH7188">
            <v>1210</v>
          </cell>
          <cell r="AI7188">
            <v>1157</v>
          </cell>
          <cell r="AJ7188">
            <v>1210</v>
          </cell>
          <cell r="AK7188">
            <v>1157</v>
          </cell>
          <cell r="AL7188">
            <v>4</v>
          </cell>
          <cell r="AM7188">
            <v>1</v>
          </cell>
        </row>
        <row r="7189">
          <cell r="F7189">
            <v>355017271</v>
          </cell>
          <cell r="G7189" t="str">
            <v>T3123</v>
          </cell>
          <cell r="H7189" t="str">
            <v>Brake Pad Set, disc brake</v>
          </cell>
          <cell r="J7189" t="str">
            <v>Brake Friction</v>
          </cell>
          <cell r="K7189" t="str">
            <v>GB</v>
          </cell>
          <cell r="L7189" t="str">
            <v>E</v>
          </cell>
          <cell r="N7189" t="str">
            <v>active</v>
          </cell>
          <cell r="P7189" t="str">
            <v>T3123</v>
          </cell>
          <cell r="Q7189" t="str">
            <v>-</v>
          </cell>
          <cell r="R7189" t="str">
            <v>STANDARD (World w/o Great Britain, Ireland)</v>
          </cell>
          <cell r="S7189">
            <v>13.03</v>
          </cell>
          <cell r="T7189">
            <v>10.23</v>
          </cell>
          <cell r="V7189">
            <v>43614</v>
          </cell>
          <cell r="Y7189" t="str">
            <v/>
          </cell>
          <cell r="Z7189" t="str">
            <v/>
          </cell>
          <cell r="AC7189" t="str">
            <v/>
          </cell>
          <cell r="AD7189" t="str">
            <v/>
          </cell>
          <cell r="AE7189">
            <v>152</v>
          </cell>
          <cell r="AF7189">
            <v>88</v>
          </cell>
          <cell r="AG7189">
            <v>84</v>
          </cell>
          <cell r="AH7189">
            <v>1515</v>
          </cell>
          <cell r="AI7189">
            <v>1454</v>
          </cell>
          <cell r="AJ7189">
            <v>1515</v>
          </cell>
          <cell r="AK7189">
            <v>1454</v>
          </cell>
          <cell r="AL7189">
            <v>4</v>
          </cell>
          <cell r="AM7189">
            <v>1</v>
          </cell>
        </row>
        <row r="7190">
          <cell r="F7190">
            <v>355017281</v>
          </cell>
          <cell r="G7190" t="str">
            <v>T3124</v>
          </cell>
          <cell r="H7190" t="str">
            <v>Brake Pad Set, disc brake</v>
          </cell>
          <cell r="J7190" t="str">
            <v>Brake Friction</v>
          </cell>
          <cell r="K7190" t="str">
            <v>GB</v>
          </cell>
          <cell r="L7190" t="str">
            <v>E</v>
          </cell>
          <cell r="N7190" t="str">
            <v>active</v>
          </cell>
          <cell r="P7190" t="str">
            <v>T3124</v>
          </cell>
          <cell r="Q7190" t="str">
            <v>-</v>
          </cell>
          <cell r="R7190" t="str">
            <v>STANDARD (World w/o Great Britain, Ireland)</v>
          </cell>
          <cell r="S7190">
            <v>14</v>
          </cell>
          <cell r="T7190">
            <v>10.99</v>
          </cell>
          <cell r="V7190">
            <v>43614</v>
          </cell>
          <cell r="Y7190" t="str">
            <v/>
          </cell>
          <cell r="Z7190" t="str">
            <v/>
          </cell>
          <cell r="AC7190" t="str">
            <v/>
          </cell>
          <cell r="AD7190" t="str">
            <v/>
          </cell>
          <cell r="AE7190">
            <v>125</v>
          </cell>
          <cell r="AF7190">
            <v>81</v>
          </cell>
          <cell r="AG7190">
            <v>80</v>
          </cell>
          <cell r="AH7190">
            <v>1127</v>
          </cell>
          <cell r="AI7190">
            <v>1074</v>
          </cell>
          <cell r="AJ7190">
            <v>1127</v>
          </cell>
          <cell r="AK7190">
            <v>1074</v>
          </cell>
          <cell r="AL7190">
            <v>4</v>
          </cell>
          <cell r="AM7190">
            <v>1</v>
          </cell>
        </row>
        <row r="7191">
          <cell r="F7191">
            <v>355017291</v>
          </cell>
          <cell r="G7191" t="str">
            <v>T3125</v>
          </cell>
          <cell r="H7191" t="str">
            <v>Brake Pad Set, disc brake</v>
          </cell>
          <cell r="J7191" t="str">
            <v>Brake Friction</v>
          </cell>
          <cell r="K7191" t="str">
            <v>GB</v>
          </cell>
          <cell r="L7191" t="str">
            <v>E</v>
          </cell>
          <cell r="N7191" t="str">
            <v>active</v>
          </cell>
          <cell r="P7191" t="str">
            <v>T3125</v>
          </cell>
          <cell r="Q7191" t="str">
            <v>-</v>
          </cell>
          <cell r="R7191" t="str">
            <v>STANDARD (World w/o Great Britain, Ireland)</v>
          </cell>
          <cell r="S7191">
            <v>14.6</v>
          </cell>
          <cell r="T7191">
            <v>11.46</v>
          </cell>
          <cell r="V7191">
            <v>43614</v>
          </cell>
          <cell r="Y7191" t="str">
            <v/>
          </cell>
          <cell r="Z7191" t="str">
            <v/>
          </cell>
          <cell r="AC7191" t="str">
            <v/>
          </cell>
          <cell r="AD7191" t="str">
            <v/>
          </cell>
          <cell r="AE7191">
            <v>152</v>
          </cell>
          <cell r="AF7191">
            <v>88</v>
          </cell>
          <cell r="AG7191">
            <v>84</v>
          </cell>
          <cell r="AH7191">
            <v>1576</v>
          </cell>
          <cell r="AI7191">
            <v>1516</v>
          </cell>
          <cell r="AJ7191">
            <v>1576</v>
          </cell>
          <cell r="AK7191">
            <v>1516</v>
          </cell>
          <cell r="AL7191">
            <v>4</v>
          </cell>
          <cell r="AM7191">
            <v>1</v>
          </cell>
        </row>
        <row r="7192">
          <cell r="F7192">
            <v>355017301</v>
          </cell>
          <cell r="G7192" t="str">
            <v>T3127</v>
          </cell>
          <cell r="H7192" t="str">
            <v>Brake Pad Set, disc brake</v>
          </cell>
          <cell r="J7192" t="str">
            <v>Brake Friction</v>
          </cell>
          <cell r="K7192" t="str">
            <v>GB</v>
          </cell>
          <cell r="L7192" t="str">
            <v>tbd</v>
          </cell>
          <cell r="N7192" t="str">
            <v>no longer active</v>
          </cell>
          <cell r="P7192" t="str">
            <v>T3127</v>
          </cell>
          <cell r="Q7192" t="str">
            <v>-</v>
          </cell>
          <cell r="R7192" t="str">
            <v>STANDARD (World w/o Great Britain, Ireland)</v>
          </cell>
          <cell r="S7192">
            <v>20</v>
          </cell>
          <cell r="T7192">
            <v>15.7</v>
          </cell>
          <cell r="V7192">
            <v>43614</v>
          </cell>
          <cell r="Y7192" t="str">
            <v/>
          </cell>
          <cell r="Z7192" t="str">
            <v/>
          </cell>
          <cell r="AC7192" t="str">
            <v/>
          </cell>
          <cell r="AD7192" t="str">
            <v/>
          </cell>
          <cell r="AE7192">
            <v>209</v>
          </cell>
          <cell r="AF7192">
            <v>134</v>
          </cell>
          <cell r="AG7192">
            <v>88</v>
          </cell>
          <cell r="AH7192">
            <v>1740</v>
          </cell>
          <cell r="AI7192">
            <v>1630</v>
          </cell>
          <cell r="AJ7192">
            <v>1740</v>
          </cell>
          <cell r="AK7192">
            <v>1630</v>
          </cell>
          <cell r="AL7192">
            <v>4</v>
          </cell>
          <cell r="AM7192">
            <v>1</v>
          </cell>
        </row>
        <row r="7193">
          <cell r="F7193">
            <v>355017311</v>
          </cell>
          <cell r="G7193" t="str">
            <v>T3128</v>
          </cell>
          <cell r="H7193" t="str">
            <v>Brake Pad Set, disc brake</v>
          </cell>
          <cell r="J7193" t="str">
            <v>Brake Friction</v>
          </cell>
          <cell r="K7193" t="str">
            <v>GB</v>
          </cell>
          <cell r="L7193" t="str">
            <v>E</v>
          </cell>
          <cell r="N7193" t="str">
            <v>phasing out</v>
          </cell>
          <cell r="P7193" t="str">
            <v>T3128</v>
          </cell>
          <cell r="Q7193" t="str">
            <v>-</v>
          </cell>
          <cell r="R7193" t="str">
            <v>STANDARD (World w/o Great Britain, Ireland)</v>
          </cell>
          <cell r="S7193">
            <v>21.8</v>
          </cell>
          <cell r="T7193">
            <v>17.12</v>
          </cell>
          <cell r="V7193">
            <v>43614</v>
          </cell>
          <cell r="Y7193" t="str">
            <v/>
          </cell>
          <cell r="Z7193" t="str">
            <v/>
          </cell>
          <cell r="AC7193" t="str">
            <v/>
          </cell>
          <cell r="AD7193" t="str">
            <v/>
          </cell>
          <cell r="AE7193">
            <v>125</v>
          </cell>
          <cell r="AF7193">
            <v>81</v>
          </cell>
          <cell r="AG7193">
            <v>80</v>
          </cell>
          <cell r="AH7193">
            <v>840</v>
          </cell>
          <cell r="AI7193">
            <v>787</v>
          </cell>
          <cell r="AJ7193">
            <v>840</v>
          </cell>
          <cell r="AK7193">
            <v>787</v>
          </cell>
          <cell r="AL7193">
            <v>4</v>
          </cell>
          <cell r="AM7193">
            <v>1</v>
          </cell>
        </row>
        <row r="7194">
          <cell r="F7194">
            <v>355017321</v>
          </cell>
          <cell r="G7194" t="str">
            <v>T3129</v>
          </cell>
          <cell r="H7194" t="str">
            <v>Brake Pad Set, disc brake</v>
          </cell>
          <cell r="J7194" t="str">
            <v>Brake Friction</v>
          </cell>
          <cell r="K7194" t="str">
            <v>IN</v>
          </cell>
          <cell r="L7194" t="str">
            <v>E</v>
          </cell>
          <cell r="N7194" t="str">
            <v>active</v>
          </cell>
          <cell r="P7194" t="str">
            <v>T3129</v>
          </cell>
          <cell r="Q7194" t="str">
            <v>-</v>
          </cell>
          <cell r="R7194" t="str">
            <v>STANDARD (World w/o Great Britain, Ireland)</v>
          </cell>
          <cell r="S7194">
            <v>17.32</v>
          </cell>
          <cell r="T7194">
            <v>13.6</v>
          </cell>
          <cell r="V7194">
            <v>43614</v>
          </cell>
          <cell r="Y7194" t="str">
            <v/>
          </cell>
          <cell r="Z7194" t="str">
            <v/>
          </cell>
          <cell r="AC7194" t="str">
            <v/>
          </cell>
          <cell r="AD7194" t="str">
            <v/>
          </cell>
          <cell r="AE7194">
            <v>170</v>
          </cell>
          <cell r="AF7194">
            <v>120</v>
          </cell>
          <cell r="AG7194">
            <v>83</v>
          </cell>
          <cell r="AH7194">
            <v>2007.0000000000002</v>
          </cell>
          <cell r="AI7194">
            <v>1929</v>
          </cell>
          <cell r="AJ7194">
            <v>2007.0000000000002</v>
          </cell>
          <cell r="AK7194">
            <v>1929</v>
          </cell>
          <cell r="AL7194">
            <v>4</v>
          </cell>
          <cell r="AM7194">
            <v>1</v>
          </cell>
        </row>
        <row r="7195">
          <cell r="F7195">
            <v>355017331</v>
          </cell>
          <cell r="G7195" t="str">
            <v>T3130</v>
          </cell>
          <cell r="H7195" t="str">
            <v>Brake Pad Set, disc brake</v>
          </cell>
          <cell r="J7195" t="str">
            <v>Brake Friction</v>
          </cell>
          <cell r="K7195" t="str">
            <v>IN</v>
          </cell>
          <cell r="L7195" t="str">
            <v>E</v>
          </cell>
          <cell r="N7195" t="str">
            <v>active</v>
          </cell>
          <cell r="P7195" t="str">
            <v>T3130</v>
          </cell>
          <cell r="Q7195" t="str">
            <v>-</v>
          </cell>
          <cell r="R7195" t="str">
            <v>STANDARD (World w/o Great Britain, Ireland)</v>
          </cell>
          <cell r="S7195">
            <v>14.85</v>
          </cell>
          <cell r="T7195">
            <v>11.65</v>
          </cell>
          <cell r="V7195">
            <v>43614</v>
          </cell>
          <cell r="Y7195" t="str">
            <v/>
          </cell>
          <cell r="Z7195" t="str">
            <v/>
          </cell>
          <cell r="AC7195" t="str">
            <v/>
          </cell>
          <cell r="AD7195" t="str">
            <v/>
          </cell>
          <cell r="AE7195">
            <v>125</v>
          </cell>
          <cell r="AF7195">
            <v>81</v>
          </cell>
          <cell r="AG7195">
            <v>80</v>
          </cell>
          <cell r="AH7195">
            <v>944</v>
          </cell>
          <cell r="AI7195">
            <v>887</v>
          </cell>
          <cell r="AJ7195">
            <v>944</v>
          </cell>
          <cell r="AK7195">
            <v>887</v>
          </cell>
          <cell r="AL7195">
            <v>4</v>
          </cell>
          <cell r="AM7195">
            <v>1</v>
          </cell>
        </row>
        <row r="7196">
          <cell r="F7196">
            <v>355017341</v>
          </cell>
          <cell r="G7196" t="str">
            <v>T3133</v>
          </cell>
          <cell r="H7196" t="str">
            <v>Brake Pad Set, disc brake</v>
          </cell>
          <cell r="J7196" t="str">
            <v>Brake Friction</v>
          </cell>
          <cell r="K7196" t="str">
            <v>GB</v>
          </cell>
          <cell r="L7196" t="str">
            <v>E</v>
          </cell>
          <cell r="N7196" t="str">
            <v>active</v>
          </cell>
          <cell r="P7196" t="str">
            <v>T3133</v>
          </cell>
          <cell r="Q7196" t="str">
            <v>-</v>
          </cell>
          <cell r="R7196" t="str">
            <v>STANDARD (World w/o Great Britain, Ireland)</v>
          </cell>
          <cell r="S7196">
            <v>21.1</v>
          </cell>
          <cell r="T7196">
            <v>17.260000000000002</v>
          </cell>
          <cell r="V7196">
            <v>43614</v>
          </cell>
          <cell r="Y7196" t="str">
            <v/>
          </cell>
          <cell r="Z7196" t="str">
            <v/>
          </cell>
          <cell r="AC7196" t="str">
            <v/>
          </cell>
          <cell r="AD7196" t="str">
            <v/>
          </cell>
          <cell r="AE7196">
            <v>125</v>
          </cell>
          <cell r="AF7196">
            <v>81</v>
          </cell>
          <cell r="AG7196">
            <v>80</v>
          </cell>
          <cell r="AH7196">
            <v>1467</v>
          </cell>
          <cell r="AI7196">
            <v>1419</v>
          </cell>
          <cell r="AJ7196">
            <v>1467</v>
          </cell>
          <cell r="AK7196">
            <v>1419</v>
          </cell>
          <cell r="AL7196">
            <v>4</v>
          </cell>
          <cell r="AM7196">
            <v>1</v>
          </cell>
        </row>
        <row r="7197">
          <cell r="F7197">
            <v>355017351</v>
          </cell>
          <cell r="G7197" t="str">
            <v>T3137</v>
          </cell>
          <cell r="H7197" t="str">
            <v>Brake Pad Set, disc brake</v>
          </cell>
          <cell r="J7197" t="str">
            <v>Brake Friction</v>
          </cell>
          <cell r="K7197" t="str">
            <v>IN</v>
          </cell>
          <cell r="L7197" t="str">
            <v>E</v>
          </cell>
          <cell r="N7197" t="str">
            <v>active</v>
          </cell>
          <cell r="P7197" t="str">
            <v>T3137</v>
          </cell>
          <cell r="Q7197" t="str">
            <v>-</v>
          </cell>
          <cell r="R7197" t="str">
            <v>STANDARD (World w/o Great Britain, Ireland)</v>
          </cell>
          <cell r="S7197">
            <v>16.3</v>
          </cell>
          <cell r="T7197">
            <v>13.23</v>
          </cell>
          <cell r="V7197">
            <v>43614</v>
          </cell>
          <cell r="Y7197" t="str">
            <v/>
          </cell>
          <cell r="Z7197" t="str">
            <v/>
          </cell>
          <cell r="AC7197" t="str">
            <v/>
          </cell>
          <cell r="AD7197" t="str">
            <v/>
          </cell>
          <cell r="AE7197">
            <v>125</v>
          </cell>
          <cell r="AF7197">
            <v>81</v>
          </cell>
          <cell r="AG7197">
            <v>80</v>
          </cell>
          <cell r="AH7197">
            <v>1450</v>
          </cell>
          <cell r="AI7197">
            <v>1402</v>
          </cell>
          <cell r="AJ7197">
            <v>1450</v>
          </cell>
          <cell r="AK7197">
            <v>1402</v>
          </cell>
          <cell r="AL7197">
            <v>4</v>
          </cell>
          <cell r="AM7197">
            <v>1</v>
          </cell>
        </row>
        <row r="7198">
          <cell r="F7198">
            <v>355017361</v>
          </cell>
          <cell r="G7198" t="str">
            <v>T4017</v>
          </cell>
          <cell r="H7198" t="str">
            <v>Brake Pad Set, disc brake</v>
          </cell>
          <cell r="J7198" t="str">
            <v>Brake Friction</v>
          </cell>
          <cell r="K7198" t="str">
            <v>GB</v>
          </cell>
          <cell r="L7198" t="str">
            <v>tbd</v>
          </cell>
          <cell r="N7198" t="str">
            <v>no longer active</v>
          </cell>
          <cell r="P7198" t="str">
            <v>T4017</v>
          </cell>
          <cell r="Q7198" t="str">
            <v>8DB 355 008-331</v>
          </cell>
          <cell r="R7198" t="str">
            <v>STANDARD (World w/o Great Britain, Ireland)</v>
          </cell>
          <cell r="Y7198" t="str">
            <v/>
          </cell>
          <cell r="Z7198" t="str">
            <v/>
          </cell>
          <cell r="AC7198" t="str">
            <v/>
          </cell>
          <cell r="AD7198" t="str">
            <v/>
          </cell>
          <cell r="AE7198">
            <v>170</v>
          </cell>
          <cell r="AF7198">
            <v>120</v>
          </cell>
          <cell r="AG7198">
            <v>83</v>
          </cell>
          <cell r="AH7198">
            <v>1250</v>
          </cell>
          <cell r="AI7198">
            <v>1167</v>
          </cell>
          <cell r="AJ7198">
            <v>1250</v>
          </cell>
          <cell r="AK7198">
            <v>1167</v>
          </cell>
          <cell r="AL7198">
            <v>4</v>
          </cell>
          <cell r="AM7198">
            <v>1</v>
          </cell>
        </row>
        <row r="7199">
          <cell r="F7199">
            <v>355017371</v>
          </cell>
          <cell r="G7199" t="str">
            <v>T4019</v>
          </cell>
          <cell r="H7199" t="str">
            <v>Brake Pad Set, disc brake</v>
          </cell>
          <cell r="J7199" t="str">
            <v>Brake Friction</v>
          </cell>
          <cell r="K7199" t="str">
            <v>GB</v>
          </cell>
          <cell r="L7199" t="str">
            <v>tbd</v>
          </cell>
          <cell r="N7199" t="str">
            <v>no longer active</v>
          </cell>
          <cell r="P7199" t="str">
            <v>T4019</v>
          </cell>
          <cell r="Q7199" t="str">
            <v>8DB 355 010-301</v>
          </cell>
          <cell r="R7199" t="str">
            <v>STANDARD (World w/o Great Britain, Ireland)</v>
          </cell>
          <cell r="Y7199" t="str">
            <v/>
          </cell>
          <cell r="Z7199" t="str">
            <v/>
          </cell>
          <cell r="AC7199" t="str">
            <v/>
          </cell>
          <cell r="AD7199" t="str">
            <v/>
          </cell>
          <cell r="AE7199">
            <v>170</v>
          </cell>
          <cell r="AF7199">
            <v>120</v>
          </cell>
          <cell r="AG7199">
            <v>83</v>
          </cell>
          <cell r="AH7199">
            <v>1215</v>
          </cell>
          <cell r="AI7199">
            <v>1169</v>
          </cell>
          <cell r="AJ7199">
            <v>1215</v>
          </cell>
          <cell r="AK7199">
            <v>1169</v>
          </cell>
          <cell r="AL7199">
            <v>4</v>
          </cell>
          <cell r="AM7199">
            <v>1</v>
          </cell>
        </row>
        <row r="7200">
          <cell r="F7200">
            <v>355017381</v>
          </cell>
          <cell r="G7200" t="str">
            <v>T4027</v>
          </cell>
          <cell r="H7200" t="str">
            <v>Brake Pad Set, disc brake</v>
          </cell>
          <cell r="J7200" t="str">
            <v>Brake Friction</v>
          </cell>
          <cell r="K7200" t="str">
            <v>GB</v>
          </cell>
          <cell r="L7200" t="str">
            <v>E</v>
          </cell>
          <cell r="N7200" t="str">
            <v>active</v>
          </cell>
          <cell r="P7200" t="str">
            <v>T4027</v>
          </cell>
          <cell r="Q7200" t="str">
            <v>-</v>
          </cell>
          <cell r="R7200" t="str">
            <v>STANDARD (World w/o Great Britain, Ireland)</v>
          </cell>
          <cell r="S7200">
            <v>13.57</v>
          </cell>
          <cell r="T7200">
            <v>10.64</v>
          </cell>
          <cell r="V7200">
            <v>43614</v>
          </cell>
          <cell r="Y7200" t="str">
            <v/>
          </cell>
          <cell r="Z7200" t="str">
            <v/>
          </cell>
          <cell r="AC7200" t="str">
            <v/>
          </cell>
          <cell r="AD7200" t="str">
            <v/>
          </cell>
          <cell r="AE7200">
            <v>95</v>
          </cell>
          <cell r="AF7200">
            <v>82</v>
          </cell>
          <cell r="AG7200">
            <v>73</v>
          </cell>
          <cell r="AH7200">
            <v>1100</v>
          </cell>
          <cell r="AI7200">
            <v>1056</v>
          </cell>
          <cell r="AJ7200">
            <v>1100</v>
          </cell>
          <cell r="AK7200">
            <v>1056</v>
          </cell>
          <cell r="AL7200">
            <v>4</v>
          </cell>
          <cell r="AM7200">
            <v>1</v>
          </cell>
        </row>
        <row r="7201">
          <cell r="F7201">
            <v>355017391</v>
          </cell>
          <cell r="G7201" t="str">
            <v>T4077</v>
          </cell>
          <cell r="H7201" t="str">
            <v>Brake Pad Set, disc brake</v>
          </cell>
          <cell r="J7201" t="str">
            <v>Brake Friction</v>
          </cell>
          <cell r="K7201" t="str">
            <v>IT</v>
          </cell>
          <cell r="L7201" t="str">
            <v>tbd</v>
          </cell>
          <cell r="N7201" t="str">
            <v>no longer active</v>
          </cell>
          <cell r="P7201" t="str">
            <v>T4077</v>
          </cell>
          <cell r="Q7201" t="str">
            <v>-</v>
          </cell>
          <cell r="R7201" t="str">
            <v>STANDARD (World w/o Great Britain, Ireland)</v>
          </cell>
          <cell r="Y7201" t="str">
            <v/>
          </cell>
          <cell r="Z7201" t="str">
            <v/>
          </cell>
          <cell r="AC7201" t="str">
            <v/>
          </cell>
          <cell r="AD7201" t="str">
            <v/>
          </cell>
          <cell r="AE7201">
            <v>95</v>
          </cell>
          <cell r="AF7201">
            <v>82</v>
          </cell>
          <cell r="AG7201">
            <v>73</v>
          </cell>
          <cell r="AH7201">
            <v>493</v>
          </cell>
          <cell r="AI7201">
            <v>449</v>
          </cell>
          <cell r="AJ7201">
            <v>493</v>
          </cell>
          <cell r="AK7201">
            <v>449</v>
          </cell>
          <cell r="AL7201">
            <v>4</v>
          </cell>
          <cell r="AM7201">
            <v>1</v>
          </cell>
        </row>
        <row r="7202">
          <cell r="F7202">
            <v>355017401</v>
          </cell>
          <cell r="G7202" t="str">
            <v>T4081</v>
          </cell>
          <cell r="H7202" t="str">
            <v>Brake Pad Set, disc brake</v>
          </cell>
          <cell r="J7202" t="str">
            <v>Brake Friction</v>
          </cell>
          <cell r="K7202" t="str">
            <v>(n/a)</v>
          </cell>
          <cell r="L7202" t="str">
            <v>tbd</v>
          </cell>
          <cell r="N7202" t="str">
            <v>no longer active</v>
          </cell>
          <cell r="P7202" t="str">
            <v>T4081</v>
          </cell>
          <cell r="Q7202" t="str">
            <v>-</v>
          </cell>
          <cell r="R7202" t="str">
            <v>STANDARD (World w/o Great Britain, Ireland)</v>
          </cell>
          <cell r="Y7202" t="str">
            <v/>
          </cell>
          <cell r="Z7202" t="str">
            <v/>
          </cell>
          <cell r="AC7202" t="str">
            <v/>
          </cell>
          <cell r="AD7202" t="str">
            <v/>
          </cell>
          <cell r="AE7202">
            <v>95</v>
          </cell>
          <cell r="AF7202">
            <v>82</v>
          </cell>
          <cell r="AG7202">
            <v>73</v>
          </cell>
          <cell r="AH7202">
            <v>937</v>
          </cell>
          <cell r="AI7202">
            <v>893</v>
          </cell>
          <cell r="AJ7202">
            <v>937</v>
          </cell>
          <cell r="AK7202">
            <v>893</v>
          </cell>
          <cell r="AL7202" t="str">
            <v>(not relevant)</v>
          </cell>
          <cell r="AM7202">
            <v>1</v>
          </cell>
        </row>
        <row r="7203">
          <cell r="F7203">
            <v>355017411</v>
          </cell>
          <cell r="G7203" t="str">
            <v>T4090</v>
          </cell>
          <cell r="H7203" t="str">
            <v>Brake Pad Set, disc brake</v>
          </cell>
          <cell r="J7203" t="str">
            <v>Brake Friction</v>
          </cell>
          <cell r="K7203" t="str">
            <v>(n/a)</v>
          </cell>
          <cell r="L7203" t="str">
            <v>tbd</v>
          </cell>
          <cell r="N7203" t="str">
            <v>no longer active</v>
          </cell>
          <cell r="P7203" t="str">
            <v>T4090</v>
          </cell>
          <cell r="Q7203" t="str">
            <v>-</v>
          </cell>
          <cell r="R7203" t="str">
            <v>STANDARD (World w/o Great Britain, Ireland)</v>
          </cell>
          <cell r="Y7203" t="str">
            <v/>
          </cell>
          <cell r="Z7203" t="str">
            <v/>
          </cell>
          <cell r="AC7203" t="str">
            <v/>
          </cell>
          <cell r="AD7203" t="str">
            <v/>
          </cell>
          <cell r="AE7203" t="str">
            <v>(n/a)</v>
          </cell>
          <cell r="AF7203" t="str">
            <v>(n/a)</v>
          </cell>
          <cell r="AG7203" t="str">
            <v>(n/a)</v>
          </cell>
          <cell r="AH7203">
            <v>1290</v>
          </cell>
          <cell r="AI7203">
            <v>1290</v>
          </cell>
          <cell r="AJ7203">
            <v>1290</v>
          </cell>
          <cell r="AK7203">
            <v>1290</v>
          </cell>
          <cell r="AL7203" t="str">
            <v>(not relevant)</v>
          </cell>
          <cell r="AM7203">
            <v>1</v>
          </cell>
        </row>
        <row r="7204">
          <cell r="F7204">
            <v>355017421</v>
          </cell>
          <cell r="G7204" t="str">
            <v>T4099</v>
          </cell>
          <cell r="H7204" t="str">
            <v>Brake Pad Set, disc brake</v>
          </cell>
          <cell r="J7204" t="str">
            <v>Brake Friction</v>
          </cell>
          <cell r="K7204" t="str">
            <v>GB</v>
          </cell>
          <cell r="L7204" t="str">
            <v>E</v>
          </cell>
          <cell r="N7204" t="str">
            <v>active</v>
          </cell>
          <cell r="P7204" t="str">
            <v>T4099</v>
          </cell>
          <cell r="Q7204" t="str">
            <v>-</v>
          </cell>
          <cell r="R7204" t="str">
            <v>STANDARD (World w/o Great Britain, Ireland)</v>
          </cell>
          <cell r="S7204">
            <v>16.5</v>
          </cell>
          <cell r="T7204">
            <v>12.95</v>
          </cell>
          <cell r="V7204">
            <v>43614</v>
          </cell>
          <cell r="Y7204" t="str">
            <v/>
          </cell>
          <cell r="Z7204" t="str">
            <v/>
          </cell>
          <cell r="AC7204" t="str">
            <v/>
          </cell>
          <cell r="AD7204" t="str">
            <v/>
          </cell>
          <cell r="AE7204">
            <v>125</v>
          </cell>
          <cell r="AF7204">
            <v>81</v>
          </cell>
          <cell r="AG7204">
            <v>80</v>
          </cell>
          <cell r="AH7204">
            <v>1470</v>
          </cell>
          <cell r="AI7204">
            <v>1417</v>
          </cell>
          <cell r="AJ7204">
            <v>1470</v>
          </cell>
          <cell r="AK7204">
            <v>1417</v>
          </cell>
          <cell r="AL7204">
            <v>4</v>
          </cell>
          <cell r="AM7204">
            <v>1</v>
          </cell>
        </row>
        <row r="7205">
          <cell r="F7205">
            <v>355017431</v>
          </cell>
          <cell r="G7205" t="str">
            <v>T4113</v>
          </cell>
          <cell r="H7205" t="str">
            <v>Brake Pad Set, disc brake</v>
          </cell>
          <cell r="J7205" t="str">
            <v>Brake Friction</v>
          </cell>
          <cell r="K7205" t="str">
            <v>GB</v>
          </cell>
          <cell r="L7205" t="str">
            <v>E</v>
          </cell>
          <cell r="N7205" t="str">
            <v>active</v>
          </cell>
          <cell r="P7205" t="str">
            <v>T4113</v>
          </cell>
          <cell r="Q7205" t="str">
            <v>-</v>
          </cell>
          <cell r="R7205" t="str">
            <v>STANDARD (World w/o Great Britain, Ireland)</v>
          </cell>
          <cell r="S7205">
            <v>14</v>
          </cell>
          <cell r="T7205">
            <v>10.99</v>
          </cell>
          <cell r="V7205">
            <v>43614</v>
          </cell>
          <cell r="Y7205" t="str">
            <v/>
          </cell>
          <cell r="Z7205" t="str">
            <v/>
          </cell>
          <cell r="AC7205" t="str">
            <v/>
          </cell>
          <cell r="AD7205" t="str">
            <v/>
          </cell>
          <cell r="AE7205">
            <v>125</v>
          </cell>
          <cell r="AF7205">
            <v>81</v>
          </cell>
          <cell r="AG7205">
            <v>80</v>
          </cell>
          <cell r="AH7205">
            <v>1450</v>
          </cell>
          <cell r="AI7205">
            <v>1397</v>
          </cell>
          <cell r="AJ7205">
            <v>1450</v>
          </cell>
          <cell r="AK7205">
            <v>1397</v>
          </cell>
          <cell r="AL7205">
            <v>4</v>
          </cell>
          <cell r="AM7205">
            <v>1</v>
          </cell>
        </row>
        <row r="7206">
          <cell r="F7206">
            <v>355017441</v>
          </cell>
          <cell r="G7206" t="str">
            <v>T4114</v>
          </cell>
          <cell r="H7206" t="str">
            <v>Brake Pad Set, disc brake</v>
          </cell>
          <cell r="J7206" t="str">
            <v>Brake Friction</v>
          </cell>
          <cell r="K7206" t="str">
            <v>GB</v>
          </cell>
          <cell r="L7206" t="str">
            <v>E</v>
          </cell>
          <cell r="N7206" t="str">
            <v>active</v>
          </cell>
          <cell r="P7206" t="str">
            <v>T4114</v>
          </cell>
          <cell r="Q7206" t="str">
            <v>-</v>
          </cell>
          <cell r="R7206" t="str">
            <v>STANDARD (World w/o Great Britain, Ireland)</v>
          </cell>
          <cell r="S7206">
            <v>12.58</v>
          </cell>
          <cell r="T7206">
            <v>9.86</v>
          </cell>
          <cell r="V7206">
            <v>43614</v>
          </cell>
          <cell r="Y7206" t="str">
            <v/>
          </cell>
          <cell r="Z7206" t="str">
            <v/>
          </cell>
          <cell r="AC7206" t="str">
            <v/>
          </cell>
          <cell r="AD7206" t="str">
            <v/>
          </cell>
          <cell r="AE7206">
            <v>95</v>
          </cell>
          <cell r="AF7206">
            <v>82</v>
          </cell>
          <cell r="AG7206">
            <v>73</v>
          </cell>
          <cell r="AH7206">
            <v>686</v>
          </cell>
          <cell r="AI7206">
            <v>640</v>
          </cell>
          <cell r="AJ7206">
            <v>686</v>
          </cell>
          <cell r="AK7206">
            <v>640</v>
          </cell>
          <cell r="AL7206">
            <v>4</v>
          </cell>
          <cell r="AM7206">
            <v>1</v>
          </cell>
        </row>
        <row r="7207">
          <cell r="F7207">
            <v>355017451</v>
          </cell>
          <cell r="G7207" t="str">
            <v>T4116</v>
          </cell>
          <cell r="H7207" t="str">
            <v>Brake Pad Set, disc brake</v>
          </cell>
          <cell r="J7207" t="str">
            <v>Brake Friction</v>
          </cell>
          <cell r="K7207" t="str">
            <v>GB</v>
          </cell>
          <cell r="L7207" t="str">
            <v>E</v>
          </cell>
          <cell r="N7207" t="str">
            <v>active</v>
          </cell>
          <cell r="P7207" t="str">
            <v>T4116</v>
          </cell>
          <cell r="Q7207" t="str">
            <v>-</v>
          </cell>
          <cell r="R7207" t="str">
            <v>STANDARD (World w/o Great Britain, Ireland)</v>
          </cell>
          <cell r="S7207">
            <v>11.8</v>
          </cell>
          <cell r="T7207">
            <v>9.8000000000000007</v>
          </cell>
          <cell r="V7207">
            <v>43614</v>
          </cell>
          <cell r="Y7207" t="str">
            <v/>
          </cell>
          <cell r="Z7207" t="str">
            <v/>
          </cell>
          <cell r="AC7207" t="str">
            <v/>
          </cell>
          <cell r="AD7207" t="str">
            <v/>
          </cell>
          <cell r="AE7207">
            <v>95</v>
          </cell>
          <cell r="AF7207">
            <v>82</v>
          </cell>
          <cell r="AG7207">
            <v>73</v>
          </cell>
          <cell r="AH7207">
            <v>1133</v>
          </cell>
          <cell r="AI7207">
            <v>1087</v>
          </cell>
          <cell r="AJ7207">
            <v>1133</v>
          </cell>
          <cell r="AK7207">
            <v>1087</v>
          </cell>
          <cell r="AL7207">
            <v>4</v>
          </cell>
          <cell r="AM7207">
            <v>1</v>
          </cell>
        </row>
        <row r="7208">
          <cell r="F7208">
            <v>355017461</v>
          </cell>
          <cell r="G7208" t="str">
            <v>T4135</v>
          </cell>
          <cell r="H7208" t="str">
            <v>Brake Pad Set, disc brake</v>
          </cell>
          <cell r="J7208" t="str">
            <v>Brake Friction</v>
          </cell>
          <cell r="K7208" t="str">
            <v>IN</v>
          </cell>
          <cell r="L7208" t="str">
            <v>E</v>
          </cell>
          <cell r="N7208" t="str">
            <v>active</v>
          </cell>
          <cell r="P7208" t="str">
            <v>T4135</v>
          </cell>
          <cell r="Q7208" t="str">
            <v>-</v>
          </cell>
          <cell r="R7208" t="str">
            <v>STANDARD (World w/o Great Britain, Ireland)</v>
          </cell>
          <cell r="S7208">
            <v>11.73</v>
          </cell>
          <cell r="T7208">
            <v>9.2100000000000009</v>
          </cell>
          <cell r="V7208">
            <v>43614</v>
          </cell>
          <cell r="Y7208" t="str">
            <v/>
          </cell>
          <cell r="Z7208" t="str">
            <v/>
          </cell>
          <cell r="AC7208" t="str">
            <v/>
          </cell>
          <cell r="AD7208" t="str">
            <v/>
          </cell>
          <cell r="AE7208">
            <v>95</v>
          </cell>
          <cell r="AF7208">
            <v>82</v>
          </cell>
          <cell r="AG7208">
            <v>73</v>
          </cell>
          <cell r="AH7208">
            <v>1226</v>
          </cell>
          <cell r="AI7208">
            <v>1172</v>
          </cell>
          <cell r="AJ7208">
            <v>1226</v>
          </cell>
          <cell r="AK7208">
            <v>1172</v>
          </cell>
          <cell r="AL7208">
            <v>4</v>
          </cell>
          <cell r="AM7208">
            <v>1</v>
          </cell>
        </row>
        <row r="7209">
          <cell r="F7209">
            <v>355017471</v>
          </cell>
          <cell r="G7209" t="str">
            <v>(n/a)</v>
          </cell>
          <cell r="H7209" t="str">
            <v>Brake Pad Set, disc brake</v>
          </cell>
          <cell r="J7209" t="str">
            <v>Brake Friction</v>
          </cell>
          <cell r="K7209" t="str">
            <v>GB</v>
          </cell>
          <cell r="L7209" t="str">
            <v>tbd</v>
          </cell>
          <cell r="N7209" t="str">
            <v>no longer active</v>
          </cell>
          <cell r="P7209" t="str">
            <v>(n/a)</v>
          </cell>
          <cell r="Q7209" t="str">
            <v>8DB 355 017-461</v>
          </cell>
          <cell r="R7209" t="str">
            <v>(n/a)</v>
          </cell>
          <cell r="AE7209">
            <v>95</v>
          </cell>
          <cell r="AF7209">
            <v>82</v>
          </cell>
          <cell r="AG7209">
            <v>73</v>
          </cell>
          <cell r="AH7209">
            <v>1320</v>
          </cell>
          <cell r="AI7209">
            <v>1276</v>
          </cell>
          <cell r="AJ7209">
            <v>1320</v>
          </cell>
          <cell r="AK7209">
            <v>1276</v>
          </cell>
          <cell r="AL7209">
            <v>4</v>
          </cell>
          <cell r="AM7209">
            <v>1</v>
          </cell>
        </row>
        <row r="7210">
          <cell r="F7210">
            <v>355017481</v>
          </cell>
          <cell r="G7210" t="str">
            <v>T4141</v>
          </cell>
          <cell r="H7210" t="str">
            <v>Brake Pad Set, disc brake</v>
          </cell>
          <cell r="J7210" t="str">
            <v>Brake Friction</v>
          </cell>
          <cell r="K7210" t="str">
            <v>IN</v>
          </cell>
          <cell r="L7210" t="str">
            <v>E</v>
          </cell>
          <cell r="N7210" t="str">
            <v>active</v>
          </cell>
          <cell r="P7210" t="str">
            <v>T4141</v>
          </cell>
          <cell r="Q7210" t="str">
            <v>-</v>
          </cell>
          <cell r="R7210" t="str">
            <v>STANDARD (World w/o Great Britain, Ireland)</v>
          </cell>
          <cell r="S7210">
            <v>11.87</v>
          </cell>
          <cell r="T7210">
            <v>9.32</v>
          </cell>
          <cell r="V7210">
            <v>43614</v>
          </cell>
          <cell r="Y7210" t="str">
            <v/>
          </cell>
          <cell r="Z7210" t="str">
            <v/>
          </cell>
          <cell r="AC7210" t="str">
            <v/>
          </cell>
          <cell r="AD7210" t="str">
            <v/>
          </cell>
          <cell r="AE7210">
            <v>125</v>
          </cell>
          <cell r="AF7210">
            <v>81</v>
          </cell>
          <cell r="AG7210">
            <v>80</v>
          </cell>
          <cell r="AH7210">
            <v>1410</v>
          </cell>
          <cell r="AI7210">
            <v>1356</v>
          </cell>
          <cell r="AJ7210">
            <v>1410</v>
          </cell>
          <cell r="AK7210">
            <v>1356</v>
          </cell>
          <cell r="AL7210">
            <v>4</v>
          </cell>
          <cell r="AM7210">
            <v>1</v>
          </cell>
        </row>
        <row r="7211">
          <cell r="F7211">
            <v>355017491</v>
          </cell>
          <cell r="G7211" t="str">
            <v>T4150</v>
          </cell>
          <cell r="H7211" t="str">
            <v>Brake Pad Set, disc brake</v>
          </cell>
          <cell r="J7211" t="str">
            <v>Brake Friction</v>
          </cell>
          <cell r="K7211" t="str">
            <v>GB</v>
          </cell>
          <cell r="L7211" t="str">
            <v>E</v>
          </cell>
          <cell r="N7211" t="str">
            <v>active</v>
          </cell>
          <cell r="P7211" t="str">
            <v>T4150</v>
          </cell>
          <cell r="Q7211" t="str">
            <v>-</v>
          </cell>
          <cell r="R7211" t="str">
            <v>STANDARD (World w/o Great Britain, Ireland)</v>
          </cell>
          <cell r="S7211">
            <v>13.69</v>
          </cell>
          <cell r="T7211">
            <v>10.74</v>
          </cell>
          <cell r="V7211">
            <v>43614</v>
          </cell>
          <cell r="Y7211" t="str">
            <v/>
          </cell>
          <cell r="Z7211" t="str">
            <v/>
          </cell>
          <cell r="AC7211" t="str">
            <v/>
          </cell>
          <cell r="AD7211" t="str">
            <v/>
          </cell>
          <cell r="AE7211">
            <v>152</v>
          </cell>
          <cell r="AF7211">
            <v>88</v>
          </cell>
          <cell r="AG7211">
            <v>84</v>
          </cell>
          <cell r="AH7211">
            <v>1112</v>
          </cell>
          <cell r="AI7211">
            <v>1054</v>
          </cell>
          <cell r="AJ7211">
            <v>1112</v>
          </cell>
          <cell r="AK7211">
            <v>1054</v>
          </cell>
          <cell r="AL7211">
            <v>4</v>
          </cell>
          <cell r="AM7211">
            <v>1</v>
          </cell>
        </row>
        <row r="7212">
          <cell r="F7212">
            <v>355017501</v>
          </cell>
          <cell r="G7212" t="str">
            <v>T4151</v>
          </cell>
          <cell r="H7212" t="str">
            <v>Brake Pad Set, disc brake</v>
          </cell>
          <cell r="J7212" t="str">
            <v>Brake Friction</v>
          </cell>
          <cell r="K7212" t="str">
            <v>GB</v>
          </cell>
          <cell r="L7212" t="str">
            <v>E</v>
          </cell>
          <cell r="N7212" t="str">
            <v>active</v>
          </cell>
          <cell r="P7212" t="str">
            <v>T4151</v>
          </cell>
          <cell r="Q7212" t="str">
            <v>-</v>
          </cell>
          <cell r="R7212" t="str">
            <v>STANDARD (World w/o Great Britain, Ireland)</v>
          </cell>
          <cell r="S7212">
            <v>13</v>
          </cell>
          <cell r="T7212">
            <v>10.7</v>
          </cell>
          <cell r="V7212">
            <v>43614</v>
          </cell>
          <cell r="Y7212" t="str">
            <v/>
          </cell>
          <cell r="Z7212" t="str">
            <v/>
          </cell>
          <cell r="AC7212" t="str">
            <v/>
          </cell>
          <cell r="AD7212" t="str">
            <v/>
          </cell>
          <cell r="AE7212">
            <v>152</v>
          </cell>
          <cell r="AF7212">
            <v>88</v>
          </cell>
          <cell r="AG7212">
            <v>84</v>
          </cell>
          <cell r="AH7212">
            <v>1148</v>
          </cell>
          <cell r="AI7212">
            <v>1088</v>
          </cell>
          <cell r="AJ7212">
            <v>1148</v>
          </cell>
          <cell r="AK7212">
            <v>1088</v>
          </cell>
          <cell r="AL7212">
            <v>4</v>
          </cell>
          <cell r="AM7212">
            <v>1</v>
          </cell>
        </row>
        <row r="7213">
          <cell r="F7213">
            <v>355017511</v>
          </cell>
          <cell r="G7213" t="str">
            <v>T4153</v>
          </cell>
          <cell r="H7213" t="str">
            <v>Brake Pad Set, disc brake</v>
          </cell>
          <cell r="J7213" t="str">
            <v>Brake Friction</v>
          </cell>
          <cell r="K7213" t="str">
            <v>IT</v>
          </cell>
          <cell r="L7213" t="str">
            <v>tbd</v>
          </cell>
          <cell r="N7213" t="str">
            <v>no longer active</v>
          </cell>
          <cell r="P7213" t="str">
            <v>T4153</v>
          </cell>
          <cell r="Q7213" t="str">
            <v>-</v>
          </cell>
          <cell r="R7213" t="str">
            <v>STANDARD (World w/o Great Britain, Ireland)</v>
          </cell>
          <cell r="Y7213" t="str">
            <v/>
          </cell>
          <cell r="Z7213" t="str">
            <v/>
          </cell>
          <cell r="AC7213" t="str">
            <v/>
          </cell>
          <cell r="AD7213" t="str">
            <v/>
          </cell>
          <cell r="AE7213">
            <v>95</v>
          </cell>
          <cell r="AF7213">
            <v>82</v>
          </cell>
          <cell r="AG7213">
            <v>73</v>
          </cell>
          <cell r="AH7213">
            <v>474</v>
          </cell>
          <cell r="AI7213">
            <v>430</v>
          </cell>
          <cell r="AJ7213">
            <v>474</v>
          </cell>
          <cell r="AK7213">
            <v>430</v>
          </cell>
          <cell r="AL7213">
            <v>4</v>
          </cell>
          <cell r="AM7213">
            <v>1</v>
          </cell>
        </row>
        <row r="7214">
          <cell r="F7214">
            <v>355017521</v>
          </cell>
          <cell r="G7214" t="str">
            <v>T4154</v>
          </cell>
          <cell r="H7214" t="str">
            <v>Brake Pad Set, disc brake</v>
          </cell>
          <cell r="J7214" t="str">
            <v>Brake Friction</v>
          </cell>
          <cell r="K7214" t="str">
            <v>GB</v>
          </cell>
          <cell r="L7214" t="str">
            <v>E</v>
          </cell>
          <cell r="N7214" t="str">
            <v>active</v>
          </cell>
          <cell r="P7214" t="str">
            <v>T4154</v>
          </cell>
          <cell r="Q7214" t="str">
            <v>-</v>
          </cell>
          <cell r="R7214" t="str">
            <v>STANDARD (World w/o Great Britain, Ireland)</v>
          </cell>
          <cell r="S7214">
            <v>12.9</v>
          </cell>
          <cell r="T7214">
            <v>10.64</v>
          </cell>
          <cell r="V7214">
            <v>43614</v>
          </cell>
          <cell r="Y7214" t="str">
            <v/>
          </cell>
          <cell r="Z7214" t="str">
            <v/>
          </cell>
          <cell r="AC7214" t="str">
            <v/>
          </cell>
          <cell r="AD7214" t="str">
            <v/>
          </cell>
          <cell r="AE7214">
            <v>152</v>
          </cell>
          <cell r="AF7214">
            <v>88</v>
          </cell>
          <cell r="AG7214">
            <v>84</v>
          </cell>
          <cell r="AH7214">
            <v>1308</v>
          </cell>
          <cell r="AI7214">
            <v>1245</v>
          </cell>
          <cell r="AJ7214">
            <v>1308</v>
          </cell>
          <cell r="AK7214">
            <v>1245</v>
          </cell>
          <cell r="AL7214">
            <v>4</v>
          </cell>
          <cell r="AM7214">
            <v>1</v>
          </cell>
        </row>
        <row r="7215">
          <cell r="F7215">
            <v>355017531</v>
          </cell>
          <cell r="G7215" t="str">
            <v>T4157</v>
          </cell>
          <cell r="H7215" t="str">
            <v>Brake Pad Set, disc brake</v>
          </cell>
          <cell r="J7215" t="str">
            <v>Brake Friction</v>
          </cell>
          <cell r="K7215" t="str">
            <v>(n/a)</v>
          </cell>
          <cell r="L7215" t="str">
            <v>tbd</v>
          </cell>
          <cell r="N7215" t="str">
            <v>no longer active</v>
          </cell>
          <cell r="P7215" t="str">
            <v>T4157</v>
          </cell>
          <cell r="Q7215" t="str">
            <v>-</v>
          </cell>
          <cell r="R7215" t="str">
            <v>STANDARD (World w/o Great Britain, Ireland)</v>
          </cell>
          <cell r="Y7215" t="str">
            <v/>
          </cell>
          <cell r="Z7215" t="str">
            <v/>
          </cell>
          <cell r="AC7215" t="str">
            <v/>
          </cell>
          <cell r="AD7215" t="str">
            <v/>
          </cell>
          <cell r="AE7215" t="str">
            <v>(n/a)</v>
          </cell>
          <cell r="AF7215" t="str">
            <v>(n/a)</v>
          </cell>
          <cell r="AG7215" t="str">
            <v>(n/a)</v>
          </cell>
          <cell r="AH7215">
            <v>830</v>
          </cell>
          <cell r="AI7215">
            <v>830</v>
          </cell>
          <cell r="AJ7215">
            <v>830</v>
          </cell>
          <cell r="AK7215">
            <v>830</v>
          </cell>
          <cell r="AL7215" t="str">
            <v>(not relevant)</v>
          </cell>
          <cell r="AM7215">
            <v>1</v>
          </cell>
        </row>
        <row r="7216">
          <cell r="F7216">
            <v>355017541</v>
          </cell>
          <cell r="G7216" t="str">
            <v>T4158</v>
          </cell>
          <cell r="H7216" t="str">
            <v>Brake Pad Set, disc brake</v>
          </cell>
          <cell r="J7216" t="str">
            <v>Brake Friction</v>
          </cell>
          <cell r="K7216" t="str">
            <v>GB</v>
          </cell>
          <cell r="L7216" t="str">
            <v>tbd</v>
          </cell>
          <cell r="N7216" t="str">
            <v>no longer active</v>
          </cell>
          <cell r="P7216" t="str">
            <v>T4158</v>
          </cell>
          <cell r="Q7216" t="str">
            <v>-</v>
          </cell>
          <cell r="R7216" t="str">
            <v>STANDARD (World w/o Great Britain, Ireland)</v>
          </cell>
          <cell r="Y7216" t="str">
            <v/>
          </cell>
          <cell r="Z7216" t="str">
            <v/>
          </cell>
          <cell r="AC7216" t="str">
            <v/>
          </cell>
          <cell r="AD7216" t="str">
            <v/>
          </cell>
          <cell r="AE7216">
            <v>95</v>
          </cell>
          <cell r="AF7216">
            <v>82</v>
          </cell>
          <cell r="AG7216">
            <v>73</v>
          </cell>
          <cell r="AH7216">
            <v>620</v>
          </cell>
          <cell r="AI7216">
            <v>576</v>
          </cell>
          <cell r="AJ7216">
            <v>620</v>
          </cell>
          <cell r="AK7216">
            <v>576</v>
          </cell>
          <cell r="AL7216">
            <v>4</v>
          </cell>
          <cell r="AM7216">
            <v>1</v>
          </cell>
        </row>
        <row r="7217">
          <cell r="F7217">
            <v>355017551</v>
          </cell>
          <cell r="G7217" t="str">
            <v>T4161</v>
          </cell>
          <cell r="H7217" t="str">
            <v>Brake Pad Set, disc brake</v>
          </cell>
          <cell r="J7217" t="str">
            <v>Brake Friction</v>
          </cell>
          <cell r="K7217" t="str">
            <v>IT</v>
          </cell>
          <cell r="L7217" t="str">
            <v>tbd</v>
          </cell>
          <cell r="N7217" t="str">
            <v>no longer active</v>
          </cell>
          <cell r="P7217" t="str">
            <v>T4161</v>
          </cell>
          <cell r="Q7217" t="str">
            <v>-</v>
          </cell>
          <cell r="R7217" t="str">
            <v>STANDARD (World w/o Great Britain, Ireland)</v>
          </cell>
          <cell r="Y7217" t="str">
            <v/>
          </cell>
          <cell r="Z7217" t="str">
            <v/>
          </cell>
          <cell r="AC7217" t="str">
            <v/>
          </cell>
          <cell r="AD7217" t="str">
            <v/>
          </cell>
          <cell r="AE7217">
            <v>125</v>
          </cell>
          <cell r="AF7217">
            <v>81</v>
          </cell>
          <cell r="AG7217">
            <v>80</v>
          </cell>
          <cell r="AH7217">
            <v>1351</v>
          </cell>
          <cell r="AI7217">
            <v>1298</v>
          </cell>
          <cell r="AJ7217">
            <v>1351</v>
          </cell>
          <cell r="AK7217">
            <v>1298</v>
          </cell>
          <cell r="AL7217">
            <v>4</v>
          </cell>
          <cell r="AM7217">
            <v>1</v>
          </cell>
        </row>
        <row r="7218">
          <cell r="F7218">
            <v>355017561</v>
          </cell>
          <cell r="G7218" t="str">
            <v>T4162</v>
          </cell>
          <cell r="H7218" t="str">
            <v>Brake Pad Set, disc brake</v>
          </cell>
          <cell r="J7218" t="str">
            <v>Brake Friction</v>
          </cell>
          <cell r="K7218" t="str">
            <v>GB</v>
          </cell>
          <cell r="L7218" t="str">
            <v>E</v>
          </cell>
          <cell r="N7218" t="str">
            <v>active</v>
          </cell>
          <cell r="P7218" t="str">
            <v>T4162</v>
          </cell>
          <cell r="Q7218" t="str">
            <v>-</v>
          </cell>
          <cell r="R7218" t="str">
            <v>STANDARD (World w/o Great Britain, Ireland)</v>
          </cell>
          <cell r="S7218">
            <v>13.3</v>
          </cell>
          <cell r="T7218">
            <v>10.43</v>
          </cell>
          <cell r="V7218">
            <v>43614</v>
          </cell>
          <cell r="Y7218" t="str">
            <v/>
          </cell>
          <cell r="Z7218" t="str">
            <v/>
          </cell>
          <cell r="AC7218" t="str">
            <v/>
          </cell>
          <cell r="AD7218" t="str">
            <v/>
          </cell>
          <cell r="AE7218">
            <v>125</v>
          </cell>
          <cell r="AF7218">
            <v>81</v>
          </cell>
          <cell r="AG7218">
            <v>80</v>
          </cell>
          <cell r="AH7218">
            <v>1343</v>
          </cell>
          <cell r="AI7218">
            <v>1290</v>
          </cell>
          <cell r="AJ7218">
            <v>1343</v>
          </cell>
          <cell r="AK7218">
            <v>1290</v>
          </cell>
          <cell r="AL7218">
            <v>4</v>
          </cell>
          <cell r="AM7218">
            <v>1</v>
          </cell>
        </row>
        <row r="7219">
          <cell r="F7219">
            <v>355017571</v>
          </cell>
          <cell r="G7219" t="str">
            <v>T4164</v>
          </cell>
          <cell r="H7219" t="str">
            <v>Brake Pad Set, disc brake</v>
          </cell>
          <cell r="J7219" t="str">
            <v>Brake Friction</v>
          </cell>
          <cell r="K7219" t="str">
            <v>(n/a)</v>
          </cell>
          <cell r="L7219" t="str">
            <v>tbd</v>
          </cell>
          <cell r="N7219" t="str">
            <v>no longer active</v>
          </cell>
          <cell r="P7219" t="str">
            <v>T4164</v>
          </cell>
          <cell r="Q7219" t="str">
            <v>-</v>
          </cell>
          <cell r="R7219" t="str">
            <v>STANDARD (World w/o Great Britain, Ireland)</v>
          </cell>
          <cell r="Y7219" t="str">
            <v/>
          </cell>
          <cell r="Z7219" t="str">
            <v/>
          </cell>
          <cell r="AC7219" t="str">
            <v/>
          </cell>
          <cell r="AD7219" t="str">
            <v/>
          </cell>
          <cell r="AE7219" t="str">
            <v>(n/a)</v>
          </cell>
          <cell r="AF7219" t="str">
            <v>(n/a)</v>
          </cell>
          <cell r="AG7219" t="str">
            <v>(n/a)</v>
          </cell>
          <cell r="AH7219">
            <v>1320</v>
          </cell>
          <cell r="AI7219">
            <v>1320</v>
          </cell>
          <cell r="AJ7219">
            <v>1320</v>
          </cell>
          <cell r="AK7219">
            <v>1320</v>
          </cell>
          <cell r="AL7219" t="str">
            <v>(not relevant)</v>
          </cell>
          <cell r="AM7219">
            <v>1</v>
          </cell>
        </row>
        <row r="7220">
          <cell r="F7220">
            <v>355017581</v>
          </cell>
          <cell r="G7220" t="str">
            <v>T4170</v>
          </cell>
          <cell r="H7220" t="str">
            <v>Brake Pad Set, disc brake</v>
          </cell>
          <cell r="J7220" t="str">
            <v>Brake Friction</v>
          </cell>
          <cell r="K7220" t="str">
            <v>IT</v>
          </cell>
          <cell r="L7220" t="str">
            <v>tbd</v>
          </cell>
          <cell r="N7220" t="str">
            <v>no longer active</v>
          </cell>
          <cell r="P7220" t="str">
            <v>T4170</v>
          </cell>
          <cell r="Q7220" t="str">
            <v>-</v>
          </cell>
          <cell r="R7220" t="str">
            <v>STANDARD (World w/o Great Britain, Ireland)</v>
          </cell>
          <cell r="Y7220" t="str">
            <v/>
          </cell>
          <cell r="Z7220" t="str">
            <v/>
          </cell>
          <cell r="AC7220" t="str">
            <v/>
          </cell>
          <cell r="AD7220" t="str">
            <v/>
          </cell>
          <cell r="AE7220">
            <v>125</v>
          </cell>
          <cell r="AF7220">
            <v>81</v>
          </cell>
          <cell r="AG7220">
            <v>80</v>
          </cell>
          <cell r="AH7220">
            <v>1090</v>
          </cell>
          <cell r="AI7220">
            <v>1037</v>
          </cell>
          <cell r="AJ7220">
            <v>1090</v>
          </cell>
          <cell r="AK7220">
            <v>1037</v>
          </cell>
          <cell r="AL7220">
            <v>4</v>
          </cell>
          <cell r="AM7220">
            <v>1</v>
          </cell>
        </row>
        <row r="7221">
          <cell r="F7221">
            <v>355017591</v>
          </cell>
          <cell r="G7221" t="str">
            <v>T5003</v>
          </cell>
          <cell r="H7221" t="str">
            <v>Brake Pad Set, disc brake</v>
          </cell>
          <cell r="J7221" t="str">
            <v>Brake Friction</v>
          </cell>
          <cell r="K7221" t="str">
            <v>GB</v>
          </cell>
          <cell r="L7221" t="str">
            <v>tbd</v>
          </cell>
          <cell r="N7221" t="str">
            <v>no longer active</v>
          </cell>
          <cell r="P7221" t="str">
            <v>T5003</v>
          </cell>
          <cell r="Q7221" t="str">
            <v>-</v>
          </cell>
          <cell r="R7221" t="str">
            <v>STANDARD W/O NORTH AMERICA (World w/o Canada, Great Britain, Ireland, USA)</v>
          </cell>
          <cell r="Y7221" t="str">
            <v/>
          </cell>
          <cell r="Z7221" t="str">
            <v/>
          </cell>
          <cell r="AC7221" t="str">
            <v/>
          </cell>
          <cell r="AD7221" t="str">
            <v/>
          </cell>
          <cell r="AE7221">
            <v>125</v>
          </cell>
          <cell r="AF7221">
            <v>81</v>
          </cell>
          <cell r="AG7221">
            <v>80</v>
          </cell>
          <cell r="AH7221">
            <v>1100</v>
          </cell>
          <cell r="AI7221">
            <v>1047</v>
          </cell>
          <cell r="AJ7221">
            <v>1100</v>
          </cell>
          <cell r="AK7221">
            <v>1047</v>
          </cell>
          <cell r="AL7221">
            <v>4</v>
          </cell>
          <cell r="AM7221">
            <v>1</v>
          </cell>
        </row>
        <row r="7222">
          <cell r="F7222">
            <v>355017601</v>
          </cell>
          <cell r="G7222" t="str">
            <v>T5005</v>
          </cell>
          <cell r="H7222" t="str">
            <v>Brake Pad Set, disc brake</v>
          </cell>
          <cell r="J7222" t="str">
            <v>Brake Friction</v>
          </cell>
          <cell r="K7222" t="str">
            <v>RO</v>
          </cell>
          <cell r="L7222" t="str">
            <v>E</v>
          </cell>
          <cell r="N7222" t="str">
            <v>active</v>
          </cell>
          <cell r="P7222" t="str">
            <v>T5005</v>
          </cell>
          <cell r="Q7222" t="str">
            <v>-</v>
          </cell>
          <cell r="R7222" t="str">
            <v>STANDARD (World w/o Great Britain, Ireland)</v>
          </cell>
          <cell r="S7222">
            <v>13.94</v>
          </cell>
          <cell r="T7222">
            <v>10.94</v>
          </cell>
          <cell r="V7222">
            <v>43614</v>
          </cell>
          <cell r="Y7222" t="str">
            <v/>
          </cell>
          <cell r="Z7222" t="str">
            <v/>
          </cell>
          <cell r="AC7222" t="str">
            <v/>
          </cell>
          <cell r="AD7222" t="str">
            <v/>
          </cell>
          <cell r="AE7222">
            <v>125</v>
          </cell>
          <cell r="AF7222">
            <v>81</v>
          </cell>
          <cell r="AG7222">
            <v>80</v>
          </cell>
          <cell r="AH7222">
            <v>1462</v>
          </cell>
          <cell r="AI7222">
            <v>1408</v>
          </cell>
          <cell r="AJ7222">
            <v>1462</v>
          </cell>
          <cell r="AK7222">
            <v>1408</v>
          </cell>
          <cell r="AL7222">
            <v>4</v>
          </cell>
          <cell r="AM7222">
            <v>1</v>
          </cell>
        </row>
        <row r="7223">
          <cell r="F7223">
            <v>355017611</v>
          </cell>
          <cell r="G7223" t="str">
            <v>(n/a)</v>
          </cell>
          <cell r="H7223" t="str">
            <v>Brake Pad Set, disc brake</v>
          </cell>
          <cell r="J7223" t="str">
            <v>Brake Friction</v>
          </cell>
          <cell r="K7223" t="str">
            <v>IT</v>
          </cell>
          <cell r="L7223" t="str">
            <v>tbd</v>
          </cell>
          <cell r="N7223" t="str">
            <v>no longer active</v>
          </cell>
          <cell r="P7223" t="str">
            <v>(n/a)</v>
          </cell>
          <cell r="Q7223" t="str">
            <v>-</v>
          </cell>
          <cell r="R7223" t="str">
            <v>(n/a)</v>
          </cell>
          <cell r="AE7223">
            <v>125</v>
          </cell>
          <cell r="AF7223">
            <v>81</v>
          </cell>
          <cell r="AG7223">
            <v>80</v>
          </cell>
          <cell r="AH7223">
            <v>1530</v>
          </cell>
          <cell r="AI7223">
            <v>1477</v>
          </cell>
          <cell r="AJ7223">
            <v>1530</v>
          </cell>
          <cell r="AK7223">
            <v>1477</v>
          </cell>
          <cell r="AL7223">
            <v>4</v>
          </cell>
          <cell r="AM7223">
            <v>1</v>
          </cell>
        </row>
        <row r="7224">
          <cell r="F7224">
            <v>355017621</v>
          </cell>
          <cell r="G7224" t="str">
            <v>T5006</v>
          </cell>
          <cell r="H7224" t="str">
            <v>Brake Pad Set, disc brake</v>
          </cell>
          <cell r="J7224" t="str">
            <v>Brake Friction</v>
          </cell>
          <cell r="K7224" t="str">
            <v>GB</v>
          </cell>
          <cell r="L7224" t="str">
            <v>E</v>
          </cell>
          <cell r="N7224" t="str">
            <v>active</v>
          </cell>
          <cell r="P7224" t="str">
            <v>T5006</v>
          </cell>
          <cell r="Q7224" t="str">
            <v>-</v>
          </cell>
          <cell r="R7224" t="str">
            <v>STANDARD (World w/o Great Britain, Ireland)</v>
          </cell>
          <cell r="S7224">
            <v>13.15</v>
          </cell>
          <cell r="T7224">
            <v>10.32</v>
          </cell>
          <cell r="V7224">
            <v>43614</v>
          </cell>
          <cell r="Y7224" t="str">
            <v/>
          </cell>
          <cell r="Z7224" t="str">
            <v/>
          </cell>
          <cell r="AC7224" t="str">
            <v/>
          </cell>
          <cell r="AD7224" t="str">
            <v/>
          </cell>
          <cell r="AE7224">
            <v>95</v>
          </cell>
          <cell r="AF7224">
            <v>82</v>
          </cell>
          <cell r="AG7224">
            <v>73</v>
          </cell>
          <cell r="AH7224">
            <v>800</v>
          </cell>
          <cell r="AI7224">
            <v>756</v>
          </cell>
          <cell r="AJ7224">
            <v>800</v>
          </cell>
          <cell r="AK7224">
            <v>756</v>
          </cell>
          <cell r="AL7224">
            <v>4</v>
          </cell>
          <cell r="AM7224">
            <v>1</v>
          </cell>
        </row>
        <row r="7225">
          <cell r="F7225">
            <v>355017631</v>
          </cell>
          <cell r="G7225" t="str">
            <v>T5007</v>
          </cell>
          <cell r="H7225" t="str">
            <v>Brake Pad Set, disc brake</v>
          </cell>
          <cell r="J7225" t="str">
            <v>Brake Friction</v>
          </cell>
          <cell r="K7225" t="str">
            <v>GB</v>
          </cell>
          <cell r="L7225" t="str">
            <v>E</v>
          </cell>
          <cell r="N7225" t="str">
            <v>active</v>
          </cell>
          <cell r="P7225" t="str">
            <v>T5007</v>
          </cell>
          <cell r="Q7225" t="str">
            <v>-</v>
          </cell>
          <cell r="R7225" t="str">
            <v>STANDARD (World w/o Great Britain, Ireland)</v>
          </cell>
          <cell r="S7225">
            <v>27.79</v>
          </cell>
          <cell r="T7225">
            <v>21.81</v>
          </cell>
          <cell r="V7225">
            <v>43614</v>
          </cell>
          <cell r="Y7225" t="str">
            <v/>
          </cell>
          <cell r="Z7225" t="str">
            <v/>
          </cell>
          <cell r="AC7225" t="str">
            <v/>
          </cell>
          <cell r="AD7225" t="str">
            <v/>
          </cell>
          <cell r="AE7225">
            <v>125</v>
          </cell>
          <cell r="AF7225">
            <v>81</v>
          </cell>
          <cell r="AG7225">
            <v>80</v>
          </cell>
          <cell r="AH7225">
            <v>800</v>
          </cell>
          <cell r="AI7225">
            <v>747</v>
          </cell>
          <cell r="AJ7225">
            <v>800</v>
          </cell>
          <cell r="AK7225">
            <v>747</v>
          </cell>
          <cell r="AL7225">
            <v>4</v>
          </cell>
          <cell r="AM7225">
            <v>1</v>
          </cell>
        </row>
        <row r="7226">
          <cell r="F7226">
            <v>355017641</v>
          </cell>
          <cell r="G7226" t="str">
            <v>T5008</v>
          </cell>
          <cell r="H7226" t="str">
            <v>Brake Pad Set, disc brake</v>
          </cell>
          <cell r="J7226" t="str">
            <v>Brake Friction</v>
          </cell>
          <cell r="K7226" t="str">
            <v>GB</v>
          </cell>
          <cell r="L7226" t="str">
            <v>tbd</v>
          </cell>
          <cell r="N7226" t="str">
            <v>no longer active</v>
          </cell>
          <cell r="P7226" t="str">
            <v>T5008</v>
          </cell>
          <cell r="Q7226" t="str">
            <v>-</v>
          </cell>
          <cell r="R7226" t="str">
            <v>STANDARD (World w/o Great Britain, Ireland)</v>
          </cell>
          <cell r="Y7226" t="str">
            <v/>
          </cell>
          <cell r="Z7226" t="str">
            <v/>
          </cell>
          <cell r="AC7226" t="str">
            <v/>
          </cell>
          <cell r="AD7226" t="str">
            <v/>
          </cell>
          <cell r="AE7226">
            <v>125</v>
          </cell>
          <cell r="AF7226">
            <v>81</v>
          </cell>
          <cell r="AG7226">
            <v>80</v>
          </cell>
          <cell r="AH7226">
            <v>1264</v>
          </cell>
          <cell r="AI7226">
            <v>1208</v>
          </cell>
          <cell r="AJ7226">
            <v>1264</v>
          </cell>
          <cell r="AK7226">
            <v>1208</v>
          </cell>
          <cell r="AL7226">
            <v>4</v>
          </cell>
          <cell r="AM7226">
            <v>1</v>
          </cell>
        </row>
        <row r="7227">
          <cell r="F7227">
            <v>355017651</v>
          </cell>
          <cell r="G7227" t="str">
            <v>T5009</v>
          </cell>
          <cell r="H7227" t="str">
            <v>Brake Pad Set, disc brake</v>
          </cell>
          <cell r="J7227" t="str">
            <v>Brake Friction</v>
          </cell>
          <cell r="K7227" t="str">
            <v>GB</v>
          </cell>
          <cell r="L7227" t="str">
            <v>E</v>
          </cell>
          <cell r="N7227" t="str">
            <v>active</v>
          </cell>
          <cell r="P7227" t="str">
            <v>T5009</v>
          </cell>
          <cell r="Q7227" t="str">
            <v>-</v>
          </cell>
          <cell r="R7227" t="str">
            <v>STANDARD (World w/o Great Britain, Ireland)</v>
          </cell>
          <cell r="S7227">
            <v>16.18</v>
          </cell>
          <cell r="T7227">
            <v>12.71</v>
          </cell>
          <cell r="V7227">
            <v>43614</v>
          </cell>
          <cell r="Y7227" t="str">
            <v/>
          </cell>
          <cell r="Z7227" t="str">
            <v/>
          </cell>
          <cell r="AC7227" t="str">
            <v/>
          </cell>
          <cell r="AD7227" t="str">
            <v/>
          </cell>
          <cell r="AE7227">
            <v>152</v>
          </cell>
          <cell r="AF7227">
            <v>88</v>
          </cell>
          <cell r="AG7227">
            <v>84</v>
          </cell>
          <cell r="AH7227">
            <v>1419</v>
          </cell>
          <cell r="AI7227">
            <v>1355</v>
          </cell>
          <cell r="AJ7227">
            <v>1419</v>
          </cell>
          <cell r="AK7227">
            <v>1355</v>
          </cell>
          <cell r="AL7227">
            <v>4</v>
          </cell>
          <cell r="AM7227">
            <v>1</v>
          </cell>
        </row>
        <row r="7228">
          <cell r="F7228">
            <v>355017661</v>
          </cell>
          <cell r="G7228" t="str">
            <v>T5012</v>
          </cell>
          <cell r="H7228" t="str">
            <v>Brake Pad Set, disc brake</v>
          </cell>
          <cell r="J7228" t="str">
            <v>Brake Friction</v>
          </cell>
          <cell r="K7228" t="str">
            <v>GB</v>
          </cell>
          <cell r="L7228" t="str">
            <v>E</v>
          </cell>
          <cell r="N7228" t="str">
            <v>active</v>
          </cell>
          <cell r="P7228" t="str">
            <v>T5012</v>
          </cell>
          <cell r="Q7228" t="str">
            <v>-</v>
          </cell>
          <cell r="R7228" t="str">
            <v>STANDARD (World w/o Great Britain, Ireland)</v>
          </cell>
          <cell r="S7228">
            <v>15.42</v>
          </cell>
          <cell r="T7228">
            <v>12.11</v>
          </cell>
          <cell r="V7228">
            <v>43614</v>
          </cell>
          <cell r="Y7228" t="str">
            <v/>
          </cell>
          <cell r="Z7228" t="str">
            <v/>
          </cell>
          <cell r="AC7228" t="str">
            <v/>
          </cell>
          <cell r="AD7228" t="str">
            <v/>
          </cell>
          <cell r="AE7228">
            <v>152</v>
          </cell>
          <cell r="AF7228">
            <v>88</v>
          </cell>
          <cell r="AG7228">
            <v>84</v>
          </cell>
          <cell r="AH7228">
            <v>1457</v>
          </cell>
          <cell r="AI7228">
            <v>1393</v>
          </cell>
          <cell r="AJ7228">
            <v>1457</v>
          </cell>
          <cell r="AK7228">
            <v>1393</v>
          </cell>
          <cell r="AL7228">
            <v>4</v>
          </cell>
          <cell r="AM7228">
            <v>1</v>
          </cell>
        </row>
        <row r="7229">
          <cell r="F7229">
            <v>355017671</v>
          </cell>
          <cell r="G7229" t="str">
            <v>T5013</v>
          </cell>
          <cell r="H7229" t="str">
            <v>Brake Pad Set, disc brake</v>
          </cell>
          <cell r="J7229" t="str">
            <v>Brake Friction</v>
          </cell>
          <cell r="K7229" t="str">
            <v>IT</v>
          </cell>
          <cell r="L7229" t="str">
            <v>tbd</v>
          </cell>
          <cell r="N7229" t="str">
            <v>no longer active</v>
          </cell>
          <cell r="P7229" t="str">
            <v>T5013</v>
          </cell>
          <cell r="Q7229" t="str">
            <v>-</v>
          </cell>
          <cell r="R7229" t="str">
            <v>STANDARD (World w/o Great Britain, Ireland)</v>
          </cell>
          <cell r="Y7229" t="str">
            <v/>
          </cell>
          <cell r="Z7229" t="str">
            <v/>
          </cell>
          <cell r="AC7229" t="str">
            <v/>
          </cell>
          <cell r="AD7229" t="str">
            <v/>
          </cell>
          <cell r="AE7229">
            <v>125</v>
          </cell>
          <cell r="AF7229">
            <v>81</v>
          </cell>
          <cell r="AG7229">
            <v>80</v>
          </cell>
          <cell r="AH7229">
            <v>1109</v>
          </cell>
          <cell r="AI7229">
            <v>1056</v>
          </cell>
          <cell r="AJ7229">
            <v>1109</v>
          </cell>
          <cell r="AK7229">
            <v>1056</v>
          </cell>
          <cell r="AL7229">
            <v>4</v>
          </cell>
          <cell r="AM7229">
            <v>1</v>
          </cell>
        </row>
        <row r="7230">
          <cell r="F7230">
            <v>355017681</v>
          </cell>
          <cell r="G7230" t="str">
            <v>T5016</v>
          </cell>
          <cell r="H7230" t="str">
            <v>Brake Pad Set, disc brake</v>
          </cell>
          <cell r="J7230" t="str">
            <v>Brake Friction</v>
          </cell>
          <cell r="K7230" t="str">
            <v>IT</v>
          </cell>
          <cell r="L7230" t="str">
            <v>tbd</v>
          </cell>
          <cell r="N7230" t="str">
            <v>no longer active</v>
          </cell>
          <cell r="P7230" t="str">
            <v>T5016</v>
          </cell>
          <cell r="Q7230" t="str">
            <v>-</v>
          </cell>
          <cell r="R7230" t="str">
            <v>STANDARD (World w/o Great Britain, Ireland)</v>
          </cell>
          <cell r="Y7230" t="str">
            <v/>
          </cell>
          <cell r="Z7230" t="str">
            <v/>
          </cell>
          <cell r="AC7230" t="str">
            <v/>
          </cell>
          <cell r="AD7230" t="str">
            <v/>
          </cell>
          <cell r="AE7230">
            <v>125</v>
          </cell>
          <cell r="AF7230">
            <v>81</v>
          </cell>
          <cell r="AG7230">
            <v>80</v>
          </cell>
          <cell r="AH7230">
            <v>870</v>
          </cell>
          <cell r="AI7230">
            <v>817</v>
          </cell>
          <cell r="AJ7230">
            <v>870</v>
          </cell>
          <cell r="AK7230">
            <v>817</v>
          </cell>
          <cell r="AL7230">
            <v>4</v>
          </cell>
          <cell r="AM7230">
            <v>1</v>
          </cell>
        </row>
        <row r="7231">
          <cell r="F7231">
            <v>355017691</v>
          </cell>
          <cell r="G7231" t="str">
            <v>T5019</v>
          </cell>
          <cell r="H7231" t="str">
            <v>Brake Pad Set, disc brake</v>
          </cell>
          <cell r="J7231" t="str">
            <v>Brake Friction</v>
          </cell>
          <cell r="K7231" t="str">
            <v>GB</v>
          </cell>
          <cell r="L7231" t="str">
            <v>tbd</v>
          </cell>
          <cell r="N7231" t="str">
            <v>no longer active</v>
          </cell>
          <cell r="P7231" t="str">
            <v>T5019</v>
          </cell>
          <cell r="Q7231" t="str">
            <v>-</v>
          </cell>
          <cell r="R7231" t="str">
            <v>STANDARD (World w/o Great Britain, Ireland)</v>
          </cell>
          <cell r="Y7231" t="str">
            <v/>
          </cell>
          <cell r="Z7231" t="str">
            <v/>
          </cell>
          <cell r="AC7231" t="str">
            <v/>
          </cell>
          <cell r="AD7231" t="str">
            <v/>
          </cell>
          <cell r="AE7231">
            <v>125</v>
          </cell>
          <cell r="AF7231">
            <v>81</v>
          </cell>
          <cell r="AG7231">
            <v>80</v>
          </cell>
          <cell r="AH7231">
            <v>1250</v>
          </cell>
          <cell r="AI7231">
            <v>1197</v>
          </cell>
          <cell r="AJ7231">
            <v>1250</v>
          </cell>
          <cell r="AK7231">
            <v>1197</v>
          </cell>
          <cell r="AL7231">
            <v>4</v>
          </cell>
          <cell r="AM7231">
            <v>1</v>
          </cell>
        </row>
        <row r="7232">
          <cell r="F7232">
            <v>355017701</v>
          </cell>
          <cell r="G7232" t="str">
            <v>T5021</v>
          </cell>
          <cell r="H7232" t="str">
            <v>Brake Pad Set, disc brake</v>
          </cell>
          <cell r="J7232" t="str">
            <v>Brake Friction</v>
          </cell>
          <cell r="K7232" t="str">
            <v>GB</v>
          </cell>
          <cell r="L7232" t="str">
            <v>E</v>
          </cell>
          <cell r="N7232" t="str">
            <v>active</v>
          </cell>
          <cell r="P7232" t="str">
            <v>T5021</v>
          </cell>
          <cell r="Q7232" t="str">
            <v>-</v>
          </cell>
          <cell r="R7232" t="str">
            <v>STANDARD (World w/o Great Britain, Ireland)</v>
          </cell>
          <cell r="S7232">
            <v>13.8</v>
          </cell>
          <cell r="T7232">
            <v>10.83</v>
          </cell>
          <cell r="V7232">
            <v>43614</v>
          </cell>
          <cell r="Y7232" t="str">
            <v/>
          </cell>
          <cell r="Z7232" t="str">
            <v/>
          </cell>
          <cell r="AC7232" t="str">
            <v/>
          </cell>
          <cell r="AD7232" t="str">
            <v/>
          </cell>
          <cell r="AE7232">
            <v>152</v>
          </cell>
          <cell r="AF7232">
            <v>88</v>
          </cell>
          <cell r="AG7232">
            <v>84</v>
          </cell>
          <cell r="AH7232">
            <v>1417</v>
          </cell>
          <cell r="AI7232">
            <v>1358</v>
          </cell>
          <cell r="AJ7232">
            <v>1417</v>
          </cell>
          <cell r="AK7232">
            <v>1358</v>
          </cell>
          <cell r="AL7232">
            <v>4</v>
          </cell>
          <cell r="AM7232">
            <v>1</v>
          </cell>
        </row>
        <row r="7233">
          <cell r="F7233">
            <v>355017711</v>
          </cell>
          <cell r="G7233" t="str">
            <v>T5022</v>
          </cell>
          <cell r="H7233" t="str">
            <v>Brake Pad Set, disc brake</v>
          </cell>
          <cell r="J7233" t="str">
            <v>Brake Friction</v>
          </cell>
          <cell r="K7233" t="str">
            <v>RO</v>
          </cell>
          <cell r="L7233" t="str">
            <v>E</v>
          </cell>
          <cell r="N7233" t="str">
            <v>active</v>
          </cell>
          <cell r="P7233" t="str">
            <v>T5022</v>
          </cell>
          <cell r="Q7233" t="str">
            <v>-</v>
          </cell>
          <cell r="R7233" t="str">
            <v>STANDARD (World w/o Great Britain, Ireland)</v>
          </cell>
          <cell r="S7233">
            <v>12.1</v>
          </cell>
          <cell r="T7233">
            <v>9.9499999999999993</v>
          </cell>
          <cell r="V7233">
            <v>43614</v>
          </cell>
          <cell r="Y7233" t="str">
            <v/>
          </cell>
          <cell r="Z7233" t="str">
            <v/>
          </cell>
          <cell r="AC7233" t="str">
            <v/>
          </cell>
          <cell r="AD7233" t="str">
            <v/>
          </cell>
          <cell r="AE7233">
            <v>95</v>
          </cell>
          <cell r="AF7233">
            <v>82</v>
          </cell>
          <cell r="AG7233">
            <v>73</v>
          </cell>
          <cell r="AH7233">
            <v>890</v>
          </cell>
          <cell r="AI7233">
            <v>843</v>
          </cell>
          <cell r="AJ7233">
            <v>890</v>
          </cell>
          <cell r="AK7233">
            <v>843</v>
          </cell>
          <cell r="AL7233">
            <v>4</v>
          </cell>
          <cell r="AM7233">
            <v>1</v>
          </cell>
        </row>
        <row r="7234">
          <cell r="F7234">
            <v>355017721</v>
          </cell>
          <cell r="G7234" t="str">
            <v>T5024</v>
          </cell>
          <cell r="H7234" t="str">
            <v>Brake Pad Set, disc brake</v>
          </cell>
          <cell r="J7234" t="str">
            <v>Brake Friction</v>
          </cell>
          <cell r="K7234" t="str">
            <v>GB</v>
          </cell>
          <cell r="L7234" t="str">
            <v>E</v>
          </cell>
          <cell r="N7234" t="str">
            <v>active</v>
          </cell>
          <cell r="P7234" t="str">
            <v>T5024</v>
          </cell>
          <cell r="Q7234" t="str">
            <v>-</v>
          </cell>
          <cell r="R7234" t="str">
            <v>STANDARD (World w/o Great Britain, Ireland)</v>
          </cell>
          <cell r="S7234">
            <v>15.3</v>
          </cell>
          <cell r="T7234">
            <v>12.01</v>
          </cell>
          <cell r="V7234">
            <v>43614</v>
          </cell>
          <cell r="Y7234" t="str">
            <v/>
          </cell>
          <cell r="Z7234" t="str">
            <v/>
          </cell>
          <cell r="AC7234" t="str">
            <v/>
          </cell>
          <cell r="AD7234" t="str">
            <v/>
          </cell>
          <cell r="AE7234">
            <v>152</v>
          </cell>
          <cell r="AF7234">
            <v>88</v>
          </cell>
          <cell r="AG7234">
            <v>84</v>
          </cell>
          <cell r="AH7234">
            <v>1360</v>
          </cell>
          <cell r="AI7234">
            <v>1295</v>
          </cell>
          <cell r="AJ7234">
            <v>1360</v>
          </cell>
          <cell r="AK7234">
            <v>1295</v>
          </cell>
          <cell r="AL7234">
            <v>4</v>
          </cell>
          <cell r="AM7234">
            <v>1</v>
          </cell>
        </row>
        <row r="7235">
          <cell r="F7235">
            <v>355017731</v>
          </cell>
          <cell r="G7235" t="str">
            <v>T5026</v>
          </cell>
          <cell r="H7235" t="str">
            <v>Brake Pad Set, disc brake</v>
          </cell>
          <cell r="J7235" t="str">
            <v>Brake Friction</v>
          </cell>
          <cell r="K7235" t="str">
            <v>GB</v>
          </cell>
          <cell r="L7235" t="str">
            <v>E</v>
          </cell>
          <cell r="N7235" t="str">
            <v>no longer active</v>
          </cell>
          <cell r="P7235" t="str">
            <v>T5026</v>
          </cell>
          <cell r="Q7235" t="str">
            <v>-</v>
          </cell>
          <cell r="R7235" t="str">
            <v>STANDARD W/O NORTH AMERICA (World w/o Canada, Great Britain, Ireland, USA)</v>
          </cell>
          <cell r="S7235">
            <v>15.38</v>
          </cell>
          <cell r="T7235">
            <v>12.08</v>
          </cell>
          <cell r="V7235">
            <v>43614</v>
          </cell>
          <cell r="Y7235" t="str">
            <v/>
          </cell>
          <cell r="Z7235" t="str">
            <v/>
          </cell>
          <cell r="AC7235" t="str">
            <v/>
          </cell>
          <cell r="AD7235" t="str">
            <v/>
          </cell>
          <cell r="AE7235">
            <v>125</v>
          </cell>
          <cell r="AF7235">
            <v>81</v>
          </cell>
          <cell r="AG7235">
            <v>80</v>
          </cell>
          <cell r="AH7235">
            <v>1102</v>
          </cell>
          <cell r="AI7235">
            <v>1048</v>
          </cell>
          <cell r="AJ7235">
            <v>1102</v>
          </cell>
          <cell r="AK7235">
            <v>1048</v>
          </cell>
          <cell r="AL7235">
            <v>4</v>
          </cell>
          <cell r="AM7235">
            <v>1</v>
          </cell>
        </row>
        <row r="7236">
          <cell r="F7236">
            <v>355017741</v>
          </cell>
          <cell r="G7236" t="str">
            <v>T5027</v>
          </cell>
          <cell r="H7236" t="str">
            <v>Brake Pad Set, disc brake</v>
          </cell>
          <cell r="J7236" t="str">
            <v>Brake Friction</v>
          </cell>
          <cell r="K7236" t="str">
            <v>IN</v>
          </cell>
          <cell r="L7236" t="str">
            <v>E</v>
          </cell>
          <cell r="N7236" t="str">
            <v>active</v>
          </cell>
          <cell r="P7236" t="str">
            <v>T5027</v>
          </cell>
          <cell r="Q7236" t="str">
            <v>-</v>
          </cell>
          <cell r="R7236" t="str">
            <v>STANDARD (World w/o Great Britain, Ireland)</v>
          </cell>
          <cell r="S7236">
            <v>16.399999999999999</v>
          </cell>
          <cell r="T7236">
            <v>12.88</v>
          </cell>
          <cell r="V7236">
            <v>43614</v>
          </cell>
          <cell r="Y7236" t="str">
            <v/>
          </cell>
          <cell r="Z7236" t="str">
            <v/>
          </cell>
          <cell r="AC7236" t="str">
            <v/>
          </cell>
          <cell r="AD7236" t="str">
            <v/>
          </cell>
          <cell r="AE7236">
            <v>125</v>
          </cell>
          <cell r="AF7236">
            <v>81</v>
          </cell>
          <cell r="AG7236">
            <v>80</v>
          </cell>
          <cell r="AH7236">
            <v>1120</v>
          </cell>
          <cell r="AI7236">
            <v>1067</v>
          </cell>
          <cell r="AJ7236">
            <v>1120</v>
          </cell>
          <cell r="AK7236">
            <v>1067</v>
          </cell>
          <cell r="AL7236">
            <v>4</v>
          </cell>
          <cell r="AM7236">
            <v>1</v>
          </cell>
        </row>
        <row r="7237">
          <cell r="F7237">
            <v>355017751</v>
          </cell>
          <cell r="G7237" t="str">
            <v>T5028</v>
          </cell>
          <cell r="H7237" t="str">
            <v>Brake Pad Set, disc brake</v>
          </cell>
          <cell r="J7237" t="str">
            <v>Brake Friction</v>
          </cell>
          <cell r="K7237" t="str">
            <v>GB</v>
          </cell>
          <cell r="L7237" t="str">
            <v>E</v>
          </cell>
          <cell r="N7237" t="str">
            <v>no longer active</v>
          </cell>
          <cell r="P7237" t="str">
            <v>T5028</v>
          </cell>
          <cell r="Q7237" t="str">
            <v>-</v>
          </cell>
          <cell r="R7237" t="str">
            <v>STANDARD (World w/o Great Britain, Ireland)</v>
          </cell>
          <cell r="S7237">
            <v>17.079999999999998</v>
          </cell>
          <cell r="T7237">
            <v>13.41</v>
          </cell>
          <cell r="V7237">
            <v>43614</v>
          </cell>
          <cell r="Y7237" t="str">
            <v/>
          </cell>
          <cell r="Z7237" t="str">
            <v/>
          </cell>
          <cell r="AC7237" t="str">
            <v/>
          </cell>
          <cell r="AD7237" t="str">
            <v/>
          </cell>
          <cell r="AE7237">
            <v>95</v>
          </cell>
          <cell r="AF7237">
            <v>82</v>
          </cell>
          <cell r="AG7237">
            <v>73</v>
          </cell>
          <cell r="AH7237">
            <v>840</v>
          </cell>
          <cell r="AI7237">
            <v>796</v>
          </cell>
          <cell r="AJ7237">
            <v>840</v>
          </cell>
          <cell r="AK7237">
            <v>796</v>
          </cell>
          <cell r="AL7237">
            <v>4</v>
          </cell>
          <cell r="AM7237">
            <v>1</v>
          </cell>
        </row>
        <row r="7238">
          <cell r="F7238">
            <v>355017761</v>
          </cell>
          <cell r="G7238" t="str">
            <v>T5029</v>
          </cell>
          <cell r="H7238" t="str">
            <v>Brake Pad Set, disc brake</v>
          </cell>
          <cell r="J7238" t="str">
            <v>Brake Friction</v>
          </cell>
          <cell r="K7238" t="str">
            <v>GB</v>
          </cell>
          <cell r="L7238" t="str">
            <v>E</v>
          </cell>
          <cell r="N7238" t="str">
            <v>active</v>
          </cell>
          <cell r="P7238" t="str">
            <v>T5029</v>
          </cell>
          <cell r="Q7238" t="str">
            <v>-</v>
          </cell>
          <cell r="R7238" t="str">
            <v>STANDARD (World w/o Great Britain, Ireland)</v>
          </cell>
          <cell r="S7238">
            <v>17.2</v>
          </cell>
          <cell r="T7238">
            <v>13.5</v>
          </cell>
          <cell r="V7238">
            <v>43614</v>
          </cell>
          <cell r="Y7238" t="str">
            <v/>
          </cell>
          <cell r="Z7238" t="str">
            <v/>
          </cell>
          <cell r="AC7238" t="str">
            <v/>
          </cell>
          <cell r="AD7238" t="str">
            <v/>
          </cell>
          <cell r="AE7238">
            <v>125</v>
          </cell>
          <cell r="AF7238">
            <v>81</v>
          </cell>
          <cell r="AG7238">
            <v>80</v>
          </cell>
          <cell r="AH7238">
            <v>1054</v>
          </cell>
          <cell r="AI7238">
            <v>1001</v>
          </cell>
          <cell r="AJ7238">
            <v>1054</v>
          </cell>
          <cell r="AK7238">
            <v>1001</v>
          </cell>
          <cell r="AL7238">
            <v>4</v>
          </cell>
          <cell r="AM7238">
            <v>1</v>
          </cell>
        </row>
        <row r="7239">
          <cell r="F7239">
            <v>355017771</v>
          </cell>
          <cell r="G7239" t="str">
            <v>T5030</v>
          </cell>
          <cell r="H7239" t="str">
            <v>Brake Pad Set, disc brake</v>
          </cell>
          <cell r="J7239" t="str">
            <v>Brake Friction</v>
          </cell>
          <cell r="K7239" t="str">
            <v>GB</v>
          </cell>
          <cell r="L7239" t="str">
            <v>E</v>
          </cell>
          <cell r="N7239" t="str">
            <v>active</v>
          </cell>
          <cell r="P7239" t="str">
            <v>T5030</v>
          </cell>
          <cell r="Q7239" t="str">
            <v>-</v>
          </cell>
          <cell r="R7239" t="str">
            <v>STANDARD (World w/o Great Britain, Ireland)</v>
          </cell>
          <cell r="S7239">
            <v>16.899999999999999</v>
          </cell>
          <cell r="T7239">
            <v>13.27</v>
          </cell>
          <cell r="V7239">
            <v>43614</v>
          </cell>
          <cell r="Y7239" t="str">
            <v/>
          </cell>
          <cell r="Z7239" t="str">
            <v/>
          </cell>
          <cell r="AC7239" t="str">
            <v/>
          </cell>
          <cell r="AD7239" t="str">
            <v/>
          </cell>
          <cell r="AE7239">
            <v>152</v>
          </cell>
          <cell r="AF7239">
            <v>88</v>
          </cell>
          <cell r="AG7239">
            <v>84</v>
          </cell>
          <cell r="AH7239">
            <v>1950</v>
          </cell>
          <cell r="AI7239">
            <v>1885</v>
          </cell>
          <cell r="AJ7239">
            <v>1950</v>
          </cell>
          <cell r="AK7239">
            <v>1885</v>
          </cell>
          <cell r="AL7239">
            <v>4</v>
          </cell>
          <cell r="AM7239">
            <v>1</v>
          </cell>
        </row>
        <row r="7240">
          <cell r="F7240">
            <v>355017781</v>
          </cell>
          <cell r="G7240" t="str">
            <v>T5032</v>
          </cell>
          <cell r="H7240" t="str">
            <v>Brake Pad Set, disc brake</v>
          </cell>
          <cell r="J7240" t="str">
            <v>Brake Friction</v>
          </cell>
          <cell r="K7240" t="str">
            <v>GB</v>
          </cell>
          <cell r="L7240" t="str">
            <v>E</v>
          </cell>
          <cell r="N7240" t="str">
            <v>active</v>
          </cell>
          <cell r="P7240" t="str">
            <v>T5032</v>
          </cell>
          <cell r="Q7240" t="str">
            <v>-</v>
          </cell>
          <cell r="R7240" t="str">
            <v>STANDARD (World w/o Great Britain, Ireland)</v>
          </cell>
          <cell r="S7240">
            <v>20.6</v>
          </cell>
          <cell r="T7240">
            <v>16.18</v>
          </cell>
          <cell r="V7240">
            <v>43614</v>
          </cell>
          <cell r="Y7240" t="str">
            <v/>
          </cell>
          <cell r="Z7240" t="str">
            <v/>
          </cell>
          <cell r="AC7240" t="str">
            <v/>
          </cell>
          <cell r="AD7240" t="str">
            <v/>
          </cell>
          <cell r="AE7240">
            <v>152</v>
          </cell>
          <cell r="AF7240">
            <v>88</v>
          </cell>
          <cell r="AG7240">
            <v>84</v>
          </cell>
          <cell r="AH7240">
            <v>1900</v>
          </cell>
          <cell r="AI7240">
            <v>1835</v>
          </cell>
          <cell r="AJ7240">
            <v>1900</v>
          </cell>
          <cell r="AK7240">
            <v>1835</v>
          </cell>
          <cell r="AL7240">
            <v>4</v>
          </cell>
          <cell r="AM7240">
            <v>1</v>
          </cell>
        </row>
        <row r="7241">
          <cell r="F7241">
            <v>355017791</v>
          </cell>
          <cell r="G7241" t="str">
            <v>T5033</v>
          </cell>
          <cell r="H7241" t="str">
            <v>Brake Pad Set, disc brake</v>
          </cell>
          <cell r="J7241" t="str">
            <v>Brake Friction</v>
          </cell>
          <cell r="K7241" t="str">
            <v>IT</v>
          </cell>
          <cell r="L7241" t="str">
            <v>tbd</v>
          </cell>
          <cell r="N7241" t="str">
            <v>no longer active</v>
          </cell>
          <cell r="P7241" t="str">
            <v>T5033</v>
          </cell>
          <cell r="Q7241" t="str">
            <v>-</v>
          </cell>
          <cell r="R7241" t="str">
            <v>STANDARD (World w/o Great Britain, Ireland)</v>
          </cell>
          <cell r="Y7241" t="str">
            <v/>
          </cell>
          <cell r="Z7241" t="str">
            <v/>
          </cell>
          <cell r="AC7241" t="str">
            <v/>
          </cell>
          <cell r="AD7241" t="str">
            <v/>
          </cell>
          <cell r="AE7241">
            <v>125</v>
          </cell>
          <cell r="AF7241">
            <v>81</v>
          </cell>
          <cell r="AG7241">
            <v>80</v>
          </cell>
          <cell r="AH7241">
            <v>1061</v>
          </cell>
          <cell r="AI7241">
            <v>1008</v>
          </cell>
          <cell r="AJ7241">
            <v>1061</v>
          </cell>
          <cell r="AK7241">
            <v>1008</v>
          </cell>
          <cell r="AL7241">
            <v>4</v>
          </cell>
          <cell r="AM7241">
            <v>1</v>
          </cell>
        </row>
        <row r="7242">
          <cell r="F7242">
            <v>355017801</v>
          </cell>
          <cell r="G7242" t="str">
            <v>T5034</v>
          </cell>
          <cell r="H7242" t="str">
            <v>Brake Pad Set, disc brake</v>
          </cell>
          <cell r="J7242" t="str">
            <v>Brake Friction</v>
          </cell>
          <cell r="K7242" t="str">
            <v>(n/a)</v>
          </cell>
          <cell r="L7242" t="str">
            <v>tbd</v>
          </cell>
          <cell r="N7242" t="str">
            <v>no longer active</v>
          </cell>
          <cell r="P7242" t="str">
            <v>T5034</v>
          </cell>
          <cell r="Q7242" t="str">
            <v>-</v>
          </cell>
          <cell r="R7242" t="str">
            <v>STANDARD (World w/o Great Britain, Ireland)</v>
          </cell>
          <cell r="Y7242" t="str">
            <v/>
          </cell>
          <cell r="Z7242" t="str">
            <v/>
          </cell>
          <cell r="AC7242" t="str">
            <v/>
          </cell>
          <cell r="AD7242" t="str">
            <v/>
          </cell>
          <cell r="AE7242" t="str">
            <v>(n/a)</v>
          </cell>
          <cell r="AF7242" t="str">
            <v>(n/a)</v>
          </cell>
          <cell r="AG7242" t="str">
            <v>(n/a)</v>
          </cell>
          <cell r="AH7242">
            <v>1239</v>
          </cell>
          <cell r="AI7242">
            <v>1239</v>
          </cell>
          <cell r="AJ7242">
            <v>1239</v>
          </cell>
          <cell r="AK7242">
            <v>1239</v>
          </cell>
          <cell r="AL7242" t="str">
            <v>(not relevant)</v>
          </cell>
          <cell r="AM7242">
            <v>1</v>
          </cell>
        </row>
        <row r="7243">
          <cell r="F7243">
            <v>355017811</v>
          </cell>
          <cell r="G7243" t="str">
            <v>T5035</v>
          </cell>
          <cell r="H7243" t="str">
            <v>Brake Pad Set, disc brake</v>
          </cell>
          <cell r="J7243" t="str">
            <v>Brake Friction</v>
          </cell>
          <cell r="K7243" t="str">
            <v>GB</v>
          </cell>
          <cell r="L7243" t="str">
            <v>E</v>
          </cell>
          <cell r="N7243" t="str">
            <v>active</v>
          </cell>
          <cell r="P7243" t="str">
            <v>T5035</v>
          </cell>
          <cell r="Q7243" t="str">
            <v>-</v>
          </cell>
          <cell r="R7243" t="str">
            <v>STANDARD (World w/o Great Britain, Ireland)</v>
          </cell>
          <cell r="S7243">
            <v>14.13</v>
          </cell>
          <cell r="T7243">
            <v>11.09</v>
          </cell>
          <cell r="V7243">
            <v>43614</v>
          </cell>
          <cell r="Y7243" t="str">
            <v/>
          </cell>
          <cell r="Z7243" t="str">
            <v/>
          </cell>
          <cell r="AC7243" t="str">
            <v/>
          </cell>
          <cell r="AD7243" t="str">
            <v/>
          </cell>
          <cell r="AE7243">
            <v>152</v>
          </cell>
          <cell r="AF7243">
            <v>88</v>
          </cell>
          <cell r="AG7243">
            <v>84</v>
          </cell>
          <cell r="AH7243">
            <v>1084</v>
          </cell>
          <cell r="AI7243">
            <v>1027</v>
          </cell>
          <cell r="AJ7243">
            <v>1084</v>
          </cell>
          <cell r="AK7243">
            <v>1027</v>
          </cell>
          <cell r="AL7243">
            <v>4</v>
          </cell>
          <cell r="AM7243">
            <v>1</v>
          </cell>
        </row>
        <row r="7244">
          <cell r="F7244">
            <v>355017821</v>
          </cell>
          <cell r="G7244" t="str">
            <v>T5037</v>
          </cell>
          <cell r="H7244" t="str">
            <v>Brake Pad Set, disc brake</v>
          </cell>
          <cell r="J7244" t="str">
            <v>Brake Friction</v>
          </cell>
          <cell r="K7244" t="str">
            <v>(n/a)</v>
          </cell>
          <cell r="L7244" t="str">
            <v>tbd</v>
          </cell>
          <cell r="N7244" t="str">
            <v>no longer active</v>
          </cell>
          <cell r="P7244" t="str">
            <v>T5037</v>
          </cell>
          <cell r="Q7244" t="str">
            <v>-</v>
          </cell>
          <cell r="R7244" t="str">
            <v>STANDARD (World w/o Great Britain, Ireland)</v>
          </cell>
          <cell r="Y7244" t="str">
            <v/>
          </cell>
          <cell r="Z7244" t="str">
            <v/>
          </cell>
          <cell r="AC7244" t="str">
            <v/>
          </cell>
          <cell r="AD7244" t="str">
            <v/>
          </cell>
          <cell r="AE7244" t="str">
            <v>(n/a)</v>
          </cell>
          <cell r="AF7244" t="str">
            <v>(n/a)</v>
          </cell>
          <cell r="AG7244" t="str">
            <v>(n/a)</v>
          </cell>
          <cell r="AH7244">
            <v>1190</v>
          </cell>
          <cell r="AI7244">
            <v>1190</v>
          </cell>
          <cell r="AJ7244">
            <v>1190</v>
          </cell>
          <cell r="AK7244">
            <v>1190</v>
          </cell>
          <cell r="AL7244" t="str">
            <v>(not relevant)</v>
          </cell>
          <cell r="AM7244">
            <v>1</v>
          </cell>
        </row>
        <row r="7245">
          <cell r="F7245">
            <v>355017831</v>
          </cell>
          <cell r="G7245" t="str">
            <v>T5038</v>
          </cell>
          <cell r="H7245" t="str">
            <v>Brake Pad Set, disc brake</v>
          </cell>
          <cell r="J7245" t="str">
            <v>Brake Friction</v>
          </cell>
          <cell r="K7245" t="str">
            <v>GB</v>
          </cell>
          <cell r="L7245" t="str">
            <v>tbd</v>
          </cell>
          <cell r="N7245" t="str">
            <v>no longer active</v>
          </cell>
          <cell r="P7245" t="str">
            <v>T5038</v>
          </cell>
          <cell r="Q7245" t="str">
            <v>-</v>
          </cell>
          <cell r="R7245" t="str">
            <v>STANDARD (World w/o Great Britain, Ireland)</v>
          </cell>
          <cell r="S7245">
            <v>19</v>
          </cell>
          <cell r="T7245">
            <v>14.91</v>
          </cell>
          <cell r="V7245">
            <v>43614</v>
          </cell>
          <cell r="Y7245" t="str">
            <v/>
          </cell>
          <cell r="Z7245" t="str">
            <v/>
          </cell>
          <cell r="AC7245" t="str">
            <v/>
          </cell>
          <cell r="AD7245" t="str">
            <v/>
          </cell>
          <cell r="AE7245">
            <v>152</v>
          </cell>
          <cell r="AF7245">
            <v>88</v>
          </cell>
          <cell r="AG7245">
            <v>84</v>
          </cell>
          <cell r="AH7245">
            <v>2100</v>
          </cell>
          <cell r="AI7245">
            <v>2035</v>
          </cell>
          <cell r="AJ7245">
            <v>2100</v>
          </cell>
          <cell r="AK7245">
            <v>2035</v>
          </cell>
          <cell r="AL7245">
            <v>4</v>
          </cell>
          <cell r="AM7245">
            <v>1</v>
          </cell>
        </row>
        <row r="7246">
          <cell r="F7246">
            <v>355017841</v>
          </cell>
          <cell r="G7246" t="str">
            <v>T5039</v>
          </cell>
          <cell r="H7246" t="str">
            <v>Brake Pad Set, disc brake</v>
          </cell>
          <cell r="J7246" t="str">
            <v>Brake Friction</v>
          </cell>
          <cell r="K7246" t="str">
            <v>GB</v>
          </cell>
          <cell r="L7246" t="str">
            <v>E</v>
          </cell>
          <cell r="N7246" t="str">
            <v>active</v>
          </cell>
          <cell r="P7246" t="str">
            <v>T5039</v>
          </cell>
          <cell r="Q7246" t="str">
            <v>-</v>
          </cell>
          <cell r="R7246" t="str">
            <v>STANDARD (World w/o Great Britain, Ireland)</v>
          </cell>
          <cell r="S7246">
            <v>17.46</v>
          </cell>
          <cell r="T7246">
            <v>13.71</v>
          </cell>
          <cell r="V7246">
            <v>43614</v>
          </cell>
          <cell r="Y7246" t="str">
            <v/>
          </cell>
          <cell r="Z7246" t="str">
            <v/>
          </cell>
          <cell r="AC7246" t="str">
            <v/>
          </cell>
          <cell r="AD7246" t="str">
            <v/>
          </cell>
          <cell r="AE7246">
            <v>170</v>
          </cell>
          <cell r="AF7246">
            <v>120</v>
          </cell>
          <cell r="AG7246">
            <v>83</v>
          </cell>
          <cell r="AH7246">
            <v>2156</v>
          </cell>
          <cell r="AI7246">
            <v>2076</v>
          </cell>
          <cell r="AJ7246">
            <v>2156</v>
          </cell>
          <cell r="AK7246">
            <v>2076</v>
          </cell>
          <cell r="AL7246">
            <v>4</v>
          </cell>
          <cell r="AM7246">
            <v>1</v>
          </cell>
        </row>
        <row r="7247">
          <cell r="F7247">
            <v>355017851</v>
          </cell>
          <cell r="G7247" t="str">
            <v>T5041</v>
          </cell>
          <cell r="H7247" t="str">
            <v>Brake Pad Set, disc brake</v>
          </cell>
          <cell r="J7247" t="str">
            <v>Brake Friction</v>
          </cell>
          <cell r="K7247" t="str">
            <v>IT</v>
          </cell>
          <cell r="L7247" t="str">
            <v>tbd</v>
          </cell>
          <cell r="N7247" t="str">
            <v>no longer active</v>
          </cell>
          <cell r="P7247" t="str">
            <v>T5041</v>
          </cell>
          <cell r="Q7247" t="str">
            <v>-</v>
          </cell>
          <cell r="R7247" t="str">
            <v>STANDARD (World w/o Great Britain, Ireland)</v>
          </cell>
          <cell r="Y7247" t="str">
            <v/>
          </cell>
          <cell r="Z7247" t="str">
            <v/>
          </cell>
          <cell r="AC7247" t="str">
            <v/>
          </cell>
          <cell r="AD7247" t="str">
            <v/>
          </cell>
          <cell r="AE7247">
            <v>125</v>
          </cell>
          <cell r="AF7247">
            <v>81</v>
          </cell>
          <cell r="AG7247">
            <v>80</v>
          </cell>
          <cell r="AH7247">
            <v>1540</v>
          </cell>
          <cell r="AI7247">
            <v>1487</v>
          </cell>
          <cell r="AJ7247">
            <v>1540</v>
          </cell>
          <cell r="AK7247">
            <v>1487</v>
          </cell>
          <cell r="AL7247">
            <v>4</v>
          </cell>
          <cell r="AM7247">
            <v>1</v>
          </cell>
        </row>
        <row r="7248">
          <cell r="F7248">
            <v>355017861</v>
          </cell>
          <cell r="G7248" t="str">
            <v>T5046</v>
          </cell>
          <cell r="H7248" t="str">
            <v>Brake Pad Set, disc brake</v>
          </cell>
          <cell r="J7248" t="str">
            <v>Brake Friction</v>
          </cell>
          <cell r="K7248" t="str">
            <v>GB</v>
          </cell>
          <cell r="L7248" t="str">
            <v>tbd</v>
          </cell>
          <cell r="N7248" t="str">
            <v>no longer active</v>
          </cell>
          <cell r="P7248" t="str">
            <v>T5046</v>
          </cell>
          <cell r="Q7248" t="str">
            <v>-</v>
          </cell>
          <cell r="R7248" t="str">
            <v>STANDARD (World w/o Great Britain, Ireland)</v>
          </cell>
          <cell r="Y7248" t="str">
            <v/>
          </cell>
          <cell r="Z7248" t="str">
            <v/>
          </cell>
          <cell r="AC7248" t="str">
            <v/>
          </cell>
          <cell r="AD7248" t="str">
            <v/>
          </cell>
          <cell r="AE7248">
            <v>152</v>
          </cell>
          <cell r="AF7248">
            <v>88</v>
          </cell>
          <cell r="AG7248">
            <v>84</v>
          </cell>
          <cell r="AH7248">
            <v>2100</v>
          </cell>
          <cell r="AI7248">
            <v>2035</v>
          </cell>
          <cell r="AJ7248">
            <v>2100</v>
          </cell>
          <cell r="AK7248">
            <v>2035</v>
          </cell>
          <cell r="AL7248">
            <v>4</v>
          </cell>
          <cell r="AM7248">
            <v>1</v>
          </cell>
        </row>
        <row r="7249">
          <cell r="F7249">
            <v>355017871</v>
          </cell>
          <cell r="G7249" t="str">
            <v>T5047</v>
          </cell>
          <cell r="H7249" t="str">
            <v>Brake Pad Set, disc brake</v>
          </cell>
          <cell r="J7249" t="str">
            <v>Brake Friction</v>
          </cell>
          <cell r="K7249" t="str">
            <v>GB</v>
          </cell>
          <cell r="L7249" t="str">
            <v>tbd</v>
          </cell>
          <cell r="N7249" t="str">
            <v>no longer active</v>
          </cell>
          <cell r="P7249" t="str">
            <v>T5047</v>
          </cell>
          <cell r="Q7249" t="str">
            <v>-</v>
          </cell>
          <cell r="R7249" t="str">
            <v>STANDARD (World w/o Great Britain, Ireland)</v>
          </cell>
          <cell r="Y7249" t="str">
            <v/>
          </cell>
          <cell r="Z7249" t="str">
            <v/>
          </cell>
          <cell r="AC7249" t="str">
            <v/>
          </cell>
          <cell r="AD7249" t="str">
            <v/>
          </cell>
          <cell r="AE7249">
            <v>125</v>
          </cell>
          <cell r="AF7249">
            <v>81</v>
          </cell>
          <cell r="AG7249">
            <v>80</v>
          </cell>
          <cell r="AH7249">
            <v>1100</v>
          </cell>
          <cell r="AI7249">
            <v>1047</v>
          </cell>
          <cell r="AJ7249">
            <v>1100</v>
          </cell>
          <cell r="AK7249">
            <v>1047</v>
          </cell>
          <cell r="AL7249">
            <v>4</v>
          </cell>
          <cell r="AM7249">
            <v>1</v>
          </cell>
        </row>
        <row r="7250">
          <cell r="F7250">
            <v>355017881</v>
          </cell>
          <cell r="G7250" t="str">
            <v>T5048</v>
          </cell>
          <cell r="H7250" t="str">
            <v>Brake Pad Set, disc brake</v>
          </cell>
          <cell r="J7250" t="str">
            <v>Brake Friction</v>
          </cell>
          <cell r="K7250" t="str">
            <v>GB</v>
          </cell>
          <cell r="L7250" t="str">
            <v>E</v>
          </cell>
          <cell r="N7250" t="str">
            <v>active</v>
          </cell>
          <cell r="P7250" t="str">
            <v>T5048</v>
          </cell>
          <cell r="Q7250" t="str">
            <v>-</v>
          </cell>
          <cell r="R7250" t="str">
            <v>STANDARD (World w/o Great Britain, Ireland)</v>
          </cell>
          <cell r="S7250">
            <v>23.8</v>
          </cell>
          <cell r="T7250">
            <v>17.86</v>
          </cell>
          <cell r="V7250">
            <v>43614</v>
          </cell>
          <cell r="Y7250" t="str">
            <v/>
          </cell>
          <cell r="Z7250" t="str">
            <v/>
          </cell>
          <cell r="AC7250" t="str">
            <v/>
          </cell>
          <cell r="AD7250" t="str">
            <v/>
          </cell>
          <cell r="AE7250">
            <v>152</v>
          </cell>
          <cell r="AF7250">
            <v>88</v>
          </cell>
          <cell r="AG7250">
            <v>84</v>
          </cell>
          <cell r="AH7250">
            <v>1394</v>
          </cell>
          <cell r="AI7250">
            <v>1332</v>
          </cell>
          <cell r="AJ7250">
            <v>1394</v>
          </cell>
          <cell r="AK7250">
            <v>1332</v>
          </cell>
          <cell r="AL7250">
            <v>4</v>
          </cell>
          <cell r="AM7250">
            <v>1</v>
          </cell>
        </row>
        <row r="7251">
          <cell r="F7251">
            <v>355017891</v>
          </cell>
          <cell r="G7251" t="str">
            <v>T5050</v>
          </cell>
          <cell r="H7251" t="str">
            <v>Brake Pad Set, disc brake</v>
          </cell>
          <cell r="J7251" t="str">
            <v>Brake Friction</v>
          </cell>
          <cell r="K7251" t="str">
            <v>RO</v>
          </cell>
          <cell r="L7251" t="str">
            <v>E</v>
          </cell>
          <cell r="N7251" t="str">
            <v>active</v>
          </cell>
          <cell r="P7251" t="str">
            <v>T5050</v>
          </cell>
          <cell r="Q7251" t="str">
            <v>-</v>
          </cell>
          <cell r="R7251" t="str">
            <v>STANDARD (World w/o Great Britain, Ireland)</v>
          </cell>
          <cell r="S7251">
            <v>10.5</v>
          </cell>
          <cell r="T7251">
            <v>8.24</v>
          </cell>
          <cell r="V7251">
            <v>43614</v>
          </cell>
          <cell r="Y7251" t="str">
            <v/>
          </cell>
          <cell r="Z7251" t="str">
            <v/>
          </cell>
          <cell r="AC7251" t="str">
            <v/>
          </cell>
          <cell r="AD7251" t="str">
            <v/>
          </cell>
          <cell r="AE7251">
            <v>125</v>
          </cell>
          <cell r="AF7251">
            <v>81</v>
          </cell>
          <cell r="AG7251">
            <v>80</v>
          </cell>
          <cell r="AH7251">
            <v>1257</v>
          </cell>
          <cell r="AI7251">
            <v>1204</v>
          </cell>
          <cell r="AJ7251">
            <v>1257</v>
          </cell>
          <cell r="AK7251">
            <v>1204</v>
          </cell>
          <cell r="AL7251">
            <v>4</v>
          </cell>
          <cell r="AM7251">
            <v>1</v>
          </cell>
        </row>
        <row r="7252">
          <cell r="F7252">
            <v>355017901</v>
          </cell>
          <cell r="G7252" t="str">
            <v>T5051</v>
          </cell>
          <cell r="H7252" t="str">
            <v>Brake Pad Set, disc brake</v>
          </cell>
          <cell r="J7252" t="str">
            <v>Brake Friction</v>
          </cell>
          <cell r="K7252" t="str">
            <v>RO</v>
          </cell>
          <cell r="L7252" t="str">
            <v>E</v>
          </cell>
          <cell r="N7252" t="str">
            <v>active</v>
          </cell>
          <cell r="P7252" t="str">
            <v>T5051</v>
          </cell>
          <cell r="Q7252" t="str">
            <v>-</v>
          </cell>
          <cell r="R7252" t="str">
            <v>STANDARD W/O CHINA (World w/o Great Britain, Ireland, China)</v>
          </cell>
          <cell r="S7252">
            <v>10.7</v>
          </cell>
          <cell r="T7252">
            <v>8.4</v>
          </cell>
          <cell r="V7252">
            <v>43614</v>
          </cell>
          <cell r="Y7252" t="str">
            <v/>
          </cell>
          <cell r="Z7252" t="str">
            <v/>
          </cell>
          <cell r="AC7252" t="str">
            <v/>
          </cell>
          <cell r="AD7252" t="str">
            <v/>
          </cell>
          <cell r="AE7252">
            <v>152</v>
          </cell>
          <cell r="AF7252">
            <v>88</v>
          </cell>
          <cell r="AG7252">
            <v>84</v>
          </cell>
          <cell r="AH7252">
            <v>1408</v>
          </cell>
          <cell r="AI7252">
            <v>1356</v>
          </cell>
          <cell r="AJ7252">
            <v>1408</v>
          </cell>
          <cell r="AK7252">
            <v>1356</v>
          </cell>
          <cell r="AL7252">
            <v>4</v>
          </cell>
          <cell r="AM7252">
            <v>1</v>
          </cell>
        </row>
        <row r="7253">
          <cell r="F7253">
            <v>355017911</v>
          </cell>
          <cell r="G7253" t="str">
            <v>T5052</v>
          </cell>
          <cell r="H7253" t="str">
            <v>Brake Pad Set, disc brake</v>
          </cell>
          <cell r="J7253" t="str">
            <v>Brake Friction</v>
          </cell>
          <cell r="K7253" t="str">
            <v>GB</v>
          </cell>
          <cell r="L7253" t="str">
            <v>E</v>
          </cell>
          <cell r="N7253" t="str">
            <v>active</v>
          </cell>
          <cell r="P7253" t="str">
            <v>T5052</v>
          </cell>
          <cell r="Q7253" t="str">
            <v>-</v>
          </cell>
          <cell r="R7253" t="str">
            <v>STANDARD (World w/o Great Britain, Ireland)</v>
          </cell>
          <cell r="S7253">
            <v>25.96</v>
          </cell>
          <cell r="T7253">
            <v>20.38</v>
          </cell>
          <cell r="V7253">
            <v>43614</v>
          </cell>
          <cell r="Y7253" t="str">
            <v/>
          </cell>
          <cell r="Z7253" t="str">
            <v/>
          </cell>
          <cell r="AC7253" t="str">
            <v/>
          </cell>
          <cell r="AD7253" t="str">
            <v/>
          </cell>
          <cell r="AE7253">
            <v>170</v>
          </cell>
          <cell r="AF7253">
            <v>120</v>
          </cell>
          <cell r="AG7253">
            <v>83</v>
          </cell>
          <cell r="AH7253">
            <v>1981</v>
          </cell>
          <cell r="AI7253">
            <v>1900</v>
          </cell>
          <cell r="AJ7253">
            <v>1981</v>
          </cell>
          <cell r="AK7253">
            <v>1900</v>
          </cell>
          <cell r="AL7253">
            <v>4</v>
          </cell>
          <cell r="AM7253">
            <v>1</v>
          </cell>
        </row>
        <row r="7254">
          <cell r="F7254">
            <v>355017921</v>
          </cell>
          <cell r="G7254" t="str">
            <v>T5053</v>
          </cell>
          <cell r="H7254" t="str">
            <v>Brake Pad Set, disc brake</v>
          </cell>
          <cell r="J7254" t="str">
            <v>Brake Friction</v>
          </cell>
          <cell r="K7254" t="str">
            <v>GB</v>
          </cell>
          <cell r="L7254" t="str">
            <v>E</v>
          </cell>
          <cell r="N7254" t="str">
            <v>active</v>
          </cell>
          <cell r="P7254" t="str">
            <v>T5053</v>
          </cell>
          <cell r="Q7254" t="str">
            <v>-</v>
          </cell>
          <cell r="R7254" t="str">
            <v>STANDARD (World w/o Great Britain, Ireland)</v>
          </cell>
          <cell r="S7254">
            <v>17.7</v>
          </cell>
          <cell r="T7254">
            <v>13.89</v>
          </cell>
          <cell r="V7254">
            <v>43614</v>
          </cell>
          <cell r="Y7254" t="str">
            <v/>
          </cell>
          <cell r="Z7254" t="str">
            <v/>
          </cell>
          <cell r="AC7254" t="str">
            <v/>
          </cell>
          <cell r="AD7254" t="str">
            <v/>
          </cell>
          <cell r="AE7254">
            <v>125</v>
          </cell>
          <cell r="AF7254">
            <v>81</v>
          </cell>
          <cell r="AG7254">
            <v>80</v>
          </cell>
          <cell r="AH7254">
            <v>1221</v>
          </cell>
          <cell r="AI7254">
            <v>1167</v>
          </cell>
          <cell r="AJ7254">
            <v>1221</v>
          </cell>
          <cell r="AK7254">
            <v>1167</v>
          </cell>
          <cell r="AL7254">
            <v>4</v>
          </cell>
          <cell r="AM7254">
            <v>1</v>
          </cell>
        </row>
        <row r="7255">
          <cell r="F7255">
            <v>355017931</v>
          </cell>
          <cell r="G7255" t="str">
            <v>T5054</v>
          </cell>
          <cell r="H7255" t="str">
            <v>Brake Pad Set, disc brake</v>
          </cell>
          <cell r="J7255" t="str">
            <v>Brake Friction</v>
          </cell>
          <cell r="K7255" t="str">
            <v>IN</v>
          </cell>
          <cell r="L7255" t="str">
            <v>E</v>
          </cell>
          <cell r="N7255" t="str">
            <v>active</v>
          </cell>
          <cell r="P7255" t="str">
            <v>T5054</v>
          </cell>
          <cell r="Q7255" t="str">
            <v>-</v>
          </cell>
          <cell r="R7255" t="str">
            <v>STANDARD (World w/o Great Britain, Ireland)</v>
          </cell>
          <cell r="S7255">
            <v>13.08</v>
          </cell>
          <cell r="T7255">
            <v>10.26</v>
          </cell>
          <cell r="V7255">
            <v>43614</v>
          </cell>
          <cell r="Y7255" t="str">
            <v/>
          </cell>
          <cell r="Z7255" t="str">
            <v/>
          </cell>
          <cell r="AC7255" t="str">
            <v/>
          </cell>
          <cell r="AD7255" t="str">
            <v/>
          </cell>
          <cell r="AE7255">
            <v>125</v>
          </cell>
          <cell r="AF7255">
            <v>81</v>
          </cell>
          <cell r="AG7255">
            <v>80</v>
          </cell>
          <cell r="AH7255">
            <v>1110</v>
          </cell>
          <cell r="AI7255">
            <v>1054</v>
          </cell>
          <cell r="AJ7255">
            <v>1110</v>
          </cell>
          <cell r="AK7255">
            <v>1054</v>
          </cell>
          <cell r="AL7255">
            <v>4</v>
          </cell>
          <cell r="AM7255">
            <v>1</v>
          </cell>
        </row>
        <row r="7256">
          <cell r="F7256">
            <v>355017941</v>
          </cell>
          <cell r="G7256" t="str">
            <v>T5055</v>
          </cell>
          <cell r="H7256" t="str">
            <v>Brake Pad Set, disc brake</v>
          </cell>
          <cell r="J7256" t="str">
            <v>Brake Friction</v>
          </cell>
          <cell r="K7256" t="str">
            <v>GB</v>
          </cell>
          <cell r="L7256" t="str">
            <v>E</v>
          </cell>
          <cell r="N7256" t="str">
            <v>active</v>
          </cell>
          <cell r="P7256" t="str">
            <v>T5055</v>
          </cell>
          <cell r="Q7256" t="str">
            <v>-</v>
          </cell>
          <cell r="R7256" t="str">
            <v>STANDARD (World w/o Great Britain, Ireland)</v>
          </cell>
          <cell r="S7256">
            <v>15.9</v>
          </cell>
          <cell r="T7256">
            <v>12.49</v>
          </cell>
          <cell r="V7256">
            <v>43614</v>
          </cell>
          <cell r="Y7256" t="str">
            <v/>
          </cell>
          <cell r="Z7256" t="str">
            <v/>
          </cell>
          <cell r="AC7256" t="str">
            <v/>
          </cell>
          <cell r="AD7256" t="str">
            <v/>
          </cell>
          <cell r="AE7256">
            <v>125</v>
          </cell>
          <cell r="AF7256">
            <v>81</v>
          </cell>
          <cell r="AG7256">
            <v>80</v>
          </cell>
          <cell r="AH7256">
            <v>1070</v>
          </cell>
          <cell r="AI7256">
            <v>1017</v>
          </cell>
          <cell r="AJ7256">
            <v>1070</v>
          </cell>
          <cell r="AK7256">
            <v>1017</v>
          </cell>
          <cell r="AL7256">
            <v>4</v>
          </cell>
          <cell r="AM7256">
            <v>1</v>
          </cell>
        </row>
        <row r="7257">
          <cell r="F7257">
            <v>355017951</v>
          </cell>
          <cell r="G7257" t="str">
            <v>T5056</v>
          </cell>
          <cell r="H7257" t="str">
            <v>Brake Pad Set, disc brake</v>
          </cell>
          <cell r="J7257" t="str">
            <v>Brake Friction</v>
          </cell>
          <cell r="K7257" t="str">
            <v>GB</v>
          </cell>
          <cell r="L7257" t="str">
            <v>E</v>
          </cell>
          <cell r="N7257" t="str">
            <v>active</v>
          </cell>
          <cell r="P7257" t="str">
            <v>T5056</v>
          </cell>
          <cell r="Q7257" t="str">
            <v>-</v>
          </cell>
          <cell r="R7257" t="str">
            <v>STANDARD (World w/o Great Britain, Ireland)</v>
          </cell>
          <cell r="S7257">
            <v>15.4</v>
          </cell>
          <cell r="T7257">
            <v>11.56</v>
          </cell>
          <cell r="V7257">
            <v>43614</v>
          </cell>
          <cell r="Y7257" t="str">
            <v/>
          </cell>
          <cell r="Z7257" t="str">
            <v/>
          </cell>
          <cell r="AC7257" t="str">
            <v/>
          </cell>
          <cell r="AD7257" t="str">
            <v/>
          </cell>
          <cell r="AE7257">
            <v>125</v>
          </cell>
          <cell r="AF7257">
            <v>81</v>
          </cell>
          <cell r="AG7257">
            <v>80</v>
          </cell>
          <cell r="AH7257">
            <v>840</v>
          </cell>
          <cell r="AI7257">
            <v>792</v>
          </cell>
          <cell r="AJ7257">
            <v>840</v>
          </cell>
          <cell r="AK7257">
            <v>792</v>
          </cell>
          <cell r="AL7257">
            <v>4</v>
          </cell>
          <cell r="AM7257">
            <v>1</v>
          </cell>
        </row>
        <row r="7258">
          <cell r="F7258">
            <v>355017961</v>
          </cell>
          <cell r="G7258" t="str">
            <v>T5058</v>
          </cell>
          <cell r="H7258" t="str">
            <v>Brake Pad Set, disc brake</v>
          </cell>
          <cell r="J7258" t="str">
            <v>Brake Friction</v>
          </cell>
          <cell r="K7258" t="str">
            <v>GB</v>
          </cell>
          <cell r="L7258" t="str">
            <v>tbd</v>
          </cell>
          <cell r="N7258" t="str">
            <v>no longer active</v>
          </cell>
          <cell r="P7258" t="str">
            <v>T5058</v>
          </cell>
          <cell r="Q7258" t="str">
            <v>-</v>
          </cell>
          <cell r="R7258" t="str">
            <v>STANDARD (World w/o Great Britain, Ireland)</v>
          </cell>
          <cell r="Y7258" t="str">
            <v/>
          </cell>
          <cell r="Z7258" t="str">
            <v/>
          </cell>
          <cell r="AC7258" t="str">
            <v/>
          </cell>
          <cell r="AD7258" t="str">
            <v/>
          </cell>
          <cell r="AE7258">
            <v>152</v>
          </cell>
          <cell r="AF7258">
            <v>88</v>
          </cell>
          <cell r="AG7258">
            <v>84</v>
          </cell>
          <cell r="AH7258">
            <v>1850</v>
          </cell>
          <cell r="AI7258">
            <v>1785</v>
          </cell>
          <cell r="AJ7258">
            <v>1850</v>
          </cell>
          <cell r="AK7258">
            <v>1785</v>
          </cell>
          <cell r="AL7258">
            <v>4</v>
          </cell>
          <cell r="AM7258">
            <v>1</v>
          </cell>
        </row>
        <row r="7259">
          <cell r="F7259">
            <v>355017971</v>
          </cell>
          <cell r="G7259" t="str">
            <v>T5059</v>
          </cell>
          <cell r="H7259" t="str">
            <v>Brake Pad Set, disc brake</v>
          </cell>
          <cell r="J7259" t="str">
            <v>Brake Friction</v>
          </cell>
          <cell r="K7259" t="str">
            <v>RO</v>
          </cell>
          <cell r="L7259" t="str">
            <v>tbd</v>
          </cell>
          <cell r="N7259" t="str">
            <v>no longer active</v>
          </cell>
          <cell r="P7259" t="str">
            <v>T5059</v>
          </cell>
          <cell r="Q7259" t="str">
            <v>-</v>
          </cell>
          <cell r="R7259" t="str">
            <v>STANDARD (World w/o Great Britain, Ireland)</v>
          </cell>
          <cell r="Y7259" t="str">
            <v/>
          </cell>
          <cell r="Z7259" t="str">
            <v/>
          </cell>
          <cell r="AC7259" t="str">
            <v/>
          </cell>
          <cell r="AD7259" t="str">
            <v/>
          </cell>
          <cell r="AE7259">
            <v>152</v>
          </cell>
          <cell r="AF7259">
            <v>88</v>
          </cell>
          <cell r="AG7259">
            <v>84</v>
          </cell>
          <cell r="AH7259">
            <v>1540</v>
          </cell>
          <cell r="AI7259">
            <v>1475</v>
          </cell>
          <cell r="AJ7259">
            <v>1540</v>
          </cell>
          <cell r="AK7259">
            <v>1475</v>
          </cell>
          <cell r="AL7259">
            <v>4</v>
          </cell>
          <cell r="AM7259">
            <v>1</v>
          </cell>
        </row>
        <row r="7260">
          <cell r="F7260">
            <v>355017981</v>
          </cell>
          <cell r="G7260" t="str">
            <v>T5060</v>
          </cell>
          <cell r="H7260" t="str">
            <v>Brake Pad Set, disc brake</v>
          </cell>
          <cell r="J7260" t="str">
            <v>Brake Friction</v>
          </cell>
          <cell r="K7260" t="str">
            <v>IN</v>
          </cell>
          <cell r="L7260" t="str">
            <v>E</v>
          </cell>
          <cell r="N7260" t="str">
            <v>active</v>
          </cell>
          <cell r="P7260" t="str">
            <v>T5060</v>
          </cell>
          <cell r="Q7260" t="str">
            <v>-</v>
          </cell>
          <cell r="R7260" t="str">
            <v>STANDARD (World w/o Great Britain, Ireland)</v>
          </cell>
          <cell r="S7260">
            <v>13.6</v>
          </cell>
          <cell r="T7260">
            <v>10.67</v>
          </cell>
          <cell r="V7260">
            <v>43614</v>
          </cell>
          <cell r="Y7260" t="str">
            <v/>
          </cell>
          <cell r="Z7260" t="str">
            <v/>
          </cell>
          <cell r="AC7260" t="str">
            <v/>
          </cell>
          <cell r="AD7260" t="str">
            <v/>
          </cell>
          <cell r="AE7260">
            <v>125</v>
          </cell>
          <cell r="AF7260">
            <v>81</v>
          </cell>
          <cell r="AG7260">
            <v>80</v>
          </cell>
          <cell r="AH7260">
            <v>1100</v>
          </cell>
          <cell r="AI7260">
            <v>1047</v>
          </cell>
          <cell r="AJ7260">
            <v>1100</v>
          </cell>
          <cell r="AK7260">
            <v>1047</v>
          </cell>
          <cell r="AL7260">
            <v>4</v>
          </cell>
          <cell r="AM7260">
            <v>1</v>
          </cell>
        </row>
        <row r="7261">
          <cell r="F7261">
            <v>355017991</v>
          </cell>
          <cell r="G7261" t="str">
            <v>T5061</v>
          </cell>
          <cell r="H7261" t="str">
            <v>Brake Pad Set, disc brake</v>
          </cell>
          <cell r="J7261" t="str">
            <v>Brake Friction</v>
          </cell>
          <cell r="K7261" t="str">
            <v>IN</v>
          </cell>
          <cell r="L7261" t="str">
            <v>E</v>
          </cell>
          <cell r="N7261" t="str">
            <v>active</v>
          </cell>
          <cell r="P7261" t="str">
            <v>T5061</v>
          </cell>
          <cell r="Q7261" t="str">
            <v>-</v>
          </cell>
          <cell r="R7261" t="str">
            <v>STANDARD (World w/o Great Britain, Ireland)</v>
          </cell>
          <cell r="S7261">
            <v>12.09</v>
          </cell>
          <cell r="T7261">
            <v>9.49</v>
          </cell>
          <cell r="V7261">
            <v>43614</v>
          </cell>
          <cell r="Y7261" t="str">
            <v/>
          </cell>
          <cell r="Z7261" t="str">
            <v/>
          </cell>
          <cell r="AC7261" t="str">
            <v/>
          </cell>
          <cell r="AD7261" t="str">
            <v/>
          </cell>
          <cell r="AE7261">
            <v>95</v>
          </cell>
          <cell r="AF7261">
            <v>82</v>
          </cell>
          <cell r="AG7261">
            <v>73</v>
          </cell>
          <cell r="AH7261">
            <v>658</v>
          </cell>
          <cell r="AI7261">
            <v>610</v>
          </cell>
          <cell r="AJ7261">
            <v>658</v>
          </cell>
          <cell r="AK7261">
            <v>610</v>
          </cell>
          <cell r="AL7261">
            <v>4</v>
          </cell>
          <cell r="AM7261">
            <v>1</v>
          </cell>
        </row>
        <row r="7262">
          <cell r="F7262">
            <v>355018001</v>
          </cell>
          <cell r="G7262" t="str">
            <v>T5062</v>
          </cell>
          <cell r="H7262" t="str">
            <v>Brake Pad Set, disc brake</v>
          </cell>
          <cell r="J7262" t="str">
            <v>Brake Friction</v>
          </cell>
          <cell r="K7262" t="str">
            <v>IN</v>
          </cell>
          <cell r="L7262" t="str">
            <v>E</v>
          </cell>
          <cell r="N7262" t="str">
            <v>active</v>
          </cell>
          <cell r="P7262" t="str">
            <v>T5062</v>
          </cell>
          <cell r="Q7262" t="str">
            <v>-</v>
          </cell>
          <cell r="R7262" t="str">
            <v>STANDARD (World w/o Great Britain, Ireland)</v>
          </cell>
          <cell r="S7262">
            <v>18.32</v>
          </cell>
          <cell r="T7262">
            <v>14.38</v>
          </cell>
          <cell r="V7262">
            <v>43614</v>
          </cell>
          <cell r="Y7262" t="str">
            <v/>
          </cell>
          <cell r="Z7262" t="str">
            <v/>
          </cell>
          <cell r="AC7262" t="str">
            <v/>
          </cell>
          <cell r="AD7262" t="str">
            <v/>
          </cell>
          <cell r="AE7262">
            <v>152</v>
          </cell>
          <cell r="AF7262">
            <v>88</v>
          </cell>
          <cell r="AG7262">
            <v>84</v>
          </cell>
          <cell r="AH7262">
            <v>1676</v>
          </cell>
          <cell r="AI7262">
            <v>1614</v>
          </cell>
          <cell r="AJ7262">
            <v>1676</v>
          </cell>
          <cell r="AK7262">
            <v>1614</v>
          </cell>
          <cell r="AL7262">
            <v>4</v>
          </cell>
          <cell r="AM7262">
            <v>1</v>
          </cell>
        </row>
        <row r="7263">
          <cell r="F7263">
            <v>355018011</v>
          </cell>
          <cell r="G7263" t="str">
            <v>T5063</v>
          </cell>
          <cell r="H7263" t="str">
            <v>Brake Pad Set, disc brake</v>
          </cell>
          <cell r="J7263" t="str">
            <v>Brake Friction</v>
          </cell>
          <cell r="K7263" t="str">
            <v>IN</v>
          </cell>
          <cell r="L7263" t="str">
            <v>E</v>
          </cell>
          <cell r="N7263" t="str">
            <v>active</v>
          </cell>
          <cell r="P7263" t="str">
            <v>T5063</v>
          </cell>
          <cell r="Q7263" t="str">
            <v>-</v>
          </cell>
          <cell r="R7263" t="str">
            <v>STANDARD (World w/o Great Britain, Ireland)</v>
          </cell>
          <cell r="S7263">
            <v>13.68</v>
          </cell>
          <cell r="T7263">
            <v>10.74</v>
          </cell>
          <cell r="V7263">
            <v>43614</v>
          </cell>
          <cell r="Y7263" t="str">
            <v/>
          </cell>
          <cell r="Z7263" t="str">
            <v/>
          </cell>
          <cell r="AC7263" t="str">
            <v/>
          </cell>
          <cell r="AD7263" t="str">
            <v/>
          </cell>
          <cell r="AE7263">
            <v>152</v>
          </cell>
          <cell r="AF7263">
            <v>88</v>
          </cell>
          <cell r="AG7263">
            <v>84</v>
          </cell>
          <cell r="AH7263">
            <v>1406</v>
          </cell>
          <cell r="AI7263">
            <v>1344</v>
          </cell>
          <cell r="AJ7263">
            <v>1406</v>
          </cell>
          <cell r="AK7263">
            <v>1344</v>
          </cell>
          <cell r="AL7263">
            <v>4</v>
          </cell>
          <cell r="AM7263">
            <v>1</v>
          </cell>
        </row>
        <row r="7264">
          <cell r="F7264">
            <v>355018021</v>
          </cell>
          <cell r="G7264" t="str">
            <v>T5064</v>
          </cell>
          <cell r="H7264" t="str">
            <v>Brake Pad Set, disc brake</v>
          </cell>
          <cell r="J7264" t="str">
            <v>Brake Friction</v>
          </cell>
          <cell r="K7264" t="str">
            <v>IN</v>
          </cell>
          <cell r="L7264" t="str">
            <v>E</v>
          </cell>
          <cell r="N7264" t="str">
            <v>active</v>
          </cell>
          <cell r="P7264" t="str">
            <v>T5064</v>
          </cell>
          <cell r="Q7264" t="str">
            <v>-</v>
          </cell>
          <cell r="R7264" t="str">
            <v>STANDARD (World w/o Great Britain, Ireland)</v>
          </cell>
          <cell r="S7264">
            <v>12.8</v>
          </cell>
          <cell r="T7264">
            <v>10.050000000000001</v>
          </cell>
          <cell r="V7264">
            <v>43614</v>
          </cell>
          <cell r="Y7264" t="str">
            <v/>
          </cell>
          <cell r="Z7264" t="str">
            <v/>
          </cell>
          <cell r="AC7264" t="str">
            <v/>
          </cell>
          <cell r="AD7264" t="str">
            <v/>
          </cell>
          <cell r="AE7264">
            <v>95</v>
          </cell>
          <cell r="AF7264">
            <v>82</v>
          </cell>
          <cell r="AG7264">
            <v>73</v>
          </cell>
          <cell r="AH7264">
            <v>834</v>
          </cell>
          <cell r="AI7264">
            <v>788</v>
          </cell>
          <cell r="AJ7264">
            <v>834</v>
          </cell>
          <cell r="AK7264">
            <v>788</v>
          </cell>
          <cell r="AL7264">
            <v>4</v>
          </cell>
          <cell r="AM7264">
            <v>1</v>
          </cell>
        </row>
        <row r="7265">
          <cell r="F7265">
            <v>355018031</v>
          </cell>
          <cell r="G7265" t="str">
            <v>T5065</v>
          </cell>
          <cell r="H7265" t="str">
            <v>Brake Pad Set, disc brake</v>
          </cell>
          <cell r="J7265" t="str">
            <v>Brake Friction</v>
          </cell>
          <cell r="K7265" t="str">
            <v>GB</v>
          </cell>
          <cell r="L7265" t="str">
            <v>E</v>
          </cell>
          <cell r="N7265" t="str">
            <v>active</v>
          </cell>
          <cell r="P7265" t="str">
            <v>T5065</v>
          </cell>
          <cell r="Q7265" t="str">
            <v>-</v>
          </cell>
          <cell r="R7265" t="str">
            <v>STANDARD (World w/o Great Britain, Ireland)</v>
          </cell>
          <cell r="S7265">
            <v>15.6</v>
          </cell>
          <cell r="T7265">
            <v>12.77</v>
          </cell>
          <cell r="V7265">
            <v>43614</v>
          </cell>
          <cell r="Y7265" t="str">
            <v/>
          </cell>
          <cell r="Z7265" t="str">
            <v/>
          </cell>
          <cell r="AC7265" t="str">
            <v/>
          </cell>
          <cell r="AD7265" t="str">
            <v/>
          </cell>
          <cell r="AE7265">
            <v>152</v>
          </cell>
          <cell r="AF7265">
            <v>88</v>
          </cell>
          <cell r="AG7265">
            <v>84</v>
          </cell>
          <cell r="AH7265">
            <v>1654</v>
          </cell>
          <cell r="AI7265">
            <v>1592</v>
          </cell>
          <cell r="AJ7265">
            <v>1654</v>
          </cell>
          <cell r="AK7265">
            <v>1592</v>
          </cell>
          <cell r="AL7265">
            <v>4</v>
          </cell>
          <cell r="AM7265">
            <v>1</v>
          </cell>
        </row>
        <row r="7266">
          <cell r="F7266">
            <v>355018041</v>
          </cell>
          <cell r="G7266" t="str">
            <v>T5067</v>
          </cell>
          <cell r="H7266" t="str">
            <v>Brake Pad Set, disc brake</v>
          </cell>
          <cell r="J7266" t="str">
            <v>Brake Friction</v>
          </cell>
          <cell r="K7266" t="str">
            <v>RO</v>
          </cell>
          <cell r="L7266" t="str">
            <v>E</v>
          </cell>
          <cell r="N7266" t="str">
            <v>active</v>
          </cell>
          <cell r="P7266" t="str">
            <v>T5067</v>
          </cell>
          <cell r="Q7266" t="str">
            <v>-</v>
          </cell>
          <cell r="R7266" t="str">
            <v>STANDARD (World w/o Great Britain, Ireland)</v>
          </cell>
          <cell r="S7266">
            <v>18.87</v>
          </cell>
          <cell r="T7266">
            <v>14.81</v>
          </cell>
          <cell r="U7266" t="str">
            <v>Price change valid from 1st of January</v>
          </cell>
          <cell r="V7266">
            <v>43798</v>
          </cell>
          <cell r="Y7266" t="str">
            <v/>
          </cell>
          <cell r="Z7266" t="str">
            <v/>
          </cell>
          <cell r="AC7266" t="str">
            <v/>
          </cell>
          <cell r="AD7266" t="str">
            <v/>
          </cell>
          <cell r="AE7266">
            <v>152</v>
          </cell>
          <cell r="AF7266">
            <v>88</v>
          </cell>
          <cell r="AG7266">
            <v>84</v>
          </cell>
          <cell r="AH7266">
            <v>1730</v>
          </cell>
          <cell r="AI7266">
            <v>1668</v>
          </cell>
          <cell r="AJ7266">
            <v>1730</v>
          </cell>
          <cell r="AK7266">
            <v>1668</v>
          </cell>
          <cell r="AL7266">
            <v>4</v>
          </cell>
          <cell r="AM7266">
            <v>1</v>
          </cell>
        </row>
        <row r="7267">
          <cell r="F7267">
            <v>355018051</v>
          </cell>
          <cell r="G7267" t="str">
            <v>T5068</v>
          </cell>
          <cell r="H7267" t="str">
            <v>Brake Pad Set, disc brake</v>
          </cell>
          <cell r="J7267" t="str">
            <v>Brake Friction</v>
          </cell>
          <cell r="K7267" t="str">
            <v>IT</v>
          </cell>
          <cell r="L7267" t="str">
            <v>tbd</v>
          </cell>
          <cell r="N7267" t="str">
            <v>no longer active</v>
          </cell>
          <cell r="P7267" t="str">
            <v>T5068</v>
          </cell>
          <cell r="Q7267" t="str">
            <v>-</v>
          </cell>
          <cell r="R7267" t="str">
            <v>STANDARD (World w/o Great Britain, Ireland)</v>
          </cell>
          <cell r="Y7267" t="str">
            <v/>
          </cell>
          <cell r="Z7267" t="str">
            <v/>
          </cell>
          <cell r="AC7267" t="str">
            <v/>
          </cell>
          <cell r="AD7267" t="str">
            <v/>
          </cell>
          <cell r="AE7267">
            <v>125</v>
          </cell>
          <cell r="AF7267">
            <v>81</v>
          </cell>
          <cell r="AG7267">
            <v>80</v>
          </cell>
          <cell r="AH7267">
            <v>834</v>
          </cell>
          <cell r="AI7267">
            <v>781</v>
          </cell>
          <cell r="AJ7267">
            <v>834</v>
          </cell>
          <cell r="AK7267">
            <v>781</v>
          </cell>
          <cell r="AL7267">
            <v>4</v>
          </cell>
          <cell r="AM7267">
            <v>1</v>
          </cell>
        </row>
        <row r="7268">
          <cell r="F7268">
            <v>355018061</v>
          </cell>
          <cell r="G7268" t="str">
            <v>T5070</v>
          </cell>
          <cell r="H7268" t="str">
            <v>Brake Pad Set, disc brake</v>
          </cell>
          <cell r="J7268" t="str">
            <v>Brake Friction</v>
          </cell>
          <cell r="K7268" t="str">
            <v>(n/a)</v>
          </cell>
          <cell r="L7268" t="str">
            <v>tbd</v>
          </cell>
          <cell r="N7268" t="str">
            <v>no longer active</v>
          </cell>
          <cell r="P7268" t="str">
            <v>T5070</v>
          </cell>
          <cell r="Q7268" t="str">
            <v>-</v>
          </cell>
          <cell r="R7268" t="str">
            <v>STANDARD (World w/o Great Britain, Ireland)</v>
          </cell>
          <cell r="Y7268" t="str">
            <v/>
          </cell>
          <cell r="Z7268" t="str">
            <v/>
          </cell>
          <cell r="AC7268" t="str">
            <v/>
          </cell>
          <cell r="AD7268" t="str">
            <v/>
          </cell>
          <cell r="AE7268" t="str">
            <v>(n/a)</v>
          </cell>
          <cell r="AF7268" t="str">
            <v>(n/a)</v>
          </cell>
          <cell r="AG7268" t="str">
            <v>(n/a)</v>
          </cell>
          <cell r="AH7268">
            <v>1500</v>
          </cell>
          <cell r="AI7268">
            <v>1500</v>
          </cell>
          <cell r="AJ7268">
            <v>1500</v>
          </cell>
          <cell r="AK7268">
            <v>1500</v>
          </cell>
          <cell r="AL7268" t="str">
            <v>(not relevant)</v>
          </cell>
          <cell r="AM7268">
            <v>1</v>
          </cell>
        </row>
        <row r="7269">
          <cell r="F7269">
            <v>355018071</v>
          </cell>
          <cell r="G7269" t="str">
            <v>T5072</v>
          </cell>
          <cell r="H7269" t="str">
            <v>Brake Pad Set, disc brake</v>
          </cell>
          <cell r="J7269" t="str">
            <v>Brake Friction</v>
          </cell>
          <cell r="K7269" t="str">
            <v>GB</v>
          </cell>
          <cell r="L7269" t="str">
            <v>E</v>
          </cell>
          <cell r="N7269" t="str">
            <v>active</v>
          </cell>
          <cell r="P7269" t="str">
            <v>T5072</v>
          </cell>
          <cell r="Q7269" t="str">
            <v>-</v>
          </cell>
          <cell r="R7269" t="str">
            <v>STANDARD (World w/o Great Britain, Ireland)</v>
          </cell>
          <cell r="S7269">
            <v>19.600000000000001</v>
          </cell>
          <cell r="T7269">
            <v>14.71</v>
          </cell>
          <cell r="V7269">
            <v>43614</v>
          </cell>
          <cell r="Y7269" t="str">
            <v/>
          </cell>
          <cell r="Z7269" t="str">
            <v/>
          </cell>
          <cell r="AC7269" t="str">
            <v/>
          </cell>
          <cell r="AD7269" t="str">
            <v/>
          </cell>
          <cell r="AE7269">
            <v>152</v>
          </cell>
          <cell r="AF7269">
            <v>88</v>
          </cell>
          <cell r="AG7269">
            <v>84</v>
          </cell>
          <cell r="AH7269">
            <v>1786</v>
          </cell>
          <cell r="AI7269">
            <v>1725</v>
          </cell>
          <cell r="AJ7269">
            <v>1786</v>
          </cell>
          <cell r="AK7269">
            <v>1725</v>
          </cell>
          <cell r="AL7269">
            <v>4</v>
          </cell>
          <cell r="AM7269">
            <v>1</v>
          </cell>
        </row>
        <row r="7270">
          <cell r="F7270">
            <v>355018081</v>
          </cell>
          <cell r="G7270" t="str">
            <v>T5073</v>
          </cell>
          <cell r="H7270" t="str">
            <v>Brake Pad Set, disc brake</v>
          </cell>
          <cell r="J7270" t="str">
            <v>Brake Friction</v>
          </cell>
          <cell r="K7270" t="str">
            <v>GB</v>
          </cell>
          <cell r="L7270" t="str">
            <v>E</v>
          </cell>
          <cell r="N7270" t="str">
            <v>active</v>
          </cell>
          <cell r="P7270" t="str">
            <v>T5073</v>
          </cell>
          <cell r="Q7270" t="str">
            <v>-</v>
          </cell>
          <cell r="R7270" t="str">
            <v>STANDARD (World w/o Great Britain, Ireland)</v>
          </cell>
          <cell r="S7270">
            <v>19.2</v>
          </cell>
          <cell r="T7270">
            <v>15.07</v>
          </cell>
          <cell r="V7270">
            <v>43614</v>
          </cell>
          <cell r="Y7270" t="str">
            <v/>
          </cell>
          <cell r="Z7270" t="str">
            <v/>
          </cell>
          <cell r="AC7270" t="str">
            <v/>
          </cell>
          <cell r="AD7270" t="str">
            <v/>
          </cell>
          <cell r="AE7270">
            <v>125</v>
          </cell>
          <cell r="AF7270">
            <v>81</v>
          </cell>
          <cell r="AG7270">
            <v>80</v>
          </cell>
          <cell r="AH7270">
            <v>1160</v>
          </cell>
          <cell r="AI7270">
            <v>1107</v>
          </cell>
          <cell r="AJ7270">
            <v>1160</v>
          </cell>
          <cell r="AK7270">
            <v>1107</v>
          </cell>
          <cell r="AL7270">
            <v>4</v>
          </cell>
          <cell r="AM7270">
            <v>1</v>
          </cell>
        </row>
        <row r="7271">
          <cell r="F7271">
            <v>355018091</v>
          </cell>
          <cell r="G7271" t="str">
            <v>T5074</v>
          </cell>
          <cell r="H7271" t="str">
            <v>Brake Pad Set, disc brake</v>
          </cell>
          <cell r="J7271" t="str">
            <v>Brake Friction</v>
          </cell>
          <cell r="K7271" t="str">
            <v>GB</v>
          </cell>
          <cell r="L7271" t="str">
            <v>tbd</v>
          </cell>
          <cell r="N7271" t="str">
            <v>no longer active</v>
          </cell>
          <cell r="P7271" t="str">
            <v>T5074</v>
          </cell>
          <cell r="Q7271" t="str">
            <v>-</v>
          </cell>
          <cell r="R7271" t="str">
            <v>STANDARD (World w/o Great Britain, Ireland)</v>
          </cell>
          <cell r="Y7271" t="str">
            <v/>
          </cell>
          <cell r="Z7271" t="str">
            <v/>
          </cell>
          <cell r="AC7271" t="str">
            <v/>
          </cell>
          <cell r="AD7271" t="str">
            <v/>
          </cell>
          <cell r="AE7271">
            <v>125</v>
          </cell>
          <cell r="AF7271">
            <v>81</v>
          </cell>
          <cell r="AG7271">
            <v>80</v>
          </cell>
          <cell r="AH7271">
            <v>1000</v>
          </cell>
          <cell r="AI7271">
            <v>947</v>
          </cell>
          <cell r="AJ7271">
            <v>1000</v>
          </cell>
          <cell r="AK7271">
            <v>947</v>
          </cell>
          <cell r="AL7271">
            <v>4</v>
          </cell>
          <cell r="AM7271">
            <v>1</v>
          </cell>
        </row>
        <row r="7272">
          <cell r="F7272">
            <v>355018101</v>
          </cell>
          <cell r="G7272" t="str">
            <v>T5075EP</v>
          </cell>
          <cell r="H7272" t="str">
            <v>Brake Pad Set, disc brake</v>
          </cell>
          <cell r="I7272" t="str">
            <v>ePad</v>
          </cell>
          <cell r="J7272" t="str">
            <v>Brake Friction</v>
          </cell>
          <cell r="K7272" t="str">
            <v>RO</v>
          </cell>
          <cell r="L7272" t="str">
            <v>tbd</v>
          </cell>
          <cell r="N7272" t="str">
            <v>no longer active</v>
          </cell>
          <cell r="P7272" t="str">
            <v>T5075EP</v>
          </cell>
          <cell r="Q7272" t="str">
            <v>-</v>
          </cell>
          <cell r="R7272" t="str">
            <v>(n/a)</v>
          </cell>
          <cell r="AE7272">
            <v>95</v>
          </cell>
          <cell r="AF7272">
            <v>82</v>
          </cell>
          <cell r="AG7272">
            <v>73</v>
          </cell>
          <cell r="AH7272">
            <v>950</v>
          </cell>
          <cell r="AI7272">
            <v>906</v>
          </cell>
          <cell r="AJ7272">
            <v>950</v>
          </cell>
          <cell r="AK7272">
            <v>906</v>
          </cell>
          <cell r="AL7272">
            <v>4</v>
          </cell>
          <cell r="AM7272">
            <v>1</v>
          </cell>
        </row>
        <row r="7273">
          <cell r="F7273">
            <v>355018111</v>
          </cell>
          <cell r="G7273" t="str">
            <v>T5075</v>
          </cell>
          <cell r="H7273" t="str">
            <v>Brake Pad Set, disc brake</v>
          </cell>
          <cell r="J7273" t="str">
            <v>Brake Friction</v>
          </cell>
          <cell r="K7273" t="str">
            <v>RO</v>
          </cell>
          <cell r="L7273" t="str">
            <v>E</v>
          </cell>
          <cell r="N7273" t="str">
            <v>active</v>
          </cell>
          <cell r="P7273" t="str">
            <v>T5075</v>
          </cell>
          <cell r="Q7273" t="str">
            <v>-</v>
          </cell>
          <cell r="R7273" t="str">
            <v>STANDARD W/O CHINA (World w/o Great Britain, Ireland, China)</v>
          </cell>
          <cell r="S7273">
            <v>11.2</v>
          </cell>
          <cell r="T7273">
            <v>9.5399999999999991</v>
          </cell>
          <cell r="V7273">
            <v>43614</v>
          </cell>
          <cell r="Y7273" t="str">
            <v/>
          </cell>
          <cell r="Z7273" t="str">
            <v/>
          </cell>
          <cell r="AC7273" t="str">
            <v/>
          </cell>
          <cell r="AD7273" t="str">
            <v/>
          </cell>
          <cell r="AE7273">
            <v>95</v>
          </cell>
          <cell r="AF7273">
            <v>82</v>
          </cell>
          <cell r="AG7273">
            <v>73</v>
          </cell>
          <cell r="AH7273">
            <v>919</v>
          </cell>
          <cell r="AI7273">
            <v>872</v>
          </cell>
          <cell r="AJ7273">
            <v>919</v>
          </cell>
          <cell r="AK7273">
            <v>872</v>
          </cell>
          <cell r="AL7273">
            <v>4</v>
          </cell>
          <cell r="AM7273">
            <v>1</v>
          </cell>
        </row>
        <row r="7274">
          <cell r="F7274">
            <v>355018121</v>
          </cell>
          <cell r="G7274" t="str">
            <v>T5076</v>
          </cell>
          <cell r="H7274" t="str">
            <v>Brake Pad Set, disc brake</v>
          </cell>
          <cell r="J7274" t="str">
            <v>Brake Friction</v>
          </cell>
          <cell r="K7274" t="str">
            <v>GB</v>
          </cell>
          <cell r="L7274" t="str">
            <v>E</v>
          </cell>
          <cell r="N7274" t="str">
            <v>active</v>
          </cell>
          <cell r="P7274" t="str">
            <v>T5076</v>
          </cell>
          <cell r="Q7274" t="str">
            <v>-</v>
          </cell>
          <cell r="R7274" t="str">
            <v>STANDARD (World w/o Great Britain, Ireland)</v>
          </cell>
          <cell r="S7274">
            <v>16.420000000000002</v>
          </cell>
          <cell r="T7274">
            <v>12.89</v>
          </cell>
          <cell r="V7274">
            <v>43614</v>
          </cell>
          <cell r="Y7274" t="str">
            <v/>
          </cell>
          <cell r="Z7274" t="str">
            <v/>
          </cell>
          <cell r="AC7274" t="str">
            <v/>
          </cell>
          <cell r="AD7274" t="str">
            <v/>
          </cell>
          <cell r="AE7274">
            <v>125</v>
          </cell>
          <cell r="AF7274">
            <v>81</v>
          </cell>
          <cell r="AG7274">
            <v>80</v>
          </cell>
          <cell r="AH7274">
            <v>800</v>
          </cell>
          <cell r="AI7274">
            <v>747</v>
          </cell>
          <cell r="AJ7274">
            <v>800</v>
          </cell>
          <cell r="AK7274">
            <v>747</v>
          </cell>
          <cell r="AL7274">
            <v>4</v>
          </cell>
          <cell r="AM7274">
            <v>1</v>
          </cell>
        </row>
        <row r="7275">
          <cell r="F7275">
            <v>355018131</v>
          </cell>
          <cell r="G7275" t="str">
            <v>T5077</v>
          </cell>
          <cell r="H7275" t="str">
            <v>Brake Pad Set, disc brake</v>
          </cell>
          <cell r="J7275" t="str">
            <v>Brake Friction</v>
          </cell>
          <cell r="K7275" t="str">
            <v>RO</v>
          </cell>
          <cell r="L7275" t="str">
            <v>E</v>
          </cell>
          <cell r="N7275" t="str">
            <v>active</v>
          </cell>
          <cell r="P7275" t="str">
            <v>T5077</v>
          </cell>
          <cell r="Q7275" t="str">
            <v>-</v>
          </cell>
          <cell r="R7275" t="str">
            <v>STANDARD (World w/o Great Britain, Ireland)</v>
          </cell>
          <cell r="S7275">
            <v>11.2</v>
          </cell>
          <cell r="T7275">
            <v>9.06</v>
          </cell>
          <cell r="V7275">
            <v>43614</v>
          </cell>
          <cell r="Y7275" t="str">
            <v/>
          </cell>
          <cell r="Z7275" t="str">
            <v/>
          </cell>
          <cell r="AC7275" t="str">
            <v/>
          </cell>
          <cell r="AD7275" t="str">
            <v/>
          </cell>
          <cell r="AE7275">
            <v>125</v>
          </cell>
          <cell r="AF7275">
            <v>81</v>
          </cell>
          <cell r="AG7275">
            <v>80</v>
          </cell>
          <cell r="AH7275">
            <v>1075</v>
          </cell>
          <cell r="AI7275">
            <v>1021</v>
          </cell>
          <cell r="AJ7275">
            <v>1075</v>
          </cell>
          <cell r="AK7275">
            <v>1021</v>
          </cell>
          <cell r="AL7275">
            <v>4</v>
          </cell>
          <cell r="AM7275">
            <v>1</v>
          </cell>
        </row>
        <row r="7276">
          <cell r="F7276">
            <v>355018141</v>
          </cell>
          <cell r="G7276" t="str">
            <v>T5078</v>
          </cell>
          <cell r="H7276" t="str">
            <v>Brake Pad Set, disc brake</v>
          </cell>
          <cell r="J7276" t="str">
            <v>Brake Friction</v>
          </cell>
          <cell r="K7276" t="str">
            <v>GB</v>
          </cell>
          <cell r="L7276" t="str">
            <v>E</v>
          </cell>
          <cell r="N7276" t="str">
            <v>active</v>
          </cell>
          <cell r="P7276" t="str">
            <v>T5078</v>
          </cell>
          <cell r="Q7276" t="str">
            <v>-</v>
          </cell>
          <cell r="R7276" t="str">
            <v>STANDARD (World w/o Great Britain, Ireland)</v>
          </cell>
          <cell r="S7276">
            <v>17.600000000000001</v>
          </cell>
          <cell r="T7276">
            <v>13.81</v>
          </cell>
          <cell r="V7276">
            <v>43614</v>
          </cell>
          <cell r="Y7276" t="str">
            <v/>
          </cell>
          <cell r="Z7276" t="str">
            <v/>
          </cell>
          <cell r="AC7276" t="str">
            <v/>
          </cell>
          <cell r="AD7276" t="str">
            <v/>
          </cell>
          <cell r="AE7276">
            <v>170</v>
          </cell>
          <cell r="AF7276">
            <v>120</v>
          </cell>
          <cell r="AG7276">
            <v>83</v>
          </cell>
          <cell r="AH7276">
            <v>2150</v>
          </cell>
          <cell r="AI7276">
            <v>2067</v>
          </cell>
          <cell r="AJ7276">
            <v>2150</v>
          </cell>
          <cell r="AK7276">
            <v>2067</v>
          </cell>
          <cell r="AL7276">
            <v>4</v>
          </cell>
          <cell r="AM7276">
            <v>1</v>
          </cell>
        </row>
        <row r="7277">
          <cell r="F7277">
            <v>355018151</v>
          </cell>
          <cell r="G7277" t="str">
            <v>T5079</v>
          </cell>
          <cell r="H7277" t="str">
            <v>Brake Pad Set, disc brake</v>
          </cell>
          <cell r="J7277" t="str">
            <v>Brake Friction</v>
          </cell>
          <cell r="K7277" t="str">
            <v>GB</v>
          </cell>
          <cell r="L7277" t="str">
            <v>E</v>
          </cell>
          <cell r="N7277" t="str">
            <v>active</v>
          </cell>
          <cell r="P7277" t="str">
            <v>T5079</v>
          </cell>
          <cell r="Q7277" t="str">
            <v>-</v>
          </cell>
          <cell r="R7277" t="str">
            <v>STANDARD (World w/o Great Britain, Ireland)</v>
          </cell>
          <cell r="S7277">
            <v>18.45</v>
          </cell>
          <cell r="T7277">
            <v>14.47</v>
          </cell>
          <cell r="V7277">
            <v>43614</v>
          </cell>
          <cell r="Y7277" t="str">
            <v/>
          </cell>
          <cell r="Z7277" t="str">
            <v/>
          </cell>
          <cell r="AC7277" t="str">
            <v/>
          </cell>
          <cell r="AD7277" t="str">
            <v/>
          </cell>
          <cell r="AE7277">
            <v>170</v>
          </cell>
          <cell r="AF7277">
            <v>120</v>
          </cell>
          <cell r="AG7277">
            <v>83</v>
          </cell>
          <cell r="AH7277">
            <v>2400</v>
          </cell>
          <cell r="AI7277">
            <v>2317</v>
          </cell>
          <cell r="AJ7277">
            <v>2400</v>
          </cell>
          <cell r="AK7277">
            <v>2317</v>
          </cell>
          <cell r="AL7277">
            <v>4</v>
          </cell>
          <cell r="AM7277">
            <v>1</v>
          </cell>
        </row>
        <row r="7278">
          <cell r="F7278">
            <v>355018161</v>
          </cell>
          <cell r="G7278" t="str">
            <v>T5080</v>
          </cell>
          <cell r="H7278" t="str">
            <v>Brake Pad Set, disc brake</v>
          </cell>
          <cell r="J7278" t="str">
            <v>Brake Friction</v>
          </cell>
          <cell r="K7278" t="str">
            <v>GB</v>
          </cell>
          <cell r="L7278" t="str">
            <v>E</v>
          </cell>
          <cell r="N7278" t="str">
            <v>active</v>
          </cell>
          <cell r="P7278" t="str">
            <v>T5080</v>
          </cell>
          <cell r="Q7278" t="str">
            <v>-</v>
          </cell>
          <cell r="R7278" t="str">
            <v>STANDARD (World w/o Great Britain, Ireland)</v>
          </cell>
          <cell r="S7278">
            <v>19.89</v>
          </cell>
          <cell r="T7278">
            <v>15.61</v>
          </cell>
          <cell r="V7278">
            <v>43614</v>
          </cell>
          <cell r="Y7278" t="str">
            <v/>
          </cell>
          <cell r="Z7278" t="str">
            <v/>
          </cell>
          <cell r="AC7278" t="str">
            <v/>
          </cell>
          <cell r="AD7278" t="str">
            <v/>
          </cell>
          <cell r="AE7278">
            <v>152</v>
          </cell>
          <cell r="AF7278">
            <v>88</v>
          </cell>
          <cell r="AG7278">
            <v>84</v>
          </cell>
          <cell r="AH7278">
            <v>1450</v>
          </cell>
          <cell r="AI7278">
            <v>1385</v>
          </cell>
          <cell r="AJ7278">
            <v>1450</v>
          </cell>
          <cell r="AK7278">
            <v>1385</v>
          </cell>
          <cell r="AL7278">
            <v>4</v>
          </cell>
          <cell r="AM7278">
            <v>1</v>
          </cell>
        </row>
        <row r="7279">
          <cell r="F7279">
            <v>355018171</v>
          </cell>
          <cell r="G7279" t="str">
            <v>T5084</v>
          </cell>
          <cell r="H7279" t="str">
            <v>Brake Pad Set, disc brake</v>
          </cell>
          <cell r="J7279" t="str">
            <v>Brake Friction</v>
          </cell>
          <cell r="K7279" t="str">
            <v>IN</v>
          </cell>
          <cell r="L7279" t="str">
            <v>E</v>
          </cell>
          <cell r="N7279" t="str">
            <v>active</v>
          </cell>
          <cell r="P7279" t="str">
            <v>T5084</v>
          </cell>
          <cell r="Q7279" t="str">
            <v>-</v>
          </cell>
          <cell r="R7279" t="str">
            <v>STANDARD (World w/o Great Britain, Ireland)</v>
          </cell>
          <cell r="S7279">
            <v>17.98</v>
          </cell>
          <cell r="T7279">
            <v>14.11</v>
          </cell>
          <cell r="V7279">
            <v>43614</v>
          </cell>
          <cell r="Y7279" t="str">
            <v/>
          </cell>
          <cell r="Z7279" t="str">
            <v/>
          </cell>
          <cell r="AC7279" t="str">
            <v/>
          </cell>
          <cell r="AD7279" t="str">
            <v/>
          </cell>
          <cell r="AE7279">
            <v>152</v>
          </cell>
          <cell r="AF7279">
            <v>88</v>
          </cell>
          <cell r="AG7279">
            <v>84</v>
          </cell>
          <cell r="AH7279">
            <v>1940</v>
          </cell>
          <cell r="AI7279">
            <v>1875</v>
          </cell>
          <cell r="AJ7279">
            <v>1940</v>
          </cell>
          <cell r="AK7279">
            <v>1875</v>
          </cell>
          <cell r="AL7279">
            <v>4</v>
          </cell>
          <cell r="AM7279">
            <v>1</v>
          </cell>
        </row>
        <row r="7280">
          <cell r="F7280">
            <v>355018181</v>
          </cell>
          <cell r="G7280" t="str">
            <v>T5085</v>
          </cell>
          <cell r="H7280" t="str">
            <v>Brake Pad Set, disc brake</v>
          </cell>
          <cell r="J7280" t="str">
            <v>Brake Friction</v>
          </cell>
          <cell r="K7280" t="str">
            <v>GB</v>
          </cell>
          <cell r="L7280" t="str">
            <v>E</v>
          </cell>
          <cell r="N7280" t="str">
            <v>active</v>
          </cell>
          <cell r="P7280" t="str">
            <v>T5085</v>
          </cell>
          <cell r="Q7280" t="str">
            <v>-</v>
          </cell>
          <cell r="R7280" t="str">
            <v>STANDARD (World w/o Great Britain, Ireland)</v>
          </cell>
          <cell r="S7280">
            <v>19.670000000000002</v>
          </cell>
          <cell r="T7280">
            <v>15.44</v>
          </cell>
          <cell r="V7280">
            <v>43614</v>
          </cell>
          <cell r="Y7280" t="str">
            <v/>
          </cell>
          <cell r="Z7280" t="str">
            <v/>
          </cell>
          <cell r="AC7280" t="str">
            <v/>
          </cell>
          <cell r="AD7280" t="str">
            <v/>
          </cell>
          <cell r="AE7280">
            <v>152</v>
          </cell>
          <cell r="AF7280">
            <v>88</v>
          </cell>
          <cell r="AG7280">
            <v>84</v>
          </cell>
          <cell r="AH7280">
            <v>1723</v>
          </cell>
          <cell r="AI7280">
            <v>1653</v>
          </cell>
          <cell r="AJ7280">
            <v>1723</v>
          </cell>
          <cell r="AK7280">
            <v>1653</v>
          </cell>
          <cell r="AL7280">
            <v>4</v>
          </cell>
          <cell r="AM7280">
            <v>1</v>
          </cell>
        </row>
        <row r="7281">
          <cell r="F7281">
            <v>355018191</v>
          </cell>
          <cell r="G7281" t="str">
            <v>T5086</v>
          </cell>
          <cell r="H7281" t="str">
            <v>Brake Pad Set, disc brake</v>
          </cell>
          <cell r="J7281" t="str">
            <v>Brake Friction</v>
          </cell>
          <cell r="K7281" t="str">
            <v>GB</v>
          </cell>
          <cell r="L7281" t="str">
            <v>E</v>
          </cell>
          <cell r="N7281" t="str">
            <v>phasing out</v>
          </cell>
          <cell r="P7281" t="str">
            <v>T5086</v>
          </cell>
          <cell r="Q7281" t="str">
            <v>-</v>
          </cell>
          <cell r="R7281" t="str">
            <v>STANDARD W/O NORTH AMERICA (World w/o Canada, Great Britain, Ireland, USA)</v>
          </cell>
          <cell r="S7281">
            <v>18.559999999999999</v>
          </cell>
          <cell r="T7281">
            <v>14.57</v>
          </cell>
          <cell r="V7281">
            <v>43614</v>
          </cell>
          <cell r="Y7281" t="str">
            <v/>
          </cell>
          <cell r="Z7281" t="str">
            <v/>
          </cell>
          <cell r="AC7281" t="str">
            <v/>
          </cell>
          <cell r="AD7281" t="str">
            <v/>
          </cell>
          <cell r="AE7281">
            <v>125</v>
          </cell>
          <cell r="AF7281">
            <v>81</v>
          </cell>
          <cell r="AG7281">
            <v>80</v>
          </cell>
          <cell r="AH7281">
            <v>1630</v>
          </cell>
          <cell r="AI7281">
            <v>1577</v>
          </cell>
          <cell r="AJ7281">
            <v>1630</v>
          </cell>
          <cell r="AK7281">
            <v>1577</v>
          </cell>
          <cell r="AL7281">
            <v>4</v>
          </cell>
          <cell r="AM7281">
            <v>1</v>
          </cell>
        </row>
        <row r="7282">
          <cell r="F7282">
            <v>355018201</v>
          </cell>
          <cell r="G7282" t="str">
            <v>T5090</v>
          </cell>
          <cell r="H7282" t="str">
            <v>Brake Pad Set, disc brake</v>
          </cell>
          <cell r="J7282" t="str">
            <v>Brake Friction</v>
          </cell>
          <cell r="K7282" t="str">
            <v>IN</v>
          </cell>
          <cell r="L7282" t="str">
            <v>E</v>
          </cell>
          <cell r="N7282" t="str">
            <v>active</v>
          </cell>
          <cell r="P7282" t="str">
            <v>T5090</v>
          </cell>
          <cell r="Q7282" t="str">
            <v>-</v>
          </cell>
          <cell r="R7282" t="str">
            <v>STANDARD (World w/o Great Britain, Ireland)</v>
          </cell>
          <cell r="S7282">
            <v>20.72</v>
          </cell>
          <cell r="T7282">
            <v>16.27</v>
          </cell>
          <cell r="V7282">
            <v>43614</v>
          </cell>
          <cell r="Y7282" t="str">
            <v/>
          </cell>
          <cell r="Z7282" t="str">
            <v/>
          </cell>
          <cell r="AC7282" t="str">
            <v/>
          </cell>
          <cell r="AD7282" t="str">
            <v/>
          </cell>
          <cell r="AE7282">
            <v>152</v>
          </cell>
          <cell r="AF7282">
            <v>88</v>
          </cell>
          <cell r="AG7282">
            <v>84</v>
          </cell>
          <cell r="AH7282">
            <v>1431</v>
          </cell>
          <cell r="AI7282">
            <v>1370</v>
          </cell>
          <cell r="AJ7282">
            <v>1431</v>
          </cell>
          <cell r="AK7282">
            <v>1370</v>
          </cell>
          <cell r="AL7282">
            <v>4</v>
          </cell>
          <cell r="AM7282">
            <v>1</v>
          </cell>
        </row>
        <row r="7283">
          <cell r="F7283">
            <v>355018211</v>
          </cell>
          <cell r="G7283" t="str">
            <v>T5091</v>
          </cell>
          <cell r="H7283" t="str">
            <v>Brake Pad Set, disc brake</v>
          </cell>
          <cell r="J7283" t="str">
            <v>Brake Friction</v>
          </cell>
          <cell r="K7283" t="str">
            <v>GB</v>
          </cell>
          <cell r="L7283" t="str">
            <v>E</v>
          </cell>
          <cell r="N7283" t="str">
            <v>active</v>
          </cell>
          <cell r="P7283" t="str">
            <v>T5091</v>
          </cell>
          <cell r="Q7283" t="str">
            <v>-</v>
          </cell>
          <cell r="R7283" t="str">
            <v>STANDARD (World w/o Great Britain, Ireland)</v>
          </cell>
          <cell r="S7283">
            <v>19.559999999999999</v>
          </cell>
          <cell r="T7283">
            <v>15.35</v>
          </cell>
          <cell r="V7283">
            <v>43614</v>
          </cell>
          <cell r="Y7283" t="str">
            <v/>
          </cell>
          <cell r="Z7283" t="str">
            <v/>
          </cell>
          <cell r="AC7283" t="str">
            <v/>
          </cell>
          <cell r="AD7283" t="str">
            <v/>
          </cell>
          <cell r="AE7283">
            <v>152</v>
          </cell>
          <cell r="AF7283">
            <v>88</v>
          </cell>
          <cell r="AG7283">
            <v>84</v>
          </cell>
          <cell r="AH7283">
            <v>1765</v>
          </cell>
          <cell r="AI7283">
            <v>1718</v>
          </cell>
          <cell r="AJ7283">
            <v>1765</v>
          </cell>
          <cell r="AK7283">
            <v>1718</v>
          </cell>
          <cell r="AL7283">
            <v>4</v>
          </cell>
          <cell r="AM7283">
            <v>1</v>
          </cell>
        </row>
        <row r="7284">
          <cell r="F7284">
            <v>355018221</v>
          </cell>
          <cell r="G7284" t="str">
            <v>T5092</v>
          </cell>
          <cell r="H7284" t="str">
            <v>Brake Pad Set, disc brake</v>
          </cell>
          <cell r="J7284" t="str">
            <v>Brake Friction</v>
          </cell>
          <cell r="K7284" t="str">
            <v>IN</v>
          </cell>
          <cell r="L7284" t="str">
            <v>E</v>
          </cell>
          <cell r="N7284" t="str">
            <v>active</v>
          </cell>
          <cell r="P7284" t="str">
            <v>T5092</v>
          </cell>
          <cell r="Q7284" t="str">
            <v>-</v>
          </cell>
          <cell r="R7284" t="str">
            <v>STANDARD (World w/o Great Britain, Ireland)</v>
          </cell>
          <cell r="S7284">
            <v>16.73</v>
          </cell>
          <cell r="T7284">
            <v>13.14</v>
          </cell>
          <cell r="V7284">
            <v>43614</v>
          </cell>
          <cell r="Y7284" t="str">
            <v/>
          </cell>
          <cell r="Z7284" t="str">
            <v/>
          </cell>
          <cell r="AC7284" t="str">
            <v/>
          </cell>
          <cell r="AD7284" t="str">
            <v/>
          </cell>
          <cell r="AE7284">
            <v>152</v>
          </cell>
          <cell r="AF7284">
            <v>88</v>
          </cell>
          <cell r="AG7284">
            <v>84</v>
          </cell>
          <cell r="AH7284">
            <v>1700</v>
          </cell>
          <cell r="AI7284">
            <v>1635</v>
          </cell>
          <cell r="AJ7284">
            <v>1700</v>
          </cell>
          <cell r="AK7284">
            <v>1635</v>
          </cell>
          <cell r="AL7284">
            <v>4</v>
          </cell>
          <cell r="AM7284">
            <v>1</v>
          </cell>
        </row>
        <row r="7285">
          <cell r="F7285">
            <v>355018231</v>
          </cell>
          <cell r="G7285" t="str">
            <v>T5094</v>
          </cell>
          <cell r="H7285" t="str">
            <v>Brake Pad Set, disc brake</v>
          </cell>
          <cell r="J7285" t="str">
            <v>Brake Friction</v>
          </cell>
          <cell r="K7285" t="str">
            <v>GB</v>
          </cell>
          <cell r="L7285" t="str">
            <v>tbd</v>
          </cell>
          <cell r="N7285" t="str">
            <v>no longer active</v>
          </cell>
          <cell r="P7285" t="str">
            <v>T5094</v>
          </cell>
          <cell r="Q7285" t="str">
            <v>-</v>
          </cell>
          <cell r="R7285" t="str">
            <v>STANDARD (World w/o Great Britain, Ireland)</v>
          </cell>
          <cell r="Y7285" t="str">
            <v/>
          </cell>
          <cell r="Z7285" t="str">
            <v/>
          </cell>
          <cell r="AC7285" t="str">
            <v/>
          </cell>
          <cell r="AD7285" t="str">
            <v/>
          </cell>
          <cell r="AE7285">
            <v>125</v>
          </cell>
          <cell r="AF7285">
            <v>81</v>
          </cell>
          <cell r="AG7285">
            <v>80</v>
          </cell>
          <cell r="AH7285">
            <v>1028</v>
          </cell>
          <cell r="AI7285">
            <v>975</v>
          </cell>
          <cell r="AJ7285">
            <v>1028</v>
          </cell>
          <cell r="AK7285">
            <v>975</v>
          </cell>
          <cell r="AL7285">
            <v>4</v>
          </cell>
          <cell r="AM7285">
            <v>1</v>
          </cell>
        </row>
        <row r="7286">
          <cell r="F7286">
            <v>355018241</v>
          </cell>
          <cell r="G7286" t="str">
            <v>T5095</v>
          </cell>
          <cell r="H7286" t="str">
            <v>Brake Pad Set, disc brake</v>
          </cell>
          <cell r="J7286" t="str">
            <v>Brake Friction</v>
          </cell>
          <cell r="K7286" t="str">
            <v>RO</v>
          </cell>
          <cell r="L7286" t="str">
            <v>E</v>
          </cell>
          <cell r="N7286" t="str">
            <v>active</v>
          </cell>
          <cell r="P7286" t="str">
            <v>T5095</v>
          </cell>
          <cell r="Q7286" t="str">
            <v>-</v>
          </cell>
          <cell r="R7286" t="str">
            <v>STANDARD (World w/o Great Britain, Ireland)</v>
          </cell>
          <cell r="S7286">
            <v>17.100000000000001</v>
          </cell>
          <cell r="T7286">
            <v>13.88</v>
          </cell>
          <cell r="V7286">
            <v>43614</v>
          </cell>
          <cell r="Y7286" t="str">
            <v/>
          </cell>
          <cell r="Z7286" t="str">
            <v/>
          </cell>
          <cell r="AC7286" t="str">
            <v/>
          </cell>
          <cell r="AD7286" t="str">
            <v/>
          </cell>
          <cell r="AE7286">
            <v>152</v>
          </cell>
          <cell r="AF7286">
            <v>88</v>
          </cell>
          <cell r="AG7286">
            <v>84</v>
          </cell>
          <cell r="AH7286">
            <v>1320</v>
          </cell>
          <cell r="AI7286">
            <v>1260</v>
          </cell>
          <cell r="AJ7286">
            <v>1320</v>
          </cell>
          <cell r="AK7286">
            <v>1260</v>
          </cell>
          <cell r="AL7286">
            <v>4</v>
          </cell>
          <cell r="AM7286">
            <v>1</v>
          </cell>
        </row>
        <row r="7287">
          <cell r="F7287">
            <v>355018251</v>
          </cell>
          <cell r="G7287" t="str">
            <v>T5098</v>
          </cell>
          <cell r="H7287" t="str">
            <v>Brake Pad Set, disc brake</v>
          </cell>
          <cell r="J7287" t="str">
            <v>Brake Friction</v>
          </cell>
          <cell r="K7287" t="str">
            <v>RO</v>
          </cell>
          <cell r="L7287" t="str">
            <v>E</v>
          </cell>
          <cell r="N7287" t="str">
            <v>active</v>
          </cell>
          <cell r="P7287" t="str">
            <v>T5098</v>
          </cell>
          <cell r="Q7287" t="str">
            <v>-</v>
          </cell>
          <cell r="R7287" t="str">
            <v>STANDARD (World w/o Great Britain, Ireland)</v>
          </cell>
          <cell r="S7287">
            <v>14</v>
          </cell>
          <cell r="T7287">
            <v>10.99</v>
          </cell>
          <cell r="V7287">
            <v>43614</v>
          </cell>
          <cell r="Y7287" t="str">
            <v/>
          </cell>
          <cell r="Z7287" t="str">
            <v/>
          </cell>
          <cell r="AC7287" t="str">
            <v/>
          </cell>
          <cell r="AD7287" t="str">
            <v/>
          </cell>
          <cell r="AE7287">
            <v>152</v>
          </cell>
          <cell r="AF7287">
            <v>88</v>
          </cell>
          <cell r="AG7287">
            <v>84</v>
          </cell>
          <cell r="AH7287">
            <v>1475</v>
          </cell>
          <cell r="AI7287">
            <v>1413</v>
          </cell>
          <cell r="AJ7287">
            <v>1475</v>
          </cell>
          <cell r="AK7287">
            <v>1413</v>
          </cell>
          <cell r="AL7287">
            <v>4</v>
          </cell>
          <cell r="AM7287">
            <v>1</v>
          </cell>
        </row>
        <row r="7288">
          <cell r="F7288">
            <v>355018261</v>
          </cell>
          <cell r="G7288" t="str">
            <v>T5099</v>
          </cell>
          <cell r="H7288" t="str">
            <v>Brake Pad Set, disc brake</v>
          </cell>
          <cell r="J7288" t="str">
            <v>Brake Friction</v>
          </cell>
          <cell r="K7288" t="str">
            <v>GB</v>
          </cell>
          <cell r="L7288" t="str">
            <v>E</v>
          </cell>
          <cell r="N7288" t="str">
            <v>active</v>
          </cell>
          <cell r="P7288" t="str">
            <v>T5099</v>
          </cell>
          <cell r="Q7288" t="str">
            <v>-</v>
          </cell>
          <cell r="R7288" t="str">
            <v>STANDARD (World w/o Great Britain, Ireland)</v>
          </cell>
          <cell r="S7288">
            <v>15.6</v>
          </cell>
          <cell r="T7288">
            <v>12.78</v>
          </cell>
          <cell r="V7288">
            <v>43614</v>
          </cell>
          <cell r="Y7288" t="str">
            <v/>
          </cell>
          <cell r="Z7288" t="str">
            <v/>
          </cell>
          <cell r="AC7288" t="str">
            <v/>
          </cell>
          <cell r="AD7288" t="str">
            <v/>
          </cell>
          <cell r="AE7288">
            <v>152</v>
          </cell>
          <cell r="AF7288">
            <v>88</v>
          </cell>
          <cell r="AG7288">
            <v>84</v>
          </cell>
          <cell r="AH7288">
            <v>1513</v>
          </cell>
          <cell r="AI7288">
            <v>1450</v>
          </cell>
          <cell r="AJ7288">
            <v>1513</v>
          </cell>
          <cell r="AK7288">
            <v>1450</v>
          </cell>
          <cell r="AL7288">
            <v>4</v>
          </cell>
          <cell r="AM7288">
            <v>1</v>
          </cell>
        </row>
        <row r="7289">
          <cell r="F7289">
            <v>355018271</v>
          </cell>
          <cell r="G7289" t="str">
            <v>T5100</v>
          </cell>
          <cell r="H7289" t="str">
            <v>Brake Pad Set, disc brake</v>
          </cell>
          <cell r="J7289" t="str">
            <v>Brake Friction</v>
          </cell>
          <cell r="K7289" t="str">
            <v>FR</v>
          </cell>
          <cell r="L7289" t="str">
            <v>E</v>
          </cell>
          <cell r="N7289" t="str">
            <v>active</v>
          </cell>
          <cell r="P7289" t="str">
            <v>T5100</v>
          </cell>
          <cell r="Q7289" t="str">
            <v>-</v>
          </cell>
          <cell r="R7289" t="str">
            <v>STANDARD (World w/o Great Britain, Ireland)</v>
          </cell>
          <cell r="S7289">
            <v>13.2</v>
          </cell>
          <cell r="T7289">
            <v>10.36</v>
          </cell>
          <cell r="V7289">
            <v>43614</v>
          </cell>
          <cell r="Y7289" t="str">
            <v/>
          </cell>
          <cell r="Z7289" t="str">
            <v/>
          </cell>
          <cell r="AC7289" t="str">
            <v/>
          </cell>
          <cell r="AD7289" t="str">
            <v/>
          </cell>
          <cell r="AE7289">
            <v>125</v>
          </cell>
          <cell r="AF7289">
            <v>81</v>
          </cell>
          <cell r="AG7289">
            <v>80</v>
          </cell>
          <cell r="AH7289">
            <v>811</v>
          </cell>
          <cell r="AI7289">
            <v>765</v>
          </cell>
          <cell r="AJ7289">
            <v>811</v>
          </cell>
          <cell r="AK7289">
            <v>765</v>
          </cell>
          <cell r="AL7289">
            <v>4</v>
          </cell>
          <cell r="AM7289">
            <v>1</v>
          </cell>
        </row>
        <row r="7290">
          <cell r="F7290">
            <v>355018281</v>
          </cell>
          <cell r="G7290" t="str">
            <v>T5101</v>
          </cell>
          <cell r="H7290" t="str">
            <v>Brake Pad Set, disc brake</v>
          </cell>
          <cell r="J7290" t="str">
            <v>Brake Friction</v>
          </cell>
          <cell r="K7290" t="str">
            <v>RO</v>
          </cell>
          <cell r="L7290" t="str">
            <v>E</v>
          </cell>
          <cell r="N7290" t="str">
            <v>active</v>
          </cell>
          <cell r="P7290" t="str">
            <v>T5101</v>
          </cell>
          <cell r="Q7290" t="str">
            <v>-</v>
          </cell>
          <cell r="R7290" t="str">
            <v>STANDARD (World w/o Great Britain, Ireland)</v>
          </cell>
          <cell r="S7290">
            <v>17</v>
          </cell>
          <cell r="T7290">
            <v>13.86</v>
          </cell>
          <cell r="V7290">
            <v>43614</v>
          </cell>
          <cell r="Y7290" t="str">
            <v/>
          </cell>
          <cell r="Z7290" t="str">
            <v/>
          </cell>
          <cell r="AC7290" t="str">
            <v/>
          </cell>
          <cell r="AD7290" t="str">
            <v/>
          </cell>
          <cell r="AE7290">
            <v>152</v>
          </cell>
          <cell r="AF7290">
            <v>88</v>
          </cell>
          <cell r="AG7290">
            <v>84</v>
          </cell>
          <cell r="AH7290">
            <v>1224</v>
          </cell>
          <cell r="AI7290">
            <v>1154</v>
          </cell>
          <cell r="AJ7290">
            <v>1224</v>
          </cell>
          <cell r="AK7290">
            <v>1154</v>
          </cell>
          <cell r="AL7290">
            <v>4</v>
          </cell>
          <cell r="AM7290">
            <v>1</v>
          </cell>
        </row>
        <row r="7291">
          <cell r="F7291">
            <v>355018291</v>
          </cell>
          <cell r="G7291" t="str">
            <v>T5102</v>
          </cell>
          <cell r="H7291" t="str">
            <v>Brake Pad Set, disc brake</v>
          </cell>
          <cell r="J7291" t="str">
            <v>Brake Friction</v>
          </cell>
          <cell r="K7291" t="str">
            <v>GB</v>
          </cell>
          <cell r="L7291" t="str">
            <v>E</v>
          </cell>
          <cell r="N7291" t="str">
            <v>active</v>
          </cell>
          <cell r="P7291" t="str">
            <v>T5102</v>
          </cell>
          <cell r="Q7291" t="str">
            <v>-</v>
          </cell>
          <cell r="R7291" t="str">
            <v>STANDARD (World w/o Great Britain, Ireland)</v>
          </cell>
          <cell r="S7291">
            <v>15</v>
          </cell>
          <cell r="T7291">
            <v>11.26</v>
          </cell>
          <cell r="V7291">
            <v>43614</v>
          </cell>
          <cell r="Y7291" t="str">
            <v/>
          </cell>
          <cell r="Z7291" t="str">
            <v/>
          </cell>
          <cell r="AC7291" t="str">
            <v/>
          </cell>
          <cell r="AD7291" t="str">
            <v/>
          </cell>
          <cell r="AE7291">
            <v>95</v>
          </cell>
          <cell r="AF7291">
            <v>82</v>
          </cell>
          <cell r="AG7291">
            <v>73</v>
          </cell>
          <cell r="AH7291">
            <v>850</v>
          </cell>
          <cell r="AI7291">
            <v>806</v>
          </cell>
          <cell r="AJ7291">
            <v>850</v>
          </cell>
          <cell r="AK7291">
            <v>806</v>
          </cell>
          <cell r="AL7291">
            <v>4</v>
          </cell>
          <cell r="AM7291">
            <v>1</v>
          </cell>
        </row>
        <row r="7292">
          <cell r="F7292">
            <v>355018301</v>
          </cell>
          <cell r="G7292" t="str">
            <v>T5103</v>
          </cell>
          <cell r="H7292" t="str">
            <v>Brake Pad Set, disc brake</v>
          </cell>
          <cell r="J7292" t="str">
            <v>Brake Friction</v>
          </cell>
          <cell r="K7292" t="str">
            <v>GB</v>
          </cell>
          <cell r="L7292" t="str">
            <v>E</v>
          </cell>
          <cell r="N7292" t="str">
            <v>active</v>
          </cell>
          <cell r="P7292" t="str">
            <v>T5103</v>
          </cell>
          <cell r="Q7292" t="str">
            <v>-</v>
          </cell>
          <cell r="R7292" t="str">
            <v>STANDARD (World w/o Great Britain, Ireland)</v>
          </cell>
          <cell r="S7292">
            <v>24.95</v>
          </cell>
          <cell r="T7292">
            <v>19.59</v>
          </cell>
          <cell r="V7292">
            <v>43614</v>
          </cell>
          <cell r="Y7292" t="str">
            <v/>
          </cell>
          <cell r="Z7292" t="str">
            <v/>
          </cell>
          <cell r="AC7292" t="str">
            <v/>
          </cell>
          <cell r="AD7292" t="str">
            <v/>
          </cell>
          <cell r="AE7292">
            <v>152</v>
          </cell>
          <cell r="AF7292">
            <v>88</v>
          </cell>
          <cell r="AG7292">
            <v>84</v>
          </cell>
          <cell r="AH7292">
            <v>2320</v>
          </cell>
          <cell r="AI7292">
            <v>2255</v>
          </cell>
          <cell r="AJ7292">
            <v>2320</v>
          </cell>
          <cell r="AK7292">
            <v>2255</v>
          </cell>
          <cell r="AL7292">
            <v>4</v>
          </cell>
          <cell r="AM7292">
            <v>1</v>
          </cell>
        </row>
        <row r="7293">
          <cell r="F7293">
            <v>355018311</v>
          </cell>
          <cell r="G7293" t="str">
            <v>T5110</v>
          </cell>
          <cell r="H7293" t="str">
            <v>Brake Pad Set, disc brake</v>
          </cell>
          <cell r="J7293" t="str">
            <v>Brake Friction</v>
          </cell>
          <cell r="K7293" t="str">
            <v>RO</v>
          </cell>
          <cell r="L7293" t="str">
            <v>E</v>
          </cell>
          <cell r="N7293" t="str">
            <v>active</v>
          </cell>
          <cell r="P7293" t="str">
            <v>T5110</v>
          </cell>
          <cell r="Q7293" t="str">
            <v>-</v>
          </cell>
          <cell r="R7293" t="str">
            <v>STANDARD (World w/o Great Britain, Ireland)</v>
          </cell>
          <cell r="S7293">
            <v>18.8</v>
          </cell>
          <cell r="T7293">
            <v>13.65</v>
          </cell>
          <cell r="V7293">
            <v>43614</v>
          </cell>
          <cell r="Y7293" t="str">
            <v/>
          </cell>
          <cell r="Z7293" t="str">
            <v/>
          </cell>
          <cell r="AC7293" t="str">
            <v/>
          </cell>
          <cell r="AD7293" t="str">
            <v/>
          </cell>
          <cell r="AE7293">
            <v>152</v>
          </cell>
          <cell r="AF7293">
            <v>88</v>
          </cell>
          <cell r="AG7293">
            <v>84</v>
          </cell>
          <cell r="AH7293">
            <v>1208</v>
          </cell>
          <cell r="AI7293">
            <v>1138</v>
          </cell>
          <cell r="AJ7293">
            <v>1208</v>
          </cell>
          <cell r="AK7293">
            <v>1138</v>
          </cell>
          <cell r="AL7293">
            <v>4</v>
          </cell>
          <cell r="AM7293">
            <v>1</v>
          </cell>
        </row>
        <row r="7294">
          <cell r="F7294">
            <v>355018321</v>
          </cell>
          <cell r="G7294" t="str">
            <v>T5111EP</v>
          </cell>
          <cell r="H7294" t="str">
            <v>Brake Pad Set, disc brake</v>
          </cell>
          <cell r="I7294" t="str">
            <v>ePad</v>
          </cell>
          <cell r="J7294" t="str">
            <v>Brake Friction</v>
          </cell>
          <cell r="K7294" t="str">
            <v>DE</v>
          </cell>
          <cell r="L7294" t="str">
            <v>tbd</v>
          </cell>
          <cell r="N7294" t="str">
            <v>no longer active</v>
          </cell>
          <cell r="P7294" t="str">
            <v>T5111EP</v>
          </cell>
          <cell r="Q7294" t="str">
            <v>8DB 355 018-331</v>
          </cell>
          <cell r="R7294" t="str">
            <v>(n/a)</v>
          </cell>
          <cell r="AE7294">
            <v>170</v>
          </cell>
          <cell r="AF7294">
            <v>120</v>
          </cell>
          <cell r="AG7294">
            <v>83</v>
          </cell>
          <cell r="AH7294">
            <v>1890</v>
          </cell>
          <cell r="AI7294">
            <v>1807</v>
          </cell>
          <cell r="AJ7294">
            <v>1890</v>
          </cell>
          <cell r="AK7294">
            <v>1807</v>
          </cell>
          <cell r="AL7294">
            <v>4</v>
          </cell>
          <cell r="AM7294">
            <v>1</v>
          </cell>
        </row>
        <row r="7295">
          <cell r="F7295">
            <v>355018331</v>
          </cell>
          <cell r="G7295" t="str">
            <v>T5111</v>
          </cell>
          <cell r="H7295" t="str">
            <v>Brake Pad Set, disc brake</v>
          </cell>
          <cell r="J7295" t="str">
            <v>Brake Friction</v>
          </cell>
          <cell r="K7295" t="str">
            <v>RO</v>
          </cell>
          <cell r="L7295" t="str">
            <v>E</v>
          </cell>
          <cell r="N7295" t="str">
            <v>active</v>
          </cell>
          <cell r="P7295" t="str">
            <v>T5111</v>
          </cell>
          <cell r="Q7295" t="str">
            <v>-</v>
          </cell>
          <cell r="R7295" t="str">
            <v>STANDARD (World w/o Great Britain, Ireland)</v>
          </cell>
          <cell r="S7295">
            <v>34</v>
          </cell>
          <cell r="T7295">
            <v>27.72</v>
          </cell>
          <cell r="V7295">
            <v>43614</v>
          </cell>
          <cell r="Y7295" t="str">
            <v/>
          </cell>
          <cell r="Z7295" t="str">
            <v/>
          </cell>
          <cell r="AC7295" t="str">
            <v/>
          </cell>
          <cell r="AD7295" t="str">
            <v/>
          </cell>
          <cell r="AE7295">
            <v>170</v>
          </cell>
          <cell r="AF7295">
            <v>120</v>
          </cell>
          <cell r="AG7295">
            <v>83</v>
          </cell>
          <cell r="AH7295">
            <v>1872</v>
          </cell>
          <cell r="AI7295">
            <v>1789</v>
          </cell>
          <cell r="AJ7295">
            <v>1872</v>
          </cell>
          <cell r="AK7295">
            <v>1789</v>
          </cell>
          <cell r="AL7295">
            <v>4</v>
          </cell>
          <cell r="AM7295">
            <v>1</v>
          </cell>
        </row>
        <row r="7296">
          <cell r="F7296">
            <v>355018341</v>
          </cell>
          <cell r="G7296" t="str">
            <v>T5112EP</v>
          </cell>
          <cell r="H7296" t="str">
            <v>Brake Pad Set, disc brake</v>
          </cell>
          <cell r="I7296" t="str">
            <v>ePad</v>
          </cell>
          <cell r="J7296" t="str">
            <v>Brake Friction</v>
          </cell>
          <cell r="K7296" t="str">
            <v>DE</v>
          </cell>
          <cell r="L7296" t="str">
            <v>tbd</v>
          </cell>
          <cell r="N7296" t="str">
            <v>no longer active</v>
          </cell>
          <cell r="P7296" t="str">
            <v>T5112EP</v>
          </cell>
          <cell r="Q7296" t="str">
            <v>8DB 355 018-351</v>
          </cell>
          <cell r="R7296" t="str">
            <v>(n/a)</v>
          </cell>
          <cell r="AE7296">
            <v>170</v>
          </cell>
          <cell r="AF7296">
            <v>120</v>
          </cell>
          <cell r="AG7296">
            <v>83</v>
          </cell>
          <cell r="AH7296">
            <v>1890</v>
          </cell>
          <cell r="AI7296">
            <v>1807</v>
          </cell>
          <cell r="AJ7296">
            <v>1890</v>
          </cell>
          <cell r="AK7296">
            <v>1807</v>
          </cell>
          <cell r="AL7296">
            <v>4</v>
          </cell>
          <cell r="AM7296">
            <v>1</v>
          </cell>
        </row>
        <row r="7297">
          <cell r="F7297">
            <v>355018351</v>
          </cell>
          <cell r="G7297" t="str">
            <v>T5112</v>
          </cell>
          <cell r="H7297" t="str">
            <v>Brake Pad Set, disc brake</v>
          </cell>
          <cell r="J7297" t="str">
            <v>Brake Friction</v>
          </cell>
          <cell r="K7297" t="str">
            <v>RO</v>
          </cell>
          <cell r="L7297" t="str">
            <v>E</v>
          </cell>
          <cell r="N7297" t="str">
            <v>active</v>
          </cell>
          <cell r="P7297" t="str">
            <v>T5112</v>
          </cell>
          <cell r="Q7297" t="str">
            <v>-</v>
          </cell>
          <cell r="R7297" t="str">
            <v>STANDARD (World w/o Great Britain, Ireland)</v>
          </cell>
          <cell r="S7297">
            <v>19.29</v>
          </cell>
          <cell r="T7297">
            <v>15.14</v>
          </cell>
          <cell r="U7297" t="str">
            <v>Price change valid from 1st of January</v>
          </cell>
          <cell r="V7297">
            <v>43798</v>
          </cell>
          <cell r="Y7297" t="str">
            <v/>
          </cell>
          <cell r="Z7297" t="str">
            <v/>
          </cell>
          <cell r="AC7297" t="str">
            <v/>
          </cell>
          <cell r="AD7297" t="str">
            <v/>
          </cell>
          <cell r="AE7297">
            <v>170</v>
          </cell>
          <cell r="AF7297">
            <v>120</v>
          </cell>
          <cell r="AG7297">
            <v>83</v>
          </cell>
          <cell r="AH7297">
            <v>1873</v>
          </cell>
          <cell r="AI7297">
            <v>1792</v>
          </cell>
          <cell r="AJ7297">
            <v>1873</v>
          </cell>
          <cell r="AK7297">
            <v>1792</v>
          </cell>
          <cell r="AL7297">
            <v>4</v>
          </cell>
          <cell r="AM7297">
            <v>1</v>
          </cell>
        </row>
        <row r="7298">
          <cell r="F7298">
            <v>355018361</v>
          </cell>
          <cell r="G7298" t="str">
            <v>T5113</v>
          </cell>
          <cell r="H7298" t="str">
            <v>Brake Pad Set, disc brake</v>
          </cell>
          <cell r="J7298" t="str">
            <v>Brake Friction</v>
          </cell>
          <cell r="K7298" t="str">
            <v>IN</v>
          </cell>
          <cell r="L7298" t="str">
            <v>E</v>
          </cell>
          <cell r="N7298" t="str">
            <v>active</v>
          </cell>
          <cell r="P7298" t="str">
            <v>T5113</v>
          </cell>
          <cell r="Q7298" t="str">
            <v>-</v>
          </cell>
          <cell r="R7298" t="str">
            <v>STANDARD (World w/o Great Britain, Ireland)</v>
          </cell>
          <cell r="S7298">
            <v>17.07</v>
          </cell>
          <cell r="T7298">
            <v>13.4</v>
          </cell>
          <cell r="V7298">
            <v>43614</v>
          </cell>
          <cell r="Y7298" t="str">
            <v/>
          </cell>
          <cell r="Z7298" t="str">
            <v/>
          </cell>
          <cell r="AC7298" t="str">
            <v/>
          </cell>
          <cell r="AD7298" t="str">
            <v/>
          </cell>
          <cell r="AE7298">
            <v>152</v>
          </cell>
          <cell r="AF7298">
            <v>88</v>
          </cell>
          <cell r="AG7298">
            <v>84</v>
          </cell>
          <cell r="AH7298">
            <v>2210</v>
          </cell>
          <cell r="AI7298">
            <v>2150</v>
          </cell>
          <cell r="AJ7298">
            <v>2210</v>
          </cell>
          <cell r="AK7298">
            <v>2150</v>
          </cell>
          <cell r="AL7298">
            <v>4</v>
          </cell>
          <cell r="AM7298">
            <v>1</v>
          </cell>
        </row>
        <row r="7299">
          <cell r="F7299">
            <v>355018371</v>
          </cell>
          <cell r="G7299" t="str">
            <v>T5114</v>
          </cell>
          <cell r="H7299" t="str">
            <v>Brake Pad Set, disc brake</v>
          </cell>
          <cell r="J7299" t="str">
            <v>Brake Friction</v>
          </cell>
          <cell r="K7299" t="str">
            <v>GB</v>
          </cell>
          <cell r="L7299" t="str">
            <v>E</v>
          </cell>
          <cell r="N7299" t="str">
            <v>active</v>
          </cell>
          <cell r="P7299" t="str">
            <v>T5114</v>
          </cell>
          <cell r="Q7299" t="str">
            <v>-</v>
          </cell>
          <cell r="R7299" t="str">
            <v>STANDARD (World w/o Great Britain, Ireland)</v>
          </cell>
          <cell r="S7299">
            <v>13.6</v>
          </cell>
          <cell r="T7299">
            <v>10.67</v>
          </cell>
          <cell r="V7299">
            <v>43614</v>
          </cell>
          <cell r="Y7299" t="str">
            <v/>
          </cell>
          <cell r="Z7299" t="str">
            <v/>
          </cell>
          <cell r="AC7299" t="str">
            <v/>
          </cell>
          <cell r="AD7299" t="str">
            <v/>
          </cell>
          <cell r="AE7299">
            <v>95</v>
          </cell>
          <cell r="AF7299">
            <v>82</v>
          </cell>
          <cell r="AG7299">
            <v>73</v>
          </cell>
          <cell r="AH7299">
            <v>680</v>
          </cell>
          <cell r="AI7299">
            <v>636</v>
          </cell>
          <cell r="AJ7299">
            <v>680</v>
          </cell>
          <cell r="AK7299">
            <v>636</v>
          </cell>
          <cell r="AL7299">
            <v>4</v>
          </cell>
          <cell r="AM7299">
            <v>1</v>
          </cell>
        </row>
        <row r="7300">
          <cell r="F7300">
            <v>355018381</v>
          </cell>
          <cell r="G7300" t="str">
            <v>T5115</v>
          </cell>
          <cell r="H7300" t="str">
            <v>Brake Pad Set, disc brake</v>
          </cell>
          <cell r="J7300" t="str">
            <v>Brake Friction</v>
          </cell>
          <cell r="K7300" t="str">
            <v>GB</v>
          </cell>
          <cell r="L7300" t="str">
            <v>E</v>
          </cell>
          <cell r="N7300" t="str">
            <v>active</v>
          </cell>
          <cell r="P7300" t="str">
            <v>T5115</v>
          </cell>
          <cell r="Q7300" t="str">
            <v>-</v>
          </cell>
          <cell r="R7300" t="str">
            <v>STANDARD (World w/o Great Britain, Ireland)</v>
          </cell>
          <cell r="S7300">
            <v>14.8</v>
          </cell>
          <cell r="T7300">
            <v>11.61</v>
          </cell>
          <cell r="V7300">
            <v>43614</v>
          </cell>
          <cell r="Y7300" t="str">
            <v/>
          </cell>
          <cell r="Z7300" t="str">
            <v/>
          </cell>
          <cell r="AC7300" t="str">
            <v/>
          </cell>
          <cell r="AD7300" t="str">
            <v/>
          </cell>
          <cell r="AE7300">
            <v>152</v>
          </cell>
          <cell r="AF7300">
            <v>88</v>
          </cell>
          <cell r="AG7300">
            <v>84</v>
          </cell>
          <cell r="AH7300">
            <v>1588</v>
          </cell>
          <cell r="AI7300">
            <v>1527</v>
          </cell>
          <cell r="AJ7300">
            <v>1588</v>
          </cell>
          <cell r="AK7300">
            <v>1527</v>
          </cell>
          <cell r="AL7300">
            <v>4</v>
          </cell>
          <cell r="AM7300">
            <v>1</v>
          </cell>
        </row>
        <row r="7301">
          <cell r="F7301">
            <v>355018391</v>
          </cell>
          <cell r="G7301" t="str">
            <v>T5116</v>
          </cell>
          <cell r="H7301" t="str">
            <v>Brake Pad Set, disc brake</v>
          </cell>
          <cell r="J7301" t="str">
            <v>Brake Friction</v>
          </cell>
          <cell r="K7301" t="str">
            <v>GB</v>
          </cell>
          <cell r="L7301" t="str">
            <v>E</v>
          </cell>
          <cell r="N7301" t="str">
            <v>active</v>
          </cell>
          <cell r="P7301" t="str">
            <v>T5116</v>
          </cell>
          <cell r="Q7301" t="str">
            <v>-</v>
          </cell>
          <cell r="R7301" t="str">
            <v>STANDARD (World w/o Great Britain, Ireland)</v>
          </cell>
          <cell r="S7301">
            <v>15.95</v>
          </cell>
          <cell r="T7301">
            <v>12.53</v>
          </cell>
          <cell r="V7301">
            <v>43614</v>
          </cell>
          <cell r="Y7301" t="str">
            <v/>
          </cell>
          <cell r="Z7301" t="str">
            <v/>
          </cell>
          <cell r="AC7301" t="str">
            <v/>
          </cell>
          <cell r="AD7301" t="str">
            <v/>
          </cell>
          <cell r="AE7301">
            <v>125</v>
          </cell>
          <cell r="AF7301">
            <v>81</v>
          </cell>
          <cell r="AG7301">
            <v>80</v>
          </cell>
          <cell r="AH7301">
            <v>1300</v>
          </cell>
          <cell r="AI7301">
            <v>1247</v>
          </cell>
          <cell r="AJ7301">
            <v>1300</v>
          </cell>
          <cell r="AK7301">
            <v>1247</v>
          </cell>
          <cell r="AL7301">
            <v>4</v>
          </cell>
          <cell r="AM7301">
            <v>1</v>
          </cell>
        </row>
        <row r="7302">
          <cell r="F7302">
            <v>355018401</v>
          </cell>
          <cell r="G7302" t="str">
            <v>T5117</v>
          </cell>
          <cell r="H7302" t="str">
            <v>Brake Pad Set, disc brake</v>
          </cell>
          <cell r="J7302" t="str">
            <v>Brake Friction</v>
          </cell>
          <cell r="K7302" t="str">
            <v>GB</v>
          </cell>
          <cell r="L7302" t="str">
            <v>E</v>
          </cell>
          <cell r="N7302" t="str">
            <v>active</v>
          </cell>
          <cell r="P7302" t="str">
            <v>T5117</v>
          </cell>
          <cell r="Q7302" t="str">
            <v>-</v>
          </cell>
          <cell r="R7302" t="str">
            <v>STANDARD (World w/o Great Britain, Ireland)</v>
          </cell>
          <cell r="S7302">
            <v>20.2</v>
          </cell>
          <cell r="T7302">
            <v>15.86</v>
          </cell>
          <cell r="V7302">
            <v>43614</v>
          </cell>
          <cell r="Y7302" t="str">
            <v/>
          </cell>
          <cell r="Z7302" t="str">
            <v/>
          </cell>
          <cell r="AC7302" t="str">
            <v/>
          </cell>
          <cell r="AD7302" t="str">
            <v/>
          </cell>
          <cell r="AE7302">
            <v>125</v>
          </cell>
          <cell r="AF7302">
            <v>81</v>
          </cell>
          <cell r="AG7302">
            <v>80</v>
          </cell>
          <cell r="AH7302">
            <v>1150</v>
          </cell>
          <cell r="AI7302">
            <v>1097</v>
          </cell>
          <cell r="AJ7302">
            <v>1150</v>
          </cell>
          <cell r="AK7302">
            <v>1097</v>
          </cell>
          <cell r="AL7302">
            <v>4</v>
          </cell>
          <cell r="AM7302">
            <v>1</v>
          </cell>
        </row>
        <row r="7303">
          <cell r="F7303">
            <v>355018411</v>
          </cell>
          <cell r="G7303" t="str">
            <v>T5118</v>
          </cell>
          <cell r="H7303" t="str">
            <v>Brake Pad Set, disc brake</v>
          </cell>
          <cell r="J7303" t="str">
            <v>Brake Friction</v>
          </cell>
          <cell r="K7303" t="str">
            <v>IN</v>
          </cell>
          <cell r="L7303" t="str">
            <v>E</v>
          </cell>
          <cell r="N7303" t="str">
            <v>active</v>
          </cell>
          <cell r="P7303" t="str">
            <v>T5118</v>
          </cell>
          <cell r="Q7303" t="str">
            <v>-</v>
          </cell>
          <cell r="R7303" t="str">
            <v>STANDARD (World w/o Great Britain, Ireland)</v>
          </cell>
          <cell r="S7303">
            <v>12.3</v>
          </cell>
          <cell r="T7303">
            <v>9.66</v>
          </cell>
          <cell r="V7303">
            <v>43614</v>
          </cell>
          <cell r="Y7303" t="str">
            <v/>
          </cell>
          <cell r="Z7303" t="str">
            <v/>
          </cell>
          <cell r="AC7303" t="str">
            <v/>
          </cell>
          <cell r="AD7303" t="str">
            <v/>
          </cell>
          <cell r="AE7303">
            <v>95</v>
          </cell>
          <cell r="AF7303">
            <v>82</v>
          </cell>
          <cell r="AG7303">
            <v>73</v>
          </cell>
          <cell r="AH7303">
            <v>727</v>
          </cell>
          <cell r="AI7303">
            <v>680</v>
          </cell>
          <cell r="AJ7303">
            <v>727</v>
          </cell>
          <cell r="AK7303">
            <v>680</v>
          </cell>
          <cell r="AL7303">
            <v>4</v>
          </cell>
          <cell r="AM7303">
            <v>1</v>
          </cell>
        </row>
        <row r="7304">
          <cell r="F7304">
            <v>355018421</v>
          </cell>
          <cell r="G7304" t="str">
            <v>T5119</v>
          </cell>
          <cell r="H7304" t="str">
            <v>Brake Pad Set, disc brake</v>
          </cell>
          <cell r="J7304" t="str">
            <v>Brake Friction</v>
          </cell>
          <cell r="K7304" t="str">
            <v>GB</v>
          </cell>
          <cell r="L7304" t="str">
            <v>E</v>
          </cell>
          <cell r="N7304" t="str">
            <v>active</v>
          </cell>
          <cell r="P7304" t="str">
            <v>T5119</v>
          </cell>
          <cell r="Q7304" t="str">
            <v>-</v>
          </cell>
          <cell r="R7304" t="str">
            <v>STANDARD (World w/o Great Britain, Ireland)</v>
          </cell>
          <cell r="S7304">
            <v>17.3</v>
          </cell>
          <cell r="T7304">
            <v>13.21</v>
          </cell>
          <cell r="V7304">
            <v>43614</v>
          </cell>
          <cell r="Y7304" t="str">
            <v/>
          </cell>
          <cell r="Z7304" t="str">
            <v/>
          </cell>
          <cell r="AC7304" t="str">
            <v/>
          </cell>
          <cell r="AD7304" t="str">
            <v/>
          </cell>
          <cell r="AE7304">
            <v>125</v>
          </cell>
          <cell r="AF7304">
            <v>81</v>
          </cell>
          <cell r="AG7304">
            <v>80</v>
          </cell>
          <cell r="AH7304">
            <v>1840</v>
          </cell>
          <cell r="AI7304">
            <v>1787</v>
          </cell>
          <cell r="AJ7304">
            <v>1840</v>
          </cell>
          <cell r="AK7304">
            <v>1787</v>
          </cell>
          <cell r="AL7304">
            <v>4</v>
          </cell>
          <cell r="AM7304">
            <v>1</v>
          </cell>
        </row>
        <row r="7305">
          <cell r="F7305">
            <v>355018431</v>
          </cell>
          <cell r="G7305" t="str">
            <v>T5120</v>
          </cell>
          <cell r="H7305" t="str">
            <v>Brake Pad Set, disc brake</v>
          </cell>
          <cell r="J7305" t="str">
            <v>Brake Friction</v>
          </cell>
          <cell r="K7305" t="str">
            <v>GB</v>
          </cell>
          <cell r="L7305" t="str">
            <v>E</v>
          </cell>
          <cell r="N7305" t="str">
            <v>active</v>
          </cell>
          <cell r="P7305" t="str">
            <v>T5120</v>
          </cell>
          <cell r="Q7305" t="str">
            <v>-</v>
          </cell>
          <cell r="R7305" t="str">
            <v>STANDARD (World w/o Great Britain, Ireland)</v>
          </cell>
          <cell r="S7305">
            <v>15.41</v>
          </cell>
          <cell r="T7305">
            <v>12.1</v>
          </cell>
          <cell r="V7305">
            <v>43614</v>
          </cell>
          <cell r="Y7305" t="str">
            <v/>
          </cell>
          <cell r="Z7305" t="str">
            <v/>
          </cell>
          <cell r="AC7305" t="str">
            <v/>
          </cell>
          <cell r="AD7305" t="str">
            <v/>
          </cell>
          <cell r="AE7305">
            <v>152</v>
          </cell>
          <cell r="AF7305">
            <v>88</v>
          </cell>
          <cell r="AG7305">
            <v>84</v>
          </cell>
          <cell r="AH7305">
            <v>1750</v>
          </cell>
          <cell r="AI7305">
            <v>1685</v>
          </cell>
          <cell r="AJ7305">
            <v>1750</v>
          </cell>
          <cell r="AK7305">
            <v>1685</v>
          </cell>
          <cell r="AL7305">
            <v>4</v>
          </cell>
          <cell r="AM7305">
            <v>1</v>
          </cell>
        </row>
        <row r="7306">
          <cell r="F7306">
            <v>355018441</v>
          </cell>
          <cell r="G7306" t="str">
            <v>T5121</v>
          </cell>
          <cell r="H7306" t="str">
            <v>Brake Pad Set, disc brake</v>
          </cell>
          <cell r="J7306" t="str">
            <v>Brake Friction</v>
          </cell>
          <cell r="K7306" t="str">
            <v>IN</v>
          </cell>
          <cell r="L7306" t="str">
            <v>E</v>
          </cell>
          <cell r="N7306" t="str">
            <v>active</v>
          </cell>
          <cell r="P7306" t="str">
            <v>T5121</v>
          </cell>
          <cell r="Q7306" t="str">
            <v>-</v>
          </cell>
          <cell r="R7306" t="str">
            <v>STANDARD (World w/o Great Britain, Ireland)</v>
          </cell>
          <cell r="S7306">
            <v>14.98</v>
          </cell>
          <cell r="T7306">
            <v>11.77</v>
          </cell>
          <cell r="V7306">
            <v>43614</v>
          </cell>
          <cell r="Y7306" t="str">
            <v/>
          </cell>
          <cell r="Z7306" t="str">
            <v/>
          </cell>
          <cell r="AC7306" t="str">
            <v/>
          </cell>
          <cell r="AD7306" t="str">
            <v/>
          </cell>
          <cell r="AE7306">
            <v>152</v>
          </cell>
          <cell r="AF7306">
            <v>88</v>
          </cell>
          <cell r="AG7306">
            <v>84</v>
          </cell>
          <cell r="AH7306">
            <v>1423</v>
          </cell>
          <cell r="AI7306">
            <v>1359</v>
          </cell>
          <cell r="AJ7306">
            <v>1423</v>
          </cell>
          <cell r="AK7306">
            <v>1359</v>
          </cell>
          <cell r="AL7306">
            <v>4</v>
          </cell>
          <cell r="AM7306">
            <v>1</v>
          </cell>
        </row>
        <row r="7307">
          <cell r="F7307">
            <v>355018451</v>
          </cell>
          <cell r="G7307" t="str">
            <v>T5122</v>
          </cell>
          <cell r="H7307" t="str">
            <v>Brake Pad Set, disc brake</v>
          </cell>
          <cell r="J7307" t="str">
            <v>Brake Friction</v>
          </cell>
          <cell r="K7307" t="str">
            <v>RO</v>
          </cell>
          <cell r="L7307" t="str">
            <v>E</v>
          </cell>
          <cell r="N7307" t="str">
            <v>active</v>
          </cell>
          <cell r="P7307" t="str">
            <v>T5122</v>
          </cell>
          <cell r="Q7307" t="str">
            <v>-</v>
          </cell>
          <cell r="R7307" t="str">
            <v>STANDARD (World w/o Great Britain, Ireland)</v>
          </cell>
          <cell r="S7307">
            <v>23.4</v>
          </cell>
          <cell r="T7307">
            <v>19.43</v>
          </cell>
          <cell r="V7307">
            <v>43614</v>
          </cell>
          <cell r="Y7307" t="str">
            <v/>
          </cell>
          <cell r="Z7307" t="str">
            <v/>
          </cell>
          <cell r="AC7307" t="str">
            <v/>
          </cell>
          <cell r="AD7307" t="str">
            <v/>
          </cell>
          <cell r="AE7307">
            <v>152</v>
          </cell>
          <cell r="AF7307">
            <v>88</v>
          </cell>
          <cell r="AG7307">
            <v>84</v>
          </cell>
          <cell r="AH7307">
            <v>1484</v>
          </cell>
          <cell r="AI7307">
            <v>1422</v>
          </cell>
          <cell r="AJ7307">
            <v>1484</v>
          </cell>
          <cell r="AK7307">
            <v>1422</v>
          </cell>
          <cell r="AL7307">
            <v>4</v>
          </cell>
          <cell r="AM7307">
            <v>1</v>
          </cell>
        </row>
        <row r="7308">
          <cell r="F7308">
            <v>355018461</v>
          </cell>
          <cell r="G7308" t="str">
            <v>T5123</v>
          </cell>
          <cell r="H7308" t="str">
            <v>Brake Pad Set, disc brake</v>
          </cell>
          <cell r="J7308" t="str">
            <v>Brake Friction</v>
          </cell>
          <cell r="K7308" t="str">
            <v>(n/a)</v>
          </cell>
          <cell r="L7308" t="str">
            <v>tbd</v>
          </cell>
          <cell r="N7308" t="str">
            <v>no longer active</v>
          </cell>
          <cell r="P7308" t="str">
            <v>T5123</v>
          </cell>
          <cell r="Q7308" t="str">
            <v>8DB 355 009-281</v>
          </cell>
          <cell r="R7308" t="str">
            <v>STANDARD (World w/o Great Britain, Ireland)</v>
          </cell>
          <cell r="Y7308" t="str">
            <v/>
          </cell>
          <cell r="Z7308" t="str">
            <v/>
          </cell>
          <cell r="AC7308" t="str">
            <v/>
          </cell>
          <cell r="AD7308" t="str">
            <v/>
          </cell>
          <cell r="AE7308" t="str">
            <v>(n/a)</v>
          </cell>
          <cell r="AF7308" t="str">
            <v>(n/a)</v>
          </cell>
          <cell r="AG7308" t="str">
            <v>(n/a)</v>
          </cell>
          <cell r="AH7308">
            <v>1811</v>
          </cell>
          <cell r="AI7308">
            <v>1811</v>
          </cell>
          <cell r="AJ7308">
            <v>1811</v>
          </cell>
          <cell r="AK7308">
            <v>1811</v>
          </cell>
          <cell r="AL7308" t="str">
            <v>(not relevant)</v>
          </cell>
          <cell r="AM7308">
            <v>1</v>
          </cell>
        </row>
        <row r="7309">
          <cell r="F7309">
            <v>355018471</v>
          </cell>
          <cell r="G7309" t="str">
            <v>T5124</v>
          </cell>
          <cell r="H7309" t="str">
            <v>Brake Pad Set, disc brake</v>
          </cell>
          <cell r="J7309" t="str">
            <v>Brake Friction</v>
          </cell>
          <cell r="K7309" t="str">
            <v>RO</v>
          </cell>
          <cell r="L7309" t="str">
            <v>E</v>
          </cell>
          <cell r="N7309" t="str">
            <v>active</v>
          </cell>
          <cell r="P7309" t="str">
            <v>T5124</v>
          </cell>
          <cell r="Q7309" t="str">
            <v>-</v>
          </cell>
          <cell r="R7309" t="str">
            <v>STANDARD (World w/o Great Britain, Ireland)</v>
          </cell>
          <cell r="S7309">
            <v>23.65</v>
          </cell>
          <cell r="T7309">
            <v>18.559999999999999</v>
          </cell>
          <cell r="U7309" t="str">
            <v>Price change valid from 1st of January</v>
          </cell>
          <cell r="V7309">
            <v>43798</v>
          </cell>
          <cell r="Y7309" t="str">
            <v/>
          </cell>
          <cell r="Z7309" t="str">
            <v/>
          </cell>
          <cell r="AC7309" t="str">
            <v/>
          </cell>
          <cell r="AD7309" t="str">
            <v/>
          </cell>
          <cell r="AE7309">
            <v>152</v>
          </cell>
          <cell r="AF7309">
            <v>88</v>
          </cell>
          <cell r="AG7309">
            <v>84</v>
          </cell>
          <cell r="AH7309">
            <v>1541</v>
          </cell>
          <cell r="AI7309">
            <v>1480</v>
          </cell>
          <cell r="AJ7309">
            <v>1541</v>
          </cell>
          <cell r="AK7309">
            <v>1480</v>
          </cell>
          <cell r="AL7309">
            <v>4</v>
          </cell>
          <cell r="AM7309">
            <v>1</v>
          </cell>
        </row>
        <row r="7310">
          <cell r="F7310">
            <v>355018481</v>
          </cell>
          <cell r="G7310" t="str">
            <v>T5125</v>
          </cell>
          <cell r="H7310" t="str">
            <v>Brake Pad Set, disc brake</v>
          </cell>
          <cell r="J7310" t="str">
            <v>Brake Friction</v>
          </cell>
          <cell r="K7310" t="str">
            <v>GB</v>
          </cell>
          <cell r="L7310" t="str">
            <v>E</v>
          </cell>
          <cell r="N7310" t="str">
            <v>active</v>
          </cell>
          <cell r="P7310" t="str">
            <v>T5125</v>
          </cell>
          <cell r="Q7310" t="str">
            <v>-</v>
          </cell>
          <cell r="R7310" t="str">
            <v>STANDARD (World w/o Great Britain, Ireland)</v>
          </cell>
          <cell r="S7310">
            <v>19.43</v>
          </cell>
          <cell r="T7310">
            <v>15.25</v>
          </cell>
          <cell r="V7310">
            <v>43614</v>
          </cell>
          <cell r="Y7310" t="str">
            <v/>
          </cell>
          <cell r="Z7310" t="str">
            <v/>
          </cell>
          <cell r="AC7310" t="str">
            <v/>
          </cell>
          <cell r="AD7310" t="str">
            <v/>
          </cell>
          <cell r="AE7310">
            <v>125</v>
          </cell>
          <cell r="AF7310">
            <v>81</v>
          </cell>
          <cell r="AG7310">
            <v>80</v>
          </cell>
          <cell r="AH7310">
            <v>1370</v>
          </cell>
          <cell r="AI7310">
            <v>1315</v>
          </cell>
          <cell r="AJ7310">
            <v>1370</v>
          </cell>
          <cell r="AK7310">
            <v>1315</v>
          </cell>
          <cell r="AL7310">
            <v>4</v>
          </cell>
          <cell r="AM7310">
            <v>1</v>
          </cell>
        </row>
        <row r="7311">
          <cell r="F7311">
            <v>355018491</v>
          </cell>
          <cell r="G7311" t="str">
            <v>T5126</v>
          </cell>
          <cell r="H7311" t="str">
            <v>Brake Pad Set, disc brake</v>
          </cell>
          <cell r="J7311" t="str">
            <v>Brake Friction</v>
          </cell>
          <cell r="K7311" t="str">
            <v>GB</v>
          </cell>
          <cell r="L7311" t="str">
            <v>E</v>
          </cell>
          <cell r="N7311" t="str">
            <v>active</v>
          </cell>
          <cell r="P7311" t="str">
            <v>T5126</v>
          </cell>
          <cell r="Q7311" t="str">
            <v>-</v>
          </cell>
          <cell r="R7311" t="str">
            <v>STANDARD (World w/o Great Britain, Ireland)</v>
          </cell>
          <cell r="S7311">
            <v>34.200000000000003</v>
          </cell>
          <cell r="T7311">
            <v>23.52</v>
          </cell>
          <cell r="V7311">
            <v>43614</v>
          </cell>
          <cell r="Y7311" t="str">
            <v/>
          </cell>
          <cell r="Z7311" t="str">
            <v/>
          </cell>
          <cell r="AC7311" t="str">
            <v/>
          </cell>
          <cell r="AD7311" t="str">
            <v/>
          </cell>
          <cell r="AE7311">
            <v>152</v>
          </cell>
          <cell r="AF7311">
            <v>88</v>
          </cell>
          <cell r="AG7311">
            <v>84</v>
          </cell>
          <cell r="AH7311">
            <v>2220</v>
          </cell>
          <cell r="AI7311">
            <v>2155</v>
          </cell>
          <cell r="AJ7311">
            <v>2220</v>
          </cell>
          <cell r="AK7311">
            <v>2155</v>
          </cell>
          <cell r="AL7311">
            <v>4</v>
          </cell>
          <cell r="AM7311">
            <v>1</v>
          </cell>
        </row>
        <row r="7312">
          <cell r="F7312">
            <v>355018501</v>
          </cell>
          <cell r="G7312" t="str">
            <v>T5127</v>
          </cell>
          <cell r="H7312" t="str">
            <v>Brake Pad Set, disc brake</v>
          </cell>
          <cell r="J7312" t="str">
            <v>Brake Friction</v>
          </cell>
          <cell r="K7312" t="str">
            <v>RO</v>
          </cell>
          <cell r="L7312" t="str">
            <v>E</v>
          </cell>
          <cell r="N7312" t="str">
            <v>active</v>
          </cell>
          <cell r="P7312" t="str">
            <v>T5127</v>
          </cell>
          <cell r="Q7312" t="str">
            <v>-</v>
          </cell>
          <cell r="R7312" t="str">
            <v>STANDARD (World w/o Great Britain, Ireland)</v>
          </cell>
          <cell r="S7312">
            <v>18.91</v>
          </cell>
          <cell r="T7312">
            <v>14.84</v>
          </cell>
          <cell r="V7312">
            <v>43614</v>
          </cell>
          <cell r="Y7312" t="str">
            <v/>
          </cell>
          <cell r="Z7312" t="str">
            <v/>
          </cell>
          <cell r="AC7312" t="str">
            <v/>
          </cell>
          <cell r="AD7312" t="str">
            <v/>
          </cell>
          <cell r="AE7312">
            <v>152</v>
          </cell>
          <cell r="AF7312">
            <v>88</v>
          </cell>
          <cell r="AG7312">
            <v>84</v>
          </cell>
          <cell r="AH7312">
            <v>2100</v>
          </cell>
          <cell r="AI7312">
            <v>2035</v>
          </cell>
          <cell r="AJ7312">
            <v>2100</v>
          </cell>
          <cell r="AK7312">
            <v>2035</v>
          </cell>
          <cell r="AL7312">
            <v>4</v>
          </cell>
          <cell r="AM7312">
            <v>1</v>
          </cell>
        </row>
        <row r="7313">
          <cell r="F7313">
            <v>355018511</v>
          </cell>
          <cell r="G7313" t="str">
            <v>T5128</v>
          </cell>
          <cell r="H7313" t="str">
            <v>Brake Pad Set, disc brake</v>
          </cell>
          <cell r="J7313" t="str">
            <v>Brake Friction</v>
          </cell>
          <cell r="K7313" t="str">
            <v>GB</v>
          </cell>
          <cell r="L7313" t="str">
            <v>E</v>
          </cell>
          <cell r="N7313" t="str">
            <v>active</v>
          </cell>
          <cell r="P7313" t="str">
            <v>T5128</v>
          </cell>
          <cell r="Q7313" t="str">
            <v>-</v>
          </cell>
          <cell r="R7313" t="str">
            <v>STANDARD (World w/o Great Britain, Ireland)</v>
          </cell>
          <cell r="S7313">
            <v>17.7</v>
          </cell>
          <cell r="T7313">
            <v>12.75</v>
          </cell>
          <cell r="V7313">
            <v>43614</v>
          </cell>
          <cell r="Y7313" t="str">
            <v/>
          </cell>
          <cell r="Z7313" t="str">
            <v/>
          </cell>
          <cell r="AC7313" t="str">
            <v/>
          </cell>
          <cell r="AD7313" t="str">
            <v/>
          </cell>
          <cell r="AE7313">
            <v>152</v>
          </cell>
          <cell r="AF7313">
            <v>88</v>
          </cell>
          <cell r="AG7313">
            <v>84</v>
          </cell>
          <cell r="AH7313">
            <v>1329</v>
          </cell>
          <cell r="AI7313">
            <v>1268</v>
          </cell>
          <cell r="AJ7313">
            <v>1329</v>
          </cell>
          <cell r="AK7313">
            <v>1268</v>
          </cell>
          <cell r="AL7313">
            <v>4</v>
          </cell>
          <cell r="AM7313">
            <v>1</v>
          </cell>
        </row>
        <row r="7314">
          <cell r="F7314">
            <v>355018521</v>
          </cell>
          <cell r="G7314" t="str">
            <v>T5129</v>
          </cell>
          <cell r="H7314" t="str">
            <v>Brake Pad Set, disc brake</v>
          </cell>
          <cell r="J7314" t="str">
            <v>Brake Friction</v>
          </cell>
          <cell r="K7314" t="str">
            <v>GB</v>
          </cell>
          <cell r="L7314" t="str">
            <v>E</v>
          </cell>
          <cell r="N7314" t="str">
            <v>active</v>
          </cell>
          <cell r="P7314" t="str">
            <v>T5129</v>
          </cell>
          <cell r="Q7314" t="str">
            <v>-</v>
          </cell>
          <cell r="R7314" t="str">
            <v>STANDARD (World w/o Great Britain, Ireland)</v>
          </cell>
          <cell r="S7314">
            <v>18.440000000000001</v>
          </cell>
          <cell r="T7314">
            <v>14.47</v>
          </cell>
          <cell r="V7314">
            <v>43614</v>
          </cell>
          <cell r="Y7314" t="str">
            <v/>
          </cell>
          <cell r="Z7314" t="str">
            <v/>
          </cell>
          <cell r="AC7314" t="str">
            <v/>
          </cell>
          <cell r="AD7314" t="str">
            <v/>
          </cell>
          <cell r="AE7314">
            <v>152</v>
          </cell>
          <cell r="AF7314">
            <v>88</v>
          </cell>
          <cell r="AG7314">
            <v>84</v>
          </cell>
          <cell r="AH7314">
            <v>1623</v>
          </cell>
          <cell r="AI7314">
            <v>1556</v>
          </cell>
          <cell r="AJ7314">
            <v>1623</v>
          </cell>
          <cell r="AK7314">
            <v>1556</v>
          </cell>
          <cell r="AL7314">
            <v>4</v>
          </cell>
          <cell r="AM7314">
            <v>1</v>
          </cell>
        </row>
        <row r="7315">
          <cell r="F7315">
            <v>355018531</v>
          </cell>
          <cell r="G7315" t="str">
            <v>T5130</v>
          </cell>
          <cell r="H7315" t="str">
            <v>Brake Pad Set, disc brake</v>
          </cell>
          <cell r="J7315" t="str">
            <v>Brake Friction</v>
          </cell>
          <cell r="K7315" t="str">
            <v>GB</v>
          </cell>
          <cell r="L7315" t="str">
            <v>E</v>
          </cell>
          <cell r="N7315" t="str">
            <v>active</v>
          </cell>
          <cell r="P7315" t="str">
            <v>T5130</v>
          </cell>
          <cell r="Q7315" t="str">
            <v>-</v>
          </cell>
          <cell r="R7315" t="str">
            <v>STANDARD (World w/o Great Britain, Ireland)</v>
          </cell>
          <cell r="S7315">
            <v>14.89</v>
          </cell>
          <cell r="T7315">
            <v>11.69</v>
          </cell>
          <cell r="V7315">
            <v>43614</v>
          </cell>
          <cell r="Y7315" t="str">
            <v/>
          </cell>
          <cell r="Z7315" t="str">
            <v/>
          </cell>
          <cell r="AC7315" t="str">
            <v/>
          </cell>
          <cell r="AD7315" t="str">
            <v/>
          </cell>
          <cell r="AE7315">
            <v>125</v>
          </cell>
          <cell r="AF7315">
            <v>81</v>
          </cell>
          <cell r="AG7315">
            <v>80</v>
          </cell>
          <cell r="AH7315">
            <v>709</v>
          </cell>
          <cell r="AI7315">
            <v>652</v>
          </cell>
          <cell r="AJ7315">
            <v>709</v>
          </cell>
          <cell r="AK7315">
            <v>652</v>
          </cell>
          <cell r="AL7315">
            <v>4</v>
          </cell>
          <cell r="AM7315">
            <v>1</v>
          </cell>
        </row>
        <row r="7316">
          <cell r="F7316">
            <v>355018541</v>
          </cell>
          <cell r="G7316" t="str">
            <v>T5131</v>
          </cell>
          <cell r="H7316" t="str">
            <v>Brake Pad Set, disc brake</v>
          </cell>
          <cell r="J7316" t="str">
            <v>Brake Friction</v>
          </cell>
          <cell r="K7316" t="str">
            <v>GB</v>
          </cell>
          <cell r="L7316" t="str">
            <v>E</v>
          </cell>
          <cell r="N7316" t="str">
            <v>active</v>
          </cell>
          <cell r="P7316" t="str">
            <v>T5131</v>
          </cell>
          <cell r="Q7316" t="str">
            <v>-</v>
          </cell>
          <cell r="R7316" t="str">
            <v>STANDARD W/O CHINA (World w/o Great Britain, Ireland, China)</v>
          </cell>
          <cell r="S7316">
            <v>20.2</v>
          </cell>
          <cell r="T7316">
            <v>14.79</v>
          </cell>
          <cell r="V7316">
            <v>43614</v>
          </cell>
          <cell r="Y7316" t="str">
            <v/>
          </cell>
          <cell r="Z7316" t="str">
            <v/>
          </cell>
          <cell r="AC7316" t="str">
            <v/>
          </cell>
          <cell r="AD7316" t="str">
            <v/>
          </cell>
          <cell r="AE7316">
            <v>152</v>
          </cell>
          <cell r="AF7316">
            <v>88</v>
          </cell>
          <cell r="AG7316">
            <v>84</v>
          </cell>
          <cell r="AH7316">
            <v>1488</v>
          </cell>
          <cell r="AI7316">
            <v>1427</v>
          </cell>
          <cell r="AJ7316">
            <v>1488</v>
          </cell>
          <cell r="AK7316">
            <v>1427</v>
          </cell>
          <cell r="AL7316">
            <v>4</v>
          </cell>
          <cell r="AM7316">
            <v>1</v>
          </cell>
        </row>
        <row r="7317">
          <cell r="F7317">
            <v>355018551</v>
          </cell>
          <cell r="G7317" t="str">
            <v>T5132</v>
          </cell>
          <cell r="H7317" t="str">
            <v>Brake Pad Set, disc brake</v>
          </cell>
          <cell r="J7317" t="str">
            <v>Brake Friction</v>
          </cell>
          <cell r="K7317" t="str">
            <v>GB</v>
          </cell>
          <cell r="L7317" t="str">
            <v>E</v>
          </cell>
          <cell r="N7317" t="str">
            <v>active</v>
          </cell>
          <cell r="P7317" t="str">
            <v>T5132</v>
          </cell>
          <cell r="Q7317" t="str">
            <v>-</v>
          </cell>
          <cell r="R7317" t="str">
            <v>STANDARD (World w/o Great Britain, Ireland)</v>
          </cell>
          <cell r="S7317">
            <v>16.600000000000001</v>
          </cell>
          <cell r="T7317">
            <v>13.03</v>
          </cell>
          <cell r="V7317">
            <v>43614</v>
          </cell>
          <cell r="Y7317" t="str">
            <v/>
          </cell>
          <cell r="Z7317" t="str">
            <v/>
          </cell>
          <cell r="AC7317" t="str">
            <v/>
          </cell>
          <cell r="AD7317" t="str">
            <v/>
          </cell>
          <cell r="AE7317">
            <v>170</v>
          </cell>
          <cell r="AF7317">
            <v>120</v>
          </cell>
          <cell r="AG7317">
            <v>83</v>
          </cell>
          <cell r="AH7317">
            <v>2100</v>
          </cell>
          <cell r="AI7317">
            <v>2017</v>
          </cell>
          <cell r="AJ7317">
            <v>2100</v>
          </cell>
          <cell r="AK7317">
            <v>2017</v>
          </cell>
          <cell r="AL7317">
            <v>4</v>
          </cell>
          <cell r="AM7317">
            <v>1</v>
          </cell>
        </row>
        <row r="7318">
          <cell r="F7318">
            <v>355018561</v>
          </cell>
          <cell r="G7318" t="str">
            <v>T5133</v>
          </cell>
          <cell r="H7318" t="str">
            <v>Brake Pad Set, disc brake</v>
          </cell>
          <cell r="J7318" t="str">
            <v>Brake Friction</v>
          </cell>
          <cell r="K7318" t="str">
            <v>GB</v>
          </cell>
          <cell r="L7318" t="str">
            <v>E</v>
          </cell>
          <cell r="N7318" t="str">
            <v>active</v>
          </cell>
          <cell r="P7318" t="str">
            <v>T5133</v>
          </cell>
          <cell r="Q7318" t="str">
            <v>-</v>
          </cell>
          <cell r="R7318" t="str">
            <v>STANDARD (World w/o Great Britain, Ireland)</v>
          </cell>
          <cell r="S7318">
            <v>14.3</v>
          </cell>
          <cell r="T7318">
            <v>11.22</v>
          </cell>
          <cell r="V7318">
            <v>43614</v>
          </cell>
          <cell r="Y7318" t="str">
            <v/>
          </cell>
          <cell r="Z7318" t="str">
            <v/>
          </cell>
          <cell r="AC7318" t="str">
            <v/>
          </cell>
          <cell r="AD7318" t="str">
            <v/>
          </cell>
          <cell r="AE7318">
            <v>125</v>
          </cell>
          <cell r="AF7318">
            <v>81</v>
          </cell>
          <cell r="AG7318">
            <v>80</v>
          </cell>
          <cell r="AH7318">
            <v>1200</v>
          </cell>
          <cell r="AI7318">
            <v>1147</v>
          </cell>
          <cell r="AJ7318">
            <v>1200</v>
          </cell>
          <cell r="AK7318">
            <v>1147</v>
          </cell>
          <cell r="AL7318">
            <v>4</v>
          </cell>
          <cell r="AM7318">
            <v>1</v>
          </cell>
        </row>
        <row r="7319">
          <cell r="F7319">
            <v>355018571</v>
          </cell>
          <cell r="G7319" t="str">
            <v>T5135</v>
          </cell>
          <cell r="H7319" t="str">
            <v>Brake Pad Set, disc brake</v>
          </cell>
          <cell r="J7319" t="str">
            <v>Brake Friction</v>
          </cell>
          <cell r="K7319" t="str">
            <v>GB</v>
          </cell>
          <cell r="L7319" t="str">
            <v>E</v>
          </cell>
          <cell r="N7319" t="str">
            <v>active</v>
          </cell>
          <cell r="P7319" t="str">
            <v>T5135</v>
          </cell>
          <cell r="Q7319" t="str">
            <v>-</v>
          </cell>
          <cell r="R7319" t="str">
            <v>STANDARD (World w/o Great Britain, Ireland)</v>
          </cell>
          <cell r="S7319">
            <v>21.1</v>
          </cell>
          <cell r="T7319">
            <v>17.14</v>
          </cell>
          <cell r="V7319">
            <v>43614</v>
          </cell>
          <cell r="Y7319" t="str">
            <v/>
          </cell>
          <cell r="Z7319" t="str">
            <v/>
          </cell>
          <cell r="AC7319" t="str">
            <v/>
          </cell>
          <cell r="AD7319" t="str">
            <v/>
          </cell>
          <cell r="AE7319">
            <v>125</v>
          </cell>
          <cell r="AF7319">
            <v>81</v>
          </cell>
          <cell r="AG7319">
            <v>80</v>
          </cell>
          <cell r="AH7319">
            <v>1124</v>
          </cell>
          <cell r="AI7319">
            <v>1068</v>
          </cell>
          <cell r="AJ7319">
            <v>1124</v>
          </cell>
          <cell r="AK7319">
            <v>1068</v>
          </cell>
          <cell r="AL7319">
            <v>4</v>
          </cell>
          <cell r="AM7319">
            <v>1</v>
          </cell>
        </row>
        <row r="7320">
          <cell r="F7320">
            <v>355018581</v>
          </cell>
          <cell r="G7320" t="str">
            <v>T5136</v>
          </cell>
          <cell r="H7320" t="str">
            <v>Brake Pad Set, disc brake</v>
          </cell>
          <cell r="J7320" t="str">
            <v>Brake Friction</v>
          </cell>
          <cell r="K7320" t="str">
            <v>(n/a)</v>
          </cell>
          <cell r="L7320" t="str">
            <v>tbd</v>
          </cell>
          <cell r="N7320" t="str">
            <v>no longer active</v>
          </cell>
          <cell r="P7320" t="str">
            <v>T5136</v>
          </cell>
          <cell r="Q7320" t="str">
            <v>8DB 355 018-591</v>
          </cell>
          <cell r="R7320" t="str">
            <v>STANDARD (World w/o Great Britain, Ireland)</v>
          </cell>
          <cell r="Y7320" t="str">
            <v/>
          </cell>
          <cell r="Z7320" t="str">
            <v/>
          </cell>
          <cell r="AC7320" t="str">
            <v/>
          </cell>
          <cell r="AD7320" t="str">
            <v/>
          </cell>
          <cell r="AE7320" t="str">
            <v>(n/a)</v>
          </cell>
          <cell r="AF7320" t="str">
            <v>(n/a)</v>
          </cell>
          <cell r="AG7320" t="str">
            <v>(n/a)</v>
          </cell>
          <cell r="AH7320">
            <v>1265</v>
          </cell>
          <cell r="AI7320">
            <v>1265</v>
          </cell>
          <cell r="AJ7320">
            <v>1265</v>
          </cell>
          <cell r="AK7320">
            <v>1265</v>
          </cell>
          <cell r="AL7320" t="str">
            <v>(not relevant)</v>
          </cell>
          <cell r="AM7320">
            <v>1</v>
          </cell>
        </row>
        <row r="7321">
          <cell r="F7321">
            <v>355018591</v>
          </cell>
          <cell r="G7321" t="str">
            <v>T5137</v>
          </cell>
          <cell r="H7321" t="str">
            <v>Brake Pad Set, disc brake</v>
          </cell>
          <cell r="J7321" t="str">
            <v>Brake Friction</v>
          </cell>
          <cell r="K7321" t="str">
            <v>IN</v>
          </cell>
          <cell r="L7321" t="str">
            <v>E</v>
          </cell>
          <cell r="N7321" t="str">
            <v>active</v>
          </cell>
          <cell r="P7321" t="str">
            <v>T5137</v>
          </cell>
          <cell r="Q7321" t="str">
            <v>-</v>
          </cell>
          <cell r="R7321" t="str">
            <v>STANDARD (World w/o Great Britain, Ireland)</v>
          </cell>
          <cell r="S7321">
            <v>16.75</v>
          </cell>
          <cell r="T7321">
            <v>13.15</v>
          </cell>
          <cell r="V7321">
            <v>43614</v>
          </cell>
          <cell r="Y7321" t="str">
            <v/>
          </cell>
          <cell r="Z7321" t="str">
            <v/>
          </cell>
          <cell r="AC7321" t="str">
            <v/>
          </cell>
          <cell r="AD7321" t="str">
            <v/>
          </cell>
          <cell r="AE7321">
            <v>125</v>
          </cell>
          <cell r="AF7321">
            <v>81</v>
          </cell>
          <cell r="AG7321">
            <v>80</v>
          </cell>
          <cell r="AH7321">
            <v>1132</v>
          </cell>
          <cell r="AI7321">
            <v>1072</v>
          </cell>
          <cell r="AJ7321">
            <v>1132</v>
          </cell>
          <cell r="AK7321">
            <v>1072</v>
          </cell>
          <cell r="AL7321">
            <v>4</v>
          </cell>
          <cell r="AM7321">
            <v>1</v>
          </cell>
        </row>
        <row r="7322">
          <cell r="F7322">
            <v>355018601</v>
          </cell>
          <cell r="G7322" t="str">
            <v>T5138</v>
          </cell>
          <cell r="H7322" t="str">
            <v>Brake Pad Set, disc brake</v>
          </cell>
          <cell r="J7322" t="str">
            <v>Brake Friction</v>
          </cell>
          <cell r="K7322" t="str">
            <v>RO</v>
          </cell>
          <cell r="L7322" t="str">
            <v>E</v>
          </cell>
          <cell r="N7322" t="str">
            <v>active</v>
          </cell>
          <cell r="P7322" t="str">
            <v>T5138</v>
          </cell>
          <cell r="Q7322" t="str">
            <v>-</v>
          </cell>
          <cell r="R7322" t="str">
            <v>STANDARD (World w/o Great Britain, Ireland)</v>
          </cell>
          <cell r="S7322">
            <v>12.12</v>
          </cell>
          <cell r="T7322">
            <v>9.51</v>
          </cell>
          <cell r="U7322" t="str">
            <v>Price change valid from 1st of January</v>
          </cell>
          <cell r="V7322">
            <v>43798</v>
          </cell>
          <cell r="Y7322" t="str">
            <v/>
          </cell>
          <cell r="Z7322" t="str">
            <v/>
          </cell>
          <cell r="AC7322" t="str">
            <v/>
          </cell>
          <cell r="AD7322" t="str">
            <v/>
          </cell>
          <cell r="AE7322">
            <v>95</v>
          </cell>
          <cell r="AF7322">
            <v>82</v>
          </cell>
          <cell r="AG7322">
            <v>73</v>
          </cell>
          <cell r="AH7322">
            <v>947</v>
          </cell>
          <cell r="AI7322">
            <v>900</v>
          </cell>
          <cell r="AJ7322">
            <v>947</v>
          </cell>
          <cell r="AK7322">
            <v>900</v>
          </cell>
          <cell r="AL7322">
            <v>4</v>
          </cell>
          <cell r="AM7322">
            <v>1</v>
          </cell>
        </row>
        <row r="7323">
          <cell r="F7323">
            <v>355018611</v>
          </cell>
          <cell r="G7323" t="str">
            <v>T5139</v>
          </cell>
          <cell r="H7323" t="str">
            <v>Brake Pad Set, disc brake</v>
          </cell>
          <cell r="J7323" t="str">
            <v>Brake Friction</v>
          </cell>
          <cell r="K7323" t="str">
            <v>GB</v>
          </cell>
          <cell r="L7323" t="str">
            <v>E</v>
          </cell>
          <cell r="N7323" t="str">
            <v>active</v>
          </cell>
          <cell r="P7323" t="str">
            <v>T5139</v>
          </cell>
          <cell r="Q7323" t="str">
            <v>-</v>
          </cell>
          <cell r="R7323" t="str">
            <v>STANDARD (World w/o Great Britain, Ireland)</v>
          </cell>
          <cell r="S7323">
            <v>15.8</v>
          </cell>
          <cell r="T7323">
            <v>12.4</v>
          </cell>
          <cell r="V7323">
            <v>43614</v>
          </cell>
          <cell r="Y7323" t="str">
            <v/>
          </cell>
          <cell r="Z7323" t="str">
            <v/>
          </cell>
          <cell r="AC7323" t="str">
            <v/>
          </cell>
          <cell r="AD7323" t="str">
            <v/>
          </cell>
          <cell r="AE7323">
            <v>95</v>
          </cell>
          <cell r="AF7323">
            <v>82</v>
          </cell>
          <cell r="AG7323">
            <v>73</v>
          </cell>
          <cell r="AH7323">
            <v>2088</v>
          </cell>
          <cell r="AI7323">
            <v>2044</v>
          </cell>
          <cell r="AJ7323">
            <v>2088</v>
          </cell>
          <cell r="AK7323">
            <v>2044</v>
          </cell>
          <cell r="AL7323">
            <v>4</v>
          </cell>
          <cell r="AM7323">
            <v>1</v>
          </cell>
        </row>
        <row r="7324">
          <cell r="F7324">
            <v>355018621</v>
          </cell>
          <cell r="G7324" t="str">
            <v>T5140</v>
          </cell>
          <cell r="H7324" t="str">
            <v>Brake Pad Set, disc brake</v>
          </cell>
          <cell r="J7324" t="str">
            <v>Brake Friction</v>
          </cell>
          <cell r="K7324" t="str">
            <v>GB</v>
          </cell>
          <cell r="L7324" t="str">
            <v>E</v>
          </cell>
          <cell r="N7324" t="str">
            <v>active</v>
          </cell>
          <cell r="P7324" t="str">
            <v>T5140</v>
          </cell>
          <cell r="Q7324" t="str">
            <v>-</v>
          </cell>
          <cell r="R7324" t="str">
            <v>STANDARD (World w/o Great Britain, Ireland)</v>
          </cell>
          <cell r="S7324">
            <v>20.5</v>
          </cell>
          <cell r="T7324">
            <v>16.670000000000002</v>
          </cell>
          <cell r="V7324">
            <v>43614</v>
          </cell>
          <cell r="Y7324" t="str">
            <v/>
          </cell>
          <cell r="Z7324" t="str">
            <v/>
          </cell>
          <cell r="AC7324" t="str">
            <v/>
          </cell>
          <cell r="AD7324" t="str">
            <v/>
          </cell>
          <cell r="AE7324">
            <v>152</v>
          </cell>
          <cell r="AF7324">
            <v>88</v>
          </cell>
          <cell r="AG7324">
            <v>84</v>
          </cell>
          <cell r="AH7324">
            <v>1797</v>
          </cell>
          <cell r="AI7324">
            <v>1736</v>
          </cell>
          <cell r="AJ7324">
            <v>1797</v>
          </cell>
          <cell r="AK7324">
            <v>1736</v>
          </cell>
          <cell r="AL7324">
            <v>4</v>
          </cell>
          <cell r="AM7324">
            <v>1</v>
          </cell>
        </row>
        <row r="7325">
          <cell r="F7325">
            <v>355018631</v>
          </cell>
          <cell r="G7325" t="str">
            <v>T5142</v>
          </cell>
          <cell r="H7325" t="str">
            <v>Brake Pad Set, disc brake</v>
          </cell>
          <cell r="J7325" t="str">
            <v>Brake Friction</v>
          </cell>
          <cell r="K7325" t="str">
            <v>GB</v>
          </cell>
          <cell r="L7325" t="str">
            <v>E</v>
          </cell>
          <cell r="N7325" t="str">
            <v>active</v>
          </cell>
          <cell r="P7325" t="str">
            <v>T5142</v>
          </cell>
          <cell r="Q7325" t="str">
            <v>-</v>
          </cell>
          <cell r="R7325" t="str">
            <v>STANDARD (World w/o Great Britain, Ireland)</v>
          </cell>
          <cell r="S7325">
            <v>16.47</v>
          </cell>
          <cell r="T7325">
            <v>12.93</v>
          </cell>
          <cell r="V7325">
            <v>43614</v>
          </cell>
          <cell r="Y7325" t="str">
            <v/>
          </cell>
          <cell r="Z7325" t="str">
            <v/>
          </cell>
          <cell r="AC7325" t="str">
            <v/>
          </cell>
          <cell r="AD7325" t="str">
            <v/>
          </cell>
          <cell r="AE7325">
            <v>125</v>
          </cell>
          <cell r="AF7325">
            <v>81</v>
          </cell>
          <cell r="AG7325">
            <v>80</v>
          </cell>
          <cell r="AH7325">
            <v>1720</v>
          </cell>
          <cell r="AI7325">
            <v>1667</v>
          </cell>
          <cell r="AJ7325">
            <v>1720</v>
          </cell>
          <cell r="AK7325">
            <v>1667</v>
          </cell>
          <cell r="AL7325">
            <v>4</v>
          </cell>
          <cell r="AM7325">
            <v>1</v>
          </cell>
        </row>
        <row r="7326">
          <cell r="F7326">
            <v>355018641</v>
          </cell>
          <cell r="G7326" t="str">
            <v>T5143</v>
          </cell>
          <cell r="H7326" t="str">
            <v>Brake Pad Set, disc brake</v>
          </cell>
          <cell r="J7326" t="str">
            <v>Brake Friction</v>
          </cell>
          <cell r="K7326" t="str">
            <v>GB</v>
          </cell>
          <cell r="L7326" t="str">
            <v>E</v>
          </cell>
          <cell r="N7326" t="str">
            <v>active</v>
          </cell>
          <cell r="P7326" t="str">
            <v>T5143</v>
          </cell>
          <cell r="Q7326" t="str">
            <v>-</v>
          </cell>
          <cell r="R7326" t="str">
            <v>STANDARD (World w/o Great Britain, Ireland)</v>
          </cell>
          <cell r="S7326">
            <v>14.8</v>
          </cell>
          <cell r="T7326">
            <v>11.1</v>
          </cell>
          <cell r="V7326">
            <v>43614</v>
          </cell>
          <cell r="Y7326" t="str">
            <v/>
          </cell>
          <cell r="Z7326" t="str">
            <v/>
          </cell>
          <cell r="AC7326" t="str">
            <v/>
          </cell>
          <cell r="AD7326" t="str">
            <v/>
          </cell>
          <cell r="AE7326">
            <v>125</v>
          </cell>
          <cell r="AF7326">
            <v>81</v>
          </cell>
          <cell r="AG7326">
            <v>80</v>
          </cell>
          <cell r="AH7326">
            <v>768</v>
          </cell>
          <cell r="AI7326">
            <v>710</v>
          </cell>
          <cell r="AJ7326">
            <v>768</v>
          </cell>
          <cell r="AK7326">
            <v>710</v>
          </cell>
          <cell r="AL7326">
            <v>4</v>
          </cell>
          <cell r="AM7326">
            <v>1</v>
          </cell>
        </row>
        <row r="7327">
          <cell r="F7327">
            <v>355018651</v>
          </cell>
          <cell r="G7327" t="str">
            <v>T5144</v>
          </cell>
          <cell r="H7327" t="str">
            <v>Brake Pad Set, disc brake</v>
          </cell>
          <cell r="J7327" t="str">
            <v>Brake Friction</v>
          </cell>
          <cell r="K7327" t="str">
            <v>IN</v>
          </cell>
          <cell r="L7327" t="str">
            <v>E</v>
          </cell>
          <cell r="N7327" t="str">
            <v>active</v>
          </cell>
          <cell r="P7327" t="str">
            <v>T5144</v>
          </cell>
          <cell r="Q7327" t="str">
            <v>-</v>
          </cell>
          <cell r="R7327" t="str">
            <v>STANDARD (World w/o Great Britain, Ireland)</v>
          </cell>
          <cell r="S7327">
            <v>15.59</v>
          </cell>
          <cell r="T7327">
            <v>12.24</v>
          </cell>
          <cell r="V7327">
            <v>43614</v>
          </cell>
          <cell r="Y7327" t="str">
            <v/>
          </cell>
          <cell r="Z7327" t="str">
            <v/>
          </cell>
          <cell r="AC7327" t="str">
            <v/>
          </cell>
          <cell r="AD7327" t="str">
            <v/>
          </cell>
          <cell r="AE7327">
            <v>152</v>
          </cell>
          <cell r="AF7327">
            <v>88</v>
          </cell>
          <cell r="AG7327">
            <v>84</v>
          </cell>
          <cell r="AH7327">
            <v>1750</v>
          </cell>
          <cell r="AI7327">
            <v>1685</v>
          </cell>
          <cell r="AJ7327">
            <v>1750</v>
          </cell>
          <cell r="AK7327">
            <v>1685</v>
          </cell>
          <cell r="AL7327">
            <v>4</v>
          </cell>
          <cell r="AM7327">
            <v>1</v>
          </cell>
        </row>
        <row r="7328">
          <cell r="F7328">
            <v>355018661</v>
          </cell>
          <cell r="G7328" t="str">
            <v>T5145</v>
          </cell>
          <cell r="H7328" t="str">
            <v>Brake Pad Set, disc brake</v>
          </cell>
          <cell r="J7328" t="str">
            <v>Brake Friction</v>
          </cell>
          <cell r="K7328" t="str">
            <v>GB</v>
          </cell>
          <cell r="L7328" t="str">
            <v>E</v>
          </cell>
          <cell r="N7328" t="str">
            <v>active</v>
          </cell>
          <cell r="P7328" t="str">
            <v>T5145</v>
          </cell>
          <cell r="Q7328" t="str">
            <v>-</v>
          </cell>
          <cell r="R7328" t="str">
            <v>STANDARD (World w/o Great Britain, Ireland)</v>
          </cell>
          <cell r="S7328">
            <v>13.8</v>
          </cell>
          <cell r="T7328">
            <v>10.83</v>
          </cell>
          <cell r="V7328">
            <v>43614</v>
          </cell>
          <cell r="Y7328" t="str">
            <v/>
          </cell>
          <cell r="Z7328" t="str">
            <v/>
          </cell>
          <cell r="AC7328" t="str">
            <v/>
          </cell>
          <cell r="AD7328" t="str">
            <v/>
          </cell>
          <cell r="AE7328">
            <v>152</v>
          </cell>
          <cell r="AF7328">
            <v>88</v>
          </cell>
          <cell r="AG7328">
            <v>84</v>
          </cell>
          <cell r="AH7328">
            <v>908</v>
          </cell>
          <cell r="AI7328">
            <v>848</v>
          </cell>
          <cell r="AJ7328">
            <v>908</v>
          </cell>
          <cell r="AK7328">
            <v>848</v>
          </cell>
          <cell r="AL7328">
            <v>4</v>
          </cell>
          <cell r="AM7328">
            <v>1</v>
          </cell>
        </row>
        <row r="7329">
          <cell r="F7329">
            <v>355018671</v>
          </cell>
          <cell r="G7329" t="str">
            <v>T5146</v>
          </cell>
          <cell r="H7329" t="str">
            <v>Brake Pad Set, disc brake</v>
          </cell>
          <cell r="J7329" t="str">
            <v>Brake Friction</v>
          </cell>
          <cell r="K7329" t="str">
            <v>IN</v>
          </cell>
          <cell r="L7329" t="str">
            <v>E</v>
          </cell>
          <cell r="N7329" t="str">
            <v>active</v>
          </cell>
          <cell r="P7329" t="str">
            <v>T5146</v>
          </cell>
          <cell r="Q7329" t="str">
            <v>-</v>
          </cell>
          <cell r="R7329" t="str">
            <v>STANDARD (World w/o Great Britain, Ireland)</v>
          </cell>
          <cell r="S7329">
            <v>18.96</v>
          </cell>
          <cell r="T7329">
            <v>14.89</v>
          </cell>
          <cell r="U7329" t="str">
            <v>Price change valid from 1st of January</v>
          </cell>
          <cell r="V7329">
            <v>43798</v>
          </cell>
          <cell r="Y7329" t="str">
            <v/>
          </cell>
          <cell r="Z7329" t="str">
            <v/>
          </cell>
          <cell r="AC7329" t="str">
            <v/>
          </cell>
          <cell r="AD7329" t="str">
            <v/>
          </cell>
          <cell r="AE7329">
            <v>152</v>
          </cell>
          <cell r="AF7329">
            <v>88</v>
          </cell>
          <cell r="AG7329">
            <v>84</v>
          </cell>
          <cell r="AH7329">
            <v>2360</v>
          </cell>
          <cell r="AI7329">
            <v>2295</v>
          </cell>
          <cell r="AJ7329">
            <v>2360</v>
          </cell>
          <cell r="AK7329">
            <v>2295</v>
          </cell>
          <cell r="AL7329">
            <v>4</v>
          </cell>
          <cell r="AM7329">
            <v>1</v>
          </cell>
        </row>
        <row r="7330">
          <cell r="F7330">
            <v>355018681</v>
          </cell>
          <cell r="G7330" t="str">
            <v>T5147</v>
          </cell>
          <cell r="H7330" t="str">
            <v>Brake Pad Set, disc brake</v>
          </cell>
          <cell r="J7330" t="str">
            <v>Brake Friction</v>
          </cell>
          <cell r="K7330" t="str">
            <v>(n/a)</v>
          </cell>
          <cell r="L7330" t="str">
            <v>tbd</v>
          </cell>
          <cell r="N7330" t="str">
            <v>no longer active</v>
          </cell>
          <cell r="P7330" t="str">
            <v>T5147</v>
          </cell>
          <cell r="Q7330" t="str">
            <v>8DB 355 010-381</v>
          </cell>
          <cell r="R7330" t="str">
            <v>STANDARD (World w/o Great Britain, Ireland)</v>
          </cell>
          <cell r="Y7330" t="str">
            <v/>
          </cell>
          <cell r="Z7330" t="str">
            <v/>
          </cell>
          <cell r="AC7330" t="str">
            <v/>
          </cell>
          <cell r="AD7330" t="str">
            <v/>
          </cell>
          <cell r="AE7330" t="str">
            <v>(n/a)</v>
          </cell>
          <cell r="AF7330" t="str">
            <v>(n/a)</v>
          </cell>
          <cell r="AG7330" t="str">
            <v>(n/a)</v>
          </cell>
          <cell r="AH7330">
            <v>3410</v>
          </cell>
          <cell r="AI7330">
            <v>3410</v>
          </cell>
          <cell r="AJ7330">
            <v>3410</v>
          </cell>
          <cell r="AK7330">
            <v>3410</v>
          </cell>
          <cell r="AL7330" t="str">
            <v>(not relevant)</v>
          </cell>
          <cell r="AM7330">
            <v>1</v>
          </cell>
        </row>
        <row r="7331">
          <cell r="F7331">
            <v>355018691</v>
          </cell>
          <cell r="G7331" t="str">
            <v>T5148</v>
          </cell>
          <cell r="H7331" t="str">
            <v>Brake Pad Set, disc brake</v>
          </cell>
          <cell r="J7331" t="str">
            <v>Brake Friction</v>
          </cell>
          <cell r="K7331" t="str">
            <v>GB</v>
          </cell>
          <cell r="L7331" t="str">
            <v>E</v>
          </cell>
          <cell r="N7331" t="str">
            <v>active</v>
          </cell>
          <cell r="P7331" t="str">
            <v>T5148</v>
          </cell>
          <cell r="Q7331" t="str">
            <v>-</v>
          </cell>
          <cell r="R7331" t="str">
            <v>STANDARD (World w/o Great Britain, Ireland)</v>
          </cell>
          <cell r="S7331">
            <v>79</v>
          </cell>
          <cell r="T7331">
            <v>64.680000000000007</v>
          </cell>
          <cell r="V7331">
            <v>43614</v>
          </cell>
          <cell r="Y7331" t="str">
            <v/>
          </cell>
          <cell r="Z7331" t="str">
            <v/>
          </cell>
          <cell r="AC7331" t="str">
            <v/>
          </cell>
          <cell r="AD7331" t="str">
            <v/>
          </cell>
          <cell r="AE7331">
            <v>209</v>
          </cell>
          <cell r="AF7331">
            <v>134</v>
          </cell>
          <cell r="AG7331">
            <v>88</v>
          </cell>
          <cell r="AH7331">
            <v>4037</v>
          </cell>
          <cell r="AI7331">
            <v>3939</v>
          </cell>
          <cell r="AJ7331">
            <v>4037</v>
          </cell>
          <cell r="AK7331">
            <v>3939</v>
          </cell>
          <cell r="AL7331">
            <v>4</v>
          </cell>
          <cell r="AM7331">
            <v>1</v>
          </cell>
        </row>
        <row r="7332">
          <cell r="F7332">
            <v>355018701</v>
          </cell>
          <cell r="G7332" t="str">
            <v>T5149</v>
          </cell>
          <cell r="H7332" t="str">
            <v>Brake Pad Set, disc brake</v>
          </cell>
          <cell r="J7332" t="str">
            <v>Brake Friction</v>
          </cell>
          <cell r="K7332" t="str">
            <v>DE</v>
          </cell>
          <cell r="L7332" t="str">
            <v>E</v>
          </cell>
          <cell r="N7332" t="str">
            <v>active</v>
          </cell>
          <cell r="P7332" t="str">
            <v>T5149</v>
          </cell>
          <cell r="Q7332" t="str">
            <v>-</v>
          </cell>
          <cell r="R7332" t="str">
            <v>STANDARD (World w/o Great Britain, Ireland)</v>
          </cell>
          <cell r="S7332">
            <v>74.900000000000006</v>
          </cell>
          <cell r="T7332">
            <v>61.3</v>
          </cell>
          <cell r="V7332">
            <v>43614</v>
          </cell>
          <cell r="Y7332" t="str">
            <v/>
          </cell>
          <cell r="Z7332" t="str">
            <v/>
          </cell>
          <cell r="AC7332" t="str">
            <v/>
          </cell>
          <cell r="AD7332" t="str">
            <v/>
          </cell>
          <cell r="AE7332">
            <v>209</v>
          </cell>
          <cell r="AF7332">
            <v>134</v>
          </cell>
          <cell r="AG7332">
            <v>88</v>
          </cell>
          <cell r="AH7332">
            <v>3826</v>
          </cell>
          <cell r="AI7332">
            <v>3725</v>
          </cell>
          <cell r="AJ7332">
            <v>3826</v>
          </cell>
          <cell r="AK7332">
            <v>3725</v>
          </cell>
          <cell r="AL7332">
            <v>4</v>
          </cell>
          <cell r="AM7332">
            <v>1</v>
          </cell>
        </row>
        <row r="7333">
          <cell r="F7333">
            <v>355018711</v>
          </cell>
          <cell r="G7333" t="str">
            <v>T5150</v>
          </cell>
          <cell r="H7333" t="str">
            <v>Brake Pad Set, disc brake</v>
          </cell>
          <cell r="J7333" t="str">
            <v>Brake Friction</v>
          </cell>
          <cell r="K7333" t="str">
            <v>RO</v>
          </cell>
          <cell r="L7333" t="str">
            <v>E</v>
          </cell>
          <cell r="N7333" t="str">
            <v>active</v>
          </cell>
          <cell r="P7333" t="str">
            <v>T5150</v>
          </cell>
          <cell r="Q7333" t="str">
            <v>-</v>
          </cell>
          <cell r="R7333" t="str">
            <v>STANDARD (World w/o Great Britain, Ireland)</v>
          </cell>
          <cell r="S7333">
            <v>38.5</v>
          </cell>
          <cell r="T7333">
            <v>31.36</v>
          </cell>
          <cell r="V7333">
            <v>43614</v>
          </cell>
          <cell r="Y7333" t="str">
            <v/>
          </cell>
          <cell r="Z7333" t="str">
            <v/>
          </cell>
          <cell r="AC7333" t="str">
            <v/>
          </cell>
          <cell r="AD7333" t="str">
            <v/>
          </cell>
          <cell r="AE7333">
            <v>125</v>
          </cell>
          <cell r="AF7333">
            <v>81</v>
          </cell>
          <cell r="AG7333">
            <v>80</v>
          </cell>
          <cell r="AH7333">
            <v>1678</v>
          </cell>
          <cell r="AI7333">
            <v>1625</v>
          </cell>
          <cell r="AJ7333">
            <v>1678</v>
          </cell>
          <cell r="AK7333">
            <v>1625</v>
          </cell>
          <cell r="AL7333">
            <v>4</v>
          </cell>
          <cell r="AM7333">
            <v>1</v>
          </cell>
        </row>
        <row r="7334">
          <cell r="F7334">
            <v>355018721</v>
          </cell>
          <cell r="G7334" t="str">
            <v>T5154EP</v>
          </cell>
          <cell r="H7334" t="str">
            <v>Brake Pad Set, disc brake</v>
          </cell>
          <cell r="I7334" t="str">
            <v>ePad</v>
          </cell>
          <cell r="J7334" t="str">
            <v>Brake Friction</v>
          </cell>
          <cell r="K7334" t="str">
            <v>RO</v>
          </cell>
          <cell r="L7334" t="str">
            <v>tbd</v>
          </cell>
          <cell r="N7334" t="str">
            <v>no longer active</v>
          </cell>
          <cell r="P7334" t="str">
            <v>T5154EP</v>
          </cell>
          <cell r="Q7334" t="str">
            <v>8DB 355 018-731</v>
          </cell>
          <cell r="R7334" t="str">
            <v>(n/a)</v>
          </cell>
          <cell r="AE7334">
            <v>170</v>
          </cell>
          <cell r="AF7334">
            <v>120</v>
          </cell>
          <cell r="AG7334">
            <v>83</v>
          </cell>
          <cell r="AH7334">
            <v>2000</v>
          </cell>
          <cell r="AI7334">
            <v>1917</v>
          </cell>
          <cell r="AJ7334">
            <v>2000</v>
          </cell>
          <cell r="AK7334">
            <v>1917</v>
          </cell>
          <cell r="AL7334">
            <v>4</v>
          </cell>
          <cell r="AM7334">
            <v>1</v>
          </cell>
        </row>
        <row r="7335">
          <cell r="F7335">
            <v>355018731</v>
          </cell>
          <cell r="G7335" t="str">
            <v>T5154</v>
          </cell>
          <cell r="H7335" t="str">
            <v>Brake Pad Set, disc brake</v>
          </cell>
          <cell r="J7335" t="str">
            <v>Brake Friction</v>
          </cell>
          <cell r="K7335" t="str">
            <v>RO</v>
          </cell>
          <cell r="L7335" t="str">
            <v>E</v>
          </cell>
          <cell r="N7335" t="str">
            <v>active</v>
          </cell>
          <cell r="P7335" t="str">
            <v>T5154</v>
          </cell>
          <cell r="Q7335" t="str">
            <v>-</v>
          </cell>
          <cell r="R7335" t="str">
            <v>STANDARD W/O CHINA (World w/o Great Britain, Ireland, China)</v>
          </cell>
          <cell r="S7335">
            <v>25.7</v>
          </cell>
          <cell r="T7335">
            <v>21</v>
          </cell>
          <cell r="V7335">
            <v>43614</v>
          </cell>
          <cell r="Y7335" t="str">
            <v/>
          </cell>
          <cell r="Z7335" t="str">
            <v/>
          </cell>
          <cell r="AC7335" t="str">
            <v/>
          </cell>
          <cell r="AD7335" t="str">
            <v/>
          </cell>
          <cell r="AE7335">
            <v>170</v>
          </cell>
          <cell r="AF7335">
            <v>120</v>
          </cell>
          <cell r="AG7335">
            <v>83</v>
          </cell>
          <cell r="AH7335">
            <v>1884</v>
          </cell>
          <cell r="AI7335">
            <v>1795</v>
          </cell>
          <cell r="AJ7335">
            <v>1884</v>
          </cell>
          <cell r="AK7335">
            <v>1795</v>
          </cell>
          <cell r="AL7335">
            <v>4</v>
          </cell>
          <cell r="AM7335">
            <v>1</v>
          </cell>
        </row>
        <row r="7336">
          <cell r="F7336">
            <v>355018741</v>
          </cell>
          <cell r="G7336" t="str">
            <v>T5155EP</v>
          </cell>
          <cell r="H7336" t="str">
            <v>Brake Pad Set, disc brake</v>
          </cell>
          <cell r="I7336" t="str">
            <v>ePad</v>
          </cell>
          <cell r="J7336" t="str">
            <v>Brake Friction</v>
          </cell>
          <cell r="K7336" t="str">
            <v>RO</v>
          </cell>
          <cell r="L7336" t="str">
            <v>tbd</v>
          </cell>
          <cell r="N7336" t="str">
            <v>no longer active</v>
          </cell>
          <cell r="P7336" t="str">
            <v>T5155EP</v>
          </cell>
          <cell r="Q7336" t="str">
            <v>8DB 355 018-751</v>
          </cell>
          <cell r="R7336" t="str">
            <v>(n/a)</v>
          </cell>
          <cell r="AE7336">
            <v>170</v>
          </cell>
          <cell r="AF7336">
            <v>120</v>
          </cell>
          <cell r="AG7336">
            <v>83</v>
          </cell>
          <cell r="AH7336">
            <v>1350</v>
          </cell>
          <cell r="AI7336">
            <v>1267</v>
          </cell>
          <cell r="AJ7336">
            <v>1350</v>
          </cell>
          <cell r="AK7336">
            <v>1267</v>
          </cell>
          <cell r="AL7336">
            <v>4</v>
          </cell>
          <cell r="AM7336">
            <v>1</v>
          </cell>
        </row>
        <row r="7337">
          <cell r="F7337">
            <v>355018751</v>
          </cell>
          <cell r="G7337" t="str">
            <v>T5155</v>
          </cell>
          <cell r="H7337" t="str">
            <v>Brake Pad Set, disc brake</v>
          </cell>
          <cell r="J7337" t="str">
            <v>Brake Friction</v>
          </cell>
          <cell r="K7337" t="str">
            <v>RO</v>
          </cell>
          <cell r="L7337" t="str">
            <v>E</v>
          </cell>
          <cell r="N7337" t="str">
            <v>active</v>
          </cell>
          <cell r="P7337" t="str">
            <v>T5155</v>
          </cell>
          <cell r="Q7337" t="str">
            <v>-</v>
          </cell>
          <cell r="R7337" t="str">
            <v>STANDARD (World w/o Great Britain, Ireland)</v>
          </cell>
          <cell r="S7337">
            <v>13.49</v>
          </cell>
          <cell r="T7337">
            <v>10.59</v>
          </cell>
          <cell r="U7337" t="str">
            <v>Top Mover Price Reduction</v>
          </cell>
          <cell r="V7337">
            <v>43733</v>
          </cell>
          <cell r="Y7337" t="str">
            <v/>
          </cell>
          <cell r="Z7337" t="str">
            <v/>
          </cell>
          <cell r="AC7337" t="str">
            <v/>
          </cell>
          <cell r="AD7337" t="str">
            <v/>
          </cell>
          <cell r="AE7337">
            <v>152</v>
          </cell>
          <cell r="AF7337">
            <v>88</v>
          </cell>
          <cell r="AG7337">
            <v>84</v>
          </cell>
          <cell r="AH7337">
            <v>1287</v>
          </cell>
          <cell r="AI7337">
            <v>1218</v>
          </cell>
          <cell r="AJ7337">
            <v>1287</v>
          </cell>
          <cell r="AK7337">
            <v>1218</v>
          </cell>
          <cell r="AL7337">
            <v>4</v>
          </cell>
          <cell r="AM7337">
            <v>1</v>
          </cell>
        </row>
        <row r="7338">
          <cell r="F7338">
            <v>355018761</v>
          </cell>
          <cell r="G7338" t="str">
            <v>T5156</v>
          </cell>
          <cell r="H7338" t="str">
            <v>Brake Pad Set, disc brake</v>
          </cell>
          <cell r="J7338" t="str">
            <v>Brake Friction</v>
          </cell>
          <cell r="K7338" t="str">
            <v>GB</v>
          </cell>
          <cell r="L7338" t="str">
            <v>E</v>
          </cell>
          <cell r="N7338" t="str">
            <v>active</v>
          </cell>
          <cell r="P7338" t="str">
            <v>T5156</v>
          </cell>
          <cell r="Q7338" t="str">
            <v>-</v>
          </cell>
          <cell r="R7338" t="str">
            <v>STANDARD (World w/o Great Britain, Ireland)</v>
          </cell>
          <cell r="S7338">
            <v>27.4</v>
          </cell>
          <cell r="T7338">
            <v>21.52</v>
          </cell>
          <cell r="V7338">
            <v>43614</v>
          </cell>
          <cell r="Y7338" t="str">
            <v/>
          </cell>
          <cell r="Z7338" t="str">
            <v/>
          </cell>
          <cell r="AC7338" t="str">
            <v/>
          </cell>
          <cell r="AD7338" t="str">
            <v/>
          </cell>
          <cell r="AE7338">
            <v>170</v>
          </cell>
          <cell r="AF7338">
            <v>120</v>
          </cell>
          <cell r="AG7338">
            <v>83</v>
          </cell>
          <cell r="AH7338">
            <v>1900</v>
          </cell>
          <cell r="AI7338">
            <v>1817</v>
          </cell>
          <cell r="AJ7338">
            <v>1900</v>
          </cell>
          <cell r="AK7338">
            <v>1817</v>
          </cell>
          <cell r="AL7338">
            <v>4</v>
          </cell>
          <cell r="AM7338">
            <v>1</v>
          </cell>
        </row>
        <row r="7339">
          <cell r="F7339">
            <v>355018771</v>
          </cell>
          <cell r="G7339" t="str">
            <v>T5157</v>
          </cell>
          <cell r="H7339" t="str">
            <v>Brake Pad Set, disc brake</v>
          </cell>
          <cell r="J7339" t="str">
            <v>Brake Friction</v>
          </cell>
          <cell r="K7339" t="str">
            <v>GB</v>
          </cell>
          <cell r="L7339" t="str">
            <v>E</v>
          </cell>
          <cell r="N7339" t="str">
            <v>active</v>
          </cell>
          <cell r="P7339" t="str">
            <v>T5157</v>
          </cell>
          <cell r="Q7339" t="str">
            <v>-</v>
          </cell>
          <cell r="R7339" t="str">
            <v>STANDARD (World w/o Great Britain, Ireland)</v>
          </cell>
          <cell r="S7339">
            <v>15.17</v>
          </cell>
          <cell r="T7339">
            <v>11.91</v>
          </cell>
          <cell r="V7339">
            <v>43614</v>
          </cell>
          <cell r="Y7339" t="str">
            <v/>
          </cell>
          <cell r="Z7339" t="str">
            <v/>
          </cell>
          <cell r="AC7339" t="str">
            <v/>
          </cell>
          <cell r="AD7339" t="str">
            <v/>
          </cell>
          <cell r="AE7339">
            <v>125</v>
          </cell>
          <cell r="AF7339">
            <v>81</v>
          </cell>
          <cell r="AG7339">
            <v>80</v>
          </cell>
          <cell r="AH7339">
            <v>1185</v>
          </cell>
          <cell r="AI7339">
            <v>1128</v>
          </cell>
          <cell r="AJ7339">
            <v>1185</v>
          </cell>
          <cell r="AK7339">
            <v>1128</v>
          </cell>
          <cell r="AL7339">
            <v>4</v>
          </cell>
          <cell r="AM7339">
            <v>1</v>
          </cell>
        </row>
        <row r="7340">
          <cell r="F7340">
            <v>355018781</v>
          </cell>
          <cell r="G7340" t="str">
            <v>T5158</v>
          </cell>
          <cell r="H7340" t="str">
            <v>Brake Pad Set, disc brake</v>
          </cell>
          <cell r="J7340" t="str">
            <v>Brake Friction</v>
          </cell>
          <cell r="K7340" t="str">
            <v>RO</v>
          </cell>
          <cell r="L7340" t="str">
            <v>E</v>
          </cell>
          <cell r="N7340" t="str">
            <v>active</v>
          </cell>
          <cell r="P7340" t="str">
            <v>T5158</v>
          </cell>
          <cell r="Q7340" t="str">
            <v>-</v>
          </cell>
          <cell r="R7340" t="str">
            <v>STANDARD (World w/o Great Britain, Ireland)</v>
          </cell>
          <cell r="S7340">
            <v>12.68</v>
          </cell>
          <cell r="T7340">
            <v>9.9499999999999993</v>
          </cell>
          <cell r="V7340">
            <v>43614</v>
          </cell>
          <cell r="Y7340" t="str">
            <v/>
          </cell>
          <cell r="Z7340" t="str">
            <v/>
          </cell>
          <cell r="AC7340" t="str">
            <v/>
          </cell>
          <cell r="AD7340" t="str">
            <v/>
          </cell>
          <cell r="AE7340">
            <v>125</v>
          </cell>
          <cell r="AF7340">
            <v>81</v>
          </cell>
          <cell r="AG7340">
            <v>80</v>
          </cell>
          <cell r="AH7340">
            <v>812</v>
          </cell>
          <cell r="AI7340">
            <v>756</v>
          </cell>
          <cell r="AJ7340">
            <v>812</v>
          </cell>
          <cell r="AK7340">
            <v>756</v>
          </cell>
          <cell r="AL7340">
            <v>4</v>
          </cell>
          <cell r="AM7340">
            <v>1</v>
          </cell>
        </row>
        <row r="7341">
          <cell r="F7341">
            <v>355018791</v>
          </cell>
          <cell r="G7341" t="str">
            <v>T5159</v>
          </cell>
          <cell r="H7341" t="str">
            <v>Brake Pad Set, disc brake</v>
          </cell>
          <cell r="J7341" t="str">
            <v>Brake Friction</v>
          </cell>
          <cell r="K7341" t="str">
            <v>IN</v>
          </cell>
          <cell r="L7341" t="str">
            <v>E</v>
          </cell>
          <cell r="N7341" t="str">
            <v>active</v>
          </cell>
          <cell r="P7341" t="str">
            <v>T5159</v>
          </cell>
          <cell r="Q7341" t="str">
            <v>-</v>
          </cell>
          <cell r="R7341" t="str">
            <v>STANDARD (World w/o Great Britain, Ireland)</v>
          </cell>
          <cell r="S7341">
            <v>16.54</v>
          </cell>
          <cell r="T7341">
            <v>12.98</v>
          </cell>
          <cell r="V7341">
            <v>43614</v>
          </cell>
          <cell r="Y7341" t="str">
            <v/>
          </cell>
          <cell r="Z7341" t="str">
            <v/>
          </cell>
          <cell r="AC7341" t="str">
            <v/>
          </cell>
          <cell r="AD7341" t="str">
            <v/>
          </cell>
          <cell r="AE7341">
            <v>170</v>
          </cell>
          <cell r="AF7341">
            <v>120</v>
          </cell>
          <cell r="AG7341">
            <v>83</v>
          </cell>
          <cell r="AH7341">
            <v>2199</v>
          </cell>
          <cell r="AI7341">
            <v>2117</v>
          </cell>
          <cell r="AJ7341">
            <v>2199</v>
          </cell>
          <cell r="AK7341">
            <v>2117</v>
          </cell>
          <cell r="AL7341">
            <v>4</v>
          </cell>
          <cell r="AM7341">
            <v>1</v>
          </cell>
        </row>
        <row r="7342">
          <cell r="F7342">
            <v>355018801</v>
          </cell>
          <cell r="G7342" t="str">
            <v>T5160</v>
          </cell>
          <cell r="H7342" t="str">
            <v>Brake Pad Set, disc brake</v>
          </cell>
          <cell r="J7342" t="str">
            <v>Brake Friction</v>
          </cell>
          <cell r="K7342" t="str">
            <v>IN</v>
          </cell>
          <cell r="L7342" t="str">
            <v>E</v>
          </cell>
          <cell r="N7342" t="str">
            <v>active</v>
          </cell>
          <cell r="P7342" t="str">
            <v>T5160</v>
          </cell>
          <cell r="Q7342" t="str">
            <v>-</v>
          </cell>
          <cell r="R7342" t="str">
            <v>STANDARD (World w/o Great Britain, Ireland)</v>
          </cell>
          <cell r="S7342">
            <v>21.2</v>
          </cell>
          <cell r="T7342">
            <v>17.41</v>
          </cell>
          <cell r="V7342">
            <v>43614</v>
          </cell>
          <cell r="Y7342" t="str">
            <v/>
          </cell>
          <cell r="Z7342" t="str">
            <v/>
          </cell>
          <cell r="AC7342" t="str">
            <v/>
          </cell>
          <cell r="AD7342" t="str">
            <v/>
          </cell>
          <cell r="AE7342">
            <v>152</v>
          </cell>
          <cell r="AF7342">
            <v>88</v>
          </cell>
          <cell r="AG7342">
            <v>84</v>
          </cell>
          <cell r="AH7342">
            <v>1778</v>
          </cell>
          <cell r="AI7342">
            <v>1714</v>
          </cell>
          <cell r="AJ7342">
            <v>1778</v>
          </cell>
          <cell r="AK7342">
            <v>1714</v>
          </cell>
          <cell r="AL7342">
            <v>4</v>
          </cell>
          <cell r="AM7342">
            <v>1</v>
          </cell>
        </row>
        <row r="7343">
          <cell r="F7343">
            <v>355018811</v>
          </cell>
          <cell r="G7343" t="str">
            <v>T5161</v>
          </cell>
          <cell r="H7343" t="str">
            <v>Brake Pad Set, disc brake</v>
          </cell>
          <cell r="J7343" t="str">
            <v>Brake Friction</v>
          </cell>
          <cell r="K7343" t="str">
            <v>IN</v>
          </cell>
          <cell r="L7343" t="str">
            <v>E</v>
          </cell>
          <cell r="N7343" t="str">
            <v>active</v>
          </cell>
          <cell r="P7343" t="str">
            <v>T5161</v>
          </cell>
          <cell r="Q7343" t="str">
            <v>-</v>
          </cell>
          <cell r="R7343" t="str">
            <v>STANDARD (World w/o Great Britain, Ireland)</v>
          </cell>
          <cell r="S7343">
            <v>25.5</v>
          </cell>
          <cell r="T7343">
            <v>16.760000000000002</v>
          </cell>
          <cell r="V7343">
            <v>43614</v>
          </cell>
          <cell r="Y7343" t="str">
            <v/>
          </cell>
          <cell r="Z7343" t="str">
            <v/>
          </cell>
          <cell r="AC7343" t="str">
            <v/>
          </cell>
          <cell r="AD7343" t="str">
            <v/>
          </cell>
          <cell r="AE7343">
            <v>152</v>
          </cell>
          <cell r="AF7343">
            <v>88</v>
          </cell>
          <cell r="AG7343">
            <v>84</v>
          </cell>
          <cell r="AH7343">
            <v>1800</v>
          </cell>
          <cell r="AI7343">
            <v>1735</v>
          </cell>
          <cell r="AJ7343">
            <v>1800</v>
          </cell>
          <cell r="AK7343">
            <v>1735</v>
          </cell>
          <cell r="AL7343">
            <v>4</v>
          </cell>
          <cell r="AM7343">
            <v>1</v>
          </cell>
        </row>
        <row r="7344">
          <cell r="F7344">
            <v>355018821</v>
          </cell>
          <cell r="G7344" t="str">
            <v>T5162</v>
          </cell>
          <cell r="H7344" t="str">
            <v>Brake Pad Set, disc brake</v>
          </cell>
          <cell r="J7344" t="str">
            <v>Brake Friction</v>
          </cell>
          <cell r="K7344" t="str">
            <v>RO</v>
          </cell>
          <cell r="L7344" t="str">
            <v>E</v>
          </cell>
          <cell r="N7344" t="str">
            <v>active</v>
          </cell>
          <cell r="P7344" t="str">
            <v>T5162</v>
          </cell>
          <cell r="Q7344" t="str">
            <v>-</v>
          </cell>
          <cell r="R7344" t="str">
            <v>STANDARD (World w/o Great Britain, Ireland)</v>
          </cell>
          <cell r="S7344">
            <v>16.8</v>
          </cell>
          <cell r="T7344">
            <v>13.97</v>
          </cell>
          <cell r="V7344">
            <v>43614</v>
          </cell>
          <cell r="Y7344" t="str">
            <v/>
          </cell>
          <cell r="Z7344" t="str">
            <v/>
          </cell>
          <cell r="AC7344" t="str">
            <v/>
          </cell>
          <cell r="AD7344" t="str">
            <v/>
          </cell>
          <cell r="AE7344">
            <v>152</v>
          </cell>
          <cell r="AF7344">
            <v>88</v>
          </cell>
          <cell r="AG7344">
            <v>84</v>
          </cell>
          <cell r="AH7344">
            <v>1354</v>
          </cell>
          <cell r="AI7344">
            <v>1289</v>
          </cell>
          <cell r="AJ7344">
            <v>1354</v>
          </cell>
          <cell r="AK7344">
            <v>1289</v>
          </cell>
          <cell r="AL7344">
            <v>4</v>
          </cell>
          <cell r="AM7344">
            <v>1</v>
          </cell>
        </row>
        <row r="7345">
          <cell r="F7345">
            <v>355018831</v>
          </cell>
          <cell r="G7345" t="str">
            <v>T5163</v>
          </cell>
          <cell r="H7345" t="str">
            <v>Brake Pad Set, disc brake</v>
          </cell>
          <cell r="J7345" t="str">
            <v>Brake Friction</v>
          </cell>
          <cell r="K7345" t="str">
            <v>RO</v>
          </cell>
          <cell r="L7345" t="str">
            <v>E</v>
          </cell>
          <cell r="N7345" t="str">
            <v>active</v>
          </cell>
          <cell r="P7345" t="str">
            <v>T5163</v>
          </cell>
          <cell r="Q7345" t="str">
            <v>-</v>
          </cell>
          <cell r="R7345" t="str">
            <v>STANDARD (World w/o Great Britain, Ireland)</v>
          </cell>
          <cell r="S7345">
            <v>17.100000000000001</v>
          </cell>
          <cell r="T7345">
            <v>14.06</v>
          </cell>
          <cell r="V7345">
            <v>43614</v>
          </cell>
          <cell r="Y7345" t="str">
            <v/>
          </cell>
          <cell r="Z7345" t="str">
            <v/>
          </cell>
          <cell r="AC7345" t="str">
            <v/>
          </cell>
          <cell r="AD7345" t="str">
            <v/>
          </cell>
          <cell r="AE7345">
            <v>152</v>
          </cell>
          <cell r="AF7345">
            <v>88</v>
          </cell>
          <cell r="AG7345">
            <v>84</v>
          </cell>
          <cell r="AH7345">
            <v>1812</v>
          </cell>
          <cell r="AI7345">
            <v>1748</v>
          </cell>
          <cell r="AJ7345">
            <v>1812</v>
          </cell>
          <cell r="AK7345">
            <v>1748</v>
          </cell>
          <cell r="AL7345">
            <v>4</v>
          </cell>
          <cell r="AM7345">
            <v>1</v>
          </cell>
        </row>
        <row r="7346">
          <cell r="F7346">
            <v>355018841</v>
          </cell>
          <cell r="G7346" t="str">
            <v>T5164</v>
          </cell>
          <cell r="H7346" t="str">
            <v>Brake Pad Set, disc brake</v>
          </cell>
          <cell r="J7346" t="str">
            <v>Brake Friction</v>
          </cell>
          <cell r="K7346" t="str">
            <v>GB</v>
          </cell>
          <cell r="L7346" t="str">
            <v>tbd</v>
          </cell>
          <cell r="N7346" t="str">
            <v>no longer active</v>
          </cell>
          <cell r="P7346" t="str">
            <v>T5164</v>
          </cell>
          <cell r="Q7346" t="str">
            <v>8DB 355 020-561</v>
          </cell>
          <cell r="R7346" t="str">
            <v>STANDARD (World w/o Great Britain, Ireland)</v>
          </cell>
          <cell r="Y7346" t="str">
            <v/>
          </cell>
          <cell r="Z7346" t="str">
            <v/>
          </cell>
          <cell r="AC7346" t="str">
            <v/>
          </cell>
          <cell r="AD7346" t="str">
            <v/>
          </cell>
          <cell r="AE7346">
            <v>170</v>
          </cell>
          <cell r="AF7346">
            <v>120</v>
          </cell>
          <cell r="AG7346">
            <v>83</v>
          </cell>
          <cell r="AH7346">
            <v>1860</v>
          </cell>
          <cell r="AI7346">
            <v>1795</v>
          </cell>
          <cell r="AJ7346">
            <v>1860</v>
          </cell>
          <cell r="AK7346">
            <v>1795</v>
          </cell>
          <cell r="AL7346">
            <v>4</v>
          </cell>
          <cell r="AM7346">
            <v>1</v>
          </cell>
        </row>
        <row r="7347">
          <cell r="F7347">
            <v>355018851</v>
          </cell>
          <cell r="G7347" t="str">
            <v>T5165</v>
          </cell>
          <cell r="H7347" t="str">
            <v>Brake Pad Set, disc brake</v>
          </cell>
          <cell r="J7347" t="str">
            <v>Brake Friction</v>
          </cell>
          <cell r="K7347" t="str">
            <v>GB</v>
          </cell>
          <cell r="L7347" t="str">
            <v>E</v>
          </cell>
          <cell r="N7347" t="str">
            <v>active</v>
          </cell>
          <cell r="P7347" t="str">
            <v>T5165</v>
          </cell>
          <cell r="Q7347" t="str">
            <v>-</v>
          </cell>
          <cell r="R7347" t="str">
            <v>STANDARD (World w/o Great Britain, Ireland)</v>
          </cell>
          <cell r="S7347">
            <v>12.8</v>
          </cell>
          <cell r="T7347">
            <v>10.050000000000001</v>
          </cell>
          <cell r="V7347">
            <v>43614</v>
          </cell>
          <cell r="Y7347" t="str">
            <v/>
          </cell>
          <cell r="Z7347" t="str">
            <v/>
          </cell>
          <cell r="AC7347" t="str">
            <v/>
          </cell>
          <cell r="AD7347" t="str">
            <v/>
          </cell>
          <cell r="AE7347">
            <v>125</v>
          </cell>
          <cell r="AF7347">
            <v>81</v>
          </cell>
          <cell r="AG7347">
            <v>80</v>
          </cell>
          <cell r="AH7347">
            <v>850</v>
          </cell>
          <cell r="AI7347">
            <v>797</v>
          </cell>
          <cell r="AJ7347">
            <v>850</v>
          </cell>
          <cell r="AK7347">
            <v>797</v>
          </cell>
          <cell r="AL7347">
            <v>4</v>
          </cell>
          <cell r="AM7347">
            <v>1</v>
          </cell>
        </row>
        <row r="7348">
          <cell r="F7348">
            <v>355018861</v>
          </cell>
          <cell r="G7348" t="str">
            <v>T5166</v>
          </cell>
          <cell r="H7348" t="str">
            <v>Brake Pad Set, disc brake</v>
          </cell>
          <cell r="J7348" t="str">
            <v>Brake Friction</v>
          </cell>
          <cell r="K7348" t="str">
            <v>GB</v>
          </cell>
          <cell r="L7348" t="str">
            <v>tbd</v>
          </cell>
          <cell r="N7348" t="str">
            <v>no longer active</v>
          </cell>
          <cell r="P7348" t="str">
            <v>T5166</v>
          </cell>
          <cell r="Q7348" t="str">
            <v>8DB 355 011-071</v>
          </cell>
          <cell r="R7348" t="str">
            <v>STANDARD (World w/o Great Britain, Ireland)</v>
          </cell>
          <cell r="Y7348" t="str">
            <v/>
          </cell>
          <cell r="Z7348" t="str">
            <v/>
          </cell>
          <cell r="AC7348" t="str">
            <v/>
          </cell>
          <cell r="AD7348" t="str">
            <v/>
          </cell>
          <cell r="AE7348">
            <v>152</v>
          </cell>
          <cell r="AF7348">
            <v>88</v>
          </cell>
          <cell r="AG7348">
            <v>84</v>
          </cell>
          <cell r="AH7348">
            <v>1500</v>
          </cell>
          <cell r="AI7348">
            <v>1345</v>
          </cell>
          <cell r="AJ7348">
            <v>1500</v>
          </cell>
          <cell r="AK7348">
            <v>1345</v>
          </cell>
          <cell r="AL7348" t="str">
            <v>(not relevant)</v>
          </cell>
          <cell r="AM7348">
            <v>1</v>
          </cell>
        </row>
        <row r="7349">
          <cell r="F7349">
            <v>355018871</v>
          </cell>
          <cell r="G7349" t="str">
            <v>T5167</v>
          </cell>
          <cell r="H7349" t="str">
            <v>Brake Pad Set, disc brake</v>
          </cell>
          <cell r="J7349" t="str">
            <v>Brake Friction</v>
          </cell>
          <cell r="K7349" t="str">
            <v>GB</v>
          </cell>
          <cell r="L7349" t="str">
            <v>E</v>
          </cell>
          <cell r="N7349" t="str">
            <v>active</v>
          </cell>
          <cell r="P7349" t="str">
            <v>T5167</v>
          </cell>
          <cell r="Q7349" t="str">
            <v>-</v>
          </cell>
          <cell r="R7349" t="str">
            <v>STANDARD W/O CHINA (World w/o Great Britain, Ireland, China)</v>
          </cell>
          <cell r="S7349">
            <v>20.3</v>
          </cell>
          <cell r="T7349">
            <v>16.82</v>
          </cell>
          <cell r="V7349">
            <v>43614</v>
          </cell>
          <cell r="Y7349" t="str">
            <v/>
          </cell>
          <cell r="Z7349" t="str">
            <v/>
          </cell>
          <cell r="AC7349" t="str">
            <v/>
          </cell>
          <cell r="AD7349" t="str">
            <v/>
          </cell>
          <cell r="AE7349">
            <v>152</v>
          </cell>
          <cell r="AF7349">
            <v>88</v>
          </cell>
          <cell r="AG7349">
            <v>84</v>
          </cell>
          <cell r="AH7349">
            <v>1617</v>
          </cell>
          <cell r="AI7349">
            <v>1554</v>
          </cell>
          <cell r="AJ7349">
            <v>1617</v>
          </cell>
          <cell r="AK7349">
            <v>1554</v>
          </cell>
          <cell r="AL7349">
            <v>4</v>
          </cell>
          <cell r="AM7349">
            <v>1</v>
          </cell>
        </row>
        <row r="7350">
          <cell r="F7350">
            <v>355018881</v>
          </cell>
          <cell r="G7350" t="str">
            <v>T5168</v>
          </cell>
          <cell r="H7350" t="str">
            <v>Brake Pad Set, disc brake</v>
          </cell>
          <cell r="J7350" t="str">
            <v>Brake Friction</v>
          </cell>
          <cell r="K7350" t="str">
            <v>RO</v>
          </cell>
          <cell r="L7350" t="str">
            <v>E</v>
          </cell>
          <cell r="N7350" t="str">
            <v>active</v>
          </cell>
          <cell r="P7350" t="str">
            <v>T5168</v>
          </cell>
          <cell r="Q7350" t="str">
            <v>-</v>
          </cell>
          <cell r="R7350" t="str">
            <v>STANDARD (World w/o Great Britain, Ireland)</v>
          </cell>
          <cell r="S7350">
            <v>16.3</v>
          </cell>
          <cell r="T7350">
            <v>13.16</v>
          </cell>
          <cell r="V7350">
            <v>43614</v>
          </cell>
          <cell r="Y7350" t="str">
            <v/>
          </cell>
          <cell r="Z7350" t="str">
            <v/>
          </cell>
          <cell r="AC7350" t="str">
            <v/>
          </cell>
          <cell r="AD7350" t="str">
            <v/>
          </cell>
          <cell r="AE7350">
            <v>152</v>
          </cell>
          <cell r="AF7350">
            <v>88</v>
          </cell>
          <cell r="AG7350">
            <v>84</v>
          </cell>
          <cell r="AH7350">
            <v>1291</v>
          </cell>
          <cell r="AI7350">
            <v>1229</v>
          </cell>
          <cell r="AJ7350">
            <v>1291</v>
          </cell>
          <cell r="AK7350">
            <v>1229</v>
          </cell>
          <cell r="AL7350">
            <v>4</v>
          </cell>
          <cell r="AM7350">
            <v>1</v>
          </cell>
        </row>
        <row r="7351">
          <cell r="F7351">
            <v>355018891</v>
          </cell>
          <cell r="G7351" t="str">
            <v>T5170</v>
          </cell>
          <cell r="H7351" t="str">
            <v>Brake Pad Set, disc brake</v>
          </cell>
          <cell r="J7351" t="str">
            <v>Brake Friction</v>
          </cell>
          <cell r="K7351" t="str">
            <v>GB</v>
          </cell>
          <cell r="L7351" t="str">
            <v>E</v>
          </cell>
          <cell r="N7351" t="str">
            <v>active</v>
          </cell>
          <cell r="P7351" t="str">
            <v>T5170</v>
          </cell>
          <cell r="Q7351" t="str">
            <v>-</v>
          </cell>
          <cell r="R7351" t="str">
            <v>STANDARD (World w/o Great Britain, Ireland)</v>
          </cell>
          <cell r="S7351">
            <v>17.39</v>
          </cell>
          <cell r="T7351">
            <v>13.66</v>
          </cell>
          <cell r="V7351">
            <v>43614</v>
          </cell>
          <cell r="Y7351" t="str">
            <v/>
          </cell>
          <cell r="Z7351" t="str">
            <v/>
          </cell>
          <cell r="AC7351" t="str">
            <v/>
          </cell>
          <cell r="AD7351" t="str">
            <v/>
          </cell>
          <cell r="AE7351">
            <v>170</v>
          </cell>
          <cell r="AF7351">
            <v>120</v>
          </cell>
          <cell r="AG7351">
            <v>83</v>
          </cell>
          <cell r="AH7351">
            <v>1950</v>
          </cell>
          <cell r="AI7351">
            <v>1869</v>
          </cell>
          <cell r="AJ7351">
            <v>1950</v>
          </cell>
          <cell r="AK7351">
            <v>1869</v>
          </cell>
          <cell r="AL7351">
            <v>4</v>
          </cell>
          <cell r="AM7351">
            <v>1</v>
          </cell>
        </row>
        <row r="7352">
          <cell r="F7352">
            <v>355018901</v>
          </cell>
          <cell r="G7352" t="str">
            <v>T6006</v>
          </cell>
          <cell r="H7352" t="str">
            <v>Brake Pad Set, disc brake</v>
          </cell>
          <cell r="J7352" t="str">
            <v>Brake Friction</v>
          </cell>
          <cell r="K7352" t="str">
            <v>(n/a)</v>
          </cell>
          <cell r="L7352" t="str">
            <v>tbd</v>
          </cell>
          <cell r="N7352" t="str">
            <v>no longer active</v>
          </cell>
          <cell r="P7352" t="str">
            <v>T6006</v>
          </cell>
          <cell r="Q7352" t="str">
            <v>-</v>
          </cell>
          <cell r="R7352" t="str">
            <v>STANDARD (World w/o Great Britain, Ireland)</v>
          </cell>
          <cell r="Y7352" t="str">
            <v/>
          </cell>
          <cell r="Z7352" t="str">
            <v/>
          </cell>
          <cell r="AC7352" t="str">
            <v/>
          </cell>
          <cell r="AD7352" t="str">
            <v/>
          </cell>
          <cell r="AE7352" t="str">
            <v>(n/a)</v>
          </cell>
          <cell r="AF7352" t="str">
            <v>(n/a)</v>
          </cell>
          <cell r="AG7352" t="str">
            <v>(n/a)</v>
          </cell>
          <cell r="AH7352">
            <v>1546</v>
          </cell>
          <cell r="AI7352">
            <v>1546</v>
          </cell>
          <cell r="AJ7352">
            <v>1546</v>
          </cell>
          <cell r="AK7352">
            <v>1546</v>
          </cell>
          <cell r="AL7352" t="str">
            <v>(not relevant)</v>
          </cell>
          <cell r="AM7352">
            <v>1</v>
          </cell>
        </row>
        <row r="7353">
          <cell r="F7353">
            <v>355018911</v>
          </cell>
          <cell r="G7353" t="str">
            <v>T6025</v>
          </cell>
          <cell r="H7353" t="str">
            <v>Brake Pad Set, disc brake</v>
          </cell>
          <cell r="J7353" t="str">
            <v>Brake Friction</v>
          </cell>
          <cell r="K7353" t="str">
            <v>(n/a)</v>
          </cell>
          <cell r="L7353" t="str">
            <v>tbd</v>
          </cell>
          <cell r="N7353" t="str">
            <v>no longer active</v>
          </cell>
          <cell r="P7353" t="str">
            <v>T6025</v>
          </cell>
          <cell r="Q7353" t="str">
            <v>-</v>
          </cell>
          <cell r="R7353" t="str">
            <v>STANDARD (World w/o Great Britain, Ireland)</v>
          </cell>
          <cell r="Y7353" t="str">
            <v/>
          </cell>
          <cell r="Z7353" t="str">
            <v/>
          </cell>
          <cell r="AC7353" t="str">
            <v/>
          </cell>
          <cell r="AD7353" t="str">
            <v/>
          </cell>
          <cell r="AE7353" t="str">
            <v>(n/a)</v>
          </cell>
          <cell r="AF7353" t="str">
            <v>(n/a)</v>
          </cell>
          <cell r="AG7353" t="str">
            <v>(n/a)</v>
          </cell>
          <cell r="AH7353">
            <v>861</v>
          </cell>
          <cell r="AI7353">
            <v>861</v>
          </cell>
          <cell r="AJ7353">
            <v>861</v>
          </cell>
          <cell r="AK7353">
            <v>861</v>
          </cell>
          <cell r="AL7353" t="str">
            <v>(not relevant)</v>
          </cell>
          <cell r="AM7353">
            <v>1</v>
          </cell>
        </row>
        <row r="7354">
          <cell r="F7354">
            <v>355018921</v>
          </cell>
          <cell r="G7354" t="str">
            <v>T6028</v>
          </cell>
          <cell r="H7354" t="str">
            <v>Brake Pad Set, disc brake</v>
          </cell>
          <cell r="J7354" t="str">
            <v>Brake Friction</v>
          </cell>
          <cell r="K7354" t="str">
            <v>GB</v>
          </cell>
          <cell r="L7354" t="str">
            <v>E</v>
          </cell>
          <cell r="N7354" t="str">
            <v>active</v>
          </cell>
          <cell r="P7354" t="str">
            <v>T6028</v>
          </cell>
          <cell r="Q7354" t="str">
            <v>-</v>
          </cell>
          <cell r="R7354" t="str">
            <v>STANDARD (World w/o Great Britain, Ireland)</v>
          </cell>
          <cell r="S7354">
            <v>11.3</v>
          </cell>
          <cell r="T7354">
            <v>8.8800000000000008</v>
          </cell>
          <cell r="V7354">
            <v>43614</v>
          </cell>
          <cell r="Y7354" t="str">
            <v/>
          </cell>
          <cell r="Z7354" t="str">
            <v/>
          </cell>
          <cell r="AC7354" t="str">
            <v/>
          </cell>
          <cell r="AD7354" t="str">
            <v/>
          </cell>
          <cell r="AE7354">
            <v>125</v>
          </cell>
          <cell r="AF7354">
            <v>81</v>
          </cell>
          <cell r="AG7354">
            <v>80</v>
          </cell>
          <cell r="AH7354">
            <v>1200</v>
          </cell>
          <cell r="AI7354">
            <v>1147</v>
          </cell>
          <cell r="AJ7354">
            <v>1200</v>
          </cell>
          <cell r="AK7354">
            <v>1147</v>
          </cell>
          <cell r="AL7354">
            <v>4</v>
          </cell>
          <cell r="AM7354">
            <v>1</v>
          </cell>
        </row>
        <row r="7355">
          <cell r="F7355">
            <v>355018931</v>
          </cell>
          <cell r="G7355" t="str">
            <v>T6062</v>
          </cell>
          <cell r="H7355" t="str">
            <v>Brake Pad Set, disc brake</v>
          </cell>
          <cell r="J7355" t="str">
            <v>Brake Friction</v>
          </cell>
          <cell r="K7355" t="str">
            <v>IT</v>
          </cell>
          <cell r="L7355" t="str">
            <v>tbd</v>
          </cell>
          <cell r="N7355" t="str">
            <v>no longer active</v>
          </cell>
          <cell r="P7355" t="str">
            <v>T6062</v>
          </cell>
          <cell r="Q7355" t="str">
            <v>-</v>
          </cell>
          <cell r="R7355" t="str">
            <v>STANDARD (World w/o Great Britain, Ireland)</v>
          </cell>
          <cell r="Y7355" t="str">
            <v/>
          </cell>
          <cell r="Z7355" t="str">
            <v/>
          </cell>
          <cell r="AC7355" t="str">
            <v/>
          </cell>
          <cell r="AD7355" t="str">
            <v/>
          </cell>
          <cell r="AE7355">
            <v>125</v>
          </cell>
          <cell r="AF7355">
            <v>81</v>
          </cell>
          <cell r="AG7355">
            <v>80</v>
          </cell>
          <cell r="AH7355">
            <v>1051</v>
          </cell>
          <cell r="AI7355">
            <v>998</v>
          </cell>
          <cell r="AJ7355">
            <v>1051</v>
          </cell>
          <cell r="AK7355">
            <v>998</v>
          </cell>
          <cell r="AL7355">
            <v>4</v>
          </cell>
          <cell r="AM7355">
            <v>1</v>
          </cell>
        </row>
        <row r="7356">
          <cell r="F7356">
            <v>355018941</v>
          </cell>
          <cell r="G7356" t="str">
            <v>T6064</v>
          </cell>
          <cell r="H7356" t="str">
            <v>Brake Pad Set, disc brake</v>
          </cell>
          <cell r="J7356" t="str">
            <v>Brake Friction</v>
          </cell>
          <cell r="K7356" t="str">
            <v>GB</v>
          </cell>
          <cell r="L7356" t="str">
            <v>E</v>
          </cell>
          <cell r="N7356" t="str">
            <v>active</v>
          </cell>
          <cell r="P7356" t="str">
            <v>T6064</v>
          </cell>
          <cell r="Q7356" t="str">
            <v>-</v>
          </cell>
          <cell r="R7356" t="str">
            <v>STANDARD (World w/o Great Britain, Ireland)</v>
          </cell>
          <cell r="S7356">
            <v>12.68</v>
          </cell>
          <cell r="T7356">
            <v>9.9499999999999993</v>
          </cell>
          <cell r="V7356">
            <v>43614</v>
          </cell>
          <cell r="Y7356" t="str">
            <v/>
          </cell>
          <cell r="Z7356" t="str">
            <v/>
          </cell>
          <cell r="AC7356" t="str">
            <v/>
          </cell>
          <cell r="AD7356" t="str">
            <v/>
          </cell>
          <cell r="AE7356">
            <v>125</v>
          </cell>
          <cell r="AF7356">
            <v>81</v>
          </cell>
          <cell r="AG7356">
            <v>80</v>
          </cell>
          <cell r="AH7356">
            <v>1080</v>
          </cell>
          <cell r="AI7356">
            <v>1027</v>
          </cell>
          <cell r="AJ7356">
            <v>1080</v>
          </cell>
          <cell r="AK7356">
            <v>1027</v>
          </cell>
          <cell r="AL7356">
            <v>4</v>
          </cell>
          <cell r="AM7356">
            <v>1</v>
          </cell>
        </row>
        <row r="7357">
          <cell r="F7357">
            <v>355018951</v>
          </cell>
          <cell r="G7357" t="str">
            <v>T6065</v>
          </cell>
          <cell r="H7357" t="str">
            <v>Brake Pad Set, disc brake</v>
          </cell>
          <cell r="J7357" t="str">
            <v>Brake Friction</v>
          </cell>
          <cell r="K7357" t="str">
            <v>RO</v>
          </cell>
          <cell r="L7357" t="str">
            <v>E</v>
          </cell>
          <cell r="N7357" t="str">
            <v>active</v>
          </cell>
          <cell r="P7357" t="str">
            <v>T6065</v>
          </cell>
          <cell r="Q7357" t="str">
            <v>-</v>
          </cell>
          <cell r="R7357" t="str">
            <v>STANDARD W/O CHINA (World w/o Great Britain, Ireland, China)</v>
          </cell>
          <cell r="S7357">
            <v>10.7</v>
          </cell>
          <cell r="T7357">
            <v>8.76</v>
          </cell>
          <cell r="V7357">
            <v>43614</v>
          </cell>
          <cell r="Y7357" t="str">
            <v/>
          </cell>
          <cell r="Z7357" t="str">
            <v/>
          </cell>
          <cell r="AC7357" t="str">
            <v/>
          </cell>
          <cell r="AD7357" t="str">
            <v/>
          </cell>
          <cell r="AE7357">
            <v>125</v>
          </cell>
          <cell r="AF7357">
            <v>81</v>
          </cell>
          <cell r="AG7357">
            <v>80</v>
          </cell>
          <cell r="AH7357">
            <v>850</v>
          </cell>
          <cell r="AI7357">
            <v>797</v>
          </cell>
          <cell r="AJ7357">
            <v>850</v>
          </cell>
          <cell r="AK7357">
            <v>797</v>
          </cell>
          <cell r="AL7357">
            <v>4</v>
          </cell>
          <cell r="AM7357">
            <v>1</v>
          </cell>
        </row>
        <row r="7358">
          <cell r="F7358">
            <v>355018961</v>
          </cell>
          <cell r="G7358" t="str">
            <v>T6088</v>
          </cell>
          <cell r="H7358" t="str">
            <v>Brake Pad Set, disc brake</v>
          </cell>
          <cell r="J7358" t="str">
            <v>Brake Friction</v>
          </cell>
          <cell r="K7358" t="str">
            <v>FR</v>
          </cell>
          <cell r="L7358" t="str">
            <v>E</v>
          </cell>
          <cell r="N7358" t="str">
            <v>active</v>
          </cell>
          <cell r="P7358" t="str">
            <v>T6088</v>
          </cell>
          <cell r="Q7358" t="str">
            <v>-</v>
          </cell>
          <cell r="R7358" t="str">
            <v>STANDARD (World w/o Great Britain, Ireland)</v>
          </cell>
          <cell r="S7358">
            <v>18.760000000000002</v>
          </cell>
          <cell r="T7358">
            <v>14.73</v>
          </cell>
          <cell r="V7358">
            <v>43614</v>
          </cell>
          <cell r="Y7358" t="str">
            <v/>
          </cell>
          <cell r="Z7358" t="str">
            <v/>
          </cell>
          <cell r="AC7358" t="str">
            <v/>
          </cell>
          <cell r="AD7358" t="str">
            <v/>
          </cell>
          <cell r="AE7358">
            <v>125</v>
          </cell>
          <cell r="AF7358">
            <v>81</v>
          </cell>
          <cell r="AG7358">
            <v>80</v>
          </cell>
          <cell r="AH7358">
            <v>1075</v>
          </cell>
          <cell r="AI7358">
            <v>1019</v>
          </cell>
          <cell r="AJ7358">
            <v>1075</v>
          </cell>
          <cell r="AK7358">
            <v>1019</v>
          </cell>
          <cell r="AL7358">
            <v>4</v>
          </cell>
          <cell r="AM7358">
            <v>1</v>
          </cell>
        </row>
        <row r="7359">
          <cell r="F7359">
            <v>355018971</v>
          </cell>
          <cell r="G7359" t="str">
            <v>T6089</v>
          </cell>
          <cell r="H7359" t="str">
            <v>Brake Pad Set, disc brake</v>
          </cell>
          <cell r="J7359" t="str">
            <v>Brake Friction</v>
          </cell>
          <cell r="K7359" t="str">
            <v>GB</v>
          </cell>
          <cell r="L7359" t="str">
            <v>tbd</v>
          </cell>
          <cell r="N7359" t="str">
            <v>no longer active</v>
          </cell>
          <cell r="P7359" t="str">
            <v>T6089</v>
          </cell>
          <cell r="Q7359" t="str">
            <v>-</v>
          </cell>
          <cell r="R7359" t="str">
            <v>STANDARD (World w/o Great Britain, Ireland)</v>
          </cell>
          <cell r="Y7359" t="str">
            <v/>
          </cell>
          <cell r="Z7359" t="str">
            <v/>
          </cell>
          <cell r="AC7359" t="str">
            <v/>
          </cell>
          <cell r="AD7359" t="str">
            <v/>
          </cell>
          <cell r="AE7359">
            <v>125</v>
          </cell>
          <cell r="AF7359">
            <v>81</v>
          </cell>
          <cell r="AG7359">
            <v>80</v>
          </cell>
          <cell r="AH7359">
            <v>1236</v>
          </cell>
          <cell r="AI7359">
            <v>1183</v>
          </cell>
          <cell r="AJ7359">
            <v>1236</v>
          </cell>
          <cell r="AK7359">
            <v>1183</v>
          </cell>
          <cell r="AL7359">
            <v>4</v>
          </cell>
          <cell r="AM7359">
            <v>1</v>
          </cell>
        </row>
        <row r="7360">
          <cell r="F7360">
            <v>355018981</v>
          </cell>
          <cell r="G7360" t="str">
            <v>T9000</v>
          </cell>
          <cell r="H7360" t="str">
            <v>Brake Pad Set, disc brake</v>
          </cell>
          <cell r="J7360" t="str">
            <v>Brake Friction</v>
          </cell>
          <cell r="K7360" t="str">
            <v>GB</v>
          </cell>
          <cell r="L7360" t="str">
            <v>tbd</v>
          </cell>
          <cell r="N7360" t="str">
            <v>no longer active</v>
          </cell>
          <cell r="P7360" t="str">
            <v>T9000</v>
          </cell>
          <cell r="Q7360" t="str">
            <v>-</v>
          </cell>
          <cell r="R7360" t="str">
            <v>STANDARD W/O NORTH AMERICA (World w/o Canada, Great Britain, Ireland, USA)</v>
          </cell>
          <cell r="Y7360" t="str">
            <v/>
          </cell>
          <cell r="Z7360" t="str">
            <v/>
          </cell>
          <cell r="AC7360" t="str">
            <v/>
          </cell>
          <cell r="AD7360" t="str">
            <v/>
          </cell>
          <cell r="AE7360">
            <v>152</v>
          </cell>
          <cell r="AF7360">
            <v>88</v>
          </cell>
          <cell r="AG7360">
            <v>84</v>
          </cell>
          <cell r="AH7360">
            <v>2041</v>
          </cell>
          <cell r="AI7360">
            <v>1962</v>
          </cell>
          <cell r="AJ7360">
            <v>2041</v>
          </cell>
          <cell r="AK7360">
            <v>1962</v>
          </cell>
          <cell r="AL7360">
            <v>4</v>
          </cell>
          <cell r="AM7360">
            <v>1</v>
          </cell>
        </row>
        <row r="7361">
          <cell r="F7361">
            <v>355018991</v>
          </cell>
          <cell r="G7361" t="str">
            <v>T9003</v>
          </cell>
          <cell r="H7361" t="str">
            <v>Brake Pad Set, disc brake</v>
          </cell>
          <cell r="J7361" t="str">
            <v>Brake Friction</v>
          </cell>
          <cell r="K7361" t="str">
            <v>RO</v>
          </cell>
          <cell r="L7361" t="str">
            <v>E</v>
          </cell>
          <cell r="N7361" t="str">
            <v>active</v>
          </cell>
          <cell r="P7361" t="str">
            <v>T9003</v>
          </cell>
          <cell r="Q7361" t="str">
            <v>-</v>
          </cell>
          <cell r="R7361" t="str">
            <v>STANDARD (World w/o Great Britain, Ireland)</v>
          </cell>
          <cell r="S7361">
            <v>9.23</v>
          </cell>
          <cell r="T7361">
            <v>7.24</v>
          </cell>
          <cell r="V7361">
            <v>43614</v>
          </cell>
          <cell r="Y7361" t="str">
            <v/>
          </cell>
          <cell r="Z7361" t="str">
            <v/>
          </cell>
          <cell r="AC7361" t="str">
            <v/>
          </cell>
          <cell r="AD7361" t="str">
            <v/>
          </cell>
          <cell r="AE7361">
            <v>125</v>
          </cell>
          <cell r="AF7361">
            <v>81</v>
          </cell>
          <cell r="AG7361">
            <v>80</v>
          </cell>
          <cell r="AH7361">
            <v>1080</v>
          </cell>
          <cell r="AI7361">
            <v>1027</v>
          </cell>
          <cell r="AJ7361">
            <v>1080</v>
          </cell>
          <cell r="AK7361">
            <v>1027</v>
          </cell>
          <cell r="AL7361">
            <v>4</v>
          </cell>
          <cell r="AM7361">
            <v>1</v>
          </cell>
        </row>
        <row r="7362">
          <cell r="F7362">
            <v>355019001</v>
          </cell>
          <cell r="G7362" t="str">
            <v>T9007</v>
          </cell>
          <cell r="H7362" t="str">
            <v>Brake Pad Set, disc brake</v>
          </cell>
          <cell r="J7362" t="str">
            <v>Brake Friction</v>
          </cell>
          <cell r="K7362" t="str">
            <v>GB</v>
          </cell>
          <cell r="L7362" t="str">
            <v>tbd</v>
          </cell>
          <cell r="N7362" t="str">
            <v>no longer active</v>
          </cell>
          <cell r="P7362" t="str">
            <v>T9007</v>
          </cell>
          <cell r="Q7362" t="str">
            <v>-</v>
          </cell>
          <cell r="R7362" t="str">
            <v>STANDARD W/O NORTH AMERICA (World w/o Canada, Great Britain, Ireland, USA)</v>
          </cell>
          <cell r="S7362">
            <v>16</v>
          </cell>
          <cell r="T7362">
            <v>13.22</v>
          </cell>
          <cell r="Y7362" t="str">
            <v/>
          </cell>
          <cell r="Z7362" t="str">
            <v/>
          </cell>
          <cell r="AC7362" t="str">
            <v/>
          </cell>
          <cell r="AD7362" t="str">
            <v/>
          </cell>
          <cell r="AE7362">
            <v>152</v>
          </cell>
          <cell r="AF7362">
            <v>88</v>
          </cell>
          <cell r="AG7362">
            <v>84</v>
          </cell>
          <cell r="AH7362">
            <v>1436</v>
          </cell>
          <cell r="AI7362">
            <v>1371</v>
          </cell>
          <cell r="AJ7362">
            <v>1436</v>
          </cell>
          <cell r="AK7362">
            <v>1371</v>
          </cell>
          <cell r="AL7362">
            <v>4</v>
          </cell>
          <cell r="AM7362">
            <v>1</v>
          </cell>
        </row>
        <row r="7363">
          <cell r="F7363">
            <v>355019011</v>
          </cell>
          <cell r="G7363" t="str">
            <v>T9008</v>
          </cell>
          <cell r="H7363" t="str">
            <v>Brake Pad Set, disc brake</v>
          </cell>
          <cell r="J7363" t="str">
            <v>Brake Friction</v>
          </cell>
          <cell r="K7363" t="str">
            <v>IN</v>
          </cell>
          <cell r="L7363" t="str">
            <v>E</v>
          </cell>
          <cell r="N7363" t="str">
            <v>active</v>
          </cell>
          <cell r="P7363" t="str">
            <v>T9008</v>
          </cell>
          <cell r="Q7363" t="str">
            <v>-</v>
          </cell>
          <cell r="R7363" t="str">
            <v>STANDARD (World w/o Great Britain, Ireland)</v>
          </cell>
          <cell r="S7363">
            <v>10.11</v>
          </cell>
          <cell r="T7363">
            <v>7.94</v>
          </cell>
          <cell r="V7363">
            <v>43614</v>
          </cell>
          <cell r="Y7363" t="str">
            <v/>
          </cell>
          <cell r="Z7363" t="str">
            <v/>
          </cell>
          <cell r="AC7363" t="str">
            <v/>
          </cell>
          <cell r="AD7363" t="str">
            <v/>
          </cell>
          <cell r="AE7363">
            <v>95</v>
          </cell>
          <cell r="AF7363">
            <v>82</v>
          </cell>
          <cell r="AG7363">
            <v>73</v>
          </cell>
          <cell r="AH7363">
            <v>520</v>
          </cell>
          <cell r="AI7363">
            <v>476</v>
          </cell>
          <cell r="AJ7363">
            <v>520</v>
          </cell>
          <cell r="AK7363">
            <v>476</v>
          </cell>
          <cell r="AL7363">
            <v>4</v>
          </cell>
          <cell r="AM7363">
            <v>1</v>
          </cell>
        </row>
        <row r="7364">
          <cell r="F7364">
            <v>355019021</v>
          </cell>
          <cell r="G7364" t="str">
            <v>T9009</v>
          </cell>
          <cell r="H7364" t="str">
            <v>Brake Pad Set, disc brake</v>
          </cell>
          <cell r="J7364" t="str">
            <v>Brake Friction</v>
          </cell>
          <cell r="K7364" t="str">
            <v>IT</v>
          </cell>
          <cell r="L7364" t="str">
            <v>tbd</v>
          </cell>
          <cell r="N7364" t="str">
            <v>no longer active</v>
          </cell>
          <cell r="P7364" t="str">
            <v>T9009</v>
          </cell>
          <cell r="Q7364" t="str">
            <v>-</v>
          </cell>
          <cell r="R7364" t="str">
            <v>STANDARD (World w/o Great Britain, Ireland)</v>
          </cell>
          <cell r="Y7364" t="str">
            <v/>
          </cell>
          <cell r="Z7364" t="str">
            <v/>
          </cell>
          <cell r="AC7364" t="str">
            <v/>
          </cell>
          <cell r="AD7364" t="str">
            <v/>
          </cell>
          <cell r="AE7364">
            <v>125</v>
          </cell>
          <cell r="AF7364">
            <v>81</v>
          </cell>
          <cell r="AG7364">
            <v>80</v>
          </cell>
          <cell r="AH7364">
            <v>829</v>
          </cell>
          <cell r="AI7364">
            <v>776</v>
          </cell>
          <cell r="AJ7364">
            <v>829</v>
          </cell>
          <cell r="AK7364">
            <v>776</v>
          </cell>
          <cell r="AL7364">
            <v>4</v>
          </cell>
          <cell r="AM7364">
            <v>1</v>
          </cell>
        </row>
        <row r="7365">
          <cell r="F7365">
            <v>355019031</v>
          </cell>
          <cell r="G7365" t="str">
            <v>T9011</v>
          </cell>
          <cell r="H7365" t="str">
            <v>Brake Pad Set, disc brake</v>
          </cell>
          <cell r="J7365" t="str">
            <v>Brake Friction</v>
          </cell>
          <cell r="K7365" t="str">
            <v>GB</v>
          </cell>
          <cell r="L7365" t="str">
            <v>E</v>
          </cell>
          <cell r="N7365" t="str">
            <v>active</v>
          </cell>
          <cell r="P7365" t="str">
            <v>T9011</v>
          </cell>
          <cell r="Q7365" t="str">
            <v>-</v>
          </cell>
          <cell r="R7365" t="str">
            <v>STANDARD (World w/o Great Britain, Ireland)</v>
          </cell>
          <cell r="S7365">
            <v>18.11</v>
          </cell>
          <cell r="T7365">
            <v>14.22</v>
          </cell>
          <cell r="V7365">
            <v>43614</v>
          </cell>
          <cell r="Y7365" t="str">
            <v/>
          </cell>
          <cell r="Z7365" t="str">
            <v/>
          </cell>
          <cell r="AC7365" t="str">
            <v/>
          </cell>
          <cell r="AD7365" t="str">
            <v/>
          </cell>
          <cell r="AE7365">
            <v>125</v>
          </cell>
          <cell r="AF7365">
            <v>81</v>
          </cell>
          <cell r="AG7365">
            <v>80</v>
          </cell>
          <cell r="AH7365">
            <v>2440</v>
          </cell>
          <cell r="AI7365">
            <v>2387</v>
          </cell>
          <cell r="AJ7365">
            <v>2440</v>
          </cell>
          <cell r="AK7365">
            <v>2387</v>
          </cell>
          <cell r="AL7365">
            <v>4</v>
          </cell>
          <cell r="AM7365">
            <v>1</v>
          </cell>
        </row>
        <row r="7366">
          <cell r="F7366">
            <v>355019041</v>
          </cell>
          <cell r="G7366" t="str">
            <v>T9012</v>
          </cell>
          <cell r="H7366" t="str">
            <v>Brake Pad Set, disc brake</v>
          </cell>
          <cell r="J7366" t="str">
            <v>Brake Friction</v>
          </cell>
          <cell r="K7366" t="str">
            <v>IN</v>
          </cell>
          <cell r="L7366" t="str">
            <v>E</v>
          </cell>
          <cell r="N7366" t="str">
            <v>active</v>
          </cell>
          <cell r="P7366" t="str">
            <v>T9012</v>
          </cell>
          <cell r="Q7366" t="str">
            <v>-</v>
          </cell>
          <cell r="R7366" t="str">
            <v>STANDARD (World w/o Great Britain, Ireland)</v>
          </cell>
          <cell r="S7366">
            <v>10.46</v>
          </cell>
          <cell r="T7366">
            <v>8.2100000000000009</v>
          </cell>
          <cell r="V7366">
            <v>43614</v>
          </cell>
          <cell r="Y7366" t="str">
            <v/>
          </cell>
          <cell r="Z7366" t="str">
            <v/>
          </cell>
          <cell r="AC7366" t="str">
            <v/>
          </cell>
          <cell r="AD7366" t="str">
            <v/>
          </cell>
          <cell r="AE7366">
            <v>125</v>
          </cell>
          <cell r="AF7366">
            <v>81</v>
          </cell>
          <cell r="AG7366">
            <v>80</v>
          </cell>
          <cell r="AH7366">
            <v>1132</v>
          </cell>
          <cell r="AI7366">
            <v>1072</v>
          </cell>
          <cell r="AJ7366">
            <v>1132</v>
          </cell>
          <cell r="AK7366">
            <v>1072</v>
          </cell>
          <cell r="AL7366">
            <v>4</v>
          </cell>
          <cell r="AM7366">
            <v>1</v>
          </cell>
        </row>
        <row r="7367">
          <cell r="F7367">
            <v>355019051</v>
          </cell>
          <cell r="G7367" t="str">
            <v>T9016</v>
          </cell>
          <cell r="H7367" t="str">
            <v>Brake Pad Set, disc brake</v>
          </cell>
          <cell r="J7367" t="str">
            <v>Brake Friction</v>
          </cell>
          <cell r="K7367" t="str">
            <v>GB</v>
          </cell>
          <cell r="L7367" t="str">
            <v>E</v>
          </cell>
          <cell r="N7367" t="str">
            <v>no longer active</v>
          </cell>
          <cell r="P7367" t="str">
            <v>T9016</v>
          </cell>
          <cell r="Q7367" t="str">
            <v>-</v>
          </cell>
          <cell r="R7367" t="str">
            <v>STANDARD W/O NORTH AMERICA (World w/o Canada, Great Britain, Ireland, USA)</v>
          </cell>
          <cell r="S7367">
            <v>15.9</v>
          </cell>
          <cell r="T7367">
            <v>12.49</v>
          </cell>
          <cell r="V7367">
            <v>43614</v>
          </cell>
          <cell r="Y7367" t="str">
            <v/>
          </cell>
          <cell r="Z7367" t="str">
            <v/>
          </cell>
          <cell r="AC7367" t="str">
            <v/>
          </cell>
          <cell r="AD7367" t="str">
            <v/>
          </cell>
          <cell r="AE7367">
            <v>152</v>
          </cell>
          <cell r="AF7367">
            <v>88</v>
          </cell>
          <cell r="AG7367">
            <v>84</v>
          </cell>
          <cell r="AH7367">
            <v>1455</v>
          </cell>
          <cell r="AI7367">
            <v>1390</v>
          </cell>
          <cell r="AJ7367">
            <v>1455</v>
          </cell>
          <cell r="AK7367">
            <v>1390</v>
          </cell>
          <cell r="AL7367">
            <v>4</v>
          </cell>
          <cell r="AM7367">
            <v>1</v>
          </cell>
        </row>
        <row r="7368">
          <cell r="F7368">
            <v>355019061</v>
          </cell>
          <cell r="G7368" t="str">
            <v>T9017</v>
          </cell>
          <cell r="H7368" t="str">
            <v>Brake Pad Set, disc brake</v>
          </cell>
          <cell r="J7368" t="str">
            <v>Brake Friction</v>
          </cell>
          <cell r="K7368" t="str">
            <v>GB</v>
          </cell>
          <cell r="L7368" t="str">
            <v>E</v>
          </cell>
          <cell r="N7368" t="str">
            <v>active</v>
          </cell>
          <cell r="P7368" t="str">
            <v>T9017</v>
          </cell>
          <cell r="Q7368" t="str">
            <v>-</v>
          </cell>
          <cell r="R7368" t="str">
            <v>STANDARD (World w/o Great Britain, Ireland)</v>
          </cell>
          <cell r="S7368">
            <v>12.84</v>
          </cell>
          <cell r="T7368">
            <v>10.07</v>
          </cell>
          <cell r="V7368">
            <v>43614</v>
          </cell>
          <cell r="Y7368" t="str">
            <v/>
          </cell>
          <cell r="Z7368" t="str">
            <v/>
          </cell>
          <cell r="AC7368" t="str">
            <v/>
          </cell>
          <cell r="AD7368" t="str">
            <v/>
          </cell>
          <cell r="AE7368">
            <v>125</v>
          </cell>
          <cell r="AF7368">
            <v>81</v>
          </cell>
          <cell r="AG7368">
            <v>80</v>
          </cell>
          <cell r="AH7368">
            <v>850</v>
          </cell>
          <cell r="AI7368">
            <v>797</v>
          </cell>
          <cell r="AJ7368">
            <v>850</v>
          </cell>
          <cell r="AK7368">
            <v>797</v>
          </cell>
          <cell r="AL7368">
            <v>4</v>
          </cell>
          <cell r="AM7368">
            <v>1</v>
          </cell>
        </row>
        <row r="7369">
          <cell r="F7369">
            <v>355019071</v>
          </cell>
          <cell r="G7369" t="str">
            <v>T9018</v>
          </cell>
          <cell r="H7369" t="str">
            <v>Brake Pad Set, disc brake</v>
          </cell>
          <cell r="J7369" t="str">
            <v>Brake Friction</v>
          </cell>
          <cell r="K7369" t="str">
            <v>GB</v>
          </cell>
          <cell r="L7369" t="str">
            <v>E</v>
          </cell>
          <cell r="N7369" t="str">
            <v>active</v>
          </cell>
          <cell r="P7369" t="str">
            <v>T9018</v>
          </cell>
          <cell r="Q7369" t="str">
            <v>-</v>
          </cell>
          <cell r="R7369" t="str">
            <v>STANDARD (World w/o Great Britain, Ireland)</v>
          </cell>
          <cell r="S7369">
            <v>18.7</v>
          </cell>
          <cell r="T7369">
            <v>14.67</v>
          </cell>
          <cell r="V7369">
            <v>43614</v>
          </cell>
          <cell r="Y7369" t="str">
            <v/>
          </cell>
          <cell r="Z7369" t="str">
            <v/>
          </cell>
          <cell r="AC7369" t="str">
            <v/>
          </cell>
          <cell r="AD7369" t="str">
            <v/>
          </cell>
          <cell r="AE7369">
            <v>152</v>
          </cell>
          <cell r="AF7369">
            <v>88</v>
          </cell>
          <cell r="AG7369">
            <v>84</v>
          </cell>
          <cell r="AH7369">
            <v>1478</v>
          </cell>
          <cell r="AI7369">
            <v>1417</v>
          </cell>
          <cell r="AJ7369">
            <v>1478</v>
          </cell>
          <cell r="AK7369">
            <v>1417</v>
          </cell>
          <cell r="AL7369">
            <v>4</v>
          </cell>
          <cell r="AM7369">
            <v>1</v>
          </cell>
        </row>
        <row r="7370">
          <cell r="F7370">
            <v>355019081</v>
          </cell>
          <cell r="G7370" t="str">
            <v>T9019</v>
          </cell>
          <cell r="H7370" t="str">
            <v>Brake Pad Set, disc brake</v>
          </cell>
          <cell r="J7370" t="str">
            <v>Brake Friction</v>
          </cell>
          <cell r="K7370" t="str">
            <v>GB</v>
          </cell>
          <cell r="L7370" t="str">
            <v>E</v>
          </cell>
          <cell r="N7370" t="str">
            <v>active</v>
          </cell>
          <cell r="P7370" t="str">
            <v>T9019</v>
          </cell>
          <cell r="Q7370" t="str">
            <v>-</v>
          </cell>
          <cell r="R7370" t="str">
            <v>STANDARD (World w/o Great Britain, Ireland)</v>
          </cell>
          <cell r="S7370">
            <v>17.399999999999999</v>
          </cell>
          <cell r="T7370">
            <v>13.67</v>
          </cell>
          <cell r="V7370">
            <v>43614</v>
          </cell>
          <cell r="Y7370" t="str">
            <v/>
          </cell>
          <cell r="Z7370" t="str">
            <v/>
          </cell>
          <cell r="AC7370" t="str">
            <v/>
          </cell>
          <cell r="AD7370" t="str">
            <v/>
          </cell>
          <cell r="AE7370">
            <v>152</v>
          </cell>
          <cell r="AF7370">
            <v>88</v>
          </cell>
          <cell r="AG7370">
            <v>84</v>
          </cell>
          <cell r="AH7370">
            <v>1600</v>
          </cell>
          <cell r="AI7370">
            <v>1535</v>
          </cell>
          <cell r="AJ7370">
            <v>1600</v>
          </cell>
          <cell r="AK7370">
            <v>1535</v>
          </cell>
          <cell r="AL7370">
            <v>4</v>
          </cell>
          <cell r="AM7370">
            <v>1</v>
          </cell>
        </row>
        <row r="7371">
          <cell r="F7371">
            <v>355019091</v>
          </cell>
          <cell r="G7371" t="str">
            <v>T9021</v>
          </cell>
          <cell r="H7371" t="str">
            <v>Brake Pad Set, disc brake</v>
          </cell>
          <cell r="J7371" t="str">
            <v>Brake Friction</v>
          </cell>
          <cell r="K7371" t="str">
            <v>RO</v>
          </cell>
          <cell r="L7371" t="str">
            <v>E</v>
          </cell>
          <cell r="N7371" t="str">
            <v>phasing out</v>
          </cell>
          <cell r="P7371" t="str">
            <v>T9021</v>
          </cell>
          <cell r="Q7371" t="str">
            <v>8DB 355 019-161</v>
          </cell>
          <cell r="R7371" t="str">
            <v>STANDARD (World w/o Great Britain, Ireland)</v>
          </cell>
          <cell r="S7371">
            <v>9.1999999999999993</v>
          </cell>
          <cell r="T7371">
            <v>7.22</v>
          </cell>
          <cell r="V7371">
            <v>43614</v>
          </cell>
          <cell r="Y7371" t="str">
            <v/>
          </cell>
          <cell r="Z7371" t="str">
            <v/>
          </cell>
          <cell r="AC7371" t="str">
            <v/>
          </cell>
          <cell r="AD7371" t="str">
            <v/>
          </cell>
          <cell r="AE7371">
            <v>125</v>
          </cell>
          <cell r="AF7371">
            <v>81</v>
          </cell>
          <cell r="AG7371">
            <v>80</v>
          </cell>
          <cell r="AH7371">
            <v>1070</v>
          </cell>
          <cell r="AI7371">
            <v>1017</v>
          </cell>
          <cell r="AJ7371">
            <v>1070</v>
          </cell>
          <cell r="AK7371">
            <v>1017</v>
          </cell>
          <cell r="AL7371">
            <v>4</v>
          </cell>
          <cell r="AM7371">
            <v>1</v>
          </cell>
        </row>
        <row r="7372">
          <cell r="F7372">
            <v>355019101</v>
          </cell>
          <cell r="G7372" t="str">
            <v>T9025</v>
          </cell>
          <cell r="H7372" t="str">
            <v>Brake Pad Set, disc brake</v>
          </cell>
          <cell r="J7372" t="str">
            <v>Brake Friction</v>
          </cell>
          <cell r="K7372" t="str">
            <v>GB</v>
          </cell>
          <cell r="L7372" t="str">
            <v>E</v>
          </cell>
          <cell r="N7372" t="str">
            <v>active</v>
          </cell>
          <cell r="P7372" t="str">
            <v>T9025</v>
          </cell>
          <cell r="Q7372" t="str">
            <v>-</v>
          </cell>
          <cell r="R7372" t="str">
            <v>STANDARD (World w/o Great Britain, Ireland)</v>
          </cell>
          <cell r="S7372">
            <v>21.1</v>
          </cell>
          <cell r="T7372">
            <v>16.559999999999999</v>
          </cell>
          <cell r="V7372">
            <v>43614</v>
          </cell>
          <cell r="Y7372" t="str">
            <v/>
          </cell>
          <cell r="Z7372" t="str">
            <v/>
          </cell>
          <cell r="AC7372" t="str">
            <v/>
          </cell>
          <cell r="AD7372" t="str">
            <v/>
          </cell>
          <cell r="AE7372">
            <v>152</v>
          </cell>
          <cell r="AF7372">
            <v>88</v>
          </cell>
          <cell r="AG7372">
            <v>84</v>
          </cell>
          <cell r="AH7372">
            <v>1597</v>
          </cell>
          <cell r="AI7372">
            <v>1535</v>
          </cell>
          <cell r="AJ7372">
            <v>1597</v>
          </cell>
          <cell r="AK7372">
            <v>1535</v>
          </cell>
          <cell r="AL7372">
            <v>4</v>
          </cell>
          <cell r="AM7372">
            <v>1</v>
          </cell>
        </row>
        <row r="7373">
          <cell r="F7373">
            <v>355019111</v>
          </cell>
          <cell r="G7373" t="str">
            <v>T9026</v>
          </cell>
          <cell r="H7373" t="str">
            <v>Brake Pad Set, disc brake</v>
          </cell>
          <cell r="J7373" t="str">
            <v>Brake Friction</v>
          </cell>
          <cell r="K7373" t="str">
            <v>(n/a)</v>
          </cell>
          <cell r="L7373" t="str">
            <v>tbd</v>
          </cell>
          <cell r="N7373" t="str">
            <v>no longer active</v>
          </cell>
          <cell r="P7373" t="str">
            <v>T9026</v>
          </cell>
          <cell r="Q7373" t="str">
            <v>8DB 355 012-201</v>
          </cell>
          <cell r="R7373" t="str">
            <v>STANDARD (World w/o Great Britain, Ireland)</v>
          </cell>
          <cell r="Y7373" t="str">
            <v/>
          </cell>
          <cell r="Z7373" t="str">
            <v/>
          </cell>
          <cell r="AC7373" t="str">
            <v/>
          </cell>
          <cell r="AD7373" t="str">
            <v/>
          </cell>
          <cell r="AE7373">
            <v>152</v>
          </cell>
          <cell r="AF7373">
            <v>88</v>
          </cell>
          <cell r="AG7373">
            <v>84</v>
          </cell>
          <cell r="AH7373">
            <v>800</v>
          </cell>
          <cell r="AI7373">
            <v>735</v>
          </cell>
          <cell r="AJ7373">
            <v>800</v>
          </cell>
          <cell r="AK7373">
            <v>735</v>
          </cell>
          <cell r="AL7373" t="str">
            <v>(not relevant)</v>
          </cell>
          <cell r="AM7373">
            <v>1</v>
          </cell>
        </row>
        <row r="7374">
          <cell r="F7374">
            <v>355019121</v>
          </cell>
          <cell r="G7374" t="str">
            <v>T9027</v>
          </cell>
          <cell r="H7374" t="str">
            <v>Brake Pad Set, disc brake</v>
          </cell>
          <cell r="J7374" t="str">
            <v>Brake Friction</v>
          </cell>
          <cell r="K7374" t="str">
            <v>(n/a)</v>
          </cell>
          <cell r="L7374" t="str">
            <v>tbd</v>
          </cell>
          <cell r="N7374" t="str">
            <v>no longer active</v>
          </cell>
          <cell r="P7374" t="str">
            <v>T9027</v>
          </cell>
          <cell r="Q7374" t="str">
            <v>8DB 355 012-191</v>
          </cell>
          <cell r="R7374" t="str">
            <v>STANDARD (World w/o Great Britain, Ireland)</v>
          </cell>
          <cell r="Y7374" t="str">
            <v/>
          </cell>
          <cell r="Z7374" t="str">
            <v/>
          </cell>
          <cell r="AC7374" t="str">
            <v/>
          </cell>
          <cell r="AD7374" t="str">
            <v/>
          </cell>
          <cell r="AE7374" t="str">
            <v>(n/a)</v>
          </cell>
          <cell r="AF7374" t="str">
            <v>(n/a)</v>
          </cell>
          <cell r="AG7374" t="str">
            <v>(n/a)</v>
          </cell>
          <cell r="AH7374">
            <v>790</v>
          </cell>
          <cell r="AI7374">
            <v>790</v>
          </cell>
          <cell r="AJ7374">
            <v>790</v>
          </cell>
          <cell r="AK7374">
            <v>790</v>
          </cell>
          <cell r="AL7374" t="str">
            <v>(not relevant)</v>
          </cell>
          <cell r="AM7374">
            <v>1</v>
          </cell>
        </row>
        <row r="7375">
          <cell r="F7375">
            <v>355019131</v>
          </cell>
          <cell r="G7375" t="str">
            <v>T9028</v>
          </cell>
          <cell r="H7375" t="str">
            <v>Brake Pad Set, disc brake</v>
          </cell>
          <cell r="J7375" t="str">
            <v>Brake Friction</v>
          </cell>
          <cell r="K7375" t="str">
            <v>FR</v>
          </cell>
          <cell r="L7375" t="str">
            <v>E</v>
          </cell>
          <cell r="N7375" t="str">
            <v>active</v>
          </cell>
          <cell r="P7375" t="str">
            <v>T9028</v>
          </cell>
          <cell r="Q7375" t="str">
            <v>-</v>
          </cell>
          <cell r="R7375" t="str">
            <v>STANDARD (World w/o Great Britain, Ireland)</v>
          </cell>
          <cell r="S7375">
            <v>16.579999999999998</v>
          </cell>
          <cell r="T7375">
            <v>13.02</v>
          </cell>
          <cell r="V7375">
            <v>43614</v>
          </cell>
          <cell r="Y7375" t="str">
            <v/>
          </cell>
          <cell r="Z7375" t="str">
            <v/>
          </cell>
          <cell r="AC7375" t="str">
            <v/>
          </cell>
          <cell r="AD7375" t="str">
            <v/>
          </cell>
          <cell r="AE7375">
            <v>125</v>
          </cell>
          <cell r="AF7375">
            <v>81</v>
          </cell>
          <cell r="AG7375">
            <v>80</v>
          </cell>
          <cell r="AH7375">
            <v>1150</v>
          </cell>
          <cell r="AI7375">
            <v>1097</v>
          </cell>
          <cell r="AJ7375">
            <v>1150</v>
          </cell>
          <cell r="AK7375">
            <v>1097</v>
          </cell>
          <cell r="AL7375">
            <v>4</v>
          </cell>
          <cell r="AM7375">
            <v>1</v>
          </cell>
        </row>
        <row r="7376">
          <cell r="F7376">
            <v>355019141</v>
          </cell>
          <cell r="G7376" t="str">
            <v>T9029</v>
          </cell>
          <cell r="H7376" t="str">
            <v>Brake Pad Set, disc brake</v>
          </cell>
          <cell r="J7376" t="str">
            <v>Brake Friction</v>
          </cell>
          <cell r="K7376" t="str">
            <v>FR</v>
          </cell>
          <cell r="L7376" t="str">
            <v>E</v>
          </cell>
          <cell r="N7376" t="str">
            <v>active</v>
          </cell>
          <cell r="P7376" t="str">
            <v>T9029</v>
          </cell>
          <cell r="Q7376" t="str">
            <v>-</v>
          </cell>
          <cell r="R7376" t="str">
            <v>STANDARD W/O CHINA (World w/o Great Britain, Ireland, China)</v>
          </cell>
          <cell r="S7376">
            <v>17.96</v>
          </cell>
          <cell r="T7376">
            <v>14.09</v>
          </cell>
          <cell r="V7376">
            <v>43614</v>
          </cell>
          <cell r="Y7376" t="str">
            <v/>
          </cell>
          <cell r="Z7376" t="str">
            <v/>
          </cell>
          <cell r="AC7376" t="str">
            <v/>
          </cell>
          <cell r="AD7376" t="str">
            <v/>
          </cell>
          <cell r="AE7376">
            <v>125</v>
          </cell>
          <cell r="AF7376">
            <v>81</v>
          </cell>
          <cell r="AG7376">
            <v>80</v>
          </cell>
          <cell r="AH7376">
            <v>1150</v>
          </cell>
          <cell r="AI7376">
            <v>1097</v>
          </cell>
          <cell r="AJ7376">
            <v>1150</v>
          </cell>
          <cell r="AK7376">
            <v>1097</v>
          </cell>
          <cell r="AL7376">
            <v>4</v>
          </cell>
          <cell r="AM7376">
            <v>1</v>
          </cell>
        </row>
        <row r="7377">
          <cell r="F7377">
            <v>355019151</v>
          </cell>
          <cell r="G7377" t="str">
            <v>T9030</v>
          </cell>
          <cell r="H7377" t="str">
            <v>Brake Pad Set, disc brake</v>
          </cell>
          <cell r="J7377" t="str">
            <v>Brake Friction</v>
          </cell>
          <cell r="K7377" t="str">
            <v>RO</v>
          </cell>
          <cell r="L7377" t="str">
            <v>E</v>
          </cell>
          <cell r="N7377" t="str">
            <v>active</v>
          </cell>
          <cell r="P7377" t="str">
            <v>T9030</v>
          </cell>
          <cell r="Q7377" t="str">
            <v>-</v>
          </cell>
          <cell r="R7377" t="str">
            <v>STANDARD (World w/o Great Britain, Ireland)</v>
          </cell>
          <cell r="S7377">
            <v>10</v>
          </cell>
          <cell r="T7377">
            <v>7.85</v>
          </cell>
          <cell r="V7377">
            <v>43614</v>
          </cell>
          <cell r="Y7377" t="str">
            <v/>
          </cell>
          <cell r="Z7377" t="str">
            <v/>
          </cell>
          <cell r="AC7377" t="str">
            <v/>
          </cell>
          <cell r="AD7377" t="str">
            <v/>
          </cell>
          <cell r="AE7377">
            <v>125</v>
          </cell>
          <cell r="AF7377">
            <v>81</v>
          </cell>
          <cell r="AG7377">
            <v>80</v>
          </cell>
          <cell r="AH7377">
            <v>1100</v>
          </cell>
          <cell r="AI7377">
            <v>1047</v>
          </cell>
          <cell r="AJ7377">
            <v>1100</v>
          </cell>
          <cell r="AK7377">
            <v>1047</v>
          </cell>
          <cell r="AL7377">
            <v>4</v>
          </cell>
          <cell r="AM7377">
            <v>1</v>
          </cell>
        </row>
        <row r="7378">
          <cell r="F7378">
            <v>355019161</v>
          </cell>
          <cell r="G7378" t="str">
            <v>T9031</v>
          </cell>
          <cell r="H7378" t="str">
            <v>Brake Pad Set, disc brake</v>
          </cell>
          <cell r="J7378" t="str">
            <v>Brake Friction</v>
          </cell>
          <cell r="K7378" t="str">
            <v>RO</v>
          </cell>
          <cell r="L7378" t="str">
            <v>E</v>
          </cell>
          <cell r="N7378" t="str">
            <v>active</v>
          </cell>
          <cell r="P7378" t="str">
            <v>T9031</v>
          </cell>
          <cell r="Q7378" t="str">
            <v>-</v>
          </cell>
          <cell r="R7378" t="str">
            <v>STANDARD (World w/o Great Britain, Ireland)</v>
          </cell>
          <cell r="S7378">
            <v>8.6</v>
          </cell>
          <cell r="T7378">
            <v>6.75</v>
          </cell>
          <cell r="V7378">
            <v>43614</v>
          </cell>
          <cell r="Y7378" t="str">
            <v/>
          </cell>
          <cell r="Z7378" t="str">
            <v/>
          </cell>
          <cell r="AC7378" t="str">
            <v/>
          </cell>
          <cell r="AD7378" t="str">
            <v/>
          </cell>
          <cell r="AE7378">
            <v>125</v>
          </cell>
          <cell r="AF7378">
            <v>81</v>
          </cell>
          <cell r="AG7378">
            <v>80</v>
          </cell>
          <cell r="AH7378">
            <v>1070</v>
          </cell>
          <cell r="AI7378">
            <v>1017</v>
          </cell>
          <cell r="AJ7378">
            <v>1070</v>
          </cell>
          <cell r="AK7378">
            <v>1017</v>
          </cell>
          <cell r="AL7378">
            <v>4</v>
          </cell>
          <cell r="AM7378">
            <v>1</v>
          </cell>
        </row>
        <row r="7379">
          <cell r="F7379">
            <v>355019171</v>
          </cell>
          <cell r="G7379" t="str">
            <v>T9032</v>
          </cell>
          <cell r="H7379" t="str">
            <v>Brake Pad Set, disc brake</v>
          </cell>
          <cell r="J7379" t="str">
            <v>Brake Friction</v>
          </cell>
          <cell r="K7379" t="str">
            <v>GB</v>
          </cell>
          <cell r="L7379" t="str">
            <v>tbd</v>
          </cell>
          <cell r="N7379" t="str">
            <v>no longer active</v>
          </cell>
          <cell r="P7379" t="str">
            <v>T9032</v>
          </cell>
          <cell r="Q7379" t="str">
            <v>-</v>
          </cell>
          <cell r="R7379" t="str">
            <v>STANDARD (World w/o Great Britain, Ireland)</v>
          </cell>
          <cell r="Y7379" t="str">
            <v/>
          </cell>
          <cell r="Z7379" t="str">
            <v/>
          </cell>
          <cell r="AC7379" t="str">
            <v/>
          </cell>
          <cell r="AD7379" t="str">
            <v/>
          </cell>
          <cell r="AE7379">
            <v>125</v>
          </cell>
          <cell r="AF7379">
            <v>81</v>
          </cell>
          <cell r="AG7379">
            <v>80</v>
          </cell>
          <cell r="AH7379">
            <v>1195</v>
          </cell>
          <cell r="AI7379">
            <v>1140</v>
          </cell>
          <cell r="AJ7379">
            <v>1195</v>
          </cell>
          <cell r="AK7379">
            <v>1140</v>
          </cell>
          <cell r="AL7379">
            <v>4</v>
          </cell>
          <cell r="AM7379">
            <v>1</v>
          </cell>
        </row>
        <row r="7380">
          <cell r="F7380">
            <v>355019181</v>
          </cell>
          <cell r="G7380" t="str">
            <v>T9033</v>
          </cell>
          <cell r="H7380" t="str">
            <v>Brake Pad Set, disc brake</v>
          </cell>
          <cell r="J7380" t="str">
            <v>Brake Friction</v>
          </cell>
          <cell r="K7380" t="str">
            <v>GB</v>
          </cell>
          <cell r="L7380" t="str">
            <v>E</v>
          </cell>
          <cell r="N7380" t="str">
            <v>active</v>
          </cell>
          <cell r="P7380" t="str">
            <v>T9033</v>
          </cell>
          <cell r="Q7380" t="str">
            <v>-</v>
          </cell>
          <cell r="R7380" t="str">
            <v>STANDARD (World w/o Great Britain, Ireland)</v>
          </cell>
          <cell r="S7380">
            <v>14.7</v>
          </cell>
          <cell r="T7380">
            <v>11.54</v>
          </cell>
          <cell r="V7380">
            <v>43614</v>
          </cell>
          <cell r="Y7380" t="str">
            <v/>
          </cell>
          <cell r="Z7380" t="str">
            <v/>
          </cell>
          <cell r="AC7380" t="str">
            <v/>
          </cell>
          <cell r="AD7380" t="str">
            <v/>
          </cell>
          <cell r="AE7380">
            <v>152</v>
          </cell>
          <cell r="AF7380">
            <v>88</v>
          </cell>
          <cell r="AG7380">
            <v>84</v>
          </cell>
          <cell r="AH7380">
            <v>1575</v>
          </cell>
          <cell r="AI7380">
            <v>1515</v>
          </cell>
          <cell r="AJ7380">
            <v>1575</v>
          </cell>
          <cell r="AK7380">
            <v>1515</v>
          </cell>
          <cell r="AL7380">
            <v>4</v>
          </cell>
          <cell r="AM7380">
            <v>1</v>
          </cell>
        </row>
        <row r="7381">
          <cell r="F7381">
            <v>355019191</v>
          </cell>
          <cell r="G7381" t="str">
            <v>T9037</v>
          </cell>
          <cell r="H7381" t="str">
            <v>Brake Pad Set, disc brake</v>
          </cell>
          <cell r="J7381" t="str">
            <v>Brake Friction</v>
          </cell>
          <cell r="K7381" t="str">
            <v>GB</v>
          </cell>
          <cell r="L7381" t="str">
            <v>E</v>
          </cell>
          <cell r="N7381" t="str">
            <v>active</v>
          </cell>
          <cell r="P7381" t="str">
            <v>T9037</v>
          </cell>
          <cell r="Q7381" t="str">
            <v>-</v>
          </cell>
          <cell r="R7381" t="str">
            <v>STANDARD (World w/o Great Britain, Ireland)</v>
          </cell>
          <cell r="S7381">
            <v>14.32</v>
          </cell>
          <cell r="T7381">
            <v>11.24</v>
          </cell>
          <cell r="V7381">
            <v>43614</v>
          </cell>
          <cell r="Y7381" t="str">
            <v/>
          </cell>
          <cell r="Z7381" t="str">
            <v/>
          </cell>
          <cell r="AC7381" t="str">
            <v/>
          </cell>
          <cell r="AD7381" t="str">
            <v/>
          </cell>
          <cell r="AE7381">
            <v>125</v>
          </cell>
          <cell r="AF7381">
            <v>81</v>
          </cell>
          <cell r="AG7381">
            <v>80</v>
          </cell>
          <cell r="AH7381">
            <v>916</v>
          </cell>
          <cell r="AI7381">
            <v>863</v>
          </cell>
          <cell r="AJ7381">
            <v>916</v>
          </cell>
          <cell r="AK7381">
            <v>863</v>
          </cell>
          <cell r="AL7381">
            <v>4</v>
          </cell>
          <cell r="AM7381">
            <v>1</v>
          </cell>
        </row>
        <row r="7382">
          <cell r="F7382">
            <v>355019201</v>
          </cell>
          <cell r="G7382" t="str">
            <v>T9038</v>
          </cell>
          <cell r="H7382" t="str">
            <v>Brake Pad Set, disc brake</v>
          </cell>
          <cell r="J7382" t="str">
            <v>Brake Friction</v>
          </cell>
          <cell r="K7382" t="str">
            <v>IN</v>
          </cell>
          <cell r="L7382" t="str">
            <v>E</v>
          </cell>
          <cell r="N7382" t="str">
            <v>active</v>
          </cell>
          <cell r="P7382" t="str">
            <v>T9038</v>
          </cell>
          <cell r="Q7382" t="str">
            <v>-</v>
          </cell>
          <cell r="R7382" t="str">
            <v>STANDARD (World w/o Great Britain, Ireland)</v>
          </cell>
          <cell r="S7382">
            <v>12.93</v>
          </cell>
          <cell r="T7382">
            <v>10.15</v>
          </cell>
          <cell r="V7382">
            <v>43614</v>
          </cell>
          <cell r="Y7382" t="str">
            <v/>
          </cell>
          <cell r="Z7382" t="str">
            <v/>
          </cell>
          <cell r="AC7382" t="str">
            <v/>
          </cell>
          <cell r="AD7382" t="str">
            <v/>
          </cell>
          <cell r="AE7382">
            <v>152</v>
          </cell>
          <cell r="AF7382">
            <v>88</v>
          </cell>
          <cell r="AG7382">
            <v>84</v>
          </cell>
          <cell r="AH7382">
            <v>1400</v>
          </cell>
          <cell r="AI7382">
            <v>1335</v>
          </cell>
          <cell r="AJ7382">
            <v>1400</v>
          </cell>
          <cell r="AK7382">
            <v>1335</v>
          </cell>
          <cell r="AL7382">
            <v>4</v>
          </cell>
          <cell r="AM7382">
            <v>1</v>
          </cell>
        </row>
        <row r="7383">
          <cell r="F7383">
            <v>355019211</v>
          </cell>
          <cell r="G7383" t="str">
            <v>T9039</v>
          </cell>
          <cell r="H7383" t="str">
            <v>Brake Pad Set, disc brake</v>
          </cell>
          <cell r="J7383" t="str">
            <v>Brake Friction</v>
          </cell>
          <cell r="K7383" t="str">
            <v>GB</v>
          </cell>
          <cell r="L7383" t="str">
            <v>E</v>
          </cell>
          <cell r="N7383" t="str">
            <v>active</v>
          </cell>
          <cell r="P7383" t="str">
            <v>T9039</v>
          </cell>
          <cell r="Q7383" t="str">
            <v>-</v>
          </cell>
          <cell r="R7383" t="str">
            <v>STANDARD (World w/o Great Britain, Ireland)</v>
          </cell>
          <cell r="S7383">
            <v>15.14</v>
          </cell>
          <cell r="T7383">
            <v>11.88</v>
          </cell>
          <cell r="V7383">
            <v>43614</v>
          </cell>
          <cell r="Y7383" t="str">
            <v/>
          </cell>
          <cell r="Z7383" t="str">
            <v/>
          </cell>
          <cell r="AC7383" t="str">
            <v/>
          </cell>
          <cell r="AD7383" t="str">
            <v/>
          </cell>
          <cell r="AE7383">
            <v>125</v>
          </cell>
          <cell r="AF7383">
            <v>81</v>
          </cell>
          <cell r="AG7383">
            <v>80</v>
          </cell>
          <cell r="AH7383">
            <v>1430</v>
          </cell>
          <cell r="AI7383">
            <v>1365</v>
          </cell>
          <cell r="AJ7383">
            <v>1430</v>
          </cell>
          <cell r="AK7383">
            <v>1365</v>
          </cell>
          <cell r="AL7383">
            <v>4</v>
          </cell>
          <cell r="AM7383">
            <v>1</v>
          </cell>
        </row>
        <row r="7384">
          <cell r="F7384">
            <v>355019221</v>
          </cell>
          <cell r="G7384" t="str">
            <v>T9049</v>
          </cell>
          <cell r="H7384" t="str">
            <v>Brake Pad Set, disc brake</v>
          </cell>
          <cell r="J7384" t="str">
            <v>Brake Friction</v>
          </cell>
          <cell r="K7384" t="str">
            <v>GB</v>
          </cell>
          <cell r="L7384" t="str">
            <v>E</v>
          </cell>
          <cell r="N7384" t="str">
            <v>active</v>
          </cell>
          <cell r="P7384" t="str">
            <v>T9049</v>
          </cell>
          <cell r="Q7384" t="str">
            <v>-</v>
          </cell>
          <cell r="R7384" t="str">
            <v>STANDARD (World w/o Great Britain, Ireland)</v>
          </cell>
          <cell r="S7384">
            <v>16.399999999999999</v>
          </cell>
          <cell r="T7384">
            <v>12.88</v>
          </cell>
          <cell r="V7384">
            <v>43614</v>
          </cell>
          <cell r="Y7384" t="str">
            <v/>
          </cell>
          <cell r="Z7384" t="str">
            <v/>
          </cell>
          <cell r="AC7384" t="str">
            <v/>
          </cell>
          <cell r="AD7384" t="str">
            <v/>
          </cell>
          <cell r="AE7384">
            <v>125</v>
          </cell>
          <cell r="AF7384">
            <v>81</v>
          </cell>
          <cell r="AG7384">
            <v>80</v>
          </cell>
          <cell r="AH7384">
            <v>855</v>
          </cell>
          <cell r="AI7384">
            <v>802</v>
          </cell>
          <cell r="AJ7384">
            <v>855</v>
          </cell>
          <cell r="AK7384">
            <v>802</v>
          </cell>
          <cell r="AL7384">
            <v>4</v>
          </cell>
          <cell r="AM7384">
            <v>1</v>
          </cell>
        </row>
        <row r="7385">
          <cell r="F7385">
            <v>355019231</v>
          </cell>
          <cell r="G7385" t="str">
            <v>T9051</v>
          </cell>
          <cell r="H7385" t="str">
            <v>Brake Pad Set, disc brake</v>
          </cell>
          <cell r="J7385" t="str">
            <v>Brake Friction</v>
          </cell>
          <cell r="K7385" t="str">
            <v>GB</v>
          </cell>
          <cell r="L7385" t="str">
            <v>E</v>
          </cell>
          <cell r="N7385" t="str">
            <v>active</v>
          </cell>
          <cell r="P7385" t="str">
            <v>T9051</v>
          </cell>
          <cell r="Q7385" t="str">
            <v>-</v>
          </cell>
          <cell r="R7385" t="str">
            <v>STANDARD (World w/o Great Britain, Ireland)</v>
          </cell>
          <cell r="S7385">
            <v>16.2</v>
          </cell>
          <cell r="T7385">
            <v>13.29</v>
          </cell>
          <cell r="V7385">
            <v>43614</v>
          </cell>
          <cell r="Y7385" t="str">
            <v/>
          </cell>
          <cell r="Z7385" t="str">
            <v/>
          </cell>
          <cell r="AC7385" t="str">
            <v/>
          </cell>
          <cell r="AD7385" t="str">
            <v/>
          </cell>
          <cell r="AE7385">
            <v>95</v>
          </cell>
          <cell r="AF7385">
            <v>82</v>
          </cell>
          <cell r="AG7385">
            <v>73</v>
          </cell>
          <cell r="AH7385">
            <v>1110</v>
          </cell>
          <cell r="AI7385">
            <v>1066</v>
          </cell>
          <cell r="AJ7385">
            <v>1110</v>
          </cell>
          <cell r="AK7385">
            <v>1066</v>
          </cell>
          <cell r="AL7385">
            <v>4</v>
          </cell>
          <cell r="AM7385">
            <v>1</v>
          </cell>
        </row>
        <row r="7386">
          <cell r="F7386">
            <v>355019241</v>
          </cell>
          <cell r="G7386" t="str">
            <v>T9052</v>
          </cell>
          <cell r="H7386" t="str">
            <v>Brake Pad Set, disc brake</v>
          </cell>
          <cell r="J7386" t="str">
            <v>Brake Friction</v>
          </cell>
          <cell r="K7386" t="str">
            <v>GB</v>
          </cell>
          <cell r="L7386" t="str">
            <v>E</v>
          </cell>
          <cell r="N7386" t="str">
            <v>active</v>
          </cell>
          <cell r="P7386" t="str">
            <v>T9052</v>
          </cell>
          <cell r="Q7386" t="str">
            <v>-</v>
          </cell>
          <cell r="R7386" t="str">
            <v>STANDARD (World w/o Great Britain, Ireland)</v>
          </cell>
          <cell r="S7386">
            <v>13.7</v>
          </cell>
          <cell r="T7386">
            <v>10.75</v>
          </cell>
          <cell r="V7386">
            <v>43614</v>
          </cell>
          <cell r="Y7386" t="str">
            <v/>
          </cell>
          <cell r="Z7386" t="str">
            <v/>
          </cell>
          <cell r="AC7386" t="str">
            <v/>
          </cell>
          <cell r="AD7386" t="str">
            <v/>
          </cell>
          <cell r="AE7386">
            <v>125</v>
          </cell>
          <cell r="AF7386">
            <v>81</v>
          </cell>
          <cell r="AG7386">
            <v>80</v>
          </cell>
          <cell r="AH7386">
            <v>900</v>
          </cell>
          <cell r="AI7386">
            <v>847</v>
          </cell>
          <cell r="AJ7386">
            <v>900</v>
          </cell>
          <cell r="AK7386">
            <v>847</v>
          </cell>
          <cell r="AL7386">
            <v>4</v>
          </cell>
          <cell r="AM7386">
            <v>1</v>
          </cell>
        </row>
        <row r="7387">
          <cell r="F7387">
            <v>355019251</v>
          </cell>
          <cell r="G7387" t="str">
            <v>T9054</v>
          </cell>
          <cell r="H7387" t="str">
            <v>Brake Pad Set, disc brake</v>
          </cell>
          <cell r="J7387" t="str">
            <v>Brake Friction</v>
          </cell>
          <cell r="K7387" t="str">
            <v>IN</v>
          </cell>
          <cell r="L7387" t="str">
            <v>E</v>
          </cell>
          <cell r="N7387" t="str">
            <v>active</v>
          </cell>
          <cell r="P7387" t="str">
            <v>T9054</v>
          </cell>
          <cell r="Q7387" t="str">
            <v>-</v>
          </cell>
          <cell r="R7387" t="str">
            <v>STANDARD (World w/o Great Britain, Ireland)</v>
          </cell>
          <cell r="S7387">
            <v>15.99</v>
          </cell>
          <cell r="T7387">
            <v>12.55</v>
          </cell>
          <cell r="V7387">
            <v>43614</v>
          </cell>
          <cell r="Y7387" t="str">
            <v/>
          </cell>
          <cell r="Z7387" t="str">
            <v/>
          </cell>
          <cell r="AC7387" t="str">
            <v/>
          </cell>
          <cell r="AD7387" t="str">
            <v/>
          </cell>
          <cell r="AE7387">
            <v>152</v>
          </cell>
          <cell r="AF7387">
            <v>88</v>
          </cell>
          <cell r="AG7387">
            <v>84</v>
          </cell>
          <cell r="AH7387">
            <v>1760</v>
          </cell>
          <cell r="AI7387">
            <v>1695</v>
          </cell>
          <cell r="AJ7387">
            <v>1760</v>
          </cell>
          <cell r="AK7387">
            <v>1695</v>
          </cell>
          <cell r="AL7387">
            <v>4</v>
          </cell>
          <cell r="AM7387">
            <v>1</v>
          </cell>
        </row>
        <row r="7388">
          <cell r="F7388">
            <v>355019261</v>
          </cell>
          <cell r="G7388" t="str">
            <v>T9062</v>
          </cell>
          <cell r="H7388" t="str">
            <v>Brake Pad Set, disc brake</v>
          </cell>
          <cell r="J7388" t="str">
            <v>Brake Friction</v>
          </cell>
          <cell r="K7388" t="str">
            <v>IN</v>
          </cell>
          <cell r="L7388" t="str">
            <v>E</v>
          </cell>
          <cell r="N7388" t="str">
            <v>active</v>
          </cell>
          <cell r="P7388" t="str">
            <v>T9062</v>
          </cell>
          <cell r="Q7388" t="str">
            <v>-</v>
          </cell>
          <cell r="R7388" t="str">
            <v>STANDARD (World w/o Great Britain, Ireland)</v>
          </cell>
          <cell r="S7388">
            <v>15.74</v>
          </cell>
          <cell r="T7388">
            <v>12.35</v>
          </cell>
          <cell r="V7388">
            <v>43614</v>
          </cell>
          <cell r="Y7388" t="str">
            <v/>
          </cell>
          <cell r="Z7388" t="str">
            <v/>
          </cell>
          <cell r="AC7388" t="str">
            <v/>
          </cell>
          <cell r="AD7388" t="str">
            <v/>
          </cell>
          <cell r="AE7388">
            <v>152</v>
          </cell>
          <cell r="AF7388">
            <v>88</v>
          </cell>
          <cell r="AG7388">
            <v>84</v>
          </cell>
          <cell r="AH7388">
            <v>1800</v>
          </cell>
          <cell r="AI7388">
            <v>1735</v>
          </cell>
          <cell r="AJ7388">
            <v>1800</v>
          </cell>
          <cell r="AK7388">
            <v>1735</v>
          </cell>
          <cell r="AL7388">
            <v>4</v>
          </cell>
          <cell r="AM7388">
            <v>1</v>
          </cell>
        </row>
        <row r="7389">
          <cell r="F7389">
            <v>355019271</v>
          </cell>
          <cell r="G7389" t="str">
            <v>T9066</v>
          </cell>
          <cell r="H7389" t="str">
            <v>Brake Pad Set, disc brake</v>
          </cell>
          <cell r="J7389" t="str">
            <v>Brake Friction</v>
          </cell>
          <cell r="K7389" t="str">
            <v>GB</v>
          </cell>
          <cell r="L7389" t="str">
            <v>E</v>
          </cell>
          <cell r="N7389" t="str">
            <v>active</v>
          </cell>
          <cell r="P7389" t="str">
            <v>T9066</v>
          </cell>
          <cell r="Q7389" t="str">
            <v>-</v>
          </cell>
          <cell r="R7389" t="str">
            <v>STANDARD (World w/o Great Britain, Ireland)</v>
          </cell>
          <cell r="S7389">
            <v>12.2</v>
          </cell>
          <cell r="T7389">
            <v>9.58</v>
          </cell>
          <cell r="V7389">
            <v>43614</v>
          </cell>
          <cell r="Y7389" t="str">
            <v/>
          </cell>
          <cell r="Z7389" t="str">
            <v/>
          </cell>
          <cell r="AC7389" t="str">
            <v/>
          </cell>
          <cell r="AD7389" t="str">
            <v/>
          </cell>
          <cell r="AE7389">
            <v>125</v>
          </cell>
          <cell r="AF7389">
            <v>81</v>
          </cell>
          <cell r="AG7389">
            <v>80</v>
          </cell>
          <cell r="AH7389">
            <v>868</v>
          </cell>
          <cell r="AI7389">
            <v>812</v>
          </cell>
          <cell r="AJ7389">
            <v>868</v>
          </cell>
          <cell r="AK7389">
            <v>812</v>
          </cell>
          <cell r="AL7389">
            <v>4</v>
          </cell>
          <cell r="AM7389">
            <v>1</v>
          </cell>
        </row>
        <row r="7390">
          <cell r="F7390">
            <v>355019281</v>
          </cell>
          <cell r="G7390" t="str">
            <v>T9068</v>
          </cell>
          <cell r="H7390" t="str">
            <v>Brake Pad Set, disc brake</v>
          </cell>
          <cell r="J7390" t="str">
            <v>Brake Friction</v>
          </cell>
          <cell r="K7390" t="str">
            <v>GB</v>
          </cell>
          <cell r="L7390" t="str">
            <v>E</v>
          </cell>
          <cell r="N7390" t="str">
            <v>active</v>
          </cell>
          <cell r="P7390" t="str">
            <v>T9068</v>
          </cell>
          <cell r="Q7390" t="str">
            <v>-</v>
          </cell>
          <cell r="R7390" t="str">
            <v>STANDARD (World w/o Great Britain, Ireland)</v>
          </cell>
          <cell r="S7390">
            <v>18.41</v>
          </cell>
          <cell r="T7390">
            <v>14.45</v>
          </cell>
          <cell r="V7390">
            <v>43614</v>
          </cell>
          <cell r="Y7390" t="str">
            <v/>
          </cell>
          <cell r="Z7390" t="str">
            <v/>
          </cell>
          <cell r="AC7390" t="str">
            <v/>
          </cell>
          <cell r="AD7390" t="str">
            <v/>
          </cell>
          <cell r="AE7390">
            <v>152</v>
          </cell>
          <cell r="AF7390">
            <v>88</v>
          </cell>
          <cell r="AG7390">
            <v>84</v>
          </cell>
          <cell r="AH7390">
            <v>1580</v>
          </cell>
          <cell r="AI7390">
            <v>1515</v>
          </cell>
          <cell r="AJ7390">
            <v>1580</v>
          </cell>
          <cell r="AK7390">
            <v>1515</v>
          </cell>
          <cell r="AL7390">
            <v>4</v>
          </cell>
          <cell r="AM7390">
            <v>1</v>
          </cell>
        </row>
        <row r="7391">
          <cell r="F7391">
            <v>355019291</v>
          </cell>
          <cell r="G7391" t="str">
            <v>T9069</v>
          </cell>
          <cell r="H7391" t="str">
            <v>Brake Pad Set, disc brake</v>
          </cell>
          <cell r="J7391" t="str">
            <v>Brake Friction</v>
          </cell>
          <cell r="K7391" t="str">
            <v>GB</v>
          </cell>
          <cell r="L7391" t="str">
            <v>E</v>
          </cell>
          <cell r="N7391" t="str">
            <v>active</v>
          </cell>
          <cell r="P7391" t="str">
            <v>T9069</v>
          </cell>
          <cell r="Q7391" t="str">
            <v>-</v>
          </cell>
          <cell r="R7391" t="str">
            <v>STANDARD (World w/o Great Britain, Ireland)</v>
          </cell>
          <cell r="S7391">
            <v>15.4</v>
          </cell>
          <cell r="T7391">
            <v>12.09</v>
          </cell>
          <cell r="V7391">
            <v>43614</v>
          </cell>
          <cell r="Y7391" t="str">
            <v/>
          </cell>
          <cell r="Z7391" t="str">
            <v/>
          </cell>
          <cell r="AC7391" t="str">
            <v/>
          </cell>
          <cell r="AD7391" t="str">
            <v/>
          </cell>
          <cell r="AE7391">
            <v>152</v>
          </cell>
          <cell r="AF7391">
            <v>88</v>
          </cell>
          <cell r="AG7391">
            <v>84</v>
          </cell>
          <cell r="AH7391">
            <v>1162</v>
          </cell>
          <cell r="AI7391">
            <v>1096</v>
          </cell>
          <cell r="AJ7391">
            <v>1162</v>
          </cell>
          <cell r="AK7391">
            <v>1096</v>
          </cell>
          <cell r="AL7391">
            <v>4</v>
          </cell>
          <cell r="AM7391">
            <v>1</v>
          </cell>
        </row>
        <row r="7392">
          <cell r="F7392">
            <v>355019301</v>
          </cell>
          <cell r="G7392" t="str">
            <v>T9070</v>
          </cell>
          <cell r="H7392" t="str">
            <v>Brake Pad Set, disc brake</v>
          </cell>
          <cell r="J7392" t="str">
            <v>Brake Friction</v>
          </cell>
          <cell r="K7392" t="str">
            <v>RO</v>
          </cell>
          <cell r="L7392" t="str">
            <v>E</v>
          </cell>
          <cell r="N7392" t="str">
            <v>active</v>
          </cell>
          <cell r="P7392" t="str">
            <v>T9070</v>
          </cell>
          <cell r="Q7392" t="str">
            <v>-</v>
          </cell>
          <cell r="R7392" t="str">
            <v>STANDARD (World w/o Great Britain, Ireland)</v>
          </cell>
          <cell r="S7392">
            <v>16.100000000000001</v>
          </cell>
          <cell r="T7392">
            <v>13.08</v>
          </cell>
          <cell r="V7392">
            <v>43614</v>
          </cell>
          <cell r="Y7392" t="str">
            <v/>
          </cell>
          <cell r="Z7392" t="str">
            <v/>
          </cell>
          <cell r="AC7392" t="str">
            <v/>
          </cell>
          <cell r="AD7392" t="str">
            <v/>
          </cell>
          <cell r="AE7392">
            <v>152</v>
          </cell>
          <cell r="AF7392">
            <v>88</v>
          </cell>
          <cell r="AG7392">
            <v>84</v>
          </cell>
          <cell r="AH7392">
            <v>1212</v>
          </cell>
          <cell r="AI7392">
            <v>1149</v>
          </cell>
          <cell r="AJ7392">
            <v>1212</v>
          </cell>
          <cell r="AK7392">
            <v>1149</v>
          </cell>
          <cell r="AL7392">
            <v>4</v>
          </cell>
          <cell r="AM7392">
            <v>1</v>
          </cell>
        </row>
        <row r="7393">
          <cell r="F7393">
            <v>355019311</v>
          </cell>
          <cell r="G7393" t="str">
            <v>T9073</v>
          </cell>
          <cell r="H7393" t="str">
            <v>Brake Pad Set, disc brake</v>
          </cell>
          <cell r="J7393" t="str">
            <v>Brake Friction</v>
          </cell>
          <cell r="K7393" t="str">
            <v>RO</v>
          </cell>
          <cell r="L7393" t="str">
            <v>E</v>
          </cell>
          <cell r="N7393" t="str">
            <v>active</v>
          </cell>
          <cell r="P7393" t="str">
            <v>T9073</v>
          </cell>
          <cell r="Q7393" t="str">
            <v>-</v>
          </cell>
          <cell r="R7393" t="str">
            <v>STANDARD (World w/o Great Britain, Ireland)</v>
          </cell>
          <cell r="S7393">
            <v>15.2</v>
          </cell>
          <cell r="T7393">
            <v>12.27</v>
          </cell>
          <cell r="V7393">
            <v>43614</v>
          </cell>
          <cell r="Y7393" t="str">
            <v/>
          </cell>
          <cell r="Z7393" t="str">
            <v/>
          </cell>
          <cell r="AC7393" t="str">
            <v/>
          </cell>
          <cell r="AD7393" t="str">
            <v/>
          </cell>
          <cell r="AE7393">
            <v>125</v>
          </cell>
          <cell r="AF7393">
            <v>81</v>
          </cell>
          <cell r="AG7393">
            <v>80</v>
          </cell>
          <cell r="AH7393">
            <v>1233</v>
          </cell>
          <cell r="AI7393">
            <v>1150</v>
          </cell>
          <cell r="AJ7393">
            <v>1233</v>
          </cell>
          <cell r="AK7393">
            <v>1150</v>
          </cell>
          <cell r="AL7393">
            <v>4</v>
          </cell>
          <cell r="AM7393">
            <v>1</v>
          </cell>
        </row>
        <row r="7394">
          <cell r="F7394">
            <v>355019321</v>
          </cell>
          <cell r="G7394" t="str">
            <v>T9075</v>
          </cell>
          <cell r="H7394" t="str">
            <v>Brake Pad Set, disc brake</v>
          </cell>
          <cell r="J7394" t="str">
            <v>Brake Friction</v>
          </cell>
          <cell r="K7394" t="str">
            <v>GB</v>
          </cell>
          <cell r="L7394" t="str">
            <v>E</v>
          </cell>
          <cell r="N7394" t="str">
            <v>active</v>
          </cell>
          <cell r="P7394" t="str">
            <v>T9075</v>
          </cell>
          <cell r="Q7394" t="str">
            <v>-</v>
          </cell>
          <cell r="R7394" t="str">
            <v>STANDARD (World w/o Great Britain, Ireland)</v>
          </cell>
          <cell r="S7394">
            <v>13.13</v>
          </cell>
          <cell r="T7394">
            <v>10.3</v>
          </cell>
          <cell r="V7394">
            <v>43614</v>
          </cell>
          <cell r="Y7394" t="str">
            <v/>
          </cell>
          <cell r="Z7394" t="str">
            <v/>
          </cell>
          <cell r="AC7394" t="str">
            <v/>
          </cell>
          <cell r="AD7394" t="str">
            <v/>
          </cell>
          <cell r="AE7394">
            <v>152</v>
          </cell>
          <cell r="AF7394">
            <v>88</v>
          </cell>
          <cell r="AG7394">
            <v>84</v>
          </cell>
          <cell r="AH7394">
            <v>1706</v>
          </cell>
          <cell r="AI7394">
            <v>1645</v>
          </cell>
          <cell r="AJ7394">
            <v>1706</v>
          </cell>
          <cell r="AK7394">
            <v>1645</v>
          </cell>
          <cell r="AL7394">
            <v>4</v>
          </cell>
          <cell r="AM7394">
            <v>1</v>
          </cell>
        </row>
        <row r="7395">
          <cell r="F7395">
            <v>355019331</v>
          </cell>
          <cell r="G7395" t="str">
            <v>T9095</v>
          </cell>
          <cell r="H7395" t="str">
            <v>Brake Pad Set, disc brake</v>
          </cell>
          <cell r="J7395" t="str">
            <v>Brake Friction</v>
          </cell>
          <cell r="K7395" t="str">
            <v>GB</v>
          </cell>
          <cell r="L7395" t="str">
            <v>E</v>
          </cell>
          <cell r="N7395" t="str">
            <v>active</v>
          </cell>
          <cell r="P7395" t="str">
            <v>T9095</v>
          </cell>
          <cell r="Q7395" t="str">
            <v>-</v>
          </cell>
          <cell r="R7395" t="str">
            <v>STANDARD (World w/o Great Britain, Ireland)</v>
          </cell>
          <cell r="S7395">
            <v>29.22</v>
          </cell>
          <cell r="T7395">
            <v>22.94</v>
          </cell>
          <cell r="V7395">
            <v>43614</v>
          </cell>
          <cell r="Y7395" t="str">
            <v/>
          </cell>
          <cell r="Z7395" t="str">
            <v/>
          </cell>
          <cell r="AC7395" t="str">
            <v/>
          </cell>
          <cell r="AD7395" t="str">
            <v/>
          </cell>
          <cell r="AE7395">
            <v>170</v>
          </cell>
          <cell r="AF7395">
            <v>120</v>
          </cell>
          <cell r="AG7395">
            <v>83</v>
          </cell>
          <cell r="AH7395">
            <v>2240</v>
          </cell>
          <cell r="AI7395">
            <v>2157</v>
          </cell>
          <cell r="AJ7395">
            <v>2240</v>
          </cell>
          <cell r="AK7395">
            <v>2157</v>
          </cell>
          <cell r="AL7395">
            <v>4</v>
          </cell>
          <cell r="AM7395">
            <v>1</v>
          </cell>
        </row>
        <row r="7396">
          <cell r="F7396">
            <v>355019341</v>
          </cell>
          <cell r="G7396" t="str">
            <v>T9096</v>
          </cell>
          <cell r="H7396" t="str">
            <v>Brake Pad Set, disc brake</v>
          </cell>
          <cell r="J7396" t="str">
            <v>Brake Friction</v>
          </cell>
          <cell r="K7396" t="str">
            <v>GB</v>
          </cell>
          <cell r="L7396" t="str">
            <v>E</v>
          </cell>
          <cell r="N7396" t="str">
            <v>active</v>
          </cell>
          <cell r="P7396" t="str">
            <v>T9096</v>
          </cell>
          <cell r="Q7396" t="str">
            <v>-</v>
          </cell>
          <cell r="R7396" t="str">
            <v>STANDARD (World w/o Great Britain, Ireland)</v>
          </cell>
          <cell r="S7396">
            <v>14.5</v>
          </cell>
          <cell r="T7396">
            <v>11.39</v>
          </cell>
          <cell r="V7396">
            <v>43614</v>
          </cell>
          <cell r="Y7396" t="str">
            <v/>
          </cell>
          <cell r="Z7396" t="str">
            <v/>
          </cell>
          <cell r="AC7396" t="str">
            <v/>
          </cell>
          <cell r="AD7396" t="str">
            <v/>
          </cell>
          <cell r="AE7396">
            <v>152</v>
          </cell>
          <cell r="AF7396">
            <v>88</v>
          </cell>
          <cell r="AG7396">
            <v>84</v>
          </cell>
          <cell r="AH7396">
            <v>1322</v>
          </cell>
          <cell r="AI7396">
            <v>1262</v>
          </cell>
          <cell r="AJ7396">
            <v>1322</v>
          </cell>
          <cell r="AK7396">
            <v>1262</v>
          </cell>
          <cell r="AL7396">
            <v>4</v>
          </cell>
          <cell r="AM7396">
            <v>1</v>
          </cell>
        </row>
        <row r="7397">
          <cell r="F7397">
            <v>355019351</v>
          </cell>
          <cell r="G7397" t="str">
            <v>T9097</v>
          </cell>
          <cell r="H7397" t="str">
            <v>Brake Pad Set, disc brake</v>
          </cell>
          <cell r="J7397" t="str">
            <v>Brake Friction</v>
          </cell>
          <cell r="K7397" t="str">
            <v>GB</v>
          </cell>
          <cell r="L7397" t="str">
            <v>E</v>
          </cell>
          <cell r="N7397" t="str">
            <v>active</v>
          </cell>
          <cell r="P7397" t="str">
            <v>T9097</v>
          </cell>
          <cell r="Q7397" t="str">
            <v>-</v>
          </cell>
          <cell r="R7397" t="str">
            <v>STANDARD (World w/o Great Britain, Ireland)</v>
          </cell>
          <cell r="S7397">
            <v>14.91</v>
          </cell>
          <cell r="T7397">
            <v>11.7</v>
          </cell>
          <cell r="V7397">
            <v>43614</v>
          </cell>
          <cell r="Y7397" t="str">
            <v/>
          </cell>
          <cell r="Z7397" t="str">
            <v/>
          </cell>
          <cell r="AC7397" t="str">
            <v/>
          </cell>
          <cell r="AD7397" t="str">
            <v/>
          </cell>
          <cell r="AE7397">
            <v>152</v>
          </cell>
          <cell r="AF7397">
            <v>88</v>
          </cell>
          <cell r="AG7397">
            <v>84</v>
          </cell>
          <cell r="AH7397">
            <v>1150</v>
          </cell>
          <cell r="AI7397">
            <v>1085</v>
          </cell>
          <cell r="AJ7397">
            <v>1150</v>
          </cell>
          <cell r="AK7397">
            <v>1085</v>
          </cell>
          <cell r="AL7397">
            <v>4</v>
          </cell>
          <cell r="AM7397">
            <v>1</v>
          </cell>
        </row>
        <row r="7398">
          <cell r="F7398">
            <v>355019361</v>
          </cell>
          <cell r="G7398" t="str">
            <v>T9098</v>
          </cell>
          <cell r="H7398" t="str">
            <v>Brake Pad Set, disc brake</v>
          </cell>
          <cell r="J7398" t="str">
            <v>Brake Friction</v>
          </cell>
          <cell r="K7398" t="str">
            <v>GB</v>
          </cell>
          <cell r="L7398" t="str">
            <v>E</v>
          </cell>
          <cell r="N7398" t="str">
            <v>active</v>
          </cell>
          <cell r="P7398" t="str">
            <v>T9098</v>
          </cell>
          <cell r="Q7398" t="str">
            <v>-</v>
          </cell>
          <cell r="R7398" t="str">
            <v>STANDARD (World w/o Great Britain, Ireland)</v>
          </cell>
          <cell r="S7398">
            <v>19.73</v>
          </cell>
          <cell r="T7398">
            <v>15.48</v>
          </cell>
          <cell r="V7398">
            <v>43614</v>
          </cell>
          <cell r="Y7398" t="str">
            <v/>
          </cell>
          <cell r="Z7398" t="str">
            <v/>
          </cell>
          <cell r="AC7398" t="str">
            <v/>
          </cell>
          <cell r="AD7398" t="str">
            <v/>
          </cell>
          <cell r="AE7398">
            <v>170</v>
          </cell>
          <cell r="AF7398">
            <v>120</v>
          </cell>
          <cell r="AG7398">
            <v>83</v>
          </cell>
          <cell r="AH7398">
            <v>2285</v>
          </cell>
          <cell r="AI7398">
            <v>2202</v>
          </cell>
          <cell r="AJ7398">
            <v>2285</v>
          </cell>
          <cell r="AK7398">
            <v>2202</v>
          </cell>
          <cell r="AL7398">
            <v>4</v>
          </cell>
          <cell r="AM7398">
            <v>1</v>
          </cell>
        </row>
        <row r="7399">
          <cell r="F7399">
            <v>355019371</v>
          </cell>
          <cell r="G7399" t="str">
            <v>T9099</v>
          </cell>
          <cell r="H7399" t="str">
            <v>Brake Pad Set, disc brake</v>
          </cell>
          <cell r="J7399" t="str">
            <v>Brake Friction</v>
          </cell>
          <cell r="K7399" t="str">
            <v>GB</v>
          </cell>
          <cell r="L7399" t="str">
            <v>E</v>
          </cell>
          <cell r="N7399" t="str">
            <v>active</v>
          </cell>
          <cell r="P7399" t="str">
            <v>T9099</v>
          </cell>
          <cell r="Q7399" t="str">
            <v>-</v>
          </cell>
          <cell r="R7399" t="str">
            <v>STANDARD (World w/o Great Britain, Ireland)</v>
          </cell>
          <cell r="S7399">
            <v>13.54</v>
          </cell>
          <cell r="T7399">
            <v>10.62</v>
          </cell>
          <cell r="V7399">
            <v>43614</v>
          </cell>
          <cell r="Y7399" t="str">
            <v/>
          </cell>
          <cell r="Z7399" t="str">
            <v/>
          </cell>
          <cell r="AC7399" t="str">
            <v/>
          </cell>
          <cell r="AD7399" t="str">
            <v/>
          </cell>
          <cell r="AE7399">
            <v>152</v>
          </cell>
          <cell r="AF7399">
            <v>88</v>
          </cell>
          <cell r="AG7399">
            <v>84</v>
          </cell>
          <cell r="AH7399">
            <v>1681</v>
          </cell>
          <cell r="AI7399">
            <v>1622</v>
          </cell>
          <cell r="AJ7399">
            <v>1681</v>
          </cell>
          <cell r="AK7399">
            <v>1622</v>
          </cell>
          <cell r="AL7399">
            <v>4</v>
          </cell>
          <cell r="AM7399">
            <v>1</v>
          </cell>
        </row>
        <row r="7400">
          <cell r="F7400">
            <v>355019381</v>
          </cell>
          <cell r="G7400" t="str">
            <v>T9100</v>
          </cell>
          <cell r="H7400" t="str">
            <v>Brake Pad Set, disc brake</v>
          </cell>
          <cell r="J7400" t="str">
            <v>Brake Friction</v>
          </cell>
          <cell r="K7400" t="str">
            <v>GB</v>
          </cell>
          <cell r="L7400" t="str">
            <v>E</v>
          </cell>
          <cell r="N7400" t="str">
            <v>active</v>
          </cell>
          <cell r="P7400" t="str">
            <v>T9100</v>
          </cell>
          <cell r="Q7400" t="str">
            <v>-</v>
          </cell>
          <cell r="R7400" t="str">
            <v>STANDARD (World w/o Great Britain, Ireland)</v>
          </cell>
          <cell r="S7400">
            <v>17.11</v>
          </cell>
          <cell r="T7400">
            <v>13.44</v>
          </cell>
          <cell r="V7400">
            <v>43614</v>
          </cell>
          <cell r="Y7400" t="str">
            <v/>
          </cell>
          <cell r="Z7400" t="str">
            <v/>
          </cell>
          <cell r="AC7400" t="str">
            <v/>
          </cell>
          <cell r="AD7400" t="str">
            <v/>
          </cell>
          <cell r="AE7400">
            <v>152</v>
          </cell>
          <cell r="AF7400">
            <v>88</v>
          </cell>
          <cell r="AG7400">
            <v>84</v>
          </cell>
          <cell r="AH7400">
            <v>1946</v>
          </cell>
          <cell r="AI7400">
            <v>1887</v>
          </cell>
          <cell r="AJ7400">
            <v>1946</v>
          </cell>
          <cell r="AK7400">
            <v>1887</v>
          </cell>
          <cell r="AL7400">
            <v>4</v>
          </cell>
          <cell r="AM7400">
            <v>1</v>
          </cell>
        </row>
        <row r="7401">
          <cell r="F7401">
            <v>355019391</v>
          </cell>
          <cell r="G7401" t="str">
            <v>T9101</v>
          </cell>
          <cell r="H7401" t="str">
            <v>Brake Pad Set, disc brake</v>
          </cell>
          <cell r="J7401" t="str">
            <v>Brake Friction</v>
          </cell>
          <cell r="K7401" t="str">
            <v>IN</v>
          </cell>
          <cell r="L7401" t="str">
            <v>E</v>
          </cell>
          <cell r="N7401" t="str">
            <v>active</v>
          </cell>
          <cell r="P7401" t="str">
            <v>T9101</v>
          </cell>
          <cell r="Q7401" t="str">
            <v>-</v>
          </cell>
          <cell r="R7401" t="str">
            <v>STANDARD (World w/o Great Britain, Ireland)</v>
          </cell>
          <cell r="S7401">
            <v>13.9</v>
          </cell>
          <cell r="T7401">
            <v>10.91</v>
          </cell>
          <cell r="V7401">
            <v>43614</v>
          </cell>
          <cell r="Y7401" t="str">
            <v/>
          </cell>
          <cell r="Z7401" t="str">
            <v/>
          </cell>
          <cell r="AC7401" t="str">
            <v/>
          </cell>
          <cell r="AD7401" t="str">
            <v/>
          </cell>
          <cell r="AE7401">
            <v>152</v>
          </cell>
          <cell r="AF7401">
            <v>88</v>
          </cell>
          <cell r="AG7401">
            <v>84</v>
          </cell>
          <cell r="AH7401">
            <v>1760</v>
          </cell>
          <cell r="AI7401">
            <v>1695</v>
          </cell>
          <cell r="AJ7401">
            <v>1760</v>
          </cell>
          <cell r="AK7401">
            <v>1695</v>
          </cell>
          <cell r="AL7401">
            <v>4</v>
          </cell>
          <cell r="AM7401">
            <v>1</v>
          </cell>
        </row>
        <row r="7402">
          <cell r="F7402">
            <v>355019401</v>
          </cell>
          <cell r="G7402" t="str">
            <v>T9102</v>
          </cell>
          <cell r="H7402" t="str">
            <v>Brake Pad Set, disc brake</v>
          </cell>
          <cell r="J7402" t="str">
            <v>Brake Friction</v>
          </cell>
          <cell r="K7402" t="str">
            <v>GB</v>
          </cell>
          <cell r="L7402" t="str">
            <v>E</v>
          </cell>
          <cell r="N7402" t="str">
            <v>active</v>
          </cell>
          <cell r="P7402" t="str">
            <v>T9102</v>
          </cell>
          <cell r="Q7402" t="str">
            <v>-</v>
          </cell>
          <cell r="R7402" t="str">
            <v>STANDARD (World w/o Great Britain, Ireland)</v>
          </cell>
          <cell r="S7402">
            <v>17.670000000000002</v>
          </cell>
          <cell r="T7402">
            <v>13.87</v>
          </cell>
          <cell r="V7402">
            <v>43614</v>
          </cell>
          <cell r="Y7402" t="str">
            <v/>
          </cell>
          <cell r="Z7402" t="str">
            <v/>
          </cell>
          <cell r="AC7402" t="str">
            <v/>
          </cell>
          <cell r="AD7402" t="str">
            <v/>
          </cell>
          <cell r="AE7402">
            <v>125</v>
          </cell>
          <cell r="AF7402">
            <v>81</v>
          </cell>
          <cell r="AG7402">
            <v>80</v>
          </cell>
          <cell r="AH7402">
            <v>1000</v>
          </cell>
          <cell r="AI7402">
            <v>947</v>
          </cell>
          <cell r="AJ7402">
            <v>1000</v>
          </cell>
          <cell r="AK7402">
            <v>947</v>
          </cell>
          <cell r="AL7402">
            <v>4</v>
          </cell>
          <cell r="AM7402">
            <v>1</v>
          </cell>
        </row>
        <row r="7403">
          <cell r="F7403">
            <v>355019411</v>
          </cell>
          <cell r="G7403" t="str">
            <v>T9103</v>
          </cell>
          <cell r="H7403" t="str">
            <v>Brake Pad Set, disc brake</v>
          </cell>
          <cell r="J7403" t="str">
            <v>Brake Friction</v>
          </cell>
          <cell r="K7403" t="str">
            <v>GB</v>
          </cell>
          <cell r="L7403" t="str">
            <v>E</v>
          </cell>
          <cell r="N7403" t="str">
            <v>active</v>
          </cell>
          <cell r="P7403" t="str">
            <v>T9103</v>
          </cell>
          <cell r="Q7403" t="str">
            <v>-</v>
          </cell>
          <cell r="R7403" t="str">
            <v>STANDARD (World w/o Great Britain, Ireland)</v>
          </cell>
          <cell r="S7403">
            <v>17.079999999999998</v>
          </cell>
          <cell r="T7403">
            <v>13.41</v>
          </cell>
          <cell r="V7403">
            <v>43614</v>
          </cell>
          <cell r="Y7403" t="str">
            <v/>
          </cell>
          <cell r="Z7403" t="str">
            <v/>
          </cell>
          <cell r="AC7403" t="str">
            <v/>
          </cell>
          <cell r="AD7403" t="str">
            <v/>
          </cell>
          <cell r="AE7403">
            <v>152</v>
          </cell>
          <cell r="AF7403">
            <v>88</v>
          </cell>
          <cell r="AG7403">
            <v>84</v>
          </cell>
          <cell r="AH7403">
            <v>1765</v>
          </cell>
          <cell r="AI7403">
            <v>1700</v>
          </cell>
          <cell r="AJ7403">
            <v>1765</v>
          </cell>
          <cell r="AK7403">
            <v>1700</v>
          </cell>
          <cell r="AL7403">
            <v>4</v>
          </cell>
          <cell r="AM7403">
            <v>1</v>
          </cell>
        </row>
        <row r="7404">
          <cell r="F7404">
            <v>355019421</v>
          </cell>
          <cell r="G7404" t="str">
            <v>T9104</v>
          </cell>
          <cell r="H7404" t="str">
            <v>Brake Pad Set, disc brake</v>
          </cell>
          <cell r="J7404" t="str">
            <v>Brake Friction</v>
          </cell>
          <cell r="K7404" t="str">
            <v>GB</v>
          </cell>
          <cell r="L7404" t="str">
            <v>E</v>
          </cell>
          <cell r="N7404" t="str">
            <v>active</v>
          </cell>
          <cell r="P7404" t="str">
            <v>T9104</v>
          </cell>
          <cell r="Q7404" t="str">
            <v>-</v>
          </cell>
          <cell r="R7404" t="str">
            <v>STANDARD (World w/o Great Britain, Ireland)</v>
          </cell>
          <cell r="S7404">
            <v>18.760000000000002</v>
          </cell>
          <cell r="T7404">
            <v>14.73</v>
          </cell>
          <cell r="V7404">
            <v>43614</v>
          </cell>
          <cell r="Y7404" t="str">
            <v/>
          </cell>
          <cell r="Z7404" t="str">
            <v/>
          </cell>
          <cell r="AC7404" t="str">
            <v/>
          </cell>
          <cell r="AD7404" t="str">
            <v/>
          </cell>
          <cell r="AE7404">
            <v>170</v>
          </cell>
          <cell r="AF7404">
            <v>120</v>
          </cell>
          <cell r="AG7404">
            <v>83</v>
          </cell>
          <cell r="AH7404">
            <v>2140</v>
          </cell>
          <cell r="AI7404">
            <v>2057</v>
          </cell>
          <cell r="AJ7404">
            <v>2140</v>
          </cell>
          <cell r="AK7404">
            <v>2057</v>
          </cell>
          <cell r="AL7404">
            <v>4</v>
          </cell>
          <cell r="AM7404">
            <v>1</v>
          </cell>
        </row>
        <row r="7405">
          <cell r="F7405">
            <v>355019431</v>
          </cell>
          <cell r="G7405" t="str">
            <v>T9105</v>
          </cell>
          <cell r="H7405" t="str">
            <v>Brake Pad Set, disc brake</v>
          </cell>
          <cell r="J7405" t="str">
            <v>Brake Friction</v>
          </cell>
          <cell r="K7405" t="str">
            <v>GB</v>
          </cell>
          <cell r="L7405" t="str">
            <v>E</v>
          </cell>
          <cell r="N7405" t="str">
            <v>active</v>
          </cell>
          <cell r="P7405" t="str">
            <v>T9105</v>
          </cell>
          <cell r="Q7405" t="str">
            <v>-</v>
          </cell>
          <cell r="R7405" t="str">
            <v>STANDARD (World w/o Great Britain, Ireland)</v>
          </cell>
          <cell r="S7405">
            <v>19.93</v>
          </cell>
          <cell r="T7405">
            <v>15.64</v>
          </cell>
          <cell r="V7405">
            <v>43614</v>
          </cell>
          <cell r="Y7405" t="str">
            <v/>
          </cell>
          <cell r="Z7405" t="str">
            <v/>
          </cell>
          <cell r="AC7405" t="str">
            <v/>
          </cell>
          <cell r="AD7405" t="str">
            <v/>
          </cell>
          <cell r="AE7405">
            <v>152</v>
          </cell>
          <cell r="AF7405">
            <v>88</v>
          </cell>
          <cell r="AG7405">
            <v>84</v>
          </cell>
          <cell r="AH7405">
            <v>1384</v>
          </cell>
          <cell r="AI7405">
            <v>1320</v>
          </cell>
          <cell r="AJ7405">
            <v>1384</v>
          </cell>
          <cell r="AK7405">
            <v>1320</v>
          </cell>
          <cell r="AL7405">
            <v>4</v>
          </cell>
          <cell r="AM7405">
            <v>1</v>
          </cell>
        </row>
        <row r="7406">
          <cell r="F7406">
            <v>355019441</v>
          </cell>
          <cell r="G7406" t="str">
            <v>T9106</v>
          </cell>
          <cell r="H7406" t="str">
            <v>Brake Pad Set, disc brake</v>
          </cell>
          <cell r="J7406" t="str">
            <v>Brake Friction</v>
          </cell>
          <cell r="K7406" t="str">
            <v>GB</v>
          </cell>
          <cell r="L7406" t="str">
            <v>E</v>
          </cell>
          <cell r="N7406" t="str">
            <v>active</v>
          </cell>
          <cell r="P7406" t="str">
            <v>T9106</v>
          </cell>
          <cell r="Q7406" t="str">
            <v>-</v>
          </cell>
          <cell r="R7406" t="str">
            <v>STANDARD (World w/o Great Britain, Ireland)</v>
          </cell>
          <cell r="S7406">
            <v>12.75</v>
          </cell>
          <cell r="T7406">
            <v>10.01</v>
          </cell>
          <cell r="V7406">
            <v>43614</v>
          </cell>
          <cell r="Y7406" t="str">
            <v/>
          </cell>
          <cell r="Z7406" t="str">
            <v/>
          </cell>
          <cell r="AC7406" t="str">
            <v/>
          </cell>
          <cell r="AD7406" t="str">
            <v/>
          </cell>
          <cell r="AE7406">
            <v>95</v>
          </cell>
          <cell r="AF7406">
            <v>82</v>
          </cell>
          <cell r="AG7406">
            <v>73</v>
          </cell>
          <cell r="AH7406">
            <v>765</v>
          </cell>
          <cell r="AI7406">
            <v>719</v>
          </cell>
          <cell r="AJ7406">
            <v>765</v>
          </cell>
          <cell r="AK7406">
            <v>719</v>
          </cell>
          <cell r="AL7406">
            <v>4</v>
          </cell>
          <cell r="AM7406">
            <v>1</v>
          </cell>
        </row>
        <row r="7407">
          <cell r="F7407">
            <v>355019451</v>
          </cell>
          <cell r="G7407" t="str">
            <v>T9107</v>
          </cell>
          <cell r="H7407" t="str">
            <v>Brake Pad Set, disc brake</v>
          </cell>
          <cell r="J7407" t="str">
            <v>Brake Friction</v>
          </cell>
          <cell r="K7407" t="str">
            <v>GB</v>
          </cell>
          <cell r="L7407" t="str">
            <v>E</v>
          </cell>
          <cell r="N7407" t="str">
            <v>active</v>
          </cell>
          <cell r="P7407" t="str">
            <v>T9107</v>
          </cell>
          <cell r="Q7407" t="str">
            <v>-</v>
          </cell>
          <cell r="R7407" t="str">
            <v>STANDARD (World w/o Great Britain, Ireland)</v>
          </cell>
          <cell r="S7407">
            <v>20.46</v>
          </cell>
          <cell r="T7407">
            <v>16.059999999999999</v>
          </cell>
          <cell r="V7407">
            <v>43614</v>
          </cell>
          <cell r="Y7407" t="str">
            <v/>
          </cell>
          <cell r="Z7407" t="str">
            <v/>
          </cell>
          <cell r="AC7407" t="str">
            <v/>
          </cell>
          <cell r="AD7407" t="str">
            <v/>
          </cell>
          <cell r="AE7407">
            <v>170</v>
          </cell>
          <cell r="AF7407">
            <v>120</v>
          </cell>
          <cell r="AG7407">
            <v>83</v>
          </cell>
          <cell r="AH7407">
            <v>2197</v>
          </cell>
          <cell r="AI7407">
            <v>2115</v>
          </cell>
          <cell r="AJ7407">
            <v>2197</v>
          </cell>
          <cell r="AK7407">
            <v>2115</v>
          </cell>
          <cell r="AL7407">
            <v>4</v>
          </cell>
          <cell r="AM7407">
            <v>1</v>
          </cell>
        </row>
        <row r="7408">
          <cell r="F7408">
            <v>355019461</v>
          </cell>
          <cell r="G7408">
            <v>11268</v>
          </cell>
          <cell r="H7408" t="str">
            <v>Brake Lining Kit, drum brake</v>
          </cell>
          <cell r="J7408" t="str">
            <v>Brake Friction</v>
          </cell>
          <cell r="K7408" t="str">
            <v>BR</v>
          </cell>
          <cell r="L7408" t="str">
            <v>E</v>
          </cell>
          <cell r="N7408" t="str">
            <v>no longer active</v>
          </cell>
          <cell r="P7408">
            <v>11268</v>
          </cell>
          <cell r="Q7408" t="str">
            <v>-</v>
          </cell>
          <cell r="R7408" t="str">
            <v>STANDARD (World w/o Great Britain, Ireland)</v>
          </cell>
          <cell r="Y7408" t="str">
            <v/>
          </cell>
          <cell r="Z7408" t="str">
            <v/>
          </cell>
          <cell r="AC7408" t="str">
            <v/>
          </cell>
          <cell r="AD7408" t="str">
            <v/>
          </cell>
          <cell r="AE7408">
            <v>220</v>
          </cell>
          <cell r="AF7408">
            <v>95</v>
          </cell>
          <cell r="AG7408">
            <v>43</v>
          </cell>
          <cell r="AH7408">
            <v>358</v>
          </cell>
          <cell r="AI7408">
            <v>248</v>
          </cell>
          <cell r="AJ7408">
            <v>358</v>
          </cell>
          <cell r="AK7408">
            <v>248</v>
          </cell>
          <cell r="AL7408">
            <v>4</v>
          </cell>
          <cell r="AM7408">
            <v>1</v>
          </cell>
        </row>
        <row r="7409">
          <cell r="F7409">
            <v>355019471</v>
          </cell>
          <cell r="G7409" t="str">
            <v>J1001</v>
          </cell>
          <cell r="H7409" t="str">
            <v>Brake Lining Kit, drum brake</v>
          </cell>
          <cell r="J7409" t="str">
            <v>Brake Friction</v>
          </cell>
          <cell r="K7409" t="str">
            <v>BR</v>
          </cell>
          <cell r="L7409" t="str">
            <v>E</v>
          </cell>
          <cell r="N7409" t="str">
            <v>no longer active</v>
          </cell>
          <cell r="P7409" t="str">
            <v>J1001</v>
          </cell>
          <cell r="Q7409" t="str">
            <v>-</v>
          </cell>
          <cell r="R7409" t="str">
            <v>STANDARD (World w/o Great Britain, Ireland)</v>
          </cell>
          <cell r="Y7409" t="str">
            <v/>
          </cell>
          <cell r="Z7409" t="str">
            <v/>
          </cell>
          <cell r="AC7409" t="str">
            <v/>
          </cell>
          <cell r="AD7409" t="str">
            <v/>
          </cell>
          <cell r="AE7409">
            <v>220</v>
          </cell>
          <cell r="AF7409">
            <v>95</v>
          </cell>
          <cell r="AG7409">
            <v>43</v>
          </cell>
          <cell r="AH7409">
            <v>485</v>
          </cell>
          <cell r="AI7409">
            <v>375</v>
          </cell>
          <cell r="AJ7409">
            <v>485</v>
          </cell>
          <cell r="AK7409">
            <v>375</v>
          </cell>
          <cell r="AL7409">
            <v>4</v>
          </cell>
          <cell r="AM7409">
            <v>1</v>
          </cell>
        </row>
        <row r="7410">
          <cell r="F7410">
            <v>355019481</v>
          </cell>
          <cell r="G7410" t="str">
            <v>J1002</v>
          </cell>
          <cell r="H7410" t="str">
            <v>Brake Lining Kit, drum brake</v>
          </cell>
          <cell r="J7410" t="str">
            <v>Brake Friction</v>
          </cell>
          <cell r="K7410" t="str">
            <v>BR</v>
          </cell>
          <cell r="L7410" t="str">
            <v>E</v>
          </cell>
          <cell r="N7410" t="str">
            <v>no longer active</v>
          </cell>
          <cell r="P7410" t="str">
            <v>J1002</v>
          </cell>
          <cell r="Q7410" t="str">
            <v>-</v>
          </cell>
          <cell r="R7410" t="str">
            <v>STANDARD (World w/o Great Britain, Ireland)</v>
          </cell>
          <cell r="Y7410" t="str">
            <v/>
          </cell>
          <cell r="Z7410" t="str">
            <v/>
          </cell>
          <cell r="AC7410" t="str">
            <v/>
          </cell>
          <cell r="AD7410" t="str">
            <v/>
          </cell>
          <cell r="AE7410">
            <v>209</v>
          </cell>
          <cell r="AF7410">
            <v>134</v>
          </cell>
          <cell r="AG7410">
            <v>88</v>
          </cell>
          <cell r="AH7410">
            <v>844</v>
          </cell>
          <cell r="AI7410">
            <v>704</v>
          </cell>
          <cell r="AJ7410">
            <v>844</v>
          </cell>
          <cell r="AK7410">
            <v>704</v>
          </cell>
          <cell r="AL7410">
            <v>4</v>
          </cell>
          <cell r="AM7410">
            <v>1</v>
          </cell>
        </row>
        <row r="7411">
          <cell r="F7411">
            <v>355019491</v>
          </cell>
          <cell r="G7411" t="str">
            <v>J1231</v>
          </cell>
          <cell r="H7411" t="str">
            <v>Brake Lining Kit, drum brake</v>
          </cell>
          <cell r="J7411" t="str">
            <v>Brake Friction</v>
          </cell>
          <cell r="K7411" t="str">
            <v>BR</v>
          </cell>
          <cell r="L7411" t="str">
            <v>E</v>
          </cell>
          <cell r="N7411" t="str">
            <v>no longer active</v>
          </cell>
          <cell r="P7411" t="str">
            <v>J1231</v>
          </cell>
          <cell r="Q7411" t="str">
            <v>-</v>
          </cell>
          <cell r="R7411" t="str">
            <v>STANDARD (World w/o Great Britain, Ireland)</v>
          </cell>
          <cell r="Y7411" t="str">
            <v/>
          </cell>
          <cell r="Z7411" t="str">
            <v/>
          </cell>
          <cell r="AC7411" t="str">
            <v/>
          </cell>
          <cell r="AD7411" t="str">
            <v/>
          </cell>
          <cell r="AE7411">
            <v>152</v>
          </cell>
          <cell r="AF7411">
            <v>88</v>
          </cell>
          <cell r="AG7411">
            <v>84</v>
          </cell>
          <cell r="AH7411">
            <v>870</v>
          </cell>
          <cell r="AI7411">
            <v>730</v>
          </cell>
          <cell r="AJ7411">
            <v>870</v>
          </cell>
          <cell r="AK7411">
            <v>730</v>
          </cell>
          <cell r="AL7411">
            <v>4</v>
          </cell>
          <cell r="AM7411">
            <v>1</v>
          </cell>
        </row>
        <row r="7412">
          <cell r="F7412">
            <v>355019501</v>
          </cell>
          <cell r="G7412" t="str">
            <v>J2001</v>
          </cell>
          <cell r="H7412" t="str">
            <v>Brake Lining Kit, drum brake</v>
          </cell>
          <cell r="J7412" t="str">
            <v>Brake Friction</v>
          </cell>
          <cell r="K7412" t="str">
            <v>BR</v>
          </cell>
          <cell r="L7412" t="str">
            <v>E</v>
          </cell>
          <cell r="N7412" t="str">
            <v>no longer active</v>
          </cell>
          <cell r="P7412" t="str">
            <v>J2001</v>
          </cell>
          <cell r="Q7412" t="str">
            <v>-</v>
          </cell>
          <cell r="R7412" t="str">
            <v>STANDARD (World w/o Great Britain, Ireland)</v>
          </cell>
          <cell r="Y7412" t="str">
            <v/>
          </cell>
          <cell r="Z7412" t="str">
            <v/>
          </cell>
          <cell r="AC7412" t="str">
            <v/>
          </cell>
          <cell r="AD7412" t="str">
            <v/>
          </cell>
          <cell r="AE7412">
            <v>230</v>
          </cell>
          <cell r="AF7412">
            <v>95</v>
          </cell>
          <cell r="AG7412">
            <v>55</v>
          </cell>
          <cell r="AH7412">
            <v>998</v>
          </cell>
          <cell r="AI7412">
            <v>888</v>
          </cell>
          <cell r="AJ7412">
            <v>998</v>
          </cell>
          <cell r="AK7412">
            <v>888</v>
          </cell>
          <cell r="AL7412">
            <v>4</v>
          </cell>
          <cell r="AM7412">
            <v>1</v>
          </cell>
        </row>
        <row r="7413">
          <cell r="F7413">
            <v>355019511</v>
          </cell>
          <cell r="G7413" t="str">
            <v>J5220</v>
          </cell>
          <cell r="H7413" t="str">
            <v>Brake Lining Kit, drum brake</v>
          </cell>
          <cell r="J7413" t="str">
            <v>Brake Friction</v>
          </cell>
          <cell r="K7413" t="str">
            <v>GB</v>
          </cell>
          <cell r="L7413" t="str">
            <v>E</v>
          </cell>
          <cell r="N7413" t="str">
            <v>no longer active</v>
          </cell>
          <cell r="P7413" t="str">
            <v>J5220</v>
          </cell>
          <cell r="Q7413" t="str">
            <v>-</v>
          </cell>
          <cell r="R7413" t="str">
            <v>STANDARD (World w/o Great Britain, Ireland)</v>
          </cell>
          <cell r="Y7413" t="str">
            <v/>
          </cell>
          <cell r="Z7413" t="str">
            <v/>
          </cell>
          <cell r="AC7413" t="str">
            <v/>
          </cell>
          <cell r="AD7413" t="str">
            <v/>
          </cell>
          <cell r="AE7413">
            <v>276</v>
          </cell>
          <cell r="AF7413">
            <v>123</v>
          </cell>
          <cell r="AG7413">
            <v>67</v>
          </cell>
          <cell r="AH7413">
            <v>854</v>
          </cell>
          <cell r="AI7413">
            <v>714</v>
          </cell>
          <cell r="AJ7413">
            <v>854</v>
          </cell>
          <cell r="AK7413">
            <v>714</v>
          </cell>
          <cell r="AL7413">
            <v>4</v>
          </cell>
          <cell r="AM7413">
            <v>1</v>
          </cell>
        </row>
        <row r="7414">
          <cell r="F7414">
            <v>355019521</v>
          </cell>
          <cell r="G7414" t="str">
            <v>T1998</v>
          </cell>
          <cell r="H7414" t="str">
            <v>Brake Pad Set, disc brake</v>
          </cell>
          <cell r="J7414" t="str">
            <v>Brake Friction</v>
          </cell>
          <cell r="K7414" t="str">
            <v>RO</v>
          </cell>
          <cell r="L7414" t="str">
            <v>E</v>
          </cell>
          <cell r="N7414" t="str">
            <v>active</v>
          </cell>
          <cell r="P7414" t="str">
            <v>T1998</v>
          </cell>
          <cell r="Q7414" t="str">
            <v>-</v>
          </cell>
          <cell r="R7414" t="str">
            <v>STANDARD (World w/o Great Britain, Ireland)</v>
          </cell>
          <cell r="S7414">
            <v>35</v>
          </cell>
          <cell r="T7414">
            <v>27.48</v>
          </cell>
          <cell r="V7414">
            <v>43614</v>
          </cell>
          <cell r="Y7414" t="str">
            <v/>
          </cell>
          <cell r="Z7414" t="str">
            <v/>
          </cell>
          <cell r="AC7414" t="str">
            <v/>
          </cell>
          <cell r="AD7414" t="str">
            <v/>
          </cell>
          <cell r="AE7414">
            <v>170</v>
          </cell>
          <cell r="AF7414">
            <v>120</v>
          </cell>
          <cell r="AG7414">
            <v>83</v>
          </cell>
          <cell r="AH7414">
            <v>2946</v>
          </cell>
          <cell r="AI7414">
            <v>2865</v>
          </cell>
          <cell r="AJ7414">
            <v>2946</v>
          </cell>
          <cell r="AK7414">
            <v>2865</v>
          </cell>
          <cell r="AL7414">
            <v>4</v>
          </cell>
          <cell r="AM7414">
            <v>1</v>
          </cell>
        </row>
        <row r="7415">
          <cell r="F7415">
            <v>355019531</v>
          </cell>
          <cell r="G7415" t="str">
            <v>T2044</v>
          </cell>
          <cell r="H7415" t="str">
            <v>Brake Pad Set, disc brake</v>
          </cell>
          <cell r="J7415" t="str">
            <v>Brake Friction</v>
          </cell>
          <cell r="K7415" t="str">
            <v>GB</v>
          </cell>
          <cell r="L7415" t="str">
            <v>E</v>
          </cell>
          <cell r="N7415" t="str">
            <v>active</v>
          </cell>
          <cell r="P7415" t="str">
            <v>T2044</v>
          </cell>
          <cell r="Q7415" t="str">
            <v>-</v>
          </cell>
          <cell r="R7415" t="str">
            <v>STANDARD (World w/o Great Britain, Ireland)</v>
          </cell>
          <cell r="S7415">
            <v>21.97</v>
          </cell>
          <cell r="T7415">
            <v>17.25</v>
          </cell>
          <cell r="V7415">
            <v>43614</v>
          </cell>
          <cell r="Y7415" t="str">
            <v/>
          </cell>
          <cell r="Z7415" t="str">
            <v/>
          </cell>
          <cell r="AC7415" t="str">
            <v/>
          </cell>
          <cell r="AD7415" t="str">
            <v/>
          </cell>
          <cell r="AE7415">
            <v>170</v>
          </cell>
          <cell r="AF7415">
            <v>120</v>
          </cell>
          <cell r="AG7415">
            <v>83</v>
          </cell>
          <cell r="AH7415">
            <v>2967</v>
          </cell>
          <cell r="AI7415">
            <v>2864</v>
          </cell>
          <cell r="AJ7415">
            <v>2967</v>
          </cell>
          <cell r="AK7415">
            <v>2864</v>
          </cell>
          <cell r="AL7415">
            <v>4</v>
          </cell>
          <cell r="AM7415">
            <v>1</v>
          </cell>
        </row>
        <row r="7416">
          <cell r="F7416">
            <v>355019541</v>
          </cell>
          <cell r="G7416" t="str">
            <v>T2045</v>
          </cell>
          <cell r="H7416" t="str">
            <v>Brake Pad Set, disc brake</v>
          </cell>
          <cell r="J7416" t="str">
            <v>Brake Friction</v>
          </cell>
          <cell r="K7416" t="str">
            <v>GB</v>
          </cell>
          <cell r="L7416" t="str">
            <v>E</v>
          </cell>
          <cell r="N7416" t="str">
            <v>active</v>
          </cell>
          <cell r="P7416" t="str">
            <v>T2045</v>
          </cell>
          <cell r="Q7416" t="str">
            <v>-</v>
          </cell>
          <cell r="R7416" t="str">
            <v>STANDARD (World w/o Great Britain, Ireland)</v>
          </cell>
          <cell r="S7416">
            <v>18.97</v>
          </cell>
          <cell r="T7416">
            <v>14.89</v>
          </cell>
          <cell r="V7416">
            <v>43614</v>
          </cell>
          <cell r="Y7416" t="str">
            <v/>
          </cell>
          <cell r="Z7416" t="str">
            <v/>
          </cell>
          <cell r="AC7416" t="str">
            <v/>
          </cell>
          <cell r="AD7416" t="str">
            <v/>
          </cell>
          <cell r="AE7416">
            <v>152</v>
          </cell>
          <cell r="AF7416">
            <v>88</v>
          </cell>
          <cell r="AG7416">
            <v>84</v>
          </cell>
          <cell r="AH7416">
            <v>1193</v>
          </cell>
          <cell r="AI7416">
            <v>1127</v>
          </cell>
          <cell r="AJ7416">
            <v>1193</v>
          </cell>
          <cell r="AK7416">
            <v>1127</v>
          </cell>
          <cell r="AL7416">
            <v>4</v>
          </cell>
          <cell r="AM7416">
            <v>1</v>
          </cell>
        </row>
        <row r="7417">
          <cell r="F7417">
            <v>355019551</v>
          </cell>
          <cell r="G7417" t="str">
            <v>T2053</v>
          </cell>
          <cell r="H7417" t="str">
            <v>Brake Pad Set, disc brake</v>
          </cell>
          <cell r="J7417" t="str">
            <v>Brake Friction</v>
          </cell>
          <cell r="K7417" t="str">
            <v>GB</v>
          </cell>
          <cell r="L7417" t="str">
            <v>E</v>
          </cell>
          <cell r="N7417" t="str">
            <v>active</v>
          </cell>
          <cell r="P7417" t="str">
            <v>T2053</v>
          </cell>
          <cell r="Q7417" t="str">
            <v>-</v>
          </cell>
          <cell r="R7417" t="str">
            <v>STANDARD (World w/o Great Britain, Ireland)</v>
          </cell>
          <cell r="S7417">
            <v>29.92</v>
          </cell>
          <cell r="T7417">
            <v>23.48</v>
          </cell>
          <cell r="V7417">
            <v>43614</v>
          </cell>
          <cell r="Y7417" t="str">
            <v/>
          </cell>
          <cell r="Z7417" t="str">
            <v/>
          </cell>
          <cell r="AC7417" t="str">
            <v/>
          </cell>
          <cell r="AD7417" t="str">
            <v/>
          </cell>
          <cell r="AE7417">
            <v>209</v>
          </cell>
          <cell r="AF7417">
            <v>134</v>
          </cell>
          <cell r="AG7417">
            <v>88</v>
          </cell>
          <cell r="AH7417">
            <v>2700</v>
          </cell>
          <cell r="AI7417">
            <v>2590</v>
          </cell>
          <cell r="AJ7417">
            <v>2700</v>
          </cell>
          <cell r="AK7417">
            <v>2590</v>
          </cell>
          <cell r="AL7417">
            <v>4</v>
          </cell>
          <cell r="AM7417">
            <v>1</v>
          </cell>
        </row>
        <row r="7418">
          <cell r="F7418">
            <v>355019561</v>
          </cell>
          <cell r="G7418" t="str">
            <v>T2068</v>
          </cell>
          <cell r="H7418" t="str">
            <v>Brake Pad Set, disc brake</v>
          </cell>
          <cell r="J7418" t="str">
            <v>Brake Friction</v>
          </cell>
          <cell r="K7418" t="str">
            <v>GB</v>
          </cell>
          <cell r="L7418" t="str">
            <v>tbd</v>
          </cell>
          <cell r="N7418" t="str">
            <v>no longer active</v>
          </cell>
          <cell r="P7418" t="str">
            <v>T2068</v>
          </cell>
          <cell r="Q7418" t="str">
            <v>-</v>
          </cell>
          <cell r="R7418" t="str">
            <v>STANDARD (World w/o Great Britain, Ireland)</v>
          </cell>
          <cell r="Y7418" t="str">
            <v/>
          </cell>
          <cell r="Z7418" t="str">
            <v/>
          </cell>
          <cell r="AC7418" t="str">
            <v/>
          </cell>
          <cell r="AD7418" t="str">
            <v/>
          </cell>
          <cell r="AE7418">
            <v>125</v>
          </cell>
          <cell r="AF7418">
            <v>81</v>
          </cell>
          <cell r="AG7418">
            <v>80</v>
          </cell>
          <cell r="AH7418">
            <v>1040</v>
          </cell>
          <cell r="AI7418">
            <v>1000</v>
          </cell>
          <cell r="AJ7418">
            <v>1040</v>
          </cell>
          <cell r="AK7418">
            <v>1000</v>
          </cell>
          <cell r="AL7418">
            <v>4</v>
          </cell>
          <cell r="AM7418">
            <v>1</v>
          </cell>
        </row>
        <row r="7419">
          <cell r="F7419">
            <v>355019571</v>
          </cell>
          <cell r="G7419" t="str">
            <v>T2069</v>
          </cell>
          <cell r="H7419" t="str">
            <v>Brake Pad Set, disc brake</v>
          </cell>
          <cell r="J7419" t="str">
            <v>Brake Friction</v>
          </cell>
          <cell r="K7419" t="str">
            <v>GB</v>
          </cell>
          <cell r="L7419" t="str">
            <v>E</v>
          </cell>
          <cell r="N7419" t="str">
            <v>active</v>
          </cell>
          <cell r="P7419" t="str">
            <v>T2069</v>
          </cell>
          <cell r="Q7419" t="str">
            <v>-</v>
          </cell>
          <cell r="R7419" t="str">
            <v>STANDARD (World w/o Great Britain, Ireland)</v>
          </cell>
          <cell r="S7419">
            <v>34.82</v>
          </cell>
          <cell r="T7419">
            <v>27.33</v>
          </cell>
          <cell r="V7419">
            <v>43614</v>
          </cell>
          <cell r="Y7419" t="str">
            <v/>
          </cell>
          <cell r="Z7419" t="str">
            <v/>
          </cell>
          <cell r="AC7419" t="str">
            <v/>
          </cell>
          <cell r="AD7419" t="str">
            <v/>
          </cell>
          <cell r="AE7419">
            <v>170</v>
          </cell>
          <cell r="AF7419">
            <v>120</v>
          </cell>
          <cell r="AG7419">
            <v>83</v>
          </cell>
          <cell r="AH7419">
            <v>2000</v>
          </cell>
          <cell r="AI7419">
            <v>1917</v>
          </cell>
          <cell r="AJ7419">
            <v>2000</v>
          </cell>
          <cell r="AK7419">
            <v>1917</v>
          </cell>
          <cell r="AL7419">
            <v>4</v>
          </cell>
          <cell r="AM7419">
            <v>1</v>
          </cell>
        </row>
        <row r="7420">
          <cell r="F7420">
            <v>355019581</v>
          </cell>
          <cell r="G7420" t="str">
            <v>T2081</v>
          </cell>
          <cell r="H7420" t="str">
            <v>Brake Pad Set, disc brake</v>
          </cell>
          <cell r="J7420" t="str">
            <v>Brake Friction</v>
          </cell>
          <cell r="K7420" t="str">
            <v>GB</v>
          </cell>
          <cell r="L7420" t="str">
            <v>E</v>
          </cell>
          <cell r="N7420" t="str">
            <v>active</v>
          </cell>
          <cell r="P7420" t="str">
            <v>T2081</v>
          </cell>
          <cell r="Q7420" t="str">
            <v>-</v>
          </cell>
          <cell r="R7420" t="str">
            <v>STANDARD (World w/o Great Britain, Ireland)</v>
          </cell>
          <cell r="S7420">
            <v>17</v>
          </cell>
          <cell r="T7420">
            <v>13.35</v>
          </cell>
          <cell r="V7420">
            <v>43614</v>
          </cell>
          <cell r="Y7420" t="str">
            <v/>
          </cell>
          <cell r="Z7420" t="str">
            <v/>
          </cell>
          <cell r="AC7420" t="str">
            <v/>
          </cell>
          <cell r="AD7420" t="str">
            <v/>
          </cell>
          <cell r="AE7420">
            <v>170</v>
          </cell>
          <cell r="AF7420">
            <v>120</v>
          </cell>
          <cell r="AG7420">
            <v>83</v>
          </cell>
          <cell r="AH7420">
            <v>2100</v>
          </cell>
          <cell r="AI7420">
            <v>2060</v>
          </cell>
          <cell r="AJ7420">
            <v>2100</v>
          </cell>
          <cell r="AK7420">
            <v>2060</v>
          </cell>
          <cell r="AL7420">
            <v>4</v>
          </cell>
          <cell r="AM7420">
            <v>1</v>
          </cell>
        </row>
        <row r="7421">
          <cell r="F7421">
            <v>355019591</v>
          </cell>
          <cell r="G7421" t="str">
            <v>T2098</v>
          </cell>
          <cell r="H7421" t="str">
            <v>Brake Pad Set, disc brake</v>
          </cell>
          <cell r="J7421" t="str">
            <v>Brake Friction</v>
          </cell>
          <cell r="K7421" t="str">
            <v>GB</v>
          </cell>
          <cell r="L7421" t="str">
            <v>E</v>
          </cell>
          <cell r="N7421" t="str">
            <v>active</v>
          </cell>
          <cell r="P7421" t="str">
            <v>T2098</v>
          </cell>
          <cell r="Q7421" t="str">
            <v>-</v>
          </cell>
          <cell r="R7421" t="str">
            <v>STANDARD W/O CHINA (World w/o Great Britain, Ireland, China)</v>
          </cell>
          <cell r="S7421">
            <v>16.100000000000001</v>
          </cell>
          <cell r="T7421">
            <v>12.64</v>
          </cell>
          <cell r="V7421">
            <v>43614</v>
          </cell>
          <cell r="Y7421" t="str">
            <v/>
          </cell>
          <cell r="Z7421" t="str">
            <v/>
          </cell>
          <cell r="AC7421" t="str">
            <v/>
          </cell>
          <cell r="AD7421" t="str">
            <v/>
          </cell>
          <cell r="AE7421">
            <v>125</v>
          </cell>
          <cell r="AF7421">
            <v>81</v>
          </cell>
          <cell r="AG7421">
            <v>80</v>
          </cell>
          <cell r="AH7421">
            <v>694</v>
          </cell>
          <cell r="AI7421">
            <v>640</v>
          </cell>
          <cell r="AJ7421">
            <v>694</v>
          </cell>
          <cell r="AK7421">
            <v>640</v>
          </cell>
          <cell r="AL7421">
            <v>4</v>
          </cell>
          <cell r="AM7421">
            <v>1</v>
          </cell>
        </row>
        <row r="7422">
          <cell r="F7422">
            <v>355019601</v>
          </cell>
          <cell r="G7422" t="str">
            <v>T2101</v>
          </cell>
          <cell r="H7422" t="str">
            <v>Brake Pad Set, disc brake</v>
          </cell>
          <cell r="J7422" t="str">
            <v>Brake Friction</v>
          </cell>
          <cell r="K7422" t="str">
            <v>GB</v>
          </cell>
          <cell r="L7422" t="str">
            <v>E</v>
          </cell>
          <cell r="N7422" t="str">
            <v>active</v>
          </cell>
          <cell r="P7422" t="str">
            <v>T2101</v>
          </cell>
          <cell r="Q7422" t="str">
            <v>-</v>
          </cell>
          <cell r="R7422" t="str">
            <v>STANDARD (World w/o Great Britain, Ireland)</v>
          </cell>
          <cell r="S7422">
            <v>21.83</v>
          </cell>
          <cell r="T7422">
            <v>17.14</v>
          </cell>
          <cell r="V7422">
            <v>43614</v>
          </cell>
          <cell r="Y7422" t="str">
            <v/>
          </cell>
          <cell r="Z7422" t="str">
            <v/>
          </cell>
          <cell r="AC7422" t="str">
            <v/>
          </cell>
          <cell r="AD7422" t="str">
            <v/>
          </cell>
          <cell r="AE7422">
            <v>170</v>
          </cell>
          <cell r="AF7422">
            <v>120</v>
          </cell>
          <cell r="AG7422">
            <v>83</v>
          </cell>
          <cell r="AH7422">
            <v>1960</v>
          </cell>
          <cell r="AI7422">
            <v>1920</v>
          </cell>
          <cell r="AJ7422">
            <v>1960</v>
          </cell>
          <cell r="AK7422">
            <v>1920</v>
          </cell>
          <cell r="AL7422">
            <v>4</v>
          </cell>
          <cell r="AM7422">
            <v>1</v>
          </cell>
        </row>
        <row r="7423">
          <cell r="F7423">
            <v>355019611</v>
          </cell>
          <cell r="G7423" t="str">
            <v>T2102</v>
          </cell>
          <cell r="H7423" t="str">
            <v>Brake Pad Set, disc brake</v>
          </cell>
          <cell r="J7423" t="str">
            <v>Brake Friction</v>
          </cell>
          <cell r="K7423" t="str">
            <v>RO</v>
          </cell>
          <cell r="L7423" t="str">
            <v>E</v>
          </cell>
          <cell r="N7423" t="str">
            <v>active</v>
          </cell>
          <cell r="P7423" t="str">
            <v>T2102</v>
          </cell>
          <cell r="Q7423" t="str">
            <v>-</v>
          </cell>
          <cell r="R7423" t="str">
            <v>STANDARD (World w/o Great Britain, Ireland)</v>
          </cell>
          <cell r="S7423">
            <v>31</v>
          </cell>
          <cell r="T7423">
            <v>25.55</v>
          </cell>
          <cell r="V7423">
            <v>43614</v>
          </cell>
          <cell r="Y7423" t="str">
            <v/>
          </cell>
          <cell r="Z7423" t="str">
            <v/>
          </cell>
          <cell r="AC7423" t="str">
            <v/>
          </cell>
          <cell r="AD7423" t="str">
            <v/>
          </cell>
          <cell r="AE7423">
            <v>209</v>
          </cell>
          <cell r="AF7423">
            <v>134</v>
          </cell>
          <cell r="AG7423">
            <v>88</v>
          </cell>
          <cell r="AH7423">
            <v>3421</v>
          </cell>
          <cell r="AI7423">
            <v>3326</v>
          </cell>
          <cell r="AJ7423">
            <v>3421</v>
          </cell>
          <cell r="AK7423">
            <v>3326</v>
          </cell>
          <cell r="AL7423">
            <v>4</v>
          </cell>
          <cell r="AM7423">
            <v>1</v>
          </cell>
        </row>
        <row r="7424">
          <cell r="F7424">
            <v>355019621</v>
          </cell>
          <cell r="G7424" t="str">
            <v>T2107</v>
          </cell>
          <cell r="H7424" t="str">
            <v>Brake Pad Set, disc brake</v>
          </cell>
          <cell r="J7424" t="str">
            <v>Brake Friction</v>
          </cell>
          <cell r="K7424" t="str">
            <v>GB</v>
          </cell>
          <cell r="L7424" t="str">
            <v>E</v>
          </cell>
          <cell r="N7424" t="str">
            <v>active</v>
          </cell>
          <cell r="P7424" t="str">
            <v>T2107</v>
          </cell>
          <cell r="Q7424" t="str">
            <v>-</v>
          </cell>
          <cell r="R7424" t="str">
            <v>STANDARD (World w/o Great Britain, Ireland)</v>
          </cell>
          <cell r="S7424">
            <v>33.090000000000003</v>
          </cell>
          <cell r="T7424">
            <v>25.97</v>
          </cell>
          <cell r="V7424">
            <v>43614</v>
          </cell>
          <cell r="Y7424" t="str">
            <v/>
          </cell>
          <cell r="Z7424" t="str">
            <v/>
          </cell>
          <cell r="AC7424" t="str">
            <v/>
          </cell>
          <cell r="AD7424" t="str">
            <v/>
          </cell>
          <cell r="AE7424">
            <v>209</v>
          </cell>
          <cell r="AF7424">
            <v>134</v>
          </cell>
          <cell r="AG7424">
            <v>88</v>
          </cell>
          <cell r="AH7424">
            <v>2850</v>
          </cell>
          <cell r="AI7424">
            <v>2740</v>
          </cell>
          <cell r="AJ7424">
            <v>2850</v>
          </cell>
          <cell r="AK7424">
            <v>2740</v>
          </cell>
          <cell r="AL7424">
            <v>4</v>
          </cell>
          <cell r="AM7424">
            <v>1</v>
          </cell>
        </row>
        <row r="7425">
          <cell r="F7425">
            <v>355019631</v>
          </cell>
          <cell r="G7425" t="str">
            <v>T2108</v>
          </cell>
          <cell r="H7425" t="str">
            <v>Brake Pad Set, disc brake</v>
          </cell>
          <cell r="J7425" t="str">
            <v>Brake Friction</v>
          </cell>
          <cell r="K7425" t="str">
            <v>GB</v>
          </cell>
          <cell r="L7425" t="str">
            <v>E</v>
          </cell>
          <cell r="N7425" t="str">
            <v>active</v>
          </cell>
          <cell r="P7425" t="str">
            <v>T2108</v>
          </cell>
          <cell r="Q7425" t="str">
            <v>-</v>
          </cell>
          <cell r="R7425" t="str">
            <v>STANDARD (World w/o Great Britain, Ireland)</v>
          </cell>
          <cell r="S7425">
            <v>20.6</v>
          </cell>
          <cell r="T7425">
            <v>13.28</v>
          </cell>
          <cell r="V7425">
            <v>43614</v>
          </cell>
          <cell r="Y7425" t="str">
            <v/>
          </cell>
          <cell r="Z7425" t="str">
            <v/>
          </cell>
          <cell r="AC7425" t="str">
            <v/>
          </cell>
          <cell r="AD7425" t="str">
            <v/>
          </cell>
          <cell r="AE7425">
            <v>125</v>
          </cell>
          <cell r="AF7425">
            <v>81</v>
          </cell>
          <cell r="AG7425">
            <v>80</v>
          </cell>
          <cell r="AH7425">
            <v>720</v>
          </cell>
          <cell r="AI7425">
            <v>680</v>
          </cell>
          <cell r="AJ7425">
            <v>720</v>
          </cell>
          <cell r="AK7425">
            <v>680</v>
          </cell>
          <cell r="AL7425">
            <v>4</v>
          </cell>
          <cell r="AM7425">
            <v>1</v>
          </cell>
        </row>
        <row r="7426">
          <cell r="F7426">
            <v>355019641</v>
          </cell>
          <cell r="G7426" t="str">
            <v>T2110</v>
          </cell>
          <cell r="H7426" t="str">
            <v>Brake Pad Set, disc brake</v>
          </cell>
          <cell r="J7426" t="str">
            <v>Brake Friction</v>
          </cell>
          <cell r="K7426" t="str">
            <v>RO</v>
          </cell>
          <cell r="L7426" t="str">
            <v>E</v>
          </cell>
          <cell r="N7426" t="str">
            <v>active</v>
          </cell>
          <cell r="P7426" t="str">
            <v>T2110</v>
          </cell>
          <cell r="Q7426" t="str">
            <v>-</v>
          </cell>
          <cell r="R7426" t="str">
            <v>STANDARD (World w/o Great Britain, Ireland)</v>
          </cell>
          <cell r="S7426">
            <v>31.5</v>
          </cell>
          <cell r="T7426">
            <v>25.62</v>
          </cell>
          <cell r="V7426">
            <v>43614</v>
          </cell>
          <cell r="Y7426" t="str">
            <v/>
          </cell>
          <cell r="Z7426" t="str">
            <v/>
          </cell>
          <cell r="AC7426" t="str">
            <v/>
          </cell>
          <cell r="AD7426" t="str">
            <v/>
          </cell>
          <cell r="AE7426">
            <v>125</v>
          </cell>
          <cell r="AF7426">
            <v>81</v>
          </cell>
          <cell r="AG7426">
            <v>80</v>
          </cell>
          <cell r="AH7426">
            <v>1183</v>
          </cell>
          <cell r="AI7426">
            <v>1126</v>
          </cell>
          <cell r="AJ7426">
            <v>1183</v>
          </cell>
          <cell r="AK7426">
            <v>1126</v>
          </cell>
          <cell r="AL7426">
            <v>4</v>
          </cell>
          <cell r="AM7426">
            <v>1</v>
          </cell>
        </row>
        <row r="7427">
          <cell r="F7427">
            <v>355019651</v>
          </cell>
          <cell r="G7427" t="str">
            <v>T2112</v>
          </cell>
          <cell r="H7427" t="str">
            <v>Brake Pad Set, disc brake</v>
          </cell>
          <cell r="J7427" t="str">
            <v>Brake Friction</v>
          </cell>
          <cell r="K7427" t="str">
            <v>GB</v>
          </cell>
          <cell r="L7427" t="str">
            <v>E</v>
          </cell>
          <cell r="N7427" t="str">
            <v>active</v>
          </cell>
          <cell r="P7427" t="str">
            <v>T2112</v>
          </cell>
          <cell r="Q7427" t="str">
            <v>-</v>
          </cell>
          <cell r="R7427" t="str">
            <v>STANDARD (World w/o Great Britain, Ireland)</v>
          </cell>
          <cell r="S7427">
            <v>17</v>
          </cell>
          <cell r="T7427">
            <v>13.35</v>
          </cell>
          <cell r="V7427">
            <v>43614</v>
          </cell>
          <cell r="Y7427" t="str">
            <v/>
          </cell>
          <cell r="Z7427" t="str">
            <v/>
          </cell>
          <cell r="AC7427" t="str">
            <v/>
          </cell>
          <cell r="AD7427" t="str">
            <v/>
          </cell>
          <cell r="AE7427">
            <v>170</v>
          </cell>
          <cell r="AF7427">
            <v>120</v>
          </cell>
          <cell r="AG7427">
            <v>83</v>
          </cell>
          <cell r="AH7427">
            <v>1500</v>
          </cell>
          <cell r="AI7427">
            <v>1460</v>
          </cell>
          <cell r="AJ7427">
            <v>1500</v>
          </cell>
          <cell r="AK7427">
            <v>1460</v>
          </cell>
          <cell r="AL7427">
            <v>4</v>
          </cell>
          <cell r="AM7427">
            <v>1</v>
          </cell>
        </row>
        <row r="7428">
          <cell r="F7428">
            <v>355019661</v>
          </cell>
          <cell r="G7428" t="str">
            <v>T2116</v>
          </cell>
          <cell r="H7428" t="str">
            <v>Brake Pad Set, disc brake</v>
          </cell>
          <cell r="J7428" t="str">
            <v>Brake Friction</v>
          </cell>
          <cell r="K7428" t="str">
            <v>GB</v>
          </cell>
          <cell r="L7428" t="str">
            <v>tbd</v>
          </cell>
          <cell r="N7428" t="str">
            <v>no longer active</v>
          </cell>
          <cell r="P7428" t="str">
            <v>T2116</v>
          </cell>
          <cell r="Q7428" t="str">
            <v>-</v>
          </cell>
          <cell r="R7428" t="str">
            <v>STANDARD (World w/o Great Britain, Ireland)</v>
          </cell>
          <cell r="Y7428" t="str">
            <v/>
          </cell>
          <cell r="Z7428" t="str">
            <v/>
          </cell>
          <cell r="AC7428" t="str">
            <v/>
          </cell>
          <cell r="AD7428" t="str">
            <v/>
          </cell>
          <cell r="AE7428">
            <v>152</v>
          </cell>
          <cell r="AF7428">
            <v>88</v>
          </cell>
          <cell r="AG7428">
            <v>84</v>
          </cell>
          <cell r="AH7428">
            <v>1600</v>
          </cell>
          <cell r="AI7428">
            <v>1537</v>
          </cell>
          <cell r="AJ7428">
            <v>1600</v>
          </cell>
          <cell r="AK7428">
            <v>1537</v>
          </cell>
          <cell r="AL7428">
            <v>4</v>
          </cell>
          <cell r="AM7428">
            <v>1</v>
          </cell>
        </row>
        <row r="7429">
          <cell r="F7429">
            <v>355019671</v>
          </cell>
          <cell r="G7429" t="str">
            <v>T2124</v>
          </cell>
          <cell r="H7429" t="str">
            <v>Brake Pad Set, disc brake</v>
          </cell>
          <cell r="J7429" t="str">
            <v>Brake Friction</v>
          </cell>
          <cell r="K7429" t="str">
            <v>RO</v>
          </cell>
          <cell r="L7429" t="str">
            <v>E</v>
          </cell>
          <cell r="N7429" t="str">
            <v>active</v>
          </cell>
          <cell r="P7429" t="str">
            <v>T2124</v>
          </cell>
          <cell r="Q7429" t="str">
            <v>-</v>
          </cell>
          <cell r="R7429" t="str">
            <v>STANDARD (World w/o Great Britain, Ireland)</v>
          </cell>
          <cell r="S7429">
            <v>53.69</v>
          </cell>
          <cell r="T7429">
            <v>42.15</v>
          </cell>
          <cell r="V7429">
            <v>43614</v>
          </cell>
          <cell r="Y7429" t="str">
            <v/>
          </cell>
          <cell r="Z7429" t="str">
            <v/>
          </cell>
          <cell r="AC7429" t="str">
            <v/>
          </cell>
          <cell r="AD7429" t="str">
            <v/>
          </cell>
          <cell r="AE7429">
            <v>209</v>
          </cell>
          <cell r="AF7429">
            <v>134</v>
          </cell>
          <cell r="AG7429">
            <v>88</v>
          </cell>
          <cell r="AH7429">
            <v>3407</v>
          </cell>
          <cell r="AI7429">
            <v>3325</v>
          </cell>
          <cell r="AJ7429">
            <v>3407</v>
          </cell>
          <cell r="AK7429">
            <v>3325</v>
          </cell>
          <cell r="AL7429">
            <v>4</v>
          </cell>
          <cell r="AM7429">
            <v>1</v>
          </cell>
        </row>
        <row r="7430">
          <cell r="F7430">
            <v>355019681</v>
          </cell>
          <cell r="G7430" t="str">
            <v>T2134</v>
          </cell>
          <cell r="H7430" t="str">
            <v>Brake Pad Set, disc brake</v>
          </cell>
          <cell r="J7430" t="str">
            <v>Brake Friction</v>
          </cell>
          <cell r="K7430" t="str">
            <v>GB</v>
          </cell>
          <cell r="L7430" t="str">
            <v>tbd</v>
          </cell>
          <cell r="N7430" t="str">
            <v>no longer active</v>
          </cell>
          <cell r="P7430" t="str">
            <v>T2134</v>
          </cell>
          <cell r="Q7430" t="str">
            <v>-</v>
          </cell>
          <cell r="R7430" t="str">
            <v>STANDARD (World w/o Great Britain, Ireland)</v>
          </cell>
          <cell r="Y7430" t="str">
            <v/>
          </cell>
          <cell r="Z7430" t="str">
            <v/>
          </cell>
          <cell r="AC7430" t="str">
            <v/>
          </cell>
          <cell r="AD7430" t="str">
            <v/>
          </cell>
          <cell r="AE7430">
            <v>95</v>
          </cell>
          <cell r="AF7430">
            <v>82</v>
          </cell>
          <cell r="AG7430">
            <v>73</v>
          </cell>
          <cell r="AH7430">
            <v>950</v>
          </cell>
          <cell r="AI7430">
            <v>910</v>
          </cell>
          <cell r="AJ7430">
            <v>950</v>
          </cell>
          <cell r="AK7430">
            <v>910</v>
          </cell>
          <cell r="AL7430">
            <v>4</v>
          </cell>
          <cell r="AM7430">
            <v>1</v>
          </cell>
        </row>
        <row r="7431">
          <cell r="F7431">
            <v>355019691</v>
          </cell>
          <cell r="G7431" t="str">
            <v>T2143</v>
          </cell>
          <cell r="H7431" t="str">
            <v>Brake Pad Set, disc brake</v>
          </cell>
          <cell r="J7431" t="str">
            <v>Brake Friction</v>
          </cell>
          <cell r="K7431" t="str">
            <v>GB</v>
          </cell>
          <cell r="L7431" t="str">
            <v>E</v>
          </cell>
          <cell r="N7431" t="str">
            <v>active</v>
          </cell>
          <cell r="P7431" t="str">
            <v>T2143</v>
          </cell>
          <cell r="Q7431" t="str">
            <v>-</v>
          </cell>
          <cell r="R7431" t="str">
            <v>STANDARD (World w/o Great Britain, Ireland)</v>
          </cell>
          <cell r="S7431">
            <v>17.079999999999998</v>
          </cell>
          <cell r="T7431">
            <v>13.41</v>
          </cell>
          <cell r="V7431">
            <v>43614</v>
          </cell>
          <cell r="Y7431" t="str">
            <v/>
          </cell>
          <cell r="Z7431" t="str">
            <v/>
          </cell>
          <cell r="AC7431" t="str">
            <v/>
          </cell>
          <cell r="AD7431" t="str">
            <v/>
          </cell>
          <cell r="AE7431">
            <v>125</v>
          </cell>
          <cell r="AF7431">
            <v>81</v>
          </cell>
          <cell r="AG7431">
            <v>80</v>
          </cell>
          <cell r="AH7431">
            <v>1200</v>
          </cell>
          <cell r="AI7431">
            <v>1160</v>
          </cell>
          <cell r="AJ7431">
            <v>1200</v>
          </cell>
          <cell r="AK7431">
            <v>1160</v>
          </cell>
          <cell r="AL7431">
            <v>4</v>
          </cell>
          <cell r="AM7431">
            <v>1</v>
          </cell>
        </row>
        <row r="7432">
          <cell r="F7432">
            <v>355019701</v>
          </cell>
          <cell r="G7432" t="str">
            <v>T2146</v>
          </cell>
          <cell r="H7432" t="str">
            <v>Brake Pad Set, disc brake</v>
          </cell>
          <cell r="J7432" t="str">
            <v>Brake Friction</v>
          </cell>
          <cell r="K7432" t="str">
            <v>GB</v>
          </cell>
          <cell r="L7432" t="str">
            <v>E</v>
          </cell>
          <cell r="N7432" t="str">
            <v>active</v>
          </cell>
          <cell r="P7432" t="str">
            <v>T2146</v>
          </cell>
          <cell r="Q7432" t="str">
            <v>-</v>
          </cell>
          <cell r="R7432" t="str">
            <v>STANDARD (World w/o Great Britain, Ireland)</v>
          </cell>
          <cell r="S7432">
            <v>28.8</v>
          </cell>
          <cell r="T7432">
            <v>23.71</v>
          </cell>
          <cell r="V7432">
            <v>43614</v>
          </cell>
          <cell r="Y7432" t="str">
            <v/>
          </cell>
          <cell r="Z7432" t="str">
            <v/>
          </cell>
          <cell r="AC7432" t="str">
            <v/>
          </cell>
          <cell r="AD7432" t="str">
            <v/>
          </cell>
          <cell r="AE7432">
            <v>209</v>
          </cell>
          <cell r="AF7432">
            <v>134</v>
          </cell>
          <cell r="AG7432">
            <v>88</v>
          </cell>
          <cell r="AH7432">
            <v>2800</v>
          </cell>
          <cell r="AI7432">
            <v>2690</v>
          </cell>
          <cell r="AJ7432">
            <v>2800</v>
          </cell>
          <cell r="AK7432">
            <v>2690</v>
          </cell>
          <cell r="AL7432">
            <v>4</v>
          </cell>
          <cell r="AM7432">
            <v>1</v>
          </cell>
        </row>
        <row r="7433">
          <cell r="F7433">
            <v>355019711</v>
          </cell>
          <cell r="G7433" t="str">
            <v>T2148</v>
          </cell>
          <cell r="H7433" t="str">
            <v>Brake Pad Set, disc brake</v>
          </cell>
          <cell r="J7433" t="str">
            <v>Brake Friction</v>
          </cell>
          <cell r="K7433" t="str">
            <v>GB</v>
          </cell>
          <cell r="L7433" t="str">
            <v>E</v>
          </cell>
          <cell r="N7433" t="str">
            <v>no longer active</v>
          </cell>
          <cell r="P7433" t="str">
            <v>T2148</v>
          </cell>
          <cell r="Q7433" t="str">
            <v>-</v>
          </cell>
          <cell r="R7433" t="str">
            <v>STANDARD (World w/o Great Britain, Ireland)</v>
          </cell>
          <cell r="S7433">
            <v>18.5</v>
          </cell>
          <cell r="T7433">
            <v>14.91</v>
          </cell>
          <cell r="V7433">
            <v>43614</v>
          </cell>
          <cell r="Y7433" t="str">
            <v/>
          </cell>
          <cell r="Z7433" t="str">
            <v/>
          </cell>
          <cell r="AC7433" t="str">
            <v/>
          </cell>
          <cell r="AD7433" t="str">
            <v/>
          </cell>
          <cell r="AE7433">
            <v>125</v>
          </cell>
          <cell r="AF7433">
            <v>81</v>
          </cell>
          <cell r="AG7433">
            <v>80</v>
          </cell>
          <cell r="AH7433">
            <v>960</v>
          </cell>
          <cell r="AI7433">
            <v>920</v>
          </cell>
          <cell r="AJ7433">
            <v>960</v>
          </cell>
          <cell r="AK7433">
            <v>920</v>
          </cell>
          <cell r="AL7433">
            <v>4</v>
          </cell>
          <cell r="AM7433">
            <v>1</v>
          </cell>
        </row>
        <row r="7434">
          <cell r="F7434">
            <v>355019721</v>
          </cell>
          <cell r="G7434" t="str">
            <v>T2149</v>
          </cell>
          <cell r="H7434" t="str">
            <v>Brake Pad Set, disc brake</v>
          </cell>
          <cell r="J7434" t="str">
            <v>Brake Friction</v>
          </cell>
          <cell r="K7434" t="str">
            <v>GB</v>
          </cell>
          <cell r="L7434" t="str">
            <v>E</v>
          </cell>
          <cell r="N7434" t="str">
            <v>active</v>
          </cell>
          <cell r="P7434" t="str">
            <v>T2149</v>
          </cell>
          <cell r="Q7434" t="str">
            <v>-</v>
          </cell>
          <cell r="R7434" t="str">
            <v>STANDARD (World w/o Great Britain, Ireland)</v>
          </cell>
          <cell r="S7434">
            <v>23.7</v>
          </cell>
          <cell r="T7434">
            <v>19.45</v>
          </cell>
          <cell r="V7434">
            <v>43614</v>
          </cell>
          <cell r="Y7434" t="str">
            <v/>
          </cell>
          <cell r="Z7434" t="str">
            <v/>
          </cell>
          <cell r="AC7434" t="str">
            <v/>
          </cell>
          <cell r="AD7434" t="str">
            <v/>
          </cell>
          <cell r="AE7434">
            <v>152</v>
          </cell>
          <cell r="AF7434">
            <v>88</v>
          </cell>
          <cell r="AG7434">
            <v>84</v>
          </cell>
          <cell r="AH7434">
            <v>2050</v>
          </cell>
          <cell r="AI7434">
            <v>2025</v>
          </cell>
          <cell r="AJ7434">
            <v>2050</v>
          </cell>
          <cell r="AK7434">
            <v>2025</v>
          </cell>
          <cell r="AL7434">
            <v>4</v>
          </cell>
          <cell r="AM7434">
            <v>1</v>
          </cell>
        </row>
        <row r="7435">
          <cell r="F7435">
            <v>355019731</v>
          </cell>
          <cell r="G7435" t="str">
            <v>T2150</v>
          </cell>
          <cell r="H7435" t="str">
            <v>Brake Pad Set, disc brake</v>
          </cell>
          <cell r="J7435" t="str">
            <v>Brake Friction</v>
          </cell>
          <cell r="K7435" t="str">
            <v>RO</v>
          </cell>
          <cell r="L7435" t="str">
            <v>E</v>
          </cell>
          <cell r="N7435" t="str">
            <v>active</v>
          </cell>
          <cell r="P7435" t="str">
            <v>T2150</v>
          </cell>
          <cell r="Q7435" t="str">
            <v>-</v>
          </cell>
          <cell r="R7435" t="str">
            <v>STANDARD (World w/o Great Britain, Ireland)</v>
          </cell>
          <cell r="S7435">
            <v>54.69</v>
          </cell>
          <cell r="T7435">
            <v>42.94</v>
          </cell>
          <cell r="U7435" t="str">
            <v>Price change valid from 1st of January</v>
          </cell>
          <cell r="V7435">
            <v>43798</v>
          </cell>
          <cell r="Y7435" t="str">
            <v/>
          </cell>
          <cell r="Z7435" t="str">
            <v/>
          </cell>
          <cell r="AC7435" t="str">
            <v/>
          </cell>
          <cell r="AD7435" t="str">
            <v/>
          </cell>
          <cell r="AE7435">
            <v>209</v>
          </cell>
          <cell r="AF7435">
            <v>134</v>
          </cell>
          <cell r="AG7435">
            <v>88</v>
          </cell>
          <cell r="AH7435">
            <v>2727</v>
          </cell>
          <cell r="AI7435">
            <v>2629</v>
          </cell>
          <cell r="AJ7435">
            <v>2727</v>
          </cell>
          <cell r="AK7435">
            <v>2629</v>
          </cell>
          <cell r="AL7435">
            <v>4</v>
          </cell>
          <cell r="AM7435">
            <v>1</v>
          </cell>
        </row>
        <row r="7436">
          <cell r="F7436">
            <v>355019741</v>
          </cell>
          <cell r="G7436" t="str">
            <v>T2151</v>
          </cell>
          <cell r="H7436" t="str">
            <v>Brake Pad Set, disc brake</v>
          </cell>
          <cell r="J7436" t="str">
            <v>Brake Friction</v>
          </cell>
          <cell r="K7436" t="str">
            <v>RO</v>
          </cell>
          <cell r="L7436" t="str">
            <v>E</v>
          </cell>
          <cell r="N7436" t="str">
            <v>active</v>
          </cell>
          <cell r="P7436" t="str">
            <v>T2151</v>
          </cell>
          <cell r="Q7436" t="str">
            <v>-</v>
          </cell>
          <cell r="R7436" t="str">
            <v>STANDARD (World w/o Great Britain, Ireland)</v>
          </cell>
          <cell r="S7436">
            <v>49.4</v>
          </cell>
          <cell r="T7436">
            <v>38.770000000000003</v>
          </cell>
          <cell r="V7436">
            <v>43614</v>
          </cell>
          <cell r="Y7436" t="str">
            <v/>
          </cell>
          <cell r="Z7436" t="str">
            <v/>
          </cell>
          <cell r="AC7436" t="str">
            <v/>
          </cell>
          <cell r="AD7436" t="str">
            <v/>
          </cell>
          <cell r="AE7436">
            <v>125</v>
          </cell>
          <cell r="AF7436">
            <v>81</v>
          </cell>
          <cell r="AG7436">
            <v>80</v>
          </cell>
          <cell r="AH7436">
            <v>1340</v>
          </cell>
          <cell r="AI7436">
            <v>1283</v>
          </cell>
          <cell r="AJ7436">
            <v>1340</v>
          </cell>
          <cell r="AK7436">
            <v>1283</v>
          </cell>
          <cell r="AL7436">
            <v>4</v>
          </cell>
          <cell r="AM7436">
            <v>1</v>
          </cell>
        </row>
        <row r="7437">
          <cell r="F7437">
            <v>355019751</v>
          </cell>
          <cell r="G7437" t="str">
            <v>T2152</v>
          </cell>
          <cell r="H7437" t="str">
            <v>Brake Pad Set, disc brake</v>
          </cell>
          <cell r="J7437" t="str">
            <v>Brake Friction</v>
          </cell>
          <cell r="K7437" t="str">
            <v>GB</v>
          </cell>
          <cell r="L7437" t="str">
            <v>E</v>
          </cell>
          <cell r="N7437" t="str">
            <v>active</v>
          </cell>
          <cell r="P7437" t="str">
            <v>T2152</v>
          </cell>
          <cell r="Q7437" t="str">
            <v>-</v>
          </cell>
          <cell r="R7437" t="str">
            <v>STANDARD (World w/o Great Britain, Ireland)</v>
          </cell>
          <cell r="S7437">
            <v>23.5</v>
          </cell>
          <cell r="T7437">
            <v>19.57</v>
          </cell>
          <cell r="V7437">
            <v>43614</v>
          </cell>
          <cell r="Y7437" t="str">
            <v/>
          </cell>
          <cell r="Z7437" t="str">
            <v/>
          </cell>
          <cell r="AC7437" t="str">
            <v/>
          </cell>
          <cell r="AD7437" t="str">
            <v/>
          </cell>
          <cell r="AE7437">
            <v>152</v>
          </cell>
          <cell r="AF7437">
            <v>88</v>
          </cell>
          <cell r="AG7437">
            <v>84</v>
          </cell>
          <cell r="AH7437">
            <v>1760</v>
          </cell>
          <cell r="AI7437">
            <v>1735</v>
          </cell>
          <cell r="AJ7437">
            <v>1760</v>
          </cell>
          <cell r="AK7437">
            <v>1735</v>
          </cell>
          <cell r="AL7437">
            <v>4</v>
          </cell>
          <cell r="AM7437">
            <v>1</v>
          </cell>
        </row>
        <row r="7438">
          <cell r="F7438">
            <v>355019761</v>
          </cell>
          <cell r="G7438" t="str">
            <v>T2163</v>
          </cell>
          <cell r="H7438" t="str">
            <v>Brake Pad Set, disc brake</v>
          </cell>
          <cell r="J7438" t="str">
            <v>Brake Friction</v>
          </cell>
          <cell r="K7438" t="str">
            <v>GB</v>
          </cell>
          <cell r="L7438" t="str">
            <v>E</v>
          </cell>
          <cell r="N7438" t="str">
            <v>active</v>
          </cell>
          <cell r="P7438" t="str">
            <v>T2163</v>
          </cell>
          <cell r="Q7438" t="str">
            <v>-</v>
          </cell>
          <cell r="R7438" t="str">
            <v>STANDARD W/O CHINA (World w/o Great Britain, Ireland, China)</v>
          </cell>
          <cell r="S7438">
            <v>23.1</v>
          </cell>
          <cell r="T7438">
            <v>18.13</v>
          </cell>
          <cell r="V7438">
            <v>43614</v>
          </cell>
          <cell r="Y7438" t="str">
            <v/>
          </cell>
          <cell r="Z7438" t="str">
            <v/>
          </cell>
          <cell r="AC7438" t="str">
            <v/>
          </cell>
          <cell r="AD7438" t="str">
            <v/>
          </cell>
          <cell r="AE7438">
            <v>170</v>
          </cell>
          <cell r="AF7438">
            <v>120</v>
          </cell>
          <cell r="AG7438">
            <v>83</v>
          </cell>
          <cell r="AH7438">
            <v>2080</v>
          </cell>
          <cell r="AI7438">
            <v>2021</v>
          </cell>
          <cell r="AJ7438">
            <v>2080</v>
          </cell>
          <cell r="AK7438">
            <v>2021</v>
          </cell>
          <cell r="AL7438">
            <v>4</v>
          </cell>
          <cell r="AM7438">
            <v>1</v>
          </cell>
        </row>
        <row r="7439">
          <cell r="F7439">
            <v>355019771</v>
          </cell>
          <cell r="G7439" t="str">
            <v>T2164</v>
          </cell>
          <cell r="H7439" t="str">
            <v>Brake Pad Set, disc brake</v>
          </cell>
          <cell r="J7439" t="str">
            <v>Brake Friction</v>
          </cell>
          <cell r="K7439" t="str">
            <v>IN</v>
          </cell>
          <cell r="L7439" t="str">
            <v>E</v>
          </cell>
          <cell r="N7439" t="str">
            <v>active</v>
          </cell>
          <cell r="P7439" t="str">
            <v>T2164</v>
          </cell>
          <cell r="Q7439" t="str">
            <v>-</v>
          </cell>
          <cell r="R7439" t="str">
            <v>STANDARD (World w/o Great Britain, Ireland)</v>
          </cell>
          <cell r="S7439">
            <v>20</v>
          </cell>
          <cell r="T7439">
            <v>16.39</v>
          </cell>
          <cell r="V7439">
            <v>43614</v>
          </cell>
          <cell r="Y7439" t="str">
            <v/>
          </cell>
          <cell r="Z7439" t="str">
            <v/>
          </cell>
          <cell r="AC7439" t="str">
            <v/>
          </cell>
          <cell r="AD7439" t="str">
            <v/>
          </cell>
          <cell r="AE7439">
            <v>170</v>
          </cell>
          <cell r="AF7439">
            <v>120</v>
          </cell>
          <cell r="AG7439">
            <v>83</v>
          </cell>
          <cell r="AH7439">
            <v>1814</v>
          </cell>
          <cell r="AI7439">
            <v>1729</v>
          </cell>
          <cell r="AJ7439">
            <v>1814</v>
          </cell>
          <cell r="AK7439">
            <v>1729</v>
          </cell>
          <cell r="AL7439">
            <v>4</v>
          </cell>
          <cell r="AM7439">
            <v>1</v>
          </cell>
        </row>
        <row r="7440">
          <cell r="F7440">
            <v>355019781</v>
          </cell>
          <cell r="G7440" t="str">
            <v>T2165</v>
          </cell>
          <cell r="H7440" t="str">
            <v>Brake Pad Set, disc brake</v>
          </cell>
          <cell r="J7440" t="str">
            <v>Brake Friction</v>
          </cell>
          <cell r="K7440" t="str">
            <v>IN</v>
          </cell>
          <cell r="L7440" t="str">
            <v>E</v>
          </cell>
          <cell r="N7440" t="str">
            <v>active</v>
          </cell>
          <cell r="P7440" t="str">
            <v>T2165</v>
          </cell>
          <cell r="Q7440" t="str">
            <v>-</v>
          </cell>
          <cell r="R7440" t="str">
            <v>STANDARD (World w/o Great Britain, Ireland)</v>
          </cell>
          <cell r="S7440">
            <v>17.95</v>
          </cell>
          <cell r="T7440">
            <v>14.08</v>
          </cell>
          <cell r="V7440">
            <v>43614</v>
          </cell>
          <cell r="Y7440" t="str">
            <v/>
          </cell>
          <cell r="Z7440" t="str">
            <v/>
          </cell>
          <cell r="AC7440" t="str">
            <v/>
          </cell>
          <cell r="AD7440" t="str">
            <v/>
          </cell>
          <cell r="AE7440">
            <v>170</v>
          </cell>
          <cell r="AF7440">
            <v>120</v>
          </cell>
          <cell r="AG7440">
            <v>83</v>
          </cell>
          <cell r="AH7440">
            <v>1238</v>
          </cell>
          <cell r="AI7440">
            <v>1143</v>
          </cell>
          <cell r="AJ7440">
            <v>1238</v>
          </cell>
          <cell r="AK7440">
            <v>1143</v>
          </cell>
          <cell r="AL7440">
            <v>4</v>
          </cell>
          <cell r="AM7440">
            <v>1</v>
          </cell>
        </row>
        <row r="7441">
          <cell r="F7441">
            <v>355019791</v>
          </cell>
          <cell r="G7441" t="str">
            <v>T2167</v>
          </cell>
          <cell r="H7441" t="str">
            <v>Brake Pad Set, disc brake</v>
          </cell>
          <cell r="J7441" t="str">
            <v>Brake Friction</v>
          </cell>
          <cell r="K7441" t="str">
            <v>GB</v>
          </cell>
          <cell r="L7441" t="str">
            <v>E</v>
          </cell>
          <cell r="N7441" t="str">
            <v>active</v>
          </cell>
          <cell r="P7441" t="str">
            <v>T2167</v>
          </cell>
          <cell r="Q7441" t="str">
            <v>-</v>
          </cell>
          <cell r="R7441" t="str">
            <v>STANDARD (World w/o Great Britain, Ireland)</v>
          </cell>
          <cell r="S7441">
            <v>22.6</v>
          </cell>
          <cell r="T7441">
            <v>17.73</v>
          </cell>
          <cell r="V7441">
            <v>43614</v>
          </cell>
          <cell r="Y7441" t="str">
            <v/>
          </cell>
          <cell r="Z7441" t="str">
            <v/>
          </cell>
          <cell r="AC7441" t="str">
            <v/>
          </cell>
          <cell r="AD7441" t="str">
            <v/>
          </cell>
          <cell r="AE7441">
            <v>152</v>
          </cell>
          <cell r="AF7441">
            <v>88</v>
          </cell>
          <cell r="AG7441">
            <v>84</v>
          </cell>
          <cell r="AH7441">
            <v>1700</v>
          </cell>
          <cell r="AI7441">
            <v>1641</v>
          </cell>
          <cell r="AJ7441">
            <v>1700</v>
          </cell>
          <cell r="AK7441">
            <v>1641</v>
          </cell>
          <cell r="AL7441">
            <v>4</v>
          </cell>
          <cell r="AM7441">
            <v>1</v>
          </cell>
        </row>
        <row r="7442">
          <cell r="F7442">
            <v>355019801</v>
          </cell>
          <cell r="G7442" t="str">
            <v>T2168</v>
          </cell>
          <cell r="H7442" t="str">
            <v>Brake Pad Set, disc brake</v>
          </cell>
          <cell r="J7442" t="str">
            <v>Brake Friction</v>
          </cell>
          <cell r="K7442" t="str">
            <v>GB</v>
          </cell>
          <cell r="L7442" t="str">
            <v>E</v>
          </cell>
          <cell r="N7442" t="str">
            <v>active</v>
          </cell>
          <cell r="P7442" t="str">
            <v>T2168</v>
          </cell>
          <cell r="Q7442" t="str">
            <v>-</v>
          </cell>
          <cell r="R7442" t="str">
            <v>STANDARD (World w/o Great Britain, Ireland)</v>
          </cell>
          <cell r="S7442">
            <v>20.7</v>
          </cell>
          <cell r="T7442">
            <v>16.25</v>
          </cell>
          <cell r="V7442">
            <v>43614</v>
          </cell>
          <cell r="Y7442" t="str">
            <v/>
          </cell>
          <cell r="Z7442" t="str">
            <v/>
          </cell>
          <cell r="AC7442" t="str">
            <v/>
          </cell>
          <cell r="AD7442" t="str">
            <v/>
          </cell>
          <cell r="AE7442">
            <v>170</v>
          </cell>
          <cell r="AF7442">
            <v>120</v>
          </cell>
          <cell r="AG7442">
            <v>83</v>
          </cell>
          <cell r="AH7442">
            <v>1032</v>
          </cell>
          <cell r="AI7442">
            <v>975</v>
          </cell>
          <cell r="AJ7442">
            <v>1032</v>
          </cell>
          <cell r="AK7442">
            <v>975</v>
          </cell>
          <cell r="AL7442">
            <v>4</v>
          </cell>
          <cell r="AM7442">
            <v>1</v>
          </cell>
        </row>
        <row r="7443">
          <cell r="F7443">
            <v>355019811</v>
          </cell>
          <cell r="G7443" t="str">
            <v>T2178</v>
          </cell>
          <cell r="H7443" t="str">
            <v>Brake Pad Set, disc brake</v>
          </cell>
          <cell r="J7443" t="str">
            <v>Brake Friction</v>
          </cell>
          <cell r="K7443" t="str">
            <v>GB</v>
          </cell>
          <cell r="L7443" t="str">
            <v>E</v>
          </cell>
          <cell r="N7443" t="str">
            <v>active</v>
          </cell>
          <cell r="P7443" t="str">
            <v>T2178</v>
          </cell>
          <cell r="Q7443" t="str">
            <v>-</v>
          </cell>
          <cell r="R7443" t="str">
            <v>STANDARD (World w/o Great Britain, Ireland)</v>
          </cell>
          <cell r="S7443">
            <v>26.9</v>
          </cell>
          <cell r="T7443">
            <v>22.38</v>
          </cell>
          <cell r="V7443">
            <v>43614</v>
          </cell>
          <cell r="Y7443" t="str">
            <v/>
          </cell>
          <cell r="Z7443" t="str">
            <v/>
          </cell>
          <cell r="AC7443" t="str">
            <v/>
          </cell>
          <cell r="AD7443" t="str">
            <v/>
          </cell>
          <cell r="AE7443">
            <v>152</v>
          </cell>
          <cell r="AF7443">
            <v>88</v>
          </cell>
          <cell r="AG7443">
            <v>84</v>
          </cell>
          <cell r="AH7443">
            <v>1435</v>
          </cell>
          <cell r="AI7443">
            <v>1368</v>
          </cell>
          <cell r="AJ7443">
            <v>1435</v>
          </cell>
          <cell r="AK7443">
            <v>1368</v>
          </cell>
          <cell r="AL7443">
            <v>4</v>
          </cell>
          <cell r="AM7443">
            <v>1</v>
          </cell>
        </row>
        <row r="7444">
          <cell r="F7444">
            <v>355019821</v>
          </cell>
          <cell r="G7444" t="str">
            <v>T2179</v>
          </cell>
          <cell r="H7444" t="str">
            <v>Brake Pad Set, disc brake</v>
          </cell>
          <cell r="J7444" t="str">
            <v>Brake Friction</v>
          </cell>
          <cell r="K7444" t="str">
            <v>GB</v>
          </cell>
          <cell r="L7444" t="str">
            <v>E</v>
          </cell>
          <cell r="N7444" t="str">
            <v>active</v>
          </cell>
          <cell r="P7444" t="str">
            <v>T2179</v>
          </cell>
          <cell r="Q7444" t="str">
            <v>-</v>
          </cell>
          <cell r="R7444" t="str">
            <v>STANDARD (World w/o Great Britain, Ireland)</v>
          </cell>
          <cell r="S7444">
            <v>27.8</v>
          </cell>
          <cell r="T7444">
            <v>22.4</v>
          </cell>
          <cell r="V7444">
            <v>43614</v>
          </cell>
          <cell r="Y7444" t="str">
            <v/>
          </cell>
          <cell r="Z7444" t="str">
            <v/>
          </cell>
          <cell r="AC7444" t="str">
            <v/>
          </cell>
          <cell r="AD7444" t="str">
            <v/>
          </cell>
          <cell r="AE7444">
            <v>209</v>
          </cell>
          <cell r="AF7444">
            <v>134</v>
          </cell>
          <cell r="AG7444">
            <v>88</v>
          </cell>
          <cell r="AH7444">
            <v>2546</v>
          </cell>
          <cell r="AI7444">
            <v>2442</v>
          </cell>
          <cell r="AJ7444">
            <v>2546</v>
          </cell>
          <cell r="AK7444">
            <v>2442</v>
          </cell>
          <cell r="AL7444">
            <v>4</v>
          </cell>
          <cell r="AM7444">
            <v>1</v>
          </cell>
        </row>
        <row r="7445">
          <cell r="F7445">
            <v>355019831</v>
          </cell>
          <cell r="G7445" t="str">
            <v>T2182</v>
          </cell>
          <cell r="H7445" t="str">
            <v>Brake Pad Set, disc brake</v>
          </cell>
          <cell r="J7445" t="str">
            <v>Brake Friction</v>
          </cell>
          <cell r="K7445" t="str">
            <v>(n/a)</v>
          </cell>
          <cell r="L7445" t="str">
            <v>tbd</v>
          </cell>
          <cell r="N7445" t="str">
            <v>no longer active</v>
          </cell>
          <cell r="P7445" t="str">
            <v>T2182</v>
          </cell>
          <cell r="Q7445" t="str">
            <v>-</v>
          </cell>
          <cell r="R7445" t="str">
            <v>STANDARD (World w/o Great Britain, Ireland)</v>
          </cell>
          <cell r="Y7445" t="str">
            <v/>
          </cell>
          <cell r="Z7445" t="str">
            <v/>
          </cell>
          <cell r="AC7445" t="str">
            <v/>
          </cell>
          <cell r="AD7445" t="str">
            <v/>
          </cell>
          <cell r="AE7445" t="str">
            <v>(n/a)</v>
          </cell>
          <cell r="AF7445" t="str">
            <v>(n/a)</v>
          </cell>
          <cell r="AG7445" t="str">
            <v>(n/a)</v>
          </cell>
          <cell r="AH7445" t="str">
            <v>(n/a)</v>
          </cell>
          <cell r="AI7445" t="str">
            <v>(n/a)</v>
          </cell>
          <cell r="AJ7445" t="str">
            <v>(n/a)</v>
          </cell>
          <cell r="AK7445" t="str">
            <v>(n/a)</v>
          </cell>
          <cell r="AL7445" t="str">
            <v>(not relevant)</v>
          </cell>
          <cell r="AM7445">
            <v>1</v>
          </cell>
        </row>
        <row r="7446">
          <cell r="F7446">
            <v>355019841</v>
          </cell>
          <cell r="G7446" t="str">
            <v>T2189</v>
          </cell>
          <cell r="H7446" t="str">
            <v>Brake Pad Set, disc brake</v>
          </cell>
          <cell r="J7446" t="str">
            <v>Brake Friction</v>
          </cell>
          <cell r="K7446" t="str">
            <v>RO</v>
          </cell>
          <cell r="L7446" t="str">
            <v>E</v>
          </cell>
          <cell r="N7446" t="str">
            <v>active</v>
          </cell>
          <cell r="P7446" t="str">
            <v>T2189</v>
          </cell>
          <cell r="Q7446" t="str">
            <v>-</v>
          </cell>
          <cell r="R7446" t="str">
            <v>STANDARD W/O CHINA (World w/o Great Britain, Ireland, China)</v>
          </cell>
          <cell r="S7446">
            <v>16.579999999999998</v>
          </cell>
          <cell r="T7446">
            <v>13.02</v>
          </cell>
          <cell r="V7446">
            <v>43614</v>
          </cell>
          <cell r="Y7446" t="str">
            <v/>
          </cell>
          <cell r="Z7446" t="str">
            <v/>
          </cell>
          <cell r="AC7446" t="str">
            <v/>
          </cell>
          <cell r="AD7446" t="str">
            <v/>
          </cell>
          <cell r="AE7446">
            <v>125</v>
          </cell>
          <cell r="AF7446">
            <v>81</v>
          </cell>
          <cell r="AG7446">
            <v>80</v>
          </cell>
          <cell r="AH7446">
            <v>1347</v>
          </cell>
          <cell r="AI7446">
            <v>1292</v>
          </cell>
          <cell r="AJ7446">
            <v>1347</v>
          </cell>
          <cell r="AK7446">
            <v>1292</v>
          </cell>
          <cell r="AL7446">
            <v>4</v>
          </cell>
          <cell r="AM7446">
            <v>1</v>
          </cell>
        </row>
        <row r="7447">
          <cell r="F7447">
            <v>355019851</v>
          </cell>
          <cell r="G7447" t="str">
            <v>T2192</v>
          </cell>
          <cell r="H7447" t="str">
            <v>Brake Pad Set, disc brake</v>
          </cell>
          <cell r="J7447" t="str">
            <v>Brake Friction</v>
          </cell>
          <cell r="K7447" t="str">
            <v>GB</v>
          </cell>
          <cell r="L7447" t="str">
            <v>E</v>
          </cell>
          <cell r="N7447" t="str">
            <v>active</v>
          </cell>
          <cell r="P7447" t="str">
            <v>T2192</v>
          </cell>
          <cell r="Q7447" t="str">
            <v>-</v>
          </cell>
          <cell r="R7447" t="str">
            <v>STANDARD (World w/o Great Britain, Ireland)</v>
          </cell>
          <cell r="S7447">
            <v>17.2</v>
          </cell>
          <cell r="T7447">
            <v>13.5</v>
          </cell>
          <cell r="V7447">
            <v>43614</v>
          </cell>
          <cell r="Y7447" t="str">
            <v/>
          </cell>
          <cell r="Z7447" t="str">
            <v/>
          </cell>
          <cell r="AC7447" t="str">
            <v/>
          </cell>
          <cell r="AD7447" t="str">
            <v/>
          </cell>
          <cell r="AE7447">
            <v>152</v>
          </cell>
          <cell r="AF7447">
            <v>88</v>
          </cell>
          <cell r="AG7447">
            <v>84</v>
          </cell>
          <cell r="AH7447">
            <v>1768</v>
          </cell>
          <cell r="AI7447">
            <v>1705</v>
          </cell>
          <cell r="AJ7447">
            <v>1768</v>
          </cell>
          <cell r="AK7447">
            <v>1705</v>
          </cell>
          <cell r="AL7447">
            <v>4</v>
          </cell>
          <cell r="AM7447">
            <v>1</v>
          </cell>
        </row>
        <row r="7448">
          <cell r="F7448">
            <v>355019861</v>
          </cell>
          <cell r="G7448" t="str">
            <v>T2196</v>
          </cell>
          <cell r="H7448" t="str">
            <v>Brake Pad Set, disc brake</v>
          </cell>
          <cell r="J7448" t="str">
            <v>Brake Friction</v>
          </cell>
          <cell r="K7448" t="str">
            <v>(n/a)</v>
          </cell>
          <cell r="L7448" t="str">
            <v>tbd</v>
          </cell>
          <cell r="N7448" t="str">
            <v>no longer active</v>
          </cell>
          <cell r="P7448" t="str">
            <v>T2196</v>
          </cell>
          <cell r="Q7448" t="str">
            <v>-</v>
          </cell>
          <cell r="R7448" t="str">
            <v>STANDARD (World w/o Great Britain, Ireland)</v>
          </cell>
          <cell r="Y7448" t="str">
            <v/>
          </cell>
          <cell r="Z7448" t="str">
            <v/>
          </cell>
          <cell r="AC7448" t="str">
            <v/>
          </cell>
          <cell r="AD7448" t="str">
            <v/>
          </cell>
          <cell r="AE7448" t="str">
            <v>(n/a)</v>
          </cell>
          <cell r="AF7448" t="str">
            <v>(n/a)</v>
          </cell>
          <cell r="AG7448" t="str">
            <v>(n/a)</v>
          </cell>
          <cell r="AH7448" t="str">
            <v>(n/a)</v>
          </cell>
          <cell r="AI7448" t="str">
            <v>(n/a)</v>
          </cell>
          <cell r="AJ7448" t="str">
            <v>(n/a)</v>
          </cell>
          <cell r="AK7448" t="str">
            <v>(n/a)</v>
          </cell>
          <cell r="AL7448" t="str">
            <v>(not relevant)</v>
          </cell>
          <cell r="AM7448">
            <v>1</v>
          </cell>
        </row>
        <row r="7449">
          <cell r="F7449">
            <v>355019871</v>
          </cell>
          <cell r="G7449" t="str">
            <v>T2197</v>
          </cell>
          <cell r="H7449" t="str">
            <v>Brake Pad Set, disc brake</v>
          </cell>
          <cell r="J7449" t="str">
            <v>Brake Friction</v>
          </cell>
          <cell r="K7449" t="str">
            <v>DE</v>
          </cell>
          <cell r="L7449" t="str">
            <v>E</v>
          </cell>
          <cell r="N7449" t="str">
            <v>no longer active</v>
          </cell>
          <cell r="P7449" t="str">
            <v>T2197</v>
          </cell>
          <cell r="Q7449" t="str">
            <v>8DB 355 021-351</v>
          </cell>
          <cell r="R7449" t="str">
            <v>STANDARD (World w/o Great Britain, Ireland)</v>
          </cell>
          <cell r="S7449">
            <v>45.26</v>
          </cell>
          <cell r="T7449">
            <v>35.520000000000003</v>
          </cell>
          <cell r="V7449">
            <v>43614</v>
          </cell>
          <cell r="Y7449" t="str">
            <v/>
          </cell>
          <cell r="Z7449" t="str">
            <v/>
          </cell>
          <cell r="AC7449" t="str">
            <v/>
          </cell>
          <cell r="AD7449" t="str">
            <v/>
          </cell>
          <cell r="AE7449">
            <v>209</v>
          </cell>
          <cell r="AF7449">
            <v>134</v>
          </cell>
          <cell r="AG7449">
            <v>88</v>
          </cell>
          <cell r="AH7449">
            <v>2300</v>
          </cell>
          <cell r="AI7449">
            <v>2190</v>
          </cell>
          <cell r="AJ7449">
            <v>2300</v>
          </cell>
          <cell r="AK7449">
            <v>2190</v>
          </cell>
          <cell r="AL7449">
            <v>4</v>
          </cell>
          <cell r="AM7449">
            <v>1</v>
          </cell>
        </row>
        <row r="7450">
          <cell r="F7450">
            <v>355019881</v>
          </cell>
          <cell r="G7450" t="str">
            <v>T2198</v>
          </cell>
          <cell r="H7450" t="str">
            <v>Brake Pad Set, disc brake</v>
          </cell>
          <cell r="J7450" t="str">
            <v>Brake Friction</v>
          </cell>
          <cell r="K7450" t="str">
            <v>RO</v>
          </cell>
          <cell r="L7450" t="str">
            <v>E</v>
          </cell>
          <cell r="N7450" t="str">
            <v>active</v>
          </cell>
          <cell r="P7450" t="str">
            <v>T2198</v>
          </cell>
          <cell r="Q7450" t="str">
            <v>-</v>
          </cell>
          <cell r="R7450" t="str">
            <v>STANDARD (World w/o Great Britain, Ireland)</v>
          </cell>
          <cell r="S7450">
            <v>19.079999999999998</v>
          </cell>
          <cell r="T7450">
            <v>14.98</v>
          </cell>
          <cell r="V7450">
            <v>43614</v>
          </cell>
          <cell r="Y7450" t="str">
            <v/>
          </cell>
          <cell r="Z7450" t="str">
            <v/>
          </cell>
          <cell r="AC7450" t="str">
            <v/>
          </cell>
          <cell r="AD7450" t="str">
            <v/>
          </cell>
          <cell r="AE7450">
            <v>170</v>
          </cell>
          <cell r="AF7450">
            <v>120</v>
          </cell>
          <cell r="AG7450">
            <v>83</v>
          </cell>
          <cell r="AH7450">
            <v>2191</v>
          </cell>
          <cell r="AI7450">
            <v>2098</v>
          </cell>
          <cell r="AJ7450">
            <v>2191</v>
          </cell>
          <cell r="AK7450">
            <v>2098</v>
          </cell>
          <cell r="AL7450">
            <v>4</v>
          </cell>
          <cell r="AM7450">
            <v>1</v>
          </cell>
        </row>
        <row r="7451">
          <cell r="F7451">
            <v>355019891</v>
          </cell>
          <cell r="G7451" t="str">
            <v>T2200</v>
          </cell>
          <cell r="H7451" t="str">
            <v>Brake Pad Set, disc brake</v>
          </cell>
          <cell r="J7451" t="str">
            <v>Brake Friction</v>
          </cell>
          <cell r="K7451" t="str">
            <v>GB</v>
          </cell>
          <cell r="L7451" t="str">
            <v>E</v>
          </cell>
          <cell r="N7451" t="str">
            <v>active</v>
          </cell>
          <cell r="P7451" t="str">
            <v>T2200</v>
          </cell>
          <cell r="Q7451" t="str">
            <v>-</v>
          </cell>
          <cell r="R7451" t="str">
            <v>STANDARD (World w/o Great Britain, Ireland)</v>
          </cell>
          <cell r="S7451">
            <v>18.84</v>
          </cell>
          <cell r="T7451">
            <v>14.79</v>
          </cell>
          <cell r="V7451">
            <v>43614</v>
          </cell>
          <cell r="Y7451" t="str">
            <v/>
          </cell>
          <cell r="Z7451" t="str">
            <v/>
          </cell>
          <cell r="AC7451" t="str">
            <v/>
          </cell>
          <cell r="AD7451" t="str">
            <v/>
          </cell>
          <cell r="AE7451">
            <v>170</v>
          </cell>
          <cell r="AF7451">
            <v>120</v>
          </cell>
          <cell r="AG7451">
            <v>83</v>
          </cell>
          <cell r="AH7451">
            <v>1360</v>
          </cell>
          <cell r="AI7451">
            <v>1279</v>
          </cell>
          <cell r="AJ7451">
            <v>1360</v>
          </cell>
          <cell r="AK7451">
            <v>1279</v>
          </cell>
          <cell r="AL7451">
            <v>4</v>
          </cell>
          <cell r="AM7451">
            <v>1</v>
          </cell>
        </row>
        <row r="7452">
          <cell r="F7452">
            <v>355019901</v>
          </cell>
          <cell r="G7452" t="str">
            <v>T2201</v>
          </cell>
          <cell r="H7452" t="str">
            <v>Brake Pad Set, disc brake</v>
          </cell>
          <cell r="J7452" t="str">
            <v>Brake Friction</v>
          </cell>
          <cell r="K7452" t="str">
            <v>IN</v>
          </cell>
          <cell r="L7452" t="str">
            <v>E</v>
          </cell>
          <cell r="N7452" t="str">
            <v>active</v>
          </cell>
          <cell r="P7452" t="str">
            <v>T2201</v>
          </cell>
          <cell r="Q7452" t="str">
            <v>-</v>
          </cell>
          <cell r="R7452" t="str">
            <v>STANDARD (World w/o Great Britain, Ireland)</v>
          </cell>
          <cell r="S7452">
            <v>27</v>
          </cell>
          <cell r="T7452">
            <v>21.97</v>
          </cell>
          <cell r="V7452">
            <v>43614</v>
          </cell>
          <cell r="Y7452" t="str">
            <v/>
          </cell>
          <cell r="Z7452" t="str">
            <v/>
          </cell>
          <cell r="AC7452" t="str">
            <v/>
          </cell>
          <cell r="AD7452" t="str">
            <v/>
          </cell>
          <cell r="AE7452">
            <v>170</v>
          </cell>
          <cell r="AF7452">
            <v>120</v>
          </cell>
          <cell r="AG7452">
            <v>83</v>
          </cell>
          <cell r="AH7452">
            <v>2577</v>
          </cell>
          <cell r="AI7452">
            <v>2490</v>
          </cell>
          <cell r="AJ7452">
            <v>2577</v>
          </cell>
          <cell r="AK7452">
            <v>2490</v>
          </cell>
          <cell r="AL7452">
            <v>4</v>
          </cell>
          <cell r="AM7452">
            <v>1</v>
          </cell>
        </row>
        <row r="7453">
          <cell r="F7453">
            <v>355019911</v>
          </cell>
          <cell r="G7453" t="str">
            <v>T2211</v>
          </cell>
          <cell r="H7453" t="str">
            <v>Brake Pad Set, disc brake</v>
          </cell>
          <cell r="J7453" t="str">
            <v>Brake Friction</v>
          </cell>
          <cell r="K7453" t="str">
            <v>RO</v>
          </cell>
          <cell r="L7453" t="str">
            <v>E</v>
          </cell>
          <cell r="N7453" t="str">
            <v>active</v>
          </cell>
          <cell r="P7453" t="str">
            <v>T2211</v>
          </cell>
          <cell r="Q7453" t="str">
            <v>-</v>
          </cell>
          <cell r="R7453" t="str">
            <v>STANDARD (World w/o Great Britain, Ireland)</v>
          </cell>
          <cell r="S7453">
            <v>14.5</v>
          </cell>
          <cell r="T7453">
            <v>11.74</v>
          </cell>
          <cell r="V7453">
            <v>43614</v>
          </cell>
          <cell r="Y7453" t="str">
            <v/>
          </cell>
          <cell r="Z7453" t="str">
            <v/>
          </cell>
          <cell r="AC7453" t="str">
            <v/>
          </cell>
          <cell r="AD7453" t="str">
            <v/>
          </cell>
          <cell r="AE7453">
            <v>95</v>
          </cell>
          <cell r="AF7453">
            <v>82</v>
          </cell>
          <cell r="AG7453">
            <v>73</v>
          </cell>
          <cell r="AH7453">
            <v>912</v>
          </cell>
          <cell r="AI7453">
            <v>866</v>
          </cell>
          <cell r="AJ7453">
            <v>912</v>
          </cell>
          <cell r="AK7453">
            <v>866</v>
          </cell>
          <cell r="AL7453">
            <v>4</v>
          </cell>
          <cell r="AM7453">
            <v>1</v>
          </cell>
        </row>
        <row r="7454">
          <cell r="F7454">
            <v>355019921</v>
          </cell>
          <cell r="G7454" t="str">
            <v>T2215</v>
          </cell>
          <cell r="H7454" t="str">
            <v>Brake Pad Set, disc brake</v>
          </cell>
          <cell r="J7454" t="str">
            <v>Brake Friction</v>
          </cell>
          <cell r="K7454" t="str">
            <v>GB</v>
          </cell>
          <cell r="L7454" t="str">
            <v>E</v>
          </cell>
          <cell r="N7454" t="str">
            <v>active</v>
          </cell>
          <cell r="P7454" t="str">
            <v>T2215</v>
          </cell>
          <cell r="Q7454" t="str">
            <v>-</v>
          </cell>
          <cell r="R7454" t="str">
            <v>STANDARD (World w/o Great Britain, Ireland)</v>
          </cell>
          <cell r="S7454">
            <v>21.17</v>
          </cell>
          <cell r="T7454">
            <v>16.62</v>
          </cell>
          <cell r="V7454">
            <v>43614</v>
          </cell>
          <cell r="Y7454" t="str">
            <v/>
          </cell>
          <cell r="Z7454" t="str">
            <v/>
          </cell>
          <cell r="AC7454" t="str">
            <v/>
          </cell>
          <cell r="AD7454" t="str">
            <v/>
          </cell>
          <cell r="AE7454">
            <v>125</v>
          </cell>
          <cell r="AF7454">
            <v>81</v>
          </cell>
          <cell r="AG7454">
            <v>80</v>
          </cell>
          <cell r="AH7454">
            <v>1294</v>
          </cell>
          <cell r="AI7454">
            <v>1236</v>
          </cell>
          <cell r="AJ7454">
            <v>1294</v>
          </cell>
          <cell r="AK7454">
            <v>1236</v>
          </cell>
          <cell r="AL7454">
            <v>4</v>
          </cell>
          <cell r="AM7454">
            <v>1</v>
          </cell>
        </row>
        <row r="7455">
          <cell r="F7455">
            <v>355019931</v>
          </cell>
          <cell r="G7455" t="str">
            <v>T2216</v>
          </cell>
          <cell r="H7455" t="str">
            <v>Brake Pad Set, disc brake</v>
          </cell>
          <cell r="J7455" t="str">
            <v>Brake Friction</v>
          </cell>
          <cell r="K7455" t="str">
            <v>RO</v>
          </cell>
          <cell r="L7455" t="str">
            <v>E</v>
          </cell>
          <cell r="N7455" t="str">
            <v>active</v>
          </cell>
          <cell r="P7455" t="str">
            <v>T2216</v>
          </cell>
          <cell r="Q7455" t="str">
            <v>-</v>
          </cell>
          <cell r="R7455" t="str">
            <v>STANDARD (World w/o Great Britain, Ireland)</v>
          </cell>
          <cell r="S7455">
            <v>12.39</v>
          </cell>
          <cell r="T7455">
            <v>9.73</v>
          </cell>
          <cell r="V7455">
            <v>43614</v>
          </cell>
          <cell r="Y7455" t="str">
            <v/>
          </cell>
          <cell r="Z7455" t="str">
            <v/>
          </cell>
          <cell r="AC7455" t="str">
            <v/>
          </cell>
          <cell r="AD7455" t="str">
            <v/>
          </cell>
          <cell r="AE7455">
            <v>125</v>
          </cell>
          <cell r="AF7455">
            <v>81</v>
          </cell>
          <cell r="AG7455">
            <v>80</v>
          </cell>
          <cell r="AH7455">
            <v>1100</v>
          </cell>
          <cell r="AI7455">
            <v>1052</v>
          </cell>
          <cell r="AJ7455">
            <v>1100</v>
          </cell>
          <cell r="AK7455">
            <v>1052</v>
          </cell>
          <cell r="AL7455">
            <v>4</v>
          </cell>
          <cell r="AM7455">
            <v>1</v>
          </cell>
        </row>
        <row r="7456">
          <cell r="F7456">
            <v>355019941</v>
          </cell>
          <cell r="G7456" t="str">
            <v>T3132</v>
          </cell>
          <cell r="H7456" t="str">
            <v>Brake Pad Set, disc brake</v>
          </cell>
          <cell r="J7456" t="str">
            <v>Brake Friction</v>
          </cell>
          <cell r="K7456" t="str">
            <v>RO</v>
          </cell>
          <cell r="L7456" t="str">
            <v>E</v>
          </cell>
          <cell r="N7456" t="str">
            <v>active</v>
          </cell>
          <cell r="P7456" t="str">
            <v>T3132</v>
          </cell>
          <cell r="Q7456" t="str">
            <v>-</v>
          </cell>
          <cell r="R7456" t="str">
            <v>STANDARD (World w/o Great Britain, Ireland)</v>
          </cell>
          <cell r="S7456">
            <v>37.24</v>
          </cell>
          <cell r="T7456">
            <v>29.24</v>
          </cell>
          <cell r="V7456">
            <v>43614</v>
          </cell>
          <cell r="Y7456" t="str">
            <v/>
          </cell>
          <cell r="Z7456" t="str">
            <v/>
          </cell>
          <cell r="AC7456" t="str">
            <v/>
          </cell>
          <cell r="AD7456" t="str">
            <v/>
          </cell>
          <cell r="AE7456">
            <v>152</v>
          </cell>
          <cell r="AF7456">
            <v>88</v>
          </cell>
          <cell r="AG7456">
            <v>84</v>
          </cell>
          <cell r="AH7456">
            <v>2303</v>
          </cell>
          <cell r="AI7456">
            <v>2228</v>
          </cell>
          <cell r="AJ7456">
            <v>2303</v>
          </cell>
          <cell r="AK7456">
            <v>2228</v>
          </cell>
          <cell r="AL7456">
            <v>4</v>
          </cell>
          <cell r="AM7456">
            <v>1</v>
          </cell>
        </row>
        <row r="7457">
          <cell r="F7457">
            <v>355019951</v>
          </cell>
          <cell r="G7457" t="str">
            <v>T3135</v>
          </cell>
          <cell r="H7457" t="str">
            <v>Brake Pad Set, disc brake</v>
          </cell>
          <cell r="J7457" t="str">
            <v>Brake Friction</v>
          </cell>
          <cell r="K7457" t="str">
            <v>GB</v>
          </cell>
          <cell r="L7457" t="str">
            <v>tbd</v>
          </cell>
          <cell r="N7457" t="str">
            <v>no status</v>
          </cell>
          <cell r="P7457" t="str">
            <v>T3135</v>
          </cell>
          <cell r="Q7457" t="str">
            <v>-</v>
          </cell>
          <cell r="R7457" t="str">
            <v>STANDARD (World w/o Great Britain, Ireland)</v>
          </cell>
          <cell r="Y7457" t="str">
            <v/>
          </cell>
          <cell r="Z7457" t="str">
            <v/>
          </cell>
          <cell r="AC7457" t="str">
            <v/>
          </cell>
          <cell r="AD7457" t="str">
            <v/>
          </cell>
          <cell r="AE7457" t="str">
            <v>(n/a)</v>
          </cell>
          <cell r="AF7457" t="str">
            <v>(n/a)</v>
          </cell>
          <cell r="AG7457" t="str">
            <v>(n/a)</v>
          </cell>
          <cell r="AH7457" t="str">
            <v>(n/a)</v>
          </cell>
          <cell r="AI7457" t="str">
            <v>(n/a)</v>
          </cell>
          <cell r="AJ7457" t="str">
            <v>(n/a)</v>
          </cell>
          <cell r="AK7457" t="str">
            <v>(n/a)</v>
          </cell>
          <cell r="AL7457" t="str">
            <v>(not relevant)</v>
          </cell>
          <cell r="AM7457">
            <v>1</v>
          </cell>
        </row>
        <row r="7458">
          <cell r="F7458">
            <v>355019961</v>
          </cell>
          <cell r="G7458" t="str">
            <v>T3136</v>
          </cell>
          <cell r="H7458" t="str">
            <v>Brake Pad Set, disc brake</v>
          </cell>
          <cell r="J7458" t="str">
            <v>Brake Friction</v>
          </cell>
          <cell r="K7458" t="str">
            <v>GB</v>
          </cell>
          <cell r="L7458" t="str">
            <v>E</v>
          </cell>
          <cell r="N7458" t="str">
            <v>active</v>
          </cell>
          <cell r="P7458" t="str">
            <v>T3136</v>
          </cell>
          <cell r="Q7458" t="str">
            <v>-</v>
          </cell>
          <cell r="R7458" t="str">
            <v>STANDARD (World w/o Great Britain, Ireland)</v>
          </cell>
          <cell r="S7458">
            <v>17.11</v>
          </cell>
          <cell r="T7458">
            <v>13.44</v>
          </cell>
          <cell r="V7458">
            <v>43614</v>
          </cell>
          <cell r="Y7458" t="str">
            <v/>
          </cell>
          <cell r="Z7458" t="str">
            <v/>
          </cell>
          <cell r="AC7458" t="str">
            <v/>
          </cell>
          <cell r="AD7458" t="str">
            <v/>
          </cell>
          <cell r="AE7458">
            <v>125</v>
          </cell>
          <cell r="AF7458">
            <v>81</v>
          </cell>
          <cell r="AG7458">
            <v>80</v>
          </cell>
          <cell r="AH7458">
            <v>820</v>
          </cell>
          <cell r="AI7458">
            <v>767</v>
          </cell>
          <cell r="AJ7458">
            <v>820</v>
          </cell>
          <cell r="AK7458">
            <v>767</v>
          </cell>
          <cell r="AL7458">
            <v>4</v>
          </cell>
          <cell r="AM7458">
            <v>1</v>
          </cell>
        </row>
        <row r="7459">
          <cell r="F7459">
            <v>355019971</v>
          </cell>
          <cell r="G7459" t="str">
            <v>T3138</v>
          </cell>
          <cell r="H7459" t="str">
            <v>Brake Pad Set, disc brake</v>
          </cell>
          <cell r="J7459" t="str">
            <v>Brake Friction</v>
          </cell>
          <cell r="K7459" t="str">
            <v>RO</v>
          </cell>
          <cell r="L7459" t="str">
            <v>E</v>
          </cell>
          <cell r="N7459" t="str">
            <v>active</v>
          </cell>
          <cell r="P7459" t="str">
            <v>T3138</v>
          </cell>
          <cell r="Q7459" t="str">
            <v>-</v>
          </cell>
          <cell r="R7459" t="str">
            <v>STANDARD W/O CHINA (World w/o Great Britain, Ireland, China)</v>
          </cell>
          <cell r="S7459">
            <v>19</v>
          </cell>
          <cell r="T7459">
            <v>15.65</v>
          </cell>
          <cell r="V7459">
            <v>43614</v>
          </cell>
          <cell r="Y7459" t="str">
            <v/>
          </cell>
          <cell r="Z7459" t="str">
            <v/>
          </cell>
          <cell r="AC7459" t="str">
            <v/>
          </cell>
          <cell r="AD7459" t="str">
            <v/>
          </cell>
          <cell r="AE7459">
            <v>152</v>
          </cell>
          <cell r="AF7459">
            <v>88</v>
          </cell>
          <cell r="AG7459">
            <v>84</v>
          </cell>
          <cell r="AH7459">
            <v>929</v>
          </cell>
          <cell r="AI7459">
            <v>869</v>
          </cell>
          <cell r="AJ7459">
            <v>929</v>
          </cell>
          <cell r="AK7459">
            <v>869</v>
          </cell>
          <cell r="AL7459">
            <v>4</v>
          </cell>
          <cell r="AM7459">
            <v>1</v>
          </cell>
        </row>
        <row r="7460">
          <cell r="F7460">
            <v>355019981</v>
          </cell>
          <cell r="G7460" t="str">
            <v>T3139</v>
          </cell>
          <cell r="H7460" t="str">
            <v>Brake Pad Set, disc brake</v>
          </cell>
          <cell r="J7460" t="str">
            <v>Brake Friction</v>
          </cell>
          <cell r="K7460" t="str">
            <v>IN</v>
          </cell>
          <cell r="L7460" t="str">
            <v>E</v>
          </cell>
          <cell r="N7460" t="str">
            <v>active</v>
          </cell>
          <cell r="P7460" t="str">
            <v>T3139</v>
          </cell>
          <cell r="Q7460" t="str">
            <v>-</v>
          </cell>
          <cell r="R7460" t="str">
            <v>STANDARD (World w/o Great Britain, Ireland)</v>
          </cell>
          <cell r="S7460">
            <v>15.14</v>
          </cell>
          <cell r="T7460">
            <v>11.89</v>
          </cell>
          <cell r="V7460">
            <v>43614</v>
          </cell>
          <cell r="Y7460" t="str">
            <v/>
          </cell>
          <cell r="Z7460" t="str">
            <v/>
          </cell>
          <cell r="AC7460" t="str">
            <v/>
          </cell>
          <cell r="AD7460" t="str">
            <v/>
          </cell>
          <cell r="AE7460">
            <v>125</v>
          </cell>
          <cell r="AF7460">
            <v>81</v>
          </cell>
          <cell r="AG7460">
            <v>80</v>
          </cell>
          <cell r="AH7460">
            <v>751</v>
          </cell>
          <cell r="AI7460">
            <v>693</v>
          </cell>
          <cell r="AJ7460">
            <v>751</v>
          </cell>
          <cell r="AK7460">
            <v>693</v>
          </cell>
          <cell r="AL7460">
            <v>4</v>
          </cell>
          <cell r="AM7460">
            <v>1</v>
          </cell>
        </row>
        <row r="7461">
          <cell r="F7461">
            <v>355019991</v>
          </cell>
          <cell r="G7461" t="str">
            <v>T3140</v>
          </cell>
          <cell r="H7461" t="str">
            <v>Brake Pad Set, disc brake</v>
          </cell>
          <cell r="J7461" t="str">
            <v>Brake Friction</v>
          </cell>
          <cell r="K7461" t="str">
            <v>DE</v>
          </cell>
          <cell r="L7461" t="str">
            <v>E</v>
          </cell>
          <cell r="N7461" t="str">
            <v>active</v>
          </cell>
          <cell r="P7461" t="str">
            <v>T3140</v>
          </cell>
          <cell r="Q7461" t="str">
            <v>-</v>
          </cell>
          <cell r="R7461" t="str">
            <v>STANDARD (World w/o Great Britain, Ireland)</v>
          </cell>
          <cell r="S7461">
            <v>42.6</v>
          </cell>
          <cell r="T7461">
            <v>34.33</v>
          </cell>
          <cell r="V7461">
            <v>43614</v>
          </cell>
          <cell r="Y7461" t="str">
            <v/>
          </cell>
          <cell r="Z7461" t="str">
            <v/>
          </cell>
          <cell r="AC7461" t="str">
            <v/>
          </cell>
          <cell r="AD7461" t="str">
            <v/>
          </cell>
          <cell r="AE7461">
            <v>209</v>
          </cell>
          <cell r="AF7461">
            <v>134</v>
          </cell>
          <cell r="AG7461">
            <v>88</v>
          </cell>
          <cell r="AH7461">
            <v>4800</v>
          </cell>
          <cell r="AI7461">
            <v>4697</v>
          </cell>
          <cell r="AJ7461">
            <v>4800</v>
          </cell>
          <cell r="AK7461">
            <v>4697</v>
          </cell>
          <cell r="AL7461">
            <v>4</v>
          </cell>
          <cell r="AM7461">
            <v>1</v>
          </cell>
        </row>
        <row r="7462">
          <cell r="F7462">
            <v>355020001</v>
          </cell>
          <cell r="G7462" t="str">
            <v>T3147</v>
          </cell>
          <cell r="H7462" t="str">
            <v>Brake Pad Set, disc brake</v>
          </cell>
          <cell r="J7462" t="str">
            <v>Brake Friction</v>
          </cell>
          <cell r="K7462" t="str">
            <v>GB</v>
          </cell>
          <cell r="L7462" t="str">
            <v>E</v>
          </cell>
          <cell r="N7462" t="str">
            <v>active</v>
          </cell>
          <cell r="P7462" t="str">
            <v>T3147</v>
          </cell>
          <cell r="Q7462" t="str">
            <v>-</v>
          </cell>
          <cell r="R7462" t="str">
            <v>STANDARD (World w/o Great Britain, Ireland)</v>
          </cell>
          <cell r="S7462">
            <v>16.72</v>
          </cell>
          <cell r="T7462">
            <v>13.12</v>
          </cell>
          <cell r="V7462">
            <v>43614</v>
          </cell>
          <cell r="Y7462" t="str">
            <v/>
          </cell>
          <cell r="Z7462" t="str">
            <v/>
          </cell>
          <cell r="AC7462" t="str">
            <v/>
          </cell>
          <cell r="AD7462" t="str">
            <v/>
          </cell>
          <cell r="AE7462">
            <v>125</v>
          </cell>
          <cell r="AF7462">
            <v>81</v>
          </cell>
          <cell r="AG7462">
            <v>80</v>
          </cell>
          <cell r="AH7462">
            <v>809</v>
          </cell>
          <cell r="AI7462">
            <v>756</v>
          </cell>
          <cell r="AJ7462">
            <v>809</v>
          </cell>
          <cell r="AK7462">
            <v>756</v>
          </cell>
          <cell r="AL7462">
            <v>4</v>
          </cell>
          <cell r="AM7462">
            <v>1</v>
          </cell>
        </row>
        <row r="7463">
          <cell r="F7463">
            <v>355020011</v>
          </cell>
          <cell r="G7463" t="str">
            <v>T1714</v>
          </cell>
          <cell r="H7463" t="str">
            <v>Brake Pad Set, disc brake</v>
          </cell>
          <cell r="J7463" t="str">
            <v>Brake Friction</v>
          </cell>
          <cell r="K7463" t="str">
            <v>(n/a)</v>
          </cell>
          <cell r="L7463" t="str">
            <v>tbd</v>
          </cell>
          <cell r="N7463" t="str">
            <v>no status</v>
          </cell>
          <cell r="P7463" t="str">
            <v>T1714</v>
          </cell>
          <cell r="Q7463" t="str">
            <v>-</v>
          </cell>
          <cell r="R7463" t="str">
            <v>STANDARD (World w/o Great Britain, Ireland)</v>
          </cell>
          <cell r="Y7463" t="str">
            <v/>
          </cell>
          <cell r="Z7463" t="str">
            <v/>
          </cell>
          <cell r="AC7463" t="str">
            <v/>
          </cell>
          <cell r="AD7463" t="str">
            <v/>
          </cell>
          <cell r="AE7463" t="str">
            <v>(n/a)</v>
          </cell>
          <cell r="AF7463" t="str">
            <v>(n/a)</v>
          </cell>
          <cell r="AG7463" t="str">
            <v>(n/a)</v>
          </cell>
          <cell r="AH7463" t="str">
            <v>(n/a)</v>
          </cell>
          <cell r="AI7463" t="str">
            <v>(n/a)</v>
          </cell>
          <cell r="AJ7463" t="str">
            <v>(n/a)</v>
          </cell>
          <cell r="AK7463" t="str">
            <v>(n/a)</v>
          </cell>
          <cell r="AL7463" t="str">
            <v>(not relevant)</v>
          </cell>
          <cell r="AM7463">
            <v>1</v>
          </cell>
        </row>
        <row r="7464">
          <cell r="F7464">
            <v>355020021</v>
          </cell>
          <cell r="G7464" t="str">
            <v>T1767</v>
          </cell>
          <cell r="H7464" t="str">
            <v>Brake Pad Set, disc brake</v>
          </cell>
          <cell r="J7464" t="str">
            <v>Brake Friction</v>
          </cell>
          <cell r="K7464" t="str">
            <v>FR</v>
          </cell>
          <cell r="L7464" t="str">
            <v>E</v>
          </cell>
          <cell r="N7464" t="str">
            <v>active</v>
          </cell>
          <cell r="P7464" t="str">
            <v>T1767</v>
          </cell>
          <cell r="Q7464" t="str">
            <v>-</v>
          </cell>
          <cell r="R7464" t="str">
            <v>STANDARD (World w/o Great Britain, Ireland)</v>
          </cell>
          <cell r="S7464">
            <v>23.43</v>
          </cell>
          <cell r="T7464">
            <v>18.39</v>
          </cell>
          <cell r="V7464">
            <v>43614</v>
          </cell>
          <cell r="Y7464" t="str">
            <v/>
          </cell>
          <cell r="Z7464" t="str">
            <v/>
          </cell>
          <cell r="AC7464" t="str">
            <v/>
          </cell>
          <cell r="AD7464" t="str">
            <v/>
          </cell>
          <cell r="AE7464">
            <v>95</v>
          </cell>
          <cell r="AF7464">
            <v>82</v>
          </cell>
          <cell r="AG7464">
            <v>73</v>
          </cell>
          <cell r="AH7464">
            <v>880</v>
          </cell>
          <cell r="AI7464">
            <v>841</v>
          </cell>
          <cell r="AJ7464">
            <v>880</v>
          </cell>
          <cell r="AK7464">
            <v>841</v>
          </cell>
          <cell r="AL7464">
            <v>4</v>
          </cell>
          <cell r="AM7464">
            <v>1</v>
          </cell>
        </row>
        <row r="7465">
          <cell r="F7465">
            <v>355020031</v>
          </cell>
          <cell r="G7465" t="str">
            <v>T1794</v>
          </cell>
          <cell r="H7465" t="str">
            <v>Brake Pad Set, disc brake</v>
          </cell>
          <cell r="J7465" t="str">
            <v>Brake Friction</v>
          </cell>
          <cell r="K7465" t="str">
            <v>RO</v>
          </cell>
          <cell r="L7465" t="str">
            <v>E</v>
          </cell>
          <cell r="N7465" t="str">
            <v>active</v>
          </cell>
          <cell r="P7465" t="str">
            <v>T1794</v>
          </cell>
          <cell r="Q7465" t="str">
            <v>-</v>
          </cell>
          <cell r="R7465" t="str">
            <v>STANDARD (World w/o Great Britain, Ireland)</v>
          </cell>
          <cell r="S7465">
            <v>42.5</v>
          </cell>
          <cell r="T7465">
            <v>33.36</v>
          </cell>
          <cell r="V7465">
            <v>43614</v>
          </cell>
          <cell r="Y7465" t="str">
            <v/>
          </cell>
          <cell r="Z7465" t="str">
            <v/>
          </cell>
          <cell r="AC7465" t="str">
            <v/>
          </cell>
          <cell r="AD7465" t="str">
            <v/>
          </cell>
          <cell r="AE7465">
            <v>209</v>
          </cell>
          <cell r="AF7465">
            <v>134</v>
          </cell>
          <cell r="AG7465">
            <v>88</v>
          </cell>
          <cell r="AH7465">
            <v>3477</v>
          </cell>
          <cell r="AI7465">
            <v>3380</v>
          </cell>
          <cell r="AJ7465">
            <v>3477</v>
          </cell>
          <cell r="AK7465">
            <v>3380</v>
          </cell>
          <cell r="AL7465">
            <v>4</v>
          </cell>
          <cell r="AM7465">
            <v>1</v>
          </cell>
        </row>
        <row r="7466">
          <cell r="F7466">
            <v>355020041</v>
          </cell>
          <cell r="G7466" t="str">
            <v>T1874</v>
          </cell>
          <cell r="H7466" t="str">
            <v>Brake Pad Set, disc brake</v>
          </cell>
          <cell r="J7466" t="str">
            <v>Brake Friction</v>
          </cell>
          <cell r="K7466" t="str">
            <v>GB</v>
          </cell>
          <cell r="L7466" t="str">
            <v>E</v>
          </cell>
          <cell r="N7466" t="str">
            <v>active</v>
          </cell>
          <cell r="P7466" t="str">
            <v>T1874</v>
          </cell>
          <cell r="Q7466" t="str">
            <v>-</v>
          </cell>
          <cell r="R7466" t="str">
            <v>STANDARD (World w/o Great Britain, Ireland)</v>
          </cell>
          <cell r="S7466">
            <v>21.8</v>
          </cell>
          <cell r="T7466">
            <v>18.059999999999999</v>
          </cell>
          <cell r="V7466">
            <v>43614</v>
          </cell>
          <cell r="Y7466" t="str">
            <v/>
          </cell>
          <cell r="Z7466" t="str">
            <v/>
          </cell>
          <cell r="AC7466" t="str">
            <v/>
          </cell>
          <cell r="AD7466" t="str">
            <v/>
          </cell>
          <cell r="AE7466">
            <v>152</v>
          </cell>
          <cell r="AF7466">
            <v>88</v>
          </cell>
          <cell r="AG7466">
            <v>84</v>
          </cell>
          <cell r="AH7466">
            <v>1280</v>
          </cell>
          <cell r="AI7466">
            <v>1215</v>
          </cell>
          <cell r="AJ7466">
            <v>1280</v>
          </cell>
          <cell r="AK7466">
            <v>1215</v>
          </cell>
          <cell r="AL7466">
            <v>4</v>
          </cell>
          <cell r="AM7466">
            <v>1</v>
          </cell>
        </row>
        <row r="7467">
          <cell r="F7467">
            <v>355020051</v>
          </cell>
          <cell r="G7467" t="str">
            <v>T1892</v>
          </cell>
          <cell r="H7467" t="str">
            <v>Brake Pad Set, disc brake</v>
          </cell>
          <cell r="J7467" t="str">
            <v>Brake Friction</v>
          </cell>
          <cell r="K7467" t="str">
            <v>GB</v>
          </cell>
          <cell r="L7467" t="str">
            <v>tbd</v>
          </cell>
          <cell r="N7467" t="str">
            <v>no longer active</v>
          </cell>
          <cell r="P7467" t="str">
            <v>T1892</v>
          </cell>
          <cell r="Q7467" t="str">
            <v>-</v>
          </cell>
          <cell r="R7467" t="str">
            <v>STANDARD (World w/o Great Britain, Ireland)</v>
          </cell>
          <cell r="S7467">
            <v>19.89</v>
          </cell>
          <cell r="T7467">
            <v>15.61</v>
          </cell>
          <cell r="V7467">
            <v>43614</v>
          </cell>
          <cell r="Y7467" t="str">
            <v/>
          </cell>
          <cell r="Z7467" t="str">
            <v/>
          </cell>
          <cell r="AC7467" t="str">
            <v/>
          </cell>
          <cell r="AD7467" t="str">
            <v/>
          </cell>
          <cell r="AE7467">
            <v>152</v>
          </cell>
          <cell r="AF7467">
            <v>88</v>
          </cell>
          <cell r="AG7467">
            <v>84</v>
          </cell>
          <cell r="AH7467">
            <v>720</v>
          </cell>
          <cell r="AI7467">
            <v>661</v>
          </cell>
          <cell r="AJ7467">
            <v>720</v>
          </cell>
          <cell r="AK7467">
            <v>661</v>
          </cell>
          <cell r="AL7467">
            <v>4</v>
          </cell>
          <cell r="AM7467">
            <v>1</v>
          </cell>
        </row>
        <row r="7468">
          <cell r="F7468">
            <v>355020061</v>
          </cell>
          <cell r="G7468" t="str">
            <v>T1991</v>
          </cell>
          <cell r="H7468" t="str">
            <v>Brake Pad Set, disc brake</v>
          </cell>
          <cell r="J7468" t="str">
            <v>Brake Friction</v>
          </cell>
          <cell r="K7468" t="str">
            <v>GB</v>
          </cell>
          <cell r="L7468" t="str">
            <v>E</v>
          </cell>
          <cell r="N7468" t="str">
            <v>phasing out</v>
          </cell>
          <cell r="P7468" t="str">
            <v>T1991</v>
          </cell>
          <cell r="Q7468" t="str">
            <v>-</v>
          </cell>
          <cell r="R7468" t="str">
            <v>STANDARD (World w/o Great Britain, Ireland)</v>
          </cell>
          <cell r="S7468">
            <v>32</v>
          </cell>
          <cell r="T7468">
            <v>25.13</v>
          </cell>
          <cell r="V7468">
            <v>43614</v>
          </cell>
          <cell r="Y7468" t="str">
            <v/>
          </cell>
          <cell r="Z7468" t="str">
            <v/>
          </cell>
          <cell r="AC7468" t="str">
            <v/>
          </cell>
          <cell r="AD7468" t="str">
            <v/>
          </cell>
          <cell r="AE7468">
            <v>170</v>
          </cell>
          <cell r="AF7468">
            <v>120</v>
          </cell>
          <cell r="AG7468">
            <v>83</v>
          </cell>
          <cell r="AH7468">
            <v>1800</v>
          </cell>
          <cell r="AI7468">
            <v>1719</v>
          </cell>
          <cell r="AJ7468">
            <v>1800</v>
          </cell>
          <cell r="AK7468">
            <v>1719</v>
          </cell>
          <cell r="AL7468">
            <v>4</v>
          </cell>
          <cell r="AM7468">
            <v>1</v>
          </cell>
        </row>
        <row r="7469">
          <cell r="F7469">
            <v>355020071</v>
          </cell>
          <cell r="G7469" t="str">
            <v>H1779</v>
          </cell>
          <cell r="H7469" t="str">
            <v>Brake Shoe Set</v>
          </cell>
          <cell r="J7469" t="str">
            <v>Brake Friction</v>
          </cell>
          <cell r="K7469" t="str">
            <v>DE</v>
          </cell>
          <cell r="L7469" t="str">
            <v>E</v>
          </cell>
          <cell r="N7469" t="str">
            <v>no longer active</v>
          </cell>
          <cell r="P7469" t="str">
            <v>H1779</v>
          </cell>
          <cell r="Q7469" t="str">
            <v>8DB 355 002-641</v>
          </cell>
          <cell r="R7469" t="str">
            <v>STANDARD W/O NORTH AMERICA (World w/o Canada, Great Britain, Ireland, USA)</v>
          </cell>
          <cell r="S7469">
            <v>13.73</v>
          </cell>
          <cell r="T7469">
            <v>10.78</v>
          </cell>
          <cell r="V7469">
            <v>43614</v>
          </cell>
          <cell r="Y7469" t="str">
            <v/>
          </cell>
          <cell r="Z7469" t="str">
            <v/>
          </cell>
          <cell r="AC7469" t="str">
            <v/>
          </cell>
          <cell r="AD7469" t="str">
            <v/>
          </cell>
          <cell r="AE7469">
            <v>212</v>
          </cell>
          <cell r="AF7469">
            <v>185</v>
          </cell>
          <cell r="AG7469">
            <v>92</v>
          </cell>
          <cell r="AH7469">
            <v>1526</v>
          </cell>
          <cell r="AI7469">
            <v>1393</v>
          </cell>
          <cell r="AJ7469">
            <v>1526</v>
          </cell>
          <cell r="AK7469">
            <v>1393</v>
          </cell>
          <cell r="AL7469">
            <v>4</v>
          </cell>
          <cell r="AM7469">
            <v>1</v>
          </cell>
        </row>
        <row r="7470">
          <cell r="F7470">
            <v>355020081</v>
          </cell>
          <cell r="G7470" t="str">
            <v>H1780</v>
          </cell>
          <cell r="H7470" t="str">
            <v>Brake Shoe Set</v>
          </cell>
          <cell r="J7470" t="str">
            <v>Brake Friction</v>
          </cell>
          <cell r="K7470" t="str">
            <v>DE</v>
          </cell>
          <cell r="L7470" t="str">
            <v>E</v>
          </cell>
          <cell r="N7470" t="str">
            <v>active</v>
          </cell>
          <cell r="P7470" t="str">
            <v>H1780</v>
          </cell>
          <cell r="Q7470" t="str">
            <v>-</v>
          </cell>
          <cell r="R7470" t="str">
            <v>STANDARD (World w/o Great Britain, Ireland)</v>
          </cell>
          <cell r="S7470">
            <v>15.23</v>
          </cell>
          <cell r="T7470">
            <v>11.95</v>
          </cell>
          <cell r="U7470" t="str">
            <v>Price change valid from 1st of January</v>
          </cell>
          <cell r="V7470">
            <v>43798</v>
          </cell>
          <cell r="Y7470" t="str">
            <v/>
          </cell>
          <cell r="Z7470" t="str">
            <v/>
          </cell>
          <cell r="AC7470" t="str">
            <v/>
          </cell>
          <cell r="AD7470" t="str">
            <v/>
          </cell>
          <cell r="AE7470">
            <v>212</v>
          </cell>
          <cell r="AF7470">
            <v>185</v>
          </cell>
          <cell r="AG7470">
            <v>92</v>
          </cell>
          <cell r="AH7470">
            <v>1665</v>
          </cell>
          <cell r="AI7470">
            <v>1574</v>
          </cell>
          <cell r="AJ7470">
            <v>1665</v>
          </cell>
          <cell r="AK7470">
            <v>1574</v>
          </cell>
          <cell r="AL7470">
            <v>4</v>
          </cell>
          <cell r="AM7470">
            <v>1</v>
          </cell>
        </row>
        <row r="7471">
          <cell r="F7471">
            <v>355020091</v>
          </cell>
          <cell r="G7471" t="str">
            <v>R1320</v>
          </cell>
          <cell r="H7471" t="str">
            <v>Brake Shoe Set</v>
          </cell>
          <cell r="I7471" t="str">
            <v>Shoe Kit PRO</v>
          </cell>
          <cell r="J7471" t="str">
            <v>Brake Friction</v>
          </cell>
          <cell r="K7471" t="str">
            <v>IT</v>
          </cell>
          <cell r="L7471" t="str">
            <v>E</v>
          </cell>
          <cell r="N7471" t="str">
            <v>no status</v>
          </cell>
          <cell r="P7471" t="str">
            <v>R1320</v>
          </cell>
          <cell r="Q7471" t="str">
            <v>-</v>
          </cell>
          <cell r="R7471" t="str">
            <v>STANDARD (World w/o Great Britain, Ireland)</v>
          </cell>
          <cell r="Y7471" t="str">
            <v/>
          </cell>
          <cell r="Z7471" t="str">
            <v/>
          </cell>
          <cell r="AC7471" t="str">
            <v/>
          </cell>
          <cell r="AD7471" t="str">
            <v/>
          </cell>
          <cell r="AE7471">
            <v>230</v>
          </cell>
          <cell r="AF7471">
            <v>208</v>
          </cell>
          <cell r="AG7471">
            <v>90</v>
          </cell>
          <cell r="AH7471" t="str">
            <v>(n/a)</v>
          </cell>
          <cell r="AI7471" t="str">
            <v>(n/a)</v>
          </cell>
          <cell r="AJ7471" t="str">
            <v>(n/a)</v>
          </cell>
          <cell r="AK7471" t="str">
            <v>(n/a)</v>
          </cell>
          <cell r="AL7471">
            <v>2</v>
          </cell>
          <cell r="AM7471" t="str">
            <v>(not created)</v>
          </cell>
        </row>
        <row r="7472">
          <cell r="F7472">
            <v>355020101</v>
          </cell>
          <cell r="G7472" t="str">
            <v>T2175</v>
          </cell>
          <cell r="H7472" t="str">
            <v>Brake Pad Set, disc brake</v>
          </cell>
          <cell r="J7472" t="str">
            <v>Brake Friction</v>
          </cell>
          <cell r="K7472" t="str">
            <v>GB</v>
          </cell>
          <cell r="L7472" t="str">
            <v>E</v>
          </cell>
          <cell r="N7472" t="str">
            <v>active</v>
          </cell>
          <cell r="P7472" t="str">
            <v>T2175</v>
          </cell>
          <cell r="Q7472" t="str">
            <v>-</v>
          </cell>
          <cell r="R7472" t="str">
            <v>STANDARD (World w/o Great Britain, Ireland)</v>
          </cell>
          <cell r="S7472">
            <v>21.41</v>
          </cell>
          <cell r="T7472">
            <v>16.809999999999999</v>
          </cell>
          <cell r="V7472">
            <v>43614</v>
          </cell>
          <cell r="Y7472" t="str">
            <v/>
          </cell>
          <cell r="Z7472" t="str">
            <v/>
          </cell>
          <cell r="AC7472" t="str">
            <v/>
          </cell>
          <cell r="AD7472" t="str">
            <v/>
          </cell>
          <cell r="AE7472">
            <v>125</v>
          </cell>
          <cell r="AF7472">
            <v>81</v>
          </cell>
          <cell r="AG7472">
            <v>80</v>
          </cell>
          <cell r="AH7472">
            <v>1118</v>
          </cell>
          <cell r="AI7472">
            <v>1060</v>
          </cell>
          <cell r="AJ7472">
            <v>1118</v>
          </cell>
          <cell r="AK7472">
            <v>1060</v>
          </cell>
          <cell r="AL7472">
            <v>4</v>
          </cell>
          <cell r="AM7472">
            <v>1</v>
          </cell>
        </row>
        <row r="7473">
          <cell r="F7473">
            <v>355020111</v>
          </cell>
          <cell r="G7473" t="str">
            <v>T2027</v>
          </cell>
          <cell r="H7473" t="str">
            <v>Brake Pad Set, disc brake</v>
          </cell>
          <cell r="J7473" t="str">
            <v>Brake Friction</v>
          </cell>
          <cell r="K7473" t="str">
            <v>GB</v>
          </cell>
          <cell r="L7473" t="str">
            <v>E</v>
          </cell>
          <cell r="N7473" t="str">
            <v>active</v>
          </cell>
          <cell r="P7473" t="str">
            <v>T2027</v>
          </cell>
          <cell r="Q7473" t="str">
            <v>-</v>
          </cell>
          <cell r="R7473" t="str">
            <v>STANDARD (World w/o Great Britain, Ireland)</v>
          </cell>
          <cell r="S7473">
            <v>17.73</v>
          </cell>
          <cell r="T7473">
            <v>14.51</v>
          </cell>
          <cell r="V7473">
            <v>43614</v>
          </cell>
          <cell r="Y7473" t="str">
            <v/>
          </cell>
          <cell r="Z7473" t="str">
            <v/>
          </cell>
          <cell r="AC7473" t="str">
            <v/>
          </cell>
          <cell r="AD7473" t="str">
            <v/>
          </cell>
          <cell r="AE7473">
            <v>125</v>
          </cell>
          <cell r="AF7473">
            <v>81</v>
          </cell>
          <cell r="AG7473">
            <v>80</v>
          </cell>
          <cell r="AH7473">
            <v>920</v>
          </cell>
          <cell r="AI7473">
            <v>867</v>
          </cell>
          <cell r="AJ7473">
            <v>920</v>
          </cell>
          <cell r="AK7473">
            <v>867</v>
          </cell>
          <cell r="AL7473">
            <v>4</v>
          </cell>
          <cell r="AM7473">
            <v>1</v>
          </cell>
        </row>
        <row r="7474">
          <cell r="F7474">
            <v>355020121</v>
          </cell>
          <cell r="G7474" t="str">
            <v>T1792</v>
          </cell>
          <cell r="H7474" t="str">
            <v>Brake Pad Set, disc brake</v>
          </cell>
          <cell r="J7474" t="str">
            <v>Brake Friction</v>
          </cell>
          <cell r="K7474" t="str">
            <v>RO</v>
          </cell>
          <cell r="L7474" t="str">
            <v>E</v>
          </cell>
          <cell r="N7474" t="str">
            <v>active</v>
          </cell>
          <cell r="P7474" t="str">
            <v>T1792</v>
          </cell>
          <cell r="Q7474" t="str">
            <v>-</v>
          </cell>
          <cell r="R7474" t="str">
            <v>STANDARD (World w/o Great Britain, Ireland)</v>
          </cell>
          <cell r="S7474">
            <v>41</v>
          </cell>
          <cell r="T7474">
            <v>33.04</v>
          </cell>
          <cell r="V7474">
            <v>43614</v>
          </cell>
          <cell r="Y7474" t="str">
            <v/>
          </cell>
          <cell r="Z7474" t="str">
            <v/>
          </cell>
          <cell r="AC7474" t="str">
            <v/>
          </cell>
          <cell r="AD7474" t="str">
            <v/>
          </cell>
          <cell r="AE7474">
            <v>209</v>
          </cell>
          <cell r="AF7474">
            <v>134</v>
          </cell>
          <cell r="AG7474">
            <v>88</v>
          </cell>
          <cell r="AH7474">
            <v>3560</v>
          </cell>
          <cell r="AI7474">
            <v>3450</v>
          </cell>
          <cell r="AJ7474">
            <v>3560</v>
          </cell>
          <cell r="AK7474">
            <v>3450</v>
          </cell>
          <cell r="AL7474">
            <v>4</v>
          </cell>
          <cell r="AM7474">
            <v>1</v>
          </cell>
        </row>
        <row r="7475">
          <cell r="F7475">
            <v>355020131</v>
          </cell>
          <cell r="G7475" t="str">
            <v>T2154</v>
          </cell>
          <cell r="H7475" t="str">
            <v>Brake Pad Set, disc brake</v>
          </cell>
          <cell r="J7475" t="str">
            <v>Brake Friction</v>
          </cell>
          <cell r="K7475" t="str">
            <v>GB</v>
          </cell>
          <cell r="L7475" t="str">
            <v>E</v>
          </cell>
          <cell r="N7475" t="str">
            <v>active</v>
          </cell>
          <cell r="P7475" t="str">
            <v>T2154</v>
          </cell>
          <cell r="Q7475" t="str">
            <v>-</v>
          </cell>
          <cell r="R7475" t="str">
            <v>STANDARD W/O CHINA (World w/o Great Britain, Ireland, China)</v>
          </cell>
          <cell r="S7475">
            <v>13.65</v>
          </cell>
          <cell r="T7475">
            <v>10.71</v>
          </cell>
          <cell r="V7475">
            <v>43614</v>
          </cell>
          <cell r="Y7475" t="str">
            <v/>
          </cell>
          <cell r="Z7475" t="str">
            <v/>
          </cell>
          <cell r="AC7475" t="str">
            <v/>
          </cell>
          <cell r="AD7475" t="str">
            <v/>
          </cell>
          <cell r="AE7475">
            <v>125</v>
          </cell>
          <cell r="AF7475">
            <v>81</v>
          </cell>
          <cell r="AG7475">
            <v>80</v>
          </cell>
          <cell r="AH7475">
            <v>900</v>
          </cell>
          <cell r="AI7475">
            <v>847</v>
          </cell>
          <cell r="AJ7475">
            <v>900</v>
          </cell>
          <cell r="AK7475">
            <v>847</v>
          </cell>
          <cell r="AL7475">
            <v>4</v>
          </cell>
          <cell r="AM7475">
            <v>1</v>
          </cell>
        </row>
        <row r="7476">
          <cell r="F7476">
            <v>355020141</v>
          </cell>
          <cell r="G7476" t="str">
            <v>T2177</v>
          </cell>
          <cell r="H7476" t="str">
            <v>Brake Pad Set, disc brake</v>
          </cell>
          <cell r="J7476" t="str">
            <v>Brake Friction</v>
          </cell>
          <cell r="K7476" t="str">
            <v>GB</v>
          </cell>
          <cell r="L7476" t="str">
            <v>E</v>
          </cell>
          <cell r="N7476" t="str">
            <v>active</v>
          </cell>
          <cell r="P7476" t="str">
            <v>T2177</v>
          </cell>
          <cell r="Q7476" t="str">
            <v>-</v>
          </cell>
          <cell r="R7476" t="str">
            <v>STANDARD (World w/o Great Britain, Ireland)</v>
          </cell>
          <cell r="S7476">
            <v>31</v>
          </cell>
          <cell r="T7476">
            <v>25.54</v>
          </cell>
          <cell r="V7476">
            <v>43614</v>
          </cell>
          <cell r="Y7476" t="str">
            <v/>
          </cell>
          <cell r="Z7476" t="str">
            <v/>
          </cell>
          <cell r="AC7476" t="str">
            <v/>
          </cell>
          <cell r="AD7476" t="str">
            <v/>
          </cell>
          <cell r="AE7476">
            <v>209</v>
          </cell>
          <cell r="AF7476">
            <v>134</v>
          </cell>
          <cell r="AG7476">
            <v>88</v>
          </cell>
          <cell r="AH7476">
            <v>2700</v>
          </cell>
          <cell r="AI7476">
            <v>2596</v>
          </cell>
          <cell r="AJ7476">
            <v>2700</v>
          </cell>
          <cell r="AK7476">
            <v>2596</v>
          </cell>
          <cell r="AL7476">
            <v>4</v>
          </cell>
          <cell r="AM7476">
            <v>1</v>
          </cell>
        </row>
        <row r="7477">
          <cell r="F7477">
            <v>355020151</v>
          </cell>
          <cell r="G7477" t="str">
            <v>T2195</v>
          </cell>
          <cell r="H7477" t="str">
            <v>Brake Pad Set, disc brake</v>
          </cell>
          <cell r="J7477" t="str">
            <v>Brake Friction</v>
          </cell>
          <cell r="K7477" t="str">
            <v>GB</v>
          </cell>
          <cell r="L7477" t="str">
            <v>E</v>
          </cell>
          <cell r="N7477" t="str">
            <v>active</v>
          </cell>
          <cell r="P7477" t="str">
            <v>T2195</v>
          </cell>
          <cell r="Q7477" t="str">
            <v>-</v>
          </cell>
          <cell r="R7477" t="str">
            <v>STANDARD (World w/o Great Britain, Ireland)</v>
          </cell>
          <cell r="S7477">
            <v>13.2</v>
          </cell>
          <cell r="T7477">
            <v>10.63</v>
          </cell>
          <cell r="V7477">
            <v>43614</v>
          </cell>
          <cell r="Y7477" t="str">
            <v/>
          </cell>
          <cell r="Z7477" t="str">
            <v/>
          </cell>
          <cell r="AC7477" t="str">
            <v/>
          </cell>
          <cell r="AD7477" t="str">
            <v/>
          </cell>
          <cell r="AE7477">
            <v>125</v>
          </cell>
          <cell r="AF7477">
            <v>81</v>
          </cell>
          <cell r="AG7477">
            <v>80</v>
          </cell>
          <cell r="AH7477">
            <v>834</v>
          </cell>
          <cell r="AI7477">
            <v>777</v>
          </cell>
          <cell r="AJ7477">
            <v>834</v>
          </cell>
          <cell r="AK7477">
            <v>777</v>
          </cell>
          <cell r="AL7477">
            <v>4</v>
          </cell>
          <cell r="AM7477">
            <v>1</v>
          </cell>
        </row>
        <row r="7478">
          <cell r="F7478">
            <v>355020161</v>
          </cell>
          <cell r="G7478" t="str">
            <v>T2214</v>
          </cell>
          <cell r="H7478" t="str">
            <v>Brake Pad Set, disc brake</v>
          </cell>
          <cell r="J7478" t="str">
            <v>Brake Friction</v>
          </cell>
          <cell r="K7478" t="str">
            <v>RO</v>
          </cell>
          <cell r="L7478" t="str">
            <v>E</v>
          </cell>
          <cell r="N7478" t="str">
            <v>active</v>
          </cell>
          <cell r="P7478" t="str">
            <v>T2214</v>
          </cell>
          <cell r="Q7478" t="str">
            <v>-</v>
          </cell>
          <cell r="R7478" t="str">
            <v>STANDARD (World w/o Great Britain, Ireland)</v>
          </cell>
          <cell r="S7478">
            <v>16.3</v>
          </cell>
          <cell r="T7478">
            <v>12.8</v>
          </cell>
          <cell r="V7478">
            <v>43614</v>
          </cell>
          <cell r="Y7478" t="str">
            <v/>
          </cell>
          <cell r="Z7478" t="str">
            <v/>
          </cell>
          <cell r="AC7478" t="str">
            <v/>
          </cell>
          <cell r="AD7478" t="str">
            <v/>
          </cell>
          <cell r="AE7478">
            <v>125</v>
          </cell>
          <cell r="AF7478">
            <v>81</v>
          </cell>
          <cell r="AG7478">
            <v>80</v>
          </cell>
          <cell r="AH7478">
            <v>1220</v>
          </cell>
          <cell r="AI7478">
            <v>1167</v>
          </cell>
          <cell r="AJ7478">
            <v>1220</v>
          </cell>
          <cell r="AK7478">
            <v>1167</v>
          </cell>
          <cell r="AL7478">
            <v>4</v>
          </cell>
          <cell r="AM7478">
            <v>1</v>
          </cell>
        </row>
        <row r="7479">
          <cell r="F7479">
            <v>355020171</v>
          </cell>
          <cell r="G7479" t="str">
            <v>T2086</v>
          </cell>
          <cell r="H7479" t="str">
            <v>Brake Pad Set, disc brake</v>
          </cell>
          <cell r="J7479" t="str">
            <v>Brake Friction</v>
          </cell>
          <cell r="K7479" t="str">
            <v>GB</v>
          </cell>
          <cell r="L7479" t="str">
            <v>E</v>
          </cell>
          <cell r="N7479" t="str">
            <v>active</v>
          </cell>
          <cell r="P7479" t="str">
            <v>T2086</v>
          </cell>
          <cell r="Q7479" t="str">
            <v>-</v>
          </cell>
          <cell r="R7479" t="str">
            <v>STANDARD (World w/o Great Britain, Ireland)</v>
          </cell>
          <cell r="S7479">
            <v>19.68</v>
          </cell>
          <cell r="T7479">
            <v>15.44</v>
          </cell>
          <cell r="V7479">
            <v>43614</v>
          </cell>
          <cell r="Y7479" t="str">
            <v/>
          </cell>
          <cell r="Z7479" t="str">
            <v/>
          </cell>
          <cell r="AC7479" t="str">
            <v/>
          </cell>
          <cell r="AD7479" t="str">
            <v/>
          </cell>
          <cell r="AE7479">
            <v>152</v>
          </cell>
          <cell r="AF7479">
            <v>88</v>
          </cell>
          <cell r="AG7479">
            <v>84</v>
          </cell>
          <cell r="AH7479">
            <v>1900</v>
          </cell>
          <cell r="AI7479">
            <v>1835</v>
          </cell>
          <cell r="AJ7479">
            <v>1900</v>
          </cell>
          <cell r="AK7479">
            <v>1835</v>
          </cell>
          <cell r="AL7479">
            <v>4</v>
          </cell>
          <cell r="AM7479">
            <v>1</v>
          </cell>
        </row>
        <row r="7480">
          <cell r="F7480">
            <v>355020181</v>
          </cell>
          <cell r="G7480" t="str">
            <v>T2207</v>
          </cell>
          <cell r="H7480" t="str">
            <v>Brake Pad Set, disc brake</v>
          </cell>
          <cell r="J7480" t="str">
            <v>Brake Friction</v>
          </cell>
          <cell r="K7480" t="str">
            <v>GB</v>
          </cell>
          <cell r="L7480" t="str">
            <v>E</v>
          </cell>
          <cell r="N7480" t="str">
            <v>active</v>
          </cell>
          <cell r="P7480" t="str">
            <v>T2207</v>
          </cell>
          <cell r="Q7480" t="str">
            <v>-</v>
          </cell>
          <cell r="R7480" t="str">
            <v>STANDARD (World w/o Great Britain, Ireland)</v>
          </cell>
          <cell r="S7480">
            <v>19.440000000000001</v>
          </cell>
          <cell r="T7480">
            <v>15.26</v>
          </cell>
          <cell r="V7480">
            <v>43614</v>
          </cell>
          <cell r="Y7480" t="str">
            <v/>
          </cell>
          <cell r="Z7480" t="str">
            <v/>
          </cell>
          <cell r="AC7480" t="str">
            <v/>
          </cell>
          <cell r="AD7480" t="str">
            <v/>
          </cell>
          <cell r="AE7480">
            <v>125</v>
          </cell>
          <cell r="AF7480">
            <v>81</v>
          </cell>
          <cell r="AG7480">
            <v>80</v>
          </cell>
          <cell r="AH7480">
            <v>850</v>
          </cell>
          <cell r="AI7480">
            <v>802</v>
          </cell>
          <cell r="AJ7480">
            <v>850</v>
          </cell>
          <cell r="AK7480">
            <v>802</v>
          </cell>
          <cell r="AL7480">
            <v>4</v>
          </cell>
          <cell r="AM7480">
            <v>1</v>
          </cell>
        </row>
        <row r="7481">
          <cell r="F7481">
            <v>355020191</v>
          </cell>
          <cell r="G7481" t="str">
            <v>T2239</v>
          </cell>
          <cell r="H7481" t="str">
            <v>Brake Pad Set, disc brake</v>
          </cell>
          <cell r="J7481" t="str">
            <v>Brake Friction</v>
          </cell>
          <cell r="K7481" t="str">
            <v>RO</v>
          </cell>
          <cell r="L7481" t="str">
            <v>E</v>
          </cell>
          <cell r="N7481" t="str">
            <v>active</v>
          </cell>
          <cell r="P7481" t="str">
            <v>T2239</v>
          </cell>
          <cell r="Q7481" t="str">
            <v>-</v>
          </cell>
          <cell r="R7481" t="str">
            <v>STANDARD W/O CHINA (World w/o Great Britain, Ireland, China)</v>
          </cell>
          <cell r="S7481">
            <v>19.2</v>
          </cell>
          <cell r="T7481">
            <v>15.07</v>
          </cell>
          <cell r="V7481">
            <v>43614</v>
          </cell>
          <cell r="Y7481" t="str">
            <v/>
          </cell>
          <cell r="Z7481" t="str">
            <v/>
          </cell>
          <cell r="AC7481" t="str">
            <v/>
          </cell>
          <cell r="AD7481" t="str">
            <v/>
          </cell>
          <cell r="AE7481">
            <v>170</v>
          </cell>
          <cell r="AF7481">
            <v>120</v>
          </cell>
          <cell r="AG7481">
            <v>83</v>
          </cell>
          <cell r="AH7481">
            <v>2200</v>
          </cell>
          <cell r="AI7481">
            <v>2119</v>
          </cell>
          <cell r="AJ7481">
            <v>2200</v>
          </cell>
          <cell r="AK7481">
            <v>2119</v>
          </cell>
          <cell r="AL7481">
            <v>4</v>
          </cell>
          <cell r="AM7481">
            <v>1</v>
          </cell>
        </row>
        <row r="7482">
          <cell r="F7482">
            <v>355020201</v>
          </cell>
          <cell r="G7482" t="str">
            <v>T3141</v>
          </cell>
          <cell r="H7482" t="str">
            <v>Brake Pad Set, disc brake</v>
          </cell>
          <cell r="J7482" t="str">
            <v>Brake Friction</v>
          </cell>
          <cell r="K7482" t="str">
            <v>IN</v>
          </cell>
          <cell r="L7482" t="str">
            <v>E</v>
          </cell>
          <cell r="N7482" t="str">
            <v>active</v>
          </cell>
          <cell r="P7482" t="str">
            <v>T3141</v>
          </cell>
          <cell r="Q7482" t="str">
            <v>-</v>
          </cell>
          <cell r="R7482" t="str">
            <v>STANDARD (World w/o Great Britain, Ireland)</v>
          </cell>
          <cell r="S7482">
            <v>20.9</v>
          </cell>
          <cell r="T7482">
            <v>17.22</v>
          </cell>
          <cell r="V7482">
            <v>43614</v>
          </cell>
          <cell r="Y7482" t="str">
            <v/>
          </cell>
          <cell r="Z7482" t="str">
            <v/>
          </cell>
          <cell r="AC7482" t="str">
            <v/>
          </cell>
          <cell r="AD7482" t="str">
            <v/>
          </cell>
          <cell r="AE7482">
            <v>170</v>
          </cell>
          <cell r="AF7482">
            <v>120</v>
          </cell>
          <cell r="AG7482">
            <v>83</v>
          </cell>
          <cell r="AH7482">
            <v>1750</v>
          </cell>
          <cell r="AI7482">
            <v>1669</v>
          </cell>
          <cell r="AJ7482">
            <v>1750</v>
          </cell>
          <cell r="AK7482">
            <v>1669</v>
          </cell>
          <cell r="AL7482">
            <v>4</v>
          </cell>
          <cell r="AM7482">
            <v>1</v>
          </cell>
        </row>
        <row r="7483">
          <cell r="F7483">
            <v>355020211</v>
          </cell>
          <cell r="G7483" t="str">
            <v>T3153</v>
          </cell>
          <cell r="H7483" t="str">
            <v>Brake Pad Set, disc brake</v>
          </cell>
          <cell r="J7483" t="str">
            <v>Brake Friction</v>
          </cell>
          <cell r="K7483" t="str">
            <v>GB</v>
          </cell>
          <cell r="L7483" t="str">
            <v>E</v>
          </cell>
          <cell r="N7483" t="str">
            <v>active</v>
          </cell>
          <cell r="P7483" t="str">
            <v>T3153</v>
          </cell>
          <cell r="Q7483" t="str">
            <v>-</v>
          </cell>
          <cell r="R7483" t="str">
            <v>STANDARD (World w/o Great Britain, Ireland)</v>
          </cell>
          <cell r="S7483">
            <v>25.7</v>
          </cell>
          <cell r="T7483">
            <v>20.84</v>
          </cell>
          <cell r="V7483">
            <v>43614</v>
          </cell>
          <cell r="Y7483" t="str">
            <v/>
          </cell>
          <cell r="Z7483" t="str">
            <v/>
          </cell>
          <cell r="AC7483" t="str">
            <v/>
          </cell>
          <cell r="AD7483" t="str">
            <v/>
          </cell>
          <cell r="AE7483">
            <v>170</v>
          </cell>
          <cell r="AF7483">
            <v>120</v>
          </cell>
          <cell r="AG7483">
            <v>83</v>
          </cell>
          <cell r="AH7483">
            <v>2100</v>
          </cell>
          <cell r="AI7483">
            <v>2019</v>
          </cell>
          <cell r="AJ7483">
            <v>2100</v>
          </cell>
          <cell r="AK7483">
            <v>2019</v>
          </cell>
          <cell r="AL7483">
            <v>4</v>
          </cell>
          <cell r="AM7483">
            <v>1</v>
          </cell>
        </row>
        <row r="7484">
          <cell r="F7484">
            <v>355020221</v>
          </cell>
          <cell r="G7484" t="str">
            <v>T1363</v>
          </cell>
          <cell r="H7484" t="str">
            <v>Brake Pad Set, disc brake</v>
          </cell>
          <cell r="J7484" t="str">
            <v>Brake Friction</v>
          </cell>
          <cell r="K7484" t="str">
            <v>GB</v>
          </cell>
          <cell r="L7484" t="str">
            <v>E</v>
          </cell>
          <cell r="N7484" t="str">
            <v>active</v>
          </cell>
          <cell r="P7484" t="str">
            <v>T1363</v>
          </cell>
          <cell r="Q7484" t="str">
            <v>-</v>
          </cell>
          <cell r="R7484" t="str">
            <v>STANDARD (World w/o Great Britain, Ireland)</v>
          </cell>
          <cell r="S7484">
            <v>15.17</v>
          </cell>
          <cell r="T7484">
            <v>11.91</v>
          </cell>
          <cell r="V7484">
            <v>43614</v>
          </cell>
          <cell r="Y7484" t="str">
            <v/>
          </cell>
          <cell r="Z7484" t="str">
            <v/>
          </cell>
          <cell r="AC7484" t="str">
            <v/>
          </cell>
          <cell r="AD7484" t="str">
            <v/>
          </cell>
          <cell r="AE7484">
            <v>152</v>
          </cell>
          <cell r="AF7484">
            <v>88</v>
          </cell>
          <cell r="AG7484">
            <v>84</v>
          </cell>
          <cell r="AH7484">
            <v>1150</v>
          </cell>
          <cell r="AI7484">
            <v>1080</v>
          </cell>
          <cell r="AJ7484">
            <v>1150</v>
          </cell>
          <cell r="AK7484">
            <v>1080</v>
          </cell>
          <cell r="AL7484">
            <v>4</v>
          </cell>
          <cell r="AM7484">
            <v>1</v>
          </cell>
        </row>
        <row r="7485">
          <cell r="F7485">
            <v>355020231</v>
          </cell>
          <cell r="G7485" t="str">
            <v>T2181</v>
          </cell>
          <cell r="H7485" t="str">
            <v>Brake Pad Set, disc brake</v>
          </cell>
          <cell r="J7485" t="str">
            <v>Brake Friction</v>
          </cell>
          <cell r="K7485" t="str">
            <v>GB</v>
          </cell>
          <cell r="L7485" t="str">
            <v>E</v>
          </cell>
          <cell r="N7485" t="str">
            <v>active</v>
          </cell>
          <cell r="P7485" t="str">
            <v>T2181</v>
          </cell>
          <cell r="Q7485" t="str">
            <v>-</v>
          </cell>
          <cell r="R7485" t="str">
            <v>STANDARD W/O CHINA (World w/o Great Britain, Ireland, China)</v>
          </cell>
          <cell r="S7485">
            <v>18.75</v>
          </cell>
          <cell r="T7485">
            <v>14.72</v>
          </cell>
          <cell r="V7485">
            <v>43614</v>
          </cell>
          <cell r="Y7485" t="str">
            <v/>
          </cell>
          <cell r="Z7485" t="str">
            <v/>
          </cell>
          <cell r="AC7485" t="str">
            <v/>
          </cell>
          <cell r="AD7485" t="str">
            <v/>
          </cell>
          <cell r="AE7485">
            <v>152</v>
          </cell>
          <cell r="AF7485">
            <v>88</v>
          </cell>
          <cell r="AG7485">
            <v>84</v>
          </cell>
          <cell r="AH7485">
            <v>1655</v>
          </cell>
          <cell r="AI7485">
            <v>1585</v>
          </cell>
          <cell r="AJ7485">
            <v>1655</v>
          </cell>
          <cell r="AK7485">
            <v>1585</v>
          </cell>
          <cell r="AL7485">
            <v>4</v>
          </cell>
          <cell r="AM7485">
            <v>1</v>
          </cell>
        </row>
        <row r="7486">
          <cell r="F7486">
            <v>355020241</v>
          </cell>
          <cell r="G7486" t="str">
            <v>T2213</v>
          </cell>
          <cell r="H7486" t="str">
            <v>Brake Pad Set, disc brake</v>
          </cell>
          <cell r="J7486" t="str">
            <v>Brake Friction</v>
          </cell>
          <cell r="K7486" t="str">
            <v>GB</v>
          </cell>
          <cell r="L7486" t="str">
            <v>E</v>
          </cell>
          <cell r="N7486" t="str">
            <v>active</v>
          </cell>
          <cell r="P7486" t="str">
            <v>T2213</v>
          </cell>
          <cell r="Q7486" t="str">
            <v>-</v>
          </cell>
          <cell r="R7486" t="str">
            <v>STANDARD (World w/o Great Britain, Ireland)</v>
          </cell>
          <cell r="S7486">
            <v>20.010000000000002</v>
          </cell>
          <cell r="T7486">
            <v>15.71</v>
          </cell>
          <cell r="V7486">
            <v>43614</v>
          </cell>
          <cell r="Y7486" t="str">
            <v/>
          </cell>
          <cell r="Z7486" t="str">
            <v/>
          </cell>
          <cell r="AC7486" t="str">
            <v/>
          </cell>
          <cell r="AD7486" t="str">
            <v/>
          </cell>
          <cell r="AE7486">
            <v>152</v>
          </cell>
          <cell r="AF7486">
            <v>88</v>
          </cell>
          <cell r="AG7486">
            <v>84</v>
          </cell>
          <cell r="AH7486">
            <v>2280</v>
          </cell>
          <cell r="AI7486">
            <v>2221</v>
          </cell>
          <cell r="AJ7486">
            <v>2280</v>
          </cell>
          <cell r="AK7486">
            <v>2221</v>
          </cell>
          <cell r="AL7486">
            <v>4</v>
          </cell>
          <cell r="AM7486">
            <v>1</v>
          </cell>
        </row>
        <row r="7487">
          <cell r="F7487">
            <v>355020251</v>
          </cell>
          <cell r="G7487" t="str">
            <v>T2212</v>
          </cell>
          <cell r="H7487" t="str">
            <v>Brake Pad Set, disc brake</v>
          </cell>
          <cell r="J7487" t="str">
            <v>Brake Friction</v>
          </cell>
          <cell r="K7487" t="str">
            <v>GB</v>
          </cell>
          <cell r="L7487" t="str">
            <v>E</v>
          </cell>
          <cell r="N7487" t="str">
            <v>active</v>
          </cell>
          <cell r="P7487" t="str">
            <v>T2212</v>
          </cell>
          <cell r="Q7487" t="str">
            <v>-</v>
          </cell>
          <cell r="R7487" t="str">
            <v>STANDARD (World w/o Great Britain, Ireland)</v>
          </cell>
          <cell r="S7487">
            <v>19.84</v>
          </cell>
          <cell r="T7487">
            <v>16.399999999999999</v>
          </cell>
          <cell r="V7487">
            <v>43614</v>
          </cell>
          <cell r="Y7487" t="str">
            <v/>
          </cell>
          <cell r="Z7487" t="str">
            <v/>
          </cell>
          <cell r="AC7487" t="str">
            <v/>
          </cell>
          <cell r="AD7487" t="str">
            <v/>
          </cell>
          <cell r="AE7487">
            <v>152</v>
          </cell>
          <cell r="AF7487">
            <v>88</v>
          </cell>
          <cell r="AG7487">
            <v>84</v>
          </cell>
          <cell r="AH7487">
            <v>2262</v>
          </cell>
          <cell r="AI7487">
            <v>2196</v>
          </cell>
          <cell r="AJ7487">
            <v>2262</v>
          </cell>
          <cell r="AK7487">
            <v>2196</v>
          </cell>
          <cell r="AL7487">
            <v>4</v>
          </cell>
          <cell r="AM7487">
            <v>1</v>
          </cell>
        </row>
        <row r="7488">
          <cell r="F7488">
            <v>355020261</v>
          </cell>
          <cell r="G7488" t="str">
            <v>T1977</v>
          </cell>
          <cell r="H7488" t="str">
            <v>Brake Pad Set, disc brake</v>
          </cell>
          <cell r="J7488" t="str">
            <v>Brake Friction</v>
          </cell>
          <cell r="K7488" t="str">
            <v>RO</v>
          </cell>
          <cell r="L7488" t="str">
            <v>E</v>
          </cell>
          <cell r="N7488" t="str">
            <v>active</v>
          </cell>
          <cell r="P7488" t="str">
            <v>T1977</v>
          </cell>
          <cell r="Q7488" t="str">
            <v>-</v>
          </cell>
          <cell r="R7488" t="str">
            <v>STANDARD (World w/o Great Britain, Ireland)</v>
          </cell>
          <cell r="S7488">
            <v>13.37</v>
          </cell>
          <cell r="T7488">
            <v>10.5</v>
          </cell>
          <cell r="U7488" t="str">
            <v>Price change valid from 1st of January</v>
          </cell>
          <cell r="V7488">
            <v>43798</v>
          </cell>
          <cell r="Y7488" t="str">
            <v/>
          </cell>
          <cell r="Z7488" t="str">
            <v/>
          </cell>
          <cell r="AC7488" t="str">
            <v/>
          </cell>
          <cell r="AD7488" t="str">
            <v/>
          </cell>
          <cell r="AE7488">
            <v>125</v>
          </cell>
          <cell r="AF7488">
            <v>81</v>
          </cell>
          <cell r="AG7488">
            <v>80</v>
          </cell>
          <cell r="AH7488">
            <v>1120</v>
          </cell>
          <cell r="AI7488">
            <v>1078</v>
          </cell>
          <cell r="AJ7488">
            <v>1120</v>
          </cell>
          <cell r="AK7488">
            <v>1078</v>
          </cell>
          <cell r="AL7488">
            <v>4</v>
          </cell>
          <cell r="AM7488">
            <v>1</v>
          </cell>
        </row>
        <row r="7489">
          <cell r="F7489">
            <v>355020271</v>
          </cell>
          <cell r="G7489" t="str">
            <v>T1976</v>
          </cell>
          <cell r="H7489" t="str">
            <v>Brake Pad Set, disc brake</v>
          </cell>
          <cell r="J7489" t="str">
            <v>Brake Friction</v>
          </cell>
          <cell r="K7489" t="str">
            <v>RO</v>
          </cell>
          <cell r="L7489" t="str">
            <v>E</v>
          </cell>
          <cell r="N7489" t="str">
            <v>active</v>
          </cell>
          <cell r="P7489" t="str">
            <v>T1976</v>
          </cell>
          <cell r="Q7489" t="str">
            <v>-</v>
          </cell>
          <cell r="R7489" t="str">
            <v>STANDARD (World w/o Great Britain, Ireland)</v>
          </cell>
          <cell r="S7489">
            <v>16.5</v>
          </cell>
          <cell r="T7489">
            <v>13.65</v>
          </cell>
          <cell r="V7489">
            <v>43614</v>
          </cell>
          <cell r="Y7489" t="str">
            <v/>
          </cell>
          <cell r="Z7489" t="str">
            <v/>
          </cell>
          <cell r="AC7489" t="str">
            <v/>
          </cell>
          <cell r="AD7489" t="str">
            <v/>
          </cell>
          <cell r="AE7489">
            <v>125</v>
          </cell>
          <cell r="AF7489">
            <v>81</v>
          </cell>
          <cell r="AG7489">
            <v>80</v>
          </cell>
          <cell r="AH7489">
            <v>1120</v>
          </cell>
          <cell r="AI7489">
            <v>1078</v>
          </cell>
          <cell r="AJ7489">
            <v>1120</v>
          </cell>
          <cell r="AK7489">
            <v>1078</v>
          </cell>
          <cell r="AL7489">
            <v>4</v>
          </cell>
          <cell r="AM7489">
            <v>1</v>
          </cell>
        </row>
        <row r="7490">
          <cell r="F7490">
            <v>355020281</v>
          </cell>
          <cell r="G7490" t="str">
            <v>T2243</v>
          </cell>
          <cell r="H7490" t="str">
            <v>Brake Pad Set, disc brake</v>
          </cell>
          <cell r="J7490" t="str">
            <v>Brake Friction</v>
          </cell>
          <cell r="K7490" t="str">
            <v>GB</v>
          </cell>
          <cell r="L7490" t="str">
            <v>E</v>
          </cell>
          <cell r="N7490" t="str">
            <v>active</v>
          </cell>
          <cell r="P7490" t="str">
            <v>T2243</v>
          </cell>
          <cell r="Q7490" t="str">
            <v>-</v>
          </cell>
          <cell r="R7490" t="str">
            <v>STANDARD (World w/o Great Britain, Ireland)</v>
          </cell>
          <cell r="S7490">
            <v>24.71</v>
          </cell>
          <cell r="T7490">
            <v>19.399999999999999</v>
          </cell>
          <cell r="V7490">
            <v>43614</v>
          </cell>
          <cell r="Y7490" t="str">
            <v/>
          </cell>
          <cell r="Z7490" t="str">
            <v/>
          </cell>
          <cell r="AC7490" t="str">
            <v/>
          </cell>
          <cell r="AD7490" t="str">
            <v/>
          </cell>
          <cell r="AE7490">
            <v>152</v>
          </cell>
          <cell r="AF7490">
            <v>88</v>
          </cell>
          <cell r="AG7490">
            <v>84</v>
          </cell>
          <cell r="AH7490">
            <v>1750</v>
          </cell>
          <cell r="AI7490">
            <v>1690</v>
          </cell>
          <cell r="AJ7490">
            <v>1750</v>
          </cell>
          <cell r="AK7490">
            <v>1690</v>
          </cell>
          <cell r="AL7490">
            <v>4</v>
          </cell>
          <cell r="AM7490">
            <v>1</v>
          </cell>
        </row>
        <row r="7491">
          <cell r="F7491">
            <v>355020291</v>
          </cell>
          <cell r="G7491" t="str">
            <v>T2237</v>
          </cell>
          <cell r="H7491" t="str">
            <v>Brake Pad Set, disc brake</v>
          </cell>
          <cell r="J7491" t="str">
            <v>Brake Friction</v>
          </cell>
          <cell r="K7491" t="str">
            <v>IN</v>
          </cell>
          <cell r="L7491" t="str">
            <v>E</v>
          </cell>
          <cell r="N7491" t="str">
            <v>active</v>
          </cell>
          <cell r="P7491" t="str">
            <v>T2237</v>
          </cell>
          <cell r="Q7491" t="str">
            <v>-</v>
          </cell>
          <cell r="R7491" t="str">
            <v>STANDARD (World w/o Great Britain, Ireland)</v>
          </cell>
          <cell r="S7491">
            <v>15.8</v>
          </cell>
          <cell r="T7491">
            <v>13.05</v>
          </cell>
          <cell r="V7491">
            <v>43614</v>
          </cell>
          <cell r="Y7491" t="str">
            <v/>
          </cell>
          <cell r="Z7491" t="str">
            <v/>
          </cell>
          <cell r="AC7491" t="str">
            <v/>
          </cell>
          <cell r="AD7491" t="str">
            <v/>
          </cell>
          <cell r="AE7491">
            <v>152</v>
          </cell>
          <cell r="AF7491">
            <v>88</v>
          </cell>
          <cell r="AG7491">
            <v>84</v>
          </cell>
          <cell r="AH7491">
            <v>840</v>
          </cell>
          <cell r="AI7491">
            <v>781</v>
          </cell>
          <cell r="AJ7491">
            <v>840</v>
          </cell>
          <cell r="AK7491">
            <v>781</v>
          </cell>
          <cell r="AL7491">
            <v>4</v>
          </cell>
          <cell r="AM7491">
            <v>1</v>
          </cell>
        </row>
        <row r="7492">
          <cell r="F7492">
            <v>355020301</v>
          </cell>
          <cell r="G7492" t="str">
            <v>T2199</v>
          </cell>
          <cell r="H7492" t="str">
            <v>Brake Pad Set, disc brake</v>
          </cell>
          <cell r="I7492" t="str">
            <v>obsolete</v>
          </cell>
          <cell r="J7492" t="str">
            <v>Brake Friction</v>
          </cell>
          <cell r="K7492" t="str">
            <v>(n/a)</v>
          </cell>
          <cell r="L7492" t="str">
            <v>tbd</v>
          </cell>
          <cell r="N7492" t="str">
            <v>(not created)</v>
          </cell>
          <cell r="O7492" t="str">
            <v>obsolete</v>
          </cell>
          <cell r="P7492" t="str">
            <v>T2199</v>
          </cell>
          <cell r="Q7492" t="str">
            <v>-</v>
          </cell>
          <cell r="R7492" t="str">
            <v>STANDARD (World w/o Great Britain, Ireland)</v>
          </cell>
          <cell r="Y7492" t="str">
            <v/>
          </cell>
          <cell r="Z7492" t="str">
            <v/>
          </cell>
          <cell r="AC7492" t="str">
            <v/>
          </cell>
          <cell r="AD7492" t="str">
            <v/>
          </cell>
          <cell r="AE7492" t="str">
            <v>(n/a)</v>
          </cell>
          <cell r="AF7492" t="str">
            <v>(n/a)</v>
          </cell>
          <cell r="AG7492" t="str">
            <v>(n/a)</v>
          </cell>
          <cell r="AH7492" t="str">
            <v>(n/a)</v>
          </cell>
          <cell r="AI7492" t="str">
            <v>(n/a)</v>
          </cell>
          <cell r="AJ7492" t="str">
            <v>(n/a)</v>
          </cell>
          <cell r="AK7492" t="str">
            <v>(n/a)</v>
          </cell>
          <cell r="AL7492" t="str">
            <v>(not relevant)</v>
          </cell>
          <cell r="AM7492">
            <v>1</v>
          </cell>
        </row>
        <row r="7493">
          <cell r="F7493">
            <v>355020311</v>
          </cell>
          <cell r="G7493" t="str">
            <v>T3145</v>
          </cell>
          <cell r="H7493" t="str">
            <v>Brake Pad Set, disc brake</v>
          </cell>
          <cell r="J7493" t="str">
            <v>Brake Friction</v>
          </cell>
          <cell r="K7493" t="str">
            <v>GB</v>
          </cell>
          <cell r="L7493" t="str">
            <v>E</v>
          </cell>
          <cell r="N7493" t="str">
            <v>active</v>
          </cell>
          <cell r="P7493" t="str">
            <v>T3145</v>
          </cell>
          <cell r="Q7493" t="str">
            <v>-</v>
          </cell>
          <cell r="R7493" t="str">
            <v>STANDARD (World w/o Great Britain, Ireland)</v>
          </cell>
          <cell r="S7493">
            <v>24.5</v>
          </cell>
          <cell r="T7493">
            <v>19.75</v>
          </cell>
          <cell r="V7493">
            <v>43614</v>
          </cell>
          <cell r="Y7493" t="str">
            <v/>
          </cell>
          <cell r="Z7493" t="str">
            <v/>
          </cell>
          <cell r="AC7493" t="str">
            <v/>
          </cell>
          <cell r="AD7493" t="str">
            <v/>
          </cell>
          <cell r="AE7493">
            <v>152</v>
          </cell>
          <cell r="AF7493">
            <v>88</v>
          </cell>
          <cell r="AG7493">
            <v>84</v>
          </cell>
          <cell r="AH7493">
            <v>1550</v>
          </cell>
          <cell r="AI7493">
            <v>1490</v>
          </cell>
          <cell r="AJ7493">
            <v>1550</v>
          </cell>
          <cell r="AK7493">
            <v>1490</v>
          </cell>
          <cell r="AL7493">
            <v>4</v>
          </cell>
          <cell r="AM7493">
            <v>1</v>
          </cell>
        </row>
        <row r="7494">
          <cell r="F7494">
            <v>355020321</v>
          </cell>
          <cell r="G7494" t="str">
            <v>T2293</v>
          </cell>
          <cell r="H7494" t="str">
            <v>Brake Pad Set, disc brake</v>
          </cell>
          <cell r="J7494" t="str">
            <v>Brake Friction</v>
          </cell>
          <cell r="K7494" t="str">
            <v>RO</v>
          </cell>
          <cell r="L7494" t="str">
            <v>E</v>
          </cell>
          <cell r="N7494" t="str">
            <v>active</v>
          </cell>
          <cell r="P7494" t="str">
            <v>T2293</v>
          </cell>
          <cell r="Q7494" t="str">
            <v>-</v>
          </cell>
          <cell r="R7494" t="str">
            <v>STANDARD (World w/o Great Britain, Ireland)</v>
          </cell>
          <cell r="S7494">
            <v>21.66</v>
          </cell>
          <cell r="T7494">
            <v>17.46</v>
          </cell>
          <cell r="V7494">
            <v>43614</v>
          </cell>
          <cell r="Y7494" t="str">
            <v/>
          </cell>
          <cell r="Z7494" t="str">
            <v/>
          </cell>
          <cell r="AC7494" t="str">
            <v/>
          </cell>
          <cell r="AD7494" t="str">
            <v/>
          </cell>
          <cell r="AE7494">
            <v>170</v>
          </cell>
          <cell r="AF7494">
            <v>120</v>
          </cell>
          <cell r="AG7494">
            <v>83</v>
          </cell>
          <cell r="AH7494">
            <v>2264</v>
          </cell>
          <cell r="AI7494">
            <v>2181</v>
          </cell>
          <cell r="AJ7494">
            <v>2264</v>
          </cell>
          <cell r="AK7494">
            <v>2181</v>
          </cell>
          <cell r="AL7494">
            <v>4</v>
          </cell>
          <cell r="AM7494">
            <v>1</v>
          </cell>
        </row>
        <row r="7495">
          <cell r="F7495">
            <v>355020351</v>
          </cell>
          <cell r="G7495" t="str">
            <v>T2064</v>
          </cell>
          <cell r="H7495" t="str">
            <v>Brake Pad Set, disc brake</v>
          </cell>
          <cell r="J7495" t="str">
            <v>Brake Friction</v>
          </cell>
          <cell r="K7495" t="str">
            <v>GB</v>
          </cell>
          <cell r="L7495" t="str">
            <v>E</v>
          </cell>
          <cell r="N7495" t="str">
            <v>active</v>
          </cell>
          <cell r="P7495" t="str">
            <v>T2064</v>
          </cell>
          <cell r="Q7495" t="str">
            <v>-</v>
          </cell>
          <cell r="R7495" t="str">
            <v>STANDARD (World w/o Great Britain, Ireland)</v>
          </cell>
          <cell r="S7495">
            <v>25</v>
          </cell>
          <cell r="T7495">
            <v>20.65</v>
          </cell>
          <cell r="V7495">
            <v>43614</v>
          </cell>
          <cell r="Y7495" t="str">
            <v/>
          </cell>
          <cell r="Z7495" t="str">
            <v/>
          </cell>
          <cell r="AC7495" t="str">
            <v/>
          </cell>
          <cell r="AD7495" t="str">
            <v/>
          </cell>
          <cell r="AE7495">
            <v>209</v>
          </cell>
          <cell r="AF7495">
            <v>134</v>
          </cell>
          <cell r="AG7495">
            <v>88</v>
          </cell>
          <cell r="AH7495">
            <v>1265</v>
          </cell>
          <cell r="AI7495">
            <v>1192</v>
          </cell>
          <cell r="AJ7495">
            <v>1265</v>
          </cell>
          <cell r="AK7495">
            <v>1192</v>
          </cell>
          <cell r="AL7495">
            <v>4</v>
          </cell>
          <cell r="AM7495">
            <v>1</v>
          </cell>
        </row>
        <row r="7496">
          <cell r="F7496">
            <v>355020361</v>
          </cell>
          <cell r="G7496" t="str">
            <v>T2242</v>
          </cell>
          <cell r="H7496" t="str">
            <v>Brake Pad Set, disc brake</v>
          </cell>
          <cell r="J7496" t="str">
            <v>Brake Friction</v>
          </cell>
          <cell r="K7496" t="str">
            <v>IN</v>
          </cell>
          <cell r="L7496" t="str">
            <v>E</v>
          </cell>
          <cell r="N7496" t="str">
            <v>active</v>
          </cell>
          <cell r="P7496" t="str">
            <v>T2242</v>
          </cell>
          <cell r="Q7496" t="str">
            <v>-</v>
          </cell>
          <cell r="R7496" t="str">
            <v>STANDARD (World w/o Great Britain, Ireland)</v>
          </cell>
          <cell r="S7496">
            <v>19</v>
          </cell>
          <cell r="T7496">
            <v>15.63</v>
          </cell>
          <cell r="V7496">
            <v>43614</v>
          </cell>
          <cell r="Y7496" t="str">
            <v/>
          </cell>
          <cell r="Z7496" t="str">
            <v/>
          </cell>
          <cell r="AC7496" t="str">
            <v/>
          </cell>
          <cell r="AD7496" t="str">
            <v/>
          </cell>
          <cell r="AE7496">
            <v>152</v>
          </cell>
          <cell r="AF7496">
            <v>88</v>
          </cell>
          <cell r="AG7496">
            <v>84</v>
          </cell>
          <cell r="AH7496">
            <v>1480</v>
          </cell>
          <cell r="AI7496">
            <v>1420</v>
          </cell>
          <cell r="AJ7496">
            <v>1480</v>
          </cell>
          <cell r="AK7496">
            <v>1420</v>
          </cell>
          <cell r="AL7496">
            <v>4</v>
          </cell>
          <cell r="AM7496">
            <v>1</v>
          </cell>
        </row>
        <row r="7497">
          <cell r="F7497">
            <v>355020371</v>
          </cell>
          <cell r="G7497" t="str">
            <v>T2210</v>
          </cell>
          <cell r="H7497" t="str">
            <v>Brake Pad Set, disc brake</v>
          </cell>
          <cell r="J7497" t="str">
            <v>Brake Friction</v>
          </cell>
          <cell r="K7497" t="str">
            <v>GB</v>
          </cell>
          <cell r="L7497" t="str">
            <v>E</v>
          </cell>
          <cell r="N7497" t="str">
            <v>active</v>
          </cell>
          <cell r="P7497" t="str">
            <v>T2210</v>
          </cell>
          <cell r="Q7497" t="str">
            <v>-</v>
          </cell>
          <cell r="R7497" t="str">
            <v>STANDARD (World w/o Great Britain, Ireland)</v>
          </cell>
          <cell r="S7497">
            <v>17.96</v>
          </cell>
          <cell r="T7497">
            <v>14.09</v>
          </cell>
          <cell r="V7497">
            <v>43614</v>
          </cell>
          <cell r="Y7497" t="str">
            <v/>
          </cell>
          <cell r="Z7497" t="str">
            <v/>
          </cell>
          <cell r="AC7497" t="str">
            <v/>
          </cell>
          <cell r="AD7497" t="str">
            <v/>
          </cell>
          <cell r="AE7497">
            <v>125</v>
          </cell>
          <cell r="AF7497">
            <v>81</v>
          </cell>
          <cell r="AG7497">
            <v>80</v>
          </cell>
          <cell r="AH7497">
            <v>740</v>
          </cell>
          <cell r="AI7497">
            <v>692</v>
          </cell>
          <cell r="AJ7497">
            <v>740</v>
          </cell>
          <cell r="AK7497">
            <v>692</v>
          </cell>
          <cell r="AL7497">
            <v>4</v>
          </cell>
          <cell r="AM7497">
            <v>1</v>
          </cell>
        </row>
        <row r="7498">
          <cell r="F7498">
            <v>355020381</v>
          </cell>
          <cell r="G7498" t="str">
            <v>T2183</v>
          </cell>
          <cell r="H7498" t="str">
            <v>Brake Pad Set, disc brake</v>
          </cell>
          <cell r="J7498" t="str">
            <v>Brake Friction</v>
          </cell>
          <cell r="K7498" t="str">
            <v>GB</v>
          </cell>
          <cell r="L7498" t="str">
            <v>E</v>
          </cell>
          <cell r="N7498" t="str">
            <v>no longer active</v>
          </cell>
          <cell r="P7498" t="str">
            <v>T2183</v>
          </cell>
          <cell r="Q7498" t="str">
            <v>-</v>
          </cell>
          <cell r="R7498" t="str">
            <v>STANDARD (World w/o Great Britain, Ireland)</v>
          </cell>
          <cell r="S7498">
            <v>21.38</v>
          </cell>
          <cell r="T7498">
            <v>16.78</v>
          </cell>
          <cell r="V7498">
            <v>43614</v>
          </cell>
          <cell r="Y7498" t="str">
            <v/>
          </cell>
          <cell r="Z7498" t="str">
            <v/>
          </cell>
          <cell r="AC7498" t="str">
            <v/>
          </cell>
          <cell r="AD7498" t="str">
            <v/>
          </cell>
          <cell r="AE7498">
            <v>152</v>
          </cell>
          <cell r="AF7498">
            <v>88</v>
          </cell>
          <cell r="AG7498">
            <v>84</v>
          </cell>
          <cell r="AH7498">
            <v>2100</v>
          </cell>
          <cell r="AI7498">
            <v>2041</v>
          </cell>
          <cell r="AJ7498">
            <v>2100</v>
          </cell>
          <cell r="AK7498">
            <v>2041</v>
          </cell>
          <cell r="AL7498">
            <v>4</v>
          </cell>
          <cell r="AM7498">
            <v>1</v>
          </cell>
        </row>
        <row r="7499">
          <cell r="F7499">
            <v>355020391</v>
          </cell>
          <cell r="G7499" t="str">
            <v>T2190</v>
          </cell>
          <cell r="H7499" t="str">
            <v>Brake Pad Set, disc brake</v>
          </cell>
          <cell r="J7499" t="str">
            <v>Brake Friction</v>
          </cell>
          <cell r="K7499" t="str">
            <v>GB</v>
          </cell>
          <cell r="L7499" t="str">
            <v>E</v>
          </cell>
          <cell r="N7499" t="str">
            <v>active</v>
          </cell>
          <cell r="P7499" t="str">
            <v>T2190</v>
          </cell>
          <cell r="Q7499" t="str">
            <v>-</v>
          </cell>
          <cell r="R7499" t="str">
            <v>STANDARD (World w/o Great Britain, Ireland)</v>
          </cell>
          <cell r="S7499">
            <v>22.83</v>
          </cell>
          <cell r="T7499">
            <v>17.920000000000002</v>
          </cell>
          <cell r="V7499">
            <v>43614</v>
          </cell>
          <cell r="Y7499" t="str">
            <v/>
          </cell>
          <cell r="Z7499" t="str">
            <v/>
          </cell>
          <cell r="AC7499" t="str">
            <v/>
          </cell>
          <cell r="AD7499" t="str">
            <v/>
          </cell>
          <cell r="AE7499">
            <v>152</v>
          </cell>
          <cell r="AF7499">
            <v>88</v>
          </cell>
          <cell r="AG7499">
            <v>84</v>
          </cell>
          <cell r="AH7499">
            <v>1840</v>
          </cell>
          <cell r="AI7499">
            <v>1780</v>
          </cell>
          <cell r="AJ7499">
            <v>1840</v>
          </cell>
          <cell r="AK7499">
            <v>1780</v>
          </cell>
          <cell r="AL7499">
            <v>4</v>
          </cell>
          <cell r="AM7499">
            <v>1</v>
          </cell>
        </row>
        <row r="7500">
          <cell r="F7500">
            <v>355020401</v>
          </cell>
          <cell r="G7500" t="str">
            <v>T2294</v>
          </cell>
          <cell r="H7500" t="str">
            <v>Brake Pad Set, disc brake</v>
          </cell>
          <cell r="J7500" t="str">
            <v>Brake Friction</v>
          </cell>
          <cell r="K7500" t="str">
            <v>GB</v>
          </cell>
          <cell r="L7500" t="str">
            <v>E</v>
          </cell>
          <cell r="N7500" t="str">
            <v>active</v>
          </cell>
          <cell r="P7500" t="str">
            <v>T2294</v>
          </cell>
          <cell r="Q7500" t="str">
            <v>-</v>
          </cell>
          <cell r="R7500" t="str">
            <v>STANDARD W/O CHINA (World w/o Great Britain, Ireland, China)</v>
          </cell>
          <cell r="S7500">
            <v>15.3</v>
          </cell>
          <cell r="T7500">
            <v>12.01</v>
          </cell>
          <cell r="V7500">
            <v>43614</v>
          </cell>
          <cell r="Y7500" t="str">
            <v/>
          </cell>
          <cell r="Z7500" t="str">
            <v/>
          </cell>
          <cell r="AC7500" t="str">
            <v/>
          </cell>
          <cell r="AD7500" t="str">
            <v/>
          </cell>
          <cell r="AE7500">
            <v>95</v>
          </cell>
          <cell r="AF7500">
            <v>82</v>
          </cell>
          <cell r="AG7500">
            <v>73</v>
          </cell>
          <cell r="AH7500">
            <v>760</v>
          </cell>
          <cell r="AI7500">
            <v>720</v>
          </cell>
          <cell r="AJ7500">
            <v>760</v>
          </cell>
          <cell r="AK7500">
            <v>720</v>
          </cell>
          <cell r="AL7500">
            <v>4</v>
          </cell>
          <cell r="AM7500">
            <v>1</v>
          </cell>
        </row>
        <row r="7501">
          <cell r="F7501">
            <v>355020411</v>
          </cell>
          <cell r="G7501" t="str">
            <v>T2247</v>
          </cell>
          <cell r="H7501" t="str">
            <v>Brake Pad Set, disc brake</v>
          </cell>
          <cell r="J7501" t="str">
            <v>Brake Friction</v>
          </cell>
          <cell r="K7501" t="str">
            <v>RO</v>
          </cell>
          <cell r="L7501" t="str">
            <v>E</v>
          </cell>
          <cell r="N7501" t="str">
            <v>active</v>
          </cell>
          <cell r="P7501" t="str">
            <v>T2247</v>
          </cell>
          <cell r="Q7501" t="str">
            <v>-</v>
          </cell>
          <cell r="R7501" t="str">
            <v>STANDARD (World w/o Great Britain, Ireland)</v>
          </cell>
          <cell r="S7501">
            <v>17.309999999999999</v>
          </cell>
          <cell r="T7501">
            <v>13.59</v>
          </cell>
          <cell r="V7501">
            <v>43614</v>
          </cell>
          <cell r="Y7501" t="str">
            <v/>
          </cell>
          <cell r="Z7501" t="str">
            <v/>
          </cell>
          <cell r="AC7501" t="str">
            <v/>
          </cell>
          <cell r="AD7501" t="str">
            <v/>
          </cell>
          <cell r="AE7501">
            <v>170</v>
          </cell>
          <cell r="AF7501">
            <v>120</v>
          </cell>
          <cell r="AG7501">
            <v>83</v>
          </cell>
          <cell r="AH7501">
            <v>1807</v>
          </cell>
          <cell r="AI7501">
            <v>1704</v>
          </cell>
          <cell r="AJ7501">
            <v>1807</v>
          </cell>
          <cell r="AK7501">
            <v>1704</v>
          </cell>
          <cell r="AL7501">
            <v>4</v>
          </cell>
          <cell r="AM7501">
            <v>1</v>
          </cell>
        </row>
        <row r="7502">
          <cell r="F7502">
            <v>355020421</v>
          </cell>
          <cell r="G7502" t="str">
            <v>T2275</v>
          </cell>
          <cell r="H7502" t="str">
            <v>Brake Pad Set, disc brake</v>
          </cell>
          <cell r="J7502" t="str">
            <v>Brake Friction</v>
          </cell>
          <cell r="K7502" t="str">
            <v>GB</v>
          </cell>
          <cell r="L7502" t="str">
            <v>E</v>
          </cell>
          <cell r="N7502" t="str">
            <v>active</v>
          </cell>
          <cell r="P7502" t="str">
            <v>T2275</v>
          </cell>
          <cell r="Q7502" t="str">
            <v>-</v>
          </cell>
          <cell r="R7502" t="str">
            <v>STANDARD (World w/o Great Britain, Ireland)</v>
          </cell>
          <cell r="S7502">
            <v>16.66</v>
          </cell>
          <cell r="T7502">
            <v>13.09</v>
          </cell>
          <cell r="V7502">
            <v>43614</v>
          </cell>
          <cell r="Y7502" t="str">
            <v/>
          </cell>
          <cell r="Z7502" t="str">
            <v/>
          </cell>
          <cell r="AC7502" t="str">
            <v/>
          </cell>
          <cell r="AD7502" t="str">
            <v/>
          </cell>
          <cell r="AE7502">
            <v>152</v>
          </cell>
          <cell r="AF7502">
            <v>88</v>
          </cell>
          <cell r="AG7502">
            <v>84</v>
          </cell>
          <cell r="AH7502">
            <v>1249</v>
          </cell>
          <cell r="AI7502">
            <v>1224</v>
          </cell>
          <cell r="AJ7502">
            <v>1249</v>
          </cell>
          <cell r="AK7502">
            <v>1224</v>
          </cell>
          <cell r="AL7502">
            <v>4</v>
          </cell>
          <cell r="AM7502">
            <v>1</v>
          </cell>
        </row>
        <row r="7503">
          <cell r="F7503">
            <v>355020431</v>
          </cell>
          <cell r="G7503" t="str">
            <v>T2016</v>
          </cell>
          <cell r="H7503" t="str">
            <v>Brake Pad Set, disc brake</v>
          </cell>
          <cell r="J7503" t="str">
            <v>Brake Friction</v>
          </cell>
          <cell r="K7503" t="str">
            <v>RO</v>
          </cell>
          <cell r="L7503" t="str">
            <v>E</v>
          </cell>
          <cell r="N7503" t="str">
            <v>active</v>
          </cell>
          <cell r="P7503" t="str">
            <v>T2016</v>
          </cell>
          <cell r="Q7503" t="str">
            <v>-</v>
          </cell>
          <cell r="R7503" t="str">
            <v>STANDARD (World w/o Great Britain, Ireland)</v>
          </cell>
          <cell r="S7503">
            <v>55.93</v>
          </cell>
          <cell r="T7503">
            <v>43.9</v>
          </cell>
          <cell r="U7503" t="str">
            <v>Price change valid from 1st of January</v>
          </cell>
          <cell r="V7503">
            <v>43798</v>
          </cell>
          <cell r="Y7503" t="str">
            <v/>
          </cell>
          <cell r="Z7503" t="str">
            <v/>
          </cell>
          <cell r="AC7503" t="str">
            <v/>
          </cell>
          <cell r="AD7503" t="str">
            <v/>
          </cell>
          <cell r="AE7503">
            <v>170</v>
          </cell>
          <cell r="AF7503">
            <v>120</v>
          </cell>
          <cell r="AG7503">
            <v>83</v>
          </cell>
          <cell r="AH7503">
            <v>3760</v>
          </cell>
          <cell r="AI7503">
            <v>3677</v>
          </cell>
          <cell r="AJ7503">
            <v>3760</v>
          </cell>
          <cell r="AK7503">
            <v>3677</v>
          </cell>
          <cell r="AL7503">
            <v>4</v>
          </cell>
          <cell r="AM7503">
            <v>1</v>
          </cell>
        </row>
        <row r="7504">
          <cell r="F7504">
            <v>355020441</v>
          </cell>
          <cell r="G7504" t="str">
            <v>T2082</v>
          </cell>
          <cell r="H7504" t="str">
            <v>Brake Pad Set, disc brake</v>
          </cell>
          <cell r="J7504" t="str">
            <v>Brake Friction</v>
          </cell>
          <cell r="K7504" t="str">
            <v>RO</v>
          </cell>
          <cell r="L7504" t="str">
            <v>E</v>
          </cell>
          <cell r="N7504" t="str">
            <v>active</v>
          </cell>
          <cell r="P7504" t="str">
            <v>T2082</v>
          </cell>
          <cell r="Q7504" t="str">
            <v>-</v>
          </cell>
          <cell r="R7504" t="str">
            <v>STANDARD (World w/o Great Britain, Ireland)</v>
          </cell>
          <cell r="S7504">
            <v>49.67</v>
          </cell>
          <cell r="T7504">
            <v>38.99</v>
          </cell>
          <cell r="V7504">
            <v>43614</v>
          </cell>
          <cell r="Y7504" t="str">
            <v/>
          </cell>
          <cell r="Z7504" t="str">
            <v/>
          </cell>
          <cell r="AC7504" t="str">
            <v/>
          </cell>
          <cell r="AD7504" t="str">
            <v/>
          </cell>
          <cell r="AE7504">
            <v>209</v>
          </cell>
          <cell r="AF7504">
            <v>134</v>
          </cell>
          <cell r="AG7504">
            <v>88</v>
          </cell>
          <cell r="AH7504">
            <v>3460</v>
          </cell>
          <cell r="AI7504">
            <v>3350</v>
          </cell>
          <cell r="AJ7504">
            <v>3460</v>
          </cell>
          <cell r="AK7504">
            <v>3350</v>
          </cell>
          <cell r="AL7504">
            <v>4</v>
          </cell>
          <cell r="AM7504">
            <v>1</v>
          </cell>
        </row>
        <row r="7505">
          <cell r="F7505">
            <v>355020451</v>
          </cell>
          <cell r="G7505" t="str">
            <v>T2115</v>
          </cell>
          <cell r="H7505" t="str">
            <v>Brake Pad Set, disc brake</v>
          </cell>
          <cell r="J7505" t="str">
            <v>Brake Friction</v>
          </cell>
          <cell r="K7505" t="str">
            <v>GB</v>
          </cell>
          <cell r="L7505" t="str">
            <v>E</v>
          </cell>
          <cell r="N7505" t="str">
            <v>no longer active</v>
          </cell>
          <cell r="P7505" t="str">
            <v>T2115</v>
          </cell>
          <cell r="Q7505" t="str">
            <v>-</v>
          </cell>
          <cell r="R7505" t="str">
            <v>STANDARD (World w/o Great Britain, Ireland)</v>
          </cell>
          <cell r="S7505">
            <v>31.35</v>
          </cell>
          <cell r="T7505">
            <v>24.61</v>
          </cell>
          <cell r="V7505">
            <v>43614</v>
          </cell>
          <cell r="Y7505" t="str">
            <v/>
          </cell>
          <cell r="Z7505" t="str">
            <v/>
          </cell>
          <cell r="AC7505" t="str">
            <v/>
          </cell>
          <cell r="AD7505" t="str">
            <v/>
          </cell>
          <cell r="AE7505">
            <v>152</v>
          </cell>
          <cell r="AF7505">
            <v>88</v>
          </cell>
          <cell r="AG7505">
            <v>84</v>
          </cell>
          <cell r="AH7505">
            <v>2335</v>
          </cell>
          <cell r="AI7505">
            <v>2335</v>
          </cell>
          <cell r="AJ7505">
            <v>2335</v>
          </cell>
          <cell r="AK7505">
            <v>2335</v>
          </cell>
          <cell r="AL7505">
            <v>4</v>
          </cell>
          <cell r="AM7505">
            <v>1</v>
          </cell>
        </row>
        <row r="7506">
          <cell r="F7506">
            <v>355020461</v>
          </cell>
          <cell r="G7506" t="str">
            <v>T2172</v>
          </cell>
          <cell r="H7506" t="str">
            <v>Brake Pad Set, disc brake</v>
          </cell>
          <cell r="J7506" t="str">
            <v>Brake Friction</v>
          </cell>
          <cell r="K7506" t="str">
            <v>GB</v>
          </cell>
          <cell r="L7506" t="str">
            <v>E</v>
          </cell>
          <cell r="N7506" t="str">
            <v>no longer active</v>
          </cell>
          <cell r="P7506" t="str">
            <v>T2172</v>
          </cell>
          <cell r="Q7506" t="str">
            <v>-</v>
          </cell>
          <cell r="R7506" t="str">
            <v>STANDARD (World w/o Great Britain, Ireland)</v>
          </cell>
          <cell r="S7506">
            <v>21.12</v>
          </cell>
          <cell r="T7506">
            <v>16.579999999999998</v>
          </cell>
          <cell r="V7506">
            <v>43614</v>
          </cell>
          <cell r="Y7506" t="str">
            <v/>
          </cell>
          <cell r="Z7506" t="str">
            <v/>
          </cell>
          <cell r="AC7506" t="str">
            <v/>
          </cell>
          <cell r="AD7506" t="str">
            <v/>
          </cell>
          <cell r="AE7506">
            <v>152</v>
          </cell>
          <cell r="AF7506">
            <v>88</v>
          </cell>
          <cell r="AG7506">
            <v>84</v>
          </cell>
          <cell r="AH7506">
            <v>1541</v>
          </cell>
          <cell r="AI7506">
            <v>1091</v>
          </cell>
          <cell r="AJ7506">
            <v>1541</v>
          </cell>
          <cell r="AK7506">
            <v>1091</v>
          </cell>
          <cell r="AL7506">
            <v>4</v>
          </cell>
          <cell r="AM7506">
            <v>1</v>
          </cell>
        </row>
        <row r="7507">
          <cell r="F7507">
            <v>355020471</v>
          </cell>
          <cell r="G7507" t="str">
            <v>T2184</v>
          </cell>
          <cell r="H7507" t="str">
            <v>Brake Pad Set, disc brake</v>
          </cell>
          <cell r="J7507" t="str">
            <v>Brake Friction</v>
          </cell>
          <cell r="K7507" t="str">
            <v>GB</v>
          </cell>
          <cell r="L7507" t="str">
            <v>E</v>
          </cell>
          <cell r="N7507" t="str">
            <v>active</v>
          </cell>
          <cell r="P7507" t="str">
            <v>T2184</v>
          </cell>
          <cell r="Q7507" t="str">
            <v>-</v>
          </cell>
          <cell r="R7507" t="str">
            <v>STANDARD (World w/o Great Britain, Ireland)</v>
          </cell>
          <cell r="S7507">
            <v>21.6</v>
          </cell>
          <cell r="T7507">
            <v>16.96</v>
          </cell>
          <cell r="U7507" t="str">
            <v>Price change valid from 1st of January</v>
          </cell>
          <cell r="V7507">
            <v>43798</v>
          </cell>
          <cell r="Y7507" t="str">
            <v/>
          </cell>
          <cell r="Z7507" t="str">
            <v/>
          </cell>
          <cell r="AC7507" t="str">
            <v/>
          </cell>
          <cell r="AD7507" t="str">
            <v/>
          </cell>
          <cell r="AE7507">
            <v>152</v>
          </cell>
          <cell r="AF7507">
            <v>88</v>
          </cell>
          <cell r="AG7507">
            <v>84</v>
          </cell>
          <cell r="AH7507">
            <v>1566</v>
          </cell>
          <cell r="AI7507">
            <v>1498</v>
          </cell>
          <cell r="AJ7507">
            <v>1566</v>
          </cell>
          <cell r="AK7507">
            <v>1498</v>
          </cell>
          <cell r="AL7507">
            <v>4</v>
          </cell>
          <cell r="AM7507">
            <v>1</v>
          </cell>
        </row>
        <row r="7508">
          <cell r="F7508">
            <v>355020481</v>
          </cell>
          <cell r="G7508" t="str">
            <v>T2186</v>
          </cell>
          <cell r="H7508" t="str">
            <v>Brake Pad Set, disc brake</v>
          </cell>
          <cell r="I7508" t="str">
            <v>obsolete</v>
          </cell>
          <cell r="J7508" t="str">
            <v>Brake Friction</v>
          </cell>
          <cell r="K7508" t="str">
            <v>(n/a)</v>
          </cell>
          <cell r="L7508" t="str">
            <v>tbd</v>
          </cell>
          <cell r="N7508" t="str">
            <v>(not created)</v>
          </cell>
          <cell r="O7508" t="str">
            <v>obsolete</v>
          </cell>
          <cell r="P7508" t="str">
            <v>T2186</v>
          </cell>
          <cell r="Q7508" t="str">
            <v>-</v>
          </cell>
          <cell r="R7508" t="str">
            <v>STANDARD (World w/o Great Britain, Ireland)</v>
          </cell>
          <cell r="Y7508" t="str">
            <v/>
          </cell>
          <cell r="Z7508" t="str">
            <v/>
          </cell>
          <cell r="AC7508" t="str">
            <v/>
          </cell>
          <cell r="AD7508" t="str">
            <v/>
          </cell>
          <cell r="AE7508" t="str">
            <v>(n/a)</v>
          </cell>
          <cell r="AF7508" t="str">
            <v>(n/a)</v>
          </cell>
          <cell r="AG7508" t="str">
            <v>(n/a)</v>
          </cell>
          <cell r="AH7508" t="str">
            <v>(n/a)</v>
          </cell>
          <cell r="AI7508" t="str">
            <v>(n/a)</v>
          </cell>
          <cell r="AJ7508" t="str">
            <v>(n/a)</v>
          </cell>
          <cell r="AK7508" t="str">
            <v>(n/a)</v>
          </cell>
          <cell r="AL7508" t="str">
            <v>(not relevant)</v>
          </cell>
          <cell r="AM7508">
            <v>1</v>
          </cell>
        </row>
        <row r="7509">
          <cell r="F7509">
            <v>355020491</v>
          </cell>
          <cell r="G7509" t="str">
            <v>T2188</v>
          </cell>
          <cell r="H7509" t="str">
            <v>Brake Pad Set, disc brake</v>
          </cell>
          <cell r="J7509" t="str">
            <v>Brake Friction</v>
          </cell>
          <cell r="K7509" t="str">
            <v>GB</v>
          </cell>
          <cell r="L7509" t="str">
            <v>E</v>
          </cell>
          <cell r="N7509" t="str">
            <v>active</v>
          </cell>
          <cell r="P7509" t="str">
            <v>T2188</v>
          </cell>
          <cell r="Q7509" t="str">
            <v>-</v>
          </cell>
          <cell r="R7509" t="str">
            <v>STANDARD (World w/o Great Britain, Ireland)</v>
          </cell>
          <cell r="S7509">
            <v>27.3</v>
          </cell>
          <cell r="T7509">
            <v>20.49</v>
          </cell>
          <cell r="V7509">
            <v>43614</v>
          </cell>
          <cell r="Y7509" t="str">
            <v/>
          </cell>
          <cell r="Z7509" t="str">
            <v/>
          </cell>
          <cell r="AC7509" t="str">
            <v/>
          </cell>
          <cell r="AD7509" t="str">
            <v/>
          </cell>
          <cell r="AE7509">
            <v>152</v>
          </cell>
          <cell r="AF7509">
            <v>88</v>
          </cell>
          <cell r="AG7509">
            <v>84</v>
          </cell>
          <cell r="AH7509">
            <v>2290</v>
          </cell>
          <cell r="AI7509">
            <v>2224</v>
          </cell>
          <cell r="AJ7509">
            <v>2290</v>
          </cell>
          <cell r="AK7509">
            <v>2224</v>
          </cell>
          <cell r="AL7509">
            <v>4</v>
          </cell>
          <cell r="AM7509">
            <v>1</v>
          </cell>
        </row>
        <row r="7510">
          <cell r="F7510">
            <v>355020501</v>
          </cell>
          <cell r="G7510" t="str">
            <v>T2193</v>
          </cell>
          <cell r="H7510" t="str">
            <v>Brake Pad Set, disc brake</v>
          </cell>
          <cell r="J7510" t="str">
            <v>Brake Friction</v>
          </cell>
          <cell r="K7510" t="str">
            <v>GB</v>
          </cell>
          <cell r="L7510" t="str">
            <v>E</v>
          </cell>
          <cell r="N7510" t="str">
            <v>active</v>
          </cell>
          <cell r="P7510" t="str">
            <v>T2193</v>
          </cell>
          <cell r="Q7510" t="str">
            <v>-</v>
          </cell>
          <cell r="R7510" t="str">
            <v>STANDARD (World w/o Great Britain, Ireland)</v>
          </cell>
          <cell r="S7510">
            <v>20.64</v>
          </cell>
          <cell r="T7510">
            <v>16.2</v>
          </cell>
          <cell r="V7510">
            <v>43614</v>
          </cell>
          <cell r="Y7510" t="str">
            <v/>
          </cell>
          <cell r="Z7510" t="str">
            <v/>
          </cell>
          <cell r="AC7510" t="str">
            <v/>
          </cell>
          <cell r="AD7510" t="str">
            <v/>
          </cell>
          <cell r="AE7510">
            <v>125</v>
          </cell>
          <cell r="AF7510">
            <v>81</v>
          </cell>
          <cell r="AG7510">
            <v>80</v>
          </cell>
          <cell r="AH7510">
            <v>820</v>
          </cell>
          <cell r="AI7510">
            <v>820</v>
          </cell>
          <cell r="AJ7510">
            <v>820</v>
          </cell>
          <cell r="AK7510">
            <v>820</v>
          </cell>
          <cell r="AL7510">
            <v>4</v>
          </cell>
          <cell r="AM7510">
            <v>1</v>
          </cell>
        </row>
        <row r="7511">
          <cell r="F7511">
            <v>355020511</v>
          </cell>
          <cell r="G7511" t="str">
            <v>T2194</v>
          </cell>
          <cell r="H7511" t="str">
            <v>Brake Pad Set, disc brake</v>
          </cell>
          <cell r="J7511" t="str">
            <v>Brake Friction</v>
          </cell>
          <cell r="K7511" t="str">
            <v>GB</v>
          </cell>
          <cell r="L7511" t="str">
            <v>E</v>
          </cell>
          <cell r="N7511" t="str">
            <v>active</v>
          </cell>
          <cell r="P7511" t="str">
            <v>T2194</v>
          </cell>
          <cell r="Q7511" t="str">
            <v>-</v>
          </cell>
          <cell r="R7511" t="str">
            <v>STANDARD (World w/o Great Britain, Ireland)</v>
          </cell>
          <cell r="S7511">
            <v>17</v>
          </cell>
          <cell r="T7511">
            <v>14.28</v>
          </cell>
          <cell r="V7511">
            <v>43614</v>
          </cell>
          <cell r="Y7511" t="str">
            <v/>
          </cell>
          <cell r="Z7511" t="str">
            <v/>
          </cell>
          <cell r="AC7511" t="str">
            <v/>
          </cell>
          <cell r="AD7511" t="str">
            <v/>
          </cell>
          <cell r="AE7511">
            <v>152</v>
          </cell>
          <cell r="AF7511">
            <v>88</v>
          </cell>
          <cell r="AG7511">
            <v>84</v>
          </cell>
          <cell r="AH7511">
            <v>1900</v>
          </cell>
          <cell r="AI7511">
            <v>1841</v>
          </cell>
          <cell r="AJ7511">
            <v>1900</v>
          </cell>
          <cell r="AK7511">
            <v>1841</v>
          </cell>
          <cell r="AL7511">
            <v>4</v>
          </cell>
          <cell r="AM7511">
            <v>1</v>
          </cell>
        </row>
        <row r="7512">
          <cell r="F7512">
            <v>355020521</v>
          </cell>
          <cell r="G7512" t="str">
            <v>T2204</v>
          </cell>
          <cell r="H7512" t="str">
            <v>Brake Pad Set, disc brake</v>
          </cell>
          <cell r="J7512" t="str">
            <v>Brake Friction</v>
          </cell>
          <cell r="K7512" t="str">
            <v>GB</v>
          </cell>
          <cell r="L7512" t="str">
            <v>E</v>
          </cell>
          <cell r="N7512" t="str">
            <v>active</v>
          </cell>
          <cell r="P7512" t="str">
            <v>T2204</v>
          </cell>
          <cell r="Q7512" t="str">
            <v>-</v>
          </cell>
          <cell r="R7512" t="str">
            <v>STANDARD (World w/o Great Britain, Ireland)</v>
          </cell>
          <cell r="S7512">
            <v>18.600000000000001</v>
          </cell>
          <cell r="T7512">
            <v>15.34</v>
          </cell>
          <cell r="V7512">
            <v>43614</v>
          </cell>
          <cell r="Y7512" t="str">
            <v/>
          </cell>
          <cell r="Z7512" t="str">
            <v/>
          </cell>
          <cell r="AC7512" t="str">
            <v/>
          </cell>
          <cell r="AD7512" t="str">
            <v/>
          </cell>
          <cell r="AE7512">
            <v>152</v>
          </cell>
          <cell r="AF7512">
            <v>88</v>
          </cell>
          <cell r="AG7512">
            <v>84</v>
          </cell>
          <cell r="AH7512">
            <v>1350</v>
          </cell>
          <cell r="AI7512">
            <v>1267</v>
          </cell>
          <cell r="AJ7512">
            <v>1350</v>
          </cell>
          <cell r="AK7512">
            <v>1267</v>
          </cell>
          <cell r="AL7512">
            <v>4</v>
          </cell>
          <cell r="AM7512">
            <v>1</v>
          </cell>
        </row>
        <row r="7513">
          <cell r="F7513">
            <v>355020531</v>
          </cell>
          <cell r="G7513" t="str">
            <v>T2206</v>
          </cell>
          <cell r="H7513" t="str">
            <v>Brake Pad Set, disc brake</v>
          </cell>
          <cell r="J7513" t="str">
            <v>Brake Friction</v>
          </cell>
          <cell r="K7513" t="str">
            <v>GB</v>
          </cell>
          <cell r="L7513" t="str">
            <v>E</v>
          </cell>
          <cell r="N7513" t="str">
            <v>active</v>
          </cell>
          <cell r="P7513" t="str">
            <v>T2206</v>
          </cell>
          <cell r="Q7513" t="str">
            <v>-</v>
          </cell>
          <cell r="R7513" t="str">
            <v>STANDARD (World w/o Great Britain, Ireland)</v>
          </cell>
          <cell r="S7513">
            <v>23.79</v>
          </cell>
          <cell r="T7513">
            <v>18.670000000000002</v>
          </cell>
          <cell r="V7513">
            <v>43614</v>
          </cell>
          <cell r="Y7513" t="str">
            <v/>
          </cell>
          <cell r="Z7513" t="str">
            <v/>
          </cell>
          <cell r="AC7513" t="str">
            <v/>
          </cell>
          <cell r="AD7513" t="str">
            <v/>
          </cell>
          <cell r="AE7513">
            <v>152</v>
          </cell>
          <cell r="AF7513">
            <v>88</v>
          </cell>
          <cell r="AG7513">
            <v>84</v>
          </cell>
          <cell r="AH7513">
            <v>950</v>
          </cell>
          <cell r="AI7513">
            <v>867</v>
          </cell>
          <cell r="AJ7513">
            <v>950</v>
          </cell>
          <cell r="AK7513">
            <v>867</v>
          </cell>
          <cell r="AL7513">
            <v>4</v>
          </cell>
          <cell r="AM7513">
            <v>1</v>
          </cell>
        </row>
        <row r="7514">
          <cell r="F7514">
            <v>355020541</v>
          </cell>
          <cell r="G7514" t="str">
            <v>T2208</v>
          </cell>
          <cell r="H7514" t="str">
            <v>Brake Pad Set, disc brake</v>
          </cell>
          <cell r="J7514" t="str">
            <v>Brake Friction</v>
          </cell>
          <cell r="K7514" t="str">
            <v>GB</v>
          </cell>
          <cell r="L7514" t="str">
            <v>E</v>
          </cell>
          <cell r="N7514" t="str">
            <v>active</v>
          </cell>
          <cell r="P7514" t="str">
            <v>T2208</v>
          </cell>
          <cell r="Q7514" t="str">
            <v>-</v>
          </cell>
          <cell r="R7514" t="str">
            <v>STANDARD (World w/o Great Britain, Ireland)</v>
          </cell>
          <cell r="S7514">
            <v>24.8</v>
          </cell>
          <cell r="T7514">
            <v>19.46</v>
          </cell>
          <cell r="V7514">
            <v>43614</v>
          </cell>
          <cell r="Y7514" t="str">
            <v/>
          </cell>
          <cell r="Z7514" t="str">
            <v/>
          </cell>
          <cell r="AC7514" t="str">
            <v/>
          </cell>
          <cell r="AD7514" t="str">
            <v/>
          </cell>
          <cell r="AE7514">
            <v>170</v>
          </cell>
          <cell r="AF7514">
            <v>120</v>
          </cell>
          <cell r="AG7514">
            <v>83</v>
          </cell>
          <cell r="AH7514">
            <v>1967</v>
          </cell>
          <cell r="AI7514">
            <v>1967</v>
          </cell>
          <cell r="AJ7514">
            <v>1967</v>
          </cell>
          <cell r="AK7514">
            <v>1967</v>
          </cell>
          <cell r="AL7514">
            <v>4</v>
          </cell>
          <cell r="AM7514">
            <v>1</v>
          </cell>
        </row>
        <row r="7515">
          <cell r="F7515">
            <v>355020551</v>
          </cell>
          <cell r="G7515" t="str">
            <v>T2209</v>
          </cell>
          <cell r="H7515" t="str">
            <v>Brake Pad Set, disc brake</v>
          </cell>
          <cell r="J7515" t="str">
            <v>Brake Friction</v>
          </cell>
          <cell r="K7515" t="str">
            <v>GB</v>
          </cell>
          <cell r="L7515" t="str">
            <v>E</v>
          </cell>
          <cell r="N7515" t="str">
            <v>active</v>
          </cell>
          <cell r="P7515" t="str">
            <v>T2209</v>
          </cell>
          <cell r="Q7515" t="str">
            <v>-</v>
          </cell>
          <cell r="R7515" t="str">
            <v>STANDARD (World w/o Great Britain, Ireland)</v>
          </cell>
          <cell r="S7515">
            <v>28.55</v>
          </cell>
          <cell r="T7515">
            <v>22.41</v>
          </cell>
          <cell r="V7515">
            <v>43614</v>
          </cell>
          <cell r="Y7515" t="str">
            <v/>
          </cell>
          <cell r="Z7515" t="str">
            <v/>
          </cell>
          <cell r="AC7515" t="str">
            <v/>
          </cell>
          <cell r="AD7515" t="str">
            <v/>
          </cell>
          <cell r="AE7515">
            <v>152</v>
          </cell>
          <cell r="AF7515">
            <v>88</v>
          </cell>
          <cell r="AG7515">
            <v>84</v>
          </cell>
          <cell r="AH7515">
            <v>1750</v>
          </cell>
          <cell r="AI7515">
            <v>1690</v>
          </cell>
          <cell r="AJ7515">
            <v>1750</v>
          </cell>
          <cell r="AK7515">
            <v>1690</v>
          </cell>
          <cell r="AL7515">
            <v>4</v>
          </cell>
          <cell r="AM7515">
            <v>1</v>
          </cell>
        </row>
        <row r="7516">
          <cell r="F7516">
            <v>355020561</v>
          </cell>
          <cell r="G7516" t="str">
            <v>T2218</v>
          </cell>
          <cell r="H7516" t="str">
            <v>Brake Pad Set, disc brake</v>
          </cell>
          <cell r="J7516" t="str">
            <v>Brake Friction</v>
          </cell>
          <cell r="K7516" t="str">
            <v>IN</v>
          </cell>
          <cell r="L7516" t="str">
            <v>E</v>
          </cell>
          <cell r="N7516" t="str">
            <v>active</v>
          </cell>
          <cell r="P7516" t="str">
            <v>T2218</v>
          </cell>
          <cell r="Q7516" t="str">
            <v>-</v>
          </cell>
          <cell r="R7516" t="str">
            <v>STANDARD (World w/o Great Britain, Ireland)</v>
          </cell>
          <cell r="S7516">
            <v>20.3</v>
          </cell>
          <cell r="T7516">
            <v>15.94</v>
          </cell>
          <cell r="V7516">
            <v>43614</v>
          </cell>
          <cell r="Y7516" t="str">
            <v/>
          </cell>
          <cell r="Z7516" t="str">
            <v/>
          </cell>
          <cell r="AC7516" t="str">
            <v/>
          </cell>
          <cell r="AD7516" t="str">
            <v/>
          </cell>
          <cell r="AE7516">
            <v>152</v>
          </cell>
          <cell r="AF7516">
            <v>88</v>
          </cell>
          <cell r="AG7516">
            <v>84</v>
          </cell>
          <cell r="AH7516">
            <v>1880</v>
          </cell>
          <cell r="AI7516">
            <v>1097</v>
          </cell>
          <cell r="AJ7516">
            <v>1880</v>
          </cell>
          <cell r="AK7516">
            <v>1097</v>
          </cell>
          <cell r="AL7516">
            <v>4</v>
          </cell>
          <cell r="AM7516">
            <v>1</v>
          </cell>
        </row>
        <row r="7517">
          <cell r="F7517">
            <v>355020571</v>
          </cell>
          <cell r="G7517" t="str">
            <v>T3144</v>
          </cell>
          <cell r="H7517" t="str">
            <v>Brake Pad Set, disc brake</v>
          </cell>
          <cell r="J7517" t="str">
            <v>Brake Friction</v>
          </cell>
          <cell r="K7517" t="str">
            <v>GB</v>
          </cell>
          <cell r="L7517" t="str">
            <v>E</v>
          </cell>
          <cell r="N7517" t="str">
            <v>active</v>
          </cell>
          <cell r="P7517" t="str">
            <v>T3144</v>
          </cell>
          <cell r="Q7517" t="str">
            <v>-</v>
          </cell>
          <cell r="R7517" t="str">
            <v>STANDARD (World w/o Great Britain, Ireland)</v>
          </cell>
          <cell r="S7517">
            <v>28.6</v>
          </cell>
          <cell r="T7517">
            <v>22.45</v>
          </cell>
          <cell r="V7517">
            <v>43614</v>
          </cell>
          <cell r="Y7517" t="str">
            <v/>
          </cell>
          <cell r="Z7517" t="str">
            <v/>
          </cell>
          <cell r="AC7517" t="str">
            <v/>
          </cell>
          <cell r="AD7517" t="str">
            <v/>
          </cell>
          <cell r="AE7517">
            <v>209</v>
          </cell>
          <cell r="AF7517">
            <v>134</v>
          </cell>
          <cell r="AG7517">
            <v>88</v>
          </cell>
          <cell r="AH7517">
            <v>2646</v>
          </cell>
          <cell r="AI7517">
            <v>2646</v>
          </cell>
          <cell r="AJ7517">
            <v>2646</v>
          </cell>
          <cell r="AK7517">
            <v>2646</v>
          </cell>
          <cell r="AL7517">
            <v>4</v>
          </cell>
          <cell r="AM7517">
            <v>1</v>
          </cell>
        </row>
        <row r="7518">
          <cell r="F7518">
            <v>355020581</v>
          </cell>
          <cell r="G7518" t="str">
            <v>T3146</v>
          </cell>
          <cell r="H7518" t="str">
            <v>Brake Pad Set, disc brake</v>
          </cell>
          <cell r="J7518" t="str">
            <v>Brake Friction</v>
          </cell>
          <cell r="K7518" t="str">
            <v>RO</v>
          </cell>
          <cell r="L7518" t="str">
            <v>E</v>
          </cell>
          <cell r="N7518" t="str">
            <v>active</v>
          </cell>
          <cell r="P7518" t="str">
            <v>T3146</v>
          </cell>
          <cell r="Q7518" t="str">
            <v>-</v>
          </cell>
          <cell r="R7518" t="str">
            <v>STANDARD (World w/o Great Britain, Ireland)</v>
          </cell>
          <cell r="S7518">
            <v>62.73</v>
          </cell>
          <cell r="T7518">
            <v>49.24</v>
          </cell>
          <cell r="V7518">
            <v>43614</v>
          </cell>
          <cell r="Y7518" t="str">
            <v/>
          </cell>
          <cell r="Z7518" t="str">
            <v/>
          </cell>
          <cell r="AC7518" t="str">
            <v/>
          </cell>
          <cell r="AD7518" t="str">
            <v/>
          </cell>
          <cell r="AE7518">
            <v>152</v>
          </cell>
          <cell r="AF7518">
            <v>88</v>
          </cell>
          <cell r="AG7518">
            <v>84</v>
          </cell>
          <cell r="AH7518">
            <v>3132</v>
          </cell>
          <cell r="AI7518">
            <v>3038</v>
          </cell>
          <cell r="AJ7518">
            <v>3132</v>
          </cell>
          <cell r="AK7518">
            <v>3038</v>
          </cell>
          <cell r="AL7518">
            <v>4</v>
          </cell>
          <cell r="AM7518">
            <v>1</v>
          </cell>
        </row>
        <row r="7519">
          <cell r="F7519">
            <v>355020591</v>
          </cell>
          <cell r="G7519" t="str">
            <v>T3149</v>
          </cell>
          <cell r="H7519" t="str">
            <v>Brake Pad Set, disc brake</v>
          </cell>
          <cell r="J7519" t="str">
            <v>Brake Friction</v>
          </cell>
          <cell r="K7519" t="str">
            <v>GB</v>
          </cell>
          <cell r="L7519" t="str">
            <v>E</v>
          </cell>
          <cell r="N7519" t="str">
            <v>active</v>
          </cell>
          <cell r="P7519" t="str">
            <v>T3149</v>
          </cell>
          <cell r="Q7519" t="str">
            <v>-</v>
          </cell>
          <cell r="R7519" t="str">
            <v>STANDARD (World w/o Great Britain, Ireland)</v>
          </cell>
          <cell r="S7519">
            <v>21.98</v>
          </cell>
          <cell r="T7519">
            <v>17.25</v>
          </cell>
          <cell r="U7519" t="str">
            <v>Price change valid from 1st of January</v>
          </cell>
          <cell r="V7519">
            <v>43798</v>
          </cell>
          <cell r="Y7519" t="str">
            <v/>
          </cell>
          <cell r="Z7519" t="str">
            <v/>
          </cell>
          <cell r="AC7519" t="str">
            <v/>
          </cell>
          <cell r="AD7519" t="str">
            <v/>
          </cell>
          <cell r="AE7519">
            <v>152</v>
          </cell>
          <cell r="AF7519">
            <v>88</v>
          </cell>
          <cell r="AG7519">
            <v>84</v>
          </cell>
          <cell r="AH7519">
            <v>1900</v>
          </cell>
          <cell r="AI7519">
            <v>1841</v>
          </cell>
          <cell r="AJ7519">
            <v>1900</v>
          </cell>
          <cell r="AK7519">
            <v>1841</v>
          </cell>
          <cell r="AL7519">
            <v>4</v>
          </cell>
          <cell r="AM7519">
            <v>1</v>
          </cell>
        </row>
        <row r="7520">
          <cell r="F7520">
            <v>355020601</v>
          </cell>
          <cell r="G7520" t="str">
            <v>T3152</v>
          </cell>
          <cell r="H7520" t="str">
            <v>Brake Pad Set, disc brake</v>
          </cell>
          <cell r="J7520" t="str">
            <v>Brake Friction</v>
          </cell>
          <cell r="K7520" t="str">
            <v>GB</v>
          </cell>
          <cell r="L7520" t="str">
            <v>E</v>
          </cell>
          <cell r="N7520" t="str">
            <v>active</v>
          </cell>
          <cell r="P7520" t="str">
            <v>T3152</v>
          </cell>
          <cell r="Q7520" t="str">
            <v>-</v>
          </cell>
          <cell r="R7520" t="str">
            <v>STANDARD (World w/o Great Britain, Ireland)</v>
          </cell>
          <cell r="S7520">
            <v>22.15</v>
          </cell>
          <cell r="T7520">
            <v>17.39</v>
          </cell>
          <cell r="U7520" t="str">
            <v>Price change valid from 1st of January</v>
          </cell>
          <cell r="V7520">
            <v>43798</v>
          </cell>
          <cell r="Y7520" t="str">
            <v/>
          </cell>
          <cell r="Z7520" t="str">
            <v/>
          </cell>
          <cell r="AC7520" t="str">
            <v/>
          </cell>
          <cell r="AD7520" t="str">
            <v/>
          </cell>
          <cell r="AE7520">
            <v>125</v>
          </cell>
          <cell r="AF7520">
            <v>81</v>
          </cell>
          <cell r="AG7520">
            <v>80</v>
          </cell>
          <cell r="AH7520">
            <v>1100</v>
          </cell>
          <cell r="AI7520">
            <v>1047</v>
          </cell>
          <cell r="AJ7520">
            <v>1100</v>
          </cell>
          <cell r="AK7520">
            <v>1047</v>
          </cell>
          <cell r="AL7520">
            <v>4</v>
          </cell>
          <cell r="AM7520">
            <v>1</v>
          </cell>
        </row>
        <row r="7521">
          <cell r="F7521">
            <v>355020611</v>
          </cell>
          <cell r="G7521" t="str">
            <v>T3150</v>
          </cell>
          <cell r="H7521" t="str">
            <v>Brake Pad Set, disc brake</v>
          </cell>
          <cell r="J7521" t="str">
            <v>Brake Friction</v>
          </cell>
          <cell r="K7521" t="str">
            <v>GB</v>
          </cell>
          <cell r="L7521" t="str">
            <v>E</v>
          </cell>
          <cell r="N7521" t="str">
            <v>active</v>
          </cell>
          <cell r="P7521" t="str">
            <v>T3150</v>
          </cell>
          <cell r="Q7521" t="str">
            <v>-</v>
          </cell>
          <cell r="R7521" t="str">
            <v>STANDARD (World w/o Great Britain, Ireland)</v>
          </cell>
          <cell r="S7521">
            <v>16.96</v>
          </cell>
          <cell r="T7521">
            <v>13.31</v>
          </cell>
          <cell r="V7521">
            <v>43614</v>
          </cell>
          <cell r="Y7521" t="str">
            <v/>
          </cell>
          <cell r="Z7521" t="str">
            <v/>
          </cell>
          <cell r="AC7521" t="str">
            <v/>
          </cell>
          <cell r="AD7521" t="str">
            <v/>
          </cell>
          <cell r="AE7521">
            <v>125</v>
          </cell>
          <cell r="AF7521">
            <v>81</v>
          </cell>
          <cell r="AG7521">
            <v>80</v>
          </cell>
          <cell r="AH7521">
            <v>1040</v>
          </cell>
          <cell r="AI7521">
            <v>986</v>
          </cell>
          <cell r="AJ7521">
            <v>1040</v>
          </cell>
          <cell r="AK7521">
            <v>986</v>
          </cell>
          <cell r="AL7521">
            <v>4</v>
          </cell>
          <cell r="AM7521">
            <v>1</v>
          </cell>
        </row>
        <row r="7522">
          <cell r="F7522">
            <v>355020621</v>
          </cell>
          <cell r="G7522" t="str">
            <v>T2223</v>
          </cell>
          <cell r="H7522" t="str">
            <v>Brake Pad Set, disc brake</v>
          </cell>
          <cell r="J7522" t="str">
            <v>Brake Friction</v>
          </cell>
          <cell r="K7522" t="str">
            <v>GB</v>
          </cell>
          <cell r="L7522" t="str">
            <v>E</v>
          </cell>
          <cell r="N7522" t="str">
            <v>active</v>
          </cell>
          <cell r="P7522" t="str">
            <v>T2223</v>
          </cell>
          <cell r="Q7522" t="str">
            <v>-</v>
          </cell>
          <cell r="R7522" t="str">
            <v>STANDARD (World w/o Great Britain, Ireland)</v>
          </cell>
          <cell r="S7522">
            <v>24.9</v>
          </cell>
          <cell r="T7522">
            <v>18.690000000000001</v>
          </cell>
          <cell r="V7522">
            <v>43614</v>
          </cell>
          <cell r="Y7522" t="str">
            <v/>
          </cell>
          <cell r="Z7522" t="str">
            <v/>
          </cell>
          <cell r="AC7522" t="str">
            <v/>
          </cell>
          <cell r="AD7522" t="str">
            <v/>
          </cell>
          <cell r="AE7522">
            <v>152</v>
          </cell>
          <cell r="AF7522">
            <v>88</v>
          </cell>
          <cell r="AG7522">
            <v>84</v>
          </cell>
          <cell r="AH7522">
            <v>1621</v>
          </cell>
          <cell r="AI7522">
            <v>1552</v>
          </cell>
          <cell r="AJ7522">
            <v>1621</v>
          </cell>
          <cell r="AK7522">
            <v>1552</v>
          </cell>
          <cell r="AL7522">
            <v>4</v>
          </cell>
          <cell r="AM7522">
            <v>1</v>
          </cell>
        </row>
        <row r="7523">
          <cell r="F7523">
            <v>355020631</v>
          </cell>
          <cell r="G7523" t="str">
            <v>T1599</v>
          </cell>
          <cell r="H7523" t="str">
            <v>Brake Pad Set, disc brake</v>
          </cell>
          <cell r="J7523" t="str">
            <v>Brake Friction</v>
          </cell>
          <cell r="K7523" t="str">
            <v>IN</v>
          </cell>
          <cell r="L7523" t="str">
            <v>E</v>
          </cell>
          <cell r="N7523" t="str">
            <v>active</v>
          </cell>
          <cell r="P7523" t="str">
            <v>T1599</v>
          </cell>
          <cell r="Q7523" t="str">
            <v>-</v>
          </cell>
          <cell r="R7523" t="str">
            <v>STANDARD (World w/o Great Britain, Ireland)</v>
          </cell>
          <cell r="S7523">
            <v>21.5</v>
          </cell>
          <cell r="T7523">
            <v>16.88</v>
          </cell>
          <cell r="V7523">
            <v>43614</v>
          </cell>
          <cell r="Y7523" t="str">
            <v/>
          </cell>
          <cell r="Z7523" t="str">
            <v/>
          </cell>
          <cell r="AC7523" t="str">
            <v/>
          </cell>
          <cell r="AD7523" t="str">
            <v/>
          </cell>
          <cell r="AE7523">
            <v>152</v>
          </cell>
          <cell r="AF7523">
            <v>88</v>
          </cell>
          <cell r="AG7523">
            <v>84</v>
          </cell>
          <cell r="AH7523">
            <v>1200</v>
          </cell>
          <cell r="AI7523">
            <v>1141</v>
          </cell>
          <cell r="AJ7523">
            <v>1200</v>
          </cell>
          <cell r="AK7523">
            <v>1141</v>
          </cell>
          <cell r="AL7523">
            <v>4</v>
          </cell>
          <cell r="AM7523">
            <v>1</v>
          </cell>
        </row>
        <row r="7524">
          <cell r="F7524">
            <v>355020641</v>
          </cell>
          <cell r="G7524" t="str">
            <v>T2238</v>
          </cell>
          <cell r="H7524" t="str">
            <v>Brake Pad Set, disc brake</v>
          </cell>
          <cell r="J7524" t="str">
            <v>Brake Friction</v>
          </cell>
          <cell r="K7524" t="str">
            <v>GB</v>
          </cell>
          <cell r="L7524" t="str">
            <v>E</v>
          </cell>
          <cell r="N7524" t="str">
            <v>active</v>
          </cell>
          <cell r="P7524" t="str">
            <v>T2238</v>
          </cell>
          <cell r="Q7524" t="str">
            <v>-</v>
          </cell>
          <cell r="R7524" t="str">
            <v>STANDARD (World w/o Great Britain, Ireland)</v>
          </cell>
          <cell r="S7524">
            <v>15.54</v>
          </cell>
          <cell r="T7524">
            <v>12.2</v>
          </cell>
          <cell r="V7524">
            <v>43614</v>
          </cell>
          <cell r="Y7524" t="str">
            <v/>
          </cell>
          <cell r="Z7524" t="str">
            <v/>
          </cell>
          <cell r="AC7524" t="str">
            <v/>
          </cell>
          <cell r="AD7524" t="str">
            <v/>
          </cell>
          <cell r="AE7524">
            <v>125</v>
          </cell>
          <cell r="AF7524">
            <v>81</v>
          </cell>
          <cell r="AG7524">
            <v>80</v>
          </cell>
          <cell r="AH7524">
            <v>857</v>
          </cell>
          <cell r="AI7524">
            <v>800</v>
          </cell>
          <cell r="AJ7524">
            <v>857</v>
          </cell>
          <cell r="AK7524">
            <v>800</v>
          </cell>
          <cell r="AL7524">
            <v>4</v>
          </cell>
          <cell r="AM7524">
            <v>1</v>
          </cell>
        </row>
        <row r="7525">
          <cell r="F7525">
            <v>355020651</v>
          </cell>
          <cell r="G7525" t="str">
            <v>T2264</v>
          </cell>
          <cell r="H7525" t="str">
            <v>Brake Pad Set, disc brake</v>
          </cell>
          <cell r="J7525" t="str">
            <v>Brake Friction</v>
          </cell>
          <cell r="K7525" t="str">
            <v>RO</v>
          </cell>
          <cell r="L7525" t="str">
            <v>E</v>
          </cell>
          <cell r="N7525" t="str">
            <v>active</v>
          </cell>
          <cell r="P7525" t="str">
            <v>T2264</v>
          </cell>
          <cell r="Q7525" t="str">
            <v>-</v>
          </cell>
          <cell r="R7525" t="str">
            <v>STANDARD (World w/o Great Britain, Ireland)</v>
          </cell>
          <cell r="S7525">
            <v>24.6</v>
          </cell>
          <cell r="T7525">
            <v>20.12</v>
          </cell>
          <cell r="V7525">
            <v>43614</v>
          </cell>
          <cell r="Y7525" t="str">
            <v/>
          </cell>
          <cell r="Z7525" t="str">
            <v/>
          </cell>
          <cell r="AC7525" t="str">
            <v/>
          </cell>
          <cell r="AD7525" t="str">
            <v/>
          </cell>
          <cell r="AE7525">
            <v>170</v>
          </cell>
          <cell r="AF7525">
            <v>120</v>
          </cell>
          <cell r="AG7525">
            <v>83</v>
          </cell>
          <cell r="AH7525">
            <v>2341</v>
          </cell>
          <cell r="AI7525">
            <v>2255</v>
          </cell>
          <cell r="AJ7525">
            <v>2341</v>
          </cell>
          <cell r="AK7525">
            <v>2255</v>
          </cell>
          <cell r="AL7525">
            <v>4</v>
          </cell>
          <cell r="AM7525">
            <v>1</v>
          </cell>
        </row>
        <row r="7526">
          <cell r="F7526">
            <v>355020661</v>
          </cell>
          <cell r="G7526" t="str">
            <v>T2265</v>
          </cell>
          <cell r="H7526" t="str">
            <v>Brake Pad Set, disc brake</v>
          </cell>
          <cell r="J7526" t="str">
            <v>Brake Friction</v>
          </cell>
          <cell r="K7526" t="str">
            <v>RO</v>
          </cell>
          <cell r="L7526" t="str">
            <v>E</v>
          </cell>
          <cell r="N7526" t="str">
            <v>active</v>
          </cell>
          <cell r="P7526" t="str">
            <v>T2265</v>
          </cell>
          <cell r="Q7526" t="str">
            <v>-</v>
          </cell>
          <cell r="R7526" t="str">
            <v>STANDARD (World w/o Great Britain, Ireland)</v>
          </cell>
          <cell r="S7526">
            <v>22</v>
          </cell>
          <cell r="T7526">
            <v>18.38</v>
          </cell>
          <cell r="V7526">
            <v>43614</v>
          </cell>
          <cell r="Y7526" t="str">
            <v/>
          </cell>
          <cell r="Z7526" t="str">
            <v/>
          </cell>
          <cell r="AC7526" t="str">
            <v/>
          </cell>
          <cell r="AD7526" t="str">
            <v/>
          </cell>
          <cell r="AE7526">
            <v>170</v>
          </cell>
          <cell r="AF7526">
            <v>120</v>
          </cell>
          <cell r="AG7526">
            <v>83</v>
          </cell>
          <cell r="AH7526">
            <v>2250</v>
          </cell>
          <cell r="AI7526">
            <v>2169</v>
          </cell>
          <cell r="AJ7526">
            <v>2250</v>
          </cell>
          <cell r="AK7526">
            <v>2169</v>
          </cell>
          <cell r="AL7526">
            <v>4</v>
          </cell>
          <cell r="AM7526">
            <v>1</v>
          </cell>
        </row>
        <row r="7527">
          <cell r="F7527">
            <v>355020671</v>
          </cell>
          <cell r="G7527" t="str">
            <v>T2268</v>
          </cell>
          <cell r="H7527" t="str">
            <v>Brake Pad Set, disc brake</v>
          </cell>
          <cell r="J7527" t="str">
            <v>Brake Friction</v>
          </cell>
          <cell r="K7527" t="str">
            <v>RO</v>
          </cell>
          <cell r="L7527" t="str">
            <v>E</v>
          </cell>
          <cell r="N7527" t="str">
            <v>active</v>
          </cell>
          <cell r="P7527" t="str">
            <v>T2268</v>
          </cell>
          <cell r="Q7527" t="str">
            <v>-</v>
          </cell>
          <cell r="R7527" t="str">
            <v>STANDARD (World w/o Great Britain, Ireland)</v>
          </cell>
          <cell r="S7527">
            <v>19.579999999999998</v>
          </cell>
          <cell r="T7527">
            <v>15.37</v>
          </cell>
          <cell r="V7527">
            <v>43614</v>
          </cell>
          <cell r="Y7527" t="str">
            <v/>
          </cell>
          <cell r="Z7527" t="str">
            <v/>
          </cell>
          <cell r="AC7527" t="str">
            <v/>
          </cell>
          <cell r="AD7527" t="str">
            <v/>
          </cell>
          <cell r="AE7527">
            <v>170</v>
          </cell>
          <cell r="AF7527">
            <v>120</v>
          </cell>
          <cell r="AG7527">
            <v>83</v>
          </cell>
          <cell r="AH7527">
            <v>1755</v>
          </cell>
          <cell r="AI7527">
            <v>1668</v>
          </cell>
          <cell r="AJ7527">
            <v>1755</v>
          </cell>
          <cell r="AK7527">
            <v>1668</v>
          </cell>
          <cell r="AL7527">
            <v>4</v>
          </cell>
          <cell r="AM7527">
            <v>1</v>
          </cell>
        </row>
        <row r="7528">
          <cell r="F7528">
            <v>355020681</v>
          </cell>
          <cell r="G7528" t="str">
            <v>T3155</v>
          </cell>
          <cell r="H7528" t="str">
            <v>Brake Pad Set, disc brake</v>
          </cell>
          <cell r="J7528" t="str">
            <v>Brake Friction</v>
          </cell>
          <cell r="K7528" t="str">
            <v>GB</v>
          </cell>
          <cell r="L7528" t="str">
            <v>E</v>
          </cell>
          <cell r="N7528" t="str">
            <v>active</v>
          </cell>
          <cell r="P7528" t="str">
            <v>T3155</v>
          </cell>
          <cell r="Q7528" t="str">
            <v>-</v>
          </cell>
          <cell r="R7528" t="str">
            <v>STANDARD (World w/o Great Britain, Ireland)</v>
          </cell>
          <cell r="S7528">
            <v>34</v>
          </cell>
          <cell r="T7528">
            <v>27.9</v>
          </cell>
          <cell r="V7528">
            <v>43614</v>
          </cell>
          <cell r="Y7528" t="str">
            <v/>
          </cell>
          <cell r="Z7528" t="str">
            <v/>
          </cell>
          <cell r="AC7528" t="str">
            <v/>
          </cell>
          <cell r="AD7528" t="str">
            <v/>
          </cell>
          <cell r="AE7528">
            <v>209</v>
          </cell>
          <cell r="AF7528">
            <v>134</v>
          </cell>
          <cell r="AG7528">
            <v>88</v>
          </cell>
          <cell r="AH7528">
            <v>2960</v>
          </cell>
          <cell r="AI7528">
            <v>2856</v>
          </cell>
          <cell r="AJ7528">
            <v>2960</v>
          </cell>
          <cell r="AK7528">
            <v>2856</v>
          </cell>
          <cell r="AL7528">
            <v>4</v>
          </cell>
          <cell r="AM7528">
            <v>1</v>
          </cell>
        </row>
        <row r="7529">
          <cell r="F7529">
            <v>355020691</v>
          </cell>
          <cell r="G7529" t="str">
            <v>T2269</v>
          </cell>
          <cell r="H7529" t="str">
            <v>Brake Pad Set, disc brake</v>
          </cell>
          <cell r="J7529" t="str">
            <v>Brake Friction</v>
          </cell>
          <cell r="K7529" t="str">
            <v>GB</v>
          </cell>
          <cell r="L7529" t="str">
            <v>E</v>
          </cell>
          <cell r="N7529" t="str">
            <v>active</v>
          </cell>
          <cell r="P7529" t="str">
            <v>T2269</v>
          </cell>
          <cell r="Q7529" t="str">
            <v>-</v>
          </cell>
          <cell r="R7529" t="str">
            <v>STANDARD (World w/o Great Britain, Ireland)</v>
          </cell>
          <cell r="S7529">
            <v>27</v>
          </cell>
          <cell r="T7529">
            <v>22.31</v>
          </cell>
          <cell r="V7529">
            <v>43614</v>
          </cell>
          <cell r="Y7529" t="str">
            <v/>
          </cell>
          <cell r="Z7529" t="str">
            <v/>
          </cell>
          <cell r="AC7529" t="str">
            <v/>
          </cell>
          <cell r="AD7529" t="str">
            <v/>
          </cell>
          <cell r="AE7529">
            <v>209</v>
          </cell>
          <cell r="AF7529">
            <v>134</v>
          </cell>
          <cell r="AG7529">
            <v>88</v>
          </cell>
          <cell r="AH7529">
            <v>2540</v>
          </cell>
          <cell r="AI7529">
            <v>2440</v>
          </cell>
          <cell r="AJ7529">
            <v>2540</v>
          </cell>
          <cell r="AK7529">
            <v>2440</v>
          </cell>
          <cell r="AL7529">
            <v>4</v>
          </cell>
          <cell r="AM7529">
            <v>1</v>
          </cell>
        </row>
        <row r="7530">
          <cell r="F7530">
            <v>355020701</v>
          </cell>
          <cell r="G7530" t="str">
            <v>T3154</v>
          </cell>
          <cell r="H7530" t="str">
            <v>Brake Pad Set, disc brake</v>
          </cell>
          <cell r="J7530" t="str">
            <v>Brake Friction</v>
          </cell>
          <cell r="K7530" t="str">
            <v>GB</v>
          </cell>
          <cell r="L7530" t="str">
            <v>E</v>
          </cell>
          <cell r="N7530" t="str">
            <v>active</v>
          </cell>
          <cell r="P7530" t="str">
            <v>T3154</v>
          </cell>
          <cell r="Q7530" t="str">
            <v>-</v>
          </cell>
          <cell r="R7530" t="str">
            <v>STANDARD (World w/o Great Britain, Ireland)</v>
          </cell>
          <cell r="S7530">
            <v>22.96</v>
          </cell>
          <cell r="T7530">
            <v>18.02</v>
          </cell>
          <cell r="V7530">
            <v>43614</v>
          </cell>
          <cell r="Y7530" t="str">
            <v/>
          </cell>
          <cell r="Z7530" t="str">
            <v/>
          </cell>
          <cell r="AC7530" t="str">
            <v/>
          </cell>
          <cell r="AD7530" t="str">
            <v/>
          </cell>
          <cell r="AE7530">
            <v>170</v>
          </cell>
          <cell r="AF7530">
            <v>120</v>
          </cell>
          <cell r="AG7530">
            <v>83</v>
          </cell>
          <cell r="AH7530">
            <v>3000</v>
          </cell>
          <cell r="AI7530">
            <v>2929</v>
          </cell>
          <cell r="AJ7530">
            <v>3000</v>
          </cell>
          <cell r="AK7530">
            <v>2929</v>
          </cell>
          <cell r="AL7530">
            <v>4</v>
          </cell>
          <cell r="AM7530">
            <v>1</v>
          </cell>
        </row>
        <row r="7531">
          <cell r="F7531">
            <v>355020711</v>
          </cell>
          <cell r="G7531" t="str">
            <v>T2109</v>
          </cell>
          <cell r="H7531" t="str">
            <v>Brake Pad Set, disc brake</v>
          </cell>
          <cell r="J7531" t="str">
            <v>Brake Friction</v>
          </cell>
          <cell r="K7531" t="str">
            <v>GB</v>
          </cell>
          <cell r="L7531" t="str">
            <v>E</v>
          </cell>
          <cell r="N7531" t="str">
            <v>active</v>
          </cell>
          <cell r="P7531" t="str">
            <v>T2109</v>
          </cell>
          <cell r="Q7531" t="str">
            <v>-</v>
          </cell>
          <cell r="R7531" t="str">
            <v>STANDARD (World w/o Great Britain, Ireland)</v>
          </cell>
          <cell r="S7531">
            <v>26.98</v>
          </cell>
          <cell r="T7531">
            <v>21.18</v>
          </cell>
          <cell r="V7531">
            <v>43614</v>
          </cell>
          <cell r="Y7531" t="str">
            <v/>
          </cell>
          <cell r="Z7531" t="str">
            <v/>
          </cell>
          <cell r="AC7531" t="str">
            <v/>
          </cell>
          <cell r="AD7531" t="str">
            <v/>
          </cell>
          <cell r="AE7531">
            <v>170</v>
          </cell>
          <cell r="AF7531">
            <v>120</v>
          </cell>
          <cell r="AG7531">
            <v>83</v>
          </cell>
          <cell r="AH7531">
            <v>2750</v>
          </cell>
          <cell r="AI7531">
            <v>2669</v>
          </cell>
          <cell r="AJ7531">
            <v>2750</v>
          </cell>
          <cell r="AK7531">
            <v>2669</v>
          </cell>
          <cell r="AL7531">
            <v>4</v>
          </cell>
          <cell r="AM7531">
            <v>1</v>
          </cell>
        </row>
        <row r="7532">
          <cell r="F7532">
            <v>355020721</v>
          </cell>
          <cell r="G7532" t="str">
            <v>T2270</v>
          </cell>
          <cell r="H7532" t="str">
            <v>Brake Pad Set, disc brake</v>
          </cell>
          <cell r="J7532" t="str">
            <v>Brake Friction</v>
          </cell>
          <cell r="K7532" t="str">
            <v>GB</v>
          </cell>
          <cell r="L7532" t="str">
            <v>E</v>
          </cell>
          <cell r="N7532" t="str">
            <v>active</v>
          </cell>
          <cell r="P7532" t="str">
            <v>T2270</v>
          </cell>
          <cell r="Q7532" t="str">
            <v>-</v>
          </cell>
          <cell r="R7532" t="str">
            <v>STANDARD (World w/o Great Britain, Ireland)</v>
          </cell>
          <cell r="S7532">
            <v>20.5</v>
          </cell>
          <cell r="T7532">
            <v>16.829999999999998</v>
          </cell>
          <cell r="V7532">
            <v>43614</v>
          </cell>
          <cell r="Y7532" t="str">
            <v/>
          </cell>
          <cell r="Z7532" t="str">
            <v/>
          </cell>
          <cell r="AC7532" t="str">
            <v/>
          </cell>
          <cell r="AD7532" t="str">
            <v/>
          </cell>
          <cell r="AE7532">
            <v>152</v>
          </cell>
          <cell r="AF7532">
            <v>88</v>
          </cell>
          <cell r="AG7532">
            <v>84</v>
          </cell>
          <cell r="AH7532">
            <v>1600</v>
          </cell>
          <cell r="AI7532">
            <v>1540</v>
          </cell>
          <cell r="AJ7532">
            <v>1600</v>
          </cell>
          <cell r="AK7532">
            <v>1540</v>
          </cell>
          <cell r="AL7532">
            <v>4</v>
          </cell>
          <cell r="AM7532">
            <v>1</v>
          </cell>
        </row>
        <row r="7533">
          <cell r="F7533">
            <v>355020731</v>
          </cell>
          <cell r="G7533" t="str">
            <v>T1950</v>
          </cell>
          <cell r="H7533" t="str">
            <v>Brake Pad Set, disc brake</v>
          </cell>
          <cell r="J7533" t="str">
            <v>Brake Friction</v>
          </cell>
          <cell r="K7533" t="str">
            <v>GB</v>
          </cell>
          <cell r="L7533" t="str">
            <v>E</v>
          </cell>
          <cell r="N7533" t="str">
            <v>active</v>
          </cell>
          <cell r="P7533" t="str">
            <v>T1950</v>
          </cell>
          <cell r="Q7533" t="str">
            <v>-</v>
          </cell>
          <cell r="R7533" t="str">
            <v>STANDARD (World w/o Great Britain, Ireland)</v>
          </cell>
          <cell r="S7533">
            <v>22.47</v>
          </cell>
          <cell r="T7533">
            <v>17.649999999999999</v>
          </cell>
          <cell r="V7533">
            <v>43614</v>
          </cell>
          <cell r="Y7533" t="str">
            <v/>
          </cell>
          <cell r="Z7533" t="str">
            <v/>
          </cell>
          <cell r="AC7533" t="str">
            <v/>
          </cell>
          <cell r="AD7533" t="str">
            <v/>
          </cell>
          <cell r="AE7533">
            <v>152</v>
          </cell>
          <cell r="AF7533">
            <v>88</v>
          </cell>
          <cell r="AG7533">
            <v>84</v>
          </cell>
          <cell r="AH7533">
            <v>2115</v>
          </cell>
          <cell r="AI7533">
            <v>2050</v>
          </cell>
          <cell r="AJ7533">
            <v>2115</v>
          </cell>
          <cell r="AK7533">
            <v>2050</v>
          </cell>
          <cell r="AL7533">
            <v>4</v>
          </cell>
          <cell r="AM7533">
            <v>1</v>
          </cell>
        </row>
        <row r="7534">
          <cell r="F7534">
            <v>355020741</v>
          </cell>
          <cell r="G7534" t="str">
            <v>T2191</v>
          </cell>
          <cell r="H7534" t="str">
            <v>Brake Pad Set, disc brake</v>
          </cell>
          <cell r="J7534" t="str">
            <v>Brake Friction</v>
          </cell>
          <cell r="K7534" t="str">
            <v>GB</v>
          </cell>
          <cell r="L7534" t="str">
            <v>E</v>
          </cell>
          <cell r="N7534" t="str">
            <v>active</v>
          </cell>
          <cell r="P7534" t="str">
            <v>T2191</v>
          </cell>
          <cell r="Q7534" t="str">
            <v>-</v>
          </cell>
          <cell r="R7534" t="str">
            <v>STANDARD (World w/o Great Britain, Ireland)</v>
          </cell>
          <cell r="S7534">
            <v>26.28</v>
          </cell>
          <cell r="T7534">
            <v>20.63</v>
          </cell>
          <cell r="V7534">
            <v>43614</v>
          </cell>
          <cell r="Y7534" t="str">
            <v/>
          </cell>
          <cell r="Z7534" t="str">
            <v/>
          </cell>
          <cell r="AC7534" t="str">
            <v/>
          </cell>
          <cell r="AD7534" t="str">
            <v/>
          </cell>
          <cell r="AE7534">
            <v>152</v>
          </cell>
          <cell r="AF7534">
            <v>88</v>
          </cell>
          <cell r="AG7534">
            <v>84</v>
          </cell>
          <cell r="AH7534">
            <v>1960</v>
          </cell>
          <cell r="AI7534">
            <v>1901</v>
          </cell>
          <cell r="AJ7534">
            <v>1960</v>
          </cell>
          <cell r="AK7534">
            <v>1901</v>
          </cell>
          <cell r="AL7534">
            <v>4</v>
          </cell>
          <cell r="AM7534">
            <v>1</v>
          </cell>
        </row>
        <row r="7535">
          <cell r="F7535">
            <v>355020751</v>
          </cell>
          <cell r="G7535" t="str">
            <v>T2233</v>
          </cell>
          <cell r="H7535" t="str">
            <v>Brake Pad Set, disc brake</v>
          </cell>
          <cell r="J7535" t="str">
            <v>Brake Friction</v>
          </cell>
          <cell r="K7535" t="str">
            <v>GB</v>
          </cell>
          <cell r="L7535" t="str">
            <v>E</v>
          </cell>
          <cell r="N7535" t="str">
            <v>active</v>
          </cell>
          <cell r="P7535" t="str">
            <v>T2233</v>
          </cell>
          <cell r="Q7535" t="str">
            <v>-</v>
          </cell>
          <cell r="R7535" t="str">
            <v>STANDARD (World w/o Great Britain, Ireland)</v>
          </cell>
          <cell r="S7535">
            <v>29.58</v>
          </cell>
          <cell r="T7535">
            <v>23.23</v>
          </cell>
          <cell r="V7535">
            <v>43614</v>
          </cell>
          <cell r="Y7535" t="str">
            <v/>
          </cell>
          <cell r="Z7535" t="str">
            <v/>
          </cell>
          <cell r="AC7535" t="str">
            <v/>
          </cell>
          <cell r="AD7535" t="str">
            <v/>
          </cell>
          <cell r="AE7535">
            <v>125</v>
          </cell>
          <cell r="AF7535">
            <v>81</v>
          </cell>
          <cell r="AG7535">
            <v>80</v>
          </cell>
          <cell r="AH7535">
            <v>882</v>
          </cell>
          <cell r="AI7535">
            <v>825</v>
          </cell>
          <cell r="AJ7535">
            <v>882</v>
          </cell>
          <cell r="AK7535">
            <v>825</v>
          </cell>
          <cell r="AL7535">
            <v>4</v>
          </cell>
          <cell r="AM7535">
            <v>1</v>
          </cell>
        </row>
        <row r="7536">
          <cell r="F7536">
            <v>355020761</v>
          </cell>
          <cell r="G7536" t="str">
            <v>T2232</v>
          </cell>
          <cell r="H7536" t="str">
            <v>Brake Pad Set, disc brake</v>
          </cell>
          <cell r="J7536" t="str">
            <v>Brake Friction</v>
          </cell>
          <cell r="K7536" t="str">
            <v>GB</v>
          </cell>
          <cell r="L7536" t="str">
            <v>E</v>
          </cell>
          <cell r="N7536" t="str">
            <v>active</v>
          </cell>
          <cell r="P7536" t="str">
            <v>T2232</v>
          </cell>
          <cell r="Q7536" t="str">
            <v>-</v>
          </cell>
          <cell r="R7536" t="str">
            <v>STANDARD (World w/o Great Britain, Ireland)</v>
          </cell>
          <cell r="S7536">
            <v>15.6</v>
          </cell>
          <cell r="T7536">
            <v>12.3</v>
          </cell>
          <cell r="V7536">
            <v>43614</v>
          </cell>
          <cell r="Y7536" t="str">
            <v/>
          </cell>
          <cell r="Z7536" t="str">
            <v/>
          </cell>
          <cell r="AC7536" t="str">
            <v/>
          </cell>
          <cell r="AD7536" t="str">
            <v/>
          </cell>
          <cell r="AE7536">
            <v>125</v>
          </cell>
          <cell r="AF7536">
            <v>81</v>
          </cell>
          <cell r="AG7536">
            <v>80</v>
          </cell>
          <cell r="AH7536">
            <v>800</v>
          </cell>
          <cell r="AI7536">
            <v>760</v>
          </cell>
          <cell r="AJ7536">
            <v>800</v>
          </cell>
          <cell r="AK7536">
            <v>760</v>
          </cell>
          <cell r="AL7536">
            <v>4</v>
          </cell>
          <cell r="AM7536">
            <v>1</v>
          </cell>
        </row>
        <row r="7537">
          <cell r="F7537">
            <v>355020771</v>
          </cell>
          <cell r="G7537" t="str">
            <v>T2244</v>
          </cell>
          <cell r="H7537" t="str">
            <v>Brake Pad Set, disc brake</v>
          </cell>
          <cell r="J7537" t="str">
            <v>Brake Friction</v>
          </cell>
          <cell r="K7537" t="str">
            <v>GB</v>
          </cell>
          <cell r="L7537" t="str">
            <v>E</v>
          </cell>
          <cell r="N7537" t="str">
            <v>active</v>
          </cell>
          <cell r="P7537" t="str">
            <v>T2244</v>
          </cell>
          <cell r="Q7537" t="str">
            <v>-</v>
          </cell>
          <cell r="R7537" t="str">
            <v>STANDARD (World w/o Great Britain, Ireland)</v>
          </cell>
          <cell r="S7537">
            <v>19.899999999999999</v>
          </cell>
          <cell r="T7537">
            <v>16.04</v>
          </cell>
          <cell r="V7537">
            <v>43614</v>
          </cell>
          <cell r="Y7537" t="str">
            <v/>
          </cell>
          <cell r="Z7537" t="str">
            <v/>
          </cell>
          <cell r="AC7537" t="str">
            <v/>
          </cell>
          <cell r="AD7537" t="str">
            <v/>
          </cell>
          <cell r="AE7537">
            <v>152</v>
          </cell>
          <cell r="AF7537">
            <v>88</v>
          </cell>
          <cell r="AG7537">
            <v>84</v>
          </cell>
          <cell r="AH7537">
            <v>1560</v>
          </cell>
          <cell r="AI7537">
            <v>1500</v>
          </cell>
          <cell r="AJ7537">
            <v>1560</v>
          </cell>
          <cell r="AK7537">
            <v>1500</v>
          </cell>
          <cell r="AL7537">
            <v>4</v>
          </cell>
          <cell r="AM7537">
            <v>1</v>
          </cell>
        </row>
        <row r="7538">
          <cell r="F7538">
            <v>355020781</v>
          </cell>
          <cell r="G7538" t="str">
            <v>T2173</v>
          </cell>
          <cell r="H7538" t="str">
            <v>Brake Pad Set, disc brake</v>
          </cell>
          <cell r="J7538" t="str">
            <v>Brake Friction</v>
          </cell>
          <cell r="K7538" t="str">
            <v>GB</v>
          </cell>
          <cell r="L7538" t="str">
            <v>E</v>
          </cell>
          <cell r="N7538" t="str">
            <v>active</v>
          </cell>
          <cell r="P7538" t="str">
            <v>T2173</v>
          </cell>
          <cell r="Q7538" t="str">
            <v>-</v>
          </cell>
          <cell r="R7538" t="str">
            <v>STANDARD (World w/o Great Britain, Ireland)</v>
          </cell>
          <cell r="S7538">
            <v>29</v>
          </cell>
          <cell r="T7538">
            <v>21.76</v>
          </cell>
          <cell r="V7538">
            <v>43614</v>
          </cell>
          <cell r="Y7538" t="str">
            <v/>
          </cell>
          <cell r="Z7538" t="str">
            <v/>
          </cell>
          <cell r="AC7538" t="str">
            <v/>
          </cell>
          <cell r="AD7538" t="str">
            <v/>
          </cell>
          <cell r="AE7538">
            <v>209</v>
          </cell>
          <cell r="AF7538">
            <v>134</v>
          </cell>
          <cell r="AG7538">
            <v>88</v>
          </cell>
          <cell r="AH7538">
            <v>2280</v>
          </cell>
          <cell r="AI7538">
            <v>2176</v>
          </cell>
          <cell r="AJ7538">
            <v>2280</v>
          </cell>
          <cell r="AK7538">
            <v>2176</v>
          </cell>
          <cell r="AL7538">
            <v>4</v>
          </cell>
          <cell r="AM7538">
            <v>1</v>
          </cell>
        </row>
        <row r="7539">
          <cell r="F7539">
            <v>355020791</v>
          </cell>
          <cell r="G7539" t="str">
            <v>T2229</v>
          </cell>
          <cell r="H7539" t="str">
            <v>Brake Pad Set, disc brake</v>
          </cell>
          <cell r="J7539" t="str">
            <v>Brake Friction</v>
          </cell>
          <cell r="K7539" t="str">
            <v>GB</v>
          </cell>
          <cell r="L7539" t="str">
            <v>E</v>
          </cell>
          <cell r="N7539" t="str">
            <v>no longer active</v>
          </cell>
          <cell r="P7539" t="str">
            <v>T2229</v>
          </cell>
          <cell r="Q7539" t="str">
            <v>-</v>
          </cell>
          <cell r="R7539" t="str">
            <v>STANDARD (World w/o Great Britain, Ireland)</v>
          </cell>
          <cell r="S7539">
            <v>23.27</v>
          </cell>
          <cell r="T7539">
            <v>18.27</v>
          </cell>
          <cell r="V7539">
            <v>43614</v>
          </cell>
          <cell r="Y7539" t="str">
            <v/>
          </cell>
          <cell r="Z7539" t="str">
            <v/>
          </cell>
          <cell r="AC7539" t="str">
            <v/>
          </cell>
          <cell r="AD7539" t="str">
            <v/>
          </cell>
          <cell r="AE7539">
            <v>152</v>
          </cell>
          <cell r="AF7539">
            <v>88</v>
          </cell>
          <cell r="AG7539">
            <v>84</v>
          </cell>
          <cell r="AH7539">
            <v>1250</v>
          </cell>
          <cell r="AI7539">
            <v>1190</v>
          </cell>
          <cell r="AJ7539">
            <v>1250</v>
          </cell>
          <cell r="AK7539">
            <v>1190</v>
          </cell>
          <cell r="AL7539">
            <v>4</v>
          </cell>
          <cell r="AM7539">
            <v>1</v>
          </cell>
        </row>
        <row r="7540">
          <cell r="F7540">
            <v>355020801</v>
          </cell>
          <cell r="G7540" t="str">
            <v>T2260</v>
          </cell>
          <cell r="H7540" t="str">
            <v>Brake Pad Set, disc brake</v>
          </cell>
          <cell r="J7540" t="str">
            <v>Brake Friction</v>
          </cell>
          <cell r="K7540" t="str">
            <v>GB</v>
          </cell>
          <cell r="L7540" t="str">
            <v>E</v>
          </cell>
          <cell r="N7540" t="str">
            <v>active</v>
          </cell>
          <cell r="P7540" t="str">
            <v>T2260</v>
          </cell>
          <cell r="Q7540" t="str">
            <v>-</v>
          </cell>
          <cell r="R7540" t="str">
            <v>STANDARD (World w/o Great Britain, Ireland)</v>
          </cell>
          <cell r="S7540">
            <v>15.2</v>
          </cell>
          <cell r="T7540">
            <v>12.62</v>
          </cell>
          <cell r="V7540">
            <v>43614</v>
          </cell>
          <cell r="Y7540" t="str">
            <v/>
          </cell>
          <cell r="Z7540" t="str">
            <v/>
          </cell>
          <cell r="AC7540" t="str">
            <v/>
          </cell>
          <cell r="AD7540" t="str">
            <v/>
          </cell>
          <cell r="AE7540">
            <v>152</v>
          </cell>
          <cell r="AF7540">
            <v>88</v>
          </cell>
          <cell r="AG7540">
            <v>84</v>
          </cell>
          <cell r="AH7540">
            <v>1200</v>
          </cell>
          <cell r="AI7540">
            <v>1140</v>
          </cell>
          <cell r="AJ7540">
            <v>1200</v>
          </cell>
          <cell r="AK7540">
            <v>1140</v>
          </cell>
          <cell r="AL7540">
            <v>4</v>
          </cell>
          <cell r="AM7540">
            <v>1</v>
          </cell>
        </row>
        <row r="7541">
          <cell r="F7541">
            <v>355020811</v>
          </cell>
          <cell r="G7541" t="str">
            <v>T2320</v>
          </cell>
          <cell r="H7541" t="str">
            <v>Brake Pad Set, disc brake</v>
          </cell>
          <cell r="J7541" t="str">
            <v>Brake Friction</v>
          </cell>
          <cell r="K7541" t="str">
            <v>GB</v>
          </cell>
          <cell r="L7541" t="str">
            <v>E</v>
          </cell>
          <cell r="N7541" t="str">
            <v>active</v>
          </cell>
          <cell r="P7541" t="str">
            <v>T2320</v>
          </cell>
          <cell r="Q7541" t="str">
            <v>-</v>
          </cell>
          <cell r="R7541" t="str">
            <v>STANDARD (World w/o Great Britain, Ireland)</v>
          </cell>
          <cell r="S7541">
            <v>14.91</v>
          </cell>
          <cell r="T7541">
            <v>12.01</v>
          </cell>
          <cell r="V7541">
            <v>43614</v>
          </cell>
          <cell r="Y7541" t="str">
            <v/>
          </cell>
          <cell r="Z7541" t="str">
            <v/>
          </cell>
          <cell r="AC7541" t="str">
            <v/>
          </cell>
          <cell r="AD7541" t="str">
            <v/>
          </cell>
          <cell r="AE7541">
            <v>125</v>
          </cell>
          <cell r="AF7541">
            <v>81</v>
          </cell>
          <cell r="AG7541">
            <v>80</v>
          </cell>
          <cell r="AH7541">
            <v>1555</v>
          </cell>
          <cell r="AI7541">
            <v>1500</v>
          </cell>
          <cell r="AJ7541">
            <v>1555</v>
          </cell>
          <cell r="AK7541">
            <v>1500</v>
          </cell>
          <cell r="AL7541">
            <v>4</v>
          </cell>
          <cell r="AM7541">
            <v>1</v>
          </cell>
        </row>
        <row r="7542">
          <cell r="F7542">
            <v>355020821</v>
          </cell>
          <cell r="G7542" t="str">
            <v>T2241</v>
          </cell>
          <cell r="H7542" t="str">
            <v>Brake Pad Set, disc brake</v>
          </cell>
          <cell r="J7542" t="str">
            <v>Brake Friction</v>
          </cell>
          <cell r="K7542" t="str">
            <v>GB</v>
          </cell>
          <cell r="L7542" t="str">
            <v>E</v>
          </cell>
          <cell r="N7542" t="str">
            <v>no longer active</v>
          </cell>
          <cell r="P7542" t="str">
            <v>T2241</v>
          </cell>
          <cell r="Q7542" t="str">
            <v>-</v>
          </cell>
          <cell r="R7542" t="str">
            <v>STANDARD (World w/o Great Britain, Ireland)</v>
          </cell>
          <cell r="S7542">
            <v>16.22</v>
          </cell>
          <cell r="T7542">
            <v>12.73</v>
          </cell>
          <cell r="V7542">
            <v>43614</v>
          </cell>
          <cell r="Y7542" t="str">
            <v/>
          </cell>
          <cell r="Z7542" t="str">
            <v/>
          </cell>
          <cell r="AC7542" t="str">
            <v/>
          </cell>
          <cell r="AD7542" t="str">
            <v/>
          </cell>
          <cell r="AE7542">
            <v>125</v>
          </cell>
          <cell r="AF7542">
            <v>81</v>
          </cell>
          <cell r="AG7542">
            <v>80</v>
          </cell>
          <cell r="AH7542">
            <v>1160</v>
          </cell>
          <cell r="AI7542">
            <v>1101</v>
          </cell>
          <cell r="AJ7542">
            <v>1160</v>
          </cell>
          <cell r="AK7542">
            <v>1101</v>
          </cell>
          <cell r="AL7542">
            <v>4</v>
          </cell>
          <cell r="AM7542">
            <v>1</v>
          </cell>
        </row>
        <row r="7543">
          <cell r="F7543">
            <v>355020831</v>
          </cell>
          <cell r="G7543" t="str">
            <v>T2262</v>
          </cell>
          <cell r="H7543" t="str">
            <v>Brake Pad Set, disc brake</v>
          </cell>
          <cell r="J7543" t="str">
            <v>Brake Friction</v>
          </cell>
          <cell r="K7543" t="str">
            <v>GB</v>
          </cell>
          <cell r="L7543" t="str">
            <v>E</v>
          </cell>
          <cell r="N7543" t="str">
            <v>active</v>
          </cell>
          <cell r="P7543" t="str">
            <v>T2262</v>
          </cell>
          <cell r="Q7543" t="str">
            <v>-</v>
          </cell>
          <cell r="R7543" t="str">
            <v>STANDARD (World w/o Great Britain, Ireland)</v>
          </cell>
          <cell r="S7543">
            <v>29</v>
          </cell>
          <cell r="T7543">
            <v>25.12</v>
          </cell>
          <cell r="V7543">
            <v>43614</v>
          </cell>
          <cell r="Y7543" t="str">
            <v/>
          </cell>
          <cell r="Z7543" t="str">
            <v/>
          </cell>
          <cell r="AC7543" t="str">
            <v/>
          </cell>
          <cell r="AD7543" t="str">
            <v/>
          </cell>
          <cell r="AE7543">
            <v>170</v>
          </cell>
          <cell r="AF7543">
            <v>120</v>
          </cell>
          <cell r="AG7543">
            <v>83</v>
          </cell>
          <cell r="AH7543">
            <v>2437</v>
          </cell>
          <cell r="AI7543">
            <v>2306</v>
          </cell>
          <cell r="AJ7543">
            <v>2437</v>
          </cell>
          <cell r="AK7543">
            <v>2306</v>
          </cell>
          <cell r="AL7543">
            <v>4</v>
          </cell>
          <cell r="AM7543">
            <v>1</v>
          </cell>
        </row>
        <row r="7544">
          <cell r="F7544">
            <v>355020841</v>
          </cell>
          <cell r="G7544" t="str">
            <v>T2285</v>
          </cell>
          <cell r="H7544" t="str">
            <v>Brake Pad Set, disc brake</v>
          </cell>
          <cell r="J7544" t="str">
            <v>Brake Friction</v>
          </cell>
          <cell r="K7544" t="str">
            <v>GB</v>
          </cell>
          <cell r="L7544" t="str">
            <v>E</v>
          </cell>
          <cell r="N7544" t="str">
            <v>active</v>
          </cell>
          <cell r="P7544" t="str">
            <v>T2285</v>
          </cell>
          <cell r="Q7544" t="str">
            <v>-</v>
          </cell>
          <cell r="R7544" t="str">
            <v>STANDARD (World w/o Great Britain, Ireland)</v>
          </cell>
          <cell r="S7544">
            <v>30</v>
          </cell>
          <cell r="T7544">
            <v>24.43</v>
          </cell>
          <cell r="V7544">
            <v>43614</v>
          </cell>
          <cell r="Y7544" t="str">
            <v/>
          </cell>
          <cell r="Z7544" t="str">
            <v/>
          </cell>
          <cell r="AC7544" t="str">
            <v/>
          </cell>
          <cell r="AD7544" t="str">
            <v/>
          </cell>
          <cell r="AE7544">
            <v>209</v>
          </cell>
          <cell r="AF7544">
            <v>134</v>
          </cell>
          <cell r="AG7544">
            <v>88</v>
          </cell>
          <cell r="AH7544">
            <v>2485</v>
          </cell>
          <cell r="AI7544">
            <v>2381</v>
          </cell>
          <cell r="AJ7544">
            <v>2485</v>
          </cell>
          <cell r="AK7544">
            <v>2381</v>
          </cell>
          <cell r="AL7544">
            <v>4</v>
          </cell>
          <cell r="AM7544">
            <v>1</v>
          </cell>
        </row>
        <row r="7545">
          <cell r="F7545">
            <v>355020851</v>
          </cell>
          <cell r="G7545" t="str">
            <v>T2280</v>
          </cell>
          <cell r="H7545" t="str">
            <v>Brake Pad Set, disc brake</v>
          </cell>
          <cell r="J7545" t="str">
            <v>Brake Friction</v>
          </cell>
          <cell r="K7545" t="str">
            <v>GB</v>
          </cell>
          <cell r="L7545" t="str">
            <v>E</v>
          </cell>
          <cell r="N7545" t="str">
            <v>active</v>
          </cell>
          <cell r="P7545" t="str">
            <v>T2280</v>
          </cell>
          <cell r="Q7545" t="str">
            <v>-</v>
          </cell>
          <cell r="R7545" t="str">
            <v>STANDARD (World w/o Great Britain, Ireland)</v>
          </cell>
          <cell r="S7545">
            <v>21.01</v>
          </cell>
          <cell r="T7545">
            <v>16.5</v>
          </cell>
          <cell r="V7545">
            <v>43614</v>
          </cell>
          <cell r="Y7545" t="str">
            <v/>
          </cell>
          <cell r="Z7545" t="str">
            <v/>
          </cell>
          <cell r="AC7545" t="str">
            <v/>
          </cell>
          <cell r="AD7545" t="str">
            <v/>
          </cell>
          <cell r="AE7545">
            <v>95</v>
          </cell>
          <cell r="AF7545">
            <v>82</v>
          </cell>
          <cell r="AG7545">
            <v>73</v>
          </cell>
          <cell r="AH7545">
            <v>900</v>
          </cell>
          <cell r="AI7545">
            <v>861</v>
          </cell>
          <cell r="AJ7545">
            <v>900</v>
          </cell>
          <cell r="AK7545">
            <v>861</v>
          </cell>
          <cell r="AL7545">
            <v>4</v>
          </cell>
          <cell r="AM7545">
            <v>1</v>
          </cell>
        </row>
        <row r="7546">
          <cell r="F7546">
            <v>355020861</v>
          </cell>
          <cell r="G7546" t="str">
            <v>T2226</v>
          </cell>
          <cell r="H7546" t="str">
            <v>Brake Pad Set, disc brake</v>
          </cell>
          <cell r="J7546" t="str">
            <v>Brake Friction</v>
          </cell>
          <cell r="K7546" t="str">
            <v>GB</v>
          </cell>
          <cell r="L7546" t="str">
            <v>E</v>
          </cell>
          <cell r="N7546" t="str">
            <v>no longer active</v>
          </cell>
          <cell r="P7546" t="str">
            <v>T2226</v>
          </cell>
          <cell r="Q7546" t="str">
            <v>-</v>
          </cell>
          <cell r="R7546" t="str">
            <v>STANDARD (World w/o Great Britain, Ireland)</v>
          </cell>
          <cell r="S7546">
            <v>25.35</v>
          </cell>
          <cell r="T7546">
            <v>19.899999999999999</v>
          </cell>
          <cell r="V7546">
            <v>43614</v>
          </cell>
          <cell r="Y7546" t="str">
            <v/>
          </cell>
          <cell r="Z7546" t="str">
            <v/>
          </cell>
          <cell r="AC7546" t="str">
            <v/>
          </cell>
          <cell r="AD7546" t="str">
            <v/>
          </cell>
          <cell r="AE7546">
            <v>152</v>
          </cell>
          <cell r="AF7546">
            <v>88</v>
          </cell>
          <cell r="AG7546">
            <v>84</v>
          </cell>
          <cell r="AH7546">
            <v>1830</v>
          </cell>
          <cell r="AI7546">
            <v>1759</v>
          </cell>
          <cell r="AJ7546">
            <v>1830</v>
          </cell>
          <cell r="AK7546">
            <v>1759</v>
          </cell>
          <cell r="AL7546">
            <v>4</v>
          </cell>
          <cell r="AM7546">
            <v>1</v>
          </cell>
        </row>
        <row r="7547">
          <cell r="F7547">
            <v>355020871</v>
          </cell>
          <cell r="G7547" t="str">
            <v>T2278</v>
          </cell>
          <cell r="H7547" t="str">
            <v>Brake Pad Set, disc brake</v>
          </cell>
          <cell r="J7547" t="str">
            <v>Brake Friction</v>
          </cell>
          <cell r="K7547" t="str">
            <v>GB</v>
          </cell>
          <cell r="L7547" t="str">
            <v>E</v>
          </cell>
          <cell r="N7547" t="str">
            <v>active</v>
          </cell>
          <cell r="P7547" t="str">
            <v>T2278</v>
          </cell>
          <cell r="Q7547" t="str">
            <v>-</v>
          </cell>
          <cell r="R7547" t="str">
            <v>STANDARD (World w/o Great Britain, Ireland)</v>
          </cell>
          <cell r="S7547">
            <v>25.49</v>
          </cell>
          <cell r="T7547">
            <v>20.010000000000002</v>
          </cell>
          <cell r="V7547">
            <v>43614</v>
          </cell>
          <cell r="Y7547" t="str">
            <v/>
          </cell>
          <cell r="Z7547" t="str">
            <v/>
          </cell>
          <cell r="AC7547" t="str">
            <v/>
          </cell>
          <cell r="AD7547" t="str">
            <v/>
          </cell>
          <cell r="AE7547">
            <v>152</v>
          </cell>
          <cell r="AF7547">
            <v>88</v>
          </cell>
          <cell r="AG7547">
            <v>84</v>
          </cell>
          <cell r="AH7547">
            <v>1804</v>
          </cell>
          <cell r="AI7547">
            <v>1743</v>
          </cell>
          <cell r="AJ7547">
            <v>1804</v>
          </cell>
          <cell r="AK7547">
            <v>1743</v>
          </cell>
          <cell r="AL7547">
            <v>4</v>
          </cell>
          <cell r="AM7547">
            <v>1</v>
          </cell>
        </row>
        <row r="7548">
          <cell r="F7548">
            <v>355020881</v>
          </cell>
          <cell r="G7548" t="str">
            <v>T2267</v>
          </cell>
          <cell r="H7548" t="str">
            <v>Brake Pad Set, disc brake</v>
          </cell>
          <cell r="J7548" t="str">
            <v>Brake Friction</v>
          </cell>
          <cell r="K7548" t="str">
            <v>RO</v>
          </cell>
          <cell r="L7548" t="str">
            <v>E</v>
          </cell>
          <cell r="N7548" t="str">
            <v>active</v>
          </cell>
          <cell r="P7548" t="str">
            <v>T2267</v>
          </cell>
          <cell r="Q7548" t="str">
            <v>-</v>
          </cell>
          <cell r="R7548" t="str">
            <v>STANDARD (World w/o Great Britain, Ireland)</v>
          </cell>
          <cell r="S7548">
            <v>14.6</v>
          </cell>
          <cell r="T7548">
            <v>11.46</v>
          </cell>
          <cell r="V7548">
            <v>43614</v>
          </cell>
          <cell r="Y7548" t="str">
            <v/>
          </cell>
          <cell r="Z7548" t="str">
            <v/>
          </cell>
          <cell r="AC7548" t="str">
            <v/>
          </cell>
          <cell r="AD7548" t="str">
            <v/>
          </cell>
          <cell r="AE7548">
            <v>152</v>
          </cell>
          <cell r="AF7548">
            <v>88</v>
          </cell>
          <cell r="AG7548">
            <v>84</v>
          </cell>
          <cell r="AH7548">
            <v>1680</v>
          </cell>
          <cell r="AI7548">
            <v>1621</v>
          </cell>
          <cell r="AJ7548">
            <v>1680</v>
          </cell>
          <cell r="AK7548">
            <v>1621</v>
          </cell>
          <cell r="AL7548">
            <v>4</v>
          </cell>
          <cell r="AM7548">
            <v>1</v>
          </cell>
        </row>
        <row r="7549">
          <cell r="F7549">
            <v>355020891</v>
          </cell>
          <cell r="G7549" t="str">
            <v>T2274</v>
          </cell>
          <cell r="H7549" t="str">
            <v>Brake Pad Set, disc brake</v>
          </cell>
          <cell r="J7549" t="str">
            <v>Brake Friction</v>
          </cell>
          <cell r="K7549" t="str">
            <v>GB</v>
          </cell>
          <cell r="L7549" t="str">
            <v>E</v>
          </cell>
          <cell r="N7549" t="str">
            <v>active</v>
          </cell>
          <cell r="P7549" t="str">
            <v>T2274</v>
          </cell>
          <cell r="Q7549" t="str">
            <v>-</v>
          </cell>
          <cell r="R7549" t="str">
            <v>STANDARD (World w/o Great Britain, Ireland)</v>
          </cell>
          <cell r="S7549">
            <v>19.510000000000002</v>
          </cell>
          <cell r="T7549">
            <v>15.32</v>
          </cell>
          <cell r="V7549">
            <v>43614</v>
          </cell>
          <cell r="Y7549" t="str">
            <v/>
          </cell>
          <cell r="Z7549" t="str">
            <v/>
          </cell>
          <cell r="AC7549" t="str">
            <v/>
          </cell>
          <cell r="AD7549" t="str">
            <v/>
          </cell>
          <cell r="AE7549">
            <v>152</v>
          </cell>
          <cell r="AF7549">
            <v>88</v>
          </cell>
          <cell r="AG7549">
            <v>84</v>
          </cell>
          <cell r="AH7549">
            <v>1756</v>
          </cell>
          <cell r="AI7549">
            <v>1684</v>
          </cell>
          <cell r="AJ7549">
            <v>1756</v>
          </cell>
          <cell r="AK7549">
            <v>1684</v>
          </cell>
          <cell r="AL7549">
            <v>4</v>
          </cell>
          <cell r="AM7549">
            <v>1</v>
          </cell>
        </row>
        <row r="7550">
          <cell r="F7550">
            <v>355020901</v>
          </cell>
          <cell r="G7550" t="str">
            <v>T2284</v>
          </cell>
          <cell r="H7550" t="str">
            <v>Brake Pad Set, disc brake</v>
          </cell>
          <cell r="J7550" t="str">
            <v>Brake Friction</v>
          </cell>
          <cell r="K7550" t="str">
            <v>GB</v>
          </cell>
          <cell r="L7550" t="str">
            <v>E</v>
          </cell>
          <cell r="N7550" t="str">
            <v>active</v>
          </cell>
          <cell r="P7550" t="str">
            <v>T2284</v>
          </cell>
          <cell r="Q7550" t="str">
            <v>-</v>
          </cell>
          <cell r="R7550" t="str">
            <v>STANDARD (World w/o Great Britain, Ireland)</v>
          </cell>
          <cell r="S7550">
            <v>24.61</v>
          </cell>
          <cell r="T7550">
            <v>20.79</v>
          </cell>
          <cell r="V7550">
            <v>43614</v>
          </cell>
          <cell r="Y7550" t="str">
            <v/>
          </cell>
          <cell r="Z7550" t="str">
            <v/>
          </cell>
          <cell r="AC7550" t="str">
            <v/>
          </cell>
          <cell r="AD7550" t="str">
            <v/>
          </cell>
          <cell r="AE7550">
            <v>152</v>
          </cell>
          <cell r="AF7550">
            <v>88</v>
          </cell>
          <cell r="AG7550">
            <v>84</v>
          </cell>
          <cell r="AH7550">
            <v>1530</v>
          </cell>
          <cell r="AI7550">
            <v>1471</v>
          </cell>
          <cell r="AJ7550">
            <v>1530</v>
          </cell>
          <cell r="AK7550">
            <v>1471</v>
          </cell>
          <cell r="AL7550">
            <v>4</v>
          </cell>
          <cell r="AM7550">
            <v>1</v>
          </cell>
        </row>
        <row r="7551">
          <cell r="F7551">
            <v>355020911</v>
          </cell>
          <cell r="G7551" t="str">
            <v>T2160</v>
          </cell>
          <cell r="H7551" t="str">
            <v>Brake Pad Set, disc brake</v>
          </cell>
          <cell r="J7551" t="str">
            <v>Brake Friction</v>
          </cell>
          <cell r="K7551" t="str">
            <v>GB</v>
          </cell>
          <cell r="L7551" t="str">
            <v>E</v>
          </cell>
          <cell r="N7551" t="str">
            <v>phasing out</v>
          </cell>
          <cell r="P7551" t="str">
            <v>T2160</v>
          </cell>
          <cell r="Q7551" t="str">
            <v>-</v>
          </cell>
          <cell r="R7551" t="str">
            <v>STANDARD (World w/o Great Britain, Ireland)</v>
          </cell>
          <cell r="S7551">
            <v>19.55</v>
          </cell>
          <cell r="T7551">
            <v>15.35</v>
          </cell>
          <cell r="V7551">
            <v>43614</v>
          </cell>
          <cell r="Y7551" t="str">
            <v/>
          </cell>
          <cell r="Z7551" t="str">
            <v/>
          </cell>
          <cell r="AC7551" t="str">
            <v/>
          </cell>
          <cell r="AD7551" t="str">
            <v/>
          </cell>
          <cell r="AE7551">
            <v>209</v>
          </cell>
          <cell r="AF7551">
            <v>134</v>
          </cell>
          <cell r="AG7551">
            <v>88</v>
          </cell>
          <cell r="AH7551">
            <v>1400</v>
          </cell>
          <cell r="AI7551">
            <v>1319</v>
          </cell>
          <cell r="AJ7551">
            <v>1400</v>
          </cell>
          <cell r="AK7551">
            <v>1319</v>
          </cell>
          <cell r="AL7551">
            <v>4</v>
          </cell>
          <cell r="AM7551">
            <v>1</v>
          </cell>
        </row>
        <row r="7552">
          <cell r="F7552">
            <v>355020921</v>
          </cell>
          <cell r="G7552" t="str">
            <v>T2266</v>
          </cell>
          <cell r="H7552" t="str">
            <v>Brake Pad Set, disc brake</v>
          </cell>
          <cell r="J7552" t="str">
            <v>Brake Friction</v>
          </cell>
          <cell r="K7552" t="str">
            <v>GB</v>
          </cell>
          <cell r="L7552" t="str">
            <v>E</v>
          </cell>
          <cell r="N7552" t="str">
            <v>active</v>
          </cell>
          <cell r="P7552" t="str">
            <v>T2266</v>
          </cell>
          <cell r="Q7552" t="str">
            <v>-</v>
          </cell>
          <cell r="R7552" t="str">
            <v>STANDARD (World w/o Great Britain, Ireland)</v>
          </cell>
          <cell r="S7552">
            <v>20.73</v>
          </cell>
          <cell r="T7552">
            <v>16.28</v>
          </cell>
          <cell r="V7552">
            <v>43614</v>
          </cell>
          <cell r="Y7552" t="str">
            <v/>
          </cell>
          <cell r="Z7552" t="str">
            <v/>
          </cell>
          <cell r="AC7552" t="str">
            <v/>
          </cell>
          <cell r="AD7552" t="str">
            <v/>
          </cell>
          <cell r="AE7552">
            <v>209</v>
          </cell>
          <cell r="AF7552">
            <v>134</v>
          </cell>
          <cell r="AG7552">
            <v>88</v>
          </cell>
          <cell r="AH7552">
            <v>2152</v>
          </cell>
          <cell r="AI7552">
            <v>2071</v>
          </cell>
          <cell r="AJ7552">
            <v>2152</v>
          </cell>
          <cell r="AK7552">
            <v>2071</v>
          </cell>
          <cell r="AL7552">
            <v>4</v>
          </cell>
          <cell r="AM7552">
            <v>1</v>
          </cell>
        </row>
        <row r="7553">
          <cell r="F7553">
            <v>355020931</v>
          </cell>
          <cell r="G7553" t="str">
            <v>T2291</v>
          </cell>
          <cell r="H7553" t="str">
            <v>Brake Pad Set, disc brake</v>
          </cell>
          <cell r="J7553" t="str">
            <v>Brake Friction</v>
          </cell>
          <cell r="K7553" t="str">
            <v>GB</v>
          </cell>
          <cell r="L7553" t="str">
            <v>E</v>
          </cell>
          <cell r="N7553" t="str">
            <v>active</v>
          </cell>
          <cell r="P7553" t="str">
            <v>T2291</v>
          </cell>
          <cell r="Q7553" t="str">
            <v>-</v>
          </cell>
          <cell r="R7553" t="str">
            <v>STANDARD (World w/o Great Britain, Ireland)</v>
          </cell>
          <cell r="S7553">
            <v>22.5</v>
          </cell>
          <cell r="T7553">
            <v>17.66</v>
          </cell>
          <cell r="V7553">
            <v>43614</v>
          </cell>
          <cell r="Y7553" t="str">
            <v/>
          </cell>
          <cell r="Z7553" t="str">
            <v/>
          </cell>
          <cell r="AC7553" t="str">
            <v/>
          </cell>
          <cell r="AD7553" t="str">
            <v/>
          </cell>
          <cell r="AE7553">
            <v>125</v>
          </cell>
          <cell r="AF7553">
            <v>81</v>
          </cell>
          <cell r="AG7553">
            <v>80</v>
          </cell>
          <cell r="AH7553">
            <v>1600</v>
          </cell>
          <cell r="AI7553">
            <v>1519</v>
          </cell>
          <cell r="AJ7553">
            <v>1600</v>
          </cell>
          <cell r="AK7553">
            <v>1519</v>
          </cell>
          <cell r="AL7553">
            <v>4</v>
          </cell>
          <cell r="AM7553">
            <v>1</v>
          </cell>
        </row>
        <row r="7554">
          <cell r="F7554">
            <v>355020941</v>
          </cell>
          <cell r="G7554" t="str">
            <v>T2227</v>
          </cell>
          <cell r="H7554" t="str">
            <v>Brake Pad Set, disc brake</v>
          </cell>
          <cell r="J7554" t="str">
            <v>Brake Friction</v>
          </cell>
          <cell r="K7554" t="str">
            <v>GB</v>
          </cell>
          <cell r="L7554" t="str">
            <v>E</v>
          </cell>
          <cell r="N7554" t="str">
            <v>no longer active</v>
          </cell>
          <cell r="P7554" t="str">
            <v>T2227</v>
          </cell>
          <cell r="Q7554" t="str">
            <v>-</v>
          </cell>
          <cell r="R7554" t="str">
            <v>STANDARD (World w/o Great Britain, Ireland)</v>
          </cell>
          <cell r="S7554">
            <v>16.559999999999999</v>
          </cell>
          <cell r="T7554">
            <v>13</v>
          </cell>
          <cell r="V7554">
            <v>43614</v>
          </cell>
          <cell r="Y7554" t="str">
            <v/>
          </cell>
          <cell r="Z7554" t="str">
            <v/>
          </cell>
          <cell r="AC7554" t="str">
            <v/>
          </cell>
          <cell r="AD7554" t="str">
            <v/>
          </cell>
          <cell r="AE7554">
            <v>209</v>
          </cell>
          <cell r="AF7554">
            <v>134</v>
          </cell>
          <cell r="AG7554">
            <v>88</v>
          </cell>
          <cell r="AH7554">
            <v>1180</v>
          </cell>
          <cell r="AI7554">
            <v>1076</v>
          </cell>
          <cell r="AJ7554">
            <v>1180</v>
          </cell>
          <cell r="AK7554">
            <v>1076</v>
          </cell>
          <cell r="AL7554">
            <v>4</v>
          </cell>
          <cell r="AM7554">
            <v>1</v>
          </cell>
        </row>
        <row r="7555">
          <cell r="F7555">
            <v>355020951</v>
          </cell>
          <cell r="G7555" t="str">
            <v>T2231</v>
          </cell>
          <cell r="H7555" t="str">
            <v>Brake Pad Set, disc brake</v>
          </cell>
          <cell r="J7555" t="str">
            <v>Brake Friction</v>
          </cell>
          <cell r="K7555" t="str">
            <v>GB</v>
          </cell>
          <cell r="L7555" t="str">
            <v>E</v>
          </cell>
          <cell r="N7555" t="str">
            <v>no longer active</v>
          </cell>
          <cell r="P7555" t="str">
            <v>T2231</v>
          </cell>
          <cell r="Q7555" t="str">
            <v>-</v>
          </cell>
          <cell r="R7555" t="str">
            <v>STANDARD (World w/o Great Britain, Ireland)</v>
          </cell>
          <cell r="S7555">
            <v>15.9</v>
          </cell>
          <cell r="T7555">
            <v>12.49</v>
          </cell>
          <cell r="V7555">
            <v>43614</v>
          </cell>
          <cell r="Y7555" t="str">
            <v/>
          </cell>
          <cell r="Z7555" t="str">
            <v/>
          </cell>
          <cell r="AC7555" t="str">
            <v/>
          </cell>
          <cell r="AD7555" t="str">
            <v/>
          </cell>
          <cell r="AE7555">
            <v>209</v>
          </cell>
          <cell r="AF7555">
            <v>134</v>
          </cell>
          <cell r="AG7555">
            <v>88</v>
          </cell>
          <cell r="AH7555">
            <v>1180</v>
          </cell>
          <cell r="AI7555">
            <v>1076</v>
          </cell>
          <cell r="AJ7555">
            <v>1180</v>
          </cell>
          <cell r="AK7555">
            <v>1076</v>
          </cell>
          <cell r="AL7555">
            <v>4</v>
          </cell>
          <cell r="AM7555">
            <v>1</v>
          </cell>
        </row>
        <row r="7556">
          <cell r="F7556">
            <v>355020971</v>
          </cell>
          <cell r="G7556" t="str">
            <v>T2228</v>
          </cell>
          <cell r="H7556" t="str">
            <v>Brake Pad Set, disc brake</v>
          </cell>
          <cell r="J7556" t="str">
            <v>Brake Friction</v>
          </cell>
          <cell r="K7556" t="str">
            <v>GB</v>
          </cell>
          <cell r="L7556" t="str">
            <v>E</v>
          </cell>
          <cell r="N7556" t="str">
            <v>active</v>
          </cell>
          <cell r="P7556" t="str">
            <v>T2228</v>
          </cell>
          <cell r="Q7556" t="str">
            <v>-</v>
          </cell>
          <cell r="R7556" t="str">
            <v>STANDARD (World w/o Great Britain, Ireland)</v>
          </cell>
          <cell r="AE7556">
            <v>152</v>
          </cell>
          <cell r="AF7556">
            <v>88</v>
          </cell>
          <cell r="AG7556">
            <v>84</v>
          </cell>
          <cell r="AH7556">
            <v>1206</v>
          </cell>
          <cell r="AI7556">
            <v>1149</v>
          </cell>
          <cell r="AJ7556">
            <v>1206</v>
          </cell>
          <cell r="AK7556">
            <v>1149</v>
          </cell>
          <cell r="AL7556">
            <v>4</v>
          </cell>
          <cell r="AM7556" t="str">
            <v>1</v>
          </cell>
        </row>
        <row r="7557">
          <cell r="F7557">
            <v>355020981</v>
          </cell>
          <cell r="G7557" t="str">
            <v>T2292</v>
          </cell>
          <cell r="H7557" t="str">
            <v>Brake Pad Set, disc brake</v>
          </cell>
          <cell r="J7557" t="str">
            <v>Brake Friction</v>
          </cell>
          <cell r="K7557" t="str">
            <v>GB</v>
          </cell>
          <cell r="L7557" t="str">
            <v>E</v>
          </cell>
          <cell r="N7557" t="str">
            <v>active</v>
          </cell>
          <cell r="P7557" t="str">
            <v>T2292</v>
          </cell>
          <cell r="Q7557" t="str">
            <v>-</v>
          </cell>
          <cell r="R7557" t="str">
            <v>STANDARD (World w/o Great Britain, Ireland)</v>
          </cell>
          <cell r="S7557">
            <v>29</v>
          </cell>
          <cell r="T7557">
            <v>23.96</v>
          </cell>
          <cell r="V7557">
            <v>43614</v>
          </cell>
          <cell r="Y7557" t="str">
            <v/>
          </cell>
          <cell r="Z7557" t="str">
            <v/>
          </cell>
          <cell r="AC7557" t="str">
            <v/>
          </cell>
          <cell r="AD7557" t="str">
            <v/>
          </cell>
          <cell r="AE7557">
            <v>152</v>
          </cell>
          <cell r="AF7557">
            <v>88</v>
          </cell>
          <cell r="AG7557">
            <v>84</v>
          </cell>
          <cell r="AH7557">
            <v>1900</v>
          </cell>
          <cell r="AI7557">
            <v>1819</v>
          </cell>
          <cell r="AJ7557">
            <v>1900</v>
          </cell>
          <cell r="AK7557">
            <v>1819</v>
          </cell>
          <cell r="AL7557">
            <v>4</v>
          </cell>
          <cell r="AM7557">
            <v>1</v>
          </cell>
        </row>
        <row r="7558">
          <cell r="F7558">
            <v>355020991</v>
          </cell>
          <cell r="G7558" t="str">
            <v>T2303</v>
          </cell>
          <cell r="H7558" t="str">
            <v>Brake Pad Set, disc brake</v>
          </cell>
          <cell r="J7558" t="str">
            <v>Brake Friction</v>
          </cell>
          <cell r="K7558" t="str">
            <v>GB</v>
          </cell>
          <cell r="L7558" t="str">
            <v>E</v>
          </cell>
          <cell r="N7558" t="str">
            <v>active</v>
          </cell>
          <cell r="P7558" t="str">
            <v>T2303</v>
          </cell>
          <cell r="Q7558" t="str">
            <v>-</v>
          </cell>
          <cell r="R7558" t="str">
            <v>STANDARD W/O CHINA (World w/o Great Britain, Ireland, China)</v>
          </cell>
          <cell r="S7558">
            <v>19.28</v>
          </cell>
          <cell r="T7558">
            <v>15.13</v>
          </cell>
          <cell r="V7558">
            <v>43614</v>
          </cell>
          <cell r="Y7558" t="str">
            <v/>
          </cell>
          <cell r="Z7558" t="str">
            <v/>
          </cell>
          <cell r="AC7558" t="str">
            <v/>
          </cell>
          <cell r="AD7558" t="str">
            <v/>
          </cell>
          <cell r="AE7558">
            <v>125</v>
          </cell>
          <cell r="AF7558">
            <v>81</v>
          </cell>
          <cell r="AG7558">
            <v>80</v>
          </cell>
          <cell r="AH7558">
            <v>960</v>
          </cell>
          <cell r="AI7558">
            <v>912</v>
          </cell>
          <cell r="AJ7558">
            <v>960</v>
          </cell>
          <cell r="AK7558">
            <v>912</v>
          </cell>
          <cell r="AL7558">
            <v>4</v>
          </cell>
          <cell r="AM7558">
            <v>1</v>
          </cell>
        </row>
        <row r="7559">
          <cell r="F7559">
            <v>355021001</v>
          </cell>
          <cell r="G7559" t="str">
            <v>T2304</v>
          </cell>
          <cell r="H7559" t="str">
            <v>Brake Pad Set, disc brake</v>
          </cell>
          <cell r="J7559" t="str">
            <v>Brake Friction</v>
          </cell>
          <cell r="K7559" t="str">
            <v>GB</v>
          </cell>
          <cell r="L7559" t="str">
            <v>E</v>
          </cell>
          <cell r="N7559" t="str">
            <v>active</v>
          </cell>
          <cell r="P7559" t="str">
            <v>T2304</v>
          </cell>
          <cell r="Q7559" t="str">
            <v>-</v>
          </cell>
          <cell r="R7559" t="str">
            <v>STANDARD (World w/o Great Britain, Ireland)</v>
          </cell>
          <cell r="S7559">
            <v>19.72</v>
          </cell>
          <cell r="T7559">
            <v>15.48</v>
          </cell>
          <cell r="V7559">
            <v>43614</v>
          </cell>
          <cell r="Y7559" t="str">
            <v/>
          </cell>
          <cell r="Z7559" t="str">
            <v/>
          </cell>
          <cell r="AC7559" t="str">
            <v/>
          </cell>
          <cell r="AD7559" t="str">
            <v/>
          </cell>
          <cell r="AE7559">
            <v>125</v>
          </cell>
          <cell r="AF7559">
            <v>81</v>
          </cell>
          <cell r="AG7559">
            <v>80</v>
          </cell>
          <cell r="AH7559">
            <v>1056</v>
          </cell>
          <cell r="AI7559">
            <v>999</v>
          </cell>
          <cell r="AJ7559">
            <v>1056</v>
          </cell>
          <cell r="AK7559">
            <v>999</v>
          </cell>
          <cell r="AL7559">
            <v>4</v>
          </cell>
          <cell r="AM7559">
            <v>1</v>
          </cell>
        </row>
        <row r="7560">
          <cell r="F7560">
            <v>355021011</v>
          </cell>
          <cell r="G7560" t="str">
            <v>T1877</v>
          </cell>
          <cell r="H7560" t="str">
            <v>Brake Pad Set, disc brake</v>
          </cell>
          <cell r="J7560" t="str">
            <v>Brake Friction</v>
          </cell>
          <cell r="K7560" t="str">
            <v>GB</v>
          </cell>
          <cell r="L7560" t="str">
            <v>E</v>
          </cell>
          <cell r="N7560" t="str">
            <v>active</v>
          </cell>
          <cell r="P7560" t="str">
            <v>T1877</v>
          </cell>
          <cell r="Q7560" t="str">
            <v>-</v>
          </cell>
          <cell r="R7560" t="str">
            <v>STANDARD (World w/o Great Britain, Ireland)</v>
          </cell>
          <cell r="S7560">
            <v>19.89</v>
          </cell>
          <cell r="T7560">
            <v>15.61</v>
          </cell>
          <cell r="V7560">
            <v>43614</v>
          </cell>
          <cell r="Y7560" t="str">
            <v/>
          </cell>
          <cell r="Z7560" t="str">
            <v/>
          </cell>
          <cell r="AC7560" t="str">
            <v/>
          </cell>
          <cell r="AD7560" t="str">
            <v/>
          </cell>
          <cell r="AE7560">
            <v>209</v>
          </cell>
          <cell r="AF7560">
            <v>134</v>
          </cell>
          <cell r="AG7560">
            <v>88</v>
          </cell>
          <cell r="AH7560">
            <v>1920</v>
          </cell>
          <cell r="AI7560">
            <v>1840</v>
          </cell>
          <cell r="AJ7560">
            <v>1920</v>
          </cell>
          <cell r="AK7560">
            <v>1840</v>
          </cell>
          <cell r="AL7560">
            <v>4</v>
          </cell>
          <cell r="AM7560">
            <v>1</v>
          </cell>
        </row>
        <row r="7561">
          <cell r="F7561">
            <v>355021021</v>
          </cell>
          <cell r="G7561" t="str">
            <v>T1980</v>
          </cell>
          <cell r="H7561" t="str">
            <v>Brake Pad Set, disc brake</v>
          </cell>
          <cell r="J7561" t="str">
            <v>Brake Friction</v>
          </cell>
          <cell r="K7561" t="str">
            <v>GB</v>
          </cell>
          <cell r="L7561" t="str">
            <v>E</v>
          </cell>
          <cell r="N7561" t="str">
            <v>no longer active</v>
          </cell>
          <cell r="P7561" t="str">
            <v>T1980</v>
          </cell>
          <cell r="Q7561" t="str">
            <v>-</v>
          </cell>
          <cell r="R7561" t="str">
            <v>STANDARD (World w/o Great Britain, Ireland)</v>
          </cell>
          <cell r="S7561">
            <v>19.62</v>
          </cell>
          <cell r="T7561">
            <v>15.4</v>
          </cell>
          <cell r="V7561">
            <v>43614</v>
          </cell>
          <cell r="Y7561" t="str">
            <v/>
          </cell>
          <cell r="Z7561" t="str">
            <v/>
          </cell>
          <cell r="AC7561" t="str">
            <v/>
          </cell>
          <cell r="AD7561" t="str">
            <v/>
          </cell>
          <cell r="AE7561">
            <v>125</v>
          </cell>
          <cell r="AF7561">
            <v>81</v>
          </cell>
          <cell r="AG7561">
            <v>80</v>
          </cell>
          <cell r="AH7561">
            <v>820</v>
          </cell>
          <cell r="AI7561">
            <v>772</v>
          </cell>
          <cell r="AJ7561">
            <v>820</v>
          </cell>
          <cell r="AK7561">
            <v>772</v>
          </cell>
          <cell r="AL7561">
            <v>4</v>
          </cell>
          <cell r="AM7561">
            <v>1</v>
          </cell>
        </row>
        <row r="7562">
          <cell r="F7562">
            <v>355021031</v>
          </cell>
          <cell r="G7562" t="str">
            <v>T2336</v>
          </cell>
          <cell r="H7562" t="str">
            <v>Brake Pad Set, disc brake</v>
          </cell>
          <cell r="J7562" t="str">
            <v>Brake Friction</v>
          </cell>
          <cell r="K7562" t="str">
            <v>GB</v>
          </cell>
          <cell r="L7562" t="str">
            <v>E</v>
          </cell>
          <cell r="N7562" t="str">
            <v>phasing out</v>
          </cell>
          <cell r="P7562" t="str">
            <v>T2336</v>
          </cell>
          <cell r="Q7562" t="str">
            <v>-</v>
          </cell>
          <cell r="R7562" t="str">
            <v>STANDARD (World w/o Great Britain, Ireland)</v>
          </cell>
          <cell r="S7562">
            <v>29.63</v>
          </cell>
          <cell r="T7562">
            <v>23.26</v>
          </cell>
          <cell r="V7562">
            <v>43614</v>
          </cell>
          <cell r="Y7562" t="str">
            <v/>
          </cell>
          <cell r="Z7562" t="str">
            <v/>
          </cell>
          <cell r="AC7562" t="str">
            <v/>
          </cell>
          <cell r="AD7562" t="str">
            <v/>
          </cell>
          <cell r="AE7562">
            <v>209</v>
          </cell>
          <cell r="AF7562">
            <v>134</v>
          </cell>
          <cell r="AG7562">
            <v>88</v>
          </cell>
          <cell r="AH7562">
            <v>1700</v>
          </cell>
          <cell r="AI7562">
            <v>1596</v>
          </cell>
          <cell r="AJ7562">
            <v>1700</v>
          </cell>
          <cell r="AK7562">
            <v>1596</v>
          </cell>
          <cell r="AL7562">
            <v>4</v>
          </cell>
          <cell r="AM7562">
            <v>1</v>
          </cell>
        </row>
        <row r="7563">
          <cell r="F7563">
            <v>355021051</v>
          </cell>
          <cell r="G7563" t="str">
            <v>T2159</v>
          </cell>
          <cell r="H7563" t="str">
            <v>Brake Pad Set, disc brake</v>
          </cell>
          <cell r="J7563" t="str">
            <v>Brake Friction</v>
          </cell>
          <cell r="K7563" t="str">
            <v>GB</v>
          </cell>
          <cell r="L7563" t="str">
            <v>E</v>
          </cell>
          <cell r="N7563" t="str">
            <v>active</v>
          </cell>
          <cell r="P7563" t="str">
            <v>T2159</v>
          </cell>
          <cell r="Q7563" t="str">
            <v>-</v>
          </cell>
          <cell r="R7563" t="str">
            <v>STANDARD (World w/o Great Britain, Ireland)</v>
          </cell>
          <cell r="S7563">
            <v>21.1</v>
          </cell>
          <cell r="T7563">
            <v>16.559999999999999</v>
          </cell>
          <cell r="V7563">
            <v>43614</v>
          </cell>
          <cell r="Y7563" t="str">
            <v/>
          </cell>
          <cell r="Z7563" t="str">
            <v/>
          </cell>
          <cell r="AC7563" t="str">
            <v/>
          </cell>
          <cell r="AD7563" t="str">
            <v/>
          </cell>
          <cell r="AE7563">
            <v>209</v>
          </cell>
          <cell r="AF7563">
            <v>134</v>
          </cell>
          <cell r="AG7563">
            <v>88</v>
          </cell>
          <cell r="AH7563">
            <v>2080</v>
          </cell>
          <cell r="AI7563">
            <v>2000</v>
          </cell>
          <cell r="AJ7563">
            <v>2080</v>
          </cell>
          <cell r="AK7563">
            <v>2000</v>
          </cell>
          <cell r="AL7563">
            <v>4</v>
          </cell>
          <cell r="AM7563">
            <v>1</v>
          </cell>
        </row>
        <row r="7564">
          <cell r="F7564">
            <v>355021071</v>
          </cell>
          <cell r="G7564" t="str">
            <v>T2337</v>
          </cell>
          <cell r="H7564" t="str">
            <v>Brake Pad Set, disc brake</v>
          </cell>
          <cell r="J7564" t="str">
            <v>Brake Friction</v>
          </cell>
          <cell r="K7564" t="str">
            <v>GB</v>
          </cell>
          <cell r="L7564" t="str">
            <v>E</v>
          </cell>
          <cell r="N7564" t="str">
            <v>active</v>
          </cell>
          <cell r="P7564" t="str">
            <v>T2337</v>
          </cell>
          <cell r="Q7564" t="str">
            <v>-</v>
          </cell>
          <cell r="R7564" t="str">
            <v>STANDARD (World w/o Great Britain, Ireland)</v>
          </cell>
          <cell r="S7564">
            <v>29</v>
          </cell>
          <cell r="T7564">
            <v>22.76</v>
          </cell>
          <cell r="V7564">
            <v>43614</v>
          </cell>
          <cell r="Y7564" t="str">
            <v/>
          </cell>
          <cell r="Z7564" t="str">
            <v/>
          </cell>
          <cell r="AC7564" t="str">
            <v/>
          </cell>
          <cell r="AD7564" t="str">
            <v/>
          </cell>
          <cell r="AE7564">
            <v>52</v>
          </cell>
          <cell r="AF7564">
            <v>88</v>
          </cell>
          <cell r="AG7564">
            <v>84</v>
          </cell>
          <cell r="AH7564">
            <v>1300</v>
          </cell>
          <cell r="AI7564">
            <v>1241</v>
          </cell>
          <cell r="AJ7564">
            <v>1300</v>
          </cell>
          <cell r="AK7564">
            <v>1241</v>
          </cell>
          <cell r="AL7564">
            <v>4</v>
          </cell>
          <cell r="AM7564">
            <v>1</v>
          </cell>
        </row>
        <row r="7565">
          <cell r="F7565">
            <v>355021101</v>
          </cell>
          <cell r="G7565" t="str">
            <v>T2300</v>
          </cell>
          <cell r="H7565" t="str">
            <v>Brake Pad Set, disc brake</v>
          </cell>
          <cell r="J7565" t="str">
            <v>Brake Friction</v>
          </cell>
          <cell r="K7565" t="str">
            <v>IN</v>
          </cell>
          <cell r="L7565" t="str">
            <v>E</v>
          </cell>
          <cell r="N7565" t="str">
            <v>active</v>
          </cell>
          <cell r="P7565" t="str">
            <v>T2300</v>
          </cell>
          <cell r="Q7565" t="str">
            <v>-</v>
          </cell>
          <cell r="R7565" t="str">
            <v>STANDARD (World w/o Great Britain, Ireland)</v>
          </cell>
          <cell r="S7565">
            <v>16.37</v>
          </cell>
          <cell r="T7565">
            <v>12.86</v>
          </cell>
          <cell r="V7565">
            <v>43614</v>
          </cell>
          <cell r="Y7565" t="str">
            <v/>
          </cell>
          <cell r="Z7565" t="str">
            <v/>
          </cell>
          <cell r="AC7565" t="str">
            <v/>
          </cell>
          <cell r="AD7565" t="str">
            <v/>
          </cell>
          <cell r="AE7565">
            <v>170</v>
          </cell>
          <cell r="AF7565">
            <v>120</v>
          </cell>
          <cell r="AG7565">
            <v>83</v>
          </cell>
          <cell r="AH7565">
            <v>2400</v>
          </cell>
          <cell r="AI7565">
            <v>2320</v>
          </cell>
          <cell r="AJ7565">
            <v>2400</v>
          </cell>
          <cell r="AK7565">
            <v>2320</v>
          </cell>
          <cell r="AL7565">
            <v>4</v>
          </cell>
          <cell r="AM7565">
            <v>1</v>
          </cell>
        </row>
        <row r="7566">
          <cell r="F7566">
            <v>355021111</v>
          </cell>
          <cell r="G7566" t="str">
            <v>T2307</v>
          </cell>
          <cell r="H7566" t="str">
            <v>Brake Pad Set, disc brake</v>
          </cell>
          <cell r="J7566" t="str">
            <v>Brake Friction</v>
          </cell>
          <cell r="K7566" t="str">
            <v>GB</v>
          </cell>
          <cell r="L7566" t="str">
            <v>E</v>
          </cell>
          <cell r="N7566" t="str">
            <v>no longer active</v>
          </cell>
          <cell r="P7566" t="str">
            <v>T2307</v>
          </cell>
          <cell r="Q7566" t="str">
            <v>-</v>
          </cell>
          <cell r="R7566" t="str">
            <v>STANDARD (World w/o Great Britain, Ireland)</v>
          </cell>
          <cell r="S7566">
            <v>16.03</v>
          </cell>
          <cell r="T7566">
            <v>12.58</v>
          </cell>
          <cell r="V7566">
            <v>43614</v>
          </cell>
          <cell r="Y7566" t="str">
            <v/>
          </cell>
          <cell r="Z7566" t="str">
            <v/>
          </cell>
          <cell r="AC7566" t="str">
            <v/>
          </cell>
          <cell r="AD7566" t="str">
            <v/>
          </cell>
          <cell r="AE7566">
            <v>125</v>
          </cell>
          <cell r="AF7566">
            <v>81</v>
          </cell>
          <cell r="AG7566">
            <v>80</v>
          </cell>
          <cell r="AH7566">
            <v>1560</v>
          </cell>
          <cell r="AI7566">
            <v>1510</v>
          </cell>
          <cell r="AJ7566">
            <v>1560</v>
          </cell>
          <cell r="AK7566">
            <v>1510</v>
          </cell>
          <cell r="AL7566">
            <v>4</v>
          </cell>
          <cell r="AM7566">
            <v>1</v>
          </cell>
        </row>
        <row r="7567">
          <cell r="F7567">
            <v>355021121</v>
          </cell>
          <cell r="G7567" t="str">
            <v>T2297</v>
          </cell>
          <cell r="H7567" t="str">
            <v>Brake Pad Set, disc brake</v>
          </cell>
          <cell r="J7567" t="str">
            <v>Brake Friction</v>
          </cell>
          <cell r="K7567" t="str">
            <v>GB</v>
          </cell>
          <cell r="L7567" t="str">
            <v>E</v>
          </cell>
          <cell r="N7567" t="str">
            <v>active</v>
          </cell>
          <cell r="P7567" t="str">
            <v>T2297</v>
          </cell>
          <cell r="Q7567" t="str">
            <v>-</v>
          </cell>
          <cell r="R7567" t="str">
            <v>STANDARD (World w/o Great Britain, Ireland)</v>
          </cell>
          <cell r="S7567">
            <v>22.66</v>
          </cell>
          <cell r="T7567">
            <v>18.27</v>
          </cell>
          <cell r="V7567">
            <v>43614</v>
          </cell>
          <cell r="Y7567" t="str">
            <v/>
          </cell>
          <cell r="Z7567" t="str">
            <v/>
          </cell>
          <cell r="AC7567" t="str">
            <v/>
          </cell>
          <cell r="AD7567" t="str">
            <v/>
          </cell>
          <cell r="AE7567">
            <v>125</v>
          </cell>
          <cell r="AF7567">
            <v>81</v>
          </cell>
          <cell r="AG7567">
            <v>80</v>
          </cell>
          <cell r="AH7567">
            <v>1049</v>
          </cell>
          <cell r="AI7567">
            <v>993</v>
          </cell>
          <cell r="AJ7567">
            <v>1049</v>
          </cell>
          <cell r="AK7567">
            <v>993</v>
          </cell>
          <cell r="AL7567">
            <v>4</v>
          </cell>
          <cell r="AM7567">
            <v>1</v>
          </cell>
        </row>
        <row r="7568">
          <cell r="F7568">
            <v>355021131</v>
          </cell>
          <cell r="G7568" t="str">
            <v>T2263</v>
          </cell>
          <cell r="H7568" t="str">
            <v>Brake Pad Set, disc brake</v>
          </cell>
          <cell r="J7568" t="str">
            <v>Brake Friction</v>
          </cell>
          <cell r="K7568" t="str">
            <v>RO</v>
          </cell>
          <cell r="L7568" t="str">
            <v>E</v>
          </cell>
          <cell r="N7568" t="str">
            <v>active</v>
          </cell>
          <cell r="P7568" t="str">
            <v>T2263</v>
          </cell>
          <cell r="Q7568" t="str">
            <v>-</v>
          </cell>
          <cell r="R7568" t="str">
            <v>STANDARD (World w/o Great Britain, Ireland)</v>
          </cell>
          <cell r="S7568">
            <v>17.2</v>
          </cell>
          <cell r="T7568">
            <v>13.5</v>
          </cell>
          <cell r="V7568">
            <v>43614</v>
          </cell>
          <cell r="Y7568" t="str">
            <v/>
          </cell>
          <cell r="Z7568" t="str">
            <v/>
          </cell>
          <cell r="AC7568" t="str">
            <v/>
          </cell>
          <cell r="AD7568" t="str">
            <v/>
          </cell>
          <cell r="AE7568">
            <v>152</v>
          </cell>
          <cell r="AF7568">
            <v>88</v>
          </cell>
          <cell r="AG7568">
            <v>84</v>
          </cell>
          <cell r="AH7568">
            <v>1350</v>
          </cell>
          <cell r="AI7568">
            <v>1291</v>
          </cell>
          <cell r="AJ7568">
            <v>1350</v>
          </cell>
          <cell r="AK7568">
            <v>1291</v>
          </cell>
          <cell r="AL7568">
            <v>4</v>
          </cell>
          <cell r="AM7568">
            <v>1</v>
          </cell>
        </row>
        <row r="7569">
          <cell r="F7569">
            <v>355021141</v>
          </cell>
          <cell r="G7569" t="str">
            <v>T2310</v>
          </cell>
          <cell r="H7569" t="str">
            <v>Brake Pad Set, disc brake</v>
          </cell>
          <cell r="J7569" t="str">
            <v>Brake Friction</v>
          </cell>
          <cell r="K7569" t="str">
            <v>GB</v>
          </cell>
          <cell r="L7569" t="str">
            <v>E</v>
          </cell>
          <cell r="N7569" t="str">
            <v>active</v>
          </cell>
          <cell r="P7569" t="str">
            <v>T2310</v>
          </cell>
          <cell r="Q7569" t="str">
            <v>-</v>
          </cell>
          <cell r="R7569" t="str">
            <v>STANDARD (World w/o Great Britain, Ireland)</v>
          </cell>
          <cell r="S7569">
            <v>32</v>
          </cell>
          <cell r="T7569">
            <v>25.13</v>
          </cell>
          <cell r="V7569">
            <v>43614</v>
          </cell>
          <cell r="Y7569" t="str">
            <v/>
          </cell>
          <cell r="Z7569" t="str">
            <v/>
          </cell>
          <cell r="AC7569" t="str">
            <v/>
          </cell>
          <cell r="AD7569" t="str">
            <v/>
          </cell>
          <cell r="AE7569">
            <v>170</v>
          </cell>
          <cell r="AF7569">
            <v>120</v>
          </cell>
          <cell r="AG7569">
            <v>83</v>
          </cell>
          <cell r="AH7569">
            <v>2488</v>
          </cell>
          <cell r="AI7569">
            <v>2375</v>
          </cell>
          <cell r="AJ7569">
            <v>2488</v>
          </cell>
          <cell r="AK7569">
            <v>2375</v>
          </cell>
          <cell r="AL7569">
            <v>4</v>
          </cell>
          <cell r="AM7569">
            <v>1</v>
          </cell>
        </row>
        <row r="7570">
          <cell r="F7570">
            <v>355021151</v>
          </cell>
          <cell r="G7570" t="str">
            <v>T2308</v>
          </cell>
          <cell r="H7570" t="str">
            <v>Brake Pad Set, disc brake</v>
          </cell>
          <cell r="J7570" t="str">
            <v>Brake Friction</v>
          </cell>
          <cell r="K7570" t="str">
            <v>GB</v>
          </cell>
          <cell r="L7570" t="str">
            <v>E</v>
          </cell>
          <cell r="N7570" t="str">
            <v>active</v>
          </cell>
          <cell r="P7570" t="str">
            <v>T2308</v>
          </cell>
          <cell r="Q7570" t="str">
            <v>-</v>
          </cell>
          <cell r="R7570" t="str">
            <v>STANDARD (World w/o Great Britain, Ireland)</v>
          </cell>
          <cell r="S7570">
            <v>25.34</v>
          </cell>
          <cell r="T7570">
            <v>19.89</v>
          </cell>
          <cell r="U7570" t="str">
            <v>Price change valid from 1st of January</v>
          </cell>
          <cell r="V7570">
            <v>43798</v>
          </cell>
          <cell r="Y7570" t="str">
            <v/>
          </cell>
          <cell r="Z7570" t="str">
            <v/>
          </cell>
          <cell r="AC7570" t="str">
            <v/>
          </cell>
          <cell r="AD7570" t="str">
            <v/>
          </cell>
          <cell r="AE7570">
            <v>152</v>
          </cell>
          <cell r="AF7570">
            <v>88</v>
          </cell>
          <cell r="AG7570">
            <v>84</v>
          </cell>
          <cell r="AH7570">
            <v>2320</v>
          </cell>
          <cell r="AI7570">
            <v>2261</v>
          </cell>
          <cell r="AJ7570">
            <v>2320</v>
          </cell>
          <cell r="AK7570">
            <v>2261</v>
          </cell>
          <cell r="AL7570">
            <v>4</v>
          </cell>
          <cell r="AM7570">
            <v>1</v>
          </cell>
        </row>
        <row r="7571">
          <cell r="F7571">
            <v>355021161</v>
          </cell>
          <cell r="G7571" t="str">
            <v>T2277</v>
          </cell>
          <cell r="H7571" t="str">
            <v>Brake Pad Set, disc brake</v>
          </cell>
          <cell r="J7571" t="str">
            <v>Brake Friction</v>
          </cell>
          <cell r="K7571" t="str">
            <v>GB</v>
          </cell>
          <cell r="L7571" t="str">
            <v>E</v>
          </cell>
          <cell r="N7571" t="str">
            <v>active</v>
          </cell>
          <cell r="P7571" t="str">
            <v>T2277</v>
          </cell>
          <cell r="Q7571" t="str">
            <v>-</v>
          </cell>
          <cell r="R7571" t="str">
            <v>STANDARD (World w/o Great Britain, Ireland)</v>
          </cell>
          <cell r="AE7571">
            <v>125</v>
          </cell>
          <cell r="AF7571">
            <v>81</v>
          </cell>
          <cell r="AG7571">
            <v>80</v>
          </cell>
          <cell r="AH7571">
            <v>1200</v>
          </cell>
          <cell r="AI7571">
            <v>1152</v>
          </cell>
          <cell r="AJ7571">
            <v>1200</v>
          </cell>
          <cell r="AK7571">
            <v>1152</v>
          </cell>
          <cell r="AL7571">
            <v>4</v>
          </cell>
          <cell r="AM7571" t="str">
            <v>1</v>
          </cell>
        </row>
        <row r="7572">
          <cell r="F7572">
            <v>355021171</v>
          </cell>
          <cell r="G7572" t="str">
            <v>T2117</v>
          </cell>
          <cell r="H7572" t="str">
            <v>Brake Pad Set, disc brake</v>
          </cell>
          <cell r="J7572" t="str">
            <v>Brake Friction</v>
          </cell>
          <cell r="K7572" t="str">
            <v>GB</v>
          </cell>
          <cell r="L7572" t="str">
            <v>tbd</v>
          </cell>
          <cell r="N7572" t="str">
            <v>no longer active</v>
          </cell>
          <cell r="P7572" t="str">
            <v>T2117</v>
          </cell>
          <cell r="Q7572" t="str">
            <v>-</v>
          </cell>
          <cell r="R7572" t="str">
            <v>STANDARD (World w/o Great Britain, Ireland)</v>
          </cell>
          <cell r="S7572">
            <v>22.43</v>
          </cell>
          <cell r="T7572">
            <v>17.61</v>
          </cell>
          <cell r="V7572">
            <v>43614</v>
          </cell>
          <cell r="Y7572" t="str">
            <v/>
          </cell>
          <cell r="Z7572" t="str">
            <v/>
          </cell>
          <cell r="AC7572" t="str">
            <v/>
          </cell>
          <cell r="AD7572" t="str">
            <v/>
          </cell>
          <cell r="AE7572">
            <v>125</v>
          </cell>
          <cell r="AF7572">
            <v>81</v>
          </cell>
          <cell r="AG7572">
            <v>80</v>
          </cell>
          <cell r="AH7572">
            <v>950</v>
          </cell>
          <cell r="AI7572">
            <v>902</v>
          </cell>
          <cell r="AJ7572">
            <v>950</v>
          </cell>
          <cell r="AK7572">
            <v>902</v>
          </cell>
          <cell r="AL7572">
            <v>4</v>
          </cell>
          <cell r="AM7572">
            <v>1</v>
          </cell>
        </row>
        <row r="7573">
          <cell r="F7573">
            <v>355021191</v>
          </cell>
          <cell r="G7573" t="str">
            <v>T2342</v>
          </cell>
          <cell r="H7573" t="str">
            <v>Brake Pad Set, disc brake</v>
          </cell>
          <cell r="J7573" t="str">
            <v>Brake Friction</v>
          </cell>
          <cell r="K7573" t="str">
            <v>DE</v>
          </cell>
          <cell r="L7573" t="str">
            <v>E</v>
          </cell>
          <cell r="N7573" t="str">
            <v>active</v>
          </cell>
          <cell r="P7573" t="str">
            <v>T2342</v>
          </cell>
          <cell r="Q7573" t="str">
            <v>-</v>
          </cell>
          <cell r="R7573" t="str">
            <v>STANDARD (World w/o Great Britain, Ireland)</v>
          </cell>
          <cell r="S7573">
            <v>68</v>
          </cell>
          <cell r="T7573">
            <v>55.81</v>
          </cell>
          <cell r="V7573">
            <v>43614</v>
          </cell>
          <cell r="Y7573" t="str">
            <v/>
          </cell>
          <cell r="Z7573" t="str">
            <v/>
          </cell>
          <cell r="AC7573" t="str">
            <v/>
          </cell>
          <cell r="AD7573" t="str">
            <v/>
          </cell>
          <cell r="AE7573">
            <v>209</v>
          </cell>
          <cell r="AF7573">
            <v>134</v>
          </cell>
          <cell r="AG7573">
            <v>88</v>
          </cell>
          <cell r="AH7573">
            <v>3979</v>
          </cell>
          <cell r="AI7573">
            <v>3851</v>
          </cell>
          <cell r="AJ7573">
            <v>3979</v>
          </cell>
          <cell r="AK7573">
            <v>3851</v>
          </cell>
          <cell r="AL7573">
            <v>4</v>
          </cell>
          <cell r="AM7573">
            <v>1</v>
          </cell>
        </row>
        <row r="7574">
          <cell r="F7574">
            <v>355021201</v>
          </cell>
          <cell r="G7574" t="str">
            <v>T2339</v>
          </cell>
          <cell r="H7574" t="str">
            <v>Brake Pad Set, disc brake</v>
          </cell>
          <cell r="J7574" t="str">
            <v>Brake Friction</v>
          </cell>
          <cell r="K7574" t="str">
            <v>GB</v>
          </cell>
          <cell r="L7574" t="str">
            <v>E</v>
          </cell>
          <cell r="N7574" t="str">
            <v>active</v>
          </cell>
          <cell r="P7574" t="str">
            <v>T2339</v>
          </cell>
          <cell r="Q7574" t="str">
            <v>-</v>
          </cell>
          <cell r="R7574" t="str">
            <v>STANDARD (World w/o Great Britain, Ireland)</v>
          </cell>
          <cell r="S7574">
            <v>16.100000000000001</v>
          </cell>
          <cell r="T7574">
            <v>12.64</v>
          </cell>
          <cell r="V7574">
            <v>43614</v>
          </cell>
          <cell r="Y7574" t="str">
            <v/>
          </cell>
          <cell r="Z7574" t="str">
            <v/>
          </cell>
          <cell r="AC7574" t="str">
            <v/>
          </cell>
          <cell r="AD7574" t="str">
            <v/>
          </cell>
          <cell r="AE7574">
            <v>152</v>
          </cell>
          <cell r="AF7574">
            <v>88</v>
          </cell>
          <cell r="AG7574">
            <v>84</v>
          </cell>
          <cell r="AH7574">
            <v>1280</v>
          </cell>
          <cell r="AI7574">
            <v>1221</v>
          </cell>
          <cell r="AJ7574">
            <v>1280</v>
          </cell>
          <cell r="AK7574">
            <v>1221</v>
          </cell>
          <cell r="AL7574">
            <v>4</v>
          </cell>
          <cell r="AM7574">
            <v>1</v>
          </cell>
        </row>
        <row r="7575">
          <cell r="F7575">
            <v>355021211</v>
          </cell>
          <cell r="G7575" t="str">
            <v>T2322</v>
          </cell>
          <cell r="H7575" t="str">
            <v>Brake Pad Set, disc brake</v>
          </cell>
          <cell r="J7575" t="str">
            <v>Brake Friction</v>
          </cell>
          <cell r="K7575" t="str">
            <v>RO</v>
          </cell>
          <cell r="L7575" t="str">
            <v>E</v>
          </cell>
          <cell r="N7575" t="str">
            <v>active</v>
          </cell>
          <cell r="P7575" t="str">
            <v>T2322</v>
          </cell>
          <cell r="Q7575" t="str">
            <v>-</v>
          </cell>
          <cell r="R7575" t="str">
            <v>STANDARD (World w/o Great Britain, Ireland)</v>
          </cell>
          <cell r="S7575">
            <v>49.8</v>
          </cell>
          <cell r="T7575">
            <v>39.090000000000003</v>
          </cell>
          <cell r="V7575">
            <v>43614</v>
          </cell>
          <cell r="Y7575" t="str">
            <v/>
          </cell>
          <cell r="Z7575" t="str">
            <v/>
          </cell>
          <cell r="AC7575" t="str">
            <v/>
          </cell>
          <cell r="AD7575" t="str">
            <v/>
          </cell>
          <cell r="AE7575">
            <v>152</v>
          </cell>
          <cell r="AF7575">
            <v>88</v>
          </cell>
          <cell r="AG7575">
            <v>84</v>
          </cell>
          <cell r="AH7575">
            <v>3187</v>
          </cell>
          <cell r="AI7575">
            <v>3085</v>
          </cell>
          <cell r="AJ7575">
            <v>3187</v>
          </cell>
          <cell r="AK7575">
            <v>3085</v>
          </cell>
          <cell r="AL7575">
            <v>4</v>
          </cell>
          <cell r="AM7575">
            <v>1</v>
          </cell>
        </row>
        <row r="7576">
          <cell r="F7576">
            <v>355021221</v>
          </cell>
          <cell r="G7576" t="str">
            <v>T2312</v>
          </cell>
          <cell r="H7576" t="str">
            <v>Brake Pad Set, disc brake</v>
          </cell>
          <cell r="J7576" t="str">
            <v>Brake Friction</v>
          </cell>
          <cell r="K7576" t="str">
            <v>GB</v>
          </cell>
          <cell r="L7576" t="str">
            <v>E</v>
          </cell>
          <cell r="N7576" t="str">
            <v>active</v>
          </cell>
          <cell r="P7576" t="str">
            <v>T2312</v>
          </cell>
          <cell r="Q7576" t="str">
            <v>-</v>
          </cell>
          <cell r="R7576" t="str">
            <v>STANDARD (World w/o Great Britain, Ireland)</v>
          </cell>
          <cell r="S7576">
            <v>22.77</v>
          </cell>
          <cell r="T7576">
            <v>17.88</v>
          </cell>
          <cell r="V7576">
            <v>43614</v>
          </cell>
          <cell r="Y7576" t="str">
            <v/>
          </cell>
          <cell r="Z7576" t="str">
            <v/>
          </cell>
          <cell r="AC7576" t="str">
            <v/>
          </cell>
          <cell r="AD7576" t="str">
            <v/>
          </cell>
          <cell r="AE7576">
            <v>209</v>
          </cell>
          <cell r="AF7576">
            <v>134</v>
          </cell>
          <cell r="AG7576">
            <v>88</v>
          </cell>
          <cell r="AH7576">
            <v>2300</v>
          </cell>
          <cell r="AI7576">
            <v>2196</v>
          </cell>
          <cell r="AJ7576">
            <v>2300</v>
          </cell>
          <cell r="AK7576">
            <v>2196</v>
          </cell>
          <cell r="AL7576">
            <v>4</v>
          </cell>
          <cell r="AM7576">
            <v>1</v>
          </cell>
        </row>
        <row r="7577">
          <cell r="F7577">
            <v>355021231</v>
          </cell>
          <cell r="G7577" t="str">
            <v>T2306</v>
          </cell>
          <cell r="H7577" t="str">
            <v>Brake Pad Set, disc brake</v>
          </cell>
          <cell r="J7577" t="str">
            <v>Brake Friction</v>
          </cell>
          <cell r="K7577" t="str">
            <v>GB</v>
          </cell>
          <cell r="L7577" t="str">
            <v>E</v>
          </cell>
          <cell r="N7577" t="str">
            <v>active</v>
          </cell>
          <cell r="P7577" t="str">
            <v>T2306</v>
          </cell>
          <cell r="Q7577" t="str">
            <v>-</v>
          </cell>
          <cell r="R7577" t="str">
            <v>STANDARD (World w/o Great Britain, Ireland)</v>
          </cell>
          <cell r="S7577">
            <v>28.51</v>
          </cell>
          <cell r="T7577">
            <v>22.38</v>
          </cell>
          <cell r="V7577">
            <v>43614</v>
          </cell>
          <cell r="Y7577" t="str">
            <v/>
          </cell>
          <cell r="Z7577" t="str">
            <v/>
          </cell>
          <cell r="AC7577" t="str">
            <v/>
          </cell>
          <cell r="AD7577" t="str">
            <v/>
          </cell>
          <cell r="AE7577">
            <v>152</v>
          </cell>
          <cell r="AF7577">
            <v>88</v>
          </cell>
          <cell r="AG7577">
            <v>84</v>
          </cell>
          <cell r="AH7577">
            <v>2299</v>
          </cell>
          <cell r="AI7577">
            <v>2215</v>
          </cell>
          <cell r="AJ7577">
            <v>2299</v>
          </cell>
          <cell r="AK7577">
            <v>2215</v>
          </cell>
          <cell r="AL7577">
            <v>4</v>
          </cell>
          <cell r="AM7577">
            <v>1</v>
          </cell>
        </row>
        <row r="7578">
          <cell r="F7578">
            <v>355021251</v>
          </cell>
          <cell r="G7578" t="str">
            <v>T2281</v>
          </cell>
          <cell r="H7578" t="str">
            <v>Brake Pad Set, disc brake</v>
          </cell>
          <cell r="J7578" t="str">
            <v>Brake Friction</v>
          </cell>
          <cell r="K7578" t="str">
            <v>GB</v>
          </cell>
          <cell r="L7578" t="str">
            <v>E</v>
          </cell>
          <cell r="N7578" t="str">
            <v>active</v>
          </cell>
          <cell r="P7578" t="str">
            <v>T2281</v>
          </cell>
          <cell r="Q7578" t="str">
            <v>-</v>
          </cell>
          <cell r="R7578" t="str">
            <v>STANDARD (World w/o Great Britain, Ireland)</v>
          </cell>
          <cell r="S7578">
            <v>19.77</v>
          </cell>
          <cell r="T7578">
            <v>15.52</v>
          </cell>
          <cell r="V7578">
            <v>43614</v>
          </cell>
          <cell r="Y7578" t="str">
            <v/>
          </cell>
          <cell r="Z7578" t="str">
            <v/>
          </cell>
          <cell r="AC7578" t="str">
            <v/>
          </cell>
          <cell r="AD7578" t="str">
            <v/>
          </cell>
          <cell r="AE7578">
            <v>125</v>
          </cell>
          <cell r="AF7578">
            <v>80</v>
          </cell>
          <cell r="AG7578">
            <v>81</v>
          </cell>
          <cell r="AH7578">
            <v>1121</v>
          </cell>
          <cell r="AI7578">
            <v>1069</v>
          </cell>
          <cell r="AJ7578">
            <v>1121</v>
          </cell>
          <cell r="AK7578">
            <v>1069</v>
          </cell>
          <cell r="AL7578">
            <v>4</v>
          </cell>
          <cell r="AM7578">
            <v>1</v>
          </cell>
        </row>
        <row r="7579">
          <cell r="F7579">
            <v>355021271</v>
          </cell>
          <cell r="G7579" t="str">
            <v>T2166</v>
          </cell>
          <cell r="H7579" t="str">
            <v>Brake Pad Set, disc brake</v>
          </cell>
          <cell r="J7579" t="str">
            <v>Brake Friction</v>
          </cell>
          <cell r="K7579" t="str">
            <v>GB</v>
          </cell>
          <cell r="L7579" t="str">
            <v>E</v>
          </cell>
          <cell r="N7579" t="str">
            <v>active</v>
          </cell>
          <cell r="P7579" t="str">
            <v>T2166</v>
          </cell>
          <cell r="Q7579" t="str">
            <v>-</v>
          </cell>
          <cell r="R7579" t="str">
            <v>STANDARD (World w/o Great Britain, Ireland)</v>
          </cell>
          <cell r="S7579">
            <v>53.5</v>
          </cell>
          <cell r="T7579">
            <v>43.98</v>
          </cell>
          <cell r="V7579">
            <v>43614</v>
          </cell>
          <cell r="Y7579" t="str">
            <v/>
          </cell>
          <cell r="Z7579" t="str">
            <v/>
          </cell>
          <cell r="AC7579" t="str">
            <v/>
          </cell>
          <cell r="AD7579" t="str">
            <v/>
          </cell>
          <cell r="AE7579">
            <v>170</v>
          </cell>
          <cell r="AF7579">
            <v>120</v>
          </cell>
          <cell r="AG7579">
            <v>83</v>
          </cell>
          <cell r="AH7579">
            <v>2800</v>
          </cell>
          <cell r="AI7579">
            <v>2719</v>
          </cell>
          <cell r="AJ7579">
            <v>2800</v>
          </cell>
          <cell r="AK7579">
            <v>2719</v>
          </cell>
          <cell r="AL7579">
            <v>4</v>
          </cell>
          <cell r="AM7579">
            <v>1</v>
          </cell>
        </row>
        <row r="7580">
          <cell r="F7580">
            <v>355021281</v>
          </cell>
          <cell r="G7580" t="str">
            <v>T2296</v>
          </cell>
          <cell r="H7580" t="str">
            <v>Brake Pad Set, disc brake</v>
          </cell>
          <cell r="J7580" t="str">
            <v>Brake Friction</v>
          </cell>
          <cell r="K7580" t="str">
            <v>IN</v>
          </cell>
          <cell r="L7580" t="str">
            <v>E</v>
          </cell>
          <cell r="N7580" t="str">
            <v>active</v>
          </cell>
          <cell r="P7580" t="str">
            <v>T2296</v>
          </cell>
          <cell r="Q7580" t="str">
            <v>-</v>
          </cell>
          <cell r="R7580" t="str">
            <v>STANDARD (World w/o Great Britain, Ireland)</v>
          </cell>
          <cell r="S7580">
            <v>24.47</v>
          </cell>
          <cell r="T7580">
            <v>19.21</v>
          </cell>
          <cell r="V7580">
            <v>43614</v>
          </cell>
          <cell r="Y7580" t="str">
            <v/>
          </cell>
          <cell r="Z7580" t="str">
            <v/>
          </cell>
          <cell r="AC7580" t="str">
            <v/>
          </cell>
          <cell r="AD7580" t="str">
            <v/>
          </cell>
          <cell r="AE7580">
            <v>170</v>
          </cell>
          <cell r="AF7580">
            <v>120</v>
          </cell>
          <cell r="AG7580">
            <v>83</v>
          </cell>
          <cell r="AH7580">
            <v>2658</v>
          </cell>
          <cell r="AI7580">
            <v>2556</v>
          </cell>
          <cell r="AJ7580">
            <v>2658</v>
          </cell>
          <cell r="AK7580">
            <v>2556</v>
          </cell>
          <cell r="AL7580">
            <v>4</v>
          </cell>
          <cell r="AM7580">
            <v>1</v>
          </cell>
        </row>
        <row r="7581">
          <cell r="F7581">
            <v>355021291</v>
          </cell>
          <cell r="G7581" t="str">
            <v>T2282</v>
          </cell>
          <cell r="H7581" t="str">
            <v>Brake Pad Set, disc brake</v>
          </cell>
          <cell r="J7581" t="str">
            <v>Brake Friction</v>
          </cell>
          <cell r="K7581" t="str">
            <v>GB</v>
          </cell>
          <cell r="L7581" t="str">
            <v>E</v>
          </cell>
          <cell r="N7581" t="str">
            <v>active</v>
          </cell>
          <cell r="P7581" t="str">
            <v>T2282</v>
          </cell>
          <cell r="Q7581" t="str">
            <v>-</v>
          </cell>
          <cell r="R7581" t="str">
            <v>STANDARD (World w/o Great Britain, Ireland)</v>
          </cell>
          <cell r="S7581">
            <v>20.7</v>
          </cell>
          <cell r="T7581">
            <v>16.25</v>
          </cell>
          <cell r="V7581">
            <v>43614</v>
          </cell>
          <cell r="Y7581" t="str">
            <v/>
          </cell>
          <cell r="Z7581" t="str">
            <v/>
          </cell>
          <cell r="AC7581" t="str">
            <v/>
          </cell>
          <cell r="AD7581" t="str">
            <v/>
          </cell>
          <cell r="AE7581">
            <v>125</v>
          </cell>
          <cell r="AF7581">
            <v>81</v>
          </cell>
          <cell r="AG7581">
            <v>80</v>
          </cell>
          <cell r="AH7581">
            <v>1120</v>
          </cell>
          <cell r="AI7581">
            <v>1072</v>
          </cell>
          <cell r="AJ7581">
            <v>1120</v>
          </cell>
          <cell r="AK7581">
            <v>1072</v>
          </cell>
          <cell r="AL7581">
            <v>4</v>
          </cell>
          <cell r="AM7581">
            <v>1</v>
          </cell>
        </row>
        <row r="7582">
          <cell r="F7582">
            <v>355021301</v>
          </cell>
          <cell r="G7582" t="str">
            <v>T2305</v>
          </cell>
          <cell r="H7582" t="str">
            <v>Brake Pad Set, disc brake</v>
          </cell>
          <cell r="J7582" t="str">
            <v>Brake Friction</v>
          </cell>
          <cell r="K7582" t="str">
            <v>GB</v>
          </cell>
          <cell r="L7582" t="str">
            <v>E</v>
          </cell>
          <cell r="N7582" t="str">
            <v>no longer active</v>
          </cell>
          <cell r="P7582" t="str">
            <v>T2305</v>
          </cell>
          <cell r="Q7582" t="str">
            <v>-</v>
          </cell>
          <cell r="R7582" t="str">
            <v>STANDARD (World w/o Great Britain, Ireland)</v>
          </cell>
          <cell r="S7582">
            <v>23.11</v>
          </cell>
          <cell r="T7582">
            <v>18.13</v>
          </cell>
          <cell r="V7582">
            <v>43614</v>
          </cell>
          <cell r="Y7582" t="str">
            <v/>
          </cell>
          <cell r="Z7582" t="str">
            <v/>
          </cell>
          <cell r="AC7582" t="str">
            <v/>
          </cell>
          <cell r="AD7582" t="str">
            <v/>
          </cell>
          <cell r="AE7582">
            <v>170</v>
          </cell>
          <cell r="AF7582">
            <v>120</v>
          </cell>
          <cell r="AG7582">
            <v>83</v>
          </cell>
          <cell r="AH7582">
            <v>2071</v>
          </cell>
          <cell r="AI7582">
            <v>1990</v>
          </cell>
          <cell r="AJ7582">
            <v>2071</v>
          </cell>
          <cell r="AK7582">
            <v>1990</v>
          </cell>
          <cell r="AL7582">
            <v>4</v>
          </cell>
          <cell r="AM7582">
            <v>1</v>
          </cell>
        </row>
        <row r="7583">
          <cell r="F7583">
            <v>355021311</v>
          </cell>
          <cell r="G7583" t="str">
            <v>T2314</v>
          </cell>
          <cell r="H7583" t="str">
            <v>Brake Pad Set, disc brake</v>
          </cell>
          <cell r="J7583" t="str">
            <v>Brake Friction</v>
          </cell>
          <cell r="K7583" t="str">
            <v>GB</v>
          </cell>
          <cell r="L7583" t="str">
            <v>E</v>
          </cell>
          <cell r="N7583" t="str">
            <v>active</v>
          </cell>
          <cell r="P7583" t="str">
            <v>T2314</v>
          </cell>
          <cell r="Q7583" t="str">
            <v>-</v>
          </cell>
          <cell r="R7583" t="str">
            <v>STANDARD W/O CHINA (World w/o Great Britain, Ireland, China)</v>
          </cell>
          <cell r="S7583">
            <v>15.11</v>
          </cell>
          <cell r="T7583">
            <v>11.86</v>
          </cell>
          <cell r="V7583">
            <v>43614</v>
          </cell>
          <cell r="Y7583" t="str">
            <v/>
          </cell>
          <cell r="Z7583" t="str">
            <v/>
          </cell>
          <cell r="AC7583" t="str">
            <v/>
          </cell>
          <cell r="AD7583" t="str">
            <v/>
          </cell>
          <cell r="AE7583">
            <v>125</v>
          </cell>
          <cell r="AF7583">
            <v>81</v>
          </cell>
          <cell r="AG7583">
            <v>80</v>
          </cell>
          <cell r="AH7583">
            <v>816</v>
          </cell>
          <cell r="AI7583">
            <v>768</v>
          </cell>
          <cell r="AJ7583">
            <v>816</v>
          </cell>
          <cell r="AK7583">
            <v>768</v>
          </cell>
          <cell r="AL7583">
            <v>4</v>
          </cell>
          <cell r="AM7583">
            <v>1</v>
          </cell>
        </row>
        <row r="7584">
          <cell r="F7584">
            <v>355021321</v>
          </cell>
          <cell r="G7584" t="str">
            <v>T2313</v>
          </cell>
          <cell r="H7584" t="str">
            <v>Brake Pad Set, disc brake</v>
          </cell>
          <cell r="J7584" t="str">
            <v>Brake Friction</v>
          </cell>
          <cell r="K7584" t="str">
            <v>GB</v>
          </cell>
          <cell r="L7584" t="str">
            <v>E</v>
          </cell>
          <cell r="N7584" t="str">
            <v>active</v>
          </cell>
          <cell r="P7584" t="str">
            <v>T2313</v>
          </cell>
          <cell r="Q7584" t="str">
            <v>-</v>
          </cell>
          <cell r="R7584" t="str">
            <v>STANDARD W/O CHINA (World w/o Great Britain, Ireland, China)</v>
          </cell>
          <cell r="S7584">
            <v>24.75</v>
          </cell>
          <cell r="T7584">
            <v>19.43</v>
          </cell>
          <cell r="V7584">
            <v>43614</v>
          </cell>
          <cell r="Y7584" t="str">
            <v/>
          </cell>
          <cell r="Z7584" t="str">
            <v/>
          </cell>
          <cell r="AC7584" t="str">
            <v/>
          </cell>
          <cell r="AD7584" t="str">
            <v/>
          </cell>
          <cell r="AE7584">
            <v>209</v>
          </cell>
          <cell r="AF7584">
            <v>134</v>
          </cell>
          <cell r="AG7584">
            <v>88</v>
          </cell>
          <cell r="AH7584">
            <v>1883</v>
          </cell>
          <cell r="AI7584">
            <v>1779</v>
          </cell>
          <cell r="AJ7584">
            <v>1883</v>
          </cell>
          <cell r="AK7584">
            <v>1779</v>
          </cell>
          <cell r="AL7584">
            <v>4</v>
          </cell>
          <cell r="AM7584">
            <v>1</v>
          </cell>
        </row>
        <row r="7585">
          <cell r="F7585">
            <v>355021331</v>
          </cell>
          <cell r="G7585" t="str">
            <v>T2321</v>
          </cell>
          <cell r="H7585" t="str">
            <v>Brake Pad Set, disc brake</v>
          </cell>
          <cell r="J7585" t="str">
            <v>Brake Friction</v>
          </cell>
          <cell r="K7585" t="str">
            <v>GB</v>
          </cell>
          <cell r="L7585" t="str">
            <v>E</v>
          </cell>
          <cell r="N7585" t="str">
            <v>active</v>
          </cell>
          <cell r="P7585" t="str">
            <v>T2321</v>
          </cell>
          <cell r="Q7585" t="str">
            <v>-</v>
          </cell>
          <cell r="R7585" t="str">
            <v>STANDARD (World w/o Great Britain, Ireland)</v>
          </cell>
          <cell r="S7585">
            <v>20</v>
          </cell>
          <cell r="T7585">
            <v>15.7</v>
          </cell>
          <cell r="V7585">
            <v>43614</v>
          </cell>
          <cell r="Y7585" t="str">
            <v/>
          </cell>
          <cell r="Z7585" t="str">
            <v/>
          </cell>
          <cell r="AC7585" t="str">
            <v/>
          </cell>
          <cell r="AD7585" t="str">
            <v/>
          </cell>
          <cell r="AE7585">
            <v>152</v>
          </cell>
          <cell r="AF7585">
            <v>88</v>
          </cell>
          <cell r="AG7585">
            <v>84</v>
          </cell>
          <cell r="AH7585">
            <v>2248</v>
          </cell>
          <cell r="AI7585">
            <v>2182</v>
          </cell>
          <cell r="AJ7585">
            <v>2248</v>
          </cell>
          <cell r="AK7585">
            <v>2182</v>
          </cell>
          <cell r="AL7585">
            <v>4</v>
          </cell>
          <cell r="AM7585">
            <v>1</v>
          </cell>
        </row>
        <row r="7586">
          <cell r="F7586">
            <v>355021341</v>
          </cell>
          <cell r="G7586" t="str">
            <v>T3143</v>
          </cell>
          <cell r="H7586" t="str">
            <v>Brake Pad Set, disc brake</v>
          </cell>
          <cell r="J7586" t="str">
            <v>Brake Friction</v>
          </cell>
          <cell r="K7586" t="str">
            <v>GB</v>
          </cell>
          <cell r="L7586" t="str">
            <v>E</v>
          </cell>
          <cell r="N7586" t="str">
            <v>active</v>
          </cell>
          <cell r="P7586" t="str">
            <v>T3143</v>
          </cell>
          <cell r="Q7586" t="str">
            <v>-</v>
          </cell>
          <cell r="R7586" t="str">
            <v>STANDARD (World w/o Great Britain, Ireland)</v>
          </cell>
          <cell r="S7586">
            <v>39</v>
          </cell>
          <cell r="T7586">
            <v>31.93</v>
          </cell>
          <cell r="V7586">
            <v>43614</v>
          </cell>
          <cell r="Y7586" t="str">
            <v/>
          </cell>
          <cell r="Z7586" t="str">
            <v/>
          </cell>
          <cell r="AC7586" t="str">
            <v/>
          </cell>
          <cell r="AD7586" t="str">
            <v/>
          </cell>
          <cell r="AE7586">
            <v>125</v>
          </cell>
          <cell r="AF7586">
            <v>81</v>
          </cell>
          <cell r="AG7586">
            <v>80</v>
          </cell>
          <cell r="AH7586">
            <v>1566</v>
          </cell>
          <cell r="AI7586">
            <v>1518</v>
          </cell>
          <cell r="AJ7586">
            <v>1566</v>
          </cell>
          <cell r="AK7586">
            <v>1518</v>
          </cell>
          <cell r="AL7586">
            <v>4</v>
          </cell>
          <cell r="AM7586">
            <v>1</v>
          </cell>
        </row>
        <row r="7587">
          <cell r="F7587">
            <v>355021351</v>
          </cell>
          <cell r="G7587" t="str">
            <v>T2309</v>
          </cell>
          <cell r="H7587" t="str">
            <v>Brake Pad Set, disc brake</v>
          </cell>
          <cell r="J7587" t="str">
            <v>Brake Friction</v>
          </cell>
          <cell r="K7587" t="str">
            <v>GB</v>
          </cell>
          <cell r="L7587" t="str">
            <v>E</v>
          </cell>
          <cell r="N7587" t="str">
            <v>active</v>
          </cell>
          <cell r="P7587" t="str">
            <v>T2309</v>
          </cell>
          <cell r="Q7587" t="str">
            <v>-</v>
          </cell>
          <cell r="R7587" t="str">
            <v>STANDARD (World w/o Great Britain, Ireland)</v>
          </cell>
          <cell r="S7587">
            <v>41.15</v>
          </cell>
          <cell r="T7587">
            <v>32.299999999999997</v>
          </cell>
          <cell r="V7587">
            <v>43614</v>
          </cell>
          <cell r="Y7587" t="str">
            <v/>
          </cell>
          <cell r="Z7587" t="str">
            <v/>
          </cell>
          <cell r="AC7587" t="str">
            <v/>
          </cell>
          <cell r="AD7587" t="str">
            <v/>
          </cell>
          <cell r="AE7587">
            <v>209</v>
          </cell>
          <cell r="AF7587">
            <v>134</v>
          </cell>
          <cell r="AG7587">
            <v>88</v>
          </cell>
          <cell r="AH7587">
            <v>2300</v>
          </cell>
          <cell r="AI7587">
            <v>2196</v>
          </cell>
          <cell r="AJ7587">
            <v>2300</v>
          </cell>
          <cell r="AK7587">
            <v>2196</v>
          </cell>
          <cell r="AL7587">
            <v>4</v>
          </cell>
          <cell r="AM7587">
            <v>1</v>
          </cell>
        </row>
        <row r="7588">
          <cell r="F7588">
            <v>355021381</v>
          </cell>
          <cell r="G7588" t="str">
            <v>T2422</v>
          </cell>
          <cell r="H7588" t="str">
            <v>Brake Pad Set, disc brake</v>
          </cell>
          <cell r="J7588" t="str">
            <v>Brake Friction</v>
          </cell>
          <cell r="K7588" t="str">
            <v>GB</v>
          </cell>
          <cell r="L7588" t="str">
            <v>E</v>
          </cell>
          <cell r="N7588" t="str">
            <v>active</v>
          </cell>
          <cell r="P7588" t="str">
            <v>T2422</v>
          </cell>
          <cell r="Q7588" t="str">
            <v>-</v>
          </cell>
          <cell r="R7588" t="str">
            <v>STANDARD (World w/o Great Britain, Ireland)</v>
          </cell>
          <cell r="S7588">
            <v>36.729999999999997</v>
          </cell>
          <cell r="T7588">
            <v>28.83</v>
          </cell>
          <cell r="V7588">
            <v>43614</v>
          </cell>
          <cell r="Y7588" t="str">
            <v/>
          </cell>
          <cell r="Z7588" t="str">
            <v/>
          </cell>
          <cell r="AC7588" t="str">
            <v/>
          </cell>
          <cell r="AD7588" t="str">
            <v/>
          </cell>
          <cell r="AE7588">
            <v>209</v>
          </cell>
          <cell r="AF7588">
            <v>134</v>
          </cell>
          <cell r="AG7588">
            <v>88</v>
          </cell>
          <cell r="AH7588">
            <v>3192</v>
          </cell>
          <cell r="AI7588">
            <v>3088</v>
          </cell>
          <cell r="AJ7588">
            <v>3192</v>
          </cell>
          <cell r="AK7588">
            <v>3088</v>
          </cell>
          <cell r="AL7588">
            <v>4</v>
          </cell>
          <cell r="AM7588">
            <v>1</v>
          </cell>
        </row>
        <row r="7589">
          <cell r="F7589">
            <v>355021391</v>
          </cell>
          <cell r="G7589" t="str">
            <v>T2286</v>
          </cell>
          <cell r="H7589" t="str">
            <v>Brake Pad Set, disc brake</v>
          </cell>
          <cell r="J7589" t="str">
            <v>Brake Friction</v>
          </cell>
          <cell r="K7589" t="str">
            <v>GB</v>
          </cell>
          <cell r="L7589" t="str">
            <v>E</v>
          </cell>
          <cell r="N7589" t="str">
            <v>active</v>
          </cell>
          <cell r="P7589" t="str">
            <v>T2286</v>
          </cell>
          <cell r="Q7589" t="str">
            <v>-</v>
          </cell>
          <cell r="R7589" t="str">
            <v>STANDARD (World w/o Great Britain, Ireland)</v>
          </cell>
          <cell r="AE7589">
            <v>125</v>
          </cell>
          <cell r="AF7589">
            <v>81</v>
          </cell>
          <cell r="AG7589">
            <v>80</v>
          </cell>
          <cell r="AH7589">
            <v>1400</v>
          </cell>
          <cell r="AI7589">
            <v>1352</v>
          </cell>
          <cell r="AJ7589">
            <v>1400</v>
          </cell>
          <cell r="AK7589">
            <v>1352</v>
          </cell>
          <cell r="AL7589">
            <v>4</v>
          </cell>
          <cell r="AM7589" t="str">
            <v>1</v>
          </cell>
        </row>
        <row r="7590">
          <cell r="F7590">
            <v>355021411</v>
          </cell>
          <cell r="G7590" t="str">
            <v>T2317</v>
          </cell>
          <cell r="H7590" t="str">
            <v>Brake Pad Set, disc brake</v>
          </cell>
          <cell r="J7590" t="str">
            <v>Brake Friction</v>
          </cell>
          <cell r="K7590" t="str">
            <v>GB</v>
          </cell>
          <cell r="L7590" t="str">
            <v>E</v>
          </cell>
          <cell r="N7590" t="str">
            <v>active</v>
          </cell>
          <cell r="P7590" t="str">
            <v>T2317</v>
          </cell>
          <cell r="Q7590" t="str">
            <v>-</v>
          </cell>
          <cell r="R7590" t="str">
            <v>STANDARD (World w/o Great Britain, Ireland)</v>
          </cell>
          <cell r="S7590">
            <v>17.34</v>
          </cell>
          <cell r="T7590">
            <v>13.62</v>
          </cell>
          <cell r="V7590">
            <v>43614</v>
          </cell>
          <cell r="Y7590" t="str">
            <v/>
          </cell>
          <cell r="Z7590" t="str">
            <v/>
          </cell>
          <cell r="AC7590" t="str">
            <v/>
          </cell>
          <cell r="AD7590" t="str">
            <v/>
          </cell>
          <cell r="AE7590">
            <v>125</v>
          </cell>
          <cell r="AF7590">
            <v>81</v>
          </cell>
          <cell r="AG7590">
            <v>80</v>
          </cell>
          <cell r="AH7590">
            <v>697</v>
          </cell>
          <cell r="AI7590">
            <v>641</v>
          </cell>
          <cell r="AJ7590">
            <v>697</v>
          </cell>
          <cell r="AK7590">
            <v>641</v>
          </cell>
          <cell r="AL7590">
            <v>4</v>
          </cell>
          <cell r="AM7590">
            <v>1</v>
          </cell>
        </row>
        <row r="7591">
          <cell r="F7591">
            <v>355021421</v>
          </cell>
          <cell r="G7591" t="str">
            <v>T2318</v>
          </cell>
          <cell r="H7591" t="str">
            <v>Brake Pad Set, disc brake</v>
          </cell>
          <cell r="J7591" t="str">
            <v>Brake Friction</v>
          </cell>
          <cell r="K7591" t="str">
            <v>GB</v>
          </cell>
          <cell r="L7591" t="str">
            <v>E</v>
          </cell>
          <cell r="N7591" t="str">
            <v>active</v>
          </cell>
          <cell r="P7591" t="str">
            <v>T2318</v>
          </cell>
          <cell r="Q7591" t="str">
            <v>-</v>
          </cell>
          <cell r="R7591" t="str">
            <v>STANDARD (World w/o Great Britain, Ireland)</v>
          </cell>
          <cell r="S7591">
            <v>16.88</v>
          </cell>
          <cell r="T7591">
            <v>13.25</v>
          </cell>
          <cell r="V7591">
            <v>43614</v>
          </cell>
          <cell r="Y7591" t="str">
            <v/>
          </cell>
          <cell r="Z7591" t="str">
            <v/>
          </cell>
          <cell r="AC7591" t="str">
            <v/>
          </cell>
          <cell r="AD7591" t="str">
            <v/>
          </cell>
          <cell r="AE7591">
            <v>152</v>
          </cell>
          <cell r="AF7591">
            <v>88</v>
          </cell>
          <cell r="AG7591">
            <v>84</v>
          </cell>
          <cell r="AH7591">
            <v>1640</v>
          </cell>
          <cell r="AI7591">
            <v>1581</v>
          </cell>
          <cell r="AJ7591">
            <v>1640</v>
          </cell>
          <cell r="AK7591">
            <v>1581</v>
          </cell>
          <cell r="AL7591">
            <v>4</v>
          </cell>
          <cell r="AM7591">
            <v>1</v>
          </cell>
        </row>
        <row r="7592">
          <cell r="F7592">
            <v>355021431</v>
          </cell>
          <cell r="G7592" t="str">
            <v>T2319</v>
          </cell>
          <cell r="H7592" t="str">
            <v>Brake Pad Set, disc brake</v>
          </cell>
          <cell r="J7592" t="str">
            <v>Brake Friction</v>
          </cell>
          <cell r="K7592" t="str">
            <v>GB</v>
          </cell>
          <cell r="L7592" t="str">
            <v>E</v>
          </cell>
          <cell r="N7592" t="str">
            <v>active</v>
          </cell>
          <cell r="P7592" t="str">
            <v>T2319</v>
          </cell>
          <cell r="Q7592" t="str">
            <v>-</v>
          </cell>
          <cell r="R7592" t="str">
            <v>STANDARD (World w/o Great Britain, Ireland)</v>
          </cell>
          <cell r="S7592">
            <v>21.14</v>
          </cell>
          <cell r="T7592">
            <v>16.59</v>
          </cell>
          <cell r="V7592">
            <v>43614</v>
          </cell>
          <cell r="Y7592" t="str">
            <v/>
          </cell>
          <cell r="Z7592" t="str">
            <v/>
          </cell>
          <cell r="AC7592" t="str">
            <v/>
          </cell>
          <cell r="AD7592" t="str">
            <v/>
          </cell>
          <cell r="AE7592">
            <v>170</v>
          </cell>
          <cell r="AF7592">
            <v>120</v>
          </cell>
          <cell r="AG7592">
            <v>83</v>
          </cell>
          <cell r="AH7592">
            <v>2342</v>
          </cell>
          <cell r="AI7592">
            <v>2261</v>
          </cell>
          <cell r="AJ7592">
            <v>2342</v>
          </cell>
          <cell r="AK7592">
            <v>2261</v>
          </cell>
          <cell r="AL7592">
            <v>4</v>
          </cell>
          <cell r="AM7592">
            <v>1</v>
          </cell>
        </row>
        <row r="7593">
          <cell r="F7593">
            <v>355021441</v>
          </cell>
          <cell r="G7593" t="str">
            <v>T2324</v>
          </cell>
          <cell r="H7593" t="str">
            <v>Brake Pad Set, disc brake</v>
          </cell>
          <cell r="J7593" t="str">
            <v>Brake Friction</v>
          </cell>
          <cell r="K7593" t="str">
            <v>GB</v>
          </cell>
          <cell r="L7593" t="str">
            <v>E</v>
          </cell>
          <cell r="N7593" t="str">
            <v>active</v>
          </cell>
          <cell r="P7593" t="str">
            <v>T2324</v>
          </cell>
          <cell r="Q7593" t="str">
            <v>-</v>
          </cell>
          <cell r="R7593" t="str">
            <v>STANDARD (World w/o Great Britain, Ireland)</v>
          </cell>
          <cell r="S7593">
            <v>22.41</v>
          </cell>
          <cell r="T7593">
            <v>17.600000000000001</v>
          </cell>
          <cell r="V7593">
            <v>43614</v>
          </cell>
          <cell r="Y7593" t="str">
            <v/>
          </cell>
          <cell r="Z7593" t="str">
            <v/>
          </cell>
          <cell r="AC7593" t="str">
            <v/>
          </cell>
          <cell r="AD7593" t="str">
            <v/>
          </cell>
          <cell r="AE7593">
            <v>125</v>
          </cell>
          <cell r="AF7593">
            <v>81</v>
          </cell>
          <cell r="AG7593">
            <v>80</v>
          </cell>
          <cell r="AH7593">
            <v>920</v>
          </cell>
          <cell r="AI7593">
            <v>872</v>
          </cell>
          <cell r="AJ7593">
            <v>920</v>
          </cell>
          <cell r="AK7593">
            <v>872</v>
          </cell>
          <cell r="AL7593">
            <v>4</v>
          </cell>
          <cell r="AM7593">
            <v>1</v>
          </cell>
        </row>
        <row r="7594">
          <cell r="F7594">
            <v>355021451</v>
          </cell>
          <cell r="G7594" t="str">
            <v>T2325</v>
          </cell>
          <cell r="H7594" t="str">
            <v>Brake Pad Set, disc brake</v>
          </cell>
          <cell r="J7594" t="str">
            <v>Brake Friction</v>
          </cell>
          <cell r="K7594" t="str">
            <v>GB</v>
          </cell>
          <cell r="L7594" t="str">
            <v>E</v>
          </cell>
          <cell r="N7594" t="str">
            <v>active</v>
          </cell>
          <cell r="P7594" t="str">
            <v>T2325</v>
          </cell>
          <cell r="Q7594" t="str">
            <v>-</v>
          </cell>
          <cell r="R7594" t="str">
            <v>STANDARD (World w/o Great Britain, Ireland)</v>
          </cell>
          <cell r="S7594">
            <v>22.95</v>
          </cell>
          <cell r="T7594">
            <v>18.010000000000002</v>
          </cell>
          <cell r="V7594">
            <v>43614</v>
          </cell>
          <cell r="Y7594" t="str">
            <v/>
          </cell>
          <cell r="Z7594" t="str">
            <v/>
          </cell>
          <cell r="AC7594" t="str">
            <v/>
          </cell>
          <cell r="AD7594" t="str">
            <v/>
          </cell>
          <cell r="AE7594">
            <v>170</v>
          </cell>
          <cell r="AF7594">
            <v>120</v>
          </cell>
          <cell r="AG7594">
            <v>83</v>
          </cell>
          <cell r="AH7594">
            <v>1988</v>
          </cell>
          <cell r="AI7594">
            <v>1907</v>
          </cell>
          <cell r="AJ7594">
            <v>1988</v>
          </cell>
          <cell r="AK7594">
            <v>1907</v>
          </cell>
          <cell r="AL7594">
            <v>4</v>
          </cell>
          <cell r="AM7594">
            <v>1</v>
          </cell>
        </row>
        <row r="7595">
          <cell r="F7595">
            <v>355021461</v>
          </cell>
          <cell r="G7595" t="str">
            <v>T2328</v>
          </cell>
          <cell r="H7595" t="str">
            <v>Brake Pad Set, disc brake</v>
          </cell>
          <cell r="J7595" t="str">
            <v>Brake Friction</v>
          </cell>
          <cell r="K7595" t="str">
            <v>GB</v>
          </cell>
          <cell r="L7595" t="str">
            <v>E</v>
          </cell>
          <cell r="N7595" t="str">
            <v>active</v>
          </cell>
          <cell r="P7595" t="str">
            <v>T2328</v>
          </cell>
          <cell r="Q7595" t="str">
            <v>-</v>
          </cell>
          <cell r="R7595" t="str">
            <v>STANDARD (World w/o Great Britain, Ireland)</v>
          </cell>
          <cell r="S7595">
            <v>22.9</v>
          </cell>
          <cell r="T7595">
            <v>18.829999999999998</v>
          </cell>
          <cell r="V7595">
            <v>43614</v>
          </cell>
          <cell r="Y7595" t="str">
            <v/>
          </cell>
          <cell r="Z7595" t="str">
            <v/>
          </cell>
          <cell r="AC7595" t="str">
            <v/>
          </cell>
          <cell r="AD7595" t="str">
            <v/>
          </cell>
          <cell r="AE7595">
            <v>152</v>
          </cell>
          <cell r="AF7595">
            <v>88</v>
          </cell>
          <cell r="AG7595">
            <v>84</v>
          </cell>
          <cell r="AH7595">
            <v>1600</v>
          </cell>
          <cell r="AI7595">
            <v>1541</v>
          </cell>
          <cell r="AJ7595">
            <v>1600</v>
          </cell>
          <cell r="AK7595">
            <v>1541</v>
          </cell>
          <cell r="AL7595">
            <v>4</v>
          </cell>
          <cell r="AM7595">
            <v>1</v>
          </cell>
        </row>
        <row r="7596">
          <cell r="F7596">
            <v>355021471</v>
          </cell>
          <cell r="G7596" t="str">
            <v>T2332</v>
          </cell>
          <cell r="H7596" t="str">
            <v>Brake Pad Set, disc brake</v>
          </cell>
          <cell r="J7596" t="str">
            <v>Brake Friction</v>
          </cell>
          <cell r="K7596" t="str">
            <v>GB</v>
          </cell>
          <cell r="L7596" t="str">
            <v>E</v>
          </cell>
          <cell r="N7596" t="str">
            <v>active</v>
          </cell>
          <cell r="P7596" t="str">
            <v>T2332</v>
          </cell>
          <cell r="Q7596" t="str">
            <v>-</v>
          </cell>
          <cell r="R7596" t="str">
            <v>STANDARD (World w/o Great Britain, Ireland)</v>
          </cell>
          <cell r="S7596">
            <v>26.3</v>
          </cell>
          <cell r="T7596">
            <v>20.65</v>
          </cell>
          <cell r="V7596">
            <v>43614</v>
          </cell>
          <cell r="Y7596" t="str">
            <v/>
          </cell>
          <cell r="Z7596" t="str">
            <v/>
          </cell>
          <cell r="AC7596" t="str">
            <v/>
          </cell>
          <cell r="AD7596" t="str">
            <v/>
          </cell>
          <cell r="AE7596">
            <v>170</v>
          </cell>
          <cell r="AF7596">
            <v>120</v>
          </cell>
          <cell r="AG7596">
            <v>83</v>
          </cell>
          <cell r="AH7596">
            <v>1887</v>
          </cell>
          <cell r="AI7596">
            <v>1806</v>
          </cell>
          <cell r="AJ7596">
            <v>1887</v>
          </cell>
          <cell r="AK7596">
            <v>1806</v>
          </cell>
          <cell r="AL7596">
            <v>4</v>
          </cell>
          <cell r="AM7596">
            <v>1</v>
          </cell>
        </row>
        <row r="7597">
          <cell r="F7597">
            <v>355021481</v>
          </cell>
          <cell r="G7597" t="str">
            <v>T2341</v>
          </cell>
          <cell r="H7597" t="str">
            <v>Brake Pad Set, disc brake</v>
          </cell>
          <cell r="J7597" t="str">
            <v>Brake Friction</v>
          </cell>
          <cell r="K7597" t="str">
            <v>GB</v>
          </cell>
          <cell r="L7597" t="str">
            <v>E</v>
          </cell>
          <cell r="N7597" t="str">
            <v>active</v>
          </cell>
          <cell r="P7597" t="str">
            <v>T2341</v>
          </cell>
          <cell r="Q7597" t="str">
            <v>-</v>
          </cell>
          <cell r="R7597" t="str">
            <v>STANDARD (World w/o Great Britain, Ireland)</v>
          </cell>
          <cell r="S7597">
            <v>23</v>
          </cell>
          <cell r="T7597">
            <v>18.829999999999998</v>
          </cell>
          <cell r="V7597">
            <v>43614</v>
          </cell>
          <cell r="Y7597" t="str">
            <v/>
          </cell>
          <cell r="Z7597" t="str">
            <v/>
          </cell>
          <cell r="AC7597" t="str">
            <v/>
          </cell>
          <cell r="AD7597" t="str">
            <v/>
          </cell>
          <cell r="AE7597">
            <v>125</v>
          </cell>
          <cell r="AF7597">
            <v>81</v>
          </cell>
          <cell r="AG7597">
            <v>80</v>
          </cell>
          <cell r="AH7597">
            <v>829</v>
          </cell>
          <cell r="AI7597">
            <v>781</v>
          </cell>
          <cell r="AJ7597">
            <v>829</v>
          </cell>
          <cell r="AK7597">
            <v>781</v>
          </cell>
          <cell r="AL7597">
            <v>4</v>
          </cell>
          <cell r="AM7597">
            <v>1</v>
          </cell>
        </row>
        <row r="7598">
          <cell r="F7598">
            <v>355021491</v>
          </cell>
          <cell r="G7598" t="str">
            <v>T2343</v>
          </cell>
          <cell r="H7598" t="str">
            <v>Brake Pad Set, disc brake</v>
          </cell>
          <cell r="J7598" t="str">
            <v>Brake Friction</v>
          </cell>
          <cell r="K7598" t="str">
            <v>IN</v>
          </cell>
          <cell r="L7598" t="str">
            <v>E</v>
          </cell>
          <cell r="N7598" t="str">
            <v>active</v>
          </cell>
          <cell r="P7598" t="str">
            <v>T2343</v>
          </cell>
          <cell r="Q7598" t="str">
            <v>-</v>
          </cell>
          <cell r="R7598" t="str">
            <v>STANDARD (World w/o Great Britain, Ireland)</v>
          </cell>
          <cell r="S7598">
            <v>19.25</v>
          </cell>
          <cell r="T7598">
            <v>15.11</v>
          </cell>
          <cell r="V7598">
            <v>43614</v>
          </cell>
          <cell r="Y7598" t="str">
            <v/>
          </cell>
          <cell r="Z7598" t="str">
            <v/>
          </cell>
          <cell r="AC7598" t="str">
            <v/>
          </cell>
          <cell r="AD7598" t="str">
            <v/>
          </cell>
          <cell r="AE7598">
            <v>125</v>
          </cell>
          <cell r="AF7598">
            <v>81</v>
          </cell>
          <cell r="AG7598">
            <v>80</v>
          </cell>
          <cell r="AH7598">
            <v>918</v>
          </cell>
          <cell r="AI7598">
            <v>862</v>
          </cell>
          <cell r="AJ7598">
            <v>918</v>
          </cell>
          <cell r="AK7598">
            <v>862</v>
          </cell>
          <cell r="AL7598">
            <v>4</v>
          </cell>
          <cell r="AM7598">
            <v>1</v>
          </cell>
        </row>
        <row r="7599">
          <cell r="F7599">
            <v>355021511</v>
          </cell>
          <cell r="G7599" t="str">
            <v>T2382</v>
          </cell>
          <cell r="H7599" t="str">
            <v>Brake Pad Set, disc brake</v>
          </cell>
          <cell r="J7599" t="str">
            <v>Brake Friction</v>
          </cell>
          <cell r="K7599" t="str">
            <v>GB</v>
          </cell>
          <cell r="L7599" t="str">
            <v>E</v>
          </cell>
          <cell r="N7599" t="str">
            <v>active</v>
          </cell>
          <cell r="P7599" t="str">
            <v>T2382</v>
          </cell>
          <cell r="Q7599" t="str">
            <v>-</v>
          </cell>
          <cell r="R7599" t="str">
            <v>STANDARD (World w/o Great Britain, Ireland)</v>
          </cell>
          <cell r="S7599">
            <v>20.73</v>
          </cell>
          <cell r="T7599">
            <v>16.28</v>
          </cell>
          <cell r="V7599">
            <v>43614</v>
          </cell>
          <cell r="Y7599" t="str">
            <v/>
          </cell>
          <cell r="Z7599" t="str">
            <v/>
          </cell>
          <cell r="AC7599" t="str">
            <v/>
          </cell>
          <cell r="AD7599" t="str">
            <v/>
          </cell>
          <cell r="AE7599">
            <v>125</v>
          </cell>
          <cell r="AF7599">
            <v>81</v>
          </cell>
          <cell r="AG7599">
            <v>80</v>
          </cell>
          <cell r="AH7599">
            <v>1560</v>
          </cell>
          <cell r="AI7599">
            <v>1502</v>
          </cell>
          <cell r="AJ7599">
            <v>1560</v>
          </cell>
          <cell r="AK7599">
            <v>1502</v>
          </cell>
          <cell r="AL7599">
            <v>4</v>
          </cell>
          <cell r="AM7599">
            <v>1</v>
          </cell>
        </row>
        <row r="7600">
          <cell r="F7600">
            <v>355021521</v>
          </cell>
          <cell r="G7600" t="str">
            <v>T2323</v>
          </cell>
          <cell r="H7600" t="str">
            <v>Brake Pad Set, disc brake</v>
          </cell>
          <cell r="J7600" t="str">
            <v>Brake Friction</v>
          </cell>
          <cell r="K7600" t="str">
            <v>GB</v>
          </cell>
          <cell r="L7600" t="str">
            <v>E</v>
          </cell>
          <cell r="N7600" t="str">
            <v>active</v>
          </cell>
          <cell r="P7600" t="str">
            <v>T2323</v>
          </cell>
          <cell r="Q7600" t="str">
            <v>-</v>
          </cell>
          <cell r="R7600" t="str">
            <v>STANDARD (World w/o Great Britain, Ireland)</v>
          </cell>
          <cell r="S7600">
            <v>23.4</v>
          </cell>
          <cell r="T7600">
            <v>18.36</v>
          </cell>
          <cell r="V7600">
            <v>43614</v>
          </cell>
          <cell r="Y7600" t="str">
            <v/>
          </cell>
          <cell r="Z7600" t="str">
            <v/>
          </cell>
          <cell r="AC7600" t="str">
            <v/>
          </cell>
          <cell r="AD7600" t="str">
            <v/>
          </cell>
          <cell r="AE7600">
            <v>170</v>
          </cell>
          <cell r="AF7600">
            <v>120</v>
          </cell>
          <cell r="AG7600">
            <v>83</v>
          </cell>
          <cell r="AH7600">
            <v>2342</v>
          </cell>
          <cell r="AI7600">
            <v>2261</v>
          </cell>
          <cell r="AJ7600">
            <v>2342</v>
          </cell>
          <cell r="AK7600">
            <v>2261</v>
          </cell>
          <cell r="AL7600">
            <v>4</v>
          </cell>
          <cell r="AM7600">
            <v>1</v>
          </cell>
        </row>
        <row r="7601">
          <cell r="F7601">
            <v>355021531</v>
          </cell>
          <cell r="G7601" t="str">
            <v>T2185</v>
          </cell>
          <cell r="H7601" t="str">
            <v>Brake Pad Set, disc brake</v>
          </cell>
          <cell r="J7601" t="str">
            <v>Brake Friction</v>
          </cell>
          <cell r="K7601" t="str">
            <v>GB</v>
          </cell>
          <cell r="L7601" t="str">
            <v>E</v>
          </cell>
          <cell r="N7601" t="str">
            <v>active</v>
          </cell>
          <cell r="P7601" t="str">
            <v>T2185</v>
          </cell>
          <cell r="Q7601" t="str">
            <v>-</v>
          </cell>
          <cell r="R7601" t="str">
            <v>STANDARD (World w/o Great Britain, Ireland)</v>
          </cell>
          <cell r="S7601">
            <v>20.48</v>
          </cell>
          <cell r="T7601">
            <v>16.079999999999998</v>
          </cell>
          <cell r="U7601" t="str">
            <v>Price change valid from 1st of January</v>
          </cell>
          <cell r="V7601">
            <v>43798</v>
          </cell>
          <cell r="Y7601" t="str">
            <v/>
          </cell>
          <cell r="Z7601" t="str">
            <v/>
          </cell>
          <cell r="AC7601" t="str">
            <v/>
          </cell>
          <cell r="AD7601" t="str">
            <v/>
          </cell>
          <cell r="AE7601">
            <v>152</v>
          </cell>
          <cell r="AF7601">
            <v>88</v>
          </cell>
          <cell r="AG7601">
            <v>84</v>
          </cell>
          <cell r="AH7601">
            <v>1200</v>
          </cell>
          <cell r="AI7601">
            <v>1141</v>
          </cell>
          <cell r="AJ7601">
            <v>1200</v>
          </cell>
          <cell r="AK7601">
            <v>1141</v>
          </cell>
          <cell r="AL7601">
            <v>4</v>
          </cell>
          <cell r="AM7601">
            <v>1</v>
          </cell>
        </row>
        <row r="7602">
          <cell r="F7602">
            <v>355021541</v>
          </cell>
          <cell r="G7602" t="str">
            <v>T2372</v>
          </cell>
          <cell r="H7602" t="str">
            <v>Brake Pad Set, disc brake</v>
          </cell>
          <cell r="J7602" t="str">
            <v>Brake Friction</v>
          </cell>
          <cell r="K7602" t="str">
            <v>GB</v>
          </cell>
          <cell r="L7602" t="str">
            <v>E</v>
          </cell>
          <cell r="N7602" t="str">
            <v>active</v>
          </cell>
          <cell r="P7602" t="str">
            <v>T2372</v>
          </cell>
          <cell r="Q7602" t="str">
            <v>-</v>
          </cell>
          <cell r="R7602" t="str">
            <v>STANDARD (World w/o Great Britain, Ireland)</v>
          </cell>
          <cell r="S7602">
            <v>29.9</v>
          </cell>
          <cell r="T7602">
            <v>24.61</v>
          </cell>
          <cell r="V7602">
            <v>43614</v>
          </cell>
          <cell r="Y7602" t="str">
            <v/>
          </cell>
          <cell r="Z7602" t="str">
            <v/>
          </cell>
          <cell r="AC7602" t="str">
            <v/>
          </cell>
          <cell r="AD7602" t="str">
            <v/>
          </cell>
          <cell r="AE7602">
            <v>152</v>
          </cell>
          <cell r="AF7602">
            <v>88</v>
          </cell>
          <cell r="AG7602">
            <v>84</v>
          </cell>
          <cell r="AH7602">
            <v>1960</v>
          </cell>
          <cell r="AI7602">
            <v>1901</v>
          </cell>
          <cell r="AJ7602">
            <v>1960</v>
          </cell>
          <cell r="AK7602">
            <v>1901</v>
          </cell>
          <cell r="AL7602">
            <v>4</v>
          </cell>
          <cell r="AM7602">
            <v>1</v>
          </cell>
        </row>
        <row r="7603">
          <cell r="F7603">
            <v>355021551</v>
          </cell>
          <cell r="G7603" t="str">
            <v>T2374</v>
          </cell>
          <cell r="H7603" t="str">
            <v>Brake Pad Set, disc brake</v>
          </cell>
          <cell r="J7603" t="str">
            <v>Brake Friction</v>
          </cell>
          <cell r="K7603" t="str">
            <v>GB</v>
          </cell>
          <cell r="L7603" t="str">
            <v>E</v>
          </cell>
          <cell r="N7603" t="str">
            <v>active</v>
          </cell>
          <cell r="P7603" t="str">
            <v>T2374</v>
          </cell>
          <cell r="Q7603" t="str">
            <v>-</v>
          </cell>
          <cell r="R7603" t="str">
            <v>STANDARD (World w/o Great Britain, Ireland)</v>
          </cell>
          <cell r="S7603">
            <v>31</v>
          </cell>
          <cell r="T7603">
            <v>25.44</v>
          </cell>
          <cell r="V7603">
            <v>43614</v>
          </cell>
          <cell r="Y7603" t="str">
            <v/>
          </cell>
          <cell r="Z7603" t="str">
            <v/>
          </cell>
          <cell r="AC7603" t="str">
            <v/>
          </cell>
          <cell r="AD7603" t="str">
            <v/>
          </cell>
          <cell r="AE7603">
            <v>152</v>
          </cell>
          <cell r="AF7603">
            <v>88</v>
          </cell>
          <cell r="AG7603">
            <v>84</v>
          </cell>
          <cell r="AH7603">
            <v>1960</v>
          </cell>
          <cell r="AI7603">
            <v>1901</v>
          </cell>
          <cell r="AJ7603">
            <v>1960</v>
          </cell>
          <cell r="AK7603">
            <v>1901</v>
          </cell>
          <cell r="AL7603">
            <v>4</v>
          </cell>
          <cell r="AM7603">
            <v>1</v>
          </cell>
        </row>
        <row r="7604">
          <cell r="F7604">
            <v>355021561</v>
          </cell>
          <cell r="G7604" t="str">
            <v>T2375</v>
          </cell>
          <cell r="H7604" t="str">
            <v>Brake Pad Set, disc brake</v>
          </cell>
          <cell r="J7604" t="str">
            <v>Brake Friction</v>
          </cell>
          <cell r="K7604" t="str">
            <v>GB</v>
          </cell>
          <cell r="L7604" t="str">
            <v>E</v>
          </cell>
          <cell r="N7604" t="str">
            <v>active</v>
          </cell>
          <cell r="P7604" t="str">
            <v>T2375</v>
          </cell>
          <cell r="Q7604" t="str">
            <v>-</v>
          </cell>
          <cell r="R7604" t="str">
            <v>STANDARD (World w/o Great Britain, Ireland)</v>
          </cell>
          <cell r="S7604">
            <v>27.31</v>
          </cell>
          <cell r="T7604">
            <v>21.44</v>
          </cell>
          <cell r="V7604">
            <v>43614</v>
          </cell>
          <cell r="Y7604" t="str">
            <v/>
          </cell>
          <cell r="Z7604" t="str">
            <v/>
          </cell>
          <cell r="AC7604" t="str">
            <v/>
          </cell>
          <cell r="AD7604" t="str">
            <v/>
          </cell>
          <cell r="AE7604">
            <v>125</v>
          </cell>
          <cell r="AF7604">
            <v>81</v>
          </cell>
          <cell r="AG7604">
            <v>80</v>
          </cell>
          <cell r="AH7604">
            <v>1250</v>
          </cell>
          <cell r="AI7604">
            <v>1202</v>
          </cell>
          <cell r="AJ7604">
            <v>1250</v>
          </cell>
          <cell r="AK7604">
            <v>1202</v>
          </cell>
          <cell r="AL7604">
            <v>4</v>
          </cell>
          <cell r="AM7604">
            <v>1</v>
          </cell>
        </row>
        <row r="7605">
          <cell r="F7605">
            <v>355021571</v>
          </cell>
          <cell r="G7605" t="str">
            <v>T2395</v>
          </cell>
          <cell r="H7605" t="str">
            <v>Brake Pad Set, disc brake</v>
          </cell>
          <cell r="J7605" t="str">
            <v>Brake Friction</v>
          </cell>
          <cell r="K7605" t="str">
            <v>GB</v>
          </cell>
          <cell r="L7605" t="str">
            <v>E</v>
          </cell>
          <cell r="N7605" t="str">
            <v>active</v>
          </cell>
          <cell r="P7605" t="str">
            <v>T2395</v>
          </cell>
          <cell r="Q7605" t="str">
            <v>-</v>
          </cell>
          <cell r="R7605" t="str">
            <v>STANDARD (World w/o Great Britain, Ireland)</v>
          </cell>
          <cell r="S7605">
            <v>26</v>
          </cell>
          <cell r="T7605">
            <v>21.36</v>
          </cell>
          <cell r="V7605">
            <v>43614</v>
          </cell>
          <cell r="Y7605" t="str">
            <v/>
          </cell>
          <cell r="Z7605" t="str">
            <v/>
          </cell>
          <cell r="AC7605" t="str">
            <v/>
          </cell>
          <cell r="AD7605" t="str">
            <v/>
          </cell>
          <cell r="AE7605">
            <v>170</v>
          </cell>
          <cell r="AF7605">
            <v>120</v>
          </cell>
          <cell r="AG7605">
            <v>83</v>
          </cell>
          <cell r="AH7605">
            <v>2320</v>
          </cell>
          <cell r="AI7605">
            <v>2239</v>
          </cell>
          <cell r="AJ7605">
            <v>2320</v>
          </cell>
          <cell r="AK7605">
            <v>2239</v>
          </cell>
          <cell r="AL7605">
            <v>4</v>
          </cell>
          <cell r="AM7605">
            <v>1</v>
          </cell>
        </row>
        <row r="7606">
          <cell r="F7606">
            <v>355021581</v>
          </cell>
          <cell r="G7606" t="str">
            <v>T2405</v>
          </cell>
          <cell r="H7606" t="str">
            <v>Brake Pad Set, disc brake</v>
          </cell>
          <cell r="J7606" t="str">
            <v>Brake Friction</v>
          </cell>
          <cell r="K7606" t="str">
            <v>GB</v>
          </cell>
          <cell r="L7606" t="str">
            <v>E</v>
          </cell>
          <cell r="N7606" t="str">
            <v>active</v>
          </cell>
          <cell r="P7606" t="str">
            <v>T2405</v>
          </cell>
          <cell r="Q7606" t="str">
            <v>-</v>
          </cell>
          <cell r="R7606" t="str">
            <v>STANDARD (World w/o Great Britain, Ireland)</v>
          </cell>
          <cell r="S7606">
            <v>19.73</v>
          </cell>
          <cell r="T7606">
            <v>15.49</v>
          </cell>
          <cell r="V7606">
            <v>43614</v>
          </cell>
          <cell r="Y7606" t="str">
            <v/>
          </cell>
          <cell r="Z7606" t="str">
            <v/>
          </cell>
          <cell r="AC7606" t="str">
            <v/>
          </cell>
          <cell r="AD7606" t="str">
            <v/>
          </cell>
          <cell r="AE7606">
            <v>125</v>
          </cell>
          <cell r="AF7606">
            <v>81</v>
          </cell>
          <cell r="AG7606">
            <v>80</v>
          </cell>
          <cell r="AH7606">
            <v>960</v>
          </cell>
          <cell r="AI7606">
            <v>912</v>
          </cell>
          <cell r="AJ7606">
            <v>960</v>
          </cell>
          <cell r="AK7606">
            <v>912</v>
          </cell>
          <cell r="AL7606">
            <v>4</v>
          </cell>
          <cell r="AM7606">
            <v>1</v>
          </cell>
        </row>
        <row r="7607">
          <cell r="F7607">
            <v>355021591</v>
          </cell>
          <cell r="G7607" t="str">
            <v>T2406</v>
          </cell>
          <cell r="H7607" t="str">
            <v>Brake Pad Set, disc brake</v>
          </cell>
          <cell r="J7607" t="str">
            <v>Brake Friction</v>
          </cell>
          <cell r="K7607" t="str">
            <v>GB</v>
          </cell>
          <cell r="L7607" t="str">
            <v>E</v>
          </cell>
          <cell r="N7607" t="str">
            <v>active</v>
          </cell>
          <cell r="P7607" t="str">
            <v>T2406</v>
          </cell>
          <cell r="Q7607" t="str">
            <v>-</v>
          </cell>
          <cell r="R7607" t="str">
            <v>STANDARD (World w/o Great Britain, Ireland)</v>
          </cell>
          <cell r="S7607">
            <v>25.65</v>
          </cell>
          <cell r="T7607">
            <v>20.14</v>
          </cell>
          <cell r="V7607">
            <v>43614</v>
          </cell>
          <cell r="Y7607" t="str">
            <v/>
          </cell>
          <cell r="Z7607" t="str">
            <v/>
          </cell>
          <cell r="AC7607" t="str">
            <v/>
          </cell>
          <cell r="AD7607" t="str">
            <v/>
          </cell>
          <cell r="AE7607">
            <v>170</v>
          </cell>
          <cell r="AF7607">
            <v>120</v>
          </cell>
          <cell r="AG7607">
            <v>83</v>
          </cell>
          <cell r="AH7607">
            <v>1880</v>
          </cell>
          <cell r="AI7607">
            <v>1799</v>
          </cell>
          <cell r="AJ7607">
            <v>1880</v>
          </cell>
          <cell r="AK7607">
            <v>1799</v>
          </cell>
          <cell r="AL7607">
            <v>4</v>
          </cell>
          <cell r="AM7607">
            <v>1</v>
          </cell>
        </row>
        <row r="7608">
          <cell r="F7608">
            <v>355021601</v>
          </cell>
          <cell r="G7608" t="str">
            <v>T2407</v>
          </cell>
          <cell r="H7608" t="str">
            <v>Brake Pad Set, disc brake</v>
          </cell>
          <cell r="J7608" t="str">
            <v>Brake Friction</v>
          </cell>
          <cell r="K7608" t="str">
            <v>GB</v>
          </cell>
          <cell r="L7608" t="str">
            <v>E</v>
          </cell>
          <cell r="N7608" t="str">
            <v>active</v>
          </cell>
          <cell r="P7608" t="str">
            <v>T2407</v>
          </cell>
          <cell r="Q7608" t="str">
            <v>-</v>
          </cell>
          <cell r="R7608" t="str">
            <v>STANDARD (World w/o Great Britain, Ireland)</v>
          </cell>
          <cell r="S7608">
            <v>28.84</v>
          </cell>
          <cell r="T7608">
            <v>22.63</v>
          </cell>
          <cell r="U7608" t="str">
            <v>Slow Mover Reduction</v>
          </cell>
          <cell r="V7608">
            <v>43733</v>
          </cell>
          <cell r="Y7608" t="str">
            <v/>
          </cell>
          <cell r="Z7608" t="str">
            <v/>
          </cell>
          <cell r="AC7608" t="str">
            <v/>
          </cell>
          <cell r="AD7608" t="str">
            <v/>
          </cell>
          <cell r="AE7608">
            <v>170</v>
          </cell>
          <cell r="AF7608">
            <v>120</v>
          </cell>
          <cell r="AG7608">
            <v>83</v>
          </cell>
          <cell r="AH7608">
            <v>2675</v>
          </cell>
          <cell r="AI7608">
            <v>2596</v>
          </cell>
          <cell r="AJ7608">
            <v>2675</v>
          </cell>
          <cell r="AK7608">
            <v>2596</v>
          </cell>
          <cell r="AL7608">
            <v>4</v>
          </cell>
          <cell r="AM7608">
            <v>1</v>
          </cell>
        </row>
        <row r="7609">
          <cell r="F7609">
            <v>355021611</v>
          </cell>
          <cell r="G7609" t="str">
            <v>T2423</v>
          </cell>
          <cell r="H7609" t="str">
            <v>Brake Pad Set, disc brake</v>
          </cell>
          <cell r="J7609" t="str">
            <v>Brake Friction</v>
          </cell>
          <cell r="K7609" t="str">
            <v>GB</v>
          </cell>
          <cell r="L7609" t="str">
            <v>E</v>
          </cell>
          <cell r="N7609" t="str">
            <v>active</v>
          </cell>
          <cell r="P7609" t="str">
            <v>T2423</v>
          </cell>
          <cell r="Q7609" t="str">
            <v>-</v>
          </cell>
          <cell r="R7609" t="str">
            <v>STANDARD (World w/o Great Britain, Ireland)</v>
          </cell>
          <cell r="S7609">
            <v>32.92</v>
          </cell>
          <cell r="T7609">
            <v>25.84</v>
          </cell>
          <cell r="V7609">
            <v>43614</v>
          </cell>
          <cell r="Y7609" t="str">
            <v/>
          </cell>
          <cell r="Z7609" t="str">
            <v/>
          </cell>
          <cell r="AC7609" t="str">
            <v/>
          </cell>
          <cell r="AD7609" t="str">
            <v/>
          </cell>
          <cell r="AE7609">
            <v>125</v>
          </cell>
          <cell r="AF7609">
            <v>81</v>
          </cell>
          <cell r="AG7609">
            <v>80</v>
          </cell>
          <cell r="AH7609">
            <v>1200</v>
          </cell>
          <cell r="AI7609">
            <v>1152</v>
          </cell>
          <cell r="AJ7609">
            <v>1200</v>
          </cell>
          <cell r="AK7609">
            <v>1152</v>
          </cell>
          <cell r="AL7609">
            <v>4</v>
          </cell>
          <cell r="AM7609">
            <v>1</v>
          </cell>
        </row>
        <row r="7610">
          <cell r="F7610">
            <v>355021621</v>
          </cell>
          <cell r="G7610" t="str">
            <v>T2429</v>
          </cell>
          <cell r="H7610" t="str">
            <v>Brake Pad Set, disc brake</v>
          </cell>
          <cell r="J7610" t="str">
            <v>Brake Friction</v>
          </cell>
          <cell r="K7610" t="str">
            <v>GB</v>
          </cell>
          <cell r="L7610" t="str">
            <v>E</v>
          </cell>
          <cell r="N7610" t="str">
            <v>active</v>
          </cell>
          <cell r="P7610" t="str">
            <v>T2429</v>
          </cell>
          <cell r="Q7610" t="str">
            <v>-</v>
          </cell>
          <cell r="R7610" t="str">
            <v>STANDARD (World w/o Great Britain, Ireland)</v>
          </cell>
          <cell r="S7610">
            <v>20.91</v>
          </cell>
          <cell r="T7610">
            <v>16.41</v>
          </cell>
          <cell r="V7610">
            <v>43614</v>
          </cell>
          <cell r="Y7610" t="str">
            <v/>
          </cell>
          <cell r="Z7610" t="str">
            <v/>
          </cell>
          <cell r="AC7610" t="str">
            <v/>
          </cell>
          <cell r="AD7610" t="str">
            <v/>
          </cell>
          <cell r="AE7610">
            <v>152</v>
          </cell>
          <cell r="AF7610">
            <v>88</v>
          </cell>
          <cell r="AG7610">
            <v>84</v>
          </cell>
          <cell r="AH7610">
            <v>1760</v>
          </cell>
          <cell r="AI7610">
            <v>1701</v>
          </cell>
          <cell r="AJ7610">
            <v>1760</v>
          </cell>
          <cell r="AK7610">
            <v>1701</v>
          </cell>
          <cell r="AL7610">
            <v>4</v>
          </cell>
          <cell r="AM7610">
            <v>1</v>
          </cell>
        </row>
        <row r="7611">
          <cell r="F7611">
            <v>355021631</v>
          </cell>
          <cell r="G7611" t="str">
            <v>T2430</v>
          </cell>
          <cell r="H7611" t="str">
            <v>Brake Pad Set, disc brake</v>
          </cell>
          <cell r="J7611" t="str">
            <v>Brake Friction</v>
          </cell>
          <cell r="K7611" t="str">
            <v>GB</v>
          </cell>
          <cell r="L7611" t="str">
            <v>E</v>
          </cell>
          <cell r="N7611" t="str">
            <v>phasing out</v>
          </cell>
          <cell r="P7611" t="str">
            <v>T2430</v>
          </cell>
          <cell r="Q7611" t="str">
            <v>-</v>
          </cell>
          <cell r="R7611" t="str">
            <v>STANDARD (World w/o Great Britain, Ireland)</v>
          </cell>
          <cell r="S7611">
            <v>17.47</v>
          </cell>
          <cell r="T7611">
            <v>13.71</v>
          </cell>
          <cell r="V7611">
            <v>43614</v>
          </cell>
          <cell r="Y7611" t="str">
            <v/>
          </cell>
          <cell r="Z7611" t="str">
            <v/>
          </cell>
          <cell r="AC7611" t="str">
            <v/>
          </cell>
          <cell r="AD7611" t="str">
            <v/>
          </cell>
          <cell r="AE7611">
            <v>125</v>
          </cell>
          <cell r="AF7611">
            <v>81</v>
          </cell>
          <cell r="AG7611">
            <v>80</v>
          </cell>
          <cell r="AH7611">
            <v>1660</v>
          </cell>
          <cell r="AI7611">
            <v>1612</v>
          </cell>
          <cell r="AJ7611">
            <v>1660</v>
          </cell>
          <cell r="AK7611">
            <v>1612</v>
          </cell>
          <cell r="AL7611">
            <v>4</v>
          </cell>
          <cell r="AM7611">
            <v>1</v>
          </cell>
        </row>
        <row r="7612">
          <cell r="F7612">
            <v>355021651</v>
          </cell>
          <cell r="G7612" t="str">
            <v>T2411</v>
          </cell>
          <cell r="H7612" t="str">
            <v>Brake Pad Set, disc brake</v>
          </cell>
          <cell r="J7612" t="str">
            <v>Brake Friction</v>
          </cell>
          <cell r="K7612" t="str">
            <v>IN</v>
          </cell>
          <cell r="L7612" t="str">
            <v>E</v>
          </cell>
          <cell r="N7612" t="str">
            <v>active</v>
          </cell>
          <cell r="P7612" t="str">
            <v>T2411</v>
          </cell>
          <cell r="Q7612" t="str">
            <v>-</v>
          </cell>
          <cell r="R7612" t="str">
            <v>STANDARD (World w/o Great Britain, Ireland)</v>
          </cell>
          <cell r="S7612">
            <v>17.47</v>
          </cell>
          <cell r="T7612">
            <v>13.71</v>
          </cell>
          <cell r="V7612">
            <v>43614</v>
          </cell>
          <cell r="Y7612" t="str">
            <v/>
          </cell>
          <cell r="Z7612" t="str">
            <v/>
          </cell>
          <cell r="AC7612" t="str">
            <v/>
          </cell>
          <cell r="AD7612" t="str">
            <v/>
          </cell>
          <cell r="AE7612">
            <v>170</v>
          </cell>
          <cell r="AF7612">
            <v>120</v>
          </cell>
          <cell r="AG7612">
            <v>83</v>
          </cell>
          <cell r="AH7612">
            <v>1795</v>
          </cell>
          <cell r="AI7612">
            <v>1674</v>
          </cell>
          <cell r="AJ7612">
            <v>1795</v>
          </cell>
          <cell r="AK7612">
            <v>1674</v>
          </cell>
          <cell r="AL7612">
            <v>4</v>
          </cell>
          <cell r="AM7612">
            <v>1</v>
          </cell>
        </row>
        <row r="7613">
          <cell r="F7613">
            <v>355021661</v>
          </cell>
          <cell r="G7613" t="str">
            <v>T2396</v>
          </cell>
          <cell r="H7613" t="str">
            <v>Brake Pad Set, disc brake</v>
          </cell>
          <cell r="J7613" t="str">
            <v>Brake Friction</v>
          </cell>
          <cell r="K7613" t="str">
            <v>GB</v>
          </cell>
          <cell r="L7613" t="str">
            <v>E</v>
          </cell>
          <cell r="N7613" t="str">
            <v>active</v>
          </cell>
          <cell r="P7613" t="str">
            <v>T2396</v>
          </cell>
          <cell r="Q7613" t="str">
            <v>-</v>
          </cell>
          <cell r="R7613" t="str">
            <v>STANDARD (World w/o Great Britain, Ireland)</v>
          </cell>
          <cell r="S7613">
            <v>14.57</v>
          </cell>
          <cell r="T7613">
            <v>11.43</v>
          </cell>
          <cell r="V7613">
            <v>43614</v>
          </cell>
          <cell r="Y7613" t="str">
            <v/>
          </cell>
          <cell r="Z7613" t="str">
            <v/>
          </cell>
          <cell r="AC7613" t="str">
            <v/>
          </cell>
          <cell r="AD7613" t="str">
            <v/>
          </cell>
          <cell r="AE7613">
            <v>125</v>
          </cell>
          <cell r="AF7613">
            <v>81</v>
          </cell>
          <cell r="AG7613">
            <v>80</v>
          </cell>
          <cell r="AH7613">
            <v>840</v>
          </cell>
          <cell r="AI7613">
            <v>792</v>
          </cell>
          <cell r="AJ7613">
            <v>840</v>
          </cell>
          <cell r="AK7613">
            <v>792</v>
          </cell>
          <cell r="AL7613">
            <v>4</v>
          </cell>
          <cell r="AM7613">
            <v>1</v>
          </cell>
        </row>
        <row r="7614">
          <cell r="F7614">
            <v>355021671</v>
          </cell>
          <cell r="G7614" t="str">
            <v>T2378</v>
          </cell>
          <cell r="H7614" t="str">
            <v>Brake Pad Set, disc brake</v>
          </cell>
          <cell r="J7614" t="str">
            <v>Brake Friction</v>
          </cell>
          <cell r="K7614" t="str">
            <v>GB</v>
          </cell>
          <cell r="L7614" t="str">
            <v>E</v>
          </cell>
          <cell r="N7614" t="str">
            <v>active</v>
          </cell>
          <cell r="P7614" t="str">
            <v>T2378</v>
          </cell>
          <cell r="Q7614" t="str">
            <v>-</v>
          </cell>
          <cell r="R7614" t="str">
            <v>STANDARD (World w/o Great Britain, Ireland)</v>
          </cell>
          <cell r="S7614">
            <v>31</v>
          </cell>
          <cell r="T7614">
            <v>25.4</v>
          </cell>
          <cell r="V7614">
            <v>43614</v>
          </cell>
          <cell r="Y7614" t="str">
            <v/>
          </cell>
          <cell r="Z7614" t="str">
            <v/>
          </cell>
          <cell r="AC7614" t="str">
            <v/>
          </cell>
          <cell r="AD7614" t="str">
            <v/>
          </cell>
          <cell r="AE7614">
            <v>152</v>
          </cell>
          <cell r="AF7614">
            <v>88</v>
          </cell>
          <cell r="AG7614">
            <v>84</v>
          </cell>
          <cell r="AH7614">
            <v>2800</v>
          </cell>
          <cell r="AI7614">
            <v>2741</v>
          </cell>
          <cell r="AJ7614">
            <v>2800</v>
          </cell>
          <cell r="AK7614">
            <v>2741</v>
          </cell>
          <cell r="AL7614">
            <v>4</v>
          </cell>
          <cell r="AM7614">
            <v>1</v>
          </cell>
        </row>
        <row r="7615">
          <cell r="F7615">
            <v>355021681</v>
          </cell>
          <cell r="G7615" t="str">
            <v>T2399</v>
          </cell>
          <cell r="H7615" t="str">
            <v>Brake Pad Set, disc brake</v>
          </cell>
          <cell r="J7615" t="str">
            <v>Brake Friction</v>
          </cell>
          <cell r="K7615" t="str">
            <v>GB</v>
          </cell>
          <cell r="L7615" t="str">
            <v>E</v>
          </cell>
          <cell r="N7615" t="str">
            <v>active</v>
          </cell>
          <cell r="P7615" t="str">
            <v>T2399</v>
          </cell>
          <cell r="Q7615" t="str">
            <v>-</v>
          </cell>
          <cell r="R7615" t="str">
            <v>STANDARD (World w/o Great Britain, Ireland)</v>
          </cell>
          <cell r="S7615">
            <v>20.14</v>
          </cell>
          <cell r="T7615">
            <v>15.81</v>
          </cell>
          <cell r="U7615" t="str">
            <v>Price change valid from 1st of January</v>
          </cell>
          <cell r="V7615">
            <v>43798</v>
          </cell>
          <cell r="Y7615" t="str">
            <v/>
          </cell>
          <cell r="Z7615" t="str">
            <v/>
          </cell>
          <cell r="AC7615" t="str">
            <v/>
          </cell>
          <cell r="AD7615" t="str">
            <v/>
          </cell>
          <cell r="AE7615">
            <v>125</v>
          </cell>
          <cell r="AF7615">
            <v>81</v>
          </cell>
          <cell r="AG7615">
            <v>80</v>
          </cell>
          <cell r="AH7615">
            <v>856</v>
          </cell>
          <cell r="AI7615">
            <v>801</v>
          </cell>
          <cell r="AJ7615">
            <v>856</v>
          </cell>
          <cell r="AK7615">
            <v>801</v>
          </cell>
          <cell r="AL7615">
            <v>4</v>
          </cell>
          <cell r="AM7615">
            <v>1</v>
          </cell>
        </row>
        <row r="7616">
          <cell r="F7616">
            <v>355021691</v>
          </cell>
          <cell r="G7616" t="str">
            <v>T2393</v>
          </cell>
          <cell r="H7616" t="str">
            <v>Brake Pad Set, disc brake</v>
          </cell>
          <cell r="J7616" t="str">
            <v>Brake Friction</v>
          </cell>
          <cell r="K7616" t="str">
            <v>GB</v>
          </cell>
          <cell r="L7616" t="str">
            <v>E</v>
          </cell>
          <cell r="N7616" t="str">
            <v>active</v>
          </cell>
          <cell r="P7616" t="str">
            <v>T2393</v>
          </cell>
          <cell r="Q7616" t="str">
            <v>-</v>
          </cell>
          <cell r="R7616" t="str">
            <v>STANDARD (World w/o Great Britain, Ireland)</v>
          </cell>
          <cell r="S7616">
            <v>18.04</v>
          </cell>
          <cell r="T7616">
            <v>14.15</v>
          </cell>
          <cell r="V7616">
            <v>43614</v>
          </cell>
          <cell r="Y7616" t="str">
            <v/>
          </cell>
          <cell r="Z7616" t="str">
            <v/>
          </cell>
          <cell r="AC7616" t="str">
            <v/>
          </cell>
          <cell r="AD7616" t="str">
            <v/>
          </cell>
          <cell r="AE7616">
            <v>152</v>
          </cell>
          <cell r="AF7616">
            <v>88</v>
          </cell>
          <cell r="AG7616">
            <v>84</v>
          </cell>
          <cell r="AH7616">
            <v>1770</v>
          </cell>
          <cell r="AI7616">
            <v>1705</v>
          </cell>
          <cell r="AJ7616">
            <v>1770</v>
          </cell>
          <cell r="AK7616">
            <v>1705</v>
          </cell>
          <cell r="AL7616">
            <v>4</v>
          </cell>
          <cell r="AM7616">
            <v>1</v>
          </cell>
        </row>
        <row r="7617">
          <cell r="F7617">
            <v>355021701</v>
          </cell>
          <cell r="G7617" t="str">
            <v>T2392</v>
          </cell>
          <cell r="H7617" t="str">
            <v>Brake Pad Set, disc brake</v>
          </cell>
          <cell r="J7617" t="str">
            <v>Brake Friction</v>
          </cell>
          <cell r="K7617" t="str">
            <v>GB</v>
          </cell>
          <cell r="L7617" t="str">
            <v>E</v>
          </cell>
          <cell r="N7617" t="str">
            <v>active</v>
          </cell>
          <cell r="P7617" t="str">
            <v>T2392</v>
          </cell>
          <cell r="Q7617" t="str">
            <v>-</v>
          </cell>
          <cell r="R7617" t="str">
            <v>STANDARD (World w/o Great Britain, Ireland)</v>
          </cell>
          <cell r="S7617">
            <v>18.600000000000001</v>
          </cell>
          <cell r="T7617">
            <v>14.6</v>
          </cell>
          <cell r="V7617">
            <v>43614</v>
          </cell>
          <cell r="Y7617" t="str">
            <v/>
          </cell>
          <cell r="Z7617" t="str">
            <v/>
          </cell>
          <cell r="AC7617" t="str">
            <v/>
          </cell>
          <cell r="AD7617" t="str">
            <v/>
          </cell>
          <cell r="AE7617">
            <v>125</v>
          </cell>
          <cell r="AF7617">
            <v>81</v>
          </cell>
          <cell r="AG7617">
            <v>80</v>
          </cell>
          <cell r="AH7617">
            <v>800</v>
          </cell>
          <cell r="AI7617">
            <v>752</v>
          </cell>
          <cell r="AJ7617">
            <v>800</v>
          </cell>
          <cell r="AK7617">
            <v>752</v>
          </cell>
          <cell r="AL7617">
            <v>4</v>
          </cell>
          <cell r="AM7617">
            <v>1</v>
          </cell>
        </row>
        <row r="7618">
          <cell r="F7618">
            <v>355021711</v>
          </cell>
          <cell r="G7618" t="str">
            <v>T2376</v>
          </cell>
          <cell r="H7618" t="str">
            <v>Brake Pad Set, disc brake</v>
          </cell>
          <cell r="J7618" t="str">
            <v>Brake Friction</v>
          </cell>
          <cell r="K7618" t="str">
            <v>GB</v>
          </cell>
          <cell r="L7618" t="str">
            <v>E</v>
          </cell>
          <cell r="N7618" t="str">
            <v>active</v>
          </cell>
          <cell r="P7618" t="str">
            <v>T2376</v>
          </cell>
          <cell r="Q7618" t="str">
            <v>-</v>
          </cell>
          <cell r="R7618" t="str">
            <v>STANDARD (World w/o Great Britain, Ireland)</v>
          </cell>
          <cell r="S7618">
            <v>26.38</v>
          </cell>
          <cell r="T7618">
            <v>20.71</v>
          </cell>
          <cell r="V7618">
            <v>43614</v>
          </cell>
          <cell r="Y7618" t="str">
            <v/>
          </cell>
          <cell r="Z7618" t="str">
            <v/>
          </cell>
          <cell r="AC7618" t="str">
            <v/>
          </cell>
          <cell r="AD7618" t="str">
            <v/>
          </cell>
          <cell r="AE7618">
            <v>170</v>
          </cell>
          <cell r="AF7618">
            <v>120</v>
          </cell>
          <cell r="AG7618">
            <v>83</v>
          </cell>
          <cell r="AH7618">
            <v>2080</v>
          </cell>
          <cell r="AI7618">
            <v>1999</v>
          </cell>
          <cell r="AJ7618">
            <v>2080</v>
          </cell>
          <cell r="AK7618">
            <v>1999</v>
          </cell>
          <cell r="AL7618">
            <v>4</v>
          </cell>
          <cell r="AM7618">
            <v>1</v>
          </cell>
        </row>
        <row r="7619">
          <cell r="F7619">
            <v>355021721</v>
          </cell>
          <cell r="G7619" t="str">
            <v>T2329</v>
          </cell>
          <cell r="H7619" t="str">
            <v>Brake Pad Set, disc brake</v>
          </cell>
          <cell r="J7619" t="str">
            <v>Brake Friction</v>
          </cell>
          <cell r="K7619" t="str">
            <v>GB</v>
          </cell>
          <cell r="L7619" t="str">
            <v>E</v>
          </cell>
          <cell r="N7619" t="str">
            <v>active</v>
          </cell>
          <cell r="P7619" t="str">
            <v>T2329</v>
          </cell>
          <cell r="Q7619" t="str">
            <v>-</v>
          </cell>
          <cell r="R7619" t="str">
            <v>STANDARD (World w/o Great Britain, Ireland)</v>
          </cell>
          <cell r="S7619">
            <v>19.5</v>
          </cell>
          <cell r="T7619">
            <v>15.72</v>
          </cell>
          <cell r="V7619">
            <v>43614</v>
          </cell>
          <cell r="Y7619" t="str">
            <v/>
          </cell>
          <cell r="Z7619" t="str">
            <v/>
          </cell>
          <cell r="AC7619" t="str">
            <v/>
          </cell>
          <cell r="AD7619" t="str">
            <v/>
          </cell>
          <cell r="AE7619">
            <v>170</v>
          </cell>
          <cell r="AF7619">
            <v>120</v>
          </cell>
          <cell r="AG7619">
            <v>83</v>
          </cell>
          <cell r="AH7619">
            <v>2840</v>
          </cell>
          <cell r="AI7619">
            <v>2759</v>
          </cell>
          <cell r="AJ7619">
            <v>2840</v>
          </cell>
          <cell r="AK7619">
            <v>2759</v>
          </cell>
          <cell r="AL7619">
            <v>4</v>
          </cell>
          <cell r="AM7619">
            <v>1</v>
          </cell>
        </row>
        <row r="7620">
          <cell r="F7620">
            <v>355021731</v>
          </cell>
          <cell r="G7620" t="str">
            <v>T2390</v>
          </cell>
          <cell r="H7620" t="str">
            <v>Brake Pad Set, disc brake</v>
          </cell>
          <cell r="J7620" t="str">
            <v>Brake Friction</v>
          </cell>
          <cell r="K7620" t="str">
            <v>GB</v>
          </cell>
          <cell r="L7620" t="str">
            <v>E</v>
          </cell>
          <cell r="N7620" t="str">
            <v>active</v>
          </cell>
          <cell r="P7620" t="str">
            <v>T2390</v>
          </cell>
          <cell r="Q7620" t="str">
            <v>-</v>
          </cell>
          <cell r="R7620" t="str">
            <v>STANDARD (World w/o Great Britain, Ireland)</v>
          </cell>
          <cell r="S7620">
            <v>27.7</v>
          </cell>
          <cell r="T7620">
            <v>21.16</v>
          </cell>
          <cell r="V7620">
            <v>43614</v>
          </cell>
          <cell r="Y7620" t="str">
            <v/>
          </cell>
          <cell r="Z7620" t="str">
            <v/>
          </cell>
          <cell r="AC7620" t="str">
            <v/>
          </cell>
          <cell r="AD7620" t="str">
            <v/>
          </cell>
          <cell r="AE7620">
            <v>170</v>
          </cell>
          <cell r="AF7620">
            <v>120</v>
          </cell>
          <cell r="AG7620">
            <v>83</v>
          </cell>
          <cell r="AH7620">
            <v>2400</v>
          </cell>
          <cell r="AI7620">
            <v>2319</v>
          </cell>
          <cell r="AJ7620">
            <v>2400</v>
          </cell>
          <cell r="AK7620">
            <v>2319</v>
          </cell>
          <cell r="AL7620">
            <v>4</v>
          </cell>
          <cell r="AM7620">
            <v>1</v>
          </cell>
        </row>
        <row r="7621">
          <cell r="F7621">
            <v>355021741</v>
          </cell>
          <cell r="G7621" t="str">
            <v>T2373</v>
          </cell>
          <cell r="H7621" t="str">
            <v>Brake Pad Set, disc brake</v>
          </cell>
          <cell r="J7621" t="str">
            <v>Brake Friction</v>
          </cell>
          <cell r="K7621" t="str">
            <v>GB</v>
          </cell>
          <cell r="L7621" t="str">
            <v>E</v>
          </cell>
          <cell r="N7621" t="str">
            <v>active</v>
          </cell>
          <cell r="P7621" t="str">
            <v>T2373</v>
          </cell>
          <cell r="Q7621" t="str">
            <v>-</v>
          </cell>
          <cell r="R7621" t="str">
            <v>STANDARD (World w/o Great Britain, Ireland)</v>
          </cell>
          <cell r="S7621">
            <v>28</v>
          </cell>
          <cell r="T7621">
            <v>23.02</v>
          </cell>
          <cell r="V7621">
            <v>43614</v>
          </cell>
          <cell r="Y7621" t="str">
            <v/>
          </cell>
          <cell r="Z7621" t="str">
            <v/>
          </cell>
          <cell r="AC7621" t="str">
            <v/>
          </cell>
          <cell r="AD7621" t="str">
            <v/>
          </cell>
          <cell r="AE7621">
            <v>152</v>
          </cell>
          <cell r="AF7621">
            <v>88</v>
          </cell>
          <cell r="AG7621">
            <v>84</v>
          </cell>
          <cell r="AH7621">
            <v>2400</v>
          </cell>
          <cell r="AI7621">
            <v>2341</v>
          </cell>
          <cell r="AJ7621">
            <v>2400</v>
          </cell>
          <cell r="AK7621">
            <v>2341</v>
          </cell>
          <cell r="AL7621">
            <v>4</v>
          </cell>
          <cell r="AM7621">
            <v>1</v>
          </cell>
        </row>
        <row r="7622">
          <cell r="F7622">
            <v>355021751</v>
          </cell>
          <cell r="G7622" t="str">
            <v>T2402</v>
          </cell>
          <cell r="H7622" t="str">
            <v>Brake Pad Set, disc brake</v>
          </cell>
          <cell r="J7622" t="str">
            <v>Brake Friction</v>
          </cell>
          <cell r="K7622" t="str">
            <v>GB</v>
          </cell>
          <cell r="L7622" t="str">
            <v>E</v>
          </cell>
          <cell r="N7622" t="str">
            <v>active</v>
          </cell>
          <cell r="P7622" t="str">
            <v>T2402</v>
          </cell>
          <cell r="Q7622" t="str">
            <v>-</v>
          </cell>
          <cell r="R7622" t="str">
            <v>STANDARD (World w/o Great Britain, Ireland)</v>
          </cell>
          <cell r="S7622">
            <v>25.4</v>
          </cell>
          <cell r="T7622">
            <v>19.940000000000001</v>
          </cell>
          <cell r="V7622">
            <v>43614</v>
          </cell>
          <cell r="Y7622" t="str">
            <v/>
          </cell>
          <cell r="Z7622" t="str">
            <v/>
          </cell>
          <cell r="AC7622" t="str">
            <v/>
          </cell>
          <cell r="AD7622" t="str">
            <v/>
          </cell>
          <cell r="AE7622">
            <v>170</v>
          </cell>
          <cell r="AF7622">
            <v>120</v>
          </cell>
          <cell r="AG7622">
            <v>83</v>
          </cell>
          <cell r="AH7622">
            <v>1440</v>
          </cell>
          <cell r="AI7622">
            <v>1359</v>
          </cell>
          <cell r="AJ7622">
            <v>1440</v>
          </cell>
          <cell r="AK7622">
            <v>1359</v>
          </cell>
          <cell r="AL7622">
            <v>4</v>
          </cell>
          <cell r="AM7622">
            <v>1</v>
          </cell>
        </row>
        <row r="7623">
          <cell r="F7623">
            <v>355021761</v>
          </cell>
          <cell r="G7623" t="str">
            <v>T2415</v>
          </cell>
          <cell r="H7623" t="str">
            <v>Brake Pad Set, disc brake</v>
          </cell>
          <cell r="J7623" t="str">
            <v>Brake Friction</v>
          </cell>
          <cell r="K7623" t="str">
            <v>GB</v>
          </cell>
          <cell r="L7623" t="str">
            <v>E</v>
          </cell>
          <cell r="N7623" t="str">
            <v>active</v>
          </cell>
          <cell r="P7623" t="str">
            <v>T2415</v>
          </cell>
          <cell r="Q7623" t="str">
            <v>-</v>
          </cell>
          <cell r="R7623" t="str">
            <v>STANDARD (World w/o Great Britain, Ireland)</v>
          </cell>
          <cell r="S7623">
            <v>19.899999999999999</v>
          </cell>
          <cell r="T7623">
            <v>15.81</v>
          </cell>
          <cell r="V7623">
            <v>43614</v>
          </cell>
          <cell r="Y7623" t="str">
            <v/>
          </cell>
          <cell r="Z7623" t="str">
            <v/>
          </cell>
          <cell r="AC7623" t="str">
            <v/>
          </cell>
          <cell r="AD7623" t="str">
            <v/>
          </cell>
          <cell r="AE7623">
            <v>125</v>
          </cell>
          <cell r="AF7623">
            <v>81</v>
          </cell>
          <cell r="AG7623">
            <v>80</v>
          </cell>
          <cell r="AH7623">
            <v>1080</v>
          </cell>
          <cell r="AI7623">
            <v>1032</v>
          </cell>
          <cell r="AJ7623">
            <v>1080</v>
          </cell>
          <cell r="AK7623">
            <v>1032</v>
          </cell>
          <cell r="AL7623">
            <v>4</v>
          </cell>
          <cell r="AM7623">
            <v>1</v>
          </cell>
        </row>
        <row r="7624">
          <cell r="F7624">
            <v>355021771</v>
          </cell>
          <cell r="G7624" t="str">
            <v>T2419</v>
          </cell>
          <cell r="H7624" t="str">
            <v>Brake Pad Set, disc brake</v>
          </cell>
          <cell r="J7624" t="str">
            <v>Brake Friction</v>
          </cell>
          <cell r="K7624" t="str">
            <v>RO</v>
          </cell>
          <cell r="L7624" t="str">
            <v>E</v>
          </cell>
          <cell r="N7624" t="str">
            <v>active</v>
          </cell>
          <cell r="P7624" t="str">
            <v>T2419</v>
          </cell>
          <cell r="Q7624" t="str">
            <v>-</v>
          </cell>
          <cell r="R7624" t="str">
            <v>STANDARD (World w/o Great Britain, Ireland)</v>
          </cell>
          <cell r="S7624">
            <v>54.5</v>
          </cell>
          <cell r="T7624">
            <v>42.79</v>
          </cell>
          <cell r="V7624">
            <v>43614</v>
          </cell>
          <cell r="Y7624" t="str">
            <v/>
          </cell>
          <cell r="Z7624" t="str">
            <v/>
          </cell>
          <cell r="AC7624" t="str">
            <v/>
          </cell>
          <cell r="AD7624" t="str">
            <v/>
          </cell>
          <cell r="AE7624">
            <v>170</v>
          </cell>
          <cell r="AF7624">
            <v>120</v>
          </cell>
          <cell r="AG7624">
            <v>83</v>
          </cell>
          <cell r="AH7624">
            <v>3440</v>
          </cell>
          <cell r="AI7624">
            <v>3359</v>
          </cell>
          <cell r="AJ7624">
            <v>3440</v>
          </cell>
          <cell r="AK7624">
            <v>3359</v>
          </cell>
          <cell r="AL7624">
            <v>4</v>
          </cell>
          <cell r="AM7624">
            <v>1</v>
          </cell>
        </row>
        <row r="7625">
          <cell r="F7625">
            <v>355021781</v>
          </cell>
          <cell r="G7625" t="str">
            <v>T2261</v>
          </cell>
          <cell r="H7625" t="str">
            <v>Brake Pad Set, disc brake</v>
          </cell>
          <cell r="J7625" t="str">
            <v>Brake Friction</v>
          </cell>
          <cell r="K7625" t="str">
            <v>GB</v>
          </cell>
          <cell r="L7625" t="str">
            <v>E</v>
          </cell>
          <cell r="N7625" t="str">
            <v>active</v>
          </cell>
          <cell r="P7625" t="str">
            <v>T2261</v>
          </cell>
          <cell r="Q7625" t="str">
            <v>-</v>
          </cell>
          <cell r="R7625" t="str">
            <v>STANDARD (World w/o Great Britain, Ireland)</v>
          </cell>
          <cell r="S7625">
            <v>31.5</v>
          </cell>
          <cell r="T7625">
            <v>23.65</v>
          </cell>
          <cell r="V7625">
            <v>43614</v>
          </cell>
          <cell r="Y7625" t="str">
            <v/>
          </cell>
          <cell r="Z7625" t="str">
            <v/>
          </cell>
          <cell r="AC7625" t="str">
            <v/>
          </cell>
          <cell r="AD7625" t="str">
            <v/>
          </cell>
          <cell r="AE7625">
            <v>170</v>
          </cell>
          <cell r="AF7625">
            <v>120</v>
          </cell>
          <cell r="AG7625">
            <v>83</v>
          </cell>
          <cell r="AH7625">
            <v>1867</v>
          </cell>
          <cell r="AI7625">
            <v>1786</v>
          </cell>
          <cell r="AJ7625">
            <v>1867</v>
          </cell>
          <cell r="AK7625">
            <v>1786</v>
          </cell>
          <cell r="AL7625">
            <v>4</v>
          </cell>
          <cell r="AM7625">
            <v>1</v>
          </cell>
        </row>
        <row r="7626">
          <cell r="F7626">
            <v>355021791</v>
          </cell>
          <cell r="G7626" t="str">
            <v>T2418</v>
          </cell>
          <cell r="H7626" t="str">
            <v>Brake Pad Set, disc brake</v>
          </cell>
          <cell r="J7626" t="str">
            <v>Brake Friction</v>
          </cell>
          <cell r="K7626" t="str">
            <v>RO</v>
          </cell>
          <cell r="L7626" t="str">
            <v>E</v>
          </cell>
          <cell r="N7626" t="str">
            <v>active</v>
          </cell>
          <cell r="P7626" t="str">
            <v>T2418</v>
          </cell>
          <cell r="Q7626" t="str">
            <v>-</v>
          </cell>
          <cell r="R7626" t="str">
            <v>STANDARD (World w/o Great Britain, Ireland)</v>
          </cell>
          <cell r="S7626">
            <v>22</v>
          </cell>
          <cell r="T7626">
            <v>17.28</v>
          </cell>
          <cell r="V7626">
            <v>43614</v>
          </cell>
          <cell r="Y7626" t="str">
            <v/>
          </cell>
          <cell r="Z7626" t="str">
            <v/>
          </cell>
          <cell r="AC7626" t="str">
            <v/>
          </cell>
          <cell r="AD7626" t="str">
            <v/>
          </cell>
          <cell r="AE7626">
            <v>125</v>
          </cell>
          <cell r="AF7626">
            <v>81</v>
          </cell>
          <cell r="AG7626">
            <v>80</v>
          </cell>
          <cell r="AH7626">
            <v>1200</v>
          </cell>
          <cell r="AI7626">
            <v>1152</v>
          </cell>
          <cell r="AJ7626">
            <v>1200</v>
          </cell>
          <cell r="AK7626">
            <v>1152</v>
          </cell>
          <cell r="AL7626">
            <v>4</v>
          </cell>
          <cell r="AM7626">
            <v>1</v>
          </cell>
        </row>
        <row r="7627">
          <cell r="F7627">
            <v>355021801</v>
          </cell>
          <cell r="G7627" t="str">
            <v>T2442</v>
          </cell>
          <cell r="H7627" t="str">
            <v>Brake Pad Set, disc brake</v>
          </cell>
          <cell r="J7627" t="str">
            <v>Brake Friction</v>
          </cell>
          <cell r="K7627" t="str">
            <v>GB</v>
          </cell>
          <cell r="L7627" t="str">
            <v>E</v>
          </cell>
          <cell r="N7627" t="str">
            <v>active</v>
          </cell>
          <cell r="P7627" t="str">
            <v>T2442</v>
          </cell>
          <cell r="Q7627" t="str">
            <v>-</v>
          </cell>
          <cell r="R7627" t="str">
            <v>STANDARD (World w/o Great Britain, Ireland)</v>
          </cell>
          <cell r="S7627">
            <v>26.5</v>
          </cell>
          <cell r="T7627">
            <v>19.690000000000001</v>
          </cell>
          <cell r="V7627">
            <v>43614</v>
          </cell>
          <cell r="Y7627" t="str">
            <v/>
          </cell>
          <cell r="Z7627" t="str">
            <v/>
          </cell>
          <cell r="AC7627" t="str">
            <v/>
          </cell>
          <cell r="AD7627" t="str">
            <v/>
          </cell>
          <cell r="AE7627">
            <v>209</v>
          </cell>
          <cell r="AF7627">
            <v>134</v>
          </cell>
          <cell r="AG7627">
            <v>88</v>
          </cell>
          <cell r="AH7627">
            <v>1988</v>
          </cell>
          <cell r="AI7627">
            <v>1907</v>
          </cell>
          <cell r="AJ7627">
            <v>1988</v>
          </cell>
          <cell r="AK7627">
            <v>1907</v>
          </cell>
          <cell r="AL7627">
            <v>4</v>
          </cell>
          <cell r="AM7627">
            <v>1</v>
          </cell>
        </row>
        <row r="7628">
          <cell r="F7628">
            <v>355021821</v>
          </cell>
          <cell r="G7628" t="str">
            <v>T2327</v>
          </cell>
          <cell r="H7628" t="str">
            <v>Brake Pad Set, disc brake</v>
          </cell>
          <cell r="J7628" t="str">
            <v>Brake Friction</v>
          </cell>
          <cell r="K7628" t="str">
            <v>GB</v>
          </cell>
          <cell r="L7628" t="str">
            <v>E</v>
          </cell>
          <cell r="N7628" t="str">
            <v>active</v>
          </cell>
          <cell r="P7628" t="str">
            <v>T2327</v>
          </cell>
          <cell r="Q7628" t="str">
            <v>-</v>
          </cell>
          <cell r="R7628" t="str">
            <v>STANDARD (World w/o Great Britain, Ireland)</v>
          </cell>
          <cell r="S7628">
            <v>22.69</v>
          </cell>
          <cell r="T7628">
            <v>17.809999999999999</v>
          </cell>
          <cell r="V7628">
            <v>43614</v>
          </cell>
          <cell r="Y7628" t="str">
            <v/>
          </cell>
          <cell r="Z7628" t="str">
            <v/>
          </cell>
          <cell r="AC7628" t="str">
            <v/>
          </cell>
          <cell r="AD7628" t="str">
            <v/>
          </cell>
          <cell r="AE7628">
            <v>170</v>
          </cell>
          <cell r="AF7628">
            <v>120</v>
          </cell>
          <cell r="AG7628">
            <v>83</v>
          </cell>
          <cell r="AH7628">
            <v>1080</v>
          </cell>
          <cell r="AI7628">
            <v>1032</v>
          </cell>
          <cell r="AJ7628">
            <v>1080</v>
          </cell>
          <cell r="AK7628">
            <v>1032</v>
          </cell>
          <cell r="AL7628">
            <v>4</v>
          </cell>
          <cell r="AM7628">
            <v>1</v>
          </cell>
        </row>
        <row r="7629">
          <cell r="F7629">
            <v>355021831</v>
          </cell>
          <cell r="G7629" t="str">
            <v>T2379</v>
          </cell>
          <cell r="H7629" t="str">
            <v>Brake Pad Set, disc brake</v>
          </cell>
          <cell r="J7629" t="str">
            <v>Brake Friction</v>
          </cell>
          <cell r="K7629" t="str">
            <v>GB</v>
          </cell>
          <cell r="L7629" t="str">
            <v>E</v>
          </cell>
          <cell r="N7629" t="str">
            <v>active</v>
          </cell>
          <cell r="P7629" t="str">
            <v>T2379</v>
          </cell>
          <cell r="Q7629" t="str">
            <v>-</v>
          </cell>
          <cell r="R7629" t="str">
            <v>STANDARD (World w/o Great Britain, Ireland)</v>
          </cell>
          <cell r="S7629">
            <v>22.5</v>
          </cell>
          <cell r="T7629">
            <v>18.53</v>
          </cell>
          <cell r="V7629">
            <v>43614</v>
          </cell>
          <cell r="Y7629" t="str">
            <v/>
          </cell>
          <cell r="Z7629" t="str">
            <v/>
          </cell>
          <cell r="AC7629" t="str">
            <v/>
          </cell>
          <cell r="AD7629" t="str">
            <v/>
          </cell>
          <cell r="AE7629">
            <v>125</v>
          </cell>
          <cell r="AF7629">
            <v>81</v>
          </cell>
          <cell r="AG7629">
            <v>80</v>
          </cell>
          <cell r="AH7629">
            <v>1100</v>
          </cell>
          <cell r="AI7629">
            <v>1052</v>
          </cell>
          <cell r="AJ7629">
            <v>1100</v>
          </cell>
          <cell r="AK7629">
            <v>1052</v>
          </cell>
          <cell r="AL7629">
            <v>4</v>
          </cell>
          <cell r="AM7629">
            <v>1</v>
          </cell>
        </row>
        <row r="7630">
          <cell r="F7630">
            <v>355021841</v>
          </cell>
          <cell r="G7630" t="str">
            <v>T2439</v>
          </cell>
          <cell r="H7630" t="str">
            <v>Brake Pad Set, disc brake</v>
          </cell>
          <cell r="J7630" t="str">
            <v>Brake Friction</v>
          </cell>
          <cell r="K7630" t="str">
            <v>GB</v>
          </cell>
          <cell r="L7630" t="str">
            <v>E</v>
          </cell>
          <cell r="N7630" t="str">
            <v>active</v>
          </cell>
          <cell r="P7630" t="str">
            <v>T2439</v>
          </cell>
          <cell r="Q7630" t="str">
            <v>-</v>
          </cell>
          <cell r="R7630" t="str">
            <v>STANDARD (World w/o Great Britain, Ireland)</v>
          </cell>
          <cell r="S7630">
            <v>21.87</v>
          </cell>
          <cell r="T7630">
            <v>17.170000000000002</v>
          </cell>
          <cell r="V7630">
            <v>43614</v>
          </cell>
          <cell r="Y7630" t="str">
            <v/>
          </cell>
          <cell r="Z7630" t="str">
            <v/>
          </cell>
          <cell r="AC7630" t="str">
            <v/>
          </cell>
          <cell r="AD7630" t="str">
            <v/>
          </cell>
          <cell r="AE7630">
            <v>170</v>
          </cell>
          <cell r="AF7630">
            <v>120</v>
          </cell>
          <cell r="AG7630">
            <v>83</v>
          </cell>
          <cell r="AH7630">
            <v>2320</v>
          </cell>
          <cell r="AI7630">
            <v>2239</v>
          </cell>
          <cell r="AJ7630">
            <v>2320</v>
          </cell>
          <cell r="AK7630">
            <v>2239</v>
          </cell>
          <cell r="AL7630">
            <v>4</v>
          </cell>
          <cell r="AM7630">
            <v>1</v>
          </cell>
        </row>
        <row r="7631">
          <cell r="F7631">
            <v>355021861</v>
          </cell>
          <cell r="G7631" t="str">
            <v>T2425</v>
          </cell>
          <cell r="H7631" t="str">
            <v>Brake Pad Set, disc brake</v>
          </cell>
          <cell r="J7631" t="str">
            <v>Brake Friction</v>
          </cell>
          <cell r="K7631" t="str">
            <v>GB</v>
          </cell>
          <cell r="L7631" t="str">
            <v>E</v>
          </cell>
          <cell r="N7631" t="str">
            <v>active</v>
          </cell>
          <cell r="P7631" t="str">
            <v>T2425</v>
          </cell>
          <cell r="Q7631" t="str">
            <v>-</v>
          </cell>
          <cell r="R7631" t="str">
            <v>STANDARD (World w/o Great Britain, Ireland)</v>
          </cell>
          <cell r="S7631">
            <v>17.22</v>
          </cell>
          <cell r="T7631">
            <v>13.52</v>
          </cell>
          <cell r="V7631">
            <v>43614</v>
          </cell>
          <cell r="Y7631" t="str">
            <v/>
          </cell>
          <cell r="Z7631" t="str">
            <v/>
          </cell>
          <cell r="AC7631" t="str">
            <v/>
          </cell>
          <cell r="AD7631" t="str">
            <v/>
          </cell>
          <cell r="AE7631">
            <v>152</v>
          </cell>
          <cell r="AF7631">
            <v>88</v>
          </cell>
          <cell r="AG7631">
            <v>84</v>
          </cell>
          <cell r="AH7631">
            <v>1880</v>
          </cell>
          <cell r="AI7631">
            <v>1821</v>
          </cell>
          <cell r="AJ7631">
            <v>1880</v>
          </cell>
          <cell r="AK7631">
            <v>1821</v>
          </cell>
          <cell r="AL7631">
            <v>4</v>
          </cell>
          <cell r="AM7631">
            <v>1</v>
          </cell>
        </row>
        <row r="7632">
          <cell r="F7632">
            <v>355021871</v>
          </cell>
          <cell r="G7632" t="str">
            <v>T2333</v>
          </cell>
          <cell r="H7632" t="str">
            <v>Brake Pad Set, disc brake</v>
          </cell>
          <cell r="J7632" t="str">
            <v>Brake Friction</v>
          </cell>
          <cell r="K7632" t="str">
            <v>GB</v>
          </cell>
          <cell r="L7632" t="str">
            <v>E</v>
          </cell>
          <cell r="N7632" t="str">
            <v>active</v>
          </cell>
          <cell r="P7632" t="str">
            <v>T2333</v>
          </cell>
          <cell r="Q7632" t="str">
            <v>-</v>
          </cell>
          <cell r="R7632" t="str">
            <v>STANDARD (World w/o Great Britain, Ireland)</v>
          </cell>
          <cell r="S7632">
            <v>24.6</v>
          </cell>
          <cell r="T7632">
            <v>19.309999999999999</v>
          </cell>
          <cell r="V7632">
            <v>43614</v>
          </cell>
          <cell r="Y7632" t="str">
            <v/>
          </cell>
          <cell r="Z7632" t="str">
            <v/>
          </cell>
          <cell r="AC7632" t="str">
            <v/>
          </cell>
          <cell r="AD7632" t="str">
            <v/>
          </cell>
          <cell r="AE7632">
            <v>125</v>
          </cell>
          <cell r="AF7632">
            <v>81</v>
          </cell>
          <cell r="AG7632">
            <v>80</v>
          </cell>
          <cell r="AH7632">
            <v>1120</v>
          </cell>
          <cell r="AI7632">
            <v>1072</v>
          </cell>
          <cell r="AJ7632">
            <v>1120</v>
          </cell>
          <cell r="AK7632">
            <v>1072</v>
          </cell>
          <cell r="AL7632">
            <v>4</v>
          </cell>
          <cell r="AM7632">
            <v>1</v>
          </cell>
        </row>
        <row r="7633">
          <cell r="F7633">
            <v>355021891</v>
          </cell>
          <cell r="G7633" t="str">
            <v>T2433</v>
          </cell>
          <cell r="H7633" t="str">
            <v>Brake Pad Set, disc brake</v>
          </cell>
          <cell r="J7633" t="str">
            <v>Brake Friction</v>
          </cell>
          <cell r="K7633" t="str">
            <v>GB</v>
          </cell>
          <cell r="L7633" t="str">
            <v>E</v>
          </cell>
          <cell r="N7633" t="str">
            <v>active</v>
          </cell>
          <cell r="P7633" t="str">
            <v>T2433</v>
          </cell>
          <cell r="Q7633" t="str">
            <v>-</v>
          </cell>
          <cell r="R7633" t="str">
            <v>STANDARD (World w/o Great Britain, Ireland)</v>
          </cell>
          <cell r="S7633">
            <v>22.43</v>
          </cell>
          <cell r="T7633">
            <v>17.61</v>
          </cell>
          <cell r="V7633">
            <v>43614</v>
          </cell>
          <cell r="Y7633" t="str">
            <v/>
          </cell>
          <cell r="Z7633" t="str">
            <v/>
          </cell>
          <cell r="AC7633" t="str">
            <v/>
          </cell>
          <cell r="AD7633" t="str">
            <v/>
          </cell>
          <cell r="AE7633">
            <v>170</v>
          </cell>
          <cell r="AF7633">
            <v>120</v>
          </cell>
          <cell r="AG7633">
            <v>83</v>
          </cell>
          <cell r="AH7633">
            <v>2189</v>
          </cell>
          <cell r="AI7633">
            <v>2112</v>
          </cell>
          <cell r="AJ7633">
            <v>2189</v>
          </cell>
          <cell r="AK7633">
            <v>2112</v>
          </cell>
          <cell r="AL7633">
            <v>4</v>
          </cell>
          <cell r="AM7633">
            <v>1</v>
          </cell>
        </row>
        <row r="7634">
          <cell r="F7634">
            <v>355021901</v>
          </cell>
          <cell r="G7634" t="str">
            <v>T2443</v>
          </cell>
          <cell r="H7634" t="str">
            <v>Brake Pad Set, disc brake</v>
          </cell>
          <cell r="J7634" t="str">
            <v>Brake Friction</v>
          </cell>
          <cell r="K7634" t="str">
            <v>RO</v>
          </cell>
          <cell r="L7634" t="str">
            <v>E</v>
          </cell>
          <cell r="N7634" t="str">
            <v>active</v>
          </cell>
          <cell r="P7634" t="str">
            <v>T2443</v>
          </cell>
          <cell r="Q7634" t="str">
            <v>-</v>
          </cell>
          <cell r="R7634" t="str">
            <v>STANDARD (World w/o Great Britain, Ireland)</v>
          </cell>
          <cell r="S7634">
            <v>26.5</v>
          </cell>
          <cell r="T7634">
            <v>21.96</v>
          </cell>
          <cell r="V7634">
            <v>43614</v>
          </cell>
          <cell r="Y7634" t="str">
            <v/>
          </cell>
          <cell r="Z7634" t="str">
            <v/>
          </cell>
          <cell r="AC7634" t="str">
            <v/>
          </cell>
          <cell r="AD7634" t="str">
            <v/>
          </cell>
          <cell r="AE7634">
            <v>152</v>
          </cell>
          <cell r="AF7634">
            <v>88</v>
          </cell>
          <cell r="AG7634">
            <v>84</v>
          </cell>
          <cell r="AH7634">
            <v>1450</v>
          </cell>
          <cell r="AI7634">
            <v>1391</v>
          </cell>
          <cell r="AJ7634">
            <v>1450</v>
          </cell>
          <cell r="AK7634">
            <v>1391</v>
          </cell>
          <cell r="AL7634">
            <v>4</v>
          </cell>
          <cell r="AM7634">
            <v>1</v>
          </cell>
        </row>
        <row r="7635">
          <cell r="F7635">
            <v>355021911</v>
          </cell>
          <cell r="G7635" t="str">
            <v>T2455</v>
          </cell>
          <cell r="H7635" t="str">
            <v>Brake Pad Set, disc brake</v>
          </cell>
          <cell r="J7635" t="str">
            <v>Brake Friction</v>
          </cell>
          <cell r="K7635" t="str">
            <v>GB</v>
          </cell>
          <cell r="L7635" t="str">
            <v>E</v>
          </cell>
          <cell r="N7635" t="str">
            <v>active</v>
          </cell>
          <cell r="P7635" t="str">
            <v>T2455</v>
          </cell>
          <cell r="Q7635" t="str">
            <v>-</v>
          </cell>
          <cell r="R7635" t="str">
            <v>STANDARD (World w/o Great Britain, Ireland)</v>
          </cell>
          <cell r="S7635">
            <v>22.19</v>
          </cell>
          <cell r="T7635">
            <v>17.420000000000002</v>
          </cell>
          <cell r="V7635">
            <v>43614</v>
          </cell>
          <cell r="Y7635" t="str">
            <v/>
          </cell>
          <cell r="Z7635" t="str">
            <v/>
          </cell>
          <cell r="AC7635" t="str">
            <v/>
          </cell>
          <cell r="AD7635" t="str">
            <v/>
          </cell>
          <cell r="AE7635">
            <v>125</v>
          </cell>
          <cell r="AF7635">
            <v>81</v>
          </cell>
          <cell r="AG7635">
            <v>80</v>
          </cell>
          <cell r="AH7635">
            <v>1120</v>
          </cell>
          <cell r="AI7635">
            <v>1072</v>
          </cell>
          <cell r="AJ7635">
            <v>1120</v>
          </cell>
          <cell r="AK7635">
            <v>1072</v>
          </cell>
          <cell r="AL7635">
            <v>4</v>
          </cell>
          <cell r="AM7635">
            <v>1</v>
          </cell>
        </row>
        <row r="7636">
          <cell r="F7636">
            <v>355021921</v>
          </cell>
          <cell r="G7636" t="str">
            <v>T2416</v>
          </cell>
          <cell r="H7636" t="str">
            <v>Brake Pad Set, disc brake</v>
          </cell>
          <cell r="J7636" t="str">
            <v>Brake Friction</v>
          </cell>
          <cell r="K7636" t="str">
            <v>GB</v>
          </cell>
          <cell r="L7636" t="str">
            <v>E</v>
          </cell>
          <cell r="N7636" t="str">
            <v>active</v>
          </cell>
          <cell r="P7636" t="str">
            <v>T2416</v>
          </cell>
          <cell r="Q7636" t="str">
            <v>-</v>
          </cell>
          <cell r="R7636" t="str">
            <v>STANDARD (World w/o Great Britain, Ireland)</v>
          </cell>
          <cell r="S7636">
            <v>24.68</v>
          </cell>
          <cell r="T7636">
            <v>19.37</v>
          </cell>
          <cell r="V7636">
            <v>43614</v>
          </cell>
          <cell r="Y7636" t="str">
            <v/>
          </cell>
          <cell r="Z7636" t="str">
            <v/>
          </cell>
          <cell r="AC7636" t="str">
            <v/>
          </cell>
          <cell r="AD7636" t="str">
            <v/>
          </cell>
          <cell r="AE7636">
            <v>209</v>
          </cell>
          <cell r="AF7636">
            <v>134</v>
          </cell>
          <cell r="AG7636">
            <v>88</v>
          </cell>
          <cell r="AH7636">
            <v>2897</v>
          </cell>
          <cell r="AI7636">
            <v>2798</v>
          </cell>
          <cell r="AJ7636">
            <v>2897</v>
          </cell>
          <cell r="AK7636">
            <v>2798</v>
          </cell>
          <cell r="AL7636">
            <v>4</v>
          </cell>
          <cell r="AM7636">
            <v>1</v>
          </cell>
        </row>
        <row r="7637">
          <cell r="F7637">
            <v>355021931</v>
          </cell>
          <cell r="G7637" t="str">
            <v>T2459</v>
          </cell>
          <cell r="H7637" t="str">
            <v>Brake Pad Set, disc brake</v>
          </cell>
          <cell r="J7637" t="str">
            <v>Brake Friction</v>
          </cell>
          <cell r="K7637" t="str">
            <v>GB</v>
          </cell>
          <cell r="L7637" t="str">
            <v>E</v>
          </cell>
          <cell r="N7637" t="str">
            <v>no longer active</v>
          </cell>
          <cell r="P7637" t="str">
            <v>T2459</v>
          </cell>
          <cell r="Q7637" t="str">
            <v>-</v>
          </cell>
          <cell r="R7637" t="str">
            <v>STANDARD (World w/o Great Britain, Ireland)</v>
          </cell>
          <cell r="S7637">
            <v>35.25</v>
          </cell>
          <cell r="T7637">
            <v>27.67</v>
          </cell>
          <cell r="V7637">
            <v>43614</v>
          </cell>
          <cell r="Y7637" t="str">
            <v/>
          </cell>
          <cell r="Z7637" t="str">
            <v/>
          </cell>
          <cell r="AC7637" t="str">
            <v/>
          </cell>
          <cell r="AD7637" t="str">
            <v/>
          </cell>
          <cell r="AE7637">
            <v>152</v>
          </cell>
          <cell r="AF7637">
            <v>88</v>
          </cell>
          <cell r="AG7637">
            <v>84</v>
          </cell>
          <cell r="AH7637">
            <v>2040</v>
          </cell>
          <cell r="AI7637">
            <v>1981</v>
          </cell>
          <cell r="AJ7637">
            <v>2040</v>
          </cell>
          <cell r="AK7637">
            <v>1981</v>
          </cell>
          <cell r="AL7637">
            <v>4</v>
          </cell>
          <cell r="AM7637">
            <v>1</v>
          </cell>
        </row>
        <row r="7638">
          <cell r="F7638">
            <v>355021941</v>
          </cell>
          <cell r="G7638" t="str">
            <v>T2401</v>
          </cell>
          <cell r="H7638" t="str">
            <v>Brake Pad Set, disc brake</v>
          </cell>
          <cell r="J7638" t="str">
            <v>Brake Friction</v>
          </cell>
          <cell r="K7638" t="str">
            <v>GB</v>
          </cell>
          <cell r="L7638" t="str">
            <v>E</v>
          </cell>
          <cell r="N7638" t="str">
            <v>active</v>
          </cell>
          <cell r="P7638" t="str">
            <v>T2401</v>
          </cell>
          <cell r="Q7638" t="str">
            <v>-</v>
          </cell>
          <cell r="R7638" t="str">
            <v>STANDARD (World w/o Great Britain, Ireland)</v>
          </cell>
          <cell r="S7638">
            <v>22.1</v>
          </cell>
          <cell r="T7638">
            <v>17.350000000000001</v>
          </cell>
          <cell r="V7638">
            <v>43614</v>
          </cell>
          <cell r="Y7638" t="str">
            <v/>
          </cell>
          <cell r="Z7638" t="str">
            <v/>
          </cell>
          <cell r="AC7638" t="str">
            <v/>
          </cell>
          <cell r="AD7638" t="str">
            <v/>
          </cell>
          <cell r="AE7638">
            <v>152</v>
          </cell>
          <cell r="AF7638">
            <v>88</v>
          </cell>
          <cell r="AG7638">
            <v>84</v>
          </cell>
          <cell r="AH7638">
            <v>2300</v>
          </cell>
          <cell r="AI7638">
            <v>2241</v>
          </cell>
          <cell r="AJ7638">
            <v>2300</v>
          </cell>
          <cell r="AK7638">
            <v>2241</v>
          </cell>
          <cell r="AL7638">
            <v>4</v>
          </cell>
          <cell r="AM7638">
            <v>1</v>
          </cell>
        </row>
        <row r="7639">
          <cell r="F7639">
            <v>355021951</v>
          </cell>
          <cell r="G7639" t="str">
            <v>T2438</v>
          </cell>
          <cell r="H7639" t="str">
            <v>Brake Pad Set, disc brake</v>
          </cell>
          <cell r="J7639" t="str">
            <v>Brake Friction</v>
          </cell>
          <cell r="K7639" t="str">
            <v>RO</v>
          </cell>
          <cell r="L7639" t="str">
            <v>E</v>
          </cell>
          <cell r="N7639" t="str">
            <v>active</v>
          </cell>
          <cell r="P7639" t="str">
            <v>T2438</v>
          </cell>
          <cell r="Q7639" t="str">
            <v>-</v>
          </cell>
          <cell r="R7639" t="str">
            <v>STANDARD (World w/o Great Britain, Ireland)</v>
          </cell>
          <cell r="S7639">
            <v>17.48</v>
          </cell>
          <cell r="T7639">
            <v>13.72</v>
          </cell>
          <cell r="V7639">
            <v>43614</v>
          </cell>
          <cell r="Y7639" t="str">
            <v/>
          </cell>
          <cell r="Z7639" t="str">
            <v/>
          </cell>
          <cell r="AC7639" t="str">
            <v/>
          </cell>
          <cell r="AD7639" t="str">
            <v/>
          </cell>
          <cell r="AE7639">
            <v>170</v>
          </cell>
          <cell r="AF7639">
            <v>120</v>
          </cell>
          <cell r="AG7639">
            <v>83</v>
          </cell>
          <cell r="AH7639">
            <v>1752</v>
          </cell>
          <cell r="AI7639">
            <v>1671</v>
          </cell>
          <cell r="AJ7639">
            <v>1752</v>
          </cell>
          <cell r="AK7639">
            <v>1671</v>
          </cell>
          <cell r="AL7639">
            <v>4</v>
          </cell>
          <cell r="AM7639">
            <v>1</v>
          </cell>
        </row>
        <row r="7640">
          <cell r="F7640">
            <v>355021961</v>
          </cell>
          <cell r="G7640" t="str">
            <v>T2414</v>
          </cell>
          <cell r="H7640" t="str">
            <v>Brake Pad Set, disc brake</v>
          </cell>
          <cell r="J7640" t="str">
            <v>Brake Friction</v>
          </cell>
          <cell r="K7640" t="str">
            <v>GB</v>
          </cell>
          <cell r="L7640" t="str">
            <v>E</v>
          </cell>
          <cell r="N7640" t="str">
            <v>active</v>
          </cell>
          <cell r="P7640" t="str">
            <v>T2414</v>
          </cell>
          <cell r="Q7640" t="str">
            <v>-</v>
          </cell>
          <cell r="R7640" t="str">
            <v>STANDARD (World w/o Great Britain, Ireland)</v>
          </cell>
          <cell r="S7640">
            <v>21.41</v>
          </cell>
          <cell r="T7640">
            <v>16.809999999999999</v>
          </cell>
          <cell r="V7640">
            <v>43614</v>
          </cell>
          <cell r="Y7640" t="str">
            <v/>
          </cell>
          <cell r="Z7640" t="str">
            <v/>
          </cell>
          <cell r="AC7640" t="str">
            <v/>
          </cell>
          <cell r="AD7640" t="str">
            <v/>
          </cell>
          <cell r="AE7640">
            <v>209</v>
          </cell>
          <cell r="AF7640">
            <v>134</v>
          </cell>
          <cell r="AG7640">
            <v>88</v>
          </cell>
          <cell r="AH7640">
            <v>3112</v>
          </cell>
          <cell r="AI7640">
            <v>2998</v>
          </cell>
          <cell r="AJ7640">
            <v>3112</v>
          </cell>
          <cell r="AK7640">
            <v>2998</v>
          </cell>
          <cell r="AL7640">
            <v>4</v>
          </cell>
          <cell r="AM7640">
            <v>1</v>
          </cell>
        </row>
        <row r="7641">
          <cell r="F7641">
            <v>355021971</v>
          </cell>
          <cell r="G7641" t="str">
            <v>T2488</v>
          </cell>
          <cell r="H7641" t="str">
            <v>Brake Pad Set, disc brake</v>
          </cell>
          <cell r="J7641" t="str">
            <v>Brake Friction</v>
          </cell>
          <cell r="K7641" t="str">
            <v>GB</v>
          </cell>
          <cell r="L7641" t="str">
            <v>E</v>
          </cell>
          <cell r="N7641" t="str">
            <v>active</v>
          </cell>
          <cell r="P7641" t="str">
            <v>T2488</v>
          </cell>
          <cell r="Q7641" t="str">
            <v>-</v>
          </cell>
          <cell r="R7641" t="str">
            <v>STANDARD (World w/o Great Britain, Ireland)</v>
          </cell>
          <cell r="S7641">
            <v>32</v>
          </cell>
          <cell r="T7641">
            <v>25.37</v>
          </cell>
          <cell r="V7641">
            <v>43614</v>
          </cell>
          <cell r="Y7641" t="str">
            <v/>
          </cell>
          <cell r="Z7641" t="str">
            <v/>
          </cell>
          <cell r="AC7641" t="str">
            <v/>
          </cell>
          <cell r="AD7641" t="str">
            <v/>
          </cell>
          <cell r="AE7641">
            <v>209</v>
          </cell>
          <cell r="AF7641">
            <v>134</v>
          </cell>
          <cell r="AG7641">
            <v>88</v>
          </cell>
          <cell r="AH7641">
            <v>2844</v>
          </cell>
          <cell r="AI7641">
            <v>2749</v>
          </cell>
          <cell r="AJ7641">
            <v>2844</v>
          </cell>
          <cell r="AK7641">
            <v>2749</v>
          </cell>
          <cell r="AL7641">
            <v>4</v>
          </cell>
          <cell r="AM7641">
            <v>1</v>
          </cell>
        </row>
        <row r="7642">
          <cell r="F7642">
            <v>355021991</v>
          </cell>
          <cell r="G7642" t="str">
            <v>T2403</v>
          </cell>
          <cell r="H7642" t="str">
            <v>Brake Pad Set, disc brake</v>
          </cell>
          <cell r="J7642" t="str">
            <v>Brake Friction</v>
          </cell>
          <cell r="K7642" t="str">
            <v>GB</v>
          </cell>
          <cell r="L7642" t="str">
            <v>E</v>
          </cell>
          <cell r="N7642" t="str">
            <v>active</v>
          </cell>
          <cell r="P7642" t="str">
            <v>T2403</v>
          </cell>
          <cell r="Q7642" t="str">
            <v>-</v>
          </cell>
          <cell r="R7642" t="str">
            <v>STANDARD (World w/o Great Britain, Ireland)</v>
          </cell>
          <cell r="S7642">
            <v>21.74</v>
          </cell>
          <cell r="T7642">
            <v>17.07</v>
          </cell>
          <cell r="V7642">
            <v>43614</v>
          </cell>
          <cell r="Y7642" t="str">
            <v/>
          </cell>
          <cell r="Z7642" t="str">
            <v/>
          </cell>
          <cell r="AC7642" t="str">
            <v/>
          </cell>
          <cell r="AD7642" t="str">
            <v/>
          </cell>
          <cell r="AE7642">
            <v>152</v>
          </cell>
          <cell r="AF7642">
            <v>88</v>
          </cell>
          <cell r="AG7642">
            <v>84</v>
          </cell>
          <cell r="AH7642">
            <v>1720</v>
          </cell>
          <cell r="AI7642">
            <v>1661</v>
          </cell>
          <cell r="AJ7642">
            <v>1720</v>
          </cell>
          <cell r="AK7642">
            <v>1661</v>
          </cell>
          <cell r="AL7642">
            <v>4</v>
          </cell>
          <cell r="AM7642">
            <v>1</v>
          </cell>
        </row>
        <row r="7643">
          <cell r="F7643">
            <v>355022001</v>
          </cell>
          <cell r="G7643" t="str">
            <v>H1765</v>
          </cell>
          <cell r="H7643" t="str">
            <v>Brake Shoe Set</v>
          </cell>
          <cell r="J7643" t="str">
            <v>Brake Friction</v>
          </cell>
          <cell r="K7643" t="str">
            <v>IT</v>
          </cell>
          <cell r="L7643" t="str">
            <v>E</v>
          </cell>
          <cell r="N7643" t="str">
            <v>no longer active</v>
          </cell>
          <cell r="P7643" t="str">
            <v>H1765</v>
          </cell>
          <cell r="Q7643" t="str">
            <v>-</v>
          </cell>
          <cell r="R7643" t="str">
            <v>STANDARD (World w/o Great Britain, Ireland)</v>
          </cell>
          <cell r="Y7643" t="str">
            <v/>
          </cell>
          <cell r="Z7643" t="str">
            <v/>
          </cell>
          <cell r="AC7643" t="str">
            <v/>
          </cell>
          <cell r="AD7643" t="str">
            <v/>
          </cell>
          <cell r="AE7643">
            <v>265</v>
          </cell>
          <cell r="AF7643">
            <v>260</v>
          </cell>
          <cell r="AG7643">
            <v>132</v>
          </cell>
          <cell r="AH7643">
            <v>3079</v>
          </cell>
          <cell r="AI7643">
            <v>2851</v>
          </cell>
          <cell r="AJ7643">
            <v>3079</v>
          </cell>
          <cell r="AK7643">
            <v>2851</v>
          </cell>
          <cell r="AL7643">
            <v>4</v>
          </cell>
          <cell r="AM7643">
            <v>1</v>
          </cell>
        </row>
        <row r="7644">
          <cell r="F7644">
            <v>355022011</v>
          </cell>
          <cell r="G7644" t="str">
            <v>H1774</v>
          </cell>
          <cell r="H7644" t="str">
            <v>Brake Shoe Set</v>
          </cell>
          <cell r="J7644" t="str">
            <v>Brake Friction</v>
          </cell>
          <cell r="K7644" t="str">
            <v>DE</v>
          </cell>
          <cell r="L7644" t="str">
            <v>E</v>
          </cell>
          <cell r="N7644" t="str">
            <v>no longer active</v>
          </cell>
          <cell r="P7644" t="str">
            <v>H1774</v>
          </cell>
          <cell r="Q7644" t="str">
            <v>8DB 355 022-241</v>
          </cell>
          <cell r="R7644" t="str">
            <v>STANDARD (World w/o Great Britain, Ireland)</v>
          </cell>
          <cell r="Y7644" t="str">
            <v/>
          </cell>
          <cell r="Z7644" t="str">
            <v/>
          </cell>
          <cell r="AC7644" t="str">
            <v/>
          </cell>
          <cell r="AD7644" t="str">
            <v/>
          </cell>
          <cell r="AE7644">
            <v>293</v>
          </cell>
          <cell r="AF7644">
            <v>102</v>
          </cell>
          <cell r="AG7644">
            <v>187</v>
          </cell>
          <cell r="AH7644">
            <v>4022</v>
          </cell>
          <cell r="AI7644">
            <v>3728</v>
          </cell>
          <cell r="AJ7644">
            <v>4022</v>
          </cell>
          <cell r="AK7644">
            <v>3728</v>
          </cell>
          <cell r="AL7644">
            <v>4</v>
          </cell>
          <cell r="AM7644">
            <v>1</v>
          </cell>
        </row>
        <row r="7645">
          <cell r="F7645">
            <v>355022021</v>
          </cell>
          <cell r="G7645" t="str">
            <v>H1777</v>
          </cell>
          <cell r="H7645" t="str">
            <v>Brake Shoe Set</v>
          </cell>
          <cell r="J7645" t="str">
            <v>Brake Friction</v>
          </cell>
          <cell r="K7645" t="str">
            <v>IT</v>
          </cell>
          <cell r="L7645" t="str">
            <v>E</v>
          </cell>
          <cell r="N7645" t="str">
            <v>active</v>
          </cell>
          <cell r="P7645" t="str">
            <v>H1777</v>
          </cell>
          <cell r="Q7645" t="str">
            <v>-</v>
          </cell>
          <cell r="R7645" t="str">
            <v>STANDARD (World w/o Great Britain, Ireland)</v>
          </cell>
          <cell r="S7645">
            <v>15.35</v>
          </cell>
          <cell r="T7645">
            <v>12.05</v>
          </cell>
          <cell r="V7645">
            <v>43614</v>
          </cell>
          <cell r="Y7645" t="str">
            <v/>
          </cell>
          <cell r="Z7645" t="str">
            <v/>
          </cell>
          <cell r="AC7645" t="str">
            <v/>
          </cell>
          <cell r="AD7645" t="str">
            <v/>
          </cell>
          <cell r="AE7645">
            <v>212</v>
          </cell>
          <cell r="AF7645">
            <v>185</v>
          </cell>
          <cell r="AG7645">
            <v>92</v>
          </cell>
          <cell r="AH7645">
            <v>1787</v>
          </cell>
          <cell r="AI7645">
            <v>1641</v>
          </cell>
          <cell r="AJ7645">
            <v>1787</v>
          </cell>
          <cell r="AK7645">
            <v>1641</v>
          </cell>
          <cell r="AL7645">
            <v>4</v>
          </cell>
          <cell r="AM7645">
            <v>1</v>
          </cell>
        </row>
        <row r="7646">
          <cell r="F7646">
            <v>355022031</v>
          </cell>
          <cell r="G7646" t="str">
            <v>H1783</v>
          </cell>
          <cell r="H7646" t="str">
            <v>Brake Shoe Set</v>
          </cell>
          <cell r="J7646" t="str">
            <v>Brake Friction</v>
          </cell>
          <cell r="K7646" t="str">
            <v>IT</v>
          </cell>
          <cell r="L7646" t="str">
            <v>E</v>
          </cell>
          <cell r="N7646" t="str">
            <v>active</v>
          </cell>
          <cell r="P7646" t="str">
            <v>H1783</v>
          </cell>
          <cell r="Q7646" t="str">
            <v>-</v>
          </cell>
          <cell r="R7646" t="str">
            <v>STANDARD (World w/o Great Britain, Ireland)</v>
          </cell>
          <cell r="S7646">
            <v>25.54</v>
          </cell>
          <cell r="T7646">
            <v>20.04</v>
          </cell>
          <cell r="V7646">
            <v>43614</v>
          </cell>
          <cell r="Y7646" t="str">
            <v/>
          </cell>
          <cell r="Z7646" t="str">
            <v/>
          </cell>
          <cell r="AC7646" t="str">
            <v/>
          </cell>
          <cell r="AD7646" t="str">
            <v/>
          </cell>
          <cell r="AE7646">
            <v>212</v>
          </cell>
          <cell r="AF7646">
            <v>185</v>
          </cell>
          <cell r="AG7646">
            <v>92</v>
          </cell>
          <cell r="AH7646">
            <v>2118</v>
          </cell>
          <cell r="AI7646">
            <v>1985</v>
          </cell>
          <cell r="AJ7646">
            <v>2118</v>
          </cell>
          <cell r="AK7646">
            <v>1985</v>
          </cell>
          <cell r="AL7646">
            <v>4</v>
          </cell>
          <cell r="AM7646">
            <v>1</v>
          </cell>
        </row>
        <row r="7647">
          <cell r="F7647">
            <v>355022041</v>
          </cell>
          <cell r="G7647" t="str">
            <v>H1790</v>
          </cell>
          <cell r="H7647" t="str">
            <v>Brake Shoe Set</v>
          </cell>
          <cell r="J7647" t="str">
            <v>Brake Friction</v>
          </cell>
          <cell r="K7647" t="str">
            <v>IT</v>
          </cell>
          <cell r="L7647" t="str">
            <v>E</v>
          </cell>
          <cell r="N7647" t="str">
            <v>no longer active</v>
          </cell>
          <cell r="P7647" t="str">
            <v>H1790</v>
          </cell>
          <cell r="Q7647" t="str">
            <v>-</v>
          </cell>
          <cell r="R7647" t="str">
            <v>STANDARD (World w/o Great Britain, Ireland)</v>
          </cell>
          <cell r="Y7647" t="str">
            <v/>
          </cell>
          <cell r="Z7647" t="str">
            <v/>
          </cell>
          <cell r="AC7647" t="str">
            <v/>
          </cell>
          <cell r="AD7647" t="str">
            <v/>
          </cell>
          <cell r="AE7647">
            <v>293</v>
          </cell>
          <cell r="AF7647">
            <v>102</v>
          </cell>
          <cell r="AG7647">
            <v>187</v>
          </cell>
          <cell r="AH7647">
            <v>4807</v>
          </cell>
          <cell r="AI7647">
            <v>4579</v>
          </cell>
          <cell r="AJ7647">
            <v>4807</v>
          </cell>
          <cell r="AK7647">
            <v>4579</v>
          </cell>
          <cell r="AL7647">
            <v>4</v>
          </cell>
          <cell r="AM7647">
            <v>1</v>
          </cell>
        </row>
        <row r="7648">
          <cell r="F7648">
            <v>355022051</v>
          </cell>
          <cell r="G7648" t="str">
            <v>H1794</v>
          </cell>
          <cell r="H7648" t="str">
            <v>Brake Shoe Set</v>
          </cell>
          <cell r="J7648" t="str">
            <v>Brake Friction</v>
          </cell>
          <cell r="K7648" t="str">
            <v>IT</v>
          </cell>
          <cell r="L7648" t="str">
            <v>E</v>
          </cell>
          <cell r="N7648" t="str">
            <v>active</v>
          </cell>
          <cell r="P7648" t="str">
            <v>H1794</v>
          </cell>
          <cell r="Q7648" t="str">
            <v>-</v>
          </cell>
          <cell r="R7648" t="str">
            <v>STANDARD (World w/o Great Britain, Ireland)</v>
          </cell>
          <cell r="S7648">
            <v>14.13</v>
          </cell>
          <cell r="T7648">
            <v>11.09</v>
          </cell>
          <cell r="V7648">
            <v>43614</v>
          </cell>
          <cell r="Y7648" t="str">
            <v/>
          </cell>
          <cell r="Z7648" t="str">
            <v/>
          </cell>
          <cell r="AC7648" t="str">
            <v/>
          </cell>
          <cell r="AD7648" t="str">
            <v/>
          </cell>
          <cell r="AE7648">
            <v>212</v>
          </cell>
          <cell r="AF7648">
            <v>185</v>
          </cell>
          <cell r="AG7648">
            <v>92</v>
          </cell>
          <cell r="AH7648">
            <v>1040</v>
          </cell>
          <cell r="AI7648">
            <v>907</v>
          </cell>
          <cell r="AJ7648">
            <v>1040</v>
          </cell>
          <cell r="AK7648">
            <v>907</v>
          </cell>
          <cell r="AL7648">
            <v>4</v>
          </cell>
          <cell r="AM7648">
            <v>1</v>
          </cell>
        </row>
        <row r="7649">
          <cell r="F7649">
            <v>355022061</v>
          </cell>
          <cell r="G7649" t="str">
            <v>H1795</v>
          </cell>
          <cell r="H7649" t="str">
            <v>Brake Shoe Set</v>
          </cell>
          <cell r="J7649" t="str">
            <v>Brake Friction</v>
          </cell>
          <cell r="K7649" t="str">
            <v>DE</v>
          </cell>
          <cell r="L7649" t="str">
            <v>E</v>
          </cell>
          <cell r="N7649" t="str">
            <v>active</v>
          </cell>
          <cell r="P7649" t="str">
            <v>H1795</v>
          </cell>
          <cell r="Q7649" t="str">
            <v>-</v>
          </cell>
          <cell r="R7649" t="str">
            <v>STANDARD (World w/o Great Britain, Ireland)</v>
          </cell>
          <cell r="S7649">
            <v>27.91</v>
          </cell>
          <cell r="T7649">
            <v>21.91</v>
          </cell>
          <cell r="V7649">
            <v>43614</v>
          </cell>
          <cell r="Y7649" t="str">
            <v/>
          </cell>
          <cell r="Z7649" t="str">
            <v/>
          </cell>
          <cell r="AC7649" t="str">
            <v/>
          </cell>
          <cell r="AD7649" t="str">
            <v/>
          </cell>
          <cell r="AE7649">
            <v>293</v>
          </cell>
          <cell r="AF7649">
            <v>102</v>
          </cell>
          <cell r="AG7649">
            <v>187</v>
          </cell>
          <cell r="AH7649">
            <v>3574</v>
          </cell>
          <cell r="AI7649">
            <v>3296</v>
          </cell>
          <cell r="AJ7649">
            <v>3574</v>
          </cell>
          <cell r="AK7649">
            <v>3296</v>
          </cell>
          <cell r="AL7649">
            <v>4</v>
          </cell>
          <cell r="AM7649">
            <v>1</v>
          </cell>
        </row>
        <row r="7650">
          <cell r="F7650">
            <v>355022071</v>
          </cell>
          <cell r="G7650" t="str">
            <v>H1705</v>
          </cell>
          <cell r="H7650" t="str">
            <v>Brake Shoe Set</v>
          </cell>
          <cell r="J7650" t="str">
            <v>Brake Friction</v>
          </cell>
          <cell r="K7650" t="str">
            <v>IT</v>
          </cell>
          <cell r="L7650" t="str">
            <v>E</v>
          </cell>
          <cell r="N7650" t="str">
            <v>active</v>
          </cell>
          <cell r="P7650" t="str">
            <v>H1705</v>
          </cell>
          <cell r="Q7650" t="str">
            <v>-</v>
          </cell>
          <cell r="R7650" t="str">
            <v>STANDARD (World w/o Great Britain, Ireland)</v>
          </cell>
          <cell r="S7650">
            <v>26.74</v>
          </cell>
          <cell r="T7650">
            <v>20.99</v>
          </cell>
          <cell r="V7650">
            <v>43614</v>
          </cell>
          <cell r="Y7650" t="str">
            <v/>
          </cell>
          <cell r="Z7650" t="str">
            <v/>
          </cell>
          <cell r="AC7650" t="str">
            <v/>
          </cell>
          <cell r="AD7650" t="str">
            <v/>
          </cell>
          <cell r="AE7650">
            <v>293</v>
          </cell>
          <cell r="AF7650">
            <v>102</v>
          </cell>
          <cell r="AG7650">
            <v>187</v>
          </cell>
          <cell r="AH7650">
            <v>2911</v>
          </cell>
          <cell r="AI7650">
            <v>2683</v>
          </cell>
          <cell r="AJ7650">
            <v>2911</v>
          </cell>
          <cell r="AK7650">
            <v>2683</v>
          </cell>
          <cell r="AL7650">
            <v>4</v>
          </cell>
          <cell r="AM7650">
            <v>1</v>
          </cell>
        </row>
        <row r="7651">
          <cell r="F7651">
            <v>355022081</v>
          </cell>
          <cell r="G7651" t="str">
            <v>H1764</v>
          </cell>
          <cell r="H7651" t="str">
            <v>Brake Shoe Set</v>
          </cell>
          <cell r="J7651" t="str">
            <v>Brake Friction</v>
          </cell>
          <cell r="K7651" t="str">
            <v>IT</v>
          </cell>
          <cell r="L7651" t="str">
            <v>E</v>
          </cell>
          <cell r="N7651" t="str">
            <v>active</v>
          </cell>
          <cell r="P7651" t="str">
            <v>H1764</v>
          </cell>
          <cell r="Q7651" t="str">
            <v>-</v>
          </cell>
          <cell r="R7651" t="str">
            <v>STANDARD (World w/o Great Britain, Ireland)</v>
          </cell>
          <cell r="S7651">
            <v>36.58</v>
          </cell>
          <cell r="T7651">
            <v>28.72</v>
          </cell>
          <cell r="V7651">
            <v>43614</v>
          </cell>
          <cell r="Y7651" t="str">
            <v/>
          </cell>
          <cell r="Z7651" t="str">
            <v/>
          </cell>
          <cell r="AC7651" t="str">
            <v/>
          </cell>
          <cell r="AD7651" t="str">
            <v/>
          </cell>
          <cell r="AE7651">
            <v>265</v>
          </cell>
          <cell r="AF7651">
            <v>260</v>
          </cell>
          <cell r="AG7651">
            <v>132</v>
          </cell>
          <cell r="AH7651">
            <v>4750</v>
          </cell>
          <cell r="AI7651">
            <v>4472</v>
          </cell>
          <cell r="AJ7651">
            <v>4750</v>
          </cell>
          <cell r="AK7651">
            <v>4472</v>
          </cell>
          <cell r="AL7651">
            <v>4</v>
          </cell>
          <cell r="AM7651">
            <v>1</v>
          </cell>
        </row>
        <row r="7652">
          <cell r="F7652">
            <v>355022091</v>
          </cell>
          <cell r="G7652" t="str">
            <v>H1766</v>
          </cell>
          <cell r="H7652" t="str">
            <v>Brake Shoe Set</v>
          </cell>
          <cell r="J7652" t="str">
            <v>Brake Friction</v>
          </cell>
          <cell r="K7652" t="str">
            <v>IT</v>
          </cell>
          <cell r="L7652" t="str">
            <v>E</v>
          </cell>
          <cell r="N7652" t="str">
            <v>active</v>
          </cell>
          <cell r="P7652" t="str">
            <v>H1766</v>
          </cell>
          <cell r="Q7652" t="str">
            <v>-</v>
          </cell>
          <cell r="R7652" t="str">
            <v>STANDARD (World w/o Great Britain, Ireland)</v>
          </cell>
          <cell r="S7652">
            <v>34.159999999999997</v>
          </cell>
          <cell r="T7652">
            <v>26.82</v>
          </cell>
          <cell r="V7652">
            <v>43614</v>
          </cell>
          <cell r="Y7652" t="str">
            <v/>
          </cell>
          <cell r="Z7652" t="str">
            <v/>
          </cell>
          <cell r="AC7652" t="str">
            <v/>
          </cell>
          <cell r="AD7652" t="str">
            <v/>
          </cell>
          <cell r="AE7652">
            <v>265</v>
          </cell>
          <cell r="AF7652">
            <v>260</v>
          </cell>
          <cell r="AG7652">
            <v>132</v>
          </cell>
          <cell r="AH7652">
            <v>4866</v>
          </cell>
          <cell r="AI7652">
            <v>4588</v>
          </cell>
          <cell r="AJ7652">
            <v>4866</v>
          </cell>
          <cell r="AK7652">
            <v>4588</v>
          </cell>
          <cell r="AL7652">
            <v>4</v>
          </cell>
          <cell r="AM7652">
            <v>1</v>
          </cell>
        </row>
        <row r="7653">
          <cell r="F7653">
            <v>355022101</v>
          </cell>
          <cell r="G7653" t="str">
            <v>H1789</v>
          </cell>
          <cell r="H7653" t="str">
            <v>Brake Shoe Set</v>
          </cell>
          <cell r="J7653" t="str">
            <v>Brake Friction</v>
          </cell>
          <cell r="K7653" t="str">
            <v>IT</v>
          </cell>
          <cell r="L7653" t="str">
            <v>E</v>
          </cell>
          <cell r="N7653" t="str">
            <v>no longer active</v>
          </cell>
          <cell r="P7653" t="str">
            <v>H1789</v>
          </cell>
          <cell r="Q7653" t="str">
            <v>-</v>
          </cell>
          <cell r="R7653" t="str">
            <v>STANDARD (World w/o Great Britain, Ireland)</v>
          </cell>
          <cell r="S7653">
            <v>14.24</v>
          </cell>
          <cell r="T7653">
            <v>11.18</v>
          </cell>
          <cell r="V7653">
            <v>43614</v>
          </cell>
          <cell r="Y7653" t="str">
            <v/>
          </cell>
          <cell r="Z7653" t="str">
            <v/>
          </cell>
          <cell r="AC7653" t="str">
            <v/>
          </cell>
          <cell r="AD7653" t="str">
            <v/>
          </cell>
          <cell r="AE7653">
            <v>193</v>
          </cell>
          <cell r="AF7653">
            <v>118</v>
          </cell>
          <cell r="AG7653">
            <v>80</v>
          </cell>
          <cell r="AH7653">
            <v>1004.9999999999999</v>
          </cell>
          <cell r="AI7653">
            <v>929</v>
          </cell>
          <cell r="AJ7653">
            <v>1004.9999999999999</v>
          </cell>
          <cell r="AK7653">
            <v>929</v>
          </cell>
          <cell r="AL7653">
            <v>4</v>
          </cell>
          <cell r="AM7653">
            <v>1</v>
          </cell>
        </row>
        <row r="7654">
          <cell r="F7654">
            <v>355022111</v>
          </cell>
          <cell r="G7654" t="str">
            <v>H1792</v>
          </cell>
          <cell r="H7654" t="str">
            <v>Brake Shoe Set</v>
          </cell>
          <cell r="J7654" t="str">
            <v>Brake Friction</v>
          </cell>
          <cell r="K7654" t="str">
            <v>DE</v>
          </cell>
          <cell r="L7654" t="str">
            <v>E</v>
          </cell>
          <cell r="N7654" t="str">
            <v>active</v>
          </cell>
          <cell r="P7654" t="str">
            <v>H1792</v>
          </cell>
          <cell r="Q7654" t="str">
            <v>-</v>
          </cell>
          <cell r="R7654" t="str">
            <v>STANDARD (World w/o Great Britain, Ireland)</v>
          </cell>
          <cell r="S7654">
            <v>17.670000000000002</v>
          </cell>
          <cell r="T7654">
            <v>13.87</v>
          </cell>
          <cell r="V7654">
            <v>43614</v>
          </cell>
          <cell r="Y7654" t="str">
            <v/>
          </cell>
          <cell r="Z7654" t="str">
            <v/>
          </cell>
          <cell r="AC7654" t="str">
            <v/>
          </cell>
          <cell r="AD7654" t="str">
            <v/>
          </cell>
          <cell r="AE7654">
            <v>125</v>
          </cell>
          <cell r="AF7654">
            <v>195</v>
          </cell>
          <cell r="AG7654">
            <v>80</v>
          </cell>
          <cell r="AH7654">
            <v>1554</v>
          </cell>
          <cell r="AI7654">
            <v>1478</v>
          </cell>
          <cell r="AJ7654">
            <v>1554</v>
          </cell>
          <cell r="AK7654">
            <v>1478</v>
          </cell>
          <cell r="AL7654">
            <v>4</v>
          </cell>
          <cell r="AM7654">
            <v>1</v>
          </cell>
        </row>
        <row r="7655">
          <cell r="F7655">
            <v>355022121</v>
          </cell>
          <cell r="G7655" t="str">
            <v>H1725</v>
          </cell>
          <cell r="H7655" t="str">
            <v>Brake Shoe Set</v>
          </cell>
          <cell r="J7655" t="str">
            <v>Brake Friction</v>
          </cell>
          <cell r="K7655" t="str">
            <v>DE</v>
          </cell>
          <cell r="L7655" t="str">
            <v>E</v>
          </cell>
          <cell r="N7655" t="str">
            <v>active</v>
          </cell>
          <cell r="P7655" t="str">
            <v>H1725</v>
          </cell>
          <cell r="Q7655" t="str">
            <v>-</v>
          </cell>
          <cell r="R7655" t="str">
            <v>STANDARD (World w/o Great Britain, Ireland)</v>
          </cell>
          <cell r="Y7655" t="str">
            <v/>
          </cell>
          <cell r="Z7655" t="str">
            <v/>
          </cell>
          <cell r="AC7655" t="str">
            <v/>
          </cell>
          <cell r="AD7655" t="str">
            <v/>
          </cell>
          <cell r="AE7655">
            <v>125</v>
          </cell>
          <cell r="AF7655">
            <v>195</v>
          </cell>
          <cell r="AG7655">
            <v>80</v>
          </cell>
          <cell r="AH7655">
            <v>1324</v>
          </cell>
          <cell r="AI7655">
            <v>1248</v>
          </cell>
          <cell r="AJ7655">
            <v>1324</v>
          </cell>
          <cell r="AK7655">
            <v>1248</v>
          </cell>
          <cell r="AL7655">
            <v>4</v>
          </cell>
          <cell r="AM7655">
            <v>1</v>
          </cell>
        </row>
        <row r="7656">
          <cell r="F7656">
            <v>355022131</v>
          </cell>
          <cell r="G7656" t="str">
            <v>H1808</v>
          </cell>
          <cell r="H7656" t="str">
            <v>Brake Shoe Set</v>
          </cell>
          <cell r="J7656" t="str">
            <v>Brake Friction</v>
          </cell>
          <cell r="K7656" t="str">
            <v>DE</v>
          </cell>
          <cell r="L7656" t="str">
            <v>E</v>
          </cell>
          <cell r="N7656" t="str">
            <v>active</v>
          </cell>
          <cell r="P7656" t="str">
            <v>H1808</v>
          </cell>
          <cell r="Q7656" t="str">
            <v>-</v>
          </cell>
          <cell r="R7656" t="str">
            <v>STANDARD (World w/o Great Britain, Ireland)</v>
          </cell>
          <cell r="S7656">
            <v>15.82</v>
          </cell>
          <cell r="T7656">
            <v>12.42</v>
          </cell>
          <cell r="V7656">
            <v>43614</v>
          </cell>
          <cell r="Y7656" t="str">
            <v/>
          </cell>
          <cell r="Z7656" t="str">
            <v/>
          </cell>
          <cell r="AC7656" t="str">
            <v/>
          </cell>
          <cell r="AD7656" t="str">
            <v/>
          </cell>
          <cell r="AE7656">
            <v>293</v>
          </cell>
          <cell r="AF7656">
            <v>186</v>
          </cell>
          <cell r="AG7656">
            <v>103</v>
          </cell>
          <cell r="AH7656">
            <v>1884</v>
          </cell>
          <cell r="AI7656">
            <v>1725</v>
          </cell>
          <cell r="AJ7656">
            <v>1884</v>
          </cell>
          <cell r="AK7656">
            <v>1725</v>
          </cell>
          <cell r="AL7656">
            <v>4</v>
          </cell>
          <cell r="AM7656">
            <v>1</v>
          </cell>
        </row>
        <row r="7657">
          <cell r="F7657">
            <v>355022141</v>
          </cell>
          <cell r="G7657" t="str">
            <v>H1806</v>
          </cell>
          <cell r="H7657" t="str">
            <v>Brake Shoe Set</v>
          </cell>
          <cell r="J7657" t="str">
            <v>Brake Friction</v>
          </cell>
          <cell r="K7657" t="str">
            <v>DE</v>
          </cell>
          <cell r="L7657" t="str">
            <v>E</v>
          </cell>
          <cell r="N7657" t="str">
            <v>active</v>
          </cell>
          <cell r="P7657" t="str">
            <v>H1806</v>
          </cell>
          <cell r="Q7657" t="str">
            <v>-</v>
          </cell>
          <cell r="R7657" t="str">
            <v>STANDARD (World w/o Great Britain, Ireland)</v>
          </cell>
          <cell r="S7657">
            <v>29</v>
          </cell>
          <cell r="T7657">
            <v>22.75</v>
          </cell>
          <cell r="V7657">
            <v>43614</v>
          </cell>
          <cell r="Y7657" t="str">
            <v/>
          </cell>
          <cell r="Z7657" t="str">
            <v/>
          </cell>
          <cell r="AC7657" t="str">
            <v/>
          </cell>
          <cell r="AD7657" t="str">
            <v/>
          </cell>
          <cell r="AE7657">
            <v>193</v>
          </cell>
          <cell r="AF7657">
            <v>118</v>
          </cell>
          <cell r="AG7657">
            <v>80</v>
          </cell>
          <cell r="AH7657">
            <v>1636</v>
          </cell>
          <cell r="AI7657">
            <v>1560</v>
          </cell>
          <cell r="AJ7657">
            <v>1636</v>
          </cell>
          <cell r="AK7657">
            <v>1560</v>
          </cell>
          <cell r="AL7657">
            <v>4</v>
          </cell>
          <cell r="AM7657">
            <v>1</v>
          </cell>
        </row>
        <row r="7658">
          <cell r="F7658">
            <v>355022151</v>
          </cell>
          <cell r="G7658" t="str">
            <v>H1809</v>
          </cell>
          <cell r="H7658" t="str">
            <v>Brake Shoe Set</v>
          </cell>
          <cell r="J7658" t="str">
            <v>Brake Friction</v>
          </cell>
          <cell r="K7658" t="str">
            <v>DE</v>
          </cell>
          <cell r="L7658" t="str">
            <v>E</v>
          </cell>
          <cell r="N7658" t="str">
            <v>active</v>
          </cell>
          <cell r="P7658" t="str">
            <v>H1809</v>
          </cell>
          <cell r="Q7658" t="str">
            <v>-</v>
          </cell>
          <cell r="R7658" t="str">
            <v>STANDARD (World w/o Great Britain, Ireland)</v>
          </cell>
          <cell r="S7658">
            <v>31.68</v>
          </cell>
          <cell r="T7658">
            <v>24.87</v>
          </cell>
          <cell r="V7658">
            <v>43614</v>
          </cell>
          <cell r="Y7658" t="str">
            <v/>
          </cell>
          <cell r="Z7658" t="str">
            <v/>
          </cell>
          <cell r="AC7658" t="str">
            <v/>
          </cell>
          <cell r="AD7658" t="str">
            <v/>
          </cell>
          <cell r="AE7658">
            <v>212</v>
          </cell>
          <cell r="AF7658">
            <v>185</v>
          </cell>
          <cell r="AG7658">
            <v>92</v>
          </cell>
          <cell r="AH7658">
            <v>2069</v>
          </cell>
          <cell r="AI7658">
            <v>1950</v>
          </cell>
          <cell r="AJ7658">
            <v>2069</v>
          </cell>
          <cell r="AK7658">
            <v>1950</v>
          </cell>
          <cell r="AL7658">
            <v>4</v>
          </cell>
          <cell r="AM7658">
            <v>1</v>
          </cell>
        </row>
        <row r="7659">
          <cell r="F7659">
            <v>355022181</v>
          </cell>
          <cell r="G7659" t="str">
            <v>H1814</v>
          </cell>
          <cell r="H7659" t="str">
            <v>Brake Shoe Set</v>
          </cell>
          <cell r="J7659" t="str">
            <v>Brake Friction</v>
          </cell>
          <cell r="K7659" t="str">
            <v>DE</v>
          </cell>
          <cell r="L7659" t="str">
            <v>E</v>
          </cell>
          <cell r="N7659" t="str">
            <v>active</v>
          </cell>
          <cell r="P7659" t="str">
            <v>H1814</v>
          </cell>
          <cell r="Q7659" t="str">
            <v>-</v>
          </cell>
          <cell r="R7659" t="str">
            <v>STANDARD (World w/o Great Britain, Ireland)</v>
          </cell>
          <cell r="S7659">
            <v>19</v>
          </cell>
          <cell r="T7659">
            <v>14.91</v>
          </cell>
          <cell r="V7659">
            <v>43614</v>
          </cell>
          <cell r="Y7659" t="str">
            <v/>
          </cell>
          <cell r="Z7659" t="str">
            <v/>
          </cell>
          <cell r="AC7659" t="str">
            <v/>
          </cell>
          <cell r="AD7659" t="str">
            <v/>
          </cell>
          <cell r="AE7659">
            <v>198</v>
          </cell>
          <cell r="AF7659">
            <v>125</v>
          </cell>
          <cell r="AG7659">
            <v>85</v>
          </cell>
          <cell r="AH7659">
            <v>1396</v>
          </cell>
          <cell r="AI7659">
            <v>1320</v>
          </cell>
          <cell r="AJ7659">
            <v>1396</v>
          </cell>
          <cell r="AK7659">
            <v>1320</v>
          </cell>
          <cell r="AL7659">
            <v>4</v>
          </cell>
          <cell r="AM7659">
            <v>1</v>
          </cell>
        </row>
        <row r="7660">
          <cell r="F7660">
            <v>355022191</v>
          </cell>
          <cell r="G7660" t="str">
            <v>H1815</v>
          </cell>
          <cell r="H7660" t="str">
            <v>Brake Shoe Set</v>
          </cell>
          <cell r="J7660" t="str">
            <v>Brake Friction</v>
          </cell>
          <cell r="K7660" t="str">
            <v>DE</v>
          </cell>
          <cell r="L7660" t="str">
            <v>E</v>
          </cell>
          <cell r="N7660" t="str">
            <v>active</v>
          </cell>
          <cell r="P7660" t="str">
            <v>H1815</v>
          </cell>
          <cell r="Q7660" t="str">
            <v>-</v>
          </cell>
          <cell r="R7660" t="str">
            <v>STANDARD (World w/o Great Britain, Ireland)</v>
          </cell>
          <cell r="Y7660" t="str">
            <v/>
          </cell>
          <cell r="Z7660" t="str">
            <v/>
          </cell>
          <cell r="AC7660" t="str">
            <v/>
          </cell>
          <cell r="AD7660" t="str">
            <v/>
          </cell>
          <cell r="AE7660">
            <v>198</v>
          </cell>
          <cell r="AF7660">
            <v>125</v>
          </cell>
          <cell r="AG7660">
            <v>85</v>
          </cell>
          <cell r="AH7660">
            <v>1476</v>
          </cell>
          <cell r="AI7660">
            <v>1400</v>
          </cell>
          <cell r="AJ7660">
            <v>1476</v>
          </cell>
          <cell r="AK7660">
            <v>1400</v>
          </cell>
          <cell r="AL7660">
            <v>4</v>
          </cell>
          <cell r="AM7660">
            <v>1</v>
          </cell>
        </row>
        <row r="7661">
          <cell r="F7661">
            <v>355022201</v>
          </cell>
          <cell r="G7661" t="str">
            <v>H1805</v>
          </cell>
          <cell r="H7661" t="str">
            <v>Brake Shoe Set</v>
          </cell>
          <cell r="J7661" t="str">
            <v>Brake Friction</v>
          </cell>
          <cell r="K7661" t="str">
            <v>DE</v>
          </cell>
          <cell r="L7661" t="str">
            <v>E</v>
          </cell>
          <cell r="N7661" t="str">
            <v>active</v>
          </cell>
          <cell r="P7661" t="str">
            <v>H1805</v>
          </cell>
          <cell r="Q7661" t="str">
            <v>-</v>
          </cell>
          <cell r="R7661" t="str">
            <v>STANDARD (World w/o Great Britain, Ireland)</v>
          </cell>
          <cell r="S7661">
            <v>18.98</v>
          </cell>
          <cell r="T7661">
            <v>14.89</v>
          </cell>
          <cell r="V7661">
            <v>43614</v>
          </cell>
          <cell r="Y7661" t="str">
            <v/>
          </cell>
          <cell r="Z7661" t="str">
            <v/>
          </cell>
          <cell r="AC7661" t="str">
            <v/>
          </cell>
          <cell r="AD7661" t="str">
            <v/>
          </cell>
          <cell r="AE7661">
            <v>215</v>
          </cell>
          <cell r="AF7661">
            <v>187</v>
          </cell>
          <cell r="AG7661">
            <v>97</v>
          </cell>
          <cell r="AH7661">
            <v>1949</v>
          </cell>
          <cell r="AI7661">
            <v>1830</v>
          </cell>
          <cell r="AJ7661">
            <v>1949</v>
          </cell>
          <cell r="AK7661">
            <v>1830</v>
          </cell>
          <cell r="AL7661">
            <v>4</v>
          </cell>
          <cell r="AM7661">
            <v>1</v>
          </cell>
        </row>
        <row r="7662">
          <cell r="F7662">
            <v>355022211</v>
          </cell>
          <cell r="G7662" t="str">
            <v>H1801</v>
          </cell>
          <cell r="H7662" t="str">
            <v>Brake Shoe Set</v>
          </cell>
          <cell r="J7662" t="str">
            <v>Brake Friction</v>
          </cell>
          <cell r="K7662" t="str">
            <v>DE</v>
          </cell>
          <cell r="L7662" t="str">
            <v>E</v>
          </cell>
          <cell r="N7662" t="str">
            <v>active</v>
          </cell>
          <cell r="P7662" t="str">
            <v>H1801</v>
          </cell>
          <cell r="Q7662" t="str">
            <v>-</v>
          </cell>
          <cell r="R7662" t="str">
            <v>STANDARD (World w/o Great Britain, Ireland)</v>
          </cell>
          <cell r="S7662">
            <v>17.55</v>
          </cell>
          <cell r="T7662">
            <v>13.77</v>
          </cell>
          <cell r="V7662">
            <v>43614</v>
          </cell>
          <cell r="Y7662" t="str">
            <v/>
          </cell>
          <cell r="Z7662" t="str">
            <v/>
          </cell>
          <cell r="AC7662" t="str">
            <v/>
          </cell>
          <cell r="AD7662" t="str">
            <v/>
          </cell>
          <cell r="AE7662">
            <v>198</v>
          </cell>
          <cell r="AF7662">
            <v>127</v>
          </cell>
          <cell r="AG7662">
            <v>82</v>
          </cell>
          <cell r="AH7662">
            <v>1081</v>
          </cell>
          <cell r="AI7662">
            <v>1005</v>
          </cell>
          <cell r="AJ7662">
            <v>1081</v>
          </cell>
          <cell r="AK7662">
            <v>1005</v>
          </cell>
          <cell r="AL7662">
            <v>4</v>
          </cell>
          <cell r="AM7662">
            <v>1</v>
          </cell>
        </row>
        <row r="7663">
          <cell r="F7663">
            <v>355022221</v>
          </cell>
          <cell r="G7663" t="str">
            <v>H1800</v>
          </cell>
          <cell r="H7663" t="str">
            <v>Brake Shoe Set</v>
          </cell>
          <cell r="J7663" t="str">
            <v>Brake Friction</v>
          </cell>
          <cell r="K7663" t="str">
            <v>DE</v>
          </cell>
          <cell r="L7663" t="str">
            <v>E</v>
          </cell>
          <cell r="N7663" t="str">
            <v>active</v>
          </cell>
          <cell r="P7663" t="str">
            <v>H1800</v>
          </cell>
          <cell r="Q7663" t="str">
            <v>-</v>
          </cell>
          <cell r="R7663" t="str">
            <v>STANDARD (World w/o Great Britain, Ireland)</v>
          </cell>
          <cell r="S7663">
            <v>23.1</v>
          </cell>
          <cell r="T7663">
            <v>18.13</v>
          </cell>
          <cell r="V7663">
            <v>43614</v>
          </cell>
          <cell r="Y7663" t="str">
            <v/>
          </cell>
          <cell r="Z7663" t="str">
            <v/>
          </cell>
          <cell r="AC7663" t="str">
            <v/>
          </cell>
          <cell r="AD7663" t="str">
            <v/>
          </cell>
          <cell r="AE7663">
            <v>296</v>
          </cell>
          <cell r="AF7663">
            <v>185</v>
          </cell>
          <cell r="AG7663">
            <v>105</v>
          </cell>
          <cell r="AH7663">
            <v>2997</v>
          </cell>
          <cell r="AI7663">
            <v>2826</v>
          </cell>
          <cell r="AJ7663">
            <v>2997</v>
          </cell>
          <cell r="AK7663">
            <v>2826</v>
          </cell>
          <cell r="AL7663">
            <v>4</v>
          </cell>
          <cell r="AM7663">
            <v>1</v>
          </cell>
        </row>
        <row r="7664">
          <cell r="F7664">
            <v>355022231</v>
          </cell>
          <cell r="G7664" t="str">
            <v>H1823</v>
          </cell>
          <cell r="H7664" t="str">
            <v>Brake Shoe Set</v>
          </cell>
          <cell r="J7664" t="str">
            <v>Brake Friction</v>
          </cell>
          <cell r="K7664" t="str">
            <v>DE</v>
          </cell>
          <cell r="L7664" t="str">
            <v>E</v>
          </cell>
          <cell r="N7664" t="str">
            <v>active</v>
          </cell>
          <cell r="P7664" t="str">
            <v>H1823</v>
          </cell>
          <cell r="Q7664" t="str">
            <v>-</v>
          </cell>
          <cell r="R7664" t="str">
            <v>STANDARD (World w/o Great Britain, Ireland)</v>
          </cell>
          <cell r="S7664">
            <v>32</v>
          </cell>
          <cell r="T7664">
            <v>23.97</v>
          </cell>
          <cell r="V7664">
            <v>43614</v>
          </cell>
          <cell r="Y7664" t="str">
            <v/>
          </cell>
          <cell r="Z7664" t="str">
            <v/>
          </cell>
          <cell r="AC7664" t="str">
            <v/>
          </cell>
          <cell r="AD7664" t="str">
            <v/>
          </cell>
          <cell r="AE7664">
            <v>215</v>
          </cell>
          <cell r="AF7664">
            <v>187</v>
          </cell>
          <cell r="AG7664">
            <v>97</v>
          </cell>
          <cell r="AH7664">
            <v>2039</v>
          </cell>
          <cell r="AI7664">
            <v>1920</v>
          </cell>
          <cell r="AJ7664">
            <v>2039</v>
          </cell>
          <cell r="AK7664">
            <v>1920</v>
          </cell>
          <cell r="AL7664">
            <v>2</v>
          </cell>
          <cell r="AM7664">
            <v>1</v>
          </cell>
        </row>
        <row r="7665">
          <cell r="F7665">
            <v>355022241</v>
          </cell>
          <cell r="G7665" t="str">
            <v>H1825</v>
          </cell>
          <cell r="H7665" t="str">
            <v>Brake Shoe Set</v>
          </cell>
          <cell r="J7665" t="str">
            <v>Brake Friction</v>
          </cell>
          <cell r="K7665" t="str">
            <v>DE</v>
          </cell>
          <cell r="L7665" t="str">
            <v>E</v>
          </cell>
          <cell r="N7665" t="str">
            <v>active</v>
          </cell>
          <cell r="P7665" t="str">
            <v>H1825</v>
          </cell>
          <cell r="Q7665" t="str">
            <v>-</v>
          </cell>
          <cell r="R7665" t="str">
            <v>STANDARD (World w/o Great Britain, Ireland)</v>
          </cell>
          <cell r="S7665">
            <v>25.67</v>
          </cell>
          <cell r="T7665">
            <v>20.16</v>
          </cell>
          <cell r="V7665">
            <v>43614</v>
          </cell>
          <cell r="Y7665" t="str">
            <v/>
          </cell>
          <cell r="Z7665" t="str">
            <v/>
          </cell>
          <cell r="AC7665" t="str">
            <v/>
          </cell>
          <cell r="AD7665" t="str">
            <v/>
          </cell>
          <cell r="AE7665">
            <v>296</v>
          </cell>
          <cell r="AF7665">
            <v>185</v>
          </cell>
          <cell r="AG7665">
            <v>105</v>
          </cell>
          <cell r="AH7665">
            <v>3824</v>
          </cell>
          <cell r="AI7665">
            <v>3665</v>
          </cell>
          <cell r="AJ7665">
            <v>3824</v>
          </cell>
          <cell r="AK7665">
            <v>3665</v>
          </cell>
          <cell r="AL7665">
            <v>4</v>
          </cell>
          <cell r="AM7665">
            <v>1</v>
          </cell>
        </row>
        <row r="7666">
          <cell r="F7666">
            <v>355022251</v>
          </cell>
          <cell r="G7666" t="str">
            <v>H1829</v>
          </cell>
          <cell r="H7666" t="str">
            <v>Brake Shoe Set</v>
          </cell>
          <cell r="J7666" t="str">
            <v>Brake Friction</v>
          </cell>
          <cell r="K7666" t="str">
            <v>DE</v>
          </cell>
          <cell r="L7666" t="str">
            <v>E</v>
          </cell>
          <cell r="N7666" t="str">
            <v>active</v>
          </cell>
          <cell r="P7666" t="str">
            <v>H1829</v>
          </cell>
          <cell r="Q7666" t="str">
            <v>-</v>
          </cell>
          <cell r="R7666" t="str">
            <v>STANDARD (World w/o Great Britain, Ireland)</v>
          </cell>
          <cell r="S7666">
            <v>11.85</v>
          </cell>
          <cell r="T7666">
            <v>9.3000000000000007</v>
          </cell>
          <cell r="V7666">
            <v>43614</v>
          </cell>
          <cell r="Y7666" t="str">
            <v/>
          </cell>
          <cell r="Z7666" t="str">
            <v/>
          </cell>
          <cell r="AC7666" t="str">
            <v/>
          </cell>
          <cell r="AD7666" t="str">
            <v/>
          </cell>
          <cell r="AE7666">
            <v>198</v>
          </cell>
          <cell r="AF7666">
            <v>127</v>
          </cell>
          <cell r="AG7666">
            <v>82</v>
          </cell>
          <cell r="AH7666">
            <v>944</v>
          </cell>
          <cell r="AI7666">
            <v>868</v>
          </cell>
          <cell r="AJ7666">
            <v>944</v>
          </cell>
          <cell r="AK7666">
            <v>868</v>
          </cell>
          <cell r="AL7666">
            <v>4</v>
          </cell>
          <cell r="AM7666">
            <v>1</v>
          </cell>
        </row>
        <row r="7667">
          <cell r="F7667">
            <v>355022261</v>
          </cell>
          <cell r="G7667" t="str">
            <v>H1836</v>
          </cell>
          <cell r="H7667" t="str">
            <v>Brake Shoe Set</v>
          </cell>
          <cell r="J7667" t="str">
            <v>Brake Friction</v>
          </cell>
          <cell r="K7667" t="str">
            <v>DE</v>
          </cell>
          <cell r="L7667" t="str">
            <v>E</v>
          </cell>
          <cell r="N7667" t="str">
            <v>active</v>
          </cell>
          <cell r="P7667" t="str">
            <v>H1836</v>
          </cell>
          <cell r="Q7667" t="str">
            <v>-</v>
          </cell>
          <cell r="R7667" t="str">
            <v>STANDARD (World w/o Great Britain, Ireland)</v>
          </cell>
          <cell r="S7667">
            <v>20.34</v>
          </cell>
          <cell r="T7667">
            <v>15.97</v>
          </cell>
          <cell r="V7667">
            <v>43614</v>
          </cell>
          <cell r="Y7667" t="str">
            <v/>
          </cell>
          <cell r="Z7667" t="str">
            <v/>
          </cell>
          <cell r="AC7667" t="str">
            <v/>
          </cell>
          <cell r="AD7667" t="str">
            <v/>
          </cell>
          <cell r="AE7667">
            <v>215</v>
          </cell>
          <cell r="AF7667">
            <v>187</v>
          </cell>
          <cell r="AG7667">
            <v>97</v>
          </cell>
          <cell r="AH7667">
            <v>2000</v>
          </cell>
          <cell r="AI7667">
            <v>1880</v>
          </cell>
          <cell r="AJ7667">
            <v>2000</v>
          </cell>
          <cell r="AK7667">
            <v>1880</v>
          </cell>
          <cell r="AL7667">
            <v>4</v>
          </cell>
          <cell r="AM7667">
            <v>1</v>
          </cell>
        </row>
        <row r="7668">
          <cell r="F7668">
            <v>355022271</v>
          </cell>
          <cell r="G7668" t="str">
            <v>H1822</v>
          </cell>
          <cell r="H7668" t="str">
            <v>Brake Shoe Set</v>
          </cell>
          <cell r="J7668" t="str">
            <v>Brake Friction</v>
          </cell>
          <cell r="K7668" t="str">
            <v>DE</v>
          </cell>
          <cell r="L7668" t="str">
            <v>E</v>
          </cell>
          <cell r="N7668" t="str">
            <v>active</v>
          </cell>
          <cell r="P7668" t="str">
            <v>H1822</v>
          </cell>
          <cell r="Q7668" t="str">
            <v>-</v>
          </cell>
          <cell r="R7668" t="str">
            <v>STANDARD (World w/o Great Britain, Ireland)</v>
          </cell>
          <cell r="S7668">
            <v>16.22</v>
          </cell>
          <cell r="T7668">
            <v>12.73</v>
          </cell>
          <cell r="V7668">
            <v>43614</v>
          </cell>
          <cell r="Y7668" t="str">
            <v/>
          </cell>
          <cell r="Z7668" t="str">
            <v/>
          </cell>
          <cell r="AC7668" t="str">
            <v/>
          </cell>
          <cell r="AD7668" t="str">
            <v/>
          </cell>
          <cell r="AE7668">
            <v>215</v>
          </cell>
          <cell r="AF7668">
            <v>187</v>
          </cell>
          <cell r="AG7668">
            <v>97</v>
          </cell>
          <cell r="AH7668">
            <v>2100</v>
          </cell>
          <cell r="AI7668">
            <v>1980</v>
          </cell>
          <cell r="AJ7668">
            <v>2100</v>
          </cell>
          <cell r="AK7668">
            <v>1980</v>
          </cell>
          <cell r="AL7668">
            <v>4</v>
          </cell>
          <cell r="AM7668">
            <v>1</v>
          </cell>
        </row>
        <row r="7669">
          <cell r="F7669">
            <v>355022281</v>
          </cell>
          <cell r="G7669" t="str">
            <v>H1824</v>
          </cell>
          <cell r="H7669" t="str">
            <v>Brake Shoe Set</v>
          </cell>
          <cell r="J7669" t="str">
            <v>Brake Friction</v>
          </cell>
          <cell r="K7669" t="str">
            <v>DE</v>
          </cell>
          <cell r="L7669" t="str">
            <v>E</v>
          </cell>
          <cell r="N7669" t="str">
            <v>active</v>
          </cell>
          <cell r="P7669" t="str">
            <v>H1824</v>
          </cell>
          <cell r="Q7669" t="str">
            <v>-</v>
          </cell>
          <cell r="R7669" t="str">
            <v>STANDARD (World w/o Great Britain, Ireland)</v>
          </cell>
          <cell r="S7669">
            <v>19.149999999999999</v>
          </cell>
          <cell r="T7669">
            <v>15.03</v>
          </cell>
          <cell r="V7669">
            <v>43614</v>
          </cell>
          <cell r="Y7669" t="str">
            <v/>
          </cell>
          <cell r="Z7669" t="str">
            <v/>
          </cell>
          <cell r="AC7669" t="str">
            <v/>
          </cell>
          <cell r="AD7669" t="str">
            <v/>
          </cell>
          <cell r="AE7669">
            <v>215</v>
          </cell>
          <cell r="AF7669">
            <v>187</v>
          </cell>
          <cell r="AG7669">
            <v>97</v>
          </cell>
          <cell r="AH7669">
            <v>2070</v>
          </cell>
          <cell r="AI7669">
            <v>1985</v>
          </cell>
          <cell r="AJ7669">
            <v>2070</v>
          </cell>
          <cell r="AK7669">
            <v>1985</v>
          </cell>
          <cell r="AL7669">
            <v>4</v>
          </cell>
          <cell r="AM7669">
            <v>1</v>
          </cell>
        </row>
        <row r="7670">
          <cell r="F7670">
            <v>355022291</v>
          </cell>
          <cell r="G7670" t="str">
            <v>H1826</v>
          </cell>
          <cell r="H7670" t="str">
            <v>Brake Shoe Set</v>
          </cell>
          <cell r="J7670" t="str">
            <v>Brake Friction</v>
          </cell>
          <cell r="K7670" t="str">
            <v>DE</v>
          </cell>
          <cell r="L7670" t="str">
            <v>E</v>
          </cell>
          <cell r="N7670" t="str">
            <v>phasing out</v>
          </cell>
          <cell r="P7670" t="str">
            <v>H1826</v>
          </cell>
          <cell r="Q7670" t="str">
            <v>8DB 355 022-311</v>
          </cell>
          <cell r="R7670" t="str">
            <v>STANDARD (World w/o Great Britain, Ireland)</v>
          </cell>
          <cell r="S7670">
            <v>11.35</v>
          </cell>
          <cell r="T7670">
            <v>8.91</v>
          </cell>
          <cell r="V7670">
            <v>43614</v>
          </cell>
          <cell r="Y7670" t="str">
            <v/>
          </cell>
          <cell r="Z7670" t="str">
            <v/>
          </cell>
          <cell r="AC7670" t="str">
            <v/>
          </cell>
          <cell r="AD7670" t="str">
            <v/>
          </cell>
          <cell r="AE7670">
            <v>198</v>
          </cell>
          <cell r="AF7670">
            <v>127</v>
          </cell>
          <cell r="AG7670">
            <v>82</v>
          </cell>
          <cell r="AH7670">
            <v>1100</v>
          </cell>
          <cell r="AI7670">
            <v>1030</v>
          </cell>
          <cell r="AJ7670">
            <v>1100</v>
          </cell>
          <cell r="AK7670">
            <v>1030</v>
          </cell>
          <cell r="AL7670">
            <v>4</v>
          </cell>
          <cell r="AM7670">
            <v>1</v>
          </cell>
        </row>
        <row r="7671">
          <cell r="F7671">
            <v>355022301</v>
          </cell>
          <cell r="G7671" t="str">
            <v>H1827</v>
          </cell>
          <cell r="H7671" t="str">
            <v>Brake Shoe Set</v>
          </cell>
          <cell r="J7671" t="str">
            <v>Brake Friction</v>
          </cell>
          <cell r="K7671" t="str">
            <v>DE</v>
          </cell>
          <cell r="L7671" t="str">
            <v>E</v>
          </cell>
          <cell r="N7671" t="str">
            <v>active</v>
          </cell>
          <cell r="P7671" t="str">
            <v>H1827</v>
          </cell>
          <cell r="Q7671" t="str">
            <v>-</v>
          </cell>
          <cell r="R7671" t="str">
            <v>STANDARD (World w/o Great Britain, Ireland)</v>
          </cell>
          <cell r="S7671">
            <v>10.68</v>
          </cell>
          <cell r="T7671">
            <v>8.3800000000000008</v>
          </cell>
          <cell r="V7671">
            <v>43614</v>
          </cell>
          <cell r="Y7671" t="str">
            <v/>
          </cell>
          <cell r="Z7671" t="str">
            <v/>
          </cell>
          <cell r="AC7671" t="str">
            <v/>
          </cell>
          <cell r="AD7671" t="str">
            <v/>
          </cell>
          <cell r="AE7671">
            <v>198</v>
          </cell>
          <cell r="AF7671">
            <v>127</v>
          </cell>
          <cell r="AG7671">
            <v>82</v>
          </cell>
          <cell r="AH7671">
            <v>1060</v>
          </cell>
          <cell r="AI7671">
            <v>980</v>
          </cell>
          <cell r="AJ7671">
            <v>1060</v>
          </cell>
          <cell r="AK7671">
            <v>980</v>
          </cell>
          <cell r="AL7671">
            <v>4</v>
          </cell>
          <cell r="AM7671">
            <v>1</v>
          </cell>
        </row>
        <row r="7672">
          <cell r="F7672">
            <v>355022311</v>
          </cell>
          <cell r="G7672" t="str">
            <v>H1837</v>
          </cell>
          <cell r="H7672" t="str">
            <v>Brake Shoe Set</v>
          </cell>
          <cell r="J7672" t="str">
            <v>Brake Friction</v>
          </cell>
          <cell r="K7672" t="str">
            <v>IT</v>
          </cell>
          <cell r="L7672" t="str">
            <v>E</v>
          </cell>
          <cell r="N7672" t="str">
            <v>active</v>
          </cell>
          <cell r="P7672" t="str">
            <v>H1837</v>
          </cell>
          <cell r="Q7672" t="str">
            <v>-</v>
          </cell>
          <cell r="R7672" t="str">
            <v>STANDARD (World w/o Great Britain, Ireland)</v>
          </cell>
          <cell r="S7672">
            <v>14.66</v>
          </cell>
          <cell r="T7672">
            <v>11.51</v>
          </cell>
          <cell r="V7672">
            <v>43614</v>
          </cell>
          <cell r="Y7672" t="str">
            <v/>
          </cell>
          <cell r="Z7672" t="str">
            <v/>
          </cell>
          <cell r="AC7672" t="str">
            <v/>
          </cell>
          <cell r="AD7672" t="str">
            <v/>
          </cell>
          <cell r="AE7672">
            <v>195</v>
          </cell>
          <cell r="AF7672">
            <v>127</v>
          </cell>
          <cell r="AG7672">
            <v>83</v>
          </cell>
          <cell r="AH7672">
            <v>1100</v>
          </cell>
          <cell r="AI7672">
            <v>1000</v>
          </cell>
          <cell r="AJ7672">
            <v>1100</v>
          </cell>
          <cell r="AK7672">
            <v>1000</v>
          </cell>
          <cell r="AL7672">
            <v>4</v>
          </cell>
          <cell r="AM7672">
            <v>1</v>
          </cell>
        </row>
        <row r="7673">
          <cell r="F7673">
            <v>355022321</v>
          </cell>
          <cell r="G7673" t="str">
            <v>H1838</v>
          </cell>
          <cell r="H7673" t="str">
            <v>Brake Shoe Set</v>
          </cell>
          <cell r="J7673" t="str">
            <v>Brake Friction</v>
          </cell>
          <cell r="K7673" t="str">
            <v>DE</v>
          </cell>
          <cell r="L7673" t="str">
            <v>E</v>
          </cell>
          <cell r="N7673" t="str">
            <v>active</v>
          </cell>
          <cell r="P7673" t="str">
            <v>H1838</v>
          </cell>
          <cell r="Q7673" t="str">
            <v>-</v>
          </cell>
          <cell r="R7673" t="str">
            <v>STANDARD (World w/o Great Britain, Ireland)</v>
          </cell>
          <cell r="S7673">
            <v>11.14</v>
          </cell>
          <cell r="T7673">
            <v>8.75</v>
          </cell>
          <cell r="V7673">
            <v>43614</v>
          </cell>
          <cell r="Y7673" t="str">
            <v/>
          </cell>
          <cell r="Z7673" t="str">
            <v/>
          </cell>
          <cell r="AC7673" t="str">
            <v/>
          </cell>
          <cell r="AD7673" t="str">
            <v/>
          </cell>
          <cell r="AE7673">
            <v>198</v>
          </cell>
          <cell r="AF7673">
            <v>125</v>
          </cell>
          <cell r="AG7673">
            <v>82</v>
          </cell>
          <cell r="AH7673">
            <v>887</v>
          </cell>
          <cell r="AI7673">
            <v>816</v>
          </cell>
          <cell r="AJ7673">
            <v>887</v>
          </cell>
          <cell r="AK7673">
            <v>816</v>
          </cell>
          <cell r="AL7673">
            <v>4</v>
          </cell>
          <cell r="AM7673">
            <v>1</v>
          </cell>
        </row>
        <row r="7674">
          <cell r="F7674">
            <v>355022331</v>
          </cell>
          <cell r="G7674" t="str">
            <v>H1759</v>
          </cell>
          <cell r="H7674" t="str">
            <v>Brake Shoe Set</v>
          </cell>
          <cell r="J7674" t="str">
            <v>Brake Friction</v>
          </cell>
          <cell r="K7674" t="str">
            <v>IT</v>
          </cell>
          <cell r="L7674" t="str">
            <v>E</v>
          </cell>
          <cell r="N7674" t="str">
            <v>active</v>
          </cell>
          <cell r="P7674" t="str">
            <v>H1759</v>
          </cell>
          <cell r="Q7674" t="str">
            <v>-</v>
          </cell>
          <cell r="R7674" t="str">
            <v>STANDARD (World w/o Great Britain, Ireland)</v>
          </cell>
          <cell r="S7674">
            <v>22.4</v>
          </cell>
          <cell r="T7674">
            <v>17.579999999999998</v>
          </cell>
          <cell r="V7674">
            <v>43614</v>
          </cell>
          <cell r="Y7674" t="str">
            <v/>
          </cell>
          <cell r="Z7674" t="str">
            <v/>
          </cell>
          <cell r="AC7674" t="str">
            <v/>
          </cell>
          <cell r="AD7674" t="str">
            <v/>
          </cell>
          <cell r="AE7674">
            <v>215</v>
          </cell>
          <cell r="AF7674">
            <v>97</v>
          </cell>
          <cell r="AG7674">
            <v>187</v>
          </cell>
          <cell r="AH7674">
            <v>1348</v>
          </cell>
          <cell r="AI7674">
            <v>1198</v>
          </cell>
          <cell r="AJ7674">
            <v>1348</v>
          </cell>
          <cell r="AK7674">
            <v>1198</v>
          </cell>
          <cell r="AL7674">
            <v>4</v>
          </cell>
          <cell r="AM7674">
            <v>1</v>
          </cell>
        </row>
        <row r="7675">
          <cell r="F7675">
            <v>355022341</v>
          </cell>
          <cell r="G7675" t="str">
            <v>H1840</v>
          </cell>
          <cell r="H7675" t="str">
            <v>Brake Shoe Set</v>
          </cell>
          <cell r="J7675" t="str">
            <v>Brake Friction</v>
          </cell>
          <cell r="K7675" t="str">
            <v>DE</v>
          </cell>
          <cell r="L7675" t="str">
            <v>E</v>
          </cell>
          <cell r="N7675" t="str">
            <v>phasing out</v>
          </cell>
          <cell r="P7675" t="str">
            <v>H1840</v>
          </cell>
          <cell r="Q7675" t="str">
            <v>8DB 355 002-641</v>
          </cell>
          <cell r="R7675" t="str">
            <v>STANDARD (World w/o Great Britain, Ireland)</v>
          </cell>
          <cell r="S7675">
            <v>11.79</v>
          </cell>
          <cell r="T7675">
            <v>9.26</v>
          </cell>
          <cell r="V7675">
            <v>43614</v>
          </cell>
          <cell r="Y7675" t="str">
            <v/>
          </cell>
          <cell r="Z7675" t="str">
            <v/>
          </cell>
          <cell r="AC7675" t="str">
            <v/>
          </cell>
          <cell r="AD7675" t="str">
            <v/>
          </cell>
          <cell r="AE7675">
            <v>198</v>
          </cell>
          <cell r="AF7675">
            <v>125</v>
          </cell>
          <cell r="AG7675">
            <v>82</v>
          </cell>
          <cell r="AH7675">
            <v>1511</v>
          </cell>
          <cell r="AI7675">
            <v>1440</v>
          </cell>
          <cell r="AJ7675">
            <v>1511</v>
          </cell>
          <cell r="AK7675">
            <v>1440</v>
          </cell>
          <cell r="AL7675">
            <v>4</v>
          </cell>
          <cell r="AM7675">
            <v>1</v>
          </cell>
        </row>
        <row r="7676">
          <cell r="F7676">
            <v>355022351</v>
          </cell>
          <cell r="G7676" t="str">
            <v>R1359</v>
          </cell>
          <cell r="H7676" t="str">
            <v>Brake Shoe Set</v>
          </cell>
          <cell r="I7676" t="str">
            <v>Shoe Kit PRO</v>
          </cell>
          <cell r="J7676" t="str">
            <v>Brake Friction</v>
          </cell>
          <cell r="K7676" t="str">
            <v>DE</v>
          </cell>
          <cell r="L7676" t="str">
            <v>E</v>
          </cell>
          <cell r="N7676" t="str">
            <v>active</v>
          </cell>
          <cell r="P7676" t="str">
            <v>R1359</v>
          </cell>
          <cell r="Q7676" t="str">
            <v>-</v>
          </cell>
          <cell r="R7676" t="str">
            <v>STANDARD (World w/o Great Britain, Ireland)</v>
          </cell>
          <cell r="S7676">
            <v>43</v>
          </cell>
          <cell r="T7676">
            <v>32.520000000000003</v>
          </cell>
          <cell r="V7676">
            <v>43614</v>
          </cell>
          <cell r="Y7676" t="str">
            <v/>
          </cell>
          <cell r="Z7676" t="str">
            <v/>
          </cell>
          <cell r="AC7676" t="str">
            <v/>
          </cell>
          <cell r="AD7676" t="str">
            <v/>
          </cell>
          <cell r="AE7676">
            <v>230</v>
          </cell>
          <cell r="AF7676">
            <v>208</v>
          </cell>
          <cell r="AG7676">
            <v>90</v>
          </cell>
          <cell r="AH7676">
            <v>2594</v>
          </cell>
          <cell r="AI7676">
            <v>2420</v>
          </cell>
          <cell r="AJ7676">
            <v>2594</v>
          </cell>
          <cell r="AK7676">
            <v>2420</v>
          </cell>
          <cell r="AL7676">
            <v>4</v>
          </cell>
          <cell r="AM7676">
            <v>1</v>
          </cell>
        </row>
        <row r="7677">
          <cell r="F7677">
            <v>355022361</v>
          </cell>
          <cell r="G7677" t="str">
            <v>R1360</v>
          </cell>
          <cell r="H7677" t="str">
            <v>Brake Shoe Set</v>
          </cell>
          <cell r="I7677" t="str">
            <v>Shoe Kit PRO</v>
          </cell>
          <cell r="J7677" t="str">
            <v>Brake Friction</v>
          </cell>
          <cell r="K7677" t="str">
            <v>DE</v>
          </cell>
          <cell r="L7677" t="str">
            <v>E</v>
          </cell>
          <cell r="N7677" t="str">
            <v>active</v>
          </cell>
          <cell r="P7677" t="str">
            <v>R1360</v>
          </cell>
          <cell r="Q7677" t="str">
            <v>-</v>
          </cell>
          <cell r="R7677" t="str">
            <v>STANDARD (World w/o Great Britain, Ireland)</v>
          </cell>
          <cell r="Y7677" t="str">
            <v/>
          </cell>
          <cell r="Z7677" t="str">
            <v/>
          </cell>
          <cell r="AC7677" t="str">
            <v/>
          </cell>
          <cell r="AD7677" t="str">
            <v/>
          </cell>
          <cell r="AE7677">
            <v>230</v>
          </cell>
          <cell r="AF7677">
            <v>208</v>
          </cell>
          <cell r="AG7677">
            <v>90</v>
          </cell>
          <cell r="AH7677">
            <v>2854</v>
          </cell>
          <cell r="AI7677">
            <v>2680</v>
          </cell>
          <cell r="AJ7677">
            <v>2854</v>
          </cell>
          <cell r="AK7677">
            <v>2680</v>
          </cell>
          <cell r="AL7677">
            <v>4</v>
          </cell>
          <cell r="AM7677">
            <v>1</v>
          </cell>
        </row>
        <row r="7678">
          <cell r="F7678">
            <v>355022371</v>
          </cell>
          <cell r="G7678" t="str">
            <v>H1841</v>
          </cell>
          <cell r="H7678" t="str">
            <v>Brake Shoe Set</v>
          </cell>
          <cell r="J7678" t="str">
            <v>Brake Friction</v>
          </cell>
          <cell r="K7678" t="str">
            <v>IT</v>
          </cell>
          <cell r="L7678" t="str">
            <v>E</v>
          </cell>
          <cell r="N7678" t="str">
            <v>active</v>
          </cell>
          <cell r="P7678" t="str">
            <v>H1841</v>
          </cell>
          <cell r="Q7678" t="str">
            <v>-</v>
          </cell>
          <cell r="R7678" t="str">
            <v>STANDARD (World w/o Great Britain, Ireland)</v>
          </cell>
          <cell r="S7678">
            <v>29.72</v>
          </cell>
          <cell r="T7678">
            <v>22.48</v>
          </cell>
          <cell r="V7678">
            <v>43614</v>
          </cell>
          <cell r="AE7678">
            <v>296</v>
          </cell>
          <cell r="AF7678">
            <v>185</v>
          </cell>
          <cell r="AG7678">
            <v>105</v>
          </cell>
          <cell r="AH7678">
            <v>3070</v>
          </cell>
          <cell r="AI7678">
            <v>2860</v>
          </cell>
          <cell r="AJ7678">
            <v>3070</v>
          </cell>
          <cell r="AK7678">
            <v>2860</v>
          </cell>
          <cell r="AL7678">
            <v>4</v>
          </cell>
          <cell r="AM7678">
            <v>1</v>
          </cell>
        </row>
        <row r="7679">
          <cell r="F7679">
            <v>355022381</v>
          </cell>
          <cell r="G7679" t="str">
            <v>H1842</v>
          </cell>
          <cell r="H7679" t="str">
            <v>Brake Shoe Set</v>
          </cell>
          <cell r="J7679" t="str">
            <v>Brake Friction</v>
          </cell>
          <cell r="K7679" t="str">
            <v>IT</v>
          </cell>
          <cell r="L7679" t="str">
            <v>E</v>
          </cell>
          <cell r="N7679" t="str">
            <v>active</v>
          </cell>
          <cell r="P7679" t="str">
            <v>H1842</v>
          </cell>
          <cell r="Q7679" t="str">
            <v>-</v>
          </cell>
          <cell r="R7679" t="str">
            <v>STANDARD (World w/o Great Britain, Ireland)</v>
          </cell>
          <cell r="S7679">
            <v>28.3</v>
          </cell>
          <cell r="T7679">
            <v>21.4</v>
          </cell>
          <cell r="V7679">
            <v>43614</v>
          </cell>
          <cell r="AE7679">
            <v>296</v>
          </cell>
          <cell r="AF7679">
            <v>185</v>
          </cell>
          <cell r="AG7679">
            <v>105</v>
          </cell>
          <cell r="AH7679">
            <v>2788</v>
          </cell>
          <cell r="AI7679">
            <v>2578</v>
          </cell>
          <cell r="AJ7679">
            <v>2788</v>
          </cell>
          <cell r="AK7679">
            <v>2578</v>
          </cell>
          <cell r="AL7679">
            <v>4</v>
          </cell>
          <cell r="AM7679">
            <v>1</v>
          </cell>
        </row>
        <row r="7680">
          <cell r="F7680">
            <v>355022391</v>
          </cell>
          <cell r="G7680" t="str">
            <v>H1799</v>
          </cell>
          <cell r="H7680" t="str">
            <v>Brake Shoe Set</v>
          </cell>
          <cell r="J7680" t="str">
            <v>Brake Friction</v>
          </cell>
          <cell r="K7680" t="str">
            <v>IT</v>
          </cell>
          <cell r="L7680" t="str">
            <v>E</v>
          </cell>
          <cell r="N7680" t="str">
            <v>active</v>
          </cell>
          <cell r="P7680" t="str">
            <v>H1799</v>
          </cell>
          <cell r="Q7680" t="str">
            <v>-</v>
          </cell>
          <cell r="R7680" t="str">
            <v>STANDARD (World w/o Great Britain, Ireland)</v>
          </cell>
          <cell r="S7680">
            <v>29.4</v>
          </cell>
          <cell r="T7680">
            <v>22.21</v>
          </cell>
          <cell r="V7680">
            <v>43614</v>
          </cell>
          <cell r="AE7680">
            <v>265</v>
          </cell>
          <cell r="AF7680">
            <v>210</v>
          </cell>
          <cell r="AG7680">
            <v>115</v>
          </cell>
          <cell r="AH7680">
            <v>2623</v>
          </cell>
          <cell r="AI7680">
            <v>2400</v>
          </cell>
          <cell r="AJ7680">
            <v>2623</v>
          </cell>
          <cell r="AK7680">
            <v>2400</v>
          </cell>
          <cell r="AL7680">
            <v>4</v>
          </cell>
          <cell r="AM7680">
            <v>1</v>
          </cell>
        </row>
        <row r="7681">
          <cell r="F7681">
            <v>355022401</v>
          </cell>
          <cell r="G7681" t="str">
            <v>R1361</v>
          </cell>
          <cell r="H7681" t="str">
            <v>Brake Shoe Set</v>
          </cell>
          <cell r="I7681" t="str">
            <v>Shoe Kit PRO</v>
          </cell>
          <cell r="J7681" t="str">
            <v>Brake Friction</v>
          </cell>
          <cell r="K7681" t="str">
            <v>DE</v>
          </cell>
          <cell r="L7681" t="str">
            <v>E</v>
          </cell>
          <cell r="N7681" t="str">
            <v>active</v>
          </cell>
          <cell r="P7681" t="str">
            <v>R1361</v>
          </cell>
          <cell r="Q7681" t="str">
            <v>-</v>
          </cell>
          <cell r="R7681" t="str">
            <v>STANDARD (World w/o Great Britain, Ireland)</v>
          </cell>
          <cell r="S7681">
            <v>44.37</v>
          </cell>
          <cell r="T7681">
            <v>33.49</v>
          </cell>
          <cell r="V7681">
            <v>43614</v>
          </cell>
          <cell r="Y7681" t="str">
            <v/>
          </cell>
          <cell r="Z7681" t="str">
            <v/>
          </cell>
          <cell r="AC7681" t="str">
            <v/>
          </cell>
          <cell r="AD7681" t="str">
            <v/>
          </cell>
          <cell r="AE7681">
            <v>230</v>
          </cell>
          <cell r="AF7681">
            <v>208</v>
          </cell>
          <cell r="AG7681">
            <v>90</v>
          </cell>
          <cell r="AH7681">
            <v>3366</v>
          </cell>
          <cell r="AI7681">
            <v>3192</v>
          </cell>
          <cell r="AJ7681">
            <v>3366</v>
          </cell>
          <cell r="AK7681">
            <v>3192</v>
          </cell>
          <cell r="AL7681">
            <v>4</v>
          </cell>
          <cell r="AM7681">
            <v>1</v>
          </cell>
        </row>
        <row r="7682">
          <cell r="F7682">
            <v>355022411</v>
          </cell>
          <cell r="G7682" t="str">
            <v>R1362</v>
          </cell>
          <cell r="H7682" t="str">
            <v>Brake Shoe Set</v>
          </cell>
          <cell r="I7682" t="str">
            <v>Shoe Kit PRO</v>
          </cell>
          <cell r="J7682" t="str">
            <v>Brake Friction</v>
          </cell>
          <cell r="K7682" t="str">
            <v>DE</v>
          </cell>
          <cell r="L7682" t="str">
            <v>E</v>
          </cell>
          <cell r="N7682" t="str">
            <v>active</v>
          </cell>
          <cell r="P7682" t="str">
            <v>R1362</v>
          </cell>
          <cell r="Q7682" t="str">
            <v>-</v>
          </cell>
          <cell r="R7682" t="str">
            <v>STANDARD (World w/o Great Britain, Ireland)</v>
          </cell>
          <cell r="S7682">
            <v>43.78</v>
          </cell>
          <cell r="T7682">
            <v>33.049999999999997</v>
          </cell>
          <cell r="V7682">
            <v>43614</v>
          </cell>
          <cell r="Y7682" t="str">
            <v/>
          </cell>
          <cell r="Z7682" t="str">
            <v/>
          </cell>
          <cell r="AC7682" t="str">
            <v/>
          </cell>
          <cell r="AD7682" t="str">
            <v/>
          </cell>
          <cell r="AE7682">
            <v>230</v>
          </cell>
          <cell r="AF7682">
            <v>208</v>
          </cell>
          <cell r="AG7682">
            <v>90</v>
          </cell>
          <cell r="AH7682">
            <v>3382</v>
          </cell>
          <cell r="AI7682">
            <v>3208</v>
          </cell>
          <cell r="AJ7682">
            <v>3382</v>
          </cell>
          <cell r="AK7682">
            <v>3208</v>
          </cell>
          <cell r="AL7682">
            <v>4</v>
          </cell>
          <cell r="AM7682">
            <v>1</v>
          </cell>
        </row>
        <row r="7683">
          <cell r="F7683">
            <v>355022421</v>
          </cell>
          <cell r="G7683" t="str">
            <v>R1363</v>
          </cell>
          <cell r="H7683" t="str">
            <v>Brake Shoe Set</v>
          </cell>
          <cell r="I7683" t="str">
            <v>Shoe Kit PRO</v>
          </cell>
          <cell r="J7683" t="str">
            <v>Brake Friction</v>
          </cell>
          <cell r="K7683" t="str">
            <v>DE</v>
          </cell>
          <cell r="L7683" t="str">
            <v>E</v>
          </cell>
          <cell r="N7683" t="str">
            <v>active</v>
          </cell>
          <cell r="P7683" t="str">
            <v>R1363</v>
          </cell>
          <cell r="Q7683" t="str">
            <v>-</v>
          </cell>
          <cell r="R7683" t="str">
            <v>STANDARD (World w/o Great Britain, Ireland)</v>
          </cell>
          <cell r="S7683">
            <v>37.799999999999997</v>
          </cell>
          <cell r="T7683">
            <v>28.55</v>
          </cell>
          <cell r="V7683">
            <v>43614</v>
          </cell>
          <cell r="Y7683" t="str">
            <v/>
          </cell>
          <cell r="Z7683" t="str">
            <v/>
          </cell>
          <cell r="AC7683" t="str">
            <v/>
          </cell>
          <cell r="AD7683" t="str">
            <v/>
          </cell>
          <cell r="AE7683">
            <v>185</v>
          </cell>
          <cell r="AF7683">
            <v>160</v>
          </cell>
          <cell r="AG7683">
            <v>90</v>
          </cell>
          <cell r="AH7683">
            <v>2059</v>
          </cell>
          <cell r="AI7683">
            <v>1933</v>
          </cell>
          <cell r="AJ7683">
            <v>2059</v>
          </cell>
          <cell r="AK7683">
            <v>1933</v>
          </cell>
          <cell r="AL7683">
            <v>4</v>
          </cell>
          <cell r="AM7683">
            <v>1</v>
          </cell>
        </row>
        <row r="7684">
          <cell r="F7684">
            <v>355022431</v>
          </cell>
          <cell r="G7684" t="str">
            <v>R1364</v>
          </cell>
          <cell r="H7684" t="str">
            <v>Brake Shoe Set</v>
          </cell>
          <cell r="I7684" t="str">
            <v>Shoe Kit PRO</v>
          </cell>
          <cell r="J7684" t="str">
            <v>Brake Friction</v>
          </cell>
          <cell r="K7684" t="str">
            <v>DE</v>
          </cell>
          <cell r="L7684" t="str">
            <v>E</v>
          </cell>
          <cell r="N7684" t="str">
            <v>active</v>
          </cell>
          <cell r="P7684" t="str">
            <v>R1364</v>
          </cell>
          <cell r="Q7684" t="str">
            <v>-</v>
          </cell>
          <cell r="R7684" t="str">
            <v>STANDARD (World w/o Great Britain, Ireland)</v>
          </cell>
          <cell r="S7684">
            <v>64.5</v>
          </cell>
          <cell r="T7684">
            <v>48.76</v>
          </cell>
          <cell r="V7684">
            <v>43614</v>
          </cell>
          <cell r="Y7684" t="str">
            <v/>
          </cell>
          <cell r="Z7684" t="str">
            <v/>
          </cell>
          <cell r="AC7684" t="str">
            <v/>
          </cell>
          <cell r="AD7684" t="str">
            <v/>
          </cell>
          <cell r="AE7684">
            <v>230</v>
          </cell>
          <cell r="AF7684">
            <v>208</v>
          </cell>
          <cell r="AG7684">
            <v>90</v>
          </cell>
          <cell r="AH7684">
            <v>2844</v>
          </cell>
          <cell r="AI7684">
            <v>2670</v>
          </cell>
          <cell r="AJ7684">
            <v>2844</v>
          </cell>
          <cell r="AK7684">
            <v>2670</v>
          </cell>
          <cell r="AL7684">
            <v>4</v>
          </cell>
          <cell r="AM7684">
            <v>1</v>
          </cell>
        </row>
        <row r="7685">
          <cell r="F7685">
            <v>355022441</v>
          </cell>
          <cell r="G7685" t="str">
            <v>R1365</v>
          </cell>
          <cell r="H7685" t="str">
            <v>Brake Shoe Set</v>
          </cell>
          <cell r="I7685" t="str">
            <v>Shoe Kit PRO</v>
          </cell>
          <cell r="J7685" t="str">
            <v>Brake Friction</v>
          </cell>
          <cell r="K7685" t="str">
            <v>DE</v>
          </cell>
          <cell r="L7685" t="str">
            <v>E</v>
          </cell>
          <cell r="N7685" t="str">
            <v>active</v>
          </cell>
          <cell r="P7685" t="str">
            <v>R1365</v>
          </cell>
          <cell r="Q7685" t="str">
            <v>-</v>
          </cell>
          <cell r="R7685" t="str">
            <v>STANDARD (World w/o Great Britain, Ireland)</v>
          </cell>
          <cell r="S7685">
            <v>40.799999999999997</v>
          </cell>
          <cell r="T7685">
            <v>30.8</v>
          </cell>
          <cell r="V7685">
            <v>43614</v>
          </cell>
          <cell r="Y7685" t="str">
            <v/>
          </cell>
          <cell r="Z7685" t="str">
            <v/>
          </cell>
          <cell r="AC7685" t="str">
            <v/>
          </cell>
          <cell r="AD7685" t="str">
            <v/>
          </cell>
          <cell r="AE7685">
            <v>230</v>
          </cell>
          <cell r="AF7685">
            <v>208</v>
          </cell>
          <cell r="AG7685">
            <v>90</v>
          </cell>
          <cell r="AH7685">
            <v>2644</v>
          </cell>
          <cell r="AI7685">
            <v>2470</v>
          </cell>
          <cell r="AJ7685">
            <v>2644</v>
          </cell>
          <cell r="AK7685">
            <v>2470</v>
          </cell>
          <cell r="AL7685">
            <v>4</v>
          </cell>
          <cell r="AM7685">
            <v>1</v>
          </cell>
        </row>
        <row r="7686">
          <cell r="F7686">
            <v>355022451</v>
          </cell>
          <cell r="G7686" t="str">
            <v>R1366</v>
          </cell>
          <cell r="H7686" t="str">
            <v>Brake Shoe Set</v>
          </cell>
          <cell r="I7686" t="str">
            <v>Shoe Kit PRO</v>
          </cell>
          <cell r="J7686" t="str">
            <v>Brake Friction</v>
          </cell>
          <cell r="K7686" t="str">
            <v>DE</v>
          </cell>
          <cell r="L7686" t="str">
            <v>E</v>
          </cell>
          <cell r="N7686" t="str">
            <v>active</v>
          </cell>
          <cell r="P7686" t="str">
            <v>R1366</v>
          </cell>
          <cell r="Q7686" t="str">
            <v>-</v>
          </cell>
          <cell r="R7686" t="str">
            <v>STANDARD (World w/o Great Britain, Ireland)</v>
          </cell>
          <cell r="S7686">
            <v>68.27</v>
          </cell>
          <cell r="T7686">
            <v>51.61</v>
          </cell>
          <cell r="V7686">
            <v>43614</v>
          </cell>
          <cell r="AE7686">
            <v>230</v>
          </cell>
          <cell r="AF7686">
            <v>208</v>
          </cell>
          <cell r="AG7686">
            <v>90</v>
          </cell>
          <cell r="AH7686">
            <v>2864</v>
          </cell>
          <cell r="AI7686">
            <v>2690</v>
          </cell>
          <cell r="AJ7686">
            <v>2864</v>
          </cell>
          <cell r="AK7686">
            <v>2690</v>
          </cell>
          <cell r="AL7686">
            <v>4</v>
          </cell>
          <cell r="AM7686">
            <v>1</v>
          </cell>
        </row>
        <row r="7687">
          <cell r="F7687">
            <v>355022461</v>
          </cell>
          <cell r="G7687" t="str">
            <v>R1367</v>
          </cell>
          <cell r="H7687" t="str">
            <v>Brake Shoe Set</v>
          </cell>
          <cell r="I7687" t="str">
            <v>Shoe Kit PRO</v>
          </cell>
          <cell r="J7687" t="str">
            <v>Brake Friction</v>
          </cell>
          <cell r="K7687" t="str">
            <v>DE</v>
          </cell>
          <cell r="L7687" t="str">
            <v>E</v>
          </cell>
          <cell r="N7687" t="str">
            <v>active</v>
          </cell>
          <cell r="P7687" t="str">
            <v>R1367</v>
          </cell>
          <cell r="Q7687" t="str">
            <v>-</v>
          </cell>
          <cell r="R7687" t="str">
            <v>STANDARD (World w/o Great Britain, Ireland)</v>
          </cell>
          <cell r="S7687">
            <v>63.34</v>
          </cell>
          <cell r="T7687">
            <v>47.88</v>
          </cell>
          <cell r="V7687">
            <v>43614</v>
          </cell>
          <cell r="AE7687">
            <v>230</v>
          </cell>
          <cell r="AF7687">
            <v>208</v>
          </cell>
          <cell r="AG7687">
            <v>90</v>
          </cell>
          <cell r="AH7687">
            <v>2594</v>
          </cell>
          <cell r="AI7687">
            <v>2420</v>
          </cell>
          <cell r="AJ7687">
            <v>2594</v>
          </cell>
          <cell r="AK7687">
            <v>2420</v>
          </cell>
          <cell r="AL7687">
            <v>4</v>
          </cell>
          <cell r="AM7687">
            <v>1</v>
          </cell>
        </row>
        <row r="7688">
          <cell r="F7688">
            <v>355022471</v>
          </cell>
          <cell r="G7688" t="str">
            <v>R1341</v>
          </cell>
          <cell r="H7688" t="str">
            <v>Brake Shoe Set</v>
          </cell>
          <cell r="I7688" t="str">
            <v>Shoe Kit PRO</v>
          </cell>
          <cell r="J7688" t="str">
            <v>Brake Friction</v>
          </cell>
          <cell r="K7688" t="str">
            <v>IT</v>
          </cell>
          <cell r="L7688" t="str">
            <v>E</v>
          </cell>
          <cell r="N7688" t="str">
            <v>active</v>
          </cell>
          <cell r="P7688" t="str">
            <v>R1341</v>
          </cell>
          <cell r="Q7688" t="str">
            <v>-</v>
          </cell>
          <cell r="R7688" t="str">
            <v>STANDARD (World w/o Great Britain, Ireland)</v>
          </cell>
          <cell r="S7688">
            <v>55.64</v>
          </cell>
          <cell r="T7688">
            <v>43.68</v>
          </cell>
          <cell r="V7688">
            <v>43614</v>
          </cell>
          <cell r="Y7688" t="str">
            <v/>
          </cell>
          <cell r="Z7688" t="str">
            <v/>
          </cell>
          <cell r="AC7688" t="str">
            <v/>
          </cell>
          <cell r="AD7688" t="str">
            <v/>
          </cell>
          <cell r="AE7688">
            <v>185</v>
          </cell>
          <cell r="AF7688">
            <v>160</v>
          </cell>
          <cell r="AG7688">
            <v>90</v>
          </cell>
          <cell r="AH7688">
            <v>1950</v>
          </cell>
          <cell r="AI7688">
            <v>1750</v>
          </cell>
          <cell r="AJ7688">
            <v>1950</v>
          </cell>
          <cell r="AK7688">
            <v>1750</v>
          </cell>
          <cell r="AL7688">
            <v>4</v>
          </cell>
          <cell r="AM7688">
            <v>1</v>
          </cell>
        </row>
        <row r="7689">
          <cell r="F7689">
            <v>355022481</v>
          </cell>
          <cell r="G7689" t="str">
            <v>R1368</v>
          </cell>
          <cell r="H7689" t="str">
            <v>Brake Shoe Set</v>
          </cell>
          <cell r="I7689" t="str">
            <v>Shoe Kit PRO</v>
          </cell>
          <cell r="J7689" t="str">
            <v>Brake Friction</v>
          </cell>
          <cell r="K7689" t="str">
            <v>DE</v>
          </cell>
          <cell r="L7689" t="str">
            <v>E</v>
          </cell>
          <cell r="N7689" t="str">
            <v>active</v>
          </cell>
          <cell r="P7689" t="str">
            <v>R1368</v>
          </cell>
          <cell r="Q7689" t="str">
            <v>-</v>
          </cell>
          <cell r="R7689" t="str">
            <v>STANDARD (World w/o Great Britain, Ireland)</v>
          </cell>
          <cell r="S7689">
            <v>62.45</v>
          </cell>
          <cell r="T7689">
            <v>47.2</v>
          </cell>
          <cell r="V7689">
            <v>43614</v>
          </cell>
          <cell r="AE7689">
            <v>230</v>
          </cell>
          <cell r="AF7689">
            <v>208</v>
          </cell>
          <cell r="AG7689">
            <v>90</v>
          </cell>
          <cell r="AH7689">
            <v>2144</v>
          </cell>
          <cell r="AI7689">
            <v>1970</v>
          </cell>
          <cell r="AJ7689">
            <v>2144</v>
          </cell>
          <cell r="AK7689">
            <v>1970</v>
          </cell>
          <cell r="AL7689">
            <v>4</v>
          </cell>
          <cell r="AM7689">
            <v>1</v>
          </cell>
        </row>
        <row r="7690">
          <cell r="F7690">
            <v>355022491</v>
          </cell>
          <cell r="G7690" t="str">
            <v>R1369</v>
          </cell>
          <cell r="H7690" t="str">
            <v>Brake Shoe Set</v>
          </cell>
          <cell r="I7690" t="str">
            <v>Shoe Kit PRO</v>
          </cell>
          <cell r="J7690" t="str">
            <v>Brake Friction</v>
          </cell>
          <cell r="K7690" t="str">
            <v>DE</v>
          </cell>
          <cell r="L7690" t="str">
            <v>E</v>
          </cell>
          <cell r="N7690" t="str">
            <v>active</v>
          </cell>
          <cell r="P7690" t="str">
            <v>R1369</v>
          </cell>
          <cell r="Q7690" t="str">
            <v>-</v>
          </cell>
          <cell r="R7690" t="str">
            <v>STANDARD (World w/o Great Britain, Ireland)</v>
          </cell>
          <cell r="S7690">
            <v>44.72</v>
          </cell>
          <cell r="T7690">
            <v>35.1</v>
          </cell>
          <cell r="V7690">
            <v>43614</v>
          </cell>
          <cell r="AE7690">
            <v>230</v>
          </cell>
          <cell r="AF7690">
            <v>208</v>
          </cell>
          <cell r="AG7690">
            <v>90</v>
          </cell>
          <cell r="AH7690">
            <v>3014</v>
          </cell>
          <cell r="AI7690">
            <v>2840</v>
          </cell>
          <cell r="AJ7690">
            <v>3014</v>
          </cell>
          <cell r="AK7690">
            <v>2840</v>
          </cell>
          <cell r="AL7690">
            <v>4</v>
          </cell>
          <cell r="AM7690">
            <v>1</v>
          </cell>
        </row>
        <row r="7691">
          <cell r="F7691">
            <v>355022501</v>
          </cell>
          <cell r="G7691" t="str">
            <v>R1370</v>
          </cell>
          <cell r="H7691" t="str">
            <v>Brake Shoe Set</v>
          </cell>
          <cell r="I7691" t="str">
            <v>Shoe Kit PRO</v>
          </cell>
          <cell r="J7691" t="str">
            <v>Brake Friction</v>
          </cell>
          <cell r="K7691" t="str">
            <v>DE</v>
          </cell>
          <cell r="L7691" t="str">
            <v>E</v>
          </cell>
          <cell r="N7691" t="str">
            <v>active</v>
          </cell>
          <cell r="P7691" t="str">
            <v>R1370</v>
          </cell>
          <cell r="Q7691" t="str">
            <v>-</v>
          </cell>
          <cell r="R7691" t="str">
            <v>STANDARD (World w/o Great Britain, Ireland)</v>
          </cell>
          <cell r="S7691">
            <v>56.48</v>
          </cell>
          <cell r="T7691">
            <v>44.33</v>
          </cell>
          <cell r="V7691">
            <v>43614</v>
          </cell>
          <cell r="AE7691">
            <v>185</v>
          </cell>
          <cell r="AF7691">
            <v>160</v>
          </cell>
          <cell r="AG7691">
            <v>90</v>
          </cell>
          <cell r="AH7691">
            <v>2046</v>
          </cell>
          <cell r="AI7691">
            <v>1920</v>
          </cell>
          <cell r="AJ7691">
            <v>2046</v>
          </cell>
          <cell r="AK7691">
            <v>1920</v>
          </cell>
          <cell r="AL7691">
            <v>4</v>
          </cell>
          <cell r="AM7691">
            <v>1</v>
          </cell>
        </row>
        <row r="7692">
          <cell r="F7692">
            <v>355022511</v>
          </cell>
          <cell r="G7692" t="str">
            <v>R1371</v>
          </cell>
          <cell r="H7692" t="str">
            <v>Brake Shoe Set</v>
          </cell>
          <cell r="I7692" t="str">
            <v>Shoe Kit PRO</v>
          </cell>
          <cell r="J7692" t="str">
            <v>Brake Friction</v>
          </cell>
          <cell r="K7692" t="str">
            <v>DE</v>
          </cell>
          <cell r="L7692" t="str">
            <v>E</v>
          </cell>
          <cell r="N7692" t="str">
            <v>active</v>
          </cell>
          <cell r="P7692" t="str">
            <v>R1371</v>
          </cell>
          <cell r="Q7692" t="str">
            <v>-</v>
          </cell>
          <cell r="R7692" t="str">
            <v>STANDARD (World w/o Great Britain, Ireland)</v>
          </cell>
          <cell r="S7692">
            <v>43.72</v>
          </cell>
          <cell r="T7692">
            <v>34.31</v>
          </cell>
          <cell r="V7692">
            <v>43614</v>
          </cell>
          <cell r="AE7692">
            <v>230</v>
          </cell>
          <cell r="AF7692">
            <v>208</v>
          </cell>
          <cell r="AG7692">
            <v>90</v>
          </cell>
          <cell r="AH7692">
            <v>2304</v>
          </cell>
          <cell r="AI7692">
            <v>2130</v>
          </cell>
          <cell r="AJ7692">
            <v>2304</v>
          </cell>
          <cell r="AK7692">
            <v>2130</v>
          </cell>
          <cell r="AL7692">
            <v>4</v>
          </cell>
          <cell r="AM7692">
            <v>1</v>
          </cell>
        </row>
        <row r="7693">
          <cell r="F7693">
            <v>355022521</v>
          </cell>
          <cell r="G7693" t="str">
            <v>R1372</v>
          </cell>
          <cell r="H7693" t="str">
            <v>Brake Shoe Set</v>
          </cell>
          <cell r="I7693" t="str">
            <v>Shoe Kit PRO</v>
          </cell>
          <cell r="J7693" t="str">
            <v>Brake Friction</v>
          </cell>
          <cell r="K7693" t="str">
            <v>DE</v>
          </cell>
          <cell r="L7693" t="str">
            <v>E</v>
          </cell>
          <cell r="N7693" t="str">
            <v>active</v>
          </cell>
          <cell r="P7693" t="str">
            <v>R1372</v>
          </cell>
          <cell r="Q7693" t="str">
            <v>-</v>
          </cell>
          <cell r="R7693" t="str">
            <v>STANDARD (World w/o Great Britain, Ireland)</v>
          </cell>
          <cell r="S7693">
            <v>47.3</v>
          </cell>
          <cell r="T7693">
            <v>37.119999999999997</v>
          </cell>
          <cell r="V7693">
            <v>43614</v>
          </cell>
          <cell r="AE7693">
            <v>230</v>
          </cell>
          <cell r="AF7693">
            <v>208</v>
          </cell>
          <cell r="AG7693">
            <v>90</v>
          </cell>
          <cell r="AH7693">
            <v>2034</v>
          </cell>
          <cell r="AI7693">
            <v>1860</v>
          </cell>
          <cell r="AJ7693">
            <v>2034</v>
          </cell>
          <cell r="AK7693">
            <v>1860</v>
          </cell>
          <cell r="AL7693">
            <v>4</v>
          </cell>
          <cell r="AM7693">
            <v>1</v>
          </cell>
        </row>
        <row r="7694">
          <cell r="F7694">
            <v>355022531</v>
          </cell>
          <cell r="G7694" t="str">
            <v>R1373</v>
          </cell>
          <cell r="H7694" t="str">
            <v>Brake Shoe Set</v>
          </cell>
          <cell r="I7694" t="str">
            <v>Shoe Kit PRO</v>
          </cell>
          <cell r="J7694" t="str">
            <v>Brake Friction</v>
          </cell>
          <cell r="K7694" t="str">
            <v>DE</v>
          </cell>
          <cell r="L7694" t="str">
            <v>E</v>
          </cell>
          <cell r="N7694" t="str">
            <v>active</v>
          </cell>
          <cell r="P7694" t="str">
            <v>R1373</v>
          </cell>
          <cell r="Q7694" t="str">
            <v>-</v>
          </cell>
          <cell r="R7694" t="str">
            <v>STANDARD (World w/o Great Britain, Ireland)</v>
          </cell>
          <cell r="S7694">
            <v>53.77</v>
          </cell>
          <cell r="T7694">
            <v>42.2</v>
          </cell>
          <cell r="V7694">
            <v>43614</v>
          </cell>
          <cell r="AE7694">
            <v>230</v>
          </cell>
          <cell r="AF7694">
            <v>208</v>
          </cell>
          <cell r="AG7694">
            <v>90</v>
          </cell>
          <cell r="AH7694">
            <v>2284</v>
          </cell>
          <cell r="AI7694">
            <v>2110</v>
          </cell>
          <cell r="AJ7694">
            <v>2284</v>
          </cell>
          <cell r="AK7694">
            <v>2110</v>
          </cell>
          <cell r="AL7694">
            <v>4</v>
          </cell>
          <cell r="AM7694">
            <v>1</v>
          </cell>
        </row>
        <row r="7695">
          <cell r="F7695">
            <v>355022541</v>
          </cell>
          <cell r="G7695" t="str">
            <v>R1374</v>
          </cell>
          <cell r="H7695" t="str">
            <v>Brake Shoe Set</v>
          </cell>
          <cell r="I7695" t="str">
            <v>Shoe Kit PRO</v>
          </cell>
          <cell r="J7695" t="str">
            <v>Brake Friction</v>
          </cell>
          <cell r="K7695" t="str">
            <v>DE</v>
          </cell>
          <cell r="L7695" t="str">
            <v>E</v>
          </cell>
          <cell r="N7695" t="str">
            <v>active</v>
          </cell>
          <cell r="P7695" t="str">
            <v>R1374</v>
          </cell>
          <cell r="Q7695" t="str">
            <v>-</v>
          </cell>
          <cell r="R7695" t="str">
            <v>STANDARD (World w/o Great Britain, Ireland)</v>
          </cell>
          <cell r="S7695">
            <v>54.87</v>
          </cell>
          <cell r="T7695">
            <v>43.06</v>
          </cell>
          <cell r="V7695">
            <v>43614</v>
          </cell>
          <cell r="AE7695">
            <v>230</v>
          </cell>
          <cell r="AF7695">
            <v>208</v>
          </cell>
          <cell r="AG7695">
            <v>90</v>
          </cell>
          <cell r="AH7695">
            <v>2214</v>
          </cell>
          <cell r="AI7695">
            <v>2040</v>
          </cell>
          <cell r="AJ7695">
            <v>2214</v>
          </cell>
          <cell r="AK7695">
            <v>2040</v>
          </cell>
          <cell r="AL7695">
            <v>4</v>
          </cell>
          <cell r="AM7695">
            <v>1</v>
          </cell>
        </row>
        <row r="7696">
          <cell r="F7696">
            <v>355022551</v>
          </cell>
          <cell r="G7696" t="str">
            <v>R1375</v>
          </cell>
          <cell r="H7696" t="str">
            <v>Brake Shoe Set</v>
          </cell>
          <cell r="I7696" t="str">
            <v>Shoe Kit PRO</v>
          </cell>
          <cell r="J7696" t="str">
            <v>Brake Friction</v>
          </cell>
          <cell r="K7696" t="str">
            <v>DE</v>
          </cell>
          <cell r="L7696" t="str">
            <v>E</v>
          </cell>
          <cell r="N7696" t="str">
            <v>active</v>
          </cell>
          <cell r="P7696" t="str">
            <v>R1375</v>
          </cell>
          <cell r="Q7696" t="str">
            <v>-</v>
          </cell>
          <cell r="R7696" t="str">
            <v>STANDARD (World w/o Great Britain, Ireland)</v>
          </cell>
          <cell r="S7696">
            <v>54.87</v>
          </cell>
          <cell r="T7696">
            <v>43.06</v>
          </cell>
          <cell r="V7696">
            <v>43614</v>
          </cell>
          <cell r="AE7696">
            <v>230</v>
          </cell>
          <cell r="AF7696">
            <v>208</v>
          </cell>
          <cell r="AG7696">
            <v>90</v>
          </cell>
          <cell r="AH7696">
            <v>2214</v>
          </cell>
          <cell r="AI7696">
            <v>2040</v>
          </cell>
          <cell r="AJ7696">
            <v>2214</v>
          </cell>
          <cell r="AK7696">
            <v>2040</v>
          </cell>
          <cell r="AL7696">
            <v>4</v>
          </cell>
          <cell r="AM7696">
            <v>1</v>
          </cell>
        </row>
        <row r="7697">
          <cell r="F7697">
            <v>355022601</v>
          </cell>
          <cell r="G7697" t="str">
            <v>R1339</v>
          </cell>
          <cell r="H7697" t="str">
            <v>Brake Shoe Set</v>
          </cell>
          <cell r="I7697" t="str">
            <v>Shoe Kit PRO</v>
          </cell>
          <cell r="J7697" t="str">
            <v>Brake Friction</v>
          </cell>
          <cell r="K7697" t="str">
            <v>IT</v>
          </cell>
          <cell r="L7697" t="str">
            <v>E</v>
          </cell>
          <cell r="N7697" t="str">
            <v>phasing out</v>
          </cell>
          <cell r="P7697" t="str">
            <v>R1339</v>
          </cell>
          <cell r="Q7697" t="str">
            <v>-</v>
          </cell>
          <cell r="R7697" t="str">
            <v>STANDARD W/O NORTH AMERICA (World w/o Canada, Great Britain, Ireland, USA)</v>
          </cell>
          <cell r="S7697">
            <v>42.88</v>
          </cell>
          <cell r="T7697">
            <v>33.65</v>
          </cell>
          <cell r="V7697">
            <v>43614</v>
          </cell>
          <cell r="Y7697" t="str">
            <v/>
          </cell>
          <cell r="Z7697" t="str">
            <v/>
          </cell>
          <cell r="AC7697" t="str">
            <v/>
          </cell>
          <cell r="AD7697" t="str">
            <v/>
          </cell>
          <cell r="AE7697">
            <v>185</v>
          </cell>
          <cell r="AF7697">
            <v>160</v>
          </cell>
          <cell r="AG7697">
            <v>90</v>
          </cell>
          <cell r="AH7697">
            <v>2477</v>
          </cell>
          <cell r="AI7697">
            <v>2303</v>
          </cell>
          <cell r="AJ7697">
            <v>2477</v>
          </cell>
          <cell r="AK7697">
            <v>2303</v>
          </cell>
          <cell r="AL7697">
            <v>4</v>
          </cell>
          <cell r="AM7697">
            <v>1</v>
          </cell>
        </row>
        <row r="7698">
          <cell r="F7698">
            <v>355022611</v>
          </cell>
          <cell r="G7698" t="str">
            <v>R1340</v>
          </cell>
          <cell r="H7698" t="str">
            <v>Brake Shoe Set</v>
          </cell>
          <cell r="I7698" t="str">
            <v>Shoe Kit PRO</v>
          </cell>
          <cell r="J7698" t="str">
            <v>Brake Friction</v>
          </cell>
          <cell r="K7698" t="str">
            <v>IT</v>
          </cell>
          <cell r="L7698" t="str">
            <v>E</v>
          </cell>
          <cell r="N7698" t="str">
            <v>active</v>
          </cell>
          <cell r="P7698" t="str">
            <v>R1340</v>
          </cell>
          <cell r="Q7698" t="str">
            <v>-</v>
          </cell>
          <cell r="R7698" t="str">
            <v>STANDARD (World w/o Great Britain, Ireland)</v>
          </cell>
          <cell r="S7698">
            <v>45.94</v>
          </cell>
          <cell r="T7698">
            <v>36.07</v>
          </cell>
          <cell r="V7698">
            <v>43614</v>
          </cell>
          <cell r="Y7698" t="str">
            <v/>
          </cell>
          <cell r="Z7698" t="str">
            <v/>
          </cell>
          <cell r="AC7698" t="str">
            <v/>
          </cell>
          <cell r="AD7698" t="str">
            <v/>
          </cell>
          <cell r="AE7698">
            <v>185</v>
          </cell>
          <cell r="AF7698">
            <v>160</v>
          </cell>
          <cell r="AG7698">
            <v>90</v>
          </cell>
          <cell r="AH7698">
            <v>2524</v>
          </cell>
          <cell r="AI7698">
            <v>2350</v>
          </cell>
          <cell r="AJ7698">
            <v>2524</v>
          </cell>
          <cell r="AK7698">
            <v>2350</v>
          </cell>
          <cell r="AL7698">
            <v>4</v>
          </cell>
          <cell r="AM7698">
            <v>1</v>
          </cell>
        </row>
        <row r="7699">
          <cell r="F7699">
            <v>355022621</v>
          </cell>
          <cell r="G7699" t="str">
            <v>R1333</v>
          </cell>
          <cell r="H7699" t="str">
            <v>Brake Shoe Set</v>
          </cell>
          <cell r="I7699" t="str">
            <v>Shoe Kit PRO</v>
          </cell>
          <cell r="J7699" t="str">
            <v>Brake Friction</v>
          </cell>
          <cell r="K7699" t="str">
            <v>IT</v>
          </cell>
          <cell r="L7699" t="str">
            <v>E</v>
          </cell>
          <cell r="N7699" t="str">
            <v>no longer active</v>
          </cell>
          <cell r="P7699" t="str">
            <v>R1333</v>
          </cell>
          <cell r="Q7699" t="str">
            <v>-</v>
          </cell>
          <cell r="R7699" t="str">
            <v>STANDARD W/O NORTH AMERICA (World w/o Canada, Great Britain, Ireland, USA)</v>
          </cell>
          <cell r="S7699">
            <v>45.94</v>
          </cell>
          <cell r="T7699">
            <v>36.07</v>
          </cell>
          <cell r="V7699">
            <v>43614</v>
          </cell>
          <cell r="Y7699" t="str">
            <v/>
          </cell>
          <cell r="Z7699" t="str">
            <v/>
          </cell>
          <cell r="AC7699" t="str">
            <v/>
          </cell>
          <cell r="AD7699" t="str">
            <v/>
          </cell>
          <cell r="AE7699">
            <v>230</v>
          </cell>
          <cell r="AF7699">
            <v>208</v>
          </cell>
          <cell r="AG7699">
            <v>90</v>
          </cell>
          <cell r="AH7699">
            <v>2012</v>
          </cell>
          <cell r="AI7699">
            <v>1838</v>
          </cell>
          <cell r="AJ7699">
            <v>2012</v>
          </cell>
          <cell r="AK7699">
            <v>1838</v>
          </cell>
          <cell r="AL7699">
            <v>4</v>
          </cell>
          <cell r="AM7699">
            <v>1</v>
          </cell>
        </row>
        <row r="7700">
          <cell r="F7700">
            <v>355022631</v>
          </cell>
          <cell r="G7700" t="str">
            <v>R1332</v>
          </cell>
          <cell r="H7700" t="str">
            <v>Brake Shoe Set</v>
          </cell>
          <cell r="I7700" t="str">
            <v>Shoe Kit PRO</v>
          </cell>
          <cell r="J7700" t="str">
            <v>Brake Friction</v>
          </cell>
          <cell r="K7700" t="str">
            <v>IT</v>
          </cell>
          <cell r="L7700" t="str">
            <v>E</v>
          </cell>
          <cell r="N7700" t="str">
            <v>active</v>
          </cell>
          <cell r="P7700" t="str">
            <v>R1332</v>
          </cell>
          <cell r="Q7700" t="str">
            <v>-</v>
          </cell>
          <cell r="R7700" t="str">
            <v>STANDARD (World w/o Great Britain, Ireland)</v>
          </cell>
          <cell r="S7700">
            <v>42.65</v>
          </cell>
          <cell r="T7700">
            <v>33.47</v>
          </cell>
          <cell r="V7700">
            <v>43614</v>
          </cell>
          <cell r="Y7700" t="str">
            <v/>
          </cell>
          <cell r="Z7700" t="str">
            <v/>
          </cell>
          <cell r="AC7700" t="str">
            <v/>
          </cell>
          <cell r="AD7700" t="str">
            <v/>
          </cell>
          <cell r="AE7700">
            <v>185</v>
          </cell>
          <cell r="AF7700">
            <v>160</v>
          </cell>
          <cell r="AG7700">
            <v>90</v>
          </cell>
          <cell r="AH7700">
            <v>2156</v>
          </cell>
          <cell r="AI7700">
            <v>2030</v>
          </cell>
          <cell r="AJ7700">
            <v>2156</v>
          </cell>
          <cell r="AK7700">
            <v>2030</v>
          </cell>
          <cell r="AL7700">
            <v>4</v>
          </cell>
          <cell r="AM7700">
            <v>1</v>
          </cell>
        </row>
        <row r="7701">
          <cell r="F7701">
            <v>355022641</v>
          </cell>
          <cell r="G7701" t="str">
            <v>R1331</v>
          </cell>
          <cell r="H7701" t="str">
            <v>Brake Shoe Set</v>
          </cell>
          <cell r="I7701" t="str">
            <v>Shoe Kit PRO</v>
          </cell>
          <cell r="J7701" t="str">
            <v>Brake Friction</v>
          </cell>
          <cell r="K7701" t="str">
            <v>IT</v>
          </cell>
          <cell r="L7701" t="str">
            <v>E</v>
          </cell>
          <cell r="N7701" t="str">
            <v>active</v>
          </cell>
          <cell r="P7701" t="str">
            <v>R1331</v>
          </cell>
          <cell r="Q7701" t="str">
            <v>-</v>
          </cell>
          <cell r="R7701" t="str">
            <v>STANDARD (World w/o Great Britain, Ireland)</v>
          </cell>
          <cell r="S7701">
            <v>45.08</v>
          </cell>
          <cell r="T7701">
            <v>35.39</v>
          </cell>
          <cell r="V7701">
            <v>43614</v>
          </cell>
          <cell r="Y7701" t="str">
            <v/>
          </cell>
          <cell r="Z7701" t="str">
            <v/>
          </cell>
          <cell r="AC7701" t="str">
            <v/>
          </cell>
          <cell r="AD7701" t="str">
            <v/>
          </cell>
          <cell r="AE7701">
            <v>185</v>
          </cell>
          <cell r="AF7701">
            <v>160</v>
          </cell>
          <cell r="AG7701">
            <v>90</v>
          </cell>
          <cell r="AH7701">
            <v>2453</v>
          </cell>
          <cell r="AI7701">
            <v>2279</v>
          </cell>
          <cell r="AJ7701">
            <v>2453</v>
          </cell>
          <cell r="AK7701">
            <v>2279</v>
          </cell>
          <cell r="AL7701">
            <v>4</v>
          </cell>
          <cell r="AM7701">
            <v>1</v>
          </cell>
        </row>
        <row r="7702">
          <cell r="F7702">
            <v>355022651</v>
          </cell>
          <cell r="G7702" t="str">
            <v>R1330</v>
          </cell>
          <cell r="H7702" t="str">
            <v>Brake Shoe Set</v>
          </cell>
          <cell r="I7702" t="str">
            <v>Shoe Kit PRO</v>
          </cell>
          <cell r="J7702" t="str">
            <v>Brake Friction</v>
          </cell>
          <cell r="K7702" t="str">
            <v>IT</v>
          </cell>
          <cell r="L7702" t="str">
            <v>E</v>
          </cell>
          <cell r="N7702" t="str">
            <v>active</v>
          </cell>
          <cell r="P7702" t="str">
            <v>R1330</v>
          </cell>
          <cell r="Q7702" t="str">
            <v>-</v>
          </cell>
          <cell r="R7702" t="str">
            <v>STANDARD (World w/o Great Britain, Ireland)</v>
          </cell>
          <cell r="S7702">
            <v>55.64</v>
          </cell>
          <cell r="T7702">
            <v>43.68</v>
          </cell>
          <cell r="V7702">
            <v>43614</v>
          </cell>
          <cell r="Y7702" t="str">
            <v/>
          </cell>
          <cell r="Z7702" t="str">
            <v/>
          </cell>
          <cell r="AC7702" t="str">
            <v/>
          </cell>
          <cell r="AD7702" t="str">
            <v/>
          </cell>
          <cell r="AE7702">
            <v>300</v>
          </cell>
          <cell r="AF7702">
            <v>265</v>
          </cell>
          <cell r="AG7702">
            <v>130</v>
          </cell>
          <cell r="AH7702">
            <v>4365</v>
          </cell>
          <cell r="AI7702">
            <v>4092</v>
          </cell>
          <cell r="AJ7702">
            <v>4365</v>
          </cell>
          <cell r="AK7702">
            <v>4092</v>
          </cell>
          <cell r="AL7702">
            <v>4</v>
          </cell>
          <cell r="AM7702">
            <v>1</v>
          </cell>
        </row>
        <row r="7703">
          <cell r="F7703">
            <v>355022661</v>
          </cell>
          <cell r="G7703" t="str">
            <v>R1329</v>
          </cell>
          <cell r="H7703" t="str">
            <v>Brake Shoe Set</v>
          </cell>
          <cell r="I7703" t="str">
            <v>Shoe Kit PRO</v>
          </cell>
          <cell r="J7703" t="str">
            <v>Brake Friction</v>
          </cell>
          <cell r="K7703" t="str">
            <v>IT</v>
          </cell>
          <cell r="L7703" t="str">
            <v>E</v>
          </cell>
          <cell r="N7703" t="str">
            <v>active</v>
          </cell>
          <cell r="P7703" t="str">
            <v>R1329</v>
          </cell>
          <cell r="Q7703" t="str">
            <v>-</v>
          </cell>
          <cell r="R7703" t="str">
            <v>STANDARD (World w/o Great Britain, Ireland)</v>
          </cell>
          <cell r="S7703">
            <v>43.47</v>
          </cell>
          <cell r="T7703">
            <v>34.119999999999997</v>
          </cell>
          <cell r="V7703">
            <v>43614</v>
          </cell>
          <cell r="Y7703" t="str">
            <v/>
          </cell>
          <cell r="Z7703" t="str">
            <v/>
          </cell>
          <cell r="AC7703" t="str">
            <v/>
          </cell>
          <cell r="AD7703" t="str">
            <v/>
          </cell>
          <cell r="AE7703">
            <v>185</v>
          </cell>
          <cell r="AF7703">
            <v>160</v>
          </cell>
          <cell r="AG7703">
            <v>90</v>
          </cell>
          <cell r="AH7703">
            <v>1901</v>
          </cell>
          <cell r="AI7703">
            <v>1775</v>
          </cell>
          <cell r="AJ7703">
            <v>1901</v>
          </cell>
          <cell r="AK7703">
            <v>1775</v>
          </cell>
          <cell r="AL7703">
            <v>4</v>
          </cell>
          <cell r="AM7703">
            <v>1</v>
          </cell>
        </row>
        <row r="7704">
          <cell r="F7704">
            <v>355022671</v>
          </cell>
          <cell r="G7704" t="str">
            <v>R1338</v>
          </cell>
          <cell r="H7704" t="str">
            <v>Brake Shoe Set</v>
          </cell>
          <cell r="I7704" t="str">
            <v>Shoe Kit PRO</v>
          </cell>
          <cell r="J7704" t="str">
            <v>Brake Friction</v>
          </cell>
          <cell r="K7704" t="str">
            <v>IT</v>
          </cell>
          <cell r="L7704" t="str">
            <v>E</v>
          </cell>
          <cell r="N7704" t="str">
            <v>active</v>
          </cell>
          <cell r="P7704" t="str">
            <v>R1338</v>
          </cell>
          <cell r="Q7704" t="str">
            <v>-</v>
          </cell>
          <cell r="R7704" t="str">
            <v>STANDARD (World w/o Great Britain, Ireland)</v>
          </cell>
          <cell r="S7704">
            <v>44.25</v>
          </cell>
          <cell r="T7704">
            <v>34.74</v>
          </cell>
          <cell r="V7704">
            <v>43614</v>
          </cell>
          <cell r="Y7704" t="str">
            <v/>
          </cell>
          <cell r="Z7704" t="str">
            <v/>
          </cell>
          <cell r="AC7704" t="str">
            <v/>
          </cell>
          <cell r="AD7704" t="str">
            <v/>
          </cell>
          <cell r="AE7704">
            <v>230</v>
          </cell>
          <cell r="AF7704">
            <v>208</v>
          </cell>
          <cell r="AG7704">
            <v>90</v>
          </cell>
          <cell r="AH7704">
            <v>3162</v>
          </cell>
          <cell r="AI7704">
            <v>2958</v>
          </cell>
          <cell r="AJ7704">
            <v>3162</v>
          </cell>
          <cell r="AK7704">
            <v>2958</v>
          </cell>
          <cell r="AL7704">
            <v>4</v>
          </cell>
          <cell r="AM7704">
            <v>1</v>
          </cell>
        </row>
        <row r="7705">
          <cell r="F7705">
            <v>355022681</v>
          </cell>
          <cell r="G7705" t="str">
            <v>R1337</v>
          </cell>
          <cell r="H7705" t="str">
            <v>Brake Shoe Set</v>
          </cell>
          <cell r="I7705" t="str">
            <v>Shoe Kit PRO</v>
          </cell>
          <cell r="J7705" t="str">
            <v>Brake Friction</v>
          </cell>
          <cell r="K7705" t="str">
            <v>IT</v>
          </cell>
          <cell r="L7705" t="str">
            <v>E</v>
          </cell>
          <cell r="N7705" t="str">
            <v>active</v>
          </cell>
          <cell r="P7705" t="str">
            <v>R1337</v>
          </cell>
          <cell r="Q7705" t="str">
            <v>-</v>
          </cell>
          <cell r="R7705" t="str">
            <v>STANDARD (World w/o Great Britain, Ireland)</v>
          </cell>
          <cell r="S7705">
            <v>41.32</v>
          </cell>
          <cell r="T7705">
            <v>32.44</v>
          </cell>
          <cell r="V7705">
            <v>43614</v>
          </cell>
          <cell r="Y7705" t="str">
            <v/>
          </cell>
          <cell r="Z7705" t="str">
            <v/>
          </cell>
          <cell r="AC7705" t="str">
            <v/>
          </cell>
          <cell r="AD7705" t="str">
            <v/>
          </cell>
          <cell r="AE7705">
            <v>185</v>
          </cell>
          <cell r="AF7705">
            <v>160</v>
          </cell>
          <cell r="AG7705">
            <v>90</v>
          </cell>
          <cell r="AH7705">
            <v>2526</v>
          </cell>
          <cell r="AI7705">
            <v>2352</v>
          </cell>
          <cell r="AJ7705">
            <v>2526</v>
          </cell>
          <cell r="AK7705">
            <v>2352</v>
          </cell>
          <cell r="AL7705">
            <v>4</v>
          </cell>
          <cell r="AM7705">
            <v>1</v>
          </cell>
        </row>
        <row r="7706">
          <cell r="F7706">
            <v>355022691</v>
          </cell>
          <cell r="G7706" t="str">
            <v>R1327</v>
          </cell>
          <cell r="H7706" t="str">
            <v>Brake Shoe Set</v>
          </cell>
          <cell r="I7706" t="str">
            <v>Shoe Kit PRO</v>
          </cell>
          <cell r="J7706" t="str">
            <v>Brake Friction</v>
          </cell>
          <cell r="K7706" t="str">
            <v>IT</v>
          </cell>
          <cell r="L7706" t="str">
            <v>E</v>
          </cell>
          <cell r="N7706" t="str">
            <v>active</v>
          </cell>
          <cell r="P7706" t="str">
            <v>R1327</v>
          </cell>
          <cell r="Q7706" t="str">
            <v>-</v>
          </cell>
          <cell r="R7706" t="str">
            <v>STANDARD (World w/o Great Britain, Ireland)</v>
          </cell>
          <cell r="S7706">
            <v>40.630000000000003</v>
          </cell>
          <cell r="T7706">
            <v>31.89</v>
          </cell>
          <cell r="V7706">
            <v>43614</v>
          </cell>
          <cell r="Y7706" t="str">
            <v/>
          </cell>
          <cell r="Z7706" t="str">
            <v/>
          </cell>
          <cell r="AC7706" t="str">
            <v/>
          </cell>
          <cell r="AD7706" t="str">
            <v/>
          </cell>
          <cell r="AE7706">
            <v>230</v>
          </cell>
          <cell r="AF7706">
            <v>208</v>
          </cell>
          <cell r="AG7706">
            <v>90</v>
          </cell>
          <cell r="AH7706">
            <v>2761</v>
          </cell>
          <cell r="AI7706">
            <v>2587</v>
          </cell>
          <cell r="AJ7706">
            <v>2761</v>
          </cell>
          <cell r="AK7706">
            <v>2587</v>
          </cell>
          <cell r="AL7706">
            <v>4</v>
          </cell>
          <cell r="AM7706">
            <v>1</v>
          </cell>
        </row>
        <row r="7707">
          <cell r="F7707">
            <v>355022701</v>
          </cell>
          <cell r="G7707" t="str">
            <v>R1328</v>
          </cell>
          <cell r="H7707" t="str">
            <v>Brake Shoe Set</v>
          </cell>
          <cell r="I7707" t="str">
            <v>Shoe Kit PRO</v>
          </cell>
          <cell r="J7707" t="str">
            <v>Brake Friction</v>
          </cell>
          <cell r="K7707" t="str">
            <v>IT</v>
          </cell>
          <cell r="L7707" t="str">
            <v>E</v>
          </cell>
          <cell r="N7707" t="str">
            <v>no longer active</v>
          </cell>
          <cell r="P7707" t="str">
            <v>R1328</v>
          </cell>
          <cell r="Q7707" t="str">
            <v>-</v>
          </cell>
          <cell r="R7707" t="str">
            <v>STANDARD W/O NORTH AMERICA (World w/o Canada, Great Britain, Ireland, USA)</v>
          </cell>
          <cell r="S7707">
            <v>45.81</v>
          </cell>
          <cell r="T7707">
            <v>35.96</v>
          </cell>
          <cell r="V7707">
            <v>43614</v>
          </cell>
          <cell r="Y7707" t="str">
            <v/>
          </cell>
          <cell r="Z7707" t="str">
            <v/>
          </cell>
          <cell r="AC7707" t="str">
            <v/>
          </cell>
          <cell r="AD7707" t="str">
            <v/>
          </cell>
          <cell r="AE7707">
            <v>185</v>
          </cell>
          <cell r="AF7707">
            <v>160</v>
          </cell>
          <cell r="AG7707">
            <v>90</v>
          </cell>
          <cell r="AH7707">
            <v>2327</v>
          </cell>
          <cell r="AI7707">
            <v>2153</v>
          </cell>
          <cell r="AJ7707">
            <v>2327</v>
          </cell>
          <cell r="AK7707">
            <v>2153</v>
          </cell>
          <cell r="AL7707">
            <v>4</v>
          </cell>
          <cell r="AM7707">
            <v>1</v>
          </cell>
        </row>
        <row r="7708">
          <cell r="F7708">
            <v>355022711</v>
          </cell>
          <cell r="G7708" t="str">
            <v>R1336</v>
          </cell>
          <cell r="H7708" t="str">
            <v>Brake Shoe Set</v>
          </cell>
          <cell r="I7708" t="str">
            <v>Shoe Kit PRO</v>
          </cell>
          <cell r="J7708" t="str">
            <v>Brake Friction</v>
          </cell>
          <cell r="K7708" t="str">
            <v>IT</v>
          </cell>
          <cell r="L7708" t="str">
            <v>E</v>
          </cell>
          <cell r="N7708" t="str">
            <v>active</v>
          </cell>
          <cell r="P7708" t="str">
            <v>R1336</v>
          </cell>
          <cell r="Q7708" t="str">
            <v>-</v>
          </cell>
          <cell r="R7708" t="str">
            <v>STANDARD (World w/o Great Britain, Ireland)</v>
          </cell>
          <cell r="S7708">
            <v>35.58</v>
          </cell>
          <cell r="T7708">
            <v>27.93</v>
          </cell>
          <cell r="V7708">
            <v>43614</v>
          </cell>
          <cell r="Y7708" t="str">
            <v/>
          </cell>
          <cell r="Z7708" t="str">
            <v/>
          </cell>
          <cell r="AC7708" t="str">
            <v/>
          </cell>
          <cell r="AD7708" t="str">
            <v/>
          </cell>
          <cell r="AE7708">
            <v>185</v>
          </cell>
          <cell r="AF7708">
            <v>160</v>
          </cell>
          <cell r="AG7708">
            <v>90</v>
          </cell>
          <cell r="AH7708">
            <v>2300</v>
          </cell>
          <cell r="AI7708">
            <v>2126</v>
          </cell>
          <cell r="AJ7708">
            <v>2300</v>
          </cell>
          <cell r="AK7708">
            <v>2126</v>
          </cell>
          <cell r="AL7708">
            <v>4</v>
          </cell>
          <cell r="AM7708">
            <v>1</v>
          </cell>
        </row>
        <row r="7709">
          <cell r="F7709">
            <v>355022721</v>
          </cell>
          <cell r="G7709" t="str">
            <v>R1326</v>
          </cell>
          <cell r="H7709" t="str">
            <v>Brake Shoe Set</v>
          </cell>
          <cell r="I7709" t="str">
            <v>Shoe Kit PRO</v>
          </cell>
          <cell r="J7709" t="str">
            <v>Brake Friction</v>
          </cell>
          <cell r="K7709" t="str">
            <v>IT</v>
          </cell>
          <cell r="L7709" t="str">
            <v>E</v>
          </cell>
          <cell r="N7709" t="str">
            <v>no longer active</v>
          </cell>
          <cell r="P7709" t="str">
            <v>R1326</v>
          </cell>
          <cell r="Q7709" t="str">
            <v>-</v>
          </cell>
          <cell r="R7709" t="str">
            <v>STANDARD (World w/o Great Britain, Ireland)</v>
          </cell>
          <cell r="Y7709" t="str">
            <v/>
          </cell>
          <cell r="Z7709" t="str">
            <v/>
          </cell>
          <cell r="AC7709" t="str">
            <v/>
          </cell>
          <cell r="AD7709" t="str">
            <v/>
          </cell>
          <cell r="AE7709">
            <v>300</v>
          </cell>
          <cell r="AF7709">
            <v>265</v>
          </cell>
          <cell r="AG7709">
            <v>130</v>
          </cell>
          <cell r="AH7709">
            <v>4436</v>
          </cell>
          <cell r="AI7709">
            <v>4173</v>
          </cell>
          <cell r="AJ7709">
            <v>4436</v>
          </cell>
          <cell r="AK7709">
            <v>4173</v>
          </cell>
          <cell r="AL7709">
            <v>4</v>
          </cell>
          <cell r="AM7709">
            <v>1</v>
          </cell>
        </row>
        <row r="7710">
          <cell r="F7710">
            <v>355022731</v>
          </cell>
          <cell r="G7710" t="str">
            <v>R1325</v>
          </cell>
          <cell r="H7710" t="str">
            <v>Brake Shoe Set</v>
          </cell>
          <cell r="I7710" t="str">
            <v>Shoe Kit PRO</v>
          </cell>
          <cell r="J7710" t="str">
            <v>Brake Friction</v>
          </cell>
          <cell r="K7710" t="str">
            <v>IT</v>
          </cell>
          <cell r="L7710" t="str">
            <v>E</v>
          </cell>
          <cell r="N7710" t="str">
            <v>active</v>
          </cell>
          <cell r="P7710" t="str">
            <v>R1325</v>
          </cell>
          <cell r="Q7710" t="str">
            <v>-</v>
          </cell>
          <cell r="R7710" t="str">
            <v>STANDARD (World w/o Great Britain, Ireland)</v>
          </cell>
          <cell r="S7710">
            <v>52.95</v>
          </cell>
          <cell r="T7710">
            <v>41.56</v>
          </cell>
          <cell r="V7710">
            <v>43614</v>
          </cell>
          <cell r="Y7710" t="str">
            <v/>
          </cell>
          <cell r="Z7710" t="str">
            <v/>
          </cell>
          <cell r="AC7710" t="str">
            <v/>
          </cell>
          <cell r="AD7710" t="str">
            <v/>
          </cell>
          <cell r="AE7710">
            <v>230</v>
          </cell>
          <cell r="AF7710">
            <v>208</v>
          </cell>
          <cell r="AG7710">
            <v>90</v>
          </cell>
          <cell r="AH7710">
            <v>3092</v>
          </cell>
          <cell r="AI7710">
            <v>2918</v>
          </cell>
          <cell r="AJ7710">
            <v>3092</v>
          </cell>
          <cell r="AK7710">
            <v>2918</v>
          </cell>
          <cell r="AL7710">
            <v>4</v>
          </cell>
          <cell r="AM7710">
            <v>1</v>
          </cell>
        </row>
        <row r="7711">
          <cell r="F7711">
            <v>355022741</v>
          </cell>
          <cell r="G7711" t="str">
            <v>R1324</v>
          </cell>
          <cell r="H7711" t="str">
            <v>Brake Shoe Set</v>
          </cell>
          <cell r="I7711" t="str">
            <v>Shoe Kit PRO</v>
          </cell>
          <cell r="J7711" t="str">
            <v>Brake Friction</v>
          </cell>
          <cell r="K7711" t="str">
            <v>IT</v>
          </cell>
          <cell r="L7711" t="str">
            <v>E</v>
          </cell>
          <cell r="N7711" t="str">
            <v>active</v>
          </cell>
          <cell r="P7711" t="str">
            <v>R1324</v>
          </cell>
          <cell r="Q7711" t="str">
            <v>-</v>
          </cell>
          <cell r="R7711" t="str">
            <v>STANDARD (World w/o Great Britain, Ireland)</v>
          </cell>
          <cell r="S7711">
            <v>35.630000000000003</v>
          </cell>
          <cell r="T7711">
            <v>27.97</v>
          </cell>
          <cell r="V7711">
            <v>43614</v>
          </cell>
          <cell r="Y7711" t="str">
            <v/>
          </cell>
          <cell r="Z7711" t="str">
            <v/>
          </cell>
          <cell r="AC7711" t="str">
            <v/>
          </cell>
          <cell r="AD7711" t="str">
            <v/>
          </cell>
          <cell r="AE7711">
            <v>230</v>
          </cell>
          <cell r="AF7711">
            <v>208</v>
          </cell>
          <cell r="AG7711">
            <v>90</v>
          </cell>
          <cell r="AH7711">
            <v>2510</v>
          </cell>
          <cell r="AI7711">
            <v>2336</v>
          </cell>
          <cell r="AJ7711">
            <v>2510</v>
          </cell>
          <cell r="AK7711">
            <v>2336</v>
          </cell>
          <cell r="AL7711">
            <v>4</v>
          </cell>
          <cell r="AM7711">
            <v>1</v>
          </cell>
        </row>
        <row r="7712">
          <cell r="F7712">
            <v>355022751</v>
          </cell>
          <cell r="G7712" t="str">
            <v>R1323</v>
          </cell>
          <cell r="H7712" t="str">
            <v>Brake Shoe Set</v>
          </cell>
          <cell r="I7712" t="str">
            <v>Shoe Kit PRO</v>
          </cell>
          <cell r="J7712" t="str">
            <v>Brake Friction</v>
          </cell>
          <cell r="K7712" t="str">
            <v>IT</v>
          </cell>
          <cell r="L7712" t="str">
            <v>E</v>
          </cell>
          <cell r="N7712" t="str">
            <v>no longer active</v>
          </cell>
          <cell r="P7712" t="str">
            <v>R1323</v>
          </cell>
          <cell r="Q7712" t="str">
            <v>-</v>
          </cell>
          <cell r="R7712" t="str">
            <v>STANDARD (World w/o Great Britain, Ireland)</v>
          </cell>
          <cell r="Y7712" t="str">
            <v/>
          </cell>
          <cell r="Z7712" t="str">
            <v/>
          </cell>
          <cell r="AC7712" t="str">
            <v/>
          </cell>
          <cell r="AD7712" t="str">
            <v/>
          </cell>
          <cell r="AE7712">
            <v>185</v>
          </cell>
          <cell r="AF7712">
            <v>160</v>
          </cell>
          <cell r="AG7712">
            <v>90</v>
          </cell>
          <cell r="AH7712">
            <v>2304</v>
          </cell>
          <cell r="AI7712">
            <v>2178</v>
          </cell>
          <cell r="AJ7712">
            <v>2304</v>
          </cell>
          <cell r="AK7712">
            <v>2178</v>
          </cell>
          <cell r="AL7712">
            <v>4</v>
          </cell>
          <cell r="AM7712">
            <v>1</v>
          </cell>
        </row>
        <row r="7713">
          <cell r="F7713">
            <v>355022761</v>
          </cell>
          <cell r="G7713" t="str">
            <v>R1322</v>
          </cell>
          <cell r="H7713" t="str">
            <v>Brake Shoe Set</v>
          </cell>
          <cell r="I7713" t="str">
            <v>Shoe Kit PRO</v>
          </cell>
          <cell r="J7713" t="str">
            <v>Brake Friction</v>
          </cell>
          <cell r="K7713" t="str">
            <v>IT</v>
          </cell>
          <cell r="L7713" t="str">
            <v>E</v>
          </cell>
          <cell r="N7713" t="str">
            <v>no longer active</v>
          </cell>
          <cell r="P7713" t="str">
            <v>R1322</v>
          </cell>
          <cell r="Q7713" t="str">
            <v>-</v>
          </cell>
          <cell r="R7713" t="str">
            <v>STANDARD (World w/o Great Britain, Ireland)</v>
          </cell>
          <cell r="Y7713" t="str">
            <v/>
          </cell>
          <cell r="Z7713" t="str">
            <v/>
          </cell>
          <cell r="AC7713" t="str">
            <v/>
          </cell>
          <cell r="AD7713" t="str">
            <v/>
          </cell>
          <cell r="AE7713">
            <v>230</v>
          </cell>
          <cell r="AF7713">
            <v>208</v>
          </cell>
          <cell r="AG7713">
            <v>90</v>
          </cell>
          <cell r="AH7713">
            <v>3278</v>
          </cell>
          <cell r="AI7713">
            <v>3104</v>
          </cell>
          <cell r="AJ7713">
            <v>3278</v>
          </cell>
          <cell r="AK7713">
            <v>3104</v>
          </cell>
          <cell r="AL7713">
            <v>4</v>
          </cell>
          <cell r="AM7713">
            <v>1</v>
          </cell>
        </row>
        <row r="7714">
          <cell r="F7714">
            <v>355022771</v>
          </cell>
          <cell r="G7714" t="str">
            <v>R1321</v>
          </cell>
          <cell r="H7714" t="str">
            <v>Brake Shoe Set</v>
          </cell>
          <cell r="I7714" t="str">
            <v>Shoe Kit PRO</v>
          </cell>
          <cell r="J7714" t="str">
            <v>Brake Friction</v>
          </cell>
          <cell r="K7714" t="str">
            <v>IT</v>
          </cell>
          <cell r="L7714" t="str">
            <v>E</v>
          </cell>
          <cell r="N7714" t="str">
            <v>active</v>
          </cell>
          <cell r="P7714" t="str">
            <v>R1321</v>
          </cell>
          <cell r="Q7714" t="str">
            <v>-</v>
          </cell>
          <cell r="R7714" t="str">
            <v>STANDARD (World w/o Great Britain, Ireland)</v>
          </cell>
          <cell r="S7714">
            <v>33.39</v>
          </cell>
          <cell r="T7714">
            <v>26.21</v>
          </cell>
          <cell r="V7714">
            <v>43614</v>
          </cell>
          <cell r="Y7714" t="str">
            <v/>
          </cell>
          <cell r="Z7714" t="str">
            <v/>
          </cell>
          <cell r="AC7714" t="str">
            <v/>
          </cell>
          <cell r="AD7714" t="str">
            <v/>
          </cell>
          <cell r="AE7714">
            <v>185</v>
          </cell>
          <cell r="AF7714">
            <v>160</v>
          </cell>
          <cell r="AG7714">
            <v>90</v>
          </cell>
          <cell r="AH7714">
            <v>2385</v>
          </cell>
          <cell r="AI7714">
            <v>2211</v>
          </cell>
          <cell r="AJ7714">
            <v>2385</v>
          </cell>
          <cell r="AK7714">
            <v>2211</v>
          </cell>
          <cell r="AL7714">
            <v>4</v>
          </cell>
          <cell r="AM7714">
            <v>1</v>
          </cell>
        </row>
        <row r="7715">
          <cell r="F7715">
            <v>355022781</v>
          </cell>
          <cell r="G7715" t="str">
            <v>R1334</v>
          </cell>
          <cell r="H7715" t="str">
            <v>Brake Shoe Set</v>
          </cell>
          <cell r="I7715" t="str">
            <v>Shoe Kit PRO</v>
          </cell>
          <cell r="J7715" t="str">
            <v>Brake Friction</v>
          </cell>
          <cell r="K7715" t="str">
            <v>IT</v>
          </cell>
          <cell r="L7715" t="str">
            <v>E</v>
          </cell>
          <cell r="N7715" t="str">
            <v>active</v>
          </cell>
          <cell r="P7715" t="str">
            <v>R1334</v>
          </cell>
          <cell r="Q7715" t="str">
            <v>-</v>
          </cell>
          <cell r="R7715" t="str">
            <v>STANDARD (World w/o Great Britain, Ireland)</v>
          </cell>
          <cell r="S7715">
            <v>47.87</v>
          </cell>
          <cell r="T7715">
            <v>37.58</v>
          </cell>
          <cell r="V7715">
            <v>43614</v>
          </cell>
          <cell r="Y7715" t="str">
            <v/>
          </cell>
          <cell r="Z7715" t="str">
            <v/>
          </cell>
          <cell r="AC7715" t="str">
            <v/>
          </cell>
          <cell r="AD7715" t="str">
            <v/>
          </cell>
          <cell r="AE7715">
            <v>185</v>
          </cell>
          <cell r="AF7715">
            <v>160</v>
          </cell>
          <cell r="AG7715">
            <v>90</v>
          </cell>
          <cell r="AH7715">
            <v>1879</v>
          </cell>
          <cell r="AI7715">
            <v>1753</v>
          </cell>
          <cell r="AJ7715">
            <v>1879</v>
          </cell>
          <cell r="AK7715">
            <v>1753</v>
          </cell>
          <cell r="AL7715">
            <v>4</v>
          </cell>
          <cell r="AM7715">
            <v>1</v>
          </cell>
        </row>
        <row r="7716">
          <cell r="F7716">
            <v>355022791</v>
          </cell>
          <cell r="G7716" t="str">
            <v>R1352</v>
          </cell>
          <cell r="H7716" t="str">
            <v>Brake Shoe Set</v>
          </cell>
          <cell r="I7716" t="str">
            <v>Shoe Kit PRO</v>
          </cell>
          <cell r="J7716" t="str">
            <v>Brake Friction</v>
          </cell>
          <cell r="K7716" t="str">
            <v>IT</v>
          </cell>
          <cell r="L7716" t="str">
            <v>E</v>
          </cell>
          <cell r="N7716" t="str">
            <v>active</v>
          </cell>
          <cell r="P7716" t="str">
            <v>R1352</v>
          </cell>
          <cell r="Q7716" t="str">
            <v>-</v>
          </cell>
          <cell r="R7716" t="str">
            <v>STANDARD (World w/o Great Britain, Ireland)</v>
          </cell>
          <cell r="S7716">
            <v>52.37</v>
          </cell>
          <cell r="T7716">
            <v>41.11</v>
          </cell>
          <cell r="V7716">
            <v>43614</v>
          </cell>
          <cell r="Y7716" t="str">
            <v/>
          </cell>
          <cell r="Z7716" t="str">
            <v/>
          </cell>
          <cell r="AC7716" t="str">
            <v/>
          </cell>
          <cell r="AD7716" t="str">
            <v/>
          </cell>
          <cell r="AE7716">
            <v>185</v>
          </cell>
          <cell r="AF7716">
            <v>160</v>
          </cell>
          <cell r="AG7716">
            <v>90</v>
          </cell>
          <cell r="AH7716">
            <v>2090</v>
          </cell>
          <cell r="AI7716">
            <v>1892</v>
          </cell>
          <cell r="AJ7716">
            <v>2090</v>
          </cell>
          <cell r="AK7716">
            <v>1892</v>
          </cell>
          <cell r="AL7716">
            <v>4</v>
          </cell>
          <cell r="AM7716">
            <v>1</v>
          </cell>
        </row>
        <row r="7717">
          <cell r="F7717">
            <v>355022871</v>
          </cell>
          <cell r="G7717" t="str">
            <v>R1350</v>
          </cell>
          <cell r="H7717" t="str">
            <v>Brake Shoe Set</v>
          </cell>
          <cell r="I7717" t="str">
            <v>Shoe Kit PRO</v>
          </cell>
          <cell r="J7717" t="str">
            <v>Brake Friction</v>
          </cell>
          <cell r="K7717" t="str">
            <v>IT</v>
          </cell>
          <cell r="L7717" t="str">
            <v>E</v>
          </cell>
          <cell r="N7717" t="str">
            <v>active</v>
          </cell>
          <cell r="P7717" t="str">
            <v>R1350</v>
          </cell>
          <cell r="Q7717" t="str">
            <v>-</v>
          </cell>
          <cell r="R7717" t="str">
            <v>STANDARD (World w/o Great Britain, Ireland)</v>
          </cell>
          <cell r="S7717">
            <v>53.58</v>
          </cell>
          <cell r="T7717">
            <v>42.05</v>
          </cell>
          <cell r="V7717">
            <v>43614</v>
          </cell>
          <cell r="Y7717" t="str">
            <v/>
          </cell>
          <cell r="Z7717" t="str">
            <v/>
          </cell>
          <cell r="AC7717" t="str">
            <v/>
          </cell>
          <cell r="AD7717" t="str">
            <v/>
          </cell>
          <cell r="AE7717">
            <v>230</v>
          </cell>
          <cell r="AF7717">
            <v>208</v>
          </cell>
          <cell r="AG7717">
            <v>90</v>
          </cell>
          <cell r="AH7717">
            <v>2933</v>
          </cell>
          <cell r="AI7717">
            <v>2735</v>
          </cell>
          <cell r="AJ7717">
            <v>2933</v>
          </cell>
          <cell r="AK7717">
            <v>2735</v>
          </cell>
          <cell r="AL7717">
            <v>4</v>
          </cell>
          <cell r="AM7717">
            <v>1</v>
          </cell>
        </row>
        <row r="7718">
          <cell r="F7718">
            <v>355022891</v>
          </cell>
          <cell r="G7718" t="str">
            <v>R1335</v>
          </cell>
          <cell r="H7718" t="str">
            <v>Brake Shoe Set</v>
          </cell>
          <cell r="I7718" t="str">
            <v>Shoe Kit PRO</v>
          </cell>
          <cell r="J7718" t="str">
            <v>Brake Friction</v>
          </cell>
          <cell r="K7718" t="str">
            <v>IT</v>
          </cell>
          <cell r="L7718" t="str">
            <v>E</v>
          </cell>
          <cell r="N7718" t="str">
            <v>active</v>
          </cell>
          <cell r="P7718" t="str">
            <v>R1335</v>
          </cell>
          <cell r="Q7718" t="str">
            <v>-</v>
          </cell>
          <cell r="R7718" t="str">
            <v>STANDARD (World w/o Great Britain, Ireland)</v>
          </cell>
          <cell r="S7718">
            <v>52.54</v>
          </cell>
          <cell r="T7718">
            <v>41.24</v>
          </cell>
          <cell r="V7718">
            <v>43614</v>
          </cell>
          <cell r="Y7718" t="str">
            <v/>
          </cell>
          <cell r="Z7718" t="str">
            <v/>
          </cell>
          <cell r="AC7718" t="str">
            <v/>
          </cell>
          <cell r="AD7718" t="str">
            <v/>
          </cell>
          <cell r="AE7718">
            <v>230</v>
          </cell>
          <cell r="AF7718">
            <v>208</v>
          </cell>
          <cell r="AG7718">
            <v>90</v>
          </cell>
          <cell r="AH7718">
            <v>2145</v>
          </cell>
          <cell r="AI7718">
            <v>1971</v>
          </cell>
          <cell r="AJ7718">
            <v>2145</v>
          </cell>
          <cell r="AK7718">
            <v>1971</v>
          </cell>
          <cell r="AL7718">
            <v>4</v>
          </cell>
          <cell r="AM7718">
            <v>1</v>
          </cell>
        </row>
        <row r="7719">
          <cell r="F7719">
            <v>355022901</v>
          </cell>
          <cell r="G7719" t="str">
            <v>R1351</v>
          </cell>
          <cell r="H7719" t="str">
            <v>Brake Shoe Set</v>
          </cell>
          <cell r="I7719" t="str">
            <v>Shoe Kit PRO</v>
          </cell>
          <cell r="J7719" t="str">
            <v>Brake Friction</v>
          </cell>
          <cell r="K7719" t="str">
            <v>IT</v>
          </cell>
          <cell r="L7719" t="str">
            <v>E</v>
          </cell>
          <cell r="N7719" t="str">
            <v>active</v>
          </cell>
          <cell r="P7719" t="str">
            <v>R1351</v>
          </cell>
          <cell r="Q7719" t="str">
            <v>-</v>
          </cell>
          <cell r="R7719" t="str">
            <v>STANDARD (World w/o Great Britain, Ireland)</v>
          </cell>
          <cell r="S7719">
            <v>55.31</v>
          </cell>
          <cell r="T7719">
            <v>43.41</v>
          </cell>
          <cell r="V7719">
            <v>43614</v>
          </cell>
          <cell r="Y7719" t="str">
            <v/>
          </cell>
          <cell r="Z7719" t="str">
            <v/>
          </cell>
          <cell r="AC7719" t="str">
            <v/>
          </cell>
          <cell r="AD7719" t="str">
            <v/>
          </cell>
          <cell r="AE7719">
            <v>185</v>
          </cell>
          <cell r="AF7719">
            <v>160</v>
          </cell>
          <cell r="AG7719">
            <v>90</v>
          </cell>
          <cell r="AH7719">
            <v>2170</v>
          </cell>
          <cell r="AI7719">
            <v>1996</v>
          </cell>
          <cell r="AJ7719">
            <v>2170</v>
          </cell>
          <cell r="AK7719">
            <v>1996</v>
          </cell>
          <cell r="AL7719">
            <v>4</v>
          </cell>
          <cell r="AM7719">
            <v>1</v>
          </cell>
        </row>
        <row r="7720">
          <cell r="F7720">
            <v>355022921</v>
          </cell>
          <cell r="G7720" t="str">
            <v>R1349</v>
          </cell>
          <cell r="H7720" t="str">
            <v>Brake Shoe Set</v>
          </cell>
          <cell r="I7720" t="str">
            <v>Shoe Kit PRO</v>
          </cell>
          <cell r="J7720" t="str">
            <v>Brake Friction</v>
          </cell>
          <cell r="K7720" t="str">
            <v>IT</v>
          </cell>
          <cell r="L7720" t="str">
            <v>E</v>
          </cell>
          <cell r="N7720" t="str">
            <v>active</v>
          </cell>
          <cell r="P7720" t="str">
            <v>R1349</v>
          </cell>
          <cell r="Q7720" t="str">
            <v>-</v>
          </cell>
          <cell r="R7720" t="str">
            <v>STANDARD (World w/o Great Britain, Ireland)</v>
          </cell>
          <cell r="S7720">
            <v>54.09</v>
          </cell>
          <cell r="T7720">
            <v>42.46</v>
          </cell>
          <cell r="V7720">
            <v>43614</v>
          </cell>
          <cell r="Y7720" t="str">
            <v/>
          </cell>
          <cell r="Z7720" t="str">
            <v/>
          </cell>
          <cell r="AC7720" t="str">
            <v/>
          </cell>
          <cell r="AD7720" t="str">
            <v/>
          </cell>
          <cell r="AE7720">
            <v>185</v>
          </cell>
          <cell r="AF7720">
            <v>160</v>
          </cell>
          <cell r="AG7720">
            <v>90</v>
          </cell>
          <cell r="AH7720">
            <v>2098</v>
          </cell>
          <cell r="AI7720">
            <v>1890</v>
          </cell>
          <cell r="AJ7720">
            <v>2098</v>
          </cell>
          <cell r="AK7720">
            <v>1890</v>
          </cell>
          <cell r="AL7720">
            <v>4</v>
          </cell>
          <cell r="AM7720">
            <v>1</v>
          </cell>
        </row>
        <row r="7721">
          <cell r="F7721">
            <v>355022931</v>
          </cell>
          <cell r="G7721" t="str">
            <v>R1348</v>
          </cell>
          <cell r="H7721" t="str">
            <v>Brake Shoe Set</v>
          </cell>
          <cell r="I7721" t="str">
            <v>Shoe Kit PRO</v>
          </cell>
          <cell r="J7721" t="str">
            <v>Brake Friction</v>
          </cell>
          <cell r="K7721" t="str">
            <v>IT</v>
          </cell>
          <cell r="L7721" t="str">
            <v>E</v>
          </cell>
          <cell r="N7721" t="str">
            <v>active</v>
          </cell>
          <cell r="P7721" t="str">
            <v>R1348</v>
          </cell>
          <cell r="Q7721" t="str">
            <v>-</v>
          </cell>
          <cell r="R7721" t="str">
            <v>STANDARD (World w/o Great Britain, Ireland)</v>
          </cell>
          <cell r="S7721">
            <v>53.58</v>
          </cell>
          <cell r="T7721">
            <v>42.05</v>
          </cell>
          <cell r="V7721">
            <v>43614</v>
          </cell>
          <cell r="Y7721" t="str">
            <v/>
          </cell>
          <cell r="Z7721" t="str">
            <v/>
          </cell>
          <cell r="AC7721" t="str">
            <v/>
          </cell>
          <cell r="AD7721" t="str">
            <v/>
          </cell>
          <cell r="AE7721">
            <v>185</v>
          </cell>
          <cell r="AF7721">
            <v>160</v>
          </cell>
          <cell r="AG7721">
            <v>90</v>
          </cell>
          <cell r="AH7721">
            <v>2266</v>
          </cell>
          <cell r="AI7721">
            <v>2066</v>
          </cell>
          <cell r="AJ7721">
            <v>2266</v>
          </cell>
          <cell r="AK7721">
            <v>2066</v>
          </cell>
          <cell r="AL7721">
            <v>4</v>
          </cell>
          <cell r="AM7721">
            <v>1</v>
          </cell>
        </row>
        <row r="7722">
          <cell r="F7722">
            <v>355022941</v>
          </cell>
          <cell r="G7722" t="str">
            <v>R1347</v>
          </cell>
          <cell r="H7722" t="str">
            <v>Brake Shoe Set</v>
          </cell>
          <cell r="I7722" t="str">
            <v>Shoe Kit PRO</v>
          </cell>
          <cell r="J7722" t="str">
            <v>Brake Friction</v>
          </cell>
          <cell r="K7722" t="str">
            <v>IT</v>
          </cell>
          <cell r="L7722" t="str">
            <v>E</v>
          </cell>
          <cell r="N7722" t="str">
            <v>active</v>
          </cell>
          <cell r="P7722" t="str">
            <v>R1347</v>
          </cell>
          <cell r="Q7722" t="str">
            <v>-</v>
          </cell>
          <cell r="R7722" t="str">
            <v>STANDARD (World w/o Great Britain, Ireland)</v>
          </cell>
          <cell r="S7722">
            <v>50.98</v>
          </cell>
          <cell r="T7722">
            <v>40.020000000000003</v>
          </cell>
          <cell r="V7722">
            <v>43614</v>
          </cell>
          <cell r="Y7722" t="str">
            <v/>
          </cell>
          <cell r="Z7722" t="str">
            <v/>
          </cell>
          <cell r="AC7722" t="str">
            <v/>
          </cell>
          <cell r="AD7722" t="str">
            <v/>
          </cell>
          <cell r="AE7722">
            <v>230</v>
          </cell>
          <cell r="AF7722">
            <v>208</v>
          </cell>
          <cell r="AG7722">
            <v>90</v>
          </cell>
          <cell r="AH7722">
            <v>2454</v>
          </cell>
          <cell r="AI7722">
            <v>2240</v>
          </cell>
          <cell r="AJ7722">
            <v>2454</v>
          </cell>
          <cell r="AK7722">
            <v>2240</v>
          </cell>
          <cell r="AL7722">
            <v>4</v>
          </cell>
          <cell r="AM7722">
            <v>1</v>
          </cell>
        </row>
        <row r="7723">
          <cell r="F7723">
            <v>355022951</v>
          </cell>
          <cell r="G7723" t="str">
            <v>R1346</v>
          </cell>
          <cell r="H7723" t="str">
            <v>Brake Shoe Set</v>
          </cell>
          <cell r="I7723" t="str">
            <v>Shoe Kit PRO</v>
          </cell>
          <cell r="J7723" t="str">
            <v>Brake Friction</v>
          </cell>
          <cell r="K7723" t="str">
            <v>IT</v>
          </cell>
          <cell r="L7723" t="str">
            <v>E</v>
          </cell>
          <cell r="N7723" t="str">
            <v>active</v>
          </cell>
          <cell r="P7723" t="str">
            <v>R1346</v>
          </cell>
          <cell r="Q7723" t="str">
            <v>-</v>
          </cell>
          <cell r="R7723" t="str">
            <v>STANDARD (World w/o Great Britain, Ireland)</v>
          </cell>
          <cell r="S7723">
            <v>44.22</v>
          </cell>
          <cell r="T7723">
            <v>34.71</v>
          </cell>
          <cell r="V7723">
            <v>43614</v>
          </cell>
          <cell r="Y7723" t="str">
            <v/>
          </cell>
          <cell r="Z7723" t="str">
            <v/>
          </cell>
          <cell r="AC7723" t="str">
            <v/>
          </cell>
          <cell r="AD7723" t="str">
            <v/>
          </cell>
          <cell r="AE7723">
            <v>230</v>
          </cell>
          <cell r="AF7723">
            <v>208</v>
          </cell>
          <cell r="AG7723">
            <v>90</v>
          </cell>
          <cell r="AH7723">
            <v>2900</v>
          </cell>
          <cell r="AI7723">
            <v>2696</v>
          </cell>
          <cell r="AJ7723">
            <v>2900</v>
          </cell>
          <cell r="AK7723">
            <v>2696</v>
          </cell>
          <cell r="AL7723">
            <v>4</v>
          </cell>
          <cell r="AM7723">
            <v>1</v>
          </cell>
        </row>
        <row r="7724">
          <cell r="F7724">
            <v>355022961</v>
          </cell>
          <cell r="G7724" t="str">
            <v>R1345</v>
          </cell>
          <cell r="H7724" t="str">
            <v>Brake Shoe Set</v>
          </cell>
          <cell r="I7724" t="str">
            <v>Shoe Kit PRO</v>
          </cell>
          <cell r="J7724" t="str">
            <v>Brake Friction</v>
          </cell>
          <cell r="K7724" t="str">
            <v>IT</v>
          </cell>
          <cell r="L7724" t="str">
            <v>E</v>
          </cell>
          <cell r="N7724" t="str">
            <v>active</v>
          </cell>
          <cell r="P7724" t="str">
            <v>R1345</v>
          </cell>
          <cell r="Q7724" t="str">
            <v>-</v>
          </cell>
          <cell r="R7724" t="str">
            <v>STANDARD (World w/o Great Britain, Ireland)</v>
          </cell>
          <cell r="S7724">
            <v>54.43</v>
          </cell>
          <cell r="T7724">
            <v>42.73</v>
          </cell>
          <cell r="V7724">
            <v>43614</v>
          </cell>
          <cell r="Y7724" t="str">
            <v/>
          </cell>
          <cell r="Z7724" t="str">
            <v/>
          </cell>
          <cell r="AC7724" t="str">
            <v/>
          </cell>
          <cell r="AD7724" t="str">
            <v/>
          </cell>
          <cell r="AE7724">
            <v>185</v>
          </cell>
          <cell r="AF7724">
            <v>160</v>
          </cell>
          <cell r="AG7724">
            <v>90</v>
          </cell>
          <cell r="AH7724">
            <v>2208</v>
          </cell>
          <cell r="AI7724">
            <v>2034</v>
          </cell>
          <cell r="AJ7724">
            <v>2208</v>
          </cell>
          <cell r="AK7724">
            <v>2034</v>
          </cell>
          <cell r="AL7724">
            <v>4</v>
          </cell>
          <cell r="AM7724">
            <v>1</v>
          </cell>
        </row>
        <row r="7725">
          <cell r="F7725">
            <v>355022971</v>
          </cell>
          <cell r="G7725" t="str">
            <v>R1344</v>
          </cell>
          <cell r="H7725" t="str">
            <v>Brake Shoe Set</v>
          </cell>
          <cell r="I7725" t="str">
            <v>Shoe Kit PRO</v>
          </cell>
          <cell r="J7725" t="str">
            <v>Brake Friction</v>
          </cell>
          <cell r="K7725" t="str">
            <v>IT</v>
          </cell>
          <cell r="L7725" t="str">
            <v>E</v>
          </cell>
          <cell r="N7725" t="str">
            <v>active</v>
          </cell>
          <cell r="P7725" t="str">
            <v>R1344</v>
          </cell>
          <cell r="Q7725" t="str">
            <v>-</v>
          </cell>
          <cell r="R7725" t="str">
            <v>STANDARD (World w/o Great Britain, Ireland)</v>
          </cell>
          <cell r="S7725">
            <v>50.98</v>
          </cell>
          <cell r="T7725">
            <v>40.020000000000003</v>
          </cell>
          <cell r="V7725">
            <v>43614</v>
          </cell>
          <cell r="Y7725" t="str">
            <v/>
          </cell>
          <cell r="Z7725" t="str">
            <v/>
          </cell>
          <cell r="AC7725" t="str">
            <v/>
          </cell>
          <cell r="AD7725" t="str">
            <v/>
          </cell>
          <cell r="AE7725">
            <v>185</v>
          </cell>
          <cell r="AF7725">
            <v>160</v>
          </cell>
          <cell r="AG7725">
            <v>90</v>
          </cell>
          <cell r="AH7725">
            <v>2176</v>
          </cell>
          <cell r="AI7725">
            <v>1966</v>
          </cell>
          <cell r="AJ7725">
            <v>2176</v>
          </cell>
          <cell r="AK7725">
            <v>1966</v>
          </cell>
          <cell r="AL7725">
            <v>4</v>
          </cell>
          <cell r="AM7725">
            <v>1</v>
          </cell>
        </row>
        <row r="7726">
          <cell r="F7726">
            <v>355022981</v>
          </cell>
          <cell r="G7726" t="str">
            <v>R1343</v>
          </cell>
          <cell r="H7726" t="str">
            <v>Brake Shoe Set</v>
          </cell>
          <cell r="I7726" t="str">
            <v>Shoe Kit PRO</v>
          </cell>
          <cell r="J7726" t="str">
            <v>Brake Friction</v>
          </cell>
          <cell r="K7726" t="str">
            <v>IT</v>
          </cell>
          <cell r="L7726" t="str">
            <v>E</v>
          </cell>
          <cell r="N7726" t="str">
            <v>active</v>
          </cell>
          <cell r="P7726" t="str">
            <v>R1343</v>
          </cell>
          <cell r="Q7726" t="str">
            <v>-</v>
          </cell>
          <cell r="R7726" t="str">
            <v>STANDARD (World w/o Great Britain, Ireland)</v>
          </cell>
          <cell r="S7726">
            <v>50.12</v>
          </cell>
          <cell r="T7726">
            <v>39.35</v>
          </cell>
          <cell r="V7726">
            <v>43614</v>
          </cell>
          <cell r="Y7726" t="str">
            <v/>
          </cell>
          <cell r="Z7726" t="str">
            <v/>
          </cell>
          <cell r="AC7726" t="str">
            <v/>
          </cell>
          <cell r="AD7726" t="str">
            <v/>
          </cell>
          <cell r="AE7726">
            <v>185</v>
          </cell>
          <cell r="AF7726">
            <v>160</v>
          </cell>
          <cell r="AG7726">
            <v>90</v>
          </cell>
          <cell r="AH7726">
            <v>1640</v>
          </cell>
          <cell r="AI7726">
            <v>1466</v>
          </cell>
          <cell r="AJ7726">
            <v>1640</v>
          </cell>
          <cell r="AK7726">
            <v>1466</v>
          </cell>
          <cell r="AL7726">
            <v>4</v>
          </cell>
          <cell r="AM7726">
            <v>1</v>
          </cell>
        </row>
        <row r="7727">
          <cell r="F7727">
            <v>355022991</v>
          </cell>
          <cell r="G7727" t="str">
            <v>R1342</v>
          </cell>
          <cell r="H7727" t="str">
            <v>Brake Shoe Set</v>
          </cell>
          <cell r="I7727" t="str">
            <v>Shoe Kit PRO</v>
          </cell>
          <cell r="J7727" t="str">
            <v>Brake Friction</v>
          </cell>
          <cell r="K7727" t="str">
            <v>IT</v>
          </cell>
          <cell r="L7727" t="str">
            <v>E</v>
          </cell>
          <cell r="N7727" t="str">
            <v>active</v>
          </cell>
          <cell r="P7727" t="str">
            <v>R1342</v>
          </cell>
          <cell r="Q7727" t="str">
            <v>-</v>
          </cell>
          <cell r="R7727" t="str">
            <v>STANDARD (World w/o Great Britain, Ireland)</v>
          </cell>
          <cell r="S7727">
            <v>64.78</v>
          </cell>
          <cell r="T7727">
            <v>50.85</v>
          </cell>
          <cell r="V7727">
            <v>43614</v>
          </cell>
          <cell r="Y7727" t="str">
            <v/>
          </cell>
          <cell r="Z7727" t="str">
            <v/>
          </cell>
          <cell r="AC7727" t="str">
            <v/>
          </cell>
          <cell r="AD7727" t="str">
            <v/>
          </cell>
          <cell r="AE7727">
            <v>300</v>
          </cell>
          <cell r="AF7727">
            <v>265</v>
          </cell>
          <cell r="AG7727">
            <v>130</v>
          </cell>
          <cell r="AH7727">
            <v>5884</v>
          </cell>
          <cell r="AI7727">
            <v>5638</v>
          </cell>
          <cell r="AJ7727">
            <v>5884</v>
          </cell>
          <cell r="AK7727">
            <v>5638</v>
          </cell>
          <cell r="AL7727">
            <v>4</v>
          </cell>
          <cell r="AM7727">
            <v>1</v>
          </cell>
        </row>
        <row r="7728">
          <cell r="F7728">
            <v>355023001</v>
          </cell>
          <cell r="G7728" t="str">
            <v>T2391</v>
          </cell>
          <cell r="H7728" t="str">
            <v>Brake Pad Set, disc brake</v>
          </cell>
          <cell r="J7728" t="str">
            <v>Brake Friction</v>
          </cell>
          <cell r="K7728" t="str">
            <v>GB</v>
          </cell>
          <cell r="L7728" t="str">
            <v>E</v>
          </cell>
          <cell r="N7728" t="str">
            <v>active</v>
          </cell>
          <cell r="P7728" t="str">
            <v>T2391</v>
          </cell>
          <cell r="Q7728" t="str">
            <v>-</v>
          </cell>
          <cell r="R7728" t="str">
            <v>STANDARD (World w/o Great Britain, Ireland)</v>
          </cell>
          <cell r="S7728">
            <v>24</v>
          </cell>
          <cell r="T7728">
            <v>19.66</v>
          </cell>
          <cell r="V7728">
            <v>43614</v>
          </cell>
          <cell r="Y7728" t="str">
            <v/>
          </cell>
          <cell r="Z7728" t="str">
            <v/>
          </cell>
          <cell r="AC7728" t="str">
            <v/>
          </cell>
          <cell r="AD7728" t="str">
            <v/>
          </cell>
          <cell r="AE7728">
            <v>152</v>
          </cell>
          <cell r="AF7728">
            <v>88</v>
          </cell>
          <cell r="AG7728">
            <v>84</v>
          </cell>
          <cell r="AH7728">
            <v>1240</v>
          </cell>
          <cell r="AI7728">
            <v>1181</v>
          </cell>
          <cell r="AJ7728">
            <v>1240</v>
          </cell>
          <cell r="AK7728">
            <v>1181</v>
          </cell>
          <cell r="AL7728">
            <v>4</v>
          </cell>
          <cell r="AM7728">
            <v>1</v>
          </cell>
        </row>
        <row r="7729">
          <cell r="F7729">
            <v>355023011</v>
          </cell>
          <cell r="G7729" t="str">
            <v>T2472</v>
          </cell>
          <cell r="H7729" t="str">
            <v>Brake Pad Set, disc brake</v>
          </cell>
          <cell r="J7729" t="str">
            <v>Brake Friction</v>
          </cell>
          <cell r="K7729" t="str">
            <v>IN</v>
          </cell>
          <cell r="L7729" t="str">
            <v>E</v>
          </cell>
          <cell r="N7729" t="str">
            <v>active</v>
          </cell>
          <cell r="P7729" t="str">
            <v>T2472</v>
          </cell>
          <cell r="Q7729" t="str">
            <v>-</v>
          </cell>
          <cell r="R7729" t="str">
            <v>STANDARD (World w/o Great Britain, Ireland)</v>
          </cell>
          <cell r="S7729">
            <v>24.92</v>
          </cell>
          <cell r="T7729">
            <v>19.559999999999999</v>
          </cell>
          <cell r="V7729">
            <v>43614</v>
          </cell>
          <cell r="Y7729" t="str">
            <v/>
          </cell>
          <cell r="Z7729" t="str">
            <v/>
          </cell>
          <cell r="AC7729" t="str">
            <v/>
          </cell>
          <cell r="AD7729" t="str">
            <v/>
          </cell>
          <cell r="AE7729">
            <v>170</v>
          </cell>
          <cell r="AF7729">
            <v>120</v>
          </cell>
          <cell r="AG7729">
            <v>83</v>
          </cell>
          <cell r="AH7729">
            <v>2400</v>
          </cell>
          <cell r="AI7729">
            <v>2319</v>
          </cell>
          <cell r="AJ7729">
            <v>2400</v>
          </cell>
          <cell r="AK7729">
            <v>2319</v>
          </cell>
          <cell r="AL7729">
            <v>4</v>
          </cell>
          <cell r="AM7729">
            <v>1</v>
          </cell>
        </row>
        <row r="7730">
          <cell r="F7730">
            <v>355023021</v>
          </cell>
          <cell r="G7730" t="str">
            <v>T2462</v>
          </cell>
          <cell r="H7730" t="str">
            <v>Brake Pad Set, disc brake</v>
          </cell>
          <cell r="J7730" t="str">
            <v>Brake Friction</v>
          </cell>
          <cell r="K7730" t="str">
            <v>GB</v>
          </cell>
          <cell r="L7730" t="str">
            <v>E</v>
          </cell>
          <cell r="N7730" t="str">
            <v>active</v>
          </cell>
          <cell r="P7730" t="str">
            <v>T2462</v>
          </cell>
          <cell r="Q7730" t="str">
            <v>-</v>
          </cell>
          <cell r="R7730" t="str">
            <v>STANDARD W/O NORTH AMERICA (World w/o Canada, Great Britain, Ireland, USA)</v>
          </cell>
          <cell r="S7730">
            <v>23.5</v>
          </cell>
          <cell r="T7730">
            <v>18.45</v>
          </cell>
          <cell r="V7730">
            <v>43614</v>
          </cell>
          <cell r="Y7730" t="str">
            <v/>
          </cell>
          <cell r="Z7730" t="str">
            <v/>
          </cell>
          <cell r="AC7730" t="str">
            <v/>
          </cell>
          <cell r="AD7730" t="str">
            <v/>
          </cell>
          <cell r="AE7730">
            <v>170</v>
          </cell>
          <cell r="AF7730">
            <v>120</v>
          </cell>
          <cell r="AG7730">
            <v>83</v>
          </cell>
          <cell r="AH7730">
            <v>1800</v>
          </cell>
          <cell r="AI7730">
            <v>1719</v>
          </cell>
          <cell r="AJ7730">
            <v>1800</v>
          </cell>
          <cell r="AK7730">
            <v>1719</v>
          </cell>
          <cell r="AL7730">
            <v>4</v>
          </cell>
          <cell r="AM7730">
            <v>1</v>
          </cell>
        </row>
        <row r="7731">
          <cell r="F7731">
            <v>355023031</v>
          </cell>
          <cell r="G7731" t="str">
            <v>T2454</v>
          </cell>
          <cell r="H7731" t="str">
            <v>Brake Pad Set, disc brake</v>
          </cell>
          <cell r="J7731" t="str">
            <v>Brake Friction</v>
          </cell>
          <cell r="K7731" t="str">
            <v>GB</v>
          </cell>
          <cell r="L7731" t="str">
            <v>E</v>
          </cell>
          <cell r="N7731" t="str">
            <v>upon request</v>
          </cell>
          <cell r="P7731" t="str">
            <v>T2454</v>
          </cell>
          <cell r="Q7731" t="str">
            <v>-</v>
          </cell>
          <cell r="R7731" t="str">
            <v>STANDARD (World w/o Great Britain, Ireland)</v>
          </cell>
          <cell r="Y7731" t="str">
            <v/>
          </cell>
          <cell r="Z7731" t="str">
            <v/>
          </cell>
          <cell r="AC7731" t="str">
            <v/>
          </cell>
          <cell r="AD7731" t="str">
            <v/>
          </cell>
          <cell r="AE7731">
            <v>152</v>
          </cell>
          <cell r="AF7731">
            <v>88</v>
          </cell>
          <cell r="AG7731">
            <v>84</v>
          </cell>
          <cell r="AH7731">
            <v>1120</v>
          </cell>
          <cell r="AI7731">
            <v>1072</v>
          </cell>
          <cell r="AJ7731">
            <v>1120</v>
          </cell>
          <cell r="AK7731">
            <v>1072</v>
          </cell>
          <cell r="AL7731">
            <v>4</v>
          </cell>
          <cell r="AM7731">
            <v>1</v>
          </cell>
        </row>
        <row r="7732">
          <cell r="F7732">
            <v>355023041</v>
          </cell>
          <cell r="G7732" t="str">
            <v>T2384</v>
          </cell>
          <cell r="H7732" t="str">
            <v>Brake Pad Set, disc brake</v>
          </cell>
          <cell r="J7732" t="str">
            <v>Brake Friction</v>
          </cell>
          <cell r="K7732" t="str">
            <v>GB</v>
          </cell>
          <cell r="L7732" t="str">
            <v>E</v>
          </cell>
          <cell r="N7732" t="str">
            <v>active</v>
          </cell>
          <cell r="P7732" t="str">
            <v>T2384</v>
          </cell>
          <cell r="Q7732" t="str">
            <v>-</v>
          </cell>
          <cell r="R7732" t="str">
            <v>STANDARD (World w/o Great Britain, Ireland)</v>
          </cell>
          <cell r="S7732">
            <v>18.739999999999998</v>
          </cell>
          <cell r="T7732">
            <v>14.7</v>
          </cell>
          <cell r="V7732">
            <v>43614</v>
          </cell>
          <cell r="Y7732" t="str">
            <v/>
          </cell>
          <cell r="Z7732" t="str">
            <v/>
          </cell>
          <cell r="AC7732" t="str">
            <v/>
          </cell>
          <cell r="AD7732" t="str">
            <v/>
          </cell>
          <cell r="AE7732">
            <v>170</v>
          </cell>
          <cell r="AF7732">
            <v>120</v>
          </cell>
          <cell r="AG7732">
            <v>83</v>
          </cell>
          <cell r="AH7732">
            <v>1129</v>
          </cell>
          <cell r="AI7732">
            <v>1076</v>
          </cell>
          <cell r="AJ7732">
            <v>1129</v>
          </cell>
          <cell r="AK7732">
            <v>1076</v>
          </cell>
          <cell r="AL7732">
            <v>4</v>
          </cell>
          <cell r="AM7732">
            <v>1</v>
          </cell>
        </row>
        <row r="7733">
          <cell r="F7733">
            <v>355023051</v>
          </cell>
          <cell r="G7733" t="str">
            <v>T2326</v>
          </cell>
          <cell r="H7733" t="str">
            <v>Brake Pad Set, disc brake</v>
          </cell>
          <cell r="J7733" t="str">
            <v>Brake Friction</v>
          </cell>
          <cell r="K7733" t="str">
            <v>GB</v>
          </cell>
          <cell r="L7733" t="str">
            <v>E</v>
          </cell>
          <cell r="N7733" t="str">
            <v>active</v>
          </cell>
          <cell r="P7733" t="str">
            <v>T2326</v>
          </cell>
          <cell r="Q7733" t="str">
            <v>-</v>
          </cell>
          <cell r="R7733" t="str">
            <v>STANDARD (World w/o Great Britain, Ireland)</v>
          </cell>
          <cell r="S7733">
            <v>26.7</v>
          </cell>
          <cell r="T7733">
            <v>20.97</v>
          </cell>
          <cell r="V7733">
            <v>43614</v>
          </cell>
          <cell r="Y7733" t="str">
            <v/>
          </cell>
          <cell r="Z7733" t="str">
            <v/>
          </cell>
          <cell r="AC7733" t="str">
            <v/>
          </cell>
          <cell r="AD7733" t="str">
            <v/>
          </cell>
          <cell r="AE7733">
            <v>125</v>
          </cell>
          <cell r="AF7733">
            <v>81</v>
          </cell>
          <cell r="AG7733">
            <v>80</v>
          </cell>
          <cell r="AH7733">
            <v>1040</v>
          </cell>
          <cell r="AI7733">
            <v>992</v>
          </cell>
          <cell r="AJ7733">
            <v>1040</v>
          </cell>
          <cell r="AK7733">
            <v>992</v>
          </cell>
          <cell r="AL7733">
            <v>4</v>
          </cell>
          <cell r="AM7733">
            <v>1</v>
          </cell>
        </row>
        <row r="7734">
          <cell r="F7734">
            <v>355023061</v>
          </cell>
          <cell r="G7734" t="str">
            <v>T2417</v>
          </cell>
          <cell r="H7734" t="str">
            <v>Brake Pad Set, disc brake</v>
          </cell>
          <cell r="J7734" t="str">
            <v>Brake Friction</v>
          </cell>
          <cell r="K7734" t="str">
            <v>(n/a)</v>
          </cell>
          <cell r="L7734" t="str">
            <v>tbd</v>
          </cell>
          <cell r="N7734" t="str">
            <v>no status</v>
          </cell>
          <cell r="P7734" t="str">
            <v>T2417</v>
          </cell>
          <cell r="Q7734" t="str">
            <v>8DB 355 023-141</v>
          </cell>
          <cell r="R7734" t="str">
            <v>STANDARD (World w/o Great Britain, Ireland)</v>
          </cell>
          <cell r="Y7734" t="str">
            <v/>
          </cell>
          <cell r="Z7734" t="str">
            <v/>
          </cell>
          <cell r="AC7734" t="str">
            <v/>
          </cell>
          <cell r="AD7734" t="str">
            <v/>
          </cell>
          <cell r="AE7734" t="str">
            <v>(n/a)</v>
          </cell>
          <cell r="AF7734" t="str">
            <v>(n/a)</v>
          </cell>
          <cell r="AG7734" t="str">
            <v>(n/a)</v>
          </cell>
          <cell r="AH7734" t="str">
            <v>(n/a)</v>
          </cell>
          <cell r="AI7734" t="str">
            <v>(n/a)</v>
          </cell>
          <cell r="AJ7734" t="str">
            <v>(n/a)</v>
          </cell>
          <cell r="AK7734" t="str">
            <v>(n/a)</v>
          </cell>
          <cell r="AL7734">
            <v>4</v>
          </cell>
          <cell r="AM7734">
            <v>1</v>
          </cell>
        </row>
        <row r="7735">
          <cell r="F7735">
            <v>355023071</v>
          </cell>
          <cell r="G7735" t="str">
            <v>T2271</v>
          </cell>
          <cell r="H7735" t="str">
            <v>Brake Pad Set, disc brake</v>
          </cell>
          <cell r="J7735" t="str">
            <v>Brake Friction</v>
          </cell>
          <cell r="K7735" t="str">
            <v>GB</v>
          </cell>
          <cell r="L7735" t="str">
            <v>E</v>
          </cell>
          <cell r="N7735" t="str">
            <v>active</v>
          </cell>
          <cell r="P7735" t="str">
            <v>T2271</v>
          </cell>
          <cell r="Q7735" t="str">
            <v>-</v>
          </cell>
          <cell r="R7735" t="str">
            <v>STANDARD (World w/o Great Britain, Ireland)</v>
          </cell>
          <cell r="AE7735">
            <v>125</v>
          </cell>
          <cell r="AF7735">
            <v>81</v>
          </cell>
          <cell r="AG7735">
            <v>80</v>
          </cell>
          <cell r="AH7735">
            <v>1400</v>
          </cell>
          <cell r="AI7735">
            <v>1352</v>
          </cell>
          <cell r="AJ7735">
            <v>1400</v>
          </cell>
          <cell r="AK7735">
            <v>1352</v>
          </cell>
          <cell r="AL7735">
            <v>4</v>
          </cell>
          <cell r="AM7735">
            <v>1</v>
          </cell>
        </row>
        <row r="7736">
          <cell r="F7736">
            <v>355023091</v>
          </cell>
          <cell r="G7736" t="str">
            <v>T2410</v>
          </cell>
          <cell r="H7736" t="str">
            <v>Brake Pad Set, disc brake</v>
          </cell>
          <cell r="J7736" t="str">
            <v>Brake Friction</v>
          </cell>
          <cell r="K7736" t="str">
            <v>GB</v>
          </cell>
          <cell r="L7736" t="str">
            <v>E</v>
          </cell>
          <cell r="N7736" t="str">
            <v>active</v>
          </cell>
          <cell r="P7736" t="str">
            <v>T2410</v>
          </cell>
          <cell r="Q7736" t="str">
            <v>-</v>
          </cell>
          <cell r="R7736" t="str">
            <v>STANDARD (World w/o Great Britain, Ireland)</v>
          </cell>
          <cell r="S7736">
            <v>30.9</v>
          </cell>
          <cell r="T7736">
            <v>25.45</v>
          </cell>
          <cell r="V7736">
            <v>43614</v>
          </cell>
          <cell r="Y7736" t="str">
            <v/>
          </cell>
          <cell r="Z7736" t="str">
            <v/>
          </cell>
          <cell r="AC7736" t="str">
            <v/>
          </cell>
          <cell r="AD7736" t="str">
            <v/>
          </cell>
          <cell r="AE7736">
            <v>152</v>
          </cell>
          <cell r="AF7736">
            <v>88</v>
          </cell>
          <cell r="AG7736">
            <v>84</v>
          </cell>
          <cell r="AH7736">
            <v>1688</v>
          </cell>
          <cell r="AI7736">
            <v>1627</v>
          </cell>
          <cell r="AJ7736">
            <v>1688</v>
          </cell>
          <cell r="AK7736">
            <v>1627</v>
          </cell>
          <cell r="AL7736">
            <v>4</v>
          </cell>
          <cell r="AM7736">
            <v>1</v>
          </cell>
        </row>
        <row r="7737">
          <cell r="F7737">
            <v>355023101</v>
          </cell>
          <cell r="G7737" t="str">
            <v>T2457</v>
          </cell>
          <cell r="H7737" t="str">
            <v>Brake Pad Set, disc brake</v>
          </cell>
          <cell r="J7737" t="str">
            <v>Brake Friction</v>
          </cell>
          <cell r="K7737" t="str">
            <v>GB</v>
          </cell>
          <cell r="L7737" t="str">
            <v>E</v>
          </cell>
          <cell r="N7737" t="str">
            <v>active</v>
          </cell>
          <cell r="P7737" t="str">
            <v>T2457</v>
          </cell>
          <cell r="Q7737" t="str">
            <v>-</v>
          </cell>
          <cell r="R7737" t="str">
            <v>STANDARD (World w/o Great Britain, Ireland)</v>
          </cell>
          <cell r="S7737">
            <v>18.239999999999998</v>
          </cell>
          <cell r="T7737">
            <v>14.31</v>
          </cell>
          <cell r="V7737">
            <v>43614</v>
          </cell>
          <cell r="Y7737" t="str">
            <v/>
          </cell>
          <cell r="Z7737" t="str">
            <v/>
          </cell>
          <cell r="AC7737" t="str">
            <v/>
          </cell>
          <cell r="AD7737" t="str">
            <v/>
          </cell>
          <cell r="AE7737">
            <v>125</v>
          </cell>
          <cell r="AF7737">
            <v>81</v>
          </cell>
          <cell r="AG7737">
            <v>80</v>
          </cell>
          <cell r="AH7737">
            <v>1200</v>
          </cell>
          <cell r="AI7737">
            <v>1152</v>
          </cell>
          <cell r="AJ7737">
            <v>1200</v>
          </cell>
          <cell r="AK7737">
            <v>1152</v>
          </cell>
          <cell r="AL7737">
            <v>4</v>
          </cell>
          <cell r="AM7737">
            <v>1</v>
          </cell>
        </row>
        <row r="7738">
          <cell r="F7738">
            <v>355023111</v>
          </cell>
          <cell r="G7738" t="str">
            <v>T2397</v>
          </cell>
          <cell r="H7738" t="str">
            <v>Brake Pad Set, disc brake</v>
          </cell>
          <cell r="J7738" t="str">
            <v>Brake Friction</v>
          </cell>
          <cell r="K7738" t="str">
            <v>GB</v>
          </cell>
          <cell r="L7738" t="str">
            <v>E</v>
          </cell>
          <cell r="N7738" t="str">
            <v>active</v>
          </cell>
          <cell r="P7738" t="str">
            <v>T2397</v>
          </cell>
          <cell r="Q7738" t="str">
            <v>-</v>
          </cell>
          <cell r="R7738" t="str">
            <v>STANDARD (World w/o Great Britain, Ireland)</v>
          </cell>
          <cell r="S7738">
            <v>20.28</v>
          </cell>
          <cell r="T7738">
            <v>15.92</v>
          </cell>
          <cell r="V7738">
            <v>43614</v>
          </cell>
          <cell r="Y7738" t="str">
            <v/>
          </cell>
          <cell r="Z7738" t="str">
            <v/>
          </cell>
          <cell r="AC7738" t="str">
            <v/>
          </cell>
          <cell r="AD7738" t="str">
            <v/>
          </cell>
          <cell r="AE7738">
            <v>170</v>
          </cell>
          <cell r="AF7738">
            <v>120</v>
          </cell>
          <cell r="AG7738">
            <v>83</v>
          </cell>
          <cell r="AH7738">
            <v>1550</v>
          </cell>
          <cell r="AI7738">
            <v>1469</v>
          </cell>
          <cell r="AJ7738">
            <v>1550</v>
          </cell>
          <cell r="AK7738">
            <v>1469</v>
          </cell>
          <cell r="AL7738">
            <v>4</v>
          </cell>
          <cell r="AM7738">
            <v>1</v>
          </cell>
        </row>
        <row r="7739">
          <cell r="F7739">
            <v>355023121</v>
          </cell>
          <cell r="G7739" t="str">
            <v>T2180</v>
          </cell>
          <cell r="H7739" t="str">
            <v>Brake Pad Set, disc brake</v>
          </cell>
          <cell r="J7739" t="str">
            <v>Brake Friction</v>
          </cell>
          <cell r="K7739" t="str">
            <v>GB</v>
          </cell>
          <cell r="L7739" t="str">
            <v>tbd</v>
          </cell>
          <cell r="N7739" t="str">
            <v>no longer active</v>
          </cell>
          <cell r="P7739" t="str">
            <v>T2180</v>
          </cell>
          <cell r="Q7739" t="str">
            <v>-</v>
          </cell>
          <cell r="R7739" t="str">
            <v>STANDARD (World w/o Great Britain, Ireland)</v>
          </cell>
          <cell r="Y7739" t="str">
            <v/>
          </cell>
          <cell r="Z7739" t="str">
            <v/>
          </cell>
          <cell r="AC7739" t="str">
            <v/>
          </cell>
          <cell r="AD7739" t="str">
            <v/>
          </cell>
          <cell r="AE7739">
            <v>170</v>
          </cell>
          <cell r="AF7739">
            <v>120</v>
          </cell>
          <cell r="AG7739">
            <v>83</v>
          </cell>
          <cell r="AH7739">
            <v>2980</v>
          </cell>
          <cell r="AI7739">
            <v>2899</v>
          </cell>
          <cell r="AJ7739">
            <v>2980</v>
          </cell>
          <cell r="AK7739">
            <v>2899</v>
          </cell>
          <cell r="AL7739">
            <v>4</v>
          </cell>
          <cell r="AM7739">
            <v>1</v>
          </cell>
        </row>
        <row r="7740">
          <cell r="F7740">
            <v>355023131</v>
          </cell>
          <cell r="G7740" t="str">
            <v>T2434</v>
          </cell>
          <cell r="H7740" t="str">
            <v>Brake Pad Set, disc brake</v>
          </cell>
          <cell r="J7740" t="str">
            <v>Brake Friction</v>
          </cell>
          <cell r="K7740" t="str">
            <v>GB</v>
          </cell>
          <cell r="L7740" t="str">
            <v>E</v>
          </cell>
          <cell r="N7740" t="str">
            <v>active</v>
          </cell>
          <cell r="P7740" t="str">
            <v>T2434</v>
          </cell>
          <cell r="Q7740" t="str">
            <v>-</v>
          </cell>
          <cell r="R7740" t="str">
            <v>STANDARD (World w/o Great Britain, Ireland)</v>
          </cell>
          <cell r="S7740">
            <v>33.799999999999997</v>
          </cell>
          <cell r="T7740">
            <v>27.63</v>
          </cell>
          <cell r="V7740">
            <v>43614</v>
          </cell>
          <cell r="Y7740" t="str">
            <v/>
          </cell>
          <cell r="Z7740" t="str">
            <v/>
          </cell>
          <cell r="AC7740" t="str">
            <v/>
          </cell>
          <cell r="AD7740" t="str">
            <v/>
          </cell>
          <cell r="AE7740">
            <v>152</v>
          </cell>
          <cell r="AF7740">
            <v>88</v>
          </cell>
          <cell r="AG7740">
            <v>84</v>
          </cell>
          <cell r="AH7740">
            <v>2140</v>
          </cell>
          <cell r="AI7740">
            <v>2081</v>
          </cell>
          <cell r="AJ7740">
            <v>2140</v>
          </cell>
          <cell r="AK7740">
            <v>2081</v>
          </cell>
          <cell r="AL7740">
            <v>4</v>
          </cell>
          <cell r="AM7740">
            <v>1</v>
          </cell>
        </row>
        <row r="7741">
          <cell r="F7741">
            <v>355023141</v>
          </cell>
          <cell r="G7741" t="str">
            <v>T2440</v>
          </cell>
          <cell r="H7741" t="str">
            <v>Brake Pad Set, disc brake</v>
          </cell>
          <cell r="J7741" t="str">
            <v>Brake Friction</v>
          </cell>
          <cell r="K7741" t="str">
            <v>GB</v>
          </cell>
          <cell r="L7741" t="str">
            <v>E</v>
          </cell>
          <cell r="N7741" t="str">
            <v>active</v>
          </cell>
          <cell r="P7741" t="str">
            <v>T2440</v>
          </cell>
          <cell r="Q7741" t="str">
            <v>-</v>
          </cell>
          <cell r="R7741" t="str">
            <v>STANDARD (World w/o Great Britain, Ireland)</v>
          </cell>
          <cell r="S7741">
            <v>45.63</v>
          </cell>
          <cell r="T7741">
            <v>37.15</v>
          </cell>
          <cell r="V7741">
            <v>43614</v>
          </cell>
          <cell r="Y7741" t="str">
            <v/>
          </cell>
          <cell r="Z7741" t="str">
            <v/>
          </cell>
          <cell r="AC7741" t="str">
            <v/>
          </cell>
          <cell r="AD7741" t="str">
            <v/>
          </cell>
          <cell r="AE7741">
            <v>170</v>
          </cell>
          <cell r="AF7741">
            <v>120</v>
          </cell>
          <cell r="AG7741">
            <v>83</v>
          </cell>
          <cell r="AH7741">
            <v>2800</v>
          </cell>
          <cell r="AI7741">
            <v>2719</v>
          </cell>
          <cell r="AJ7741">
            <v>2800</v>
          </cell>
          <cell r="AK7741">
            <v>2719</v>
          </cell>
          <cell r="AL7741">
            <v>4</v>
          </cell>
          <cell r="AM7741">
            <v>1</v>
          </cell>
        </row>
        <row r="7742">
          <cell r="F7742">
            <v>355023151</v>
          </cell>
          <cell r="G7742" t="str">
            <v>T2444</v>
          </cell>
          <cell r="H7742" t="str">
            <v>Brake Pad Set, disc brake</v>
          </cell>
          <cell r="J7742" t="str">
            <v>Brake Friction</v>
          </cell>
          <cell r="K7742" t="str">
            <v>RO</v>
          </cell>
          <cell r="L7742" t="str">
            <v>E</v>
          </cell>
          <cell r="N7742" t="str">
            <v>active</v>
          </cell>
          <cell r="P7742" t="str">
            <v>T2444</v>
          </cell>
          <cell r="Q7742" t="str">
            <v>-</v>
          </cell>
          <cell r="R7742" t="str">
            <v>STANDARD (World w/o Great Britain, Ireland)</v>
          </cell>
          <cell r="S7742">
            <v>18.04</v>
          </cell>
          <cell r="T7742">
            <v>14.16</v>
          </cell>
          <cell r="V7742">
            <v>43614</v>
          </cell>
          <cell r="Y7742" t="str">
            <v/>
          </cell>
          <cell r="Z7742" t="str">
            <v/>
          </cell>
          <cell r="AC7742" t="str">
            <v/>
          </cell>
          <cell r="AD7742" t="str">
            <v/>
          </cell>
          <cell r="AE7742">
            <v>170</v>
          </cell>
          <cell r="AF7742">
            <v>120</v>
          </cell>
          <cell r="AG7742">
            <v>83</v>
          </cell>
          <cell r="AH7742">
            <v>2200</v>
          </cell>
          <cell r="AI7742">
            <v>2119</v>
          </cell>
          <cell r="AJ7742">
            <v>2200</v>
          </cell>
          <cell r="AK7742">
            <v>2119</v>
          </cell>
          <cell r="AL7742">
            <v>4</v>
          </cell>
          <cell r="AM7742">
            <v>1</v>
          </cell>
        </row>
        <row r="7743">
          <cell r="F7743">
            <v>355023161</v>
          </cell>
          <cell r="G7743" t="str">
            <v>T2498</v>
          </cell>
          <cell r="H7743" t="str">
            <v>Brake Pad Set, disc brake</v>
          </cell>
          <cell r="J7743" t="str">
            <v>Brake Friction</v>
          </cell>
          <cell r="K7743" t="str">
            <v>RO</v>
          </cell>
          <cell r="L7743" t="str">
            <v>E</v>
          </cell>
          <cell r="N7743" t="str">
            <v>active</v>
          </cell>
          <cell r="P7743" t="str">
            <v>T2498</v>
          </cell>
          <cell r="Q7743" t="str">
            <v>-</v>
          </cell>
          <cell r="R7743" t="str">
            <v>STANDARD (World w/o Great Britain, Ireland)</v>
          </cell>
          <cell r="S7743">
            <v>21.5</v>
          </cell>
          <cell r="T7743">
            <v>17.53</v>
          </cell>
          <cell r="V7743">
            <v>43614</v>
          </cell>
          <cell r="Y7743" t="str">
            <v/>
          </cell>
          <cell r="Z7743" t="str">
            <v/>
          </cell>
          <cell r="AC7743" t="str">
            <v/>
          </cell>
          <cell r="AD7743" t="str">
            <v/>
          </cell>
          <cell r="AE7743">
            <v>209</v>
          </cell>
          <cell r="AF7743">
            <v>134</v>
          </cell>
          <cell r="AG7743">
            <v>88</v>
          </cell>
          <cell r="AH7743">
            <v>2720</v>
          </cell>
          <cell r="AI7743">
            <v>2116</v>
          </cell>
          <cell r="AJ7743">
            <v>2720</v>
          </cell>
          <cell r="AK7743">
            <v>2116</v>
          </cell>
          <cell r="AL7743">
            <v>4</v>
          </cell>
          <cell r="AM7743">
            <v>1</v>
          </cell>
        </row>
        <row r="7744">
          <cell r="F7744">
            <v>355023171</v>
          </cell>
          <cell r="G7744" t="str">
            <v>T2502</v>
          </cell>
          <cell r="H7744" t="str">
            <v>Brake Pad Set, disc brake</v>
          </cell>
          <cell r="J7744" t="str">
            <v>Brake Friction</v>
          </cell>
          <cell r="K7744" t="str">
            <v>RO</v>
          </cell>
          <cell r="L7744" t="str">
            <v>E</v>
          </cell>
          <cell r="N7744" t="str">
            <v>active</v>
          </cell>
          <cell r="P7744" t="str">
            <v>T2502</v>
          </cell>
          <cell r="Q7744" t="str">
            <v>-</v>
          </cell>
          <cell r="R7744" t="str">
            <v>STANDARD (World w/o Great Britain, Ireland)</v>
          </cell>
          <cell r="S7744">
            <v>23.06</v>
          </cell>
          <cell r="T7744">
            <v>18.09</v>
          </cell>
          <cell r="V7744">
            <v>43614</v>
          </cell>
          <cell r="Y7744" t="str">
            <v/>
          </cell>
          <cell r="Z7744" t="str">
            <v/>
          </cell>
          <cell r="AC7744" t="str">
            <v/>
          </cell>
          <cell r="AD7744" t="str">
            <v/>
          </cell>
          <cell r="AE7744">
            <v>170</v>
          </cell>
          <cell r="AF7744">
            <v>120</v>
          </cell>
          <cell r="AG7744">
            <v>83</v>
          </cell>
          <cell r="AH7744">
            <v>2200</v>
          </cell>
          <cell r="AI7744">
            <v>2119</v>
          </cell>
          <cell r="AJ7744">
            <v>2200</v>
          </cell>
          <cell r="AK7744">
            <v>2119</v>
          </cell>
          <cell r="AL7744">
            <v>4</v>
          </cell>
          <cell r="AM7744">
            <v>1</v>
          </cell>
        </row>
        <row r="7745">
          <cell r="F7745">
            <v>355023181</v>
          </cell>
          <cell r="G7745" t="str">
            <v>T2503</v>
          </cell>
          <cell r="H7745" t="str">
            <v>Brake Pad Set, disc brake</v>
          </cell>
          <cell r="J7745" t="str">
            <v>Brake Friction</v>
          </cell>
          <cell r="K7745" t="str">
            <v>GB</v>
          </cell>
          <cell r="L7745" t="str">
            <v>E</v>
          </cell>
          <cell r="N7745" t="str">
            <v>no longer active</v>
          </cell>
          <cell r="P7745" t="str">
            <v>T2503</v>
          </cell>
          <cell r="Q7745" t="str">
            <v>-</v>
          </cell>
          <cell r="R7745" t="str">
            <v>STANDARD (World w/o Great Britain, Ireland)</v>
          </cell>
          <cell r="S7745">
            <v>17.75</v>
          </cell>
          <cell r="T7745">
            <v>13.93</v>
          </cell>
          <cell r="V7745">
            <v>43614</v>
          </cell>
          <cell r="Y7745" t="str">
            <v/>
          </cell>
          <cell r="Z7745" t="str">
            <v/>
          </cell>
          <cell r="AC7745" t="str">
            <v/>
          </cell>
          <cell r="AD7745" t="str">
            <v/>
          </cell>
          <cell r="AE7745">
            <v>125</v>
          </cell>
          <cell r="AF7745">
            <v>81</v>
          </cell>
          <cell r="AG7745">
            <v>80</v>
          </cell>
          <cell r="AH7745">
            <v>1050</v>
          </cell>
          <cell r="AI7745">
            <v>998</v>
          </cell>
          <cell r="AJ7745">
            <v>1050</v>
          </cell>
          <cell r="AK7745">
            <v>998</v>
          </cell>
          <cell r="AL7745">
            <v>4</v>
          </cell>
          <cell r="AM7745">
            <v>1</v>
          </cell>
        </row>
        <row r="7746">
          <cell r="F7746">
            <v>355023201</v>
          </cell>
          <cell r="G7746" t="str">
            <v>T2513</v>
          </cell>
          <cell r="H7746" t="str">
            <v>Brake Pad Set, disc brake</v>
          </cell>
          <cell r="J7746" t="str">
            <v>Brake Friction</v>
          </cell>
          <cell r="K7746" t="str">
            <v>GB</v>
          </cell>
          <cell r="L7746" t="str">
            <v>E</v>
          </cell>
          <cell r="N7746" t="str">
            <v>active</v>
          </cell>
          <cell r="P7746" t="str">
            <v>T2513</v>
          </cell>
          <cell r="Q7746" t="str">
            <v>-</v>
          </cell>
          <cell r="R7746" t="str">
            <v>STANDARD (World w/o Great Britain, Ireland)</v>
          </cell>
          <cell r="S7746">
            <v>14.72</v>
          </cell>
          <cell r="T7746">
            <v>11.55</v>
          </cell>
          <cell r="U7746" t="str">
            <v>Slow Mover Reduction</v>
          </cell>
          <cell r="V7746">
            <v>43733</v>
          </cell>
          <cell r="Y7746" t="str">
            <v/>
          </cell>
          <cell r="Z7746" t="str">
            <v/>
          </cell>
          <cell r="AC7746" t="str">
            <v/>
          </cell>
          <cell r="AD7746" t="str">
            <v/>
          </cell>
          <cell r="AE7746">
            <v>152</v>
          </cell>
          <cell r="AF7746">
            <v>88</v>
          </cell>
          <cell r="AG7746">
            <v>84</v>
          </cell>
          <cell r="AH7746">
            <v>1436</v>
          </cell>
          <cell r="AI7746">
            <v>1374</v>
          </cell>
          <cell r="AJ7746">
            <v>1436</v>
          </cell>
          <cell r="AK7746">
            <v>1374</v>
          </cell>
          <cell r="AL7746">
            <v>4</v>
          </cell>
          <cell r="AM7746">
            <v>1</v>
          </cell>
        </row>
        <row r="7747">
          <cell r="F7747">
            <v>355023211</v>
          </cell>
          <cell r="G7747" t="str">
            <v>T2441</v>
          </cell>
          <cell r="H7747" t="str">
            <v>Brake Pad Set, disc brake</v>
          </cell>
          <cell r="J7747" t="str">
            <v>Brake Friction</v>
          </cell>
          <cell r="K7747" t="str">
            <v>GB</v>
          </cell>
          <cell r="L7747" t="str">
            <v>E</v>
          </cell>
          <cell r="N7747" t="str">
            <v>active</v>
          </cell>
          <cell r="P7747" t="str">
            <v>T2441</v>
          </cell>
          <cell r="Q7747" t="str">
            <v>-</v>
          </cell>
          <cell r="R7747" t="str">
            <v>STANDARD (World w/o Great Britain, Ireland)</v>
          </cell>
          <cell r="S7747">
            <v>19</v>
          </cell>
          <cell r="T7747">
            <v>14.91</v>
          </cell>
          <cell r="V7747">
            <v>43614</v>
          </cell>
          <cell r="Y7747" t="str">
            <v/>
          </cell>
          <cell r="Z7747" t="str">
            <v/>
          </cell>
          <cell r="AC7747" t="str">
            <v/>
          </cell>
          <cell r="AD7747" t="str">
            <v/>
          </cell>
          <cell r="AE7747">
            <v>125</v>
          </cell>
          <cell r="AF7747">
            <v>81</v>
          </cell>
          <cell r="AG7747">
            <v>80</v>
          </cell>
          <cell r="AH7747">
            <v>900</v>
          </cell>
          <cell r="AI7747">
            <v>852</v>
          </cell>
          <cell r="AJ7747">
            <v>900</v>
          </cell>
          <cell r="AK7747">
            <v>852</v>
          </cell>
          <cell r="AL7747">
            <v>4</v>
          </cell>
          <cell r="AM7747">
            <v>1</v>
          </cell>
        </row>
        <row r="7748">
          <cell r="F7748">
            <v>355023221</v>
          </cell>
          <cell r="G7748" t="str">
            <v>T2521</v>
          </cell>
          <cell r="H7748" t="str">
            <v>Brake Pad Set, disc brake</v>
          </cell>
          <cell r="J7748" t="str">
            <v>Brake Friction</v>
          </cell>
          <cell r="K7748" t="str">
            <v>RO</v>
          </cell>
          <cell r="L7748" t="str">
            <v>E</v>
          </cell>
          <cell r="N7748" t="str">
            <v>active</v>
          </cell>
          <cell r="P7748" t="str">
            <v>T2521</v>
          </cell>
          <cell r="Q7748" t="str">
            <v>-</v>
          </cell>
          <cell r="R7748" t="str">
            <v>STANDARD (World w/o Great Britain, Ireland)</v>
          </cell>
          <cell r="S7748">
            <v>38.5</v>
          </cell>
          <cell r="T7748">
            <v>31.07</v>
          </cell>
          <cell r="V7748">
            <v>43614</v>
          </cell>
          <cell r="Y7748" t="str">
            <v/>
          </cell>
          <cell r="Z7748" t="str">
            <v/>
          </cell>
          <cell r="AC7748" t="str">
            <v/>
          </cell>
          <cell r="AD7748" t="str">
            <v/>
          </cell>
          <cell r="AE7748">
            <v>209</v>
          </cell>
          <cell r="AF7748">
            <v>134</v>
          </cell>
          <cell r="AG7748">
            <v>88</v>
          </cell>
          <cell r="AH7748">
            <v>2720</v>
          </cell>
          <cell r="AI7748">
            <v>2116</v>
          </cell>
          <cell r="AJ7748">
            <v>2720</v>
          </cell>
          <cell r="AK7748">
            <v>2116</v>
          </cell>
          <cell r="AL7748">
            <v>4</v>
          </cell>
          <cell r="AM7748">
            <v>1</v>
          </cell>
        </row>
        <row r="7749">
          <cell r="F7749">
            <v>355023231</v>
          </cell>
          <cell r="G7749" t="str">
            <v>T2383</v>
          </cell>
          <cell r="H7749" t="str">
            <v>Brake Pad Set, disc brake</v>
          </cell>
          <cell r="J7749" t="str">
            <v>Brake Friction</v>
          </cell>
          <cell r="K7749" t="str">
            <v>GB</v>
          </cell>
          <cell r="L7749" t="str">
            <v>E</v>
          </cell>
          <cell r="N7749" t="str">
            <v>active</v>
          </cell>
          <cell r="P7749" t="str">
            <v>T2383</v>
          </cell>
          <cell r="Q7749" t="str">
            <v>-</v>
          </cell>
          <cell r="R7749" t="str">
            <v>STANDARD (World w/o Great Britain, Ireland)</v>
          </cell>
          <cell r="S7749">
            <v>19.45</v>
          </cell>
          <cell r="T7749">
            <v>15.26</v>
          </cell>
          <cell r="V7749">
            <v>43614</v>
          </cell>
          <cell r="Y7749" t="str">
            <v/>
          </cell>
          <cell r="Z7749" t="str">
            <v/>
          </cell>
          <cell r="AC7749" t="str">
            <v/>
          </cell>
          <cell r="AD7749" t="str">
            <v/>
          </cell>
          <cell r="AE7749">
            <v>125</v>
          </cell>
          <cell r="AF7749">
            <v>81</v>
          </cell>
          <cell r="AG7749">
            <v>80</v>
          </cell>
          <cell r="AH7749">
            <v>1106</v>
          </cell>
          <cell r="AI7749">
            <v>1054</v>
          </cell>
          <cell r="AJ7749">
            <v>1106</v>
          </cell>
          <cell r="AK7749">
            <v>1054</v>
          </cell>
          <cell r="AL7749">
            <v>4</v>
          </cell>
          <cell r="AM7749">
            <v>1</v>
          </cell>
        </row>
        <row r="7750">
          <cell r="F7750">
            <v>355023241</v>
          </cell>
          <cell r="G7750" t="str">
            <v>T2409</v>
          </cell>
          <cell r="H7750" t="str">
            <v>Brake Pad Set, disc brake</v>
          </cell>
          <cell r="J7750" t="str">
            <v>Brake Friction</v>
          </cell>
          <cell r="K7750" t="str">
            <v>GB</v>
          </cell>
          <cell r="L7750" t="str">
            <v>E</v>
          </cell>
          <cell r="N7750" t="str">
            <v>active</v>
          </cell>
          <cell r="P7750" t="str">
            <v>T2409</v>
          </cell>
          <cell r="Q7750" t="str">
            <v>-</v>
          </cell>
          <cell r="R7750" t="str">
            <v>STANDARD (World w/o Great Britain, Ireland)</v>
          </cell>
          <cell r="S7750">
            <v>24</v>
          </cell>
          <cell r="T7750">
            <v>19.3</v>
          </cell>
          <cell r="V7750">
            <v>43614</v>
          </cell>
          <cell r="Y7750" t="str">
            <v/>
          </cell>
          <cell r="Z7750" t="str">
            <v/>
          </cell>
          <cell r="AC7750" t="str">
            <v/>
          </cell>
          <cell r="AD7750" t="str">
            <v/>
          </cell>
          <cell r="AE7750">
            <v>152</v>
          </cell>
          <cell r="AF7750">
            <v>88</v>
          </cell>
          <cell r="AG7750">
            <v>84</v>
          </cell>
          <cell r="AH7750">
            <v>1716</v>
          </cell>
          <cell r="AI7750">
            <v>1657</v>
          </cell>
          <cell r="AJ7750">
            <v>1716</v>
          </cell>
          <cell r="AK7750">
            <v>1657</v>
          </cell>
          <cell r="AL7750">
            <v>4</v>
          </cell>
          <cell r="AM7750">
            <v>1</v>
          </cell>
        </row>
        <row r="7751">
          <cell r="F7751">
            <v>355023251</v>
          </cell>
          <cell r="G7751" t="str">
            <v>T2445</v>
          </cell>
          <cell r="H7751" t="str">
            <v>Brake Pad Set, disc brake</v>
          </cell>
          <cell r="J7751" t="str">
            <v>Brake Friction</v>
          </cell>
          <cell r="K7751" t="str">
            <v>GB</v>
          </cell>
          <cell r="L7751" t="str">
            <v>E</v>
          </cell>
          <cell r="N7751" t="str">
            <v>active</v>
          </cell>
          <cell r="P7751" t="str">
            <v>T2445</v>
          </cell>
          <cell r="Q7751" t="str">
            <v>-</v>
          </cell>
          <cell r="R7751" t="str">
            <v>STANDARD (World w/o Great Britain, Ireland)</v>
          </cell>
          <cell r="S7751">
            <v>23.39</v>
          </cell>
          <cell r="T7751">
            <v>18.36</v>
          </cell>
          <cell r="V7751">
            <v>43614</v>
          </cell>
          <cell r="Y7751" t="str">
            <v/>
          </cell>
          <cell r="Z7751" t="str">
            <v/>
          </cell>
          <cell r="AC7751" t="str">
            <v/>
          </cell>
          <cell r="AD7751" t="str">
            <v/>
          </cell>
          <cell r="AE7751">
            <v>170</v>
          </cell>
          <cell r="AF7751">
            <v>120</v>
          </cell>
          <cell r="AG7751">
            <v>83</v>
          </cell>
          <cell r="AH7751">
            <v>1800</v>
          </cell>
          <cell r="AI7751">
            <v>1719</v>
          </cell>
          <cell r="AJ7751">
            <v>1800</v>
          </cell>
          <cell r="AK7751">
            <v>1719</v>
          </cell>
          <cell r="AL7751">
            <v>4</v>
          </cell>
          <cell r="AM7751">
            <v>1</v>
          </cell>
        </row>
        <row r="7752">
          <cell r="F7752">
            <v>355023261</v>
          </cell>
          <cell r="G7752" t="str">
            <v>T2449</v>
          </cell>
          <cell r="H7752" t="str">
            <v>Brake Pad Set, disc brake</v>
          </cell>
          <cell r="J7752" t="str">
            <v>Brake Friction</v>
          </cell>
          <cell r="K7752" t="str">
            <v>CN</v>
          </cell>
          <cell r="L7752" t="str">
            <v>E</v>
          </cell>
          <cell r="N7752" t="str">
            <v>active</v>
          </cell>
          <cell r="P7752" t="str">
            <v>T2449</v>
          </cell>
          <cell r="Q7752" t="str">
            <v>-</v>
          </cell>
          <cell r="R7752" t="str">
            <v>STANDARD W/O NORTH AMERICA (World w/o Canada, Great Britain, Ireland, USA)</v>
          </cell>
          <cell r="S7752">
            <v>14.85</v>
          </cell>
          <cell r="T7752">
            <v>11.66</v>
          </cell>
          <cell r="V7752">
            <v>43614</v>
          </cell>
          <cell r="Y7752" t="str">
            <v/>
          </cell>
          <cell r="Z7752" t="str">
            <v/>
          </cell>
          <cell r="AC7752" t="str">
            <v/>
          </cell>
          <cell r="AD7752" t="str">
            <v/>
          </cell>
          <cell r="AE7752">
            <v>170</v>
          </cell>
          <cell r="AF7752">
            <v>120</v>
          </cell>
          <cell r="AG7752">
            <v>83</v>
          </cell>
          <cell r="AH7752">
            <v>1500</v>
          </cell>
          <cell r="AI7752">
            <v>1500</v>
          </cell>
          <cell r="AJ7752">
            <v>1500</v>
          </cell>
          <cell r="AK7752">
            <v>1500</v>
          </cell>
          <cell r="AL7752">
            <v>4</v>
          </cell>
          <cell r="AM7752">
            <v>1</v>
          </cell>
        </row>
        <row r="7753">
          <cell r="F7753">
            <v>355023271</v>
          </cell>
          <cell r="G7753" t="str">
            <v>T2487</v>
          </cell>
          <cell r="H7753" t="str">
            <v>Brake Pad Set, disc brake</v>
          </cell>
          <cell r="J7753" t="str">
            <v>Brake Friction</v>
          </cell>
          <cell r="K7753" t="str">
            <v>GB</v>
          </cell>
          <cell r="L7753" t="str">
            <v>E</v>
          </cell>
          <cell r="N7753" t="str">
            <v>active</v>
          </cell>
          <cell r="P7753" t="str">
            <v>T2487</v>
          </cell>
          <cell r="Q7753" t="str">
            <v>-</v>
          </cell>
          <cell r="R7753" t="str">
            <v>STANDARD (World w/o Great Britain, Ireland)</v>
          </cell>
          <cell r="S7753">
            <v>17.02</v>
          </cell>
          <cell r="T7753">
            <v>13.36</v>
          </cell>
          <cell r="V7753">
            <v>43614</v>
          </cell>
          <cell r="Y7753" t="str">
            <v/>
          </cell>
          <cell r="Z7753" t="str">
            <v/>
          </cell>
          <cell r="AC7753" t="str">
            <v/>
          </cell>
          <cell r="AD7753" t="str">
            <v/>
          </cell>
          <cell r="AE7753">
            <v>209</v>
          </cell>
          <cell r="AF7753">
            <v>134</v>
          </cell>
          <cell r="AG7753">
            <v>88</v>
          </cell>
          <cell r="AH7753">
            <v>761</v>
          </cell>
          <cell r="AI7753">
            <v>706</v>
          </cell>
          <cell r="AJ7753">
            <v>761</v>
          </cell>
          <cell r="AK7753">
            <v>706</v>
          </cell>
          <cell r="AL7753">
            <v>4</v>
          </cell>
          <cell r="AM7753">
            <v>1</v>
          </cell>
        </row>
        <row r="7754">
          <cell r="F7754">
            <v>355023281</v>
          </cell>
          <cell r="G7754" t="str">
            <v>T2432</v>
          </cell>
          <cell r="H7754" t="str">
            <v>Brake Pad Set, disc brake</v>
          </cell>
          <cell r="J7754" t="str">
            <v>Brake Friction</v>
          </cell>
          <cell r="K7754" t="str">
            <v>GB</v>
          </cell>
          <cell r="L7754" t="str">
            <v>E</v>
          </cell>
          <cell r="N7754" t="str">
            <v>active</v>
          </cell>
          <cell r="P7754" t="str">
            <v>T2432</v>
          </cell>
          <cell r="Q7754" t="str">
            <v>-</v>
          </cell>
          <cell r="R7754" t="str">
            <v>STANDARD W/O NORTH AMERICA (World w/o Canada, Great Britain, Ireland, USA)</v>
          </cell>
          <cell r="S7754">
            <v>23.9</v>
          </cell>
          <cell r="T7754">
            <v>18.760000000000002</v>
          </cell>
          <cell r="V7754">
            <v>43614</v>
          </cell>
          <cell r="Y7754" t="str">
            <v/>
          </cell>
          <cell r="Z7754" t="str">
            <v/>
          </cell>
          <cell r="AC7754" t="str">
            <v/>
          </cell>
          <cell r="AD7754" t="str">
            <v/>
          </cell>
          <cell r="AE7754">
            <v>170</v>
          </cell>
          <cell r="AF7754">
            <v>120</v>
          </cell>
          <cell r="AG7754">
            <v>83</v>
          </cell>
          <cell r="AH7754">
            <v>1960</v>
          </cell>
          <cell r="AI7754">
            <v>1901</v>
          </cell>
          <cell r="AJ7754">
            <v>1960</v>
          </cell>
          <cell r="AK7754">
            <v>1901</v>
          </cell>
          <cell r="AL7754">
            <v>4</v>
          </cell>
          <cell r="AM7754">
            <v>1</v>
          </cell>
        </row>
        <row r="7755">
          <cell r="F7755">
            <v>355023291</v>
          </cell>
          <cell r="G7755" t="str">
            <v>T2495</v>
          </cell>
          <cell r="H7755" t="str">
            <v>Brake Pad Set, disc brake</v>
          </cell>
          <cell r="J7755" t="str">
            <v>Brake Friction</v>
          </cell>
          <cell r="K7755" t="str">
            <v>GB</v>
          </cell>
          <cell r="L7755" t="str">
            <v>E</v>
          </cell>
          <cell r="N7755" t="str">
            <v>active</v>
          </cell>
          <cell r="P7755" t="str">
            <v>T2495</v>
          </cell>
          <cell r="Q7755" t="str">
            <v>-</v>
          </cell>
          <cell r="R7755" t="str">
            <v>STANDARD (World w/o Great Britain, Ireland)</v>
          </cell>
          <cell r="S7755">
            <v>23.02</v>
          </cell>
          <cell r="T7755">
            <v>18.07</v>
          </cell>
          <cell r="V7755">
            <v>43614</v>
          </cell>
          <cell r="Y7755" t="str">
            <v/>
          </cell>
          <cell r="Z7755" t="str">
            <v/>
          </cell>
          <cell r="AC7755" t="str">
            <v/>
          </cell>
          <cell r="AD7755" t="str">
            <v/>
          </cell>
          <cell r="AE7755">
            <v>170</v>
          </cell>
          <cell r="AF7755">
            <v>120</v>
          </cell>
          <cell r="AG7755">
            <v>83</v>
          </cell>
          <cell r="AH7755">
            <v>2012</v>
          </cell>
          <cell r="AI7755">
            <v>1951</v>
          </cell>
          <cell r="AJ7755">
            <v>2012</v>
          </cell>
          <cell r="AK7755">
            <v>1951</v>
          </cell>
          <cell r="AL7755">
            <v>4</v>
          </cell>
          <cell r="AM7755">
            <v>1</v>
          </cell>
        </row>
        <row r="7756">
          <cell r="F7756">
            <v>355023301</v>
          </cell>
          <cell r="G7756" t="str">
            <v>T2476</v>
          </cell>
          <cell r="H7756" t="str">
            <v>Brake Pad Set, disc brake</v>
          </cell>
          <cell r="J7756" t="str">
            <v>Brake Friction</v>
          </cell>
          <cell r="K7756" t="str">
            <v>GB</v>
          </cell>
          <cell r="L7756" t="str">
            <v>E</v>
          </cell>
          <cell r="N7756" t="str">
            <v>active</v>
          </cell>
          <cell r="P7756" t="str">
            <v>T2476</v>
          </cell>
          <cell r="Q7756" t="str">
            <v>-</v>
          </cell>
          <cell r="R7756" t="str">
            <v>STANDARD (World w/o Great Britain, Ireland)</v>
          </cell>
          <cell r="S7756">
            <v>25.4</v>
          </cell>
          <cell r="T7756">
            <v>19.940000000000001</v>
          </cell>
          <cell r="V7756">
            <v>43614</v>
          </cell>
          <cell r="Y7756" t="str">
            <v/>
          </cell>
          <cell r="Z7756" t="str">
            <v/>
          </cell>
          <cell r="AC7756" t="str">
            <v/>
          </cell>
          <cell r="AD7756" t="str">
            <v/>
          </cell>
          <cell r="AE7756">
            <v>209</v>
          </cell>
          <cell r="AF7756">
            <v>134</v>
          </cell>
          <cell r="AG7756">
            <v>88</v>
          </cell>
          <cell r="AH7756">
            <v>1040</v>
          </cell>
          <cell r="AI7756">
            <v>992</v>
          </cell>
          <cell r="AJ7756">
            <v>1040</v>
          </cell>
          <cell r="AK7756">
            <v>992</v>
          </cell>
          <cell r="AL7756">
            <v>4</v>
          </cell>
          <cell r="AM7756">
            <v>1</v>
          </cell>
        </row>
        <row r="7757">
          <cell r="F7757">
            <v>355023321</v>
          </cell>
          <cell r="G7757" t="str">
            <v>T2451</v>
          </cell>
          <cell r="H7757" t="str">
            <v>Brake Pad Set, disc brake</v>
          </cell>
          <cell r="J7757" t="str">
            <v>Brake Friction</v>
          </cell>
          <cell r="K7757" t="str">
            <v>GB</v>
          </cell>
          <cell r="L7757" t="str">
            <v>E</v>
          </cell>
          <cell r="N7757" t="str">
            <v>active</v>
          </cell>
          <cell r="P7757" t="str">
            <v>T2451</v>
          </cell>
          <cell r="Q7757" t="str">
            <v>-</v>
          </cell>
          <cell r="R7757" t="str">
            <v>STANDARD (World w/o Great Britain, Ireland)</v>
          </cell>
          <cell r="S7757">
            <v>20.16</v>
          </cell>
          <cell r="T7757">
            <v>15.82</v>
          </cell>
          <cell r="V7757">
            <v>43614</v>
          </cell>
          <cell r="Y7757" t="str">
            <v/>
          </cell>
          <cell r="Z7757" t="str">
            <v/>
          </cell>
          <cell r="AC7757" t="str">
            <v/>
          </cell>
          <cell r="AD7757" t="str">
            <v/>
          </cell>
          <cell r="AE7757">
            <v>170</v>
          </cell>
          <cell r="AF7757">
            <v>120</v>
          </cell>
          <cell r="AG7757">
            <v>83</v>
          </cell>
          <cell r="AH7757">
            <v>1640</v>
          </cell>
          <cell r="AI7757">
            <v>1581</v>
          </cell>
          <cell r="AJ7757">
            <v>1640</v>
          </cell>
          <cell r="AK7757">
            <v>1581</v>
          </cell>
          <cell r="AL7757">
            <v>4</v>
          </cell>
          <cell r="AM7757">
            <v>1</v>
          </cell>
        </row>
        <row r="7758">
          <cell r="F7758">
            <v>355023331</v>
          </cell>
          <cell r="G7758" t="str">
            <v>T2482</v>
          </cell>
          <cell r="H7758" t="str">
            <v>Brake Pad Set, disc brake</v>
          </cell>
          <cell r="J7758" t="str">
            <v>Brake Friction</v>
          </cell>
          <cell r="K7758" t="str">
            <v>GB</v>
          </cell>
          <cell r="L7758" t="str">
            <v>E</v>
          </cell>
          <cell r="N7758" t="str">
            <v>active</v>
          </cell>
          <cell r="P7758" t="str">
            <v>T2482</v>
          </cell>
          <cell r="Q7758" t="str">
            <v>-</v>
          </cell>
          <cell r="R7758" t="str">
            <v>STANDARD (World w/o Great Britain, Ireland)</v>
          </cell>
          <cell r="AE7758">
            <v>152</v>
          </cell>
          <cell r="AF7758">
            <v>88</v>
          </cell>
          <cell r="AG7758">
            <v>84</v>
          </cell>
          <cell r="AH7758">
            <v>2200</v>
          </cell>
          <cell r="AI7758">
            <v>2119</v>
          </cell>
          <cell r="AJ7758">
            <v>2200</v>
          </cell>
          <cell r="AK7758">
            <v>2119</v>
          </cell>
          <cell r="AL7758">
            <v>4</v>
          </cell>
          <cell r="AM7758">
            <v>1</v>
          </cell>
        </row>
        <row r="7759">
          <cell r="F7759">
            <v>355023341</v>
          </cell>
          <cell r="G7759" t="str">
            <v>T2492</v>
          </cell>
          <cell r="H7759" t="str">
            <v>Brake Pad Set, disc brake</v>
          </cell>
          <cell r="J7759" t="str">
            <v>Brake Friction</v>
          </cell>
          <cell r="K7759" t="str">
            <v>GB</v>
          </cell>
          <cell r="L7759" t="str">
            <v>E</v>
          </cell>
          <cell r="N7759" t="str">
            <v>active</v>
          </cell>
          <cell r="P7759" t="str">
            <v>T2492</v>
          </cell>
          <cell r="Q7759" t="str">
            <v>-</v>
          </cell>
          <cell r="R7759" t="str">
            <v>STANDARD (World w/o Great Britain, Ireland)</v>
          </cell>
          <cell r="S7759">
            <v>18.100000000000001</v>
          </cell>
          <cell r="T7759">
            <v>14.21</v>
          </cell>
          <cell r="V7759">
            <v>43614</v>
          </cell>
          <cell r="Y7759" t="str">
            <v/>
          </cell>
          <cell r="Z7759" t="str">
            <v/>
          </cell>
          <cell r="AC7759" t="str">
            <v/>
          </cell>
          <cell r="AD7759" t="str">
            <v/>
          </cell>
          <cell r="AE7759">
            <v>125</v>
          </cell>
          <cell r="AF7759">
            <v>81</v>
          </cell>
          <cell r="AG7759">
            <v>80</v>
          </cell>
          <cell r="AH7759">
            <v>960</v>
          </cell>
          <cell r="AI7759">
            <v>912</v>
          </cell>
          <cell r="AJ7759">
            <v>960</v>
          </cell>
          <cell r="AK7759">
            <v>912</v>
          </cell>
          <cell r="AL7759">
            <v>4</v>
          </cell>
          <cell r="AM7759">
            <v>1</v>
          </cell>
        </row>
        <row r="7760">
          <cell r="F7760">
            <v>355023351</v>
          </cell>
          <cell r="G7760" t="str">
            <v>T2490</v>
          </cell>
          <cell r="H7760" t="str">
            <v>Brake Pad Set, disc brake</v>
          </cell>
          <cell r="J7760" t="str">
            <v>Brake Friction</v>
          </cell>
          <cell r="K7760" t="str">
            <v>GB</v>
          </cell>
          <cell r="L7760" t="str">
            <v>E</v>
          </cell>
          <cell r="N7760" t="str">
            <v>active</v>
          </cell>
          <cell r="P7760" t="str">
            <v>T2490</v>
          </cell>
          <cell r="Q7760" t="str">
            <v>-</v>
          </cell>
          <cell r="R7760" t="str">
            <v>STANDARD (World w/o Great Britain, Ireland)</v>
          </cell>
          <cell r="S7760">
            <v>17.75</v>
          </cell>
          <cell r="T7760">
            <v>13.92</v>
          </cell>
          <cell r="V7760">
            <v>43614</v>
          </cell>
          <cell r="Y7760" t="str">
            <v/>
          </cell>
          <cell r="Z7760" t="str">
            <v/>
          </cell>
          <cell r="AC7760" t="str">
            <v/>
          </cell>
          <cell r="AD7760" t="str">
            <v/>
          </cell>
          <cell r="AE7760">
            <v>152</v>
          </cell>
          <cell r="AF7760">
            <v>88</v>
          </cell>
          <cell r="AG7760">
            <v>84</v>
          </cell>
          <cell r="AH7760">
            <v>1200</v>
          </cell>
          <cell r="AI7760">
            <v>1141</v>
          </cell>
          <cell r="AJ7760">
            <v>1200</v>
          </cell>
          <cell r="AK7760">
            <v>1141</v>
          </cell>
          <cell r="AL7760">
            <v>4</v>
          </cell>
          <cell r="AM7760">
            <v>1</v>
          </cell>
        </row>
        <row r="7761">
          <cell r="F7761">
            <v>355023361</v>
          </cell>
          <cell r="G7761" t="str">
            <v>T2461</v>
          </cell>
          <cell r="H7761" t="str">
            <v>Brake Pad Set, disc brake</v>
          </cell>
          <cell r="J7761" t="str">
            <v>Brake Friction</v>
          </cell>
          <cell r="K7761" t="str">
            <v>GB</v>
          </cell>
          <cell r="L7761" t="str">
            <v>E</v>
          </cell>
          <cell r="N7761" t="str">
            <v>active</v>
          </cell>
          <cell r="P7761" t="str">
            <v>T2461</v>
          </cell>
          <cell r="Q7761" t="str">
            <v>-</v>
          </cell>
          <cell r="R7761" t="str">
            <v>STANDARD (World w/o Great Britain, Ireland)</v>
          </cell>
          <cell r="S7761">
            <v>21.5</v>
          </cell>
          <cell r="T7761">
            <v>16.88</v>
          </cell>
          <cell r="V7761">
            <v>43614</v>
          </cell>
          <cell r="Y7761" t="str">
            <v/>
          </cell>
          <cell r="Z7761" t="str">
            <v/>
          </cell>
          <cell r="AC7761" t="str">
            <v/>
          </cell>
          <cell r="AD7761" t="str">
            <v/>
          </cell>
          <cell r="AE7761">
            <v>125</v>
          </cell>
          <cell r="AF7761">
            <v>81</v>
          </cell>
          <cell r="AG7761">
            <v>80</v>
          </cell>
          <cell r="AH7761">
            <v>1080</v>
          </cell>
          <cell r="AI7761">
            <v>1032</v>
          </cell>
          <cell r="AJ7761">
            <v>1080</v>
          </cell>
          <cell r="AK7761">
            <v>1032</v>
          </cell>
          <cell r="AL7761">
            <v>4</v>
          </cell>
          <cell r="AM7761">
            <v>1</v>
          </cell>
        </row>
        <row r="7762">
          <cell r="F7762">
            <v>355023391</v>
          </cell>
          <cell r="G7762" t="str">
            <v>T2467</v>
          </cell>
          <cell r="H7762" t="str">
            <v>Brake Pad Set, disc brake</v>
          </cell>
          <cell r="J7762" t="str">
            <v>Brake Friction</v>
          </cell>
          <cell r="K7762" t="str">
            <v>GB</v>
          </cell>
          <cell r="L7762" t="str">
            <v>E</v>
          </cell>
          <cell r="N7762" t="str">
            <v>active</v>
          </cell>
          <cell r="P7762" t="str">
            <v>T2467</v>
          </cell>
          <cell r="Q7762" t="str">
            <v>-</v>
          </cell>
          <cell r="R7762" t="str">
            <v>STANDARD (World w/o Great Britain, Ireland)</v>
          </cell>
          <cell r="S7762">
            <v>37.01</v>
          </cell>
          <cell r="T7762">
            <v>29.05</v>
          </cell>
          <cell r="V7762">
            <v>43614</v>
          </cell>
          <cell r="Y7762" t="str">
            <v/>
          </cell>
          <cell r="Z7762" t="str">
            <v/>
          </cell>
          <cell r="AC7762" t="str">
            <v/>
          </cell>
          <cell r="AD7762" t="str">
            <v/>
          </cell>
          <cell r="AE7762">
            <v>170</v>
          </cell>
          <cell r="AF7762">
            <v>120</v>
          </cell>
          <cell r="AG7762">
            <v>83</v>
          </cell>
          <cell r="AH7762">
            <v>2100</v>
          </cell>
          <cell r="AI7762">
            <v>2019</v>
          </cell>
          <cell r="AJ7762">
            <v>2100</v>
          </cell>
          <cell r="AK7762">
            <v>2019</v>
          </cell>
          <cell r="AL7762">
            <v>4</v>
          </cell>
          <cell r="AM7762">
            <v>1</v>
          </cell>
        </row>
        <row r="7763">
          <cell r="F7763">
            <v>355023401</v>
          </cell>
          <cell r="G7763" t="str">
            <v>T2456</v>
          </cell>
          <cell r="H7763" t="str">
            <v>Brake Pad Set, disc brake</v>
          </cell>
          <cell r="J7763" t="str">
            <v>Brake Friction</v>
          </cell>
          <cell r="K7763" t="str">
            <v>GB</v>
          </cell>
          <cell r="L7763" t="str">
            <v>E</v>
          </cell>
          <cell r="N7763" t="str">
            <v>active</v>
          </cell>
          <cell r="P7763" t="str">
            <v>T2456</v>
          </cell>
          <cell r="Q7763" t="str">
            <v>-</v>
          </cell>
          <cell r="R7763" t="str">
            <v>STANDARD (World w/o Great Britain, Ireland)</v>
          </cell>
          <cell r="S7763">
            <v>22.7</v>
          </cell>
          <cell r="T7763">
            <v>17.82</v>
          </cell>
          <cell r="V7763">
            <v>43614</v>
          </cell>
          <cell r="Y7763" t="str">
            <v/>
          </cell>
          <cell r="Z7763" t="str">
            <v/>
          </cell>
          <cell r="AC7763" t="str">
            <v/>
          </cell>
          <cell r="AD7763" t="str">
            <v/>
          </cell>
          <cell r="AE7763">
            <v>152</v>
          </cell>
          <cell r="AF7763">
            <v>88</v>
          </cell>
          <cell r="AG7763">
            <v>84</v>
          </cell>
          <cell r="AH7763">
            <v>1680</v>
          </cell>
          <cell r="AI7763">
            <v>1621</v>
          </cell>
          <cell r="AJ7763">
            <v>1680</v>
          </cell>
          <cell r="AK7763">
            <v>1621</v>
          </cell>
          <cell r="AL7763">
            <v>4</v>
          </cell>
          <cell r="AM7763">
            <v>1</v>
          </cell>
        </row>
        <row r="7764">
          <cell r="F7764">
            <v>355024621</v>
          </cell>
          <cell r="G7764" t="str">
            <v>T2426</v>
          </cell>
          <cell r="H7764" t="str">
            <v>Brake Pad Set, disc brake</v>
          </cell>
          <cell r="J7764" t="str">
            <v>Brake Friction</v>
          </cell>
          <cell r="K7764" t="str">
            <v>GB</v>
          </cell>
          <cell r="L7764" t="str">
            <v>E</v>
          </cell>
          <cell r="N7764" t="str">
            <v>active</v>
          </cell>
          <cell r="P7764" t="str">
            <v>T2426</v>
          </cell>
          <cell r="Q7764" t="str">
            <v>-</v>
          </cell>
          <cell r="R7764" t="str">
            <v>STANDARD (World w/o Great Britain, Ireland)</v>
          </cell>
          <cell r="S7764">
            <v>24.5</v>
          </cell>
          <cell r="T7764">
            <v>19.239999999999998</v>
          </cell>
          <cell r="V7764">
            <v>43614</v>
          </cell>
          <cell r="Y7764" t="str">
            <v/>
          </cell>
          <cell r="Z7764" t="str">
            <v/>
          </cell>
          <cell r="AC7764" t="str">
            <v/>
          </cell>
          <cell r="AD7764" t="str">
            <v/>
          </cell>
          <cell r="AE7764">
            <v>170</v>
          </cell>
          <cell r="AF7764">
            <v>120</v>
          </cell>
          <cell r="AG7764">
            <v>83</v>
          </cell>
          <cell r="AH7764">
            <v>1800</v>
          </cell>
          <cell r="AI7764">
            <v>1741</v>
          </cell>
          <cell r="AJ7764">
            <v>1800</v>
          </cell>
          <cell r="AK7764">
            <v>1741</v>
          </cell>
          <cell r="AL7764">
            <v>4</v>
          </cell>
          <cell r="AM7764">
            <v>1</v>
          </cell>
        </row>
        <row r="7765">
          <cell r="F7765">
            <v>355024631</v>
          </cell>
          <cell r="G7765" t="str">
            <v>T2465</v>
          </cell>
          <cell r="H7765" t="str">
            <v>Brake Pad Set, disc brake</v>
          </cell>
          <cell r="J7765" t="str">
            <v>Brake Friction</v>
          </cell>
          <cell r="K7765" t="str">
            <v>GB</v>
          </cell>
          <cell r="L7765" t="str">
            <v>E</v>
          </cell>
          <cell r="N7765" t="str">
            <v>active</v>
          </cell>
          <cell r="P7765" t="str">
            <v>T2465</v>
          </cell>
          <cell r="Q7765" t="str">
            <v>-</v>
          </cell>
          <cell r="R7765" t="str">
            <v>STANDARD (World w/o Great Britain, Ireland)</v>
          </cell>
          <cell r="S7765">
            <v>17.02</v>
          </cell>
          <cell r="T7765">
            <v>13.36</v>
          </cell>
          <cell r="V7765">
            <v>43614</v>
          </cell>
          <cell r="Y7765" t="str">
            <v/>
          </cell>
          <cell r="Z7765" t="str">
            <v/>
          </cell>
          <cell r="AC7765" t="str">
            <v/>
          </cell>
          <cell r="AD7765" t="str">
            <v/>
          </cell>
          <cell r="AE7765">
            <v>125</v>
          </cell>
          <cell r="AF7765">
            <v>80</v>
          </cell>
          <cell r="AG7765">
            <v>81</v>
          </cell>
          <cell r="AH7765">
            <v>800</v>
          </cell>
          <cell r="AI7765">
            <v>752</v>
          </cell>
          <cell r="AJ7765">
            <v>800</v>
          </cell>
          <cell r="AK7765">
            <v>752</v>
          </cell>
          <cell r="AL7765">
            <v>4</v>
          </cell>
          <cell r="AM7765">
            <v>1</v>
          </cell>
        </row>
        <row r="7766">
          <cell r="F7766">
            <v>355024641</v>
          </cell>
          <cell r="G7766" t="str">
            <v>T2537</v>
          </cell>
          <cell r="H7766" t="str">
            <v>Brake Pad Set, disc brake</v>
          </cell>
          <cell r="J7766" t="str">
            <v>Brake Friction</v>
          </cell>
          <cell r="K7766" t="str">
            <v>GB</v>
          </cell>
          <cell r="L7766" t="str">
            <v>E</v>
          </cell>
          <cell r="N7766" t="str">
            <v>no longer active</v>
          </cell>
          <cell r="P7766" t="str">
            <v>T2537</v>
          </cell>
          <cell r="Q7766" t="str">
            <v>-</v>
          </cell>
          <cell r="R7766" t="str">
            <v>STANDARD (World w/o Great Britain, Ireland)</v>
          </cell>
          <cell r="S7766">
            <v>25.9</v>
          </cell>
          <cell r="T7766">
            <v>20.3</v>
          </cell>
          <cell r="V7766">
            <v>43614</v>
          </cell>
          <cell r="Y7766" t="str">
            <v/>
          </cell>
          <cell r="Z7766" t="str">
            <v/>
          </cell>
          <cell r="AC7766" t="str">
            <v/>
          </cell>
          <cell r="AD7766" t="str">
            <v/>
          </cell>
          <cell r="AE7766">
            <v>152</v>
          </cell>
          <cell r="AF7766">
            <v>88</v>
          </cell>
          <cell r="AG7766">
            <v>84</v>
          </cell>
          <cell r="AH7766">
            <v>1720</v>
          </cell>
          <cell r="AI7766">
            <v>1660</v>
          </cell>
          <cell r="AJ7766">
            <v>1720</v>
          </cell>
          <cell r="AK7766">
            <v>1660</v>
          </cell>
          <cell r="AL7766">
            <v>4</v>
          </cell>
          <cell r="AM7766">
            <v>1</v>
          </cell>
        </row>
        <row r="7767">
          <cell r="F7767">
            <v>355024651</v>
          </cell>
          <cell r="G7767" t="str">
            <v>T2494</v>
          </cell>
          <cell r="H7767" t="str">
            <v>Brake Pad Set, disc brake</v>
          </cell>
          <cell r="J7767" t="str">
            <v>Brake Friction</v>
          </cell>
          <cell r="K7767" t="str">
            <v>GB</v>
          </cell>
          <cell r="L7767" t="str">
            <v>E</v>
          </cell>
          <cell r="N7767" t="str">
            <v>active</v>
          </cell>
          <cell r="P7767" t="str">
            <v>T2494</v>
          </cell>
          <cell r="Q7767" t="str">
            <v>-</v>
          </cell>
          <cell r="R7767" t="str">
            <v>STANDARD (World w/o Great Britain, Ireland)</v>
          </cell>
          <cell r="S7767">
            <v>24</v>
          </cell>
          <cell r="T7767">
            <v>18.84</v>
          </cell>
          <cell r="V7767">
            <v>43614</v>
          </cell>
          <cell r="Y7767" t="str">
            <v/>
          </cell>
          <cell r="Z7767" t="str">
            <v/>
          </cell>
          <cell r="AC7767" t="str">
            <v/>
          </cell>
          <cell r="AD7767" t="str">
            <v/>
          </cell>
          <cell r="AE7767">
            <v>125</v>
          </cell>
          <cell r="AF7767">
            <v>81</v>
          </cell>
          <cell r="AG7767">
            <v>80</v>
          </cell>
          <cell r="AH7767">
            <v>900</v>
          </cell>
          <cell r="AI7767">
            <v>852</v>
          </cell>
          <cell r="AJ7767">
            <v>900</v>
          </cell>
          <cell r="AK7767">
            <v>852</v>
          </cell>
          <cell r="AL7767">
            <v>4</v>
          </cell>
          <cell r="AM7767">
            <v>1</v>
          </cell>
        </row>
        <row r="7768">
          <cell r="F7768">
            <v>355024661</v>
          </cell>
          <cell r="G7768" t="str">
            <v>T2511</v>
          </cell>
          <cell r="H7768" t="str">
            <v>Brake Pad Set, disc brake</v>
          </cell>
          <cell r="J7768" t="str">
            <v>Brake Friction</v>
          </cell>
          <cell r="K7768" t="str">
            <v>GB</v>
          </cell>
          <cell r="L7768" t="str">
            <v>E</v>
          </cell>
          <cell r="N7768" t="str">
            <v>active</v>
          </cell>
          <cell r="P7768" t="str">
            <v>T2511</v>
          </cell>
          <cell r="Q7768" t="str">
            <v>-</v>
          </cell>
          <cell r="R7768" t="str">
            <v>STANDARD (World w/o Great Britain, Ireland)</v>
          </cell>
          <cell r="S7768">
            <v>30.27</v>
          </cell>
          <cell r="T7768">
            <v>23.73</v>
          </cell>
          <cell r="V7768">
            <v>43614</v>
          </cell>
          <cell r="AE7768">
            <v>209</v>
          </cell>
          <cell r="AF7768">
            <v>134</v>
          </cell>
          <cell r="AG7768">
            <v>88</v>
          </cell>
          <cell r="AH7768">
            <v>2650</v>
          </cell>
          <cell r="AI7768">
            <v>2546</v>
          </cell>
          <cell r="AJ7768">
            <v>2650</v>
          </cell>
          <cell r="AK7768">
            <v>2546</v>
          </cell>
          <cell r="AL7768">
            <v>4</v>
          </cell>
          <cell r="AM7768" t="str">
            <v>1</v>
          </cell>
        </row>
        <row r="7769">
          <cell r="F7769">
            <v>355024671</v>
          </cell>
          <cell r="G7769" t="str">
            <v>T2509</v>
          </cell>
          <cell r="H7769" t="str">
            <v>Brake Pad Set, disc brake</v>
          </cell>
          <cell r="J7769" t="str">
            <v>Brake Friction</v>
          </cell>
          <cell r="K7769" t="str">
            <v>GB</v>
          </cell>
          <cell r="L7769" t="str">
            <v>E</v>
          </cell>
          <cell r="N7769" t="str">
            <v>active</v>
          </cell>
          <cell r="P7769" t="str">
            <v>T2509</v>
          </cell>
          <cell r="Q7769" t="str">
            <v>-</v>
          </cell>
          <cell r="R7769" t="str">
            <v>STANDARD (World w/o Great Britain, Ireland)</v>
          </cell>
          <cell r="S7769">
            <v>22</v>
          </cell>
          <cell r="T7769">
            <v>17.28</v>
          </cell>
          <cell r="V7769">
            <v>43614</v>
          </cell>
          <cell r="Y7769" t="str">
            <v/>
          </cell>
          <cell r="Z7769" t="str">
            <v/>
          </cell>
          <cell r="AC7769" t="str">
            <v/>
          </cell>
          <cell r="AD7769" t="str">
            <v/>
          </cell>
          <cell r="AE7769">
            <v>209</v>
          </cell>
          <cell r="AF7769">
            <v>134</v>
          </cell>
          <cell r="AG7769">
            <v>88</v>
          </cell>
          <cell r="AH7769">
            <v>2100</v>
          </cell>
          <cell r="AI7769">
            <v>1996</v>
          </cell>
          <cell r="AJ7769">
            <v>2100</v>
          </cell>
          <cell r="AK7769">
            <v>1996</v>
          </cell>
          <cell r="AL7769">
            <v>4</v>
          </cell>
          <cell r="AM7769">
            <v>1</v>
          </cell>
        </row>
        <row r="7770">
          <cell r="F7770">
            <v>355024681</v>
          </cell>
          <cell r="G7770" t="str">
            <v>T2496</v>
          </cell>
          <cell r="H7770" t="str">
            <v>Brake Pad Set, disc brake</v>
          </cell>
          <cell r="J7770" t="str">
            <v>Brake Friction</v>
          </cell>
          <cell r="K7770" t="str">
            <v>GB</v>
          </cell>
          <cell r="L7770" t="str">
            <v>E</v>
          </cell>
          <cell r="N7770" t="str">
            <v>active</v>
          </cell>
          <cell r="P7770" t="str">
            <v>T2496</v>
          </cell>
          <cell r="Q7770" t="str">
            <v>-</v>
          </cell>
          <cell r="R7770" t="str">
            <v>STANDARD (World w/o Great Britain, Ireland)</v>
          </cell>
          <cell r="S7770">
            <v>31.56</v>
          </cell>
          <cell r="T7770">
            <v>24.78</v>
          </cell>
          <cell r="V7770">
            <v>43614</v>
          </cell>
          <cell r="Y7770" t="str">
            <v/>
          </cell>
          <cell r="Z7770" t="str">
            <v/>
          </cell>
          <cell r="AC7770" t="str">
            <v/>
          </cell>
          <cell r="AD7770" t="str">
            <v/>
          </cell>
          <cell r="AE7770">
            <v>170</v>
          </cell>
          <cell r="AF7770">
            <v>120</v>
          </cell>
          <cell r="AG7770">
            <v>83</v>
          </cell>
          <cell r="AH7770">
            <v>1420</v>
          </cell>
          <cell r="AI7770">
            <v>1339</v>
          </cell>
          <cell r="AJ7770">
            <v>1420</v>
          </cell>
          <cell r="AK7770">
            <v>1339</v>
          </cell>
          <cell r="AL7770">
            <v>4</v>
          </cell>
          <cell r="AM7770">
            <v>1</v>
          </cell>
        </row>
        <row r="7771">
          <cell r="F7771">
            <v>355024691</v>
          </cell>
          <cell r="G7771" t="str">
            <v>T2464</v>
          </cell>
          <cell r="H7771" t="str">
            <v>Brake Pad Set, disc brake</v>
          </cell>
          <cell r="J7771" t="str">
            <v>Brake Friction</v>
          </cell>
          <cell r="K7771" t="str">
            <v>GB</v>
          </cell>
          <cell r="L7771" t="str">
            <v>E</v>
          </cell>
          <cell r="N7771" t="str">
            <v>active</v>
          </cell>
          <cell r="P7771" t="str">
            <v>T2464</v>
          </cell>
          <cell r="Q7771" t="str">
            <v>-</v>
          </cell>
          <cell r="R7771" t="str">
            <v>STANDARD (World w/o Great Britain, Ireland)</v>
          </cell>
          <cell r="S7771">
            <v>22.6</v>
          </cell>
          <cell r="T7771">
            <v>17.73</v>
          </cell>
          <cell r="V7771">
            <v>43614</v>
          </cell>
          <cell r="Y7771" t="str">
            <v/>
          </cell>
          <cell r="Z7771" t="str">
            <v/>
          </cell>
          <cell r="AC7771" t="str">
            <v/>
          </cell>
          <cell r="AD7771" t="str">
            <v/>
          </cell>
          <cell r="AE7771">
            <v>170</v>
          </cell>
          <cell r="AF7771">
            <v>120</v>
          </cell>
          <cell r="AG7771">
            <v>83</v>
          </cell>
          <cell r="AH7771">
            <v>2040</v>
          </cell>
          <cell r="AI7771">
            <v>1959</v>
          </cell>
          <cell r="AJ7771">
            <v>2040</v>
          </cell>
          <cell r="AK7771">
            <v>1959</v>
          </cell>
          <cell r="AL7771">
            <v>4</v>
          </cell>
          <cell r="AM7771">
            <v>1</v>
          </cell>
        </row>
        <row r="7772">
          <cell r="F7772">
            <v>355024701</v>
          </cell>
          <cell r="G7772" t="str">
            <v>T2468</v>
          </cell>
          <cell r="H7772" t="str">
            <v>Brake Pad Set, disc brake</v>
          </cell>
          <cell r="J7772" t="str">
            <v>Brake Friction</v>
          </cell>
          <cell r="K7772" t="str">
            <v>GB</v>
          </cell>
          <cell r="L7772" t="str">
            <v>E</v>
          </cell>
          <cell r="N7772" t="str">
            <v>active</v>
          </cell>
          <cell r="P7772" t="str">
            <v>T2468</v>
          </cell>
          <cell r="Q7772" t="str">
            <v>-</v>
          </cell>
          <cell r="R7772" t="str">
            <v>STANDARD (World w/o Great Britain, Ireland)</v>
          </cell>
          <cell r="S7772">
            <v>32.4</v>
          </cell>
          <cell r="T7772">
            <v>25.43</v>
          </cell>
          <cell r="V7772">
            <v>43614</v>
          </cell>
          <cell r="AE7772">
            <v>125</v>
          </cell>
          <cell r="AF7772">
            <v>81</v>
          </cell>
          <cell r="AG7772">
            <v>80</v>
          </cell>
          <cell r="AH7772">
            <v>1100</v>
          </cell>
          <cell r="AI7772">
            <v>1041</v>
          </cell>
          <cell r="AJ7772">
            <v>1100</v>
          </cell>
          <cell r="AK7772">
            <v>1041</v>
          </cell>
          <cell r="AL7772">
            <v>4</v>
          </cell>
          <cell r="AM7772">
            <v>1</v>
          </cell>
        </row>
        <row r="7773">
          <cell r="F7773">
            <v>355024711</v>
          </cell>
          <cell r="G7773" t="str">
            <v>T2447</v>
          </cell>
          <cell r="H7773" t="str">
            <v>Brake Pad Set, disc brake</v>
          </cell>
          <cell r="J7773" t="str">
            <v>Brake Friction</v>
          </cell>
          <cell r="K7773" t="str">
            <v>GB</v>
          </cell>
          <cell r="L7773" t="str">
            <v>E</v>
          </cell>
          <cell r="N7773" t="str">
            <v>active</v>
          </cell>
          <cell r="P7773" t="str">
            <v>T2447</v>
          </cell>
          <cell r="Q7773" t="str">
            <v>-</v>
          </cell>
          <cell r="R7773" t="str">
            <v>STANDARD (World w/o Great Britain, Ireland)</v>
          </cell>
          <cell r="S7773">
            <v>23</v>
          </cell>
          <cell r="T7773">
            <v>18.05</v>
          </cell>
          <cell r="V7773">
            <v>43614</v>
          </cell>
          <cell r="Y7773" t="str">
            <v/>
          </cell>
          <cell r="Z7773" t="str">
            <v/>
          </cell>
          <cell r="AC7773" t="str">
            <v/>
          </cell>
          <cell r="AD7773" t="str">
            <v/>
          </cell>
          <cell r="AE7773">
            <v>152</v>
          </cell>
          <cell r="AF7773">
            <v>88</v>
          </cell>
          <cell r="AG7773">
            <v>84</v>
          </cell>
          <cell r="AH7773">
            <v>2000</v>
          </cell>
          <cell r="AI7773">
            <v>1941</v>
          </cell>
          <cell r="AJ7773">
            <v>2000</v>
          </cell>
          <cell r="AK7773">
            <v>1941</v>
          </cell>
          <cell r="AL7773">
            <v>4</v>
          </cell>
          <cell r="AM7773">
            <v>1</v>
          </cell>
        </row>
        <row r="7774">
          <cell r="F7774">
            <v>355024721</v>
          </cell>
          <cell r="G7774" t="str">
            <v>T2470</v>
          </cell>
          <cell r="H7774" t="str">
            <v>Brake Pad Set, disc brake</v>
          </cell>
          <cell r="J7774" t="str">
            <v>Brake Friction</v>
          </cell>
          <cell r="K7774" t="str">
            <v>GB</v>
          </cell>
          <cell r="L7774" t="str">
            <v>E</v>
          </cell>
          <cell r="N7774" t="str">
            <v>active</v>
          </cell>
          <cell r="P7774" t="str">
            <v>T2470</v>
          </cell>
          <cell r="Q7774" t="str">
            <v>-</v>
          </cell>
          <cell r="R7774" t="str">
            <v>STANDARD (World w/o Great Britain, Ireland)</v>
          </cell>
          <cell r="S7774">
            <v>20.22</v>
          </cell>
          <cell r="T7774">
            <v>15.87</v>
          </cell>
          <cell r="V7774">
            <v>43614</v>
          </cell>
          <cell r="Y7774" t="str">
            <v/>
          </cell>
          <cell r="Z7774" t="str">
            <v/>
          </cell>
          <cell r="AC7774" t="str">
            <v/>
          </cell>
          <cell r="AD7774" t="str">
            <v/>
          </cell>
          <cell r="AE7774">
            <v>152</v>
          </cell>
          <cell r="AF7774">
            <v>88</v>
          </cell>
          <cell r="AG7774">
            <v>84</v>
          </cell>
          <cell r="AH7774">
            <v>1250</v>
          </cell>
          <cell r="AI7774">
            <v>1202</v>
          </cell>
          <cell r="AJ7774">
            <v>1250</v>
          </cell>
          <cell r="AK7774">
            <v>1202</v>
          </cell>
          <cell r="AL7774">
            <v>4</v>
          </cell>
          <cell r="AM7774">
            <v>1</v>
          </cell>
        </row>
        <row r="7775">
          <cell r="F7775">
            <v>355024731</v>
          </cell>
          <cell r="G7775" t="str">
            <v>T2523</v>
          </cell>
          <cell r="H7775" t="str">
            <v>Brake Pad Set, disc brake</v>
          </cell>
          <cell r="J7775" t="str">
            <v>Brake Friction</v>
          </cell>
          <cell r="K7775" t="str">
            <v>GB</v>
          </cell>
          <cell r="L7775" t="str">
            <v>E</v>
          </cell>
          <cell r="N7775" t="str">
            <v>active</v>
          </cell>
          <cell r="P7775" t="str">
            <v>T2523</v>
          </cell>
          <cell r="Q7775" t="str">
            <v>-</v>
          </cell>
          <cell r="R7775" t="str">
            <v>STANDARD (World w/o Great Britain, Ireland)</v>
          </cell>
          <cell r="S7775">
            <v>26.93</v>
          </cell>
          <cell r="T7775">
            <v>21.15</v>
          </cell>
          <cell r="V7775">
            <v>43614</v>
          </cell>
          <cell r="Y7775" t="str">
            <v/>
          </cell>
          <cell r="Z7775" t="str">
            <v/>
          </cell>
          <cell r="AC7775" t="str">
            <v/>
          </cell>
          <cell r="AD7775" t="str">
            <v/>
          </cell>
          <cell r="AE7775">
            <v>152</v>
          </cell>
          <cell r="AF7775">
            <v>88</v>
          </cell>
          <cell r="AG7775">
            <v>84</v>
          </cell>
          <cell r="AH7775">
            <v>2400</v>
          </cell>
          <cell r="AI7775">
            <v>2341</v>
          </cell>
          <cell r="AJ7775">
            <v>2400</v>
          </cell>
          <cell r="AK7775">
            <v>2341</v>
          </cell>
          <cell r="AL7775">
            <v>4</v>
          </cell>
          <cell r="AM7775">
            <v>1</v>
          </cell>
        </row>
        <row r="7776">
          <cell r="F7776">
            <v>355024741</v>
          </cell>
          <cell r="G7776" t="str">
            <v>T2512</v>
          </cell>
          <cell r="H7776" t="str">
            <v>Brake Pad Set, disc brake</v>
          </cell>
          <cell r="J7776" t="str">
            <v>Brake Friction</v>
          </cell>
          <cell r="K7776" t="str">
            <v>GB</v>
          </cell>
          <cell r="L7776" t="str">
            <v>E</v>
          </cell>
          <cell r="N7776" t="str">
            <v>active</v>
          </cell>
          <cell r="P7776" t="str">
            <v>T2512</v>
          </cell>
          <cell r="Q7776" t="str">
            <v>-</v>
          </cell>
          <cell r="R7776" t="str">
            <v>STANDARD (World w/o Great Britain, Ireland)</v>
          </cell>
          <cell r="S7776">
            <v>33.799999999999997</v>
          </cell>
          <cell r="T7776">
            <v>26.52</v>
          </cell>
          <cell r="V7776">
            <v>43614</v>
          </cell>
          <cell r="AE7776">
            <v>209</v>
          </cell>
          <cell r="AF7776">
            <v>134</v>
          </cell>
          <cell r="AG7776">
            <v>88</v>
          </cell>
          <cell r="AH7776">
            <v>2520</v>
          </cell>
          <cell r="AI7776">
            <v>2416</v>
          </cell>
          <cell r="AJ7776">
            <v>2520</v>
          </cell>
          <cell r="AK7776">
            <v>2416</v>
          </cell>
          <cell r="AL7776">
            <v>4</v>
          </cell>
          <cell r="AM7776">
            <v>1</v>
          </cell>
        </row>
        <row r="7777">
          <cell r="F7777">
            <v>355024751</v>
          </cell>
          <cell r="G7777" t="str">
            <v>T2458</v>
          </cell>
          <cell r="H7777" t="str">
            <v>Brake Pad Set, disc brake</v>
          </cell>
          <cell r="J7777" t="str">
            <v>Brake Friction</v>
          </cell>
          <cell r="K7777" t="str">
            <v>GB</v>
          </cell>
          <cell r="L7777" t="str">
            <v>E</v>
          </cell>
          <cell r="N7777" t="str">
            <v>active</v>
          </cell>
          <cell r="P7777" t="str">
            <v>T2458</v>
          </cell>
          <cell r="Q7777" t="str">
            <v>-</v>
          </cell>
          <cell r="R7777" t="str">
            <v>STANDARD (World w/o Great Britain, Ireland)</v>
          </cell>
          <cell r="S7777">
            <v>26.5</v>
          </cell>
          <cell r="T7777">
            <v>20.8</v>
          </cell>
          <cell r="V7777">
            <v>43614</v>
          </cell>
          <cell r="Y7777" t="str">
            <v/>
          </cell>
          <cell r="Z7777" t="str">
            <v/>
          </cell>
          <cell r="AC7777" t="str">
            <v/>
          </cell>
          <cell r="AD7777" t="str">
            <v/>
          </cell>
          <cell r="AE7777">
            <v>170</v>
          </cell>
          <cell r="AF7777">
            <v>120</v>
          </cell>
          <cell r="AG7777">
            <v>83</v>
          </cell>
          <cell r="AH7777">
            <v>1900</v>
          </cell>
          <cell r="AI7777">
            <v>1819</v>
          </cell>
          <cell r="AJ7777">
            <v>1900</v>
          </cell>
          <cell r="AK7777">
            <v>1819</v>
          </cell>
          <cell r="AL7777">
            <v>4</v>
          </cell>
          <cell r="AM7777">
            <v>1</v>
          </cell>
        </row>
        <row r="7778">
          <cell r="F7778">
            <v>355024771</v>
          </cell>
          <cell r="G7778" t="str">
            <v>T2520</v>
          </cell>
          <cell r="H7778" t="str">
            <v>Brake Pad Set, disc brake</v>
          </cell>
          <cell r="J7778" t="str">
            <v>Brake Friction</v>
          </cell>
          <cell r="K7778" t="str">
            <v>GB</v>
          </cell>
          <cell r="L7778" t="str">
            <v>E</v>
          </cell>
          <cell r="N7778" t="str">
            <v>active</v>
          </cell>
          <cell r="P7778" t="str">
            <v>T2520</v>
          </cell>
          <cell r="Q7778" t="str">
            <v>-</v>
          </cell>
          <cell r="R7778" t="str">
            <v>STANDARD (World w/o Great Britain, Ireland)</v>
          </cell>
          <cell r="S7778">
            <v>23.46</v>
          </cell>
          <cell r="T7778">
            <v>18.420000000000002</v>
          </cell>
          <cell r="V7778">
            <v>43614</v>
          </cell>
          <cell r="Y7778" t="str">
            <v/>
          </cell>
          <cell r="Z7778" t="str">
            <v/>
          </cell>
          <cell r="AC7778" t="str">
            <v/>
          </cell>
          <cell r="AD7778" t="str">
            <v/>
          </cell>
          <cell r="AE7778">
            <v>209</v>
          </cell>
          <cell r="AF7778">
            <v>134</v>
          </cell>
          <cell r="AG7778">
            <v>88</v>
          </cell>
          <cell r="AH7778">
            <v>1840</v>
          </cell>
          <cell r="AI7778">
            <v>1759</v>
          </cell>
          <cell r="AJ7778">
            <v>1840</v>
          </cell>
          <cell r="AK7778">
            <v>1759</v>
          </cell>
          <cell r="AL7778">
            <v>4</v>
          </cell>
          <cell r="AM7778">
            <v>1</v>
          </cell>
        </row>
        <row r="7779">
          <cell r="F7779">
            <v>355024781</v>
          </cell>
          <cell r="G7779" t="str">
            <v>T2551</v>
          </cell>
          <cell r="H7779" t="str">
            <v>Brake Pad Set, disc brake</v>
          </cell>
          <cell r="J7779" t="str">
            <v>Brake Friction</v>
          </cell>
          <cell r="K7779" t="str">
            <v>GB</v>
          </cell>
          <cell r="L7779" t="str">
            <v>E</v>
          </cell>
          <cell r="N7779" t="str">
            <v>active</v>
          </cell>
          <cell r="P7779" t="str">
            <v>T2551</v>
          </cell>
          <cell r="Q7779" t="str">
            <v>-</v>
          </cell>
          <cell r="R7779" t="str">
            <v>STANDARD (World w/o Great Britain, Ireland)</v>
          </cell>
          <cell r="S7779">
            <v>24.58</v>
          </cell>
          <cell r="T7779">
            <v>19.3</v>
          </cell>
          <cell r="V7779">
            <v>43614</v>
          </cell>
          <cell r="Y7779" t="str">
            <v/>
          </cell>
          <cell r="Z7779" t="str">
            <v/>
          </cell>
          <cell r="AC7779" t="str">
            <v/>
          </cell>
          <cell r="AD7779" t="str">
            <v/>
          </cell>
          <cell r="AE7779">
            <v>209</v>
          </cell>
          <cell r="AF7779">
            <v>134</v>
          </cell>
          <cell r="AG7779">
            <v>88</v>
          </cell>
          <cell r="AH7779">
            <v>2100</v>
          </cell>
          <cell r="AI7779">
            <v>2019</v>
          </cell>
          <cell r="AJ7779">
            <v>2100</v>
          </cell>
          <cell r="AK7779">
            <v>2019</v>
          </cell>
          <cell r="AL7779">
            <v>4</v>
          </cell>
          <cell r="AM7779">
            <v>1</v>
          </cell>
        </row>
        <row r="7780">
          <cell r="F7780">
            <v>355024791</v>
          </cell>
          <cell r="G7780" t="str">
            <v>T2528</v>
          </cell>
          <cell r="H7780" t="str">
            <v>Brake Pad Set, disc brake</v>
          </cell>
          <cell r="J7780" t="str">
            <v>Brake Friction</v>
          </cell>
          <cell r="K7780" t="str">
            <v>GB</v>
          </cell>
          <cell r="L7780" t="str">
            <v>E</v>
          </cell>
          <cell r="N7780" t="str">
            <v>active</v>
          </cell>
          <cell r="P7780" t="str">
            <v>T2528</v>
          </cell>
          <cell r="Q7780" t="str">
            <v>-</v>
          </cell>
          <cell r="R7780" t="str">
            <v>STANDARD (World w/o Great Britain, Ireland)</v>
          </cell>
          <cell r="S7780">
            <v>23.36</v>
          </cell>
          <cell r="T7780">
            <v>18.34</v>
          </cell>
          <cell r="U7780" t="str">
            <v>Price change valid from 1st of January</v>
          </cell>
          <cell r="V7780">
            <v>43798</v>
          </cell>
          <cell r="AE7780">
            <v>112</v>
          </cell>
          <cell r="AF7780">
            <v>224</v>
          </cell>
          <cell r="AG7780">
            <v>336</v>
          </cell>
          <cell r="AH7780">
            <v>1500</v>
          </cell>
          <cell r="AI7780">
            <v>1441</v>
          </cell>
          <cell r="AJ7780">
            <v>1500</v>
          </cell>
          <cell r="AK7780">
            <v>1441</v>
          </cell>
          <cell r="AL7780">
            <v>4</v>
          </cell>
          <cell r="AM7780">
            <v>1</v>
          </cell>
        </row>
        <row r="7781">
          <cell r="F7781">
            <v>355024801</v>
          </cell>
          <cell r="G7781" t="str">
            <v>T2515</v>
          </cell>
          <cell r="H7781" t="str">
            <v>Brake Pad Set, disc brake</v>
          </cell>
          <cell r="J7781" t="str">
            <v>Brake Friction</v>
          </cell>
          <cell r="K7781" t="str">
            <v>GB</v>
          </cell>
          <cell r="L7781" t="str">
            <v>E</v>
          </cell>
          <cell r="N7781" t="str">
            <v>active</v>
          </cell>
          <cell r="P7781" t="str">
            <v>T2515</v>
          </cell>
          <cell r="Q7781" t="str">
            <v>-</v>
          </cell>
          <cell r="R7781" t="str">
            <v>STANDARD (World w/o Great Britain, Ireland)</v>
          </cell>
          <cell r="S7781">
            <v>27.34</v>
          </cell>
          <cell r="T7781">
            <v>21.46</v>
          </cell>
          <cell r="V7781">
            <v>43614</v>
          </cell>
          <cell r="AE7781">
            <v>209</v>
          </cell>
          <cell r="AF7781">
            <v>134</v>
          </cell>
          <cell r="AG7781">
            <v>88</v>
          </cell>
          <cell r="AH7781">
            <v>3050</v>
          </cell>
          <cell r="AI7781">
            <v>2946</v>
          </cell>
          <cell r="AJ7781">
            <v>3050</v>
          </cell>
          <cell r="AK7781">
            <v>2946</v>
          </cell>
          <cell r="AL7781">
            <v>4</v>
          </cell>
          <cell r="AM7781" t="str">
            <v>1</v>
          </cell>
        </row>
        <row r="7782">
          <cell r="F7782">
            <v>355024811</v>
          </cell>
          <cell r="G7782" t="str">
            <v>T2469</v>
          </cell>
          <cell r="H7782" t="str">
            <v>Brake Pad Set, disc brake</v>
          </cell>
          <cell r="J7782" t="str">
            <v>Brake Friction</v>
          </cell>
          <cell r="K7782" t="str">
            <v>GB</v>
          </cell>
          <cell r="L7782" t="str">
            <v>E</v>
          </cell>
          <cell r="N7782" t="str">
            <v>active</v>
          </cell>
          <cell r="P7782" t="str">
            <v>T2469</v>
          </cell>
          <cell r="Q7782" t="str">
            <v>-</v>
          </cell>
          <cell r="R7782" t="str">
            <v>STANDARD (World w/o Great Britain, Ireland)</v>
          </cell>
          <cell r="S7782">
            <v>26.5</v>
          </cell>
          <cell r="T7782">
            <v>20.79</v>
          </cell>
          <cell r="V7782">
            <v>43614</v>
          </cell>
          <cell r="AE7782">
            <v>125</v>
          </cell>
          <cell r="AF7782">
            <v>81</v>
          </cell>
          <cell r="AG7782">
            <v>80</v>
          </cell>
          <cell r="AH7782">
            <v>1180</v>
          </cell>
          <cell r="AI7782">
            <v>1132</v>
          </cell>
          <cell r="AJ7782">
            <v>1180</v>
          </cell>
          <cell r="AK7782">
            <v>1132</v>
          </cell>
          <cell r="AL7782">
            <v>4</v>
          </cell>
          <cell r="AM7782">
            <v>1</v>
          </cell>
        </row>
        <row r="7783">
          <cell r="F7783">
            <v>355024821</v>
          </cell>
          <cell r="G7783" t="str">
            <v>T2505</v>
          </cell>
          <cell r="H7783" t="str">
            <v>Brake Pad Set, disc brake</v>
          </cell>
          <cell r="J7783" t="str">
            <v>Brake Friction</v>
          </cell>
          <cell r="K7783" t="str">
            <v>GB</v>
          </cell>
          <cell r="L7783" t="str">
            <v>E</v>
          </cell>
          <cell r="N7783" t="str">
            <v>active</v>
          </cell>
          <cell r="P7783" t="str">
            <v>T2505</v>
          </cell>
          <cell r="Q7783" t="str">
            <v>-</v>
          </cell>
          <cell r="R7783" t="str">
            <v>STANDARD (World w/o Great Britain, Ireland)</v>
          </cell>
          <cell r="S7783">
            <v>17.899999999999999</v>
          </cell>
          <cell r="T7783">
            <v>14.07</v>
          </cell>
          <cell r="V7783">
            <v>43614</v>
          </cell>
          <cell r="AE7783">
            <v>125</v>
          </cell>
          <cell r="AF7783">
            <v>81</v>
          </cell>
          <cell r="AG7783">
            <v>80</v>
          </cell>
          <cell r="AH7783">
            <v>1220</v>
          </cell>
          <cell r="AI7783">
            <v>1172</v>
          </cell>
          <cell r="AJ7783">
            <v>1220</v>
          </cell>
          <cell r="AK7783">
            <v>1172</v>
          </cell>
          <cell r="AL7783">
            <v>4</v>
          </cell>
          <cell r="AM7783" t="str">
            <v>1</v>
          </cell>
        </row>
        <row r="7784">
          <cell r="F7784">
            <v>355024841</v>
          </cell>
          <cell r="G7784" t="str">
            <v>T2504</v>
          </cell>
          <cell r="H7784" t="str">
            <v>Brake Pad Set, disc brake</v>
          </cell>
          <cell r="J7784" t="str">
            <v>Brake Friction</v>
          </cell>
          <cell r="K7784" t="str">
            <v>GB</v>
          </cell>
          <cell r="L7784" t="str">
            <v>E</v>
          </cell>
          <cell r="N7784" t="str">
            <v>active</v>
          </cell>
          <cell r="P7784" t="str">
            <v>T2504</v>
          </cell>
          <cell r="Q7784" t="str">
            <v>-</v>
          </cell>
          <cell r="R7784" t="str">
            <v>STANDARD (World w/o Great Britain, Ireland)</v>
          </cell>
          <cell r="S7784">
            <v>20.3</v>
          </cell>
          <cell r="T7784">
            <v>15.93</v>
          </cell>
          <cell r="V7784">
            <v>43614</v>
          </cell>
          <cell r="AE7784">
            <v>125</v>
          </cell>
          <cell r="AF7784">
            <v>81</v>
          </cell>
          <cell r="AG7784">
            <v>80</v>
          </cell>
          <cell r="AH7784">
            <v>1050</v>
          </cell>
          <cell r="AI7784">
            <v>1002</v>
          </cell>
          <cell r="AJ7784">
            <v>1050</v>
          </cell>
          <cell r="AK7784">
            <v>1002</v>
          </cell>
          <cell r="AL7784">
            <v>4</v>
          </cell>
          <cell r="AM7784">
            <v>1</v>
          </cell>
        </row>
        <row r="7785">
          <cell r="F7785">
            <v>355024851</v>
          </cell>
          <cell r="G7785" t="str">
            <v>T2569</v>
          </cell>
          <cell r="H7785" t="str">
            <v>Brake Pad Set, disc brake</v>
          </cell>
          <cell r="J7785" t="str">
            <v>Brake Friction</v>
          </cell>
          <cell r="K7785" t="str">
            <v>GB</v>
          </cell>
          <cell r="L7785" t="str">
            <v>E</v>
          </cell>
          <cell r="N7785" t="str">
            <v>active</v>
          </cell>
          <cell r="P7785" t="str">
            <v>T2569</v>
          </cell>
          <cell r="Q7785" t="str">
            <v>-</v>
          </cell>
          <cell r="R7785" t="str">
            <v>STANDARD (World w/o Great Britain, Ireland)</v>
          </cell>
          <cell r="S7785">
            <v>13.9</v>
          </cell>
          <cell r="T7785">
            <v>10.91</v>
          </cell>
          <cell r="V7785">
            <v>43614</v>
          </cell>
          <cell r="Y7785" t="str">
            <v/>
          </cell>
          <cell r="Z7785" t="str">
            <v/>
          </cell>
          <cell r="AC7785" t="str">
            <v/>
          </cell>
          <cell r="AD7785" t="str">
            <v/>
          </cell>
          <cell r="AE7785">
            <v>95</v>
          </cell>
          <cell r="AF7785">
            <v>82</v>
          </cell>
          <cell r="AG7785">
            <v>73</v>
          </cell>
          <cell r="AH7785">
            <v>700</v>
          </cell>
          <cell r="AI7785">
            <v>661</v>
          </cell>
          <cell r="AJ7785">
            <v>700</v>
          </cell>
          <cell r="AK7785">
            <v>661</v>
          </cell>
          <cell r="AL7785">
            <v>4</v>
          </cell>
          <cell r="AM7785">
            <v>1</v>
          </cell>
        </row>
        <row r="7786">
          <cell r="F7786">
            <v>355024861</v>
          </cell>
          <cell r="G7786" t="str">
            <v>T2298</v>
          </cell>
          <cell r="H7786" t="str">
            <v>Brake Pad Set, disc brake</v>
          </cell>
          <cell r="J7786" t="str">
            <v>Brake Friction</v>
          </cell>
          <cell r="K7786" t="str">
            <v>GB</v>
          </cell>
          <cell r="L7786" t="str">
            <v>E</v>
          </cell>
          <cell r="N7786" t="str">
            <v>active</v>
          </cell>
          <cell r="P7786" t="str">
            <v>T2298</v>
          </cell>
          <cell r="Q7786" t="str">
            <v>-</v>
          </cell>
          <cell r="R7786" t="str">
            <v>STANDARD (World w/o Great Britain, Ireland)</v>
          </cell>
          <cell r="S7786">
            <v>18.8</v>
          </cell>
          <cell r="T7786">
            <v>14.76</v>
          </cell>
          <cell r="V7786">
            <v>43614</v>
          </cell>
          <cell r="Y7786" t="str">
            <v/>
          </cell>
          <cell r="Z7786" t="str">
            <v/>
          </cell>
          <cell r="AC7786" t="str">
            <v/>
          </cell>
          <cell r="AD7786" t="str">
            <v/>
          </cell>
          <cell r="AE7786">
            <v>152</v>
          </cell>
          <cell r="AF7786">
            <v>81</v>
          </cell>
          <cell r="AG7786">
            <v>80</v>
          </cell>
          <cell r="AH7786">
            <v>1100</v>
          </cell>
          <cell r="AI7786">
            <v>1052</v>
          </cell>
          <cell r="AJ7786">
            <v>1100</v>
          </cell>
          <cell r="AK7786">
            <v>1052</v>
          </cell>
          <cell r="AL7786">
            <v>4</v>
          </cell>
          <cell r="AM7786">
            <v>1</v>
          </cell>
        </row>
        <row r="7787">
          <cell r="F7787">
            <v>355024871</v>
          </cell>
          <cell r="G7787" t="str">
            <v>T2499</v>
          </cell>
          <cell r="H7787" t="str">
            <v>Brake Pad Set, disc brake</v>
          </cell>
          <cell r="J7787" t="str">
            <v>Brake Friction</v>
          </cell>
          <cell r="K7787" t="str">
            <v>GB</v>
          </cell>
          <cell r="L7787" t="str">
            <v>E</v>
          </cell>
          <cell r="N7787" t="str">
            <v>active</v>
          </cell>
          <cell r="P7787" t="str">
            <v>T2499</v>
          </cell>
          <cell r="Q7787" t="str">
            <v>-</v>
          </cell>
          <cell r="R7787" t="str">
            <v>STANDARD W/O NORTH AMERICA (World w/o Canada, Great Britain, Ireland, USA)</v>
          </cell>
          <cell r="AE7787">
            <v>152</v>
          </cell>
          <cell r="AF7787">
            <v>88</v>
          </cell>
          <cell r="AG7787">
            <v>84</v>
          </cell>
          <cell r="AH7787">
            <v>1950</v>
          </cell>
          <cell r="AI7787">
            <v>1891</v>
          </cell>
          <cell r="AJ7787">
            <v>1950</v>
          </cell>
          <cell r="AK7787">
            <v>1891</v>
          </cell>
          <cell r="AL7787">
            <v>4</v>
          </cell>
          <cell r="AM7787" t="str">
            <v>1</v>
          </cell>
        </row>
        <row r="7788">
          <cell r="F7788">
            <v>355024881</v>
          </cell>
          <cell r="G7788" t="str">
            <v>T2538</v>
          </cell>
          <cell r="H7788" t="str">
            <v>Brake Pad Set, disc brake</v>
          </cell>
          <cell r="J7788" t="str">
            <v>Brake Friction</v>
          </cell>
          <cell r="K7788" t="str">
            <v>GB</v>
          </cell>
          <cell r="L7788" t="str">
            <v>E</v>
          </cell>
          <cell r="N7788" t="str">
            <v>active</v>
          </cell>
          <cell r="P7788" t="str">
            <v>T2538</v>
          </cell>
          <cell r="Q7788" t="str">
            <v>-</v>
          </cell>
          <cell r="R7788" t="str">
            <v>STANDARD (World w/o Great Britain, Ireland)</v>
          </cell>
          <cell r="S7788">
            <v>20.89</v>
          </cell>
          <cell r="T7788">
            <v>16.399999999999999</v>
          </cell>
          <cell r="V7788">
            <v>43614</v>
          </cell>
          <cell r="Y7788" t="str">
            <v/>
          </cell>
          <cell r="Z7788" t="str">
            <v/>
          </cell>
          <cell r="AC7788" t="str">
            <v/>
          </cell>
          <cell r="AD7788" t="str">
            <v/>
          </cell>
          <cell r="AE7788">
            <v>152</v>
          </cell>
          <cell r="AF7788">
            <v>88</v>
          </cell>
          <cell r="AG7788">
            <v>84</v>
          </cell>
          <cell r="AH7788">
            <v>1680</v>
          </cell>
          <cell r="AI7788">
            <v>1621</v>
          </cell>
          <cell r="AJ7788">
            <v>1680</v>
          </cell>
          <cell r="AK7788">
            <v>1621</v>
          </cell>
          <cell r="AL7788">
            <v>4</v>
          </cell>
          <cell r="AM7788">
            <v>1</v>
          </cell>
        </row>
        <row r="7789">
          <cell r="F7789">
            <v>355024891</v>
          </cell>
          <cell r="G7789" t="str">
            <v>T2497</v>
          </cell>
          <cell r="H7789" t="str">
            <v>Brake Pad Set, disc brake</v>
          </cell>
          <cell r="J7789" t="str">
            <v>Brake Friction</v>
          </cell>
          <cell r="K7789" t="str">
            <v>GB</v>
          </cell>
          <cell r="L7789" t="str">
            <v>E</v>
          </cell>
          <cell r="N7789" t="str">
            <v>active</v>
          </cell>
          <cell r="P7789" t="str">
            <v>T2497</v>
          </cell>
          <cell r="Q7789" t="str">
            <v>-</v>
          </cell>
          <cell r="R7789" t="str">
            <v>STANDARD (World w/o Great Britain, Ireland)</v>
          </cell>
          <cell r="S7789">
            <v>25.4</v>
          </cell>
          <cell r="T7789">
            <v>19.940000000000001</v>
          </cell>
          <cell r="V7789">
            <v>43614</v>
          </cell>
          <cell r="Y7789" t="str">
            <v/>
          </cell>
          <cell r="Z7789" t="str">
            <v/>
          </cell>
          <cell r="AC7789" t="str">
            <v/>
          </cell>
          <cell r="AD7789" t="str">
            <v/>
          </cell>
          <cell r="AE7789">
            <v>152</v>
          </cell>
          <cell r="AF7789">
            <v>88</v>
          </cell>
          <cell r="AG7789">
            <v>84</v>
          </cell>
          <cell r="AH7789">
            <v>2000</v>
          </cell>
          <cell r="AI7789">
            <v>1941</v>
          </cell>
          <cell r="AJ7789">
            <v>2000</v>
          </cell>
          <cell r="AK7789">
            <v>1941</v>
          </cell>
          <cell r="AL7789">
            <v>4</v>
          </cell>
          <cell r="AM7789">
            <v>1</v>
          </cell>
        </row>
        <row r="7790">
          <cell r="F7790">
            <v>355024901</v>
          </cell>
          <cell r="G7790" t="str">
            <v>T2471</v>
          </cell>
          <cell r="H7790" t="str">
            <v>Brake Pad Set, disc brake</v>
          </cell>
          <cell r="J7790" t="str">
            <v>Brake Friction</v>
          </cell>
          <cell r="K7790" t="str">
            <v>GB</v>
          </cell>
          <cell r="L7790" t="str">
            <v>E</v>
          </cell>
          <cell r="N7790" t="str">
            <v>active</v>
          </cell>
          <cell r="P7790" t="str">
            <v>T2471</v>
          </cell>
          <cell r="Q7790" t="str">
            <v>-</v>
          </cell>
          <cell r="R7790" t="str">
            <v>STANDARD (World w/o Great Britain, Ireland)</v>
          </cell>
          <cell r="AE7790">
            <v>170</v>
          </cell>
          <cell r="AF7790">
            <v>120</v>
          </cell>
          <cell r="AG7790">
            <v>83</v>
          </cell>
          <cell r="AH7790">
            <v>2220</v>
          </cell>
          <cell r="AI7790">
            <v>1261</v>
          </cell>
          <cell r="AJ7790">
            <v>2220</v>
          </cell>
          <cell r="AK7790">
            <v>1261</v>
          </cell>
          <cell r="AL7790">
            <v>4</v>
          </cell>
          <cell r="AM7790" t="str">
            <v>1</v>
          </cell>
        </row>
        <row r="7791">
          <cell r="F7791">
            <v>355024911</v>
          </cell>
          <cell r="G7791" t="str">
            <v>T2536</v>
          </cell>
          <cell r="H7791" t="str">
            <v>Brake Pad Set, disc brake</v>
          </cell>
          <cell r="J7791" t="str">
            <v>Brake Friction</v>
          </cell>
          <cell r="K7791" t="str">
            <v>GB</v>
          </cell>
          <cell r="L7791" t="str">
            <v>E</v>
          </cell>
          <cell r="N7791" t="str">
            <v>active</v>
          </cell>
          <cell r="P7791" t="str">
            <v>T2536</v>
          </cell>
          <cell r="Q7791" t="str">
            <v>-</v>
          </cell>
          <cell r="R7791" t="str">
            <v>STANDARD (World w/o Great Britain, Ireland)</v>
          </cell>
          <cell r="S7791">
            <v>20.9</v>
          </cell>
          <cell r="T7791">
            <v>16.41</v>
          </cell>
          <cell r="V7791">
            <v>43614</v>
          </cell>
          <cell r="Y7791" t="str">
            <v/>
          </cell>
          <cell r="Z7791" t="str">
            <v/>
          </cell>
          <cell r="AC7791" t="str">
            <v/>
          </cell>
          <cell r="AD7791" t="str">
            <v/>
          </cell>
          <cell r="AE7791">
            <v>125</v>
          </cell>
          <cell r="AF7791">
            <v>81</v>
          </cell>
          <cell r="AG7791">
            <v>80</v>
          </cell>
          <cell r="AH7791">
            <v>1000</v>
          </cell>
          <cell r="AI7791">
            <v>952</v>
          </cell>
          <cell r="AJ7791">
            <v>4000</v>
          </cell>
          <cell r="AK7791">
            <v>3808</v>
          </cell>
          <cell r="AL7791">
            <v>4</v>
          </cell>
          <cell r="AM7791">
            <v>1</v>
          </cell>
        </row>
        <row r="7792">
          <cell r="F7792">
            <v>355024921</v>
          </cell>
          <cell r="G7792" t="str">
            <v>T2558</v>
          </cell>
          <cell r="H7792" t="str">
            <v>Brake Pad Set, disc brake</v>
          </cell>
          <cell r="J7792" t="str">
            <v>Brake Friction</v>
          </cell>
          <cell r="K7792" t="str">
            <v>GB</v>
          </cell>
          <cell r="L7792" t="str">
            <v>E</v>
          </cell>
          <cell r="N7792" t="str">
            <v>active</v>
          </cell>
          <cell r="P7792" t="str">
            <v>T2558</v>
          </cell>
          <cell r="Q7792" t="str">
            <v>-</v>
          </cell>
          <cell r="R7792" t="str">
            <v>STANDARD (World w/o Great Britain, Ireland)</v>
          </cell>
          <cell r="S7792">
            <v>25.01</v>
          </cell>
          <cell r="T7792">
            <v>19.63</v>
          </cell>
          <cell r="V7792">
            <v>43614</v>
          </cell>
          <cell r="Y7792" t="str">
            <v/>
          </cell>
          <cell r="Z7792" t="str">
            <v/>
          </cell>
          <cell r="AC7792" t="str">
            <v/>
          </cell>
          <cell r="AD7792" t="str">
            <v/>
          </cell>
          <cell r="AE7792">
            <v>152</v>
          </cell>
          <cell r="AF7792">
            <v>88</v>
          </cell>
          <cell r="AG7792">
            <v>84</v>
          </cell>
          <cell r="AH7792">
            <v>1660</v>
          </cell>
          <cell r="AI7792">
            <v>1601</v>
          </cell>
          <cell r="AJ7792">
            <v>1660</v>
          </cell>
          <cell r="AK7792">
            <v>1601</v>
          </cell>
          <cell r="AL7792">
            <v>4</v>
          </cell>
          <cell r="AM7792">
            <v>1</v>
          </cell>
        </row>
        <row r="7793">
          <cell r="F7793">
            <v>355024931</v>
          </cell>
          <cell r="G7793" t="str">
            <v>T2474</v>
          </cell>
          <cell r="H7793" t="str">
            <v>Brake Pad Set, disc brake</v>
          </cell>
          <cell r="J7793" t="str">
            <v>Brake Friction</v>
          </cell>
          <cell r="K7793" t="str">
            <v>GB</v>
          </cell>
          <cell r="L7793" t="str">
            <v>E</v>
          </cell>
          <cell r="N7793" t="str">
            <v>active</v>
          </cell>
          <cell r="P7793" t="str">
            <v>T2474</v>
          </cell>
          <cell r="Q7793" t="str">
            <v>-</v>
          </cell>
          <cell r="R7793" t="str">
            <v>STANDARD W/O NORTH AMERICA (World w/o Canada, Great Britain, Ireland, USA)</v>
          </cell>
          <cell r="S7793">
            <v>22.02</v>
          </cell>
          <cell r="T7793">
            <v>17.3</v>
          </cell>
          <cell r="V7793">
            <v>43614</v>
          </cell>
          <cell r="Y7793" t="str">
            <v/>
          </cell>
          <cell r="Z7793" t="str">
            <v/>
          </cell>
          <cell r="AC7793" t="str">
            <v/>
          </cell>
          <cell r="AD7793" t="str">
            <v/>
          </cell>
          <cell r="AE7793">
            <v>170</v>
          </cell>
          <cell r="AF7793">
            <v>120</v>
          </cell>
          <cell r="AG7793">
            <v>83</v>
          </cell>
          <cell r="AH7793">
            <v>1800</v>
          </cell>
          <cell r="AI7793">
            <v>1719</v>
          </cell>
          <cell r="AJ7793">
            <v>1800</v>
          </cell>
          <cell r="AK7793">
            <v>1719</v>
          </cell>
          <cell r="AL7793">
            <v>4</v>
          </cell>
          <cell r="AM7793">
            <v>1</v>
          </cell>
        </row>
        <row r="7794">
          <cell r="F7794">
            <v>355024941</v>
          </cell>
          <cell r="G7794" t="str">
            <v>T2519</v>
          </cell>
          <cell r="H7794" t="str">
            <v>Brake Pad Set, disc brake</v>
          </cell>
          <cell r="J7794" t="str">
            <v>Brake Friction</v>
          </cell>
          <cell r="K7794" t="str">
            <v>GB</v>
          </cell>
          <cell r="L7794" t="str">
            <v>E</v>
          </cell>
          <cell r="N7794" t="str">
            <v>active</v>
          </cell>
          <cell r="P7794" t="str">
            <v>T2519</v>
          </cell>
          <cell r="Q7794" t="str">
            <v>-</v>
          </cell>
          <cell r="R7794" t="str">
            <v>STANDARD (World w/o Great Britain, Ireland)</v>
          </cell>
          <cell r="S7794">
            <v>24.6</v>
          </cell>
          <cell r="T7794">
            <v>19.309999999999999</v>
          </cell>
          <cell r="V7794">
            <v>43614</v>
          </cell>
          <cell r="Y7794" t="str">
            <v/>
          </cell>
          <cell r="Z7794" t="str">
            <v/>
          </cell>
          <cell r="AC7794" t="str">
            <v/>
          </cell>
          <cell r="AD7794" t="str">
            <v/>
          </cell>
          <cell r="AE7794">
            <v>152</v>
          </cell>
          <cell r="AF7794">
            <v>88</v>
          </cell>
          <cell r="AG7794">
            <v>84</v>
          </cell>
          <cell r="AH7794">
            <v>1120</v>
          </cell>
          <cell r="AI7794">
            <v>1072</v>
          </cell>
          <cell r="AJ7794">
            <v>1120</v>
          </cell>
          <cell r="AK7794">
            <v>1072</v>
          </cell>
          <cell r="AL7794">
            <v>4</v>
          </cell>
          <cell r="AM7794">
            <v>1</v>
          </cell>
        </row>
        <row r="7795">
          <cell r="F7795">
            <v>355024951</v>
          </cell>
          <cell r="G7795" t="str">
            <v>T2549</v>
          </cell>
          <cell r="H7795" t="str">
            <v>Brake Pad Set, disc brake</v>
          </cell>
          <cell r="J7795" t="str">
            <v>Brake Friction</v>
          </cell>
          <cell r="K7795" t="str">
            <v>GB</v>
          </cell>
          <cell r="L7795" t="str">
            <v>E</v>
          </cell>
          <cell r="N7795" t="str">
            <v>active</v>
          </cell>
          <cell r="P7795" t="str">
            <v>T2549</v>
          </cell>
          <cell r="Q7795" t="str">
            <v>-</v>
          </cell>
          <cell r="R7795" t="str">
            <v>STANDARD (World w/o Great Britain, Ireland)</v>
          </cell>
          <cell r="S7795">
            <v>26.91</v>
          </cell>
          <cell r="T7795">
            <v>21.13</v>
          </cell>
          <cell r="U7795" t="str">
            <v>Price change valid from 1st of January</v>
          </cell>
          <cell r="V7795">
            <v>43798</v>
          </cell>
          <cell r="AE7795">
            <v>170</v>
          </cell>
          <cell r="AF7795">
            <v>120</v>
          </cell>
          <cell r="AG7795">
            <v>83</v>
          </cell>
          <cell r="AH7795">
            <v>1700</v>
          </cell>
          <cell r="AI7795">
            <v>1619</v>
          </cell>
          <cell r="AJ7795">
            <v>1700</v>
          </cell>
          <cell r="AK7795">
            <v>1619</v>
          </cell>
          <cell r="AL7795">
            <v>4</v>
          </cell>
          <cell r="AM7795">
            <v>1</v>
          </cell>
        </row>
        <row r="7796">
          <cell r="F7796">
            <v>355024961</v>
          </cell>
          <cell r="G7796" t="str">
            <v>T2568</v>
          </cell>
          <cell r="H7796" t="str">
            <v>Brake Pad Set, disc brake</v>
          </cell>
          <cell r="J7796" t="str">
            <v>Brake Friction</v>
          </cell>
          <cell r="K7796" t="str">
            <v>RO</v>
          </cell>
          <cell r="L7796" t="str">
            <v>E</v>
          </cell>
          <cell r="N7796" t="str">
            <v>active</v>
          </cell>
          <cell r="P7796" t="str">
            <v>T2568</v>
          </cell>
          <cell r="Q7796" t="str">
            <v>-</v>
          </cell>
          <cell r="R7796" t="str">
            <v>STANDARD (World w/o Great Britain, Ireland)</v>
          </cell>
          <cell r="S7796">
            <v>16.43</v>
          </cell>
          <cell r="T7796">
            <v>12.9</v>
          </cell>
          <cell r="V7796">
            <v>43614</v>
          </cell>
          <cell r="AE7796">
            <v>152</v>
          </cell>
          <cell r="AF7796">
            <v>88</v>
          </cell>
          <cell r="AG7796">
            <v>84</v>
          </cell>
          <cell r="AH7796">
            <v>1400</v>
          </cell>
          <cell r="AI7796">
            <v>1341</v>
          </cell>
          <cell r="AJ7796">
            <v>1400</v>
          </cell>
          <cell r="AK7796">
            <v>1341</v>
          </cell>
          <cell r="AL7796">
            <v>4</v>
          </cell>
          <cell r="AM7796">
            <v>1</v>
          </cell>
        </row>
        <row r="7797">
          <cell r="F7797">
            <v>355024971</v>
          </cell>
          <cell r="G7797" t="str">
            <v>T2516</v>
          </cell>
          <cell r="H7797" t="str">
            <v>Brake Pad Set, disc brake</v>
          </cell>
          <cell r="J7797" t="str">
            <v>Brake Friction</v>
          </cell>
          <cell r="K7797" t="str">
            <v>GB</v>
          </cell>
          <cell r="L7797" t="str">
            <v>E</v>
          </cell>
          <cell r="N7797" t="str">
            <v>active</v>
          </cell>
          <cell r="P7797" t="str">
            <v>T2516</v>
          </cell>
          <cell r="Q7797" t="str">
            <v>-</v>
          </cell>
          <cell r="R7797" t="str">
            <v>STANDARD (World w/o Great Britain, Ireland)</v>
          </cell>
          <cell r="S7797">
            <v>27.8</v>
          </cell>
          <cell r="T7797">
            <v>21.01</v>
          </cell>
          <cell r="V7797">
            <v>43614</v>
          </cell>
          <cell r="AE7797">
            <v>170</v>
          </cell>
          <cell r="AF7797">
            <v>120</v>
          </cell>
          <cell r="AG7797">
            <v>83</v>
          </cell>
          <cell r="AH7797">
            <v>2000</v>
          </cell>
          <cell r="AI7797">
            <v>1941</v>
          </cell>
          <cell r="AJ7797">
            <v>2000</v>
          </cell>
          <cell r="AK7797">
            <v>1941</v>
          </cell>
          <cell r="AL7797">
            <v>4</v>
          </cell>
          <cell r="AM7797">
            <v>1</v>
          </cell>
        </row>
        <row r="7798">
          <cell r="F7798">
            <v>355024981</v>
          </cell>
          <cell r="G7798" t="str">
            <v>T2559</v>
          </cell>
          <cell r="H7798" t="str">
            <v>Brake Pad Set, disc brake</v>
          </cell>
          <cell r="J7798" t="str">
            <v>Brake Friction</v>
          </cell>
          <cell r="K7798" t="str">
            <v>GB</v>
          </cell>
          <cell r="L7798" t="str">
            <v>E</v>
          </cell>
          <cell r="N7798" t="str">
            <v>active</v>
          </cell>
          <cell r="P7798" t="str">
            <v>T2559</v>
          </cell>
          <cell r="Q7798" t="str">
            <v>-</v>
          </cell>
          <cell r="R7798" t="str">
            <v>STANDARD (World w/o Great Britain, Ireland)</v>
          </cell>
          <cell r="S7798">
            <v>31.4</v>
          </cell>
          <cell r="T7798">
            <v>24.65</v>
          </cell>
          <cell r="V7798">
            <v>43614</v>
          </cell>
          <cell r="Y7798" t="str">
            <v/>
          </cell>
          <cell r="Z7798" t="str">
            <v/>
          </cell>
          <cell r="AC7798" t="str">
            <v/>
          </cell>
          <cell r="AD7798" t="str">
            <v/>
          </cell>
          <cell r="AE7798">
            <v>152</v>
          </cell>
          <cell r="AF7798">
            <v>88</v>
          </cell>
          <cell r="AG7798">
            <v>84</v>
          </cell>
          <cell r="AH7798">
            <v>2660</v>
          </cell>
          <cell r="AI7798">
            <v>2556</v>
          </cell>
          <cell r="AJ7798">
            <v>2660</v>
          </cell>
          <cell r="AK7798">
            <v>2556</v>
          </cell>
          <cell r="AL7798">
            <v>4</v>
          </cell>
          <cell r="AM7798">
            <v>1</v>
          </cell>
        </row>
        <row r="7799">
          <cell r="F7799">
            <v>355024991</v>
          </cell>
          <cell r="G7799" t="str">
            <v>T2567</v>
          </cell>
          <cell r="H7799" t="str">
            <v>Brake Pad Set, disc brake</v>
          </cell>
          <cell r="J7799" t="str">
            <v>Brake Friction</v>
          </cell>
          <cell r="K7799" t="str">
            <v>GB</v>
          </cell>
          <cell r="L7799" t="str">
            <v>E</v>
          </cell>
          <cell r="N7799" t="str">
            <v>active</v>
          </cell>
          <cell r="P7799" t="str">
            <v>T2567</v>
          </cell>
          <cell r="Q7799" t="str">
            <v>-</v>
          </cell>
          <cell r="R7799" t="str">
            <v>STANDARD (World w/o Great Britain, Ireland)</v>
          </cell>
          <cell r="S7799">
            <v>25</v>
          </cell>
          <cell r="T7799">
            <v>19.62</v>
          </cell>
          <cell r="U7799" t="str">
            <v>Price change valid from 1st of January</v>
          </cell>
          <cell r="V7799">
            <v>43798</v>
          </cell>
          <cell r="AE7799">
            <v>125</v>
          </cell>
          <cell r="AF7799">
            <v>81</v>
          </cell>
          <cell r="AG7799">
            <v>80</v>
          </cell>
          <cell r="AH7799">
            <v>1350</v>
          </cell>
          <cell r="AI7799">
            <v>1291</v>
          </cell>
          <cell r="AJ7799">
            <v>1350</v>
          </cell>
          <cell r="AK7799">
            <v>1291</v>
          </cell>
          <cell r="AL7799">
            <v>4</v>
          </cell>
          <cell r="AM7799">
            <v>1</v>
          </cell>
        </row>
        <row r="7800">
          <cell r="F7800">
            <v>355025001</v>
          </cell>
          <cell r="G7800" t="str">
            <v>T2580</v>
          </cell>
          <cell r="H7800" t="str">
            <v>Brake Pad Set, disc brake</v>
          </cell>
          <cell r="J7800" t="str">
            <v>Brake Friction</v>
          </cell>
          <cell r="K7800" t="str">
            <v>GB</v>
          </cell>
          <cell r="L7800" t="str">
            <v>E</v>
          </cell>
          <cell r="N7800" t="str">
            <v>active</v>
          </cell>
          <cell r="P7800" t="str">
            <v>T2580</v>
          </cell>
          <cell r="Q7800" t="str">
            <v>-</v>
          </cell>
          <cell r="R7800" t="str">
            <v>STANDARD (World w/o Great Britain, Ireland)</v>
          </cell>
          <cell r="S7800">
            <v>29.63</v>
          </cell>
          <cell r="T7800">
            <v>23.26</v>
          </cell>
          <cell r="V7800">
            <v>43614</v>
          </cell>
          <cell r="Y7800" t="str">
            <v/>
          </cell>
          <cell r="Z7800" t="str">
            <v/>
          </cell>
          <cell r="AC7800" t="str">
            <v/>
          </cell>
          <cell r="AD7800" t="str">
            <v/>
          </cell>
          <cell r="AE7800">
            <v>152</v>
          </cell>
          <cell r="AF7800">
            <v>88</v>
          </cell>
          <cell r="AG7800">
            <v>84</v>
          </cell>
          <cell r="AH7800">
            <v>1900</v>
          </cell>
          <cell r="AI7800">
            <v>1841</v>
          </cell>
          <cell r="AJ7800">
            <v>1900</v>
          </cell>
          <cell r="AK7800">
            <v>1841</v>
          </cell>
          <cell r="AL7800">
            <v>4</v>
          </cell>
          <cell r="AM7800">
            <v>1</v>
          </cell>
        </row>
        <row r="7801">
          <cell r="F7801">
            <v>355025051</v>
          </cell>
          <cell r="G7801" t="str">
            <v>T2582</v>
          </cell>
          <cell r="H7801" t="str">
            <v>Brake Pad Set, disc brake</v>
          </cell>
          <cell r="J7801" t="str">
            <v>Brake Friction</v>
          </cell>
          <cell r="K7801" t="str">
            <v>GB</v>
          </cell>
          <cell r="L7801" t="str">
            <v>E</v>
          </cell>
          <cell r="N7801" t="str">
            <v>active</v>
          </cell>
          <cell r="P7801" t="str">
            <v>T2582</v>
          </cell>
          <cell r="Q7801" t="str">
            <v>-</v>
          </cell>
          <cell r="R7801" t="str">
            <v>STANDARD (World w/o Great Britain, Ireland)</v>
          </cell>
          <cell r="S7801">
            <v>27.38</v>
          </cell>
          <cell r="T7801">
            <v>21.5</v>
          </cell>
          <cell r="V7801">
            <v>43614</v>
          </cell>
          <cell r="Y7801" t="str">
            <v/>
          </cell>
          <cell r="Z7801" t="str">
            <v/>
          </cell>
          <cell r="AC7801" t="str">
            <v/>
          </cell>
          <cell r="AD7801" t="str">
            <v/>
          </cell>
          <cell r="AE7801">
            <v>125</v>
          </cell>
          <cell r="AF7801">
            <v>81</v>
          </cell>
          <cell r="AG7801">
            <v>80</v>
          </cell>
          <cell r="AH7801">
            <v>1200</v>
          </cell>
          <cell r="AI7801">
            <v>1152</v>
          </cell>
          <cell r="AJ7801">
            <v>1200</v>
          </cell>
          <cell r="AK7801">
            <v>1152</v>
          </cell>
          <cell r="AL7801">
            <v>4</v>
          </cell>
          <cell r="AM7801">
            <v>1</v>
          </cell>
        </row>
        <row r="7802">
          <cell r="F7802">
            <v>355025061</v>
          </cell>
          <cell r="G7802" t="str">
            <v>T2273</v>
          </cell>
          <cell r="H7802" t="str">
            <v>Brake Pad Set, disc brake</v>
          </cell>
          <cell r="J7802" t="str">
            <v>Brake Friction</v>
          </cell>
          <cell r="K7802" t="str">
            <v>GB</v>
          </cell>
          <cell r="L7802" t="str">
            <v>E</v>
          </cell>
          <cell r="N7802" t="str">
            <v>active</v>
          </cell>
          <cell r="P7802" t="str">
            <v>T2273</v>
          </cell>
          <cell r="Q7802" t="str">
            <v>-</v>
          </cell>
          <cell r="R7802" t="str">
            <v>STANDARD W/O NORTH AMERICA (World w/o Canada, Great Britain, Ireland, USA)</v>
          </cell>
          <cell r="S7802">
            <v>31.6</v>
          </cell>
          <cell r="T7802">
            <v>24.8</v>
          </cell>
          <cell r="V7802">
            <v>43614</v>
          </cell>
          <cell r="Y7802" t="str">
            <v/>
          </cell>
          <cell r="Z7802" t="str">
            <v/>
          </cell>
          <cell r="AC7802" t="str">
            <v/>
          </cell>
          <cell r="AD7802" t="str">
            <v/>
          </cell>
          <cell r="AE7802">
            <v>152</v>
          </cell>
          <cell r="AF7802">
            <v>88</v>
          </cell>
          <cell r="AG7802">
            <v>84</v>
          </cell>
          <cell r="AH7802">
            <v>1700</v>
          </cell>
          <cell r="AI7802">
            <v>1641</v>
          </cell>
          <cell r="AJ7802">
            <v>1700</v>
          </cell>
          <cell r="AK7802">
            <v>1641</v>
          </cell>
          <cell r="AL7802">
            <v>4</v>
          </cell>
          <cell r="AM7802">
            <v>1</v>
          </cell>
        </row>
        <row r="7803">
          <cell r="F7803">
            <v>355025081</v>
          </cell>
          <cell r="G7803" t="str">
            <v>T2554</v>
          </cell>
          <cell r="H7803" t="str">
            <v>Brake Pad Set, disc brake</v>
          </cell>
          <cell r="J7803" t="str">
            <v>Brake Friction</v>
          </cell>
          <cell r="K7803" t="str">
            <v>GB</v>
          </cell>
          <cell r="L7803" t="str">
            <v>E</v>
          </cell>
          <cell r="N7803" t="str">
            <v>active</v>
          </cell>
          <cell r="P7803" t="str">
            <v>T2554</v>
          </cell>
          <cell r="Q7803" t="str">
            <v>-</v>
          </cell>
          <cell r="R7803" t="str">
            <v>STANDARD (World w/o Great Britain, Ireland)</v>
          </cell>
          <cell r="AE7803">
            <v>152</v>
          </cell>
          <cell r="AF7803">
            <v>88</v>
          </cell>
          <cell r="AG7803">
            <v>84</v>
          </cell>
          <cell r="AH7803">
            <v>1780</v>
          </cell>
          <cell r="AI7803">
            <v>1721</v>
          </cell>
          <cell r="AJ7803">
            <v>1780</v>
          </cell>
          <cell r="AK7803">
            <v>1721</v>
          </cell>
          <cell r="AL7803">
            <v>4</v>
          </cell>
          <cell r="AM7803" t="str">
            <v>1</v>
          </cell>
        </row>
        <row r="7804">
          <cell r="F7804">
            <v>355025091</v>
          </cell>
          <cell r="G7804" t="str">
            <v>T2573</v>
          </cell>
          <cell r="H7804" t="str">
            <v>Brake Pad Set, disc brake</v>
          </cell>
          <cell r="J7804" t="str">
            <v>Brake Friction</v>
          </cell>
          <cell r="K7804" t="str">
            <v>GB</v>
          </cell>
          <cell r="L7804" t="str">
            <v>E</v>
          </cell>
          <cell r="N7804" t="str">
            <v>active</v>
          </cell>
          <cell r="P7804" t="str">
            <v>T2573</v>
          </cell>
          <cell r="Q7804" t="str">
            <v>-</v>
          </cell>
          <cell r="R7804" t="str">
            <v>STANDARD (World w/o Great Britain, Ireland)</v>
          </cell>
          <cell r="S7804">
            <v>14.4</v>
          </cell>
          <cell r="T7804">
            <v>11.3</v>
          </cell>
          <cell r="V7804">
            <v>43614</v>
          </cell>
          <cell r="Y7804" t="str">
            <v/>
          </cell>
          <cell r="Z7804" t="str">
            <v/>
          </cell>
          <cell r="AC7804" t="str">
            <v/>
          </cell>
          <cell r="AD7804" t="str">
            <v/>
          </cell>
          <cell r="AE7804">
            <v>125</v>
          </cell>
          <cell r="AF7804">
            <v>81</v>
          </cell>
          <cell r="AG7804">
            <v>80</v>
          </cell>
          <cell r="AH7804">
            <v>800</v>
          </cell>
          <cell r="AI7804">
            <v>752</v>
          </cell>
          <cell r="AJ7804">
            <v>800</v>
          </cell>
          <cell r="AK7804">
            <v>752</v>
          </cell>
          <cell r="AL7804">
            <v>4</v>
          </cell>
          <cell r="AM7804">
            <v>1</v>
          </cell>
        </row>
        <row r="7805">
          <cell r="F7805">
            <v>355025101</v>
          </cell>
          <cell r="G7805" t="str">
            <v>T2588</v>
          </cell>
          <cell r="H7805" t="str">
            <v>Brake Pad Set, disc brake</v>
          </cell>
          <cell r="J7805" t="str">
            <v>Brake Friction</v>
          </cell>
          <cell r="K7805" t="str">
            <v>GB</v>
          </cell>
          <cell r="L7805" t="str">
            <v>E</v>
          </cell>
          <cell r="N7805" t="str">
            <v>active</v>
          </cell>
          <cell r="P7805" t="str">
            <v>T2588</v>
          </cell>
          <cell r="Q7805" t="str">
            <v>-</v>
          </cell>
          <cell r="R7805" t="str">
            <v>STANDARD (World w/o Great Britain, Ireland)</v>
          </cell>
          <cell r="S7805">
            <v>31.17</v>
          </cell>
          <cell r="T7805">
            <v>24.47</v>
          </cell>
          <cell r="V7805">
            <v>43614</v>
          </cell>
          <cell r="Y7805" t="str">
            <v/>
          </cell>
          <cell r="Z7805" t="str">
            <v/>
          </cell>
          <cell r="AC7805" t="str">
            <v/>
          </cell>
          <cell r="AD7805" t="str">
            <v/>
          </cell>
          <cell r="AE7805">
            <v>170</v>
          </cell>
          <cell r="AF7805">
            <v>120</v>
          </cell>
          <cell r="AG7805">
            <v>83</v>
          </cell>
          <cell r="AH7805">
            <v>1920</v>
          </cell>
          <cell r="AI7805">
            <v>1839</v>
          </cell>
          <cell r="AJ7805">
            <v>1920</v>
          </cell>
          <cell r="AK7805">
            <v>1839</v>
          </cell>
          <cell r="AL7805">
            <v>4</v>
          </cell>
          <cell r="AM7805">
            <v>1</v>
          </cell>
        </row>
        <row r="7806">
          <cell r="F7806">
            <v>355025111</v>
          </cell>
          <cell r="G7806" t="str">
            <v>T2560</v>
          </cell>
          <cell r="H7806" t="str">
            <v>Brake Pad Set, disc brake</v>
          </cell>
          <cell r="J7806" t="str">
            <v>Brake Friction</v>
          </cell>
          <cell r="K7806" t="str">
            <v>GB</v>
          </cell>
          <cell r="L7806" t="str">
            <v>E</v>
          </cell>
          <cell r="N7806" t="str">
            <v>active</v>
          </cell>
          <cell r="P7806" t="str">
            <v>T2560</v>
          </cell>
          <cell r="Q7806" t="str">
            <v>-</v>
          </cell>
          <cell r="R7806" t="str">
            <v>STANDARD (World w/o Great Britain, Ireland)</v>
          </cell>
          <cell r="S7806">
            <v>26.2</v>
          </cell>
          <cell r="T7806">
            <v>20.57</v>
          </cell>
          <cell r="V7806">
            <v>43614</v>
          </cell>
          <cell r="AE7806">
            <v>152</v>
          </cell>
          <cell r="AF7806">
            <v>88</v>
          </cell>
          <cell r="AG7806">
            <v>84</v>
          </cell>
          <cell r="AH7806">
            <v>1680</v>
          </cell>
          <cell r="AI7806">
            <v>1621</v>
          </cell>
          <cell r="AJ7806">
            <v>1680</v>
          </cell>
          <cell r="AK7806">
            <v>1621</v>
          </cell>
          <cell r="AL7806">
            <v>4</v>
          </cell>
          <cell r="AM7806">
            <v>1</v>
          </cell>
        </row>
        <row r="7807">
          <cell r="F7807">
            <v>355025121</v>
          </cell>
          <cell r="G7807" t="str">
            <v>T2561</v>
          </cell>
          <cell r="H7807" t="str">
            <v>Brake Pad Set, disc brake</v>
          </cell>
          <cell r="J7807" t="str">
            <v>Brake Friction</v>
          </cell>
          <cell r="K7807" t="str">
            <v>GB</v>
          </cell>
          <cell r="L7807" t="str">
            <v>E</v>
          </cell>
          <cell r="N7807" t="str">
            <v>active</v>
          </cell>
          <cell r="P7807" t="str">
            <v>T2561</v>
          </cell>
          <cell r="Q7807" t="str">
            <v>-</v>
          </cell>
          <cell r="R7807" t="str">
            <v>STANDARD (World w/o Great Britain, Ireland)</v>
          </cell>
          <cell r="S7807">
            <v>13.91</v>
          </cell>
          <cell r="T7807">
            <v>10.91</v>
          </cell>
          <cell r="V7807">
            <v>43614</v>
          </cell>
          <cell r="AE7807">
            <v>125</v>
          </cell>
          <cell r="AF7807">
            <v>81</v>
          </cell>
          <cell r="AG7807">
            <v>80</v>
          </cell>
          <cell r="AH7807">
            <v>850</v>
          </cell>
          <cell r="AI7807">
            <v>802</v>
          </cell>
          <cell r="AJ7807">
            <v>850</v>
          </cell>
          <cell r="AK7807">
            <v>802</v>
          </cell>
          <cell r="AL7807">
            <v>4</v>
          </cell>
          <cell r="AM7807">
            <v>1</v>
          </cell>
        </row>
        <row r="7808">
          <cell r="F7808">
            <v>355025131</v>
          </cell>
          <cell r="G7808" t="str">
            <v>T2591</v>
          </cell>
          <cell r="H7808" t="str">
            <v>Brake Pad Set, disc brake</v>
          </cell>
          <cell r="J7808" t="str">
            <v>Brake Friction</v>
          </cell>
          <cell r="K7808" t="str">
            <v>GB</v>
          </cell>
          <cell r="L7808" t="str">
            <v>E</v>
          </cell>
          <cell r="N7808" t="str">
            <v>active</v>
          </cell>
          <cell r="P7808" t="str">
            <v>T2591</v>
          </cell>
          <cell r="Q7808" t="str">
            <v>-</v>
          </cell>
          <cell r="R7808" t="str">
            <v>STANDARD (World w/o Great Britain, Ireland)</v>
          </cell>
          <cell r="S7808">
            <v>19.62</v>
          </cell>
          <cell r="T7808">
            <v>14.79</v>
          </cell>
          <cell r="V7808">
            <v>43614</v>
          </cell>
          <cell r="AE7808">
            <v>125</v>
          </cell>
          <cell r="AF7808">
            <v>81</v>
          </cell>
          <cell r="AG7808">
            <v>80</v>
          </cell>
          <cell r="AH7808">
            <v>1300</v>
          </cell>
          <cell r="AI7808">
            <v>1252</v>
          </cell>
          <cell r="AJ7808">
            <v>1300</v>
          </cell>
          <cell r="AK7808">
            <v>1252</v>
          </cell>
          <cell r="AL7808">
            <v>1</v>
          </cell>
          <cell r="AM7808">
            <v>1</v>
          </cell>
        </row>
        <row r="7809">
          <cell r="F7809">
            <v>355025141</v>
          </cell>
          <cell r="G7809" t="str">
            <v>T2593</v>
          </cell>
          <cell r="H7809" t="str">
            <v>Brake Pad Set, disc brake</v>
          </cell>
          <cell r="J7809" t="str">
            <v>Brake Friction</v>
          </cell>
          <cell r="K7809" t="str">
            <v>IN</v>
          </cell>
          <cell r="L7809" t="str">
            <v>E</v>
          </cell>
          <cell r="N7809" t="str">
            <v>active</v>
          </cell>
          <cell r="P7809" t="str">
            <v>T2593</v>
          </cell>
          <cell r="Q7809" t="str">
            <v>-</v>
          </cell>
          <cell r="R7809" t="str">
            <v>STANDARD (World w/o Great Britain, Ireland)</v>
          </cell>
          <cell r="S7809">
            <v>16.48</v>
          </cell>
          <cell r="T7809">
            <v>12.93</v>
          </cell>
          <cell r="V7809">
            <v>43614</v>
          </cell>
          <cell r="Y7809" t="str">
            <v/>
          </cell>
          <cell r="Z7809" t="str">
            <v/>
          </cell>
          <cell r="AC7809" t="str">
            <v/>
          </cell>
          <cell r="AD7809" t="str">
            <v/>
          </cell>
          <cell r="AE7809">
            <v>170</v>
          </cell>
          <cell r="AF7809">
            <v>120</v>
          </cell>
          <cell r="AG7809">
            <v>83</v>
          </cell>
          <cell r="AH7809">
            <v>1760</v>
          </cell>
          <cell r="AI7809">
            <v>1679</v>
          </cell>
          <cell r="AJ7809">
            <v>1760</v>
          </cell>
          <cell r="AK7809">
            <v>1679</v>
          </cell>
          <cell r="AL7809">
            <v>4</v>
          </cell>
          <cell r="AM7809">
            <v>1</v>
          </cell>
        </row>
        <row r="7810">
          <cell r="F7810">
            <v>355025151</v>
          </cell>
          <cell r="G7810" t="str">
            <v>T2539</v>
          </cell>
          <cell r="H7810" t="str">
            <v>Brake Pad Set, disc brake</v>
          </cell>
          <cell r="J7810" t="str">
            <v>Brake Friction</v>
          </cell>
          <cell r="K7810" t="str">
            <v>GB</v>
          </cell>
          <cell r="L7810" t="str">
            <v>E</v>
          </cell>
          <cell r="N7810" t="str">
            <v>active</v>
          </cell>
          <cell r="P7810" t="str">
            <v>T2539</v>
          </cell>
          <cell r="Q7810" t="str">
            <v>-</v>
          </cell>
          <cell r="R7810" t="str">
            <v>STANDARD (World w/o Great Britain, Ireland)</v>
          </cell>
          <cell r="S7810">
            <v>25.25</v>
          </cell>
          <cell r="T7810">
            <v>19.82</v>
          </cell>
          <cell r="V7810">
            <v>43614</v>
          </cell>
          <cell r="AE7810">
            <v>152</v>
          </cell>
          <cell r="AF7810">
            <v>88</v>
          </cell>
          <cell r="AG7810">
            <v>84</v>
          </cell>
          <cell r="AH7810">
            <v>900</v>
          </cell>
          <cell r="AI7810">
            <v>852</v>
          </cell>
          <cell r="AJ7810">
            <v>900</v>
          </cell>
          <cell r="AK7810">
            <v>852</v>
          </cell>
          <cell r="AL7810">
            <v>4</v>
          </cell>
          <cell r="AM7810">
            <v>1</v>
          </cell>
        </row>
        <row r="7811">
          <cell r="F7811">
            <v>355025161</v>
          </cell>
          <cell r="G7811" t="str">
            <v>T2574</v>
          </cell>
          <cell r="H7811" t="str">
            <v>Brake Pad Set, disc brake</v>
          </cell>
          <cell r="J7811" t="str">
            <v>Brake Friction</v>
          </cell>
          <cell r="K7811" t="str">
            <v>GB</v>
          </cell>
          <cell r="L7811" t="str">
            <v>E</v>
          </cell>
          <cell r="N7811" t="str">
            <v>active</v>
          </cell>
          <cell r="P7811" t="str">
            <v>T2574</v>
          </cell>
          <cell r="Q7811" t="str">
            <v>-</v>
          </cell>
          <cell r="R7811" t="str">
            <v>STANDARD (World w/o Great Britain, Ireland)</v>
          </cell>
          <cell r="S7811">
            <v>24.1</v>
          </cell>
          <cell r="T7811">
            <v>18.91</v>
          </cell>
          <cell r="V7811">
            <v>43614</v>
          </cell>
          <cell r="Y7811" t="str">
            <v/>
          </cell>
          <cell r="Z7811" t="str">
            <v/>
          </cell>
          <cell r="AC7811" t="str">
            <v/>
          </cell>
          <cell r="AD7811" t="str">
            <v/>
          </cell>
          <cell r="AE7811">
            <v>152</v>
          </cell>
          <cell r="AF7811">
            <v>88</v>
          </cell>
          <cell r="AG7811">
            <v>84</v>
          </cell>
          <cell r="AH7811">
            <v>1541</v>
          </cell>
          <cell r="AI7811">
            <v>1600</v>
          </cell>
          <cell r="AJ7811">
            <v>1541</v>
          </cell>
          <cell r="AK7811">
            <v>1600</v>
          </cell>
          <cell r="AL7811">
            <v>4</v>
          </cell>
          <cell r="AM7811">
            <v>1</v>
          </cell>
        </row>
        <row r="7812">
          <cell r="F7812">
            <v>355025191</v>
          </cell>
          <cell r="G7812" t="str">
            <v>T4171</v>
          </cell>
          <cell r="H7812" t="str">
            <v>Brake Pad Set, disc brake</v>
          </cell>
          <cell r="J7812" t="str">
            <v>Brake Friction</v>
          </cell>
          <cell r="K7812" t="str">
            <v>RO</v>
          </cell>
          <cell r="L7812" t="str">
            <v>E</v>
          </cell>
          <cell r="N7812" t="str">
            <v>active</v>
          </cell>
          <cell r="P7812" t="str">
            <v>T4171</v>
          </cell>
          <cell r="Q7812" t="str">
            <v>-</v>
          </cell>
          <cell r="R7812" t="str">
            <v>STANDARD W/O NORTH AMERICA (World w/o Canada, Great Britain, Ireland, USA)</v>
          </cell>
          <cell r="S7812">
            <v>15.25</v>
          </cell>
          <cell r="T7812">
            <v>11.97</v>
          </cell>
          <cell r="V7812">
            <v>43614</v>
          </cell>
          <cell r="Y7812" t="str">
            <v/>
          </cell>
          <cell r="Z7812" t="str">
            <v/>
          </cell>
          <cell r="AC7812" t="str">
            <v/>
          </cell>
          <cell r="AD7812" t="str">
            <v/>
          </cell>
          <cell r="AE7812">
            <v>170</v>
          </cell>
          <cell r="AF7812">
            <v>120</v>
          </cell>
          <cell r="AG7812">
            <v>83</v>
          </cell>
          <cell r="AH7812">
            <v>2000</v>
          </cell>
          <cell r="AI7812">
            <v>1919</v>
          </cell>
          <cell r="AJ7812">
            <v>2000</v>
          </cell>
          <cell r="AK7812">
            <v>1919</v>
          </cell>
          <cell r="AL7812">
            <v>4</v>
          </cell>
          <cell r="AM7812">
            <v>1</v>
          </cell>
        </row>
        <row r="7813">
          <cell r="F7813">
            <v>355025201</v>
          </cell>
          <cell r="G7813" t="str">
            <v>T2501</v>
          </cell>
          <cell r="H7813" t="str">
            <v>Brake Pad Set, disc brake</v>
          </cell>
          <cell r="J7813" t="str">
            <v>Brake Friction</v>
          </cell>
          <cell r="K7813" t="str">
            <v>GB</v>
          </cell>
          <cell r="L7813" t="str">
            <v>E</v>
          </cell>
          <cell r="N7813" t="str">
            <v>active</v>
          </cell>
          <cell r="P7813" t="str">
            <v>T2501</v>
          </cell>
          <cell r="Q7813" t="str">
            <v>-</v>
          </cell>
          <cell r="R7813" t="str">
            <v>STANDARD (World w/o Great Britain, Ireland)</v>
          </cell>
          <cell r="S7813">
            <v>30.2</v>
          </cell>
          <cell r="T7813">
            <v>23.71</v>
          </cell>
          <cell r="V7813">
            <v>43614</v>
          </cell>
          <cell r="Y7813" t="str">
            <v/>
          </cell>
          <cell r="Z7813" t="str">
            <v/>
          </cell>
          <cell r="AC7813" t="str">
            <v/>
          </cell>
          <cell r="AD7813" t="str">
            <v/>
          </cell>
          <cell r="AE7813">
            <v>152</v>
          </cell>
          <cell r="AF7813">
            <v>88</v>
          </cell>
          <cell r="AG7813">
            <v>84</v>
          </cell>
          <cell r="AH7813">
            <v>2020</v>
          </cell>
          <cell r="AI7813">
            <v>1939</v>
          </cell>
          <cell r="AJ7813">
            <v>2020</v>
          </cell>
          <cell r="AK7813">
            <v>1939</v>
          </cell>
          <cell r="AL7813">
            <v>4</v>
          </cell>
          <cell r="AM7813">
            <v>1</v>
          </cell>
        </row>
        <row r="7814">
          <cell r="F7814">
            <v>355025211</v>
          </cell>
          <cell r="G7814" t="str">
            <v>T2587</v>
          </cell>
          <cell r="H7814" t="str">
            <v>Brake Pad Set, disc brake</v>
          </cell>
          <cell r="J7814" t="str">
            <v>Brake Friction</v>
          </cell>
          <cell r="K7814" t="str">
            <v>GB</v>
          </cell>
          <cell r="L7814" t="str">
            <v>E</v>
          </cell>
          <cell r="N7814" t="str">
            <v>active</v>
          </cell>
          <cell r="P7814" t="str">
            <v>T2587</v>
          </cell>
          <cell r="Q7814" t="str">
            <v>-</v>
          </cell>
          <cell r="R7814" t="str">
            <v>STANDARD (World w/o Great Britain, Ireland)</v>
          </cell>
          <cell r="S7814">
            <v>19.7</v>
          </cell>
          <cell r="T7814">
            <v>15.46</v>
          </cell>
          <cell r="V7814">
            <v>43614</v>
          </cell>
          <cell r="AE7814">
            <v>152</v>
          </cell>
          <cell r="AF7814">
            <v>88</v>
          </cell>
          <cell r="AG7814">
            <v>84</v>
          </cell>
          <cell r="AH7814">
            <v>1700</v>
          </cell>
          <cell r="AI7814">
            <v>1641</v>
          </cell>
          <cell r="AJ7814">
            <v>1700</v>
          </cell>
          <cell r="AK7814">
            <v>1641</v>
          </cell>
          <cell r="AL7814">
            <v>4</v>
          </cell>
          <cell r="AM7814">
            <v>1</v>
          </cell>
        </row>
        <row r="7815">
          <cell r="F7815">
            <v>355025261</v>
          </cell>
          <cell r="G7815" t="str">
            <v>T2575</v>
          </cell>
          <cell r="H7815" t="str">
            <v>Brake Pad Set, disc brake</v>
          </cell>
          <cell r="J7815" t="str">
            <v>Brake Friction</v>
          </cell>
          <cell r="K7815" t="str">
            <v>GB</v>
          </cell>
          <cell r="L7815" t="str">
            <v>E</v>
          </cell>
          <cell r="N7815" t="str">
            <v>active</v>
          </cell>
          <cell r="P7815" t="str">
            <v>T2575</v>
          </cell>
          <cell r="Q7815" t="str">
            <v>-</v>
          </cell>
          <cell r="R7815" t="str">
            <v>STANDARD (World w/o Great Britain, Ireland)</v>
          </cell>
          <cell r="S7815">
            <v>26.7</v>
          </cell>
          <cell r="T7815">
            <v>20.98</v>
          </cell>
          <cell r="V7815">
            <v>43614</v>
          </cell>
          <cell r="AE7815">
            <v>209</v>
          </cell>
          <cell r="AF7815">
            <v>138</v>
          </cell>
          <cell r="AG7815">
            <v>88</v>
          </cell>
          <cell r="AH7815">
            <v>2540</v>
          </cell>
          <cell r="AI7815">
            <v>2436</v>
          </cell>
          <cell r="AJ7815">
            <v>2540</v>
          </cell>
          <cell r="AK7815">
            <v>2436</v>
          </cell>
          <cell r="AL7815">
            <v>4</v>
          </cell>
          <cell r="AM7815" t="str">
            <v>1</v>
          </cell>
        </row>
        <row r="7816">
          <cell r="F7816">
            <v>355025301</v>
          </cell>
          <cell r="G7816" t="str">
            <v>T2631</v>
          </cell>
          <cell r="H7816" t="str">
            <v>Brake Pad Set, disc brake</v>
          </cell>
          <cell r="J7816" t="str">
            <v>Brake Friction</v>
          </cell>
          <cell r="K7816" t="str">
            <v>RO</v>
          </cell>
          <cell r="L7816" t="str">
            <v>E</v>
          </cell>
          <cell r="N7816" t="str">
            <v>active</v>
          </cell>
          <cell r="P7816" t="str">
            <v>T2631</v>
          </cell>
          <cell r="Q7816" t="str">
            <v>-</v>
          </cell>
          <cell r="R7816" t="str">
            <v>STANDARD (World w/o Great Britain, Ireland)</v>
          </cell>
          <cell r="S7816">
            <v>15.37</v>
          </cell>
          <cell r="T7816">
            <v>11.62</v>
          </cell>
          <cell r="V7816">
            <v>43614</v>
          </cell>
          <cell r="AE7816">
            <v>152</v>
          </cell>
          <cell r="AF7816">
            <v>88</v>
          </cell>
          <cell r="AG7816">
            <v>84</v>
          </cell>
          <cell r="AH7816">
            <v>1400</v>
          </cell>
          <cell r="AI7816">
            <v>1341</v>
          </cell>
          <cell r="AJ7816">
            <v>1400</v>
          </cell>
          <cell r="AK7816">
            <v>1341</v>
          </cell>
          <cell r="AL7816">
            <v>1</v>
          </cell>
          <cell r="AM7816">
            <v>1</v>
          </cell>
        </row>
        <row r="7817">
          <cell r="F7817">
            <v>355025311</v>
          </cell>
          <cell r="G7817" t="str">
            <v>T2583</v>
          </cell>
          <cell r="H7817" t="str">
            <v>Brake Pad Set, disc brake</v>
          </cell>
          <cell r="J7817" t="str">
            <v>Brake Friction</v>
          </cell>
          <cell r="K7817" t="str">
            <v>RO</v>
          </cell>
          <cell r="L7817" t="str">
            <v>E</v>
          </cell>
          <cell r="N7817" t="str">
            <v>active</v>
          </cell>
          <cell r="P7817" t="str">
            <v>T2583</v>
          </cell>
          <cell r="Q7817" t="str">
            <v>-</v>
          </cell>
          <cell r="R7817" t="str">
            <v>STANDARD (World w/o Great Britain, Ireland)</v>
          </cell>
          <cell r="S7817">
            <v>20.61</v>
          </cell>
          <cell r="T7817">
            <v>16.18</v>
          </cell>
          <cell r="V7817">
            <v>43614</v>
          </cell>
          <cell r="Y7817" t="str">
            <v/>
          </cell>
          <cell r="Z7817" t="str">
            <v/>
          </cell>
          <cell r="AC7817" t="str">
            <v/>
          </cell>
          <cell r="AD7817" t="str">
            <v/>
          </cell>
          <cell r="AE7817">
            <v>152</v>
          </cell>
          <cell r="AF7817">
            <v>88</v>
          </cell>
          <cell r="AG7817">
            <v>84</v>
          </cell>
          <cell r="AH7817">
            <v>1400</v>
          </cell>
          <cell r="AI7817">
            <v>1341</v>
          </cell>
          <cell r="AJ7817">
            <v>1400</v>
          </cell>
          <cell r="AK7817">
            <v>1341</v>
          </cell>
          <cell r="AL7817">
            <v>4</v>
          </cell>
          <cell r="AM7817">
            <v>1</v>
          </cell>
        </row>
        <row r="7818">
          <cell r="F7818">
            <v>355025321</v>
          </cell>
          <cell r="G7818" t="str">
            <v>T2548</v>
          </cell>
          <cell r="H7818" t="str">
            <v>Brake Pad Set, disc brake</v>
          </cell>
          <cell r="J7818" t="str">
            <v>Brake Friction</v>
          </cell>
          <cell r="K7818" t="str">
            <v>GB</v>
          </cell>
          <cell r="L7818" t="str">
            <v>E</v>
          </cell>
          <cell r="N7818" t="str">
            <v>active</v>
          </cell>
          <cell r="P7818" t="str">
            <v>T2548</v>
          </cell>
          <cell r="Q7818" t="str">
            <v>-</v>
          </cell>
          <cell r="R7818" t="str">
            <v>STANDARD (World w/o Great Britain, Ireland)</v>
          </cell>
          <cell r="S7818">
            <v>21.42</v>
          </cell>
          <cell r="T7818">
            <v>16.79</v>
          </cell>
          <cell r="V7818">
            <v>43614</v>
          </cell>
          <cell r="AE7818">
            <v>170</v>
          </cell>
          <cell r="AF7818">
            <v>120</v>
          </cell>
          <cell r="AG7818">
            <v>83</v>
          </cell>
          <cell r="AH7818">
            <v>1540</v>
          </cell>
          <cell r="AI7818">
            <v>1459</v>
          </cell>
          <cell r="AJ7818">
            <v>1540</v>
          </cell>
          <cell r="AK7818">
            <v>1459</v>
          </cell>
          <cell r="AL7818">
            <v>4</v>
          </cell>
          <cell r="AM7818" t="str">
            <v>1</v>
          </cell>
        </row>
        <row r="7819">
          <cell r="F7819">
            <v>355025331</v>
          </cell>
          <cell r="G7819" t="str">
            <v>T2633</v>
          </cell>
          <cell r="H7819" t="str">
            <v>Brake Pad Set, disc brake</v>
          </cell>
          <cell r="J7819" t="str">
            <v>Brake Friction</v>
          </cell>
          <cell r="K7819" t="str">
            <v>RO</v>
          </cell>
          <cell r="L7819" t="str">
            <v>E</v>
          </cell>
          <cell r="N7819" t="str">
            <v>active</v>
          </cell>
          <cell r="P7819" t="str">
            <v>T2633</v>
          </cell>
          <cell r="Q7819" t="str">
            <v>-</v>
          </cell>
          <cell r="R7819" t="str">
            <v>STANDARD (World w/o Great Britain, Ireland)</v>
          </cell>
          <cell r="S7819">
            <v>14.3</v>
          </cell>
          <cell r="T7819">
            <v>10.8</v>
          </cell>
          <cell r="V7819">
            <v>43614</v>
          </cell>
          <cell r="Y7819" t="str">
            <v/>
          </cell>
          <cell r="Z7819" t="str">
            <v/>
          </cell>
          <cell r="AC7819" t="str">
            <v/>
          </cell>
          <cell r="AD7819" t="str">
            <v/>
          </cell>
          <cell r="AE7819">
            <v>125</v>
          </cell>
          <cell r="AF7819">
            <v>81</v>
          </cell>
          <cell r="AG7819">
            <v>80</v>
          </cell>
          <cell r="AH7819">
            <v>1150</v>
          </cell>
          <cell r="AI7819">
            <v>1102</v>
          </cell>
          <cell r="AJ7819">
            <v>1150</v>
          </cell>
          <cell r="AK7819">
            <v>1102</v>
          </cell>
          <cell r="AL7819">
            <v>1</v>
          </cell>
          <cell r="AM7819">
            <v>1</v>
          </cell>
        </row>
        <row r="7820">
          <cell r="F7820">
            <v>355025341</v>
          </cell>
          <cell r="G7820" t="str">
            <v>T2634</v>
          </cell>
          <cell r="H7820" t="str">
            <v>Brake Pad Set, disc brake</v>
          </cell>
          <cell r="J7820" t="str">
            <v>Brake Friction</v>
          </cell>
          <cell r="K7820" t="str">
            <v>RO</v>
          </cell>
          <cell r="L7820" t="str">
            <v>E</v>
          </cell>
          <cell r="N7820" t="str">
            <v>active</v>
          </cell>
          <cell r="P7820" t="str">
            <v>T2634</v>
          </cell>
          <cell r="Q7820" t="str">
            <v>-</v>
          </cell>
          <cell r="R7820" t="str">
            <v>STANDARD (World w/o Great Britain, Ireland)</v>
          </cell>
          <cell r="S7820">
            <v>14.49</v>
          </cell>
          <cell r="T7820">
            <v>10.94</v>
          </cell>
          <cell r="V7820">
            <v>43614</v>
          </cell>
          <cell r="AE7820">
            <v>152</v>
          </cell>
          <cell r="AF7820">
            <v>88</v>
          </cell>
          <cell r="AG7820">
            <v>84</v>
          </cell>
          <cell r="AH7820">
            <v>1150</v>
          </cell>
          <cell r="AI7820">
            <v>1102</v>
          </cell>
          <cell r="AJ7820">
            <v>1150</v>
          </cell>
          <cell r="AK7820">
            <v>1102</v>
          </cell>
          <cell r="AL7820">
            <v>1</v>
          </cell>
          <cell r="AM7820">
            <v>1</v>
          </cell>
        </row>
        <row r="7821">
          <cell r="F7821">
            <v>355025351</v>
          </cell>
          <cell r="G7821" t="str">
            <v>T2635</v>
          </cell>
          <cell r="H7821" t="str">
            <v>Brake Pad Set, disc brake</v>
          </cell>
          <cell r="J7821" t="str">
            <v>Brake Friction</v>
          </cell>
          <cell r="K7821" t="str">
            <v>RO</v>
          </cell>
          <cell r="L7821" t="str">
            <v>E</v>
          </cell>
          <cell r="N7821" t="str">
            <v>active</v>
          </cell>
          <cell r="P7821" t="str">
            <v>T2635</v>
          </cell>
          <cell r="Q7821" t="str">
            <v>-</v>
          </cell>
          <cell r="R7821" t="str">
            <v>STANDARD (World w/o Great Britain, Ireland)</v>
          </cell>
          <cell r="S7821">
            <v>10.83</v>
          </cell>
          <cell r="T7821">
            <v>8.51</v>
          </cell>
          <cell r="V7821">
            <v>43614</v>
          </cell>
          <cell r="Y7821" t="str">
            <v/>
          </cell>
          <cell r="Z7821" t="str">
            <v/>
          </cell>
          <cell r="AC7821" t="str">
            <v/>
          </cell>
          <cell r="AD7821" t="str">
            <v/>
          </cell>
          <cell r="AE7821">
            <v>125</v>
          </cell>
          <cell r="AF7821">
            <v>81</v>
          </cell>
          <cell r="AG7821">
            <v>80</v>
          </cell>
          <cell r="AH7821">
            <v>850</v>
          </cell>
          <cell r="AI7821">
            <v>802</v>
          </cell>
          <cell r="AJ7821">
            <v>850</v>
          </cell>
          <cell r="AK7821">
            <v>802</v>
          </cell>
          <cell r="AL7821">
            <v>4</v>
          </cell>
          <cell r="AM7821">
            <v>1</v>
          </cell>
        </row>
        <row r="7822">
          <cell r="F7822">
            <v>355025361</v>
          </cell>
          <cell r="G7822" t="str">
            <v>T2636</v>
          </cell>
          <cell r="H7822" t="str">
            <v>Brake Pad Set, disc brake</v>
          </cell>
          <cell r="J7822" t="str">
            <v>Brake Friction</v>
          </cell>
          <cell r="K7822" t="str">
            <v>RO</v>
          </cell>
          <cell r="L7822" t="str">
            <v>E</v>
          </cell>
          <cell r="N7822" t="str">
            <v>active</v>
          </cell>
          <cell r="P7822" t="str">
            <v>T2636</v>
          </cell>
          <cell r="Q7822" t="str">
            <v>-</v>
          </cell>
          <cell r="R7822" t="str">
            <v>STANDARD (World w/o Great Britain, Ireland)</v>
          </cell>
          <cell r="S7822">
            <v>10.83</v>
          </cell>
          <cell r="T7822">
            <v>8.51</v>
          </cell>
          <cell r="V7822">
            <v>43614</v>
          </cell>
          <cell r="Y7822" t="str">
            <v/>
          </cell>
          <cell r="Z7822" t="str">
            <v/>
          </cell>
          <cell r="AC7822" t="str">
            <v/>
          </cell>
          <cell r="AD7822" t="str">
            <v/>
          </cell>
          <cell r="AE7822">
            <v>125</v>
          </cell>
          <cell r="AF7822">
            <v>81</v>
          </cell>
          <cell r="AG7822">
            <v>80</v>
          </cell>
          <cell r="AH7822">
            <v>850</v>
          </cell>
          <cell r="AI7822">
            <v>802</v>
          </cell>
          <cell r="AJ7822">
            <v>850</v>
          </cell>
          <cell r="AK7822">
            <v>802</v>
          </cell>
          <cell r="AL7822">
            <v>4</v>
          </cell>
          <cell r="AM7822">
            <v>1</v>
          </cell>
        </row>
        <row r="7823">
          <cell r="F7823">
            <v>355025371</v>
          </cell>
          <cell r="G7823" t="str">
            <v>T2637</v>
          </cell>
          <cell r="H7823" t="str">
            <v>Brake Pad Set, disc brake</v>
          </cell>
          <cell r="J7823" t="str">
            <v>Brake Friction</v>
          </cell>
          <cell r="K7823" t="str">
            <v>RO</v>
          </cell>
          <cell r="L7823" t="str">
            <v>E</v>
          </cell>
          <cell r="N7823" t="str">
            <v>active</v>
          </cell>
          <cell r="P7823" t="str">
            <v>T2637</v>
          </cell>
          <cell r="Q7823" t="str">
            <v>-</v>
          </cell>
          <cell r="R7823" t="str">
            <v>STANDARD (World w/o Great Britain, Ireland)</v>
          </cell>
          <cell r="S7823">
            <v>10.83</v>
          </cell>
          <cell r="T7823">
            <v>8.51</v>
          </cell>
          <cell r="V7823">
            <v>43614</v>
          </cell>
          <cell r="Y7823" t="str">
            <v/>
          </cell>
          <cell r="Z7823" t="str">
            <v/>
          </cell>
          <cell r="AC7823" t="str">
            <v/>
          </cell>
          <cell r="AD7823" t="str">
            <v/>
          </cell>
          <cell r="AE7823">
            <v>125</v>
          </cell>
          <cell r="AF7823">
            <v>81</v>
          </cell>
          <cell r="AG7823">
            <v>80</v>
          </cell>
          <cell r="AH7823">
            <v>850</v>
          </cell>
          <cell r="AI7823">
            <v>802</v>
          </cell>
          <cell r="AJ7823">
            <v>850</v>
          </cell>
          <cell r="AK7823">
            <v>802</v>
          </cell>
          <cell r="AL7823">
            <v>4</v>
          </cell>
          <cell r="AM7823">
            <v>1</v>
          </cell>
        </row>
        <row r="7824">
          <cell r="F7824">
            <v>355025381</v>
          </cell>
          <cell r="G7824" t="str">
            <v>T2638</v>
          </cell>
          <cell r="H7824" t="str">
            <v>Brake Pad Set, disc brake</v>
          </cell>
          <cell r="J7824" t="str">
            <v>Brake Friction</v>
          </cell>
          <cell r="K7824" t="str">
            <v>RO</v>
          </cell>
          <cell r="L7824" t="str">
            <v>E</v>
          </cell>
          <cell r="N7824" t="str">
            <v>active</v>
          </cell>
          <cell r="P7824" t="str">
            <v>T2638</v>
          </cell>
          <cell r="Q7824" t="str">
            <v>-</v>
          </cell>
          <cell r="R7824" t="str">
            <v>STANDARD (World w/o Great Britain, Ireland)</v>
          </cell>
          <cell r="S7824">
            <v>19.2</v>
          </cell>
          <cell r="T7824">
            <v>15.38</v>
          </cell>
          <cell r="V7824">
            <v>43614</v>
          </cell>
          <cell r="Y7824" t="str">
            <v/>
          </cell>
          <cell r="Z7824" t="str">
            <v/>
          </cell>
          <cell r="AC7824" t="str">
            <v/>
          </cell>
          <cell r="AD7824" t="str">
            <v/>
          </cell>
          <cell r="AE7824">
            <v>152</v>
          </cell>
          <cell r="AF7824">
            <v>88</v>
          </cell>
          <cell r="AG7824">
            <v>84</v>
          </cell>
          <cell r="AH7824">
            <v>1400</v>
          </cell>
          <cell r="AI7824">
            <v>1352</v>
          </cell>
          <cell r="AJ7824">
            <v>1400</v>
          </cell>
          <cell r="AK7824">
            <v>1352</v>
          </cell>
          <cell r="AL7824">
            <v>4</v>
          </cell>
          <cell r="AM7824">
            <v>1</v>
          </cell>
        </row>
        <row r="7825">
          <cell r="F7825">
            <v>355025391</v>
          </cell>
          <cell r="G7825" t="str">
            <v>T2639</v>
          </cell>
          <cell r="H7825" t="str">
            <v>Brake Pad Set, disc brake</v>
          </cell>
          <cell r="J7825" t="str">
            <v>Brake Friction</v>
          </cell>
          <cell r="K7825" t="str">
            <v>RO</v>
          </cell>
          <cell r="L7825" t="str">
            <v>E</v>
          </cell>
          <cell r="N7825" t="str">
            <v>active</v>
          </cell>
          <cell r="P7825" t="str">
            <v>T2639</v>
          </cell>
          <cell r="Q7825" t="str">
            <v>-</v>
          </cell>
          <cell r="R7825" t="str">
            <v>STANDARD (World w/o Great Britain, Ireland)</v>
          </cell>
          <cell r="S7825">
            <v>19.37</v>
          </cell>
          <cell r="T7825">
            <v>15.21</v>
          </cell>
          <cell r="V7825">
            <v>43614</v>
          </cell>
          <cell r="Y7825" t="str">
            <v/>
          </cell>
          <cell r="Z7825" t="str">
            <v/>
          </cell>
          <cell r="AC7825" t="str">
            <v/>
          </cell>
          <cell r="AD7825" t="str">
            <v/>
          </cell>
          <cell r="AE7825">
            <v>152</v>
          </cell>
          <cell r="AF7825">
            <v>88</v>
          </cell>
          <cell r="AG7825">
            <v>84</v>
          </cell>
          <cell r="AH7825">
            <v>1400</v>
          </cell>
          <cell r="AI7825">
            <v>1352</v>
          </cell>
          <cell r="AJ7825">
            <v>1400</v>
          </cell>
          <cell r="AK7825">
            <v>1352</v>
          </cell>
          <cell r="AL7825">
            <v>4</v>
          </cell>
          <cell r="AM7825">
            <v>1</v>
          </cell>
        </row>
        <row r="7826">
          <cell r="F7826">
            <v>355025401</v>
          </cell>
          <cell r="G7826" t="str">
            <v>T2640</v>
          </cell>
          <cell r="H7826" t="str">
            <v>Brake Pad Set, disc brake</v>
          </cell>
          <cell r="J7826" t="str">
            <v>Brake Friction</v>
          </cell>
          <cell r="K7826" t="str">
            <v>RO</v>
          </cell>
          <cell r="L7826" t="str">
            <v>E</v>
          </cell>
          <cell r="N7826" t="str">
            <v>active</v>
          </cell>
          <cell r="P7826" t="str">
            <v>T2640</v>
          </cell>
          <cell r="Q7826" t="str">
            <v>-</v>
          </cell>
          <cell r="R7826" t="str">
            <v>STANDARD (World w/o Great Britain, Ireland)</v>
          </cell>
          <cell r="S7826">
            <v>13.83</v>
          </cell>
          <cell r="T7826">
            <v>10.85</v>
          </cell>
          <cell r="U7826" t="str">
            <v>Price change valid from 1st of January</v>
          </cell>
          <cell r="V7826">
            <v>43798</v>
          </cell>
          <cell r="Y7826" t="str">
            <v/>
          </cell>
          <cell r="Z7826" t="str">
            <v/>
          </cell>
          <cell r="AC7826" t="str">
            <v/>
          </cell>
          <cell r="AD7826" t="str">
            <v/>
          </cell>
          <cell r="AE7826">
            <v>170</v>
          </cell>
          <cell r="AF7826">
            <v>120</v>
          </cell>
          <cell r="AG7826">
            <v>83</v>
          </cell>
          <cell r="AH7826">
            <v>1050</v>
          </cell>
          <cell r="AI7826">
            <v>1002</v>
          </cell>
          <cell r="AJ7826">
            <v>1050</v>
          </cell>
          <cell r="AK7826">
            <v>1002</v>
          </cell>
          <cell r="AL7826">
            <v>4</v>
          </cell>
          <cell r="AM7826">
            <v>1</v>
          </cell>
        </row>
        <row r="7827">
          <cell r="F7827">
            <v>355025411</v>
          </cell>
          <cell r="G7827" t="str">
            <v>T2641</v>
          </cell>
          <cell r="H7827" t="str">
            <v>Brake Pad Set, disc brake</v>
          </cell>
          <cell r="J7827" t="str">
            <v>Brake Friction</v>
          </cell>
          <cell r="K7827" t="str">
            <v>RO</v>
          </cell>
          <cell r="L7827" t="str">
            <v>E</v>
          </cell>
          <cell r="N7827" t="str">
            <v>active</v>
          </cell>
          <cell r="P7827" t="str">
            <v>T2641</v>
          </cell>
          <cell r="Q7827" t="str">
            <v>-</v>
          </cell>
          <cell r="R7827" t="str">
            <v>STANDARD (World w/o Great Britain, Ireland)</v>
          </cell>
          <cell r="S7827">
            <v>13.62</v>
          </cell>
          <cell r="T7827">
            <v>10.69</v>
          </cell>
          <cell r="U7827" t="str">
            <v>Price change valid from 1st of January</v>
          </cell>
          <cell r="V7827">
            <v>43798</v>
          </cell>
          <cell r="Y7827" t="str">
            <v/>
          </cell>
          <cell r="Z7827" t="str">
            <v/>
          </cell>
          <cell r="AC7827" t="str">
            <v/>
          </cell>
          <cell r="AD7827" t="str">
            <v/>
          </cell>
          <cell r="AE7827">
            <v>170</v>
          </cell>
          <cell r="AF7827">
            <v>120</v>
          </cell>
          <cell r="AG7827">
            <v>83</v>
          </cell>
          <cell r="AH7827">
            <v>1050</v>
          </cell>
          <cell r="AI7827">
            <v>1002</v>
          </cell>
          <cell r="AJ7827">
            <v>1050</v>
          </cell>
          <cell r="AK7827">
            <v>1002</v>
          </cell>
          <cell r="AL7827">
            <v>4</v>
          </cell>
          <cell r="AM7827">
            <v>1</v>
          </cell>
        </row>
        <row r="7828">
          <cell r="F7828">
            <v>355025431</v>
          </cell>
          <cell r="G7828" t="str">
            <v>T2643</v>
          </cell>
          <cell r="H7828" t="str">
            <v>Brake Pad Set, disc brake</v>
          </cell>
          <cell r="J7828" t="str">
            <v>Brake Friction</v>
          </cell>
          <cell r="K7828" t="str">
            <v>GB</v>
          </cell>
          <cell r="L7828" t="str">
            <v>E</v>
          </cell>
          <cell r="N7828" t="str">
            <v>phasing out</v>
          </cell>
          <cell r="P7828" t="str">
            <v>T2643</v>
          </cell>
          <cell r="Q7828" t="str">
            <v>8DB 355 025-421</v>
          </cell>
          <cell r="R7828" t="str">
            <v>STANDARD (World w/o Great Britain, Ireland)</v>
          </cell>
          <cell r="S7828">
            <v>20.2</v>
          </cell>
          <cell r="T7828">
            <v>15.87</v>
          </cell>
          <cell r="V7828">
            <v>43614</v>
          </cell>
          <cell r="AE7828">
            <v>125</v>
          </cell>
          <cell r="AF7828">
            <v>81</v>
          </cell>
          <cell r="AG7828">
            <v>80</v>
          </cell>
          <cell r="AH7828">
            <v>1000</v>
          </cell>
          <cell r="AI7828">
            <v>952</v>
          </cell>
          <cell r="AJ7828">
            <v>1000</v>
          </cell>
          <cell r="AK7828">
            <v>952</v>
          </cell>
          <cell r="AL7828">
            <v>4</v>
          </cell>
          <cell r="AM7828" t="str">
            <v>1</v>
          </cell>
        </row>
        <row r="7829">
          <cell r="F7829">
            <v>355025441</v>
          </cell>
          <cell r="G7829" t="str">
            <v>T2644</v>
          </cell>
          <cell r="H7829" t="str">
            <v>Brake Pad Set, disc brake</v>
          </cell>
          <cell r="J7829" t="str">
            <v>Brake Friction</v>
          </cell>
          <cell r="K7829" t="str">
            <v>GB</v>
          </cell>
          <cell r="L7829" t="str">
            <v>E</v>
          </cell>
          <cell r="N7829" t="str">
            <v>active</v>
          </cell>
          <cell r="P7829" t="str">
            <v>T2644</v>
          </cell>
          <cell r="Q7829" t="str">
            <v>-</v>
          </cell>
          <cell r="R7829" t="str">
            <v>STANDARD (World w/o Great Britain, Ireland)</v>
          </cell>
          <cell r="S7829">
            <v>18.47</v>
          </cell>
          <cell r="T7829">
            <v>14.49</v>
          </cell>
          <cell r="V7829">
            <v>43614</v>
          </cell>
          <cell r="Y7829" t="str">
            <v/>
          </cell>
          <cell r="Z7829" t="str">
            <v/>
          </cell>
          <cell r="AC7829" t="str">
            <v/>
          </cell>
          <cell r="AD7829" t="str">
            <v/>
          </cell>
          <cell r="AE7829">
            <v>152</v>
          </cell>
          <cell r="AF7829">
            <v>88</v>
          </cell>
          <cell r="AG7829">
            <v>84</v>
          </cell>
          <cell r="AH7829">
            <v>1700</v>
          </cell>
          <cell r="AI7829">
            <v>1641</v>
          </cell>
          <cell r="AJ7829">
            <v>1700</v>
          </cell>
          <cell r="AK7829">
            <v>1641</v>
          </cell>
          <cell r="AL7829">
            <v>4</v>
          </cell>
          <cell r="AM7829">
            <v>1</v>
          </cell>
        </row>
        <row r="7830">
          <cell r="F7830">
            <v>355025451</v>
          </cell>
          <cell r="G7830" t="str">
            <v>T2584</v>
          </cell>
          <cell r="H7830" t="str">
            <v>Brake Pad Set, disc brake</v>
          </cell>
          <cell r="J7830" t="str">
            <v>Brake Friction</v>
          </cell>
          <cell r="K7830" t="str">
            <v>GB</v>
          </cell>
          <cell r="L7830" t="str">
            <v>E</v>
          </cell>
          <cell r="N7830" t="str">
            <v>active</v>
          </cell>
          <cell r="P7830" t="str">
            <v>T2584</v>
          </cell>
          <cell r="Q7830" t="str">
            <v>-</v>
          </cell>
          <cell r="R7830" t="str">
            <v>STANDARD (World w/o Great Britain, Ireland)</v>
          </cell>
          <cell r="Y7830" t="str">
            <v/>
          </cell>
          <cell r="Z7830" t="str">
            <v/>
          </cell>
          <cell r="AC7830" t="str">
            <v/>
          </cell>
          <cell r="AD7830" t="str">
            <v/>
          </cell>
          <cell r="AE7830">
            <v>152</v>
          </cell>
          <cell r="AF7830">
            <v>88</v>
          </cell>
          <cell r="AG7830">
            <v>84</v>
          </cell>
          <cell r="AH7830">
            <v>1241</v>
          </cell>
          <cell r="AI7830">
            <v>1300</v>
          </cell>
          <cell r="AJ7830">
            <v>1241</v>
          </cell>
          <cell r="AK7830">
            <v>1300</v>
          </cell>
          <cell r="AL7830">
            <v>1</v>
          </cell>
          <cell r="AM7830">
            <v>1</v>
          </cell>
        </row>
        <row r="7831">
          <cell r="F7831">
            <v>355025461</v>
          </cell>
          <cell r="G7831" t="str">
            <v>T2544</v>
          </cell>
          <cell r="H7831" t="str">
            <v>Brake Pad Set, disc brake</v>
          </cell>
          <cell r="J7831" t="str">
            <v>Brake Friction</v>
          </cell>
          <cell r="K7831" t="str">
            <v>GB</v>
          </cell>
          <cell r="L7831" t="str">
            <v>E</v>
          </cell>
          <cell r="N7831" t="str">
            <v>active</v>
          </cell>
          <cell r="P7831" t="str">
            <v>T2544</v>
          </cell>
          <cell r="Q7831" t="str">
            <v>-</v>
          </cell>
          <cell r="R7831" t="str">
            <v>STANDARD (World w/o Great Britain, Ireland)</v>
          </cell>
          <cell r="S7831">
            <v>24.37</v>
          </cell>
          <cell r="T7831">
            <v>19.12</v>
          </cell>
          <cell r="V7831">
            <v>43614</v>
          </cell>
          <cell r="AE7831">
            <v>152</v>
          </cell>
          <cell r="AF7831">
            <v>88</v>
          </cell>
          <cell r="AG7831">
            <v>84</v>
          </cell>
          <cell r="AH7831">
            <v>900</v>
          </cell>
          <cell r="AI7831">
            <v>852</v>
          </cell>
          <cell r="AJ7831">
            <v>900</v>
          </cell>
          <cell r="AK7831">
            <v>852</v>
          </cell>
          <cell r="AL7831">
            <v>4</v>
          </cell>
          <cell r="AM7831">
            <v>1</v>
          </cell>
        </row>
        <row r="7832">
          <cell r="F7832">
            <v>355025471</v>
          </cell>
          <cell r="G7832" t="str">
            <v>T2594</v>
          </cell>
          <cell r="H7832" t="str">
            <v>Brake Pad Set, disc brake</v>
          </cell>
          <cell r="J7832" t="str">
            <v>Brake Friction</v>
          </cell>
          <cell r="K7832" t="str">
            <v>GB</v>
          </cell>
          <cell r="L7832" t="str">
            <v>E</v>
          </cell>
          <cell r="N7832" t="str">
            <v>active</v>
          </cell>
          <cell r="P7832" t="str">
            <v>T2594</v>
          </cell>
          <cell r="Q7832" t="str">
            <v>-</v>
          </cell>
          <cell r="R7832" t="str">
            <v>STANDARD W/O NORTH AMERICA (World w/o Canada, Great Britain, Ireland, USA)</v>
          </cell>
          <cell r="AE7832">
            <v>125</v>
          </cell>
          <cell r="AF7832">
            <v>81</v>
          </cell>
          <cell r="AG7832">
            <v>80</v>
          </cell>
          <cell r="AH7832">
            <v>1280</v>
          </cell>
          <cell r="AI7832">
            <v>1232</v>
          </cell>
          <cell r="AJ7832">
            <v>1280</v>
          </cell>
          <cell r="AK7832">
            <v>1232</v>
          </cell>
          <cell r="AL7832">
            <v>4</v>
          </cell>
          <cell r="AM7832">
            <v>1</v>
          </cell>
        </row>
        <row r="7833">
          <cell r="F7833">
            <v>355025481</v>
          </cell>
          <cell r="G7833" t="str">
            <v>T2446</v>
          </cell>
          <cell r="H7833" t="str">
            <v>Brake Pad Set, disc brake</v>
          </cell>
          <cell r="J7833" t="str">
            <v>Brake Friction</v>
          </cell>
          <cell r="K7833" t="str">
            <v>GB</v>
          </cell>
          <cell r="L7833" t="str">
            <v>E</v>
          </cell>
          <cell r="N7833" t="str">
            <v>active</v>
          </cell>
          <cell r="P7833" t="str">
            <v>T2446</v>
          </cell>
          <cell r="Q7833" t="str">
            <v>-</v>
          </cell>
          <cell r="R7833" t="str">
            <v>STANDARD (World w/o Great Britain, Ireland)</v>
          </cell>
          <cell r="S7833">
            <v>26.2</v>
          </cell>
          <cell r="T7833">
            <v>20.57</v>
          </cell>
          <cell r="V7833">
            <v>43614</v>
          </cell>
          <cell r="AE7833">
            <v>125</v>
          </cell>
          <cell r="AF7833">
            <v>81</v>
          </cell>
          <cell r="AG7833">
            <v>80</v>
          </cell>
          <cell r="AH7833">
            <v>1180</v>
          </cell>
          <cell r="AI7833">
            <v>1132</v>
          </cell>
          <cell r="AJ7833">
            <v>1180</v>
          </cell>
          <cell r="AK7833">
            <v>1132</v>
          </cell>
          <cell r="AL7833">
            <v>4</v>
          </cell>
          <cell r="AM7833">
            <v>1</v>
          </cell>
        </row>
        <row r="7834">
          <cell r="F7834">
            <v>355025491</v>
          </cell>
          <cell r="G7834" t="str">
            <v>T4181</v>
          </cell>
          <cell r="H7834" t="str">
            <v>Brake Pad Set, disc brake</v>
          </cell>
          <cell r="J7834" t="str">
            <v>Brake Friction</v>
          </cell>
          <cell r="K7834" t="str">
            <v>GB</v>
          </cell>
          <cell r="L7834" t="str">
            <v>E</v>
          </cell>
          <cell r="N7834" t="str">
            <v>active</v>
          </cell>
          <cell r="P7834" t="str">
            <v>T4181</v>
          </cell>
          <cell r="Q7834" t="str">
            <v>-</v>
          </cell>
          <cell r="R7834" t="str">
            <v>STANDARD (World w/o Great Britain, Ireland)</v>
          </cell>
          <cell r="S7834">
            <v>25.2</v>
          </cell>
          <cell r="T7834">
            <v>19.79</v>
          </cell>
          <cell r="V7834">
            <v>43614</v>
          </cell>
          <cell r="Y7834" t="str">
            <v/>
          </cell>
          <cell r="Z7834" t="str">
            <v/>
          </cell>
          <cell r="AC7834" t="str">
            <v/>
          </cell>
          <cell r="AD7834" t="str">
            <v/>
          </cell>
          <cell r="AE7834">
            <v>125</v>
          </cell>
          <cell r="AF7834">
            <v>81</v>
          </cell>
          <cell r="AG7834">
            <v>80</v>
          </cell>
          <cell r="AH7834">
            <v>992</v>
          </cell>
          <cell r="AI7834">
            <v>992</v>
          </cell>
          <cell r="AJ7834">
            <v>992</v>
          </cell>
          <cell r="AK7834">
            <v>992</v>
          </cell>
          <cell r="AL7834">
            <v>4</v>
          </cell>
          <cell r="AM7834">
            <v>1</v>
          </cell>
        </row>
        <row r="7835">
          <cell r="F7835">
            <v>355025501</v>
          </cell>
          <cell r="G7835" t="str">
            <v>T2646</v>
          </cell>
          <cell r="H7835" t="str">
            <v>Brake Pad Set, disc brake</v>
          </cell>
          <cell r="J7835" t="str">
            <v>Brake Friction</v>
          </cell>
          <cell r="K7835" t="str">
            <v>GB</v>
          </cell>
          <cell r="L7835" t="str">
            <v>E</v>
          </cell>
          <cell r="N7835" t="str">
            <v>active</v>
          </cell>
          <cell r="P7835" t="str">
            <v>T2646</v>
          </cell>
          <cell r="Q7835" t="str">
            <v>-</v>
          </cell>
          <cell r="R7835" t="str">
            <v>STANDARD (World w/o Great Britain, Ireland)</v>
          </cell>
          <cell r="S7835">
            <v>16.71</v>
          </cell>
          <cell r="T7835">
            <v>13.12</v>
          </cell>
          <cell r="V7835">
            <v>43614</v>
          </cell>
          <cell r="Y7835" t="str">
            <v/>
          </cell>
          <cell r="Z7835" t="str">
            <v/>
          </cell>
          <cell r="AC7835" t="str">
            <v/>
          </cell>
          <cell r="AD7835" t="str">
            <v/>
          </cell>
          <cell r="AE7835">
            <v>125</v>
          </cell>
          <cell r="AF7835">
            <v>81</v>
          </cell>
          <cell r="AG7835">
            <v>80</v>
          </cell>
          <cell r="AH7835">
            <v>1320</v>
          </cell>
          <cell r="AI7835">
            <v>1272</v>
          </cell>
          <cell r="AJ7835">
            <v>1320</v>
          </cell>
          <cell r="AK7835">
            <v>1272</v>
          </cell>
          <cell r="AL7835">
            <v>4</v>
          </cell>
          <cell r="AM7835">
            <v>1</v>
          </cell>
        </row>
        <row r="7836">
          <cell r="F7836">
            <v>355025511</v>
          </cell>
          <cell r="G7836" t="str">
            <v>T2645</v>
          </cell>
          <cell r="H7836" t="str">
            <v>Brake Pad Set, disc brake</v>
          </cell>
          <cell r="J7836" t="str">
            <v>Brake Friction</v>
          </cell>
          <cell r="K7836" t="str">
            <v>GB</v>
          </cell>
          <cell r="L7836" t="str">
            <v>E</v>
          </cell>
          <cell r="N7836" t="str">
            <v>active</v>
          </cell>
          <cell r="P7836" t="str">
            <v>T2645</v>
          </cell>
          <cell r="Q7836" t="str">
            <v>-</v>
          </cell>
          <cell r="R7836" t="str">
            <v>STANDARD W/O CHINA (World w/o Great Britain, Ireland, China)</v>
          </cell>
          <cell r="S7836">
            <v>26.2</v>
          </cell>
          <cell r="T7836">
            <v>20.57</v>
          </cell>
          <cell r="V7836">
            <v>43614</v>
          </cell>
          <cell r="AE7836">
            <v>209</v>
          </cell>
          <cell r="AF7836">
            <v>134</v>
          </cell>
          <cell r="AG7836">
            <v>88</v>
          </cell>
          <cell r="AH7836">
            <v>2136</v>
          </cell>
          <cell r="AI7836">
            <v>2136</v>
          </cell>
          <cell r="AJ7836">
            <v>2136</v>
          </cell>
          <cell r="AK7836">
            <v>2136</v>
          </cell>
          <cell r="AL7836">
            <v>4</v>
          </cell>
          <cell r="AM7836">
            <v>1</v>
          </cell>
        </row>
        <row r="7837">
          <cell r="F7837">
            <v>355025521</v>
          </cell>
          <cell r="G7837" t="str">
            <v>T4172</v>
          </cell>
          <cell r="H7837" t="str">
            <v>Brake Pad Set, disc brake</v>
          </cell>
          <cell r="J7837" t="str">
            <v>Brake Friction</v>
          </cell>
          <cell r="K7837" t="str">
            <v>GB</v>
          </cell>
          <cell r="L7837" t="str">
            <v>E</v>
          </cell>
          <cell r="N7837" t="str">
            <v>active</v>
          </cell>
          <cell r="P7837" t="str">
            <v>T4172</v>
          </cell>
          <cell r="Q7837" t="str">
            <v>-</v>
          </cell>
          <cell r="R7837" t="str">
            <v>STANDARD (World w/o Great Britain, Ireland)</v>
          </cell>
          <cell r="S7837">
            <v>28.11</v>
          </cell>
          <cell r="T7837">
            <v>22.06</v>
          </cell>
          <cell r="V7837">
            <v>43614</v>
          </cell>
          <cell r="AE7837">
            <v>152</v>
          </cell>
          <cell r="AF7837">
            <v>88</v>
          </cell>
          <cell r="AG7837">
            <v>84</v>
          </cell>
          <cell r="AH7837">
            <v>1460</v>
          </cell>
          <cell r="AI7837">
            <v>1401</v>
          </cell>
          <cell r="AJ7837">
            <v>1460</v>
          </cell>
          <cell r="AK7837">
            <v>1401</v>
          </cell>
          <cell r="AL7837">
            <v>4</v>
          </cell>
          <cell r="AM7837">
            <v>1</v>
          </cell>
        </row>
        <row r="7838">
          <cell r="F7838">
            <v>355025541</v>
          </cell>
          <cell r="G7838" t="str">
            <v>T2648</v>
          </cell>
          <cell r="H7838" t="str">
            <v>Brake Pad Set, disc brake</v>
          </cell>
          <cell r="J7838" t="str">
            <v>Brake Friction</v>
          </cell>
          <cell r="K7838" t="str">
            <v>GB</v>
          </cell>
          <cell r="L7838" t="str">
            <v>E</v>
          </cell>
          <cell r="N7838" t="str">
            <v>active</v>
          </cell>
          <cell r="P7838" t="str">
            <v>T2648</v>
          </cell>
          <cell r="Q7838" t="str">
            <v>-</v>
          </cell>
          <cell r="R7838" t="str">
            <v>STANDARD (World w/o Great Britain, Ireland)</v>
          </cell>
          <cell r="S7838">
            <v>33.68</v>
          </cell>
          <cell r="T7838">
            <v>26.44</v>
          </cell>
          <cell r="V7838">
            <v>43614</v>
          </cell>
          <cell r="Y7838" t="str">
            <v/>
          </cell>
          <cell r="Z7838" t="str">
            <v/>
          </cell>
          <cell r="AC7838" t="str">
            <v/>
          </cell>
          <cell r="AD7838" t="str">
            <v/>
          </cell>
          <cell r="AE7838">
            <v>209</v>
          </cell>
          <cell r="AF7838">
            <v>134</v>
          </cell>
          <cell r="AG7838">
            <v>88</v>
          </cell>
          <cell r="AH7838">
            <v>2840</v>
          </cell>
          <cell r="AI7838">
            <v>2736</v>
          </cell>
          <cell r="AJ7838">
            <v>2840</v>
          </cell>
          <cell r="AK7838">
            <v>2736</v>
          </cell>
          <cell r="AL7838">
            <v>4</v>
          </cell>
          <cell r="AM7838">
            <v>1</v>
          </cell>
        </row>
        <row r="7839">
          <cell r="F7839">
            <v>355025551</v>
          </cell>
          <cell r="G7839" t="str">
            <v>T2596</v>
          </cell>
          <cell r="H7839" t="str">
            <v>Brake Pad Set, disc brake</v>
          </cell>
          <cell r="J7839" t="str">
            <v>Brake Friction</v>
          </cell>
          <cell r="K7839" t="str">
            <v>GB</v>
          </cell>
          <cell r="L7839" t="str">
            <v>E</v>
          </cell>
          <cell r="N7839" t="str">
            <v>active</v>
          </cell>
          <cell r="P7839" t="str">
            <v>T2596</v>
          </cell>
          <cell r="Q7839" t="str">
            <v>-</v>
          </cell>
          <cell r="R7839" t="str">
            <v>STANDARD (World w/o Great Britain, Ireland)</v>
          </cell>
          <cell r="S7839">
            <v>24.8</v>
          </cell>
          <cell r="T7839">
            <v>19.46</v>
          </cell>
          <cell r="V7839">
            <v>43614</v>
          </cell>
          <cell r="AE7839">
            <v>152</v>
          </cell>
          <cell r="AF7839">
            <v>88</v>
          </cell>
          <cell r="AG7839">
            <v>84</v>
          </cell>
          <cell r="AH7839">
            <v>1800</v>
          </cell>
          <cell r="AI7839">
            <v>1741</v>
          </cell>
          <cell r="AJ7839">
            <v>1800</v>
          </cell>
          <cell r="AK7839">
            <v>1741</v>
          </cell>
          <cell r="AL7839">
            <v>4</v>
          </cell>
          <cell r="AM7839">
            <v>1</v>
          </cell>
        </row>
        <row r="7840">
          <cell r="F7840">
            <v>355025561</v>
          </cell>
          <cell r="G7840" t="str">
            <v>T2598</v>
          </cell>
          <cell r="H7840" t="str">
            <v>Brake Pad Set, disc brake</v>
          </cell>
          <cell r="J7840" t="str">
            <v>Brake Friction</v>
          </cell>
          <cell r="K7840" t="str">
            <v>GB</v>
          </cell>
          <cell r="L7840" t="str">
            <v>E</v>
          </cell>
          <cell r="N7840" t="str">
            <v>active</v>
          </cell>
          <cell r="P7840" t="str">
            <v>T2598</v>
          </cell>
          <cell r="Q7840" t="str">
            <v>-</v>
          </cell>
          <cell r="R7840" t="str">
            <v>STANDARD (World w/o Great Britain, Ireland)</v>
          </cell>
          <cell r="AE7840">
            <v>125</v>
          </cell>
          <cell r="AF7840">
            <v>81</v>
          </cell>
          <cell r="AG7840">
            <v>80</v>
          </cell>
          <cell r="AH7840">
            <v>900</v>
          </cell>
          <cell r="AI7840">
            <v>852</v>
          </cell>
          <cell r="AJ7840">
            <v>900</v>
          </cell>
          <cell r="AK7840">
            <v>852</v>
          </cell>
          <cell r="AL7840">
            <v>4</v>
          </cell>
          <cell r="AM7840" t="str">
            <v>1</v>
          </cell>
        </row>
        <row r="7841">
          <cell r="F7841">
            <v>355025591</v>
          </cell>
          <cell r="G7841" t="str">
            <v>T2545</v>
          </cell>
          <cell r="H7841" t="str">
            <v>Brake Pad Set, disc brake</v>
          </cell>
          <cell r="J7841" t="str">
            <v>Brake Friction</v>
          </cell>
          <cell r="K7841" t="str">
            <v>GB</v>
          </cell>
          <cell r="L7841" t="str">
            <v>E</v>
          </cell>
          <cell r="N7841" t="str">
            <v>active</v>
          </cell>
          <cell r="P7841" t="str">
            <v>T2545</v>
          </cell>
          <cell r="Q7841" t="str">
            <v>-</v>
          </cell>
          <cell r="R7841" t="str">
            <v>STANDARD (World w/o Great Britain, Ireland)</v>
          </cell>
          <cell r="AE7841">
            <v>152</v>
          </cell>
          <cell r="AF7841">
            <v>88</v>
          </cell>
          <cell r="AG7841">
            <v>84</v>
          </cell>
          <cell r="AH7841">
            <v>1100</v>
          </cell>
          <cell r="AI7841">
            <v>1052</v>
          </cell>
          <cell r="AJ7841">
            <v>1100</v>
          </cell>
          <cell r="AK7841">
            <v>1052</v>
          </cell>
          <cell r="AL7841">
            <v>4</v>
          </cell>
          <cell r="AM7841" t="str">
            <v>1</v>
          </cell>
        </row>
        <row r="7842">
          <cell r="F7842">
            <v>355025621</v>
          </cell>
          <cell r="G7842" t="str">
            <v>T2479</v>
          </cell>
          <cell r="H7842" t="str">
            <v>Brake Pad Set, disc brake</v>
          </cell>
          <cell r="J7842" t="str">
            <v>Brake Friction</v>
          </cell>
          <cell r="K7842" t="str">
            <v>GB</v>
          </cell>
          <cell r="L7842" t="str">
            <v>E</v>
          </cell>
          <cell r="N7842" t="str">
            <v>active</v>
          </cell>
          <cell r="P7842" t="str">
            <v>T2479</v>
          </cell>
          <cell r="Q7842" t="str">
            <v>-</v>
          </cell>
          <cell r="R7842" t="str">
            <v>STANDARD (World w/o Great Britain, Ireland)</v>
          </cell>
          <cell r="S7842">
            <v>41.3</v>
          </cell>
          <cell r="T7842">
            <v>31.21</v>
          </cell>
          <cell r="V7842">
            <v>43614</v>
          </cell>
          <cell r="AE7842">
            <v>209</v>
          </cell>
          <cell r="AF7842">
            <v>134</v>
          </cell>
          <cell r="AG7842">
            <v>88</v>
          </cell>
          <cell r="AH7842">
            <v>1900</v>
          </cell>
          <cell r="AI7842">
            <v>1796</v>
          </cell>
          <cell r="AJ7842">
            <v>1900</v>
          </cell>
          <cell r="AK7842">
            <v>1796</v>
          </cell>
          <cell r="AL7842">
            <v>1</v>
          </cell>
          <cell r="AM7842">
            <v>1</v>
          </cell>
        </row>
        <row r="7843">
          <cell r="F7843">
            <v>355025641</v>
          </cell>
          <cell r="G7843" t="str">
            <v>T2653</v>
          </cell>
          <cell r="H7843" t="str">
            <v>Brake Pad Set, disc brake</v>
          </cell>
          <cell r="J7843" t="str">
            <v>Brake Friction</v>
          </cell>
          <cell r="K7843" t="str">
            <v>GB</v>
          </cell>
          <cell r="L7843" t="str">
            <v>E</v>
          </cell>
          <cell r="N7843" t="str">
            <v>active</v>
          </cell>
          <cell r="P7843" t="str">
            <v>T2653</v>
          </cell>
          <cell r="Q7843" t="str">
            <v>-</v>
          </cell>
          <cell r="R7843" t="str">
            <v>STANDARD (World w/o Great Britain, Ireland)</v>
          </cell>
          <cell r="S7843">
            <v>20</v>
          </cell>
          <cell r="T7843">
            <v>15.7</v>
          </cell>
          <cell r="V7843">
            <v>43614</v>
          </cell>
          <cell r="Y7843" t="str">
            <v/>
          </cell>
          <cell r="Z7843" t="str">
            <v/>
          </cell>
          <cell r="AC7843" t="str">
            <v/>
          </cell>
          <cell r="AD7843" t="str">
            <v/>
          </cell>
          <cell r="AE7843">
            <v>209</v>
          </cell>
          <cell r="AF7843">
            <v>134</v>
          </cell>
          <cell r="AG7843">
            <v>88</v>
          </cell>
          <cell r="AH7843">
            <v>1900</v>
          </cell>
          <cell r="AI7843">
            <v>1796</v>
          </cell>
          <cell r="AJ7843">
            <v>1900</v>
          </cell>
          <cell r="AK7843">
            <v>1796</v>
          </cell>
          <cell r="AL7843">
            <v>4</v>
          </cell>
          <cell r="AM7843">
            <v>1</v>
          </cell>
        </row>
        <row r="7844">
          <cell r="F7844">
            <v>355025711</v>
          </cell>
          <cell r="G7844" t="str">
            <v>T2552</v>
          </cell>
          <cell r="H7844" t="str">
            <v>Brake Pad Set, disc brake</v>
          </cell>
          <cell r="J7844" t="str">
            <v>Brake Friction</v>
          </cell>
          <cell r="K7844" t="str">
            <v>GB</v>
          </cell>
          <cell r="L7844" t="str">
            <v>E</v>
          </cell>
          <cell r="N7844" t="str">
            <v>active</v>
          </cell>
          <cell r="P7844" t="str">
            <v>T2552</v>
          </cell>
          <cell r="Q7844" t="str">
            <v>-</v>
          </cell>
          <cell r="R7844" t="str">
            <v>STANDARD (World w/o Great Britain, Ireland)</v>
          </cell>
          <cell r="S7844">
            <v>16.91</v>
          </cell>
          <cell r="T7844">
            <v>13.25</v>
          </cell>
          <cell r="V7844">
            <v>43614</v>
          </cell>
          <cell r="AE7844">
            <v>125</v>
          </cell>
          <cell r="AF7844">
            <v>81</v>
          </cell>
          <cell r="AG7844">
            <v>80</v>
          </cell>
          <cell r="AH7844">
            <v>1100</v>
          </cell>
          <cell r="AI7844">
            <v>1052</v>
          </cell>
          <cell r="AJ7844">
            <v>1100</v>
          </cell>
          <cell r="AK7844">
            <v>1052</v>
          </cell>
          <cell r="AL7844">
            <v>4</v>
          </cell>
          <cell r="AM7844" t="str">
            <v>1</v>
          </cell>
        </row>
        <row r="7845">
          <cell r="F7845">
            <v>355025721</v>
          </cell>
          <cell r="G7845" t="str">
            <v>T2657</v>
          </cell>
          <cell r="H7845" t="str">
            <v>Brake Pad Set, disc brake</v>
          </cell>
          <cell r="J7845" t="str">
            <v>Brake Friction</v>
          </cell>
          <cell r="K7845" t="str">
            <v>GB</v>
          </cell>
          <cell r="L7845" t="str">
            <v>E</v>
          </cell>
          <cell r="N7845" t="str">
            <v>active</v>
          </cell>
          <cell r="P7845" t="str">
            <v>T2657</v>
          </cell>
          <cell r="Q7845" t="str">
            <v>-</v>
          </cell>
          <cell r="R7845" t="str">
            <v>STANDARD (World w/o Great Britain, Ireland)</v>
          </cell>
          <cell r="S7845">
            <v>22.86</v>
          </cell>
          <cell r="T7845">
            <v>17.93</v>
          </cell>
          <cell r="V7845">
            <v>43614</v>
          </cell>
          <cell r="AE7845">
            <v>152</v>
          </cell>
          <cell r="AF7845">
            <v>88</v>
          </cell>
          <cell r="AG7845">
            <v>84</v>
          </cell>
          <cell r="AH7845">
            <v>2200</v>
          </cell>
          <cell r="AI7845">
            <v>2119</v>
          </cell>
          <cell r="AJ7845">
            <v>2200</v>
          </cell>
          <cell r="AK7845">
            <v>2119</v>
          </cell>
          <cell r="AL7845">
            <v>4</v>
          </cell>
          <cell r="AM7845">
            <v>1</v>
          </cell>
        </row>
        <row r="7846">
          <cell r="F7846">
            <v>355025731</v>
          </cell>
          <cell r="G7846" t="str">
            <v>T2597</v>
          </cell>
          <cell r="H7846" t="str">
            <v>Brake Pad Set, disc brake</v>
          </cell>
          <cell r="J7846" t="str">
            <v>Brake Friction</v>
          </cell>
          <cell r="K7846" t="str">
            <v>GB</v>
          </cell>
          <cell r="L7846" t="str">
            <v>E</v>
          </cell>
          <cell r="N7846" t="str">
            <v>active</v>
          </cell>
          <cell r="P7846" t="str">
            <v>T2597</v>
          </cell>
          <cell r="Q7846" t="str">
            <v>-</v>
          </cell>
          <cell r="R7846" t="str">
            <v>STANDARD (World w/o Great Britain, Ireland)</v>
          </cell>
          <cell r="S7846">
            <v>27.2</v>
          </cell>
          <cell r="T7846">
            <v>21.35</v>
          </cell>
          <cell r="V7846">
            <v>43614</v>
          </cell>
          <cell r="AE7846">
            <v>170</v>
          </cell>
          <cell r="AF7846">
            <v>120</v>
          </cell>
          <cell r="AG7846">
            <v>83</v>
          </cell>
          <cell r="AH7846">
            <v>1399</v>
          </cell>
          <cell r="AI7846">
            <v>1480</v>
          </cell>
          <cell r="AJ7846">
            <v>1399</v>
          </cell>
          <cell r="AK7846">
            <v>1480</v>
          </cell>
          <cell r="AL7846">
            <v>4</v>
          </cell>
          <cell r="AM7846">
            <v>1</v>
          </cell>
        </row>
        <row r="7847">
          <cell r="F7847">
            <v>355025761</v>
          </cell>
          <cell r="G7847" t="str">
            <v>T2685</v>
          </cell>
          <cell r="H7847" t="str">
            <v>Brake Pad Set, disc brake</v>
          </cell>
          <cell r="J7847" t="str">
            <v>Brake Friction</v>
          </cell>
          <cell r="K7847" t="str">
            <v>GB</v>
          </cell>
          <cell r="L7847" t="str">
            <v>E</v>
          </cell>
          <cell r="N7847" t="str">
            <v>active</v>
          </cell>
          <cell r="P7847" t="str">
            <v>T2685</v>
          </cell>
          <cell r="Q7847" t="str">
            <v>-</v>
          </cell>
          <cell r="R7847" t="str">
            <v>STANDARD (World w/o Great Britain, Ireland)</v>
          </cell>
          <cell r="S7847">
            <v>19.899999999999999</v>
          </cell>
          <cell r="T7847">
            <v>15.61</v>
          </cell>
          <cell r="V7847">
            <v>43614</v>
          </cell>
          <cell r="AE7847">
            <v>170</v>
          </cell>
          <cell r="AF7847">
            <v>120</v>
          </cell>
          <cell r="AG7847">
            <v>83</v>
          </cell>
          <cell r="AH7847">
            <v>1450</v>
          </cell>
          <cell r="AI7847">
            <v>1369</v>
          </cell>
          <cell r="AJ7847">
            <v>1450</v>
          </cell>
          <cell r="AK7847">
            <v>1369</v>
          </cell>
          <cell r="AL7847">
            <v>4</v>
          </cell>
          <cell r="AM7847">
            <v>1</v>
          </cell>
        </row>
        <row r="7848">
          <cell r="F7848">
            <v>355025771</v>
          </cell>
          <cell r="G7848" t="str">
            <v>T2689</v>
          </cell>
          <cell r="H7848" t="str">
            <v>Brake Pad Set, disc brake</v>
          </cell>
          <cell r="J7848" t="str">
            <v>Brake Friction</v>
          </cell>
          <cell r="K7848" t="str">
            <v>GB</v>
          </cell>
          <cell r="L7848" t="str">
            <v>E</v>
          </cell>
          <cell r="N7848" t="str">
            <v>active</v>
          </cell>
          <cell r="P7848" t="str">
            <v>T2689</v>
          </cell>
          <cell r="Q7848" t="str">
            <v>-</v>
          </cell>
          <cell r="R7848" t="str">
            <v>STANDARD (World w/o Great Britain, Ireland)</v>
          </cell>
          <cell r="S7848">
            <v>54.7</v>
          </cell>
          <cell r="T7848">
            <v>42.94</v>
          </cell>
          <cell r="V7848">
            <v>43614</v>
          </cell>
          <cell r="Y7848" t="str">
            <v/>
          </cell>
          <cell r="Z7848" t="str">
            <v/>
          </cell>
          <cell r="AC7848" t="str">
            <v/>
          </cell>
          <cell r="AD7848" t="str">
            <v/>
          </cell>
          <cell r="AE7848">
            <v>170</v>
          </cell>
          <cell r="AF7848">
            <v>120</v>
          </cell>
          <cell r="AG7848">
            <v>83</v>
          </cell>
          <cell r="AH7848">
            <v>2720</v>
          </cell>
          <cell r="AI7848">
            <v>2639</v>
          </cell>
          <cell r="AJ7848">
            <v>2720</v>
          </cell>
          <cell r="AK7848">
            <v>2639</v>
          </cell>
          <cell r="AL7848">
            <v>4</v>
          </cell>
          <cell r="AM7848">
            <v>1</v>
          </cell>
        </row>
        <row r="7849">
          <cell r="F7849">
            <v>355025821</v>
          </cell>
          <cell r="G7849" t="str">
            <v>T2486</v>
          </cell>
          <cell r="H7849" t="str">
            <v>Brake Pad Set, disc brake</v>
          </cell>
          <cell r="J7849" t="str">
            <v>Brake Friction</v>
          </cell>
          <cell r="K7849" t="str">
            <v>GB</v>
          </cell>
          <cell r="L7849" t="str">
            <v>E</v>
          </cell>
          <cell r="N7849" t="str">
            <v>active</v>
          </cell>
          <cell r="P7849" t="str">
            <v>T2486</v>
          </cell>
          <cell r="Q7849" t="str">
            <v>-</v>
          </cell>
          <cell r="R7849" t="str">
            <v>STANDARD (World w/o Great Britain, Ireland)</v>
          </cell>
          <cell r="S7849">
            <v>20.8</v>
          </cell>
          <cell r="T7849">
            <v>16.329999999999998</v>
          </cell>
          <cell r="V7849">
            <v>43614</v>
          </cell>
          <cell r="AE7849">
            <v>170</v>
          </cell>
          <cell r="AF7849">
            <v>120</v>
          </cell>
          <cell r="AG7849">
            <v>83</v>
          </cell>
          <cell r="AH7849">
            <v>1900</v>
          </cell>
          <cell r="AI7849">
            <v>1819</v>
          </cell>
          <cell r="AJ7849">
            <v>1900</v>
          </cell>
          <cell r="AK7849">
            <v>1819</v>
          </cell>
          <cell r="AL7849">
            <v>4</v>
          </cell>
          <cell r="AM7849">
            <v>1</v>
          </cell>
        </row>
        <row r="7850">
          <cell r="F7850">
            <v>355025841</v>
          </cell>
          <cell r="G7850" t="str">
            <v>T2659</v>
          </cell>
          <cell r="H7850" t="str">
            <v>Brake Pad Set, disc brake</v>
          </cell>
          <cell r="J7850" t="str">
            <v>Brake Friction</v>
          </cell>
          <cell r="K7850" t="str">
            <v>GB</v>
          </cell>
          <cell r="L7850" t="str">
            <v>E</v>
          </cell>
          <cell r="N7850" t="str">
            <v>active</v>
          </cell>
          <cell r="P7850" t="str">
            <v>T2659</v>
          </cell>
          <cell r="Q7850" t="str">
            <v>-</v>
          </cell>
          <cell r="R7850" t="str">
            <v>STANDARD (World w/o Great Britain, Ireland)</v>
          </cell>
          <cell r="S7850">
            <v>16.79</v>
          </cell>
          <cell r="T7850">
            <v>13.18</v>
          </cell>
          <cell r="V7850">
            <v>43614</v>
          </cell>
          <cell r="AE7850">
            <v>152</v>
          </cell>
          <cell r="AF7850">
            <v>88</v>
          </cell>
          <cell r="AG7850">
            <v>84</v>
          </cell>
          <cell r="AH7850">
            <v>1120</v>
          </cell>
          <cell r="AI7850">
            <v>1061</v>
          </cell>
          <cell r="AJ7850">
            <v>1120</v>
          </cell>
          <cell r="AK7850">
            <v>1061</v>
          </cell>
          <cell r="AL7850">
            <v>4</v>
          </cell>
          <cell r="AM7850">
            <v>1</v>
          </cell>
        </row>
        <row r="7851">
          <cell r="F7851">
            <v>355026711</v>
          </cell>
          <cell r="G7851" t="str">
            <v>T0358A</v>
          </cell>
          <cell r="H7851" t="str">
            <v>Brake Pad Set, disc brake</v>
          </cell>
          <cell r="I7851" t="str">
            <v>Asian range</v>
          </cell>
          <cell r="J7851" t="str">
            <v>Brake Friction</v>
          </cell>
          <cell r="K7851" t="str">
            <v>TW</v>
          </cell>
          <cell r="L7851" t="str">
            <v>H</v>
          </cell>
          <cell r="N7851" t="str">
            <v>upon request</v>
          </cell>
          <cell r="O7851" t="str">
            <v>country restriction</v>
          </cell>
          <cell r="P7851" t="str">
            <v>T0358A</v>
          </cell>
          <cell r="Q7851" t="str">
            <v>-</v>
          </cell>
          <cell r="R78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1" t="str">
            <v/>
          </cell>
          <cell r="Z7851" t="str">
            <v/>
          </cell>
          <cell r="AC7851" t="str">
            <v/>
          </cell>
          <cell r="AD7851" t="str">
            <v/>
          </cell>
          <cell r="AE7851">
            <v>152</v>
          </cell>
          <cell r="AF7851">
            <v>88</v>
          </cell>
          <cell r="AG7851">
            <v>84</v>
          </cell>
          <cell r="AH7851">
            <v>1069</v>
          </cell>
          <cell r="AI7851">
            <v>1016</v>
          </cell>
          <cell r="AJ7851">
            <v>1069</v>
          </cell>
          <cell r="AK7851">
            <v>1016</v>
          </cell>
          <cell r="AL7851">
            <v>4</v>
          </cell>
          <cell r="AM7851">
            <v>1</v>
          </cell>
        </row>
        <row r="7852">
          <cell r="F7852">
            <v>355026721</v>
          </cell>
          <cell r="G7852" t="str">
            <v>T0025A</v>
          </cell>
          <cell r="H7852" t="str">
            <v>Brake Pad Set, disc brake</v>
          </cell>
          <cell r="I7852" t="str">
            <v>Asian range</v>
          </cell>
          <cell r="J7852" t="str">
            <v>Brake Friction</v>
          </cell>
          <cell r="K7852" t="str">
            <v>TW</v>
          </cell>
          <cell r="L7852" t="str">
            <v>H</v>
          </cell>
          <cell r="N7852" t="str">
            <v>upon request</v>
          </cell>
          <cell r="O7852" t="str">
            <v>country restriction</v>
          </cell>
          <cell r="P7852" t="str">
            <v>T0025A</v>
          </cell>
          <cell r="Q7852" t="str">
            <v>-</v>
          </cell>
          <cell r="R78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2" t="str">
            <v/>
          </cell>
          <cell r="Z7852" t="str">
            <v/>
          </cell>
          <cell r="AC7852" t="str">
            <v/>
          </cell>
          <cell r="AD7852" t="str">
            <v/>
          </cell>
          <cell r="AE7852">
            <v>125</v>
          </cell>
          <cell r="AF7852">
            <v>81</v>
          </cell>
          <cell r="AG7852">
            <v>80</v>
          </cell>
          <cell r="AH7852">
            <v>864</v>
          </cell>
          <cell r="AI7852">
            <v>839</v>
          </cell>
          <cell r="AJ7852">
            <v>864</v>
          </cell>
          <cell r="AK7852">
            <v>839</v>
          </cell>
          <cell r="AL7852">
            <v>4</v>
          </cell>
          <cell r="AM7852">
            <v>1</v>
          </cell>
        </row>
        <row r="7853">
          <cell r="F7853">
            <v>355026731</v>
          </cell>
          <cell r="G7853" t="str">
            <v>T3052A</v>
          </cell>
          <cell r="H7853" t="str">
            <v>Brake Pad Set, disc brake</v>
          </cell>
          <cell r="I7853" t="str">
            <v>Asian range</v>
          </cell>
          <cell r="J7853" t="str">
            <v>Brake Friction</v>
          </cell>
          <cell r="K7853" t="str">
            <v>TW</v>
          </cell>
          <cell r="L7853" t="str">
            <v>H</v>
          </cell>
          <cell r="N7853" t="str">
            <v>upon request</v>
          </cell>
          <cell r="O7853" t="str">
            <v>country restriction</v>
          </cell>
          <cell r="P7853" t="str">
            <v>T3052A</v>
          </cell>
          <cell r="Q7853" t="str">
            <v>-</v>
          </cell>
          <cell r="R785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3" t="str">
            <v/>
          </cell>
          <cell r="Z7853" t="str">
            <v/>
          </cell>
          <cell r="AC7853" t="str">
            <v/>
          </cell>
          <cell r="AD7853" t="str">
            <v/>
          </cell>
          <cell r="AE7853">
            <v>125</v>
          </cell>
          <cell r="AF7853">
            <v>81</v>
          </cell>
          <cell r="AG7853">
            <v>80</v>
          </cell>
          <cell r="AH7853">
            <v>1225</v>
          </cell>
          <cell r="AI7853">
            <v>1200</v>
          </cell>
          <cell r="AJ7853">
            <v>1225</v>
          </cell>
          <cell r="AK7853">
            <v>1200</v>
          </cell>
          <cell r="AL7853">
            <v>4</v>
          </cell>
          <cell r="AM7853">
            <v>1</v>
          </cell>
        </row>
        <row r="7854">
          <cell r="F7854">
            <v>355026741</v>
          </cell>
          <cell r="G7854" t="str">
            <v>T0017A</v>
          </cell>
          <cell r="H7854" t="str">
            <v>Brake Pad Set, disc brake</v>
          </cell>
          <cell r="I7854" t="str">
            <v>Asian range</v>
          </cell>
          <cell r="J7854" t="str">
            <v>Brake Friction</v>
          </cell>
          <cell r="K7854" t="str">
            <v>TW</v>
          </cell>
          <cell r="L7854" t="str">
            <v>H</v>
          </cell>
          <cell r="N7854" t="str">
            <v>upon request</v>
          </cell>
          <cell r="O7854" t="str">
            <v>country restriction</v>
          </cell>
          <cell r="P7854" t="str">
            <v>T0017A</v>
          </cell>
          <cell r="Q7854" t="str">
            <v>-</v>
          </cell>
          <cell r="R785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4" t="str">
            <v/>
          </cell>
          <cell r="Z7854" t="str">
            <v/>
          </cell>
          <cell r="AC7854" t="str">
            <v/>
          </cell>
          <cell r="AD7854" t="str">
            <v/>
          </cell>
          <cell r="AE7854">
            <v>152</v>
          </cell>
          <cell r="AF7854">
            <v>88</v>
          </cell>
          <cell r="AG7854">
            <v>84</v>
          </cell>
          <cell r="AH7854">
            <v>886</v>
          </cell>
          <cell r="AI7854">
            <v>833</v>
          </cell>
          <cell r="AJ7854">
            <v>886</v>
          </cell>
          <cell r="AK7854">
            <v>833</v>
          </cell>
          <cell r="AL7854">
            <v>4</v>
          </cell>
          <cell r="AM7854">
            <v>1</v>
          </cell>
        </row>
        <row r="7855">
          <cell r="F7855">
            <v>355026751</v>
          </cell>
          <cell r="G7855" t="str">
            <v>T0364A</v>
          </cell>
          <cell r="H7855" t="str">
            <v>Brake Pad Set, disc brake</v>
          </cell>
          <cell r="I7855" t="str">
            <v>Asian range</v>
          </cell>
          <cell r="J7855" t="str">
            <v>Brake Friction</v>
          </cell>
          <cell r="K7855" t="str">
            <v>TW</v>
          </cell>
          <cell r="L7855" t="str">
            <v>H</v>
          </cell>
          <cell r="N7855" t="str">
            <v>upon request</v>
          </cell>
          <cell r="O7855" t="str">
            <v>country restriction</v>
          </cell>
          <cell r="P7855" t="str">
            <v>T0364A</v>
          </cell>
          <cell r="Q7855" t="str">
            <v>-</v>
          </cell>
          <cell r="R785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5" t="str">
            <v/>
          </cell>
          <cell r="Z7855" t="str">
            <v/>
          </cell>
          <cell r="AC7855" t="str">
            <v/>
          </cell>
          <cell r="AD7855" t="str">
            <v/>
          </cell>
          <cell r="AE7855">
            <v>152</v>
          </cell>
          <cell r="AF7855">
            <v>88</v>
          </cell>
          <cell r="AG7855">
            <v>84</v>
          </cell>
          <cell r="AH7855">
            <v>1367</v>
          </cell>
          <cell r="AI7855">
            <v>1314</v>
          </cell>
          <cell r="AJ7855">
            <v>1367</v>
          </cell>
          <cell r="AK7855">
            <v>1314</v>
          </cell>
          <cell r="AL7855">
            <v>4</v>
          </cell>
          <cell r="AM7855">
            <v>1</v>
          </cell>
        </row>
        <row r="7856">
          <cell r="F7856">
            <v>355026761</v>
          </cell>
          <cell r="G7856" t="str">
            <v>T0007A</v>
          </cell>
          <cell r="H7856" t="str">
            <v>Brake Pad Set, disc brake</v>
          </cell>
          <cell r="I7856" t="str">
            <v>Asian range</v>
          </cell>
          <cell r="J7856" t="str">
            <v>Brake Friction</v>
          </cell>
          <cell r="K7856" t="str">
            <v>TW</v>
          </cell>
          <cell r="L7856" t="str">
            <v>H</v>
          </cell>
          <cell r="N7856" t="str">
            <v>upon request</v>
          </cell>
          <cell r="O7856" t="str">
            <v>country restriction</v>
          </cell>
          <cell r="P7856" t="str">
            <v>T0007A</v>
          </cell>
          <cell r="Q7856" t="str">
            <v>-</v>
          </cell>
          <cell r="R785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6" t="str">
            <v/>
          </cell>
          <cell r="Z7856" t="str">
            <v/>
          </cell>
          <cell r="AC7856" t="str">
            <v/>
          </cell>
          <cell r="AD7856" t="str">
            <v/>
          </cell>
          <cell r="AE7856">
            <v>152</v>
          </cell>
          <cell r="AF7856">
            <v>88</v>
          </cell>
          <cell r="AG7856">
            <v>84</v>
          </cell>
          <cell r="AH7856">
            <v>1365</v>
          </cell>
          <cell r="AI7856">
            <v>1312</v>
          </cell>
          <cell r="AJ7856">
            <v>1365</v>
          </cell>
          <cell r="AK7856">
            <v>1312</v>
          </cell>
          <cell r="AL7856">
            <v>4</v>
          </cell>
          <cell r="AM7856">
            <v>1</v>
          </cell>
        </row>
        <row r="7857">
          <cell r="F7857">
            <v>355026771</v>
          </cell>
          <cell r="G7857" t="str">
            <v>T1045A</v>
          </cell>
          <cell r="H7857" t="str">
            <v>Brake Pad Set, disc brake</v>
          </cell>
          <cell r="I7857" t="str">
            <v>Asian range</v>
          </cell>
          <cell r="J7857" t="str">
            <v>Brake Friction</v>
          </cell>
          <cell r="K7857" t="str">
            <v>TW</v>
          </cell>
          <cell r="L7857" t="str">
            <v>H</v>
          </cell>
          <cell r="N7857" t="str">
            <v>upon request</v>
          </cell>
          <cell r="O7857" t="str">
            <v>country restriction</v>
          </cell>
          <cell r="P7857" t="str">
            <v>T1045A</v>
          </cell>
          <cell r="Q7857" t="str">
            <v>-</v>
          </cell>
          <cell r="R785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7" t="str">
            <v/>
          </cell>
          <cell r="Z7857" t="str">
            <v/>
          </cell>
          <cell r="AA7857">
            <v>7.22</v>
          </cell>
          <cell r="AB7857">
            <v>5.6655654383735703</v>
          </cell>
          <cell r="AD7857">
            <v>43614</v>
          </cell>
          <cell r="AE7857">
            <v>152</v>
          </cell>
          <cell r="AF7857">
            <v>88</v>
          </cell>
          <cell r="AG7857">
            <v>84</v>
          </cell>
          <cell r="AH7857">
            <v>1463</v>
          </cell>
          <cell r="AI7857">
            <v>1410</v>
          </cell>
          <cell r="AJ7857">
            <v>1463</v>
          </cell>
          <cell r="AK7857">
            <v>1410</v>
          </cell>
          <cell r="AL7857">
            <v>4</v>
          </cell>
          <cell r="AM7857">
            <v>1</v>
          </cell>
        </row>
        <row r="7858">
          <cell r="F7858">
            <v>355026781</v>
          </cell>
          <cell r="G7858" t="str">
            <v>T4017A</v>
          </cell>
          <cell r="H7858" t="str">
            <v>Brake Pad Set, disc brake</v>
          </cell>
          <cell r="I7858" t="str">
            <v>Asian range</v>
          </cell>
          <cell r="J7858" t="str">
            <v>Brake Friction</v>
          </cell>
          <cell r="K7858" t="str">
            <v>TW</v>
          </cell>
          <cell r="L7858" t="str">
            <v>H</v>
          </cell>
          <cell r="N7858" t="str">
            <v>upon request</v>
          </cell>
          <cell r="O7858" t="str">
            <v>country restriction</v>
          </cell>
          <cell r="P7858" t="str">
            <v>T4017A</v>
          </cell>
          <cell r="Q7858" t="str">
            <v>-</v>
          </cell>
          <cell r="R785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8" t="str">
            <v/>
          </cell>
          <cell r="Z7858" t="str">
            <v/>
          </cell>
          <cell r="AA7858">
            <v>11.06</v>
          </cell>
          <cell r="AB7858">
            <v>8.6878653113087676</v>
          </cell>
          <cell r="AD7858">
            <v>43614</v>
          </cell>
          <cell r="AE7858">
            <v>180</v>
          </cell>
          <cell r="AF7858">
            <v>81</v>
          </cell>
          <cell r="AG7858">
            <v>80</v>
          </cell>
          <cell r="AH7858">
            <v>1104</v>
          </cell>
          <cell r="AI7858">
            <v>1014</v>
          </cell>
          <cell r="AJ7858">
            <v>1104</v>
          </cell>
          <cell r="AK7858">
            <v>1014</v>
          </cell>
          <cell r="AL7858">
            <v>4</v>
          </cell>
          <cell r="AM7858">
            <v>1</v>
          </cell>
        </row>
        <row r="7859">
          <cell r="F7859">
            <v>355026791</v>
          </cell>
          <cell r="G7859" t="str">
            <v>T0882A</v>
          </cell>
          <cell r="H7859" t="str">
            <v>Brake Pad Set, disc brake</v>
          </cell>
          <cell r="I7859" t="str">
            <v>Asian range</v>
          </cell>
          <cell r="J7859" t="str">
            <v>Brake Friction</v>
          </cell>
          <cell r="K7859" t="str">
            <v>TW</v>
          </cell>
          <cell r="L7859" t="str">
            <v>H</v>
          </cell>
          <cell r="N7859" t="str">
            <v>upon request</v>
          </cell>
          <cell r="O7859" t="str">
            <v>country restriction</v>
          </cell>
          <cell r="P7859" t="str">
            <v>T0882A</v>
          </cell>
          <cell r="Q7859" t="str">
            <v>-</v>
          </cell>
          <cell r="R785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59" t="str">
            <v/>
          </cell>
          <cell r="Z7859" t="str">
            <v/>
          </cell>
          <cell r="AC7859" t="str">
            <v/>
          </cell>
          <cell r="AD7859" t="str">
            <v/>
          </cell>
          <cell r="AE7859">
            <v>125</v>
          </cell>
          <cell r="AF7859">
            <v>81</v>
          </cell>
          <cell r="AG7859">
            <v>80</v>
          </cell>
          <cell r="AH7859">
            <v>1243</v>
          </cell>
          <cell r="AI7859">
            <v>1218</v>
          </cell>
          <cell r="AJ7859">
            <v>1243</v>
          </cell>
          <cell r="AK7859">
            <v>1218</v>
          </cell>
          <cell r="AL7859">
            <v>4</v>
          </cell>
          <cell r="AM7859">
            <v>1</v>
          </cell>
        </row>
        <row r="7860">
          <cell r="F7860">
            <v>355026801</v>
          </cell>
          <cell r="G7860" t="str">
            <v>T0859A</v>
          </cell>
          <cell r="H7860" t="str">
            <v>Brake Pad Set, disc brake</v>
          </cell>
          <cell r="I7860" t="str">
            <v>Asian range</v>
          </cell>
          <cell r="J7860" t="str">
            <v>Brake Friction</v>
          </cell>
          <cell r="K7860" t="str">
            <v>TW</v>
          </cell>
          <cell r="L7860" t="str">
            <v>H</v>
          </cell>
          <cell r="N7860" t="str">
            <v>upon request</v>
          </cell>
          <cell r="O7860" t="str">
            <v>country restriction</v>
          </cell>
          <cell r="P7860" t="str">
            <v>T0859A</v>
          </cell>
          <cell r="Q7860" t="str">
            <v>-</v>
          </cell>
          <cell r="R786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0" t="str">
            <v/>
          </cell>
          <cell r="Z7860" t="str">
            <v/>
          </cell>
          <cell r="AC7860" t="str">
            <v/>
          </cell>
          <cell r="AD7860" t="str">
            <v/>
          </cell>
          <cell r="AE7860">
            <v>152</v>
          </cell>
          <cell r="AF7860">
            <v>88</v>
          </cell>
          <cell r="AG7860">
            <v>84</v>
          </cell>
          <cell r="AH7860">
            <v>1077</v>
          </cell>
          <cell r="AI7860">
            <v>1024</v>
          </cell>
          <cell r="AJ7860">
            <v>1077</v>
          </cell>
          <cell r="AK7860">
            <v>1024</v>
          </cell>
          <cell r="AL7860">
            <v>4</v>
          </cell>
          <cell r="AM7860">
            <v>1</v>
          </cell>
        </row>
        <row r="7861">
          <cell r="F7861">
            <v>355026811</v>
          </cell>
          <cell r="G7861" t="str">
            <v>T0357A</v>
          </cell>
          <cell r="H7861" t="str">
            <v>Brake Pad Set, disc brake</v>
          </cell>
          <cell r="I7861" t="str">
            <v>Asian range</v>
          </cell>
          <cell r="J7861" t="str">
            <v>Brake Friction</v>
          </cell>
          <cell r="K7861" t="str">
            <v>TW</v>
          </cell>
          <cell r="L7861" t="str">
            <v>H</v>
          </cell>
          <cell r="N7861" t="str">
            <v>upon request</v>
          </cell>
          <cell r="O7861" t="str">
            <v>country restriction</v>
          </cell>
          <cell r="P7861" t="str">
            <v>T0357A</v>
          </cell>
          <cell r="Q7861" t="str">
            <v>-</v>
          </cell>
          <cell r="R786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1" t="str">
            <v/>
          </cell>
          <cell r="Z7861" t="str">
            <v/>
          </cell>
          <cell r="AC7861" t="str">
            <v/>
          </cell>
          <cell r="AD7861" t="str">
            <v/>
          </cell>
          <cell r="AE7861">
            <v>152</v>
          </cell>
          <cell r="AF7861">
            <v>88</v>
          </cell>
          <cell r="AG7861">
            <v>84</v>
          </cell>
          <cell r="AH7861">
            <v>1264</v>
          </cell>
          <cell r="AI7861">
            <v>1211</v>
          </cell>
          <cell r="AJ7861">
            <v>1264</v>
          </cell>
          <cell r="AK7861">
            <v>1211</v>
          </cell>
          <cell r="AL7861">
            <v>4</v>
          </cell>
          <cell r="AM7861">
            <v>1</v>
          </cell>
        </row>
        <row r="7862">
          <cell r="F7862">
            <v>355026821</v>
          </cell>
          <cell r="G7862" t="str">
            <v>T0318A</v>
          </cell>
          <cell r="H7862" t="str">
            <v>Brake Pad Set, disc brake</v>
          </cell>
          <cell r="I7862" t="str">
            <v>Asian range</v>
          </cell>
          <cell r="J7862" t="str">
            <v>Brake Friction</v>
          </cell>
          <cell r="K7862" t="str">
            <v>TW</v>
          </cell>
          <cell r="L7862" t="str">
            <v>H</v>
          </cell>
          <cell r="N7862" t="str">
            <v>upon request</v>
          </cell>
          <cell r="O7862" t="str">
            <v>country restriction</v>
          </cell>
          <cell r="P7862" t="str">
            <v>T0318A</v>
          </cell>
          <cell r="Q7862" t="str">
            <v>-</v>
          </cell>
          <cell r="R786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2" t="str">
            <v/>
          </cell>
          <cell r="Z7862" t="str">
            <v/>
          </cell>
          <cell r="AC7862" t="str">
            <v/>
          </cell>
          <cell r="AD7862" t="str">
            <v/>
          </cell>
          <cell r="AE7862">
            <v>125</v>
          </cell>
          <cell r="AF7862">
            <v>81</v>
          </cell>
          <cell r="AG7862">
            <v>80</v>
          </cell>
          <cell r="AH7862">
            <v>1067</v>
          </cell>
          <cell r="AI7862">
            <v>1042</v>
          </cell>
          <cell r="AJ7862">
            <v>1067</v>
          </cell>
          <cell r="AK7862">
            <v>1042</v>
          </cell>
          <cell r="AL7862">
            <v>4</v>
          </cell>
          <cell r="AM7862">
            <v>1</v>
          </cell>
        </row>
        <row r="7863">
          <cell r="F7863">
            <v>355026831</v>
          </cell>
          <cell r="G7863" t="str">
            <v>T0008A</v>
          </cell>
          <cell r="H7863" t="str">
            <v>Brake Pad Set, disc brake</v>
          </cell>
          <cell r="I7863" t="str">
            <v>Asian range</v>
          </cell>
          <cell r="J7863" t="str">
            <v>Brake Friction</v>
          </cell>
          <cell r="K7863" t="str">
            <v>TW</v>
          </cell>
          <cell r="L7863" t="str">
            <v>H</v>
          </cell>
          <cell r="N7863" t="str">
            <v>upon request</v>
          </cell>
          <cell r="O7863" t="str">
            <v>country restriction</v>
          </cell>
          <cell r="P7863" t="str">
            <v>T0008A</v>
          </cell>
          <cell r="Q7863" t="str">
            <v>-</v>
          </cell>
          <cell r="R786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3" t="str">
            <v/>
          </cell>
          <cell r="Z7863" t="str">
            <v/>
          </cell>
          <cell r="AC7863" t="str">
            <v/>
          </cell>
          <cell r="AD7863" t="str">
            <v/>
          </cell>
          <cell r="AE7863">
            <v>125</v>
          </cell>
          <cell r="AF7863">
            <v>81</v>
          </cell>
          <cell r="AG7863">
            <v>80</v>
          </cell>
          <cell r="AH7863">
            <v>970</v>
          </cell>
          <cell r="AI7863">
            <v>945</v>
          </cell>
          <cell r="AJ7863">
            <v>970</v>
          </cell>
          <cell r="AK7863">
            <v>945</v>
          </cell>
          <cell r="AL7863">
            <v>4</v>
          </cell>
          <cell r="AM7863">
            <v>1</v>
          </cell>
        </row>
        <row r="7864">
          <cell r="F7864">
            <v>355026841</v>
          </cell>
          <cell r="G7864" t="str">
            <v>T0366A</v>
          </cell>
          <cell r="H7864" t="str">
            <v>Brake Pad Set, disc brake</v>
          </cell>
          <cell r="I7864" t="str">
            <v>Asian range</v>
          </cell>
          <cell r="J7864" t="str">
            <v>Brake Friction</v>
          </cell>
          <cell r="K7864" t="str">
            <v>TW</v>
          </cell>
          <cell r="L7864" t="str">
            <v>H</v>
          </cell>
          <cell r="N7864" t="str">
            <v>upon request</v>
          </cell>
          <cell r="O7864" t="str">
            <v>country restriction</v>
          </cell>
          <cell r="P7864" t="str">
            <v>T0366A</v>
          </cell>
          <cell r="Q7864" t="str">
            <v>-</v>
          </cell>
          <cell r="R786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4" t="str">
            <v/>
          </cell>
          <cell r="Z7864" t="str">
            <v/>
          </cell>
          <cell r="AC7864" t="str">
            <v/>
          </cell>
          <cell r="AD7864" t="str">
            <v/>
          </cell>
          <cell r="AE7864">
            <v>152</v>
          </cell>
          <cell r="AF7864">
            <v>88</v>
          </cell>
          <cell r="AG7864">
            <v>84</v>
          </cell>
          <cell r="AH7864">
            <v>1374</v>
          </cell>
          <cell r="AI7864">
            <v>1321</v>
          </cell>
          <cell r="AJ7864">
            <v>1374</v>
          </cell>
          <cell r="AK7864">
            <v>1321</v>
          </cell>
          <cell r="AL7864">
            <v>4</v>
          </cell>
          <cell r="AM7864">
            <v>1</v>
          </cell>
        </row>
        <row r="7865">
          <cell r="F7865">
            <v>355026851</v>
          </cell>
          <cell r="G7865" t="str">
            <v>T2615A</v>
          </cell>
          <cell r="H7865" t="str">
            <v>Brake Pad Set, disc brake</v>
          </cell>
          <cell r="I7865" t="str">
            <v>Asian range</v>
          </cell>
          <cell r="J7865" t="str">
            <v>Brake Friction</v>
          </cell>
          <cell r="K7865" t="str">
            <v>TW</v>
          </cell>
          <cell r="L7865" t="str">
            <v>H</v>
          </cell>
          <cell r="N7865" t="str">
            <v>upon request</v>
          </cell>
          <cell r="O7865" t="str">
            <v>country restriction</v>
          </cell>
          <cell r="P7865" t="str">
            <v>T2615A</v>
          </cell>
          <cell r="Q7865" t="str">
            <v>-</v>
          </cell>
          <cell r="R786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5" t="str">
            <v/>
          </cell>
          <cell r="Z7865" t="str">
            <v/>
          </cell>
          <cell r="AC7865" t="str">
            <v/>
          </cell>
          <cell r="AD7865" t="str">
            <v/>
          </cell>
          <cell r="AE7865">
            <v>152</v>
          </cell>
          <cell r="AF7865">
            <v>88</v>
          </cell>
          <cell r="AG7865">
            <v>84</v>
          </cell>
          <cell r="AH7865">
            <v>1097</v>
          </cell>
          <cell r="AI7865">
            <v>1044</v>
          </cell>
          <cell r="AJ7865">
            <v>1097</v>
          </cell>
          <cell r="AK7865">
            <v>1044</v>
          </cell>
          <cell r="AL7865">
            <v>4</v>
          </cell>
          <cell r="AM7865">
            <v>1</v>
          </cell>
        </row>
        <row r="7866">
          <cell r="F7866">
            <v>355026861</v>
          </cell>
          <cell r="G7866" t="str">
            <v>T0367A</v>
          </cell>
          <cell r="H7866" t="str">
            <v>Brake Pad Set, disc brake</v>
          </cell>
          <cell r="I7866" t="str">
            <v>Asian range</v>
          </cell>
          <cell r="J7866" t="str">
            <v>Brake Friction</v>
          </cell>
          <cell r="K7866" t="str">
            <v>TW</v>
          </cell>
          <cell r="L7866" t="str">
            <v>H</v>
          </cell>
          <cell r="N7866" t="str">
            <v>upon request</v>
          </cell>
          <cell r="O7866" t="str">
            <v>country restriction</v>
          </cell>
          <cell r="P7866" t="str">
            <v>T0367A</v>
          </cell>
          <cell r="Q7866" t="str">
            <v>-</v>
          </cell>
          <cell r="R786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6" t="str">
            <v/>
          </cell>
          <cell r="Z7866" t="str">
            <v/>
          </cell>
          <cell r="AC7866" t="str">
            <v/>
          </cell>
          <cell r="AD7866" t="str">
            <v/>
          </cell>
          <cell r="AE7866">
            <v>125</v>
          </cell>
          <cell r="AF7866">
            <v>81</v>
          </cell>
          <cell r="AG7866">
            <v>80</v>
          </cell>
          <cell r="AH7866">
            <v>795</v>
          </cell>
          <cell r="AI7866">
            <v>770</v>
          </cell>
          <cell r="AJ7866">
            <v>795</v>
          </cell>
          <cell r="AK7866">
            <v>770</v>
          </cell>
          <cell r="AL7866">
            <v>4</v>
          </cell>
          <cell r="AM7866">
            <v>1</v>
          </cell>
        </row>
        <row r="7867">
          <cell r="F7867">
            <v>355026871</v>
          </cell>
          <cell r="G7867" t="str">
            <v>T0350A</v>
          </cell>
          <cell r="H7867" t="str">
            <v>Brake Pad Set, disc brake</v>
          </cell>
          <cell r="I7867" t="str">
            <v>Asian range</v>
          </cell>
          <cell r="J7867" t="str">
            <v>Brake Friction</v>
          </cell>
          <cell r="K7867" t="str">
            <v>TW</v>
          </cell>
          <cell r="L7867" t="str">
            <v>H</v>
          </cell>
          <cell r="N7867" t="str">
            <v>upon request</v>
          </cell>
          <cell r="O7867" t="str">
            <v>country restriction</v>
          </cell>
          <cell r="P7867" t="str">
            <v>T0350A</v>
          </cell>
          <cell r="Q7867" t="str">
            <v>-</v>
          </cell>
          <cell r="R786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7" t="str">
            <v/>
          </cell>
          <cell r="Z7867" t="str">
            <v/>
          </cell>
          <cell r="AC7867" t="str">
            <v/>
          </cell>
          <cell r="AD7867" t="str">
            <v/>
          </cell>
          <cell r="AE7867">
            <v>125</v>
          </cell>
          <cell r="AF7867">
            <v>81</v>
          </cell>
          <cell r="AG7867">
            <v>80</v>
          </cell>
          <cell r="AH7867">
            <v>637</v>
          </cell>
          <cell r="AI7867">
            <v>612</v>
          </cell>
          <cell r="AJ7867">
            <v>637</v>
          </cell>
          <cell r="AK7867">
            <v>612</v>
          </cell>
          <cell r="AL7867">
            <v>4</v>
          </cell>
          <cell r="AM7867">
            <v>1</v>
          </cell>
        </row>
        <row r="7868">
          <cell r="F7868">
            <v>355026881</v>
          </cell>
          <cell r="G7868" t="str">
            <v>T3056A</v>
          </cell>
          <cell r="H7868" t="str">
            <v>Brake Pad Set, disc brake</v>
          </cell>
          <cell r="I7868" t="str">
            <v>Asian range</v>
          </cell>
          <cell r="J7868" t="str">
            <v>Brake Friction</v>
          </cell>
          <cell r="K7868" t="str">
            <v>TW</v>
          </cell>
          <cell r="L7868" t="str">
            <v>H</v>
          </cell>
          <cell r="N7868" t="str">
            <v>no longer active</v>
          </cell>
          <cell r="O7868" t="str">
            <v>country restriction</v>
          </cell>
          <cell r="P7868" t="str">
            <v>T3056A</v>
          </cell>
          <cell r="Q7868" t="str">
            <v>8DB 355 030-411</v>
          </cell>
          <cell r="R786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8" t="str">
            <v/>
          </cell>
          <cell r="Z7868" t="str">
            <v/>
          </cell>
          <cell r="AC7868" t="str">
            <v/>
          </cell>
          <cell r="AD7868" t="str">
            <v/>
          </cell>
          <cell r="AE7868">
            <v>152</v>
          </cell>
          <cell r="AF7868">
            <v>88</v>
          </cell>
          <cell r="AG7868">
            <v>84</v>
          </cell>
          <cell r="AH7868">
            <v>1017</v>
          </cell>
          <cell r="AI7868">
            <v>964</v>
          </cell>
          <cell r="AJ7868">
            <v>1017</v>
          </cell>
          <cell r="AK7868">
            <v>964</v>
          </cell>
          <cell r="AL7868">
            <v>4</v>
          </cell>
          <cell r="AM7868">
            <v>1</v>
          </cell>
        </row>
        <row r="7869">
          <cell r="F7869">
            <v>355026891</v>
          </cell>
          <cell r="G7869" t="str">
            <v>T3055A</v>
          </cell>
          <cell r="H7869" t="str">
            <v>Brake Pad Set, disc brake</v>
          </cell>
          <cell r="I7869" t="str">
            <v>Asian range</v>
          </cell>
          <cell r="J7869" t="str">
            <v>Brake Friction</v>
          </cell>
          <cell r="K7869" t="str">
            <v>TW</v>
          </cell>
          <cell r="L7869" t="str">
            <v>H</v>
          </cell>
          <cell r="N7869" t="str">
            <v>upon request</v>
          </cell>
          <cell r="O7869" t="str">
            <v>country restriction</v>
          </cell>
          <cell r="P7869" t="str">
            <v>T3055A</v>
          </cell>
          <cell r="Q7869" t="str">
            <v>-</v>
          </cell>
          <cell r="R786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69" t="str">
            <v/>
          </cell>
          <cell r="Z7869" t="str">
            <v/>
          </cell>
          <cell r="AA7869">
            <v>9.82</v>
          </cell>
          <cell r="AB7869">
            <v>7.7103557814485395</v>
          </cell>
          <cell r="AC7869" t="str">
            <v>price reduction non mover</v>
          </cell>
          <cell r="AD7869">
            <v>43910</v>
          </cell>
          <cell r="AE7869">
            <v>152</v>
          </cell>
          <cell r="AF7869">
            <v>88</v>
          </cell>
          <cell r="AG7869">
            <v>84</v>
          </cell>
          <cell r="AH7869">
            <v>1131</v>
          </cell>
          <cell r="AI7869">
            <v>1078</v>
          </cell>
          <cell r="AJ7869">
            <v>1131</v>
          </cell>
          <cell r="AK7869">
            <v>1078</v>
          </cell>
          <cell r="AL7869">
            <v>4</v>
          </cell>
          <cell r="AM7869">
            <v>1</v>
          </cell>
        </row>
        <row r="7870">
          <cell r="F7870">
            <v>355026901</v>
          </cell>
          <cell r="G7870" t="str">
            <v>T0034A</v>
          </cell>
          <cell r="H7870" t="str">
            <v>Brake Pad Set, disc brake</v>
          </cell>
          <cell r="I7870" t="str">
            <v>Asian range</v>
          </cell>
          <cell r="J7870" t="str">
            <v>Brake Friction</v>
          </cell>
          <cell r="K7870" t="str">
            <v>TW</v>
          </cell>
          <cell r="L7870" t="str">
            <v>H</v>
          </cell>
          <cell r="N7870" t="str">
            <v>upon request</v>
          </cell>
          <cell r="O7870" t="str">
            <v>country restriction</v>
          </cell>
          <cell r="P7870" t="str">
            <v>T0034A</v>
          </cell>
          <cell r="Q7870" t="str">
            <v>-</v>
          </cell>
          <cell r="R787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0" t="str">
            <v/>
          </cell>
          <cell r="Z7870" t="str">
            <v/>
          </cell>
          <cell r="AC7870" t="str">
            <v/>
          </cell>
          <cell r="AD7870" t="str">
            <v/>
          </cell>
          <cell r="AE7870">
            <v>125</v>
          </cell>
          <cell r="AF7870">
            <v>81</v>
          </cell>
          <cell r="AG7870">
            <v>80</v>
          </cell>
          <cell r="AH7870">
            <v>654</v>
          </cell>
          <cell r="AI7870">
            <v>629</v>
          </cell>
          <cell r="AJ7870">
            <v>654</v>
          </cell>
          <cell r="AK7870">
            <v>629</v>
          </cell>
          <cell r="AL7870">
            <v>4</v>
          </cell>
          <cell r="AM7870">
            <v>1</v>
          </cell>
        </row>
        <row r="7871">
          <cell r="F7871">
            <v>355026911</v>
          </cell>
          <cell r="G7871" t="str">
            <v>T0033A</v>
          </cell>
          <cell r="H7871" t="str">
            <v>Brake Pad Set, disc brake</v>
          </cell>
          <cell r="I7871" t="str">
            <v>Asian range</v>
          </cell>
          <cell r="J7871" t="str">
            <v>Brake Friction</v>
          </cell>
          <cell r="K7871" t="str">
            <v>TW</v>
          </cell>
          <cell r="L7871" t="str">
            <v>H</v>
          </cell>
          <cell r="N7871" t="str">
            <v>upon request</v>
          </cell>
          <cell r="O7871" t="str">
            <v>country restriction</v>
          </cell>
          <cell r="P7871" t="str">
            <v>T0033A</v>
          </cell>
          <cell r="Q7871" t="str">
            <v>-</v>
          </cell>
          <cell r="R787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1" t="str">
            <v/>
          </cell>
          <cell r="Z7871" t="str">
            <v/>
          </cell>
          <cell r="AC7871" t="str">
            <v/>
          </cell>
          <cell r="AD7871" t="str">
            <v/>
          </cell>
          <cell r="AE7871">
            <v>125</v>
          </cell>
          <cell r="AF7871">
            <v>81</v>
          </cell>
          <cell r="AG7871">
            <v>80</v>
          </cell>
          <cell r="AH7871">
            <v>1337</v>
          </cell>
          <cell r="AI7871">
            <v>1312</v>
          </cell>
          <cell r="AJ7871">
            <v>1337</v>
          </cell>
          <cell r="AK7871">
            <v>1312</v>
          </cell>
          <cell r="AL7871">
            <v>4</v>
          </cell>
          <cell r="AM7871">
            <v>1</v>
          </cell>
        </row>
        <row r="7872">
          <cell r="F7872">
            <v>355026921</v>
          </cell>
          <cell r="G7872" t="str">
            <v>T0014A</v>
          </cell>
          <cell r="H7872" t="str">
            <v>Brake Pad Set, disc brake</v>
          </cell>
          <cell r="I7872" t="str">
            <v>Asian range</v>
          </cell>
          <cell r="J7872" t="str">
            <v>Brake Friction</v>
          </cell>
          <cell r="K7872" t="str">
            <v>TW</v>
          </cell>
          <cell r="L7872" t="str">
            <v>H</v>
          </cell>
          <cell r="N7872" t="str">
            <v>upon request</v>
          </cell>
          <cell r="O7872" t="str">
            <v>country restriction</v>
          </cell>
          <cell r="P7872" t="str">
            <v>T0014A</v>
          </cell>
          <cell r="Q7872" t="str">
            <v>-</v>
          </cell>
          <cell r="R787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2" t="str">
            <v/>
          </cell>
          <cell r="Z7872" t="str">
            <v/>
          </cell>
          <cell r="AC7872" t="str">
            <v/>
          </cell>
          <cell r="AD7872" t="str">
            <v/>
          </cell>
          <cell r="AE7872">
            <v>125</v>
          </cell>
          <cell r="AF7872">
            <v>81</v>
          </cell>
          <cell r="AG7872">
            <v>80</v>
          </cell>
          <cell r="AH7872">
            <v>1337</v>
          </cell>
          <cell r="AI7872">
            <v>1312</v>
          </cell>
          <cell r="AJ7872">
            <v>1337</v>
          </cell>
          <cell r="AK7872">
            <v>1312</v>
          </cell>
          <cell r="AL7872">
            <v>4</v>
          </cell>
          <cell r="AM7872">
            <v>1</v>
          </cell>
        </row>
        <row r="7873">
          <cell r="F7873">
            <v>355026931</v>
          </cell>
          <cell r="G7873" t="str">
            <v>T0009A</v>
          </cell>
          <cell r="H7873" t="str">
            <v>Brake Pad Set, disc brake</v>
          </cell>
          <cell r="I7873" t="str">
            <v>Asian range</v>
          </cell>
          <cell r="J7873" t="str">
            <v>Brake Friction</v>
          </cell>
          <cell r="K7873" t="str">
            <v>TW</v>
          </cell>
          <cell r="L7873" t="str">
            <v>H</v>
          </cell>
          <cell r="N7873" t="str">
            <v>upon request</v>
          </cell>
          <cell r="O7873" t="str">
            <v>country restriction</v>
          </cell>
          <cell r="P7873" t="str">
            <v>T0009A</v>
          </cell>
          <cell r="Q7873" t="str">
            <v>-</v>
          </cell>
          <cell r="R787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3" t="str">
            <v/>
          </cell>
          <cell r="Z7873" t="str">
            <v/>
          </cell>
          <cell r="AA7873">
            <v>9.3699999999999992</v>
          </cell>
          <cell r="AB7873">
            <v>7.3612452350698865</v>
          </cell>
          <cell r="AD7873">
            <v>43614</v>
          </cell>
          <cell r="AE7873">
            <v>180</v>
          </cell>
          <cell r="AF7873">
            <v>81</v>
          </cell>
          <cell r="AG7873">
            <v>80</v>
          </cell>
          <cell r="AH7873">
            <v>1610</v>
          </cell>
          <cell r="AI7873">
            <v>1520</v>
          </cell>
          <cell r="AJ7873">
            <v>1610</v>
          </cell>
          <cell r="AK7873">
            <v>1520</v>
          </cell>
          <cell r="AL7873">
            <v>4</v>
          </cell>
          <cell r="AM7873">
            <v>1</v>
          </cell>
        </row>
        <row r="7874">
          <cell r="F7874">
            <v>355026941</v>
          </cell>
          <cell r="G7874" t="str">
            <v>T0035A</v>
          </cell>
          <cell r="H7874" t="str">
            <v>Brake Pad Set, disc brake</v>
          </cell>
          <cell r="I7874" t="str">
            <v>Asian range</v>
          </cell>
          <cell r="J7874" t="str">
            <v>Brake Friction</v>
          </cell>
          <cell r="K7874" t="str">
            <v>TW</v>
          </cell>
          <cell r="L7874" t="str">
            <v>H</v>
          </cell>
          <cell r="N7874" t="str">
            <v>upon request</v>
          </cell>
          <cell r="O7874" t="str">
            <v>country restriction</v>
          </cell>
          <cell r="P7874" t="str">
            <v>T0035A</v>
          </cell>
          <cell r="Q7874" t="str">
            <v>-</v>
          </cell>
          <cell r="R787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4" t="str">
            <v/>
          </cell>
          <cell r="Z7874" t="str">
            <v/>
          </cell>
          <cell r="AC7874" t="str">
            <v/>
          </cell>
          <cell r="AD7874" t="str">
            <v/>
          </cell>
          <cell r="AE7874">
            <v>125</v>
          </cell>
          <cell r="AF7874">
            <v>81</v>
          </cell>
          <cell r="AG7874">
            <v>80</v>
          </cell>
          <cell r="AH7874">
            <v>1025</v>
          </cell>
          <cell r="AI7874">
            <v>1000</v>
          </cell>
          <cell r="AJ7874">
            <v>1025</v>
          </cell>
          <cell r="AK7874">
            <v>1000</v>
          </cell>
          <cell r="AL7874">
            <v>4</v>
          </cell>
          <cell r="AM7874">
            <v>1</v>
          </cell>
        </row>
        <row r="7875">
          <cell r="F7875">
            <v>355026951</v>
          </cell>
          <cell r="G7875" t="str">
            <v>T3025A</v>
          </cell>
          <cell r="H7875" t="str">
            <v>Brake Pad Set, disc brake</v>
          </cell>
          <cell r="I7875" t="str">
            <v>Asian range</v>
          </cell>
          <cell r="J7875" t="str">
            <v>Brake Friction</v>
          </cell>
          <cell r="K7875" t="str">
            <v>TW</v>
          </cell>
          <cell r="L7875" t="str">
            <v>H</v>
          </cell>
          <cell r="N7875" t="str">
            <v>upon request</v>
          </cell>
          <cell r="O7875" t="str">
            <v>country restriction</v>
          </cell>
          <cell r="P7875" t="str">
            <v>T3025A</v>
          </cell>
          <cell r="Q7875" t="str">
            <v>-</v>
          </cell>
          <cell r="R787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5" t="str">
            <v/>
          </cell>
          <cell r="Z7875" t="str">
            <v/>
          </cell>
          <cell r="AA7875">
            <v>9.2799999999999994</v>
          </cell>
          <cell r="AB7875">
            <v>7.2814485387547645</v>
          </cell>
          <cell r="AD7875">
            <v>43614</v>
          </cell>
          <cell r="AE7875">
            <v>180</v>
          </cell>
          <cell r="AF7875">
            <v>81</v>
          </cell>
          <cell r="AG7875">
            <v>80</v>
          </cell>
          <cell r="AH7875">
            <v>1720</v>
          </cell>
          <cell r="AI7875">
            <v>1630</v>
          </cell>
          <cell r="AJ7875">
            <v>1720</v>
          </cell>
          <cell r="AK7875">
            <v>1630</v>
          </cell>
          <cell r="AL7875">
            <v>4</v>
          </cell>
          <cell r="AM7875">
            <v>1</v>
          </cell>
        </row>
        <row r="7876">
          <cell r="F7876">
            <v>355026961</v>
          </cell>
          <cell r="G7876" t="str">
            <v>T0042A</v>
          </cell>
          <cell r="H7876" t="str">
            <v>Brake Pad Set, disc brake</v>
          </cell>
          <cell r="I7876" t="str">
            <v>Asian range</v>
          </cell>
          <cell r="J7876" t="str">
            <v>Brake Friction</v>
          </cell>
          <cell r="K7876" t="str">
            <v>TW</v>
          </cell>
          <cell r="L7876" t="str">
            <v>H</v>
          </cell>
          <cell r="N7876" t="str">
            <v>upon request</v>
          </cell>
          <cell r="O7876" t="str">
            <v>country restriction</v>
          </cell>
          <cell r="P7876" t="str">
            <v>T0042A</v>
          </cell>
          <cell r="Q7876" t="str">
            <v>-</v>
          </cell>
          <cell r="R787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6" t="str">
            <v/>
          </cell>
          <cell r="Z7876" t="str">
            <v/>
          </cell>
          <cell r="AC7876" t="str">
            <v/>
          </cell>
          <cell r="AD7876" t="str">
            <v/>
          </cell>
          <cell r="AE7876">
            <v>125</v>
          </cell>
          <cell r="AF7876">
            <v>81</v>
          </cell>
          <cell r="AG7876">
            <v>80</v>
          </cell>
          <cell r="AH7876">
            <v>1003</v>
          </cell>
          <cell r="AI7876">
            <v>978</v>
          </cell>
          <cell r="AJ7876">
            <v>1003</v>
          </cell>
          <cell r="AK7876">
            <v>978</v>
          </cell>
          <cell r="AL7876">
            <v>4</v>
          </cell>
          <cell r="AM7876">
            <v>1</v>
          </cell>
        </row>
        <row r="7877">
          <cell r="F7877">
            <v>355026971</v>
          </cell>
          <cell r="G7877" t="str">
            <v>T0044A</v>
          </cell>
          <cell r="H7877" t="str">
            <v>Brake Pad Set, disc brake</v>
          </cell>
          <cell r="I7877" t="str">
            <v>Asian range</v>
          </cell>
          <cell r="J7877" t="str">
            <v>Brake Friction</v>
          </cell>
          <cell r="K7877" t="str">
            <v>TW</v>
          </cell>
          <cell r="L7877" t="str">
            <v>H</v>
          </cell>
          <cell r="N7877" t="str">
            <v>upon request</v>
          </cell>
          <cell r="O7877" t="str">
            <v>country restriction</v>
          </cell>
          <cell r="P7877" t="str">
            <v>T0044A</v>
          </cell>
          <cell r="Q7877" t="str">
            <v>-</v>
          </cell>
          <cell r="R787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7" t="str">
            <v/>
          </cell>
          <cell r="Z7877" t="str">
            <v/>
          </cell>
          <cell r="AC7877" t="str">
            <v/>
          </cell>
          <cell r="AD7877" t="str">
            <v/>
          </cell>
          <cell r="AE7877">
            <v>152</v>
          </cell>
          <cell r="AF7877">
            <v>88</v>
          </cell>
          <cell r="AG7877">
            <v>84</v>
          </cell>
          <cell r="AH7877">
            <v>1485</v>
          </cell>
          <cell r="AI7877">
            <v>1432</v>
          </cell>
          <cell r="AJ7877">
            <v>1485</v>
          </cell>
          <cell r="AK7877">
            <v>1432</v>
          </cell>
          <cell r="AL7877">
            <v>4</v>
          </cell>
          <cell r="AM7877">
            <v>1</v>
          </cell>
        </row>
        <row r="7878">
          <cell r="F7878">
            <v>355026981</v>
          </cell>
          <cell r="G7878" t="str">
            <v>T0053A</v>
          </cell>
          <cell r="H7878" t="str">
            <v>Brake Pad Set, disc brake</v>
          </cell>
          <cell r="I7878" t="str">
            <v>Asian range</v>
          </cell>
          <cell r="J7878" t="str">
            <v>Brake Friction</v>
          </cell>
          <cell r="K7878" t="str">
            <v>TW</v>
          </cell>
          <cell r="L7878" t="str">
            <v>H</v>
          </cell>
          <cell r="N7878" t="str">
            <v>upon request</v>
          </cell>
          <cell r="O7878" t="str">
            <v>country restriction</v>
          </cell>
          <cell r="P7878" t="str">
            <v>T0053A</v>
          </cell>
          <cell r="Q7878" t="str">
            <v>-</v>
          </cell>
          <cell r="R787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8" t="str">
            <v/>
          </cell>
          <cell r="Z7878" t="str">
            <v/>
          </cell>
          <cell r="AA7878">
            <v>8.86</v>
          </cell>
          <cell r="AB7878">
            <v>6.9522871664548918</v>
          </cell>
          <cell r="AC7878" t="str">
            <v>price reduction non mover</v>
          </cell>
          <cell r="AD7878">
            <v>43910</v>
          </cell>
          <cell r="AE7878">
            <v>152</v>
          </cell>
          <cell r="AF7878">
            <v>88</v>
          </cell>
          <cell r="AG7878">
            <v>84</v>
          </cell>
          <cell r="AH7878">
            <v>1131</v>
          </cell>
          <cell r="AI7878">
            <v>1078</v>
          </cell>
          <cell r="AJ7878">
            <v>1131</v>
          </cell>
          <cell r="AK7878">
            <v>1078</v>
          </cell>
          <cell r="AL7878">
            <v>4</v>
          </cell>
          <cell r="AM7878">
            <v>1</v>
          </cell>
        </row>
        <row r="7879">
          <cell r="F7879">
            <v>355026991</v>
          </cell>
          <cell r="G7879" t="str">
            <v>T1323A</v>
          </cell>
          <cell r="H7879" t="str">
            <v>Brake Pad Set, disc brake</v>
          </cell>
          <cell r="I7879" t="str">
            <v>Asian range</v>
          </cell>
          <cell r="J7879" t="str">
            <v>Brake Friction</v>
          </cell>
          <cell r="K7879" t="str">
            <v>TW</v>
          </cell>
          <cell r="L7879" t="str">
            <v>H</v>
          </cell>
          <cell r="N7879" t="str">
            <v>upon request</v>
          </cell>
          <cell r="O7879" t="str">
            <v>country restriction</v>
          </cell>
          <cell r="P7879" t="str">
            <v>T1323A</v>
          </cell>
          <cell r="Q7879" t="str">
            <v>-</v>
          </cell>
          <cell r="R787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79" t="str">
            <v/>
          </cell>
          <cell r="Z7879" t="str">
            <v/>
          </cell>
          <cell r="AC7879" t="str">
            <v/>
          </cell>
          <cell r="AD7879" t="str">
            <v/>
          </cell>
          <cell r="AE7879">
            <v>152</v>
          </cell>
          <cell r="AF7879">
            <v>88</v>
          </cell>
          <cell r="AG7879">
            <v>84</v>
          </cell>
          <cell r="AH7879">
            <v>1594</v>
          </cell>
          <cell r="AI7879">
            <v>1541</v>
          </cell>
          <cell r="AJ7879">
            <v>1594</v>
          </cell>
          <cell r="AK7879">
            <v>1541</v>
          </cell>
          <cell r="AL7879">
            <v>4</v>
          </cell>
          <cell r="AM7879">
            <v>1</v>
          </cell>
        </row>
        <row r="7880">
          <cell r="F7880">
            <v>355027001</v>
          </cell>
          <cell r="G7880" t="str">
            <v>T3049A</v>
          </cell>
          <cell r="H7880" t="str">
            <v>Brake Pad Set, disc brake</v>
          </cell>
          <cell r="I7880" t="str">
            <v>Asian range</v>
          </cell>
          <cell r="J7880" t="str">
            <v>Brake Friction</v>
          </cell>
          <cell r="K7880" t="str">
            <v>TW</v>
          </cell>
          <cell r="L7880" t="str">
            <v>H</v>
          </cell>
          <cell r="N7880" t="str">
            <v>upon request</v>
          </cell>
          <cell r="O7880" t="str">
            <v>country restriction</v>
          </cell>
          <cell r="P7880" t="str">
            <v>T3049A</v>
          </cell>
          <cell r="Q7880" t="str">
            <v>-</v>
          </cell>
          <cell r="R788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0" t="str">
            <v/>
          </cell>
          <cell r="Z7880" t="str">
            <v/>
          </cell>
          <cell r="AC7880" t="str">
            <v/>
          </cell>
          <cell r="AD7880" t="str">
            <v/>
          </cell>
          <cell r="AE7880">
            <v>152</v>
          </cell>
          <cell r="AF7880">
            <v>88</v>
          </cell>
          <cell r="AG7880">
            <v>84</v>
          </cell>
          <cell r="AH7880">
            <v>1268</v>
          </cell>
          <cell r="AI7880">
            <v>1215</v>
          </cell>
          <cell r="AJ7880">
            <v>1268</v>
          </cell>
          <cell r="AK7880">
            <v>1215</v>
          </cell>
          <cell r="AL7880">
            <v>4</v>
          </cell>
          <cell r="AM7880">
            <v>1</v>
          </cell>
        </row>
        <row r="7881">
          <cell r="F7881">
            <v>355027011</v>
          </cell>
          <cell r="G7881" t="str">
            <v>T0397A</v>
          </cell>
          <cell r="H7881" t="str">
            <v>Brake Pad Set, disc brake</v>
          </cell>
          <cell r="I7881" t="str">
            <v>Asian range</v>
          </cell>
          <cell r="J7881" t="str">
            <v>Brake Friction</v>
          </cell>
          <cell r="K7881" t="str">
            <v>TW</v>
          </cell>
          <cell r="L7881" t="str">
            <v>H</v>
          </cell>
          <cell r="N7881" t="str">
            <v>upon request</v>
          </cell>
          <cell r="O7881" t="str">
            <v>country restriction</v>
          </cell>
          <cell r="P7881" t="str">
            <v>T0397A</v>
          </cell>
          <cell r="Q7881" t="str">
            <v>-</v>
          </cell>
          <cell r="R788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1" t="str">
            <v/>
          </cell>
          <cell r="Z7881" t="str">
            <v/>
          </cell>
          <cell r="AC7881" t="str">
            <v/>
          </cell>
          <cell r="AD7881" t="str">
            <v/>
          </cell>
          <cell r="AE7881">
            <v>152</v>
          </cell>
          <cell r="AF7881">
            <v>88</v>
          </cell>
          <cell r="AG7881">
            <v>84</v>
          </cell>
          <cell r="AH7881">
            <v>1156</v>
          </cell>
          <cell r="AI7881">
            <v>1103</v>
          </cell>
          <cell r="AJ7881">
            <v>1156</v>
          </cell>
          <cell r="AK7881">
            <v>1103</v>
          </cell>
          <cell r="AL7881">
            <v>4</v>
          </cell>
          <cell r="AM7881">
            <v>1</v>
          </cell>
        </row>
        <row r="7882">
          <cell r="F7882">
            <v>355027021</v>
          </cell>
          <cell r="G7882" t="str">
            <v>T3007A</v>
          </cell>
          <cell r="H7882" t="str">
            <v>Brake Pad Set, disc brake</v>
          </cell>
          <cell r="I7882" t="str">
            <v>Asian range</v>
          </cell>
          <cell r="J7882" t="str">
            <v>Brake Friction</v>
          </cell>
          <cell r="K7882" t="str">
            <v>TW</v>
          </cell>
          <cell r="L7882" t="str">
            <v>H</v>
          </cell>
          <cell r="N7882" t="str">
            <v>upon request</v>
          </cell>
          <cell r="O7882" t="str">
            <v>country restriction</v>
          </cell>
          <cell r="P7882" t="str">
            <v>T3007A</v>
          </cell>
          <cell r="Q7882" t="str">
            <v>-</v>
          </cell>
          <cell r="R788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2" t="str">
            <v/>
          </cell>
          <cell r="Z7882" t="str">
            <v/>
          </cell>
          <cell r="AA7882">
            <v>6.69</v>
          </cell>
          <cell r="AB7882">
            <v>5.2566073697585765</v>
          </cell>
          <cell r="AD7882">
            <v>43614</v>
          </cell>
          <cell r="AE7882">
            <v>125</v>
          </cell>
          <cell r="AF7882">
            <v>81</v>
          </cell>
          <cell r="AG7882">
            <v>80</v>
          </cell>
          <cell r="AH7882">
            <v>1178</v>
          </cell>
          <cell r="AI7882">
            <v>1153</v>
          </cell>
          <cell r="AJ7882">
            <v>1178</v>
          </cell>
          <cell r="AK7882">
            <v>1153</v>
          </cell>
          <cell r="AL7882">
            <v>4</v>
          </cell>
          <cell r="AM7882">
            <v>1</v>
          </cell>
        </row>
        <row r="7883">
          <cell r="F7883">
            <v>355027031</v>
          </cell>
          <cell r="G7883" t="str">
            <v>T0399A</v>
          </cell>
          <cell r="H7883" t="str">
            <v>Brake Pad Set, disc brake</v>
          </cell>
          <cell r="I7883" t="str">
            <v>Asian range</v>
          </cell>
          <cell r="J7883" t="str">
            <v>Brake Friction</v>
          </cell>
          <cell r="K7883" t="str">
            <v>TW</v>
          </cell>
          <cell r="L7883" t="str">
            <v>H</v>
          </cell>
          <cell r="N7883" t="str">
            <v>upon request</v>
          </cell>
          <cell r="O7883" t="str">
            <v>country restriction</v>
          </cell>
          <cell r="P7883" t="str">
            <v>T0399A</v>
          </cell>
          <cell r="Q7883" t="str">
            <v>-</v>
          </cell>
          <cell r="R788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3" t="str">
            <v/>
          </cell>
          <cell r="Z7883" t="str">
            <v/>
          </cell>
          <cell r="AA7883">
            <v>7.6</v>
          </cell>
          <cell r="AB7883">
            <v>5.9648030495552735</v>
          </cell>
          <cell r="AD7883">
            <v>43614</v>
          </cell>
          <cell r="AE7883">
            <v>152</v>
          </cell>
          <cell r="AF7883">
            <v>88</v>
          </cell>
          <cell r="AG7883">
            <v>84</v>
          </cell>
          <cell r="AH7883">
            <v>886</v>
          </cell>
          <cell r="AI7883">
            <v>833</v>
          </cell>
          <cell r="AJ7883">
            <v>886</v>
          </cell>
          <cell r="AK7883">
            <v>833</v>
          </cell>
          <cell r="AL7883">
            <v>4</v>
          </cell>
          <cell r="AM7883">
            <v>1</v>
          </cell>
        </row>
        <row r="7884">
          <cell r="F7884">
            <v>355027041</v>
          </cell>
          <cell r="G7884" t="str">
            <v>T3003A</v>
          </cell>
          <cell r="H7884" t="str">
            <v>Brake Pad Set, disc brake</v>
          </cell>
          <cell r="I7884" t="str">
            <v>Asian range</v>
          </cell>
          <cell r="J7884" t="str">
            <v>Brake Friction</v>
          </cell>
          <cell r="K7884" t="str">
            <v>TW</v>
          </cell>
          <cell r="L7884" t="str">
            <v>H</v>
          </cell>
          <cell r="N7884" t="str">
            <v>upon request</v>
          </cell>
          <cell r="O7884" t="str">
            <v>country restriction</v>
          </cell>
          <cell r="P7884" t="str">
            <v>T3003A</v>
          </cell>
          <cell r="Q7884" t="str">
            <v>-</v>
          </cell>
          <cell r="R788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4" t="str">
            <v/>
          </cell>
          <cell r="Z7884" t="str">
            <v/>
          </cell>
          <cell r="AA7884">
            <v>8.49</v>
          </cell>
          <cell r="AB7884">
            <v>6.6630241423125787</v>
          </cell>
          <cell r="AC7884" t="str">
            <v>price reduction non mover</v>
          </cell>
          <cell r="AD7884">
            <v>43910</v>
          </cell>
          <cell r="AE7884">
            <v>152</v>
          </cell>
          <cell r="AF7884">
            <v>88</v>
          </cell>
          <cell r="AG7884">
            <v>84</v>
          </cell>
          <cell r="AH7884">
            <v>1471</v>
          </cell>
          <cell r="AI7884">
            <v>1418</v>
          </cell>
          <cell r="AJ7884">
            <v>1471</v>
          </cell>
          <cell r="AK7884">
            <v>1418</v>
          </cell>
          <cell r="AL7884">
            <v>4</v>
          </cell>
          <cell r="AM7884">
            <v>1</v>
          </cell>
        </row>
        <row r="7885">
          <cell r="F7885">
            <v>355027051</v>
          </cell>
          <cell r="G7885" t="str">
            <v>T3060A</v>
          </cell>
          <cell r="H7885" t="str">
            <v>Brake Pad Set, disc brake</v>
          </cell>
          <cell r="I7885" t="str">
            <v>Asian range</v>
          </cell>
          <cell r="J7885" t="str">
            <v>Brake Friction</v>
          </cell>
          <cell r="K7885" t="str">
            <v>TW</v>
          </cell>
          <cell r="L7885" t="str">
            <v>H</v>
          </cell>
          <cell r="N7885" t="str">
            <v>upon request</v>
          </cell>
          <cell r="O7885" t="str">
            <v>country restriction</v>
          </cell>
          <cell r="P7885" t="str">
            <v>T3060A</v>
          </cell>
          <cell r="Q7885" t="str">
            <v>-</v>
          </cell>
          <cell r="R788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5" t="str">
            <v/>
          </cell>
          <cell r="Z7885" t="str">
            <v/>
          </cell>
          <cell r="AC7885" t="str">
            <v/>
          </cell>
          <cell r="AD7885" t="str">
            <v/>
          </cell>
          <cell r="AE7885">
            <v>125</v>
          </cell>
          <cell r="AF7885">
            <v>81</v>
          </cell>
          <cell r="AG7885">
            <v>80</v>
          </cell>
          <cell r="AH7885">
            <v>840</v>
          </cell>
          <cell r="AI7885">
            <v>815</v>
          </cell>
          <cell r="AJ7885">
            <v>840</v>
          </cell>
          <cell r="AK7885">
            <v>815</v>
          </cell>
          <cell r="AL7885">
            <v>4</v>
          </cell>
          <cell r="AM7885">
            <v>1</v>
          </cell>
        </row>
        <row r="7886">
          <cell r="F7886">
            <v>355027061</v>
          </cell>
          <cell r="G7886" t="str">
            <v>T3032A</v>
          </cell>
          <cell r="H7886" t="str">
            <v>Brake Pad Set, disc brake</v>
          </cell>
          <cell r="I7886" t="str">
            <v>Asian range</v>
          </cell>
          <cell r="J7886" t="str">
            <v>Brake Friction</v>
          </cell>
          <cell r="K7886" t="str">
            <v>TW</v>
          </cell>
          <cell r="L7886" t="str">
            <v>H</v>
          </cell>
          <cell r="N7886" t="str">
            <v>upon request</v>
          </cell>
          <cell r="O7886" t="str">
            <v>country restriction</v>
          </cell>
          <cell r="P7886" t="str">
            <v>T3032A</v>
          </cell>
          <cell r="Q7886" t="str">
            <v>-</v>
          </cell>
          <cell r="R788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6" t="str">
            <v/>
          </cell>
          <cell r="Z7886" t="str">
            <v/>
          </cell>
          <cell r="AC7886" t="str">
            <v/>
          </cell>
          <cell r="AD7886" t="str">
            <v/>
          </cell>
          <cell r="AE7886">
            <v>125</v>
          </cell>
          <cell r="AF7886">
            <v>81</v>
          </cell>
          <cell r="AG7886">
            <v>80</v>
          </cell>
          <cell r="AH7886">
            <v>714</v>
          </cell>
          <cell r="AI7886">
            <v>689</v>
          </cell>
          <cell r="AJ7886">
            <v>714</v>
          </cell>
          <cell r="AK7886">
            <v>689</v>
          </cell>
          <cell r="AL7886">
            <v>4</v>
          </cell>
          <cell r="AM7886">
            <v>1</v>
          </cell>
        </row>
        <row r="7887">
          <cell r="F7887">
            <v>355027071</v>
          </cell>
          <cell r="G7887" t="str">
            <v>T2513A</v>
          </cell>
          <cell r="H7887" t="str">
            <v>Brake Pad Set, disc brake</v>
          </cell>
          <cell r="I7887" t="str">
            <v>Asian range</v>
          </cell>
          <cell r="J7887" t="str">
            <v>Brake Friction</v>
          </cell>
          <cell r="K7887" t="str">
            <v>TW</v>
          </cell>
          <cell r="L7887" t="str">
            <v>H</v>
          </cell>
          <cell r="N7887" t="str">
            <v>upon request</v>
          </cell>
          <cell r="O7887" t="str">
            <v>country restriction</v>
          </cell>
          <cell r="P7887" t="str">
            <v>T2513A</v>
          </cell>
          <cell r="Q7887" t="str">
            <v>-</v>
          </cell>
          <cell r="R788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7" t="str">
            <v/>
          </cell>
          <cell r="Z7887" t="str">
            <v/>
          </cell>
          <cell r="AA7887">
            <v>10.119999999999999</v>
          </cell>
          <cell r="AB7887">
            <v>7.949745870393901</v>
          </cell>
          <cell r="AD7887">
            <v>43614</v>
          </cell>
          <cell r="AE7887">
            <v>152</v>
          </cell>
          <cell r="AF7887">
            <v>88</v>
          </cell>
          <cell r="AG7887">
            <v>84</v>
          </cell>
          <cell r="AH7887">
            <v>1297</v>
          </cell>
          <cell r="AI7887">
            <v>1244</v>
          </cell>
          <cell r="AJ7887">
            <v>1297</v>
          </cell>
          <cell r="AK7887">
            <v>1244</v>
          </cell>
          <cell r="AL7887">
            <v>4</v>
          </cell>
          <cell r="AM7887">
            <v>1</v>
          </cell>
        </row>
        <row r="7888">
          <cell r="F7888">
            <v>355027081</v>
          </cell>
          <cell r="G7888" t="str">
            <v>T3009A</v>
          </cell>
          <cell r="H7888" t="str">
            <v>Brake Pad Set, disc brake</v>
          </cell>
          <cell r="I7888" t="str">
            <v>Asian range</v>
          </cell>
          <cell r="J7888" t="str">
            <v>Brake Friction</v>
          </cell>
          <cell r="K7888" t="str">
            <v>TW</v>
          </cell>
          <cell r="L7888" t="str">
            <v>H</v>
          </cell>
          <cell r="N7888" t="str">
            <v>upon request</v>
          </cell>
          <cell r="O7888" t="str">
            <v>country restriction</v>
          </cell>
          <cell r="P7888" t="str">
            <v>T3009A</v>
          </cell>
          <cell r="Q7888" t="str">
            <v>-</v>
          </cell>
          <cell r="R788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8" t="str">
            <v/>
          </cell>
          <cell r="Z7888" t="str">
            <v/>
          </cell>
          <cell r="AA7888">
            <v>8.61</v>
          </cell>
          <cell r="AB7888">
            <v>6.7627700127064809</v>
          </cell>
          <cell r="AC7888" t="str">
            <v>price reduction non mover</v>
          </cell>
          <cell r="AD7888">
            <v>43910</v>
          </cell>
          <cell r="AE7888">
            <v>152</v>
          </cell>
          <cell r="AF7888">
            <v>88</v>
          </cell>
          <cell r="AG7888">
            <v>84</v>
          </cell>
          <cell r="AH7888">
            <v>1664</v>
          </cell>
          <cell r="AI7888">
            <v>1611</v>
          </cell>
          <cell r="AJ7888">
            <v>1664</v>
          </cell>
          <cell r="AK7888">
            <v>1611</v>
          </cell>
          <cell r="AL7888">
            <v>4</v>
          </cell>
          <cell r="AM7888">
            <v>1</v>
          </cell>
        </row>
        <row r="7889">
          <cell r="F7889">
            <v>355027091</v>
          </cell>
          <cell r="G7889" t="str">
            <v>T1777A</v>
          </cell>
          <cell r="H7889" t="str">
            <v>Brake Pad Set, disc brake</v>
          </cell>
          <cell r="I7889" t="str">
            <v>Asian range</v>
          </cell>
          <cell r="J7889" t="str">
            <v>Brake Friction</v>
          </cell>
          <cell r="K7889" t="str">
            <v>TW</v>
          </cell>
          <cell r="L7889" t="str">
            <v>H</v>
          </cell>
          <cell r="N7889" t="str">
            <v>upon request</v>
          </cell>
          <cell r="O7889" t="str">
            <v>country restriction</v>
          </cell>
          <cell r="P7889" t="str">
            <v>T1777A</v>
          </cell>
          <cell r="Q7889" t="str">
            <v>-</v>
          </cell>
          <cell r="R788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89" t="str">
            <v/>
          </cell>
          <cell r="Z7889" t="str">
            <v/>
          </cell>
          <cell r="AA7889">
            <v>9.73</v>
          </cell>
          <cell r="AB7889">
            <v>7.6405336721728085</v>
          </cell>
          <cell r="AC7889" t="str">
            <v>price reduction non mover</v>
          </cell>
          <cell r="AD7889">
            <v>43910</v>
          </cell>
          <cell r="AE7889">
            <v>152</v>
          </cell>
          <cell r="AF7889">
            <v>88</v>
          </cell>
          <cell r="AG7889">
            <v>84</v>
          </cell>
          <cell r="AH7889">
            <v>1675</v>
          </cell>
          <cell r="AI7889">
            <v>1622</v>
          </cell>
          <cell r="AJ7889">
            <v>1675</v>
          </cell>
          <cell r="AK7889">
            <v>1622</v>
          </cell>
          <cell r="AL7889">
            <v>4</v>
          </cell>
          <cell r="AM7889">
            <v>1</v>
          </cell>
        </row>
        <row r="7890">
          <cell r="F7890">
            <v>355027101</v>
          </cell>
          <cell r="G7890" t="str">
            <v>T3013A</v>
          </cell>
          <cell r="H7890" t="str">
            <v>Brake Pad Set, disc brake</v>
          </cell>
          <cell r="I7890" t="str">
            <v>Asian range</v>
          </cell>
          <cell r="J7890" t="str">
            <v>Brake Friction</v>
          </cell>
          <cell r="K7890" t="str">
            <v>TW</v>
          </cell>
          <cell r="L7890" t="str">
            <v>H</v>
          </cell>
          <cell r="N7890" t="str">
            <v>upon request</v>
          </cell>
          <cell r="O7890" t="str">
            <v>country restriction</v>
          </cell>
          <cell r="P7890" t="str">
            <v>T3013A</v>
          </cell>
          <cell r="Q7890" t="str">
            <v>-</v>
          </cell>
          <cell r="R789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0" t="str">
            <v/>
          </cell>
          <cell r="Z7890" t="str">
            <v/>
          </cell>
          <cell r="AC7890" t="str">
            <v/>
          </cell>
          <cell r="AD7890" t="str">
            <v/>
          </cell>
          <cell r="AE7890">
            <v>152</v>
          </cell>
          <cell r="AF7890">
            <v>88</v>
          </cell>
          <cell r="AG7890">
            <v>84</v>
          </cell>
          <cell r="AH7890">
            <v>1119</v>
          </cell>
          <cell r="AI7890">
            <v>1066</v>
          </cell>
          <cell r="AJ7890">
            <v>1119</v>
          </cell>
          <cell r="AK7890">
            <v>1066</v>
          </cell>
          <cell r="AL7890">
            <v>4</v>
          </cell>
          <cell r="AM7890">
            <v>1</v>
          </cell>
        </row>
        <row r="7891">
          <cell r="F7891">
            <v>355027111</v>
          </cell>
          <cell r="G7891" t="str">
            <v>T0398A</v>
          </cell>
          <cell r="H7891" t="str">
            <v>Brake Pad Set, disc brake</v>
          </cell>
          <cell r="I7891" t="str">
            <v>Asian range</v>
          </cell>
          <cell r="J7891" t="str">
            <v>Brake Friction</v>
          </cell>
          <cell r="K7891" t="str">
            <v>TW</v>
          </cell>
          <cell r="L7891" t="str">
            <v>H</v>
          </cell>
          <cell r="N7891" t="str">
            <v>upon request</v>
          </cell>
          <cell r="O7891" t="str">
            <v>country restriction</v>
          </cell>
          <cell r="P7891" t="str">
            <v>T0398A</v>
          </cell>
          <cell r="Q7891" t="str">
            <v>-</v>
          </cell>
          <cell r="R789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1" t="str">
            <v/>
          </cell>
          <cell r="Z7891" t="str">
            <v/>
          </cell>
          <cell r="AA7891">
            <v>9.0500000000000007</v>
          </cell>
          <cell r="AB7891">
            <v>7.1019059720457438</v>
          </cell>
          <cell r="AD7891">
            <v>43614</v>
          </cell>
          <cell r="AE7891">
            <v>152</v>
          </cell>
          <cell r="AF7891">
            <v>88</v>
          </cell>
          <cell r="AG7891">
            <v>84</v>
          </cell>
          <cell r="AH7891">
            <v>1494</v>
          </cell>
          <cell r="AI7891">
            <v>1441</v>
          </cell>
          <cell r="AJ7891">
            <v>1494</v>
          </cell>
          <cell r="AK7891">
            <v>1441</v>
          </cell>
          <cell r="AL7891">
            <v>4</v>
          </cell>
          <cell r="AM7891">
            <v>1</v>
          </cell>
        </row>
        <row r="7892">
          <cell r="F7892">
            <v>355027121</v>
          </cell>
          <cell r="G7892" t="str">
            <v>T3109A</v>
          </cell>
          <cell r="H7892" t="str">
            <v>Brake Pad Set, disc brake</v>
          </cell>
          <cell r="I7892" t="str">
            <v>Asian range</v>
          </cell>
          <cell r="J7892" t="str">
            <v>Brake Friction</v>
          </cell>
          <cell r="K7892" t="str">
            <v>TW</v>
          </cell>
          <cell r="L7892" t="str">
            <v>H</v>
          </cell>
          <cell r="N7892" t="str">
            <v>upon request</v>
          </cell>
          <cell r="O7892" t="str">
            <v>country restriction</v>
          </cell>
          <cell r="P7892" t="str">
            <v>T3109A</v>
          </cell>
          <cell r="Q7892" t="str">
            <v>-</v>
          </cell>
          <cell r="R789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2" t="str">
            <v/>
          </cell>
          <cell r="Z7892" t="str">
            <v/>
          </cell>
          <cell r="AA7892">
            <v>7.43</v>
          </cell>
          <cell r="AB7892">
            <v>5.8351334180432017</v>
          </cell>
          <cell r="AC7892" t="str">
            <v>price reduction non mover</v>
          </cell>
          <cell r="AD7892">
            <v>43910</v>
          </cell>
          <cell r="AE7892">
            <v>125</v>
          </cell>
          <cell r="AF7892">
            <v>81</v>
          </cell>
          <cell r="AG7892">
            <v>80</v>
          </cell>
          <cell r="AH7892">
            <v>1247</v>
          </cell>
          <cell r="AI7892">
            <v>1222</v>
          </cell>
          <cell r="AJ7892">
            <v>1247</v>
          </cell>
          <cell r="AK7892">
            <v>1222</v>
          </cell>
          <cell r="AL7892">
            <v>4</v>
          </cell>
          <cell r="AM7892">
            <v>1</v>
          </cell>
        </row>
        <row r="7893">
          <cell r="F7893">
            <v>355027131</v>
          </cell>
          <cell r="G7893" t="str">
            <v>T3016A</v>
          </cell>
          <cell r="H7893" t="str">
            <v>Brake Pad Set, disc brake</v>
          </cell>
          <cell r="I7893" t="str">
            <v>Asian range</v>
          </cell>
          <cell r="J7893" t="str">
            <v>Brake Friction</v>
          </cell>
          <cell r="K7893" t="str">
            <v>TW</v>
          </cell>
          <cell r="L7893" t="str">
            <v>H</v>
          </cell>
          <cell r="N7893" t="str">
            <v>upon request</v>
          </cell>
          <cell r="O7893" t="str">
            <v>country restriction</v>
          </cell>
          <cell r="P7893" t="str">
            <v>T3016A</v>
          </cell>
          <cell r="Q7893" t="str">
            <v>-</v>
          </cell>
          <cell r="R789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3" t="str">
            <v/>
          </cell>
          <cell r="Z7893" t="str">
            <v/>
          </cell>
          <cell r="AA7893">
            <v>10.51</v>
          </cell>
          <cell r="AB7893">
            <v>8.2489834815756033</v>
          </cell>
          <cell r="AD7893">
            <v>43614</v>
          </cell>
          <cell r="AE7893">
            <v>125</v>
          </cell>
          <cell r="AF7893">
            <v>81</v>
          </cell>
          <cell r="AG7893">
            <v>80</v>
          </cell>
          <cell r="AH7893">
            <v>1268</v>
          </cell>
          <cell r="AI7893">
            <v>1243</v>
          </cell>
          <cell r="AJ7893">
            <v>1268</v>
          </cell>
          <cell r="AK7893">
            <v>1243</v>
          </cell>
          <cell r="AL7893">
            <v>4</v>
          </cell>
          <cell r="AM7893">
            <v>1</v>
          </cell>
        </row>
        <row r="7894">
          <cell r="F7894">
            <v>355027141</v>
          </cell>
          <cell r="G7894" t="str">
            <v>T3014A</v>
          </cell>
          <cell r="H7894" t="str">
            <v>Brake Pad Set, disc brake</v>
          </cell>
          <cell r="I7894" t="str">
            <v>Asian range</v>
          </cell>
          <cell r="J7894" t="str">
            <v>Brake Friction</v>
          </cell>
          <cell r="K7894" t="str">
            <v>TW</v>
          </cell>
          <cell r="L7894" t="str">
            <v>H</v>
          </cell>
          <cell r="N7894" t="str">
            <v>upon request</v>
          </cell>
          <cell r="O7894" t="str">
            <v>country restriction</v>
          </cell>
          <cell r="P7894" t="str">
            <v>T3014A</v>
          </cell>
          <cell r="Q7894" t="str">
            <v>-</v>
          </cell>
          <cell r="R789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4" t="str">
            <v/>
          </cell>
          <cell r="Z7894" t="str">
            <v/>
          </cell>
          <cell r="AC7894" t="str">
            <v/>
          </cell>
          <cell r="AD7894" t="str">
            <v/>
          </cell>
          <cell r="AE7894">
            <v>125</v>
          </cell>
          <cell r="AF7894">
            <v>81</v>
          </cell>
          <cell r="AG7894">
            <v>80</v>
          </cell>
          <cell r="AH7894">
            <v>868</v>
          </cell>
          <cell r="AI7894">
            <v>843</v>
          </cell>
          <cell r="AJ7894">
            <v>868</v>
          </cell>
          <cell r="AK7894">
            <v>843</v>
          </cell>
          <cell r="AL7894">
            <v>4</v>
          </cell>
          <cell r="AM7894">
            <v>1</v>
          </cell>
        </row>
        <row r="7895">
          <cell r="F7895">
            <v>355027151</v>
          </cell>
          <cell r="G7895" t="str">
            <v>T3004A</v>
          </cell>
          <cell r="H7895" t="str">
            <v>Brake Pad Set, disc brake</v>
          </cell>
          <cell r="I7895" t="str">
            <v>Asian range</v>
          </cell>
          <cell r="J7895" t="str">
            <v>Brake Friction</v>
          </cell>
          <cell r="K7895" t="str">
            <v>TW</v>
          </cell>
          <cell r="L7895" t="str">
            <v>H</v>
          </cell>
          <cell r="N7895" t="str">
            <v>upon request</v>
          </cell>
          <cell r="O7895" t="str">
            <v>country restriction</v>
          </cell>
          <cell r="P7895" t="str">
            <v>T3004A</v>
          </cell>
          <cell r="Q7895" t="str">
            <v>-</v>
          </cell>
          <cell r="R789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5" t="str">
            <v/>
          </cell>
          <cell r="Z7895" t="str">
            <v/>
          </cell>
          <cell r="AA7895">
            <v>6.81</v>
          </cell>
          <cell r="AB7895">
            <v>5.3463786531130877</v>
          </cell>
          <cell r="AD7895">
            <v>43614</v>
          </cell>
          <cell r="AE7895">
            <v>125</v>
          </cell>
          <cell r="AF7895">
            <v>81</v>
          </cell>
          <cell r="AG7895">
            <v>80</v>
          </cell>
          <cell r="AH7895">
            <v>868</v>
          </cell>
          <cell r="AI7895">
            <v>843</v>
          </cell>
          <cell r="AJ7895">
            <v>868</v>
          </cell>
          <cell r="AK7895">
            <v>843</v>
          </cell>
          <cell r="AL7895">
            <v>4</v>
          </cell>
          <cell r="AM7895">
            <v>1</v>
          </cell>
        </row>
        <row r="7896">
          <cell r="F7896">
            <v>355027161</v>
          </cell>
          <cell r="G7896" t="str">
            <v>T3011A</v>
          </cell>
          <cell r="H7896" t="str">
            <v>Brake Pad Set, disc brake</v>
          </cell>
          <cell r="I7896" t="str">
            <v>Asian range</v>
          </cell>
          <cell r="J7896" t="str">
            <v>Brake Friction</v>
          </cell>
          <cell r="K7896" t="str">
            <v>TW</v>
          </cell>
          <cell r="L7896" t="str">
            <v>H</v>
          </cell>
          <cell r="N7896" t="str">
            <v>upon request</v>
          </cell>
          <cell r="O7896" t="str">
            <v>country restriction</v>
          </cell>
          <cell r="P7896" t="str">
            <v>T3011A</v>
          </cell>
          <cell r="Q7896" t="str">
            <v>-</v>
          </cell>
          <cell r="R789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6" t="str">
            <v/>
          </cell>
          <cell r="Z7896" t="str">
            <v/>
          </cell>
          <cell r="AC7896" t="str">
            <v/>
          </cell>
          <cell r="AD7896" t="str">
            <v/>
          </cell>
          <cell r="AE7896">
            <v>152</v>
          </cell>
          <cell r="AF7896">
            <v>88</v>
          </cell>
          <cell r="AG7896">
            <v>84</v>
          </cell>
          <cell r="AH7896">
            <v>1127</v>
          </cell>
          <cell r="AI7896">
            <v>1074</v>
          </cell>
          <cell r="AJ7896">
            <v>1127</v>
          </cell>
          <cell r="AK7896">
            <v>1074</v>
          </cell>
          <cell r="AL7896">
            <v>4</v>
          </cell>
          <cell r="AM7896">
            <v>1</v>
          </cell>
        </row>
        <row r="7897">
          <cell r="F7897">
            <v>355027171</v>
          </cell>
          <cell r="G7897" t="str">
            <v>T2320A</v>
          </cell>
          <cell r="H7897" t="str">
            <v>Brake Pad Set, disc brake</v>
          </cell>
          <cell r="I7897" t="str">
            <v>Asian range</v>
          </cell>
          <cell r="J7897" t="str">
            <v>Brake Friction</v>
          </cell>
          <cell r="K7897" t="str">
            <v>TW</v>
          </cell>
          <cell r="L7897" t="str">
            <v>H</v>
          </cell>
          <cell r="N7897" t="str">
            <v>upon request</v>
          </cell>
          <cell r="O7897" t="str">
            <v>country restriction</v>
          </cell>
          <cell r="P7897" t="str">
            <v>T2320A</v>
          </cell>
          <cell r="Q7897" t="str">
            <v>-</v>
          </cell>
          <cell r="R789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7" t="str">
            <v/>
          </cell>
          <cell r="Z7897" t="str">
            <v/>
          </cell>
          <cell r="AA7897">
            <v>9.17</v>
          </cell>
          <cell r="AB7897">
            <v>7.191677255400255</v>
          </cell>
          <cell r="AD7897">
            <v>43614</v>
          </cell>
          <cell r="AE7897">
            <v>152</v>
          </cell>
          <cell r="AF7897">
            <v>88</v>
          </cell>
          <cell r="AG7897">
            <v>84</v>
          </cell>
          <cell r="AH7897">
            <v>1365</v>
          </cell>
          <cell r="AI7897">
            <v>1312</v>
          </cell>
          <cell r="AJ7897">
            <v>1365</v>
          </cell>
          <cell r="AK7897">
            <v>1312</v>
          </cell>
          <cell r="AL7897">
            <v>4</v>
          </cell>
          <cell r="AM7897">
            <v>1</v>
          </cell>
        </row>
        <row r="7898">
          <cell r="F7898">
            <v>355027181</v>
          </cell>
          <cell r="G7898" t="str">
            <v>T3010A</v>
          </cell>
          <cell r="H7898" t="str">
            <v>Brake Pad Set, disc brake</v>
          </cell>
          <cell r="I7898" t="str">
            <v>Asian range</v>
          </cell>
          <cell r="J7898" t="str">
            <v>Brake Friction</v>
          </cell>
          <cell r="K7898" t="str">
            <v>TW</v>
          </cell>
          <cell r="L7898" t="str">
            <v>H</v>
          </cell>
          <cell r="N7898" t="str">
            <v>upon request</v>
          </cell>
          <cell r="O7898" t="str">
            <v>country restriction</v>
          </cell>
          <cell r="P7898" t="str">
            <v>T3010A</v>
          </cell>
          <cell r="Q7898" t="str">
            <v>-</v>
          </cell>
          <cell r="R789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8" t="str">
            <v/>
          </cell>
          <cell r="Z7898" t="str">
            <v/>
          </cell>
          <cell r="AC7898" t="str">
            <v/>
          </cell>
          <cell r="AD7898" t="str">
            <v/>
          </cell>
          <cell r="AE7898">
            <v>125</v>
          </cell>
          <cell r="AF7898">
            <v>81</v>
          </cell>
          <cell r="AG7898">
            <v>80</v>
          </cell>
          <cell r="AH7898">
            <v>1236</v>
          </cell>
          <cell r="AI7898">
            <v>1211</v>
          </cell>
          <cell r="AJ7898">
            <v>1236</v>
          </cell>
          <cell r="AK7898">
            <v>1211</v>
          </cell>
          <cell r="AL7898">
            <v>4</v>
          </cell>
          <cell r="AM7898">
            <v>1</v>
          </cell>
        </row>
        <row r="7899">
          <cell r="F7899">
            <v>355027191</v>
          </cell>
          <cell r="G7899" t="str">
            <v>T3012A</v>
          </cell>
          <cell r="H7899" t="str">
            <v>Brake Pad Set, disc brake</v>
          </cell>
          <cell r="I7899" t="str">
            <v>Asian range</v>
          </cell>
          <cell r="J7899" t="str">
            <v>Brake Friction</v>
          </cell>
          <cell r="K7899" t="str">
            <v>TW</v>
          </cell>
          <cell r="L7899" t="str">
            <v>H</v>
          </cell>
          <cell r="N7899" t="str">
            <v>upon request</v>
          </cell>
          <cell r="O7899" t="str">
            <v>country restriction</v>
          </cell>
          <cell r="P7899" t="str">
            <v>T3012A</v>
          </cell>
          <cell r="Q7899" t="str">
            <v>-</v>
          </cell>
          <cell r="R789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899" t="str">
            <v/>
          </cell>
          <cell r="Z7899" t="str">
            <v/>
          </cell>
          <cell r="AC7899" t="str">
            <v/>
          </cell>
          <cell r="AD7899" t="str">
            <v/>
          </cell>
          <cell r="AE7899">
            <v>152</v>
          </cell>
          <cell r="AF7899">
            <v>88</v>
          </cell>
          <cell r="AG7899">
            <v>84</v>
          </cell>
          <cell r="AH7899">
            <v>1463</v>
          </cell>
          <cell r="AI7899">
            <v>1410</v>
          </cell>
          <cell r="AJ7899">
            <v>1463</v>
          </cell>
          <cell r="AK7899">
            <v>1410</v>
          </cell>
          <cell r="AL7899">
            <v>4</v>
          </cell>
          <cell r="AM7899">
            <v>1</v>
          </cell>
        </row>
        <row r="7900">
          <cell r="F7900">
            <v>355027201</v>
          </cell>
          <cell r="G7900" t="str">
            <v>T3018A</v>
          </cell>
          <cell r="H7900" t="str">
            <v>Brake Pad Set, disc brake</v>
          </cell>
          <cell r="I7900" t="str">
            <v>Asian range</v>
          </cell>
          <cell r="J7900" t="str">
            <v>Brake Friction</v>
          </cell>
          <cell r="K7900" t="str">
            <v>TW</v>
          </cell>
          <cell r="L7900" t="str">
            <v>H</v>
          </cell>
          <cell r="N7900" t="str">
            <v>upon request</v>
          </cell>
          <cell r="O7900" t="str">
            <v>country restriction</v>
          </cell>
          <cell r="P7900" t="str">
            <v>T3018A</v>
          </cell>
          <cell r="Q7900" t="str">
            <v>-</v>
          </cell>
          <cell r="R790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0" t="str">
            <v/>
          </cell>
          <cell r="Z7900" t="str">
            <v/>
          </cell>
          <cell r="AA7900">
            <v>8.81</v>
          </cell>
          <cell r="AB7900">
            <v>6.9123888182973321</v>
          </cell>
          <cell r="AC7900" t="str">
            <v>price reduction non mover</v>
          </cell>
          <cell r="AD7900">
            <v>43910</v>
          </cell>
          <cell r="AE7900">
            <v>152</v>
          </cell>
          <cell r="AF7900">
            <v>88</v>
          </cell>
          <cell r="AG7900">
            <v>84</v>
          </cell>
          <cell r="AH7900">
            <v>1525</v>
          </cell>
          <cell r="AI7900">
            <v>1472</v>
          </cell>
          <cell r="AJ7900">
            <v>1525</v>
          </cell>
          <cell r="AK7900">
            <v>1472</v>
          </cell>
          <cell r="AL7900">
            <v>4</v>
          </cell>
          <cell r="AM7900">
            <v>1</v>
          </cell>
        </row>
        <row r="7901">
          <cell r="F7901">
            <v>355027211</v>
          </cell>
          <cell r="G7901" t="str">
            <v>T3024A</v>
          </cell>
          <cell r="H7901" t="str">
            <v>Brake Pad Set, disc brake</v>
          </cell>
          <cell r="I7901" t="str">
            <v>Asian range</v>
          </cell>
          <cell r="J7901" t="str">
            <v>Brake Friction</v>
          </cell>
          <cell r="K7901" t="str">
            <v>TW</v>
          </cell>
          <cell r="L7901" t="str">
            <v>H</v>
          </cell>
          <cell r="N7901" t="str">
            <v>upon request</v>
          </cell>
          <cell r="O7901" t="str">
            <v>country restriction</v>
          </cell>
          <cell r="P7901" t="str">
            <v>T3024A</v>
          </cell>
          <cell r="Q7901" t="str">
            <v>-</v>
          </cell>
          <cell r="R790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1" t="str">
            <v/>
          </cell>
          <cell r="Z7901" t="str">
            <v/>
          </cell>
          <cell r="AA7901">
            <v>7.62</v>
          </cell>
          <cell r="AB7901">
            <v>5.9847522236340538</v>
          </cell>
          <cell r="AC7901" t="str">
            <v>price reduction non mover</v>
          </cell>
          <cell r="AD7901">
            <v>43910</v>
          </cell>
          <cell r="AE7901">
            <v>152</v>
          </cell>
          <cell r="AF7901">
            <v>88</v>
          </cell>
          <cell r="AG7901">
            <v>84</v>
          </cell>
          <cell r="AH7901">
            <v>1267</v>
          </cell>
          <cell r="AI7901">
            <v>1214</v>
          </cell>
          <cell r="AJ7901">
            <v>1267</v>
          </cell>
          <cell r="AK7901">
            <v>1214</v>
          </cell>
          <cell r="AL7901">
            <v>4</v>
          </cell>
          <cell r="AM7901">
            <v>1</v>
          </cell>
        </row>
        <row r="7902">
          <cell r="F7902">
            <v>355027221</v>
          </cell>
          <cell r="G7902" t="str">
            <v>T2616A</v>
          </cell>
          <cell r="H7902" t="str">
            <v>Brake Pad Set, disc brake</v>
          </cell>
          <cell r="I7902" t="str">
            <v>Asian range</v>
          </cell>
          <cell r="J7902" t="str">
            <v>Brake Friction</v>
          </cell>
          <cell r="K7902" t="str">
            <v>TW</v>
          </cell>
          <cell r="L7902" t="str">
            <v>H</v>
          </cell>
          <cell r="N7902" t="str">
            <v>upon request</v>
          </cell>
          <cell r="O7902" t="str">
            <v>country restriction</v>
          </cell>
          <cell r="P7902" t="str">
            <v>T2616A</v>
          </cell>
          <cell r="Q7902" t="str">
            <v>-</v>
          </cell>
          <cell r="R790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2" t="str">
            <v/>
          </cell>
          <cell r="Z7902" t="str">
            <v/>
          </cell>
          <cell r="AC7902" t="str">
            <v/>
          </cell>
          <cell r="AD7902" t="str">
            <v/>
          </cell>
          <cell r="AE7902">
            <v>152</v>
          </cell>
          <cell r="AF7902">
            <v>88</v>
          </cell>
          <cell r="AG7902">
            <v>84</v>
          </cell>
          <cell r="AH7902">
            <v>1358</v>
          </cell>
          <cell r="AI7902">
            <v>1305</v>
          </cell>
          <cell r="AJ7902">
            <v>1358</v>
          </cell>
          <cell r="AK7902">
            <v>1305</v>
          </cell>
          <cell r="AL7902">
            <v>4</v>
          </cell>
          <cell r="AM7902">
            <v>1</v>
          </cell>
        </row>
        <row r="7903">
          <cell r="F7903">
            <v>355027231</v>
          </cell>
          <cell r="G7903" t="str">
            <v>T3021A</v>
          </cell>
          <cell r="H7903" t="str">
            <v>Brake Pad Set, disc brake</v>
          </cell>
          <cell r="I7903" t="str">
            <v>Asian range</v>
          </cell>
          <cell r="J7903" t="str">
            <v>Brake Friction</v>
          </cell>
          <cell r="K7903" t="str">
            <v>TW</v>
          </cell>
          <cell r="L7903" t="str">
            <v>H</v>
          </cell>
          <cell r="N7903" t="str">
            <v>upon request</v>
          </cell>
          <cell r="O7903" t="str">
            <v>country restriction</v>
          </cell>
          <cell r="P7903" t="str">
            <v>T3021A</v>
          </cell>
          <cell r="Q7903" t="str">
            <v>-</v>
          </cell>
          <cell r="R790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3" t="str">
            <v/>
          </cell>
          <cell r="Z7903" t="str">
            <v/>
          </cell>
          <cell r="AC7903" t="str">
            <v/>
          </cell>
          <cell r="AD7903" t="str">
            <v/>
          </cell>
          <cell r="AE7903">
            <v>125</v>
          </cell>
          <cell r="AF7903">
            <v>81</v>
          </cell>
          <cell r="AG7903">
            <v>80</v>
          </cell>
          <cell r="AH7903">
            <v>988</v>
          </cell>
          <cell r="AI7903">
            <v>963</v>
          </cell>
          <cell r="AJ7903">
            <v>988</v>
          </cell>
          <cell r="AK7903">
            <v>963</v>
          </cell>
          <cell r="AL7903">
            <v>4</v>
          </cell>
          <cell r="AM7903">
            <v>1</v>
          </cell>
        </row>
        <row r="7904">
          <cell r="F7904">
            <v>355027241</v>
          </cell>
          <cell r="G7904" t="str">
            <v>T3031A</v>
          </cell>
          <cell r="H7904" t="str">
            <v>Brake Pad Set, disc brake</v>
          </cell>
          <cell r="I7904" t="str">
            <v>Asian range</v>
          </cell>
          <cell r="J7904" t="str">
            <v>Brake Friction</v>
          </cell>
          <cell r="K7904" t="str">
            <v>TW</v>
          </cell>
          <cell r="L7904" t="str">
            <v>H</v>
          </cell>
          <cell r="N7904" t="str">
            <v>upon request</v>
          </cell>
          <cell r="O7904" t="str">
            <v>country restriction</v>
          </cell>
          <cell r="P7904" t="str">
            <v>T3031A</v>
          </cell>
          <cell r="Q7904" t="str">
            <v>-</v>
          </cell>
          <cell r="R790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4" t="str">
            <v/>
          </cell>
          <cell r="Z7904" t="str">
            <v/>
          </cell>
          <cell r="AA7904">
            <v>6.25</v>
          </cell>
          <cell r="AB7904">
            <v>4.9074968233799234</v>
          </cell>
          <cell r="AC7904" t="str">
            <v>price reduction non mover</v>
          </cell>
          <cell r="AD7904">
            <v>43910</v>
          </cell>
          <cell r="AE7904">
            <v>125</v>
          </cell>
          <cell r="AF7904">
            <v>81</v>
          </cell>
          <cell r="AG7904">
            <v>80</v>
          </cell>
          <cell r="AH7904">
            <v>988</v>
          </cell>
          <cell r="AI7904">
            <v>963</v>
          </cell>
          <cell r="AJ7904">
            <v>988</v>
          </cell>
          <cell r="AK7904">
            <v>963</v>
          </cell>
          <cell r="AL7904">
            <v>4</v>
          </cell>
          <cell r="AM7904">
            <v>1</v>
          </cell>
        </row>
        <row r="7905">
          <cell r="F7905">
            <v>355027251</v>
          </cell>
          <cell r="G7905" t="str">
            <v>T3028A</v>
          </cell>
          <cell r="H7905" t="str">
            <v>Brake Pad Set, disc brake</v>
          </cell>
          <cell r="I7905" t="str">
            <v>Asian range</v>
          </cell>
          <cell r="J7905" t="str">
            <v>Brake Friction</v>
          </cell>
          <cell r="K7905" t="str">
            <v>TW</v>
          </cell>
          <cell r="L7905" t="str">
            <v>H</v>
          </cell>
          <cell r="N7905" t="str">
            <v>upon request</v>
          </cell>
          <cell r="O7905" t="str">
            <v>country restriction</v>
          </cell>
          <cell r="P7905" t="str">
            <v>T3028A</v>
          </cell>
          <cell r="Q7905" t="str">
            <v>-</v>
          </cell>
          <cell r="R790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5" t="str">
            <v/>
          </cell>
          <cell r="Z7905" t="str">
            <v/>
          </cell>
          <cell r="AA7905">
            <v>7.79</v>
          </cell>
          <cell r="AB7905">
            <v>6.1144218551461247</v>
          </cell>
          <cell r="AC7905" t="str">
            <v>price reduction non mover</v>
          </cell>
          <cell r="AD7905">
            <v>43910</v>
          </cell>
          <cell r="AE7905">
            <v>125</v>
          </cell>
          <cell r="AF7905">
            <v>81</v>
          </cell>
          <cell r="AG7905">
            <v>80</v>
          </cell>
          <cell r="AH7905">
            <v>1149</v>
          </cell>
          <cell r="AI7905">
            <v>1124</v>
          </cell>
          <cell r="AJ7905">
            <v>1149</v>
          </cell>
          <cell r="AK7905">
            <v>1124</v>
          </cell>
          <cell r="AL7905">
            <v>4</v>
          </cell>
          <cell r="AM7905">
            <v>1</v>
          </cell>
        </row>
        <row r="7906">
          <cell r="F7906">
            <v>355027261</v>
          </cell>
          <cell r="G7906" t="str">
            <v>T3027A</v>
          </cell>
          <cell r="H7906" t="str">
            <v>Brake Pad Set, disc brake</v>
          </cell>
          <cell r="I7906" t="str">
            <v>Asian range</v>
          </cell>
          <cell r="J7906" t="str">
            <v>Brake Friction</v>
          </cell>
          <cell r="K7906" t="str">
            <v>TW</v>
          </cell>
          <cell r="L7906" t="str">
            <v>H</v>
          </cell>
          <cell r="N7906" t="str">
            <v>upon request</v>
          </cell>
          <cell r="O7906" t="str">
            <v>country restriction</v>
          </cell>
          <cell r="P7906" t="str">
            <v>T3027A</v>
          </cell>
          <cell r="Q7906" t="str">
            <v>-</v>
          </cell>
          <cell r="R790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6" t="str">
            <v/>
          </cell>
          <cell r="Z7906" t="str">
            <v/>
          </cell>
          <cell r="AA7906">
            <v>7.59</v>
          </cell>
          <cell r="AB7906">
            <v>5.9548284625158825</v>
          </cell>
          <cell r="AC7906" t="str">
            <v>price reduction non mover</v>
          </cell>
          <cell r="AD7906">
            <v>43910</v>
          </cell>
          <cell r="AE7906">
            <v>125</v>
          </cell>
          <cell r="AF7906">
            <v>81</v>
          </cell>
          <cell r="AG7906">
            <v>80</v>
          </cell>
          <cell r="AH7906">
            <v>1129</v>
          </cell>
          <cell r="AI7906">
            <v>1104</v>
          </cell>
          <cell r="AJ7906">
            <v>1129</v>
          </cell>
          <cell r="AK7906">
            <v>1104</v>
          </cell>
          <cell r="AL7906">
            <v>4</v>
          </cell>
          <cell r="AM7906">
            <v>1</v>
          </cell>
        </row>
        <row r="7907">
          <cell r="F7907">
            <v>355027271</v>
          </cell>
          <cell r="G7907" t="str">
            <v>T3041A</v>
          </cell>
          <cell r="H7907" t="str">
            <v>Brake Pad Set, disc brake</v>
          </cell>
          <cell r="I7907" t="str">
            <v>Asian range</v>
          </cell>
          <cell r="J7907" t="str">
            <v>Brake Friction</v>
          </cell>
          <cell r="K7907" t="str">
            <v>TW</v>
          </cell>
          <cell r="L7907" t="str">
            <v>H</v>
          </cell>
          <cell r="N7907" t="str">
            <v>phasing out</v>
          </cell>
          <cell r="O7907" t="str">
            <v>country restriction</v>
          </cell>
          <cell r="P7907" t="str">
            <v>T3041A</v>
          </cell>
          <cell r="Q7907" t="str">
            <v>-</v>
          </cell>
          <cell r="R790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7" t="str">
            <v/>
          </cell>
          <cell r="Z7907" t="str">
            <v/>
          </cell>
          <cell r="AC7907" t="str">
            <v/>
          </cell>
          <cell r="AD7907" t="str">
            <v/>
          </cell>
          <cell r="AE7907">
            <v>152</v>
          </cell>
          <cell r="AF7907">
            <v>88</v>
          </cell>
          <cell r="AG7907">
            <v>84</v>
          </cell>
          <cell r="AH7907">
            <v>1728</v>
          </cell>
          <cell r="AI7907">
            <v>1675</v>
          </cell>
          <cell r="AJ7907">
            <v>1728</v>
          </cell>
          <cell r="AK7907">
            <v>1675</v>
          </cell>
          <cell r="AL7907">
            <v>4</v>
          </cell>
          <cell r="AM7907">
            <v>1</v>
          </cell>
        </row>
        <row r="7908">
          <cell r="F7908">
            <v>355027281</v>
          </cell>
          <cell r="G7908" t="str">
            <v>T3045A</v>
          </cell>
          <cell r="H7908" t="str">
            <v>Brake Pad Set, disc brake</v>
          </cell>
          <cell r="I7908" t="str">
            <v>Asian range</v>
          </cell>
          <cell r="J7908" t="str">
            <v>Brake Friction</v>
          </cell>
          <cell r="K7908" t="str">
            <v>TW</v>
          </cell>
          <cell r="L7908" t="str">
            <v>H</v>
          </cell>
          <cell r="N7908" t="str">
            <v>upon request</v>
          </cell>
          <cell r="O7908" t="str">
            <v>country restriction</v>
          </cell>
          <cell r="P7908" t="str">
            <v>T3045A</v>
          </cell>
          <cell r="Q7908" t="str">
            <v>-</v>
          </cell>
          <cell r="R790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8" t="str">
            <v/>
          </cell>
          <cell r="Z7908" t="str">
            <v/>
          </cell>
          <cell r="AA7908">
            <v>6.1</v>
          </cell>
          <cell r="AB7908">
            <v>4.7878017789072427</v>
          </cell>
          <cell r="AC7908" t="str">
            <v>price reduction non mover</v>
          </cell>
          <cell r="AD7908">
            <v>43910</v>
          </cell>
          <cell r="AE7908">
            <v>125</v>
          </cell>
          <cell r="AF7908">
            <v>81</v>
          </cell>
          <cell r="AG7908">
            <v>80</v>
          </cell>
          <cell r="AH7908">
            <v>680</v>
          </cell>
          <cell r="AI7908">
            <v>655</v>
          </cell>
          <cell r="AJ7908">
            <v>680</v>
          </cell>
          <cell r="AK7908">
            <v>655</v>
          </cell>
          <cell r="AL7908">
            <v>4</v>
          </cell>
          <cell r="AM7908">
            <v>1</v>
          </cell>
        </row>
        <row r="7909">
          <cell r="F7909">
            <v>355027291</v>
          </cell>
          <cell r="G7909" t="str">
            <v>T3107A</v>
          </cell>
          <cell r="H7909" t="str">
            <v>Brake Pad Set, disc brake</v>
          </cell>
          <cell r="I7909" t="str">
            <v>Asian range</v>
          </cell>
          <cell r="J7909" t="str">
            <v>Brake Friction</v>
          </cell>
          <cell r="K7909" t="str">
            <v>TW</v>
          </cell>
          <cell r="L7909" t="str">
            <v>H</v>
          </cell>
          <cell r="N7909" t="str">
            <v>upon request</v>
          </cell>
          <cell r="O7909" t="str">
            <v>country restriction</v>
          </cell>
          <cell r="P7909" t="str">
            <v>T3107A</v>
          </cell>
          <cell r="Q7909" t="str">
            <v>-</v>
          </cell>
          <cell r="R790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09" t="str">
            <v/>
          </cell>
          <cell r="Z7909" t="str">
            <v/>
          </cell>
          <cell r="AA7909">
            <v>5.65</v>
          </cell>
          <cell r="AB7909">
            <v>4.4386912325285897</v>
          </cell>
          <cell r="AC7909" t="str">
            <v>price reduction non mover</v>
          </cell>
          <cell r="AD7909">
            <v>43910</v>
          </cell>
          <cell r="AE7909">
            <v>125</v>
          </cell>
          <cell r="AF7909">
            <v>81</v>
          </cell>
          <cell r="AG7909">
            <v>80</v>
          </cell>
          <cell r="AH7909">
            <v>815</v>
          </cell>
          <cell r="AI7909">
            <v>790</v>
          </cell>
          <cell r="AJ7909">
            <v>815</v>
          </cell>
          <cell r="AK7909">
            <v>790</v>
          </cell>
          <cell r="AL7909">
            <v>4</v>
          </cell>
          <cell r="AM7909">
            <v>1</v>
          </cell>
        </row>
        <row r="7910">
          <cell r="F7910">
            <v>355027301</v>
          </cell>
          <cell r="G7910" t="str">
            <v>T3043A</v>
          </cell>
          <cell r="H7910" t="str">
            <v>Brake Pad Set, disc brake</v>
          </cell>
          <cell r="I7910" t="str">
            <v>Asian range</v>
          </cell>
          <cell r="J7910" t="str">
            <v>Brake Friction</v>
          </cell>
          <cell r="K7910" t="str">
            <v>TW</v>
          </cell>
          <cell r="L7910" t="str">
            <v>H</v>
          </cell>
          <cell r="N7910" t="str">
            <v>upon request</v>
          </cell>
          <cell r="O7910" t="str">
            <v>country restriction</v>
          </cell>
          <cell r="P7910" t="str">
            <v>T3043A</v>
          </cell>
          <cell r="Q7910" t="str">
            <v>-</v>
          </cell>
          <cell r="R791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0" t="str">
            <v/>
          </cell>
          <cell r="Z7910" t="str">
            <v/>
          </cell>
          <cell r="AC7910" t="str">
            <v/>
          </cell>
          <cell r="AD7910" t="str">
            <v/>
          </cell>
          <cell r="AE7910">
            <v>125</v>
          </cell>
          <cell r="AF7910">
            <v>81</v>
          </cell>
          <cell r="AG7910">
            <v>80</v>
          </cell>
          <cell r="AH7910">
            <v>637</v>
          </cell>
          <cell r="AI7910">
            <v>612</v>
          </cell>
          <cell r="AJ7910">
            <v>637</v>
          </cell>
          <cell r="AK7910">
            <v>612</v>
          </cell>
          <cell r="AL7910">
            <v>4</v>
          </cell>
          <cell r="AM7910">
            <v>1</v>
          </cell>
        </row>
        <row r="7911">
          <cell r="F7911">
            <v>355027311</v>
          </cell>
          <cell r="G7911" t="str">
            <v>T3053A</v>
          </cell>
          <cell r="H7911" t="str">
            <v>Brake Pad Set, disc brake</v>
          </cell>
          <cell r="I7911" t="str">
            <v>Asian range</v>
          </cell>
          <cell r="J7911" t="str">
            <v>Brake Friction</v>
          </cell>
          <cell r="K7911" t="str">
            <v>TW</v>
          </cell>
          <cell r="L7911" t="str">
            <v>H</v>
          </cell>
          <cell r="N7911" t="str">
            <v>upon request</v>
          </cell>
          <cell r="O7911" t="str">
            <v>country restriction</v>
          </cell>
          <cell r="P7911" t="str">
            <v>T3053A</v>
          </cell>
          <cell r="Q7911" t="str">
            <v>-</v>
          </cell>
          <cell r="R791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1" t="str">
            <v/>
          </cell>
          <cell r="Z7911" t="str">
            <v/>
          </cell>
          <cell r="AC7911" t="str">
            <v/>
          </cell>
          <cell r="AD7911" t="str">
            <v/>
          </cell>
          <cell r="AE7911">
            <v>152</v>
          </cell>
          <cell r="AF7911">
            <v>88</v>
          </cell>
          <cell r="AG7911">
            <v>84</v>
          </cell>
          <cell r="AH7911">
            <v>1463</v>
          </cell>
          <cell r="AI7911">
            <v>1410</v>
          </cell>
          <cell r="AJ7911">
            <v>1463</v>
          </cell>
          <cell r="AK7911">
            <v>1410</v>
          </cell>
          <cell r="AL7911">
            <v>4</v>
          </cell>
          <cell r="AM7911">
            <v>1</v>
          </cell>
        </row>
        <row r="7912">
          <cell r="F7912">
            <v>355027321</v>
          </cell>
          <cell r="G7912" t="str">
            <v>T0393A</v>
          </cell>
          <cell r="H7912" t="str">
            <v>Brake Pad Set, disc brake</v>
          </cell>
          <cell r="I7912" t="str">
            <v>Asian range</v>
          </cell>
          <cell r="J7912" t="str">
            <v>Brake Friction</v>
          </cell>
          <cell r="K7912" t="str">
            <v>TW</v>
          </cell>
          <cell r="L7912" t="str">
            <v>H</v>
          </cell>
          <cell r="N7912" t="str">
            <v>upon request</v>
          </cell>
          <cell r="O7912" t="str">
            <v>country restriction</v>
          </cell>
          <cell r="P7912" t="str">
            <v>T0393A</v>
          </cell>
          <cell r="Q7912" t="str">
            <v>-</v>
          </cell>
          <cell r="R791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2" t="str">
            <v/>
          </cell>
          <cell r="Z7912" t="str">
            <v/>
          </cell>
          <cell r="AC7912" t="str">
            <v/>
          </cell>
          <cell r="AD7912" t="str">
            <v/>
          </cell>
          <cell r="AE7912">
            <v>152</v>
          </cell>
          <cell r="AF7912">
            <v>88</v>
          </cell>
          <cell r="AG7912">
            <v>84</v>
          </cell>
          <cell r="AH7912">
            <v>997</v>
          </cell>
          <cell r="AI7912">
            <v>944</v>
          </cell>
          <cell r="AJ7912">
            <v>997</v>
          </cell>
          <cell r="AK7912">
            <v>944</v>
          </cell>
          <cell r="AL7912">
            <v>4</v>
          </cell>
          <cell r="AM7912">
            <v>1</v>
          </cell>
        </row>
        <row r="7913">
          <cell r="F7913">
            <v>355027331</v>
          </cell>
          <cell r="G7913" t="str">
            <v>T3019A</v>
          </cell>
          <cell r="H7913" t="str">
            <v>Brake Pad Set, disc brake</v>
          </cell>
          <cell r="I7913" t="str">
            <v>Asian range</v>
          </cell>
          <cell r="J7913" t="str">
            <v>Brake Friction</v>
          </cell>
          <cell r="K7913" t="str">
            <v>TW</v>
          </cell>
          <cell r="L7913" t="str">
            <v>H</v>
          </cell>
          <cell r="N7913" t="str">
            <v>upon request</v>
          </cell>
          <cell r="O7913" t="str">
            <v>country restriction</v>
          </cell>
          <cell r="P7913" t="str">
            <v>T3019A</v>
          </cell>
          <cell r="Q7913" t="str">
            <v>-</v>
          </cell>
          <cell r="R791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3" t="str">
            <v/>
          </cell>
          <cell r="Z7913" t="str">
            <v/>
          </cell>
          <cell r="AC7913" t="str">
            <v/>
          </cell>
          <cell r="AD7913" t="str">
            <v/>
          </cell>
          <cell r="AE7913">
            <v>125</v>
          </cell>
          <cell r="AF7913">
            <v>81</v>
          </cell>
          <cell r="AG7913">
            <v>80</v>
          </cell>
          <cell r="AH7913">
            <v>858</v>
          </cell>
          <cell r="AI7913">
            <v>833</v>
          </cell>
          <cell r="AJ7913">
            <v>858</v>
          </cell>
          <cell r="AK7913">
            <v>833</v>
          </cell>
          <cell r="AL7913">
            <v>4</v>
          </cell>
          <cell r="AM7913">
            <v>1</v>
          </cell>
        </row>
        <row r="7914">
          <cell r="F7914">
            <v>355027341</v>
          </cell>
          <cell r="G7914" t="str">
            <v>T3033A</v>
          </cell>
          <cell r="H7914" t="str">
            <v>Brake Pad Set, disc brake</v>
          </cell>
          <cell r="I7914" t="str">
            <v>Asian range</v>
          </cell>
          <cell r="J7914" t="str">
            <v>Brake Friction</v>
          </cell>
          <cell r="K7914" t="str">
            <v>TW</v>
          </cell>
          <cell r="L7914" t="str">
            <v>H</v>
          </cell>
          <cell r="N7914" t="str">
            <v>upon request</v>
          </cell>
          <cell r="O7914" t="str">
            <v>country restriction</v>
          </cell>
          <cell r="P7914" t="str">
            <v>T3033A</v>
          </cell>
          <cell r="Q7914" t="str">
            <v>-</v>
          </cell>
          <cell r="R791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4" t="str">
            <v/>
          </cell>
          <cell r="Z7914" t="str">
            <v/>
          </cell>
          <cell r="AA7914">
            <v>10.14</v>
          </cell>
          <cell r="AB7914">
            <v>7.9597204574332912</v>
          </cell>
          <cell r="AD7914">
            <v>43614</v>
          </cell>
          <cell r="AE7914">
            <v>152</v>
          </cell>
          <cell r="AF7914">
            <v>88</v>
          </cell>
          <cell r="AG7914">
            <v>84</v>
          </cell>
          <cell r="AH7914">
            <v>1809</v>
          </cell>
          <cell r="AI7914">
            <v>1756</v>
          </cell>
          <cell r="AJ7914">
            <v>1809</v>
          </cell>
          <cell r="AK7914">
            <v>1756</v>
          </cell>
          <cell r="AL7914">
            <v>4</v>
          </cell>
          <cell r="AM7914">
            <v>1</v>
          </cell>
        </row>
        <row r="7915">
          <cell r="F7915">
            <v>355027351</v>
          </cell>
          <cell r="G7915" t="str">
            <v>T3042A</v>
          </cell>
          <cell r="H7915" t="str">
            <v>Brake Pad Set, disc brake</v>
          </cell>
          <cell r="I7915" t="str">
            <v>Asian range</v>
          </cell>
          <cell r="J7915" t="str">
            <v>Brake Friction</v>
          </cell>
          <cell r="K7915" t="str">
            <v>TW</v>
          </cell>
          <cell r="L7915" t="str">
            <v>H</v>
          </cell>
          <cell r="N7915" t="str">
            <v>upon request</v>
          </cell>
          <cell r="O7915" t="str">
            <v>country restriction</v>
          </cell>
          <cell r="P7915" t="str">
            <v>T3042A</v>
          </cell>
          <cell r="Q7915" t="str">
            <v>-</v>
          </cell>
          <cell r="R791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5" t="str">
            <v/>
          </cell>
          <cell r="Z7915" t="str">
            <v/>
          </cell>
          <cell r="AC7915" t="str">
            <v/>
          </cell>
          <cell r="AD7915" t="str">
            <v/>
          </cell>
          <cell r="AE7915">
            <v>125</v>
          </cell>
          <cell r="AF7915">
            <v>81</v>
          </cell>
          <cell r="AG7915">
            <v>80</v>
          </cell>
          <cell r="AH7915">
            <v>767</v>
          </cell>
          <cell r="AI7915">
            <v>742</v>
          </cell>
          <cell r="AJ7915">
            <v>767</v>
          </cell>
          <cell r="AK7915">
            <v>742</v>
          </cell>
          <cell r="AL7915">
            <v>4</v>
          </cell>
          <cell r="AM7915">
            <v>1</v>
          </cell>
        </row>
        <row r="7916">
          <cell r="F7916">
            <v>355027361</v>
          </cell>
          <cell r="G7916" t="str">
            <v>T3034A</v>
          </cell>
          <cell r="H7916" t="str">
            <v>Brake Pad Set, disc brake</v>
          </cell>
          <cell r="I7916" t="str">
            <v>Asian range</v>
          </cell>
          <cell r="J7916" t="str">
            <v>Brake Friction</v>
          </cell>
          <cell r="K7916" t="str">
            <v>TW</v>
          </cell>
          <cell r="L7916" t="str">
            <v>H</v>
          </cell>
          <cell r="N7916" t="str">
            <v>upon request</v>
          </cell>
          <cell r="O7916" t="str">
            <v>country restriction</v>
          </cell>
          <cell r="P7916" t="str">
            <v>T3034A</v>
          </cell>
          <cell r="Q7916" t="str">
            <v>-</v>
          </cell>
          <cell r="R791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6" t="str">
            <v/>
          </cell>
          <cell r="Z7916" t="str">
            <v/>
          </cell>
          <cell r="AA7916">
            <v>7.42</v>
          </cell>
          <cell r="AB7916">
            <v>5.8251588310038116</v>
          </cell>
          <cell r="AD7916">
            <v>43614</v>
          </cell>
          <cell r="AE7916">
            <v>125</v>
          </cell>
          <cell r="AF7916">
            <v>81</v>
          </cell>
          <cell r="AG7916">
            <v>80</v>
          </cell>
          <cell r="AH7916">
            <v>971</v>
          </cell>
          <cell r="AI7916">
            <v>946</v>
          </cell>
          <cell r="AJ7916">
            <v>971</v>
          </cell>
          <cell r="AK7916">
            <v>946</v>
          </cell>
          <cell r="AL7916">
            <v>4</v>
          </cell>
          <cell r="AM7916">
            <v>1</v>
          </cell>
        </row>
        <row r="7917">
          <cell r="F7917">
            <v>355027371</v>
          </cell>
          <cell r="G7917" t="str">
            <v>T3081A</v>
          </cell>
          <cell r="H7917" t="str">
            <v>Brake Pad Set, disc brake</v>
          </cell>
          <cell r="I7917" t="str">
            <v>Asian range</v>
          </cell>
          <cell r="J7917" t="str">
            <v>Brake Friction</v>
          </cell>
          <cell r="K7917" t="str">
            <v>TW</v>
          </cell>
          <cell r="L7917" t="str">
            <v>H</v>
          </cell>
          <cell r="N7917" t="str">
            <v>upon request</v>
          </cell>
          <cell r="O7917" t="str">
            <v>country restriction</v>
          </cell>
          <cell r="P7917" t="str">
            <v>T3081A</v>
          </cell>
          <cell r="Q7917" t="str">
            <v>-</v>
          </cell>
          <cell r="R791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7" t="str">
            <v/>
          </cell>
          <cell r="Z7917" t="str">
            <v/>
          </cell>
          <cell r="AC7917" t="str">
            <v/>
          </cell>
          <cell r="AD7917" t="str">
            <v/>
          </cell>
          <cell r="AE7917">
            <v>125</v>
          </cell>
          <cell r="AF7917">
            <v>81</v>
          </cell>
          <cell r="AG7917">
            <v>80</v>
          </cell>
          <cell r="AH7917">
            <v>1057</v>
          </cell>
          <cell r="AI7917">
            <v>1032</v>
          </cell>
          <cell r="AJ7917">
            <v>1057</v>
          </cell>
          <cell r="AK7917">
            <v>1032</v>
          </cell>
          <cell r="AL7917">
            <v>4</v>
          </cell>
          <cell r="AM7917">
            <v>1</v>
          </cell>
        </row>
        <row r="7918">
          <cell r="F7918">
            <v>355027381</v>
          </cell>
          <cell r="G7918" t="str">
            <v>T3064A</v>
          </cell>
          <cell r="H7918" t="str">
            <v>Brake Pad Set, disc brake</v>
          </cell>
          <cell r="I7918" t="str">
            <v>Asian range</v>
          </cell>
          <cell r="J7918" t="str">
            <v>Brake Friction</v>
          </cell>
          <cell r="K7918" t="str">
            <v>TW</v>
          </cell>
          <cell r="L7918" t="str">
            <v>H</v>
          </cell>
          <cell r="N7918" t="str">
            <v>upon request</v>
          </cell>
          <cell r="O7918" t="str">
            <v>country restriction</v>
          </cell>
          <cell r="P7918" t="str">
            <v>T3064A</v>
          </cell>
          <cell r="Q7918" t="str">
            <v>-</v>
          </cell>
          <cell r="R791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8" t="str">
            <v/>
          </cell>
          <cell r="Z7918" t="str">
            <v/>
          </cell>
          <cell r="AA7918">
            <v>10.39</v>
          </cell>
          <cell r="AB7918">
            <v>8.1492376111817038</v>
          </cell>
          <cell r="AD7918">
            <v>43614</v>
          </cell>
          <cell r="AE7918">
            <v>125</v>
          </cell>
          <cell r="AF7918">
            <v>81</v>
          </cell>
          <cell r="AG7918">
            <v>80</v>
          </cell>
          <cell r="AH7918">
            <v>1029</v>
          </cell>
          <cell r="AI7918">
            <v>1004</v>
          </cell>
          <cell r="AJ7918">
            <v>1029</v>
          </cell>
          <cell r="AK7918">
            <v>1004</v>
          </cell>
          <cell r="AL7918">
            <v>4</v>
          </cell>
          <cell r="AM7918">
            <v>1</v>
          </cell>
        </row>
        <row r="7919">
          <cell r="F7919">
            <v>355027391</v>
          </cell>
          <cell r="G7919" t="str">
            <v>T3054A</v>
          </cell>
          <cell r="H7919" t="str">
            <v>Brake Pad Set, disc brake</v>
          </cell>
          <cell r="I7919" t="str">
            <v>Asian range</v>
          </cell>
          <cell r="J7919" t="str">
            <v>Brake Friction</v>
          </cell>
          <cell r="K7919" t="str">
            <v>TW</v>
          </cell>
          <cell r="L7919" t="str">
            <v>H</v>
          </cell>
          <cell r="N7919" t="str">
            <v>upon request</v>
          </cell>
          <cell r="O7919" t="str">
            <v>country restriction</v>
          </cell>
          <cell r="P7919" t="str">
            <v>T3054A</v>
          </cell>
          <cell r="Q7919" t="str">
            <v>-</v>
          </cell>
          <cell r="R791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19" t="str">
            <v/>
          </cell>
          <cell r="Z7919" t="str">
            <v/>
          </cell>
          <cell r="AC7919" t="str">
            <v/>
          </cell>
          <cell r="AD7919" t="str">
            <v/>
          </cell>
          <cell r="AE7919">
            <v>152</v>
          </cell>
          <cell r="AF7919">
            <v>88</v>
          </cell>
          <cell r="AG7919">
            <v>84</v>
          </cell>
          <cell r="AH7919">
            <v>1174</v>
          </cell>
          <cell r="AI7919">
            <v>1121</v>
          </cell>
          <cell r="AJ7919">
            <v>1174</v>
          </cell>
          <cell r="AK7919">
            <v>1121</v>
          </cell>
          <cell r="AL7919">
            <v>4</v>
          </cell>
          <cell r="AM7919">
            <v>1</v>
          </cell>
        </row>
        <row r="7920">
          <cell r="F7920">
            <v>355027401</v>
          </cell>
          <cell r="G7920" t="str">
            <v>T1289A</v>
          </cell>
          <cell r="H7920" t="str">
            <v>Brake Pad Set, disc brake</v>
          </cell>
          <cell r="I7920" t="str">
            <v>Asian range</v>
          </cell>
          <cell r="J7920" t="str">
            <v>Brake Friction</v>
          </cell>
          <cell r="K7920" t="str">
            <v>TW</v>
          </cell>
          <cell r="L7920" t="str">
            <v>H</v>
          </cell>
          <cell r="N7920" t="str">
            <v>upon request</v>
          </cell>
          <cell r="O7920" t="str">
            <v>country restriction</v>
          </cell>
          <cell r="P7920" t="str">
            <v>T1289A</v>
          </cell>
          <cell r="Q7920" t="str">
            <v>-</v>
          </cell>
          <cell r="R792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0" t="str">
            <v/>
          </cell>
          <cell r="Z7920" t="str">
            <v/>
          </cell>
          <cell r="AA7920">
            <v>8.64</v>
          </cell>
          <cell r="AB7920">
            <v>6.7827191867852603</v>
          </cell>
          <cell r="AD7920">
            <v>43614</v>
          </cell>
          <cell r="AE7920">
            <v>125</v>
          </cell>
          <cell r="AF7920">
            <v>81</v>
          </cell>
          <cell r="AG7920">
            <v>80</v>
          </cell>
          <cell r="AH7920">
            <v>1052</v>
          </cell>
          <cell r="AI7920">
            <v>1027</v>
          </cell>
          <cell r="AJ7920">
            <v>1052</v>
          </cell>
          <cell r="AK7920">
            <v>1027</v>
          </cell>
          <cell r="AL7920">
            <v>4</v>
          </cell>
          <cell r="AM7920">
            <v>1</v>
          </cell>
        </row>
        <row r="7921">
          <cell r="F7921">
            <v>355027411</v>
          </cell>
          <cell r="G7921" t="str">
            <v>T1252A</v>
          </cell>
          <cell r="H7921" t="str">
            <v>Brake Pad Set, disc brake</v>
          </cell>
          <cell r="I7921" t="str">
            <v>Asian range</v>
          </cell>
          <cell r="J7921" t="str">
            <v>Brake Friction</v>
          </cell>
          <cell r="K7921" t="str">
            <v>TW</v>
          </cell>
          <cell r="L7921" t="str">
            <v>H</v>
          </cell>
          <cell r="N7921" t="str">
            <v>upon request</v>
          </cell>
          <cell r="O7921" t="str">
            <v>country restriction</v>
          </cell>
          <cell r="P7921" t="str">
            <v>T1252A</v>
          </cell>
          <cell r="Q7921" t="str">
            <v>-</v>
          </cell>
          <cell r="R792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1" t="str">
            <v/>
          </cell>
          <cell r="Z7921" t="str">
            <v/>
          </cell>
          <cell r="AC7921" t="str">
            <v/>
          </cell>
          <cell r="AD7921" t="str">
            <v/>
          </cell>
          <cell r="AE7921">
            <v>152</v>
          </cell>
          <cell r="AF7921">
            <v>88</v>
          </cell>
          <cell r="AG7921">
            <v>84</v>
          </cell>
          <cell r="AH7921">
            <v>1188</v>
          </cell>
          <cell r="AI7921">
            <v>1135</v>
          </cell>
          <cell r="AJ7921">
            <v>1188</v>
          </cell>
          <cell r="AK7921">
            <v>1135</v>
          </cell>
          <cell r="AL7921">
            <v>4</v>
          </cell>
          <cell r="AM7921">
            <v>1</v>
          </cell>
        </row>
        <row r="7922">
          <cell r="F7922">
            <v>355027421</v>
          </cell>
          <cell r="G7922" t="str">
            <v>T3078A</v>
          </cell>
          <cell r="H7922" t="str">
            <v>Brake Pad Set, disc brake</v>
          </cell>
          <cell r="I7922" t="str">
            <v>Asian range</v>
          </cell>
          <cell r="J7922" t="str">
            <v>Brake Friction</v>
          </cell>
          <cell r="K7922" t="str">
            <v>TW</v>
          </cell>
          <cell r="L7922" t="str">
            <v>H</v>
          </cell>
          <cell r="N7922" t="str">
            <v>upon request</v>
          </cell>
          <cell r="O7922" t="str">
            <v>country restriction</v>
          </cell>
          <cell r="P7922" t="str">
            <v>T3078A</v>
          </cell>
          <cell r="Q7922" t="str">
            <v>-</v>
          </cell>
          <cell r="R792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2" t="str">
            <v/>
          </cell>
          <cell r="Z7922" t="str">
            <v/>
          </cell>
          <cell r="AA7922">
            <v>11.08</v>
          </cell>
          <cell r="AB7922">
            <v>8.6978398983481569</v>
          </cell>
          <cell r="AC7922" t="str">
            <v>price reduction non mover</v>
          </cell>
          <cell r="AD7922">
            <v>43910</v>
          </cell>
          <cell r="AE7922">
            <v>180</v>
          </cell>
          <cell r="AF7922">
            <v>81</v>
          </cell>
          <cell r="AG7922">
            <v>80</v>
          </cell>
          <cell r="AH7922">
            <v>1410</v>
          </cell>
          <cell r="AI7922">
            <v>1320</v>
          </cell>
          <cell r="AJ7922">
            <v>1410</v>
          </cell>
          <cell r="AK7922">
            <v>1320</v>
          </cell>
          <cell r="AL7922">
            <v>4</v>
          </cell>
          <cell r="AM7922">
            <v>1</v>
          </cell>
        </row>
        <row r="7923">
          <cell r="F7923">
            <v>355027431</v>
          </cell>
          <cell r="G7923" t="str">
            <v>T1456A</v>
          </cell>
          <cell r="H7923" t="str">
            <v>Brake Pad Set, disc brake</v>
          </cell>
          <cell r="I7923" t="str">
            <v>Asian range</v>
          </cell>
          <cell r="J7923" t="str">
            <v>Brake Friction</v>
          </cell>
          <cell r="K7923" t="str">
            <v>TW</v>
          </cell>
          <cell r="L7923" t="str">
            <v>H</v>
          </cell>
          <cell r="N7923" t="str">
            <v>upon request</v>
          </cell>
          <cell r="O7923" t="str">
            <v>country restriction</v>
          </cell>
          <cell r="P7923" t="str">
            <v>T1456A</v>
          </cell>
          <cell r="Q7923" t="str">
            <v>-</v>
          </cell>
          <cell r="R792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3" t="str">
            <v/>
          </cell>
          <cell r="Z7923" t="str">
            <v/>
          </cell>
          <cell r="AC7923" t="str">
            <v/>
          </cell>
          <cell r="AD7923" t="str">
            <v/>
          </cell>
          <cell r="AE7923">
            <v>152</v>
          </cell>
          <cell r="AF7923">
            <v>88</v>
          </cell>
          <cell r="AG7923">
            <v>84</v>
          </cell>
          <cell r="AH7923">
            <v>1260</v>
          </cell>
          <cell r="AI7923">
            <v>1207</v>
          </cell>
          <cell r="AJ7923">
            <v>1260</v>
          </cell>
          <cell r="AK7923">
            <v>1207</v>
          </cell>
          <cell r="AL7923">
            <v>4</v>
          </cell>
          <cell r="AM7923">
            <v>1</v>
          </cell>
        </row>
        <row r="7924">
          <cell r="F7924">
            <v>355027441</v>
          </cell>
          <cell r="G7924" t="str">
            <v>T1253A</v>
          </cell>
          <cell r="H7924" t="str">
            <v>Brake Pad Set, disc brake</v>
          </cell>
          <cell r="I7924" t="str">
            <v>Asian range</v>
          </cell>
          <cell r="J7924" t="str">
            <v>Brake Friction</v>
          </cell>
          <cell r="K7924" t="str">
            <v>TW</v>
          </cell>
          <cell r="L7924" t="str">
            <v>H</v>
          </cell>
          <cell r="N7924" t="str">
            <v>upon request</v>
          </cell>
          <cell r="O7924" t="str">
            <v>country restriction</v>
          </cell>
          <cell r="P7924" t="str">
            <v>T1253A</v>
          </cell>
          <cell r="Q7924" t="str">
            <v>-</v>
          </cell>
          <cell r="R792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4" t="str">
            <v/>
          </cell>
          <cell r="Z7924" t="str">
            <v/>
          </cell>
          <cell r="AA7924">
            <v>7.6</v>
          </cell>
          <cell r="AB7924">
            <v>5.9648030495552735</v>
          </cell>
          <cell r="AC7924" t="str">
            <v>price reduction non mover</v>
          </cell>
          <cell r="AD7924">
            <v>43910</v>
          </cell>
          <cell r="AE7924">
            <v>125</v>
          </cell>
          <cell r="AF7924">
            <v>81</v>
          </cell>
          <cell r="AG7924">
            <v>80</v>
          </cell>
          <cell r="AH7924">
            <v>1148</v>
          </cell>
          <cell r="AI7924">
            <v>1123</v>
          </cell>
          <cell r="AJ7924">
            <v>1148</v>
          </cell>
          <cell r="AK7924">
            <v>1123</v>
          </cell>
          <cell r="AL7924">
            <v>4</v>
          </cell>
          <cell r="AM7924">
            <v>1</v>
          </cell>
        </row>
        <row r="7925">
          <cell r="F7925">
            <v>355027451</v>
          </cell>
          <cell r="G7925" t="str">
            <v>T3093A</v>
          </cell>
          <cell r="H7925" t="str">
            <v>Brake Pad Set, disc brake</v>
          </cell>
          <cell r="I7925" t="str">
            <v>Asian range</v>
          </cell>
          <cell r="J7925" t="str">
            <v>Brake Friction</v>
          </cell>
          <cell r="K7925" t="str">
            <v>TW</v>
          </cell>
          <cell r="L7925" t="str">
            <v>H</v>
          </cell>
          <cell r="N7925" t="str">
            <v>upon request</v>
          </cell>
          <cell r="O7925" t="str">
            <v>country restriction</v>
          </cell>
          <cell r="P7925" t="str">
            <v>T3093A</v>
          </cell>
          <cell r="Q7925" t="str">
            <v>-</v>
          </cell>
          <cell r="R792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5" t="str">
            <v/>
          </cell>
          <cell r="Z7925" t="str">
            <v/>
          </cell>
          <cell r="AA7925">
            <v>7.45</v>
          </cell>
          <cell r="AB7925">
            <v>5.8451080050825928</v>
          </cell>
          <cell r="AC7925" t="str">
            <v>price reduction non mover</v>
          </cell>
          <cell r="AD7925">
            <v>43910</v>
          </cell>
          <cell r="AE7925">
            <v>152</v>
          </cell>
          <cell r="AF7925">
            <v>88</v>
          </cell>
          <cell r="AG7925">
            <v>84</v>
          </cell>
          <cell r="AH7925">
            <v>1466</v>
          </cell>
          <cell r="AI7925">
            <v>1413</v>
          </cell>
          <cell r="AJ7925">
            <v>1466</v>
          </cell>
          <cell r="AK7925">
            <v>1413</v>
          </cell>
          <cell r="AL7925">
            <v>4</v>
          </cell>
          <cell r="AM7925">
            <v>1</v>
          </cell>
        </row>
        <row r="7926">
          <cell r="F7926">
            <v>355027461</v>
          </cell>
          <cell r="G7926" t="str">
            <v>T3123A</v>
          </cell>
          <cell r="H7926" t="str">
            <v>Brake Pad Set, disc brake</v>
          </cell>
          <cell r="I7926" t="str">
            <v>Asian range</v>
          </cell>
          <cell r="J7926" t="str">
            <v>Brake Friction</v>
          </cell>
          <cell r="K7926" t="str">
            <v>TW</v>
          </cell>
          <cell r="L7926" t="str">
            <v>H</v>
          </cell>
          <cell r="N7926" t="str">
            <v>upon request</v>
          </cell>
          <cell r="O7926" t="str">
            <v>country restriction</v>
          </cell>
          <cell r="P7926" t="str">
            <v>T3123A</v>
          </cell>
          <cell r="Q7926" t="str">
            <v>-</v>
          </cell>
          <cell r="R792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6" t="str">
            <v/>
          </cell>
          <cell r="Z7926" t="str">
            <v/>
          </cell>
          <cell r="AC7926" t="str">
            <v/>
          </cell>
          <cell r="AD7926" t="str">
            <v/>
          </cell>
          <cell r="AE7926">
            <v>152</v>
          </cell>
          <cell r="AF7926">
            <v>88</v>
          </cell>
          <cell r="AG7926">
            <v>84</v>
          </cell>
          <cell r="AH7926">
            <v>1263</v>
          </cell>
          <cell r="AI7926">
            <v>1210</v>
          </cell>
          <cell r="AJ7926">
            <v>1263</v>
          </cell>
          <cell r="AK7926">
            <v>1210</v>
          </cell>
          <cell r="AL7926">
            <v>4</v>
          </cell>
          <cell r="AM7926">
            <v>1</v>
          </cell>
        </row>
        <row r="7927">
          <cell r="F7927">
            <v>355027471</v>
          </cell>
          <cell r="G7927" t="str">
            <v>T3098A</v>
          </cell>
          <cell r="H7927" t="str">
            <v>Brake Pad Set, disc brake</v>
          </cell>
          <cell r="I7927" t="str">
            <v>Asian range</v>
          </cell>
          <cell r="J7927" t="str">
            <v>Brake Friction</v>
          </cell>
          <cell r="K7927" t="str">
            <v>TW</v>
          </cell>
          <cell r="L7927" t="str">
            <v>H</v>
          </cell>
          <cell r="N7927" t="str">
            <v>upon request</v>
          </cell>
          <cell r="O7927" t="str">
            <v>country restriction</v>
          </cell>
          <cell r="P7927" t="str">
            <v>T3098A</v>
          </cell>
          <cell r="Q7927" t="str">
            <v>-</v>
          </cell>
          <cell r="R792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7" t="str">
            <v/>
          </cell>
          <cell r="Z7927" t="str">
            <v/>
          </cell>
          <cell r="AA7927">
            <v>6.54</v>
          </cell>
          <cell r="AB7927">
            <v>5.1369123252858966</v>
          </cell>
          <cell r="AC7927" t="str">
            <v>price reduction non mover</v>
          </cell>
          <cell r="AD7927">
            <v>43910</v>
          </cell>
          <cell r="AE7927">
            <v>125</v>
          </cell>
          <cell r="AF7927">
            <v>81</v>
          </cell>
          <cell r="AG7927">
            <v>80</v>
          </cell>
          <cell r="AH7927">
            <v>540</v>
          </cell>
          <cell r="AI7927">
            <v>515</v>
          </cell>
          <cell r="AJ7927">
            <v>540</v>
          </cell>
          <cell r="AK7927">
            <v>515</v>
          </cell>
          <cell r="AL7927">
            <v>4</v>
          </cell>
          <cell r="AM7927">
            <v>1</v>
          </cell>
        </row>
        <row r="7928">
          <cell r="F7928">
            <v>355027481</v>
          </cell>
          <cell r="G7928" t="str">
            <v>T1232A</v>
          </cell>
          <cell r="H7928" t="str">
            <v>Brake Pad Set, disc brake</v>
          </cell>
          <cell r="I7928" t="str">
            <v>Asian range</v>
          </cell>
          <cell r="J7928" t="str">
            <v>Brake Friction</v>
          </cell>
          <cell r="K7928" t="str">
            <v>TW</v>
          </cell>
          <cell r="L7928" t="str">
            <v>H</v>
          </cell>
          <cell r="N7928" t="str">
            <v>upon request</v>
          </cell>
          <cell r="O7928" t="str">
            <v>country restriction</v>
          </cell>
          <cell r="P7928" t="str">
            <v>T1232A</v>
          </cell>
          <cell r="Q7928" t="str">
            <v>-</v>
          </cell>
          <cell r="R792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8" t="str">
            <v/>
          </cell>
          <cell r="Z7928" t="str">
            <v/>
          </cell>
          <cell r="AC7928" t="str">
            <v/>
          </cell>
          <cell r="AD7928" t="str">
            <v/>
          </cell>
          <cell r="AE7928">
            <v>125</v>
          </cell>
          <cell r="AF7928">
            <v>81</v>
          </cell>
          <cell r="AG7928">
            <v>80</v>
          </cell>
          <cell r="AH7928">
            <v>777</v>
          </cell>
          <cell r="AI7928">
            <v>752</v>
          </cell>
          <cell r="AJ7928">
            <v>777</v>
          </cell>
          <cell r="AK7928">
            <v>752</v>
          </cell>
          <cell r="AL7928">
            <v>4</v>
          </cell>
          <cell r="AM7928">
            <v>1</v>
          </cell>
        </row>
        <row r="7929">
          <cell r="F7929">
            <v>355027491</v>
          </cell>
          <cell r="G7929" t="str">
            <v>T1299A</v>
          </cell>
          <cell r="H7929" t="str">
            <v>Brake Pad Set, disc brake</v>
          </cell>
          <cell r="I7929" t="str">
            <v>Asian range</v>
          </cell>
          <cell r="J7929" t="str">
            <v>Brake Friction</v>
          </cell>
          <cell r="K7929" t="str">
            <v>TW</v>
          </cell>
          <cell r="L7929" t="str">
            <v>H</v>
          </cell>
          <cell r="N7929" t="str">
            <v>upon request</v>
          </cell>
          <cell r="O7929" t="str">
            <v>country restriction</v>
          </cell>
          <cell r="P7929" t="str">
            <v>T1299A</v>
          </cell>
          <cell r="Q7929" t="str">
            <v>-</v>
          </cell>
          <cell r="R792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29" t="str">
            <v/>
          </cell>
          <cell r="Z7929" t="str">
            <v/>
          </cell>
          <cell r="AC7929" t="str">
            <v/>
          </cell>
          <cell r="AD7929" t="str">
            <v/>
          </cell>
          <cell r="AE7929">
            <v>125</v>
          </cell>
          <cell r="AF7929">
            <v>81</v>
          </cell>
          <cell r="AG7929">
            <v>80</v>
          </cell>
          <cell r="AH7929">
            <v>717</v>
          </cell>
          <cell r="AI7929">
            <v>692</v>
          </cell>
          <cell r="AJ7929">
            <v>717</v>
          </cell>
          <cell r="AK7929">
            <v>692</v>
          </cell>
          <cell r="AL7929">
            <v>4</v>
          </cell>
          <cell r="AM7929">
            <v>1</v>
          </cell>
        </row>
        <row r="7930">
          <cell r="F7930">
            <v>355027501</v>
          </cell>
          <cell r="G7930" t="str">
            <v>T1273A</v>
          </cell>
          <cell r="H7930" t="str">
            <v>Brake Pad Set, disc brake</v>
          </cell>
          <cell r="I7930" t="str">
            <v>Asian range</v>
          </cell>
          <cell r="J7930" t="str">
            <v>Brake Friction</v>
          </cell>
          <cell r="K7930" t="str">
            <v>TW</v>
          </cell>
          <cell r="L7930" t="str">
            <v>H</v>
          </cell>
          <cell r="N7930" t="str">
            <v>upon request</v>
          </cell>
          <cell r="O7930" t="str">
            <v>country restriction</v>
          </cell>
          <cell r="P7930" t="str">
            <v>T1273A</v>
          </cell>
          <cell r="Q7930" t="str">
            <v>-</v>
          </cell>
          <cell r="R793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0" t="str">
            <v/>
          </cell>
          <cell r="Z7930" t="str">
            <v/>
          </cell>
          <cell r="AA7930">
            <v>8.81</v>
          </cell>
          <cell r="AB7930">
            <v>6.9123888182973321</v>
          </cell>
          <cell r="AC7930" t="str">
            <v>price reduction non mover</v>
          </cell>
          <cell r="AD7930">
            <v>43910</v>
          </cell>
          <cell r="AE7930">
            <v>180</v>
          </cell>
          <cell r="AF7930">
            <v>81</v>
          </cell>
          <cell r="AG7930">
            <v>80</v>
          </cell>
          <cell r="AH7930">
            <v>1556</v>
          </cell>
          <cell r="AI7930">
            <v>1466</v>
          </cell>
          <cell r="AJ7930">
            <v>1556</v>
          </cell>
          <cell r="AK7930">
            <v>1466</v>
          </cell>
          <cell r="AL7930">
            <v>4</v>
          </cell>
          <cell r="AM7930">
            <v>1</v>
          </cell>
        </row>
        <row r="7931">
          <cell r="F7931">
            <v>355027511</v>
          </cell>
          <cell r="G7931" t="str">
            <v>T1475A</v>
          </cell>
          <cell r="H7931" t="str">
            <v>Brake Pad Set, disc brake</v>
          </cell>
          <cell r="I7931" t="str">
            <v>Asian range</v>
          </cell>
          <cell r="J7931" t="str">
            <v>Brake Friction</v>
          </cell>
          <cell r="K7931" t="str">
            <v>TW</v>
          </cell>
          <cell r="L7931" t="str">
            <v>H</v>
          </cell>
          <cell r="N7931" t="str">
            <v>upon request</v>
          </cell>
          <cell r="O7931" t="str">
            <v>country restriction</v>
          </cell>
          <cell r="P7931" t="str">
            <v>T1475A</v>
          </cell>
          <cell r="Q7931" t="str">
            <v>-</v>
          </cell>
          <cell r="R793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1" t="str">
            <v/>
          </cell>
          <cell r="Z7931" t="str">
            <v/>
          </cell>
          <cell r="AC7931" t="str">
            <v/>
          </cell>
          <cell r="AD7931" t="str">
            <v/>
          </cell>
          <cell r="AE7931">
            <v>125</v>
          </cell>
          <cell r="AF7931">
            <v>81</v>
          </cell>
          <cell r="AG7931">
            <v>80</v>
          </cell>
          <cell r="AH7931">
            <v>754</v>
          </cell>
          <cell r="AI7931">
            <v>729</v>
          </cell>
          <cell r="AJ7931">
            <v>754</v>
          </cell>
          <cell r="AK7931">
            <v>729</v>
          </cell>
          <cell r="AL7931">
            <v>4</v>
          </cell>
          <cell r="AM7931">
            <v>1</v>
          </cell>
        </row>
        <row r="7932">
          <cell r="F7932">
            <v>355027521</v>
          </cell>
          <cell r="G7932" t="str">
            <v>T1238A</v>
          </cell>
          <cell r="H7932" t="str">
            <v>Brake Pad Set, disc brake</v>
          </cell>
          <cell r="I7932" t="str">
            <v>Asian range</v>
          </cell>
          <cell r="J7932" t="str">
            <v>Brake Friction</v>
          </cell>
          <cell r="K7932" t="str">
            <v>TW</v>
          </cell>
          <cell r="L7932" t="str">
            <v>H</v>
          </cell>
          <cell r="N7932" t="str">
            <v>upon request</v>
          </cell>
          <cell r="O7932" t="str">
            <v>country restriction</v>
          </cell>
          <cell r="P7932" t="str">
            <v>T1238A</v>
          </cell>
          <cell r="Q7932" t="str">
            <v>-</v>
          </cell>
          <cell r="R793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2" t="str">
            <v/>
          </cell>
          <cell r="Z7932" t="str">
            <v/>
          </cell>
          <cell r="AC7932" t="str">
            <v/>
          </cell>
          <cell r="AD7932" t="str">
            <v/>
          </cell>
          <cell r="AE7932">
            <v>125</v>
          </cell>
          <cell r="AF7932">
            <v>81</v>
          </cell>
          <cell r="AG7932">
            <v>80</v>
          </cell>
          <cell r="AH7932">
            <v>1049</v>
          </cell>
          <cell r="AI7932">
            <v>1024</v>
          </cell>
          <cell r="AJ7932">
            <v>1049</v>
          </cell>
          <cell r="AK7932">
            <v>1024</v>
          </cell>
          <cell r="AL7932">
            <v>4</v>
          </cell>
          <cell r="AM7932">
            <v>1</v>
          </cell>
        </row>
        <row r="7933">
          <cell r="F7933">
            <v>355027531</v>
          </cell>
          <cell r="G7933" t="str">
            <v>T1303A</v>
          </cell>
          <cell r="H7933" t="str">
            <v>Brake Pad Set, disc brake</v>
          </cell>
          <cell r="I7933" t="str">
            <v>Asian range</v>
          </cell>
          <cell r="J7933" t="str">
            <v>Brake Friction</v>
          </cell>
          <cell r="K7933" t="str">
            <v>TW</v>
          </cell>
          <cell r="L7933" t="str">
            <v>H</v>
          </cell>
          <cell r="N7933" t="str">
            <v>upon request</v>
          </cell>
          <cell r="O7933" t="str">
            <v>country restriction</v>
          </cell>
          <cell r="P7933" t="str">
            <v>T1303A</v>
          </cell>
          <cell r="Q7933" t="str">
            <v>-</v>
          </cell>
          <cell r="R793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3" t="str">
            <v/>
          </cell>
          <cell r="Z7933" t="str">
            <v/>
          </cell>
          <cell r="AC7933" t="str">
            <v/>
          </cell>
          <cell r="AD7933" t="str">
            <v/>
          </cell>
          <cell r="AE7933">
            <v>180</v>
          </cell>
          <cell r="AF7933">
            <v>81</v>
          </cell>
          <cell r="AG7933">
            <v>80</v>
          </cell>
          <cell r="AH7933">
            <v>1711</v>
          </cell>
          <cell r="AI7933">
            <v>1621</v>
          </cell>
          <cell r="AJ7933">
            <v>1711</v>
          </cell>
          <cell r="AK7933">
            <v>1621</v>
          </cell>
          <cell r="AL7933">
            <v>4</v>
          </cell>
          <cell r="AM7933">
            <v>1</v>
          </cell>
        </row>
        <row r="7934">
          <cell r="F7934">
            <v>355027541</v>
          </cell>
          <cell r="G7934" t="str">
            <v>T1257A</v>
          </cell>
          <cell r="H7934" t="str">
            <v>Brake Pad Set, disc brake</v>
          </cell>
          <cell r="I7934" t="str">
            <v>Asian range</v>
          </cell>
          <cell r="J7934" t="str">
            <v>Brake Friction</v>
          </cell>
          <cell r="K7934" t="str">
            <v>TW</v>
          </cell>
          <cell r="L7934" t="str">
            <v>H</v>
          </cell>
          <cell r="N7934" t="str">
            <v>upon request</v>
          </cell>
          <cell r="O7934" t="str">
            <v>country restriction</v>
          </cell>
          <cell r="P7934" t="str">
            <v>T1257A</v>
          </cell>
          <cell r="Q7934" t="str">
            <v>-</v>
          </cell>
          <cell r="R793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4" t="str">
            <v/>
          </cell>
          <cell r="Z7934" t="str">
            <v/>
          </cell>
          <cell r="AC7934" t="str">
            <v/>
          </cell>
          <cell r="AD7934" t="str">
            <v/>
          </cell>
          <cell r="AE7934">
            <v>152</v>
          </cell>
          <cell r="AF7934">
            <v>88</v>
          </cell>
          <cell r="AG7934">
            <v>84</v>
          </cell>
          <cell r="AH7934">
            <v>1041</v>
          </cell>
          <cell r="AI7934">
            <v>988</v>
          </cell>
          <cell r="AJ7934">
            <v>1041</v>
          </cell>
          <cell r="AK7934">
            <v>988</v>
          </cell>
          <cell r="AL7934">
            <v>4</v>
          </cell>
          <cell r="AM7934">
            <v>1</v>
          </cell>
        </row>
        <row r="7935">
          <cell r="F7935">
            <v>355027551</v>
          </cell>
          <cell r="G7935" t="str">
            <v>T1250A</v>
          </cell>
          <cell r="H7935" t="str">
            <v>Brake Pad Set, disc brake</v>
          </cell>
          <cell r="I7935" t="str">
            <v>Asian range</v>
          </cell>
          <cell r="J7935" t="str">
            <v>Brake Friction</v>
          </cell>
          <cell r="K7935" t="str">
            <v>TW</v>
          </cell>
          <cell r="L7935" t="str">
            <v>H</v>
          </cell>
          <cell r="N7935" t="str">
            <v>upon request</v>
          </cell>
          <cell r="O7935" t="str">
            <v>country restriction</v>
          </cell>
          <cell r="P7935" t="str">
            <v>T1250A</v>
          </cell>
          <cell r="Q7935" t="str">
            <v>-</v>
          </cell>
          <cell r="R793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5" t="str">
            <v/>
          </cell>
          <cell r="Z7935" t="str">
            <v/>
          </cell>
          <cell r="AA7935">
            <v>9.5500000000000007</v>
          </cell>
          <cell r="AB7935">
            <v>7.5008894536213466</v>
          </cell>
          <cell r="AD7935">
            <v>43614</v>
          </cell>
          <cell r="AE7935">
            <v>152</v>
          </cell>
          <cell r="AF7935">
            <v>88</v>
          </cell>
          <cell r="AG7935">
            <v>84</v>
          </cell>
          <cell r="AH7935">
            <v>1403</v>
          </cell>
          <cell r="AI7935">
            <v>1350</v>
          </cell>
          <cell r="AJ7935">
            <v>1403</v>
          </cell>
          <cell r="AK7935">
            <v>1350</v>
          </cell>
          <cell r="AL7935">
            <v>4</v>
          </cell>
          <cell r="AM7935">
            <v>1</v>
          </cell>
        </row>
        <row r="7936">
          <cell r="F7936">
            <v>355027561</v>
          </cell>
          <cell r="G7936" t="str">
            <v>T3124A</v>
          </cell>
          <cell r="H7936" t="str">
            <v>Brake Pad Set, disc brake</v>
          </cell>
          <cell r="I7936" t="str">
            <v>Asian range</v>
          </cell>
          <cell r="J7936" t="str">
            <v>Brake Friction</v>
          </cell>
          <cell r="K7936" t="str">
            <v>TW</v>
          </cell>
          <cell r="L7936" t="str">
            <v>H</v>
          </cell>
          <cell r="N7936" t="str">
            <v>upon request</v>
          </cell>
          <cell r="O7936" t="str">
            <v>country restriction</v>
          </cell>
          <cell r="P7936" t="str">
            <v>T3124A</v>
          </cell>
          <cell r="Q7936" t="str">
            <v>-</v>
          </cell>
          <cell r="R793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6" t="str">
            <v/>
          </cell>
          <cell r="Z7936" t="str">
            <v/>
          </cell>
          <cell r="AC7936" t="str">
            <v/>
          </cell>
          <cell r="AD7936" t="str">
            <v/>
          </cell>
          <cell r="AE7936">
            <v>152</v>
          </cell>
          <cell r="AF7936">
            <v>88</v>
          </cell>
          <cell r="AG7936">
            <v>84</v>
          </cell>
          <cell r="AH7936">
            <v>1365</v>
          </cell>
          <cell r="AI7936">
            <v>1312</v>
          </cell>
          <cell r="AJ7936">
            <v>1365</v>
          </cell>
          <cell r="AK7936">
            <v>1312</v>
          </cell>
          <cell r="AL7936">
            <v>4</v>
          </cell>
          <cell r="AM7936">
            <v>1</v>
          </cell>
        </row>
        <row r="7937">
          <cell r="F7937">
            <v>355027571</v>
          </cell>
          <cell r="G7937" t="str">
            <v>T3115A</v>
          </cell>
          <cell r="H7937" t="str">
            <v>Brake Pad Set, disc brake</v>
          </cell>
          <cell r="I7937" t="str">
            <v>Asian range</v>
          </cell>
          <cell r="J7937" t="str">
            <v>Brake Friction</v>
          </cell>
          <cell r="K7937" t="str">
            <v>TW</v>
          </cell>
          <cell r="L7937" t="str">
            <v>H</v>
          </cell>
          <cell r="N7937" t="str">
            <v>upon request</v>
          </cell>
          <cell r="O7937" t="str">
            <v>country restriction</v>
          </cell>
          <cell r="P7937" t="str">
            <v>T3115A</v>
          </cell>
          <cell r="Q7937" t="str">
            <v>-</v>
          </cell>
          <cell r="R793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7" t="str">
            <v/>
          </cell>
          <cell r="Z7937" t="str">
            <v/>
          </cell>
          <cell r="AA7937">
            <v>8.65</v>
          </cell>
          <cell r="AB7937">
            <v>6.7926937738246504</v>
          </cell>
          <cell r="AC7937" t="str">
            <v>price reduction non mover</v>
          </cell>
          <cell r="AD7937">
            <v>43910</v>
          </cell>
          <cell r="AE7937">
            <v>152</v>
          </cell>
          <cell r="AF7937">
            <v>88</v>
          </cell>
          <cell r="AG7937">
            <v>84</v>
          </cell>
          <cell r="AH7937">
            <v>1131</v>
          </cell>
          <cell r="AI7937">
            <v>1078</v>
          </cell>
          <cell r="AJ7937">
            <v>1131</v>
          </cell>
          <cell r="AK7937">
            <v>1078</v>
          </cell>
          <cell r="AL7937">
            <v>4</v>
          </cell>
          <cell r="AM7937">
            <v>1</v>
          </cell>
        </row>
        <row r="7938">
          <cell r="F7938">
            <v>355027581</v>
          </cell>
          <cell r="G7938" t="str">
            <v>T1269A</v>
          </cell>
          <cell r="H7938" t="str">
            <v>Brake Pad Set, disc brake</v>
          </cell>
          <cell r="I7938" t="str">
            <v>Asian range</v>
          </cell>
          <cell r="J7938" t="str">
            <v>Brake Friction</v>
          </cell>
          <cell r="K7938" t="str">
            <v>TW</v>
          </cell>
          <cell r="L7938" t="str">
            <v>H</v>
          </cell>
          <cell r="N7938" t="str">
            <v>upon request</v>
          </cell>
          <cell r="O7938" t="str">
            <v>country restriction</v>
          </cell>
          <cell r="P7938" t="str">
            <v>T1269A</v>
          </cell>
          <cell r="Q7938" t="str">
            <v>-</v>
          </cell>
          <cell r="R793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8" t="str">
            <v/>
          </cell>
          <cell r="Z7938" t="str">
            <v/>
          </cell>
          <cell r="AC7938" t="str">
            <v/>
          </cell>
          <cell r="AD7938" t="str">
            <v/>
          </cell>
          <cell r="AE7938">
            <v>125</v>
          </cell>
          <cell r="AF7938">
            <v>81</v>
          </cell>
          <cell r="AG7938">
            <v>80</v>
          </cell>
          <cell r="AH7938">
            <v>889</v>
          </cell>
          <cell r="AI7938">
            <v>864</v>
          </cell>
          <cell r="AJ7938">
            <v>889</v>
          </cell>
          <cell r="AK7938">
            <v>864</v>
          </cell>
          <cell r="AL7938">
            <v>4</v>
          </cell>
          <cell r="AM7938">
            <v>1</v>
          </cell>
        </row>
        <row r="7939">
          <cell r="F7939">
            <v>355027591</v>
          </cell>
          <cell r="G7939" t="str">
            <v>T3099A</v>
          </cell>
          <cell r="H7939" t="str">
            <v>Brake Pad Set, disc brake</v>
          </cell>
          <cell r="I7939" t="str">
            <v>Asian range</v>
          </cell>
          <cell r="J7939" t="str">
            <v>Brake Friction</v>
          </cell>
          <cell r="K7939" t="str">
            <v>TW</v>
          </cell>
          <cell r="L7939" t="str">
            <v>H</v>
          </cell>
          <cell r="N7939" t="str">
            <v>upon request</v>
          </cell>
          <cell r="O7939" t="str">
            <v>country restriction</v>
          </cell>
          <cell r="P7939" t="str">
            <v>T3099A</v>
          </cell>
          <cell r="Q7939" t="str">
            <v>-</v>
          </cell>
          <cell r="R793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39" t="str">
            <v/>
          </cell>
          <cell r="Z7939" t="str">
            <v/>
          </cell>
          <cell r="AC7939" t="str">
            <v/>
          </cell>
          <cell r="AD7939" t="str">
            <v/>
          </cell>
          <cell r="AE7939">
            <v>125</v>
          </cell>
          <cell r="AF7939">
            <v>81</v>
          </cell>
          <cell r="AG7939">
            <v>80</v>
          </cell>
          <cell r="AH7939">
            <v>1367</v>
          </cell>
          <cell r="AI7939">
            <v>1342</v>
          </cell>
          <cell r="AJ7939">
            <v>1367</v>
          </cell>
          <cell r="AK7939">
            <v>1342</v>
          </cell>
          <cell r="AL7939">
            <v>4</v>
          </cell>
          <cell r="AM7939">
            <v>1</v>
          </cell>
        </row>
        <row r="7940">
          <cell r="F7940">
            <v>355027601</v>
          </cell>
          <cell r="G7940" t="str">
            <v>T1239A</v>
          </cell>
          <cell r="H7940" t="str">
            <v>Brake Pad Set, disc brake</v>
          </cell>
          <cell r="I7940" t="str">
            <v>Asian range</v>
          </cell>
          <cell r="J7940" t="str">
            <v>Brake Friction</v>
          </cell>
          <cell r="K7940" t="str">
            <v>TW</v>
          </cell>
          <cell r="L7940" t="str">
            <v>H</v>
          </cell>
          <cell r="N7940" t="str">
            <v>upon request</v>
          </cell>
          <cell r="O7940" t="str">
            <v>country restriction</v>
          </cell>
          <cell r="P7940" t="str">
            <v>T1239A</v>
          </cell>
          <cell r="Q7940" t="str">
            <v>-</v>
          </cell>
          <cell r="R794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0" t="str">
            <v/>
          </cell>
          <cell r="Z7940" t="str">
            <v/>
          </cell>
          <cell r="AC7940" t="str">
            <v/>
          </cell>
          <cell r="AD7940" t="str">
            <v/>
          </cell>
          <cell r="AE7940">
            <v>125</v>
          </cell>
          <cell r="AF7940">
            <v>81</v>
          </cell>
          <cell r="AG7940">
            <v>80</v>
          </cell>
          <cell r="AH7940">
            <v>1266</v>
          </cell>
          <cell r="AI7940">
            <v>1241</v>
          </cell>
          <cell r="AJ7940">
            <v>1266</v>
          </cell>
          <cell r="AK7940">
            <v>1241</v>
          </cell>
          <cell r="AL7940">
            <v>4</v>
          </cell>
          <cell r="AM7940">
            <v>1</v>
          </cell>
        </row>
        <row r="7941">
          <cell r="F7941">
            <v>355027611</v>
          </cell>
          <cell r="G7941" t="str">
            <v>T1271A</v>
          </cell>
          <cell r="H7941" t="str">
            <v>Brake Pad Set, disc brake</v>
          </cell>
          <cell r="I7941" t="str">
            <v>Asian range</v>
          </cell>
          <cell r="J7941" t="str">
            <v>Brake Friction</v>
          </cell>
          <cell r="K7941" t="str">
            <v>TW</v>
          </cell>
          <cell r="L7941" t="str">
            <v>H</v>
          </cell>
          <cell r="N7941" t="str">
            <v>upon request</v>
          </cell>
          <cell r="O7941" t="str">
            <v>country restriction</v>
          </cell>
          <cell r="P7941" t="str">
            <v>T1271A</v>
          </cell>
          <cell r="Q7941" t="str">
            <v>-</v>
          </cell>
          <cell r="R794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1" t="str">
            <v/>
          </cell>
          <cell r="Z7941" t="str">
            <v/>
          </cell>
          <cell r="AC7941" t="str">
            <v/>
          </cell>
          <cell r="AD7941" t="str">
            <v/>
          </cell>
          <cell r="AE7941">
            <v>152</v>
          </cell>
          <cell r="AF7941">
            <v>88</v>
          </cell>
          <cell r="AG7941">
            <v>84</v>
          </cell>
          <cell r="AH7941">
            <v>1296</v>
          </cell>
          <cell r="AI7941">
            <v>1243</v>
          </cell>
          <cell r="AJ7941">
            <v>1296</v>
          </cell>
          <cell r="AK7941">
            <v>1243</v>
          </cell>
          <cell r="AL7941">
            <v>4</v>
          </cell>
          <cell r="AM7941">
            <v>1</v>
          </cell>
        </row>
        <row r="7942">
          <cell r="F7942">
            <v>355027621</v>
          </cell>
          <cell r="G7942" t="str">
            <v>T3117A</v>
          </cell>
          <cell r="H7942" t="str">
            <v>Brake Pad Set, disc brake</v>
          </cell>
          <cell r="I7942" t="str">
            <v>Asian range</v>
          </cell>
          <cell r="J7942" t="str">
            <v>Brake Friction</v>
          </cell>
          <cell r="K7942" t="str">
            <v>TW</v>
          </cell>
          <cell r="L7942" t="str">
            <v>H</v>
          </cell>
          <cell r="N7942" t="str">
            <v>upon request</v>
          </cell>
          <cell r="O7942" t="str">
            <v>country restriction</v>
          </cell>
          <cell r="P7942" t="str">
            <v>T3117A</v>
          </cell>
          <cell r="Q7942" t="str">
            <v>-</v>
          </cell>
          <cell r="R794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2" t="str">
            <v/>
          </cell>
          <cell r="Z7942" t="str">
            <v/>
          </cell>
          <cell r="AA7942">
            <v>6.39</v>
          </cell>
          <cell r="AB7942">
            <v>5.0172172808132149</v>
          </cell>
          <cell r="AC7942" t="str">
            <v>price reduction non mover</v>
          </cell>
          <cell r="AD7942">
            <v>43910</v>
          </cell>
          <cell r="AE7942">
            <v>125</v>
          </cell>
          <cell r="AF7942">
            <v>81</v>
          </cell>
          <cell r="AG7942">
            <v>80</v>
          </cell>
          <cell r="AH7942">
            <v>917</v>
          </cell>
          <cell r="AI7942">
            <v>892</v>
          </cell>
          <cell r="AJ7942">
            <v>917</v>
          </cell>
          <cell r="AK7942">
            <v>892</v>
          </cell>
          <cell r="AL7942">
            <v>4</v>
          </cell>
          <cell r="AM7942">
            <v>1</v>
          </cell>
        </row>
        <row r="7943">
          <cell r="F7943">
            <v>355027631</v>
          </cell>
          <cell r="G7943" t="str">
            <v>T1241A</v>
          </cell>
          <cell r="H7943" t="str">
            <v>Brake Pad Set, disc brake</v>
          </cell>
          <cell r="I7943" t="str">
            <v>Asian range</v>
          </cell>
          <cell r="J7943" t="str">
            <v>Brake Friction</v>
          </cell>
          <cell r="K7943" t="str">
            <v>TW</v>
          </cell>
          <cell r="L7943" t="str">
            <v>H</v>
          </cell>
          <cell r="N7943" t="str">
            <v>upon request</v>
          </cell>
          <cell r="O7943" t="str">
            <v>country restriction</v>
          </cell>
          <cell r="P7943" t="str">
            <v>T1241A</v>
          </cell>
          <cell r="Q7943" t="str">
            <v>-</v>
          </cell>
          <cell r="R794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3" t="str">
            <v/>
          </cell>
          <cell r="Z7943" t="str">
            <v/>
          </cell>
          <cell r="AC7943" t="str">
            <v/>
          </cell>
          <cell r="AD7943" t="str">
            <v/>
          </cell>
          <cell r="AE7943">
            <v>152</v>
          </cell>
          <cell r="AF7943">
            <v>88</v>
          </cell>
          <cell r="AG7943">
            <v>84</v>
          </cell>
          <cell r="AH7943">
            <v>1088</v>
          </cell>
          <cell r="AI7943">
            <v>1035</v>
          </cell>
          <cell r="AJ7943">
            <v>1088</v>
          </cell>
          <cell r="AK7943">
            <v>1035</v>
          </cell>
          <cell r="AL7943">
            <v>4</v>
          </cell>
          <cell r="AM7943">
            <v>1</v>
          </cell>
        </row>
        <row r="7944">
          <cell r="F7944">
            <v>355027641</v>
          </cell>
          <cell r="G7944" t="str">
            <v>T1243A</v>
          </cell>
          <cell r="H7944" t="str">
            <v>Brake Pad Set, disc brake</v>
          </cell>
          <cell r="I7944" t="str">
            <v>Asian range</v>
          </cell>
          <cell r="J7944" t="str">
            <v>Brake Friction</v>
          </cell>
          <cell r="K7944" t="str">
            <v>TW</v>
          </cell>
          <cell r="L7944" t="str">
            <v>H</v>
          </cell>
          <cell r="N7944" t="str">
            <v>upon request</v>
          </cell>
          <cell r="O7944" t="str">
            <v>country restriction</v>
          </cell>
          <cell r="P7944" t="str">
            <v>T1243A</v>
          </cell>
          <cell r="Q7944" t="str">
            <v>-</v>
          </cell>
          <cell r="R794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4" t="str">
            <v/>
          </cell>
          <cell r="Z7944" t="str">
            <v/>
          </cell>
          <cell r="AC7944" t="str">
            <v/>
          </cell>
          <cell r="AD7944" t="str">
            <v/>
          </cell>
          <cell r="AE7944">
            <v>125</v>
          </cell>
          <cell r="AF7944">
            <v>81</v>
          </cell>
          <cell r="AG7944">
            <v>80</v>
          </cell>
          <cell r="AH7944">
            <v>976</v>
          </cell>
          <cell r="AI7944">
            <v>951</v>
          </cell>
          <cell r="AJ7944">
            <v>976</v>
          </cell>
          <cell r="AK7944">
            <v>951</v>
          </cell>
          <cell r="AL7944">
            <v>4</v>
          </cell>
          <cell r="AM7944">
            <v>1</v>
          </cell>
        </row>
        <row r="7945">
          <cell r="F7945">
            <v>355027651</v>
          </cell>
          <cell r="G7945" t="str">
            <v>T1282A</v>
          </cell>
          <cell r="H7945" t="str">
            <v>Brake Pad Set, disc brake</v>
          </cell>
          <cell r="I7945" t="str">
            <v>Asian range</v>
          </cell>
          <cell r="J7945" t="str">
            <v>Brake Friction</v>
          </cell>
          <cell r="K7945" t="str">
            <v>TW</v>
          </cell>
          <cell r="L7945" t="str">
            <v>H</v>
          </cell>
          <cell r="N7945" t="str">
            <v>upon request</v>
          </cell>
          <cell r="O7945" t="str">
            <v>country restriction</v>
          </cell>
          <cell r="P7945" t="str">
            <v>T1282A</v>
          </cell>
          <cell r="Q7945" t="str">
            <v>-</v>
          </cell>
          <cell r="R794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5" t="str">
            <v/>
          </cell>
          <cell r="Z7945" t="str">
            <v/>
          </cell>
          <cell r="AA7945">
            <v>11.23</v>
          </cell>
          <cell r="AB7945">
            <v>8.8175349428208385</v>
          </cell>
          <cell r="AC7945" t="str">
            <v>price reduction non mover</v>
          </cell>
          <cell r="AD7945">
            <v>43910</v>
          </cell>
          <cell r="AE7945">
            <v>180</v>
          </cell>
          <cell r="AF7945">
            <v>81</v>
          </cell>
          <cell r="AG7945">
            <v>80</v>
          </cell>
          <cell r="AH7945">
            <v>2240</v>
          </cell>
          <cell r="AI7945">
            <v>2150</v>
          </cell>
          <cell r="AJ7945">
            <v>2240</v>
          </cell>
          <cell r="AK7945">
            <v>2150</v>
          </cell>
          <cell r="AL7945">
            <v>4</v>
          </cell>
          <cell r="AM7945">
            <v>1</v>
          </cell>
        </row>
        <row r="7946">
          <cell r="F7946">
            <v>355027661</v>
          </cell>
          <cell r="G7946" t="str">
            <v>T1305A</v>
          </cell>
          <cell r="H7946" t="str">
            <v>Brake Pad Set, disc brake</v>
          </cell>
          <cell r="I7946" t="str">
            <v>Asian range</v>
          </cell>
          <cell r="J7946" t="str">
            <v>Brake Friction</v>
          </cell>
          <cell r="K7946" t="str">
            <v>TW</v>
          </cell>
          <cell r="L7946" t="str">
            <v>H</v>
          </cell>
          <cell r="N7946" t="str">
            <v>upon request</v>
          </cell>
          <cell r="O7946" t="str">
            <v>country restriction</v>
          </cell>
          <cell r="P7946" t="str">
            <v>T1305A</v>
          </cell>
          <cell r="Q7946" t="str">
            <v>-</v>
          </cell>
          <cell r="R794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6" t="str">
            <v/>
          </cell>
          <cell r="Z7946" t="str">
            <v/>
          </cell>
          <cell r="AC7946" t="str">
            <v/>
          </cell>
          <cell r="AD7946" t="str">
            <v/>
          </cell>
          <cell r="AE7946">
            <v>125</v>
          </cell>
          <cell r="AF7946">
            <v>81</v>
          </cell>
          <cell r="AG7946">
            <v>80</v>
          </cell>
          <cell r="AH7946">
            <v>1026</v>
          </cell>
          <cell r="AI7946">
            <v>1001</v>
          </cell>
          <cell r="AJ7946">
            <v>1026</v>
          </cell>
          <cell r="AK7946">
            <v>1001</v>
          </cell>
          <cell r="AL7946">
            <v>4</v>
          </cell>
          <cell r="AM7946">
            <v>1</v>
          </cell>
        </row>
        <row r="7947">
          <cell r="F7947">
            <v>355027671</v>
          </cell>
          <cell r="G7947" t="str">
            <v>T1474A</v>
          </cell>
          <cell r="H7947" t="str">
            <v>Brake Pad Set, disc brake</v>
          </cell>
          <cell r="I7947" t="str">
            <v>Asian range</v>
          </cell>
          <cell r="J7947" t="str">
            <v>Brake Friction</v>
          </cell>
          <cell r="K7947" t="str">
            <v>TW</v>
          </cell>
          <cell r="L7947" t="str">
            <v>H</v>
          </cell>
          <cell r="N7947" t="str">
            <v>upon request</v>
          </cell>
          <cell r="O7947" t="str">
            <v>country restriction</v>
          </cell>
          <cell r="P7947" t="str">
            <v>T1474A</v>
          </cell>
          <cell r="Q7947" t="str">
            <v>-</v>
          </cell>
          <cell r="R794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7" t="str">
            <v/>
          </cell>
          <cell r="Z7947" t="str">
            <v/>
          </cell>
          <cell r="AC7947" t="str">
            <v/>
          </cell>
          <cell r="AD7947" t="str">
            <v/>
          </cell>
          <cell r="AE7947">
            <v>180</v>
          </cell>
          <cell r="AF7947">
            <v>81</v>
          </cell>
          <cell r="AG7947">
            <v>80</v>
          </cell>
          <cell r="AH7947">
            <v>3690</v>
          </cell>
          <cell r="AI7947">
            <v>3600</v>
          </cell>
          <cell r="AJ7947">
            <v>3690</v>
          </cell>
          <cell r="AK7947">
            <v>3600</v>
          </cell>
          <cell r="AL7947">
            <v>4</v>
          </cell>
          <cell r="AM7947">
            <v>1</v>
          </cell>
        </row>
        <row r="7948">
          <cell r="F7948">
            <v>355027681</v>
          </cell>
          <cell r="G7948" t="str">
            <v>T1306A</v>
          </cell>
          <cell r="H7948" t="str">
            <v>Brake Pad Set, disc brake</v>
          </cell>
          <cell r="I7948" t="str">
            <v>Asian range</v>
          </cell>
          <cell r="J7948" t="str">
            <v>Brake Friction</v>
          </cell>
          <cell r="K7948" t="str">
            <v>TW</v>
          </cell>
          <cell r="L7948" t="str">
            <v>H</v>
          </cell>
          <cell r="N7948" t="str">
            <v>upon request</v>
          </cell>
          <cell r="O7948" t="str">
            <v>country restriction</v>
          </cell>
          <cell r="P7948" t="str">
            <v>T1306A</v>
          </cell>
          <cell r="Q7948" t="str">
            <v>-</v>
          </cell>
          <cell r="R794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8" t="str">
            <v/>
          </cell>
          <cell r="Z7948" t="str">
            <v/>
          </cell>
          <cell r="AC7948" t="str">
            <v/>
          </cell>
          <cell r="AD7948" t="str">
            <v/>
          </cell>
          <cell r="AE7948">
            <v>152</v>
          </cell>
          <cell r="AF7948">
            <v>88</v>
          </cell>
          <cell r="AG7948">
            <v>84</v>
          </cell>
          <cell r="AH7948">
            <v>1263</v>
          </cell>
          <cell r="AI7948">
            <v>1210</v>
          </cell>
          <cell r="AJ7948">
            <v>1263</v>
          </cell>
          <cell r="AK7948">
            <v>1210</v>
          </cell>
          <cell r="AL7948">
            <v>4</v>
          </cell>
          <cell r="AM7948">
            <v>1</v>
          </cell>
        </row>
        <row r="7949">
          <cell r="F7949">
            <v>355027691</v>
          </cell>
          <cell r="G7949" t="str">
            <v>T1307A</v>
          </cell>
          <cell r="H7949" t="str">
            <v>Brake Pad Set, disc brake</v>
          </cell>
          <cell r="I7949" t="str">
            <v>Asian range</v>
          </cell>
          <cell r="J7949" t="str">
            <v>Brake Friction</v>
          </cell>
          <cell r="K7949" t="str">
            <v>TW</v>
          </cell>
          <cell r="L7949" t="str">
            <v>H</v>
          </cell>
          <cell r="N7949" t="str">
            <v>upon request</v>
          </cell>
          <cell r="O7949" t="str">
            <v>country restriction</v>
          </cell>
          <cell r="P7949" t="str">
            <v>T1307A</v>
          </cell>
          <cell r="Q7949" t="str">
            <v>-</v>
          </cell>
          <cell r="R794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49" t="str">
            <v/>
          </cell>
          <cell r="Z7949" t="str">
            <v/>
          </cell>
          <cell r="AC7949" t="str">
            <v/>
          </cell>
          <cell r="AD7949" t="str">
            <v/>
          </cell>
          <cell r="AE7949">
            <v>180</v>
          </cell>
          <cell r="AF7949">
            <v>81</v>
          </cell>
          <cell r="AG7949">
            <v>80</v>
          </cell>
          <cell r="AH7949">
            <v>1972</v>
          </cell>
          <cell r="AI7949">
            <v>1882</v>
          </cell>
          <cell r="AJ7949">
            <v>1972</v>
          </cell>
          <cell r="AK7949">
            <v>1882</v>
          </cell>
          <cell r="AL7949">
            <v>4</v>
          </cell>
          <cell r="AM7949">
            <v>1</v>
          </cell>
        </row>
        <row r="7950">
          <cell r="F7950">
            <v>355027701</v>
          </cell>
          <cell r="G7950" t="str">
            <v>T1276A</v>
          </cell>
          <cell r="H7950" t="str">
            <v>Brake Pad Set, disc brake</v>
          </cell>
          <cell r="I7950" t="str">
            <v>Asian range</v>
          </cell>
          <cell r="J7950" t="str">
            <v>Brake Friction</v>
          </cell>
          <cell r="K7950" t="str">
            <v>TW</v>
          </cell>
          <cell r="L7950" t="str">
            <v>H</v>
          </cell>
          <cell r="N7950" t="str">
            <v>upon request</v>
          </cell>
          <cell r="O7950" t="str">
            <v>country restriction</v>
          </cell>
          <cell r="P7950" t="str">
            <v>T1276A</v>
          </cell>
          <cell r="Q7950" t="str">
            <v>-</v>
          </cell>
          <cell r="R795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0" t="str">
            <v/>
          </cell>
          <cell r="Z7950" t="str">
            <v/>
          </cell>
          <cell r="AA7950">
            <v>11.92</v>
          </cell>
          <cell r="AB7950">
            <v>9.3561626429479041</v>
          </cell>
          <cell r="AD7950">
            <v>43614</v>
          </cell>
          <cell r="AE7950">
            <v>125</v>
          </cell>
          <cell r="AF7950">
            <v>81</v>
          </cell>
          <cell r="AG7950">
            <v>80</v>
          </cell>
          <cell r="AH7950">
            <v>767</v>
          </cell>
          <cell r="AI7950">
            <v>742</v>
          </cell>
          <cell r="AJ7950">
            <v>767</v>
          </cell>
          <cell r="AK7950">
            <v>742</v>
          </cell>
          <cell r="AL7950">
            <v>4</v>
          </cell>
          <cell r="AM7950">
            <v>1</v>
          </cell>
        </row>
        <row r="7951">
          <cell r="F7951">
            <v>355027711</v>
          </cell>
          <cell r="G7951" t="str">
            <v>T1274A</v>
          </cell>
          <cell r="H7951" t="str">
            <v>Brake Pad Set, disc brake</v>
          </cell>
          <cell r="I7951" t="str">
            <v>Asian range</v>
          </cell>
          <cell r="J7951" t="str">
            <v>Brake Friction</v>
          </cell>
          <cell r="K7951" t="str">
            <v>TW</v>
          </cell>
          <cell r="L7951" t="str">
            <v>H</v>
          </cell>
          <cell r="N7951" t="str">
            <v>upon request</v>
          </cell>
          <cell r="O7951" t="str">
            <v>country restriction</v>
          </cell>
          <cell r="P7951" t="str">
            <v>T1274A</v>
          </cell>
          <cell r="Q7951" t="str">
            <v>-</v>
          </cell>
          <cell r="R79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1" t="str">
            <v/>
          </cell>
          <cell r="Z7951" t="str">
            <v/>
          </cell>
          <cell r="AA7951">
            <v>14.63</v>
          </cell>
          <cell r="AB7951">
            <v>11.480749682337992</v>
          </cell>
          <cell r="AD7951">
            <v>43614</v>
          </cell>
          <cell r="AE7951">
            <v>152</v>
          </cell>
          <cell r="AF7951">
            <v>88</v>
          </cell>
          <cell r="AG7951">
            <v>84</v>
          </cell>
          <cell r="AH7951">
            <v>1657</v>
          </cell>
          <cell r="AI7951">
            <v>1604</v>
          </cell>
          <cell r="AJ7951">
            <v>1657</v>
          </cell>
          <cell r="AK7951">
            <v>1604</v>
          </cell>
          <cell r="AL7951">
            <v>4</v>
          </cell>
          <cell r="AM7951">
            <v>1</v>
          </cell>
        </row>
        <row r="7952">
          <cell r="F7952">
            <v>355027721</v>
          </cell>
          <cell r="G7952" t="str">
            <v>T1281A</v>
          </cell>
          <cell r="H7952" t="str">
            <v>Brake Pad Set, disc brake</v>
          </cell>
          <cell r="I7952" t="str">
            <v>Asian range</v>
          </cell>
          <cell r="J7952" t="str">
            <v>Brake Friction</v>
          </cell>
          <cell r="K7952" t="str">
            <v>TW</v>
          </cell>
          <cell r="L7952" t="str">
            <v>H</v>
          </cell>
          <cell r="N7952" t="str">
            <v>upon request</v>
          </cell>
          <cell r="O7952" t="str">
            <v>country restriction</v>
          </cell>
          <cell r="P7952" t="str">
            <v>T1281A</v>
          </cell>
          <cell r="Q7952" t="str">
            <v>-</v>
          </cell>
          <cell r="R79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2" t="str">
            <v/>
          </cell>
          <cell r="Z7952" t="str">
            <v/>
          </cell>
          <cell r="AA7952">
            <v>9.6300000000000008</v>
          </cell>
          <cell r="AB7952">
            <v>7.5607369758576866</v>
          </cell>
          <cell r="AD7952">
            <v>43614</v>
          </cell>
          <cell r="AE7952">
            <v>152</v>
          </cell>
          <cell r="AF7952">
            <v>88</v>
          </cell>
          <cell r="AG7952">
            <v>84</v>
          </cell>
          <cell r="AH7952">
            <v>1463</v>
          </cell>
          <cell r="AI7952">
            <v>1410</v>
          </cell>
          <cell r="AJ7952">
            <v>1463</v>
          </cell>
          <cell r="AK7952">
            <v>1410</v>
          </cell>
          <cell r="AL7952">
            <v>4</v>
          </cell>
          <cell r="AM7952">
            <v>1</v>
          </cell>
        </row>
        <row r="7953">
          <cell r="F7953">
            <v>355027731</v>
          </cell>
          <cell r="G7953" t="str">
            <v>T1308A</v>
          </cell>
          <cell r="H7953" t="str">
            <v>Brake Pad Set, disc brake</v>
          </cell>
          <cell r="I7953" t="str">
            <v>Asian range</v>
          </cell>
          <cell r="J7953" t="str">
            <v>Brake Friction</v>
          </cell>
          <cell r="K7953" t="str">
            <v>TW</v>
          </cell>
          <cell r="L7953" t="str">
            <v>H</v>
          </cell>
          <cell r="N7953" t="str">
            <v>upon request</v>
          </cell>
          <cell r="O7953" t="str">
            <v>country restriction</v>
          </cell>
          <cell r="P7953" t="str">
            <v>T1308A</v>
          </cell>
          <cell r="Q7953" t="str">
            <v>-</v>
          </cell>
          <cell r="R795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3" t="str">
            <v/>
          </cell>
          <cell r="Z7953" t="str">
            <v/>
          </cell>
          <cell r="AC7953" t="str">
            <v/>
          </cell>
          <cell r="AD7953" t="str">
            <v/>
          </cell>
          <cell r="AE7953">
            <v>125</v>
          </cell>
          <cell r="AF7953">
            <v>81</v>
          </cell>
          <cell r="AG7953">
            <v>80</v>
          </cell>
          <cell r="AH7953">
            <v>747</v>
          </cell>
          <cell r="AI7953">
            <v>722</v>
          </cell>
          <cell r="AJ7953">
            <v>747</v>
          </cell>
          <cell r="AK7953">
            <v>722</v>
          </cell>
          <cell r="AL7953">
            <v>4</v>
          </cell>
          <cell r="AM7953">
            <v>1</v>
          </cell>
        </row>
        <row r="7954">
          <cell r="F7954">
            <v>355027741</v>
          </cell>
          <cell r="G7954" t="str">
            <v>T1254A</v>
          </cell>
          <cell r="H7954" t="str">
            <v>Brake Pad Set, disc brake</v>
          </cell>
          <cell r="I7954" t="str">
            <v>Asian range</v>
          </cell>
          <cell r="J7954" t="str">
            <v>Brake Friction</v>
          </cell>
          <cell r="K7954" t="str">
            <v>TW</v>
          </cell>
          <cell r="L7954" t="str">
            <v>H</v>
          </cell>
          <cell r="N7954" t="str">
            <v>upon request</v>
          </cell>
          <cell r="O7954" t="str">
            <v>country restriction</v>
          </cell>
          <cell r="P7954" t="str">
            <v>T1254A</v>
          </cell>
          <cell r="Q7954" t="str">
            <v>-</v>
          </cell>
          <cell r="R795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4" t="str">
            <v/>
          </cell>
          <cell r="Z7954" t="str">
            <v/>
          </cell>
          <cell r="AC7954" t="str">
            <v/>
          </cell>
          <cell r="AD7954" t="str">
            <v/>
          </cell>
          <cell r="AE7954">
            <v>125</v>
          </cell>
          <cell r="AF7954">
            <v>81</v>
          </cell>
          <cell r="AG7954">
            <v>80</v>
          </cell>
          <cell r="AH7954">
            <v>971</v>
          </cell>
          <cell r="AI7954">
            <v>946</v>
          </cell>
          <cell r="AJ7954">
            <v>971</v>
          </cell>
          <cell r="AK7954">
            <v>946</v>
          </cell>
          <cell r="AL7954">
            <v>4</v>
          </cell>
          <cell r="AM7954">
            <v>1</v>
          </cell>
        </row>
        <row r="7955">
          <cell r="F7955">
            <v>355027751</v>
          </cell>
          <cell r="G7955" t="str">
            <v>T5167A</v>
          </cell>
          <cell r="H7955" t="str">
            <v>Brake Pad Set, disc brake</v>
          </cell>
          <cell r="I7955" t="str">
            <v>Asian range</v>
          </cell>
          <cell r="J7955" t="str">
            <v>Brake Friction</v>
          </cell>
          <cell r="K7955" t="str">
            <v>TW</v>
          </cell>
          <cell r="L7955" t="str">
            <v>H</v>
          </cell>
          <cell r="N7955" t="str">
            <v>upon request</v>
          </cell>
          <cell r="O7955" t="str">
            <v>country restriction</v>
          </cell>
          <cell r="P7955" t="str">
            <v>T5167A</v>
          </cell>
          <cell r="Q7955" t="str">
            <v>-</v>
          </cell>
          <cell r="R795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5" t="str">
            <v/>
          </cell>
          <cell r="Z7955" t="str">
            <v/>
          </cell>
          <cell r="AA7955">
            <v>10.89</v>
          </cell>
          <cell r="AB7955">
            <v>8.5482210927573057</v>
          </cell>
          <cell r="AC7955" t="str">
            <v>price reduction non mover</v>
          </cell>
          <cell r="AD7955">
            <v>43910</v>
          </cell>
          <cell r="AE7955">
            <v>152</v>
          </cell>
          <cell r="AF7955">
            <v>88</v>
          </cell>
          <cell r="AG7955">
            <v>84</v>
          </cell>
          <cell r="AH7955">
            <v>1675</v>
          </cell>
          <cell r="AI7955">
            <v>1622</v>
          </cell>
          <cell r="AJ7955">
            <v>1675</v>
          </cell>
          <cell r="AK7955">
            <v>1622</v>
          </cell>
          <cell r="AL7955">
            <v>4</v>
          </cell>
          <cell r="AM7955">
            <v>1</v>
          </cell>
        </row>
        <row r="7956">
          <cell r="F7956">
            <v>355027761</v>
          </cell>
          <cell r="G7956" t="str">
            <v>T1193A</v>
          </cell>
          <cell r="H7956" t="str">
            <v>Brake Pad Set, disc brake</v>
          </cell>
          <cell r="I7956" t="str">
            <v>Asian range</v>
          </cell>
          <cell r="J7956" t="str">
            <v>Brake Friction</v>
          </cell>
          <cell r="K7956" t="str">
            <v>TW</v>
          </cell>
          <cell r="L7956" t="str">
            <v>H</v>
          </cell>
          <cell r="N7956" t="str">
            <v>upon request</v>
          </cell>
          <cell r="O7956" t="str">
            <v>country restriction</v>
          </cell>
          <cell r="P7956" t="str">
            <v>T1193A</v>
          </cell>
          <cell r="Q7956" t="str">
            <v>-</v>
          </cell>
          <cell r="R795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6" t="str">
            <v/>
          </cell>
          <cell r="Z7956" t="str">
            <v/>
          </cell>
          <cell r="AA7956">
            <v>8.9700000000000006</v>
          </cell>
          <cell r="AB7956">
            <v>7.0420584498094021</v>
          </cell>
          <cell r="AC7956" t="str">
            <v>price reduction non mover</v>
          </cell>
          <cell r="AD7956">
            <v>43910</v>
          </cell>
          <cell r="AE7956">
            <v>209</v>
          </cell>
          <cell r="AF7956">
            <v>134</v>
          </cell>
          <cell r="AG7956">
            <v>88</v>
          </cell>
          <cell r="AH7956">
            <v>1740</v>
          </cell>
          <cell r="AI7956">
            <v>1630</v>
          </cell>
          <cell r="AJ7956">
            <v>1740</v>
          </cell>
          <cell r="AK7956">
            <v>1630</v>
          </cell>
          <cell r="AL7956">
            <v>4</v>
          </cell>
          <cell r="AM7956">
            <v>1</v>
          </cell>
        </row>
        <row r="7957">
          <cell r="F7957">
            <v>355027771</v>
          </cell>
          <cell r="G7957" t="str">
            <v>T1370A</v>
          </cell>
          <cell r="H7957" t="str">
            <v>Brake Pad Set, disc brake</v>
          </cell>
          <cell r="I7957" t="str">
            <v>Asian range</v>
          </cell>
          <cell r="J7957" t="str">
            <v>Brake Friction</v>
          </cell>
          <cell r="K7957" t="str">
            <v>TW</v>
          </cell>
          <cell r="L7957" t="str">
            <v>H</v>
          </cell>
          <cell r="N7957" t="str">
            <v>upon request</v>
          </cell>
          <cell r="O7957" t="str">
            <v>country restriction</v>
          </cell>
          <cell r="P7957" t="str">
            <v>T1370A</v>
          </cell>
          <cell r="Q7957" t="str">
            <v>-</v>
          </cell>
          <cell r="R795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7" t="str">
            <v/>
          </cell>
          <cell r="Z7957" t="str">
            <v/>
          </cell>
          <cell r="AC7957" t="str">
            <v/>
          </cell>
          <cell r="AD7957" t="str">
            <v/>
          </cell>
          <cell r="AE7957">
            <v>180</v>
          </cell>
          <cell r="AF7957">
            <v>81</v>
          </cell>
          <cell r="AG7957">
            <v>80</v>
          </cell>
          <cell r="AH7957">
            <v>2506</v>
          </cell>
          <cell r="AI7957">
            <v>2416</v>
          </cell>
          <cell r="AJ7957">
            <v>2506</v>
          </cell>
          <cell r="AK7957">
            <v>2416</v>
          </cell>
          <cell r="AL7957">
            <v>4</v>
          </cell>
          <cell r="AM7957">
            <v>1</v>
          </cell>
        </row>
        <row r="7958">
          <cell r="F7958">
            <v>355027781</v>
          </cell>
          <cell r="G7958" t="str">
            <v>T1343A</v>
          </cell>
          <cell r="H7958" t="str">
            <v>Brake Pad Set, disc brake</v>
          </cell>
          <cell r="I7958" t="str">
            <v>Asian range</v>
          </cell>
          <cell r="J7958" t="str">
            <v>Brake Friction</v>
          </cell>
          <cell r="K7958" t="str">
            <v>TW</v>
          </cell>
          <cell r="L7958" t="str">
            <v>H</v>
          </cell>
          <cell r="N7958" t="str">
            <v>upon request</v>
          </cell>
          <cell r="O7958" t="str">
            <v>country restriction</v>
          </cell>
          <cell r="P7958" t="str">
            <v>T1343A</v>
          </cell>
          <cell r="Q7958" t="str">
            <v>-</v>
          </cell>
          <cell r="R795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8" t="str">
            <v/>
          </cell>
          <cell r="Z7958" t="str">
            <v/>
          </cell>
          <cell r="AA7958">
            <v>11.01</v>
          </cell>
          <cell r="AB7958">
            <v>8.6479669631512071</v>
          </cell>
          <cell r="AD7958">
            <v>43614</v>
          </cell>
          <cell r="AE7958">
            <v>125</v>
          </cell>
          <cell r="AF7958">
            <v>81</v>
          </cell>
          <cell r="AG7958">
            <v>80</v>
          </cell>
          <cell r="AH7958">
            <v>913</v>
          </cell>
          <cell r="AI7958">
            <v>888</v>
          </cell>
          <cell r="AJ7958">
            <v>913</v>
          </cell>
          <cell r="AK7958">
            <v>888</v>
          </cell>
          <cell r="AL7958">
            <v>4</v>
          </cell>
          <cell r="AM7958">
            <v>1</v>
          </cell>
        </row>
        <row r="7959">
          <cell r="F7959">
            <v>355027791</v>
          </cell>
          <cell r="G7959" t="str">
            <v>T1265A</v>
          </cell>
          <cell r="H7959" t="str">
            <v>Brake Pad Set, disc brake</v>
          </cell>
          <cell r="I7959" t="str">
            <v>Asian range</v>
          </cell>
          <cell r="J7959" t="str">
            <v>Brake Friction</v>
          </cell>
          <cell r="K7959" t="str">
            <v>TW</v>
          </cell>
          <cell r="L7959" t="str">
            <v>H</v>
          </cell>
          <cell r="N7959" t="str">
            <v>upon request</v>
          </cell>
          <cell r="O7959" t="str">
            <v>country restriction</v>
          </cell>
          <cell r="P7959" t="str">
            <v>T1265A</v>
          </cell>
          <cell r="Q7959" t="str">
            <v>-</v>
          </cell>
          <cell r="R795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59" t="str">
            <v/>
          </cell>
          <cell r="Z7959" t="str">
            <v/>
          </cell>
          <cell r="AC7959" t="str">
            <v/>
          </cell>
          <cell r="AD7959" t="str">
            <v/>
          </cell>
          <cell r="AE7959">
            <v>180</v>
          </cell>
          <cell r="AF7959">
            <v>81</v>
          </cell>
          <cell r="AG7959">
            <v>80</v>
          </cell>
          <cell r="AH7959">
            <v>2023</v>
          </cell>
          <cell r="AI7959">
            <v>1933</v>
          </cell>
          <cell r="AJ7959">
            <v>2023</v>
          </cell>
          <cell r="AK7959">
            <v>1933</v>
          </cell>
          <cell r="AL7959">
            <v>4</v>
          </cell>
          <cell r="AM7959">
            <v>1</v>
          </cell>
        </row>
        <row r="7960">
          <cell r="F7960">
            <v>355027801</v>
          </cell>
          <cell r="G7960" t="str">
            <v>T3017A</v>
          </cell>
          <cell r="H7960" t="str">
            <v>Brake Pad Set, disc brake</v>
          </cell>
          <cell r="I7960" t="str">
            <v>Asian range</v>
          </cell>
          <cell r="J7960" t="str">
            <v>Brake Friction</v>
          </cell>
          <cell r="K7960" t="str">
            <v>TW</v>
          </cell>
          <cell r="L7960" t="str">
            <v>H</v>
          </cell>
          <cell r="N7960" t="str">
            <v>upon request</v>
          </cell>
          <cell r="O7960" t="str">
            <v>country restriction</v>
          </cell>
          <cell r="P7960" t="str">
            <v>T3017A</v>
          </cell>
          <cell r="Q7960" t="str">
            <v>-</v>
          </cell>
          <cell r="R796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0" t="str">
            <v/>
          </cell>
          <cell r="Z7960" t="str">
            <v/>
          </cell>
          <cell r="AA7960">
            <v>8.0299999999999994</v>
          </cell>
          <cell r="AB7960">
            <v>6.3039390088945355</v>
          </cell>
          <cell r="AD7960">
            <v>43614</v>
          </cell>
          <cell r="AE7960">
            <v>125</v>
          </cell>
          <cell r="AF7960">
            <v>81</v>
          </cell>
          <cell r="AG7960">
            <v>80</v>
          </cell>
          <cell r="AH7960">
            <v>680</v>
          </cell>
          <cell r="AI7960">
            <v>655</v>
          </cell>
          <cell r="AJ7960">
            <v>680</v>
          </cell>
          <cell r="AK7960">
            <v>655</v>
          </cell>
          <cell r="AL7960">
            <v>4</v>
          </cell>
          <cell r="AM7960">
            <v>1</v>
          </cell>
        </row>
        <row r="7961">
          <cell r="F7961">
            <v>355027811</v>
          </cell>
          <cell r="G7961" t="str">
            <v>T1263A</v>
          </cell>
          <cell r="H7961" t="str">
            <v>Brake Pad Set, disc brake</v>
          </cell>
          <cell r="I7961" t="str">
            <v>Asian range</v>
          </cell>
          <cell r="J7961" t="str">
            <v>Brake Friction</v>
          </cell>
          <cell r="K7961" t="str">
            <v>TW</v>
          </cell>
          <cell r="L7961" t="str">
            <v>H</v>
          </cell>
          <cell r="N7961" t="str">
            <v>upon request</v>
          </cell>
          <cell r="O7961" t="str">
            <v>country restriction</v>
          </cell>
          <cell r="P7961" t="str">
            <v>T1263A</v>
          </cell>
          <cell r="Q7961" t="str">
            <v>-</v>
          </cell>
          <cell r="R796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1" t="str">
            <v/>
          </cell>
          <cell r="Z7961" t="str">
            <v/>
          </cell>
          <cell r="AC7961" t="str">
            <v/>
          </cell>
          <cell r="AD7961" t="str">
            <v/>
          </cell>
          <cell r="AE7961">
            <v>125</v>
          </cell>
          <cell r="AF7961">
            <v>81</v>
          </cell>
          <cell r="AG7961">
            <v>80</v>
          </cell>
          <cell r="AH7961">
            <v>767</v>
          </cell>
          <cell r="AI7961">
            <v>742</v>
          </cell>
          <cell r="AJ7961">
            <v>767</v>
          </cell>
          <cell r="AK7961">
            <v>742</v>
          </cell>
          <cell r="AL7961">
            <v>4</v>
          </cell>
          <cell r="AM7961">
            <v>1</v>
          </cell>
        </row>
        <row r="7962">
          <cell r="F7962">
            <v>355027821</v>
          </cell>
          <cell r="G7962" t="str">
            <v>T1371A</v>
          </cell>
          <cell r="H7962" t="str">
            <v>Brake Pad Set, disc brake</v>
          </cell>
          <cell r="I7962" t="str">
            <v>Asian range</v>
          </cell>
          <cell r="J7962" t="str">
            <v>Brake Friction</v>
          </cell>
          <cell r="K7962" t="str">
            <v>TW</v>
          </cell>
          <cell r="L7962" t="str">
            <v>H</v>
          </cell>
          <cell r="N7962" t="str">
            <v>upon request</v>
          </cell>
          <cell r="O7962" t="str">
            <v>country restriction</v>
          </cell>
          <cell r="P7962" t="str">
            <v>T1371A</v>
          </cell>
          <cell r="Q7962" t="str">
            <v>-</v>
          </cell>
          <cell r="R796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2" t="str">
            <v/>
          </cell>
          <cell r="Z7962" t="str">
            <v/>
          </cell>
          <cell r="AC7962" t="str">
            <v/>
          </cell>
          <cell r="AD7962" t="str">
            <v/>
          </cell>
          <cell r="AE7962">
            <v>125</v>
          </cell>
          <cell r="AF7962">
            <v>81</v>
          </cell>
          <cell r="AG7962">
            <v>80</v>
          </cell>
          <cell r="AH7962">
            <v>617</v>
          </cell>
          <cell r="AI7962">
            <v>592</v>
          </cell>
          <cell r="AJ7962">
            <v>617</v>
          </cell>
          <cell r="AK7962">
            <v>592</v>
          </cell>
          <cell r="AL7962">
            <v>4</v>
          </cell>
          <cell r="AM7962">
            <v>1</v>
          </cell>
        </row>
        <row r="7963">
          <cell r="F7963">
            <v>355027831</v>
          </cell>
          <cell r="G7963" t="str">
            <v>T1275A</v>
          </cell>
          <cell r="H7963" t="str">
            <v>Brake Pad Set, disc brake</v>
          </cell>
          <cell r="I7963" t="str">
            <v>Asian range</v>
          </cell>
          <cell r="J7963" t="str">
            <v>Brake Friction</v>
          </cell>
          <cell r="K7963" t="str">
            <v>TW</v>
          </cell>
          <cell r="L7963" t="str">
            <v>H</v>
          </cell>
          <cell r="N7963" t="str">
            <v>upon request</v>
          </cell>
          <cell r="O7963" t="str">
            <v>country restriction</v>
          </cell>
          <cell r="P7963" t="str">
            <v>T1275A</v>
          </cell>
          <cell r="Q7963" t="str">
            <v>-</v>
          </cell>
          <cell r="R796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3" t="str">
            <v/>
          </cell>
          <cell r="Z7963" t="str">
            <v/>
          </cell>
          <cell r="AC7963" t="str">
            <v/>
          </cell>
          <cell r="AD7963" t="str">
            <v/>
          </cell>
          <cell r="AE7963">
            <v>125</v>
          </cell>
          <cell r="AF7963">
            <v>81</v>
          </cell>
          <cell r="AG7963">
            <v>80</v>
          </cell>
          <cell r="AH7963">
            <v>1238</v>
          </cell>
          <cell r="AI7963">
            <v>1213</v>
          </cell>
          <cell r="AJ7963">
            <v>1238</v>
          </cell>
          <cell r="AK7963">
            <v>1213</v>
          </cell>
          <cell r="AL7963">
            <v>4</v>
          </cell>
          <cell r="AM7963">
            <v>1</v>
          </cell>
        </row>
        <row r="7964">
          <cell r="F7964">
            <v>355027841</v>
          </cell>
          <cell r="G7964" t="str">
            <v>T1615A</v>
          </cell>
          <cell r="H7964" t="str">
            <v>Brake Pad Set, disc brake</v>
          </cell>
          <cell r="I7964" t="str">
            <v>Asian range</v>
          </cell>
          <cell r="J7964" t="str">
            <v>Brake Friction</v>
          </cell>
          <cell r="K7964" t="str">
            <v>TW</v>
          </cell>
          <cell r="L7964" t="str">
            <v>H</v>
          </cell>
          <cell r="N7964" t="str">
            <v>upon request</v>
          </cell>
          <cell r="O7964" t="str">
            <v>country restriction</v>
          </cell>
          <cell r="P7964" t="str">
            <v>T1615A</v>
          </cell>
          <cell r="Q7964" t="str">
            <v>-</v>
          </cell>
          <cell r="R796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4" t="str">
            <v/>
          </cell>
          <cell r="Z7964" t="str">
            <v/>
          </cell>
          <cell r="AC7964" t="str">
            <v/>
          </cell>
          <cell r="AD7964" t="str">
            <v/>
          </cell>
          <cell r="AE7964">
            <v>125</v>
          </cell>
          <cell r="AF7964">
            <v>81</v>
          </cell>
          <cell r="AG7964">
            <v>80</v>
          </cell>
          <cell r="AH7964">
            <v>1467</v>
          </cell>
          <cell r="AI7964">
            <v>1442</v>
          </cell>
          <cell r="AJ7964">
            <v>1467</v>
          </cell>
          <cell r="AK7964">
            <v>1442</v>
          </cell>
          <cell r="AL7964">
            <v>4</v>
          </cell>
          <cell r="AM7964">
            <v>1</v>
          </cell>
        </row>
        <row r="7965">
          <cell r="F7965">
            <v>355027851</v>
          </cell>
          <cell r="G7965" t="str">
            <v>T1679A</v>
          </cell>
          <cell r="H7965" t="str">
            <v>Brake Pad Set, disc brake</v>
          </cell>
          <cell r="I7965" t="str">
            <v>Asian range</v>
          </cell>
          <cell r="J7965" t="str">
            <v>Brake Friction</v>
          </cell>
          <cell r="K7965" t="str">
            <v>TW</v>
          </cell>
          <cell r="L7965" t="str">
            <v>H</v>
          </cell>
          <cell r="N7965" t="str">
            <v>upon request</v>
          </cell>
          <cell r="O7965" t="str">
            <v>country restriction</v>
          </cell>
          <cell r="P7965" t="str">
            <v>T1679A</v>
          </cell>
          <cell r="Q7965" t="str">
            <v>-</v>
          </cell>
          <cell r="R796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5" t="str">
            <v/>
          </cell>
          <cell r="Z7965" t="str">
            <v/>
          </cell>
          <cell r="AC7965" t="str">
            <v/>
          </cell>
          <cell r="AD7965" t="str">
            <v/>
          </cell>
          <cell r="AE7965">
            <v>180</v>
          </cell>
          <cell r="AF7965">
            <v>81</v>
          </cell>
          <cell r="AG7965">
            <v>80</v>
          </cell>
          <cell r="AH7965">
            <v>1602</v>
          </cell>
          <cell r="AI7965">
            <v>1512</v>
          </cell>
          <cell r="AJ7965">
            <v>1602</v>
          </cell>
          <cell r="AK7965">
            <v>1512</v>
          </cell>
          <cell r="AL7965">
            <v>4</v>
          </cell>
          <cell r="AM7965">
            <v>1</v>
          </cell>
        </row>
        <row r="7966">
          <cell r="F7966">
            <v>355027861</v>
          </cell>
          <cell r="G7966" t="str">
            <v>T1413A</v>
          </cell>
          <cell r="H7966" t="str">
            <v>Brake Pad Set, disc brake</v>
          </cell>
          <cell r="I7966" t="str">
            <v>Asian range</v>
          </cell>
          <cell r="J7966" t="str">
            <v>Brake Friction</v>
          </cell>
          <cell r="K7966" t="str">
            <v>TW</v>
          </cell>
          <cell r="L7966" t="str">
            <v>H</v>
          </cell>
          <cell r="N7966" t="str">
            <v>upon request</v>
          </cell>
          <cell r="O7966" t="str">
            <v>country restriction</v>
          </cell>
          <cell r="P7966" t="str">
            <v>T1413A</v>
          </cell>
          <cell r="Q7966" t="str">
            <v>-</v>
          </cell>
          <cell r="R796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6" t="str">
            <v/>
          </cell>
          <cell r="Z7966" t="str">
            <v/>
          </cell>
          <cell r="AC7966" t="str">
            <v/>
          </cell>
          <cell r="AD7966" t="str">
            <v/>
          </cell>
          <cell r="AE7966">
            <v>125</v>
          </cell>
          <cell r="AF7966">
            <v>81</v>
          </cell>
          <cell r="AG7966">
            <v>80</v>
          </cell>
          <cell r="AH7966">
            <v>1091</v>
          </cell>
          <cell r="AI7966">
            <v>1066</v>
          </cell>
          <cell r="AJ7966">
            <v>1091</v>
          </cell>
          <cell r="AK7966">
            <v>1066</v>
          </cell>
          <cell r="AL7966">
            <v>4</v>
          </cell>
          <cell r="AM7966">
            <v>1</v>
          </cell>
        </row>
        <row r="7967">
          <cell r="F7967">
            <v>355027871</v>
          </cell>
          <cell r="G7967" t="str">
            <v>T1431A</v>
          </cell>
          <cell r="H7967" t="str">
            <v>Brake Pad Set, disc brake</v>
          </cell>
          <cell r="I7967" t="str">
            <v>Asian range</v>
          </cell>
          <cell r="J7967" t="str">
            <v>Brake Friction</v>
          </cell>
          <cell r="K7967" t="str">
            <v>TW</v>
          </cell>
          <cell r="L7967" t="str">
            <v>H</v>
          </cell>
          <cell r="N7967" t="str">
            <v>upon request</v>
          </cell>
          <cell r="O7967" t="str">
            <v>country restriction</v>
          </cell>
          <cell r="P7967" t="str">
            <v>T1431A</v>
          </cell>
          <cell r="Q7967" t="str">
            <v>-</v>
          </cell>
          <cell r="R796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7" t="str">
            <v/>
          </cell>
          <cell r="Z7967" t="str">
            <v/>
          </cell>
          <cell r="AC7967" t="str">
            <v/>
          </cell>
          <cell r="AD7967" t="str">
            <v/>
          </cell>
          <cell r="AE7967">
            <v>152</v>
          </cell>
          <cell r="AF7967">
            <v>88</v>
          </cell>
          <cell r="AG7967">
            <v>84</v>
          </cell>
          <cell r="AH7967">
            <v>1594</v>
          </cell>
          <cell r="AI7967">
            <v>1541</v>
          </cell>
          <cell r="AJ7967">
            <v>1594</v>
          </cell>
          <cell r="AK7967">
            <v>1541</v>
          </cell>
          <cell r="AL7967">
            <v>4</v>
          </cell>
          <cell r="AM7967">
            <v>1</v>
          </cell>
        </row>
        <row r="7968">
          <cell r="F7968">
            <v>355027881</v>
          </cell>
          <cell r="G7968" t="str">
            <v>T1436A</v>
          </cell>
          <cell r="H7968" t="str">
            <v>Brake Pad Set, disc brake</v>
          </cell>
          <cell r="I7968" t="str">
            <v>Asian range</v>
          </cell>
          <cell r="J7968" t="str">
            <v>Brake Friction</v>
          </cell>
          <cell r="K7968" t="str">
            <v>TW</v>
          </cell>
          <cell r="L7968" t="str">
            <v>H</v>
          </cell>
          <cell r="N7968" t="str">
            <v>upon request</v>
          </cell>
          <cell r="O7968" t="str">
            <v>country restriction</v>
          </cell>
          <cell r="P7968" t="str">
            <v>T1436A</v>
          </cell>
          <cell r="Q7968" t="str">
            <v>-</v>
          </cell>
          <cell r="R796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8" t="str">
            <v/>
          </cell>
          <cell r="Z7968" t="str">
            <v/>
          </cell>
          <cell r="AA7968">
            <v>9.58</v>
          </cell>
          <cell r="AB7968">
            <v>7.5208386277001269</v>
          </cell>
          <cell r="AC7968" t="str">
            <v>price reduction non mover</v>
          </cell>
          <cell r="AD7968">
            <v>43910</v>
          </cell>
          <cell r="AE7968">
            <v>209</v>
          </cell>
          <cell r="AF7968">
            <v>134</v>
          </cell>
          <cell r="AG7968">
            <v>88</v>
          </cell>
          <cell r="AH7968">
            <v>1954</v>
          </cell>
          <cell r="AI7968">
            <v>1844</v>
          </cell>
          <cell r="AJ7968">
            <v>1954</v>
          </cell>
          <cell r="AK7968">
            <v>1844</v>
          </cell>
          <cell r="AL7968">
            <v>4</v>
          </cell>
          <cell r="AM7968">
            <v>1</v>
          </cell>
        </row>
        <row r="7969">
          <cell r="F7969">
            <v>355027891</v>
          </cell>
          <cell r="G7969" t="str">
            <v>T1284A</v>
          </cell>
          <cell r="H7969" t="str">
            <v>Brake Pad Set, disc brake</v>
          </cell>
          <cell r="I7969" t="str">
            <v>Asian range</v>
          </cell>
          <cell r="J7969" t="str">
            <v>Brake Friction</v>
          </cell>
          <cell r="K7969" t="str">
            <v>TW</v>
          </cell>
          <cell r="L7969" t="str">
            <v>H</v>
          </cell>
          <cell r="N7969" t="str">
            <v>upon request</v>
          </cell>
          <cell r="O7969" t="str">
            <v>country restriction</v>
          </cell>
          <cell r="P7969" t="str">
            <v>T1284A</v>
          </cell>
          <cell r="Q7969" t="str">
            <v>-</v>
          </cell>
          <cell r="R796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69" t="str">
            <v/>
          </cell>
          <cell r="Z7969" t="str">
            <v/>
          </cell>
          <cell r="AA7969">
            <v>14.25</v>
          </cell>
          <cell r="AB7969">
            <v>11.19148665819568</v>
          </cell>
          <cell r="AD7969">
            <v>43614</v>
          </cell>
          <cell r="AE7969">
            <v>180</v>
          </cell>
          <cell r="AF7969">
            <v>81</v>
          </cell>
          <cell r="AG7969">
            <v>80</v>
          </cell>
          <cell r="AH7969">
            <v>1601</v>
          </cell>
          <cell r="AI7969">
            <v>1511</v>
          </cell>
          <cell r="AJ7969">
            <v>1601</v>
          </cell>
          <cell r="AK7969">
            <v>1511</v>
          </cell>
          <cell r="AL7969">
            <v>4</v>
          </cell>
          <cell r="AM7969">
            <v>1</v>
          </cell>
        </row>
        <row r="7970">
          <cell r="F7970">
            <v>355027901</v>
          </cell>
          <cell r="G7970" t="str">
            <v>T1316A</v>
          </cell>
          <cell r="H7970" t="str">
            <v>Brake Pad Set, disc brake</v>
          </cell>
          <cell r="I7970" t="str">
            <v>Asian range</v>
          </cell>
          <cell r="J7970" t="str">
            <v>Brake Friction</v>
          </cell>
          <cell r="K7970" t="str">
            <v>TW</v>
          </cell>
          <cell r="L7970" t="str">
            <v>H</v>
          </cell>
          <cell r="N7970" t="str">
            <v>upon request</v>
          </cell>
          <cell r="O7970" t="str">
            <v>country restriction</v>
          </cell>
          <cell r="P7970" t="str">
            <v>T1316A</v>
          </cell>
          <cell r="Q7970" t="str">
            <v>-</v>
          </cell>
          <cell r="R797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0" t="str">
            <v/>
          </cell>
          <cell r="Z7970" t="str">
            <v/>
          </cell>
          <cell r="AC7970" t="str">
            <v/>
          </cell>
          <cell r="AD7970" t="str">
            <v/>
          </cell>
          <cell r="AE7970">
            <v>152</v>
          </cell>
          <cell r="AF7970">
            <v>88</v>
          </cell>
          <cell r="AG7970">
            <v>84</v>
          </cell>
          <cell r="AH7970">
            <v>1711</v>
          </cell>
          <cell r="AI7970">
            <v>1658</v>
          </cell>
          <cell r="AJ7970">
            <v>1711</v>
          </cell>
          <cell r="AK7970">
            <v>1658</v>
          </cell>
          <cell r="AL7970">
            <v>4</v>
          </cell>
          <cell r="AM7970">
            <v>1</v>
          </cell>
        </row>
        <row r="7971">
          <cell r="F7971">
            <v>355027911</v>
          </cell>
          <cell r="G7971" t="str">
            <v>T3120A</v>
          </cell>
          <cell r="H7971" t="str">
            <v>Brake Pad Set, disc brake</v>
          </cell>
          <cell r="I7971" t="str">
            <v>Asian range</v>
          </cell>
          <cell r="J7971" t="str">
            <v>Brake Friction</v>
          </cell>
          <cell r="K7971" t="str">
            <v>TW</v>
          </cell>
          <cell r="L7971" t="str">
            <v>H</v>
          </cell>
          <cell r="N7971" t="str">
            <v>upon request</v>
          </cell>
          <cell r="O7971" t="str">
            <v>country restriction</v>
          </cell>
          <cell r="P7971" t="str">
            <v>T3120A</v>
          </cell>
          <cell r="Q7971" t="str">
            <v>-</v>
          </cell>
          <cell r="R797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1" t="str">
            <v/>
          </cell>
          <cell r="Z7971" t="str">
            <v/>
          </cell>
          <cell r="AC7971" t="str">
            <v/>
          </cell>
          <cell r="AD7971" t="str">
            <v/>
          </cell>
          <cell r="AE7971">
            <v>152</v>
          </cell>
          <cell r="AF7971">
            <v>88</v>
          </cell>
          <cell r="AG7971">
            <v>84</v>
          </cell>
          <cell r="AH7971">
            <v>2193</v>
          </cell>
          <cell r="AI7971">
            <v>2140</v>
          </cell>
          <cell r="AJ7971">
            <v>2193</v>
          </cell>
          <cell r="AK7971">
            <v>2140</v>
          </cell>
          <cell r="AL7971">
            <v>4</v>
          </cell>
          <cell r="AM7971">
            <v>1</v>
          </cell>
        </row>
        <row r="7972">
          <cell r="F7972">
            <v>355027921</v>
          </cell>
          <cell r="G7972" t="str">
            <v>T1472A</v>
          </cell>
          <cell r="H7972" t="str">
            <v>Brake Pad Set, disc brake</v>
          </cell>
          <cell r="I7972" t="str">
            <v>Asian range</v>
          </cell>
          <cell r="J7972" t="str">
            <v>Brake Friction</v>
          </cell>
          <cell r="K7972" t="str">
            <v>TW</v>
          </cell>
          <cell r="L7972" t="str">
            <v>H</v>
          </cell>
          <cell r="N7972" t="str">
            <v>upon request</v>
          </cell>
          <cell r="O7972" t="str">
            <v>country restriction</v>
          </cell>
          <cell r="P7972" t="str">
            <v>T1472A</v>
          </cell>
          <cell r="Q7972" t="str">
            <v>-</v>
          </cell>
          <cell r="R797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2" t="str">
            <v/>
          </cell>
          <cell r="Z7972" t="str">
            <v/>
          </cell>
          <cell r="AC7972" t="str">
            <v/>
          </cell>
          <cell r="AD7972" t="str">
            <v/>
          </cell>
          <cell r="AE7972">
            <v>152</v>
          </cell>
          <cell r="AF7972">
            <v>88</v>
          </cell>
          <cell r="AG7972">
            <v>84</v>
          </cell>
          <cell r="AH7972">
            <v>1267</v>
          </cell>
          <cell r="AI7972">
            <v>1214</v>
          </cell>
          <cell r="AJ7972">
            <v>1267</v>
          </cell>
          <cell r="AK7972">
            <v>1214</v>
          </cell>
          <cell r="AL7972">
            <v>4</v>
          </cell>
          <cell r="AM7972">
            <v>1</v>
          </cell>
        </row>
        <row r="7973">
          <cell r="F7973">
            <v>355027931</v>
          </cell>
          <cell r="G7973" t="str">
            <v>T1320A</v>
          </cell>
          <cell r="H7973" t="str">
            <v>Brake Pad Set, disc brake</v>
          </cell>
          <cell r="I7973" t="str">
            <v>Asian range</v>
          </cell>
          <cell r="J7973" t="str">
            <v>Brake Friction</v>
          </cell>
          <cell r="K7973" t="str">
            <v>TW</v>
          </cell>
          <cell r="L7973" t="str">
            <v>H</v>
          </cell>
          <cell r="N7973" t="str">
            <v>upon request</v>
          </cell>
          <cell r="O7973" t="str">
            <v>country restriction</v>
          </cell>
          <cell r="P7973" t="str">
            <v>T1320A</v>
          </cell>
          <cell r="Q7973" t="str">
            <v>-</v>
          </cell>
          <cell r="R797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3" t="str">
            <v/>
          </cell>
          <cell r="Z7973" t="str">
            <v/>
          </cell>
          <cell r="AC7973" t="str">
            <v/>
          </cell>
          <cell r="AD7973" t="str">
            <v/>
          </cell>
          <cell r="AE7973">
            <v>152</v>
          </cell>
          <cell r="AF7973">
            <v>88</v>
          </cell>
          <cell r="AG7973">
            <v>84</v>
          </cell>
          <cell r="AH7973">
            <v>1685</v>
          </cell>
          <cell r="AI7973">
            <v>1632</v>
          </cell>
          <cell r="AJ7973">
            <v>1685</v>
          </cell>
          <cell r="AK7973">
            <v>1632</v>
          </cell>
          <cell r="AL7973">
            <v>4</v>
          </cell>
          <cell r="AM7973">
            <v>1</v>
          </cell>
        </row>
        <row r="7974">
          <cell r="F7974">
            <v>355027941</v>
          </cell>
          <cell r="G7974" t="str">
            <v>T1321A</v>
          </cell>
          <cell r="H7974" t="str">
            <v>Brake Pad Set, disc brake</v>
          </cell>
          <cell r="I7974" t="str">
            <v>Asian range</v>
          </cell>
          <cell r="J7974" t="str">
            <v>Brake Friction</v>
          </cell>
          <cell r="K7974" t="str">
            <v>TW</v>
          </cell>
          <cell r="L7974" t="str">
            <v>H</v>
          </cell>
          <cell r="N7974" t="str">
            <v>upon request</v>
          </cell>
          <cell r="O7974" t="str">
            <v>country restriction</v>
          </cell>
          <cell r="P7974" t="str">
            <v>T1321A</v>
          </cell>
          <cell r="Q7974" t="str">
            <v>-</v>
          </cell>
          <cell r="R797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4" t="str">
            <v/>
          </cell>
          <cell r="Z7974" t="str">
            <v/>
          </cell>
          <cell r="AC7974" t="str">
            <v/>
          </cell>
          <cell r="AD7974" t="str">
            <v/>
          </cell>
          <cell r="AE7974">
            <v>180</v>
          </cell>
          <cell r="AF7974">
            <v>81</v>
          </cell>
          <cell r="AG7974">
            <v>80</v>
          </cell>
          <cell r="AH7974">
            <v>1435</v>
          </cell>
          <cell r="AI7974">
            <v>1345</v>
          </cell>
          <cell r="AJ7974">
            <v>1435</v>
          </cell>
          <cell r="AK7974">
            <v>1345</v>
          </cell>
          <cell r="AL7974">
            <v>4</v>
          </cell>
          <cell r="AM7974">
            <v>1</v>
          </cell>
        </row>
        <row r="7975">
          <cell r="F7975">
            <v>355027951</v>
          </cell>
          <cell r="G7975" t="str">
            <v>T1322A</v>
          </cell>
          <cell r="H7975" t="str">
            <v>Brake Pad Set, disc brake</v>
          </cell>
          <cell r="I7975" t="str">
            <v>Asian range</v>
          </cell>
          <cell r="J7975" t="str">
            <v>Brake Friction</v>
          </cell>
          <cell r="K7975" t="str">
            <v>TW</v>
          </cell>
          <cell r="L7975" t="str">
            <v>H</v>
          </cell>
          <cell r="N7975" t="str">
            <v>upon request</v>
          </cell>
          <cell r="O7975" t="str">
            <v>country restriction</v>
          </cell>
          <cell r="P7975" t="str">
            <v>T1322A</v>
          </cell>
          <cell r="Q7975" t="str">
            <v>-</v>
          </cell>
          <cell r="R797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5" t="str">
            <v/>
          </cell>
          <cell r="Z7975" t="str">
            <v/>
          </cell>
          <cell r="AA7975">
            <v>12.75</v>
          </cell>
          <cell r="AB7975">
            <v>10.01448538754765</v>
          </cell>
          <cell r="AD7975">
            <v>43614</v>
          </cell>
          <cell r="AE7975">
            <v>209</v>
          </cell>
          <cell r="AF7975">
            <v>134</v>
          </cell>
          <cell r="AG7975">
            <v>88</v>
          </cell>
          <cell r="AH7975">
            <v>1740</v>
          </cell>
          <cell r="AI7975">
            <v>1630</v>
          </cell>
          <cell r="AJ7975">
            <v>1740</v>
          </cell>
          <cell r="AK7975">
            <v>1630</v>
          </cell>
          <cell r="AL7975">
            <v>4</v>
          </cell>
          <cell r="AM7975">
            <v>1</v>
          </cell>
        </row>
        <row r="7976">
          <cell r="F7976">
            <v>355027961</v>
          </cell>
          <cell r="G7976" t="str">
            <v>T1398A</v>
          </cell>
          <cell r="H7976" t="str">
            <v>Brake Pad Set, disc brake</v>
          </cell>
          <cell r="I7976" t="str">
            <v>Asian range</v>
          </cell>
          <cell r="J7976" t="str">
            <v>Brake Friction</v>
          </cell>
          <cell r="K7976" t="str">
            <v>TW</v>
          </cell>
          <cell r="L7976" t="str">
            <v>H</v>
          </cell>
          <cell r="N7976" t="str">
            <v>upon request</v>
          </cell>
          <cell r="O7976" t="str">
            <v>country restriction</v>
          </cell>
          <cell r="P7976" t="str">
            <v>T1398A</v>
          </cell>
          <cell r="Q7976" t="str">
            <v>-</v>
          </cell>
          <cell r="R797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6" t="str">
            <v/>
          </cell>
          <cell r="Z7976" t="str">
            <v/>
          </cell>
          <cell r="AC7976" t="str">
            <v/>
          </cell>
          <cell r="AD7976" t="str">
            <v/>
          </cell>
          <cell r="AE7976">
            <v>125</v>
          </cell>
          <cell r="AF7976">
            <v>81</v>
          </cell>
          <cell r="AG7976">
            <v>80</v>
          </cell>
          <cell r="AH7976">
            <v>1126</v>
          </cell>
          <cell r="AI7976">
            <v>1101</v>
          </cell>
          <cell r="AJ7976">
            <v>1126</v>
          </cell>
          <cell r="AK7976">
            <v>1101</v>
          </cell>
          <cell r="AL7976">
            <v>4</v>
          </cell>
          <cell r="AM7976">
            <v>1</v>
          </cell>
        </row>
        <row r="7977">
          <cell r="F7977">
            <v>355027971</v>
          </cell>
          <cell r="G7977" t="str">
            <v>T1557A</v>
          </cell>
          <cell r="H7977" t="str">
            <v>Brake Pad Set, disc brake</v>
          </cell>
          <cell r="I7977" t="str">
            <v>Asian range</v>
          </cell>
          <cell r="J7977" t="str">
            <v>Brake Friction</v>
          </cell>
          <cell r="K7977" t="str">
            <v>TW</v>
          </cell>
          <cell r="L7977" t="str">
            <v>H</v>
          </cell>
          <cell r="N7977" t="str">
            <v>upon request</v>
          </cell>
          <cell r="O7977" t="str">
            <v>country restriction</v>
          </cell>
          <cell r="P7977" t="str">
            <v>T1557A</v>
          </cell>
          <cell r="Q7977" t="str">
            <v>-</v>
          </cell>
          <cell r="R797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7" t="str">
            <v/>
          </cell>
          <cell r="Z7977" t="str">
            <v/>
          </cell>
          <cell r="AC7977" t="str">
            <v/>
          </cell>
          <cell r="AD7977" t="str">
            <v/>
          </cell>
          <cell r="AE7977">
            <v>152</v>
          </cell>
          <cell r="AF7977">
            <v>88</v>
          </cell>
          <cell r="AG7977">
            <v>84</v>
          </cell>
          <cell r="AH7977">
            <v>1365</v>
          </cell>
          <cell r="AI7977">
            <v>1312</v>
          </cell>
          <cell r="AJ7977">
            <v>1365</v>
          </cell>
          <cell r="AK7977">
            <v>1312</v>
          </cell>
          <cell r="AL7977">
            <v>4</v>
          </cell>
          <cell r="AM7977">
            <v>1</v>
          </cell>
        </row>
        <row r="7978">
          <cell r="F7978">
            <v>355027981</v>
          </cell>
          <cell r="G7978" t="str">
            <v>T1828A</v>
          </cell>
          <cell r="H7978" t="str">
            <v>Brake Pad Set, disc brake</v>
          </cell>
          <cell r="I7978" t="str">
            <v>Asian range</v>
          </cell>
          <cell r="J7978" t="str">
            <v>Brake Friction</v>
          </cell>
          <cell r="K7978" t="str">
            <v>TW</v>
          </cell>
          <cell r="L7978" t="str">
            <v>H</v>
          </cell>
          <cell r="N7978" t="str">
            <v>upon request</v>
          </cell>
          <cell r="O7978" t="str">
            <v>country restriction</v>
          </cell>
          <cell r="P7978" t="str">
            <v>T1828A</v>
          </cell>
          <cell r="Q7978" t="str">
            <v>-</v>
          </cell>
          <cell r="R797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8" t="str">
            <v/>
          </cell>
          <cell r="Z7978" t="str">
            <v/>
          </cell>
          <cell r="AC7978" t="str">
            <v/>
          </cell>
          <cell r="AD7978" t="str">
            <v/>
          </cell>
          <cell r="AE7978">
            <v>152</v>
          </cell>
          <cell r="AF7978">
            <v>88</v>
          </cell>
          <cell r="AG7978">
            <v>84</v>
          </cell>
          <cell r="AH7978">
            <v>1482</v>
          </cell>
          <cell r="AI7978">
            <v>1429</v>
          </cell>
          <cell r="AJ7978">
            <v>1482</v>
          </cell>
          <cell r="AK7978">
            <v>1429</v>
          </cell>
          <cell r="AL7978">
            <v>4</v>
          </cell>
          <cell r="AM7978">
            <v>1</v>
          </cell>
        </row>
        <row r="7979">
          <cell r="F7979">
            <v>355027991</v>
          </cell>
          <cell r="G7979" t="str">
            <v>T1330A</v>
          </cell>
          <cell r="H7979" t="str">
            <v>Brake Pad Set, disc brake</v>
          </cell>
          <cell r="I7979" t="str">
            <v>Asian range</v>
          </cell>
          <cell r="J7979" t="str">
            <v>Brake Friction</v>
          </cell>
          <cell r="K7979" t="str">
            <v>TW</v>
          </cell>
          <cell r="L7979" t="str">
            <v>H</v>
          </cell>
          <cell r="N7979" t="str">
            <v>upon request</v>
          </cell>
          <cell r="O7979" t="str">
            <v>country restriction</v>
          </cell>
          <cell r="P7979" t="str">
            <v>T1330A</v>
          </cell>
          <cell r="Q7979" t="str">
            <v>-</v>
          </cell>
          <cell r="R797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79" t="str">
            <v/>
          </cell>
          <cell r="Z7979" t="str">
            <v/>
          </cell>
          <cell r="AA7979">
            <v>8.6300000000000008</v>
          </cell>
          <cell r="AB7979">
            <v>6.7727445997458702</v>
          </cell>
          <cell r="AC7979" t="str">
            <v>price reduction non mover</v>
          </cell>
          <cell r="AD7979">
            <v>43910</v>
          </cell>
          <cell r="AE7979">
            <v>125</v>
          </cell>
          <cell r="AF7979">
            <v>81</v>
          </cell>
          <cell r="AG7979">
            <v>80</v>
          </cell>
          <cell r="AH7979">
            <v>1235</v>
          </cell>
          <cell r="AI7979">
            <v>1210</v>
          </cell>
          <cell r="AJ7979">
            <v>1235</v>
          </cell>
          <cell r="AK7979">
            <v>1210</v>
          </cell>
          <cell r="AL7979">
            <v>4</v>
          </cell>
          <cell r="AM7979">
            <v>1</v>
          </cell>
        </row>
        <row r="7980">
          <cell r="F7980">
            <v>355028001</v>
          </cell>
          <cell r="G7980" t="str">
            <v>T1331A</v>
          </cell>
          <cell r="H7980" t="str">
            <v>Brake Pad Set, disc brake</v>
          </cell>
          <cell r="I7980" t="str">
            <v>Asian range</v>
          </cell>
          <cell r="J7980" t="str">
            <v>Brake Friction</v>
          </cell>
          <cell r="K7980" t="str">
            <v>TW</v>
          </cell>
          <cell r="L7980" t="str">
            <v>H</v>
          </cell>
          <cell r="N7980" t="str">
            <v>upon request</v>
          </cell>
          <cell r="O7980" t="str">
            <v>country restriction</v>
          </cell>
          <cell r="P7980" t="str">
            <v>T1331A</v>
          </cell>
          <cell r="Q7980" t="str">
            <v>-</v>
          </cell>
          <cell r="R798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0" t="str">
            <v/>
          </cell>
          <cell r="Z7980" t="str">
            <v/>
          </cell>
          <cell r="AC7980" t="str">
            <v/>
          </cell>
          <cell r="AD7980" t="str">
            <v/>
          </cell>
          <cell r="AE7980">
            <v>152</v>
          </cell>
          <cell r="AF7980">
            <v>88</v>
          </cell>
          <cell r="AG7980">
            <v>84</v>
          </cell>
          <cell r="AH7980">
            <v>1401</v>
          </cell>
          <cell r="AI7980">
            <v>1348</v>
          </cell>
          <cell r="AJ7980">
            <v>1401</v>
          </cell>
          <cell r="AK7980">
            <v>1348</v>
          </cell>
          <cell r="AL7980">
            <v>4</v>
          </cell>
          <cell r="AM7980">
            <v>1</v>
          </cell>
        </row>
        <row r="7981">
          <cell r="F7981">
            <v>355028011</v>
          </cell>
          <cell r="G7981" t="str">
            <v>T1333A</v>
          </cell>
          <cell r="H7981" t="str">
            <v>Brake Pad Set, disc brake</v>
          </cell>
          <cell r="I7981" t="str">
            <v>Asian range</v>
          </cell>
          <cell r="J7981" t="str">
            <v>Brake Friction</v>
          </cell>
          <cell r="K7981" t="str">
            <v>TW</v>
          </cell>
          <cell r="L7981" t="str">
            <v>H</v>
          </cell>
          <cell r="N7981" t="str">
            <v>upon request</v>
          </cell>
          <cell r="O7981" t="str">
            <v>country restriction</v>
          </cell>
          <cell r="P7981" t="str">
            <v>T1333A</v>
          </cell>
          <cell r="Q7981" t="str">
            <v>-</v>
          </cell>
          <cell r="R798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1" t="str">
            <v/>
          </cell>
          <cell r="Z7981" t="str">
            <v/>
          </cell>
          <cell r="AA7981">
            <v>10.15</v>
          </cell>
          <cell r="AB7981">
            <v>7.9696950444726804</v>
          </cell>
          <cell r="AC7981" t="str">
            <v>price reduction non mover</v>
          </cell>
          <cell r="AD7981">
            <v>43910</v>
          </cell>
          <cell r="AE7981">
            <v>152</v>
          </cell>
          <cell r="AF7981">
            <v>88</v>
          </cell>
          <cell r="AG7981">
            <v>84</v>
          </cell>
          <cell r="AH7981">
            <v>1573</v>
          </cell>
          <cell r="AI7981">
            <v>1520</v>
          </cell>
          <cell r="AJ7981">
            <v>1573</v>
          </cell>
          <cell r="AK7981">
            <v>1520</v>
          </cell>
          <cell r="AL7981">
            <v>4</v>
          </cell>
          <cell r="AM7981">
            <v>1</v>
          </cell>
        </row>
        <row r="7982">
          <cell r="F7982">
            <v>355028021</v>
          </cell>
          <cell r="G7982" t="str">
            <v>T2294A</v>
          </cell>
          <cell r="H7982" t="str">
            <v>Brake Pad Set, disc brake</v>
          </cell>
          <cell r="I7982" t="str">
            <v>Asian range</v>
          </cell>
          <cell r="J7982" t="str">
            <v>Brake Friction</v>
          </cell>
          <cell r="K7982" t="str">
            <v>TW</v>
          </cell>
          <cell r="L7982" t="str">
            <v>H</v>
          </cell>
          <cell r="N7982" t="str">
            <v>upon request</v>
          </cell>
          <cell r="O7982" t="str">
            <v>country restriction</v>
          </cell>
          <cell r="P7982" t="str">
            <v>T2294A</v>
          </cell>
          <cell r="Q7982" t="str">
            <v>-</v>
          </cell>
          <cell r="R798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2" t="str">
            <v/>
          </cell>
          <cell r="Z7982" t="str">
            <v/>
          </cell>
          <cell r="AA7982">
            <v>7.95</v>
          </cell>
          <cell r="AB7982">
            <v>6.2440914866581956</v>
          </cell>
          <cell r="AC7982" t="str">
            <v>price reduction non mover</v>
          </cell>
          <cell r="AD7982">
            <v>43910</v>
          </cell>
          <cell r="AE7982">
            <v>125</v>
          </cell>
          <cell r="AF7982">
            <v>81</v>
          </cell>
          <cell r="AG7982">
            <v>80</v>
          </cell>
          <cell r="AH7982">
            <v>1137</v>
          </cell>
          <cell r="AI7982">
            <v>1112</v>
          </cell>
          <cell r="AJ7982">
            <v>1137</v>
          </cell>
          <cell r="AK7982">
            <v>1112</v>
          </cell>
          <cell r="AL7982">
            <v>4</v>
          </cell>
          <cell r="AM7982">
            <v>1</v>
          </cell>
        </row>
        <row r="7983">
          <cell r="F7983">
            <v>355028031</v>
          </cell>
          <cell r="G7983" t="str">
            <v>T1334A</v>
          </cell>
          <cell r="H7983" t="str">
            <v>Brake Pad Set, disc brake</v>
          </cell>
          <cell r="I7983" t="str">
            <v>Asian range</v>
          </cell>
          <cell r="J7983" t="str">
            <v>Brake Friction</v>
          </cell>
          <cell r="K7983" t="str">
            <v>TW</v>
          </cell>
          <cell r="L7983" t="str">
            <v>H</v>
          </cell>
          <cell r="N7983" t="str">
            <v>upon request</v>
          </cell>
          <cell r="O7983" t="str">
            <v>country restriction</v>
          </cell>
          <cell r="P7983" t="str">
            <v>T1334A</v>
          </cell>
          <cell r="Q7983" t="str">
            <v>-</v>
          </cell>
          <cell r="R798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3" t="str">
            <v/>
          </cell>
          <cell r="Z7983" t="str">
            <v/>
          </cell>
          <cell r="AA7983">
            <v>6.75</v>
          </cell>
          <cell r="AB7983">
            <v>5.296505717916137</v>
          </cell>
          <cell r="AC7983" t="str">
            <v>price reduction non mover</v>
          </cell>
          <cell r="AD7983">
            <v>43910</v>
          </cell>
          <cell r="AE7983">
            <v>125</v>
          </cell>
          <cell r="AF7983">
            <v>81</v>
          </cell>
          <cell r="AG7983">
            <v>80</v>
          </cell>
          <cell r="AH7983">
            <v>1129</v>
          </cell>
          <cell r="AI7983">
            <v>1104</v>
          </cell>
          <cell r="AJ7983">
            <v>1129</v>
          </cell>
          <cell r="AK7983">
            <v>1104</v>
          </cell>
          <cell r="AL7983">
            <v>4</v>
          </cell>
          <cell r="AM7983">
            <v>1</v>
          </cell>
        </row>
        <row r="7984">
          <cell r="F7984">
            <v>355028041</v>
          </cell>
          <cell r="G7984" t="str">
            <v>T1335A</v>
          </cell>
          <cell r="H7984" t="str">
            <v>Brake Pad Set, disc brake</v>
          </cell>
          <cell r="I7984" t="str">
            <v>Asian range</v>
          </cell>
          <cell r="J7984" t="str">
            <v>Brake Friction</v>
          </cell>
          <cell r="K7984" t="str">
            <v>TW</v>
          </cell>
          <cell r="L7984" t="str">
            <v>H</v>
          </cell>
          <cell r="N7984" t="str">
            <v>upon request</v>
          </cell>
          <cell r="O7984" t="str">
            <v>country restriction</v>
          </cell>
          <cell r="P7984" t="str">
            <v>T1335A</v>
          </cell>
          <cell r="Q7984" t="str">
            <v>-</v>
          </cell>
          <cell r="R798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4" t="str">
            <v/>
          </cell>
          <cell r="Z7984" t="str">
            <v/>
          </cell>
          <cell r="AC7984" t="str">
            <v/>
          </cell>
          <cell r="AD7984" t="str">
            <v/>
          </cell>
          <cell r="AE7984">
            <v>152</v>
          </cell>
          <cell r="AF7984">
            <v>88</v>
          </cell>
          <cell r="AG7984">
            <v>84</v>
          </cell>
          <cell r="AH7984">
            <v>1355</v>
          </cell>
          <cell r="AI7984">
            <v>1302</v>
          </cell>
          <cell r="AJ7984">
            <v>1355</v>
          </cell>
          <cell r="AK7984">
            <v>1302</v>
          </cell>
          <cell r="AL7984">
            <v>4</v>
          </cell>
          <cell r="AM7984">
            <v>1</v>
          </cell>
        </row>
        <row r="7985">
          <cell r="F7985">
            <v>355028051</v>
          </cell>
          <cell r="G7985" t="str">
            <v>T1359A</v>
          </cell>
          <cell r="H7985" t="str">
            <v>Brake Pad Set, disc brake</v>
          </cell>
          <cell r="I7985" t="str">
            <v>Asian range</v>
          </cell>
          <cell r="J7985" t="str">
            <v>Brake Friction</v>
          </cell>
          <cell r="K7985" t="str">
            <v>TW</v>
          </cell>
          <cell r="L7985" t="str">
            <v>H</v>
          </cell>
          <cell r="N7985" t="str">
            <v>upon request</v>
          </cell>
          <cell r="O7985" t="str">
            <v>country restriction</v>
          </cell>
          <cell r="P7985" t="str">
            <v>T1359A</v>
          </cell>
          <cell r="Q7985" t="str">
            <v>-</v>
          </cell>
          <cell r="R798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5" t="str">
            <v/>
          </cell>
          <cell r="Z7985" t="str">
            <v/>
          </cell>
          <cell r="AC7985" t="str">
            <v/>
          </cell>
          <cell r="AD7985" t="str">
            <v/>
          </cell>
          <cell r="AE7985">
            <v>152</v>
          </cell>
          <cell r="AF7985">
            <v>88</v>
          </cell>
          <cell r="AG7985">
            <v>84</v>
          </cell>
          <cell r="AH7985">
            <v>1086</v>
          </cell>
          <cell r="AI7985">
            <v>1033</v>
          </cell>
          <cell r="AJ7985">
            <v>1086</v>
          </cell>
          <cell r="AK7985">
            <v>1033</v>
          </cell>
          <cell r="AL7985">
            <v>4</v>
          </cell>
          <cell r="AM7985">
            <v>1</v>
          </cell>
        </row>
        <row r="7986">
          <cell r="F7986">
            <v>355028061</v>
          </cell>
          <cell r="G7986" t="str">
            <v>T1361A</v>
          </cell>
          <cell r="H7986" t="str">
            <v>Brake Pad Set, disc brake</v>
          </cell>
          <cell r="I7986" t="str">
            <v>Asian range</v>
          </cell>
          <cell r="J7986" t="str">
            <v>Brake Friction</v>
          </cell>
          <cell r="K7986" t="str">
            <v>TW</v>
          </cell>
          <cell r="L7986" t="str">
            <v>H</v>
          </cell>
          <cell r="N7986" t="str">
            <v>upon request</v>
          </cell>
          <cell r="O7986" t="str">
            <v>country restriction</v>
          </cell>
          <cell r="P7986" t="str">
            <v>T1361A</v>
          </cell>
          <cell r="Q7986" t="str">
            <v>-</v>
          </cell>
          <cell r="R798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6" t="str">
            <v/>
          </cell>
          <cell r="Z7986" t="str">
            <v/>
          </cell>
          <cell r="AC7986" t="str">
            <v/>
          </cell>
          <cell r="AD7986" t="str">
            <v/>
          </cell>
          <cell r="AE7986">
            <v>125</v>
          </cell>
          <cell r="AF7986">
            <v>81</v>
          </cell>
          <cell r="AG7986">
            <v>80</v>
          </cell>
          <cell r="AH7986">
            <v>1645</v>
          </cell>
          <cell r="AI7986">
            <v>1620</v>
          </cell>
          <cell r="AJ7986">
            <v>1645</v>
          </cell>
          <cell r="AK7986">
            <v>1620</v>
          </cell>
          <cell r="AL7986">
            <v>4</v>
          </cell>
          <cell r="AM7986">
            <v>1</v>
          </cell>
        </row>
        <row r="7987">
          <cell r="F7987">
            <v>355028071</v>
          </cell>
          <cell r="G7987" t="str">
            <v>T1531A</v>
          </cell>
          <cell r="H7987" t="str">
            <v>Brake Pad Set, disc brake</v>
          </cell>
          <cell r="I7987" t="str">
            <v>Asian range</v>
          </cell>
          <cell r="J7987" t="str">
            <v>Brake Friction</v>
          </cell>
          <cell r="K7987" t="str">
            <v>TW</v>
          </cell>
          <cell r="L7987" t="str">
            <v>H</v>
          </cell>
          <cell r="N7987" t="str">
            <v>upon request</v>
          </cell>
          <cell r="O7987" t="str">
            <v>country restriction</v>
          </cell>
          <cell r="P7987" t="str">
            <v>T1531A</v>
          </cell>
          <cell r="Q7987" t="str">
            <v>-</v>
          </cell>
          <cell r="R798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7" t="str">
            <v/>
          </cell>
          <cell r="Z7987" t="str">
            <v/>
          </cell>
          <cell r="AA7987">
            <v>7.62</v>
          </cell>
          <cell r="AB7987">
            <v>5.9847522236340538</v>
          </cell>
          <cell r="AD7987">
            <v>43614</v>
          </cell>
          <cell r="AE7987">
            <v>152</v>
          </cell>
          <cell r="AF7987">
            <v>88</v>
          </cell>
          <cell r="AG7987">
            <v>84</v>
          </cell>
          <cell r="AH7987">
            <v>1094</v>
          </cell>
          <cell r="AI7987">
            <v>1041</v>
          </cell>
          <cell r="AJ7987">
            <v>1094</v>
          </cell>
          <cell r="AK7987">
            <v>1041</v>
          </cell>
          <cell r="AL7987">
            <v>4</v>
          </cell>
          <cell r="AM7987">
            <v>1</v>
          </cell>
        </row>
        <row r="7988">
          <cell r="F7988">
            <v>355028081</v>
          </cell>
          <cell r="G7988" t="str">
            <v>T2049A</v>
          </cell>
          <cell r="H7988" t="str">
            <v>Brake Pad Set, disc brake</v>
          </cell>
          <cell r="I7988" t="str">
            <v>Asian range</v>
          </cell>
          <cell r="J7988" t="str">
            <v>Brake Friction</v>
          </cell>
          <cell r="K7988" t="str">
            <v>TW</v>
          </cell>
          <cell r="L7988" t="str">
            <v>H</v>
          </cell>
          <cell r="N7988" t="str">
            <v>upon request</v>
          </cell>
          <cell r="O7988" t="str">
            <v>country restriction</v>
          </cell>
          <cell r="P7988" t="str">
            <v>T2049A</v>
          </cell>
          <cell r="Q7988" t="str">
            <v>-</v>
          </cell>
          <cell r="R798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8" t="str">
            <v/>
          </cell>
          <cell r="Z7988" t="str">
            <v/>
          </cell>
          <cell r="AC7988" t="str">
            <v/>
          </cell>
          <cell r="AD7988" t="str">
            <v/>
          </cell>
          <cell r="AE7988">
            <v>125</v>
          </cell>
          <cell r="AF7988">
            <v>81</v>
          </cell>
          <cell r="AG7988">
            <v>80</v>
          </cell>
          <cell r="AH7988">
            <v>858</v>
          </cell>
          <cell r="AI7988">
            <v>833</v>
          </cell>
          <cell r="AJ7988">
            <v>858</v>
          </cell>
          <cell r="AK7988">
            <v>833</v>
          </cell>
          <cell r="AL7988">
            <v>4</v>
          </cell>
          <cell r="AM7988">
            <v>1</v>
          </cell>
        </row>
        <row r="7989">
          <cell r="F7989">
            <v>355028091</v>
          </cell>
          <cell r="G7989" t="str">
            <v>T1378A</v>
          </cell>
          <cell r="H7989" t="str">
            <v>Brake Pad Set, disc brake</v>
          </cell>
          <cell r="I7989" t="str">
            <v>Asian range</v>
          </cell>
          <cell r="J7989" t="str">
            <v>Brake Friction</v>
          </cell>
          <cell r="K7989" t="str">
            <v>TW</v>
          </cell>
          <cell r="L7989" t="str">
            <v>H</v>
          </cell>
          <cell r="N7989" t="str">
            <v>upon request</v>
          </cell>
          <cell r="O7989" t="str">
            <v>country restriction</v>
          </cell>
          <cell r="P7989" t="str">
            <v>T1378A</v>
          </cell>
          <cell r="Q7989" t="str">
            <v>-</v>
          </cell>
          <cell r="R798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89" t="str">
            <v/>
          </cell>
          <cell r="Z7989" t="str">
            <v/>
          </cell>
          <cell r="AC7989" t="str">
            <v/>
          </cell>
          <cell r="AD7989" t="str">
            <v/>
          </cell>
          <cell r="AE7989">
            <v>152</v>
          </cell>
          <cell r="AF7989">
            <v>88</v>
          </cell>
          <cell r="AG7989">
            <v>84</v>
          </cell>
          <cell r="AH7989">
            <v>1520</v>
          </cell>
          <cell r="AI7989">
            <v>1467</v>
          </cell>
          <cell r="AJ7989">
            <v>1520</v>
          </cell>
          <cell r="AK7989">
            <v>1467</v>
          </cell>
          <cell r="AL7989">
            <v>4</v>
          </cell>
          <cell r="AM7989">
            <v>1</v>
          </cell>
        </row>
        <row r="7990">
          <cell r="F7990">
            <v>355028101</v>
          </cell>
          <cell r="G7990" t="str">
            <v>T1379A</v>
          </cell>
          <cell r="H7990" t="str">
            <v>Brake Pad Set, disc brake</v>
          </cell>
          <cell r="I7990" t="str">
            <v>Asian range</v>
          </cell>
          <cell r="J7990" t="str">
            <v>Brake Friction</v>
          </cell>
          <cell r="K7990" t="str">
            <v>TW</v>
          </cell>
          <cell r="L7990" t="str">
            <v>H</v>
          </cell>
          <cell r="N7990" t="str">
            <v>upon request</v>
          </cell>
          <cell r="O7990" t="str">
            <v>country restriction</v>
          </cell>
          <cell r="P7990" t="str">
            <v>T1379A</v>
          </cell>
          <cell r="Q7990" t="str">
            <v>-</v>
          </cell>
          <cell r="R799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0" t="str">
            <v/>
          </cell>
          <cell r="Z7990" t="str">
            <v/>
          </cell>
          <cell r="AC7990" t="str">
            <v/>
          </cell>
          <cell r="AD7990" t="str">
            <v/>
          </cell>
          <cell r="AE7990">
            <v>125</v>
          </cell>
          <cell r="AF7990">
            <v>81</v>
          </cell>
          <cell r="AG7990">
            <v>80</v>
          </cell>
          <cell r="AH7990">
            <v>1009</v>
          </cell>
          <cell r="AI7990">
            <v>984</v>
          </cell>
          <cell r="AJ7990">
            <v>1009</v>
          </cell>
          <cell r="AK7990">
            <v>984</v>
          </cell>
          <cell r="AL7990">
            <v>4</v>
          </cell>
          <cell r="AM7990">
            <v>1</v>
          </cell>
        </row>
        <row r="7991">
          <cell r="F7991">
            <v>355028111</v>
          </cell>
          <cell r="G7991" t="str">
            <v>T1384A</v>
          </cell>
          <cell r="H7991" t="str">
            <v>Brake Pad Set, disc brake</v>
          </cell>
          <cell r="I7991" t="str">
            <v>Asian range</v>
          </cell>
          <cell r="J7991" t="str">
            <v>Brake Friction</v>
          </cell>
          <cell r="K7991" t="str">
            <v>TW</v>
          </cell>
          <cell r="L7991" t="str">
            <v>H</v>
          </cell>
          <cell r="N7991" t="str">
            <v>upon request</v>
          </cell>
          <cell r="O7991" t="str">
            <v>country restriction</v>
          </cell>
          <cell r="P7991" t="str">
            <v>T1384A</v>
          </cell>
          <cell r="Q7991" t="str">
            <v>-</v>
          </cell>
          <cell r="R799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1" t="str">
            <v/>
          </cell>
          <cell r="Z7991" t="str">
            <v/>
          </cell>
          <cell r="AA7991">
            <v>16.16</v>
          </cell>
          <cell r="AB7991">
            <v>12.687674714104194</v>
          </cell>
          <cell r="AD7991">
            <v>43614</v>
          </cell>
          <cell r="AE7991">
            <v>180</v>
          </cell>
          <cell r="AF7991">
            <v>81</v>
          </cell>
          <cell r="AG7991">
            <v>80</v>
          </cell>
          <cell r="AH7991">
            <v>1190</v>
          </cell>
          <cell r="AI7991">
            <v>1100</v>
          </cell>
          <cell r="AJ7991">
            <v>1190</v>
          </cell>
          <cell r="AK7991">
            <v>1100</v>
          </cell>
          <cell r="AL7991">
            <v>4</v>
          </cell>
          <cell r="AM7991">
            <v>1</v>
          </cell>
        </row>
        <row r="7992">
          <cell r="F7992">
            <v>355028121</v>
          </cell>
          <cell r="G7992" t="str">
            <v>T1443A</v>
          </cell>
          <cell r="H7992" t="str">
            <v>Brake Pad Set, disc brake</v>
          </cell>
          <cell r="I7992" t="str">
            <v>Asian range</v>
          </cell>
          <cell r="J7992" t="str">
            <v>Brake Friction</v>
          </cell>
          <cell r="K7992" t="str">
            <v>TW</v>
          </cell>
          <cell r="L7992" t="str">
            <v>H</v>
          </cell>
          <cell r="N7992" t="str">
            <v>upon request</v>
          </cell>
          <cell r="O7992" t="str">
            <v>country restriction</v>
          </cell>
          <cell r="P7992" t="str">
            <v>T1443A</v>
          </cell>
          <cell r="Q7992" t="str">
            <v>-</v>
          </cell>
          <cell r="R799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2" t="str">
            <v/>
          </cell>
          <cell r="Z7992" t="str">
            <v/>
          </cell>
          <cell r="AA7992">
            <v>9.69</v>
          </cell>
          <cell r="AB7992">
            <v>7.6006353240152489</v>
          </cell>
          <cell r="AD7992">
            <v>43614</v>
          </cell>
          <cell r="AE7992">
            <v>152</v>
          </cell>
          <cell r="AF7992">
            <v>88</v>
          </cell>
          <cell r="AG7992">
            <v>84</v>
          </cell>
          <cell r="AH7992">
            <v>2118</v>
          </cell>
          <cell r="AI7992">
            <v>2065</v>
          </cell>
          <cell r="AJ7992">
            <v>2118</v>
          </cell>
          <cell r="AK7992">
            <v>2065</v>
          </cell>
          <cell r="AL7992">
            <v>4</v>
          </cell>
          <cell r="AM7992">
            <v>1</v>
          </cell>
        </row>
        <row r="7993">
          <cell r="F7993">
            <v>355028131</v>
          </cell>
          <cell r="G7993" t="str">
            <v>T1541A</v>
          </cell>
          <cell r="H7993" t="str">
            <v>Brake Pad Set, disc brake</v>
          </cell>
          <cell r="I7993" t="str">
            <v>Asian range</v>
          </cell>
          <cell r="J7993" t="str">
            <v>Brake Friction</v>
          </cell>
          <cell r="K7993" t="str">
            <v>TW</v>
          </cell>
          <cell r="L7993" t="str">
            <v>H</v>
          </cell>
          <cell r="N7993" t="str">
            <v>upon request</v>
          </cell>
          <cell r="O7993" t="str">
            <v>country restriction</v>
          </cell>
          <cell r="P7993" t="str">
            <v>T1541A</v>
          </cell>
          <cell r="Q7993" t="str">
            <v>-</v>
          </cell>
          <cell r="R799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3" t="str">
            <v/>
          </cell>
          <cell r="Z7993" t="str">
            <v/>
          </cell>
          <cell r="AC7993" t="str">
            <v/>
          </cell>
          <cell r="AD7993" t="str">
            <v/>
          </cell>
          <cell r="AE7993">
            <v>180</v>
          </cell>
          <cell r="AF7993">
            <v>81</v>
          </cell>
          <cell r="AG7993">
            <v>80</v>
          </cell>
          <cell r="AH7993">
            <v>1752</v>
          </cell>
          <cell r="AI7993">
            <v>1662</v>
          </cell>
          <cell r="AJ7993">
            <v>1752</v>
          </cell>
          <cell r="AK7993">
            <v>1662</v>
          </cell>
          <cell r="AL7993">
            <v>4</v>
          </cell>
          <cell r="AM7993">
            <v>1</v>
          </cell>
        </row>
        <row r="7994">
          <cell r="F7994">
            <v>355028141</v>
          </cell>
          <cell r="G7994" t="str">
            <v>T1484A</v>
          </cell>
          <cell r="H7994" t="str">
            <v>Brake Pad Set, disc brake</v>
          </cell>
          <cell r="I7994" t="str">
            <v>Asian range</v>
          </cell>
          <cell r="J7994" t="str">
            <v>Brake Friction</v>
          </cell>
          <cell r="K7994" t="str">
            <v>TW</v>
          </cell>
          <cell r="L7994" t="str">
            <v>H</v>
          </cell>
          <cell r="N7994" t="str">
            <v>upon request</v>
          </cell>
          <cell r="O7994" t="str">
            <v>country restriction</v>
          </cell>
          <cell r="P7994" t="str">
            <v>T1484A</v>
          </cell>
          <cell r="Q7994" t="str">
            <v>-</v>
          </cell>
          <cell r="R799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4" t="str">
            <v/>
          </cell>
          <cell r="Z7994" t="str">
            <v/>
          </cell>
          <cell r="AC7994" t="str">
            <v/>
          </cell>
          <cell r="AD7994" t="str">
            <v/>
          </cell>
          <cell r="AE7994">
            <v>152</v>
          </cell>
          <cell r="AF7994">
            <v>88</v>
          </cell>
          <cell r="AG7994">
            <v>84</v>
          </cell>
          <cell r="AH7994">
            <v>1155</v>
          </cell>
          <cell r="AI7994">
            <v>1102</v>
          </cell>
          <cell r="AJ7994">
            <v>1155</v>
          </cell>
          <cell r="AK7994">
            <v>1102</v>
          </cell>
          <cell r="AL7994">
            <v>4</v>
          </cell>
          <cell r="AM7994">
            <v>1</v>
          </cell>
        </row>
        <row r="7995">
          <cell r="F7995">
            <v>355028151</v>
          </cell>
          <cell r="G7995" t="str">
            <v>T1419A</v>
          </cell>
          <cell r="H7995" t="str">
            <v>Brake Pad Set, disc brake</v>
          </cell>
          <cell r="I7995" t="str">
            <v>Asian range</v>
          </cell>
          <cell r="J7995" t="str">
            <v>Brake Friction</v>
          </cell>
          <cell r="K7995" t="str">
            <v>TW</v>
          </cell>
          <cell r="L7995" t="str">
            <v>H</v>
          </cell>
          <cell r="N7995" t="str">
            <v>upon request</v>
          </cell>
          <cell r="O7995" t="str">
            <v>country restriction</v>
          </cell>
          <cell r="P7995" t="str">
            <v>T1419A</v>
          </cell>
          <cell r="Q7995" t="str">
            <v>-</v>
          </cell>
          <cell r="R799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5" t="str">
            <v/>
          </cell>
          <cell r="Z7995" t="str">
            <v/>
          </cell>
          <cell r="AC7995" t="str">
            <v/>
          </cell>
          <cell r="AD7995" t="str">
            <v/>
          </cell>
          <cell r="AE7995">
            <v>209</v>
          </cell>
          <cell r="AF7995">
            <v>134</v>
          </cell>
          <cell r="AG7995">
            <v>88</v>
          </cell>
          <cell r="AH7995">
            <v>1820</v>
          </cell>
          <cell r="AI7995">
            <v>1710</v>
          </cell>
          <cell r="AJ7995">
            <v>1820</v>
          </cell>
          <cell r="AK7995">
            <v>1710</v>
          </cell>
          <cell r="AL7995">
            <v>4</v>
          </cell>
          <cell r="AM7995">
            <v>1</v>
          </cell>
        </row>
        <row r="7996">
          <cell r="F7996">
            <v>355028161</v>
          </cell>
          <cell r="G7996" t="str">
            <v>T1395A</v>
          </cell>
          <cell r="H7996" t="str">
            <v>Brake Pad Set, disc brake</v>
          </cell>
          <cell r="I7996" t="str">
            <v>Asian range</v>
          </cell>
          <cell r="J7996" t="str">
            <v>Brake Friction</v>
          </cell>
          <cell r="K7996" t="str">
            <v>TW</v>
          </cell>
          <cell r="L7996" t="str">
            <v>H</v>
          </cell>
          <cell r="N7996" t="str">
            <v>upon request</v>
          </cell>
          <cell r="O7996" t="str">
            <v>country restriction</v>
          </cell>
          <cell r="P7996" t="str">
            <v>T1395A</v>
          </cell>
          <cell r="Q7996" t="str">
            <v>-</v>
          </cell>
          <cell r="R799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6" t="str">
            <v/>
          </cell>
          <cell r="Z7996" t="str">
            <v/>
          </cell>
          <cell r="AA7996">
            <v>11.01</v>
          </cell>
          <cell r="AB7996">
            <v>8.6479669631512071</v>
          </cell>
          <cell r="AD7996">
            <v>43614</v>
          </cell>
          <cell r="AE7996">
            <v>125</v>
          </cell>
          <cell r="AF7996">
            <v>81</v>
          </cell>
          <cell r="AG7996">
            <v>80</v>
          </cell>
          <cell r="AH7996">
            <v>777</v>
          </cell>
          <cell r="AI7996">
            <v>752</v>
          </cell>
          <cell r="AJ7996">
            <v>777</v>
          </cell>
          <cell r="AK7996">
            <v>752</v>
          </cell>
          <cell r="AL7996">
            <v>4</v>
          </cell>
          <cell r="AM7996">
            <v>1</v>
          </cell>
        </row>
        <row r="7997">
          <cell r="F7997">
            <v>355028171</v>
          </cell>
          <cell r="G7997" t="str">
            <v>T1368A</v>
          </cell>
          <cell r="H7997" t="str">
            <v>Brake Pad Set, disc brake</v>
          </cell>
          <cell r="I7997" t="str">
            <v>Asian range</v>
          </cell>
          <cell r="J7997" t="str">
            <v>Brake Friction</v>
          </cell>
          <cell r="K7997" t="str">
            <v>TW</v>
          </cell>
          <cell r="L7997" t="str">
            <v>H</v>
          </cell>
          <cell r="N7997" t="str">
            <v>upon request</v>
          </cell>
          <cell r="O7997" t="str">
            <v>country restriction</v>
          </cell>
          <cell r="P7997" t="str">
            <v>T1368A</v>
          </cell>
          <cell r="Q7997" t="str">
            <v>-</v>
          </cell>
          <cell r="R799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7" t="str">
            <v/>
          </cell>
          <cell r="Z7997" t="str">
            <v/>
          </cell>
          <cell r="AA7997">
            <v>14.83</v>
          </cell>
          <cell r="AB7997">
            <v>11.640343074968234</v>
          </cell>
          <cell r="AD7997">
            <v>43614</v>
          </cell>
          <cell r="AE7997">
            <v>152</v>
          </cell>
          <cell r="AF7997">
            <v>88</v>
          </cell>
          <cell r="AG7997">
            <v>84</v>
          </cell>
          <cell r="AH7997">
            <v>1354</v>
          </cell>
          <cell r="AI7997">
            <v>1301</v>
          </cell>
          <cell r="AJ7997">
            <v>1354</v>
          </cell>
          <cell r="AK7997">
            <v>1301</v>
          </cell>
          <cell r="AL7997">
            <v>4</v>
          </cell>
          <cell r="AM7997">
            <v>1</v>
          </cell>
        </row>
        <row r="7998">
          <cell r="F7998">
            <v>355028181</v>
          </cell>
          <cell r="G7998" t="str">
            <v>T1367A</v>
          </cell>
          <cell r="H7998" t="str">
            <v>Brake Pad Set, disc brake</v>
          </cell>
          <cell r="I7998" t="str">
            <v>Asian range</v>
          </cell>
          <cell r="J7998" t="str">
            <v>Brake Friction</v>
          </cell>
          <cell r="K7998" t="str">
            <v>TW</v>
          </cell>
          <cell r="L7998" t="str">
            <v>H</v>
          </cell>
          <cell r="N7998" t="str">
            <v>upon request</v>
          </cell>
          <cell r="O7998" t="str">
            <v>country restriction</v>
          </cell>
          <cell r="P7998" t="str">
            <v>T1367A</v>
          </cell>
          <cell r="Q7998" t="str">
            <v>-</v>
          </cell>
          <cell r="R799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8" t="str">
            <v/>
          </cell>
          <cell r="Z7998" t="str">
            <v/>
          </cell>
          <cell r="AC7998" t="str">
            <v/>
          </cell>
          <cell r="AD7998" t="str">
            <v/>
          </cell>
          <cell r="AE7998">
            <v>152</v>
          </cell>
          <cell r="AF7998">
            <v>88</v>
          </cell>
          <cell r="AG7998">
            <v>84</v>
          </cell>
          <cell r="AH7998">
            <v>2378</v>
          </cell>
          <cell r="AI7998">
            <v>2325</v>
          </cell>
          <cell r="AJ7998">
            <v>2378</v>
          </cell>
          <cell r="AK7998">
            <v>2325</v>
          </cell>
          <cell r="AL7998">
            <v>4</v>
          </cell>
          <cell r="AM7998">
            <v>1</v>
          </cell>
        </row>
        <row r="7999">
          <cell r="F7999">
            <v>355028191</v>
          </cell>
          <cell r="G7999" t="str">
            <v>T1403A</v>
          </cell>
          <cell r="H7999" t="str">
            <v>Brake Pad Set, disc brake</v>
          </cell>
          <cell r="I7999" t="str">
            <v>Asian range</v>
          </cell>
          <cell r="J7999" t="str">
            <v>Brake Friction</v>
          </cell>
          <cell r="K7999" t="str">
            <v>TW</v>
          </cell>
          <cell r="L7999" t="str">
            <v>H</v>
          </cell>
          <cell r="N7999" t="str">
            <v>upon request</v>
          </cell>
          <cell r="O7999" t="str">
            <v>country restriction</v>
          </cell>
          <cell r="P7999" t="str">
            <v>T1403A</v>
          </cell>
          <cell r="Q7999" t="str">
            <v>-</v>
          </cell>
          <cell r="R799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7999" t="str">
            <v/>
          </cell>
          <cell r="Z7999" t="str">
            <v/>
          </cell>
          <cell r="AC7999" t="str">
            <v/>
          </cell>
          <cell r="AD7999" t="str">
            <v/>
          </cell>
          <cell r="AE7999">
            <v>125</v>
          </cell>
          <cell r="AF7999">
            <v>81</v>
          </cell>
          <cell r="AG7999">
            <v>80</v>
          </cell>
          <cell r="AH7999">
            <v>1178</v>
          </cell>
          <cell r="AI7999">
            <v>1153</v>
          </cell>
          <cell r="AJ7999">
            <v>1178</v>
          </cell>
          <cell r="AK7999">
            <v>1153</v>
          </cell>
          <cell r="AL7999">
            <v>4</v>
          </cell>
          <cell r="AM7999">
            <v>1</v>
          </cell>
        </row>
        <row r="8000">
          <cell r="F8000">
            <v>355028201</v>
          </cell>
          <cell r="G8000" t="str">
            <v>T1428A</v>
          </cell>
          <cell r="H8000" t="str">
            <v>Brake Pad Set, disc brake</v>
          </cell>
          <cell r="I8000" t="str">
            <v>Asian range</v>
          </cell>
          <cell r="J8000" t="str">
            <v>Brake Friction</v>
          </cell>
          <cell r="K8000" t="str">
            <v>TW</v>
          </cell>
          <cell r="L8000" t="str">
            <v>H</v>
          </cell>
          <cell r="N8000" t="str">
            <v>upon request</v>
          </cell>
          <cell r="O8000" t="str">
            <v>country restriction</v>
          </cell>
          <cell r="P8000" t="str">
            <v>T1428A</v>
          </cell>
          <cell r="Q8000" t="str">
            <v>-</v>
          </cell>
          <cell r="R800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0" t="str">
            <v/>
          </cell>
          <cell r="Z8000" t="str">
            <v/>
          </cell>
          <cell r="AA8000">
            <v>6.24</v>
          </cell>
          <cell r="AB8000">
            <v>4.8975222363405342</v>
          </cell>
          <cell r="AC8000" t="str">
            <v>price reduction non mover</v>
          </cell>
          <cell r="AD8000">
            <v>43910</v>
          </cell>
          <cell r="AE8000">
            <v>125</v>
          </cell>
          <cell r="AF8000">
            <v>81</v>
          </cell>
          <cell r="AG8000">
            <v>80</v>
          </cell>
          <cell r="AH8000">
            <v>617</v>
          </cell>
          <cell r="AI8000">
            <v>592</v>
          </cell>
          <cell r="AJ8000">
            <v>617</v>
          </cell>
          <cell r="AK8000">
            <v>592</v>
          </cell>
          <cell r="AL8000">
            <v>4</v>
          </cell>
          <cell r="AM8000">
            <v>1</v>
          </cell>
        </row>
        <row r="8001">
          <cell r="F8001">
            <v>355028211</v>
          </cell>
          <cell r="G8001" t="str">
            <v>T1429A</v>
          </cell>
          <cell r="H8001" t="str">
            <v>Brake Pad Set, disc brake</v>
          </cell>
          <cell r="I8001" t="str">
            <v>Asian range</v>
          </cell>
          <cell r="J8001" t="str">
            <v>Brake Friction</v>
          </cell>
          <cell r="K8001" t="str">
            <v>TW</v>
          </cell>
          <cell r="L8001" t="str">
            <v>H</v>
          </cell>
          <cell r="N8001" t="str">
            <v>upon request</v>
          </cell>
          <cell r="O8001" t="str">
            <v>country restriction</v>
          </cell>
          <cell r="P8001" t="str">
            <v>T1429A</v>
          </cell>
          <cell r="Q8001" t="str">
            <v>-</v>
          </cell>
          <cell r="R800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1" t="str">
            <v/>
          </cell>
          <cell r="Z8001" t="str">
            <v/>
          </cell>
          <cell r="AC8001" t="str">
            <v/>
          </cell>
          <cell r="AD8001" t="str">
            <v/>
          </cell>
          <cell r="AE8001">
            <v>152</v>
          </cell>
          <cell r="AF8001">
            <v>88</v>
          </cell>
          <cell r="AG8001">
            <v>84</v>
          </cell>
          <cell r="AH8001">
            <v>1373</v>
          </cell>
          <cell r="AI8001">
            <v>1320</v>
          </cell>
          <cell r="AJ8001">
            <v>1373</v>
          </cell>
          <cell r="AK8001">
            <v>1320</v>
          </cell>
          <cell r="AL8001">
            <v>4</v>
          </cell>
          <cell r="AM8001">
            <v>1</v>
          </cell>
        </row>
        <row r="8002">
          <cell r="F8002">
            <v>355028221</v>
          </cell>
          <cell r="G8002" t="str">
            <v>T1411A</v>
          </cell>
          <cell r="H8002" t="str">
            <v>Brake Pad Set, disc brake</v>
          </cell>
          <cell r="I8002" t="str">
            <v>Asian range</v>
          </cell>
          <cell r="J8002" t="str">
            <v>Brake Friction</v>
          </cell>
          <cell r="K8002" t="str">
            <v>TW</v>
          </cell>
          <cell r="L8002" t="str">
            <v>H</v>
          </cell>
          <cell r="N8002" t="str">
            <v>upon request</v>
          </cell>
          <cell r="O8002" t="str">
            <v>country restriction</v>
          </cell>
          <cell r="P8002" t="str">
            <v>T1411A</v>
          </cell>
          <cell r="Q8002" t="str">
            <v>-</v>
          </cell>
          <cell r="R800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2" t="str">
            <v/>
          </cell>
          <cell r="Z8002" t="str">
            <v/>
          </cell>
          <cell r="AA8002">
            <v>10.46</v>
          </cell>
          <cell r="AB8002">
            <v>8.2090851334180428</v>
          </cell>
          <cell r="AC8002" t="str">
            <v>price reduction non mover</v>
          </cell>
          <cell r="AD8002">
            <v>43910</v>
          </cell>
          <cell r="AE8002">
            <v>180</v>
          </cell>
          <cell r="AF8002">
            <v>81</v>
          </cell>
          <cell r="AG8002">
            <v>80</v>
          </cell>
          <cell r="AH8002">
            <v>1691</v>
          </cell>
          <cell r="AI8002">
            <v>1601</v>
          </cell>
          <cell r="AJ8002">
            <v>1691</v>
          </cell>
          <cell r="AK8002">
            <v>1601</v>
          </cell>
          <cell r="AL8002">
            <v>4</v>
          </cell>
          <cell r="AM8002">
            <v>1</v>
          </cell>
        </row>
        <row r="8003">
          <cell r="F8003">
            <v>355028231</v>
          </cell>
          <cell r="G8003" t="str">
            <v>T1425A</v>
          </cell>
          <cell r="H8003" t="str">
            <v>Brake Pad Set, disc brake</v>
          </cell>
          <cell r="I8003" t="str">
            <v>Asian range</v>
          </cell>
          <cell r="J8003" t="str">
            <v>Brake Friction</v>
          </cell>
          <cell r="K8003" t="str">
            <v>TW</v>
          </cell>
          <cell r="L8003" t="str">
            <v>H</v>
          </cell>
          <cell r="N8003" t="str">
            <v>upon request</v>
          </cell>
          <cell r="O8003" t="str">
            <v>country restriction</v>
          </cell>
          <cell r="P8003" t="str">
            <v>T1425A</v>
          </cell>
          <cell r="Q8003" t="str">
            <v>-</v>
          </cell>
          <cell r="R800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3" t="str">
            <v/>
          </cell>
          <cell r="Z8003" t="str">
            <v/>
          </cell>
          <cell r="AA8003">
            <v>9.86</v>
          </cell>
          <cell r="AB8003">
            <v>7.740279542566709</v>
          </cell>
          <cell r="AC8003" t="str">
            <v>price reduction non mover</v>
          </cell>
          <cell r="AD8003">
            <v>43910</v>
          </cell>
          <cell r="AE8003">
            <v>180</v>
          </cell>
          <cell r="AF8003">
            <v>81</v>
          </cell>
          <cell r="AG8003">
            <v>80</v>
          </cell>
          <cell r="AH8003">
            <v>1323</v>
          </cell>
          <cell r="AI8003">
            <v>1233</v>
          </cell>
          <cell r="AJ8003">
            <v>1323</v>
          </cell>
          <cell r="AK8003">
            <v>1233</v>
          </cell>
          <cell r="AL8003">
            <v>4</v>
          </cell>
          <cell r="AM8003">
            <v>1</v>
          </cell>
        </row>
        <row r="8004">
          <cell r="F8004">
            <v>355028241</v>
          </cell>
          <cell r="G8004" t="str">
            <v>T1401A</v>
          </cell>
          <cell r="H8004" t="str">
            <v>Brake Pad Set, disc brake</v>
          </cell>
          <cell r="I8004" t="str">
            <v>Asian range</v>
          </cell>
          <cell r="J8004" t="str">
            <v>Brake Friction</v>
          </cell>
          <cell r="K8004" t="str">
            <v>TW</v>
          </cell>
          <cell r="L8004" t="str">
            <v>H</v>
          </cell>
          <cell r="N8004" t="str">
            <v>upon request</v>
          </cell>
          <cell r="O8004" t="str">
            <v>country restriction</v>
          </cell>
          <cell r="P8004" t="str">
            <v>T1401A</v>
          </cell>
          <cell r="Q8004" t="str">
            <v>-</v>
          </cell>
          <cell r="R800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4" t="str">
            <v/>
          </cell>
          <cell r="Z8004" t="str">
            <v/>
          </cell>
          <cell r="AC8004" t="str">
            <v/>
          </cell>
          <cell r="AD8004" t="str">
            <v/>
          </cell>
          <cell r="AE8004">
            <v>125</v>
          </cell>
          <cell r="AF8004">
            <v>81</v>
          </cell>
          <cell r="AG8004">
            <v>80</v>
          </cell>
          <cell r="AH8004">
            <v>1236</v>
          </cell>
          <cell r="AI8004">
            <v>1211</v>
          </cell>
          <cell r="AJ8004">
            <v>1236</v>
          </cell>
          <cell r="AK8004">
            <v>1211</v>
          </cell>
          <cell r="AL8004">
            <v>4</v>
          </cell>
          <cell r="AM8004">
            <v>1</v>
          </cell>
        </row>
        <row r="8005">
          <cell r="F8005">
            <v>355028251</v>
          </cell>
          <cell r="G8005" t="str">
            <v>T1458A</v>
          </cell>
          <cell r="H8005" t="str">
            <v>Brake Pad Set, disc brake</v>
          </cell>
          <cell r="I8005" t="str">
            <v>Asian range</v>
          </cell>
          <cell r="J8005" t="str">
            <v>Brake Friction</v>
          </cell>
          <cell r="K8005" t="str">
            <v>TW</v>
          </cell>
          <cell r="L8005" t="str">
            <v>H</v>
          </cell>
          <cell r="N8005" t="str">
            <v>upon request</v>
          </cell>
          <cell r="O8005" t="str">
            <v>country restriction</v>
          </cell>
          <cell r="P8005" t="str">
            <v>T1458A</v>
          </cell>
          <cell r="Q8005" t="str">
            <v>-</v>
          </cell>
          <cell r="R800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5" t="str">
            <v/>
          </cell>
          <cell r="Z8005" t="str">
            <v/>
          </cell>
          <cell r="AA8005">
            <v>6.85</v>
          </cell>
          <cell r="AB8005">
            <v>5.3763024142312572</v>
          </cell>
          <cell r="AC8005" t="str">
            <v>price reduction non mover</v>
          </cell>
          <cell r="AD8005">
            <v>43910</v>
          </cell>
          <cell r="AE8005">
            <v>125</v>
          </cell>
          <cell r="AF8005">
            <v>81</v>
          </cell>
          <cell r="AG8005">
            <v>80</v>
          </cell>
          <cell r="AH8005">
            <v>1046</v>
          </cell>
          <cell r="AI8005">
            <v>1021</v>
          </cell>
          <cell r="AJ8005">
            <v>1046</v>
          </cell>
          <cell r="AK8005">
            <v>1021</v>
          </cell>
          <cell r="AL8005">
            <v>4</v>
          </cell>
          <cell r="AM8005">
            <v>1</v>
          </cell>
        </row>
        <row r="8006">
          <cell r="F8006">
            <v>355028261</v>
          </cell>
          <cell r="G8006" t="str">
            <v>T1508A</v>
          </cell>
          <cell r="H8006" t="str">
            <v>Brake Pad Set, disc brake</v>
          </cell>
          <cell r="I8006" t="str">
            <v>Asian range</v>
          </cell>
          <cell r="J8006" t="str">
            <v>Brake Friction</v>
          </cell>
          <cell r="K8006" t="str">
            <v>TW</v>
          </cell>
          <cell r="L8006" t="str">
            <v>H</v>
          </cell>
          <cell r="N8006" t="str">
            <v>upon request</v>
          </cell>
          <cell r="O8006" t="str">
            <v>country restriction</v>
          </cell>
          <cell r="P8006" t="str">
            <v>T1508A</v>
          </cell>
          <cell r="Q8006" t="str">
            <v>-</v>
          </cell>
          <cell r="R800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6" t="str">
            <v/>
          </cell>
          <cell r="Z8006" t="str">
            <v/>
          </cell>
          <cell r="AC8006" t="str">
            <v/>
          </cell>
          <cell r="AD8006" t="str">
            <v/>
          </cell>
          <cell r="AE8006">
            <v>180</v>
          </cell>
          <cell r="AF8006">
            <v>81</v>
          </cell>
          <cell r="AG8006">
            <v>80</v>
          </cell>
          <cell r="AH8006">
            <v>1902</v>
          </cell>
          <cell r="AI8006">
            <v>1812</v>
          </cell>
          <cell r="AJ8006">
            <v>1902</v>
          </cell>
          <cell r="AK8006">
            <v>1812</v>
          </cell>
          <cell r="AL8006">
            <v>4</v>
          </cell>
          <cell r="AM8006">
            <v>1</v>
          </cell>
        </row>
        <row r="8007">
          <cell r="F8007">
            <v>355028271</v>
          </cell>
          <cell r="G8007" t="str">
            <v>T1740A</v>
          </cell>
          <cell r="H8007" t="str">
            <v>Brake Pad Set, disc brake</v>
          </cell>
          <cell r="I8007" t="str">
            <v>Asian range</v>
          </cell>
          <cell r="J8007" t="str">
            <v>Brake Friction</v>
          </cell>
          <cell r="K8007" t="str">
            <v>TW</v>
          </cell>
          <cell r="L8007" t="str">
            <v>H</v>
          </cell>
          <cell r="N8007" t="str">
            <v>upon request</v>
          </cell>
          <cell r="O8007" t="str">
            <v>country restriction</v>
          </cell>
          <cell r="P8007" t="str">
            <v>T1740A</v>
          </cell>
          <cell r="Q8007" t="str">
            <v>-</v>
          </cell>
          <cell r="R800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7" t="str">
            <v/>
          </cell>
          <cell r="Z8007" t="str">
            <v/>
          </cell>
          <cell r="AA8007">
            <v>9.36</v>
          </cell>
          <cell r="AB8007">
            <v>7.3512706480304955</v>
          </cell>
          <cell r="AC8007" t="str">
            <v>price reduction non mover</v>
          </cell>
          <cell r="AD8007">
            <v>43910</v>
          </cell>
          <cell r="AE8007">
            <v>209</v>
          </cell>
          <cell r="AF8007">
            <v>134</v>
          </cell>
          <cell r="AG8007">
            <v>88</v>
          </cell>
          <cell r="AH8007">
            <v>1521</v>
          </cell>
          <cell r="AI8007">
            <v>1411</v>
          </cell>
          <cell r="AJ8007">
            <v>1521</v>
          </cell>
          <cell r="AK8007">
            <v>1411</v>
          </cell>
          <cell r="AL8007">
            <v>4</v>
          </cell>
          <cell r="AM8007">
            <v>1</v>
          </cell>
        </row>
        <row r="8008">
          <cell r="F8008">
            <v>355028281</v>
          </cell>
          <cell r="G8008" t="str">
            <v>T1726A</v>
          </cell>
          <cell r="H8008" t="str">
            <v>Brake Pad Set, disc brake</v>
          </cell>
          <cell r="I8008" t="str">
            <v>Asian range</v>
          </cell>
          <cell r="J8008" t="str">
            <v>Brake Friction</v>
          </cell>
          <cell r="K8008" t="str">
            <v>TW</v>
          </cell>
          <cell r="L8008" t="str">
            <v>H</v>
          </cell>
          <cell r="N8008" t="str">
            <v>upon request</v>
          </cell>
          <cell r="O8008" t="str">
            <v>country restriction</v>
          </cell>
          <cell r="P8008" t="str">
            <v>T1726A</v>
          </cell>
          <cell r="Q8008" t="str">
            <v>-</v>
          </cell>
          <cell r="R800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8" t="str">
            <v/>
          </cell>
          <cell r="Z8008" t="str">
            <v/>
          </cell>
          <cell r="AC8008" t="str">
            <v/>
          </cell>
          <cell r="AD8008" t="str">
            <v/>
          </cell>
          <cell r="AE8008">
            <v>152</v>
          </cell>
          <cell r="AF8008">
            <v>88</v>
          </cell>
          <cell r="AG8008">
            <v>84</v>
          </cell>
          <cell r="AH8008">
            <v>1664</v>
          </cell>
          <cell r="AI8008">
            <v>1611</v>
          </cell>
          <cell r="AJ8008">
            <v>1664</v>
          </cell>
          <cell r="AK8008">
            <v>1611</v>
          </cell>
          <cell r="AL8008">
            <v>4</v>
          </cell>
          <cell r="AM8008">
            <v>1</v>
          </cell>
        </row>
        <row r="8009">
          <cell r="F8009">
            <v>355028291</v>
          </cell>
          <cell r="G8009" t="str">
            <v>T1653A</v>
          </cell>
          <cell r="H8009" t="str">
            <v>Brake Pad Set, disc brake</v>
          </cell>
          <cell r="I8009" t="str">
            <v>Asian range</v>
          </cell>
          <cell r="J8009" t="str">
            <v>Brake Friction</v>
          </cell>
          <cell r="K8009" t="str">
            <v>TW</v>
          </cell>
          <cell r="L8009" t="str">
            <v>H</v>
          </cell>
          <cell r="N8009" t="str">
            <v>upon request</v>
          </cell>
          <cell r="O8009" t="str">
            <v>country restriction</v>
          </cell>
          <cell r="P8009" t="str">
            <v>T1653A</v>
          </cell>
          <cell r="Q8009" t="str">
            <v>-</v>
          </cell>
          <cell r="R800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09" t="str">
            <v/>
          </cell>
          <cell r="Z8009" t="str">
            <v/>
          </cell>
          <cell r="AC8009" t="str">
            <v/>
          </cell>
          <cell r="AD8009" t="str">
            <v/>
          </cell>
          <cell r="AE8009">
            <v>209</v>
          </cell>
          <cell r="AF8009">
            <v>134</v>
          </cell>
          <cell r="AG8009">
            <v>88</v>
          </cell>
          <cell r="AH8009">
            <v>1772</v>
          </cell>
          <cell r="AI8009">
            <v>1662</v>
          </cell>
          <cell r="AJ8009">
            <v>1772</v>
          </cell>
          <cell r="AK8009">
            <v>1662</v>
          </cell>
          <cell r="AL8009">
            <v>4</v>
          </cell>
          <cell r="AM8009">
            <v>1</v>
          </cell>
        </row>
        <row r="8010">
          <cell r="F8010">
            <v>355028301</v>
          </cell>
          <cell r="G8010" t="str">
            <v>T1519A</v>
          </cell>
          <cell r="H8010" t="str">
            <v>Brake Pad Set, disc brake</v>
          </cell>
          <cell r="I8010" t="str">
            <v>Asian range</v>
          </cell>
          <cell r="J8010" t="str">
            <v>Brake Friction</v>
          </cell>
          <cell r="K8010" t="str">
            <v>TW</v>
          </cell>
          <cell r="L8010" t="str">
            <v>H</v>
          </cell>
          <cell r="N8010" t="str">
            <v>upon request</v>
          </cell>
          <cell r="O8010" t="str">
            <v>country restriction</v>
          </cell>
          <cell r="P8010" t="str">
            <v>T1519A</v>
          </cell>
          <cell r="Q8010" t="str">
            <v>-</v>
          </cell>
          <cell r="R801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0" t="str">
            <v/>
          </cell>
          <cell r="Z8010" t="str">
            <v/>
          </cell>
          <cell r="AC8010" t="str">
            <v/>
          </cell>
          <cell r="AD8010" t="str">
            <v/>
          </cell>
          <cell r="AE8010">
            <v>180</v>
          </cell>
          <cell r="AF8010">
            <v>81</v>
          </cell>
          <cell r="AG8010">
            <v>80</v>
          </cell>
          <cell r="AH8010">
            <v>1712</v>
          </cell>
          <cell r="AI8010">
            <v>1622</v>
          </cell>
          <cell r="AJ8010">
            <v>1712</v>
          </cell>
          <cell r="AK8010">
            <v>1622</v>
          </cell>
          <cell r="AL8010">
            <v>4</v>
          </cell>
          <cell r="AM8010">
            <v>1</v>
          </cell>
        </row>
        <row r="8011">
          <cell r="F8011">
            <v>355028311</v>
          </cell>
          <cell r="G8011" t="str">
            <v>T1518A</v>
          </cell>
          <cell r="H8011" t="str">
            <v>Brake Pad Set, disc brake</v>
          </cell>
          <cell r="I8011" t="str">
            <v>Asian range</v>
          </cell>
          <cell r="J8011" t="str">
            <v>Brake Friction</v>
          </cell>
          <cell r="K8011" t="str">
            <v>TW</v>
          </cell>
          <cell r="L8011" t="str">
            <v>H</v>
          </cell>
          <cell r="N8011" t="str">
            <v>upon request</v>
          </cell>
          <cell r="O8011" t="str">
            <v>country restriction</v>
          </cell>
          <cell r="P8011" t="str">
            <v>T1518A</v>
          </cell>
          <cell r="Q8011" t="str">
            <v>-</v>
          </cell>
          <cell r="R801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1" t="str">
            <v/>
          </cell>
          <cell r="Z8011" t="str">
            <v/>
          </cell>
          <cell r="AC8011" t="str">
            <v/>
          </cell>
          <cell r="AD8011" t="str">
            <v/>
          </cell>
          <cell r="AE8011">
            <v>180</v>
          </cell>
          <cell r="AF8011">
            <v>81</v>
          </cell>
          <cell r="AG8011">
            <v>80</v>
          </cell>
          <cell r="AH8011">
            <v>1582</v>
          </cell>
          <cell r="AI8011">
            <v>1492</v>
          </cell>
          <cell r="AJ8011">
            <v>1582</v>
          </cell>
          <cell r="AK8011">
            <v>1492</v>
          </cell>
          <cell r="AL8011">
            <v>4</v>
          </cell>
          <cell r="AM8011">
            <v>1</v>
          </cell>
        </row>
        <row r="8012">
          <cell r="F8012">
            <v>355028321</v>
          </cell>
          <cell r="G8012" t="str">
            <v>T1522A</v>
          </cell>
          <cell r="H8012" t="str">
            <v>Brake Pad Set, disc brake</v>
          </cell>
          <cell r="I8012" t="str">
            <v>Asian range</v>
          </cell>
          <cell r="J8012" t="str">
            <v>Brake Friction</v>
          </cell>
          <cell r="K8012" t="str">
            <v>TW</v>
          </cell>
          <cell r="L8012" t="str">
            <v>H</v>
          </cell>
          <cell r="N8012" t="str">
            <v>upon request</v>
          </cell>
          <cell r="O8012" t="str">
            <v>country restriction</v>
          </cell>
          <cell r="P8012" t="str">
            <v>T1522A</v>
          </cell>
          <cell r="Q8012" t="str">
            <v>-</v>
          </cell>
          <cell r="R801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2" t="str">
            <v/>
          </cell>
          <cell r="Z8012" t="str">
            <v/>
          </cell>
          <cell r="AA8012">
            <v>7.03</v>
          </cell>
          <cell r="AB8012">
            <v>5.5159466327827191</v>
          </cell>
          <cell r="AD8012">
            <v>43614</v>
          </cell>
          <cell r="AE8012">
            <v>180</v>
          </cell>
          <cell r="AF8012">
            <v>81</v>
          </cell>
          <cell r="AG8012">
            <v>80</v>
          </cell>
          <cell r="AH8012">
            <v>1964</v>
          </cell>
          <cell r="AI8012">
            <v>1874</v>
          </cell>
          <cell r="AJ8012">
            <v>1964</v>
          </cell>
          <cell r="AK8012">
            <v>1874</v>
          </cell>
          <cell r="AL8012">
            <v>4</v>
          </cell>
          <cell r="AM8012">
            <v>1</v>
          </cell>
        </row>
        <row r="8013">
          <cell r="F8013">
            <v>355028331</v>
          </cell>
          <cell r="G8013" t="str">
            <v>T1523A</v>
          </cell>
          <cell r="H8013" t="str">
            <v>Brake Pad Set, disc brake</v>
          </cell>
          <cell r="I8013" t="str">
            <v>Asian range</v>
          </cell>
          <cell r="J8013" t="str">
            <v>Brake Friction</v>
          </cell>
          <cell r="K8013" t="str">
            <v>TW</v>
          </cell>
          <cell r="L8013" t="str">
            <v>H</v>
          </cell>
          <cell r="N8013" t="str">
            <v>upon request</v>
          </cell>
          <cell r="O8013" t="str">
            <v>country restriction</v>
          </cell>
          <cell r="P8013" t="str">
            <v>T1523A</v>
          </cell>
          <cell r="Q8013" t="str">
            <v>-</v>
          </cell>
          <cell r="R801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3" t="str">
            <v/>
          </cell>
          <cell r="Z8013" t="str">
            <v/>
          </cell>
          <cell r="AA8013">
            <v>7.48</v>
          </cell>
          <cell r="AB8013">
            <v>5.8650571791613721</v>
          </cell>
          <cell r="AD8013">
            <v>43614</v>
          </cell>
          <cell r="AE8013">
            <v>125</v>
          </cell>
          <cell r="AF8013">
            <v>81</v>
          </cell>
          <cell r="AG8013">
            <v>80</v>
          </cell>
          <cell r="AH8013">
            <v>1100</v>
          </cell>
          <cell r="AI8013">
            <v>1075</v>
          </cell>
          <cell r="AJ8013">
            <v>1100</v>
          </cell>
          <cell r="AK8013">
            <v>1075</v>
          </cell>
          <cell r="AL8013">
            <v>4</v>
          </cell>
          <cell r="AM8013">
            <v>1</v>
          </cell>
        </row>
        <row r="8014">
          <cell r="F8014">
            <v>355028341</v>
          </cell>
          <cell r="G8014" t="str">
            <v>T1543A</v>
          </cell>
          <cell r="H8014" t="str">
            <v>Brake Pad Set, disc brake</v>
          </cell>
          <cell r="I8014" t="str">
            <v>Asian range</v>
          </cell>
          <cell r="J8014" t="str">
            <v>Brake Friction</v>
          </cell>
          <cell r="K8014" t="str">
            <v>TW</v>
          </cell>
          <cell r="L8014" t="str">
            <v>H</v>
          </cell>
          <cell r="N8014" t="str">
            <v>upon request</v>
          </cell>
          <cell r="O8014" t="str">
            <v>country restriction</v>
          </cell>
          <cell r="P8014" t="str">
            <v>T1543A</v>
          </cell>
          <cell r="Q8014" t="str">
            <v>-</v>
          </cell>
          <cell r="R801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4" t="str">
            <v/>
          </cell>
          <cell r="Z8014" t="str">
            <v/>
          </cell>
          <cell r="AC8014" t="str">
            <v/>
          </cell>
          <cell r="AD8014" t="str">
            <v/>
          </cell>
          <cell r="AE8014">
            <v>125</v>
          </cell>
          <cell r="AF8014">
            <v>81</v>
          </cell>
          <cell r="AG8014">
            <v>80</v>
          </cell>
          <cell r="AH8014">
            <v>1017</v>
          </cell>
          <cell r="AI8014">
            <v>992</v>
          </cell>
          <cell r="AJ8014">
            <v>1017</v>
          </cell>
          <cell r="AK8014">
            <v>992</v>
          </cell>
          <cell r="AL8014">
            <v>4</v>
          </cell>
          <cell r="AM8014">
            <v>1</v>
          </cell>
        </row>
        <row r="8015">
          <cell r="F8015">
            <v>355028351</v>
          </cell>
          <cell r="G8015" t="str">
            <v>T1552A</v>
          </cell>
          <cell r="H8015" t="str">
            <v>Brake Pad Set, disc brake</v>
          </cell>
          <cell r="I8015" t="str">
            <v>Asian range</v>
          </cell>
          <cell r="J8015" t="str">
            <v>Brake Friction</v>
          </cell>
          <cell r="K8015" t="str">
            <v>TW</v>
          </cell>
          <cell r="L8015" t="str">
            <v>H</v>
          </cell>
          <cell r="N8015" t="str">
            <v>upon request</v>
          </cell>
          <cell r="O8015" t="str">
            <v>country restriction</v>
          </cell>
          <cell r="P8015" t="str">
            <v>T1552A</v>
          </cell>
          <cell r="Q8015" t="str">
            <v>-</v>
          </cell>
          <cell r="R801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5" t="str">
            <v/>
          </cell>
          <cell r="Z8015" t="str">
            <v/>
          </cell>
          <cell r="AA8015">
            <v>7.47</v>
          </cell>
          <cell r="AB8015">
            <v>5.8650571791613721</v>
          </cell>
          <cell r="AC8015" t="str">
            <v>price reduction non mover</v>
          </cell>
          <cell r="AD8015">
            <v>43910</v>
          </cell>
          <cell r="AE8015">
            <v>125</v>
          </cell>
          <cell r="AF8015">
            <v>81</v>
          </cell>
          <cell r="AG8015">
            <v>80</v>
          </cell>
          <cell r="AH8015">
            <v>1437</v>
          </cell>
          <cell r="AI8015">
            <v>1412</v>
          </cell>
          <cell r="AJ8015">
            <v>1437</v>
          </cell>
          <cell r="AK8015">
            <v>1412</v>
          </cell>
          <cell r="AL8015">
            <v>4</v>
          </cell>
          <cell r="AM8015">
            <v>1</v>
          </cell>
        </row>
        <row r="8016">
          <cell r="F8016">
            <v>355028361</v>
          </cell>
          <cell r="G8016" t="str">
            <v>T1553A</v>
          </cell>
          <cell r="H8016" t="str">
            <v>Brake Pad Set, disc brake</v>
          </cell>
          <cell r="I8016" t="str">
            <v>Asian range</v>
          </cell>
          <cell r="J8016" t="str">
            <v>Brake Friction</v>
          </cell>
          <cell r="K8016" t="str">
            <v>TW</v>
          </cell>
          <cell r="L8016" t="str">
            <v>H</v>
          </cell>
          <cell r="N8016" t="str">
            <v>upon request</v>
          </cell>
          <cell r="O8016" t="str">
            <v>country restriction</v>
          </cell>
          <cell r="P8016" t="str">
            <v>T1553A</v>
          </cell>
          <cell r="Q8016" t="str">
            <v>-</v>
          </cell>
          <cell r="R801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6" t="str">
            <v/>
          </cell>
          <cell r="Z8016" t="str">
            <v/>
          </cell>
          <cell r="AA8016">
            <v>7.15</v>
          </cell>
          <cell r="AB8016">
            <v>5.6156925031766196</v>
          </cell>
          <cell r="AC8016" t="str">
            <v>price reduction non mover</v>
          </cell>
          <cell r="AD8016">
            <v>43910</v>
          </cell>
          <cell r="AE8016">
            <v>125</v>
          </cell>
          <cell r="AF8016">
            <v>81</v>
          </cell>
          <cell r="AG8016">
            <v>80</v>
          </cell>
          <cell r="AH8016">
            <v>1236</v>
          </cell>
          <cell r="AI8016">
            <v>1211</v>
          </cell>
          <cell r="AJ8016">
            <v>1236</v>
          </cell>
          <cell r="AK8016">
            <v>1211</v>
          </cell>
          <cell r="AL8016">
            <v>4</v>
          </cell>
          <cell r="AM8016">
            <v>1</v>
          </cell>
        </row>
        <row r="8017">
          <cell r="F8017">
            <v>355028371</v>
          </cell>
          <cell r="G8017" t="str">
            <v>T1562A</v>
          </cell>
          <cell r="H8017" t="str">
            <v>Brake Pad Set, disc brake</v>
          </cell>
          <cell r="I8017" t="str">
            <v>Asian range</v>
          </cell>
          <cell r="J8017" t="str">
            <v>Brake Friction</v>
          </cell>
          <cell r="K8017" t="str">
            <v>TW</v>
          </cell>
          <cell r="L8017" t="str">
            <v>H</v>
          </cell>
          <cell r="N8017" t="str">
            <v>upon request</v>
          </cell>
          <cell r="O8017" t="str">
            <v>country restriction</v>
          </cell>
          <cell r="P8017" t="str">
            <v>T1562A</v>
          </cell>
          <cell r="Q8017" t="str">
            <v>-</v>
          </cell>
          <cell r="R801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7" t="str">
            <v/>
          </cell>
          <cell r="Z8017" t="str">
            <v/>
          </cell>
          <cell r="AA8017">
            <v>7.03</v>
          </cell>
          <cell r="AB8017">
            <v>5.5159466327827191</v>
          </cell>
          <cell r="AC8017" t="str">
            <v>price reduction non mover</v>
          </cell>
          <cell r="AD8017">
            <v>43910</v>
          </cell>
          <cell r="AE8017">
            <v>125</v>
          </cell>
          <cell r="AF8017">
            <v>81</v>
          </cell>
          <cell r="AG8017">
            <v>80</v>
          </cell>
          <cell r="AH8017">
            <v>1069</v>
          </cell>
          <cell r="AI8017">
            <v>1044</v>
          </cell>
          <cell r="AJ8017">
            <v>1069</v>
          </cell>
          <cell r="AK8017">
            <v>1044</v>
          </cell>
          <cell r="AL8017">
            <v>4</v>
          </cell>
          <cell r="AM8017">
            <v>1</v>
          </cell>
        </row>
        <row r="8018">
          <cell r="F8018">
            <v>355028381</v>
          </cell>
          <cell r="G8018" t="str">
            <v>T1778A</v>
          </cell>
          <cell r="H8018" t="str">
            <v>Brake Pad Set, disc brake</v>
          </cell>
          <cell r="I8018" t="str">
            <v>Asian range</v>
          </cell>
          <cell r="J8018" t="str">
            <v>Brake Friction</v>
          </cell>
          <cell r="K8018" t="str">
            <v>TW</v>
          </cell>
          <cell r="L8018" t="str">
            <v>H</v>
          </cell>
          <cell r="N8018" t="str">
            <v>upon request</v>
          </cell>
          <cell r="O8018" t="str">
            <v>country restriction</v>
          </cell>
          <cell r="P8018" t="str">
            <v>T1778A</v>
          </cell>
          <cell r="Q8018" t="str">
            <v>-</v>
          </cell>
          <cell r="R801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8" t="str">
            <v/>
          </cell>
          <cell r="Z8018" t="str">
            <v/>
          </cell>
          <cell r="AA8018">
            <v>11.92</v>
          </cell>
          <cell r="AB8018">
            <v>9.3561626429479041</v>
          </cell>
          <cell r="AD8018">
            <v>43614</v>
          </cell>
          <cell r="AE8018">
            <v>152</v>
          </cell>
          <cell r="AF8018">
            <v>88</v>
          </cell>
          <cell r="AG8018">
            <v>84</v>
          </cell>
          <cell r="AH8018">
            <v>1368</v>
          </cell>
          <cell r="AI8018">
            <v>1315</v>
          </cell>
          <cell r="AJ8018">
            <v>1368</v>
          </cell>
          <cell r="AK8018">
            <v>1315</v>
          </cell>
          <cell r="AL8018">
            <v>4</v>
          </cell>
          <cell r="AM8018">
            <v>1</v>
          </cell>
        </row>
        <row r="8019">
          <cell r="F8019">
            <v>355028391</v>
          </cell>
          <cell r="G8019" t="str">
            <v>T1671A</v>
          </cell>
          <cell r="H8019" t="str">
            <v>Brake Pad Set, disc brake</v>
          </cell>
          <cell r="I8019" t="str">
            <v>Asian range</v>
          </cell>
          <cell r="J8019" t="str">
            <v>Brake Friction</v>
          </cell>
          <cell r="K8019" t="str">
            <v>TW</v>
          </cell>
          <cell r="L8019" t="str">
            <v>H</v>
          </cell>
          <cell r="N8019" t="str">
            <v>upon request</v>
          </cell>
          <cell r="O8019" t="str">
            <v>country restriction</v>
          </cell>
          <cell r="P8019" t="str">
            <v>T1671A</v>
          </cell>
          <cell r="Q8019" t="str">
            <v>-</v>
          </cell>
          <cell r="R801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19" t="str">
            <v/>
          </cell>
          <cell r="Z8019" t="str">
            <v/>
          </cell>
          <cell r="AA8019">
            <v>7.72</v>
          </cell>
          <cell r="AB8019">
            <v>6.0545743329097839</v>
          </cell>
          <cell r="AD8019">
            <v>43614</v>
          </cell>
          <cell r="AE8019">
            <v>125</v>
          </cell>
          <cell r="AF8019">
            <v>81</v>
          </cell>
          <cell r="AG8019">
            <v>80</v>
          </cell>
          <cell r="AH8019">
            <v>1258</v>
          </cell>
          <cell r="AI8019">
            <v>1233</v>
          </cell>
          <cell r="AJ8019">
            <v>1258</v>
          </cell>
          <cell r="AK8019">
            <v>1233</v>
          </cell>
          <cell r="AL8019">
            <v>4</v>
          </cell>
          <cell r="AM8019">
            <v>1</v>
          </cell>
        </row>
        <row r="8020">
          <cell r="F8020">
            <v>355028401</v>
          </cell>
          <cell r="G8020" t="str">
            <v>T1591A</v>
          </cell>
          <cell r="H8020" t="str">
            <v>Brake Pad Set, disc brake</v>
          </cell>
          <cell r="I8020" t="str">
            <v>Asian range</v>
          </cell>
          <cell r="J8020" t="str">
            <v>Brake Friction</v>
          </cell>
          <cell r="K8020" t="str">
            <v>TW</v>
          </cell>
          <cell r="L8020" t="str">
            <v>H</v>
          </cell>
          <cell r="N8020" t="str">
            <v>upon request</v>
          </cell>
          <cell r="O8020" t="str">
            <v>country restriction</v>
          </cell>
          <cell r="P8020" t="str">
            <v>T1591A</v>
          </cell>
          <cell r="Q8020" t="str">
            <v>-</v>
          </cell>
          <cell r="R802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0" t="str">
            <v/>
          </cell>
          <cell r="Z8020" t="str">
            <v/>
          </cell>
          <cell r="AA8020">
            <v>8.61</v>
          </cell>
          <cell r="AB8020">
            <v>6.7627700127064809</v>
          </cell>
          <cell r="AD8020">
            <v>43614</v>
          </cell>
          <cell r="AE8020">
            <v>152</v>
          </cell>
          <cell r="AF8020">
            <v>88</v>
          </cell>
          <cell r="AG8020">
            <v>84</v>
          </cell>
          <cell r="AH8020">
            <v>1986</v>
          </cell>
          <cell r="AI8020">
            <v>1933</v>
          </cell>
          <cell r="AJ8020">
            <v>1986</v>
          </cell>
          <cell r="AK8020">
            <v>1933</v>
          </cell>
          <cell r="AL8020">
            <v>4</v>
          </cell>
          <cell r="AM8020">
            <v>1</v>
          </cell>
        </row>
        <row r="8021">
          <cell r="F8021">
            <v>355028411</v>
          </cell>
          <cell r="G8021" t="str">
            <v>T1592A</v>
          </cell>
          <cell r="H8021" t="str">
            <v>Brake Pad Set, disc brake</v>
          </cell>
          <cell r="I8021" t="str">
            <v>Asian range</v>
          </cell>
          <cell r="J8021" t="str">
            <v>Brake Friction</v>
          </cell>
          <cell r="K8021" t="str">
            <v>TW</v>
          </cell>
          <cell r="L8021" t="str">
            <v>H</v>
          </cell>
          <cell r="N8021" t="str">
            <v>upon request</v>
          </cell>
          <cell r="O8021" t="str">
            <v>country restriction</v>
          </cell>
          <cell r="P8021" t="str">
            <v>T1592A</v>
          </cell>
          <cell r="Q8021" t="str">
            <v>-</v>
          </cell>
          <cell r="R802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1" t="str">
            <v/>
          </cell>
          <cell r="Z8021" t="str">
            <v/>
          </cell>
          <cell r="AC8021" t="str">
            <v/>
          </cell>
          <cell r="AD8021" t="str">
            <v/>
          </cell>
          <cell r="AE8021">
            <v>125</v>
          </cell>
          <cell r="AF8021">
            <v>81</v>
          </cell>
          <cell r="AG8021">
            <v>80</v>
          </cell>
          <cell r="AH8021">
            <v>988</v>
          </cell>
          <cell r="AI8021">
            <v>963</v>
          </cell>
          <cell r="AJ8021">
            <v>988</v>
          </cell>
          <cell r="AK8021">
            <v>963</v>
          </cell>
          <cell r="AL8021">
            <v>4</v>
          </cell>
          <cell r="AM8021">
            <v>1</v>
          </cell>
        </row>
        <row r="8022">
          <cell r="F8022">
            <v>355028421</v>
          </cell>
          <cell r="G8022" t="str">
            <v>T1580A</v>
          </cell>
          <cell r="H8022" t="str">
            <v>Brake Pad Set, disc brake</v>
          </cell>
          <cell r="I8022" t="str">
            <v>Asian range</v>
          </cell>
          <cell r="J8022" t="str">
            <v>Brake Friction</v>
          </cell>
          <cell r="K8022" t="str">
            <v>TW</v>
          </cell>
          <cell r="L8022" t="str">
            <v>H</v>
          </cell>
          <cell r="N8022" t="str">
            <v>upon request</v>
          </cell>
          <cell r="O8022" t="str">
            <v>country restriction</v>
          </cell>
          <cell r="P8022" t="str">
            <v>T1580A</v>
          </cell>
          <cell r="Q8022" t="str">
            <v>-</v>
          </cell>
          <cell r="R802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2" t="str">
            <v/>
          </cell>
          <cell r="Z8022" t="str">
            <v/>
          </cell>
          <cell r="AA8022">
            <v>14.24</v>
          </cell>
          <cell r="AB8022">
            <v>11.181512071156291</v>
          </cell>
          <cell r="AD8022">
            <v>43614</v>
          </cell>
          <cell r="AE8022">
            <v>152</v>
          </cell>
          <cell r="AF8022">
            <v>88</v>
          </cell>
          <cell r="AG8022">
            <v>84</v>
          </cell>
          <cell r="AH8022">
            <v>1794</v>
          </cell>
          <cell r="AI8022">
            <v>1741</v>
          </cell>
          <cell r="AJ8022">
            <v>1794</v>
          </cell>
          <cell r="AK8022">
            <v>1741</v>
          </cell>
          <cell r="AL8022">
            <v>4</v>
          </cell>
          <cell r="AM8022">
            <v>1</v>
          </cell>
        </row>
        <row r="8023">
          <cell r="F8023">
            <v>355028431</v>
          </cell>
          <cell r="G8023" t="str">
            <v>T1581A</v>
          </cell>
          <cell r="H8023" t="str">
            <v>Brake Pad Set, disc brake</v>
          </cell>
          <cell r="I8023" t="str">
            <v>Asian range</v>
          </cell>
          <cell r="J8023" t="str">
            <v>Brake Friction</v>
          </cell>
          <cell r="K8023" t="str">
            <v>TW</v>
          </cell>
          <cell r="L8023" t="str">
            <v>H</v>
          </cell>
          <cell r="N8023" t="str">
            <v>upon request</v>
          </cell>
          <cell r="O8023" t="str">
            <v>country restriction</v>
          </cell>
          <cell r="P8023" t="str">
            <v>T1581A</v>
          </cell>
          <cell r="Q8023" t="str">
            <v>-</v>
          </cell>
          <cell r="R802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3" t="str">
            <v/>
          </cell>
          <cell r="Z8023" t="str">
            <v/>
          </cell>
          <cell r="AA8023">
            <v>15.11</v>
          </cell>
          <cell r="AB8023">
            <v>11.859783989834817</v>
          </cell>
          <cell r="AD8023">
            <v>43614</v>
          </cell>
          <cell r="AE8023">
            <v>180</v>
          </cell>
          <cell r="AF8023">
            <v>81</v>
          </cell>
          <cell r="AG8023">
            <v>80</v>
          </cell>
          <cell r="AH8023">
            <v>1394</v>
          </cell>
          <cell r="AI8023">
            <v>1304</v>
          </cell>
          <cell r="AJ8023">
            <v>1394</v>
          </cell>
          <cell r="AK8023">
            <v>1304</v>
          </cell>
          <cell r="AL8023">
            <v>4</v>
          </cell>
          <cell r="AM8023">
            <v>1</v>
          </cell>
        </row>
        <row r="8024">
          <cell r="F8024">
            <v>355028441</v>
          </cell>
          <cell r="G8024" t="str">
            <v>T1582A</v>
          </cell>
          <cell r="H8024" t="str">
            <v>Brake Pad Set, disc brake</v>
          </cell>
          <cell r="I8024" t="str">
            <v>Asian range</v>
          </cell>
          <cell r="J8024" t="str">
            <v>Brake Friction</v>
          </cell>
          <cell r="K8024" t="str">
            <v>TW</v>
          </cell>
          <cell r="L8024" t="str">
            <v>H</v>
          </cell>
          <cell r="N8024" t="str">
            <v>upon request</v>
          </cell>
          <cell r="O8024" t="str">
            <v>country restriction</v>
          </cell>
          <cell r="P8024" t="str">
            <v>T1582A</v>
          </cell>
          <cell r="Q8024" t="str">
            <v>-</v>
          </cell>
          <cell r="R802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4" t="str">
            <v/>
          </cell>
          <cell r="Z8024" t="str">
            <v/>
          </cell>
          <cell r="AA8024">
            <v>16.53</v>
          </cell>
          <cell r="AB8024">
            <v>12.976937738246507</v>
          </cell>
          <cell r="AD8024">
            <v>43614</v>
          </cell>
          <cell r="AE8024">
            <v>125</v>
          </cell>
          <cell r="AF8024">
            <v>81</v>
          </cell>
          <cell r="AG8024">
            <v>80</v>
          </cell>
          <cell r="AH8024">
            <v>1150</v>
          </cell>
          <cell r="AI8024">
            <v>1125</v>
          </cell>
          <cell r="AJ8024">
            <v>1150</v>
          </cell>
          <cell r="AK8024">
            <v>1125</v>
          </cell>
          <cell r="AL8024">
            <v>4</v>
          </cell>
          <cell r="AM8024">
            <v>1</v>
          </cell>
        </row>
        <row r="8025">
          <cell r="F8025">
            <v>355028451</v>
          </cell>
          <cell r="G8025" t="str">
            <v>T2163A</v>
          </cell>
          <cell r="H8025" t="str">
            <v>Brake Pad Set, disc brake</v>
          </cell>
          <cell r="I8025" t="str">
            <v>Asian range</v>
          </cell>
          <cell r="J8025" t="str">
            <v>Brake Friction</v>
          </cell>
          <cell r="K8025" t="str">
            <v>TW</v>
          </cell>
          <cell r="L8025" t="str">
            <v>H</v>
          </cell>
          <cell r="N8025" t="str">
            <v>upon request</v>
          </cell>
          <cell r="O8025" t="str">
            <v>country restriction</v>
          </cell>
          <cell r="P8025" t="str">
            <v>T2163A</v>
          </cell>
          <cell r="Q8025" t="str">
            <v>-</v>
          </cell>
          <cell r="R802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5" t="str">
            <v/>
          </cell>
          <cell r="Z8025" t="str">
            <v/>
          </cell>
          <cell r="AA8025">
            <v>14.35</v>
          </cell>
          <cell r="AB8025">
            <v>11.261308767471409</v>
          </cell>
          <cell r="AD8025">
            <v>43614</v>
          </cell>
          <cell r="AE8025">
            <v>180</v>
          </cell>
          <cell r="AF8025">
            <v>81</v>
          </cell>
          <cell r="AG8025">
            <v>80</v>
          </cell>
          <cell r="AH8025">
            <v>1722</v>
          </cell>
          <cell r="AI8025">
            <v>1632</v>
          </cell>
          <cell r="AJ8025">
            <v>1722</v>
          </cell>
          <cell r="AK8025">
            <v>1632</v>
          </cell>
          <cell r="AL8025">
            <v>4</v>
          </cell>
          <cell r="AM8025">
            <v>1</v>
          </cell>
        </row>
        <row r="8026">
          <cell r="F8026">
            <v>355028461</v>
          </cell>
          <cell r="G8026" t="str">
            <v>T1604A</v>
          </cell>
          <cell r="H8026" t="str">
            <v>Brake Pad Set, disc brake</v>
          </cell>
          <cell r="I8026" t="str">
            <v>Asian range</v>
          </cell>
          <cell r="J8026" t="str">
            <v>Brake Friction</v>
          </cell>
          <cell r="K8026" t="str">
            <v>TW</v>
          </cell>
          <cell r="L8026" t="str">
            <v>H</v>
          </cell>
          <cell r="N8026" t="str">
            <v>upon request</v>
          </cell>
          <cell r="O8026" t="str">
            <v>country restriction</v>
          </cell>
          <cell r="P8026" t="str">
            <v>T1604A</v>
          </cell>
          <cell r="Q8026" t="str">
            <v>-</v>
          </cell>
          <cell r="R802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6" t="str">
            <v/>
          </cell>
          <cell r="Z8026" t="str">
            <v/>
          </cell>
          <cell r="AC8026" t="str">
            <v/>
          </cell>
          <cell r="AD8026" t="str">
            <v/>
          </cell>
          <cell r="AE8026">
            <v>125</v>
          </cell>
          <cell r="AF8026">
            <v>81</v>
          </cell>
          <cell r="AG8026">
            <v>80</v>
          </cell>
          <cell r="AH8026">
            <v>1476</v>
          </cell>
          <cell r="AI8026">
            <v>1451</v>
          </cell>
          <cell r="AJ8026">
            <v>1476</v>
          </cell>
          <cell r="AK8026">
            <v>1451</v>
          </cell>
          <cell r="AL8026">
            <v>4</v>
          </cell>
          <cell r="AM8026">
            <v>1</v>
          </cell>
        </row>
        <row r="8027">
          <cell r="F8027">
            <v>355028471</v>
          </cell>
          <cell r="G8027" t="str">
            <v>T1605A</v>
          </cell>
          <cell r="H8027" t="str">
            <v>Brake Pad Set, disc brake</v>
          </cell>
          <cell r="I8027" t="str">
            <v>Asian range</v>
          </cell>
          <cell r="J8027" t="str">
            <v>Brake Friction</v>
          </cell>
          <cell r="K8027" t="str">
            <v>TW</v>
          </cell>
          <cell r="L8027" t="str">
            <v>H</v>
          </cell>
          <cell r="N8027" t="str">
            <v>upon request</v>
          </cell>
          <cell r="O8027" t="str">
            <v>country restriction</v>
          </cell>
          <cell r="P8027" t="str">
            <v>T1605A</v>
          </cell>
          <cell r="Q8027" t="str">
            <v>-</v>
          </cell>
          <cell r="R802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7" t="str">
            <v/>
          </cell>
          <cell r="Z8027" t="str">
            <v/>
          </cell>
          <cell r="AC8027" t="str">
            <v/>
          </cell>
          <cell r="AD8027" t="str">
            <v/>
          </cell>
          <cell r="AE8027">
            <v>180</v>
          </cell>
          <cell r="AF8027">
            <v>81</v>
          </cell>
          <cell r="AG8027">
            <v>80</v>
          </cell>
          <cell r="AH8027">
            <v>1831</v>
          </cell>
          <cell r="AI8027">
            <v>1741</v>
          </cell>
          <cell r="AJ8027">
            <v>1831</v>
          </cell>
          <cell r="AK8027">
            <v>1741</v>
          </cell>
          <cell r="AL8027">
            <v>4</v>
          </cell>
          <cell r="AM8027">
            <v>1</v>
          </cell>
        </row>
        <row r="8028">
          <cell r="F8028">
            <v>355028481</v>
          </cell>
          <cell r="G8028" t="str">
            <v>T1602A</v>
          </cell>
          <cell r="H8028" t="str">
            <v>Brake Pad Set, disc brake</v>
          </cell>
          <cell r="I8028" t="str">
            <v>Asian range</v>
          </cell>
          <cell r="J8028" t="str">
            <v>Brake Friction</v>
          </cell>
          <cell r="K8028" t="str">
            <v>TW</v>
          </cell>
          <cell r="L8028" t="str">
            <v>H</v>
          </cell>
          <cell r="N8028" t="str">
            <v>upon request</v>
          </cell>
          <cell r="O8028" t="str">
            <v>country restriction</v>
          </cell>
          <cell r="P8028" t="str">
            <v>T1602A</v>
          </cell>
          <cell r="Q8028" t="str">
            <v>-</v>
          </cell>
          <cell r="R802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8" t="str">
            <v/>
          </cell>
          <cell r="Z8028" t="str">
            <v/>
          </cell>
          <cell r="AC8028" t="str">
            <v/>
          </cell>
          <cell r="AD8028" t="str">
            <v/>
          </cell>
          <cell r="AE8028">
            <v>180</v>
          </cell>
          <cell r="AF8028">
            <v>81</v>
          </cell>
          <cell r="AG8028">
            <v>80</v>
          </cell>
          <cell r="AH8028">
            <v>1742</v>
          </cell>
          <cell r="AI8028">
            <v>1652</v>
          </cell>
          <cell r="AJ8028">
            <v>1742</v>
          </cell>
          <cell r="AK8028">
            <v>1652</v>
          </cell>
          <cell r="AL8028">
            <v>4</v>
          </cell>
          <cell r="AM8028">
            <v>1</v>
          </cell>
        </row>
        <row r="8029">
          <cell r="F8029">
            <v>355028491</v>
          </cell>
          <cell r="G8029" t="str">
            <v>T1603A</v>
          </cell>
          <cell r="H8029" t="str">
            <v>Brake Pad Set, disc brake</v>
          </cell>
          <cell r="I8029" t="str">
            <v>Asian range</v>
          </cell>
          <cell r="J8029" t="str">
            <v>Brake Friction</v>
          </cell>
          <cell r="K8029" t="str">
            <v>TW</v>
          </cell>
          <cell r="L8029" t="str">
            <v>H</v>
          </cell>
          <cell r="N8029" t="str">
            <v>upon request</v>
          </cell>
          <cell r="O8029" t="str">
            <v>country restriction</v>
          </cell>
          <cell r="P8029" t="str">
            <v>T1603A</v>
          </cell>
          <cell r="Q8029" t="str">
            <v>-</v>
          </cell>
          <cell r="R802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29" t="str">
            <v/>
          </cell>
          <cell r="Z8029" t="str">
            <v/>
          </cell>
          <cell r="AA8029">
            <v>9.9600000000000009</v>
          </cell>
          <cell r="AB8029">
            <v>7.8200762388818292</v>
          </cell>
          <cell r="AC8029" t="str">
            <v>price reduction non mover</v>
          </cell>
          <cell r="AD8029">
            <v>43910</v>
          </cell>
          <cell r="AE8029">
            <v>152</v>
          </cell>
          <cell r="AF8029">
            <v>88</v>
          </cell>
          <cell r="AG8029">
            <v>84</v>
          </cell>
          <cell r="AH8029">
            <v>2753</v>
          </cell>
          <cell r="AI8029">
            <v>2700</v>
          </cell>
          <cell r="AJ8029">
            <v>2753</v>
          </cell>
          <cell r="AK8029">
            <v>2700</v>
          </cell>
          <cell r="AL8029">
            <v>4</v>
          </cell>
          <cell r="AM8029">
            <v>1</v>
          </cell>
        </row>
        <row r="8030">
          <cell r="F8030">
            <v>355028501</v>
          </cell>
          <cell r="G8030" t="str">
            <v>T1695A</v>
          </cell>
          <cell r="H8030" t="str">
            <v>Brake Pad Set, disc brake</v>
          </cell>
          <cell r="I8030" t="str">
            <v>Asian range</v>
          </cell>
          <cell r="J8030" t="str">
            <v>Brake Friction</v>
          </cell>
          <cell r="K8030" t="str">
            <v>TW</v>
          </cell>
          <cell r="L8030" t="str">
            <v>H</v>
          </cell>
          <cell r="N8030" t="str">
            <v>upon request</v>
          </cell>
          <cell r="O8030" t="str">
            <v>country restriction</v>
          </cell>
          <cell r="P8030" t="str">
            <v>T1695A</v>
          </cell>
          <cell r="Q8030" t="str">
            <v>-</v>
          </cell>
          <cell r="R803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0" t="str">
            <v/>
          </cell>
          <cell r="Z8030" t="str">
            <v/>
          </cell>
          <cell r="AA8030">
            <v>9.82</v>
          </cell>
          <cell r="AB8030">
            <v>7.7103557814485395</v>
          </cell>
          <cell r="AC8030" t="str">
            <v>price reduction non mover</v>
          </cell>
          <cell r="AD8030">
            <v>43910</v>
          </cell>
          <cell r="AE8030">
            <v>180</v>
          </cell>
          <cell r="AF8030">
            <v>81</v>
          </cell>
          <cell r="AG8030">
            <v>80</v>
          </cell>
          <cell r="AH8030">
            <v>2865</v>
          </cell>
          <cell r="AI8030">
            <v>2775</v>
          </cell>
          <cell r="AJ8030">
            <v>2865</v>
          </cell>
          <cell r="AK8030">
            <v>2775</v>
          </cell>
          <cell r="AL8030">
            <v>4</v>
          </cell>
          <cell r="AM8030">
            <v>1</v>
          </cell>
        </row>
        <row r="8031">
          <cell r="F8031">
            <v>355028511</v>
          </cell>
          <cell r="G8031" t="str">
            <v>T1610A</v>
          </cell>
          <cell r="H8031" t="str">
            <v>Brake Pad Set, disc brake</v>
          </cell>
          <cell r="I8031" t="str">
            <v>Asian range</v>
          </cell>
          <cell r="J8031" t="str">
            <v>Brake Friction</v>
          </cell>
          <cell r="K8031" t="str">
            <v>TW</v>
          </cell>
          <cell r="L8031" t="str">
            <v>H</v>
          </cell>
          <cell r="N8031" t="str">
            <v>upon request</v>
          </cell>
          <cell r="O8031" t="str">
            <v>country restriction</v>
          </cell>
          <cell r="P8031" t="str">
            <v>T1610A</v>
          </cell>
          <cell r="Q8031" t="str">
            <v>-</v>
          </cell>
          <cell r="R803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1" t="str">
            <v/>
          </cell>
          <cell r="Z8031" t="str">
            <v/>
          </cell>
          <cell r="AC8031" t="str">
            <v/>
          </cell>
          <cell r="AD8031" t="str">
            <v/>
          </cell>
          <cell r="AE8031">
            <v>152</v>
          </cell>
          <cell r="AF8031">
            <v>88</v>
          </cell>
          <cell r="AG8031">
            <v>84</v>
          </cell>
          <cell r="AH8031">
            <v>1589</v>
          </cell>
          <cell r="AI8031">
            <v>1536</v>
          </cell>
          <cell r="AJ8031">
            <v>1589</v>
          </cell>
          <cell r="AK8031">
            <v>1536</v>
          </cell>
          <cell r="AL8031">
            <v>4</v>
          </cell>
          <cell r="AM8031">
            <v>1</v>
          </cell>
        </row>
        <row r="8032">
          <cell r="F8032">
            <v>355028521</v>
          </cell>
          <cell r="G8032" t="str">
            <v>T1681A</v>
          </cell>
          <cell r="H8032" t="str">
            <v>Brake Pad Set, disc brake</v>
          </cell>
          <cell r="I8032" t="str">
            <v>Asian range</v>
          </cell>
          <cell r="J8032" t="str">
            <v>Brake Friction</v>
          </cell>
          <cell r="K8032" t="str">
            <v>TW</v>
          </cell>
          <cell r="L8032" t="str">
            <v>H</v>
          </cell>
          <cell r="N8032" t="str">
            <v>upon request</v>
          </cell>
          <cell r="O8032" t="str">
            <v>country restriction</v>
          </cell>
          <cell r="P8032" t="str">
            <v>T1681A</v>
          </cell>
          <cell r="Q8032" t="str">
            <v>-</v>
          </cell>
          <cell r="R803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2" t="str">
            <v/>
          </cell>
          <cell r="Z8032" t="str">
            <v/>
          </cell>
          <cell r="AA8032">
            <v>13.06</v>
          </cell>
          <cell r="AB8032">
            <v>10.24390088945362</v>
          </cell>
          <cell r="AD8032">
            <v>43614</v>
          </cell>
          <cell r="AE8032">
            <v>209</v>
          </cell>
          <cell r="AF8032">
            <v>134</v>
          </cell>
          <cell r="AG8032">
            <v>88</v>
          </cell>
          <cell r="AH8032">
            <v>1231</v>
          </cell>
          <cell r="AI8032">
            <v>1121</v>
          </cell>
          <cell r="AJ8032">
            <v>1231</v>
          </cell>
          <cell r="AK8032">
            <v>1121</v>
          </cell>
          <cell r="AL8032">
            <v>4</v>
          </cell>
          <cell r="AM8032">
            <v>1</v>
          </cell>
        </row>
        <row r="8033">
          <cell r="F8033">
            <v>355028531</v>
          </cell>
          <cell r="G8033" t="str">
            <v>T1733A</v>
          </cell>
          <cell r="H8033" t="str">
            <v>Brake Pad Set, disc brake</v>
          </cell>
          <cell r="I8033" t="str">
            <v>Asian range</v>
          </cell>
          <cell r="J8033" t="str">
            <v>Brake Friction</v>
          </cell>
          <cell r="K8033" t="str">
            <v>TW</v>
          </cell>
          <cell r="L8033" t="str">
            <v>H</v>
          </cell>
          <cell r="N8033" t="str">
            <v>upon request</v>
          </cell>
          <cell r="O8033" t="str">
            <v>country restriction</v>
          </cell>
          <cell r="P8033" t="str">
            <v>T1733A</v>
          </cell>
          <cell r="Q8033" t="str">
            <v>-</v>
          </cell>
          <cell r="R803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3" t="str">
            <v/>
          </cell>
          <cell r="Z8033" t="str">
            <v/>
          </cell>
          <cell r="AA8033">
            <v>8.09</v>
          </cell>
          <cell r="AB8033">
            <v>6.3538119440914871</v>
          </cell>
          <cell r="AC8033" t="str">
            <v>price reduction non mover</v>
          </cell>
          <cell r="AD8033">
            <v>43910</v>
          </cell>
          <cell r="AE8033">
            <v>125</v>
          </cell>
          <cell r="AF8033">
            <v>81</v>
          </cell>
          <cell r="AG8033">
            <v>80</v>
          </cell>
          <cell r="AH8033">
            <v>1150</v>
          </cell>
          <cell r="AI8033">
            <v>1125</v>
          </cell>
          <cell r="AJ8033">
            <v>1150</v>
          </cell>
          <cell r="AK8033">
            <v>1125</v>
          </cell>
          <cell r="AL8033">
            <v>4</v>
          </cell>
          <cell r="AM8033">
            <v>1</v>
          </cell>
        </row>
        <row r="8034">
          <cell r="F8034">
            <v>355028541</v>
          </cell>
          <cell r="G8034" t="str">
            <v>T2131A</v>
          </cell>
          <cell r="H8034" t="str">
            <v>Brake Pad Set, disc brake</v>
          </cell>
          <cell r="I8034" t="str">
            <v>Asian range</v>
          </cell>
          <cell r="J8034" t="str">
            <v>Brake Friction</v>
          </cell>
          <cell r="K8034" t="str">
            <v>TW</v>
          </cell>
          <cell r="L8034" t="str">
            <v>H</v>
          </cell>
          <cell r="N8034" t="str">
            <v>upon request</v>
          </cell>
          <cell r="O8034" t="str">
            <v>country restriction</v>
          </cell>
          <cell r="P8034" t="str">
            <v>T2131A</v>
          </cell>
          <cell r="Q8034" t="str">
            <v>-</v>
          </cell>
          <cell r="R803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4" t="str">
            <v/>
          </cell>
          <cell r="Z8034" t="str">
            <v/>
          </cell>
          <cell r="AC8034" t="str">
            <v/>
          </cell>
          <cell r="AD8034" t="str">
            <v/>
          </cell>
          <cell r="AE8034">
            <v>152</v>
          </cell>
          <cell r="AF8034">
            <v>88</v>
          </cell>
          <cell r="AG8034">
            <v>84</v>
          </cell>
          <cell r="AH8034">
            <v>1266</v>
          </cell>
          <cell r="AI8034">
            <v>1213</v>
          </cell>
          <cell r="AJ8034">
            <v>1266</v>
          </cell>
          <cell r="AK8034">
            <v>1213</v>
          </cell>
          <cell r="AL8034">
            <v>4</v>
          </cell>
          <cell r="AM8034">
            <v>1</v>
          </cell>
        </row>
        <row r="8035">
          <cell r="F8035">
            <v>355028551</v>
          </cell>
          <cell r="G8035" t="str">
            <v>T1814A</v>
          </cell>
          <cell r="H8035" t="str">
            <v>Brake Pad Set, disc brake</v>
          </cell>
          <cell r="I8035" t="str">
            <v>Asian range</v>
          </cell>
          <cell r="J8035" t="str">
            <v>Brake Friction</v>
          </cell>
          <cell r="K8035" t="str">
            <v>TW</v>
          </cell>
          <cell r="L8035" t="str">
            <v>H</v>
          </cell>
          <cell r="N8035" t="str">
            <v>upon request</v>
          </cell>
          <cell r="O8035" t="str">
            <v>country restriction</v>
          </cell>
          <cell r="P8035" t="str">
            <v>T1814A</v>
          </cell>
          <cell r="Q8035" t="str">
            <v>-</v>
          </cell>
          <cell r="R803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5" t="str">
            <v/>
          </cell>
          <cell r="Z8035" t="str">
            <v/>
          </cell>
          <cell r="AA8035">
            <v>9.2200000000000006</v>
          </cell>
          <cell r="AB8035">
            <v>7.241550190597204</v>
          </cell>
          <cell r="AC8035" t="str">
            <v>price reduction non mover</v>
          </cell>
          <cell r="AD8035">
            <v>43910</v>
          </cell>
          <cell r="AE8035">
            <v>152</v>
          </cell>
          <cell r="AF8035">
            <v>88</v>
          </cell>
          <cell r="AG8035">
            <v>84</v>
          </cell>
          <cell r="AH8035">
            <v>1108</v>
          </cell>
          <cell r="AI8035">
            <v>1055</v>
          </cell>
          <cell r="AJ8035">
            <v>1108</v>
          </cell>
          <cell r="AK8035">
            <v>1055</v>
          </cell>
          <cell r="AL8035">
            <v>4</v>
          </cell>
          <cell r="AM8035">
            <v>1</v>
          </cell>
        </row>
        <row r="8036">
          <cell r="F8036">
            <v>355028561</v>
          </cell>
          <cell r="G8036" t="str">
            <v>T1659A</v>
          </cell>
          <cell r="H8036" t="str">
            <v>Brake Pad Set, disc brake</v>
          </cell>
          <cell r="I8036" t="str">
            <v>Asian range</v>
          </cell>
          <cell r="J8036" t="str">
            <v>Brake Friction</v>
          </cell>
          <cell r="K8036" t="str">
            <v>TW</v>
          </cell>
          <cell r="L8036" t="str">
            <v>H</v>
          </cell>
          <cell r="N8036" t="str">
            <v>upon request</v>
          </cell>
          <cell r="O8036" t="str">
            <v>country restriction</v>
          </cell>
          <cell r="P8036" t="str">
            <v>T1659A</v>
          </cell>
          <cell r="Q8036" t="str">
            <v>-</v>
          </cell>
          <cell r="R803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6" t="str">
            <v/>
          </cell>
          <cell r="Z8036" t="str">
            <v/>
          </cell>
          <cell r="AA8036">
            <v>8.1999999999999993</v>
          </cell>
          <cell r="AB8036">
            <v>6.4336086404066073</v>
          </cell>
          <cell r="AC8036" t="str">
            <v>price reduction non mover</v>
          </cell>
          <cell r="AD8036">
            <v>43910</v>
          </cell>
          <cell r="AE8036">
            <v>125</v>
          </cell>
          <cell r="AF8036">
            <v>81</v>
          </cell>
          <cell r="AG8036">
            <v>80</v>
          </cell>
          <cell r="AH8036">
            <v>1036</v>
          </cell>
          <cell r="AI8036">
            <v>1011</v>
          </cell>
          <cell r="AJ8036">
            <v>1036</v>
          </cell>
          <cell r="AK8036">
            <v>1011</v>
          </cell>
          <cell r="AL8036">
            <v>4</v>
          </cell>
          <cell r="AM8036">
            <v>1</v>
          </cell>
        </row>
        <row r="8037">
          <cell r="F8037">
            <v>355028571</v>
          </cell>
          <cell r="G8037" t="str">
            <v>T1660A</v>
          </cell>
          <cell r="H8037" t="str">
            <v>Brake Pad Set, disc brake</v>
          </cell>
          <cell r="I8037" t="str">
            <v>Asian range</v>
          </cell>
          <cell r="J8037" t="str">
            <v>Brake Friction</v>
          </cell>
          <cell r="K8037" t="str">
            <v>TW</v>
          </cell>
          <cell r="L8037" t="str">
            <v>H</v>
          </cell>
          <cell r="N8037" t="str">
            <v>upon request</v>
          </cell>
          <cell r="O8037" t="str">
            <v>country restriction</v>
          </cell>
          <cell r="P8037" t="str">
            <v>T1660A</v>
          </cell>
          <cell r="Q8037" t="str">
            <v>-</v>
          </cell>
          <cell r="R803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7" t="str">
            <v/>
          </cell>
          <cell r="Z8037" t="str">
            <v/>
          </cell>
          <cell r="AC8037" t="str">
            <v/>
          </cell>
          <cell r="AD8037" t="str">
            <v/>
          </cell>
          <cell r="AE8037">
            <v>152</v>
          </cell>
          <cell r="AF8037">
            <v>88</v>
          </cell>
          <cell r="AG8037">
            <v>84</v>
          </cell>
          <cell r="AH8037">
            <v>1269</v>
          </cell>
          <cell r="AI8037">
            <v>1216</v>
          </cell>
          <cell r="AJ8037">
            <v>1269</v>
          </cell>
          <cell r="AK8037">
            <v>1216</v>
          </cell>
          <cell r="AL8037">
            <v>4</v>
          </cell>
          <cell r="AM8037">
            <v>1</v>
          </cell>
        </row>
        <row r="8038">
          <cell r="F8038">
            <v>355028581</v>
          </cell>
          <cell r="G8038" t="str">
            <v>T1676A</v>
          </cell>
          <cell r="H8038" t="str">
            <v>Brake Pad Set, disc brake</v>
          </cell>
          <cell r="I8038" t="str">
            <v>Asian range</v>
          </cell>
          <cell r="J8038" t="str">
            <v>Brake Friction</v>
          </cell>
          <cell r="K8038" t="str">
            <v>TW</v>
          </cell>
          <cell r="L8038" t="str">
            <v>H</v>
          </cell>
          <cell r="N8038" t="str">
            <v>upon request</v>
          </cell>
          <cell r="O8038" t="str">
            <v>country restriction</v>
          </cell>
          <cell r="P8038" t="str">
            <v>T1676A</v>
          </cell>
          <cell r="Q8038" t="str">
            <v>-</v>
          </cell>
          <cell r="R803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8" t="str">
            <v/>
          </cell>
          <cell r="Z8038" t="str">
            <v/>
          </cell>
          <cell r="AA8038">
            <v>12.21</v>
          </cell>
          <cell r="AB8038">
            <v>9.5855781448538746</v>
          </cell>
          <cell r="AD8038">
            <v>43614</v>
          </cell>
          <cell r="AE8038">
            <v>180</v>
          </cell>
          <cell r="AF8038">
            <v>81</v>
          </cell>
          <cell r="AG8038">
            <v>80</v>
          </cell>
          <cell r="AH8038">
            <v>1902</v>
          </cell>
          <cell r="AI8038">
            <v>1812</v>
          </cell>
          <cell r="AJ8038">
            <v>1902</v>
          </cell>
          <cell r="AK8038">
            <v>1812</v>
          </cell>
          <cell r="AL8038">
            <v>4</v>
          </cell>
          <cell r="AM8038">
            <v>1</v>
          </cell>
        </row>
        <row r="8039">
          <cell r="F8039">
            <v>355028591</v>
          </cell>
          <cell r="G8039" t="str">
            <v>T1682A</v>
          </cell>
          <cell r="H8039" t="str">
            <v>Brake Pad Set, disc brake</v>
          </cell>
          <cell r="I8039" t="str">
            <v>Asian range</v>
          </cell>
          <cell r="J8039" t="str">
            <v>Brake Friction</v>
          </cell>
          <cell r="K8039" t="str">
            <v>TW</v>
          </cell>
          <cell r="L8039" t="str">
            <v>H</v>
          </cell>
          <cell r="N8039" t="str">
            <v>upon request</v>
          </cell>
          <cell r="O8039" t="str">
            <v>country restriction</v>
          </cell>
          <cell r="P8039" t="str">
            <v>T1682A</v>
          </cell>
          <cell r="Q8039" t="str">
            <v>-</v>
          </cell>
          <cell r="R803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39" t="str">
            <v/>
          </cell>
          <cell r="Z8039" t="str">
            <v/>
          </cell>
          <cell r="AC8039" t="str">
            <v/>
          </cell>
          <cell r="AD8039" t="str">
            <v/>
          </cell>
          <cell r="AE8039">
            <v>125</v>
          </cell>
          <cell r="AF8039">
            <v>81</v>
          </cell>
          <cell r="AG8039">
            <v>80</v>
          </cell>
          <cell r="AH8039">
            <v>1327</v>
          </cell>
          <cell r="AI8039">
            <v>1302</v>
          </cell>
          <cell r="AJ8039">
            <v>1327</v>
          </cell>
          <cell r="AK8039">
            <v>1302</v>
          </cell>
          <cell r="AL8039">
            <v>4</v>
          </cell>
          <cell r="AM8039">
            <v>1</v>
          </cell>
        </row>
        <row r="8040">
          <cell r="F8040">
            <v>355028601</v>
          </cell>
          <cell r="G8040" t="str">
            <v>T1684A</v>
          </cell>
          <cell r="H8040" t="str">
            <v>Brake Pad Set, disc brake</v>
          </cell>
          <cell r="I8040" t="str">
            <v>Asian range</v>
          </cell>
          <cell r="J8040" t="str">
            <v>Brake Friction</v>
          </cell>
          <cell r="K8040" t="str">
            <v>TW</v>
          </cell>
          <cell r="L8040" t="str">
            <v>H</v>
          </cell>
          <cell r="N8040" t="str">
            <v>upon request</v>
          </cell>
          <cell r="O8040" t="str">
            <v>country restriction</v>
          </cell>
          <cell r="P8040" t="str">
            <v>T1684A</v>
          </cell>
          <cell r="Q8040" t="str">
            <v>-</v>
          </cell>
          <cell r="R804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0" t="str">
            <v/>
          </cell>
          <cell r="Z8040" t="str">
            <v/>
          </cell>
          <cell r="AA8040">
            <v>8.7799999999999994</v>
          </cell>
          <cell r="AB8040">
            <v>6.8924396442185518</v>
          </cell>
          <cell r="AC8040" t="str">
            <v>price reduction non mover</v>
          </cell>
          <cell r="AD8040">
            <v>43910</v>
          </cell>
          <cell r="AE8040">
            <v>180</v>
          </cell>
          <cell r="AF8040">
            <v>81</v>
          </cell>
          <cell r="AG8040">
            <v>80</v>
          </cell>
          <cell r="AH8040">
            <v>1801</v>
          </cell>
          <cell r="AI8040">
            <v>1711</v>
          </cell>
          <cell r="AJ8040">
            <v>1801</v>
          </cell>
          <cell r="AK8040">
            <v>1711</v>
          </cell>
          <cell r="AL8040">
            <v>4</v>
          </cell>
          <cell r="AM8040">
            <v>1</v>
          </cell>
        </row>
        <row r="8041">
          <cell r="F8041">
            <v>355028611</v>
          </cell>
          <cell r="G8041" t="str">
            <v>T1688A</v>
          </cell>
          <cell r="H8041" t="str">
            <v>Brake Pad Set, disc brake</v>
          </cell>
          <cell r="I8041" t="str">
            <v>Asian range</v>
          </cell>
          <cell r="J8041" t="str">
            <v>Brake Friction</v>
          </cell>
          <cell r="K8041" t="str">
            <v>TW</v>
          </cell>
          <cell r="L8041" t="str">
            <v>H</v>
          </cell>
          <cell r="N8041" t="str">
            <v>upon request</v>
          </cell>
          <cell r="O8041" t="str">
            <v>country restriction</v>
          </cell>
          <cell r="P8041" t="str">
            <v>T1688A</v>
          </cell>
          <cell r="Q8041" t="str">
            <v>-</v>
          </cell>
          <cell r="R804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1" t="str">
            <v/>
          </cell>
          <cell r="Z8041" t="str">
            <v/>
          </cell>
          <cell r="AC8041" t="str">
            <v/>
          </cell>
          <cell r="AD8041" t="str">
            <v/>
          </cell>
          <cell r="AE8041">
            <v>180</v>
          </cell>
          <cell r="AF8041">
            <v>81</v>
          </cell>
          <cell r="AG8041">
            <v>80</v>
          </cell>
          <cell r="AH8041">
            <v>1501</v>
          </cell>
          <cell r="AI8041">
            <v>1411</v>
          </cell>
          <cell r="AJ8041">
            <v>1501</v>
          </cell>
          <cell r="AK8041">
            <v>1411</v>
          </cell>
          <cell r="AL8041">
            <v>4</v>
          </cell>
          <cell r="AM8041">
            <v>1</v>
          </cell>
        </row>
        <row r="8042">
          <cell r="F8042">
            <v>355028621</v>
          </cell>
          <cell r="G8042" t="str">
            <v>T1691A</v>
          </cell>
          <cell r="H8042" t="str">
            <v>Brake Pad Set, disc brake</v>
          </cell>
          <cell r="I8042" t="str">
            <v>Asian range</v>
          </cell>
          <cell r="J8042" t="str">
            <v>Brake Friction</v>
          </cell>
          <cell r="K8042" t="str">
            <v>TW</v>
          </cell>
          <cell r="L8042" t="str">
            <v>H</v>
          </cell>
          <cell r="N8042" t="str">
            <v>upon request</v>
          </cell>
          <cell r="O8042" t="str">
            <v>country restriction</v>
          </cell>
          <cell r="P8042" t="str">
            <v>T1691A</v>
          </cell>
          <cell r="Q8042" t="str">
            <v>-</v>
          </cell>
          <cell r="R804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2" t="str">
            <v/>
          </cell>
          <cell r="Z8042" t="str">
            <v/>
          </cell>
          <cell r="AA8042">
            <v>13.86</v>
          </cell>
          <cell r="AB8042">
            <v>10.882274459974587</v>
          </cell>
          <cell r="AD8042">
            <v>43614</v>
          </cell>
          <cell r="AE8042">
            <v>152</v>
          </cell>
          <cell r="AF8042">
            <v>88</v>
          </cell>
          <cell r="AG8042">
            <v>84</v>
          </cell>
          <cell r="AH8042">
            <v>1473</v>
          </cell>
          <cell r="AI8042">
            <v>1420</v>
          </cell>
          <cell r="AJ8042">
            <v>1473</v>
          </cell>
          <cell r="AK8042">
            <v>1420</v>
          </cell>
          <cell r="AL8042">
            <v>4</v>
          </cell>
          <cell r="AM8042">
            <v>1</v>
          </cell>
        </row>
        <row r="8043">
          <cell r="F8043">
            <v>355028631</v>
          </cell>
          <cell r="G8043" t="str">
            <v>T1717A</v>
          </cell>
          <cell r="H8043" t="str">
            <v>Brake Pad Set, disc brake</v>
          </cell>
          <cell r="I8043" t="str">
            <v>Asian range</v>
          </cell>
          <cell r="J8043" t="str">
            <v>Brake Friction</v>
          </cell>
          <cell r="K8043" t="str">
            <v>TW</v>
          </cell>
          <cell r="L8043" t="str">
            <v>H</v>
          </cell>
          <cell r="N8043" t="str">
            <v>upon request</v>
          </cell>
          <cell r="O8043" t="str">
            <v>country restriction</v>
          </cell>
          <cell r="P8043" t="str">
            <v>T1717A</v>
          </cell>
          <cell r="Q8043" t="str">
            <v>-</v>
          </cell>
          <cell r="R804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3" t="str">
            <v/>
          </cell>
          <cell r="Z8043" t="str">
            <v/>
          </cell>
          <cell r="AA8043">
            <v>9.42</v>
          </cell>
          <cell r="AB8043">
            <v>7.3911689961880551</v>
          </cell>
          <cell r="AC8043" t="str">
            <v>price reduction non mover</v>
          </cell>
          <cell r="AD8043">
            <v>43910</v>
          </cell>
          <cell r="AE8043">
            <v>152</v>
          </cell>
          <cell r="AF8043">
            <v>88</v>
          </cell>
          <cell r="AG8043">
            <v>84</v>
          </cell>
          <cell r="AH8043">
            <v>1673</v>
          </cell>
          <cell r="AI8043">
            <v>1620</v>
          </cell>
          <cell r="AJ8043">
            <v>1673</v>
          </cell>
          <cell r="AK8043">
            <v>1620</v>
          </cell>
          <cell r="AL8043">
            <v>4</v>
          </cell>
          <cell r="AM8043">
            <v>1</v>
          </cell>
        </row>
        <row r="8044">
          <cell r="F8044">
            <v>355028641</v>
          </cell>
          <cell r="G8044" t="str">
            <v>T1725A</v>
          </cell>
          <cell r="H8044" t="str">
            <v>Brake Pad Set, disc brake</v>
          </cell>
          <cell r="I8044" t="str">
            <v>Asian range</v>
          </cell>
          <cell r="J8044" t="str">
            <v>Brake Friction</v>
          </cell>
          <cell r="K8044" t="str">
            <v>TW</v>
          </cell>
          <cell r="L8044" t="str">
            <v>H</v>
          </cell>
          <cell r="N8044" t="str">
            <v>upon request</v>
          </cell>
          <cell r="O8044" t="str">
            <v>country restriction</v>
          </cell>
          <cell r="P8044" t="str">
            <v>T1725A</v>
          </cell>
          <cell r="Q8044" t="str">
            <v>-</v>
          </cell>
          <cell r="R804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4" t="str">
            <v/>
          </cell>
          <cell r="Z8044" t="str">
            <v/>
          </cell>
          <cell r="AC8044" t="str">
            <v/>
          </cell>
          <cell r="AD8044" t="str">
            <v/>
          </cell>
          <cell r="AE8044">
            <v>125</v>
          </cell>
          <cell r="AF8044">
            <v>81</v>
          </cell>
          <cell r="AG8044">
            <v>80</v>
          </cell>
          <cell r="AH8044">
            <v>1235</v>
          </cell>
          <cell r="AI8044">
            <v>1210</v>
          </cell>
          <cell r="AJ8044">
            <v>1235</v>
          </cell>
          <cell r="AK8044">
            <v>1210</v>
          </cell>
          <cell r="AL8044">
            <v>4</v>
          </cell>
          <cell r="AM8044">
            <v>1</v>
          </cell>
        </row>
        <row r="8045">
          <cell r="F8045">
            <v>355028651</v>
          </cell>
          <cell r="G8045" t="str">
            <v>T1823A</v>
          </cell>
          <cell r="H8045" t="str">
            <v>Brake Pad Set, disc brake</v>
          </cell>
          <cell r="I8045" t="str">
            <v>Asian range</v>
          </cell>
          <cell r="J8045" t="str">
            <v>Brake Friction</v>
          </cell>
          <cell r="K8045" t="str">
            <v>TW</v>
          </cell>
          <cell r="L8045" t="str">
            <v>H</v>
          </cell>
          <cell r="N8045" t="str">
            <v>upon request</v>
          </cell>
          <cell r="O8045" t="str">
            <v>country restriction</v>
          </cell>
          <cell r="P8045" t="str">
            <v>T1823A</v>
          </cell>
          <cell r="Q8045" t="str">
            <v>-</v>
          </cell>
          <cell r="R804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5" t="str">
            <v/>
          </cell>
          <cell r="Z8045" t="str">
            <v/>
          </cell>
          <cell r="AC8045" t="str">
            <v/>
          </cell>
          <cell r="AD8045" t="str">
            <v/>
          </cell>
          <cell r="AE8045">
            <v>180</v>
          </cell>
          <cell r="AF8045">
            <v>81</v>
          </cell>
          <cell r="AG8045">
            <v>80</v>
          </cell>
          <cell r="AH8045">
            <v>1294</v>
          </cell>
          <cell r="AI8045">
            <v>1204</v>
          </cell>
          <cell r="AJ8045">
            <v>1294</v>
          </cell>
          <cell r="AK8045">
            <v>1204</v>
          </cell>
          <cell r="AL8045">
            <v>4</v>
          </cell>
          <cell r="AM8045">
            <v>1</v>
          </cell>
        </row>
        <row r="8046">
          <cell r="F8046">
            <v>355028661</v>
          </cell>
          <cell r="G8046" t="str">
            <v>T1728A</v>
          </cell>
          <cell r="H8046" t="str">
            <v>Brake Pad Set, disc brake</v>
          </cell>
          <cell r="I8046" t="str">
            <v>Asian range</v>
          </cell>
          <cell r="J8046" t="str">
            <v>Brake Friction</v>
          </cell>
          <cell r="K8046" t="str">
            <v>TW</v>
          </cell>
          <cell r="L8046" t="str">
            <v>H</v>
          </cell>
          <cell r="N8046" t="str">
            <v>upon request</v>
          </cell>
          <cell r="O8046" t="str">
            <v>country restriction</v>
          </cell>
          <cell r="P8046" t="str">
            <v>T1728A</v>
          </cell>
          <cell r="Q8046" t="str">
            <v>-</v>
          </cell>
          <cell r="R804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6" t="str">
            <v/>
          </cell>
          <cell r="Z8046" t="str">
            <v/>
          </cell>
          <cell r="AC8046" t="str">
            <v/>
          </cell>
          <cell r="AD8046" t="str">
            <v/>
          </cell>
          <cell r="AE8046">
            <v>125</v>
          </cell>
          <cell r="AF8046">
            <v>81</v>
          </cell>
          <cell r="AG8046">
            <v>80</v>
          </cell>
          <cell r="AH8046">
            <v>801</v>
          </cell>
          <cell r="AI8046">
            <v>776</v>
          </cell>
          <cell r="AJ8046">
            <v>801</v>
          </cell>
          <cell r="AK8046">
            <v>776</v>
          </cell>
          <cell r="AL8046">
            <v>4</v>
          </cell>
          <cell r="AM8046">
            <v>1</v>
          </cell>
        </row>
        <row r="8047">
          <cell r="F8047">
            <v>355028671</v>
          </cell>
          <cell r="G8047" t="str">
            <v>T1751A</v>
          </cell>
          <cell r="H8047" t="str">
            <v>Brake Pad Set, disc brake</v>
          </cell>
          <cell r="I8047" t="str">
            <v>Asian range</v>
          </cell>
          <cell r="J8047" t="str">
            <v>Brake Friction</v>
          </cell>
          <cell r="K8047" t="str">
            <v>TW</v>
          </cell>
          <cell r="L8047" t="str">
            <v>H</v>
          </cell>
          <cell r="N8047" t="str">
            <v>upon request</v>
          </cell>
          <cell r="O8047" t="str">
            <v>country restriction</v>
          </cell>
          <cell r="P8047" t="str">
            <v>T1751A</v>
          </cell>
          <cell r="Q8047" t="str">
            <v>-</v>
          </cell>
          <cell r="R804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7" t="str">
            <v/>
          </cell>
          <cell r="Z8047" t="str">
            <v/>
          </cell>
          <cell r="AA8047">
            <v>12.66</v>
          </cell>
          <cell r="AB8047">
            <v>9.9346886912325303</v>
          </cell>
          <cell r="AD8047">
            <v>43614</v>
          </cell>
          <cell r="AE8047">
            <v>152</v>
          </cell>
          <cell r="AF8047">
            <v>88</v>
          </cell>
          <cell r="AG8047">
            <v>84</v>
          </cell>
          <cell r="AH8047">
            <v>1673</v>
          </cell>
          <cell r="AI8047">
            <v>1620</v>
          </cell>
          <cell r="AJ8047">
            <v>1673</v>
          </cell>
          <cell r="AK8047">
            <v>1620</v>
          </cell>
          <cell r="AL8047">
            <v>4</v>
          </cell>
          <cell r="AM8047">
            <v>1</v>
          </cell>
        </row>
        <row r="8048">
          <cell r="F8048">
            <v>355028681</v>
          </cell>
          <cell r="G8048" t="str">
            <v>T1874A</v>
          </cell>
          <cell r="H8048" t="str">
            <v>Brake Pad Set, disc brake</v>
          </cell>
          <cell r="I8048" t="str">
            <v>Asian range</v>
          </cell>
          <cell r="J8048" t="str">
            <v>Brake Friction</v>
          </cell>
          <cell r="K8048" t="str">
            <v>TW</v>
          </cell>
          <cell r="L8048" t="str">
            <v>H</v>
          </cell>
          <cell r="N8048" t="str">
            <v>upon request</v>
          </cell>
          <cell r="O8048" t="str">
            <v>country restriction</v>
          </cell>
          <cell r="P8048" t="str">
            <v>T1874A</v>
          </cell>
          <cell r="Q8048" t="str">
            <v>-</v>
          </cell>
          <cell r="R804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8" t="str">
            <v/>
          </cell>
          <cell r="Z8048" t="str">
            <v/>
          </cell>
          <cell r="AC8048" t="str">
            <v/>
          </cell>
          <cell r="AD8048" t="str">
            <v/>
          </cell>
          <cell r="AE8048">
            <v>152</v>
          </cell>
          <cell r="AF8048">
            <v>88</v>
          </cell>
          <cell r="AG8048">
            <v>84</v>
          </cell>
          <cell r="AH8048">
            <v>1264</v>
          </cell>
          <cell r="AI8048">
            <v>1211</v>
          </cell>
          <cell r="AJ8048">
            <v>1264</v>
          </cell>
          <cell r="AK8048">
            <v>1211</v>
          </cell>
          <cell r="AL8048">
            <v>4</v>
          </cell>
          <cell r="AM8048">
            <v>1</v>
          </cell>
        </row>
        <row r="8049">
          <cell r="F8049">
            <v>355028691</v>
          </cell>
          <cell r="G8049" t="str">
            <v>T1750A</v>
          </cell>
          <cell r="H8049" t="str">
            <v>Brake Pad Set, disc brake</v>
          </cell>
          <cell r="I8049" t="str">
            <v>Asian range</v>
          </cell>
          <cell r="J8049" t="str">
            <v>Brake Friction</v>
          </cell>
          <cell r="K8049" t="str">
            <v>TW</v>
          </cell>
          <cell r="L8049" t="str">
            <v>H</v>
          </cell>
          <cell r="N8049" t="str">
            <v>upon request</v>
          </cell>
          <cell r="O8049" t="str">
            <v>country restriction</v>
          </cell>
          <cell r="P8049" t="str">
            <v>T1750A</v>
          </cell>
          <cell r="Q8049" t="str">
            <v>-</v>
          </cell>
          <cell r="R804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49" t="str">
            <v/>
          </cell>
          <cell r="Z8049" t="str">
            <v/>
          </cell>
          <cell r="AA8049">
            <v>13.3</v>
          </cell>
          <cell r="AB8049">
            <v>10.433418043202034</v>
          </cell>
          <cell r="AD8049">
            <v>43614</v>
          </cell>
          <cell r="AE8049">
            <v>125</v>
          </cell>
          <cell r="AF8049">
            <v>81</v>
          </cell>
          <cell r="AG8049">
            <v>80</v>
          </cell>
          <cell r="AH8049">
            <v>1167</v>
          </cell>
          <cell r="AI8049">
            <v>1142</v>
          </cell>
          <cell r="AJ8049">
            <v>1167</v>
          </cell>
          <cell r="AK8049">
            <v>1142</v>
          </cell>
          <cell r="AL8049">
            <v>4</v>
          </cell>
          <cell r="AM8049">
            <v>1</v>
          </cell>
        </row>
        <row r="8050">
          <cell r="F8050">
            <v>355028701</v>
          </cell>
          <cell r="G8050" t="str">
            <v>T2060A</v>
          </cell>
          <cell r="H8050" t="str">
            <v>Brake Pad Set, disc brake</v>
          </cell>
          <cell r="I8050" t="str">
            <v>Asian range</v>
          </cell>
          <cell r="J8050" t="str">
            <v>Brake Friction</v>
          </cell>
          <cell r="K8050" t="str">
            <v>TW</v>
          </cell>
          <cell r="L8050" t="str">
            <v>H</v>
          </cell>
          <cell r="N8050" t="str">
            <v>upon request</v>
          </cell>
          <cell r="O8050" t="str">
            <v>country restriction</v>
          </cell>
          <cell r="P8050" t="str">
            <v>T2060A</v>
          </cell>
          <cell r="Q8050" t="str">
            <v>-</v>
          </cell>
          <cell r="R805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0" t="str">
            <v/>
          </cell>
          <cell r="Z8050" t="str">
            <v/>
          </cell>
          <cell r="AC8050" t="str">
            <v/>
          </cell>
          <cell r="AD8050" t="str">
            <v/>
          </cell>
          <cell r="AE8050">
            <v>152</v>
          </cell>
          <cell r="AF8050">
            <v>88</v>
          </cell>
          <cell r="AG8050">
            <v>84</v>
          </cell>
          <cell r="AH8050">
            <v>1297</v>
          </cell>
          <cell r="AI8050">
            <v>1244</v>
          </cell>
          <cell r="AJ8050">
            <v>1297</v>
          </cell>
          <cell r="AK8050">
            <v>1244</v>
          </cell>
          <cell r="AL8050">
            <v>4</v>
          </cell>
          <cell r="AM8050">
            <v>1</v>
          </cell>
        </row>
        <row r="8051">
          <cell r="F8051">
            <v>355028711</v>
          </cell>
          <cell r="G8051" t="str">
            <v>T1820A</v>
          </cell>
          <cell r="H8051" t="str">
            <v>Brake Pad Set, disc brake</v>
          </cell>
          <cell r="I8051" t="str">
            <v>Asian range</v>
          </cell>
          <cell r="J8051" t="str">
            <v>Brake Friction</v>
          </cell>
          <cell r="K8051" t="str">
            <v>TW</v>
          </cell>
          <cell r="L8051" t="str">
            <v>H</v>
          </cell>
          <cell r="N8051" t="str">
            <v>upon request</v>
          </cell>
          <cell r="O8051" t="str">
            <v>country restriction</v>
          </cell>
          <cell r="P8051" t="str">
            <v>T1820A</v>
          </cell>
          <cell r="Q8051" t="str">
            <v>-</v>
          </cell>
          <cell r="R80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8051">
            <v>11.91</v>
          </cell>
          <cell r="AB8051">
            <v>9.3461880559085131</v>
          </cell>
          <cell r="AD8051">
            <v>43614</v>
          </cell>
          <cell r="AE8051">
            <v>152</v>
          </cell>
          <cell r="AF8051">
            <v>88</v>
          </cell>
          <cell r="AG8051">
            <v>84</v>
          </cell>
          <cell r="AH8051">
            <v>1556</v>
          </cell>
          <cell r="AI8051">
            <v>1503</v>
          </cell>
          <cell r="AJ8051">
            <v>1556</v>
          </cell>
          <cell r="AK8051">
            <v>1503</v>
          </cell>
          <cell r="AL8051">
            <v>4</v>
          </cell>
          <cell r="AM8051">
            <v>1</v>
          </cell>
        </row>
        <row r="8052">
          <cell r="F8052">
            <v>355028721</v>
          </cell>
          <cell r="G8052" t="str">
            <v>T1764A</v>
          </cell>
          <cell r="H8052" t="str">
            <v>Brake Pad Set, disc brake</v>
          </cell>
          <cell r="I8052" t="str">
            <v>Asian range</v>
          </cell>
          <cell r="J8052" t="str">
            <v>Brake Friction</v>
          </cell>
          <cell r="K8052" t="str">
            <v>TW</v>
          </cell>
          <cell r="L8052" t="str">
            <v>H</v>
          </cell>
          <cell r="N8052" t="str">
            <v>upon request</v>
          </cell>
          <cell r="O8052" t="str">
            <v>country restriction</v>
          </cell>
          <cell r="P8052" t="str">
            <v>T1764A</v>
          </cell>
          <cell r="Q8052" t="str">
            <v>-</v>
          </cell>
          <cell r="R80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2" t="str">
            <v/>
          </cell>
          <cell r="Z8052" t="str">
            <v/>
          </cell>
          <cell r="AA8052">
            <v>9.01</v>
          </cell>
          <cell r="AB8052">
            <v>7.0719822109275725</v>
          </cell>
          <cell r="AC8052" t="str">
            <v>price reduction non mover</v>
          </cell>
          <cell r="AD8052">
            <v>43910</v>
          </cell>
          <cell r="AE8052">
            <v>152</v>
          </cell>
          <cell r="AF8052">
            <v>88</v>
          </cell>
          <cell r="AG8052">
            <v>84</v>
          </cell>
          <cell r="AH8052">
            <v>1368</v>
          </cell>
          <cell r="AI8052">
            <v>1315</v>
          </cell>
          <cell r="AJ8052">
            <v>1368</v>
          </cell>
          <cell r="AK8052">
            <v>1315</v>
          </cell>
          <cell r="AL8052">
            <v>4</v>
          </cell>
          <cell r="AM8052">
            <v>1</v>
          </cell>
        </row>
        <row r="8053">
          <cell r="F8053">
            <v>355028731</v>
          </cell>
          <cell r="G8053" t="str">
            <v>T1787A</v>
          </cell>
          <cell r="H8053" t="str">
            <v>Brake Pad Set, disc brake</v>
          </cell>
          <cell r="I8053" t="str">
            <v>Asian range</v>
          </cell>
          <cell r="J8053" t="str">
            <v>Brake Friction</v>
          </cell>
          <cell r="K8053" t="str">
            <v>TW</v>
          </cell>
          <cell r="L8053" t="str">
            <v>H</v>
          </cell>
          <cell r="N8053" t="str">
            <v>upon request</v>
          </cell>
          <cell r="O8053" t="str">
            <v>country restriction</v>
          </cell>
          <cell r="P8053" t="str">
            <v>T1787A</v>
          </cell>
          <cell r="Q8053" t="str">
            <v>-</v>
          </cell>
          <cell r="R805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3" t="str">
            <v/>
          </cell>
          <cell r="Z8053" t="str">
            <v/>
          </cell>
          <cell r="AA8053">
            <v>8.5</v>
          </cell>
          <cell r="AB8053">
            <v>6.6729987293519697</v>
          </cell>
          <cell r="AC8053" t="str">
            <v>price reduction non mover</v>
          </cell>
          <cell r="AD8053">
            <v>43910</v>
          </cell>
          <cell r="AE8053">
            <v>152</v>
          </cell>
          <cell r="AF8053">
            <v>88</v>
          </cell>
          <cell r="AG8053">
            <v>84</v>
          </cell>
          <cell r="AH8053">
            <v>1685</v>
          </cell>
          <cell r="AI8053">
            <v>1632</v>
          </cell>
          <cell r="AJ8053">
            <v>1685</v>
          </cell>
          <cell r="AK8053">
            <v>1632</v>
          </cell>
          <cell r="AL8053">
            <v>4</v>
          </cell>
          <cell r="AM8053">
            <v>1</v>
          </cell>
        </row>
        <row r="8054">
          <cell r="F8054">
            <v>355028741</v>
          </cell>
          <cell r="G8054" t="str">
            <v>T1852A</v>
          </cell>
          <cell r="H8054" t="str">
            <v>Brake Pad Set, disc brake</v>
          </cell>
          <cell r="I8054" t="str">
            <v>Asian range</v>
          </cell>
          <cell r="J8054" t="str">
            <v>Brake Friction</v>
          </cell>
          <cell r="K8054" t="str">
            <v>TW</v>
          </cell>
          <cell r="L8054" t="str">
            <v>H</v>
          </cell>
          <cell r="N8054" t="str">
            <v>upon request</v>
          </cell>
          <cell r="O8054" t="str">
            <v>country restriction</v>
          </cell>
          <cell r="P8054" t="str">
            <v>T1852A</v>
          </cell>
          <cell r="Q8054" t="str">
            <v>-</v>
          </cell>
          <cell r="R805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4" t="str">
            <v/>
          </cell>
          <cell r="Z8054" t="str">
            <v/>
          </cell>
          <cell r="AC8054" t="str">
            <v/>
          </cell>
          <cell r="AD8054" t="str">
            <v/>
          </cell>
          <cell r="AE8054">
            <v>125</v>
          </cell>
          <cell r="AF8054">
            <v>81</v>
          </cell>
          <cell r="AG8054">
            <v>80</v>
          </cell>
          <cell r="AH8054">
            <v>1256</v>
          </cell>
          <cell r="AI8054">
            <v>1231</v>
          </cell>
          <cell r="AJ8054">
            <v>1256</v>
          </cell>
          <cell r="AK8054">
            <v>1231</v>
          </cell>
          <cell r="AL8054">
            <v>4</v>
          </cell>
          <cell r="AM8054">
            <v>1</v>
          </cell>
        </row>
        <row r="8055">
          <cell r="F8055">
            <v>355028751</v>
          </cell>
          <cell r="G8055" t="str">
            <v>T1891A</v>
          </cell>
          <cell r="H8055" t="str">
            <v>Brake Pad Set, disc brake</v>
          </cell>
          <cell r="I8055" t="str">
            <v>Asian range</v>
          </cell>
          <cell r="J8055" t="str">
            <v>Brake Friction</v>
          </cell>
          <cell r="K8055" t="str">
            <v>TW</v>
          </cell>
          <cell r="L8055" t="str">
            <v>H</v>
          </cell>
          <cell r="N8055" t="str">
            <v>upon request</v>
          </cell>
          <cell r="O8055" t="str">
            <v>country restriction</v>
          </cell>
          <cell r="P8055" t="str">
            <v>T1891A</v>
          </cell>
          <cell r="Q8055" t="str">
            <v>-</v>
          </cell>
          <cell r="R805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5" t="str">
            <v/>
          </cell>
          <cell r="Z8055" t="str">
            <v/>
          </cell>
          <cell r="AA8055">
            <v>7.81</v>
          </cell>
          <cell r="AB8055">
            <v>6.134371029224905</v>
          </cell>
          <cell r="AC8055" t="str">
            <v>price reduction non mover</v>
          </cell>
          <cell r="AD8055">
            <v>43910</v>
          </cell>
          <cell r="AE8055">
            <v>125</v>
          </cell>
          <cell r="AF8055">
            <v>81</v>
          </cell>
          <cell r="AG8055">
            <v>80</v>
          </cell>
          <cell r="AH8055">
            <v>887</v>
          </cell>
          <cell r="AI8055">
            <v>862</v>
          </cell>
          <cell r="AJ8055">
            <v>887</v>
          </cell>
          <cell r="AK8055">
            <v>862</v>
          </cell>
          <cell r="AL8055">
            <v>4</v>
          </cell>
          <cell r="AM8055">
            <v>1</v>
          </cell>
        </row>
        <row r="8056">
          <cell r="F8056">
            <v>355028761</v>
          </cell>
          <cell r="G8056" t="str">
            <v>T1900A</v>
          </cell>
          <cell r="H8056" t="str">
            <v>Brake Pad Set, disc brake</v>
          </cell>
          <cell r="I8056" t="str">
            <v>Asian range</v>
          </cell>
          <cell r="J8056" t="str">
            <v>Brake Friction</v>
          </cell>
          <cell r="K8056" t="str">
            <v>TW</v>
          </cell>
          <cell r="L8056" t="str">
            <v>H</v>
          </cell>
          <cell r="N8056" t="str">
            <v>upon request</v>
          </cell>
          <cell r="O8056" t="str">
            <v>country restriction</v>
          </cell>
          <cell r="P8056" t="str">
            <v>T1900A</v>
          </cell>
          <cell r="Q8056" t="str">
            <v>-</v>
          </cell>
          <cell r="R805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6" t="str">
            <v/>
          </cell>
          <cell r="Z8056" t="str">
            <v/>
          </cell>
          <cell r="AC8056" t="str">
            <v/>
          </cell>
          <cell r="AD8056" t="str">
            <v/>
          </cell>
          <cell r="AE8056">
            <v>125</v>
          </cell>
          <cell r="AF8056">
            <v>81</v>
          </cell>
          <cell r="AG8056">
            <v>80</v>
          </cell>
          <cell r="AH8056">
            <v>1148</v>
          </cell>
          <cell r="AI8056">
            <v>1123</v>
          </cell>
          <cell r="AJ8056">
            <v>1148</v>
          </cell>
          <cell r="AK8056">
            <v>1123</v>
          </cell>
          <cell r="AL8056">
            <v>4</v>
          </cell>
          <cell r="AM8056">
            <v>1</v>
          </cell>
        </row>
        <row r="8057">
          <cell r="F8057">
            <v>355028771</v>
          </cell>
          <cell r="G8057" t="str">
            <v>T1907A</v>
          </cell>
          <cell r="H8057" t="str">
            <v>Brake Pad Set, disc brake</v>
          </cell>
          <cell r="I8057" t="str">
            <v>Asian range</v>
          </cell>
          <cell r="J8057" t="str">
            <v>Brake Friction</v>
          </cell>
          <cell r="K8057" t="str">
            <v>TW</v>
          </cell>
          <cell r="L8057" t="str">
            <v>H</v>
          </cell>
          <cell r="N8057" t="str">
            <v>upon request</v>
          </cell>
          <cell r="O8057" t="str">
            <v>country restriction</v>
          </cell>
          <cell r="P8057" t="str">
            <v>T1907A</v>
          </cell>
          <cell r="Q8057" t="str">
            <v>-</v>
          </cell>
          <cell r="R805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7" t="str">
            <v/>
          </cell>
          <cell r="Z8057" t="str">
            <v/>
          </cell>
          <cell r="AC8057" t="str">
            <v/>
          </cell>
          <cell r="AD8057" t="str">
            <v/>
          </cell>
          <cell r="AE8057">
            <v>125</v>
          </cell>
          <cell r="AF8057">
            <v>81</v>
          </cell>
          <cell r="AG8057">
            <v>80</v>
          </cell>
          <cell r="AH8057">
            <v>1058</v>
          </cell>
          <cell r="AI8057">
            <v>1033</v>
          </cell>
          <cell r="AJ8057">
            <v>1058</v>
          </cell>
          <cell r="AK8057">
            <v>1033</v>
          </cell>
          <cell r="AL8057">
            <v>4</v>
          </cell>
          <cell r="AM8057">
            <v>1</v>
          </cell>
        </row>
        <row r="8058">
          <cell r="F8058">
            <v>355028781</v>
          </cell>
          <cell r="G8058" t="str">
            <v>T3149A</v>
          </cell>
          <cell r="H8058" t="str">
            <v>Brake Pad Set, disc brake</v>
          </cell>
          <cell r="I8058" t="str">
            <v>Asian range</v>
          </cell>
          <cell r="J8058" t="str">
            <v>Brake Friction</v>
          </cell>
          <cell r="K8058" t="str">
            <v>TW</v>
          </cell>
          <cell r="L8058" t="str">
            <v>H</v>
          </cell>
          <cell r="N8058" t="str">
            <v>upon request</v>
          </cell>
          <cell r="O8058" t="str">
            <v>country restriction</v>
          </cell>
          <cell r="P8058" t="str">
            <v>T3149A</v>
          </cell>
          <cell r="Q8058" t="str">
            <v>-</v>
          </cell>
          <cell r="R805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8" t="str">
            <v/>
          </cell>
          <cell r="Z8058" t="str">
            <v/>
          </cell>
          <cell r="AC8058" t="str">
            <v/>
          </cell>
          <cell r="AD8058" t="str">
            <v/>
          </cell>
          <cell r="AE8058">
            <v>152</v>
          </cell>
          <cell r="AF8058">
            <v>88</v>
          </cell>
          <cell r="AG8058">
            <v>84</v>
          </cell>
          <cell r="AH8058">
            <v>1475</v>
          </cell>
          <cell r="AI8058">
            <v>1422</v>
          </cell>
          <cell r="AJ8058">
            <v>1475</v>
          </cell>
          <cell r="AK8058">
            <v>1422</v>
          </cell>
          <cell r="AL8058">
            <v>4</v>
          </cell>
          <cell r="AM8058">
            <v>1</v>
          </cell>
        </row>
        <row r="8059">
          <cell r="F8059">
            <v>355028791</v>
          </cell>
          <cell r="G8059" t="str">
            <v>T1848A</v>
          </cell>
          <cell r="H8059" t="str">
            <v>Brake Pad Set, disc brake</v>
          </cell>
          <cell r="I8059" t="str">
            <v>Asian range</v>
          </cell>
          <cell r="J8059" t="str">
            <v>Brake Friction</v>
          </cell>
          <cell r="K8059" t="str">
            <v>TW</v>
          </cell>
          <cell r="L8059" t="str">
            <v>H</v>
          </cell>
          <cell r="N8059" t="str">
            <v>upon request</v>
          </cell>
          <cell r="O8059" t="str">
            <v>country restriction</v>
          </cell>
          <cell r="P8059" t="str">
            <v>T1848A</v>
          </cell>
          <cell r="Q8059" t="str">
            <v>-</v>
          </cell>
          <cell r="R805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59" t="str">
            <v/>
          </cell>
          <cell r="Z8059" t="str">
            <v/>
          </cell>
          <cell r="AC8059" t="str">
            <v/>
          </cell>
          <cell r="AD8059" t="str">
            <v/>
          </cell>
          <cell r="AE8059">
            <v>125</v>
          </cell>
          <cell r="AF8059">
            <v>81</v>
          </cell>
          <cell r="AG8059">
            <v>80</v>
          </cell>
          <cell r="AH8059">
            <v>1148</v>
          </cell>
          <cell r="AI8059">
            <v>1123</v>
          </cell>
          <cell r="AJ8059">
            <v>1148</v>
          </cell>
          <cell r="AK8059">
            <v>1123</v>
          </cell>
          <cell r="AL8059">
            <v>4</v>
          </cell>
          <cell r="AM8059">
            <v>1</v>
          </cell>
        </row>
        <row r="8060">
          <cell r="F8060">
            <v>355028801</v>
          </cell>
          <cell r="G8060" t="str">
            <v>T1922A</v>
          </cell>
          <cell r="H8060" t="str">
            <v>Brake Pad Set, disc brake</v>
          </cell>
          <cell r="I8060" t="str">
            <v>Asian range</v>
          </cell>
          <cell r="J8060" t="str">
            <v>Brake Friction</v>
          </cell>
          <cell r="K8060" t="str">
            <v>TW</v>
          </cell>
          <cell r="L8060" t="str">
            <v>H</v>
          </cell>
          <cell r="N8060" t="str">
            <v>upon request</v>
          </cell>
          <cell r="O8060" t="str">
            <v>country restriction</v>
          </cell>
          <cell r="P8060" t="str">
            <v>T1922A</v>
          </cell>
          <cell r="Q8060" t="str">
            <v>-</v>
          </cell>
          <cell r="R806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0" t="str">
            <v/>
          </cell>
          <cell r="Z8060" t="str">
            <v/>
          </cell>
          <cell r="AA8060">
            <v>9.64</v>
          </cell>
          <cell r="AB8060">
            <v>7.5707115628970776</v>
          </cell>
          <cell r="AC8060" t="str">
            <v>price reduction non mover</v>
          </cell>
          <cell r="AD8060">
            <v>43910</v>
          </cell>
          <cell r="AE8060">
            <v>152</v>
          </cell>
          <cell r="AF8060">
            <v>88</v>
          </cell>
          <cell r="AG8060">
            <v>84</v>
          </cell>
          <cell r="AH8060">
            <v>1670</v>
          </cell>
          <cell r="AI8060">
            <v>1617</v>
          </cell>
          <cell r="AJ8060">
            <v>1670</v>
          </cell>
          <cell r="AK8060">
            <v>1617</v>
          </cell>
          <cell r="AL8060">
            <v>4</v>
          </cell>
          <cell r="AM8060">
            <v>1</v>
          </cell>
        </row>
        <row r="8061">
          <cell r="F8061">
            <v>355028811</v>
          </cell>
          <cell r="G8061" t="str">
            <v>T1958A</v>
          </cell>
          <cell r="H8061" t="str">
            <v>Brake Pad Set, disc brake</v>
          </cell>
          <cell r="I8061" t="str">
            <v>Asian range</v>
          </cell>
          <cell r="J8061" t="str">
            <v>Brake Friction</v>
          </cell>
          <cell r="K8061" t="str">
            <v>TW</v>
          </cell>
          <cell r="L8061" t="str">
            <v>H</v>
          </cell>
          <cell r="N8061" t="str">
            <v>upon request</v>
          </cell>
          <cell r="O8061" t="str">
            <v>country restriction</v>
          </cell>
          <cell r="P8061" t="str">
            <v>T1958A</v>
          </cell>
          <cell r="Q8061" t="str">
            <v>-</v>
          </cell>
          <cell r="R806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1" t="str">
            <v/>
          </cell>
          <cell r="Z8061" t="str">
            <v/>
          </cell>
          <cell r="AA8061">
            <v>11.89</v>
          </cell>
          <cell r="AB8061">
            <v>9.3362134688691238</v>
          </cell>
          <cell r="AC8061" t="str">
            <v>price reduction non mover</v>
          </cell>
          <cell r="AD8061">
            <v>43910</v>
          </cell>
          <cell r="AE8061">
            <v>180</v>
          </cell>
          <cell r="AF8061">
            <v>81</v>
          </cell>
          <cell r="AG8061">
            <v>80</v>
          </cell>
          <cell r="AH8061">
            <v>2194</v>
          </cell>
          <cell r="AI8061">
            <v>2104</v>
          </cell>
          <cell r="AJ8061">
            <v>2194</v>
          </cell>
          <cell r="AK8061">
            <v>2104</v>
          </cell>
          <cell r="AL8061">
            <v>4</v>
          </cell>
          <cell r="AM8061">
            <v>1</v>
          </cell>
        </row>
        <row r="8062">
          <cell r="F8062">
            <v>355028821</v>
          </cell>
          <cell r="G8062" t="str">
            <v>T1959A</v>
          </cell>
          <cell r="H8062" t="str">
            <v>Brake Pad Set, disc brake</v>
          </cell>
          <cell r="I8062" t="str">
            <v>Asian range</v>
          </cell>
          <cell r="J8062" t="str">
            <v>Brake Friction</v>
          </cell>
          <cell r="K8062" t="str">
            <v>TW</v>
          </cell>
          <cell r="L8062" t="str">
            <v>H</v>
          </cell>
          <cell r="N8062" t="str">
            <v>upon request</v>
          </cell>
          <cell r="O8062" t="str">
            <v>country restriction</v>
          </cell>
          <cell r="P8062" t="str">
            <v>T1959A</v>
          </cell>
          <cell r="Q8062" t="str">
            <v>-</v>
          </cell>
          <cell r="R806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2" t="str">
            <v/>
          </cell>
          <cell r="Z8062" t="str">
            <v/>
          </cell>
          <cell r="AC8062" t="str">
            <v/>
          </cell>
          <cell r="AD8062" t="str">
            <v/>
          </cell>
          <cell r="AE8062">
            <v>180</v>
          </cell>
          <cell r="AF8062">
            <v>81</v>
          </cell>
          <cell r="AG8062">
            <v>80</v>
          </cell>
          <cell r="AH8062">
            <v>1731</v>
          </cell>
          <cell r="AI8062">
            <v>1641</v>
          </cell>
          <cell r="AJ8062">
            <v>1731</v>
          </cell>
          <cell r="AK8062">
            <v>1641</v>
          </cell>
          <cell r="AL8062">
            <v>4</v>
          </cell>
          <cell r="AM8062">
            <v>1</v>
          </cell>
        </row>
        <row r="8063">
          <cell r="F8063">
            <v>355028831</v>
          </cell>
          <cell r="G8063" t="str">
            <v>T1972A</v>
          </cell>
          <cell r="H8063" t="str">
            <v>Brake Pad Set, disc brake</v>
          </cell>
          <cell r="I8063" t="str">
            <v>Asian range</v>
          </cell>
          <cell r="J8063" t="str">
            <v>Brake Friction</v>
          </cell>
          <cell r="K8063" t="str">
            <v>TW</v>
          </cell>
          <cell r="L8063" t="str">
            <v>H</v>
          </cell>
          <cell r="N8063" t="str">
            <v>upon request</v>
          </cell>
          <cell r="O8063" t="str">
            <v>country restriction</v>
          </cell>
          <cell r="P8063" t="str">
            <v>T1972A</v>
          </cell>
          <cell r="Q8063" t="str">
            <v>-</v>
          </cell>
          <cell r="R806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3" t="str">
            <v/>
          </cell>
          <cell r="Z8063" t="str">
            <v/>
          </cell>
          <cell r="AC8063" t="str">
            <v/>
          </cell>
          <cell r="AD8063" t="str">
            <v/>
          </cell>
          <cell r="AE8063">
            <v>180</v>
          </cell>
          <cell r="AF8063">
            <v>81</v>
          </cell>
          <cell r="AG8063">
            <v>80</v>
          </cell>
          <cell r="AH8063">
            <v>1624</v>
          </cell>
          <cell r="AI8063">
            <v>1534</v>
          </cell>
          <cell r="AJ8063">
            <v>1624</v>
          </cell>
          <cell r="AK8063">
            <v>1534</v>
          </cell>
          <cell r="AL8063">
            <v>4</v>
          </cell>
          <cell r="AM8063">
            <v>1</v>
          </cell>
        </row>
        <row r="8064">
          <cell r="F8064">
            <v>355028841</v>
          </cell>
          <cell r="G8064" t="str">
            <v>T1956A</v>
          </cell>
          <cell r="H8064" t="str">
            <v>Brake Pad Set, disc brake</v>
          </cell>
          <cell r="I8064" t="str">
            <v>Asian range</v>
          </cell>
          <cell r="J8064" t="str">
            <v>Brake Friction</v>
          </cell>
          <cell r="K8064" t="str">
            <v>TW</v>
          </cell>
          <cell r="L8064" t="str">
            <v>H</v>
          </cell>
          <cell r="N8064" t="str">
            <v>upon request</v>
          </cell>
          <cell r="O8064" t="str">
            <v>country restriction</v>
          </cell>
          <cell r="P8064" t="str">
            <v>T1956A</v>
          </cell>
          <cell r="Q8064" t="str">
            <v>-</v>
          </cell>
          <cell r="R806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4" t="str">
            <v/>
          </cell>
          <cell r="Z8064" t="str">
            <v/>
          </cell>
          <cell r="AA8064">
            <v>11.5</v>
          </cell>
          <cell r="AB8064">
            <v>9.0270012706480305</v>
          </cell>
          <cell r="AD8064">
            <v>43614</v>
          </cell>
          <cell r="AE8064">
            <v>125</v>
          </cell>
          <cell r="AF8064">
            <v>81</v>
          </cell>
          <cell r="AG8064">
            <v>80</v>
          </cell>
          <cell r="AH8064">
            <v>1236</v>
          </cell>
          <cell r="AI8064">
            <v>1211</v>
          </cell>
          <cell r="AJ8064">
            <v>1236</v>
          </cell>
          <cell r="AK8064">
            <v>1211</v>
          </cell>
          <cell r="AL8064">
            <v>4</v>
          </cell>
          <cell r="AM8064">
            <v>1</v>
          </cell>
        </row>
        <row r="8065">
          <cell r="F8065">
            <v>355028851</v>
          </cell>
          <cell r="G8065" t="str">
            <v>T2086A</v>
          </cell>
          <cell r="H8065" t="str">
            <v>Brake Pad Set, disc brake</v>
          </cell>
          <cell r="I8065" t="str">
            <v>Asian range</v>
          </cell>
          <cell r="J8065" t="str">
            <v>Brake Friction</v>
          </cell>
          <cell r="K8065" t="str">
            <v>TW</v>
          </cell>
          <cell r="L8065" t="str">
            <v>H</v>
          </cell>
          <cell r="N8065" t="str">
            <v>upon request</v>
          </cell>
          <cell r="O8065" t="str">
            <v>country restriction</v>
          </cell>
          <cell r="P8065" t="str">
            <v>T2086A</v>
          </cell>
          <cell r="Q8065" t="str">
            <v>-</v>
          </cell>
          <cell r="R806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5" t="str">
            <v/>
          </cell>
          <cell r="Z8065" t="str">
            <v/>
          </cell>
          <cell r="AA8065">
            <v>11.49</v>
          </cell>
          <cell r="AB8065">
            <v>9.0170266836086395</v>
          </cell>
          <cell r="AC8065" t="str">
            <v>price reduction non mover</v>
          </cell>
          <cell r="AD8065">
            <v>43910</v>
          </cell>
          <cell r="AE8065">
            <v>180</v>
          </cell>
          <cell r="AF8065">
            <v>81</v>
          </cell>
          <cell r="AG8065">
            <v>80</v>
          </cell>
          <cell r="AH8065">
            <v>1756</v>
          </cell>
          <cell r="AI8065">
            <v>1666</v>
          </cell>
          <cell r="AJ8065">
            <v>1756</v>
          </cell>
          <cell r="AK8065">
            <v>1666</v>
          </cell>
          <cell r="AL8065">
            <v>4</v>
          </cell>
          <cell r="AM8065">
            <v>1</v>
          </cell>
        </row>
        <row r="8066">
          <cell r="F8066">
            <v>355028861</v>
          </cell>
          <cell r="G8066" t="str">
            <v>T2058A</v>
          </cell>
          <cell r="H8066" t="str">
            <v>Brake Pad Set, disc brake</v>
          </cell>
          <cell r="I8066" t="str">
            <v>Asian range</v>
          </cell>
          <cell r="J8066" t="str">
            <v>Brake Friction</v>
          </cell>
          <cell r="K8066" t="str">
            <v>TW</v>
          </cell>
          <cell r="L8066" t="str">
            <v>H</v>
          </cell>
          <cell r="N8066" t="str">
            <v>upon request</v>
          </cell>
          <cell r="O8066" t="str">
            <v>country restriction</v>
          </cell>
          <cell r="P8066" t="str">
            <v>T2058A</v>
          </cell>
          <cell r="Q8066" t="str">
            <v>-</v>
          </cell>
          <cell r="R806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6" t="str">
            <v/>
          </cell>
          <cell r="Z8066" t="str">
            <v/>
          </cell>
          <cell r="AC8066" t="str">
            <v/>
          </cell>
          <cell r="AD8066" t="str">
            <v/>
          </cell>
          <cell r="AE8066">
            <v>125</v>
          </cell>
          <cell r="AF8066">
            <v>81</v>
          </cell>
          <cell r="AG8066">
            <v>80</v>
          </cell>
          <cell r="AH8066">
            <v>1178</v>
          </cell>
          <cell r="AI8066">
            <v>1153</v>
          </cell>
          <cell r="AJ8066">
            <v>1178</v>
          </cell>
          <cell r="AK8066">
            <v>1153</v>
          </cell>
          <cell r="AL8066">
            <v>4</v>
          </cell>
          <cell r="AM8066">
            <v>1</v>
          </cell>
        </row>
        <row r="8067">
          <cell r="F8067">
            <v>355028871</v>
          </cell>
          <cell r="G8067" t="str">
            <v>T3139A</v>
          </cell>
          <cell r="H8067" t="str">
            <v>Brake Pad Set, disc brake</v>
          </cell>
          <cell r="I8067" t="str">
            <v>Asian range</v>
          </cell>
          <cell r="J8067" t="str">
            <v>Brake Friction</v>
          </cell>
          <cell r="K8067" t="str">
            <v>TW</v>
          </cell>
          <cell r="L8067" t="str">
            <v>H</v>
          </cell>
          <cell r="N8067" t="str">
            <v>upon request</v>
          </cell>
          <cell r="O8067" t="str">
            <v>country restriction</v>
          </cell>
          <cell r="P8067" t="str">
            <v>T3139A</v>
          </cell>
          <cell r="Q8067" t="str">
            <v>-</v>
          </cell>
          <cell r="R806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7" t="str">
            <v/>
          </cell>
          <cell r="Z8067" t="str">
            <v/>
          </cell>
          <cell r="AC8067" t="str">
            <v/>
          </cell>
          <cell r="AD8067" t="str">
            <v/>
          </cell>
          <cell r="AE8067">
            <v>125</v>
          </cell>
          <cell r="AF8067">
            <v>81</v>
          </cell>
          <cell r="AG8067">
            <v>80</v>
          </cell>
          <cell r="AH8067">
            <v>1337</v>
          </cell>
          <cell r="AI8067">
            <v>1312</v>
          </cell>
          <cell r="AJ8067">
            <v>1337</v>
          </cell>
          <cell r="AK8067">
            <v>1312</v>
          </cell>
          <cell r="AL8067">
            <v>4</v>
          </cell>
          <cell r="AM8067">
            <v>1</v>
          </cell>
        </row>
        <row r="8068">
          <cell r="F8068">
            <v>355028881</v>
          </cell>
          <cell r="G8068" t="str">
            <v>T2181A</v>
          </cell>
          <cell r="H8068" t="str">
            <v>Brake Pad Set, disc brake</v>
          </cell>
          <cell r="I8068" t="str">
            <v>Asian range</v>
          </cell>
          <cell r="J8068" t="str">
            <v>Brake Friction</v>
          </cell>
          <cell r="K8068" t="str">
            <v>TW</v>
          </cell>
          <cell r="L8068" t="str">
            <v>H</v>
          </cell>
          <cell r="N8068" t="str">
            <v>upon request</v>
          </cell>
          <cell r="O8068" t="str">
            <v>country restriction</v>
          </cell>
          <cell r="P8068" t="str">
            <v>T2181A</v>
          </cell>
          <cell r="Q8068" t="str">
            <v>-</v>
          </cell>
          <cell r="R806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8" t="str">
            <v/>
          </cell>
          <cell r="Z8068" t="str">
            <v/>
          </cell>
          <cell r="AA8068">
            <v>10.94</v>
          </cell>
          <cell r="AB8068">
            <v>8.5881194409148662</v>
          </cell>
          <cell r="AD8068">
            <v>43614</v>
          </cell>
          <cell r="AE8068">
            <v>152</v>
          </cell>
          <cell r="AF8068">
            <v>88</v>
          </cell>
          <cell r="AG8068">
            <v>84</v>
          </cell>
          <cell r="AH8068">
            <v>1474</v>
          </cell>
          <cell r="AI8068">
            <v>1421</v>
          </cell>
          <cell r="AJ8068">
            <v>1474</v>
          </cell>
          <cell r="AK8068">
            <v>1421</v>
          </cell>
          <cell r="AL8068">
            <v>4</v>
          </cell>
          <cell r="AM8068">
            <v>1</v>
          </cell>
        </row>
        <row r="8069">
          <cell r="F8069">
            <v>355028891</v>
          </cell>
          <cell r="G8069" t="str">
            <v>T2200A</v>
          </cell>
          <cell r="H8069" t="str">
            <v>Brake Pad Set, disc brake</v>
          </cell>
          <cell r="I8069" t="str">
            <v>Asian range</v>
          </cell>
          <cell r="J8069" t="str">
            <v>Brake Friction</v>
          </cell>
          <cell r="K8069" t="str">
            <v>TW</v>
          </cell>
          <cell r="L8069" t="str">
            <v>H</v>
          </cell>
          <cell r="N8069" t="str">
            <v>upon request</v>
          </cell>
          <cell r="O8069" t="str">
            <v>country restriction</v>
          </cell>
          <cell r="P8069" t="str">
            <v>T2200A</v>
          </cell>
          <cell r="Q8069" t="str">
            <v>-</v>
          </cell>
          <cell r="R806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69" t="str">
            <v/>
          </cell>
          <cell r="Z8069" t="str">
            <v/>
          </cell>
          <cell r="AA8069">
            <v>9.09</v>
          </cell>
          <cell r="AB8069">
            <v>7.1418043202033035</v>
          </cell>
          <cell r="AD8069">
            <v>43614</v>
          </cell>
          <cell r="AE8069">
            <v>180</v>
          </cell>
          <cell r="AF8069">
            <v>81</v>
          </cell>
          <cell r="AG8069">
            <v>80</v>
          </cell>
          <cell r="AH8069">
            <v>1503</v>
          </cell>
          <cell r="AI8069">
            <v>1413</v>
          </cell>
          <cell r="AJ8069">
            <v>1503</v>
          </cell>
          <cell r="AK8069">
            <v>1413</v>
          </cell>
          <cell r="AL8069">
            <v>4</v>
          </cell>
          <cell r="AM8069">
            <v>1</v>
          </cell>
        </row>
        <row r="8070">
          <cell r="F8070">
            <v>355028901</v>
          </cell>
          <cell r="G8070" t="str">
            <v>T2175A</v>
          </cell>
          <cell r="H8070" t="str">
            <v>Brake Pad Set, disc brake</v>
          </cell>
          <cell r="I8070" t="str">
            <v>Asian range</v>
          </cell>
          <cell r="J8070" t="str">
            <v>Brake Friction</v>
          </cell>
          <cell r="K8070" t="str">
            <v>TW</v>
          </cell>
          <cell r="L8070" t="str">
            <v>H</v>
          </cell>
          <cell r="N8070" t="str">
            <v>upon request</v>
          </cell>
          <cell r="O8070" t="str">
            <v>country restriction</v>
          </cell>
          <cell r="P8070" t="str">
            <v>T2175A</v>
          </cell>
          <cell r="Q8070" t="str">
            <v>-</v>
          </cell>
          <cell r="R807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0" t="str">
            <v/>
          </cell>
          <cell r="Z8070" t="str">
            <v/>
          </cell>
          <cell r="AC8070" t="str">
            <v/>
          </cell>
          <cell r="AD8070" t="str">
            <v/>
          </cell>
          <cell r="AE8070">
            <v>152</v>
          </cell>
          <cell r="AF8070">
            <v>88</v>
          </cell>
          <cell r="AG8070">
            <v>84</v>
          </cell>
          <cell r="AH8070">
            <v>1363</v>
          </cell>
          <cell r="AI8070">
            <v>1310</v>
          </cell>
          <cell r="AJ8070">
            <v>1363</v>
          </cell>
          <cell r="AK8070">
            <v>1310</v>
          </cell>
          <cell r="AL8070">
            <v>4</v>
          </cell>
          <cell r="AM8070">
            <v>1</v>
          </cell>
        </row>
        <row r="8071">
          <cell r="F8071">
            <v>355028911</v>
          </cell>
          <cell r="G8071" t="str">
            <v>T2261A</v>
          </cell>
          <cell r="H8071" t="str">
            <v>Brake Pad Set, disc brake</v>
          </cell>
          <cell r="I8071" t="str">
            <v>Asian range</v>
          </cell>
          <cell r="J8071" t="str">
            <v>Brake Friction</v>
          </cell>
          <cell r="K8071" t="str">
            <v>TW</v>
          </cell>
          <cell r="L8071" t="str">
            <v>H</v>
          </cell>
          <cell r="N8071" t="str">
            <v>upon request</v>
          </cell>
          <cell r="O8071" t="str">
            <v>country restriction</v>
          </cell>
          <cell r="P8071" t="str">
            <v>T2261A</v>
          </cell>
          <cell r="Q8071" t="str">
            <v>-</v>
          </cell>
          <cell r="R807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1" t="str">
            <v/>
          </cell>
          <cell r="Z8071" t="str">
            <v/>
          </cell>
          <cell r="AC8071" t="str">
            <v/>
          </cell>
          <cell r="AD8071" t="str">
            <v/>
          </cell>
          <cell r="AE8071">
            <v>152</v>
          </cell>
          <cell r="AF8071">
            <v>88</v>
          </cell>
          <cell r="AG8071">
            <v>84</v>
          </cell>
          <cell r="AH8071">
            <v>1569</v>
          </cell>
          <cell r="AI8071">
            <v>1516</v>
          </cell>
          <cell r="AJ8071">
            <v>1569</v>
          </cell>
          <cell r="AK8071">
            <v>1516</v>
          </cell>
          <cell r="AL8071">
            <v>4</v>
          </cell>
          <cell r="AM8071">
            <v>1</v>
          </cell>
        </row>
        <row r="8072">
          <cell r="F8072">
            <v>355028921</v>
          </cell>
          <cell r="G8072" t="str">
            <v>T2329A</v>
          </cell>
          <cell r="H8072" t="str">
            <v>Brake Pad Set, disc brake</v>
          </cell>
          <cell r="I8072" t="str">
            <v>Asian range</v>
          </cell>
          <cell r="J8072" t="str">
            <v>Brake Friction</v>
          </cell>
          <cell r="K8072" t="str">
            <v>TW</v>
          </cell>
          <cell r="L8072" t="str">
            <v>H</v>
          </cell>
          <cell r="N8072" t="str">
            <v>upon request</v>
          </cell>
          <cell r="O8072" t="str">
            <v>country restriction</v>
          </cell>
          <cell r="P8072" t="str">
            <v>T2329A</v>
          </cell>
          <cell r="Q8072" t="str">
            <v>-</v>
          </cell>
          <cell r="R807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2" t="str">
            <v/>
          </cell>
          <cell r="Z8072" t="str">
            <v/>
          </cell>
          <cell r="AA8072">
            <v>11.5</v>
          </cell>
          <cell r="AB8072">
            <v>9.0270012706480305</v>
          </cell>
          <cell r="AD8072">
            <v>43614</v>
          </cell>
          <cell r="AE8072">
            <v>180</v>
          </cell>
          <cell r="AF8072">
            <v>81</v>
          </cell>
          <cell r="AG8072">
            <v>80</v>
          </cell>
          <cell r="AH8072">
            <v>2107</v>
          </cell>
          <cell r="AI8072">
            <v>2017</v>
          </cell>
          <cell r="AJ8072">
            <v>2107</v>
          </cell>
          <cell r="AK8072">
            <v>2017</v>
          </cell>
          <cell r="AL8072">
            <v>4</v>
          </cell>
          <cell r="AM8072">
            <v>1</v>
          </cell>
        </row>
        <row r="8073">
          <cell r="F8073">
            <v>355028931</v>
          </cell>
          <cell r="G8073" t="str">
            <v>T2317A</v>
          </cell>
          <cell r="H8073" t="str">
            <v>Brake Pad Set, disc brake</v>
          </cell>
          <cell r="I8073" t="str">
            <v>Asian range</v>
          </cell>
          <cell r="J8073" t="str">
            <v>Brake Friction</v>
          </cell>
          <cell r="K8073" t="str">
            <v>TW</v>
          </cell>
          <cell r="L8073" t="str">
            <v>H</v>
          </cell>
          <cell r="N8073" t="str">
            <v>upon request</v>
          </cell>
          <cell r="O8073" t="str">
            <v>country restriction</v>
          </cell>
          <cell r="P8073" t="str">
            <v>T2317A</v>
          </cell>
          <cell r="Q8073" t="str">
            <v>-</v>
          </cell>
          <cell r="R807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3" t="str">
            <v/>
          </cell>
          <cell r="Z8073" t="str">
            <v/>
          </cell>
          <cell r="AC8073" t="str">
            <v/>
          </cell>
          <cell r="AD8073" t="str">
            <v/>
          </cell>
          <cell r="AE8073">
            <v>125</v>
          </cell>
          <cell r="AF8073">
            <v>81</v>
          </cell>
          <cell r="AG8073">
            <v>80</v>
          </cell>
          <cell r="AH8073">
            <v>1039</v>
          </cell>
          <cell r="AI8073">
            <v>1014</v>
          </cell>
          <cell r="AJ8073">
            <v>1039</v>
          </cell>
          <cell r="AK8073">
            <v>1014</v>
          </cell>
          <cell r="AL8073">
            <v>4</v>
          </cell>
          <cell r="AM8073">
            <v>1</v>
          </cell>
        </row>
        <row r="8074">
          <cell r="F8074">
            <v>355028941</v>
          </cell>
          <cell r="G8074" t="str">
            <v>T0362A</v>
          </cell>
          <cell r="H8074" t="str">
            <v>Brake Pad Set, disc brake</v>
          </cell>
          <cell r="I8074" t="str">
            <v>Asian range</v>
          </cell>
          <cell r="J8074" t="str">
            <v>Brake Friction</v>
          </cell>
          <cell r="K8074" t="str">
            <v>TW</v>
          </cell>
          <cell r="L8074" t="str">
            <v>H</v>
          </cell>
          <cell r="N8074" t="str">
            <v>upon request</v>
          </cell>
          <cell r="O8074" t="str">
            <v>country restriction</v>
          </cell>
          <cell r="P8074" t="str">
            <v>T0362A</v>
          </cell>
          <cell r="Q8074" t="str">
            <v>-</v>
          </cell>
          <cell r="R807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4" t="str">
            <v/>
          </cell>
          <cell r="Z8074" t="str">
            <v/>
          </cell>
          <cell r="AC8074" t="str">
            <v/>
          </cell>
          <cell r="AD8074" t="str">
            <v/>
          </cell>
          <cell r="AE8074">
            <v>125</v>
          </cell>
          <cell r="AF8074">
            <v>81</v>
          </cell>
          <cell r="AG8074">
            <v>80</v>
          </cell>
          <cell r="AH8074">
            <v>1046</v>
          </cell>
          <cell r="AI8074">
            <v>1021</v>
          </cell>
          <cell r="AJ8074">
            <v>1046</v>
          </cell>
          <cell r="AK8074">
            <v>1021</v>
          </cell>
          <cell r="AL8074">
            <v>4</v>
          </cell>
          <cell r="AM8074">
            <v>1</v>
          </cell>
        </row>
        <row r="8075">
          <cell r="F8075">
            <v>355028951</v>
          </cell>
          <cell r="G8075" t="str">
            <v>T0899A</v>
          </cell>
          <cell r="H8075" t="str">
            <v>Brake Pad Set, disc brake</v>
          </cell>
          <cell r="I8075" t="str">
            <v>Asian range</v>
          </cell>
          <cell r="J8075" t="str">
            <v>Brake Friction</v>
          </cell>
          <cell r="K8075" t="str">
            <v>TW</v>
          </cell>
          <cell r="L8075" t="str">
            <v>H</v>
          </cell>
          <cell r="N8075" t="str">
            <v>upon request</v>
          </cell>
          <cell r="O8075" t="str">
            <v>country restriction</v>
          </cell>
          <cell r="P8075" t="str">
            <v>T0899A</v>
          </cell>
          <cell r="Q8075" t="str">
            <v>-</v>
          </cell>
          <cell r="R807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5" t="str">
            <v/>
          </cell>
          <cell r="Z8075" t="str">
            <v/>
          </cell>
          <cell r="AC8075" t="str">
            <v/>
          </cell>
          <cell r="AD8075" t="str">
            <v/>
          </cell>
          <cell r="AE8075">
            <v>125</v>
          </cell>
          <cell r="AF8075">
            <v>81</v>
          </cell>
          <cell r="AG8075">
            <v>80</v>
          </cell>
          <cell r="AH8075">
            <v>1149</v>
          </cell>
          <cell r="AI8075">
            <v>1124</v>
          </cell>
          <cell r="AJ8075">
            <v>1149</v>
          </cell>
          <cell r="AK8075">
            <v>1124</v>
          </cell>
          <cell r="AL8075">
            <v>4</v>
          </cell>
          <cell r="AM8075">
            <v>1</v>
          </cell>
        </row>
        <row r="8076">
          <cell r="F8076">
            <v>355028961</v>
          </cell>
          <cell r="G8076" t="str">
            <v>T3066A</v>
          </cell>
          <cell r="H8076" t="str">
            <v>Brake Pad Set, disc brake</v>
          </cell>
          <cell r="I8076" t="str">
            <v>Asian range</v>
          </cell>
          <cell r="J8076" t="str">
            <v>Brake Friction</v>
          </cell>
          <cell r="K8076" t="str">
            <v>TW</v>
          </cell>
          <cell r="L8076" t="str">
            <v>H</v>
          </cell>
          <cell r="N8076" t="str">
            <v>upon request</v>
          </cell>
          <cell r="O8076" t="str">
            <v>country restriction</v>
          </cell>
          <cell r="P8076" t="str">
            <v>T3066A</v>
          </cell>
          <cell r="Q8076" t="str">
            <v>-</v>
          </cell>
          <cell r="R807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6" t="str">
            <v/>
          </cell>
          <cell r="Z8076" t="str">
            <v/>
          </cell>
          <cell r="AC8076" t="str">
            <v/>
          </cell>
          <cell r="AD8076" t="str">
            <v/>
          </cell>
          <cell r="AE8076">
            <v>125</v>
          </cell>
          <cell r="AF8076">
            <v>81</v>
          </cell>
          <cell r="AG8076">
            <v>80</v>
          </cell>
          <cell r="AH8076">
            <v>1226</v>
          </cell>
          <cell r="AI8076">
            <v>1201</v>
          </cell>
          <cell r="AJ8076">
            <v>1226</v>
          </cell>
          <cell r="AK8076">
            <v>1201</v>
          </cell>
          <cell r="AL8076">
            <v>4</v>
          </cell>
          <cell r="AM8076">
            <v>1</v>
          </cell>
        </row>
        <row r="8077">
          <cell r="F8077">
            <v>355028971</v>
          </cell>
          <cell r="G8077" t="str">
            <v>T0331A</v>
          </cell>
          <cell r="H8077" t="str">
            <v>Brake Pad Set, disc brake</v>
          </cell>
          <cell r="I8077" t="str">
            <v>Asian range</v>
          </cell>
          <cell r="J8077" t="str">
            <v>Brake Friction</v>
          </cell>
          <cell r="K8077" t="str">
            <v>TW</v>
          </cell>
          <cell r="L8077" t="str">
            <v>H</v>
          </cell>
          <cell r="N8077" t="str">
            <v>upon request</v>
          </cell>
          <cell r="O8077" t="str">
            <v>country restriction</v>
          </cell>
          <cell r="P8077" t="str">
            <v>T0331A</v>
          </cell>
          <cell r="Q8077" t="str">
            <v>-</v>
          </cell>
          <cell r="R807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7" t="str">
            <v/>
          </cell>
          <cell r="Z8077" t="str">
            <v/>
          </cell>
          <cell r="AC8077" t="str">
            <v/>
          </cell>
          <cell r="AD8077" t="str">
            <v/>
          </cell>
          <cell r="AE8077">
            <v>152</v>
          </cell>
          <cell r="AF8077">
            <v>88</v>
          </cell>
          <cell r="AG8077">
            <v>84</v>
          </cell>
          <cell r="AH8077">
            <v>1597</v>
          </cell>
          <cell r="AI8077">
            <v>1544</v>
          </cell>
          <cell r="AJ8077">
            <v>1597</v>
          </cell>
          <cell r="AK8077">
            <v>1544</v>
          </cell>
          <cell r="AL8077">
            <v>4</v>
          </cell>
          <cell r="AM8077">
            <v>1</v>
          </cell>
        </row>
        <row r="8078">
          <cell r="F8078">
            <v>355028981</v>
          </cell>
          <cell r="G8078" t="str">
            <v>T3083A</v>
          </cell>
          <cell r="H8078" t="str">
            <v>Brake Pad Set, disc brake</v>
          </cell>
          <cell r="I8078" t="str">
            <v>Asian range</v>
          </cell>
          <cell r="J8078" t="str">
            <v>Brake Friction</v>
          </cell>
          <cell r="K8078" t="str">
            <v>TW</v>
          </cell>
          <cell r="L8078" t="str">
            <v>H</v>
          </cell>
          <cell r="N8078" t="str">
            <v>upon request</v>
          </cell>
          <cell r="O8078" t="str">
            <v>country restriction</v>
          </cell>
          <cell r="P8078" t="str">
            <v>T3083A</v>
          </cell>
          <cell r="Q8078" t="str">
            <v>-</v>
          </cell>
          <cell r="R807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8" t="str">
            <v/>
          </cell>
          <cell r="Z8078" t="str">
            <v/>
          </cell>
          <cell r="AA8078">
            <v>10.57</v>
          </cell>
          <cell r="AB8078">
            <v>8.2988564167725549</v>
          </cell>
          <cell r="AD8078">
            <v>43614</v>
          </cell>
          <cell r="AE8078">
            <v>152</v>
          </cell>
          <cell r="AF8078">
            <v>88</v>
          </cell>
          <cell r="AG8078">
            <v>84</v>
          </cell>
          <cell r="AH8078">
            <v>1474</v>
          </cell>
          <cell r="AI8078">
            <v>1421</v>
          </cell>
          <cell r="AJ8078">
            <v>1474</v>
          </cell>
          <cell r="AK8078">
            <v>1421</v>
          </cell>
          <cell r="AL8078">
            <v>4</v>
          </cell>
          <cell r="AM8078">
            <v>1</v>
          </cell>
        </row>
        <row r="8079">
          <cell r="F8079">
            <v>355028991</v>
          </cell>
          <cell r="G8079" t="str">
            <v>T3046A</v>
          </cell>
          <cell r="H8079" t="str">
            <v>Brake Pad Set, disc brake</v>
          </cell>
          <cell r="I8079" t="str">
            <v>Asian range</v>
          </cell>
          <cell r="J8079" t="str">
            <v>Brake Friction</v>
          </cell>
          <cell r="K8079" t="str">
            <v>TW</v>
          </cell>
          <cell r="L8079" t="str">
            <v>H</v>
          </cell>
          <cell r="N8079" t="str">
            <v>upon request</v>
          </cell>
          <cell r="O8079" t="str">
            <v>country restriction</v>
          </cell>
          <cell r="P8079" t="str">
            <v>T3046A</v>
          </cell>
          <cell r="Q8079" t="str">
            <v>-</v>
          </cell>
          <cell r="R807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79" t="str">
            <v/>
          </cell>
          <cell r="Z8079" t="str">
            <v/>
          </cell>
          <cell r="AA8079">
            <v>7.95</v>
          </cell>
          <cell r="AB8079">
            <v>6.2440914866581956</v>
          </cell>
          <cell r="AC8079" t="str">
            <v>price reduction non mover</v>
          </cell>
          <cell r="AD8079">
            <v>43910</v>
          </cell>
          <cell r="AE8079">
            <v>152</v>
          </cell>
          <cell r="AF8079">
            <v>88</v>
          </cell>
          <cell r="AG8079">
            <v>84</v>
          </cell>
          <cell r="AH8079">
            <v>1086</v>
          </cell>
          <cell r="AI8079">
            <v>1033</v>
          </cell>
          <cell r="AJ8079">
            <v>1086</v>
          </cell>
          <cell r="AK8079">
            <v>1033</v>
          </cell>
          <cell r="AL8079">
            <v>4</v>
          </cell>
          <cell r="AM8079">
            <v>1</v>
          </cell>
        </row>
        <row r="8080">
          <cell r="F8080">
            <v>355029001</v>
          </cell>
          <cell r="G8080" t="str">
            <v>T3119A</v>
          </cell>
          <cell r="H8080" t="str">
            <v>Brake Pad Set, disc brake</v>
          </cell>
          <cell r="I8080" t="str">
            <v>Asian range</v>
          </cell>
          <cell r="J8080" t="str">
            <v>Brake Friction</v>
          </cell>
          <cell r="K8080" t="str">
            <v>TW</v>
          </cell>
          <cell r="L8080" t="str">
            <v>H</v>
          </cell>
          <cell r="N8080" t="str">
            <v>upon request</v>
          </cell>
          <cell r="O8080" t="str">
            <v>country restriction</v>
          </cell>
          <cell r="P8080" t="str">
            <v>T3119A</v>
          </cell>
          <cell r="Q8080" t="str">
            <v>-</v>
          </cell>
          <cell r="R808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0" t="str">
            <v/>
          </cell>
          <cell r="Z8080" t="str">
            <v/>
          </cell>
          <cell r="AC8080" t="str">
            <v/>
          </cell>
          <cell r="AD8080" t="str">
            <v/>
          </cell>
          <cell r="AE8080">
            <v>125</v>
          </cell>
          <cell r="AF8080">
            <v>81</v>
          </cell>
          <cell r="AG8080">
            <v>80</v>
          </cell>
          <cell r="AH8080">
            <v>1069</v>
          </cell>
          <cell r="AI8080">
            <v>1044</v>
          </cell>
          <cell r="AJ8080">
            <v>1069</v>
          </cell>
          <cell r="AK8080">
            <v>1044</v>
          </cell>
          <cell r="AL8080">
            <v>4</v>
          </cell>
          <cell r="AM8080">
            <v>1</v>
          </cell>
        </row>
        <row r="8081">
          <cell r="F8081">
            <v>355029011</v>
          </cell>
          <cell r="G8081" t="str">
            <v>T3036A</v>
          </cell>
          <cell r="H8081" t="str">
            <v>Brake Pad Set, disc brake</v>
          </cell>
          <cell r="I8081" t="str">
            <v>Asian range</v>
          </cell>
          <cell r="J8081" t="str">
            <v>Brake Friction</v>
          </cell>
          <cell r="K8081" t="str">
            <v>TW</v>
          </cell>
          <cell r="L8081" t="str">
            <v>H</v>
          </cell>
          <cell r="N8081" t="str">
            <v>upon request</v>
          </cell>
          <cell r="O8081" t="str">
            <v>country restriction</v>
          </cell>
          <cell r="P8081" t="str">
            <v>T3036A</v>
          </cell>
          <cell r="Q8081" t="str">
            <v>-</v>
          </cell>
          <cell r="R808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1" t="str">
            <v/>
          </cell>
          <cell r="Z8081" t="str">
            <v/>
          </cell>
          <cell r="AA8081">
            <v>9.7200000000000006</v>
          </cell>
          <cell r="AB8081">
            <v>7.6305590851334175</v>
          </cell>
          <cell r="AD8081">
            <v>43614</v>
          </cell>
          <cell r="AE8081">
            <v>152</v>
          </cell>
          <cell r="AF8081">
            <v>88</v>
          </cell>
          <cell r="AG8081">
            <v>84</v>
          </cell>
          <cell r="AH8081">
            <v>1947</v>
          </cell>
          <cell r="AI8081">
            <v>1894</v>
          </cell>
          <cell r="AJ8081">
            <v>1947</v>
          </cell>
          <cell r="AK8081">
            <v>1894</v>
          </cell>
          <cell r="AL8081">
            <v>4</v>
          </cell>
          <cell r="AM8081">
            <v>1</v>
          </cell>
        </row>
        <row r="8082">
          <cell r="F8082">
            <v>355029021</v>
          </cell>
          <cell r="G8082" t="str">
            <v>T1229A</v>
          </cell>
          <cell r="H8082" t="str">
            <v>Brake Pad Set, disc brake</v>
          </cell>
          <cell r="I8082" t="str">
            <v>Asian range</v>
          </cell>
          <cell r="J8082" t="str">
            <v>Brake Friction</v>
          </cell>
          <cell r="K8082" t="str">
            <v>TW</v>
          </cell>
          <cell r="L8082" t="str">
            <v>H</v>
          </cell>
          <cell r="N8082" t="str">
            <v>upon request</v>
          </cell>
          <cell r="O8082" t="str">
            <v>country restriction</v>
          </cell>
          <cell r="P8082" t="str">
            <v>T1229A</v>
          </cell>
          <cell r="Q8082" t="str">
            <v>-</v>
          </cell>
          <cell r="R808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2" t="str">
            <v/>
          </cell>
          <cell r="Z8082" t="str">
            <v/>
          </cell>
          <cell r="AC8082" t="str">
            <v/>
          </cell>
          <cell r="AD8082" t="str">
            <v/>
          </cell>
          <cell r="AE8082">
            <v>125</v>
          </cell>
          <cell r="AF8082">
            <v>81</v>
          </cell>
          <cell r="AG8082">
            <v>80</v>
          </cell>
          <cell r="AH8082">
            <v>1127</v>
          </cell>
          <cell r="AI8082">
            <v>1102</v>
          </cell>
          <cell r="AJ8082">
            <v>1127</v>
          </cell>
          <cell r="AK8082">
            <v>1102</v>
          </cell>
          <cell r="AL8082">
            <v>4</v>
          </cell>
          <cell r="AM8082">
            <v>1</v>
          </cell>
        </row>
        <row r="8083">
          <cell r="F8083">
            <v>355029031</v>
          </cell>
          <cell r="G8083" t="str">
            <v>T1756A</v>
          </cell>
          <cell r="H8083" t="str">
            <v>Brake Pad Set, disc brake</v>
          </cell>
          <cell r="I8083" t="str">
            <v>Asian range</v>
          </cell>
          <cell r="J8083" t="str">
            <v>Brake Friction</v>
          </cell>
          <cell r="K8083" t="str">
            <v>TW</v>
          </cell>
          <cell r="L8083" t="str">
            <v>H</v>
          </cell>
          <cell r="N8083" t="str">
            <v>upon request</v>
          </cell>
          <cell r="O8083" t="str">
            <v>country restriction</v>
          </cell>
          <cell r="P8083" t="str">
            <v>T1756A</v>
          </cell>
          <cell r="Q8083" t="str">
            <v>-</v>
          </cell>
          <cell r="R808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3" t="str">
            <v/>
          </cell>
          <cell r="Z8083" t="str">
            <v/>
          </cell>
          <cell r="AC8083" t="str">
            <v/>
          </cell>
          <cell r="AD8083" t="str">
            <v/>
          </cell>
          <cell r="AE8083">
            <v>125</v>
          </cell>
          <cell r="AF8083">
            <v>81</v>
          </cell>
          <cell r="AG8083">
            <v>80</v>
          </cell>
          <cell r="AH8083">
            <v>1127</v>
          </cell>
          <cell r="AI8083">
            <v>1102</v>
          </cell>
          <cell r="AJ8083">
            <v>1127</v>
          </cell>
          <cell r="AK8083">
            <v>1102</v>
          </cell>
          <cell r="AL8083">
            <v>4</v>
          </cell>
          <cell r="AM8083">
            <v>1</v>
          </cell>
        </row>
        <row r="8084">
          <cell r="F8084">
            <v>355029041</v>
          </cell>
          <cell r="G8084" t="str">
            <v>T1242A</v>
          </cell>
          <cell r="H8084" t="str">
            <v>Brake Pad Set, disc brake</v>
          </cell>
          <cell r="I8084" t="str">
            <v>Asian range</v>
          </cell>
          <cell r="J8084" t="str">
            <v>Brake Friction</v>
          </cell>
          <cell r="K8084" t="str">
            <v>TW</v>
          </cell>
          <cell r="L8084" t="str">
            <v>H</v>
          </cell>
          <cell r="N8084" t="str">
            <v>upon request</v>
          </cell>
          <cell r="O8084" t="str">
            <v>country restriction</v>
          </cell>
          <cell r="P8084" t="str">
            <v>T1242A</v>
          </cell>
          <cell r="Q8084" t="str">
            <v>-</v>
          </cell>
          <cell r="R808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4" t="str">
            <v/>
          </cell>
          <cell r="Z8084" t="str">
            <v/>
          </cell>
          <cell r="AC8084" t="str">
            <v/>
          </cell>
          <cell r="AD8084" t="str">
            <v/>
          </cell>
          <cell r="AE8084">
            <v>180</v>
          </cell>
          <cell r="AF8084">
            <v>81</v>
          </cell>
          <cell r="AG8084">
            <v>80</v>
          </cell>
          <cell r="AH8084">
            <v>1402</v>
          </cell>
          <cell r="AI8084">
            <v>1312</v>
          </cell>
          <cell r="AJ8084">
            <v>1402</v>
          </cell>
          <cell r="AK8084">
            <v>1312</v>
          </cell>
          <cell r="AL8084">
            <v>4</v>
          </cell>
          <cell r="AM8084">
            <v>1</v>
          </cell>
        </row>
        <row r="8085">
          <cell r="F8085">
            <v>355029051</v>
          </cell>
          <cell r="G8085" t="str">
            <v>T3129A</v>
          </cell>
          <cell r="H8085" t="str">
            <v>Brake Pad Set, disc brake</v>
          </cell>
          <cell r="I8085" t="str">
            <v>Asian range</v>
          </cell>
          <cell r="J8085" t="str">
            <v>Brake Friction</v>
          </cell>
          <cell r="K8085" t="str">
            <v>TW</v>
          </cell>
          <cell r="L8085" t="str">
            <v>H</v>
          </cell>
          <cell r="N8085" t="str">
            <v>upon request</v>
          </cell>
          <cell r="O8085" t="str">
            <v>country restriction</v>
          </cell>
          <cell r="P8085" t="str">
            <v>T3129A</v>
          </cell>
          <cell r="Q8085" t="str">
            <v>-</v>
          </cell>
          <cell r="R808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5" t="str">
            <v/>
          </cell>
          <cell r="Z8085" t="str">
            <v/>
          </cell>
          <cell r="AC8085" t="str">
            <v/>
          </cell>
          <cell r="AD8085" t="str">
            <v/>
          </cell>
          <cell r="AE8085">
            <v>180</v>
          </cell>
          <cell r="AF8085">
            <v>81</v>
          </cell>
          <cell r="AG8085">
            <v>80</v>
          </cell>
          <cell r="AH8085">
            <v>1711</v>
          </cell>
          <cell r="AI8085">
            <v>1621</v>
          </cell>
          <cell r="AJ8085">
            <v>1711</v>
          </cell>
          <cell r="AK8085">
            <v>1621</v>
          </cell>
          <cell r="AL8085">
            <v>4</v>
          </cell>
          <cell r="AM8085">
            <v>1</v>
          </cell>
        </row>
        <row r="8086">
          <cell r="F8086">
            <v>355029061</v>
          </cell>
          <cell r="G8086" t="str">
            <v>T1412A</v>
          </cell>
          <cell r="H8086" t="str">
            <v>Brake Pad Set, disc brake</v>
          </cell>
          <cell r="I8086" t="str">
            <v>Asian range</v>
          </cell>
          <cell r="J8086" t="str">
            <v>Brake Friction</v>
          </cell>
          <cell r="K8086" t="str">
            <v>TW</v>
          </cell>
          <cell r="L8086" t="str">
            <v>H</v>
          </cell>
          <cell r="N8086" t="str">
            <v>upon request</v>
          </cell>
          <cell r="O8086" t="str">
            <v>country restriction</v>
          </cell>
          <cell r="P8086" t="str">
            <v>T1412A</v>
          </cell>
          <cell r="Q8086" t="str">
            <v>-</v>
          </cell>
          <cell r="R808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6" t="str">
            <v/>
          </cell>
          <cell r="Z8086" t="str">
            <v/>
          </cell>
          <cell r="AC8086" t="str">
            <v/>
          </cell>
          <cell r="AD8086" t="str">
            <v/>
          </cell>
          <cell r="AE8086">
            <v>152</v>
          </cell>
          <cell r="AF8086">
            <v>88</v>
          </cell>
          <cell r="AG8086">
            <v>84</v>
          </cell>
          <cell r="AH8086">
            <v>1474</v>
          </cell>
          <cell r="AI8086">
            <v>1421</v>
          </cell>
          <cell r="AJ8086">
            <v>1474</v>
          </cell>
          <cell r="AK8086">
            <v>1421</v>
          </cell>
          <cell r="AL8086">
            <v>4</v>
          </cell>
          <cell r="AM8086">
            <v>1</v>
          </cell>
        </row>
        <row r="8087">
          <cell r="F8087">
            <v>355029071</v>
          </cell>
          <cell r="G8087" t="str">
            <v>T1594A</v>
          </cell>
          <cell r="H8087" t="str">
            <v>Brake Pad Set, disc brake</v>
          </cell>
          <cell r="I8087" t="str">
            <v>Asian range</v>
          </cell>
          <cell r="J8087" t="str">
            <v>Brake Friction</v>
          </cell>
          <cell r="K8087" t="str">
            <v>TW</v>
          </cell>
          <cell r="L8087" t="str">
            <v>H</v>
          </cell>
          <cell r="N8087" t="str">
            <v>upon request</v>
          </cell>
          <cell r="O8087" t="str">
            <v>country restriction</v>
          </cell>
          <cell r="P8087" t="str">
            <v>T1594A</v>
          </cell>
          <cell r="Q8087" t="str">
            <v>-</v>
          </cell>
          <cell r="R808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7" t="str">
            <v/>
          </cell>
          <cell r="Z8087" t="str">
            <v/>
          </cell>
          <cell r="AA8087">
            <v>10.65</v>
          </cell>
          <cell r="AB8087">
            <v>8.358703939008894</v>
          </cell>
          <cell r="AC8087" t="str">
            <v>price reduction non mover</v>
          </cell>
          <cell r="AD8087">
            <v>43910</v>
          </cell>
          <cell r="AE8087">
            <v>125</v>
          </cell>
          <cell r="AF8087">
            <v>81</v>
          </cell>
          <cell r="AG8087">
            <v>80</v>
          </cell>
          <cell r="AH8087">
            <v>1490</v>
          </cell>
          <cell r="AI8087">
            <v>1465</v>
          </cell>
          <cell r="AJ8087">
            <v>1490</v>
          </cell>
          <cell r="AK8087">
            <v>1465</v>
          </cell>
          <cell r="AL8087">
            <v>4</v>
          </cell>
          <cell r="AM8087">
            <v>1</v>
          </cell>
        </row>
        <row r="8088">
          <cell r="F8088">
            <v>355029081</v>
          </cell>
          <cell r="G8088" t="str">
            <v>T1935A</v>
          </cell>
          <cell r="H8088" t="str">
            <v>Brake Pad Set, disc brake</v>
          </cell>
          <cell r="I8088" t="str">
            <v>Asian range</v>
          </cell>
          <cell r="J8088" t="str">
            <v>Brake Friction</v>
          </cell>
          <cell r="K8088" t="str">
            <v>TW</v>
          </cell>
          <cell r="L8088" t="str">
            <v>H</v>
          </cell>
          <cell r="N8088" t="str">
            <v>upon request</v>
          </cell>
          <cell r="O8088" t="str">
            <v>country restriction</v>
          </cell>
          <cell r="P8088" t="str">
            <v>T1935A</v>
          </cell>
          <cell r="Q8088" t="str">
            <v>-</v>
          </cell>
          <cell r="R808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8" t="str">
            <v/>
          </cell>
          <cell r="Z8088" t="str">
            <v/>
          </cell>
          <cell r="AA8088">
            <v>7.78</v>
          </cell>
          <cell r="AB8088">
            <v>6.1044472681067345</v>
          </cell>
          <cell r="AC8088" t="str">
            <v>price reduction non mover</v>
          </cell>
          <cell r="AD8088">
            <v>43910</v>
          </cell>
          <cell r="AE8088">
            <v>125</v>
          </cell>
          <cell r="AF8088">
            <v>81</v>
          </cell>
          <cell r="AG8088">
            <v>80</v>
          </cell>
          <cell r="AH8088">
            <v>1229</v>
          </cell>
          <cell r="AI8088">
            <v>1204</v>
          </cell>
          <cell r="AJ8088">
            <v>1229</v>
          </cell>
          <cell r="AK8088">
            <v>1204</v>
          </cell>
          <cell r="AL8088">
            <v>4</v>
          </cell>
          <cell r="AM8088">
            <v>1</v>
          </cell>
        </row>
        <row r="8089">
          <cell r="F8089">
            <v>355029091</v>
          </cell>
          <cell r="G8089" t="str">
            <v>T2073A</v>
          </cell>
          <cell r="H8089" t="str">
            <v>Brake Pad Set, disc brake</v>
          </cell>
          <cell r="I8089" t="str">
            <v>Asian range</v>
          </cell>
          <cell r="J8089" t="str">
            <v>Brake Friction</v>
          </cell>
          <cell r="K8089" t="str">
            <v>TW</v>
          </cell>
          <cell r="L8089" t="str">
            <v>H</v>
          </cell>
          <cell r="N8089" t="str">
            <v>upon request</v>
          </cell>
          <cell r="O8089" t="str">
            <v>country restriction</v>
          </cell>
          <cell r="P8089" t="str">
            <v>T2073A</v>
          </cell>
          <cell r="Q8089" t="str">
            <v>-</v>
          </cell>
          <cell r="R808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89" t="str">
            <v/>
          </cell>
          <cell r="Z8089" t="str">
            <v/>
          </cell>
          <cell r="AA8089">
            <v>11.74</v>
          </cell>
          <cell r="AB8089">
            <v>9.2165184243964422</v>
          </cell>
          <cell r="AC8089" t="str">
            <v>price reduction non mover</v>
          </cell>
          <cell r="AD8089">
            <v>43910</v>
          </cell>
          <cell r="AE8089">
            <v>152</v>
          </cell>
          <cell r="AF8089">
            <v>88</v>
          </cell>
          <cell r="AG8089">
            <v>84</v>
          </cell>
          <cell r="AH8089">
            <v>1665</v>
          </cell>
          <cell r="AI8089">
            <v>1612</v>
          </cell>
          <cell r="AJ8089">
            <v>1665</v>
          </cell>
          <cell r="AK8089">
            <v>1612</v>
          </cell>
          <cell r="AL8089">
            <v>4</v>
          </cell>
          <cell r="AM8089">
            <v>1</v>
          </cell>
        </row>
        <row r="8090">
          <cell r="F8090">
            <v>355029101</v>
          </cell>
          <cell r="G8090" t="str">
            <v>T2167A</v>
          </cell>
          <cell r="H8090" t="str">
            <v>Brake Pad Set, disc brake</v>
          </cell>
          <cell r="I8090" t="str">
            <v>Asian range</v>
          </cell>
          <cell r="J8090" t="str">
            <v>Brake Friction</v>
          </cell>
          <cell r="K8090" t="str">
            <v>TW</v>
          </cell>
          <cell r="L8090" t="str">
            <v>H</v>
          </cell>
          <cell r="N8090" t="str">
            <v>upon request</v>
          </cell>
          <cell r="O8090" t="str">
            <v>country restriction</v>
          </cell>
          <cell r="P8090" t="str">
            <v>T2167A</v>
          </cell>
          <cell r="Q8090" t="str">
            <v>-</v>
          </cell>
          <cell r="R809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0" t="str">
            <v/>
          </cell>
          <cell r="Z8090" t="str">
            <v/>
          </cell>
          <cell r="AC8090" t="str">
            <v/>
          </cell>
          <cell r="AD8090" t="str">
            <v/>
          </cell>
          <cell r="AE8090">
            <v>152</v>
          </cell>
          <cell r="AF8090">
            <v>88</v>
          </cell>
          <cell r="AG8090">
            <v>84</v>
          </cell>
          <cell r="AH8090">
            <v>1276</v>
          </cell>
          <cell r="AI8090">
            <v>1223</v>
          </cell>
          <cell r="AJ8090">
            <v>1276</v>
          </cell>
          <cell r="AK8090">
            <v>1223</v>
          </cell>
          <cell r="AL8090">
            <v>4</v>
          </cell>
          <cell r="AM8090">
            <v>1</v>
          </cell>
        </row>
        <row r="8091">
          <cell r="F8091">
            <v>355029111</v>
          </cell>
          <cell r="G8091" t="str">
            <v>T2098A</v>
          </cell>
          <cell r="H8091" t="str">
            <v>Brake Pad Set, disc brake</v>
          </cell>
          <cell r="I8091" t="str">
            <v>Asian range</v>
          </cell>
          <cell r="J8091" t="str">
            <v>Brake Friction</v>
          </cell>
          <cell r="K8091" t="str">
            <v>TW</v>
          </cell>
          <cell r="L8091" t="str">
            <v>H</v>
          </cell>
          <cell r="N8091" t="str">
            <v>upon request</v>
          </cell>
          <cell r="O8091" t="str">
            <v>country restriction</v>
          </cell>
          <cell r="P8091" t="str">
            <v>T2098A</v>
          </cell>
          <cell r="Q8091" t="str">
            <v>-</v>
          </cell>
          <cell r="R809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1" t="str">
            <v/>
          </cell>
          <cell r="Z8091" t="str">
            <v/>
          </cell>
          <cell r="AA8091">
            <v>10.36</v>
          </cell>
          <cell r="AB8091">
            <v>8.1392630241423127</v>
          </cell>
          <cell r="AD8091">
            <v>43614</v>
          </cell>
          <cell r="AE8091">
            <v>125</v>
          </cell>
          <cell r="AF8091">
            <v>81</v>
          </cell>
          <cell r="AG8091">
            <v>80</v>
          </cell>
          <cell r="AH8091">
            <v>940</v>
          </cell>
          <cell r="AI8091">
            <v>915</v>
          </cell>
          <cell r="AJ8091">
            <v>940</v>
          </cell>
          <cell r="AK8091">
            <v>915</v>
          </cell>
          <cell r="AL8091">
            <v>4</v>
          </cell>
          <cell r="AM8091">
            <v>1</v>
          </cell>
        </row>
        <row r="8092">
          <cell r="F8092">
            <v>355029121</v>
          </cell>
          <cell r="G8092" t="str">
            <v>T3023A</v>
          </cell>
          <cell r="H8092" t="str">
            <v>Brake Pad Set, disc brake</v>
          </cell>
          <cell r="I8092" t="str">
            <v>Asian range</v>
          </cell>
          <cell r="J8092" t="str">
            <v>Brake Friction</v>
          </cell>
          <cell r="K8092" t="str">
            <v>TW</v>
          </cell>
          <cell r="L8092" t="str">
            <v>H</v>
          </cell>
          <cell r="N8092" t="str">
            <v>upon request</v>
          </cell>
          <cell r="O8092" t="str">
            <v>country restriction</v>
          </cell>
          <cell r="P8092" t="str">
            <v>T3023A</v>
          </cell>
          <cell r="Q8092" t="str">
            <v>-</v>
          </cell>
          <cell r="R809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2" t="str">
            <v/>
          </cell>
          <cell r="Z8092" t="str">
            <v/>
          </cell>
          <cell r="AA8092">
            <v>8.31</v>
          </cell>
          <cell r="AB8092">
            <v>6.5233799237611185</v>
          </cell>
          <cell r="AC8092" t="str">
            <v>price reduction non mover</v>
          </cell>
          <cell r="AD8092">
            <v>43910</v>
          </cell>
          <cell r="AE8092">
            <v>152</v>
          </cell>
          <cell r="AF8092">
            <v>88</v>
          </cell>
          <cell r="AG8092">
            <v>84</v>
          </cell>
          <cell r="AH8092">
            <v>1617</v>
          </cell>
          <cell r="AI8092">
            <v>1564</v>
          </cell>
          <cell r="AJ8092">
            <v>1617</v>
          </cell>
          <cell r="AK8092">
            <v>1564</v>
          </cell>
          <cell r="AL8092">
            <v>4</v>
          </cell>
          <cell r="AM8092">
            <v>1</v>
          </cell>
        </row>
        <row r="8093">
          <cell r="F8093">
            <v>355029131</v>
          </cell>
          <cell r="G8093" t="str">
            <v>T2617A</v>
          </cell>
          <cell r="H8093" t="str">
            <v>Brake Pad Set, disc brake</v>
          </cell>
          <cell r="I8093" t="str">
            <v>Asian range</v>
          </cell>
          <cell r="J8093" t="str">
            <v>Brake Friction</v>
          </cell>
          <cell r="K8093" t="str">
            <v>TW</v>
          </cell>
          <cell r="L8093" t="str">
            <v>H</v>
          </cell>
          <cell r="N8093" t="str">
            <v>upon request</v>
          </cell>
          <cell r="O8093" t="str">
            <v>country restriction</v>
          </cell>
          <cell r="P8093" t="str">
            <v>T2617A</v>
          </cell>
          <cell r="Q8093" t="str">
            <v>-</v>
          </cell>
          <cell r="R809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3" t="str">
            <v/>
          </cell>
          <cell r="Z8093" t="str">
            <v/>
          </cell>
          <cell r="AC8093" t="str">
            <v/>
          </cell>
          <cell r="AD8093" t="str">
            <v/>
          </cell>
          <cell r="AE8093">
            <v>152</v>
          </cell>
          <cell r="AF8093">
            <v>88</v>
          </cell>
          <cell r="AG8093">
            <v>84</v>
          </cell>
          <cell r="AH8093">
            <v>1853</v>
          </cell>
          <cell r="AI8093">
            <v>1800</v>
          </cell>
          <cell r="AJ8093">
            <v>1853</v>
          </cell>
          <cell r="AK8093">
            <v>1800</v>
          </cell>
          <cell r="AL8093">
            <v>4</v>
          </cell>
          <cell r="AM8093">
            <v>1</v>
          </cell>
        </row>
        <row r="8094">
          <cell r="F8094">
            <v>355029141</v>
          </cell>
          <cell r="G8094" t="str">
            <v>T2618A</v>
          </cell>
          <cell r="H8094" t="str">
            <v>Brake Pad Set, disc brake</v>
          </cell>
          <cell r="I8094" t="str">
            <v>Asian range</v>
          </cell>
          <cell r="J8094" t="str">
            <v>Brake Friction</v>
          </cell>
          <cell r="K8094" t="str">
            <v>TW</v>
          </cell>
          <cell r="L8094" t="str">
            <v>H</v>
          </cell>
          <cell r="N8094" t="str">
            <v>upon request</v>
          </cell>
          <cell r="O8094" t="str">
            <v>country restriction</v>
          </cell>
          <cell r="P8094" t="str">
            <v>T2618A</v>
          </cell>
          <cell r="Q8094" t="str">
            <v>-</v>
          </cell>
          <cell r="R809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4" t="str">
            <v/>
          </cell>
          <cell r="Z8094" t="str">
            <v/>
          </cell>
          <cell r="AC8094" t="str">
            <v/>
          </cell>
          <cell r="AD8094" t="str">
            <v/>
          </cell>
          <cell r="AE8094">
            <v>125</v>
          </cell>
          <cell r="AF8094">
            <v>81</v>
          </cell>
          <cell r="AG8094">
            <v>80</v>
          </cell>
          <cell r="AH8094">
            <v>1072</v>
          </cell>
          <cell r="AI8094">
            <v>1047</v>
          </cell>
          <cell r="AJ8094">
            <v>1072</v>
          </cell>
          <cell r="AK8094">
            <v>1047</v>
          </cell>
          <cell r="AL8094">
            <v>4</v>
          </cell>
          <cell r="AM8094">
            <v>1</v>
          </cell>
        </row>
        <row r="8095">
          <cell r="F8095">
            <v>355029151</v>
          </cell>
          <cell r="G8095" t="str">
            <v>T3038A</v>
          </cell>
          <cell r="H8095" t="str">
            <v>Brake Pad Set, disc brake</v>
          </cell>
          <cell r="I8095" t="str">
            <v>Asian range</v>
          </cell>
          <cell r="J8095" t="str">
            <v>Brake Friction</v>
          </cell>
          <cell r="K8095" t="str">
            <v>TW</v>
          </cell>
          <cell r="L8095" t="str">
            <v>H</v>
          </cell>
          <cell r="N8095" t="str">
            <v>upon request</v>
          </cell>
          <cell r="O8095" t="str">
            <v>country restriction</v>
          </cell>
          <cell r="P8095" t="str">
            <v>T3038A</v>
          </cell>
          <cell r="Q8095" t="str">
            <v>-</v>
          </cell>
          <cell r="R809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5" t="str">
            <v/>
          </cell>
          <cell r="Z8095" t="str">
            <v/>
          </cell>
          <cell r="AA8095">
            <v>7.92</v>
          </cell>
          <cell r="AB8095">
            <v>6.2241423125794153</v>
          </cell>
          <cell r="AD8095">
            <v>43614</v>
          </cell>
          <cell r="AE8095">
            <v>125</v>
          </cell>
          <cell r="AF8095">
            <v>81</v>
          </cell>
          <cell r="AG8095">
            <v>80</v>
          </cell>
          <cell r="AH8095">
            <v>1266</v>
          </cell>
          <cell r="AI8095">
            <v>1241</v>
          </cell>
          <cell r="AJ8095">
            <v>1266</v>
          </cell>
          <cell r="AK8095">
            <v>1241</v>
          </cell>
          <cell r="AL8095">
            <v>4</v>
          </cell>
          <cell r="AM8095">
            <v>1</v>
          </cell>
        </row>
        <row r="8096">
          <cell r="F8096">
            <v>355029161</v>
          </cell>
          <cell r="G8096" t="str">
            <v>T2619A</v>
          </cell>
          <cell r="H8096" t="str">
            <v>Brake Pad Set, disc brake</v>
          </cell>
          <cell r="I8096" t="str">
            <v>Asian range</v>
          </cell>
          <cell r="J8096" t="str">
            <v>Brake Friction</v>
          </cell>
          <cell r="K8096" t="str">
            <v>TW</v>
          </cell>
          <cell r="L8096" t="str">
            <v>H</v>
          </cell>
          <cell r="N8096" t="str">
            <v>upon request</v>
          </cell>
          <cell r="O8096" t="str">
            <v>country restriction</v>
          </cell>
          <cell r="P8096" t="str">
            <v>T2619A</v>
          </cell>
          <cell r="Q8096" t="str">
            <v>-</v>
          </cell>
          <cell r="R809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6" t="str">
            <v/>
          </cell>
          <cell r="Z8096" t="str">
            <v/>
          </cell>
          <cell r="AC8096" t="str">
            <v/>
          </cell>
          <cell r="AD8096" t="str">
            <v/>
          </cell>
          <cell r="AE8096">
            <v>152</v>
          </cell>
          <cell r="AF8096">
            <v>88</v>
          </cell>
          <cell r="AG8096">
            <v>84</v>
          </cell>
          <cell r="AH8096">
            <v>1263</v>
          </cell>
          <cell r="AI8096">
            <v>1210</v>
          </cell>
          <cell r="AJ8096">
            <v>1263</v>
          </cell>
          <cell r="AK8096">
            <v>1210</v>
          </cell>
          <cell r="AL8096">
            <v>4</v>
          </cell>
          <cell r="AM8096">
            <v>1</v>
          </cell>
        </row>
        <row r="8097">
          <cell r="F8097">
            <v>355029171</v>
          </cell>
          <cell r="G8097" t="str">
            <v>T2620A</v>
          </cell>
          <cell r="H8097" t="str">
            <v>Brake Pad Set, disc brake</v>
          </cell>
          <cell r="I8097" t="str">
            <v>Asian range</v>
          </cell>
          <cell r="J8097" t="str">
            <v>Brake Friction</v>
          </cell>
          <cell r="K8097" t="str">
            <v>TW</v>
          </cell>
          <cell r="L8097" t="str">
            <v>H</v>
          </cell>
          <cell r="N8097" t="str">
            <v>upon request</v>
          </cell>
          <cell r="O8097" t="str">
            <v>country restriction</v>
          </cell>
          <cell r="P8097" t="str">
            <v>T2620A</v>
          </cell>
          <cell r="Q8097" t="str">
            <v>-</v>
          </cell>
          <cell r="R809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7" t="str">
            <v/>
          </cell>
          <cell r="Z8097" t="str">
            <v/>
          </cell>
          <cell r="AC8097" t="str">
            <v/>
          </cell>
          <cell r="AD8097" t="str">
            <v/>
          </cell>
          <cell r="AE8097">
            <v>125</v>
          </cell>
          <cell r="AF8097">
            <v>81</v>
          </cell>
          <cell r="AG8097">
            <v>80</v>
          </cell>
          <cell r="AH8097">
            <v>777</v>
          </cell>
          <cell r="AI8097">
            <v>752</v>
          </cell>
          <cell r="AJ8097">
            <v>777</v>
          </cell>
          <cell r="AK8097">
            <v>752</v>
          </cell>
          <cell r="AL8097">
            <v>4</v>
          </cell>
          <cell r="AM8097">
            <v>1</v>
          </cell>
        </row>
        <row r="8098">
          <cell r="F8098">
            <v>355029181</v>
          </cell>
          <cell r="G8098" t="str">
            <v>T2621A</v>
          </cell>
          <cell r="H8098" t="str">
            <v>Brake Pad Set, disc brake</v>
          </cell>
          <cell r="I8098" t="str">
            <v>Asian range</v>
          </cell>
          <cell r="J8098" t="str">
            <v>Brake Friction</v>
          </cell>
          <cell r="K8098" t="str">
            <v>TW</v>
          </cell>
          <cell r="L8098" t="str">
            <v>H</v>
          </cell>
          <cell r="N8098" t="str">
            <v>upon request</v>
          </cell>
          <cell r="O8098" t="str">
            <v>country restriction</v>
          </cell>
          <cell r="P8098" t="str">
            <v>T2621A</v>
          </cell>
          <cell r="Q8098" t="str">
            <v>-</v>
          </cell>
          <cell r="R809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8" t="str">
            <v/>
          </cell>
          <cell r="Z8098" t="str">
            <v/>
          </cell>
          <cell r="AC8098" t="str">
            <v/>
          </cell>
          <cell r="AD8098" t="str">
            <v/>
          </cell>
          <cell r="AE8098">
            <v>152</v>
          </cell>
          <cell r="AF8098">
            <v>88</v>
          </cell>
          <cell r="AG8098">
            <v>84</v>
          </cell>
          <cell r="AH8098">
            <v>1277</v>
          </cell>
          <cell r="AI8098">
            <v>1224</v>
          </cell>
          <cell r="AJ8098">
            <v>1277</v>
          </cell>
          <cell r="AK8098">
            <v>1224</v>
          </cell>
          <cell r="AL8098">
            <v>4</v>
          </cell>
          <cell r="AM8098">
            <v>1</v>
          </cell>
        </row>
        <row r="8099">
          <cell r="F8099">
            <v>355029191</v>
          </cell>
          <cell r="G8099" t="str">
            <v>T2059A</v>
          </cell>
          <cell r="H8099" t="str">
            <v>Brake Pad Set, disc brake</v>
          </cell>
          <cell r="I8099" t="str">
            <v>Asian range</v>
          </cell>
          <cell r="J8099" t="str">
            <v>Brake Friction</v>
          </cell>
          <cell r="K8099" t="str">
            <v>TW</v>
          </cell>
          <cell r="L8099" t="str">
            <v>H</v>
          </cell>
          <cell r="N8099" t="str">
            <v>upon request</v>
          </cell>
          <cell r="O8099" t="str">
            <v>country restriction</v>
          </cell>
          <cell r="P8099" t="str">
            <v>T2059A</v>
          </cell>
          <cell r="Q8099" t="str">
            <v>-</v>
          </cell>
          <cell r="R809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099" t="str">
            <v/>
          </cell>
          <cell r="Z8099" t="str">
            <v/>
          </cell>
          <cell r="AC8099" t="str">
            <v/>
          </cell>
          <cell r="AD8099" t="str">
            <v/>
          </cell>
          <cell r="AE8099">
            <v>152</v>
          </cell>
          <cell r="AF8099">
            <v>88</v>
          </cell>
          <cell r="AG8099">
            <v>84</v>
          </cell>
          <cell r="AH8099">
            <v>1566</v>
          </cell>
          <cell r="AI8099">
            <v>1513</v>
          </cell>
          <cell r="AJ8099">
            <v>1566</v>
          </cell>
          <cell r="AK8099">
            <v>1513</v>
          </cell>
          <cell r="AL8099">
            <v>4</v>
          </cell>
          <cell r="AM8099">
            <v>1</v>
          </cell>
        </row>
        <row r="8100">
          <cell r="F8100">
            <v>355029201</v>
          </cell>
          <cell r="G8100" t="str">
            <v>T4099A</v>
          </cell>
          <cell r="H8100" t="str">
            <v>Brake Pad Set, disc brake</v>
          </cell>
          <cell r="I8100" t="str">
            <v>Asian range</v>
          </cell>
          <cell r="J8100" t="str">
            <v>Brake Friction</v>
          </cell>
          <cell r="K8100" t="str">
            <v>TW</v>
          </cell>
          <cell r="L8100" t="str">
            <v>H</v>
          </cell>
          <cell r="N8100" t="str">
            <v>upon request</v>
          </cell>
          <cell r="O8100" t="str">
            <v>country restriction</v>
          </cell>
          <cell r="P8100" t="str">
            <v>T4099A</v>
          </cell>
          <cell r="Q8100" t="str">
            <v>-</v>
          </cell>
          <cell r="R810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0" t="str">
            <v/>
          </cell>
          <cell r="Z8100" t="str">
            <v/>
          </cell>
          <cell r="AC8100" t="str">
            <v/>
          </cell>
          <cell r="AD8100" t="str">
            <v/>
          </cell>
          <cell r="AE8100">
            <v>125</v>
          </cell>
          <cell r="AF8100">
            <v>81</v>
          </cell>
          <cell r="AG8100">
            <v>80</v>
          </cell>
          <cell r="AH8100">
            <v>1235</v>
          </cell>
          <cell r="AI8100">
            <v>1210</v>
          </cell>
          <cell r="AJ8100">
            <v>1235</v>
          </cell>
          <cell r="AK8100">
            <v>1210</v>
          </cell>
          <cell r="AL8100">
            <v>4</v>
          </cell>
          <cell r="AM8100">
            <v>1</v>
          </cell>
        </row>
        <row r="8101">
          <cell r="F8101">
            <v>355029211</v>
          </cell>
          <cell r="G8101" t="str">
            <v>T0317A</v>
          </cell>
          <cell r="H8101" t="str">
            <v>Brake Pad Set, disc brake</v>
          </cell>
          <cell r="I8101" t="str">
            <v>Asian range</v>
          </cell>
          <cell r="J8101" t="str">
            <v>Brake Friction</v>
          </cell>
          <cell r="K8101" t="str">
            <v>TW</v>
          </cell>
          <cell r="L8101" t="str">
            <v>H</v>
          </cell>
          <cell r="N8101" t="str">
            <v>upon request</v>
          </cell>
          <cell r="O8101" t="str">
            <v>country restriction</v>
          </cell>
          <cell r="P8101" t="str">
            <v>T0317A</v>
          </cell>
          <cell r="Q8101" t="str">
            <v>-</v>
          </cell>
          <cell r="R810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1" t="str">
            <v/>
          </cell>
          <cell r="Z8101" t="str">
            <v/>
          </cell>
          <cell r="AC8101" t="str">
            <v/>
          </cell>
          <cell r="AD8101" t="str">
            <v/>
          </cell>
          <cell r="AE8101">
            <v>125</v>
          </cell>
          <cell r="AF8101">
            <v>81</v>
          </cell>
          <cell r="AG8101">
            <v>80</v>
          </cell>
          <cell r="AH8101">
            <v>714</v>
          </cell>
          <cell r="AI8101">
            <v>689</v>
          </cell>
          <cell r="AJ8101">
            <v>714</v>
          </cell>
          <cell r="AK8101">
            <v>689</v>
          </cell>
          <cell r="AL8101">
            <v>4</v>
          </cell>
          <cell r="AM8101">
            <v>1</v>
          </cell>
        </row>
        <row r="8102">
          <cell r="F8102">
            <v>355029221</v>
          </cell>
          <cell r="G8102" t="str">
            <v>T0006A</v>
          </cell>
          <cell r="H8102" t="str">
            <v>Brake Pad Set, disc brake</v>
          </cell>
          <cell r="I8102" t="str">
            <v>Asian range</v>
          </cell>
          <cell r="J8102" t="str">
            <v>Brake Friction</v>
          </cell>
          <cell r="K8102" t="str">
            <v>TW</v>
          </cell>
          <cell r="L8102" t="str">
            <v>H</v>
          </cell>
          <cell r="N8102" t="str">
            <v>upon request</v>
          </cell>
          <cell r="O8102" t="str">
            <v>country restriction</v>
          </cell>
          <cell r="P8102" t="str">
            <v>T0006A</v>
          </cell>
          <cell r="Q8102" t="str">
            <v>-</v>
          </cell>
          <cell r="R810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2" t="str">
            <v/>
          </cell>
          <cell r="Z8102" t="str">
            <v/>
          </cell>
          <cell r="AC8102" t="str">
            <v/>
          </cell>
          <cell r="AD8102" t="str">
            <v/>
          </cell>
          <cell r="AE8102">
            <v>125</v>
          </cell>
          <cell r="AF8102">
            <v>81</v>
          </cell>
          <cell r="AG8102">
            <v>80</v>
          </cell>
          <cell r="AH8102">
            <v>1012</v>
          </cell>
          <cell r="AI8102">
            <v>987</v>
          </cell>
          <cell r="AJ8102">
            <v>1012</v>
          </cell>
          <cell r="AK8102">
            <v>987</v>
          </cell>
          <cell r="AL8102">
            <v>4</v>
          </cell>
          <cell r="AM8102">
            <v>1</v>
          </cell>
        </row>
        <row r="8103">
          <cell r="F8103">
            <v>355029231</v>
          </cell>
          <cell r="G8103" t="str">
            <v>T2622A</v>
          </cell>
          <cell r="H8103" t="str">
            <v>Brake Pad Set, disc brake</v>
          </cell>
          <cell r="I8103" t="str">
            <v>Asian range</v>
          </cell>
          <cell r="J8103" t="str">
            <v>Brake Friction</v>
          </cell>
          <cell r="K8103" t="str">
            <v>TW</v>
          </cell>
          <cell r="L8103" t="str">
            <v>H</v>
          </cell>
          <cell r="N8103" t="str">
            <v>upon request</v>
          </cell>
          <cell r="O8103" t="str">
            <v>country restriction</v>
          </cell>
          <cell r="P8103" t="str">
            <v>T2622A</v>
          </cell>
          <cell r="Q8103" t="str">
            <v>-</v>
          </cell>
          <cell r="R810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3" t="str">
            <v/>
          </cell>
          <cell r="Z8103" t="str">
            <v/>
          </cell>
          <cell r="AC8103" t="str">
            <v/>
          </cell>
          <cell r="AD8103" t="str">
            <v/>
          </cell>
          <cell r="AE8103">
            <v>152</v>
          </cell>
          <cell r="AF8103">
            <v>88</v>
          </cell>
          <cell r="AG8103">
            <v>84</v>
          </cell>
          <cell r="AH8103">
            <v>1511</v>
          </cell>
          <cell r="AI8103">
            <v>1458</v>
          </cell>
          <cell r="AJ8103">
            <v>1511</v>
          </cell>
          <cell r="AK8103">
            <v>1458</v>
          </cell>
          <cell r="AL8103">
            <v>4</v>
          </cell>
          <cell r="AM8103">
            <v>1</v>
          </cell>
        </row>
        <row r="8104">
          <cell r="F8104">
            <v>355029241</v>
          </cell>
          <cell r="G8104" t="str">
            <v>T0379A</v>
          </cell>
          <cell r="H8104" t="str">
            <v>Brake Pad Set, disc brake</v>
          </cell>
          <cell r="I8104" t="str">
            <v>Asian range</v>
          </cell>
          <cell r="J8104" t="str">
            <v>Brake Friction</v>
          </cell>
          <cell r="K8104" t="str">
            <v>TW</v>
          </cell>
          <cell r="L8104" t="str">
            <v>H</v>
          </cell>
          <cell r="N8104" t="str">
            <v>upon request</v>
          </cell>
          <cell r="O8104" t="str">
            <v>country restriction</v>
          </cell>
          <cell r="P8104" t="str">
            <v>T0379A</v>
          </cell>
          <cell r="Q8104" t="str">
            <v>-</v>
          </cell>
          <cell r="R810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4" t="str">
            <v/>
          </cell>
          <cell r="Z8104" t="str">
            <v/>
          </cell>
          <cell r="AC8104" t="str">
            <v/>
          </cell>
          <cell r="AD8104" t="str">
            <v/>
          </cell>
          <cell r="AE8104">
            <v>125</v>
          </cell>
          <cell r="AF8104">
            <v>81</v>
          </cell>
          <cell r="AG8104">
            <v>80</v>
          </cell>
          <cell r="AH8104">
            <v>1091</v>
          </cell>
          <cell r="AI8104">
            <v>1066</v>
          </cell>
          <cell r="AJ8104">
            <v>1091</v>
          </cell>
          <cell r="AK8104">
            <v>1066</v>
          </cell>
          <cell r="AL8104">
            <v>4</v>
          </cell>
          <cell r="AM8104">
            <v>1</v>
          </cell>
        </row>
        <row r="8105">
          <cell r="F8105">
            <v>355029251</v>
          </cell>
          <cell r="G8105" t="str">
            <v>T2623A</v>
          </cell>
          <cell r="H8105" t="str">
            <v>Brake Pad Set, disc brake</v>
          </cell>
          <cell r="I8105" t="str">
            <v>Asian range</v>
          </cell>
          <cell r="J8105" t="str">
            <v>Brake Friction</v>
          </cell>
          <cell r="K8105" t="str">
            <v>TW</v>
          </cell>
          <cell r="L8105" t="str">
            <v>H</v>
          </cell>
          <cell r="N8105" t="str">
            <v>upon request</v>
          </cell>
          <cell r="O8105" t="str">
            <v>country restriction</v>
          </cell>
          <cell r="P8105" t="str">
            <v>T2623A</v>
          </cell>
          <cell r="Q8105" t="str">
            <v>-</v>
          </cell>
          <cell r="R810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5" t="str">
            <v/>
          </cell>
          <cell r="Z8105" t="str">
            <v/>
          </cell>
          <cell r="AC8105" t="str">
            <v/>
          </cell>
          <cell r="AD8105" t="str">
            <v/>
          </cell>
          <cell r="AE8105">
            <v>125</v>
          </cell>
          <cell r="AF8105">
            <v>81</v>
          </cell>
          <cell r="AG8105">
            <v>80</v>
          </cell>
          <cell r="AH8105">
            <v>1070</v>
          </cell>
          <cell r="AI8105">
            <v>1045</v>
          </cell>
          <cell r="AJ8105">
            <v>1070</v>
          </cell>
          <cell r="AK8105">
            <v>1045</v>
          </cell>
          <cell r="AL8105">
            <v>4</v>
          </cell>
          <cell r="AM8105">
            <v>1</v>
          </cell>
        </row>
        <row r="8106">
          <cell r="F8106">
            <v>355029261</v>
          </cell>
          <cell r="G8106" t="str">
            <v>T3091A</v>
          </cell>
          <cell r="H8106" t="str">
            <v>Brake Pad Set, disc brake</v>
          </cell>
          <cell r="I8106" t="str">
            <v>Asian range</v>
          </cell>
          <cell r="J8106" t="str">
            <v>Brake Friction</v>
          </cell>
          <cell r="K8106" t="str">
            <v>TW</v>
          </cell>
          <cell r="L8106" t="str">
            <v>H</v>
          </cell>
          <cell r="N8106" t="str">
            <v>upon request</v>
          </cell>
          <cell r="O8106" t="str">
            <v>country restriction</v>
          </cell>
          <cell r="P8106" t="str">
            <v>T3091A</v>
          </cell>
          <cell r="Q8106" t="str">
            <v>-</v>
          </cell>
          <cell r="R810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6" t="str">
            <v/>
          </cell>
          <cell r="Z8106" t="str">
            <v/>
          </cell>
          <cell r="AC8106" t="str">
            <v/>
          </cell>
          <cell r="AD8106" t="str">
            <v/>
          </cell>
          <cell r="AE8106">
            <v>125</v>
          </cell>
          <cell r="AF8106">
            <v>81</v>
          </cell>
          <cell r="AG8106">
            <v>80</v>
          </cell>
          <cell r="AH8106">
            <v>801</v>
          </cell>
          <cell r="AI8106">
            <v>776</v>
          </cell>
          <cell r="AJ8106">
            <v>801</v>
          </cell>
          <cell r="AK8106">
            <v>776</v>
          </cell>
          <cell r="AL8106">
            <v>4</v>
          </cell>
          <cell r="AM8106">
            <v>1</v>
          </cell>
        </row>
        <row r="8107">
          <cell r="F8107">
            <v>355029271</v>
          </cell>
          <cell r="G8107" t="str">
            <v>T0319A</v>
          </cell>
          <cell r="H8107" t="str">
            <v>Brake Pad Set, disc brake</v>
          </cell>
          <cell r="I8107" t="str">
            <v>Asian range</v>
          </cell>
          <cell r="J8107" t="str">
            <v>Brake Friction</v>
          </cell>
          <cell r="K8107" t="str">
            <v>TW</v>
          </cell>
          <cell r="L8107" t="str">
            <v>H</v>
          </cell>
          <cell r="N8107" t="str">
            <v>upon request</v>
          </cell>
          <cell r="O8107" t="str">
            <v>country restriction</v>
          </cell>
          <cell r="P8107" t="str">
            <v>T0319A</v>
          </cell>
          <cell r="Q8107" t="str">
            <v>-</v>
          </cell>
          <cell r="R810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7" t="str">
            <v/>
          </cell>
          <cell r="Z8107" t="str">
            <v/>
          </cell>
          <cell r="AC8107" t="str">
            <v/>
          </cell>
          <cell r="AD8107" t="str">
            <v/>
          </cell>
          <cell r="AE8107">
            <v>125</v>
          </cell>
          <cell r="AF8107">
            <v>81</v>
          </cell>
          <cell r="AG8107">
            <v>80</v>
          </cell>
          <cell r="AH8107">
            <v>1236</v>
          </cell>
          <cell r="AI8107">
            <v>1211</v>
          </cell>
          <cell r="AJ8107">
            <v>1236</v>
          </cell>
          <cell r="AK8107">
            <v>1211</v>
          </cell>
          <cell r="AL8107">
            <v>4</v>
          </cell>
          <cell r="AM8107">
            <v>1</v>
          </cell>
        </row>
        <row r="8108">
          <cell r="F8108">
            <v>355029281</v>
          </cell>
          <cell r="G8108" t="str">
            <v>T0264A</v>
          </cell>
          <cell r="H8108" t="str">
            <v>Brake Pad Set, disc brake</v>
          </cell>
          <cell r="I8108" t="str">
            <v>Asian range</v>
          </cell>
          <cell r="J8108" t="str">
            <v>Brake Friction</v>
          </cell>
          <cell r="K8108" t="str">
            <v>TW</v>
          </cell>
          <cell r="L8108" t="str">
            <v>H</v>
          </cell>
          <cell r="N8108" t="str">
            <v>upon request</v>
          </cell>
          <cell r="O8108" t="str">
            <v>country restriction</v>
          </cell>
          <cell r="P8108" t="str">
            <v>T0264A</v>
          </cell>
          <cell r="Q8108" t="str">
            <v>-</v>
          </cell>
          <cell r="R810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8" t="str">
            <v/>
          </cell>
          <cell r="Z8108" t="str">
            <v/>
          </cell>
          <cell r="AC8108" t="str">
            <v/>
          </cell>
          <cell r="AD8108" t="str">
            <v/>
          </cell>
          <cell r="AE8108">
            <v>125</v>
          </cell>
          <cell r="AF8108">
            <v>81</v>
          </cell>
          <cell r="AG8108">
            <v>80</v>
          </cell>
          <cell r="AH8108">
            <v>1040</v>
          </cell>
          <cell r="AI8108">
            <v>1015</v>
          </cell>
          <cell r="AJ8108">
            <v>1040</v>
          </cell>
          <cell r="AK8108">
            <v>1015</v>
          </cell>
          <cell r="AL8108">
            <v>4</v>
          </cell>
          <cell r="AM8108">
            <v>1</v>
          </cell>
        </row>
        <row r="8109">
          <cell r="F8109">
            <v>355029291</v>
          </cell>
          <cell r="G8109" t="str">
            <v>T1477A</v>
          </cell>
          <cell r="H8109" t="str">
            <v>Brake Pad Set, disc brake</v>
          </cell>
          <cell r="I8109" t="str">
            <v>Asian range</v>
          </cell>
          <cell r="J8109" t="str">
            <v>Brake Friction</v>
          </cell>
          <cell r="K8109" t="str">
            <v>TW</v>
          </cell>
          <cell r="L8109" t="str">
            <v>H</v>
          </cell>
          <cell r="N8109" t="str">
            <v>upon request</v>
          </cell>
          <cell r="O8109" t="str">
            <v>country restriction</v>
          </cell>
          <cell r="P8109" t="str">
            <v>T1477A</v>
          </cell>
          <cell r="Q8109" t="str">
            <v>-</v>
          </cell>
          <cell r="R810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09" t="str">
            <v/>
          </cell>
          <cell r="Z8109" t="str">
            <v/>
          </cell>
          <cell r="AC8109" t="str">
            <v/>
          </cell>
          <cell r="AD8109" t="str">
            <v/>
          </cell>
          <cell r="AE8109">
            <v>125</v>
          </cell>
          <cell r="AF8109">
            <v>81</v>
          </cell>
          <cell r="AG8109">
            <v>80</v>
          </cell>
          <cell r="AH8109">
            <v>864</v>
          </cell>
          <cell r="AI8109">
            <v>839</v>
          </cell>
          <cell r="AJ8109">
            <v>864</v>
          </cell>
          <cell r="AK8109">
            <v>839</v>
          </cell>
          <cell r="AL8109">
            <v>4</v>
          </cell>
          <cell r="AM8109">
            <v>1</v>
          </cell>
        </row>
        <row r="8110">
          <cell r="F8110">
            <v>355029301</v>
          </cell>
          <cell r="G8110" t="str">
            <v>T0392A</v>
          </cell>
          <cell r="H8110" t="str">
            <v>Brake Pad Set, disc brake</v>
          </cell>
          <cell r="I8110" t="str">
            <v>Asian range</v>
          </cell>
          <cell r="J8110" t="str">
            <v>Brake Friction</v>
          </cell>
          <cell r="K8110" t="str">
            <v>TW</v>
          </cell>
          <cell r="L8110" t="str">
            <v>H</v>
          </cell>
          <cell r="N8110" t="str">
            <v>upon request</v>
          </cell>
          <cell r="O8110" t="str">
            <v>country restriction</v>
          </cell>
          <cell r="P8110" t="str">
            <v>T0392A</v>
          </cell>
          <cell r="Q8110" t="str">
            <v>-</v>
          </cell>
          <cell r="R811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0" t="str">
            <v/>
          </cell>
          <cell r="Z8110" t="str">
            <v/>
          </cell>
          <cell r="AA8110">
            <v>8.9700000000000006</v>
          </cell>
          <cell r="AB8110">
            <v>7.0420584498094021</v>
          </cell>
          <cell r="AC8110" t="str">
            <v>price reduction non mover</v>
          </cell>
          <cell r="AD8110">
            <v>43910</v>
          </cell>
          <cell r="AE8110">
            <v>152</v>
          </cell>
          <cell r="AF8110">
            <v>88</v>
          </cell>
          <cell r="AG8110">
            <v>84</v>
          </cell>
          <cell r="AH8110">
            <v>2157</v>
          </cell>
          <cell r="AI8110">
            <v>2104</v>
          </cell>
          <cell r="AJ8110">
            <v>2157</v>
          </cell>
          <cell r="AK8110">
            <v>2104</v>
          </cell>
          <cell r="AL8110">
            <v>4</v>
          </cell>
          <cell r="AM8110">
            <v>1</v>
          </cell>
        </row>
        <row r="8111">
          <cell r="F8111">
            <v>355029311</v>
          </cell>
          <cell r="G8111" t="str">
            <v>T2318A</v>
          </cell>
          <cell r="H8111" t="str">
            <v>Brake Pad Set, disc brake</v>
          </cell>
          <cell r="I8111" t="str">
            <v>Asian range</v>
          </cell>
          <cell r="J8111" t="str">
            <v>Brake Friction</v>
          </cell>
          <cell r="K8111" t="str">
            <v>TW</v>
          </cell>
          <cell r="L8111" t="str">
            <v>H</v>
          </cell>
          <cell r="N8111" t="str">
            <v>upon request</v>
          </cell>
          <cell r="O8111" t="str">
            <v>country restriction</v>
          </cell>
          <cell r="P8111" t="str">
            <v>T2318A</v>
          </cell>
          <cell r="Q8111" t="str">
            <v>-</v>
          </cell>
          <cell r="R811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1" t="str">
            <v/>
          </cell>
          <cell r="Z8111" t="str">
            <v/>
          </cell>
          <cell r="AC8111" t="str">
            <v/>
          </cell>
          <cell r="AD8111" t="str">
            <v/>
          </cell>
          <cell r="AE8111">
            <v>152</v>
          </cell>
          <cell r="AF8111">
            <v>88</v>
          </cell>
          <cell r="AG8111">
            <v>84</v>
          </cell>
          <cell r="AH8111">
            <v>1297</v>
          </cell>
          <cell r="AI8111">
            <v>1244</v>
          </cell>
          <cell r="AJ8111">
            <v>1297</v>
          </cell>
          <cell r="AK8111">
            <v>1244</v>
          </cell>
          <cell r="AL8111">
            <v>4</v>
          </cell>
          <cell r="AM8111">
            <v>1</v>
          </cell>
        </row>
        <row r="8112">
          <cell r="F8112">
            <v>355029321</v>
          </cell>
          <cell r="G8112" t="str">
            <v>T2284A</v>
          </cell>
          <cell r="H8112" t="str">
            <v>Brake Pad Set, disc brake</v>
          </cell>
          <cell r="I8112" t="str">
            <v>Asian range</v>
          </cell>
          <cell r="J8112" t="str">
            <v>Brake Friction</v>
          </cell>
          <cell r="K8112" t="str">
            <v>TW</v>
          </cell>
          <cell r="L8112" t="str">
            <v>H</v>
          </cell>
          <cell r="N8112" t="str">
            <v>upon request</v>
          </cell>
          <cell r="O8112" t="str">
            <v>country restriction</v>
          </cell>
          <cell r="P8112" t="str">
            <v>T2284A</v>
          </cell>
          <cell r="Q8112" t="str">
            <v>-</v>
          </cell>
          <cell r="R811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2" t="str">
            <v/>
          </cell>
          <cell r="Z8112" t="str">
            <v/>
          </cell>
          <cell r="AC8112" t="str">
            <v/>
          </cell>
          <cell r="AD8112" t="str">
            <v/>
          </cell>
          <cell r="AE8112">
            <v>152</v>
          </cell>
          <cell r="AF8112">
            <v>88</v>
          </cell>
          <cell r="AG8112">
            <v>84</v>
          </cell>
          <cell r="AH8112">
            <v>1597</v>
          </cell>
          <cell r="AI8112">
            <v>1544</v>
          </cell>
          <cell r="AJ8112">
            <v>1597</v>
          </cell>
          <cell r="AK8112">
            <v>1544</v>
          </cell>
          <cell r="AL8112">
            <v>4</v>
          </cell>
          <cell r="AM8112">
            <v>1</v>
          </cell>
        </row>
        <row r="8113">
          <cell r="F8113">
            <v>355029331</v>
          </cell>
          <cell r="G8113" t="str">
            <v>T2237A</v>
          </cell>
          <cell r="H8113" t="str">
            <v>Brake Pad Set, disc brake</v>
          </cell>
          <cell r="I8113" t="str">
            <v>Asian range</v>
          </cell>
          <cell r="J8113" t="str">
            <v>Brake Friction</v>
          </cell>
          <cell r="K8113" t="str">
            <v>TW</v>
          </cell>
          <cell r="L8113" t="str">
            <v>H</v>
          </cell>
          <cell r="N8113" t="str">
            <v>upon request</v>
          </cell>
          <cell r="O8113" t="str">
            <v>country restriction</v>
          </cell>
          <cell r="P8113" t="str">
            <v>T2237A</v>
          </cell>
          <cell r="Q8113" t="str">
            <v>-</v>
          </cell>
          <cell r="R811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3" t="str">
            <v/>
          </cell>
          <cell r="Z8113" t="str">
            <v/>
          </cell>
          <cell r="AC8113" t="str">
            <v/>
          </cell>
          <cell r="AD8113" t="str">
            <v/>
          </cell>
          <cell r="AE8113">
            <v>125</v>
          </cell>
          <cell r="AF8113">
            <v>81</v>
          </cell>
          <cell r="AG8113">
            <v>80</v>
          </cell>
          <cell r="AH8113">
            <v>1835</v>
          </cell>
          <cell r="AI8113">
            <v>1810</v>
          </cell>
          <cell r="AJ8113">
            <v>1835</v>
          </cell>
          <cell r="AK8113">
            <v>1810</v>
          </cell>
          <cell r="AL8113">
            <v>4</v>
          </cell>
          <cell r="AM8113">
            <v>1</v>
          </cell>
        </row>
        <row r="8114">
          <cell r="F8114">
            <v>355029341</v>
          </cell>
          <cell r="G8114" t="str">
            <v>T2624A</v>
          </cell>
          <cell r="H8114" t="str">
            <v>Brake Pad Set, disc brake</v>
          </cell>
          <cell r="I8114" t="str">
            <v>Asian range</v>
          </cell>
          <cell r="J8114" t="str">
            <v>Brake Friction</v>
          </cell>
          <cell r="K8114" t="str">
            <v>TW</v>
          </cell>
          <cell r="L8114" t="str">
            <v>H</v>
          </cell>
          <cell r="N8114" t="str">
            <v>upon request</v>
          </cell>
          <cell r="O8114" t="str">
            <v>country restriction</v>
          </cell>
          <cell r="P8114" t="str">
            <v>T2624A</v>
          </cell>
          <cell r="Q8114" t="str">
            <v>-</v>
          </cell>
          <cell r="R811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4" t="str">
            <v/>
          </cell>
          <cell r="Z8114" t="str">
            <v/>
          </cell>
          <cell r="AC8114" t="str">
            <v/>
          </cell>
          <cell r="AD8114" t="str">
            <v/>
          </cell>
          <cell r="AE8114">
            <v>152</v>
          </cell>
          <cell r="AF8114">
            <v>88</v>
          </cell>
          <cell r="AG8114">
            <v>84</v>
          </cell>
          <cell r="AH8114">
            <v>1742</v>
          </cell>
          <cell r="AI8114">
            <v>1689</v>
          </cell>
          <cell r="AJ8114">
            <v>1742</v>
          </cell>
          <cell r="AK8114">
            <v>1689</v>
          </cell>
          <cell r="AL8114">
            <v>4</v>
          </cell>
          <cell r="AM8114">
            <v>1</v>
          </cell>
        </row>
        <row r="8115">
          <cell r="F8115">
            <v>355029351</v>
          </cell>
          <cell r="G8115" t="str">
            <v>T2470A</v>
          </cell>
          <cell r="H8115" t="str">
            <v>Brake Pad Set, disc brake</v>
          </cell>
          <cell r="I8115" t="str">
            <v>Asian range</v>
          </cell>
          <cell r="J8115" t="str">
            <v>Brake Friction</v>
          </cell>
          <cell r="K8115" t="str">
            <v>TW</v>
          </cell>
          <cell r="L8115" t="str">
            <v>H</v>
          </cell>
          <cell r="N8115" t="str">
            <v>upon request</v>
          </cell>
          <cell r="O8115" t="str">
            <v>country restriction</v>
          </cell>
          <cell r="P8115" t="str">
            <v>T2470A</v>
          </cell>
          <cell r="Q8115" t="str">
            <v>-</v>
          </cell>
          <cell r="R811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5" t="str">
            <v/>
          </cell>
          <cell r="Z8115" t="str">
            <v/>
          </cell>
          <cell r="AC8115" t="str">
            <v/>
          </cell>
          <cell r="AD8115" t="str">
            <v/>
          </cell>
          <cell r="AE8115">
            <v>152</v>
          </cell>
          <cell r="AF8115">
            <v>88</v>
          </cell>
          <cell r="AG8115">
            <v>84</v>
          </cell>
          <cell r="AH8115">
            <v>1695</v>
          </cell>
          <cell r="AI8115">
            <v>1642</v>
          </cell>
          <cell r="AJ8115">
            <v>1695</v>
          </cell>
          <cell r="AK8115">
            <v>1642</v>
          </cell>
          <cell r="AL8115">
            <v>4</v>
          </cell>
          <cell r="AM8115">
            <v>1</v>
          </cell>
        </row>
        <row r="8116">
          <cell r="F8116">
            <v>355029361</v>
          </cell>
          <cell r="G8116" t="str">
            <v>T3090A</v>
          </cell>
          <cell r="H8116" t="str">
            <v>Brake Pad Set, disc brake</v>
          </cell>
          <cell r="I8116" t="str">
            <v>Asian range</v>
          </cell>
          <cell r="J8116" t="str">
            <v>Brake Friction</v>
          </cell>
          <cell r="K8116" t="str">
            <v>TW</v>
          </cell>
          <cell r="L8116" t="str">
            <v>H</v>
          </cell>
          <cell r="N8116" t="str">
            <v>upon request</v>
          </cell>
          <cell r="O8116" t="str">
            <v>country restriction</v>
          </cell>
          <cell r="P8116" t="str">
            <v>T3090A</v>
          </cell>
          <cell r="Q8116" t="str">
            <v>-</v>
          </cell>
          <cell r="R811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6" t="str">
            <v/>
          </cell>
          <cell r="Z8116" t="str">
            <v/>
          </cell>
          <cell r="AC8116" t="str">
            <v/>
          </cell>
          <cell r="AD8116" t="str">
            <v/>
          </cell>
          <cell r="AE8116">
            <v>152</v>
          </cell>
          <cell r="AF8116">
            <v>88</v>
          </cell>
          <cell r="AG8116">
            <v>84</v>
          </cell>
          <cell r="AH8116">
            <v>1141</v>
          </cell>
          <cell r="AI8116">
            <v>1088</v>
          </cell>
          <cell r="AJ8116">
            <v>1141</v>
          </cell>
          <cell r="AK8116">
            <v>1088</v>
          </cell>
          <cell r="AL8116">
            <v>4</v>
          </cell>
          <cell r="AM8116">
            <v>1</v>
          </cell>
        </row>
        <row r="8117">
          <cell r="F8117">
            <v>355029371</v>
          </cell>
          <cell r="G8117" t="str">
            <v>T3103A</v>
          </cell>
          <cell r="H8117" t="str">
            <v>Brake Pad Set, disc brake</v>
          </cell>
          <cell r="I8117" t="str">
            <v>Asian range</v>
          </cell>
          <cell r="J8117" t="str">
            <v>Brake Friction</v>
          </cell>
          <cell r="K8117" t="str">
            <v>TW</v>
          </cell>
          <cell r="L8117" t="str">
            <v>H</v>
          </cell>
          <cell r="N8117" t="str">
            <v>upon request</v>
          </cell>
          <cell r="O8117" t="str">
            <v>country restriction</v>
          </cell>
          <cell r="P8117" t="str">
            <v>T3103A</v>
          </cell>
          <cell r="Q8117" t="str">
            <v>-</v>
          </cell>
          <cell r="R811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7" t="str">
            <v/>
          </cell>
          <cell r="Z8117" t="str">
            <v/>
          </cell>
          <cell r="AC8117" t="str">
            <v/>
          </cell>
          <cell r="AD8117" t="str">
            <v/>
          </cell>
          <cell r="AE8117">
            <v>125</v>
          </cell>
          <cell r="AF8117">
            <v>81</v>
          </cell>
          <cell r="AG8117">
            <v>80</v>
          </cell>
          <cell r="AH8117">
            <v>1149</v>
          </cell>
          <cell r="AI8117">
            <v>1124</v>
          </cell>
          <cell r="AJ8117">
            <v>1149</v>
          </cell>
          <cell r="AK8117">
            <v>1124</v>
          </cell>
          <cell r="AL8117">
            <v>4</v>
          </cell>
          <cell r="AM8117">
            <v>1</v>
          </cell>
        </row>
        <row r="8118">
          <cell r="F8118">
            <v>355029381</v>
          </cell>
          <cell r="G8118" t="str">
            <v>T3114A</v>
          </cell>
          <cell r="H8118" t="str">
            <v>Brake Pad Set, disc brake</v>
          </cell>
          <cell r="I8118" t="str">
            <v>Asian range</v>
          </cell>
          <cell r="J8118" t="str">
            <v>Brake Friction</v>
          </cell>
          <cell r="K8118" t="str">
            <v>TW</v>
          </cell>
          <cell r="L8118" t="str">
            <v>H</v>
          </cell>
          <cell r="N8118" t="str">
            <v>upon request</v>
          </cell>
          <cell r="O8118" t="str">
            <v>country restriction</v>
          </cell>
          <cell r="P8118" t="str">
            <v>T3114A</v>
          </cell>
          <cell r="Q8118" t="str">
            <v>-</v>
          </cell>
          <cell r="R811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8" t="str">
            <v/>
          </cell>
          <cell r="Z8118" t="str">
            <v/>
          </cell>
          <cell r="AC8118" t="str">
            <v/>
          </cell>
          <cell r="AD8118" t="str">
            <v/>
          </cell>
          <cell r="AE8118">
            <v>125</v>
          </cell>
          <cell r="AF8118">
            <v>81</v>
          </cell>
          <cell r="AG8118">
            <v>80</v>
          </cell>
          <cell r="AH8118">
            <v>767</v>
          </cell>
          <cell r="AI8118">
            <v>742</v>
          </cell>
          <cell r="AJ8118">
            <v>767</v>
          </cell>
          <cell r="AK8118">
            <v>742</v>
          </cell>
          <cell r="AL8118">
            <v>4</v>
          </cell>
          <cell r="AM8118">
            <v>1</v>
          </cell>
        </row>
        <row r="8119">
          <cell r="F8119">
            <v>355029391</v>
          </cell>
          <cell r="G8119" t="str">
            <v>T0897A</v>
          </cell>
          <cell r="H8119" t="str">
            <v>Brake Pad Set, disc brake</v>
          </cell>
          <cell r="I8119" t="str">
            <v>Asian range</v>
          </cell>
          <cell r="J8119" t="str">
            <v>Brake Friction</v>
          </cell>
          <cell r="K8119" t="str">
            <v>TW</v>
          </cell>
          <cell r="L8119" t="str">
            <v>H</v>
          </cell>
          <cell r="N8119" t="str">
            <v>upon request</v>
          </cell>
          <cell r="O8119" t="str">
            <v>country restriction</v>
          </cell>
          <cell r="P8119" t="str">
            <v>T0897A</v>
          </cell>
          <cell r="Q8119" t="str">
            <v>-</v>
          </cell>
          <cell r="R811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19" t="str">
            <v/>
          </cell>
          <cell r="Z8119" t="str">
            <v/>
          </cell>
          <cell r="AC8119" t="str">
            <v/>
          </cell>
          <cell r="AD8119" t="str">
            <v/>
          </cell>
          <cell r="AE8119">
            <v>125</v>
          </cell>
          <cell r="AF8119">
            <v>81</v>
          </cell>
          <cell r="AG8119">
            <v>80</v>
          </cell>
          <cell r="AH8119">
            <v>1149</v>
          </cell>
          <cell r="AI8119">
            <v>1124</v>
          </cell>
          <cell r="AJ8119">
            <v>1149</v>
          </cell>
          <cell r="AK8119">
            <v>1124</v>
          </cell>
          <cell r="AL8119">
            <v>4</v>
          </cell>
          <cell r="AM8119">
            <v>1</v>
          </cell>
        </row>
        <row r="8120">
          <cell r="F8120">
            <v>355029401</v>
          </cell>
          <cell r="G8120" t="str">
            <v>T2625A</v>
          </cell>
          <cell r="H8120" t="str">
            <v>Brake Pad Set, disc brake</v>
          </cell>
          <cell r="I8120" t="str">
            <v>Asian range</v>
          </cell>
          <cell r="J8120" t="str">
            <v>Brake Friction</v>
          </cell>
          <cell r="K8120" t="str">
            <v>TW</v>
          </cell>
          <cell r="L8120" t="str">
            <v>H</v>
          </cell>
          <cell r="N8120" t="str">
            <v>upon request</v>
          </cell>
          <cell r="O8120" t="str">
            <v>country restriction</v>
          </cell>
          <cell r="P8120" t="str">
            <v>T2625A</v>
          </cell>
          <cell r="Q8120" t="str">
            <v>-</v>
          </cell>
          <cell r="R812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0" t="str">
            <v/>
          </cell>
          <cell r="Z8120" t="str">
            <v/>
          </cell>
          <cell r="AC8120" t="str">
            <v/>
          </cell>
          <cell r="AD8120" t="str">
            <v/>
          </cell>
          <cell r="AE8120">
            <v>125</v>
          </cell>
          <cell r="AF8120">
            <v>81</v>
          </cell>
          <cell r="AG8120">
            <v>80</v>
          </cell>
          <cell r="AH8120">
            <v>864</v>
          </cell>
          <cell r="AI8120">
            <v>839</v>
          </cell>
          <cell r="AJ8120">
            <v>864</v>
          </cell>
          <cell r="AK8120">
            <v>839</v>
          </cell>
          <cell r="AL8120">
            <v>4</v>
          </cell>
          <cell r="AM8120">
            <v>1</v>
          </cell>
        </row>
        <row r="8121">
          <cell r="F8121">
            <v>355029411</v>
          </cell>
          <cell r="G8121" t="str">
            <v>T3035A</v>
          </cell>
          <cell r="H8121" t="str">
            <v>Brake Pad Set, disc brake</v>
          </cell>
          <cell r="I8121" t="str">
            <v>Asian range</v>
          </cell>
          <cell r="J8121" t="str">
            <v>Brake Friction</v>
          </cell>
          <cell r="K8121" t="str">
            <v>TW</v>
          </cell>
          <cell r="L8121" t="str">
            <v>H</v>
          </cell>
          <cell r="N8121" t="str">
            <v>upon request</v>
          </cell>
          <cell r="O8121" t="str">
            <v>country restriction</v>
          </cell>
          <cell r="P8121" t="str">
            <v>T3035A</v>
          </cell>
          <cell r="Q8121" t="str">
            <v>-</v>
          </cell>
          <cell r="R812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1" t="str">
            <v/>
          </cell>
          <cell r="Z8121" t="str">
            <v/>
          </cell>
          <cell r="AC8121" t="str">
            <v/>
          </cell>
          <cell r="AD8121" t="str">
            <v/>
          </cell>
          <cell r="AE8121">
            <v>152</v>
          </cell>
          <cell r="AF8121">
            <v>88</v>
          </cell>
          <cell r="AG8121">
            <v>84</v>
          </cell>
          <cell r="AH8121">
            <v>1515</v>
          </cell>
          <cell r="AI8121">
            <v>1462</v>
          </cell>
          <cell r="AJ8121">
            <v>1515</v>
          </cell>
          <cell r="AK8121">
            <v>1462</v>
          </cell>
          <cell r="AL8121">
            <v>4</v>
          </cell>
          <cell r="AM8121">
            <v>1</v>
          </cell>
        </row>
        <row r="8122">
          <cell r="F8122">
            <v>355029421</v>
          </cell>
          <cell r="G8122" t="str">
            <v>C7008A</v>
          </cell>
          <cell r="H8122" t="str">
            <v>Brake Pad Set, disc brake</v>
          </cell>
          <cell r="I8122" t="str">
            <v>Asian range</v>
          </cell>
          <cell r="J8122" t="str">
            <v>Brake Friction</v>
          </cell>
          <cell r="K8122" t="str">
            <v>TW</v>
          </cell>
          <cell r="L8122" t="str">
            <v>H</v>
          </cell>
          <cell r="N8122" t="str">
            <v>upon request</v>
          </cell>
          <cell r="O8122" t="str">
            <v>country restriction</v>
          </cell>
          <cell r="P8122" t="str">
            <v>C7008A</v>
          </cell>
          <cell r="Q8122" t="str">
            <v>-</v>
          </cell>
          <cell r="R812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2" t="str">
            <v/>
          </cell>
          <cell r="Z8122" t="str">
            <v/>
          </cell>
          <cell r="AC8122" t="str">
            <v/>
          </cell>
          <cell r="AD8122" t="str">
            <v/>
          </cell>
          <cell r="AE8122">
            <v>180</v>
          </cell>
          <cell r="AF8122">
            <v>81</v>
          </cell>
          <cell r="AG8122">
            <v>80</v>
          </cell>
          <cell r="AH8122">
            <v>2702</v>
          </cell>
          <cell r="AI8122">
            <v>2612</v>
          </cell>
          <cell r="AJ8122">
            <v>2702</v>
          </cell>
          <cell r="AK8122">
            <v>2612</v>
          </cell>
          <cell r="AL8122">
            <v>4</v>
          </cell>
          <cell r="AM8122">
            <v>1</v>
          </cell>
        </row>
        <row r="8123">
          <cell r="F8123">
            <v>355029431</v>
          </cell>
          <cell r="G8123" t="str">
            <v>T3125A</v>
          </cell>
          <cell r="H8123" t="str">
            <v>Brake Pad Set, disc brake</v>
          </cell>
          <cell r="I8123" t="str">
            <v>Asian range</v>
          </cell>
          <cell r="J8123" t="str">
            <v>Brake Friction</v>
          </cell>
          <cell r="K8123" t="str">
            <v>TW</v>
          </cell>
          <cell r="L8123" t="str">
            <v>H</v>
          </cell>
          <cell r="N8123" t="str">
            <v>upon request</v>
          </cell>
          <cell r="O8123" t="str">
            <v>country restriction</v>
          </cell>
          <cell r="P8123" t="str">
            <v>T3125A</v>
          </cell>
          <cell r="Q8123" t="str">
            <v>-</v>
          </cell>
          <cell r="R812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3" t="str">
            <v/>
          </cell>
          <cell r="Z8123" t="str">
            <v/>
          </cell>
          <cell r="AC8123" t="str">
            <v/>
          </cell>
          <cell r="AD8123" t="str">
            <v/>
          </cell>
          <cell r="AE8123">
            <v>152</v>
          </cell>
          <cell r="AF8123">
            <v>88</v>
          </cell>
          <cell r="AG8123">
            <v>84</v>
          </cell>
          <cell r="AH8123">
            <v>1487</v>
          </cell>
          <cell r="AI8123">
            <v>1434</v>
          </cell>
          <cell r="AJ8123">
            <v>1487</v>
          </cell>
          <cell r="AK8123">
            <v>1434</v>
          </cell>
          <cell r="AL8123">
            <v>4</v>
          </cell>
          <cell r="AM8123">
            <v>1</v>
          </cell>
        </row>
        <row r="8124">
          <cell r="F8124">
            <v>355029441</v>
          </cell>
          <cell r="G8124" t="str">
            <v>T1244A</v>
          </cell>
          <cell r="H8124" t="str">
            <v>Brake Pad Set, disc brake</v>
          </cell>
          <cell r="I8124" t="str">
            <v>Asian range</v>
          </cell>
          <cell r="J8124" t="str">
            <v>Brake Friction</v>
          </cell>
          <cell r="K8124" t="str">
            <v>TW</v>
          </cell>
          <cell r="L8124" t="str">
            <v>H</v>
          </cell>
          <cell r="N8124" t="str">
            <v>upon request</v>
          </cell>
          <cell r="O8124" t="str">
            <v>country restriction</v>
          </cell>
          <cell r="P8124" t="str">
            <v>T1244A</v>
          </cell>
          <cell r="Q8124" t="str">
            <v>-</v>
          </cell>
          <cell r="R812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4" t="str">
            <v/>
          </cell>
          <cell r="Z8124" t="str">
            <v/>
          </cell>
          <cell r="AC8124" t="str">
            <v/>
          </cell>
          <cell r="AD8124" t="str">
            <v/>
          </cell>
          <cell r="AE8124">
            <v>125</v>
          </cell>
          <cell r="AF8124">
            <v>81</v>
          </cell>
          <cell r="AG8124">
            <v>80</v>
          </cell>
          <cell r="AH8124">
            <v>1236</v>
          </cell>
          <cell r="AI8124">
            <v>1211</v>
          </cell>
          <cell r="AJ8124">
            <v>1236</v>
          </cell>
          <cell r="AK8124">
            <v>1211</v>
          </cell>
          <cell r="AL8124">
            <v>4</v>
          </cell>
          <cell r="AM8124">
            <v>1</v>
          </cell>
        </row>
        <row r="8125">
          <cell r="F8125">
            <v>355029451</v>
          </cell>
          <cell r="G8125" t="str">
            <v>T3096A</v>
          </cell>
          <cell r="H8125" t="str">
            <v>Brake Pad Set, disc brake</v>
          </cell>
          <cell r="I8125" t="str">
            <v>Asian range</v>
          </cell>
          <cell r="J8125" t="str">
            <v>Brake Friction</v>
          </cell>
          <cell r="K8125" t="str">
            <v>TW</v>
          </cell>
          <cell r="L8125" t="str">
            <v>H</v>
          </cell>
          <cell r="N8125" t="str">
            <v>upon request</v>
          </cell>
          <cell r="O8125" t="str">
            <v>country restriction</v>
          </cell>
          <cell r="P8125" t="str">
            <v>T3096A</v>
          </cell>
          <cell r="Q8125" t="str">
            <v>-</v>
          </cell>
          <cell r="R812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5" t="str">
            <v/>
          </cell>
          <cell r="Z8125" t="str">
            <v/>
          </cell>
          <cell r="AA8125">
            <v>9.5</v>
          </cell>
          <cell r="AB8125">
            <v>7.4609911054637861</v>
          </cell>
          <cell r="AD8125">
            <v>43614</v>
          </cell>
          <cell r="AE8125">
            <v>125</v>
          </cell>
          <cell r="AF8125">
            <v>81</v>
          </cell>
          <cell r="AG8125">
            <v>80</v>
          </cell>
          <cell r="AH8125">
            <v>1239</v>
          </cell>
          <cell r="AI8125">
            <v>1214</v>
          </cell>
          <cell r="AJ8125">
            <v>1239</v>
          </cell>
          <cell r="AK8125">
            <v>1214</v>
          </cell>
          <cell r="AL8125">
            <v>4</v>
          </cell>
          <cell r="AM8125">
            <v>1</v>
          </cell>
        </row>
        <row r="8126">
          <cell r="F8126">
            <v>355029461</v>
          </cell>
          <cell r="G8126" t="str">
            <v>T1887A</v>
          </cell>
          <cell r="H8126" t="str">
            <v>Brake Pad Set, disc brake</v>
          </cell>
          <cell r="I8126" t="str">
            <v>Asian range</v>
          </cell>
          <cell r="J8126" t="str">
            <v>Brake Friction</v>
          </cell>
          <cell r="K8126" t="str">
            <v>TW</v>
          </cell>
          <cell r="L8126" t="str">
            <v>H</v>
          </cell>
          <cell r="N8126" t="str">
            <v>upon request</v>
          </cell>
          <cell r="O8126" t="str">
            <v>country restriction</v>
          </cell>
          <cell r="P8126" t="str">
            <v>T1887A</v>
          </cell>
          <cell r="Q8126" t="str">
            <v>-</v>
          </cell>
          <cell r="R812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6" t="str">
            <v/>
          </cell>
          <cell r="Z8126" t="str">
            <v/>
          </cell>
          <cell r="AA8126">
            <v>9.44</v>
          </cell>
          <cell r="AB8126">
            <v>7.4111181702668354</v>
          </cell>
          <cell r="AD8126">
            <v>43614</v>
          </cell>
          <cell r="AE8126">
            <v>125</v>
          </cell>
          <cell r="AF8126">
            <v>81</v>
          </cell>
          <cell r="AG8126">
            <v>80</v>
          </cell>
          <cell r="AH8126">
            <v>1229</v>
          </cell>
          <cell r="AI8126">
            <v>1204</v>
          </cell>
          <cell r="AJ8126">
            <v>1229</v>
          </cell>
          <cell r="AK8126">
            <v>1204</v>
          </cell>
          <cell r="AL8126">
            <v>4</v>
          </cell>
          <cell r="AM8126">
            <v>1</v>
          </cell>
        </row>
        <row r="8127">
          <cell r="F8127">
            <v>355029471</v>
          </cell>
          <cell r="G8127" t="str">
            <v>T3058A</v>
          </cell>
          <cell r="H8127" t="str">
            <v>Brake Pad Set, disc brake</v>
          </cell>
          <cell r="I8127" t="str">
            <v>Asian range</v>
          </cell>
          <cell r="J8127" t="str">
            <v>Brake Friction</v>
          </cell>
          <cell r="K8127" t="str">
            <v>TW</v>
          </cell>
          <cell r="L8127" t="str">
            <v>H</v>
          </cell>
          <cell r="N8127" t="str">
            <v>upon request</v>
          </cell>
          <cell r="O8127" t="str">
            <v>country restriction</v>
          </cell>
          <cell r="P8127" t="str">
            <v>T3058A</v>
          </cell>
          <cell r="Q8127" t="str">
            <v>-</v>
          </cell>
          <cell r="R812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7" t="str">
            <v/>
          </cell>
          <cell r="Z8127" t="str">
            <v/>
          </cell>
          <cell r="AC8127" t="str">
            <v/>
          </cell>
          <cell r="AD8127" t="str">
            <v/>
          </cell>
          <cell r="AE8127">
            <v>125</v>
          </cell>
          <cell r="AF8127">
            <v>81</v>
          </cell>
          <cell r="AG8127">
            <v>80</v>
          </cell>
          <cell r="AH8127">
            <v>1049</v>
          </cell>
          <cell r="AI8127">
            <v>1024</v>
          </cell>
          <cell r="AJ8127">
            <v>1049</v>
          </cell>
          <cell r="AK8127">
            <v>1024</v>
          </cell>
          <cell r="AL8127">
            <v>4</v>
          </cell>
          <cell r="AM8127">
            <v>1</v>
          </cell>
        </row>
        <row r="8128">
          <cell r="F8128">
            <v>355029481</v>
          </cell>
          <cell r="G8128" t="str">
            <v>T1914A</v>
          </cell>
          <cell r="H8128" t="str">
            <v>Brake Pad Set, disc brake</v>
          </cell>
          <cell r="I8128" t="str">
            <v>Asian range</v>
          </cell>
          <cell r="J8128" t="str">
            <v>Brake Friction</v>
          </cell>
          <cell r="K8128" t="str">
            <v>TW</v>
          </cell>
          <cell r="L8128" t="str">
            <v>H</v>
          </cell>
          <cell r="N8128" t="str">
            <v>upon request</v>
          </cell>
          <cell r="O8128" t="str">
            <v>country restriction</v>
          </cell>
          <cell r="P8128" t="str">
            <v>T1914A</v>
          </cell>
          <cell r="Q8128" t="str">
            <v>-</v>
          </cell>
          <cell r="R812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8" t="str">
            <v/>
          </cell>
          <cell r="Z8128" t="str">
            <v/>
          </cell>
          <cell r="AA8128">
            <v>12.66</v>
          </cell>
          <cell r="AB8128">
            <v>9.9346886912325303</v>
          </cell>
          <cell r="AD8128">
            <v>43614</v>
          </cell>
          <cell r="AE8128">
            <v>209</v>
          </cell>
          <cell r="AF8128">
            <v>134</v>
          </cell>
          <cell r="AG8128">
            <v>88</v>
          </cell>
          <cell r="AH8128">
            <v>1353</v>
          </cell>
          <cell r="AI8128">
            <v>1243</v>
          </cell>
          <cell r="AJ8128">
            <v>1353</v>
          </cell>
          <cell r="AK8128">
            <v>1243</v>
          </cell>
          <cell r="AL8128">
            <v>4</v>
          </cell>
          <cell r="AM8128">
            <v>1</v>
          </cell>
        </row>
        <row r="8129">
          <cell r="F8129">
            <v>355029491</v>
          </cell>
          <cell r="G8129" t="str">
            <v>T0391A</v>
          </cell>
          <cell r="H8129" t="str">
            <v>Brake Pad Set, disc brake</v>
          </cell>
          <cell r="I8129" t="str">
            <v>Asian range</v>
          </cell>
          <cell r="J8129" t="str">
            <v>Brake Friction</v>
          </cell>
          <cell r="K8129" t="str">
            <v>TW</v>
          </cell>
          <cell r="L8129" t="str">
            <v>H</v>
          </cell>
          <cell r="N8129" t="str">
            <v>upon request</v>
          </cell>
          <cell r="O8129" t="str">
            <v>country restriction</v>
          </cell>
          <cell r="P8129" t="str">
            <v>T0391A</v>
          </cell>
          <cell r="Q8129" t="str">
            <v>-</v>
          </cell>
          <cell r="R812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29" t="str">
            <v/>
          </cell>
          <cell r="Z8129" t="str">
            <v/>
          </cell>
          <cell r="AC8129" t="str">
            <v/>
          </cell>
          <cell r="AD8129" t="str">
            <v/>
          </cell>
          <cell r="AE8129">
            <v>125</v>
          </cell>
          <cell r="AF8129">
            <v>81</v>
          </cell>
          <cell r="AG8129">
            <v>80</v>
          </cell>
          <cell r="AH8129">
            <v>1149</v>
          </cell>
          <cell r="AI8129">
            <v>1124</v>
          </cell>
          <cell r="AJ8129">
            <v>1149</v>
          </cell>
          <cell r="AK8129">
            <v>1124</v>
          </cell>
          <cell r="AL8129">
            <v>4</v>
          </cell>
          <cell r="AM8129">
            <v>1</v>
          </cell>
        </row>
        <row r="8130">
          <cell r="F8130">
            <v>355029501</v>
          </cell>
          <cell r="G8130" t="str">
            <v>T2602A</v>
          </cell>
          <cell r="H8130" t="str">
            <v>Brake Pad Set, disc brake</v>
          </cell>
          <cell r="I8130" t="str">
            <v>Asian range</v>
          </cell>
          <cell r="J8130" t="str">
            <v>Brake Friction</v>
          </cell>
          <cell r="K8130" t="str">
            <v>TW</v>
          </cell>
          <cell r="L8130" t="str">
            <v>H</v>
          </cell>
          <cell r="N8130" t="str">
            <v>upon request</v>
          </cell>
          <cell r="O8130" t="str">
            <v>country restriction</v>
          </cell>
          <cell r="P8130" t="str">
            <v>T2602A</v>
          </cell>
          <cell r="Q8130" t="str">
            <v>-</v>
          </cell>
          <cell r="R813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0" t="str">
            <v/>
          </cell>
          <cell r="Z8130" t="str">
            <v/>
          </cell>
          <cell r="AC8130" t="str">
            <v/>
          </cell>
          <cell r="AD8130" t="str">
            <v/>
          </cell>
          <cell r="AE8130">
            <v>152</v>
          </cell>
          <cell r="AF8130">
            <v>88</v>
          </cell>
          <cell r="AG8130">
            <v>84</v>
          </cell>
          <cell r="AH8130">
            <v>1354</v>
          </cell>
          <cell r="AI8130">
            <v>1301</v>
          </cell>
          <cell r="AJ8130">
            <v>1354</v>
          </cell>
          <cell r="AK8130">
            <v>1301</v>
          </cell>
          <cell r="AL8130">
            <v>4</v>
          </cell>
          <cell r="AM8130">
            <v>1</v>
          </cell>
        </row>
        <row r="8131">
          <cell r="F8131">
            <v>355029511</v>
          </cell>
          <cell r="G8131" t="str">
            <v>T2603A</v>
          </cell>
          <cell r="H8131" t="str">
            <v>Brake Pad Set, disc brake</v>
          </cell>
          <cell r="I8131" t="str">
            <v>Asian range</v>
          </cell>
          <cell r="J8131" t="str">
            <v>Brake Friction</v>
          </cell>
          <cell r="K8131" t="str">
            <v>TW</v>
          </cell>
          <cell r="L8131" t="str">
            <v>H</v>
          </cell>
          <cell r="N8131" t="str">
            <v>upon request</v>
          </cell>
          <cell r="O8131" t="str">
            <v>country restriction</v>
          </cell>
          <cell r="P8131" t="str">
            <v>T2603A</v>
          </cell>
          <cell r="Q8131" t="str">
            <v>-</v>
          </cell>
          <cell r="R813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1" t="str">
            <v/>
          </cell>
          <cell r="Z8131" t="str">
            <v/>
          </cell>
          <cell r="AC8131" t="str">
            <v/>
          </cell>
          <cell r="AD8131" t="str">
            <v/>
          </cell>
          <cell r="AE8131">
            <v>152</v>
          </cell>
          <cell r="AF8131">
            <v>88</v>
          </cell>
          <cell r="AG8131">
            <v>84</v>
          </cell>
          <cell r="AH8131">
            <v>1374</v>
          </cell>
          <cell r="AI8131">
            <v>1321</v>
          </cell>
          <cell r="AJ8131">
            <v>1374</v>
          </cell>
          <cell r="AK8131">
            <v>1321</v>
          </cell>
          <cell r="AL8131">
            <v>4</v>
          </cell>
          <cell r="AM8131">
            <v>1</v>
          </cell>
        </row>
        <row r="8132">
          <cell r="F8132">
            <v>355029521</v>
          </cell>
          <cell r="G8132" t="str">
            <v>T1533A</v>
          </cell>
          <cell r="H8132" t="str">
            <v>Brake Pad Set, disc brake</v>
          </cell>
          <cell r="I8132" t="str">
            <v>Asian range</v>
          </cell>
          <cell r="J8132" t="str">
            <v>Brake Friction</v>
          </cell>
          <cell r="K8132" t="str">
            <v>TW</v>
          </cell>
          <cell r="L8132" t="str">
            <v>tbd</v>
          </cell>
          <cell r="N8132" t="str">
            <v>no longer active</v>
          </cell>
          <cell r="O8132" t="str">
            <v>country restriction</v>
          </cell>
          <cell r="P8132" t="str">
            <v>T1533A</v>
          </cell>
          <cell r="Q8132" t="str">
            <v>-</v>
          </cell>
          <cell r="R8132" t="str">
            <v>(n/a)</v>
          </cell>
          <cell r="AE8132">
            <v>152</v>
          </cell>
          <cell r="AF8132">
            <v>88</v>
          </cell>
          <cell r="AG8132">
            <v>84</v>
          </cell>
          <cell r="AH8132">
            <v>1495</v>
          </cell>
          <cell r="AI8132">
            <v>1442</v>
          </cell>
          <cell r="AJ8132">
            <v>1495</v>
          </cell>
          <cell r="AK8132">
            <v>1442</v>
          </cell>
          <cell r="AL8132">
            <v>4</v>
          </cell>
          <cell r="AM8132">
            <v>1</v>
          </cell>
        </row>
        <row r="8133">
          <cell r="F8133">
            <v>355029531</v>
          </cell>
          <cell r="G8133" t="str">
            <v>(n/a)</v>
          </cell>
          <cell r="H8133" t="str">
            <v>Brake Pad Set, disc brake</v>
          </cell>
          <cell r="I8133" t="str">
            <v>Asian range</v>
          </cell>
          <cell r="J8133" t="str">
            <v>Brake Friction</v>
          </cell>
          <cell r="K8133" t="str">
            <v>TW</v>
          </cell>
          <cell r="L8133" t="str">
            <v>tbd</v>
          </cell>
          <cell r="N8133" t="str">
            <v>no longer active</v>
          </cell>
          <cell r="O8133" t="str">
            <v>country restriction</v>
          </cell>
          <cell r="P8133" t="str">
            <v>(n/a)</v>
          </cell>
          <cell r="Q8133" t="str">
            <v>8DB 355 027-271</v>
          </cell>
          <cell r="R8133" t="str">
            <v>(n/a)</v>
          </cell>
          <cell r="AE8133">
            <v>152</v>
          </cell>
          <cell r="AF8133">
            <v>88</v>
          </cell>
          <cell r="AG8133">
            <v>84</v>
          </cell>
          <cell r="AH8133">
            <v>1408</v>
          </cell>
          <cell r="AI8133">
            <v>1355</v>
          </cell>
          <cell r="AJ8133">
            <v>1408</v>
          </cell>
          <cell r="AK8133">
            <v>1355</v>
          </cell>
          <cell r="AL8133">
            <v>4</v>
          </cell>
          <cell r="AM8133">
            <v>1</v>
          </cell>
        </row>
        <row r="8134">
          <cell r="F8134">
            <v>355029541</v>
          </cell>
          <cell r="G8134" t="str">
            <v>T1081A</v>
          </cell>
          <cell r="H8134" t="str">
            <v>Brake Pad Set, disc brake</v>
          </cell>
          <cell r="I8134" t="str">
            <v>Asian range</v>
          </cell>
          <cell r="J8134" t="str">
            <v>Brake Friction</v>
          </cell>
          <cell r="K8134" t="str">
            <v>TW</v>
          </cell>
          <cell r="L8134" t="str">
            <v>H</v>
          </cell>
          <cell r="N8134" t="str">
            <v>upon request</v>
          </cell>
          <cell r="O8134" t="str">
            <v>country restriction</v>
          </cell>
          <cell r="P8134" t="str">
            <v>T1081A</v>
          </cell>
          <cell r="Q8134" t="str">
            <v>-</v>
          </cell>
          <cell r="R813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4" t="str">
            <v/>
          </cell>
          <cell r="Z8134" t="str">
            <v/>
          </cell>
          <cell r="AA8134">
            <v>11.97</v>
          </cell>
          <cell r="AB8134">
            <v>9.3960609911054629</v>
          </cell>
          <cell r="AC8134" t="str">
            <v>price reduction non mover</v>
          </cell>
          <cell r="AD8134">
            <v>43910</v>
          </cell>
          <cell r="AE8134">
            <v>180</v>
          </cell>
          <cell r="AF8134">
            <v>81</v>
          </cell>
          <cell r="AG8134">
            <v>80</v>
          </cell>
          <cell r="AH8134">
            <v>1511</v>
          </cell>
          <cell r="AI8134">
            <v>1421</v>
          </cell>
          <cell r="AJ8134">
            <v>1511</v>
          </cell>
          <cell r="AK8134">
            <v>1421</v>
          </cell>
          <cell r="AL8134">
            <v>4</v>
          </cell>
          <cell r="AM8134">
            <v>1</v>
          </cell>
        </row>
        <row r="8135">
          <cell r="F8135">
            <v>355029551</v>
          </cell>
          <cell r="G8135" t="str">
            <v>T2605A</v>
          </cell>
          <cell r="H8135" t="str">
            <v>Brake Pad Set, disc brake</v>
          </cell>
          <cell r="I8135" t="str">
            <v>Asian range</v>
          </cell>
          <cell r="J8135" t="str">
            <v>Brake Friction</v>
          </cell>
          <cell r="K8135" t="str">
            <v>TW</v>
          </cell>
          <cell r="L8135" t="str">
            <v>H</v>
          </cell>
          <cell r="N8135" t="str">
            <v>upon request</v>
          </cell>
          <cell r="O8135" t="str">
            <v>country restriction</v>
          </cell>
          <cell r="P8135" t="str">
            <v>T2605A</v>
          </cell>
          <cell r="Q8135" t="str">
            <v>-</v>
          </cell>
          <cell r="R813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5" t="str">
            <v/>
          </cell>
          <cell r="Z8135" t="str">
            <v/>
          </cell>
          <cell r="AC8135" t="str">
            <v/>
          </cell>
          <cell r="AD8135" t="str">
            <v/>
          </cell>
          <cell r="AE8135">
            <v>180</v>
          </cell>
          <cell r="AF8135">
            <v>81</v>
          </cell>
          <cell r="AG8135">
            <v>80</v>
          </cell>
          <cell r="AH8135">
            <v>1770</v>
          </cell>
          <cell r="AI8135">
            <v>1680</v>
          </cell>
          <cell r="AJ8135">
            <v>1770</v>
          </cell>
          <cell r="AK8135">
            <v>1680</v>
          </cell>
          <cell r="AL8135">
            <v>4</v>
          </cell>
          <cell r="AM8135">
            <v>1</v>
          </cell>
        </row>
        <row r="8136">
          <cell r="F8136">
            <v>355029561</v>
          </cell>
          <cell r="G8136" t="str">
            <v>T3106A</v>
          </cell>
          <cell r="H8136" t="str">
            <v>Brake Pad Set, disc brake</v>
          </cell>
          <cell r="I8136" t="str">
            <v>Asian range</v>
          </cell>
          <cell r="J8136" t="str">
            <v>Brake Friction</v>
          </cell>
          <cell r="K8136" t="str">
            <v>TW</v>
          </cell>
          <cell r="L8136" t="str">
            <v>H</v>
          </cell>
          <cell r="N8136" t="str">
            <v>upon request</v>
          </cell>
          <cell r="O8136" t="str">
            <v>country restriction</v>
          </cell>
          <cell r="P8136" t="str">
            <v>T3106A</v>
          </cell>
          <cell r="Q8136" t="str">
            <v>-</v>
          </cell>
          <cell r="R813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6" t="str">
            <v/>
          </cell>
          <cell r="Z8136" t="str">
            <v/>
          </cell>
          <cell r="AA8136">
            <v>10.8</v>
          </cell>
          <cell r="AB8136">
            <v>8.4783989834815756</v>
          </cell>
          <cell r="AD8136">
            <v>43614</v>
          </cell>
          <cell r="AE8136">
            <v>152</v>
          </cell>
          <cell r="AF8136">
            <v>88</v>
          </cell>
          <cell r="AG8136">
            <v>84</v>
          </cell>
          <cell r="AH8136">
            <v>1257</v>
          </cell>
          <cell r="AI8136">
            <v>1204</v>
          </cell>
          <cell r="AJ8136">
            <v>1257</v>
          </cell>
          <cell r="AK8136">
            <v>1204</v>
          </cell>
          <cell r="AL8136">
            <v>4</v>
          </cell>
          <cell r="AM8136">
            <v>1</v>
          </cell>
        </row>
        <row r="8137">
          <cell r="F8137">
            <v>355029571</v>
          </cell>
          <cell r="G8137" t="str">
            <v>(n/a)</v>
          </cell>
          <cell r="H8137" t="str">
            <v>Brake Pad Set, disc brake</v>
          </cell>
          <cell r="I8137" t="str">
            <v>Asian range</v>
          </cell>
          <cell r="J8137" t="str">
            <v>Brake Friction</v>
          </cell>
          <cell r="K8137" t="str">
            <v>TW</v>
          </cell>
          <cell r="L8137" t="str">
            <v>tbd</v>
          </cell>
          <cell r="N8137" t="str">
            <v>no longer active</v>
          </cell>
          <cell r="O8137" t="str">
            <v>country restriction</v>
          </cell>
          <cell r="P8137" t="str">
            <v>(n/a)</v>
          </cell>
          <cell r="Q8137" t="str">
            <v>8DB 355 029-561</v>
          </cell>
          <cell r="R8137" t="str">
            <v>(n/a)</v>
          </cell>
          <cell r="AE8137">
            <v>152</v>
          </cell>
          <cell r="AF8137">
            <v>88</v>
          </cell>
          <cell r="AG8137">
            <v>84</v>
          </cell>
          <cell r="AH8137">
            <v>2193</v>
          </cell>
          <cell r="AI8137">
            <v>2140</v>
          </cell>
          <cell r="AJ8137">
            <v>2193</v>
          </cell>
          <cell r="AK8137">
            <v>2140</v>
          </cell>
          <cell r="AL8137">
            <v>4</v>
          </cell>
          <cell r="AM8137">
            <v>1</v>
          </cell>
        </row>
        <row r="8138">
          <cell r="F8138">
            <v>355029581</v>
          </cell>
          <cell r="G8138" t="str">
            <v>T1210A</v>
          </cell>
          <cell r="H8138" t="str">
            <v>Brake Pad Set, disc brake</v>
          </cell>
          <cell r="I8138" t="str">
            <v>Asian range</v>
          </cell>
          <cell r="J8138" t="str">
            <v>Brake Friction</v>
          </cell>
          <cell r="K8138" t="str">
            <v>TW</v>
          </cell>
          <cell r="L8138" t="str">
            <v>H</v>
          </cell>
          <cell r="N8138" t="str">
            <v>upon request</v>
          </cell>
          <cell r="O8138" t="str">
            <v>country restriction</v>
          </cell>
          <cell r="P8138" t="str">
            <v>T1210A</v>
          </cell>
          <cell r="Q8138" t="str">
            <v>-</v>
          </cell>
          <cell r="R813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8" t="str">
            <v/>
          </cell>
          <cell r="Z8138" t="str">
            <v/>
          </cell>
          <cell r="AA8138">
            <v>10.25</v>
          </cell>
          <cell r="AB8138">
            <v>8.0494917407878024</v>
          </cell>
          <cell r="AD8138">
            <v>43614</v>
          </cell>
          <cell r="AE8138">
            <v>180</v>
          </cell>
          <cell r="AF8138">
            <v>81</v>
          </cell>
          <cell r="AG8138">
            <v>80</v>
          </cell>
          <cell r="AH8138">
            <v>1411</v>
          </cell>
          <cell r="AI8138">
            <v>1321</v>
          </cell>
          <cell r="AJ8138">
            <v>1411</v>
          </cell>
          <cell r="AK8138">
            <v>1321</v>
          </cell>
          <cell r="AL8138">
            <v>4</v>
          </cell>
          <cell r="AM8138">
            <v>1</v>
          </cell>
        </row>
        <row r="8139">
          <cell r="F8139">
            <v>355029591</v>
          </cell>
          <cell r="G8139" t="str">
            <v>T3112A</v>
          </cell>
          <cell r="H8139" t="str">
            <v>Brake Pad Set, disc brake</v>
          </cell>
          <cell r="I8139" t="str">
            <v>Asian range</v>
          </cell>
          <cell r="J8139" t="str">
            <v>Brake Friction</v>
          </cell>
          <cell r="K8139" t="str">
            <v>TW</v>
          </cell>
          <cell r="L8139" t="str">
            <v>H</v>
          </cell>
          <cell r="N8139" t="str">
            <v>upon request</v>
          </cell>
          <cell r="O8139" t="str">
            <v>country restriction</v>
          </cell>
          <cell r="P8139" t="str">
            <v>T3112A</v>
          </cell>
          <cell r="Q8139" t="str">
            <v>-</v>
          </cell>
          <cell r="R813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39" t="str">
            <v/>
          </cell>
          <cell r="Z8139" t="str">
            <v/>
          </cell>
          <cell r="AA8139">
            <v>10.68</v>
          </cell>
          <cell r="AB8139">
            <v>8.3786531130876742</v>
          </cell>
          <cell r="AD8139">
            <v>43614</v>
          </cell>
          <cell r="AE8139">
            <v>125</v>
          </cell>
          <cell r="AF8139">
            <v>81</v>
          </cell>
          <cell r="AG8139">
            <v>80</v>
          </cell>
          <cell r="AH8139">
            <v>657</v>
          </cell>
          <cell r="AI8139">
            <v>632</v>
          </cell>
          <cell r="AJ8139">
            <v>657</v>
          </cell>
          <cell r="AK8139">
            <v>632</v>
          </cell>
          <cell r="AL8139">
            <v>4</v>
          </cell>
          <cell r="AM8139">
            <v>1</v>
          </cell>
        </row>
        <row r="8140">
          <cell r="F8140">
            <v>355029601</v>
          </cell>
          <cell r="G8140" t="str">
            <v>T1215A</v>
          </cell>
          <cell r="H8140" t="str">
            <v>Brake Pad Set, disc brake</v>
          </cell>
          <cell r="I8140" t="str">
            <v>Asian range</v>
          </cell>
          <cell r="J8140" t="str">
            <v>Brake Friction</v>
          </cell>
          <cell r="K8140" t="str">
            <v>TW</v>
          </cell>
          <cell r="L8140" t="str">
            <v>H</v>
          </cell>
          <cell r="N8140" t="str">
            <v>upon request</v>
          </cell>
          <cell r="O8140" t="str">
            <v>country restriction</v>
          </cell>
          <cell r="P8140" t="str">
            <v>T1215A</v>
          </cell>
          <cell r="Q8140" t="str">
            <v>-</v>
          </cell>
          <cell r="R814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0" t="str">
            <v/>
          </cell>
          <cell r="Z8140" t="str">
            <v/>
          </cell>
          <cell r="AA8140">
            <v>10.46</v>
          </cell>
          <cell r="AB8140">
            <v>8.2090851334180428</v>
          </cell>
          <cell r="AC8140" t="str">
            <v>price reduction non mover</v>
          </cell>
          <cell r="AD8140">
            <v>43910</v>
          </cell>
          <cell r="AE8140">
            <v>152</v>
          </cell>
          <cell r="AF8140">
            <v>88</v>
          </cell>
          <cell r="AG8140">
            <v>84</v>
          </cell>
          <cell r="AH8140">
            <v>1365</v>
          </cell>
          <cell r="AI8140">
            <v>1312</v>
          </cell>
          <cell r="AJ8140">
            <v>1365</v>
          </cell>
          <cell r="AK8140">
            <v>1312</v>
          </cell>
          <cell r="AL8140">
            <v>4</v>
          </cell>
          <cell r="AM8140">
            <v>1</v>
          </cell>
        </row>
        <row r="8141">
          <cell r="F8141">
            <v>355029611</v>
          </cell>
          <cell r="G8141" t="str">
            <v>T1211A</v>
          </cell>
          <cell r="H8141" t="str">
            <v>Brake Pad Set, disc brake</v>
          </cell>
          <cell r="I8141" t="str">
            <v>Asian range</v>
          </cell>
          <cell r="J8141" t="str">
            <v>Brake Friction</v>
          </cell>
          <cell r="K8141" t="str">
            <v>TW</v>
          </cell>
          <cell r="L8141" t="str">
            <v>H</v>
          </cell>
          <cell r="N8141" t="str">
            <v>upon request</v>
          </cell>
          <cell r="O8141" t="str">
            <v>country restriction</v>
          </cell>
          <cell r="P8141" t="str">
            <v>T1211A</v>
          </cell>
          <cell r="Q8141" t="str">
            <v>-</v>
          </cell>
          <cell r="R814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1" t="str">
            <v/>
          </cell>
          <cell r="Z8141" t="str">
            <v/>
          </cell>
          <cell r="AC8141" t="str">
            <v/>
          </cell>
          <cell r="AD8141" t="str">
            <v/>
          </cell>
          <cell r="AE8141">
            <v>152</v>
          </cell>
          <cell r="AF8141">
            <v>88</v>
          </cell>
          <cell r="AG8141">
            <v>84</v>
          </cell>
          <cell r="AH8141">
            <v>1267</v>
          </cell>
          <cell r="AI8141">
            <v>1214</v>
          </cell>
          <cell r="AJ8141">
            <v>1267</v>
          </cell>
          <cell r="AK8141">
            <v>1214</v>
          </cell>
          <cell r="AL8141">
            <v>4</v>
          </cell>
          <cell r="AM8141">
            <v>1</v>
          </cell>
        </row>
        <row r="8142">
          <cell r="F8142">
            <v>355029621</v>
          </cell>
          <cell r="G8142" t="str">
            <v>T3130A</v>
          </cell>
          <cell r="H8142" t="str">
            <v>Brake Pad Set, disc brake</v>
          </cell>
          <cell r="I8142" t="str">
            <v>Asian range</v>
          </cell>
          <cell r="J8142" t="str">
            <v>Brake Friction</v>
          </cell>
          <cell r="K8142" t="str">
            <v>TW</v>
          </cell>
          <cell r="L8142" t="str">
            <v>H</v>
          </cell>
          <cell r="N8142" t="str">
            <v>upon request</v>
          </cell>
          <cell r="O8142" t="str">
            <v>country restriction</v>
          </cell>
          <cell r="P8142" t="str">
            <v>T3130A</v>
          </cell>
          <cell r="Q8142" t="str">
            <v>-</v>
          </cell>
          <cell r="R814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2" t="str">
            <v/>
          </cell>
          <cell r="Z8142" t="str">
            <v/>
          </cell>
          <cell r="AC8142" t="str">
            <v/>
          </cell>
          <cell r="AD8142" t="str">
            <v/>
          </cell>
          <cell r="AE8142">
            <v>125</v>
          </cell>
          <cell r="AF8142">
            <v>81</v>
          </cell>
          <cell r="AG8142">
            <v>80</v>
          </cell>
          <cell r="AH8142">
            <v>714</v>
          </cell>
          <cell r="AI8142">
            <v>689</v>
          </cell>
          <cell r="AJ8142">
            <v>714</v>
          </cell>
          <cell r="AK8142">
            <v>689</v>
          </cell>
          <cell r="AL8142">
            <v>4</v>
          </cell>
          <cell r="AM8142">
            <v>1</v>
          </cell>
        </row>
        <row r="8143">
          <cell r="F8143">
            <v>355029631</v>
          </cell>
          <cell r="G8143" t="str">
            <v>T1489A</v>
          </cell>
          <cell r="H8143" t="str">
            <v>Brake Pad Set, disc brake</v>
          </cell>
          <cell r="I8143" t="str">
            <v>Asian range</v>
          </cell>
          <cell r="J8143" t="str">
            <v>Brake Friction</v>
          </cell>
          <cell r="K8143" t="str">
            <v>TW</v>
          </cell>
          <cell r="L8143" t="str">
            <v>H</v>
          </cell>
          <cell r="N8143" t="str">
            <v>upon request</v>
          </cell>
          <cell r="O8143" t="str">
            <v>country restriction</v>
          </cell>
          <cell r="P8143" t="str">
            <v>T1489A</v>
          </cell>
          <cell r="Q8143" t="str">
            <v>-</v>
          </cell>
          <cell r="R814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3" t="str">
            <v/>
          </cell>
          <cell r="Z8143" t="str">
            <v/>
          </cell>
          <cell r="AA8143">
            <v>7.79</v>
          </cell>
          <cell r="AB8143">
            <v>6.1144218551461247</v>
          </cell>
          <cell r="AC8143" t="str">
            <v>price reduction non mover</v>
          </cell>
          <cell r="AD8143">
            <v>43910</v>
          </cell>
          <cell r="AE8143">
            <v>152</v>
          </cell>
          <cell r="AF8143">
            <v>88</v>
          </cell>
          <cell r="AG8143">
            <v>84</v>
          </cell>
          <cell r="AH8143">
            <v>1465</v>
          </cell>
          <cell r="AI8143">
            <v>1412</v>
          </cell>
          <cell r="AJ8143">
            <v>1465</v>
          </cell>
          <cell r="AK8143">
            <v>1412</v>
          </cell>
          <cell r="AL8143">
            <v>4</v>
          </cell>
          <cell r="AM8143">
            <v>1</v>
          </cell>
        </row>
        <row r="8144">
          <cell r="F8144">
            <v>355029641</v>
          </cell>
          <cell r="G8144" t="str">
            <v>T1526A</v>
          </cell>
          <cell r="H8144" t="str">
            <v>Brake Pad Set, disc brake</v>
          </cell>
          <cell r="I8144" t="str">
            <v>Asian range</v>
          </cell>
          <cell r="J8144" t="str">
            <v>Brake Friction</v>
          </cell>
          <cell r="K8144" t="str">
            <v>TW</v>
          </cell>
          <cell r="L8144" t="str">
            <v>H</v>
          </cell>
          <cell r="N8144" t="str">
            <v>upon request</v>
          </cell>
          <cell r="O8144" t="str">
            <v>country restriction</v>
          </cell>
          <cell r="P8144" t="str">
            <v>T1526A</v>
          </cell>
          <cell r="Q8144" t="str">
            <v>-</v>
          </cell>
          <cell r="R814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4" t="str">
            <v/>
          </cell>
          <cell r="Z8144" t="str">
            <v/>
          </cell>
          <cell r="AC8144" t="str">
            <v/>
          </cell>
          <cell r="AD8144" t="str">
            <v/>
          </cell>
          <cell r="AE8144">
            <v>152</v>
          </cell>
          <cell r="AF8144">
            <v>88</v>
          </cell>
          <cell r="AG8144">
            <v>84</v>
          </cell>
          <cell r="AH8144">
            <v>1307</v>
          </cell>
          <cell r="AI8144">
            <v>1254</v>
          </cell>
          <cell r="AJ8144">
            <v>1307</v>
          </cell>
          <cell r="AK8144">
            <v>1254</v>
          </cell>
          <cell r="AL8144">
            <v>4</v>
          </cell>
          <cell r="AM8144">
            <v>1</v>
          </cell>
        </row>
        <row r="8145">
          <cell r="F8145">
            <v>355029651</v>
          </cell>
          <cell r="G8145" t="str">
            <v>T1672A</v>
          </cell>
          <cell r="H8145" t="str">
            <v>Brake Pad Set, disc brake</v>
          </cell>
          <cell r="I8145" t="str">
            <v>Asian range</v>
          </cell>
          <cell r="J8145" t="str">
            <v>Brake Friction</v>
          </cell>
          <cell r="K8145" t="str">
            <v>TW</v>
          </cell>
          <cell r="L8145" t="str">
            <v>H</v>
          </cell>
          <cell r="N8145" t="str">
            <v>upon request</v>
          </cell>
          <cell r="O8145" t="str">
            <v>country restriction</v>
          </cell>
          <cell r="P8145" t="str">
            <v>T1672A</v>
          </cell>
          <cell r="Q8145" t="str">
            <v>-</v>
          </cell>
          <cell r="R814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5" t="str">
            <v/>
          </cell>
          <cell r="Z8145" t="str">
            <v/>
          </cell>
          <cell r="AC8145" t="str">
            <v/>
          </cell>
          <cell r="AD8145" t="str">
            <v/>
          </cell>
          <cell r="AE8145">
            <v>125</v>
          </cell>
          <cell r="AF8145">
            <v>81</v>
          </cell>
          <cell r="AG8145">
            <v>80</v>
          </cell>
          <cell r="AH8145">
            <v>1101</v>
          </cell>
          <cell r="AI8145">
            <v>1076</v>
          </cell>
          <cell r="AJ8145">
            <v>1101</v>
          </cell>
          <cell r="AK8145">
            <v>1076</v>
          </cell>
          <cell r="AL8145">
            <v>4</v>
          </cell>
          <cell r="AM8145">
            <v>1</v>
          </cell>
        </row>
        <row r="8146">
          <cell r="F8146">
            <v>355029661</v>
          </cell>
          <cell r="G8146" t="str">
            <v>T1749A</v>
          </cell>
          <cell r="H8146" t="str">
            <v>Brake Pad Set, disc brake</v>
          </cell>
          <cell r="I8146" t="str">
            <v>Asian range</v>
          </cell>
          <cell r="J8146" t="str">
            <v>Brake Friction</v>
          </cell>
          <cell r="K8146" t="str">
            <v>TW</v>
          </cell>
          <cell r="L8146" t="str">
            <v>H</v>
          </cell>
          <cell r="N8146" t="str">
            <v>upon request</v>
          </cell>
          <cell r="O8146" t="str">
            <v>country restriction</v>
          </cell>
          <cell r="P8146" t="str">
            <v>T1749A</v>
          </cell>
          <cell r="Q8146" t="str">
            <v>-</v>
          </cell>
          <cell r="R814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6" t="str">
            <v/>
          </cell>
          <cell r="Z8146" t="str">
            <v/>
          </cell>
          <cell r="AC8146" t="str">
            <v/>
          </cell>
          <cell r="AD8146" t="str">
            <v/>
          </cell>
          <cell r="AE8146">
            <v>152</v>
          </cell>
          <cell r="AF8146">
            <v>88</v>
          </cell>
          <cell r="AG8146">
            <v>84</v>
          </cell>
          <cell r="AH8146">
            <v>1705</v>
          </cell>
          <cell r="AI8146">
            <v>1652</v>
          </cell>
          <cell r="AJ8146">
            <v>1705</v>
          </cell>
          <cell r="AK8146">
            <v>1652</v>
          </cell>
          <cell r="AL8146">
            <v>4</v>
          </cell>
          <cell r="AM8146">
            <v>1</v>
          </cell>
        </row>
        <row r="8147">
          <cell r="F8147">
            <v>355029671</v>
          </cell>
          <cell r="G8147" t="str">
            <v>T1724A</v>
          </cell>
          <cell r="H8147" t="str">
            <v>Brake Pad Set, disc brake</v>
          </cell>
          <cell r="I8147" t="str">
            <v>Asian range</v>
          </cell>
          <cell r="J8147" t="str">
            <v>Brake Friction</v>
          </cell>
          <cell r="K8147" t="str">
            <v>TW</v>
          </cell>
          <cell r="L8147" t="str">
            <v>H</v>
          </cell>
          <cell r="N8147" t="str">
            <v>upon request</v>
          </cell>
          <cell r="O8147" t="str">
            <v>country restriction</v>
          </cell>
          <cell r="P8147" t="str">
            <v>T1724A</v>
          </cell>
          <cell r="Q8147" t="str">
            <v>-</v>
          </cell>
          <cell r="R814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7" t="str">
            <v/>
          </cell>
          <cell r="Z8147" t="str">
            <v/>
          </cell>
          <cell r="AC8147" t="str">
            <v/>
          </cell>
          <cell r="AD8147" t="str">
            <v/>
          </cell>
          <cell r="AE8147">
            <v>180</v>
          </cell>
          <cell r="AF8147">
            <v>81</v>
          </cell>
          <cell r="AG8147">
            <v>80</v>
          </cell>
          <cell r="AH8147">
            <v>1631</v>
          </cell>
          <cell r="AI8147">
            <v>1541</v>
          </cell>
          <cell r="AJ8147">
            <v>1631</v>
          </cell>
          <cell r="AK8147">
            <v>1541</v>
          </cell>
          <cell r="AL8147">
            <v>4</v>
          </cell>
          <cell r="AM8147">
            <v>1</v>
          </cell>
        </row>
        <row r="8148">
          <cell r="F8148">
            <v>355029681</v>
          </cell>
          <cell r="G8148" t="str">
            <v>T1889A</v>
          </cell>
          <cell r="H8148" t="str">
            <v>Brake Pad Set, disc brake</v>
          </cell>
          <cell r="I8148" t="str">
            <v>Asian range</v>
          </cell>
          <cell r="J8148" t="str">
            <v>Brake Friction</v>
          </cell>
          <cell r="K8148" t="str">
            <v>TW</v>
          </cell>
          <cell r="L8148" t="str">
            <v>H</v>
          </cell>
          <cell r="N8148" t="str">
            <v>upon request</v>
          </cell>
          <cell r="O8148" t="str">
            <v>country restriction</v>
          </cell>
          <cell r="P8148" t="str">
            <v>T1889A</v>
          </cell>
          <cell r="Q8148" t="str">
            <v>-</v>
          </cell>
          <cell r="R814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8" t="str">
            <v/>
          </cell>
          <cell r="Z8148" t="str">
            <v/>
          </cell>
          <cell r="AA8148">
            <v>9.09</v>
          </cell>
          <cell r="AB8148">
            <v>7.1318297331639142</v>
          </cell>
          <cell r="AC8148" t="str">
            <v>price reduction non mover</v>
          </cell>
          <cell r="AD8148">
            <v>43910</v>
          </cell>
          <cell r="AE8148">
            <v>125</v>
          </cell>
          <cell r="AF8148">
            <v>81</v>
          </cell>
          <cell r="AG8148">
            <v>80</v>
          </cell>
          <cell r="AH8148">
            <v>1158</v>
          </cell>
          <cell r="AI8148">
            <v>1133</v>
          </cell>
          <cell r="AJ8148">
            <v>1158</v>
          </cell>
          <cell r="AK8148">
            <v>1133</v>
          </cell>
          <cell r="AL8148">
            <v>4</v>
          </cell>
          <cell r="AM8148">
            <v>1</v>
          </cell>
        </row>
        <row r="8149">
          <cell r="F8149">
            <v>355029691</v>
          </cell>
          <cell r="G8149" t="str">
            <v>T1847A</v>
          </cell>
          <cell r="H8149" t="str">
            <v>Brake Pad Set, disc brake</v>
          </cell>
          <cell r="I8149" t="str">
            <v>Asian range</v>
          </cell>
          <cell r="J8149" t="str">
            <v>Brake Friction</v>
          </cell>
          <cell r="K8149" t="str">
            <v>TW</v>
          </cell>
          <cell r="L8149" t="str">
            <v>H</v>
          </cell>
          <cell r="N8149" t="str">
            <v>upon request</v>
          </cell>
          <cell r="O8149" t="str">
            <v>country restriction</v>
          </cell>
          <cell r="P8149" t="str">
            <v>T1847A</v>
          </cell>
          <cell r="Q8149" t="str">
            <v>-</v>
          </cell>
          <cell r="R814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49" t="str">
            <v/>
          </cell>
          <cell r="Z8149" t="str">
            <v/>
          </cell>
          <cell r="AC8149" t="str">
            <v/>
          </cell>
          <cell r="AD8149" t="str">
            <v/>
          </cell>
          <cell r="AE8149">
            <v>125</v>
          </cell>
          <cell r="AF8149">
            <v>81</v>
          </cell>
          <cell r="AG8149">
            <v>80</v>
          </cell>
          <cell r="AH8149">
            <v>1437</v>
          </cell>
          <cell r="AI8149">
            <v>1412</v>
          </cell>
          <cell r="AJ8149">
            <v>1437</v>
          </cell>
          <cell r="AK8149">
            <v>1412</v>
          </cell>
          <cell r="AL8149">
            <v>4</v>
          </cell>
          <cell r="AM8149">
            <v>1</v>
          </cell>
        </row>
        <row r="8150">
          <cell r="F8150">
            <v>355029701</v>
          </cell>
          <cell r="G8150" t="str">
            <v>T1903A</v>
          </cell>
          <cell r="H8150" t="str">
            <v>Brake Pad Set, disc brake</v>
          </cell>
          <cell r="I8150" t="str">
            <v>Asian range</v>
          </cell>
          <cell r="J8150" t="str">
            <v>Brake Friction</v>
          </cell>
          <cell r="K8150" t="str">
            <v>TW</v>
          </cell>
          <cell r="L8150" t="str">
            <v>H</v>
          </cell>
          <cell r="N8150" t="str">
            <v>phasing out</v>
          </cell>
          <cell r="O8150" t="str">
            <v>country restriction</v>
          </cell>
          <cell r="P8150" t="str">
            <v>T1903A</v>
          </cell>
          <cell r="Q8150" t="str">
            <v>8DB 355 030-381</v>
          </cell>
          <cell r="R815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0" t="str">
            <v/>
          </cell>
          <cell r="Z8150" t="str">
            <v/>
          </cell>
          <cell r="AC8150" t="str">
            <v/>
          </cell>
          <cell r="AD8150" t="str">
            <v/>
          </cell>
          <cell r="AE8150">
            <v>125</v>
          </cell>
          <cell r="AF8150">
            <v>81</v>
          </cell>
          <cell r="AG8150">
            <v>80</v>
          </cell>
          <cell r="AH8150">
            <v>858</v>
          </cell>
          <cell r="AI8150">
            <v>833</v>
          </cell>
          <cell r="AJ8150">
            <v>858</v>
          </cell>
          <cell r="AK8150">
            <v>833</v>
          </cell>
          <cell r="AL8150">
            <v>4</v>
          </cell>
          <cell r="AM8150">
            <v>1</v>
          </cell>
        </row>
        <row r="8151">
          <cell r="F8151">
            <v>355029711</v>
          </cell>
          <cell r="G8151" t="str">
            <v>T1908A</v>
          </cell>
          <cell r="H8151" t="str">
            <v>Brake Pad Set, disc brake</v>
          </cell>
          <cell r="I8151" t="str">
            <v>Asian range</v>
          </cell>
          <cell r="J8151" t="str">
            <v>Brake Friction</v>
          </cell>
          <cell r="K8151" t="str">
            <v>TW</v>
          </cell>
          <cell r="L8151" t="str">
            <v>H</v>
          </cell>
          <cell r="N8151" t="str">
            <v>upon request</v>
          </cell>
          <cell r="O8151" t="str">
            <v>country restriction</v>
          </cell>
          <cell r="P8151" t="str">
            <v>T1908A</v>
          </cell>
          <cell r="Q8151" t="str">
            <v>-</v>
          </cell>
          <cell r="R81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1" t="str">
            <v/>
          </cell>
          <cell r="Z8151" t="str">
            <v/>
          </cell>
          <cell r="AC8151" t="str">
            <v/>
          </cell>
          <cell r="AD8151" t="str">
            <v/>
          </cell>
          <cell r="AE8151">
            <v>125</v>
          </cell>
          <cell r="AF8151">
            <v>81</v>
          </cell>
          <cell r="AG8151">
            <v>80</v>
          </cell>
          <cell r="AH8151">
            <v>1239</v>
          </cell>
          <cell r="AI8151">
            <v>1214</v>
          </cell>
          <cell r="AJ8151">
            <v>1239</v>
          </cell>
          <cell r="AK8151">
            <v>1214</v>
          </cell>
          <cell r="AL8151">
            <v>4</v>
          </cell>
          <cell r="AM8151">
            <v>1</v>
          </cell>
        </row>
        <row r="8152">
          <cell r="F8152">
            <v>355029721</v>
          </cell>
          <cell r="G8152" t="str">
            <v>T1747A</v>
          </cell>
          <cell r="H8152" t="str">
            <v>Brake Pad Set, disc brake</v>
          </cell>
          <cell r="I8152" t="str">
            <v>Asian range</v>
          </cell>
          <cell r="J8152" t="str">
            <v>Brake Friction</v>
          </cell>
          <cell r="K8152" t="str">
            <v>TW</v>
          </cell>
          <cell r="L8152" t="str">
            <v>H</v>
          </cell>
          <cell r="N8152" t="str">
            <v>upon request</v>
          </cell>
          <cell r="O8152" t="str">
            <v>country restriction</v>
          </cell>
          <cell r="P8152" t="str">
            <v>T1747A</v>
          </cell>
          <cell r="Q8152" t="str">
            <v>-</v>
          </cell>
          <cell r="R81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2" t="str">
            <v/>
          </cell>
          <cell r="Z8152" t="str">
            <v/>
          </cell>
          <cell r="AC8152" t="str">
            <v/>
          </cell>
          <cell r="AD8152" t="str">
            <v/>
          </cell>
          <cell r="AE8152">
            <v>180</v>
          </cell>
          <cell r="AF8152">
            <v>81</v>
          </cell>
          <cell r="AG8152">
            <v>80</v>
          </cell>
          <cell r="AH8152">
            <v>1411</v>
          </cell>
          <cell r="AI8152">
            <v>1321</v>
          </cell>
          <cell r="AJ8152">
            <v>1411</v>
          </cell>
          <cell r="AK8152">
            <v>1321</v>
          </cell>
          <cell r="AL8152">
            <v>4</v>
          </cell>
          <cell r="AM8152">
            <v>1</v>
          </cell>
        </row>
        <row r="8153">
          <cell r="F8153">
            <v>355029731</v>
          </cell>
          <cell r="G8153" t="str">
            <v>T1731A</v>
          </cell>
          <cell r="H8153" t="str">
            <v>Brake Pad Set, disc brake</v>
          </cell>
          <cell r="I8153" t="str">
            <v>Asian range</v>
          </cell>
          <cell r="J8153" t="str">
            <v>Brake Friction</v>
          </cell>
          <cell r="K8153" t="str">
            <v>TW</v>
          </cell>
          <cell r="L8153" t="str">
            <v>H</v>
          </cell>
          <cell r="N8153" t="str">
            <v>upon request</v>
          </cell>
          <cell r="O8153" t="str">
            <v>country restriction</v>
          </cell>
          <cell r="P8153" t="str">
            <v>T1731A</v>
          </cell>
          <cell r="Q8153" t="str">
            <v>-</v>
          </cell>
          <cell r="R815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3" t="str">
            <v/>
          </cell>
          <cell r="Z8153" t="str">
            <v/>
          </cell>
          <cell r="AC8153" t="str">
            <v/>
          </cell>
          <cell r="AD8153" t="str">
            <v/>
          </cell>
          <cell r="AE8153">
            <v>180</v>
          </cell>
          <cell r="AF8153">
            <v>81</v>
          </cell>
          <cell r="AG8153">
            <v>80</v>
          </cell>
          <cell r="AH8153">
            <v>2194</v>
          </cell>
          <cell r="AI8153">
            <v>2104</v>
          </cell>
          <cell r="AJ8153">
            <v>2194</v>
          </cell>
          <cell r="AK8153">
            <v>2104</v>
          </cell>
          <cell r="AL8153">
            <v>4</v>
          </cell>
          <cell r="AM8153">
            <v>1</v>
          </cell>
        </row>
        <row r="8154">
          <cell r="F8154">
            <v>355029741</v>
          </cell>
          <cell r="G8154" t="str">
            <v>T2607A</v>
          </cell>
          <cell r="H8154" t="str">
            <v>Brake Pad Set, disc brake</v>
          </cell>
          <cell r="I8154" t="str">
            <v>Asian range</v>
          </cell>
          <cell r="J8154" t="str">
            <v>Brake Friction</v>
          </cell>
          <cell r="K8154" t="str">
            <v>TW</v>
          </cell>
          <cell r="L8154" t="str">
            <v>H</v>
          </cell>
          <cell r="N8154" t="str">
            <v>upon request</v>
          </cell>
          <cell r="O8154" t="str">
            <v>country restriction</v>
          </cell>
          <cell r="P8154" t="str">
            <v>T2607A</v>
          </cell>
          <cell r="Q8154" t="str">
            <v>-</v>
          </cell>
          <cell r="R815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4" t="str">
            <v/>
          </cell>
          <cell r="Z8154" t="str">
            <v/>
          </cell>
          <cell r="AC8154" t="str">
            <v/>
          </cell>
          <cell r="AD8154" t="str">
            <v/>
          </cell>
          <cell r="AE8154">
            <v>180</v>
          </cell>
          <cell r="AF8154">
            <v>81</v>
          </cell>
          <cell r="AG8154">
            <v>80</v>
          </cell>
          <cell r="AH8154">
            <v>1506</v>
          </cell>
          <cell r="AI8154">
            <v>1416</v>
          </cell>
          <cell r="AJ8154">
            <v>1506</v>
          </cell>
          <cell r="AK8154">
            <v>1416</v>
          </cell>
          <cell r="AL8154">
            <v>4</v>
          </cell>
          <cell r="AM8154">
            <v>1</v>
          </cell>
        </row>
        <row r="8155">
          <cell r="F8155">
            <v>355029751</v>
          </cell>
          <cell r="G8155" t="str">
            <v>T2608A</v>
          </cell>
          <cell r="H8155" t="str">
            <v>Brake Pad Set, disc brake</v>
          </cell>
          <cell r="I8155" t="str">
            <v>Asian range</v>
          </cell>
          <cell r="J8155" t="str">
            <v>Brake Friction</v>
          </cell>
          <cell r="K8155" t="str">
            <v>TW</v>
          </cell>
          <cell r="L8155" t="str">
            <v>H</v>
          </cell>
          <cell r="N8155" t="str">
            <v>phasing out</v>
          </cell>
          <cell r="O8155" t="str">
            <v>country restriction</v>
          </cell>
          <cell r="P8155" t="str">
            <v>T2608A</v>
          </cell>
          <cell r="Q8155" t="str">
            <v>8DB 355 030-431</v>
          </cell>
          <cell r="R815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5" t="str">
            <v/>
          </cell>
          <cell r="Z8155" t="str">
            <v/>
          </cell>
          <cell r="AC8155" t="str">
            <v/>
          </cell>
          <cell r="AD8155" t="str">
            <v/>
          </cell>
          <cell r="AE8155">
            <v>152</v>
          </cell>
          <cell r="AF8155">
            <v>88</v>
          </cell>
          <cell r="AG8155">
            <v>84</v>
          </cell>
          <cell r="AH8155">
            <v>1615</v>
          </cell>
          <cell r="AI8155">
            <v>1562</v>
          </cell>
          <cell r="AJ8155">
            <v>1615</v>
          </cell>
          <cell r="AK8155">
            <v>1562</v>
          </cell>
          <cell r="AL8155">
            <v>4</v>
          </cell>
          <cell r="AM8155">
            <v>1</v>
          </cell>
        </row>
        <row r="8156">
          <cell r="F8156">
            <v>355029761</v>
          </cell>
          <cell r="G8156" t="str">
            <v>T2609A</v>
          </cell>
          <cell r="H8156" t="str">
            <v>Brake Pad Set, disc brake</v>
          </cell>
          <cell r="I8156" t="str">
            <v>Asian range</v>
          </cell>
          <cell r="J8156" t="str">
            <v>Brake Friction</v>
          </cell>
          <cell r="K8156" t="str">
            <v>TW</v>
          </cell>
          <cell r="L8156" t="str">
            <v>H</v>
          </cell>
          <cell r="N8156" t="str">
            <v>upon request</v>
          </cell>
          <cell r="O8156" t="str">
            <v>country restriction</v>
          </cell>
          <cell r="P8156" t="str">
            <v>T2609A</v>
          </cell>
          <cell r="Q8156" t="str">
            <v>-</v>
          </cell>
          <cell r="R815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6" t="str">
            <v/>
          </cell>
          <cell r="Z8156" t="str">
            <v/>
          </cell>
          <cell r="AC8156" t="str">
            <v/>
          </cell>
          <cell r="AD8156" t="str">
            <v/>
          </cell>
          <cell r="AE8156">
            <v>152</v>
          </cell>
          <cell r="AF8156">
            <v>88</v>
          </cell>
          <cell r="AG8156">
            <v>84</v>
          </cell>
          <cell r="AH8156">
            <v>1374</v>
          </cell>
          <cell r="AI8156">
            <v>1321</v>
          </cell>
          <cell r="AJ8156">
            <v>1374</v>
          </cell>
          <cell r="AK8156">
            <v>1321</v>
          </cell>
          <cell r="AL8156">
            <v>4</v>
          </cell>
          <cell r="AM8156">
            <v>1</v>
          </cell>
        </row>
        <row r="8157">
          <cell r="F8157">
            <v>355029771</v>
          </cell>
          <cell r="G8157" t="str">
            <v>T2160A</v>
          </cell>
          <cell r="H8157" t="str">
            <v>Brake Pad Set, disc brake</v>
          </cell>
          <cell r="I8157" t="str">
            <v>Asian range</v>
          </cell>
          <cell r="J8157" t="str">
            <v>Brake Friction</v>
          </cell>
          <cell r="K8157" t="str">
            <v>TW</v>
          </cell>
          <cell r="L8157" t="str">
            <v>H</v>
          </cell>
          <cell r="N8157" t="str">
            <v>upon request</v>
          </cell>
          <cell r="O8157" t="str">
            <v>country restriction</v>
          </cell>
          <cell r="P8157" t="str">
            <v>T2160A</v>
          </cell>
          <cell r="Q8157" t="str">
            <v>-</v>
          </cell>
          <cell r="R815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7" t="str">
            <v/>
          </cell>
          <cell r="Z8157" t="str">
            <v/>
          </cell>
          <cell r="AC8157" t="str">
            <v/>
          </cell>
          <cell r="AD8157" t="str">
            <v/>
          </cell>
          <cell r="AE8157">
            <v>152</v>
          </cell>
          <cell r="AF8157">
            <v>88</v>
          </cell>
          <cell r="AG8157">
            <v>84</v>
          </cell>
          <cell r="AH8157">
            <v>1521</v>
          </cell>
          <cell r="AI8157">
            <v>1468</v>
          </cell>
          <cell r="AJ8157">
            <v>1521</v>
          </cell>
          <cell r="AK8157">
            <v>1468</v>
          </cell>
          <cell r="AL8157">
            <v>4</v>
          </cell>
          <cell r="AM8157">
            <v>1</v>
          </cell>
        </row>
        <row r="8158">
          <cell r="F8158">
            <v>355029781</v>
          </cell>
          <cell r="G8158" t="str">
            <v>T0895A</v>
          </cell>
          <cell r="H8158" t="str">
            <v>Brake Pad Set, disc brake</v>
          </cell>
          <cell r="I8158" t="str">
            <v>Asian range</v>
          </cell>
          <cell r="J8158" t="str">
            <v>Brake Friction</v>
          </cell>
          <cell r="K8158" t="str">
            <v>TW</v>
          </cell>
          <cell r="L8158" t="str">
            <v>H</v>
          </cell>
          <cell r="N8158" t="str">
            <v>upon request</v>
          </cell>
          <cell r="O8158" t="str">
            <v>country restriction</v>
          </cell>
          <cell r="P8158" t="str">
            <v>T0895A</v>
          </cell>
          <cell r="Q8158" t="str">
            <v>-</v>
          </cell>
          <cell r="R815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8" t="str">
            <v/>
          </cell>
          <cell r="Z8158" t="str">
            <v/>
          </cell>
          <cell r="AC8158" t="str">
            <v/>
          </cell>
          <cell r="AD8158" t="str">
            <v/>
          </cell>
          <cell r="AE8158">
            <v>152</v>
          </cell>
          <cell r="AF8158">
            <v>88</v>
          </cell>
          <cell r="AG8158">
            <v>84</v>
          </cell>
          <cell r="AH8158">
            <v>1875</v>
          </cell>
          <cell r="AI8158">
            <v>1822</v>
          </cell>
          <cell r="AJ8158">
            <v>1875</v>
          </cell>
          <cell r="AK8158">
            <v>1822</v>
          </cell>
          <cell r="AL8158">
            <v>4</v>
          </cell>
          <cell r="AM8158">
            <v>1</v>
          </cell>
        </row>
        <row r="8159">
          <cell r="F8159">
            <v>355029791</v>
          </cell>
          <cell r="G8159" t="str">
            <v>T0325A</v>
          </cell>
          <cell r="H8159" t="str">
            <v>Brake Pad Set, disc brake</v>
          </cell>
          <cell r="I8159" t="str">
            <v>Asian range</v>
          </cell>
          <cell r="J8159" t="str">
            <v>Brake Friction</v>
          </cell>
          <cell r="K8159" t="str">
            <v>TW</v>
          </cell>
          <cell r="L8159" t="str">
            <v>H</v>
          </cell>
          <cell r="N8159" t="str">
            <v>upon request</v>
          </cell>
          <cell r="O8159" t="str">
            <v>country restriction</v>
          </cell>
          <cell r="P8159" t="str">
            <v>T0325A</v>
          </cell>
          <cell r="Q8159" t="str">
            <v>-</v>
          </cell>
          <cell r="R815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59" t="str">
            <v/>
          </cell>
          <cell r="Z8159" t="str">
            <v/>
          </cell>
          <cell r="AA8159">
            <v>8.92</v>
          </cell>
          <cell r="AB8159">
            <v>7.0021601016518416</v>
          </cell>
          <cell r="AC8159" t="str">
            <v>price reduction non mover</v>
          </cell>
          <cell r="AD8159">
            <v>43910</v>
          </cell>
          <cell r="AE8159">
            <v>152</v>
          </cell>
          <cell r="AF8159">
            <v>88</v>
          </cell>
          <cell r="AG8159">
            <v>84</v>
          </cell>
          <cell r="AH8159">
            <v>1474</v>
          </cell>
          <cell r="AI8159">
            <v>1421</v>
          </cell>
          <cell r="AJ8159">
            <v>1474</v>
          </cell>
          <cell r="AK8159">
            <v>1421</v>
          </cell>
          <cell r="AL8159">
            <v>4</v>
          </cell>
          <cell r="AM8159">
            <v>1</v>
          </cell>
        </row>
        <row r="8160">
          <cell r="F8160">
            <v>355029801</v>
          </cell>
          <cell r="G8160" t="str">
            <v>T1332A</v>
          </cell>
          <cell r="H8160" t="str">
            <v>Brake Pad Set, disc brake</v>
          </cell>
          <cell r="I8160" t="str">
            <v>Asian range</v>
          </cell>
          <cell r="J8160" t="str">
            <v>Brake Friction</v>
          </cell>
          <cell r="K8160" t="str">
            <v>TW</v>
          </cell>
          <cell r="L8160" t="str">
            <v>H</v>
          </cell>
          <cell r="N8160" t="str">
            <v>upon request</v>
          </cell>
          <cell r="O8160" t="str">
            <v>country restriction</v>
          </cell>
          <cell r="P8160" t="str">
            <v>T1332A</v>
          </cell>
          <cell r="Q8160" t="str">
            <v>-</v>
          </cell>
          <cell r="R816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0" t="str">
            <v/>
          </cell>
          <cell r="Z8160" t="str">
            <v/>
          </cell>
          <cell r="AA8160">
            <v>10.130000000000001</v>
          </cell>
          <cell r="AB8160">
            <v>7.949745870393901</v>
          </cell>
          <cell r="AD8160">
            <v>43614</v>
          </cell>
          <cell r="AE8160">
            <v>152</v>
          </cell>
          <cell r="AF8160">
            <v>88</v>
          </cell>
          <cell r="AG8160">
            <v>84</v>
          </cell>
          <cell r="AH8160">
            <v>1766</v>
          </cell>
          <cell r="AI8160">
            <v>1713</v>
          </cell>
          <cell r="AJ8160">
            <v>1766</v>
          </cell>
          <cell r="AK8160">
            <v>1713</v>
          </cell>
          <cell r="AL8160">
            <v>4</v>
          </cell>
          <cell r="AM8160">
            <v>1</v>
          </cell>
        </row>
        <row r="8161">
          <cell r="F8161">
            <v>355029811</v>
          </cell>
          <cell r="G8161" t="str">
            <v>T0865A</v>
          </cell>
          <cell r="H8161" t="str">
            <v>Brake Pad Set, disc brake</v>
          </cell>
          <cell r="I8161" t="str">
            <v>Asian range</v>
          </cell>
          <cell r="J8161" t="str">
            <v>Brake Friction</v>
          </cell>
          <cell r="K8161" t="str">
            <v>TW</v>
          </cell>
          <cell r="L8161" t="str">
            <v>H</v>
          </cell>
          <cell r="N8161" t="str">
            <v>upon request</v>
          </cell>
          <cell r="O8161" t="str">
            <v>country restriction</v>
          </cell>
          <cell r="P8161" t="str">
            <v>T0865A</v>
          </cell>
          <cell r="Q8161" t="str">
            <v>-</v>
          </cell>
          <cell r="R816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1" t="str">
            <v/>
          </cell>
          <cell r="Z8161" t="str">
            <v/>
          </cell>
          <cell r="AC8161" t="str">
            <v/>
          </cell>
          <cell r="AD8161" t="str">
            <v/>
          </cell>
          <cell r="AE8161">
            <v>152</v>
          </cell>
          <cell r="AF8161">
            <v>88</v>
          </cell>
          <cell r="AG8161">
            <v>84</v>
          </cell>
          <cell r="AH8161">
            <v>1933</v>
          </cell>
          <cell r="AI8161">
            <v>1880</v>
          </cell>
          <cell r="AJ8161">
            <v>1933</v>
          </cell>
          <cell r="AK8161">
            <v>1880</v>
          </cell>
          <cell r="AL8161">
            <v>4</v>
          </cell>
          <cell r="AM8161">
            <v>1</v>
          </cell>
        </row>
        <row r="8162">
          <cell r="F8162">
            <v>355029821</v>
          </cell>
          <cell r="G8162" t="str">
            <v>T0835A</v>
          </cell>
          <cell r="H8162" t="str">
            <v>Brake Pad Set, disc brake</v>
          </cell>
          <cell r="I8162" t="str">
            <v>Asian range</v>
          </cell>
          <cell r="J8162" t="str">
            <v>Brake Friction</v>
          </cell>
          <cell r="K8162" t="str">
            <v>TW</v>
          </cell>
          <cell r="L8162" t="str">
            <v>H</v>
          </cell>
          <cell r="N8162" t="str">
            <v>upon request</v>
          </cell>
          <cell r="O8162" t="str">
            <v>country restriction</v>
          </cell>
          <cell r="P8162" t="str">
            <v>T0835A</v>
          </cell>
          <cell r="Q8162" t="str">
            <v>-</v>
          </cell>
          <cell r="R816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2" t="str">
            <v/>
          </cell>
          <cell r="Z8162" t="str">
            <v/>
          </cell>
          <cell r="AC8162" t="str">
            <v/>
          </cell>
          <cell r="AD8162" t="str">
            <v/>
          </cell>
          <cell r="AE8162">
            <v>152</v>
          </cell>
          <cell r="AF8162">
            <v>88</v>
          </cell>
          <cell r="AG8162">
            <v>84</v>
          </cell>
          <cell r="AH8162">
            <v>1697</v>
          </cell>
          <cell r="AI8162">
            <v>1644</v>
          </cell>
          <cell r="AJ8162">
            <v>1697</v>
          </cell>
          <cell r="AK8162">
            <v>1644</v>
          </cell>
          <cell r="AL8162">
            <v>4</v>
          </cell>
          <cell r="AM8162">
            <v>1</v>
          </cell>
        </row>
        <row r="8163">
          <cell r="F8163">
            <v>355029831</v>
          </cell>
          <cell r="G8163" t="str">
            <v>(n/a)</v>
          </cell>
          <cell r="H8163" t="str">
            <v>Brake Pad Set, disc brake</v>
          </cell>
          <cell r="I8163" t="str">
            <v>Asian range</v>
          </cell>
          <cell r="J8163" t="str">
            <v>Brake Friction</v>
          </cell>
          <cell r="K8163" t="str">
            <v>TW</v>
          </cell>
          <cell r="L8163" t="str">
            <v>tbd</v>
          </cell>
          <cell r="N8163" t="str">
            <v>no longer active</v>
          </cell>
          <cell r="O8163" t="str">
            <v>country restriction</v>
          </cell>
          <cell r="P8163" t="str">
            <v>(n/a)</v>
          </cell>
          <cell r="Q8163" t="str">
            <v>8DB 355 029-821</v>
          </cell>
          <cell r="R8163" t="str">
            <v>(n/a)</v>
          </cell>
          <cell r="AE8163">
            <v>152</v>
          </cell>
          <cell r="AF8163">
            <v>88</v>
          </cell>
          <cell r="AG8163">
            <v>84</v>
          </cell>
          <cell r="AH8163">
            <v>2003</v>
          </cell>
          <cell r="AI8163">
            <v>1950</v>
          </cell>
          <cell r="AJ8163">
            <v>2003</v>
          </cell>
          <cell r="AK8163">
            <v>1950</v>
          </cell>
          <cell r="AL8163">
            <v>4</v>
          </cell>
          <cell r="AM8163">
            <v>1</v>
          </cell>
        </row>
        <row r="8164">
          <cell r="F8164">
            <v>355029841</v>
          </cell>
          <cell r="G8164" t="str">
            <v>(n/a)</v>
          </cell>
          <cell r="H8164" t="str">
            <v>Brake Pad Set, disc brake</v>
          </cell>
          <cell r="I8164" t="str">
            <v>Asian range</v>
          </cell>
          <cell r="J8164" t="str">
            <v>Brake Friction</v>
          </cell>
          <cell r="K8164" t="str">
            <v>TW</v>
          </cell>
          <cell r="L8164" t="str">
            <v>H</v>
          </cell>
          <cell r="N8164" t="str">
            <v>phasing out</v>
          </cell>
          <cell r="O8164" t="str">
            <v>country restriction</v>
          </cell>
          <cell r="P8164" t="str">
            <v>(n/a)</v>
          </cell>
          <cell r="Q8164" t="str">
            <v>8DB 355 028-631</v>
          </cell>
          <cell r="R8164" t="str">
            <v>(n/a)</v>
          </cell>
          <cell r="AE8164">
            <v>152</v>
          </cell>
          <cell r="AF8164">
            <v>88</v>
          </cell>
          <cell r="AG8164">
            <v>84</v>
          </cell>
          <cell r="AH8164">
            <v>1697</v>
          </cell>
          <cell r="AI8164">
            <v>1644</v>
          </cell>
          <cell r="AJ8164">
            <v>1697</v>
          </cell>
          <cell r="AK8164">
            <v>1644</v>
          </cell>
          <cell r="AL8164">
            <v>4</v>
          </cell>
          <cell r="AM8164">
            <v>1</v>
          </cell>
        </row>
        <row r="8165">
          <cell r="F8165">
            <v>355029851</v>
          </cell>
          <cell r="G8165" t="str">
            <v>T2611A</v>
          </cell>
          <cell r="H8165" t="str">
            <v>Brake Pad Set, disc brake</v>
          </cell>
          <cell r="I8165" t="str">
            <v>Asian range</v>
          </cell>
          <cell r="J8165" t="str">
            <v>Brake Friction</v>
          </cell>
          <cell r="K8165" t="str">
            <v>TW</v>
          </cell>
          <cell r="L8165" t="str">
            <v>H</v>
          </cell>
          <cell r="N8165" t="str">
            <v>upon request</v>
          </cell>
          <cell r="O8165" t="str">
            <v>country restriction</v>
          </cell>
          <cell r="P8165" t="str">
            <v>T2611A</v>
          </cell>
          <cell r="Q8165" t="str">
            <v>-</v>
          </cell>
          <cell r="R816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5" t="str">
            <v/>
          </cell>
          <cell r="Z8165" t="str">
            <v/>
          </cell>
          <cell r="AC8165" t="str">
            <v/>
          </cell>
          <cell r="AD8165" t="str">
            <v/>
          </cell>
          <cell r="AE8165">
            <v>152</v>
          </cell>
          <cell r="AF8165">
            <v>88</v>
          </cell>
          <cell r="AG8165">
            <v>84</v>
          </cell>
          <cell r="AH8165">
            <v>1663</v>
          </cell>
          <cell r="AI8165">
            <v>1610</v>
          </cell>
          <cell r="AJ8165">
            <v>1663</v>
          </cell>
          <cell r="AK8165">
            <v>1610</v>
          </cell>
          <cell r="AL8165">
            <v>4</v>
          </cell>
          <cell r="AM8165">
            <v>1</v>
          </cell>
        </row>
        <row r="8166">
          <cell r="F8166">
            <v>355029861</v>
          </cell>
          <cell r="G8166" t="str">
            <v>T1520A</v>
          </cell>
          <cell r="H8166" t="str">
            <v>Brake Pad Set, disc brake</v>
          </cell>
          <cell r="I8166" t="str">
            <v>Asian range</v>
          </cell>
          <cell r="J8166" t="str">
            <v>Brake Friction</v>
          </cell>
          <cell r="K8166" t="str">
            <v>TW</v>
          </cell>
          <cell r="L8166" t="str">
            <v>H</v>
          </cell>
          <cell r="N8166" t="str">
            <v>upon request</v>
          </cell>
          <cell r="O8166" t="str">
            <v>country restriction</v>
          </cell>
          <cell r="P8166" t="str">
            <v>T1520A</v>
          </cell>
          <cell r="Q8166" t="str">
            <v>-</v>
          </cell>
          <cell r="R816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6" t="str">
            <v/>
          </cell>
          <cell r="Z8166" t="str">
            <v/>
          </cell>
          <cell r="AA8166">
            <v>8.7899999999999991</v>
          </cell>
          <cell r="AB8166">
            <v>6.9024142312579411</v>
          </cell>
          <cell r="AC8166" t="str">
            <v>price reduction non mover</v>
          </cell>
          <cell r="AD8166">
            <v>43910</v>
          </cell>
          <cell r="AE8166">
            <v>152</v>
          </cell>
          <cell r="AF8166">
            <v>88</v>
          </cell>
          <cell r="AG8166">
            <v>84</v>
          </cell>
          <cell r="AH8166">
            <v>1471</v>
          </cell>
          <cell r="AI8166">
            <v>1418</v>
          </cell>
          <cell r="AJ8166">
            <v>1471</v>
          </cell>
          <cell r="AK8166">
            <v>1418</v>
          </cell>
          <cell r="AL8166">
            <v>4</v>
          </cell>
          <cell r="AM8166">
            <v>1</v>
          </cell>
        </row>
        <row r="8167">
          <cell r="F8167">
            <v>355029871</v>
          </cell>
          <cell r="G8167" t="str">
            <v>T1923A</v>
          </cell>
          <cell r="H8167" t="str">
            <v>Brake Pad Set, disc brake</v>
          </cell>
          <cell r="I8167" t="str">
            <v>Asian range</v>
          </cell>
          <cell r="J8167" t="str">
            <v>Brake Friction</v>
          </cell>
          <cell r="K8167" t="str">
            <v>TW</v>
          </cell>
          <cell r="L8167" t="str">
            <v>H</v>
          </cell>
          <cell r="N8167" t="str">
            <v>upon request</v>
          </cell>
          <cell r="O8167" t="str">
            <v>country restriction</v>
          </cell>
          <cell r="P8167" t="str">
            <v>T1923A</v>
          </cell>
          <cell r="Q8167" t="str">
            <v>-</v>
          </cell>
          <cell r="R816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7" t="str">
            <v/>
          </cell>
          <cell r="Z8167" t="str">
            <v/>
          </cell>
          <cell r="AC8167" t="str">
            <v/>
          </cell>
          <cell r="AD8167" t="str">
            <v/>
          </cell>
          <cell r="AE8167">
            <v>152</v>
          </cell>
          <cell r="AF8167">
            <v>88</v>
          </cell>
          <cell r="AG8167">
            <v>84</v>
          </cell>
          <cell r="AH8167">
            <v>1453</v>
          </cell>
          <cell r="AI8167">
            <v>1400</v>
          </cell>
          <cell r="AJ8167">
            <v>1453</v>
          </cell>
          <cell r="AK8167">
            <v>1400</v>
          </cell>
          <cell r="AL8167">
            <v>4</v>
          </cell>
          <cell r="AM8167">
            <v>1</v>
          </cell>
        </row>
        <row r="8168">
          <cell r="F8168">
            <v>355029881</v>
          </cell>
          <cell r="G8168" t="str">
            <v>T2117A</v>
          </cell>
          <cell r="H8168" t="str">
            <v>Brake Pad Set, disc brake</v>
          </cell>
          <cell r="I8168" t="str">
            <v>Asian range</v>
          </cell>
          <cell r="J8168" t="str">
            <v>Brake Friction</v>
          </cell>
          <cell r="K8168" t="str">
            <v>TW</v>
          </cell>
          <cell r="L8168" t="str">
            <v>H</v>
          </cell>
          <cell r="N8168" t="str">
            <v>upon request</v>
          </cell>
          <cell r="O8168" t="str">
            <v>country restriction</v>
          </cell>
          <cell r="P8168" t="str">
            <v>T2117A</v>
          </cell>
          <cell r="Q8168" t="str">
            <v>-</v>
          </cell>
          <cell r="R816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8" t="str">
            <v/>
          </cell>
          <cell r="Z8168" t="str">
            <v/>
          </cell>
          <cell r="AC8168" t="str">
            <v/>
          </cell>
          <cell r="AD8168" t="str">
            <v/>
          </cell>
          <cell r="AE8168">
            <v>125</v>
          </cell>
          <cell r="AF8168">
            <v>81</v>
          </cell>
          <cell r="AG8168">
            <v>80</v>
          </cell>
          <cell r="AH8168">
            <v>1148</v>
          </cell>
          <cell r="AI8168">
            <v>1123</v>
          </cell>
          <cell r="AJ8168">
            <v>1148</v>
          </cell>
          <cell r="AK8168">
            <v>1123</v>
          </cell>
          <cell r="AL8168">
            <v>4</v>
          </cell>
          <cell r="AM8168">
            <v>1</v>
          </cell>
        </row>
        <row r="8169">
          <cell r="F8169">
            <v>355029891</v>
          </cell>
          <cell r="G8169" t="str">
            <v>T0024A</v>
          </cell>
          <cell r="H8169" t="str">
            <v>Brake Pad Set, disc brake</v>
          </cell>
          <cell r="I8169" t="str">
            <v>Asian range</v>
          </cell>
          <cell r="J8169" t="str">
            <v>Brake Friction</v>
          </cell>
          <cell r="K8169" t="str">
            <v>TW</v>
          </cell>
          <cell r="L8169" t="str">
            <v>H</v>
          </cell>
          <cell r="N8169" t="str">
            <v>upon request</v>
          </cell>
          <cell r="O8169" t="str">
            <v>country restriction</v>
          </cell>
          <cell r="P8169" t="str">
            <v>T0024A</v>
          </cell>
          <cell r="Q8169" t="str">
            <v>-</v>
          </cell>
          <cell r="R816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69" t="str">
            <v/>
          </cell>
          <cell r="Z8169" t="str">
            <v/>
          </cell>
          <cell r="AC8169" t="str">
            <v/>
          </cell>
          <cell r="AD8169" t="str">
            <v/>
          </cell>
          <cell r="AE8169">
            <v>152</v>
          </cell>
          <cell r="AF8169">
            <v>88</v>
          </cell>
          <cell r="AG8169">
            <v>84</v>
          </cell>
          <cell r="AH8169">
            <v>1264</v>
          </cell>
          <cell r="AI8169">
            <v>1211</v>
          </cell>
          <cell r="AJ8169">
            <v>1264</v>
          </cell>
          <cell r="AK8169">
            <v>1211</v>
          </cell>
          <cell r="AL8169">
            <v>4</v>
          </cell>
          <cell r="AM8169">
            <v>1</v>
          </cell>
        </row>
        <row r="8170">
          <cell r="F8170">
            <v>355029901</v>
          </cell>
          <cell r="G8170" t="str">
            <v>T2612A</v>
          </cell>
          <cell r="H8170" t="str">
            <v>Brake Pad Set, disc brake</v>
          </cell>
          <cell r="I8170" t="str">
            <v>Asian range</v>
          </cell>
          <cell r="J8170" t="str">
            <v>Brake Friction</v>
          </cell>
          <cell r="K8170" t="str">
            <v>TW</v>
          </cell>
          <cell r="L8170" t="str">
            <v>H</v>
          </cell>
          <cell r="N8170" t="str">
            <v>upon request</v>
          </cell>
          <cell r="O8170" t="str">
            <v>country restriction</v>
          </cell>
          <cell r="P8170" t="str">
            <v>T2612A</v>
          </cell>
          <cell r="Q8170" t="str">
            <v>-</v>
          </cell>
          <cell r="R817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0" t="str">
            <v/>
          </cell>
          <cell r="Z8170" t="str">
            <v/>
          </cell>
          <cell r="AC8170" t="str">
            <v/>
          </cell>
          <cell r="AD8170" t="str">
            <v/>
          </cell>
          <cell r="AE8170">
            <v>125</v>
          </cell>
          <cell r="AF8170">
            <v>81</v>
          </cell>
          <cell r="AG8170">
            <v>80</v>
          </cell>
          <cell r="AH8170">
            <v>2669</v>
          </cell>
          <cell r="AI8170">
            <v>2644</v>
          </cell>
          <cell r="AJ8170">
            <v>2669</v>
          </cell>
          <cell r="AK8170">
            <v>2644</v>
          </cell>
          <cell r="AL8170">
            <v>4</v>
          </cell>
          <cell r="AM8170">
            <v>1</v>
          </cell>
        </row>
        <row r="8171">
          <cell r="F8171">
            <v>355029911</v>
          </cell>
          <cell r="G8171" t="str">
            <v>T2613A</v>
          </cell>
          <cell r="H8171" t="str">
            <v>Brake Pad Set, disc brake</v>
          </cell>
          <cell r="I8171" t="str">
            <v>Asian range</v>
          </cell>
          <cell r="J8171" t="str">
            <v>Brake Friction</v>
          </cell>
          <cell r="K8171" t="str">
            <v>TW</v>
          </cell>
          <cell r="L8171" t="str">
            <v>H</v>
          </cell>
          <cell r="N8171" t="str">
            <v>upon request</v>
          </cell>
          <cell r="O8171" t="str">
            <v>country restriction</v>
          </cell>
          <cell r="P8171" t="str">
            <v>T2613A</v>
          </cell>
          <cell r="Q8171" t="str">
            <v>-</v>
          </cell>
          <cell r="R817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1" t="str">
            <v/>
          </cell>
          <cell r="Z8171" t="str">
            <v/>
          </cell>
          <cell r="AC8171" t="str">
            <v/>
          </cell>
          <cell r="AD8171" t="str">
            <v/>
          </cell>
          <cell r="AE8171">
            <v>152</v>
          </cell>
          <cell r="AF8171">
            <v>88</v>
          </cell>
          <cell r="AG8171">
            <v>84</v>
          </cell>
          <cell r="AH8171">
            <v>1697</v>
          </cell>
          <cell r="AI8171">
            <v>1644</v>
          </cell>
          <cell r="AJ8171">
            <v>1697</v>
          </cell>
          <cell r="AK8171">
            <v>1644</v>
          </cell>
          <cell r="AL8171">
            <v>4</v>
          </cell>
          <cell r="AM8171">
            <v>1</v>
          </cell>
        </row>
        <row r="8172">
          <cell r="F8172">
            <v>355029921</v>
          </cell>
          <cell r="G8172" t="str">
            <v>T3116A</v>
          </cell>
          <cell r="H8172" t="str">
            <v>Brake Pad Set, disc brake</v>
          </cell>
          <cell r="I8172" t="str">
            <v>Asian range</v>
          </cell>
          <cell r="J8172" t="str">
            <v>Brake Friction</v>
          </cell>
          <cell r="K8172" t="str">
            <v>TW</v>
          </cell>
          <cell r="L8172" t="str">
            <v>H</v>
          </cell>
          <cell r="N8172" t="str">
            <v>upon request</v>
          </cell>
          <cell r="O8172" t="str">
            <v>country restriction</v>
          </cell>
          <cell r="P8172" t="str">
            <v>T3116A</v>
          </cell>
          <cell r="Q8172" t="str">
            <v>-</v>
          </cell>
          <cell r="R817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2" t="str">
            <v/>
          </cell>
          <cell r="Z8172" t="str">
            <v/>
          </cell>
          <cell r="AC8172" t="str">
            <v/>
          </cell>
          <cell r="AD8172" t="str">
            <v/>
          </cell>
          <cell r="AE8172">
            <v>152</v>
          </cell>
          <cell r="AF8172">
            <v>88</v>
          </cell>
          <cell r="AG8172">
            <v>84</v>
          </cell>
          <cell r="AH8172">
            <v>1267</v>
          </cell>
          <cell r="AI8172">
            <v>1214</v>
          </cell>
          <cell r="AJ8172">
            <v>1267</v>
          </cell>
          <cell r="AK8172">
            <v>1214</v>
          </cell>
          <cell r="AL8172">
            <v>4</v>
          </cell>
          <cell r="AM8172">
            <v>1</v>
          </cell>
        </row>
        <row r="8173">
          <cell r="F8173">
            <v>355029941</v>
          </cell>
          <cell r="G8173" t="str">
            <v>T2206A</v>
          </cell>
          <cell r="H8173" t="str">
            <v>Brake Pad Set, disc brake</v>
          </cell>
          <cell r="I8173" t="str">
            <v>Asian range</v>
          </cell>
          <cell r="J8173" t="str">
            <v>Brake Friction</v>
          </cell>
          <cell r="K8173" t="str">
            <v>TW</v>
          </cell>
          <cell r="L8173" t="str">
            <v>H</v>
          </cell>
          <cell r="N8173" t="str">
            <v>upon request</v>
          </cell>
          <cell r="O8173" t="str">
            <v>country restriction</v>
          </cell>
          <cell r="P8173" t="str">
            <v>T2206A</v>
          </cell>
          <cell r="Q8173" t="str">
            <v>-</v>
          </cell>
          <cell r="R817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3" t="str">
            <v/>
          </cell>
          <cell r="Z8173" t="str">
            <v/>
          </cell>
          <cell r="AC8173" t="str">
            <v/>
          </cell>
          <cell r="AD8173" t="str">
            <v/>
          </cell>
          <cell r="AE8173">
            <v>125</v>
          </cell>
          <cell r="AF8173">
            <v>81</v>
          </cell>
          <cell r="AG8173">
            <v>80</v>
          </cell>
          <cell r="AH8173">
            <v>1237</v>
          </cell>
          <cell r="AI8173">
            <v>1212</v>
          </cell>
          <cell r="AJ8173">
            <v>1237</v>
          </cell>
          <cell r="AK8173">
            <v>1212</v>
          </cell>
          <cell r="AL8173">
            <v>4</v>
          </cell>
          <cell r="AM8173">
            <v>1</v>
          </cell>
        </row>
        <row r="8174">
          <cell r="F8174">
            <v>355029951</v>
          </cell>
          <cell r="G8174" t="str">
            <v>T2337A</v>
          </cell>
          <cell r="H8174" t="str">
            <v>Brake Pad Set, disc brake</v>
          </cell>
          <cell r="I8174" t="str">
            <v>Asian range</v>
          </cell>
          <cell r="J8174" t="str">
            <v>Brake Friction</v>
          </cell>
          <cell r="K8174" t="str">
            <v>TW</v>
          </cell>
          <cell r="L8174" t="str">
            <v>H</v>
          </cell>
          <cell r="N8174" t="str">
            <v>upon request</v>
          </cell>
          <cell r="O8174" t="str">
            <v>country restriction</v>
          </cell>
          <cell r="P8174" t="str">
            <v>T2337A</v>
          </cell>
          <cell r="Q8174" t="str">
            <v>-</v>
          </cell>
          <cell r="R817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4" t="str">
            <v/>
          </cell>
          <cell r="Z8174" t="str">
            <v/>
          </cell>
          <cell r="AC8174" t="str">
            <v/>
          </cell>
          <cell r="AD8174" t="str">
            <v/>
          </cell>
          <cell r="AE8174">
            <v>152</v>
          </cell>
          <cell r="AF8174">
            <v>88</v>
          </cell>
          <cell r="AG8174">
            <v>84</v>
          </cell>
          <cell r="AH8174">
            <v>1397</v>
          </cell>
          <cell r="AI8174">
            <v>1344</v>
          </cell>
          <cell r="AJ8174">
            <v>1397</v>
          </cell>
          <cell r="AK8174">
            <v>1344</v>
          </cell>
          <cell r="AL8174">
            <v>4</v>
          </cell>
          <cell r="AM8174">
            <v>1</v>
          </cell>
        </row>
        <row r="8175">
          <cell r="F8175">
            <v>355029961</v>
          </cell>
          <cell r="G8175" t="str">
            <v>T2159A</v>
          </cell>
          <cell r="H8175" t="str">
            <v>Brake Pad Set, disc brake</v>
          </cell>
          <cell r="I8175" t="str">
            <v>Asian range</v>
          </cell>
          <cell r="J8175" t="str">
            <v>Brake Friction</v>
          </cell>
          <cell r="K8175" t="str">
            <v>TW</v>
          </cell>
          <cell r="L8175" t="str">
            <v>H</v>
          </cell>
          <cell r="N8175" t="str">
            <v>upon request</v>
          </cell>
          <cell r="O8175" t="str">
            <v>country restriction</v>
          </cell>
          <cell r="P8175" t="str">
            <v>T2159A</v>
          </cell>
          <cell r="Q8175" t="str">
            <v>-</v>
          </cell>
          <cell r="R817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5" t="str">
            <v/>
          </cell>
          <cell r="Z8175" t="str">
            <v/>
          </cell>
          <cell r="AC8175" t="str">
            <v/>
          </cell>
          <cell r="AD8175" t="str">
            <v/>
          </cell>
          <cell r="AE8175">
            <v>209</v>
          </cell>
          <cell r="AF8175">
            <v>134</v>
          </cell>
          <cell r="AG8175">
            <v>88</v>
          </cell>
          <cell r="AH8175">
            <v>2091</v>
          </cell>
          <cell r="AI8175">
            <v>1981</v>
          </cell>
          <cell r="AJ8175">
            <v>2091</v>
          </cell>
          <cell r="AK8175">
            <v>1981</v>
          </cell>
          <cell r="AL8175">
            <v>4</v>
          </cell>
          <cell r="AM8175">
            <v>1</v>
          </cell>
        </row>
        <row r="8176">
          <cell r="F8176">
            <v>355029971</v>
          </cell>
          <cell r="G8176" t="str">
            <v>T2224A</v>
          </cell>
          <cell r="H8176" t="str">
            <v>Brake Pad Set, disc brake</v>
          </cell>
          <cell r="I8176" t="str">
            <v>Asian range</v>
          </cell>
          <cell r="J8176" t="str">
            <v>Brake Friction</v>
          </cell>
          <cell r="K8176" t="str">
            <v>TW</v>
          </cell>
          <cell r="L8176" t="str">
            <v>H</v>
          </cell>
          <cell r="N8176" t="str">
            <v>upon request</v>
          </cell>
          <cell r="O8176" t="str">
            <v>country restriction</v>
          </cell>
          <cell r="P8176" t="str">
            <v>T2224A</v>
          </cell>
          <cell r="Q8176" t="str">
            <v>-</v>
          </cell>
          <cell r="R817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6" t="str">
            <v/>
          </cell>
          <cell r="Z8176" t="str">
            <v/>
          </cell>
          <cell r="AC8176" t="str">
            <v/>
          </cell>
          <cell r="AD8176" t="str">
            <v/>
          </cell>
          <cell r="AE8176">
            <v>180</v>
          </cell>
          <cell r="AF8176">
            <v>81</v>
          </cell>
          <cell r="AG8176">
            <v>80</v>
          </cell>
          <cell r="AH8176">
            <v>1834</v>
          </cell>
          <cell r="AI8176">
            <v>1744</v>
          </cell>
          <cell r="AJ8176">
            <v>1834</v>
          </cell>
          <cell r="AK8176">
            <v>1744</v>
          </cell>
          <cell r="AL8176">
            <v>4</v>
          </cell>
          <cell r="AM8176">
            <v>1</v>
          </cell>
        </row>
        <row r="8177">
          <cell r="F8177">
            <v>355029981</v>
          </cell>
          <cell r="G8177" t="str">
            <v>T2338A</v>
          </cell>
          <cell r="H8177" t="str">
            <v>Brake Pad Set, disc brake</v>
          </cell>
          <cell r="I8177" t="str">
            <v>Asian range</v>
          </cell>
          <cell r="J8177" t="str">
            <v>Brake Friction</v>
          </cell>
          <cell r="K8177" t="str">
            <v>TW</v>
          </cell>
          <cell r="L8177" t="str">
            <v>H</v>
          </cell>
          <cell r="N8177" t="str">
            <v>upon request</v>
          </cell>
          <cell r="O8177" t="str">
            <v>country restriction</v>
          </cell>
          <cell r="P8177" t="str">
            <v>T2338A</v>
          </cell>
          <cell r="Q8177" t="str">
            <v>-</v>
          </cell>
          <cell r="R817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7" t="str">
            <v/>
          </cell>
          <cell r="Z8177" t="str">
            <v/>
          </cell>
          <cell r="AC8177" t="str">
            <v/>
          </cell>
          <cell r="AD8177" t="str">
            <v/>
          </cell>
          <cell r="AE8177">
            <v>152</v>
          </cell>
          <cell r="AF8177">
            <v>88</v>
          </cell>
          <cell r="AG8177">
            <v>84</v>
          </cell>
          <cell r="AH8177">
            <v>1397</v>
          </cell>
          <cell r="AI8177">
            <v>1344</v>
          </cell>
          <cell r="AJ8177">
            <v>1397</v>
          </cell>
          <cell r="AK8177">
            <v>1344</v>
          </cell>
          <cell r="AL8177">
            <v>4</v>
          </cell>
          <cell r="AM8177">
            <v>1</v>
          </cell>
        </row>
        <row r="8178">
          <cell r="F8178">
            <v>355029991</v>
          </cell>
          <cell r="G8178" t="str">
            <v>T2231A</v>
          </cell>
          <cell r="H8178" t="str">
            <v>Brake Pad Set, disc brake</v>
          </cell>
          <cell r="I8178" t="str">
            <v>Asian range</v>
          </cell>
          <cell r="J8178" t="str">
            <v>Brake Friction</v>
          </cell>
          <cell r="K8178" t="str">
            <v>TW</v>
          </cell>
          <cell r="L8178" t="str">
            <v>H</v>
          </cell>
          <cell r="N8178" t="str">
            <v>upon request</v>
          </cell>
          <cell r="O8178" t="str">
            <v>country restriction</v>
          </cell>
          <cell r="P8178" t="str">
            <v>T2231A</v>
          </cell>
          <cell r="Q8178" t="str">
            <v>-</v>
          </cell>
          <cell r="R817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8" t="str">
            <v/>
          </cell>
          <cell r="Z8178" t="str">
            <v/>
          </cell>
          <cell r="AC8178" t="str">
            <v/>
          </cell>
          <cell r="AD8178" t="str">
            <v/>
          </cell>
          <cell r="AE8178">
            <v>152</v>
          </cell>
          <cell r="AF8178">
            <v>88</v>
          </cell>
          <cell r="AG8178">
            <v>84</v>
          </cell>
          <cell r="AH8178">
            <v>1454</v>
          </cell>
          <cell r="AI8178">
            <v>1401</v>
          </cell>
          <cell r="AJ8178">
            <v>1454</v>
          </cell>
          <cell r="AK8178">
            <v>1401</v>
          </cell>
          <cell r="AL8178">
            <v>4</v>
          </cell>
          <cell r="AM8178">
            <v>1</v>
          </cell>
        </row>
        <row r="8179">
          <cell r="F8179">
            <v>355030001</v>
          </cell>
          <cell r="G8179" t="str">
            <v>T0315A</v>
          </cell>
          <cell r="H8179" t="str">
            <v>Brake Pad Set, disc brake</v>
          </cell>
          <cell r="I8179" t="str">
            <v>Asian range</v>
          </cell>
          <cell r="J8179" t="str">
            <v>Brake Friction</v>
          </cell>
          <cell r="K8179" t="str">
            <v>TW</v>
          </cell>
          <cell r="L8179" t="str">
            <v>H</v>
          </cell>
          <cell r="N8179" t="str">
            <v>upon request</v>
          </cell>
          <cell r="O8179" t="str">
            <v>country restriction</v>
          </cell>
          <cell r="P8179" t="str">
            <v>T0315A</v>
          </cell>
          <cell r="Q8179" t="str">
            <v>-</v>
          </cell>
          <cell r="R817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79" t="str">
            <v/>
          </cell>
          <cell r="Z8179" t="str">
            <v/>
          </cell>
          <cell r="AC8179" t="str">
            <v/>
          </cell>
          <cell r="AD8179" t="str">
            <v/>
          </cell>
          <cell r="AE8179">
            <v>125</v>
          </cell>
          <cell r="AF8179">
            <v>81</v>
          </cell>
          <cell r="AG8179">
            <v>80</v>
          </cell>
          <cell r="AH8179">
            <v>1229</v>
          </cell>
          <cell r="AI8179">
            <v>1204</v>
          </cell>
          <cell r="AJ8179">
            <v>1229</v>
          </cell>
          <cell r="AK8179">
            <v>1204</v>
          </cell>
          <cell r="AL8179">
            <v>4</v>
          </cell>
          <cell r="AM8179">
            <v>1</v>
          </cell>
        </row>
        <row r="8180">
          <cell r="F8180">
            <v>355030011</v>
          </cell>
          <cell r="G8180" t="str">
            <v>T2229A</v>
          </cell>
          <cell r="H8180" t="str">
            <v>Brake Pad Set, disc brake</v>
          </cell>
          <cell r="I8180" t="str">
            <v>Asian range</v>
          </cell>
          <cell r="J8180" t="str">
            <v>Brake Friction</v>
          </cell>
          <cell r="K8180" t="str">
            <v>TW</v>
          </cell>
          <cell r="L8180" t="str">
            <v>H</v>
          </cell>
          <cell r="N8180" t="str">
            <v>upon request</v>
          </cell>
          <cell r="O8180" t="str">
            <v>country restriction</v>
          </cell>
          <cell r="P8180" t="str">
            <v>T2229A</v>
          </cell>
          <cell r="Q8180" t="str">
            <v>-</v>
          </cell>
          <cell r="R818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0" t="str">
            <v/>
          </cell>
          <cell r="Z8180" t="str">
            <v/>
          </cell>
          <cell r="AC8180" t="str">
            <v/>
          </cell>
          <cell r="AD8180" t="str">
            <v/>
          </cell>
          <cell r="AE8180">
            <v>152</v>
          </cell>
          <cell r="AF8180">
            <v>88</v>
          </cell>
          <cell r="AG8180">
            <v>84</v>
          </cell>
          <cell r="AH8180">
            <v>1466</v>
          </cell>
          <cell r="AI8180">
            <v>1413</v>
          </cell>
          <cell r="AJ8180">
            <v>1466</v>
          </cell>
          <cell r="AK8180">
            <v>1413</v>
          </cell>
          <cell r="AL8180">
            <v>4</v>
          </cell>
          <cell r="AM8180">
            <v>1</v>
          </cell>
        </row>
        <row r="8181">
          <cell r="F8181">
            <v>355030021</v>
          </cell>
          <cell r="G8181" t="str">
            <v>T1980A</v>
          </cell>
          <cell r="H8181" t="str">
            <v>Brake Pad Set, disc brake</v>
          </cell>
          <cell r="I8181" t="str">
            <v>Asian range</v>
          </cell>
          <cell r="J8181" t="str">
            <v>Brake Friction</v>
          </cell>
          <cell r="K8181" t="str">
            <v>TW</v>
          </cell>
          <cell r="L8181" t="str">
            <v>H</v>
          </cell>
          <cell r="N8181" t="str">
            <v>upon request</v>
          </cell>
          <cell r="O8181" t="str">
            <v>country restriction</v>
          </cell>
          <cell r="P8181" t="str">
            <v>T1980A</v>
          </cell>
          <cell r="Q8181" t="str">
            <v>-</v>
          </cell>
          <cell r="R818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1" t="str">
            <v/>
          </cell>
          <cell r="Z8181" t="str">
            <v/>
          </cell>
          <cell r="AC8181" t="str">
            <v/>
          </cell>
          <cell r="AD8181" t="str">
            <v/>
          </cell>
          <cell r="AE8181">
            <v>125</v>
          </cell>
          <cell r="AF8181">
            <v>81</v>
          </cell>
          <cell r="AG8181">
            <v>80</v>
          </cell>
          <cell r="AH8181">
            <v>1012</v>
          </cell>
          <cell r="AI8181">
            <v>987</v>
          </cell>
          <cell r="AJ8181">
            <v>1012</v>
          </cell>
          <cell r="AK8181">
            <v>987</v>
          </cell>
          <cell r="AL8181">
            <v>4</v>
          </cell>
          <cell r="AM8181">
            <v>1</v>
          </cell>
        </row>
        <row r="8182">
          <cell r="F8182">
            <v>355030031</v>
          </cell>
          <cell r="G8182" t="str">
            <v>T2191A</v>
          </cell>
          <cell r="H8182" t="str">
            <v>Brake Pad Set, disc brake</v>
          </cell>
          <cell r="I8182" t="str">
            <v>Asian range</v>
          </cell>
          <cell r="J8182" t="str">
            <v>Brake Friction</v>
          </cell>
          <cell r="K8182" t="str">
            <v>TW</v>
          </cell>
          <cell r="L8182" t="str">
            <v>H</v>
          </cell>
          <cell r="N8182" t="str">
            <v>upon request</v>
          </cell>
          <cell r="O8182" t="str">
            <v>country restriction</v>
          </cell>
          <cell r="P8182" t="str">
            <v>T2191A</v>
          </cell>
          <cell r="Q8182" t="str">
            <v>-</v>
          </cell>
          <cell r="R818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2" t="str">
            <v/>
          </cell>
          <cell r="Z8182" t="str">
            <v/>
          </cell>
          <cell r="AA8182">
            <v>12.49</v>
          </cell>
          <cell r="AB8182">
            <v>9.8050190597204576</v>
          </cell>
          <cell r="AC8182" t="str">
            <v>price reduction non mover</v>
          </cell>
          <cell r="AD8182">
            <v>43910</v>
          </cell>
          <cell r="AE8182">
            <v>180</v>
          </cell>
          <cell r="AF8182">
            <v>81</v>
          </cell>
          <cell r="AG8182">
            <v>80</v>
          </cell>
          <cell r="AH8182">
            <v>2077</v>
          </cell>
          <cell r="AI8182">
            <v>1987</v>
          </cell>
          <cell r="AJ8182">
            <v>2077</v>
          </cell>
          <cell r="AK8182">
            <v>1987</v>
          </cell>
          <cell r="AL8182">
            <v>4</v>
          </cell>
          <cell r="AM8182">
            <v>1</v>
          </cell>
        </row>
        <row r="8183">
          <cell r="F8183">
            <v>355030041</v>
          </cell>
          <cell r="G8183" t="str">
            <v>T2227A</v>
          </cell>
          <cell r="H8183" t="str">
            <v>Brake Pad Set, disc brake</v>
          </cell>
          <cell r="I8183" t="str">
            <v>Asian range</v>
          </cell>
          <cell r="J8183" t="str">
            <v>Brake Friction</v>
          </cell>
          <cell r="K8183" t="str">
            <v>TW</v>
          </cell>
          <cell r="L8183" t="str">
            <v>H</v>
          </cell>
          <cell r="N8183" t="str">
            <v>upon request</v>
          </cell>
          <cell r="O8183" t="str">
            <v>country restriction</v>
          </cell>
          <cell r="P8183" t="str">
            <v>T2227A</v>
          </cell>
          <cell r="Q8183" t="str">
            <v>-</v>
          </cell>
          <cell r="R818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3" t="str">
            <v/>
          </cell>
          <cell r="Z8183" t="str">
            <v/>
          </cell>
          <cell r="AC8183" t="str">
            <v/>
          </cell>
          <cell r="AD8183" t="str">
            <v/>
          </cell>
          <cell r="AE8183">
            <v>152</v>
          </cell>
          <cell r="AF8183">
            <v>88</v>
          </cell>
          <cell r="AG8183">
            <v>84</v>
          </cell>
          <cell r="AH8183">
            <v>1474</v>
          </cell>
          <cell r="AI8183">
            <v>1421</v>
          </cell>
          <cell r="AJ8183">
            <v>1474</v>
          </cell>
          <cell r="AK8183">
            <v>1421</v>
          </cell>
          <cell r="AL8183">
            <v>4</v>
          </cell>
          <cell r="AM8183">
            <v>1</v>
          </cell>
        </row>
        <row r="8184">
          <cell r="F8184">
            <v>355030051</v>
          </cell>
          <cell r="G8184" t="str">
            <v>T2230A</v>
          </cell>
          <cell r="H8184" t="str">
            <v>Brake Pad Set, disc brake</v>
          </cell>
          <cell r="I8184" t="str">
            <v>Asian range</v>
          </cell>
          <cell r="J8184" t="str">
            <v>Brake Friction</v>
          </cell>
          <cell r="K8184" t="str">
            <v>TW</v>
          </cell>
          <cell r="L8184" t="str">
            <v>H</v>
          </cell>
          <cell r="N8184" t="str">
            <v>upon request</v>
          </cell>
          <cell r="O8184" t="str">
            <v>country restriction</v>
          </cell>
          <cell r="P8184" t="str">
            <v>T2230A</v>
          </cell>
          <cell r="Q8184" t="str">
            <v>-</v>
          </cell>
          <cell r="R818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4" t="str">
            <v/>
          </cell>
          <cell r="Z8184" t="str">
            <v/>
          </cell>
          <cell r="AC8184" t="str">
            <v/>
          </cell>
          <cell r="AD8184" t="str">
            <v/>
          </cell>
          <cell r="AE8184">
            <v>180</v>
          </cell>
          <cell r="AF8184">
            <v>81</v>
          </cell>
          <cell r="AG8184">
            <v>80</v>
          </cell>
          <cell r="AH8184">
            <v>1972</v>
          </cell>
          <cell r="AI8184">
            <v>1882</v>
          </cell>
          <cell r="AJ8184">
            <v>1972</v>
          </cell>
          <cell r="AK8184">
            <v>1882</v>
          </cell>
          <cell r="AL8184">
            <v>4</v>
          </cell>
          <cell r="AM8184">
            <v>1</v>
          </cell>
        </row>
        <row r="8185">
          <cell r="F8185">
            <v>355030061</v>
          </cell>
          <cell r="G8185" t="str">
            <v>T1877A</v>
          </cell>
          <cell r="H8185" t="str">
            <v>Brake Pad Set, disc brake</v>
          </cell>
          <cell r="I8185" t="str">
            <v>Asian range</v>
          </cell>
          <cell r="J8185" t="str">
            <v>Brake Friction</v>
          </cell>
          <cell r="K8185" t="str">
            <v>TW</v>
          </cell>
          <cell r="L8185" t="str">
            <v>H</v>
          </cell>
          <cell r="N8185" t="str">
            <v>upon request</v>
          </cell>
          <cell r="O8185" t="str">
            <v>country restriction</v>
          </cell>
          <cell r="P8185" t="str">
            <v>T1877A</v>
          </cell>
          <cell r="Q8185" t="str">
            <v>-</v>
          </cell>
          <cell r="R818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5" t="str">
            <v/>
          </cell>
          <cell r="Z8185" t="str">
            <v/>
          </cell>
          <cell r="AC8185" t="str">
            <v/>
          </cell>
          <cell r="AD8185" t="str">
            <v/>
          </cell>
          <cell r="AE8185">
            <v>209</v>
          </cell>
          <cell r="AF8185">
            <v>134</v>
          </cell>
          <cell r="AG8185">
            <v>88</v>
          </cell>
          <cell r="AH8185">
            <v>2124</v>
          </cell>
          <cell r="AI8185">
            <v>2014</v>
          </cell>
          <cell r="AJ8185">
            <v>2124</v>
          </cell>
          <cell r="AK8185">
            <v>2014</v>
          </cell>
          <cell r="AL8185">
            <v>4</v>
          </cell>
          <cell r="AM8185">
            <v>1</v>
          </cell>
        </row>
        <row r="8186">
          <cell r="F8186">
            <v>355030071</v>
          </cell>
          <cell r="G8186" t="str">
            <v>T2226A</v>
          </cell>
          <cell r="H8186" t="str">
            <v>Brake Pad Set, disc brake</v>
          </cell>
          <cell r="I8186" t="str">
            <v>Asian range</v>
          </cell>
          <cell r="J8186" t="str">
            <v>Brake Friction</v>
          </cell>
          <cell r="K8186" t="str">
            <v>TW</v>
          </cell>
          <cell r="L8186" t="str">
            <v>H</v>
          </cell>
          <cell r="N8186" t="str">
            <v>upon request</v>
          </cell>
          <cell r="O8186" t="str">
            <v>country restriction</v>
          </cell>
          <cell r="P8186" t="str">
            <v>T2226A</v>
          </cell>
          <cell r="Q8186" t="str">
            <v>-</v>
          </cell>
          <cell r="R818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6" t="str">
            <v/>
          </cell>
          <cell r="Z8186" t="str">
            <v/>
          </cell>
          <cell r="AC8186" t="str">
            <v/>
          </cell>
          <cell r="AD8186" t="str">
            <v/>
          </cell>
          <cell r="AE8186">
            <v>180</v>
          </cell>
          <cell r="AF8186">
            <v>81</v>
          </cell>
          <cell r="AG8186">
            <v>80</v>
          </cell>
          <cell r="AH8186">
            <v>1814</v>
          </cell>
          <cell r="AI8186">
            <v>1724</v>
          </cell>
          <cell r="AJ8186">
            <v>1814</v>
          </cell>
          <cell r="AK8186">
            <v>1724</v>
          </cell>
          <cell r="AL8186">
            <v>4</v>
          </cell>
          <cell r="AM8186">
            <v>1</v>
          </cell>
        </row>
        <row r="8187">
          <cell r="F8187">
            <v>355030081</v>
          </cell>
          <cell r="G8187" t="str">
            <v>T2381A</v>
          </cell>
          <cell r="H8187" t="str">
            <v>Brake Pad Set, disc brake</v>
          </cell>
          <cell r="I8187" t="str">
            <v>Asian range</v>
          </cell>
          <cell r="J8187" t="str">
            <v>Brake Friction</v>
          </cell>
          <cell r="K8187" t="str">
            <v>TW</v>
          </cell>
          <cell r="L8187" t="str">
            <v>H</v>
          </cell>
          <cell r="N8187" t="str">
            <v>upon request</v>
          </cell>
          <cell r="O8187" t="str">
            <v>country restriction</v>
          </cell>
          <cell r="P8187" t="str">
            <v>T2381A</v>
          </cell>
          <cell r="Q8187" t="str">
            <v>-</v>
          </cell>
          <cell r="R818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7" t="str">
            <v/>
          </cell>
          <cell r="Z8187" t="str">
            <v/>
          </cell>
          <cell r="AC8187" t="str">
            <v/>
          </cell>
          <cell r="AD8187" t="str">
            <v/>
          </cell>
          <cell r="AE8187">
            <v>152</v>
          </cell>
          <cell r="AF8187">
            <v>88</v>
          </cell>
          <cell r="AG8187">
            <v>84</v>
          </cell>
          <cell r="AH8187">
            <v>1175</v>
          </cell>
          <cell r="AI8187">
            <v>1122</v>
          </cell>
          <cell r="AJ8187">
            <v>1175</v>
          </cell>
          <cell r="AK8187">
            <v>1122</v>
          </cell>
          <cell r="AL8187">
            <v>4</v>
          </cell>
          <cell r="AM8187">
            <v>1</v>
          </cell>
        </row>
        <row r="8188">
          <cell r="F8188">
            <v>355030091</v>
          </cell>
          <cell r="G8188" t="str">
            <v>T1547A</v>
          </cell>
          <cell r="H8188" t="str">
            <v>Brake Pad Set, disc brake</v>
          </cell>
          <cell r="I8188" t="str">
            <v>Asian range</v>
          </cell>
          <cell r="J8188" t="str">
            <v>Brake Friction</v>
          </cell>
          <cell r="K8188" t="str">
            <v>TW</v>
          </cell>
          <cell r="L8188" t="str">
            <v>H</v>
          </cell>
          <cell r="N8188" t="str">
            <v>upon request</v>
          </cell>
          <cell r="O8188" t="str">
            <v>country restriction</v>
          </cell>
          <cell r="P8188" t="str">
            <v>T1547A</v>
          </cell>
          <cell r="Q8188" t="str">
            <v>-</v>
          </cell>
          <cell r="R818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8" t="str">
            <v/>
          </cell>
          <cell r="Z8188" t="str">
            <v/>
          </cell>
          <cell r="AC8188" t="str">
            <v/>
          </cell>
          <cell r="AD8188" t="str">
            <v/>
          </cell>
          <cell r="AE8188">
            <v>180</v>
          </cell>
          <cell r="AF8188">
            <v>81</v>
          </cell>
          <cell r="AG8188">
            <v>80</v>
          </cell>
          <cell r="AH8188">
            <v>1904</v>
          </cell>
          <cell r="AI8188">
            <v>1814</v>
          </cell>
          <cell r="AJ8188">
            <v>1904</v>
          </cell>
          <cell r="AK8188">
            <v>1814</v>
          </cell>
          <cell r="AL8188">
            <v>4</v>
          </cell>
          <cell r="AM8188">
            <v>1</v>
          </cell>
        </row>
        <row r="8189">
          <cell r="F8189">
            <v>355030101</v>
          </cell>
          <cell r="G8189" t="str">
            <v>T2178A</v>
          </cell>
          <cell r="H8189" t="str">
            <v>Brake Pad Set, disc brake</v>
          </cell>
          <cell r="I8189" t="str">
            <v>Asian range</v>
          </cell>
          <cell r="J8189" t="str">
            <v>Brake Friction</v>
          </cell>
          <cell r="K8189" t="str">
            <v>TW</v>
          </cell>
          <cell r="L8189" t="str">
            <v>H</v>
          </cell>
          <cell r="N8189" t="str">
            <v>upon request</v>
          </cell>
          <cell r="O8189" t="str">
            <v>country restriction</v>
          </cell>
          <cell r="P8189" t="str">
            <v>T2178A</v>
          </cell>
          <cell r="Q8189" t="str">
            <v>-</v>
          </cell>
          <cell r="R818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89" t="str">
            <v/>
          </cell>
          <cell r="Z8189" t="str">
            <v/>
          </cell>
          <cell r="AA8189">
            <v>8.0299999999999994</v>
          </cell>
          <cell r="AB8189">
            <v>6.3039390088945355</v>
          </cell>
          <cell r="AC8189" t="str">
            <v>price reduction non mover</v>
          </cell>
          <cell r="AD8189">
            <v>43910</v>
          </cell>
          <cell r="AE8189">
            <v>180</v>
          </cell>
          <cell r="AF8189">
            <v>81</v>
          </cell>
          <cell r="AG8189">
            <v>80</v>
          </cell>
          <cell r="AH8189">
            <v>1886</v>
          </cell>
          <cell r="AI8189">
            <v>1796</v>
          </cell>
          <cell r="AJ8189">
            <v>1886</v>
          </cell>
          <cell r="AK8189">
            <v>1796</v>
          </cell>
          <cell r="AL8189">
            <v>4</v>
          </cell>
          <cell r="AM8189">
            <v>1</v>
          </cell>
        </row>
        <row r="8190">
          <cell r="F8190">
            <v>355030111</v>
          </cell>
          <cell r="G8190" t="str">
            <v>T1555A</v>
          </cell>
          <cell r="H8190" t="str">
            <v>Brake Pad Set, disc brake</v>
          </cell>
          <cell r="I8190" t="str">
            <v>Asian range</v>
          </cell>
          <cell r="J8190" t="str">
            <v>Brake Friction</v>
          </cell>
          <cell r="K8190" t="str">
            <v>TW</v>
          </cell>
          <cell r="L8190" t="str">
            <v>H</v>
          </cell>
          <cell r="N8190" t="str">
            <v>upon request</v>
          </cell>
          <cell r="O8190" t="str">
            <v>country restriction</v>
          </cell>
          <cell r="P8190" t="str">
            <v>T1555A</v>
          </cell>
          <cell r="Q8190" t="str">
            <v>-</v>
          </cell>
          <cell r="R819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0" t="str">
            <v/>
          </cell>
          <cell r="Z8190" t="str">
            <v/>
          </cell>
          <cell r="AC8190" t="str">
            <v/>
          </cell>
          <cell r="AD8190" t="str">
            <v/>
          </cell>
          <cell r="AE8190">
            <v>152</v>
          </cell>
          <cell r="AF8190">
            <v>88</v>
          </cell>
          <cell r="AG8190">
            <v>84</v>
          </cell>
          <cell r="AH8190">
            <v>1485</v>
          </cell>
          <cell r="AI8190">
            <v>1432</v>
          </cell>
          <cell r="AJ8190">
            <v>1485</v>
          </cell>
          <cell r="AK8190">
            <v>1432</v>
          </cell>
          <cell r="AL8190">
            <v>4</v>
          </cell>
          <cell r="AM8190">
            <v>1</v>
          </cell>
        </row>
        <row r="8191">
          <cell r="F8191">
            <v>355030121</v>
          </cell>
          <cell r="G8191" t="str">
            <v>T5158A</v>
          </cell>
          <cell r="H8191" t="str">
            <v>Brake Pad Set, disc brake</v>
          </cell>
          <cell r="I8191" t="str">
            <v>Asian range</v>
          </cell>
          <cell r="J8191" t="str">
            <v>Brake Friction</v>
          </cell>
          <cell r="K8191" t="str">
            <v>TW</v>
          </cell>
          <cell r="L8191" t="str">
            <v>H</v>
          </cell>
          <cell r="N8191" t="str">
            <v>upon request</v>
          </cell>
          <cell r="O8191" t="str">
            <v>country restriction</v>
          </cell>
          <cell r="P8191" t="str">
            <v>T5158A</v>
          </cell>
          <cell r="Q8191" t="str">
            <v>-</v>
          </cell>
          <cell r="R819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1" t="str">
            <v/>
          </cell>
          <cell r="Z8191" t="str">
            <v/>
          </cell>
          <cell r="AC8191" t="str">
            <v/>
          </cell>
          <cell r="AD8191" t="str">
            <v/>
          </cell>
          <cell r="AE8191">
            <v>125</v>
          </cell>
          <cell r="AF8191">
            <v>81</v>
          </cell>
          <cell r="AG8191">
            <v>80</v>
          </cell>
          <cell r="AH8191">
            <v>1117</v>
          </cell>
          <cell r="AI8191">
            <v>1092</v>
          </cell>
          <cell r="AJ8191">
            <v>1117</v>
          </cell>
          <cell r="AK8191">
            <v>1092</v>
          </cell>
          <cell r="AL8191">
            <v>4</v>
          </cell>
          <cell r="AM8191">
            <v>1</v>
          </cell>
        </row>
        <row r="8192">
          <cell r="F8192">
            <v>355030131</v>
          </cell>
          <cell r="G8192" t="str">
            <v>T1981A</v>
          </cell>
          <cell r="H8192" t="str">
            <v>Brake Pad Set, disc brake</v>
          </cell>
          <cell r="I8192" t="str">
            <v>Asian range</v>
          </cell>
          <cell r="J8192" t="str">
            <v>Brake Friction</v>
          </cell>
          <cell r="K8192" t="str">
            <v>TW</v>
          </cell>
          <cell r="L8192" t="str">
            <v>H</v>
          </cell>
          <cell r="N8192" t="str">
            <v>phasing out</v>
          </cell>
          <cell r="O8192" t="str">
            <v>country restriction</v>
          </cell>
          <cell r="P8192" t="str">
            <v>T1981A</v>
          </cell>
          <cell r="Q8192" t="str">
            <v>8DB 355 027-161</v>
          </cell>
          <cell r="R819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2" t="str">
            <v/>
          </cell>
          <cell r="Z8192" t="str">
            <v/>
          </cell>
          <cell r="AC8192" t="str">
            <v/>
          </cell>
          <cell r="AD8192" t="str">
            <v/>
          </cell>
          <cell r="AE8192">
            <v>152</v>
          </cell>
          <cell r="AF8192">
            <v>88</v>
          </cell>
          <cell r="AG8192">
            <v>84</v>
          </cell>
          <cell r="AH8192">
            <v>1355</v>
          </cell>
          <cell r="AI8192">
            <v>1302</v>
          </cell>
          <cell r="AJ8192">
            <v>1355</v>
          </cell>
          <cell r="AK8192">
            <v>1302</v>
          </cell>
          <cell r="AL8192">
            <v>4</v>
          </cell>
          <cell r="AM8192">
            <v>1</v>
          </cell>
        </row>
        <row r="8193">
          <cell r="F8193">
            <v>355030141</v>
          </cell>
          <cell r="G8193" t="str">
            <v>T5064A</v>
          </cell>
          <cell r="H8193" t="str">
            <v>Brake Pad Set, disc brake</v>
          </cell>
          <cell r="I8193" t="str">
            <v>Asian range</v>
          </cell>
          <cell r="J8193" t="str">
            <v>Brake Friction</v>
          </cell>
          <cell r="K8193" t="str">
            <v>TW</v>
          </cell>
          <cell r="L8193" t="str">
            <v>H</v>
          </cell>
          <cell r="N8193" t="str">
            <v>upon request</v>
          </cell>
          <cell r="O8193" t="str">
            <v>country restriction</v>
          </cell>
          <cell r="P8193" t="str">
            <v>T5064A</v>
          </cell>
          <cell r="Q8193" t="str">
            <v>-</v>
          </cell>
          <cell r="R819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3" t="str">
            <v/>
          </cell>
          <cell r="Z8193" t="str">
            <v/>
          </cell>
          <cell r="AC8193" t="str">
            <v/>
          </cell>
          <cell r="AD8193" t="str">
            <v/>
          </cell>
          <cell r="AE8193">
            <v>125</v>
          </cell>
          <cell r="AF8193">
            <v>81</v>
          </cell>
          <cell r="AG8193">
            <v>80</v>
          </cell>
          <cell r="AH8193">
            <v>1058</v>
          </cell>
          <cell r="AI8193">
            <v>1033</v>
          </cell>
          <cell r="AJ8193">
            <v>1058</v>
          </cell>
          <cell r="AK8193">
            <v>1033</v>
          </cell>
          <cell r="AL8193">
            <v>4</v>
          </cell>
          <cell r="AM8193">
            <v>1</v>
          </cell>
        </row>
        <row r="8194">
          <cell r="F8194">
            <v>355030151</v>
          </cell>
          <cell r="G8194" t="str">
            <v>T5121A</v>
          </cell>
          <cell r="H8194" t="str">
            <v>Brake Pad Set, disc brake</v>
          </cell>
          <cell r="I8194" t="str">
            <v>Asian range</v>
          </cell>
          <cell r="J8194" t="str">
            <v>Brake Friction</v>
          </cell>
          <cell r="K8194" t="str">
            <v>TW</v>
          </cell>
          <cell r="L8194" t="str">
            <v>H</v>
          </cell>
          <cell r="N8194" t="str">
            <v>upon request</v>
          </cell>
          <cell r="O8194" t="str">
            <v>country restriction</v>
          </cell>
          <cell r="P8194" t="str">
            <v>T5121A</v>
          </cell>
          <cell r="Q8194" t="str">
            <v>-</v>
          </cell>
          <cell r="R819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4" t="str">
            <v/>
          </cell>
          <cell r="Z8194" t="str">
            <v/>
          </cell>
          <cell r="AC8194" t="str">
            <v/>
          </cell>
          <cell r="AD8194" t="str">
            <v/>
          </cell>
          <cell r="AE8194">
            <v>152</v>
          </cell>
          <cell r="AF8194">
            <v>88</v>
          </cell>
          <cell r="AG8194">
            <v>84</v>
          </cell>
          <cell r="AH8194">
            <v>1384</v>
          </cell>
          <cell r="AI8194">
            <v>1331</v>
          </cell>
          <cell r="AJ8194">
            <v>1384</v>
          </cell>
          <cell r="AK8194">
            <v>1331</v>
          </cell>
          <cell r="AL8194">
            <v>4</v>
          </cell>
          <cell r="AM8194">
            <v>1</v>
          </cell>
        </row>
        <row r="8195">
          <cell r="F8195">
            <v>355030161</v>
          </cell>
          <cell r="G8195" t="str">
            <v>T1255A</v>
          </cell>
          <cell r="H8195" t="str">
            <v>Brake Pad Set, disc brake</v>
          </cell>
          <cell r="I8195" t="str">
            <v>Asian range</v>
          </cell>
          <cell r="J8195" t="str">
            <v>Brake Friction</v>
          </cell>
          <cell r="K8195" t="str">
            <v>TW</v>
          </cell>
          <cell r="L8195" t="str">
            <v>H</v>
          </cell>
          <cell r="N8195" t="str">
            <v>upon request</v>
          </cell>
          <cell r="O8195" t="str">
            <v>country restriction</v>
          </cell>
          <cell r="P8195" t="str">
            <v>T1255A</v>
          </cell>
          <cell r="Q8195" t="str">
            <v>-</v>
          </cell>
          <cell r="R819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5" t="str">
            <v/>
          </cell>
          <cell r="Z8195" t="str">
            <v/>
          </cell>
          <cell r="AC8195" t="str">
            <v/>
          </cell>
          <cell r="AD8195" t="str">
            <v/>
          </cell>
          <cell r="AE8195">
            <v>125</v>
          </cell>
          <cell r="AF8195">
            <v>81</v>
          </cell>
          <cell r="AG8195">
            <v>80</v>
          </cell>
          <cell r="AH8195">
            <v>1012</v>
          </cell>
          <cell r="AI8195">
            <v>987</v>
          </cell>
          <cell r="AJ8195">
            <v>1012</v>
          </cell>
          <cell r="AK8195">
            <v>987</v>
          </cell>
          <cell r="AL8195">
            <v>4</v>
          </cell>
          <cell r="AM8195">
            <v>1</v>
          </cell>
        </row>
        <row r="8196">
          <cell r="F8196">
            <v>355030171</v>
          </cell>
          <cell r="G8196" t="str">
            <v>T2411A</v>
          </cell>
          <cell r="H8196" t="str">
            <v>Brake Pad Set, disc brake</v>
          </cell>
          <cell r="I8196" t="str">
            <v>Asian range</v>
          </cell>
          <cell r="J8196" t="str">
            <v>Brake Friction</v>
          </cell>
          <cell r="K8196" t="str">
            <v>TW</v>
          </cell>
          <cell r="L8196" t="str">
            <v>H</v>
          </cell>
          <cell r="N8196" t="str">
            <v>upon request</v>
          </cell>
          <cell r="O8196" t="str">
            <v>country restriction</v>
          </cell>
          <cell r="P8196" t="str">
            <v>T2411A</v>
          </cell>
          <cell r="Q8196" t="str">
            <v>-</v>
          </cell>
          <cell r="R819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6" t="str">
            <v/>
          </cell>
          <cell r="Z8196" t="str">
            <v/>
          </cell>
          <cell r="AC8196" t="str">
            <v/>
          </cell>
          <cell r="AD8196" t="str">
            <v/>
          </cell>
          <cell r="AE8196">
            <v>180</v>
          </cell>
          <cell r="AF8196">
            <v>81</v>
          </cell>
          <cell r="AG8196">
            <v>80</v>
          </cell>
          <cell r="AH8196">
            <v>1556</v>
          </cell>
          <cell r="AI8196">
            <v>1466</v>
          </cell>
          <cell r="AJ8196">
            <v>1556</v>
          </cell>
          <cell r="AK8196">
            <v>1466</v>
          </cell>
          <cell r="AL8196">
            <v>4</v>
          </cell>
          <cell r="AM8196">
            <v>1</v>
          </cell>
        </row>
        <row r="8197">
          <cell r="F8197">
            <v>355030181</v>
          </cell>
          <cell r="G8197" t="str">
            <v>T1601A</v>
          </cell>
          <cell r="H8197" t="str">
            <v>Brake Pad Set, disc brake</v>
          </cell>
          <cell r="I8197" t="str">
            <v>Asian range</v>
          </cell>
          <cell r="J8197" t="str">
            <v>Brake Friction</v>
          </cell>
          <cell r="K8197" t="str">
            <v>TW</v>
          </cell>
          <cell r="L8197" t="str">
            <v>H</v>
          </cell>
          <cell r="N8197" t="str">
            <v>phasing out</v>
          </cell>
          <cell r="O8197" t="str">
            <v>country restriction</v>
          </cell>
          <cell r="P8197" t="str">
            <v>T1601A</v>
          </cell>
          <cell r="Q8197" t="str">
            <v>8DB 355 028-541</v>
          </cell>
          <cell r="R819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7" t="str">
            <v/>
          </cell>
          <cell r="Z8197" t="str">
            <v/>
          </cell>
          <cell r="AC8197" t="str">
            <v/>
          </cell>
          <cell r="AD8197" t="str">
            <v/>
          </cell>
          <cell r="AE8197">
            <v>152</v>
          </cell>
          <cell r="AF8197">
            <v>88</v>
          </cell>
          <cell r="AG8197">
            <v>84</v>
          </cell>
          <cell r="AH8197">
            <v>1374</v>
          </cell>
          <cell r="AI8197">
            <v>1321</v>
          </cell>
          <cell r="AJ8197">
            <v>1374</v>
          </cell>
          <cell r="AK8197">
            <v>1321</v>
          </cell>
          <cell r="AL8197">
            <v>4</v>
          </cell>
          <cell r="AM8197">
            <v>1</v>
          </cell>
        </row>
        <row r="8198">
          <cell r="F8198">
            <v>355030191</v>
          </cell>
          <cell r="G8198" t="str">
            <v>T1397A</v>
          </cell>
          <cell r="H8198" t="str">
            <v>Brake Pad Set, disc brake</v>
          </cell>
          <cell r="I8198" t="str">
            <v>Asian range</v>
          </cell>
          <cell r="J8198" t="str">
            <v>Brake Friction</v>
          </cell>
          <cell r="K8198" t="str">
            <v>TW</v>
          </cell>
          <cell r="L8198" t="str">
            <v>H</v>
          </cell>
          <cell r="N8198" t="str">
            <v>upon request</v>
          </cell>
          <cell r="O8198" t="str">
            <v>country restriction</v>
          </cell>
          <cell r="P8198" t="str">
            <v>T1397A</v>
          </cell>
          <cell r="Q8198" t="str">
            <v>-</v>
          </cell>
          <cell r="R819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8" t="str">
            <v/>
          </cell>
          <cell r="Z8198" t="str">
            <v/>
          </cell>
          <cell r="AC8198" t="str">
            <v/>
          </cell>
          <cell r="AD8198" t="str">
            <v/>
          </cell>
          <cell r="AE8198">
            <v>180</v>
          </cell>
          <cell r="AF8198">
            <v>81</v>
          </cell>
          <cell r="AG8198">
            <v>80</v>
          </cell>
          <cell r="AH8198">
            <v>1882</v>
          </cell>
          <cell r="AI8198">
            <v>1792</v>
          </cell>
          <cell r="AJ8198">
            <v>1882</v>
          </cell>
          <cell r="AK8198">
            <v>1792</v>
          </cell>
          <cell r="AL8198">
            <v>4</v>
          </cell>
          <cell r="AM8198">
            <v>1</v>
          </cell>
        </row>
        <row r="8199">
          <cell r="F8199">
            <v>355030201</v>
          </cell>
          <cell r="G8199" t="str">
            <v>T1997A</v>
          </cell>
          <cell r="H8199" t="str">
            <v>Brake Pad Set, disc brake</v>
          </cell>
          <cell r="I8199" t="str">
            <v>Asian range</v>
          </cell>
          <cell r="J8199" t="str">
            <v>Brake Friction</v>
          </cell>
          <cell r="K8199" t="str">
            <v>TW</v>
          </cell>
          <cell r="L8199" t="str">
            <v>H</v>
          </cell>
          <cell r="N8199" t="str">
            <v>upon request</v>
          </cell>
          <cell r="O8199" t="str">
            <v>country restriction</v>
          </cell>
          <cell r="P8199" t="str">
            <v>T1997A</v>
          </cell>
          <cell r="Q8199" t="str">
            <v>-</v>
          </cell>
          <cell r="R819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199" t="str">
            <v/>
          </cell>
          <cell r="Z8199" t="str">
            <v/>
          </cell>
          <cell r="AC8199" t="str">
            <v/>
          </cell>
          <cell r="AD8199" t="str">
            <v/>
          </cell>
          <cell r="AE8199">
            <v>180</v>
          </cell>
          <cell r="AF8199">
            <v>81</v>
          </cell>
          <cell r="AG8199">
            <v>80</v>
          </cell>
          <cell r="AH8199">
            <v>1934</v>
          </cell>
          <cell r="AI8199">
            <v>1844</v>
          </cell>
          <cell r="AJ8199">
            <v>1934</v>
          </cell>
          <cell r="AK8199">
            <v>1844</v>
          </cell>
          <cell r="AL8199">
            <v>4</v>
          </cell>
          <cell r="AM8199">
            <v>1</v>
          </cell>
        </row>
        <row r="8200">
          <cell r="F8200">
            <v>355030211</v>
          </cell>
          <cell r="G8200" t="str">
            <v>T1612A</v>
          </cell>
          <cell r="H8200" t="str">
            <v>Brake Pad Set, disc brake</v>
          </cell>
          <cell r="I8200" t="str">
            <v>Asian range</v>
          </cell>
          <cell r="J8200" t="str">
            <v>Brake Friction</v>
          </cell>
          <cell r="K8200" t="str">
            <v>TW</v>
          </cell>
          <cell r="L8200" t="str">
            <v>H</v>
          </cell>
          <cell r="N8200" t="str">
            <v>upon request</v>
          </cell>
          <cell r="O8200" t="str">
            <v>country restriction</v>
          </cell>
          <cell r="P8200" t="str">
            <v>T1612A</v>
          </cell>
          <cell r="Q8200" t="str">
            <v>-</v>
          </cell>
          <cell r="R820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0" t="str">
            <v/>
          </cell>
          <cell r="Z8200" t="str">
            <v/>
          </cell>
          <cell r="AC8200" t="str">
            <v/>
          </cell>
          <cell r="AD8200" t="str">
            <v/>
          </cell>
          <cell r="AE8200">
            <v>152</v>
          </cell>
          <cell r="AF8200">
            <v>88</v>
          </cell>
          <cell r="AG8200">
            <v>84</v>
          </cell>
          <cell r="AH8200">
            <v>1509</v>
          </cell>
          <cell r="AI8200">
            <v>1456</v>
          </cell>
          <cell r="AJ8200">
            <v>1509</v>
          </cell>
          <cell r="AK8200">
            <v>1456</v>
          </cell>
          <cell r="AL8200">
            <v>4</v>
          </cell>
          <cell r="AM8200">
            <v>1</v>
          </cell>
        </row>
        <row r="8201">
          <cell r="F8201">
            <v>355030221</v>
          </cell>
          <cell r="G8201" t="str">
            <v>T1566A</v>
          </cell>
          <cell r="H8201" t="str">
            <v>Brake Pad Set, disc brake</v>
          </cell>
          <cell r="I8201" t="str">
            <v>Asian range</v>
          </cell>
          <cell r="J8201" t="str">
            <v>Brake Friction</v>
          </cell>
          <cell r="K8201" t="str">
            <v>TW</v>
          </cell>
          <cell r="L8201" t="str">
            <v>H</v>
          </cell>
          <cell r="N8201" t="str">
            <v>upon request</v>
          </cell>
          <cell r="O8201" t="str">
            <v>country restriction</v>
          </cell>
          <cell r="P8201" t="str">
            <v>T1566A</v>
          </cell>
          <cell r="Q8201" t="str">
            <v>-</v>
          </cell>
          <cell r="R820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1" t="str">
            <v/>
          </cell>
          <cell r="Z8201" t="str">
            <v/>
          </cell>
          <cell r="AC8201" t="str">
            <v/>
          </cell>
          <cell r="AD8201" t="str">
            <v/>
          </cell>
          <cell r="AE8201">
            <v>180</v>
          </cell>
          <cell r="AF8201">
            <v>81</v>
          </cell>
          <cell r="AG8201">
            <v>80</v>
          </cell>
          <cell r="AH8201">
            <v>1742</v>
          </cell>
          <cell r="AI8201">
            <v>1652</v>
          </cell>
          <cell r="AJ8201">
            <v>1742</v>
          </cell>
          <cell r="AK8201">
            <v>1652</v>
          </cell>
          <cell r="AL8201">
            <v>4</v>
          </cell>
          <cell r="AM8201">
            <v>1</v>
          </cell>
        </row>
        <row r="8202">
          <cell r="F8202">
            <v>355030231</v>
          </cell>
          <cell r="G8202" t="str">
            <v>T2154A</v>
          </cell>
          <cell r="H8202" t="str">
            <v>Brake Pad Set, disc brake</v>
          </cell>
          <cell r="I8202" t="str">
            <v>Asian range</v>
          </cell>
          <cell r="J8202" t="str">
            <v>Brake Friction</v>
          </cell>
          <cell r="K8202" t="str">
            <v>TW</v>
          </cell>
          <cell r="L8202" t="str">
            <v>H</v>
          </cell>
          <cell r="N8202" t="str">
            <v>upon request</v>
          </cell>
          <cell r="O8202" t="str">
            <v>country restriction</v>
          </cell>
          <cell r="P8202" t="str">
            <v>T2154A</v>
          </cell>
          <cell r="Q8202" t="str">
            <v>-</v>
          </cell>
          <cell r="R820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2" t="str">
            <v/>
          </cell>
          <cell r="Z8202" t="str">
            <v/>
          </cell>
          <cell r="AC8202" t="str">
            <v/>
          </cell>
          <cell r="AD8202" t="str">
            <v/>
          </cell>
          <cell r="AE8202">
            <v>125</v>
          </cell>
          <cell r="AF8202">
            <v>81</v>
          </cell>
          <cell r="AG8202">
            <v>80</v>
          </cell>
          <cell r="AH8202">
            <v>1235</v>
          </cell>
          <cell r="AI8202">
            <v>1210</v>
          </cell>
          <cell r="AJ8202">
            <v>1235</v>
          </cell>
          <cell r="AK8202">
            <v>1210</v>
          </cell>
          <cell r="AL8202">
            <v>4</v>
          </cell>
          <cell r="AM8202">
            <v>1</v>
          </cell>
        </row>
        <row r="8203">
          <cell r="F8203">
            <v>355030241</v>
          </cell>
          <cell r="G8203" t="str">
            <v>T1404A</v>
          </cell>
          <cell r="H8203" t="str">
            <v>Brake Pad Set, disc brake</v>
          </cell>
          <cell r="I8203" t="str">
            <v>Asian range</v>
          </cell>
          <cell r="J8203" t="str">
            <v>Brake Friction</v>
          </cell>
          <cell r="K8203" t="str">
            <v>TW</v>
          </cell>
          <cell r="L8203" t="str">
            <v>H</v>
          </cell>
          <cell r="N8203" t="str">
            <v>upon request</v>
          </cell>
          <cell r="O8203" t="str">
            <v>country restriction</v>
          </cell>
          <cell r="P8203" t="str">
            <v>T1404A</v>
          </cell>
          <cell r="Q8203" t="str">
            <v>-</v>
          </cell>
          <cell r="R820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3" t="str">
            <v/>
          </cell>
          <cell r="Z8203" t="str">
            <v/>
          </cell>
          <cell r="AA8203">
            <v>8.41</v>
          </cell>
          <cell r="AB8203">
            <v>6.6031766200762387</v>
          </cell>
          <cell r="AC8203" t="str">
            <v>price reduction non mover</v>
          </cell>
          <cell r="AD8203">
            <v>43910</v>
          </cell>
          <cell r="AE8203">
            <v>152</v>
          </cell>
          <cell r="AF8203">
            <v>88</v>
          </cell>
          <cell r="AG8203">
            <v>84</v>
          </cell>
          <cell r="AH8203">
            <v>1344</v>
          </cell>
          <cell r="AI8203">
            <v>1291</v>
          </cell>
          <cell r="AJ8203">
            <v>1344</v>
          </cell>
          <cell r="AK8203">
            <v>1291</v>
          </cell>
          <cell r="AL8203">
            <v>4</v>
          </cell>
          <cell r="AM8203">
            <v>1</v>
          </cell>
        </row>
        <row r="8204">
          <cell r="F8204">
            <v>355030261</v>
          </cell>
          <cell r="G8204" t="str">
            <v>T1521A</v>
          </cell>
          <cell r="H8204" t="str">
            <v>Brake Pad Set, disc brake</v>
          </cell>
          <cell r="I8204" t="str">
            <v>Asian range</v>
          </cell>
          <cell r="J8204" t="str">
            <v>Brake Friction</v>
          </cell>
          <cell r="K8204" t="str">
            <v>TW</v>
          </cell>
          <cell r="L8204" t="str">
            <v>H</v>
          </cell>
          <cell r="N8204" t="str">
            <v>upon request</v>
          </cell>
          <cell r="O8204" t="str">
            <v>country restriction</v>
          </cell>
          <cell r="P8204" t="str">
            <v>T1521A</v>
          </cell>
          <cell r="Q8204" t="str">
            <v>-</v>
          </cell>
          <cell r="R820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4" t="str">
            <v/>
          </cell>
          <cell r="Z8204" t="str">
            <v/>
          </cell>
          <cell r="AC8204" t="str">
            <v/>
          </cell>
          <cell r="AD8204" t="str">
            <v/>
          </cell>
          <cell r="AE8204">
            <v>125</v>
          </cell>
          <cell r="AF8204">
            <v>81</v>
          </cell>
          <cell r="AG8204">
            <v>80</v>
          </cell>
          <cell r="AH8204">
            <v>987</v>
          </cell>
          <cell r="AI8204">
            <v>962</v>
          </cell>
          <cell r="AJ8204">
            <v>987</v>
          </cell>
          <cell r="AK8204">
            <v>962</v>
          </cell>
          <cell r="AL8204">
            <v>4</v>
          </cell>
          <cell r="AM8204">
            <v>1</v>
          </cell>
        </row>
        <row r="8205">
          <cell r="F8205">
            <v>355030271</v>
          </cell>
          <cell r="G8205" t="str">
            <v>T1491A</v>
          </cell>
          <cell r="H8205" t="str">
            <v>Brake Pad Set, disc brake</v>
          </cell>
          <cell r="I8205" t="str">
            <v>Asian range</v>
          </cell>
          <cell r="J8205" t="str">
            <v>Brake Friction</v>
          </cell>
          <cell r="K8205" t="str">
            <v>TW</v>
          </cell>
          <cell r="L8205" t="str">
            <v>H</v>
          </cell>
          <cell r="N8205" t="str">
            <v>no longer active</v>
          </cell>
          <cell r="O8205" t="str">
            <v>country restriction</v>
          </cell>
          <cell r="P8205" t="str">
            <v>T1491A</v>
          </cell>
          <cell r="Q8205" t="str">
            <v>8DB 355 026-951</v>
          </cell>
          <cell r="R820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5" t="str">
            <v/>
          </cell>
          <cell r="Z8205" t="str">
            <v/>
          </cell>
          <cell r="AC8205" t="str">
            <v/>
          </cell>
          <cell r="AD8205" t="str">
            <v/>
          </cell>
          <cell r="AE8205">
            <v>180</v>
          </cell>
          <cell r="AF8205">
            <v>81</v>
          </cell>
          <cell r="AG8205">
            <v>80</v>
          </cell>
          <cell r="AH8205">
            <v>2002</v>
          </cell>
          <cell r="AI8205">
            <v>1912</v>
          </cell>
          <cell r="AJ8205">
            <v>2002</v>
          </cell>
          <cell r="AK8205">
            <v>1912</v>
          </cell>
          <cell r="AL8205">
            <v>4</v>
          </cell>
          <cell r="AM8205">
            <v>1</v>
          </cell>
        </row>
        <row r="8206">
          <cell r="F8206">
            <v>355030281</v>
          </cell>
          <cell r="G8206" t="str">
            <v>T1692A</v>
          </cell>
          <cell r="H8206" t="str">
            <v>Brake Pad Set, disc brake</v>
          </cell>
          <cell r="I8206" t="str">
            <v>Asian range</v>
          </cell>
          <cell r="J8206" t="str">
            <v>Brake Friction</v>
          </cell>
          <cell r="K8206" t="str">
            <v>TW</v>
          </cell>
          <cell r="L8206" t="str">
            <v>H</v>
          </cell>
          <cell r="N8206" t="str">
            <v>upon request</v>
          </cell>
          <cell r="O8206" t="str">
            <v>country restriction</v>
          </cell>
          <cell r="P8206" t="str">
            <v>T1692A</v>
          </cell>
          <cell r="Q8206" t="str">
            <v>-</v>
          </cell>
          <cell r="R820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6" t="str">
            <v/>
          </cell>
          <cell r="Z8206" t="str">
            <v/>
          </cell>
          <cell r="AC8206" t="str">
            <v/>
          </cell>
          <cell r="AD8206" t="str">
            <v/>
          </cell>
          <cell r="AE8206">
            <v>125</v>
          </cell>
          <cell r="AF8206">
            <v>81</v>
          </cell>
          <cell r="AG8206">
            <v>80</v>
          </cell>
          <cell r="AH8206">
            <v>1329</v>
          </cell>
          <cell r="AI8206">
            <v>1304</v>
          </cell>
          <cell r="AJ8206">
            <v>1329</v>
          </cell>
          <cell r="AK8206">
            <v>1304</v>
          </cell>
          <cell r="AL8206">
            <v>4</v>
          </cell>
          <cell r="AM8206">
            <v>1</v>
          </cell>
        </row>
        <row r="8207">
          <cell r="F8207">
            <v>355030301</v>
          </cell>
          <cell r="G8207" t="str">
            <v>T2138A</v>
          </cell>
          <cell r="H8207" t="str">
            <v>Brake Pad Set, disc brake</v>
          </cell>
          <cell r="I8207" t="str">
            <v>Asian range</v>
          </cell>
          <cell r="J8207" t="str">
            <v>Brake Friction</v>
          </cell>
          <cell r="K8207" t="str">
            <v>TW</v>
          </cell>
          <cell r="L8207" t="str">
            <v>H</v>
          </cell>
          <cell r="N8207" t="str">
            <v>upon request</v>
          </cell>
          <cell r="O8207" t="str">
            <v>country restriction</v>
          </cell>
          <cell r="P8207" t="str">
            <v>T2138A</v>
          </cell>
          <cell r="Q8207" t="str">
            <v>-</v>
          </cell>
          <cell r="R820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7" t="str">
            <v/>
          </cell>
          <cell r="Z8207" t="str">
            <v/>
          </cell>
          <cell r="AC8207" t="str">
            <v/>
          </cell>
          <cell r="AD8207" t="str">
            <v/>
          </cell>
          <cell r="AE8207">
            <v>125</v>
          </cell>
          <cell r="AF8207">
            <v>81</v>
          </cell>
          <cell r="AG8207">
            <v>80</v>
          </cell>
          <cell r="AH8207">
            <v>1068</v>
          </cell>
          <cell r="AI8207">
            <v>1043</v>
          </cell>
          <cell r="AJ8207">
            <v>1068</v>
          </cell>
          <cell r="AK8207">
            <v>1043</v>
          </cell>
          <cell r="AL8207">
            <v>4</v>
          </cell>
          <cell r="AM8207">
            <v>1</v>
          </cell>
        </row>
        <row r="8208">
          <cell r="F8208">
            <v>355030311</v>
          </cell>
          <cell r="G8208" t="str">
            <v>T2061A</v>
          </cell>
          <cell r="H8208" t="str">
            <v>Brake Pad Set, disc brake</v>
          </cell>
          <cell r="I8208" t="str">
            <v>Asian range</v>
          </cell>
          <cell r="J8208" t="str">
            <v>Brake Friction</v>
          </cell>
          <cell r="K8208" t="str">
            <v>TW</v>
          </cell>
          <cell r="L8208" t="str">
            <v>H</v>
          </cell>
          <cell r="N8208" t="str">
            <v>phasing out</v>
          </cell>
          <cell r="O8208" t="str">
            <v>country restriction</v>
          </cell>
          <cell r="P8208" t="str">
            <v>T2061A</v>
          </cell>
          <cell r="Q8208" t="str">
            <v>8DB 355 028-571</v>
          </cell>
          <cell r="R820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8" t="str">
            <v/>
          </cell>
          <cell r="Z8208" t="str">
            <v/>
          </cell>
          <cell r="AC8208" t="str">
            <v/>
          </cell>
          <cell r="AD8208" t="str">
            <v/>
          </cell>
          <cell r="AE8208">
            <v>152</v>
          </cell>
          <cell r="AF8208">
            <v>88</v>
          </cell>
          <cell r="AG8208">
            <v>84</v>
          </cell>
          <cell r="AH8208">
            <v>1509</v>
          </cell>
          <cell r="AI8208">
            <v>1456</v>
          </cell>
          <cell r="AJ8208">
            <v>1509</v>
          </cell>
          <cell r="AK8208">
            <v>1456</v>
          </cell>
          <cell r="AL8208">
            <v>4</v>
          </cell>
          <cell r="AM8208">
            <v>1</v>
          </cell>
        </row>
        <row r="8209">
          <cell r="F8209">
            <v>355030321</v>
          </cell>
          <cell r="G8209" t="str">
            <v>T1595A</v>
          </cell>
          <cell r="H8209" t="str">
            <v>Brake Pad Set, disc brake</v>
          </cell>
          <cell r="I8209" t="str">
            <v>Asian range</v>
          </cell>
          <cell r="J8209" t="str">
            <v>Brake Friction</v>
          </cell>
          <cell r="K8209" t="str">
            <v>TW</v>
          </cell>
          <cell r="L8209" t="str">
            <v>H</v>
          </cell>
          <cell r="N8209" t="str">
            <v>upon request</v>
          </cell>
          <cell r="O8209" t="str">
            <v>country restriction</v>
          </cell>
          <cell r="P8209" t="str">
            <v>T1595A</v>
          </cell>
          <cell r="Q8209" t="str">
            <v>-</v>
          </cell>
          <cell r="R820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09" t="str">
            <v/>
          </cell>
          <cell r="Z8209" t="str">
            <v/>
          </cell>
          <cell r="AC8209" t="str">
            <v/>
          </cell>
          <cell r="AD8209" t="str">
            <v/>
          </cell>
          <cell r="AE8209">
            <v>125</v>
          </cell>
          <cell r="AF8209">
            <v>81</v>
          </cell>
          <cell r="AG8209">
            <v>80</v>
          </cell>
          <cell r="AH8209">
            <v>1147</v>
          </cell>
          <cell r="AI8209">
            <v>1122</v>
          </cell>
          <cell r="AJ8209">
            <v>1147</v>
          </cell>
          <cell r="AK8209">
            <v>1122</v>
          </cell>
          <cell r="AL8209">
            <v>4</v>
          </cell>
          <cell r="AM8209">
            <v>1</v>
          </cell>
        </row>
        <row r="8210">
          <cell r="F8210">
            <v>355030331</v>
          </cell>
          <cell r="G8210" t="str">
            <v>T2274A</v>
          </cell>
          <cell r="H8210" t="str">
            <v>Brake Pad Set, disc brake</v>
          </cell>
          <cell r="I8210" t="str">
            <v>Asian range</v>
          </cell>
          <cell r="J8210" t="str">
            <v>Brake Friction</v>
          </cell>
          <cell r="K8210" t="str">
            <v>TW</v>
          </cell>
          <cell r="L8210" t="str">
            <v>H</v>
          </cell>
          <cell r="N8210" t="str">
            <v>upon request</v>
          </cell>
          <cell r="O8210" t="str">
            <v>country restriction</v>
          </cell>
          <cell r="P8210" t="str">
            <v>T2274A</v>
          </cell>
          <cell r="Q8210" t="str">
            <v>-</v>
          </cell>
          <cell r="R821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0" t="str">
            <v/>
          </cell>
          <cell r="Z8210" t="str">
            <v/>
          </cell>
          <cell r="AC8210" t="str">
            <v/>
          </cell>
          <cell r="AD8210" t="str">
            <v/>
          </cell>
          <cell r="AE8210">
            <v>152</v>
          </cell>
          <cell r="AF8210">
            <v>88</v>
          </cell>
          <cell r="AG8210">
            <v>84</v>
          </cell>
          <cell r="AH8210">
            <v>1500</v>
          </cell>
          <cell r="AI8210">
            <v>1447</v>
          </cell>
          <cell r="AJ8210">
            <v>1500</v>
          </cell>
          <cell r="AK8210">
            <v>1447</v>
          </cell>
          <cell r="AL8210">
            <v>4</v>
          </cell>
          <cell r="AM8210">
            <v>1</v>
          </cell>
        </row>
        <row r="8211">
          <cell r="F8211">
            <v>355030341</v>
          </cell>
          <cell r="G8211" t="str">
            <v>T1913A</v>
          </cell>
          <cell r="H8211" t="str">
            <v>Brake Pad Set, disc brake</v>
          </cell>
          <cell r="I8211" t="str">
            <v>Asian range</v>
          </cell>
          <cell r="J8211" t="str">
            <v>Brake Friction</v>
          </cell>
          <cell r="K8211" t="str">
            <v>TW</v>
          </cell>
          <cell r="L8211" t="str">
            <v>H</v>
          </cell>
          <cell r="N8211" t="str">
            <v>upon request</v>
          </cell>
          <cell r="O8211" t="str">
            <v>country restriction</v>
          </cell>
          <cell r="P8211" t="str">
            <v>T1913A</v>
          </cell>
          <cell r="Q8211" t="str">
            <v>-</v>
          </cell>
          <cell r="R821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1" t="str">
            <v/>
          </cell>
          <cell r="Z8211" t="str">
            <v/>
          </cell>
          <cell r="AA8211">
            <v>10.34</v>
          </cell>
          <cell r="AB8211">
            <v>8.1193138500635342</v>
          </cell>
          <cell r="AC8211" t="str">
            <v>price reduction non mover</v>
          </cell>
          <cell r="AD8211">
            <v>43910</v>
          </cell>
          <cell r="AE8211">
            <v>180</v>
          </cell>
          <cell r="AF8211">
            <v>81</v>
          </cell>
          <cell r="AG8211">
            <v>80</v>
          </cell>
          <cell r="AH8211">
            <v>1656</v>
          </cell>
          <cell r="AI8211">
            <v>1566</v>
          </cell>
          <cell r="AJ8211">
            <v>1656</v>
          </cell>
          <cell r="AK8211">
            <v>1566</v>
          </cell>
          <cell r="AL8211">
            <v>4</v>
          </cell>
          <cell r="AM8211">
            <v>1</v>
          </cell>
        </row>
        <row r="8212">
          <cell r="F8212">
            <v>355030351</v>
          </cell>
          <cell r="G8212" t="str">
            <v>T1729A</v>
          </cell>
          <cell r="H8212" t="str">
            <v>Brake Pad Set, disc brake</v>
          </cell>
          <cell r="I8212" t="str">
            <v>Asian range</v>
          </cell>
          <cell r="J8212" t="str">
            <v>Brake Friction</v>
          </cell>
          <cell r="K8212" t="str">
            <v>TW</v>
          </cell>
          <cell r="L8212" t="str">
            <v>H</v>
          </cell>
          <cell r="N8212" t="str">
            <v>upon request</v>
          </cell>
          <cell r="O8212" t="str">
            <v>country restriction</v>
          </cell>
          <cell r="P8212" t="str">
            <v>T1729A</v>
          </cell>
          <cell r="Q8212" t="str">
            <v>-</v>
          </cell>
          <cell r="R821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2" t="str">
            <v/>
          </cell>
          <cell r="Z8212" t="str">
            <v/>
          </cell>
          <cell r="AC8212" t="str">
            <v/>
          </cell>
          <cell r="AD8212" t="str">
            <v/>
          </cell>
          <cell r="AE8212">
            <v>125</v>
          </cell>
          <cell r="AF8212">
            <v>81</v>
          </cell>
          <cell r="AG8212">
            <v>80</v>
          </cell>
          <cell r="AH8212">
            <v>1124</v>
          </cell>
          <cell r="AI8212">
            <v>1099</v>
          </cell>
          <cell r="AJ8212">
            <v>1124</v>
          </cell>
          <cell r="AK8212">
            <v>1099</v>
          </cell>
          <cell r="AL8212">
            <v>4</v>
          </cell>
          <cell r="AM8212">
            <v>1</v>
          </cell>
        </row>
        <row r="8213">
          <cell r="F8213">
            <v>355030361</v>
          </cell>
          <cell r="G8213" t="str">
            <v>T1298A</v>
          </cell>
          <cell r="H8213" t="str">
            <v>Brake Pad Set, disc brake</v>
          </cell>
          <cell r="I8213" t="str">
            <v>Asian range</v>
          </cell>
          <cell r="J8213" t="str">
            <v>Brake Friction</v>
          </cell>
          <cell r="K8213" t="str">
            <v>TW</v>
          </cell>
          <cell r="L8213" t="str">
            <v>H</v>
          </cell>
          <cell r="N8213" t="str">
            <v>upon request</v>
          </cell>
          <cell r="O8213" t="str">
            <v>country restriction</v>
          </cell>
          <cell r="P8213" t="str">
            <v>T1298A</v>
          </cell>
          <cell r="Q8213" t="str">
            <v>-</v>
          </cell>
          <cell r="R821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3" t="str">
            <v/>
          </cell>
          <cell r="Z8213" t="str">
            <v/>
          </cell>
          <cell r="AC8213" t="str">
            <v/>
          </cell>
          <cell r="AD8213" t="str">
            <v/>
          </cell>
          <cell r="AE8213">
            <v>125</v>
          </cell>
          <cell r="AF8213">
            <v>81</v>
          </cell>
          <cell r="AG8213">
            <v>80</v>
          </cell>
          <cell r="AH8213">
            <v>886</v>
          </cell>
          <cell r="AI8213">
            <v>861</v>
          </cell>
          <cell r="AJ8213">
            <v>886</v>
          </cell>
          <cell r="AK8213">
            <v>861</v>
          </cell>
          <cell r="AL8213">
            <v>4</v>
          </cell>
          <cell r="AM8213">
            <v>1</v>
          </cell>
        </row>
        <row r="8214">
          <cell r="F8214">
            <v>355030371</v>
          </cell>
          <cell r="G8214" t="str">
            <v>T5100A</v>
          </cell>
          <cell r="H8214" t="str">
            <v>Brake Pad Set, disc brake</v>
          </cell>
          <cell r="I8214" t="str">
            <v>Asian range</v>
          </cell>
          <cell r="J8214" t="str">
            <v>Brake Friction</v>
          </cell>
          <cell r="K8214" t="str">
            <v>TW</v>
          </cell>
          <cell r="L8214" t="str">
            <v>H</v>
          </cell>
          <cell r="N8214" t="str">
            <v>upon request</v>
          </cell>
          <cell r="O8214" t="str">
            <v>country restriction</v>
          </cell>
          <cell r="P8214" t="str">
            <v>T5100A</v>
          </cell>
          <cell r="Q8214" t="str">
            <v>-</v>
          </cell>
          <cell r="R821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4" t="str">
            <v/>
          </cell>
          <cell r="Z8214" t="str">
            <v/>
          </cell>
          <cell r="AC8214" t="str">
            <v/>
          </cell>
          <cell r="AD8214" t="str">
            <v/>
          </cell>
          <cell r="AE8214">
            <v>125</v>
          </cell>
          <cell r="AF8214">
            <v>81</v>
          </cell>
          <cell r="AG8214">
            <v>80</v>
          </cell>
          <cell r="AH8214">
            <v>1013</v>
          </cell>
          <cell r="AI8214">
            <v>988</v>
          </cell>
          <cell r="AJ8214">
            <v>1013</v>
          </cell>
          <cell r="AK8214">
            <v>988</v>
          </cell>
          <cell r="AL8214">
            <v>4</v>
          </cell>
          <cell r="AM8214">
            <v>1</v>
          </cell>
        </row>
        <row r="8215">
          <cell r="F8215">
            <v>355030381</v>
          </cell>
          <cell r="G8215" t="str">
            <v>T1593A</v>
          </cell>
          <cell r="H8215" t="str">
            <v>Brake Pad Set, disc brake</v>
          </cell>
          <cell r="I8215" t="str">
            <v>Asian range</v>
          </cell>
          <cell r="J8215" t="str">
            <v>Brake Friction</v>
          </cell>
          <cell r="K8215" t="str">
            <v>TW</v>
          </cell>
          <cell r="L8215" t="str">
            <v>H</v>
          </cell>
          <cell r="N8215" t="str">
            <v>upon request</v>
          </cell>
          <cell r="O8215" t="str">
            <v>country restriction</v>
          </cell>
          <cell r="P8215" t="str">
            <v>T1593A</v>
          </cell>
          <cell r="Q8215" t="str">
            <v>-</v>
          </cell>
          <cell r="R821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5" t="str">
            <v/>
          </cell>
          <cell r="Z8215" t="str">
            <v/>
          </cell>
          <cell r="AC8215" t="str">
            <v/>
          </cell>
          <cell r="AD8215" t="str">
            <v/>
          </cell>
          <cell r="AE8215">
            <v>125</v>
          </cell>
          <cell r="AF8215">
            <v>81</v>
          </cell>
          <cell r="AG8215">
            <v>80</v>
          </cell>
          <cell r="AH8215">
            <v>1069</v>
          </cell>
          <cell r="AI8215">
            <v>1044</v>
          </cell>
          <cell r="AJ8215">
            <v>1069</v>
          </cell>
          <cell r="AK8215">
            <v>1044</v>
          </cell>
          <cell r="AL8215">
            <v>4</v>
          </cell>
          <cell r="AM8215">
            <v>1</v>
          </cell>
        </row>
        <row r="8216">
          <cell r="F8216">
            <v>355030391</v>
          </cell>
          <cell r="G8216" t="str">
            <v>T0032A</v>
          </cell>
          <cell r="H8216" t="str">
            <v>Brake Pad Set, disc brake</v>
          </cell>
          <cell r="I8216" t="str">
            <v>Asian range</v>
          </cell>
          <cell r="J8216" t="str">
            <v>Brake Friction</v>
          </cell>
          <cell r="K8216" t="str">
            <v>TW</v>
          </cell>
          <cell r="L8216" t="str">
            <v>H</v>
          </cell>
          <cell r="N8216" t="str">
            <v>upon request</v>
          </cell>
          <cell r="O8216" t="str">
            <v>country restriction</v>
          </cell>
          <cell r="P8216" t="str">
            <v>T0032A</v>
          </cell>
          <cell r="Q8216" t="str">
            <v>-</v>
          </cell>
          <cell r="R821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6" t="str">
            <v/>
          </cell>
          <cell r="Z8216" t="str">
            <v/>
          </cell>
          <cell r="AC8216" t="str">
            <v/>
          </cell>
          <cell r="AD8216" t="str">
            <v/>
          </cell>
          <cell r="AE8216">
            <v>125</v>
          </cell>
          <cell r="AF8216">
            <v>81</v>
          </cell>
          <cell r="AG8216">
            <v>80</v>
          </cell>
          <cell r="AH8216">
            <v>1147</v>
          </cell>
          <cell r="AI8216">
            <v>1122</v>
          </cell>
          <cell r="AJ8216">
            <v>1147</v>
          </cell>
          <cell r="AK8216">
            <v>1122</v>
          </cell>
          <cell r="AL8216">
            <v>4</v>
          </cell>
          <cell r="AM8216">
            <v>1</v>
          </cell>
        </row>
        <row r="8217">
          <cell r="F8217">
            <v>355030401</v>
          </cell>
          <cell r="G8217" t="str">
            <v>T0395A</v>
          </cell>
          <cell r="H8217" t="str">
            <v>Brake Pad Set, disc brake</v>
          </cell>
          <cell r="I8217" t="str">
            <v>Asian range</v>
          </cell>
          <cell r="J8217" t="str">
            <v>Brake Friction</v>
          </cell>
          <cell r="K8217" t="str">
            <v>TW</v>
          </cell>
          <cell r="L8217" t="str">
            <v>H</v>
          </cell>
          <cell r="N8217" t="str">
            <v>upon request</v>
          </cell>
          <cell r="O8217" t="str">
            <v>country restriction</v>
          </cell>
          <cell r="P8217" t="str">
            <v>T0395A</v>
          </cell>
          <cell r="Q8217" t="str">
            <v>-</v>
          </cell>
          <cell r="R821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7" t="str">
            <v/>
          </cell>
          <cell r="Z8217" t="str">
            <v/>
          </cell>
          <cell r="AC8217" t="str">
            <v/>
          </cell>
          <cell r="AD8217" t="str">
            <v/>
          </cell>
          <cell r="AE8217">
            <v>152</v>
          </cell>
          <cell r="AF8217">
            <v>88</v>
          </cell>
          <cell r="AG8217">
            <v>84</v>
          </cell>
          <cell r="AH8217">
            <v>1549</v>
          </cell>
          <cell r="AI8217">
            <v>1496</v>
          </cell>
          <cell r="AJ8217">
            <v>1549</v>
          </cell>
          <cell r="AK8217">
            <v>1496</v>
          </cell>
          <cell r="AL8217">
            <v>4</v>
          </cell>
          <cell r="AM8217">
            <v>1</v>
          </cell>
        </row>
        <row r="8218">
          <cell r="F8218">
            <v>355030411</v>
          </cell>
          <cell r="G8218" t="str">
            <v>T1290A</v>
          </cell>
          <cell r="H8218" t="str">
            <v>Brake Pad Set, disc brake</v>
          </cell>
          <cell r="I8218" t="str">
            <v>Asian range</v>
          </cell>
          <cell r="J8218" t="str">
            <v>Brake Friction</v>
          </cell>
          <cell r="K8218" t="str">
            <v>TW</v>
          </cell>
          <cell r="L8218" t="str">
            <v>H</v>
          </cell>
          <cell r="N8218" t="str">
            <v>upon request</v>
          </cell>
          <cell r="O8218" t="str">
            <v>country restriction</v>
          </cell>
          <cell r="P8218" t="str">
            <v>T1290A</v>
          </cell>
          <cell r="Q8218" t="str">
            <v>-</v>
          </cell>
          <cell r="R821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8" t="str">
            <v/>
          </cell>
          <cell r="Z8218" t="str">
            <v/>
          </cell>
          <cell r="AC8218" t="str">
            <v/>
          </cell>
          <cell r="AD8218" t="str">
            <v/>
          </cell>
          <cell r="AE8218">
            <v>152</v>
          </cell>
          <cell r="AF8218">
            <v>88</v>
          </cell>
          <cell r="AG8218">
            <v>84</v>
          </cell>
          <cell r="AH8218">
            <v>1384</v>
          </cell>
          <cell r="AI8218">
            <v>1331</v>
          </cell>
          <cell r="AJ8218">
            <v>1384</v>
          </cell>
          <cell r="AK8218">
            <v>1331</v>
          </cell>
          <cell r="AL8218">
            <v>4</v>
          </cell>
          <cell r="AM8218">
            <v>1</v>
          </cell>
        </row>
        <row r="8219">
          <cell r="F8219">
            <v>355030421</v>
          </cell>
          <cell r="G8219" t="str">
            <v>T1400A</v>
          </cell>
          <cell r="H8219" t="str">
            <v>Brake Pad Set, disc brake</v>
          </cell>
          <cell r="I8219" t="str">
            <v>Asian range</v>
          </cell>
          <cell r="J8219" t="str">
            <v>Brake Friction</v>
          </cell>
          <cell r="K8219" t="str">
            <v>TW</v>
          </cell>
          <cell r="L8219" t="str">
            <v>H</v>
          </cell>
          <cell r="N8219" t="str">
            <v>upon request</v>
          </cell>
          <cell r="O8219" t="str">
            <v>country restriction</v>
          </cell>
          <cell r="P8219" t="str">
            <v>T1400A</v>
          </cell>
          <cell r="Q8219" t="str">
            <v>-</v>
          </cell>
          <cell r="R821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19" t="str">
            <v/>
          </cell>
          <cell r="Z8219" t="str">
            <v/>
          </cell>
          <cell r="AC8219" t="str">
            <v/>
          </cell>
          <cell r="AD8219" t="str">
            <v/>
          </cell>
          <cell r="AE8219">
            <v>180</v>
          </cell>
          <cell r="AF8219">
            <v>81</v>
          </cell>
          <cell r="AG8219">
            <v>80</v>
          </cell>
          <cell r="AH8219">
            <v>1767</v>
          </cell>
          <cell r="AI8219">
            <v>1677</v>
          </cell>
          <cell r="AJ8219">
            <v>1767</v>
          </cell>
          <cell r="AK8219">
            <v>1677</v>
          </cell>
          <cell r="AL8219">
            <v>4</v>
          </cell>
          <cell r="AM8219">
            <v>1</v>
          </cell>
        </row>
        <row r="8220">
          <cell r="F8220">
            <v>355030431</v>
          </cell>
          <cell r="G8220" t="str">
            <v>T1611A</v>
          </cell>
          <cell r="H8220" t="str">
            <v>Brake Pad Set, disc brake</v>
          </cell>
          <cell r="I8220" t="str">
            <v>Asian range</v>
          </cell>
          <cell r="J8220" t="str">
            <v>Brake Friction</v>
          </cell>
          <cell r="K8220" t="str">
            <v>TW</v>
          </cell>
          <cell r="L8220" t="str">
            <v>H</v>
          </cell>
          <cell r="N8220" t="str">
            <v>upon request</v>
          </cell>
          <cell r="O8220" t="str">
            <v>country restriction</v>
          </cell>
          <cell r="P8220" t="str">
            <v>T1611A</v>
          </cell>
          <cell r="Q8220" t="str">
            <v>-</v>
          </cell>
          <cell r="R822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0" t="str">
            <v/>
          </cell>
          <cell r="Z8220" t="str">
            <v/>
          </cell>
          <cell r="AC8220" t="str">
            <v/>
          </cell>
          <cell r="AD8220" t="str">
            <v/>
          </cell>
          <cell r="AE8220">
            <v>152</v>
          </cell>
          <cell r="AF8220">
            <v>88</v>
          </cell>
          <cell r="AG8220">
            <v>84</v>
          </cell>
          <cell r="AH8220">
            <v>1475</v>
          </cell>
          <cell r="AI8220">
            <v>1422</v>
          </cell>
          <cell r="AJ8220">
            <v>1475</v>
          </cell>
          <cell r="AK8220">
            <v>1422</v>
          </cell>
          <cell r="AL8220">
            <v>4</v>
          </cell>
          <cell r="AM8220">
            <v>1</v>
          </cell>
        </row>
        <row r="8221">
          <cell r="F8221">
            <v>355030441</v>
          </cell>
          <cell r="G8221" t="str">
            <v>T2209A</v>
          </cell>
          <cell r="H8221" t="str">
            <v>Brake Pad Set, disc brake</v>
          </cell>
          <cell r="I8221" t="str">
            <v>Asian range</v>
          </cell>
          <cell r="J8221" t="str">
            <v>Brake Friction</v>
          </cell>
          <cell r="K8221" t="str">
            <v>TW</v>
          </cell>
          <cell r="L8221" t="str">
            <v>H</v>
          </cell>
          <cell r="N8221" t="str">
            <v>upon request</v>
          </cell>
          <cell r="O8221" t="str">
            <v>country restriction</v>
          </cell>
          <cell r="P8221" t="str">
            <v>T2209A</v>
          </cell>
          <cell r="Q8221" t="str">
            <v>-</v>
          </cell>
          <cell r="R822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1" t="str">
            <v/>
          </cell>
          <cell r="Z8221" t="str">
            <v/>
          </cell>
          <cell r="AC8221" t="str">
            <v/>
          </cell>
          <cell r="AD8221" t="str">
            <v/>
          </cell>
          <cell r="AE8221">
            <v>152</v>
          </cell>
          <cell r="AF8221">
            <v>88</v>
          </cell>
          <cell r="AG8221">
            <v>84</v>
          </cell>
          <cell r="AH8221">
            <v>1531</v>
          </cell>
          <cell r="AI8221">
            <v>1478</v>
          </cell>
          <cell r="AJ8221">
            <v>1531</v>
          </cell>
          <cell r="AK8221">
            <v>1478</v>
          </cell>
          <cell r="AL8221">
            <v>4</v>
          </cell>
          <cell r="AM8221">
            <v>1</v>
          </cell>
        </row>
        <row r="8222">
          <cell r="F8222">
            <v>355030501</v>
          </cell>
          <cell r="G8222" t="str">
            <v>T2400A</v>
          </cell>
          <cell r="H8222" t="str">
            <v>Brake Pad Set, disc brake</v>
          </cell>
          <cell r="I8222" t="str">
            <v>Asian range</v>
          </cell>
          <cell r="J8222" t="str">
            <v>Brake Friction</v>
          </cell>
          <cell r="K8222" t="str">
            <v>TW</v>
          </cell>
          <cell r="L8222" t="str">
            <v>H</v>
          </cell>
          <cell r="N8222" t="str">
            <v>upon request</v>
          </cell>
          <cell r="O8222" t="str">
            <v>country restriction</v>
          </cell>
          <cell r="P8222" t="str">
            <v>T2400A</v>
          </cell>
          <cell r="Q8222" t="str">
            <v>-</v>
          </cell>
          <cell r="R822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2" t="str">
            <v/>
          </cell>
          <cell r="Z8222" t="str">
            <v/>
          </cell>
          <cell r="AC8222" t="str">
            <v/>
          </cell>
          <cell r="AD8222" t="str">
            <v/>
          </cell>
          <cell r="AE8222">
            <v>152</v>
          </cell>
          <cell r="AF8222">
            <v>88</v>
          </cell>
          <cell r="AG8222">
            <v>84</v>
          </cell>
          <cell r="AH8222">
            <v>1465</v>
          </cell>
          <cell r="AI8222">
            <v>1412</v>
          </cell>
          <cell r="AJ8222">
            <v>1465</v>
          </cell>
          <cell r="AK8222">
            <v>1412</v>
          </cell>
          <cell r="AL8222">
            <v>4</v>
          </cell>
          <cell r="AM8222">
            <v>1</v>
          </cell>
        </row>
        <row r="8223">
          <cell r="F8223">
            <v>355030511</v>
          </cell>
          <cell r="G8223" t="str">
            <v>T2278A</v>
          </cell>
          <cell r="H8223" t="str">
            <v>Brake Pad Set, disc brake</v>
          </cell>
          <cell r="I8223" t="str">
            <v>Asian range</v>
          </cell>
          <cell r="J8223" t="str">
            <v>Brake Friction</v>
          </cell>
          <cell r="K8223" t="str">
            <v>TW</v>
          </cell>
          <cell r="L8223" t="str">
            <v>H</v>
          </cell>
          <cell r="N8223" t="str">
            <v>upon request</v>
          </cell>
          <cell r="O8223" t="str">
            <v>country restriction</v>
          </cell>
          <cell r="P8223" t="str">
            <v>T2278A</v>
          </cell>
          <cell r="Q8223" t="str">
            <v>-</v>
          </cell>
          <cell r="R822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3" t="str">
            <v/>
          </cell>
          <cell r="Z8223" t="str">
            <v/>
          </cell>
          <cell r="AC8223" t="str">
            <v/>
          </cell>
          <cell r="AD8223" t="str">
            <v/>
          </cell>
          <cell r="AE8223">
            <v>152</v>
          </cell>
          <cell r="AF8223">
            <v>88</v>
          </cell>
          <cell r="AG8223">
            <v>84</v>
          </cell>
          <cell r="AH8223">
            <v>1508</v>
          </cell>
          <cell r="AI8223">
            <v>1455</v>
          </cell>
          <cell r="AJ8223">
            <v>1508</v>
          </cell>
          <cell r="AK8223">
            <v>1455</v>
          </cell>
          <cell r="AL8223">
            <v>4</v>
          </cell>
          <cell r="AM8223">
            <v>1</v>
          </cell>
        </row>
        <row r="8224">
          <cell r="F8224">
            <v>355030521</v>
          </cell>
          <cell r="G8224" t="str">
            <v>T1597A</v>
          </cell>
          <cell r="H8224" t="str">
            <v>Brake Pad Set, disc brake</v>
          </cell>
          <cell r="I8224" t="str">
            <v>Asian range</v>
          </cell>
          <cell r="J8224" t="str">
            <v>Brake Friction</v>
          </cell>
          <cell r="K8224" t="str">
            <v>TW</v>
          </cell>
          <cell r="L8224" t="str">
            <v>H</v>
          </cell>
          <cell r="N8224" t="str">
            <v>upon request</v>
          </cell>
          <cell r="O8224" t="str">
            <v>country restriction</v>
          </cell>
          <cell r="P8224" t="str">
            <v>T1597A</v>
          </cell>
          <cell r="Q8224" t="str">
            <v>-</v>
          </cell>
          <cell r="R822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4" t="str">
            <v/>
          </cell>
          <cell r="Z8224" t="str">
            <v/>
          </cell>
          <cell r="AC8224" t="str">
            <v/>
          </cell>
          <cell r="AD8224" t="str">
            <v/>
          </cell>
          <cell r="AE8224">
            <v>125</v>
          </cell>
          <cell r="AF8224">
            <v>81</v>
          </cell>
          <cell r="AG8224">
            <v>80</v>
          </cell>
          <cell r="AH8224">
            <v>1148</v>
          </cell>
          <cell r="AI8224">
            <v>1123</v>
          </cell>
          <cell r="AJ8224">
            <v>1148</v>
          </cell>
          <cell r="AK8224">
            <v>1123</v>
          </cell>
          <cell r="AL8224">
            <v>4</v>
          </cell>
          <cell r="AM8224">
            <v>1</v>
          </cell>
        </row>
        <row r="8225">
          <cell r="F8225">
            <v>355030541</v>
          </cell>
          <cell r="G8225" t="str">
            <v>T1864A</v>
          </cell>
          <cell r="H8225" t="str">
            <v>Brake Pad Set, disc brake</v>
          </cell>
          <cell r="I8225" t="str">
            <v>Asian range</v>
          </cell>
          <cell r="J8225" t="str">
            <v>Brake Friction</v>
          </cell>
          <cell r="K8225" t="str">
            <v>TW</v>
          </cell>
          <cell r="L8225" t="str">
            <v>H</v>
          </cell>
          <cell r="N8225" t="str">
            <v>upon request</v>
          </cell>
          <cell r="O8225" t="str">
            <v>country restriction</v>
          </cell>
          <cell r="P8225" t="str">
            <v>T1864A</v>
          </cell>
          <cell r="Q8225" t="str">
            <v>-</v>
          </cell>
          <cell r="R822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5" t="str">
            <v/>
          </cell>
          <cell r="Z8225" t="str">
            <v/>
          </cell>
          <cell r="AC8225" t="str">
            <v/>
          </cell>
          <cell r="AD8225" t="str">
            <v/>
          </cell>
          <cell r="AE8225">
            <v>152</v>
          </cell>
          <cell r="AF8225">
            <v>88</v>
          </cell>
          <cell r="AG8225">
            <v>84</v>
          </cell>
          <cell r="AH8225">
            <v>1330</v>
          </cell>
          <cell r="AI8225">
            <v>1277</v>
          </cell>
          <cell r="AJ8225">
            <v>1330</v>
          </cell>
          <cell r="AK8225">
            <v>1277</v>
          </cell>
          <cell r="AL8225">
            <v>4</v>
          </cell>
          <cell r="AM8225">
            <v>1</v>
          </cell>
        </row>
        <row r="8226">
          <cell r="F8226">
            <v>355030551</v>
          </cell>
          <cell r="G8226" t="str">
            <v>T1689A</v>
          </cell>
          <cell r="H8226" t="str">
            <v>Brake Pad Set, disc brake</v>
          </cell>
          <cell r="I8226" t="str">
            <v>Asian range</v>
          </cell>
          <cell r="J8226" t="str">
            <v>Brake Friction</v>
          </cell>
          <cell r="K8226" t="str">
            <v>TW</v>
          </cell>
          <cell r="L8226" t="str">
            <v>H</v>
          </cell>
          <cell r="N8226" t="str">
            <v>upon request</v>
          </cell>
          <cell r="O8226" t="str">
            <v>country restriction</v>
          </cell>
          <cell r="P8226" t="str">
            <v>T1689A</v>
          </cell>
          <cell r="Q8226" t="str">
            <v>-</v>
          </cell>
          <cell r="R822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6" t="str">
            <v/>
          </cell>
          <cell r="Z8226" t="str">
            <v/>
          </cell>
          <cell r="AC8226" t="str">
            <v/>
          </cell>
          <cell r="AD8226" t="str">
            <v/>
          </cell>
          <cell r="AE8226">
            <v>125</v>
          </cell>
          <cell r="AF8226">
            <v>81</v>
          </cell>
          <cell r="AG8226">
            <v>80</v>
          </cell>
          <cell r="AH8226">
            <v>1369</v>
          </cell>
          <cell r="AI8226">
            <v>1344</v>
          </cell>
          <cell r="AJ8226">
            <v>1369</v>
          </cell>
          <cell r="AK8226">
            <v>1344</v>
          </cell>
          <cell r="AL8226">
            <v>4</v>
          </cell>
          <cell r="AM8226">
            <v>1</v>
          </cell>
        </row>
        <row r="8227">
          <cell r="F8227">
            <v>355030571</v>
          </cell>
          <cell r="G8227" t="str">
            <v>T1483A</v>
          </cell>
          <cell r="H8227" t="str">
            <v>Brake Pad Set, disc brake</v>
          </cell>
          <cell r="I8227" t="str">
            <v>Asian range</v>
          </cell>
          <cell r="J8227" t="str">
            <v>Brake Friction</v>
          </cell>
          <cell r="K8227" t="str">
            <v>TW</v>
          </cell>
          <cell r="L8227" t="str">
            <v>H</v>
          </cell>
          <cell r="N8227" t="str">
            <v>upon request</v>
          </cell>
          <cell r="O8227" t="str">
            <v>country restriction</v>
          </cell>
          <cell r="P8227" t="str">
            <v>T1483A</v>
          </cell>
          <cell r="Q8227" t="str">
            <v>-</v>
          </cell>
          <cell r="R822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7" t="str">
            <v/>
          </cell>
          <cell r="Z8227" t="str">
            <v/>
          </cell>
          <cell r="AC8227" t="str">
            <v/>
          </cell>
          <cell r="AD8227" t="str">
            <v/>
          </cell>
          <cell r="AE8227">
            <v>125</v>
          </cell>
          <cell r="AF8227">
            <v>81</v>
          </cell>
          <cell r="AG8227">
            <v>80</v>
          </cell>
          <cell r="AH8227">
            <v>1159</v>
          </cell>
          <cell r="AI8227">
            <v>1134</v>
          </cell>
          <cell r="AJ8227">
            <v>1159</v>
          </cell>
          <cell r="AK8227">
            <v>1134</v>
          </cell>
          <cell r="AL8227">
            <v>4</v>
          </cell>
          <cell r="AM8227">
            <v>1</v>
          </cell>
        </row>
        <row r="8228">
          <cell r="F8228">
            <v>355030591</v>
          </cell>
          <cell r="G8228" t="str">
            <v>T3023A_</v>
          </cell>
          <cell r="H8228" t="str">
            <v>Brake Pad Set, disc brake</v>
          </cell>
          <cell r="I8228" t="str">
            <v>Asian range</v>
          </cell>
          <cell r="J8228" t="str">
            <v>Brake Friction</v>
          </cell>
          <cell r="K8228" t="str">
            <v>TW</v>
          </cell>
          <cell r="L8228" t="str">
            <v>H</v>
          </cell>
          <cell r="N8228" t="str">
            <v>no longer active</v>
          </cell>
          <cell r="O8228" t="str">
            <v>country restriction, obsolete</v>
          </cell>
          <cell r="P8228" t="str">
            <v>T3023A_</v>
          </cell>
          <cell r="Q8228" t="str">
            <v>8DB 355 029-121</v>
          </cell>
          <cell r="R822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8" t="str">
            <v/>
          </cell>
          <cell r="Z8228" t="str">
            <v/>
          </cell>
          <cell r="AC8228" t="str">
            <v/>
          </cell>
          <cell r="AD8228" t="str">
            <v/>
          </cell>
          <cell r="AE8228">
            <v>152</v>
          </cell>
          <cell r="AF8228">
            <v>88</v>
          </cell>
          <cell r="AG8228">
            <v>84</v>
          </cell>
          <cell r="AH8228">
            <v>1566</v>
          </cell>
          <cell r="AI8228">
            <v>1513</v>
          </cell>
          <cell r="AJ8228">
            <v>1566</v>
          </cell>
          <cell r="AK8228">
            <v>1513</v>
          </cell>
          <cell r="AL8228">
            <v>4</v>
          </cell>
          <cell r="AM8228">
            <v>1</v>
          </cell>
        </row>
        <row r="8229">
          <cell r="F8229">
            <v>355030611</v>
          </cell>
          <cell r="G8229" t="str">
            <v>T1561A</v>
          </cell>
          <cell r="H8229" t="str">
            <v>Brake Pad Set, disc brake</v>
          </cell>
          <cell r="I8229" t="str">
            <v>Asian range</v>
          </cell>
          <cell r="J8229" t="str">
            <v>Brake Friction</v>
          </cell>
          <cell r="K8229" t="str">
            <v>TW</v>
          </cell>
          <cell r="L8229" t="str">
            <v>H</v>
          </cell>
          <cell r="N8229" t="str">
            <v>upon request</v>
          </cell>
          <cell r="O8229" t="str">
            <v>country restriction</v>
          </cell>
          <cell r="P8229" t="str">
            <v>T1561A</v>
          </cell>
          <cell r="Q8229" t="str">
            <v>-</v>
          </cell>
          <cell r="R822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29" t="str">
            <v/>
          </cell>
          <cell r="Z8229" t="str">
            <v/>
          </cell>
          <cell r="AC8229" t="str">
            <v/>
          </cell>
          <cell r="AD8229" t="str">
            <v/>
          </cell>
          <cell r="AE8229">
            <v>209</v>
          </cell>
          <cell r="AF8229">
            <v>134</v>
          </cell>
          <cell r="AG8229">
            <v>88</v>
          </cell>
          <cell r="AH8229">
            <v>1708</v>
          </cell>
          <cell r="AI8229">
            <v>1598</v>
          </cell>
          <cell r="AJ8229">
            <v>1708</v>
          </cell>
          <cell r="AK8229">
            <v>1598</v>
          </cell>
          <cell r="AL8229">
            <v>4</v>
          </cell>
          <cell r="AM8229">
            <v>1</v>
          </cell>
        </row>
        <row r="8230">
          <cell r="F8230">
            <v>355030621</v>
          </cell>
          <cell r="G8230" t="str">
            <v>T2099A</v>
          </cell>
          <cell r="H8230" t="str">
            <v>Brake Pad Set, disc brake</v>
          </cell>
          <cell r="I8230" t="str">
            <v>Asian range</v>
          </cell>
          <cell r="J8230" t="str">
            <v>Brake Friction</v>
          </cell>
          <cell r="K8230" t="str">
            <v>TW</v>
          </cell>
          <cell r="L8230" t="str">
            <v>H</v>
          </cell>
          <cell r="N8230" t="str">
            <v>upon request</v>
          </cell>
          <cell r="O8230" t="str">
            <v>country restriction</v>
          </cell>
          <cell r="P8230" t="str">
            <v>T2099A</v>
          </cell>
          <cell r="Q8230" t="str">
            <v>-</v>
          </cell>
          <cell r="R823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0" t="str">
            <v/>
          </cell>
          <cell r="Z8230" t="str">
            <v/>
          </cell>
          <cell r="AC8230" t="str">
            <v/>
          </cell>
          <cell r="AD8230" t="str">
            <v/>
          </cell>
          <cell r="AE8230">
            <v>125</v>
          </cell>
          <cell r="AF8230">
            <v>81</v>
          </cell>
          <cell r="AG8230">
            <v>80</v>
          </cell>
          <cell r="AH8230">
            <v>1259</v>
          </cell>
          <cell r="AI8230">
            <v>1234</v>
          </cell>
          <cell r="AJ8230">
            <v>1259</v>
          </cell>
          <cell r="AK8230">
            <v>1234</v>
          </cell>
          <cell r="AL8230">
            <v>4</v>
          </cell>
          <cell r="AM8230">
            <v>1</v>
          </cell>
        </row>
        <row r="8231">
          <cell r="F8231">
            <v>355030631</v>
          </cell>
          <cell r="G8231" t="str">
            <v>T1881A</v>
          </cell>
          <cell r="H8231" t="str">
            <v>Brake Pad Set, disc brake</v>
          </cell>
          <cell r="I8231" t="str">
            <v>Asian range</v>
          </cell>
          <cell r="J8231" t="str">
            <v>Brake Friction</v>
          </cell>
          <cell r="K8231" t="str">
            <v>TW</v>
          </cell>
          <cell r="L8231" t="str">
            <v>H</v>
          </cell>
          <cell r="N8231" t="str">
            <v>upon request</v>
          </cell>
          <cell r="O8231" t="str">
            <v>country restriction</v>
          </cell>
          <cell r="P8231" t="str">
            <v>T1881A</v>
          </cell>
          <cell r="Q8231" t="str">
            <v>-</v>
          </cell>
          <cell r="R823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1" t="str">
            <v/>
          </cell>
          <cell r="Z8231" t="str">
            <v/>
          </cell>
          <cell r="AC8231" t="str">
            <v/>
          </cell>
          <cell r="AD8231" t="str">
            <v/>
          </cell>
          <cell r="AE8231">
            <v>125</v>
          </cell>
          <cell r="AF8231">
            <v>81</v>
          </cell>
          <cell r="AG8231">
            <v>80</v>
          </cell>
          <cell r="AH8231">
            <v>1338</v>
          </cell>
          <cell r="AI8231">
            <v>1313</v>
          </cell>
          <cell r="AJ8231">
            <v>1338</v>
          </cell>
          <cell r="AK8231">
            <v>1313</v>
          </cell>
          <cell r="AL8231">
            <v>4</v>
          </cell>
          <cell r="AM8231">
            <v>1</v>
          </cell>
        </row>
        <row r="8232">
          <cell r="F8232">
            <v>355030641</v>
          </cell>
          <cell r="G8232" t="str">
            <v>T1560A</v>
          </cell>
          <cell r="H8232" t="str">
            <v>Brake Pad Set, disc brake</v>
          </cell>
          <cell r="I8232" t="str">
            <v>Asian range</v>
          </cell>
          <cell r="J8232" t="str">
            <v>Brake Friction</v>
          </cell>
          <cell r="K8232" t="str">
            <v>TW</v>
          </cell>
          <cell r="L8232" t="str">
            <v>H</v>
          </cell>
          <cell r="N8232" t="str">
            <v>upon request</v>
          </cell>
          <cell r="O8232" t="str">
            <v>country restriction</v>
          </cell>
          <cell r="P8232" t="str">
            <v>T1560A</v>
          </cell>
          <cell r="Q8232" t="str">
            <v>-</v>
          </cell>
          <cell r="R823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2" t="str">
            <v/>
          </cell>
          <cell r="Z8232" t="str">
            <v/>
          </cell>
          <cell r="AC8232" t="str">
            <v/>
          </cell>
          <cell r="AD8232" t="str">
            <v/>
          </cell>
          <cell r="AE8232">
            <v>125</v>
          </cell>
          <cell r="AF8232">
            <v>81</v>
          </cell>
          <cell r="AG8232">
            <v>80</v>
          </cell>
          <cell r="AH8232">
            <v>1080</v>
          </cell>
          <cell r="AI8232">
            <v>1055</v>
          </cell>
          <cell r="AJ8232">
            <v>1080</v>
          </cell>
          <cell r="AK8232">
            <v>1055</v>
          </cell>
          <cell r="AL8232">
            <v>4</v>
          </cell>
          <cell r="AM8232">
            <v>1</v>
          </cell>
        </row>
        <row r="8233">
          <cell r="F8233">
            <v>355030651</v>
          </cell>
          <cell r="G8233" t="str">
            <v>T2644A</v>
          </cell>
          <cell r="H8233" t="str">
            <v>Brake Pad Set, disc brake</v>
          </cell>
          <cell r="I8233" t="str">
            <v>Asian range</v>
          </cell>
          <cell r="J8233" t="str">
            <v>Brake Friction</v>
          </cell>
          <cell r="K8233" t="str">
            <v>TW</v>
          </cell>
          <cell r="L8233" t="str">
            <v>H</v>
          </cell>
          <cell r="N8233" t="str">
            <v>phasing out</v>
          </cell>
          <cell r="O8233" t="str">
            <v>country restriction</v>
          </cell>
          <cell r="P8233" t="str">
            <v>T2644A</v>
          </cell>
          <cell r="Q8233" t="str">
            <v>8DB 355 029-661</v>
          </cell>
          <cell r="R823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3" t="str">
            <v/>
          </cell>
          <cell r="Z8233" t="str">
            <v/>
          </cell>
          <cell r="AA8233">
            <v>11.39</v>
          </cell>
          <cell r="AB8233">
            <v>8.9372299872935201</v>
          </cell>
          <cell r="AC8233" t="str">
            <v>price reduction non mover</v>
          </cell>
          <cell r="AD8233">
            <v>43910</v>
          </cell>
          <cell r="AE8233">
            <v>152</v>
          </cell>
          <cell r="AF8233">
            <v>88</v>
          </cell>
          <cell r="AG8233">
            <v>84</v>
          </cell>
          <cell r="AH8233">
            <v>1522</v>
          </cell>
          <cell r="AI8233">
            <v>1469</v>
          </cell>
          <cell r="AJ8233">
            <v>1522</v>
          </cell>
          <cell r="AK8233">
            <v>1469</v>
          </cell>
          <cell r="AL8233">
            <v>4</v>
          </cell>
          <cell r="AM8233">
            <v>1</v>
          </cell>
        </row>
        <row r="8234">
          <cell r="F8234">
            <v>355030661</v>
          </cell>
          <cell r="G8234" t="str">
            <v>T2173A</v>
          </cell>
          <cell r="H8234" t="str">
            <v>Brake Pad Set, disc brake</v>
          </cell>
          <cell r="I8234" t="str">
            <v>Asian range</v>
          </cell>
          <cell r="J8234" t="str">
            <v>Brake Friction</v>
          </cell>
          <cell r="K8234" t="str">
            <v>TW</v>
          </cell>
          <cell r="L8234" t="str">
            <v>H</v>
          </cell>
          <cell r="N8234" t="str">
            <v>upon request</v>
          </cell>
          <cell r="O8234" t="str">
            <v>country restriction</v>
          </cell>
          <cell r="P8234" t="str">
            <v>T2173A</v>
          </cell>
          <cell r="Q8234" t="str">
            <v>-</v>
          </cell>
          <cell r="R823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4" t="str">
            <v/>
          </cell>
          <cell r="Z8234" t="str">
            <v/>
          </cell>
          <cell r="AC8234" t="str">
            <v/>
          </cell>
          <cell r="AD8234" t="str">
            <v/>
          </cell>
          <cell r="AE8234">
            <v>209</v>
          </cell>
          <cell r="AF8234">
            <v>134</v>
          </cell>
          <cell r="AG8234">
            <v>85</v>
          </cell>
          <cell r="AH8234">
            <v>2099</v>
          </cell>
          <cell r="AI8234">
            <v>2099</v>
          </cell>
          <cell r="AJ8234">
            <v>2099</v>
          </cell>
          <cell r="AK8234">
            <v>2099</v>
          </cell>
          <cell r="AL8234">
            <v>4</v>
          </cell>
          <cell r="AM8234">
            <v>1</v>
          </cell>
        </row>
        <row r="8235">
          <cell r="F8235">
            <v>355030671</v>
          </cell>
          <cell r="G8235" t="str">
            <v>T2451A</v>
          </cell>
          <cell r="H8235" t="str">
            <v>Brake Pad Set, disc brake</v>
          </cell>
          <cell r="I8235" t="str">
            <v>Asian range</v>
          </cell>
          <cell r="J8235" t="str">
            <v>Brake Friction</v>
          </cell>
          <cell r="K8235" t="str">
            <v>TW</v>
          </cell>
          <cell r="L8235" t="str">
            <v>H</v>
          </cell>
          <cell r="N8235" t="str">
            <v>upon request</v>
          </cell>
          <cell r="O8235" t="str">
            <v>country restriction</v>
          </cell>
          <cell r="P8235" t="str">
            <v>T2451A</v>
          </cell>
          <cell r="Q8235" t="str">
            <v>-</v>
          </cell>
          <cell r="R823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5" t="str">
            <v/>
          </cell>
          <cell r="Z8235" t="str">
            <v/>
          </cell>
          <cell r="AA8235">
            <v>10.06</v>
          </cell>
          <cell r="AB8235">
            <v>7.8998729351969494</v>
          </cell>
          <cell r="AC8235" t="str">
            <v>price reduction non mover</v>
          </cell>
          <cell r="AD8235">
            <v>43910</v>
          </cell>
          <cell r="AE8235">
            <v>152</v>
          </cell>
          <cell r="AF8235">
            <v>88</v>
          </cell>
          <cell r="AG8235">
            <v>84</v>
          </cell>
          <cell r="AH8235">
            <v>1568</v>
          </cell>
          <cell r="AI8235">
            <v>1515</v>
          </cell>
          <cell r="AJ8235">
            <v>1568</v>
          </cell>
          <cell r="AK8235">
            <v>1515</v>
          </cell>
          <cell r="AL8235">
            <v>4</v>
          </cell>
          <cell r="AM8235">
            <v>1</v>
          </cell>
        </row>
        <row r="8236">
          <cell r="F8236">
            <v>355030681</v>
          </cell>
          <cell r="G8236" t="str">
            <v>T2332A</v>
          </cell>
          <cell r="H8236" t="str">
            <v>Brake Pad Set, disc brake</v>
          </cell>
          <cell r="I8236" t="str">
            <v>Asian range</v>
          </cell>
          <cell r="J8236" t="str">
            <v>Brake Friction</v>
          </cell>
          <cell r="K8236" t="str">
            <v>TW</v>
          </cell>
          <cell r="L8236" t="str">
            <v>H</v>
          </cell>
          <cell r="N8236" t="str">
            <v>upon request</v>
          </cell>
          <cell r="O8236" t="str">
            <v>country restriction</v>
          </cell>
          <cell r="P8236" t="str">
            <v>T2332A</v>
          </cell>
          <cell r="Q8236" t="str">
            <v>-</v>
          </cell>
          <cell r="R823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Y8236" t="str">
            <v/>
          </cell>
          <cell r="Z8236" t="str">
            <v/>
          </cell>
          <cell r="AC8236" t="str">
            <v/>
          </cell>
          <cell r="AD8236" t="str">
            <v/>
          </cell>
          <cell r="AE8236">
            <v>180</v>
          </cell>
          <cell r="AF8236">
            <v>81</v>
          </cell>
          <cell r="AG8236">
            <v>80</v>
          </cell>
          <cell r="AH8236">
            <v>1722</v>
          </cell>
          <cell r="AI8236">
            <v>1632</v>
          </cell>
          <cell r="AJ8236">
            <v>1722</v>
          </cell>
          <cell r="AK8236">
            <v>1632</v>
          </cell>
          <cell r="AL8236">
            <v>4</v>
          </cell>
          <cell r="AM8236">
            <v>1</v>
          </cell>
        </row>
        <row r="8237">
          <cell r="F8237">
            <v>355031551</v>
          </cell>
          <cell r="G8237" t="str">
            <v>T4174</v>
          </cell>
          <cell r="H8237" t="str">
            <v>Brake Pad Set, disc brake</v>
          </cell>
          <cell r="J8237" t="str">
            <v>Brake Friction</v>
          </cell>
          <cell r="K8237" t="str">
            <v>GB</v>
          </cell>
          <cell r="L8237" t="str">
            <v>E</v>
          </cell>
          <cell r="N8237" t="str">
            <v>active</v>
          </cell>
          <cell r="P8237" t="str">
            <v>T4174</v>
          </cell>
          <cell r="Q8237" t="str">
            <v>-</v>
          </cell>
          <cell r="R8237" t="str">
            <v>STANDARD W/O NORTH AMERICA (World w/o Canada, Great Britain, Ireland, USA)</v>
          </cell>
          <cell r="AE8237">
            <v>152</v>
          </cell>
          <cell r="AF8237">
            <v>88</v>
          </cell>
          <cell r="AG8237">
            <v>84</v>
          </cell>
          <cell r="AH8237">
            <v>1160</v>
          </cell>
          <cell r="AI8237">
            <v>1101</v>
          </cell>
          <cell r="AJ8237">
            <v>1160</v>
          </cell>
          <cell r="AK8237">
            <v>1101</v>
          </cell>
          <cell r="AL8237">
            <v>4</v>
          </cell>
          <cell r="AM8237" t="str">
            <v>1</v>
          </cell>
        </row>
        <row r="8238">
          <cell r="F8238">
            <v>355031561</v>
          </cell>
          <cell r="G8238" t="str">
            <v>T2720</v>
          </cell>
          <cell r="H8238" t="str">
            <v>Brake Pad Set, disc brake</v>
          </cell>
          <cell r="J8238" t="str">
            <v>Brake Friction</v>
          </cell>
          <cell r="K8238" t="str">
            <v>GB</v>
          </cell>
          <cell r="L8238" t="str">
            <v>E</v>
          </cell>
          <cell r="N8238" t="str">
            <v>active</v>
          </cell>
          <cell r="P8238" t="str">
            <v>T2720</v>
          </cell>
          <cell r="Q8238" t="str">
            <v>-</v>
          </cell>
          <cell r="R8238" t="str">
            <v>STANDARD (World w/o Great Britain, Ireland)</v>
          </cell>
          <cell r="AE8238">
            <v>125</v>
          </cell>
          <cell r="AF8238">
            <v>81</v>
          </cell>
          <cell r="AG8238">
            <v>80</v>
          </cell>
          <cell r="AH8238">
            <v>720</v>
          </cell>
          <cell r="AI8238">
            <v>672</v>
          </cell>
          <cell r="AJ8238">
            <v>720</v>
          </cell>
          <cell r="AK8238">
            <v>672</v>
          </cell>
          <cell r="AL8238">
            <v>4</v>
          </cell>
          <cell r="AM8238" t="str">
            <v>1</v>
          </cell>
        </row>
        <row r="8239">
          <cell r="F8239">
            <v>355031661</v>
          </cell>
          <cell r="G8239" t="str">
            <v>T2713</v>
          </cell>
          <cell r="H8239" t="str">
            <v>Brake Pad Set, disc brake</v>
          </cell>
          <cell r="J8239" t="str">
            <v>Brake Friction</v>
          </cell>
          <cell r="K8239" t="str">
            <v>GB</v>
          </cell>
          <cell r="L8239" t="str">
            <v>E</v>
          </cell>
          <cell r="N8239" t="str">
            <v>active</v>
          </cell>
          <cell r="P8239" t="str">
            <v>T2713</v>
          </cell>
          <cell r="Q8239" t="str">
            <v>-</v>
          </cell>
          <cell r="R8239" t="str">
            <v>STANDARD (World w/o Great Britain, Ireland)</v>
          </cell>
          <cell r="AE8239">
            <v>125</v>
          </cell>
          <cell r="AF8239">
            <v>81</v>
          </cell>
          <cell r="AG8239">
            <v>80</v>
          </cell>
          <cell r="AH8239">
            <v>1280</v>
          </cell>
          <cell r="AI8239">
            <v>1232</v>
          </cell>
          <cell r="AJ8239">
            <v>1280</v>
          </cell>
          <cell r="AK8239">
            <v>1232</v>
          </cell>
          <cell r="AL8239">
            <v>4</v>
          </cell>
          <cell r="AM8239" t="str">
            <v>1</v>
          </cell>
        </row>
        <row r="8240">
          <cell r="F8240">
            <v>355031721</v>
          </cell>
          <cell r="G8240" t="str">
            <v>T2601</v>
          </cell>
          <cell r="H8240" t="str">
            <v>Brake Pad Set, disc brake</v>
          </cell>
          <cell r="J8240" t="str">
            <v>Brake Friction</v>
          </cell>
          <cell r="K8240" t="str">
            <v>GB</v>
          </cell>
          <cell r="L8240" t="str">
            <v>E</v>
          </cell>
          <cell r="N8240" t="str">
            <v>active</v>
          </cell>
          <cell r="P8240" t="str">
            <v>T2601</v>
          </cell>
          <cell r="Q8240" t="str">
            <v>-</v>
          </cell>
          <cell r="R8240" t="str">
            <v>STANDARD (World w/o Great Britain, Ireland)</v>
          </cell>
          <cell r="S8240">
            <v>14.57</v>
          </cell>
          <cell r="T8240">
            <v>11.43</v>
          </cell>
          <cell r="U8240" t="str">
            <v>Price change valid from 1st of January</v>
          </cell>
          <cell r="V8240">
            <v>43798</v>
          </cell>
          <cell r="AE8240">
            <v>125</v>
          </cell>
          <cell r="AF8240">
            <v>81</v>
          </cell>
          <cell r="AG8240">
            <v>80</v>
          </cell>
          <cell r="AH8240">
            <v>1450</v>
          </cell>
          <cell r="AI8240">
            <v>1391</v>
          </cell>
          <cell r="AJ8240">
            <v>1450</v>
          </cell>
          <cell r="AK8240">
            <v>1391</v>
          </cell>
          <cell r="AL8240">
            <v>4</v>
          </cell>
          <cell r="AM8240">
            <v>1</v>
          </cell>
        </row>
        <row r="8241">
          <cell r="F8241">
            <v>355031731</v>
          </cell>
          <cell r="G8241" t="str">
            <v>T0365A</v>
          </cell>
          <cell r="H8241" t="str">
            <v>Brake Pad Set, disc brake</v>
          </cell>
          <cell r="I8241" t="str">
            <v>Asian range</v>
          </cell>
          <cell r="J8241" t="str">
            <v>Brake Friction</v>
          </cell>
          <cell r="K8241" t="str">
            <v>TW</v>
          </cell>
          <cell r="L8241" t="str">
            <v>H</v>
          </cell>
          <cell r="N8241" t="str">
            <v>upon request</v>
          </cell>
          <cell r="O8241" t="str">
            <v>country restriction</v>
          </cell>
          <cell r="P8241" t="str">
            <v>T0365A</v>
          </cell>
          <cell r="Q8241" t="str">
            <v>-</v>
          </cell>
          <cell r="R824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41">
            <v>152</v>
          </cell>
          <cell r="AF8241">
            <v>88</v>
          </cell>
          <cell r="AG8241">
            <v>84</v>
          </cell>
          <cell r="AH8241">
            <v>1251</v>
          </cell>
          <cell r="AI8241">
            <v>1198</v>
          </cell>
          <cell r="AJ8241">
            <v>1251</v>
          </cell>
          <cell r="AK8241">
            <v>1198</v>
          </cell>
          <cell r="AL8241">
            <v>4</v>
          </cell>
          <cell r="AM8241" t="str">
            <v>1</v>
          </cell>
        </row>
        <row r="8242">
          <cell r="F8242">
            <v>355031741</v>
          </cell>
          <cell r="G8242" t="str">
            <v>T0370A</v>
          </cell>
          <cell r="H8242" t="str">
            <v>Brake Pad Set, disc brake</v>
          </cell>
          <cell r="I8242" t="str">
            <v>Asian range</v>
          </cell>
          <cell r="J8242" t="str">
            <v>Brake Friction</v>
          </cell>
          <cell r="K8242" t="str">
            <v>TW</v>
          </cell>
          <cell r="L8242" t="str">
            <v>H</v>
          </cell>
          <cell r="N8242" t="str">
            <v>upon request</v>
          </cell>
          <cell r="O8242" t="str">
            <v>country restriction</v>
          </cell>
          <cell r="P8242" t="str">
            <v>T0370A</v>
          </cell>
          <cell r="Q8242" t="str">
            <v>-</v>
          </cell>
          <cell r="R824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42">
            <v>152</v>
          </cell>
          <cell r="AF8242">
            <v>88</v>
          </cell>
          <cell r="AG8242">
            <v>84</v>
          </cell>
          <cell r="AH8242">
            <v>1569</v>
          </cell>
          <cell r="AI8242">
            <v>1516</v>
          </cell>
          <cell r="AJ8242">
            <v>1569</v>
          </cell>
          <cell r="AK8242">
            <v>1516</v>
          </cell>
          <cell r="AL8242">
            <v>4</v>
          </cell>
          <cell r="AM8242" t="str">
            <v>1</v>
          </cell>
        </row>
        <row r="8243">
          <cell r="F8243">
            <v>355031751</v>
          </cell>
          <cell r="G8243" t="str">
            <v>T2732</v>
          </cell>
          <cell r="H8243" t="str">
            <v>Brake Pad Set, disc brake</v>
          </cell>
          <cell r="J8243" t="str">
            <v>Brake Friction</v>
          </cell>
          <cell r="K8243" t="str">
            <v>GB</v>
          </cell>
          <cell r="L8243" t="str">
            <v>E</v>
          </cell>
          <cell r="N8243" t="str">
            <v>active</v>
          </cell>
          <cell r="P8243" t="str">
            <v>T2732</v>
          </cell>
          <cell r="Q8243" t="str">
            <v>-</v>
          </cell>
          <cell r="R8243" t="str">
            <v>STANDARD (World w/o Great Britain, Ireland)</v>
          </cell>
          <cell r="S8243">
            <v>31.47</v>
          </cell>
          <cell r="T8243">
            <v>24.68</v>
          </cell>
          <cell r="V8243">
            <v>43614</v>
          </cell>
          <cell r="AE8243">
            <v>170</v>
          </cell>
          <cell r="AF8243">
            <v>120</v>
          </cell>
          <cell r="AG8243">
            <v>83</v>
          </cell>
          <cell r="AH8243">
            <v>2820</v>
          </cell>
          <cell r="AI8243">
            <v>2739</v>
          </cell>
          <cell r="AJ8243">
            <v>2820</v>
          </cell>
          <cell r="AK8243">
            <v>2739</v>
          </cell>
          <cell r="AL8243">
            <v>4</v>
          </cell>
          <cell r="AM8243" t="str">
            <v>1</v>
          </cell>
        </row>
        <row r="8244">
          <cell r="F8244">
            <v>355031761</v>
          </cell>
          <cell r="G8244" t="str">
            <v>T2710</v>
          </cell>
          <cell r="H8244" t="str">
            <v>Brake Pad Set, disc brake</v>
          </cell>
          <cell r="J8244" t="str">
            <v>Brake Friction</v>
          </cell>
          <cell r="K8244" t="str">
            <v>GB</v>
          </cell>
          <cell r="L8244" t="str">
            <v>E</v>
          </cell>
          <cell r="N8244" t="str">
            <v>active</v>
          </cell>
          <cell r="P8244" t="str">
            <v>T2710</v>
          </cell>
          <cell r="Q8244" t="str">
            <v>-</v>
          </cell>
          <cell r="R8244" t="str">
            <v>STANDARD (World w/o Great Britain, Ireland)</v>
          </cell>
          <cell r="AE8244">
            <v>125</v>
          </cell>
          <cell r="AF8244">
            <v>81</v>
          </cell>
          <cell r="AG8244">
            <v>80</v>
          </cell>
          <cell r="AH8244">
            <v>760</v>
          </cell>
          <cell r="AI8244">
            <v>712</v>
          </cell>
          <cell r="AJ8244">
            <v>760</v>
          </cell>
          <cell r="AK8244">
            <v>712</v>
          </cell>
          <cell r="AL8244">
            <v>4</v>
          </cell>
          <cell r="AM8244" t="str">
            <v>1</v>
          </cell>
        </row>
        <row r="8245">
          <cell r="F8245">
            <v>355031801</v>
          </cell>
          <cell r="G8245" t="str">
            <v>T2719</v>
          </cell>
          <cell r="H8245" t="str">
            <v>Brake Pad Set, disc brake</v>
          </cell>
          <cell r="J8245" t="str">
            <v>Brake Friction</v>
          </cell>
          <cell r="K8245" t="str">
            <v>GB</v>
          </cell>
          <cell r="L8245" t="str">
            <v>E</v>
          </cell>
          <cell r="N8245" t="str">
            <v>active</v>
          </cell>
          <cell r="P8245" t="str">
            <v>T2719</v>
          </cell>
          <cell r="Q8245" t="str">
            <v>-</v>
          </cell>
          <cell r="R8245" t="str">
            <v>STANDARD (World w/o Great Britain, Ireland)</v>
          </cell>
          <cell r="AE8245">
            <v>152</v>
          </cell>
          <cell r="AF8245">
            <v>88</v>
          </cell>
          <cell r="AG8245">
            <v>84</v>
          </cell>
          <cell r="AH8245">
            <v>1620</v>
          </cell>
          <cell r="AI8245">
            <v>1539</v>
          </cell>
          <cell r="AJ8245">
            <v>1620</v>
          </cell>
          <cell r="AK8245">
            <v>1539</v>
          </cell>
          <cell r="AL8245">
            <v>4</v>
          </cell>
          <cell r="AM8245" t="str">
            <v>1</v>
          </cell>
        </row>
        <row r="8246">
          <cell r="F8246">
            <v>355031811</v>
          </cell>
          <cell r="G8246" t="str">
            <v>T2712</v>
          </cell>
          <cell r="H8246" t="str">
            <v>Brake Pad Set, disc brake</v>
          </cell>
          <cell r="J8246" t="str">
            <v>Brake Friction</v>
          </cell>
          <cell r="K8246" t="str">
            <v>GB</v>
          </cell>
          <cell r="L8246" t="str">
            <v>E</v>
          </cell>
          <cell r="N8246" t="str">
            <v>active</v>
          </cell>
          <cell r="P8246" t="str">
            <v>T2712</v>
          </cell>
          <cell r="Q8246" t="str">
            <v>-</v>
          </cell>
          <cell r="R8246" t="str">
            <v>STANDARD (World w/o Great Britain, Ireland)</v>
          </cell>
          <cell r="S8246">
            <v>18.899999999999999</v>
          </cell>
          <cell r="T8246">
            <v>14.83</v>
          </cell>
          <cell r="V8246">
            <v>43614</v>
          </cell>
          <cell r="AE8246">
            <v>125</v>
          </cell>
          <cell r="AF8246">
            <v>81</v>
          </cell>
          <cell r="AG8246">
            <v>80</v>
          </cell>
          <cell r="AH8246">
            <v>1140</v>
          </cell>
          <cell r="AI8246">
            <v>1092</v>
          </cell>
          <cell r="AJ8246">
            <v>1140</v>
          </cell>
          <cell r="AK8246">
            <v>1092</v>
          </cell>
          <cell r="AL8246">
            <v>4</v>
          </cell>
          <cell r="AM8246" t="str">
            <v>1</v>
          </cell>
        </row>
        <row r="8247">
          <cell r="F8247">
            <v>355031821</v>
          </cell>
          <cell r="G8247" t="str">
            <v>T2295</v>
          </cell>
          <cell r="H8247" t="str">
            <v>Brake Pad Set, disc brake</v>
          </cell>
          <cell r="J8247" t="str">
            <v>Brake Friction</v>
          </cell>
          <cell r="K8247" t="str">
            <v>GB</v>
          </cell>
          <cell r="L8247" t="str">
            <v>E</v>
          </cell>
          <cell r="N8247" t="str">
            <v>active</v>
          </cell>
          <cell r="P8247" t="str">
            <v>T2295</v>
          </cell>
          <cell r="Q8247" t="str">
            <v>-</v>
          </cell>
          <cell r="R8247" t="str">
            <v>STANDARD (World w/o Great Britain, Ireland)</v>
          </cell>
          <cell r="AE8247">
            <v>125</v>
          </cell>
          <cell r="AF8247">
            <v>81</v>
          </cell>
          <cell r="AG8247">
            <v>80</v>
          </cell>
          <cell r="AH8247">
            <v>760</v>
          </cell>
          <cell r="AI8247">
            <v>712</v>
          </cell>
          <cell r="AJ8247">
            <v>760</v>
          </cell>
          <cell r="AK8247">
            <v>712</v>
          </cell>
          <cell r="AL8247">
            <v>4</v>
          </cell>
          <cell r="AM8247" t="str">
            <v>1</v>
          </cell>
        </row>
        <row r="8248">
          <cell r="F8248">
            <v>355032381</v>
          </cell>
          <cell r="G8248" t="str">
            <v>T2754A</v>
          </cell>
          <cell r="H8248" t="str">
            <v>Brake Pad Set, disc brake</v>
          </cell>
          <cell r="I8248" t="str">
            <v>Asian range</v>
          </cell>
          <cell r="J8248" t="str">
            <v>Brake Friction</v>
          </cell>
          <cell r="K8248" t="str">
            <v>TW</v>
          </cell>
          <cell r="L8248" t="str">
            <v>H</v>
          </cell>
          <cell r="N8248" t="str">
            <v>upon request</v>
          </cell>
          <cell r="O8248" t="str">
            <v>country restriction</v>
          </cell>
          <cell r="P8248" t="str">
            <v>T2754A</v>
          </cell>
          <cell r="Q8248" t="str">
            <v>-</v>
          </cell>
          <cell r="R824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48">
            <v>152</v>
          </cell>
          <cell r="AF8248">
            <v>88</v>
          </cell>
          <cell r="AG8248">
            <v>84</v>
          </cell>
          <cell r="AH8248">
            <v>1553</v>
          </cell>
          <cell r="AI8248">
            <v>1500</v>
          </cell>
          <cell r="AJ8248">
            <v>1553</v>
          </cell>
          <cell r="AK8248">
            <v>1500</v>
          </cell>
          <cell r="AL8248">
            <v>4</v>
          </cell>
          <cell r="AM8248" t="str">
            <v>1</v>
          </cell>
        </row>
        <row r="8249">
          <cell r="F8249">
            <v>355032391</v>
          </cell>
          <cell r="G8249" t="str">
            <v>C7002A</v>
          </cell>
          <cell r="H8249" t="str">
            <v>Brake Pad Set, disc brake</v>
          </cell>
          <cell r="I8249" t="str">
            <v>Asian range</v>
          </cell>
          <cell r="J8249" t="str">
            <v>Brake Friction</v>
          </cell>
          <cell r="K8249" t="str">
            <v>TW</v>
          </cell>
          <cell r="L8249" t="str">
            <v>H</v>
          </cell>
          <cell r="N8249" t="str">
            <v>upon request</v>
          </cell>
          <cell r="O8249" t="str">
            <v>country restriction</v>
          </cell>
          <cell r="P8249" t="str">
            <v>C7002A</v>
          </cell>
          <cell r="Q8249" t="str">
            <v>-</v>
          </cell>
          <cell r="R824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49">
            <v>209</v>
          </cell>
          <cell r="AF8249">
            <v>134</v>
          </cell>
          <cell r="AG8249">
            <v>88</v>
          </cell>
          <cell r="AH8249">
            <v>3502</v>
          </cell>
          <cell r="AI8249">
            <v>3392</v>
          </cell>
          <cell r="AJ8249">
            <v>3502</v>
          </cell>
          <cell r="AK8249">
            <v>3392</v>
          </cell>
          <cell r="AL8249">
            <v>4</v>
          </cell>
          <cell r="AM8249" t="str">
            <v>1</v>
          </cell>
        </row>
        <row r="8250">
          <cell r="F8250">
            <v>355032401</v>
          </cell>
          <cell r="G8250" t="str">
            <v>T0868A</v>
          </cell>
          <cell r="H8250" t="str">
            <v>Brake Pad Set, disc brake</v>
          </cell>
          <cell r="I8250" t="str">
            <v>Asian range</v>
          </cell>
          <cell r="J8250" t="str">
            <v>Brake Friction</v>
          </cell>
          <cell r="K8250" t="str">
            <v>TW</v>
          </cell>
          <cell r="L8250" t="str">
            <v>H</v>
          </cell>
          <cell r="N8250" t="str">
            <v>upon request</v>
          </cell>
          <cell r="O8250" t="str">
            <v>country restriction</v>
          </cell>
          <cell r="P8250" t="str">
            <v>T0868A</v>
          </cell>
          <cell r="Q8250" t="str">
            <v>-</v>
          </cell>
          <cell r="R825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50">
            <v>125</v>
          </cell>
          <cell r="AF8250">
            <v>81</v>
          </cell>
          <cell r="AG8250">
            <v>80</v>
          </cell>
          <cell r="AH8250">
            <v>917</v>
          </cell>
          <cell r="AI8250">
            <v>892</v>
          </cell>
          <cell r="AJ8250">
            <v>917</v>
          </cell>
          <cell r="AK8250">
            <v>892</v>
          </cell>
          <cell r="AL8250">
            <v>4</v>
          </cell>
          <cell r="AM8250" t="str">
            <v>1</v>
          </cell>
        </row>
        <row r="8251">
          <cell r="F8251">
            <v>355032411</v>
          </cell>
          <cell r="G8251" t="str">
            <v>T1600A</v>
          </cell>
          <cell r="H8251" t="str">
            <v>Brake Pad Set, disc brake</v>
          </cell>
          <cell r="I8251" t="str">
            <v>Asian range</v>
          </cell>
          <cell r="J8251" t="str">
            <v>Brake Friction</v>
          </cell>
          <cell r="K8251" t="str">
            <v>TW</v>
          </cell>
          <cell r="L8251" t="str">
            <v>H</v>
          </cell>
          <cell r="N8251" t="str">
            <v>upon request</v>
          </cell>
          <cell r="O8251" t="str">
            <v>country restriction</v>
          </cell>
          <cell r="P8251" t="str">
            <v>T1600A</v>
          </cell>
          <cell r="Q8251" t="str">
            <v>-</v>
          </cell>
          <cell r="R82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8251">
            <v>10.58</v>
          </cell>
          <cell r="AB8251">
            <v>8.3088310038119442</v>
          </cell>
          <cell r="AC8251" t="str">
            <v>price reduction non mover</v>
          </cell>
          <cell r="AD8251">
            <v>43910</v>
          </cell>
          <cell r="AE8251">
            <v>152</v>
          </cell>
          <cell r="AF8251">
            <v>88</v>
          </cell>
          <cell r="AG8251">
            <v>84</v>
          </cell>
          <cell r="AH8251">
            <v>1537</v>
          </cell>
          <cell r="AI8251">
            <v>1484</v>
          </cell>
          <cell r="AJ8251">
            <v>1537</v>
          </cell>
          <cell r="AK8251">
            <v>1484</v>
          </cell>
          <cell r="AL8251">
            <v>4</v>
          </cell>
          <cell r="AM8251" t="str">
            <v>1</v>
          </cell>
        </row>
        <row r="8252">
          <cell r="F8252">
            <v>355032421</v>
          </cell>
          <cell r="G8252" t="str">
            <v>T2137A</v>
          </cell>
          <cell r="H8252" t="str">
            <v>Brake Pad Set, disc brake</v>
          </cell>
          <cell r="I8252" t="str">
            <v>Asian range</v>
          </cell>
          <cell r="J8252" t="str">
            <v>Brake Friction</v>
          </cell>
          <cell r="K8252" t="str">
            <v>TW</v>
          </cell>
          <cell r="L8252" t="str">
            <v>H</v>
          </cell>
          <cell r="N8252" t="str">
            <v>upon request</v>
          </cell>
          <cell r="O8252" t="str">
            <v>country restriction</v>
          </cell>
          <cell r="P8252" t="str">
            <v>T2137A</v>
          </cell>
          <cell r="Q8252" t="str">
            <v>-</v>
          </cell>
          <cell r="R82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8252">
            <v>209</v>
          </cell>
          <cell r="AF8252">
            <v>134</v>
          </cell>
          <cell r="AG8252">
            <v>88</v>
          </cell>
          <cell r="AH8252">
            <v>2340</v>
          </cell>
          <cell r="AI8252">
            <v>2230</v>
          </cell>
          <cell r="AJ8252">
            <v>2340</v>
          </cell>
          <cell r="AK8252">
            <v>2230</v>
          </cell>
          <cell r="AL8252">
            <v>4</v>
          </cell>
          <cell r="AM8252" t="str">
            <v>1</v>
          </cell>
        </row>
        <row r="8253">
          <cell r="F8253">
            <v>355032901</v>
          </cell>
          <cell r="G8253" t="str">
            <v>T1702C</v>
          </cell>
          <cell r="H8253" t="str">
            <v>Brake Pad Set, disc brake</v>
          </cell>
          <cell r="I8253" t="str">
            <v>Chinese Domestic Market Range</v>
          </cell>
          <cell r="J8253" t="str">
            <v>Brake Friction</v>
          </cell>
          <cell r="K8253" t="str">
            <v>CN</v>
          </cell>
          <cell r="L8253" t="str">
            <v>tbd</v>
          </cell>
          <cell r="N8253" t="str">
            <v>no longer active</v>
          </cell>
          <cell r="O8253" t="str">
            <v>obsolete</v>
          </cell>
          <cell r="P8253" t="str">
            <v>T1702C</v>
          </cell>
          <cell r="Q8253" t="str">
            <v>-</v>
          </cell>
          <cell r="R8253" t="str">
            <v>(n/a)</v>
          </cell>
          <cell r="AE8253">
            <v>170</v>
          </cell>
          <cell r="AF8253">
            <v>120</v>
          </cell>
          <cell r="AG8253">
            <v>83</v>
          </cell>
          <cell r="AH8253">
            <v>2000</v>
          </cell>
          <cell r="AI8253">
            <v>1919</v>
          </cell>
          <cell r="AJ8253">
            <v>2000</v>
          </cell>
          <cell r="AK8253">
            <v>1919</v>
          </cell>
          <cell r="AL8253">
            <v>4</v>
          </cell>
          <cell r="AM8253" t="str">
            <v>1</v>
          </cell>
        </row>
        <row r="8254">
          <cell r="F8254">
            <v>355032911</v>
          </cell>
          <cell r="G8254" t="str">
            <v>T1799C</v>
          </cell>
          <cell r="H8254" t="str">
            <v>Brake Pad Set, disc brake</v>
          </cell>
          <cell r="I8254" t="str">
            <v>Chinese Domestic Market Range</v>
          </cell>
          <cell r="J8254" t="str">
            <v>Brake Friction</v>
          </cell>
          <cell r="K8254" t="str">
            <v>CN</v>
          </cell>
          <cell r="L8254" t="str">
            <v>tbd</v>
          </cell>
          <cell r="N8254" t="str">
            <v>no longer active</v>
          </cell>
          <cell r="O8254" t="str">
            <v>obsolete</v>
          </cell>
          <cell r="P8254" t="str">
            <v>T1799C</v>
          </cell>
          <cell r="Q8254" t="str">
            <v>-</v>
          </cell>
          <cell r="R8254" t="str">
            <v>(n/a)</v>
          </cell>
          <cell r="AE8254">
            <v>152</v>
          </cell>
          <cell r="AF8254">
            <v>88</v>
          </cell>
          <cell r="AG8254">
            <v>84</v>
          </cell>
          <cell r="AH8254">
            <v>2120</v>
          </cell>
          <cell r="AI8254">
            <v>2061</v>
          </cell>
          <cell r="AJ8254">
            <v>2120</v>
          </cell>
          <cell r="AK8254">
            <v>2061</v>
          </cell>
          <cell r="AL8254">
            <v>4</v>
          </cell>
          <cell r="AM8254" t="str">
            <v>1</v>
          </cell>
        </row>
        <row r="8255">
          <cell r="F8255">
            <v>355032981</v>
          </cell>
          <cell r="G8255" t="str">
            <v>T2157</v>
          </cell>
          <cell r="H8255" t="str">
            <v>Brake Pad Set, disc brake</v>
          </cell>
          <cell r="J8255" t="str">
            <v>Brake Friction</v>
          </cell>
          <cell r="K8255" t="str">
            <v>GB</v>
          </cell>
          <cell r="L8255" t="str">
            <v>E</v>
          </cell>
          <cell r="N8255" t="str">
            <v>active</v>
          </cell>
          <cell r="P8255" t="str">
            <v>T2157</v>
          </cell>
          <cell r="Q8255" t="str">
            <v>-</v>
          </cell>
          <cell r="R8255" t="str">
            <v>STANDARD (World w/o Great Britain, Ireland)</v>
          </cell>
          <cell r="S8255">
            <v>28.9</v>
          </cell>
          <cell r="T8255">
            <v>22.68</v>
          </cell>
          <cell r="V8255">
            <v>43614</v>
          </cell>
          <cell r="AE8255">
            <v>209</v>
          </cell>
          <cell r="AF8255">
            <v>134</v>
          </cell>
          <cell r="AG8255">
            <v>88</v>
          </cell>
          <cell r="AH8255">
            <v>2600</v>
          </cell>
          <cell r="AI8255">
            <v>2496</v>
          </cell>
          <cell r="AJ8255">
            <v>2600</v>
          </cell>
          <cell r="AK8255">
            <v>2496</v>
          </cell>
          <cell r="AL8255">
            <v>4</v>
          </cell>
          <cell r="AM8255">
            <v>1</v>
          </cell>
        </row>
        <row r="8256">
          <cell r="F8256">
            <v>355050991</v>
          </cell>
          <cell r="G8256" t="str">
            <v>H1773</v>
          </cell>
          <cell r="H8256" t="str">
            <v>Brake Shoe Set</v>
          </cell>
          <cell r="J8256" t="str">
            <v>Brake Friction</v>
          </cell>
          <cell r="K8256" t="str">
            <v>IT</v>
          </cell>
          <cell r="L8256" t="str">
            <v>E</v>
          </cell>
          <cell r="N8256" t="str">
            <v>no longer active</v>
          </cell>
          <cell r="P8256" t="str">
            <v>H1773</v>
          </cell>
          <cell r="Q8256" t="str">
            <v>-</v>
          </cell>
          <cell r="R8256" t="str">
            <v>STANDARD (World w/o Great Britain, Ireland)</v>
          </cell>
          <cell r="S8256">
            <v>10.31</v>
          </cell>
          <cell r="T8256">
            <v>8.1</v>
          </cell>
          <cell r="V8256">
            <v>43614</v>
          </cell>
          <cell r="Y8256" t="str">
            <v/>
          </cell>
          <cell r="Z8256" t="str">
            <v/>
          </cell>
          <cell r="AC8256" t="str">
            <v/>
          </cell>
          <cell r="AD8256" t="str">
            <v/>
          </cell>
          <cell r="AE8256">
            <v>212</v>
          </cell>
          <cell r="AF8256">
            <v>185</v>
          </cell>
          <cell r="AG8256">
            <v>92</v>
          </cell>
          <cell r="AH8256">
            <v>1597</v>
          </cell>
          <cell r="AI8256">
            <v>1454</v>
          </cell>
          <cell r="AJ8256">
            <v>1597</v>
          </cell>
          <cell r="AK8256">
            <v>1454</v>
          </cell>
          <cell r="AL8256">
            <v>4</v>
          </cell>
          <cell r="AM8256">
            <v>1</v>
          </cell>
        </row>
        <row r="8257">
          <cell r="F8257">
            <v>355100001</v>
          </cell>
          <cell r="G8257">
            <v>52420</v>
          </cell>
          <cell r="H8257" t="str">
            <v>Brake Disc</v>
          </cell>
          <cell r="I8257" t="str">
            <v>uncoated</v>
          </cell>
          <cell r="J8257" t="str">
            <v>Brake Friction</v>
          </cell>
          <cell r="K8257" t="str">
            <v>IT</v>
          </cell>
          <cell r="L8257" t="str">
            <v>tbd</v>
          </cell>
          <cell r="N8257" t="str">
            <v>no longer active</v>
          </cell>
          <cell r="P8257">
            <v>52420</v>
          </cell>
          <cell r="Q8257" t="str">
            <v>-</v>
          </cell>
          <cell r="R8257" t="str">
            <v>STANDARD (World w/o Great Britain, Ireland)</v>
          </cell>
          <cell r="Y8257" t="str">
            <v/>
          </cell>
          <cell r="Z8257" t="str">
            <v/>
          </cell>
          <cell r="AC8257" t="str">
            <v/>
          </cell>
          <cell r="AD8257" t="str">
            <v/>
          </cell>
          <cell r="AE8257">
            <v>276</v>
          </cell>
          <cell r="AF8257">
            <v>276</v>
          </cell>
          <cell r="AG8257">
            <v>128</v>
          </cell>
          <cell r="AH8257">
            <v>5814.5</v>
          </cell>
          <cell r="AI8257">
            <v>5525</v>
          </cell>
          <cell r="AJ8257">
            <v>11629</v>
          </cell>
          <cell r="AK8257">
            <v>11050</v>
          </cell>
          <cell r="AL8257">
            <v>2</v>
          </cell>
          <cell r="AM8257">
            <v>2</v>
          </cell>
        </row>
        <row r="8258">
          <cell r="F8258">
            <v>355100011</v>
          </cell>
          <cell r="G8258">
            <v>52602</v>
          </cell>
          <cell r="H8258" t="str">
            <v>Brake Disc</v>
          </cell>
          <cell r="I8258" t="str">
            <v>uncoated</v>
          </cell>
          <cell r="J8258" t="str">
            <v>Brake Friction</v>
          </cell>
          <cell r="K8258" t="str">
            <v>CN</v>
          </cell>
          <cell r="L8258" t="str">
            <v>E</v>
          </cell>
          <cell r="N8258" t="str">
            <v>no longer active</v>
          </cell>
          <cell r="P8258">
            <v>52602</v>
          </cell>
          <cell r="Q8258" t="str">
            <v>-</v>
          </cell>
          <cell r="R8258" t="str">
            <v>STANDARD (World w/o Great Britain, Ireland)</v>
          </cell>
          <cell r="S8258">
            <v>12.54</v>
          </cell>
          <cell r="T8258">
            <v>9.84</v>
          </cell>
          <cell r="V8258">
            <v>43614</v>
          </cell>
          <cell r="Y8258" t="str">
            <v/>
          </cell>
          <cell r="Z8258" t="str">
            <v/>
          </cell>
          <cell r="AC8258" t="str">
            <v/>
          </cell>
          <cell r="AD8258" t="str">
            <v/>
          </cell>
          <cell r="AE8258">
            <v>320</v>
          </cell>
          <cell r="AF8258">
            <v>305</v>
          </cell>
          <cell r="AG8258">
            <v>95</v>
          </cell>
          <cell r="AH8258">
            <v>5263.5</v>
          </cell>
          <cell r="AI8258">
            <v>5150</v>
          </cell>
          <cell r="AJ8258">
            <v>10527</v>
          </cell>
          <cell r="AK8258">
            <v>10300</v>
          </cell>
          <cell r="AL8258">
            <v>2</v>
          </cell>
          <cell r="AM8258">
            <v>2</v>
          </cell>
        </row>
        <row r="8259">
          <cell r="F8259">
            <v>355100021</v>
          </cell>
          <cell r="G8259">
            <v>51003</v>
          </cell>
          <cell r="H8259" t="str">
            <v>Brake Disc</v>
          </cell>
          <cell r="I8259" t="str">
            <v>uncoated</v>
          </cell>
          <cell r="J8259" t="str">
            <v>Brake Friction</v>
          </cell>
          <cell r="K8259" t="str">
            <v>CN</v>
          </cell>
          <cell r="L8259" t="str">
            <v>E</v>
          </cell>
          <cell r="N8259" t="str">
            <v>active</v>
          </cell>
          <cell r="P8259">
            <v>51003</v>
          </cell>
          <cell r="Q8259" t="str">
            <v>-</v>
          </cell>
          <cell r="R8259" t="str">
            <v>STANDARD (World w/o Great Britain, Ireland)</v>
          </cell>
          <cell r="S8259">
            <v>10.98</v>
          </cell>
          <cell r="T8259">
            <v>8.6199999999999992</v>
          </cell>
          <cell r="V8259">
            <v>43614</v>
          </cell>
          <cell r="Y8259" t="str">
            <v/>
          </cell>
          <cell r="Z8259" t="str">
            <v/>
          </cell>
          <cell r="AC8259" t="str">
            <v/>
          </cell>
          <cell r="AD8259" t="str">
            <v/>
          </cell>
          <cell r="AE8259">
            <v>276</v>
          </cell>
          <cell r="AF8259">
            <v>276</v>
          </cell>
          <cell r="AG8259">
            <v>80</v>
          </cell>
          <cell r="AH8259">
            <v>4108</v>
          </cell>
          <cell r="AI8259">
            <v>4010</v>
          </cell>
          <cell r="AJ8259">
            <v>8216</v>
          </cell>
          <cell r="AK8259">
            <v>8020</v>
          </cell>
          <cell r="AL8259">
            <v>2</v>
          </cell>
          <cell r="AM8259">
            <v>2</v>
          </cell>
        </row>
        <row r="8260">
          <cell r="F8260">
            <v>355100031</v>
          </cell>
          <cell r="G8260">
            <v>52801</v>
          </cell>
          <cell r="H8260" t="str">
            <v>Brake Disc</v>
          </cell>
          <cell r="I8260" t="str">
            <v>uncoated</v>
          </cell>
          <cell r="J8260" t="str">
            <v>Brake Friction</v>
          </cell>
          <cell r="K8260" t="str">
            <v>CN</v>
          </cell>
          <cell r="L8260" t="str">
            <v>E</v>
          </cell>
          <cell r="N8260" t="str">
            <v>active</v>
          </cell>
          <cell r="P8260">
            <v>52801</v>
          </cell>
          <cell r="Q8260" t="str">
            <v>-</v>
          </cell>
          <cell r="R8260" t="str">
            <v>STANDARD (World w/o Great Britain, Ireland)</v>
          </cell>
          <cell r="S8260">
            <v>6.99</v>
          </cell>
          <cell r="T8260">
            <v>5.49</v>
          </cell>
          <cell r="V8260">
            <v>43614</v>
          </cell>
          <cell r="Y8260" t="str">
            <v/>
          </cell>
          <cell r="Z8260" t="str">
            <v/>
          </cell>
          <cell r="AC8260" t="str">
            <v/>
          </cell>
          <cell r="AD8260" t="str">
            <v/>
          </cell>
          <cell r="AE8260">
            <v>260</v>
          </cell>
          <cell r="AF8260">
            <v>260</v>
          </cell>
          <cell r="AG8260">
            <v>95</v>
          </cell>
          <cell r="AH8260">
            <v>2836</v>
          </cell>
          <cell r="AI8260">
            <v>2750</v>
          </cell>
          <cell r="AJ8260">
            <v>5672</v>
          </cell>
          <cell r="AK8260">
            <v>5500</v>
          </cell>
          <cell r="AL8260">
            <v>2</v>
          </cell>
          <cell r="AM8260">
            <v>2</v>
          </cell>
        </row>
        <row r="8261">
          <cell r="F8261">
            <v>355100041</v>
          </cell>
          <cell r="G8261">
            <v>53901</v>
          </cell>
          <cell r="H8261" t="str">
            <v>Brake Disc</v>
          </cell>
          <cell r="I8261" t="str">
            <v>uncoated</v>
          </cell>
          <cell r="J8261" t="str">
            <v>Brake Friction</v>
          </cell>
          <cell r="K8261" t="str">
            <v>IT</v>
          </cell>
          <cell r="L8261" t="str">
            <v>tbd</v>
          </cell>
          <cell r="N8261" t="str">
            <v>no longer active</v>
          </cell>
          <cell r="P8261">
            <v>53901</v>
          </cell>
          <cell r="Q8261" t="str">
            <v>8DD 355 100-051</v>
          </cell>
          <cell r="R8261" t="str">
            <v>STANDARD (World w/o Great Britain, Ireland)</v>
          </cell>
          <cell r="Y8261" t="str">
            <v/>
          </cell>
          <cell r="Z8261" t="str">
            <v/>
          </cell>
          <cell r="AC8261" t="str">
            <v/>
          </cell>
          <cell r="AD8261" t="str">
            <v/>
          </cell>
          <cell r="AE8261">
            <v>245</v>
          </cell>
          <cell r="AF8261">
            <v>245</v>
          </cell>
          <cell r="AG8261">
            <v>90</v>
          </cell>
          <cell r="AH8261">
            <v>3000</v>
          </cell>
          <cell r="AI8261">
            <v>2875</v>
          </cell>
          <cell r="AJ8261">
            <v>6000</v>
          </cell>
          <cell r="AK8261">
            <v>5750</v>
          </cell>
          <cell r="AL8261">
            <v>2</v>
          </cell>
          <cell r="AM8261">
            <v>2</v>
          </cell>
        </row>
        <row r="8262">
          <cell r="F8262">
            <v>355100051</v>
          </cell>
          <cell r="G8262" t="str">
            <v>53901PRO</v>
          </cell>
          <cell r="H8262" t="str">
            <v>Brake Disc</v>
          </cell>
          <cell r="I8262" t="str">
            <v>coated</v>
          </cell>
          <cell r="J8262" t="str">
            <v>Brake Friction</v>
          </cell>
          <cell r="K8262" t="str">
            <v>CN</v>
          </cell>
          <cell r="L8262" t="str">
            <v>E</v>
          </cell>
          <cell r="N8262" t="str">
            <v>active</v>
          </cell>
          <cell r="P8262" t="str">
            <v>53901PRO</v>
          </cell>
          <cell r="Q8262" t="str">
            <v>-</v>
          </cell>
          <cell r="R8262" t="str">
            <v>STANDARD (World w/o Great Britain, Ireland)</v>
          </cell>
          <cell r="S8262">
            <v>7.35</v>
          </cell>
          <cell r="T8262">
            <v>5.78</v>
          </cell>
          <cell r="V8262">
            <v>43614</v>
          </cell>
          <cell r="Y8262" t="str">
            <v/>
          </cell>
          <cell r="Z8262" t="str">
            <v/>
          </cell>
          <cell r="AC8262" t="str">
            <v/>
          </cell>
          <cell r="AD8262" t="str">
            <v/>
          </cell>
          <cell r="AE8262">
            <v>275</v>
          </cell>
          <cell r="AF8262">
            <v>260</v>
          </cell>
          <cell r="AG8262">
            <v>100</v>
          </cell>
          <cell r="AH8262">
            <v>3154</v>
          </cell>
          <cell r="AI8262">
            <v>2945</v>
          </cell>
          <cell r="AJ8262">
            <v>6308</v>
          </cell>
          <cell r="AK8262">
            <v>5890</v>
          </cell>
          <cell r="AL8262">
            <v>2</v>
          </cell>
          <cell r="AM8262">
            <v>2</v>
          </cell>
        </row>
        <row r="8263">
          <cell r="F8263">
            <v>355100061</v>
          </cell>
          <cell r="G8263">
            <v>51004</v>
          </cell>
          <cell r="H8263" t="str">
            <v>Brake Disc</v>
          </cell>
          <cell r="I8263" t="str">
            <v>uncoated</v>
          </cell>
          <cell r="J8263" t="str">
            <v>Brake Friction</v>
          </cell>
          <cell r="K8263" t="str">
            <v>(n/a)</v>
          </cell>
          <cell r="L8263" t="str">
            <v>tbd</v>
          </cell>
          <cell r="N8263" t="str">
            <v>no longer active</v>
          </cell>
          <cell r="P8263">
            <v>51004</v>
          </cell>
          <cell r="Q8263" t="str">
            <v>-</v>
          </cell>
          <cell r="R8263" t="str">
            <v>STANDARD (World w/o Great Britain, Ireland)</v>
          </cell>
          <cell r="Y8263" t="str">
            <v/>
          </cell>
          <cell r="Z8263" t="str">
            <v/>
          </cell>
          <cell r="AC8263" t="str">
            <v/>
          </cell>
          <cell r="AD8263" t="str">
            <v/>
          </cell>
          <cell r="AE8263">
            <v>285</v>
          </cell>
          <cell r="AF8263">
            <v>285</v>
          </cell>
          <cell r="AG8263">
            <v>155</v>
          </cell>
          <cell r="AH8263">
            <v>11000</v>
          </cell>
          <cell r="AI8263">
            <v>10650</v>
          </cell>
          <cell r="AJ8263">
            <v>11000</v>
          </cell>
          <cell r="AK8263">
            <v>10650</v>
          </cell>
          <cell r="AL8263">
            <v>1</v>
          </cell>
          <cell r="AM8263">
            <v>2</v>
          </cell>
        </row>
        <row r="8264">
          <cell r="F8264">
            <v>355100071</v>
          </cell>
          <cell r="G8264">
            <v>52103</v>
          </cell>
          <cell r="H8264" t="str">
            <v>Brake Disc</v>
          </cell>
          <cell r="I8264" t="str">
            <v>uncoated</v>
          </cell>
          <cell r="J8264" t="str">
            <v>Brake Friction</v>
          </cell>
          <cell r="K8264" t="str">
            <v>CN</v>
          </cell>
          <cell r="L8264" t="str">
            <v>E / H</v>
          </cell>
          <cell r="N8264" t="str">
            <v>active</v>
          </cell>
          <cell r="P8264">
            <v>52103</v>
          </cell>
          <cell r="Q8264" t="str">
            <v>-</v>
          </cell>
          <cell r="R8264" t="str">
            <v>STANDARD (World w/o Great Britain, Ireland)</v>
          </cell>
          <cell r="S8264">
            <v>10.29</v>
          </cell>
          <cell r="T8264">
            <v>8.08</v>
          </cell>
          <cell r="V8264">
            <v>43614</v>
          </cell>
          <cell r="Y8264" t="str">
            <v/>
          </cell>
          <cell r="Z8264" t="str">
            <v/>
          </cell>
          <cell r="AC8264" t="str">
            <v/>
          </cell>
          <cell r="AD8264" t="str">
            <v/>
          </cell>
          <cell r="AE8264">
            <v>291</v>
          </cell>
          <cell r="AF8264">
            <v>291</v>
          </cell>
          <cell r="AG8264">
            <v>168</v>
          </cell>
          <cell r="AH8264">
            <v>5216.5</v>
          </cell>
          <cell r="AI8264">
            <v>5060</v>
          </cell>
          <cell r="AJ8264">
            <v>10433</v>
          </cell>
          <cell r="AK8264">
            <v>10120</v>
          </cell>
          <cell r="AL8264">
            <v>2</v>
          </cell>
          <cell r="AM8264">
            <v>2</v>
          </cell>
        </row>
        <row r="8265">
          <cell r="F8265">
            <v>355100081</v>
          </cell>
          <cell r="G8265">
            <v>52114</v>
          </cell>
          <cell r="H8265" t="str">
            <v>Brake Disc</v>
          </cell>
          <cell r="I8265" t="str">
            <v>uncoated</v>
          </cell>
          <cell r="J8265" t="str">
            <v>Brake Friction</v>
          </cell>
          <cell r="K8265" t="str">
            <v>CN</v>
          </cell>
          <cell r="L8265" t="str">
            <v>tbd</v>
          </cell>
          <cell r="N8265" t="str">
            <v>no longer active</v>
          </cell>
          <cell r="P8265">
            <v>52114</v>
          </cell>
          <cell r="Q8265" t="str">
            <v>-</v>
          </cell>
          <cell r="R8265" t="str">
            <v>STANDARD (World w/o Great Britain, Ireland)</v>
          </cell>
          <cell r="Y8265" t="str">
            <v/>
          </cell>
          <cell r="Z8265" t="str">
            <v/>
          </cell>
          <cell r="AC8265" t="str">
            <v/>
          </cell>
          <cell r="AD8265" t="str">
            <v/>
          </cell>
          <cell r="AE8265">
            <v>291</v>
          </cell>
          <cell r="AF8265">
            <v>291</v>
          </cell>
          <cell r="AG8265">
            <v>168</v>
          </cell>
          <cell r="AH8265">
            <v>6661</v>
          </cell>
          <cell r="AI8265">
            <v>6500</v>
          </cell>
          <cell r="AJ8265">
            <v>13322</v>
          </cell>
          <cell r="AK8265">
            <v>13000</v>
          </cell>
          <cell r="AL8265">
            <v>2</v>
          </cell>
          <cell r="AM8265">
            <v>2</v>
          </cell>
        </row>
        <row r="8266">
          <cell r="F8266">
            <v>355100091</v>
          </cell>
          <cell r="G8266">
            <v>53001</v>
          </cell>
          <cell r="H8266" t="str">
            <v>Brake Disc</v>
          </cell>
          <cell r="I8266" t="str">
            <v>uncoated</v>
          </cell>
          <cell r="J8266" t="str">
            <v>Brake Friction</v>
          </cell>
          <cell r="K8266" t="str">
            <v>IT</v>
          </cell>
          <cell r="L8266" t="str">
            <v>tbd</v>
          </cell>
          <cell r="N8266" t="str">
            <v>no longer active</v>
          </cell>
          <cell r="P8266">
            <v>53001</v>
          </cell>
          <cell r="Q8266" t="str">
            <v>-</v>
          </cell>
          <cell r="R8266" t="str">
            <v>STANDARD (World w/o Great Britain, Ireland)</v>
          </cell>
          <cell r="Y8266" t="str">
            <v/>
          </cell>
          <cell r="Z8266" t="str">
            <v/>
          </cell>
          <cell r="AC8266" t="str">
            <v/>
          </cell>
          <cell r="AD8266" t="str">
            <v/>
          </cell>
          <cell r="AE8266">
            <v>276</v>
          </cell>
          <cell r="AF8266">
            <v>276</v>
          </cell>
          <cell r="AG8266">
            <v>149</v>
          </cell>
          <cell r="AH8266">
            <v>4523</v>
          </cell>
          <cell r="AI8266">
            <v>4400</v>
          </cell>
          <cell r="AJ8266">
            <v>9046</v>
          </cell>
          <cell r="AK8266">
            <v>8800</v>
          </cell>
          <cell r="AL8266">
            <v>2</v>
          </cell>
          <cell r="AM8266">
            <v>2</v>
          </cell>
        </row>
        <row r="8267">
          <cell r="F8267">
            <v>355100101</v>
          </cell>
          <cell r="G8267">
            <v>53902</v>
          </cell>
          <cell r="H8267" t="str">
            <v>Brake Disc</v>
          </cell>
          <cell r="I8267" t="str">
            <v>uncoated</v>
          </cell>
          <cell r="J8267" t="str">
            <v>Brake Friction</v>
          </cell>
          <cell r="K8267" t="str">
            <v>IT</v>
          </cell>
          <cell r="L8267" t="str">
            <v>E</v>
          </cell>
          <cell r="N8267" t="str">
            <v>active</v>
          </cell>
          <cell r="P8267">
            <v>53902</v>
          </cell>
          <cell r="Q8267" t="str">
            <v>-</v>
          </cell>
          <cell r="R8267" t="str">
            <v>STANDARD (World w/o Great Britain, Ireland)</v>
          </cell>
          <cell r="S8267">
            <v>27.17</v>
          </cell>
          <cell r="T8267">
            <v>21.34</v>
          </cell>
          <cell r="V8267">
            <v>43614</v>
          </cell>
          <cell r="Y8267" t="str">
            <v/>
          </cell>
          <cell r="Z8267" t="str">
            <v/>
          </cell>
          <cell r="AC8267" t="str">
            <v/>
          </cell>
          <cell r="AD8267" t="str">
            <v/>
          </cell>
          <cell r="AE8267">
            <v>291</v>
          </cell>
          <cell r="AF8267">
            <v>291</v>
          </cell>
          <cell r="AG8267">
            <v>110</v>
          </cell>
          <cell r="AH8267">
            <v>6712</v>
          </cell>
          <cell r="AI8267">
            <v>6570</v>
          </cell>
          <cell r="AJ8267">
            <v>6712</v>
          </cell>
          <cell r="AK8267">
            <v>6570</v>
          </cell>
          <cell r="AL8267">
            <v>1</v>
          </cell>
          <cell r="AM8267">
            <v>1</v>
          </cell>
        </row>
        <row r="8268">
          <cell r="F8268">
            <v>355100111</v>
          </cell>
          <cell r="G8268">
            <v>53904</v>
          </cell>
          <cell r="H8268" t="str">
            <v>Brake Disc</v>
          </cell>
          <cell r="I8268" t="str">
            <v>uncoated</v>
          </cell>
          <cell r="J8268" t="str">
            <v>Brake Friction</v>
          </cell>
          <cell r="K8268" t="str">
            <v>IT</v>
          </cell>
          <cell r="L8268" t="str">
            <v>tbd</v>
          </cell>
          <cell r="N8268" t="str">
            <v>no longer active</v>
          </cell>
          <cell r="P8268">
            <v>53904</v>
          </cell>
          <cell r="Q8268" t="str">
            <v>-</v>
          </cell>
          <cell r="R8268" t="str">
            <v>STANDARD (World w/o Great Britain, Ireland)</v>
          </cell>
          <cell r="Y8268" t="str">
            <v/>
          </cell>
          <cell r="Z8268" t="str">
            <v/>
          </cell>
          <cell r="AC8268" t="str">
            <v/>
          </cell>
          <cell r="AD8268" t="str">
            <v/>
          </cell>
          <cell r="AE8268">
            <v>246</v>
          </cell>
          <cell r="AF8268">
            <v>246</v>
          </cell>
          <cell r="AG8268">
            <v>95</v>
          </cell>
          <cell r="AH8268">
            <v>2760</v>
          </cell>
          <cell r="AI8268">
            <v>2670</v>
          </cell>
          <cell r="AJ8268">
            <v>5520</v>
          </cell>
          <cell r="AK8268">
            <v>5340</v>
          </cell>
          <cell r="AL8268">
            <v>2</v>
          </cell>
          <cell r="AM8268">
            <v>2</v>
          </cell>
        </row>
        <row r="8269">
          <cell r="F8269">
            <v>355100121</v>
          </cell>
          <cell r="G8269">
            <v>53908</v>
          </cell>
          <cell r="H8269" t="str">
            <v>Brake Disc</v>
          </cell>
          <cell r="I8269" t="str">
            <v>uncoated</v>
          </cell>
          <cell r="J8269" t="str">
            <v>Brake Friction</v>
          </cell>
          <cell r="K8269" t="str">
            <v>(n/a)</v>
          </cell>
          <cell r="L8269" t="str">
            <v>tbd</v>
          </cell>
          <cell r="N8269" t="str">
            <v>no longer active</v>
          </cell>
          <cell r="P8269">
            <v>53908</v>
          </cell>
          <cell r="Q8269" t="str">
            <v>8DD 355 100-131</v>
          </cell>
          <cell r="R8269" t="str">
            <v>STANDARD (World w/o Great Britain, Ireland)</v>
          </cell>
          <cell r="Y8269" t="str">
            <v/>
          </cell>
          <cell r="Z8269" t="str">
            <v/>
          </cell>
          <cell r="AC8269" t="str">
            <v/>
          </cell>
          <cell r="AD8269" t="str">
            <v/>
          </cell>
          <cell r="AE8269">
            <v>245</v>
          </cell>
          <cell r="AF8269">
            <v>245</v>
          </cell>
          <cell r="AG8269">
            <v>90</v>
          </cell>
          <cell r="AH8269">
            <v>7000</v>
          </cell>
          <cell r="AI8269">
            <v>6750</v>
          </cell>
          <cell r="AJ8269">
            <v>7000</v>
          </cell>
          <cell r="AK8269">
            <v>6750</v>
          </cell>
          <cell r="AL8269">
            <v>1</v>
          </cell>
          <cell r="AM8269">
            <v>2</v>
          </cell>
        </row>
        <row r="8270">
          <cell r="F8270">
            <v>355100131</v>
          </cell>
          <cell r="G8270" t="str">
            <v>53908PRO</v>
          </cell>
          <cell r="H8270" t="str">
            <v>Brake Disc</v>
          </cell>
          <cell r="I8270" t="str">
            <v>coated</v>
          </cell>
          <cell r="J8270" t="str">
            <v>Brake Friction</v>
          </cell>
          <cell r="K8270" t="str">
            <v>CN</v>
          </cell>
          <cell r="L8270" t="str">
            <v>E / H</v>
          </cell>
          <cell r="N8270" t="str">
            <v>active</v>
          </cell>
          <cell r="P8270" t="str">
            <v>53908PRO</v>
          </cell>
          <cell r="Q8270" t="str">
            <v>-</v>
          </cell>
          <cell r="R8270" t="str">
            <v>STANDARD (World w/o Great Britain, Ireland)</v>
          </cell>
          <cell r="S8270">
            <v>8.69</v>
          </cell>
          <cell r="T8270">
            <v>7.13</v>
          </cell>
          <cell r="V8270">
            <v>43614</v>
          </cell>
          <cell r="Y8270" t="str">
            <v/>
          </cell>
          <cell r="Z8270" t="str">
            <v/>
          </cell>
          <cell r="AC8270" t="str">
            <v/>
          </cell>
          <cell r="AD8270" t="str">
            <v/>
          </cell>
          <cell r="AE8270">
            <v>295</v>
          </cell>
          <cell r="AF8270">
            <v>280</v>
          </cell>
          <cell r="AG8270">
            <v>85</v>
          </cell>
          <cell r="AH8270">
            <v>3645</v>
          </cell>
          <cell r="AI8270">
            <v>3420</v>
          </cell>
          <cell r="AJ8270">
            <v>7290</v>
          </cell>
          <cell r="AK8270">
            <v>6840</v>
          </cell>
          <cell r="AL8270">
            <v>2</v>
          </cell>
          <cell r="AM8270">
            <v>2</v>
          </cell>
        </row>
        <row r="8271">
          <cell r="F8271">
            <v>355100141</v>
          </cell>
          <cell r="G8271">
            <v>52402</v>
          </cell>
          <cell r="H8271" t="str">
            <v>Brake Disc</v>
          </cell>
          <cell r="I8271" t="str">
            <v>uncoated</v>
          </cell>
          <cell r="J8271" t="str">
            <v>Brake Friction</v>
          </cell>
          <cell r="K8271" t="str">
            <v>CN</v>
          </cell>
          <cell r="L8271" t="str">
            <v>tbd</v>
          </cell>
          <cell r="N8271" t="str">
            <v>no longer active</v>
          </cell>
          <cell r="P8271">
            <v>52402</v>
          </cell>
          <cell r="Q8271" t="str">
            <v>-</v>
          </cell>
          <cell r="R8271" t="str">
            <v>STANDARD (World w/o Great Britain, Ireland)</v>
          </cell>
          <cell r="Y8271" t="str">
            <v/>
          </cell>
          <cell r="Z8271" t="str">
            <v/>
          </cell>
          <cell r="AC8271" t="str">
            <v/>
          </cell>
          <cell r="AD8271" t="str">
            <v/>
          </cell>
          <cell r="AE8271">
            <v>260</v>
          </cell>
          <cell r="AF8271">
            <v>260</v>
          </cell>
          <cell r="AG8271">
            <v>132</v>
          </cell>
          <cell r="AH8271">
            <v>4298</v>
          </cell>
          <cell r="AI8271">
            <v>4200</v>
          </cell>
          <cell r="AJ8271">
            <v>8596</v>
          </cell>
          <cell r="AK8271">
            <v>8400</v>
          </cell>
          <cell r="AL8271">
            <v>2</v>
          </cell>
          <cell r="AM8271">
            <v>2</v>
          </cell>
        </row>
        <row r="8272">
          <cell r="F8272">
            <v>355100151</v>
          </cell>
          <cell r="G8272">
            <v>52501</v>
          </cell>
          <cell r="H8272" t="str">
            <v>Brake Disc</v>
          </cell>
          <cell r="I8272" t="str">
            <v>uncoated</v>
          </cell>
          <cell r="J8272" t="str">
            <v>Brake Friction</v>
          </cell>
          <cell r="K8272" t="str">
            <v>CN</v>
          </cell>
          <cell r="L8272" t="str">
            <v>tbd</v>
          </cell>
          <cell r="N8272" t="str">
            <v>no longer active</v>
          </cell>
          <cell r="P8272">
            <v>52501</v>
          </cell>
          <cell r="Q8272" t="str">
            <v>-</v>
          </cell>
          <cell r="R8272" t="str">
            <v>STANDARD (World w/o Great Britain, Ireland)</v>
          </cell>
          <cell r="Y8272" t="str">
            <v/>
          </cell>
          <cell r="Z8272" t="str">
            <v/>
          </cell>
          <cell r="AC8272" t="str">
            <v/>
          </cell>
          <cell r="AD8272" t="str">
            <v/>
          </cell>
          <cell r="AE8272">
            <v>291</v>
          </cell>
          <cell r="AF8272">
            <v>291</v>
          </cell>
          <cell r="AG8272">
            <v>110</v>
          </cell>
          <cell r="AH8272">
            <v>5067.5</v>
          </cell>
          <cell r="AI8272">
            <v>4950</v>
          </cell>
          <cell r="AJ8272">
            <v>10135</v>
          </cell>
          <cell r="AK8272">
            <v>9900</v>
          </cell>
          <cell r="AL8272">
            <v>2</v>
          </cell>
          <cell r="AM8272">
            <v>2</v>
          </cell>
        </row>
        <row r="8273">
          <cell r="F8273">
            <v>355100161</v>
          </cell>
          <cell r="G8273">
            <v>50404</v>
          </cell>
          <cell r="H8273" t="str">
            <v>Brake Disc</v>
          </cell>
          <cell r="I8273" t="str">
            <v>uncoated</v>
          </cell>
          <cell r="J8273" t="str">
            <v>Brake Friction</v>
          </cell>
          <cell r="K8273" t="str">
            <v>CN</v>
          </cell>
          <cell r="L8273" t="str">
            <v>tbd</v>
          </cell>
          <cell r="N8273" t="str">
            <v>no longer active</v>
          </cell>
          <cell r="P8273">
            <v>50404</v>
          </cell>
          <cell r="Q8273" t="str">
            <v>-</v>
          </cell>
          <cell r="R8273" t="str">
            <v>STANDARD (World w/o Great Britain, Ireland)</v>
          </cell>
          <cell r="Y8273" t="str">
            <v/>
          </cell>
          <cell r="Z8273" t="str">
            <v/>
          </cell>
          <cell r="AC8273" t="str">
            <v/>
          </cell>
          <cell r="AD8273" t="str">
            <v/>
          </cell>
          <cell r="AE8273">
            <v>291</v>
          </cell>
          <cell r="AF8273">
            <v>291</v>
          </cell>
          <cell r="AG8273">
            <v>168</v>
          </cell>
          <cell r="AH8273">
            <v>5007.5</v>
          </cell>
          <cell r="AI8273">
            <v>4850</v>
          </cell>
          <cell r="AJ8273">
            <v>10015</v>
          </cell>
          <cell r="AK8273">
            <v>9700</v>
          </cell>
          <cell r="AL8273">
            <v>2</v>
          </cell>
          <cell r="AM8273">
            <v>2</v>
          </cell>
        </row>
        <row r="8274">
          <cell r="F8274">
            <v>355100171</v>
          </cell>
          <cell r="G8274">
            <v>51005</v>
          </cell>
          <cell r="H8274" t="str">
            <v>Brake Disc</v>
          </cell>
          <cell r="I8274" t="str">
            <v>uncoated</v>
          </cell>
          <cell r="J8274" t="str">
            <v>Brake Friction</v>
          </cell>
          <cell r="K8274" t="str">
            <v>CN</v>
          </cell>
          <cell r="L8274" t="str">
            <v>tbd</v>
          </cell>
          <cell r="N8274" t="str">
            <v>no longer active</v>
          </cell>
          <cell r="P8274">
            <v>51005</v>
          </cell>
          <cell r="Q8274" t="str">
            <v>-</v>
          </cell>
          <cell r="R8274" t="str">
            <v>STANDARD (World w/o Great Britain, Ireland)</v>
          </cell>
          <cell r="Y8274" t="str">
            <v/>
          </cell>
          <cell r="Z8274" t="str">
            <v/>
          </cell>
          <cell r="AC8274" t="str">
            <v/>
          </cell>
          <cell r="AD8274" t="str">
            <v/>
          </cell>
          <cell r="AE8274">
            <v>260</v>
          </cell>
          <cell r="AF8274">
            <v>260</v>
          </cell>
          <cell r="AG8274">
            <v>95</v>
          </cell>
          <cell r="AH8274">
            <v>2886</v>
          </cell>
          <cell r="AI8274">
            <v>2800</v>
          </cell>
          <cell r="AJ8274">
            <v>5772</v>
          </cell>
          <cell r="AK8274">
            <v>5600</v>
          </cell>
          <cell r="AL8274">
            <v>2</v>
          </cell>
          <cell r="AM8274">
            <v>2</v>
          </cell>
        </row>
        <row r="8275">
          <cell r="F8275">
            <v>355100181</v>
          </cell>
          <cell r="G8275">
            <v>53930</v>
          </cell>
          <cell r="H8275" t="str">
            <v>Brake Disc</v>
          </cell>
          <cell r="I8275" t="str">
            <v>uncoated</v>
          </cell>
          <cell r="J8275" t="str">
            <v>Brake Friction</v>
          </cell>
          <cell r="K8275" t="str">
            <v>IT</v>
          </cell>
          <cell r="L8275" t="str">
            <v>tbd</v>
          </cell>
          <cell r="N8275" t="str">
            <v>no longer active</v>
          </cell>
          <cell r="P8275">
            <v>53930</v>
          </cell>
          <cell r="Q8275" t="str">
            <v>8DD 355 100-191</v>
          </cell>
          <cell r="R8275" t="str">
            <v>STANDARD (World w/o Great Britain, Ireland)</v>
          </cell>
          <cell r="Y8275" t="str">
            <v/>
          </cell>
          <cell r="Z8275" t="str">
            <v/>
          </cell>
          <cell r="AC8275" t="str">
            <v/>
          </cell>
          <cell r="AD8275" t="str">
            <v/>
          </cell>
          <cell r="AE8275">
            <v>245</v>
          </cell>
          <cell r="AF8275">
            <v>245</v>
          </cell>
          <cell r="AG8275">
            <v>90</v>
          </cell>
          <cell r="AH8275">
            <v>3900</v>
          </cell>
          <cell r="AI8275">
            <v>3775</v>
          </cell>
          <cell r="AJ8275">
            <v>7800</v>
          </cell>
          <cell r="AK8275">
            <v>7550</v>
          </cell>
          <cell r="AL8275">
            <v>2</v>
          </cell>
          <cell r="AM8275">
            <v>2</v>
          </cell>
        </row>
        <row r="8276">
          <cell r="F8276">
            <v>355100191</v>
          </cell>
          <cell r="G8276" t="str">
            <v>53930PRO</v>
          </cell>
          <cell r="H8276" t="str">
            <v>Brake Disc</v>
          </cell>
          <cell r="I8276" t="str">
            <v>coated</v>
          </cell>
          <cell r="J8276" t="str">
            <v>Brake Friction</v>
          </cell>
          <cell r="K8276" t="str">
            <v>CN</v>
          </cell>
          <cell r="L8276" t="str">
            <v>E / H</v>
          </cell>
          <cell r="N8276" t="str">
            <v>active</v>
          </cell>
          <cell r="P8276" t="str">
            <v>53930PRO</v>
          </cell>
          <cell r="Q8276" t="str">
            <v>-</v>
          </cell>
          <cell r="R8276" t="str">
            <v>STANDARD (World w/o Great Britain, Ireland)</v>
          </cell>
          <cell r="S8276">
            <v>9.1199999999999992</v>
          </cell>
          <cell r="T8276">
            <v>7.16</v>
          </cell>
          <cell r="U8276" t="str">
            <v>Price change valid from 1st of January</v>
          </cell>
          <cell r="V8276">
            <v>43798</v>
          </cell>
          <cell r="Y8276" t="str">
            <v/>
          </cell>
          <cell r="Z8276" t="str">
            <v/>
          </cell>
          <cell r="AC8276" t="str">
            <v/>
          </cell>
          <cell r="AD8276" t="str">
            <v/>
          </cell>
          <cell r="AE8276">
            <v>275</v>
          </cell>
          <cell r="AF8276">
            <v>260</v>
          </cell>
          <cell r="AG8276">
            <v>100</v>
          </cell>
          <cell r="AH8276">
            <v>3939.5</v>
          </cell>
          <cell r="AI8276">
            <v>3756</v>
          </cell>
          <cell r="AJ8276">
            <v>7879</v>
          </cell>
          <cell r="AK8276">
            <v>7512</v>
          </cell>
          <cell r="AL8276">
            <v>2</v>
          </cell>
          <cell r="AM8276">
            <v>2</v>
          </cell>
        </row>
        <row r="8277">
          <cell r="F8277">
            <v>355100201</v>
          </cell>
          <cell r="G8277">
            <v>52104</v>
          </cell>
          <cell r="H8277" t="str">
            <v>Brake Disc</v>
          </cell>
          <cell r="I8277" t="str">
            <v>uncoated</v>
          </cell>
          <cell r="J8277" t="str">
            <v>Brake Friction</v>
          </cell>
          <cell r="K8277" t="str">
            <v>CN</v>
          </cell>
          <cell r="L8277" t="str">
            <v>E</v>
          </cell>
          <cell r="N8277" t="str">
            <v>active</v>
          </cell>
          <cell r="P8277">
            <v>52104</v>
          </cell>
          <cell r="Q8277" t="str">
            <v>-</v>
          </cell>
          <cell r="R8277" t="str">
            <v>STANDARD (World w/o Great Britain, Ireland)</v>
          </cell>
          <cell r="S8277">
            <v>16.82</v>
          </cell>
          <cell r="T8277">
            <v>13.21</v>
          </cell>
          <cell r="V8277">
            <v>43614</v>
          </cell>
          <cell r="Y8277" t="str">
            <v/>
          </cell>
          <cell r="Z8277" t="str">
            <v/>
          </cell>
          <cell r="AC8277" t="str">
            <v/>
          </cell>
          <cell r="AD8277" t="str">
            <v/>
          </cell>
          <cell r="AE8277">
            <v>291</v>
          </cell>
          <cell r="AF8277">
            <v>291</v>
          </cell>
          <cell r="AG8277">
            <v>190</v>
          </cell>
          <cell r="AH8277">
            <v>6985.5</v>
          </cell>
          <cell r="AI8277">
            <v>6852</v>
          </cell>
          <cell r="AJ8277">
            <v>13971</v>
          </cell>
          <cell r="AK8277">
            <v>13704</v>
          </cell>
          <cell r="AL8277">
            <v>2</v>
          </cell>
          <cell r="AM8277">
            <v>2</v>
          </cell>
        </row>
        <row r="8278">
          <cell r="F8278">
            <v>355100211</v>
          </cell>
          <cell r="G8278">
            <v>52601</v>
          </cell>
          <cell r="H8278" t="str">
            <v>Brake Disc</v>
          </cell>
          <cell r="I8278" t="str">
            <v>uncoated</v>
          </cell>
          <cell r="J8278" t="str">
            <v>Brake Friction</v>
          </cell>
          <cell r="K8278" t="str">
            <v>IT</v>
          </cell>
          <cell r="L8278" t="str">
            <v>tbd</v>
          </cell>
          <cell r="N8278" t="str">
            <v>no longer active</v>
          </cell>
          <cell r="P8278">
            <v>52601</v>
          </cell>
          <cell r="Q8278" t="str">
            <v>-</v>
          </cell>
          <cell r="R8278" t="str">
            <v>STANDARD (World w/o Great Britain, Ireland)</v>
          </cell>
          <cell r="Y8278" t="str">
            <v/>
          </cell>
          <cell r="Z8278" t="str">
            <v/>
          </cell>
          <cell r="AC8278" t="str">
            <v/>
          </cell>
          <cell r="AD8278" t="str">
            <v/>
          </cell>
          <cell r="AE8278">
            <v>261</v>
          </cell>
          <cell r="AF8278">
            <v>261</v>
          </cell>
          <cell r="AG8278">
            <v>91</v>
          </cell>
          <cell r="AH8278">
            <v>5815</v>
          </cell>
          <cell r="AI8278">
            <v>5620</v>
          </cell>
          <cell r="AJ8278">
            <v>5815</v>
          </cell>
          <cell r="AK8278">
            <v>5620</v>
          </cell>
          <cell r="AL8278">
            <v>1</v>
          </cell>
          <cell r="AM8278">
            <v>2</v>
          </cell>
        </row>
        <row r="8279">
          <cell r="F8279">
            <v>355100221</v>
          </cell>
          <cell r="G8279">
            <v>53907</v>
          </cell>
          <cell r="H8279" t="str">
            <v>Brake Disc</v>
          </cell>
          <cell r="I8279" t="str">
            <v>uncoated</v>
          </cell>
          <cell r="J8279" t="str">
            <v>Brake Friction</v>
          </cell>
          <cell r="K8279" t="str">
            <v>CN</v>
          </cell>
          <cell r="L8279" t="str">
            <v>tbd</v>
          </cell>
          <cell r="N8279" t="str">
            <v>no longer active</v>
          </cell>
          <cell r="P8279">
            <v>53907</v>
          </cell>
          <cell r="Q8279" t="str">
            <v>-</v>
          </cell>
          <cell r="R8279" t="str">
            <v>STANDARD (World w/o Great Britain, Ireland)</v>
          </cell>
          <cell r="Y8279" t="str">
            <v/>
          </cell>
          <cell r="Z8279" t="str">
            <v/>
          </cell>
          <cell r="AC8279" t="str">
            <v/>
          </cell>
          <cell r="AD8279" t="str">
            <v/>
          </cell>
          <cell r="AE8279">
            <v>300</v>
          </cell>
          <cell r="AF8279">
            <v>300</v>
          </cell>
          <cell r="AG8279">
            <v>170</v>
          </cell>
          <cell r="AH8279">
            <v>8300</v>
          </cell>
          <cell r="AI8279">
            <v>8100</v>
          </cell>
          <cell r="AJ8279">
            <v>16600</v>
          </cell>
          <cell r="AK8279">
            <v>16200</v>
          </cell>
          <cell r="AL8279">
            <v>2</v>
          </cell>
          <cell r="AM8279">
            <v>2</v>
          </cell>
        </row>
        <row r="8280">
          <cell r="F8280">
            <v>355100231</v>
          </cell>
          <cell r="G8280">
            <v>50618</v>
          </cell>
          <cell r="H8280" t="str">
            <v>Brake Disc</v>
          </cell>
          <cell r="I8280" t="str">
            <v>uncoated</v>
          </cell>
          <cell r="J8280" t="str">
            <v>Brake Friction</v>
          </cell>
          <cell r="K8280" t="str">
            <v>(n/a)</v>
          </cell>
          <cell r="L8280" t="str">
            <v>tbd</v>
          </cell>
          <cell r="N8280" t="str">
            <v>no longer active</v>
          </cell>
          <cell r="P8280">
            <v>50618</v>
          </cell>
          <cell r="Q8280" t="str">
            <v>-</v>
          </cell>
          <cell r="R8280" t="str">
            <v>STANDARD (World w/o Great Britain, Ireland)</v>
          </cell>
          <cell r="Y8280" t="str">
            <v/>
          </cell>
          <cell r="Z8280" t="str">
            <v/>
          </cell>
          <cell r="AC8280" t="str">
            <v/>
          </cell>
          <cell r="AD8280" t="str">
            <v/>
          </cell>
          <cell r="AE8280">
            <v>285</v>
          </cell>
          <cell r="AF8280">
            <v>285</v>
          </cell>
          <cell r="AG8280">
            <v>155</v>
          </cell>
          <cell r="AH8280">
            <v>10800</v>
          </cell>
          <cell r="AI8280">
            <v>10450</v>
          </cell>
          <cell r="AJ8280">
            <v>10800</v>
          </cell>
          <cell r="AK8280">
            <v>10450</v>
          </cell>
          <cell r="AL8280">
            <v>1</v>
          </cell>
          <cell r="AM8280">
            <v>2</v>
          </cell>
        </row>
        <row r="8281">
          <cell r="F8281">
            <v>355100241</v>
          </cell>
          <cell r="G8281">
            <v>50111</v>
          </cell>
          <cell r="H8281" t="str">
            <v>Brake Disc</v>
          </cell>
          <cell r="I8281" t="str">
            <v>uncoated</v>
          </cell>
          <cell r="J8281" t="str">
            <v>Brake Friction</v>
          </cell>
          <cell r="K8281" t="str">
            <v>(n/a)</v>
          </cell>
          <cell r="L8281" t="str">
            <v>tbd</v>
          </cell>
          <cell r="N8281" t="str">
            <v>no longer active</v>
          </cell>
          <cell r="P8281">
            <v>50111</v>
          </cell>
          <cell r="Q8281" t="str">
            <v>-</v>
          </cell>
          <cell r="R8281" t="str">
            <v>STANDARD (World w/o Great Britain, Ireland)</v>
          </cell>
          <cell r="Y8281" t="str">
            <v/>
          </cell>
          <cell r="Z8281" t="str">
            <v/>
          </cell>
          <cell r="AC8281" t="str">
            <v/>
          </cell>
          <cell r="AD8281" t="str">
            <v/>
          </cell>
          <cell r="AE8281">
            <v>265</v>
          </cell>
          <cell r="AF8281">
            <v>265</v>
          </cell>
          <cell r="AG8281">
            <v>60</v>
          </cell>
          <cell r="AH8281">
            <v>8800</v>
          </cell>
          <cell r="AI8281">
            <v>8550</v>
          </cell>
          <cell r="AJ8281">
            <v>8800</v>
          </cell>
          <cell r="AK8281">
            <v>8550</v>
          </cell>
          <cell r="AL8281">
            <v>1</v>
          </cell>
          <cell r="AM8281">
            <v>1</v>
          </cell>
        </row>
        <row r="8282">
          <cell r="F8282">
            <v>355100251</v>
          </cell>
          <cell r="G8282">
            <v>50418</v>
          </cell>
          <cell r="H8282" t="str">
            <v>Brake Disc</v>
          </cell>
          <cell r="I8282" t="str">
            <v>uncoated</v>
          </cell>
          <cell r="J8282" t="str">
            <v>Brake Friction</v>
          </cell>
          <cell r="K8282" t="str">
            <v>DE</v>
          </cell>
          <cell r="L8282" t="str">
            <v>tbd</v>
          </cell>
          <cell r="N8282" t="str">
            <v>no longer active</v>
          </cell>
          <cell r="P8282">
            <v>50418</v>
          </cell>
          <cell r="Q8282" t="str">
            <v>-</v>
          </cell>
          <cell r="R8282" t="str">
            <v>STANDARD (World w/o Great Britain, Ireland)</v>
          </cell>
          <cell r="Y8282" t="str">
            <v/>
          </cell>
          <cell r="Z8282" t="str">
            <v/>
          </cell>
          <cell r="AC8282" t="str">
            <v/>
          </cell>
          <cell r="AD8282" t="str">
            <v/>
          </cell>
          <cell r="AE8282">
            <v>315</v>
          </cell>
          <cell r="AF8282">
            <v>300</v>
          </cell>
          <cell r="AG8282">
            <v>165</v>
          </cell>
          <cell r="AH8282">
            <v>5300</v>
          </cell>
          <cell r="AI8282">
            <v>5125</v>
          </cell>
          <cell r="AJ8282">
            <v>10600</v>
          </cell>
          <cell r="AK8282">
            <v>10250</v>
          </cell>
          <cell r="AL8282">
            <v>2</v>
          </cell>
          <cell r="AM8282">
            <v>2</v>
          </cell>
        </row>
        <row r="8283">
          <cell r="F8283">
            <v>355100261</v>
          </cell>
          <cell r="G8283">
            <v>50419</v>
          </cell>
          <cell r="H8283" t="str">
            <v>Brake Disc</v>
          </cell>
          <cell r="I8283" t="str">
            <v>uncoated</v>
          </cell>
          <cell r="J8283" t="str">
            <v>Brake Friction</v>
          </cell>
          <cell r="K8283" t="str">
            <v>(n/a)</v>
          </cell>
          <cell r="L8283" t="str">
            <v>tbd</v>
          </cell>
          <cell r="N8283" t="str">
            <v>no longer active</v>
          </cell>
          <cell r="P8283">
            <v>50419</v>
          </cell>
          <cell r="Q8283" t="str">
            <v>-</v>
          </cell>
          <cell r="R8283" t="str">
            <v>STANDARD (World w/o Great Britain, Ireland)</v>
          </cell>
          <cell r="Y8283" t="str">
            <v/>
          </cell>
          <cell r="Z8283" t="str">
            <v/>
          </cell>
          <cell r="AC8283" t="str">
            <v/>
          </cell>
          <cell r="AD8283" t="str">
            <v/>
          </cell>
          <cell r="AE8283">
            <v>300</v>
          </cell>
          <cell r="AF8283">
            <v>300</v>
          </cell>
          <cell r="AG8283">
            <v>170</v>
          </cell>
          <cell r="AH8283">
            <v>10800</v>
          </cell>
          <cell r="AI8283">
            <v>10450</v>
          </cell>
          <cell r="AJ8283">
            <v>10800</v>
          </cell>
          <cell r="AK8283">
            <v>10450</v>
          </cell>
          <cell r="AL8283">
            <v>1</v>
          </cell>
          <cell r="AM8283">
            <v>2</v>
          </cell>
        </row>
        <row r="8284">
          <cell r="F8284">
            <v>355100271</v>
          </cell>
          <cell r="G8284">
            <v>50606</v>
          </cell>
          <cell r="H8284" t="str">
            <v>Brake Disc</v>
          </cell>
          <cell r="I8284" t="str">
            <v>uncoated</v>
          </cell>
          <cell r="J8284" t="str">
            <v>Brake Friction</v>
          </cell>
          <cell r="K8284" t="str">
            <v>CN</v>
          </cell>
          <cell r="L8284" t="str">
            <v>tbd</v>
          </cell>
          <cell r="N8284" t="str">
            <v>no longer active</v>
          </cell>
          <cell r="P8284">
            <v>50606</v>
          </cell>
          <cell r="Q8284" t="str">
            <v>-</v>
          </cell>
          <cell r="R8284" t="str">
            <v>STANDARD (World w/o Great Britain, Ireland)</v>
          </cell>
          <cell r="Y8284" t="str">
            <v/>
          </cell>
          <cell r="Z8284" t="str">
            <v/>
          </cell>
          <cell r="AC8284" t="str">
            <v/>
          </cell>
          <cell r="AD8284" t="str">
            <v/>
          </cell>
          <cell r="AE8284">
            <v>245</v>
          </cell>
          <cell r="AF8284">
            <v>245</v>
          </cell>
          <cell r="AG8284">
            <v>128</v>
          </cell>
          <cell r="AH8284">
            <v>2342</v>
          </cell>
          <cell r="AI8284">
            <v>2250</v>
          </cell>
          <cell r="AJ8284">
            <v>4684</v>
          </cell>
          <cell r="AK8284">
            <v>4500</v>
          </cell>
          <cell r="AL8284">
            <v>2</v>
          </cell>
          <cell r="AM8284">
            <v>2</v>
          </cell>
        </row>
        <row r="8285">
          <cell r="F8285">
            <v>355100281</v>
          </cell>
          <cell r="G8285">
            <v>50601</v>
          </cell>
          <cell r="H8285" t="str">
            <v>Brake Disc</v>
          </cell>
          <cell r="I8285" t="str">
            <v>uncoated</v>
          </cell>
          <cell r="J8285" t="str">
            <v>Brake Friction</v>
          </cell>
          <cell r="K8285" t="str">
            <v>CN</v>
          </cell>
          <cell r="L8285" t="str">
            <v>tbd</v>
          </cell>
          <cell r="N8285" t="str">
            <v>no longer active</v>
          </cell>
          <cell r="P8285">
            <v>50601</v>
          </cell>
          <cell r="Q8285" t="str">
            <v>-</v>
          </cell>
          <cell r="R8285" t="str">
            <v>STANDARD (World w/o Great Britain, Ireland)</v>
          </cell>
          <cell r="Y8285" t="str">
            <v/>
          </cell>
          <cell r="Z8285" t="str">
            <v/>
          </cell>
          <cell r="AC8285" t="str">
            <v/>
          </cell>
          <cell r="AD8285" t="str">
            <v/>
          </cell>
          <cell r="AE8285">
            <v>260</v>
          </cell>
          <cell r="AF8285">
            <v>260</v>
          </cell>
          <cell r="AG8285">
            <v>111</v>
          </cell>
          <cell r="AH8285">
            <v>2508.5</v>
          </cell>
          <cell r="AI8285">
            <v>2390</v>
          </cell>
          <cell r="AJ8285">
            <v>5017</v>
          </cell>
          <cell r="AK8285">
            <v>4780</v>
          </cell>
          <cell r="AL8285">
            <v>2</v>
          </cell>
          <cell r="AM8285">
            <v>2</v>
          </cell>
        </row>
        <row r="8286">
          <cell r="F8286">
            <v>355100291</v>
          </cell>
          <cell r="G8286">
            <v>51006</v>
          </cell>
          <cell r="H8286" t="str">
            <v>Brake Disc</v>
          </cell>
          <cell r="I8286" t="str">
            <v>uncoated</v>
          </cell>
          <cell r="J8286" t="str">
            <v>Brake Friction</v>
          </cell>
          <cell r="K8286" t="str">
            <v>CN</v>
          </cell>
          <cell r="L8286" t="str">
            <v>E</v>
          </cell>
          <cell r="N8286" t="str">
            <v>active</v>
          </cell>
          <cell r="P8286">
            <v>51006</v>
          </cell>
          <cell r="Q8286" t="str">
            <v>-</v>
          </cell>
          <cell r="R8286" t="str">
            <v>STANDARD (World w/o Great Britain, Ireland)</v>
          </cell>
          <cell r="S8286">
            <v>14.84</v>
          </cell>
          <cell r="T8286">
            <v>11.65</v>
          </cell>
          <cell r="V8286">
            <v>43614</v>
          </cell>
          <cell r="Y8286" t="str">
            <v/>
          </cell>
          <cell r="Z8286" t="str">
            <v/>
          </cell>
          <cell r="AC8286" t="str">
            <v/>
          </cell>
          <cell r="AD8286" t="str">
            <v/>
          </cell>
          <cell r="AE8286">
            <v>291</v>
          </cell>
          <cell r="AF8286">
            <v>291</v>
          </cell>
          <cell r="AG8286">
            <v>168</v>
          </cell>
          <cell r="AH8286">
            <v>5638.5</v>
          </cell>
          <cell r="AI8286">
            <v>5551</v>
          </cell>
          <cell r="AJ8286">
            <v>11277</v>
          </cell>
          <cell r="AK8286">
            <v>11102</v>
          </cell>
          <cell r="AL8286">
            <v>2</v>
          </cell>
          <cell r="AM8286">
            <v>2</v>
          </cell>
        </row>
        <row r="8287">
          <cell r="F8287">
            <v>355100301</v>
          </cell>
          <cell r="G8287">
            <v>51701</v>
          </cell>
          <cell r="H8287" t="str">
            <v>Brake Disc</v>
          </cell>
          <cell r="I8287" t="str">
            <v>uncoated</v>
          </cell>
          <cell r="J8287" t="str">
            <v>Brake Friction</v>
          </cell>
          <cell r="K8287" t="str">
            <v>(n/a)</v>
          </cell>
          <cell r="L8287" t="str">
            <v>tbd</v>
          </cell>
          <cell r="N8287" t="str">
            <v>no longer active</v>
          </cell>
          <cell r="P8287">
            <v>51701</v>
          </cell>
          <cell r="Q8287" t="str">
            <v>-</v>
          </cell>
          <cell r="R8287" t="str">
            <v>STANDARD (World w/o Great Britain, Ireland)</v>
          </cell>
          <cell r="Y8287" t="str">
            <v/>
          </cell>
          <cell r="Z8287" t="str">
            <v/>
          </cell>
          <cell r="AC8287" t="str">
            <v/>
          </cell>
          <cell r="AD8287" t="str">
            <v/>
          </cell>
          <cell r="AE8287">
            <v>285</v>
          </cell>
          <cell r="AF8287">
            <v>285</v>
          </cell>
          <cell r="AG8287">
            <v>155</v>
          </cell>
          <cell r="AH8287">
            <v>8000</v>
          </cell>
          <cell r="AI8287">
            <v>7650</v>
          </cell>
          <cell r="AJ8287">
            <v>8000</v>
          </cell>
          <cell r="AK8287">
            <v>7650</v>
          </cell>
          <cell r="AL8287">
            <v>1</v>
          </cell>
          <cell r="AM8287">
            <v>2</v>
          </cell>
        </row>
        <row r="8288">
          <cell r="F8288">
            <v>355100311</v>
          </cell>
          <cell r="G8288">
            <v>52503</v>
          </cell>
          <cell r="H8288" t="str">
            <v>Brake Disc</v>
          </cell>
          <cell r="I8288" t="str">
            <v>uncoated</v>
          </cell>
          <cell r="J8288" t="str">
            <v>Brake Friction</v>
          </cell>
          <cell r="K8288" t="str">
            <v>(n/a)</v>
          </cell>
          <cell r="L8288" t="str">
            <v>tbd</v>
          </cell>
          <cell r="N8288" t="str">
            <v>no longer active</v>
          </cell>
          <cell r="P8288">
            <v>52503</v>
          </cell>
          <cell r="Q8288" t="str">
            <v>-</v>
          </cell>
          <cell r="R8288" t="str">
            <v>STANDARD (World w/o Great Britain, Ireland)</v>
          </cell>
          <cell r="Y8288" t="str">
            <v/>
          </cell>
          <cell r="Z8288" t="str">
            <v/>
          </cell>
          <cell r="AC8288" t="str">
            <v/>
          </cell>
          <cell r="AD8288" t="str">
            <v/>
          </cell>
          <cell r="AE8288">
            <v>245</v>
          </cell>
          <cell r="AF8288">
            <v>245</v>
          </cell>
          <cell r="AG8288">
            <v>90</v>
          </cell>
          <cell r="AH8288">
            <v>7000</v>
          </cell>
          <cell r="AI8288">
            <v>6750</v>
          </cell>
          <cell r="AJ8288">
            <v>7000</v>
          </cell>
          <cell r="AK8288">
            <v>6750</v>
          </cell>
          <cell r="AL8288">
            <v>1</v>
          </cell>
          <cell r="AM8288">
            <v>2</v>
          </cell>
        </row>
        <row r="8289">
          <cell r="F8289">
            <v>355100321</v>
          </cell>
          <cell r="G8289">
            <v>52822</v>
          </cell>
          <cell r="H8289" t="str">
            <v>Brake Disc</v>
          </cell>
          <cell r="I8289" t="str">
            <v>uncoated</v>
          </cell>
          <cell r="J8289" t="str">
            <v>Brake Friction</v>
          </cell>
          <cell r="K8289" t="str">
            <v>CN</v>
          </cell>
          <cell r="L8289" t="str">
            <v>tbd</v>
          </cell>
          <cell r="N8289" t="str">
            <v>no longer active</v>
          </cell>
          <cell r="P8289">
            <v>52822</v>
          </cell>
          <cell r="Q8289" t="str">
            <v>8DD 355 100-331</v>
          </cell>
          <cell r="R8289" t="str">
            <v>STANDARD (World w/o Great Britain, Ireland)</v>
          </cell>
          <cell r="Y8289" t="str">
            <v/>
          </cell>
          <cell r="Z8289" t="str">
            <v/>
          </cell>
          <cell r="AC8289" t="str">
            <v/>
          </cell>
          <cell r="AD8289" t="str">
            <v/>
          </cell>
          <cell r="AE8289">
            <v>260</v>
          </cell>
          <cell r="AF8289">
            <v>260</v>
          </cell>
          <cell r="AG8289">
            <v>120</v>
          </cell>
          <cell r="AH8289">
            <v>5700</v>
          </cell>
          <cell r="AI8289">
            <v>5575</v>
          </cell>
          <cell r="AJ8289">
            <v>11400</v>
          </cell>
          <cell r="AK8289">
            <v>11150</v>
          </cell>
          <cell r="AL8289">
            <v>2</v>
          </cell>
          <cell r="AM8289">
            <v>2</v>
          </cell>
        </row>
        <row r="8290">
          <cell r="F8290">
            <v>355100331</v>
          </cell>
          <cell r="G8290" t="str">
            <v>52822PRO</v>
          </cell>
          <cell r="H8290" t="str">
            <v>Brake Disc</v>
          </cell>
          <cell r="I8290" t="str">
            <v>coated</v>
          </cell>
          <cell r="J8290" t="str">
            <v>Brake Friction</v>
          </cell>
          <cell r="K8290" t="str">
            <v>CN</v>
          </cell>
          <cell r="L8290" t="str">
            <v>E</v>
          </cell>
          <cell r="N8290" t="str">
            <v>active</v>
          </cell>
          <cell r="P8290" t="str">
            <v>52822PRO</v>
          </cell>
          <cell r="Q8290" t="str">
            <v>-</v>
          </cell>
          <cell r="R8290" t="str">
            <v>STANDARD (World w/o Great Britain, Ireland)</v>
          </cell>
          <cell r="S8290">
            <v>13.44</v>
          </cell>
          <cell r="T8290">
            <v>10.55</v>
          </cell>
          <cell r="V8290">
            <v>43614</v>
          </cell>
          <cell r="Y8290" t="str">
            <v/>
          </cell>
          <cell r="Z8290" t="str">
            <v/>
          </cell>
          <cell r="AC8290" t="str">
            <v/>
          </cell>
          <cell r="AD8290" t="str">
            <v/>
          </cell>
          <cell r="AE8290">
            <v>290</v>
          </cell>
          <cell r="AF8290">
            <v>275</v>
          </cell>
          <cell r="AG8290">
            <v>130</v>
          </cell>
          <cell r="AH8290">
            <v>6100</v>
          </cell>
          <cell r="AI8290">
            <v>5800</v>
          </cell>
          <cell r="AJ8290">
            <v>12200</v>
          </cell>
          <cell r="AK8290">
            <v>11600</v>
          </cell>
          <cell r="AL8290">
            <v>2</v>
          </cell>
          <cell r="AM8290">
            <v>2</v>
          </cell>
        </row>
        <row r="8291">
          <cell r="F8291">
            <v>355100341</v>
          </cell>
          <cell r="G8291">
            <v>54011</v>
          </cell>
          <cell r="H8291" t="str">
            <v>Brake Disc</v>
          </cell>
          <cell r="I8291" t="str">
            <v>uncoated</v>
          </cell>
          <cell r="J8291" t="str">
            <v>Brake Friction</v>
          </cell>
          <cell r="K8291" t="str">
            <v>CN</v>
          </cell>
          <cell r="L8291" t="str">
            <v>E</v>
          </cell>
          <cell r="N8291" t="str">
            <v>active</v>
          </cell>
          <cell r="P8291">
            <v>54011</v>
          </cell>
          <cell r="Q8291" t="str">
            <v>-</v>
          </cell>
          <cell r="R8291" t="str">
            <v>STANDARD (World w/o Great Britain, Ireland)</v>
          </cell>
          <cell r="S8291">
            <v>17.190000000000001</v>
          </cell>
          <cell r="T8291">
            <v>13.5</v>
          </cell>
          <cell r="V8291">
            <v>43614</v>
          </cell>
          <cell r="Y8291" t="str">
            <v/>
          </cell>
          <cell r="Z8291" t="str">
            <v/>
          </cell>
          <cell r="AC8291" t="str">
            <v/>
          </cell>
          <cell r="AD8291" t="str">
            <v/>
          </cell>
          <cell r="AE8291">
            <v>276</v>
          </cell>
          <cell r="AF8291">
            <v>276</v>
          </cell>
          <cell r="AG8291">
            <v>155</v>
          </cell>
          <cell r="AH8291">
            <v>5844</v>
          </cell>
          <cell r="AI8291">
            <v>5700</v>
          </cell>
          <cell r="AJ8291">
            <v>11688</v>
          </cell>
          <cell r="AK8291">
            <v>11400</v>
          </cell>
          <cell r="AL8291">
            <v>2</v>
          </cell>
          <cell r="AM8291">
            <v>2</v>
          </cell>
        </row>
        <row r="8292">
          <cell r="F8292">
            <v>355100351</v>
          </cell>
          <cell r="G8292">
            <v>50407</v>
          </cell>
          <cell r="H8292" t="str">
            <v>Brake Disc</v>
          </cell>
          <cell r="I8292" t="str">
            <v>uncoated</v>
          </cell>
          <cell r="J8292" t="str">
            <v>Brake Friction</v>
          </cell>
          <cell r="K8292" t="str">
            <v>CN</v>
          </cell>
          <cell r="L8292" t="str">
            <v>E</v>
          </cell>
          <cell r="N8292" t="str">
            <v>active</v>
          </cell>
          <cell r="P8292">
            <v>50407</v>
          </cell>
          <cell r="Q8292" t="str">
            <v>-</v>
          </cell>
          <cell r="R8292" t="str">
            <v>STANDARD W/O NORTH AMERICA (World w/o Canada, Great Britain, Ireland, USA)</v>
          </cell>
          <cell r="S8292">
            <v>12.01</v>
          </cell>
          <cell r="T8292">
            <v>9.43</v>
          </cell>
          <cell r="V8292">
            <v>43614</v>
          </cell>
          <cell r="Y8292" t="str">
            <v/>
          </cell>
          <cell r="Z8292" t="str">
            <v/>
          </cell>
          <cell r="AC8292" t="str">
            <v/>
          </cell>
          <cell r="AD8292" t="str">
            <v/>
          </cell>
          <cell r="AE8292">
            <v>276</v>
          </cell>
          <cell r="AF8292">
            <v>276</v>
          </cell>
          <cell r="AG8292">
            <v>134</v>
          </cell>
          <cell r="AH8292">
            <v>4176.5</v>
          </cell>
          <cell r="AI8292">
            <v>4040</v>
          </cell>
          <cell r="AJ8292">
            <v>8353</v>
          </cell>
          <cell r="AK8292">
            <v>8080</v>
          </cell>
          <cell r="AL8292">
            <v>2</v>
          </cell>
          <cell r="AM8292">
            <v>2</v>
          </cell>
        </row>
        <row r="8293">
          <cell r="F8293">
            <v>355100361</v>
          </cell>
          <cell r="G8293">
            <v>50905</v>
          </cell>
          <cell r="H8293" t="str">
            <v>Brake Disc</v>
          </cell>
          <cell r="I8293" t="str">
            <v>uncoated</v>
          </cell>
          <cell r="J8293" t="str">
            <v>Brake Friction</v>
          </cell>
          <cell r="K8293" t="str">
            <v>CN</v>
          </cell>
          <cell r="L8293" t="str">
            <v>E</v>
          </cell>
          <cell r="N8293" t="str">
            <v>active</v>
          </cell>
          <cell r="P8293">
            <v>50905</v>
          </cell>
          <cell r="Q8293" t="str">
            <v>-</v>
          </cell>
          <cell r="R8293" t="str">
            <v>STANDARD (World w/o Great Britain, Ireland)</v>
          </cell>
          <cell r="S8293">
            <v>7.94</v>
          </cell>
          <cell r="T8293">
            <v>6.22</v>
          </cell>
          <cell r="V8293">
            <v>43614</v>
          </cell>
          <cell r="Y8293" t="str">
            <v/>
          </cell>
          <cell r="Z8293" t="str">
            <v/>
          </cell>
          <cell r="AC8293" t="str">
            <v/>
          </cell>
          <cell r="AD8293" t="str">
            <v/>
          </cell>
          <cell r="AE8293">
            <v>260</v>
          </cell>
          <cell r="AF8293">
            <v>260</v>
          </cell>
          <cell r="AG8293">
            <v>111</v>
          </cell>
          <cell r="AH8293">
            <v>3868.5</v>
          </cell>
          <cell r="AI8293">
            <v>3750</v>
          </cell>
          <cell r="AJ8293">
            <v>7737</v>
          </cell>
          <cell r="AK8293">
            <v>7500</v>
          </cell>
          <cell r="AL8293">
            <v>2</v>
          </cell>
          <cell r="AM8293">
            <v>2</v>
          </cell>
        </row>
        <row r="8294">
          <cell r="F8294">
            <v>355100371</v>
          </cell>
          <cell r="G8294">
            <v>50920</v>
          </cell>
          <cell r="H8294" t="str">
            <v>Brake Disc</v>
          </cell>
          <cell r="I8294" t="str">
            <v>uncoated</v>
          </cell>
          <cell r="J8294" t="str">
            <v>Brake Friction</v>
          </cell>
          <cell r="K8294" t="str">
            <v>(n/a)</v>
          </cell>
          <cell r="L8294" t="str">
            <v>tbd</v>
          </cell>
          <cell r="N8294" t="str">
            <v>no longer active</v>
          </cell>
          <cell r="P8294">
            <v>50920</v>
          </cell>
          <cell r="Q8294" t="str">
            <v>-</v>
          </cell>
          <cell r="R8294" t="str">
            <v>STANDARD (World w/o Great Britain, Ireland)</v>
          </cell>
          <cell r="Y8294" t="str">
            <v/>
          </cell>
          <cell r="Z8294" t="str">
            <v/>
          </cell>
          <cell r="AC8294" t="str">
            <v/>
          </cell>
          <cell r="AD8294" t="str">
            <v/>
          </cell>
          <cell r="AE8294">
            <v>285</v>
          </cell>
          <cell r="AF8294">
            <v>285</v>
          </cell>
          <cell r="AG8294">
            <v>155</v>
          </cell>
          <cell r="AH8294">
            <v>10500</v>
          </cell>
          <cell r="AI8294">
            <v>10150</v>
          </cell>
          <cell r="AJ8294">
            <v>10500</v>
          </cell>
          <cell r="AK8294">
            <v>10150</v>
          </cell>
          <cell r="AL8294">
            <v>1</v>
          </cell>
          <cell r="AM8294">
            <v>1</v>
          </cell>
        </row>
        <row r="8295">
          <cell r="F8295">
            <v>355100381</v>
          </cell>
          <cell r="G8295">
            <v>51702</v>
          </cell>
          <cell r="H8295" t="str">
            <v>Brake Disc</v>
          </cell>
          <cell r="I8295" t="str">
            <v>uncoated</v>
          </cell>
          <cell r="J8295" t="str">
            <v>Brake Friction</v>
          </cell>
          <cell r="K8295" t="str">
            <v>CN</v>
          </cell>
          <cell r="L8295" t="str">
            <v>E</v>
          </cell>
          <cell r="N8295" t="str">
            <v>active</v>
          </cell>
          <cell r="P8295">
            <v>51702</v>
          </cell>
          <cell r="Q8295" t="str">
            <v>-</v>
          </cell>
          <cell r="R8295" t="str">
            <v>STANDARD (World w/o Great Britain, Ireland)</v>
          </cell>
          <cell r="S8295">
            <v>15.88</v>
          </cell>
          <cell r="T8295">
            <v>12.47</v>
          </cell>
          <cell r="V8295">
            <v>43614</v>
          </cell>
          <cell r="Y8295" t="str">
            <v/>
          </cell>
          <cell r="Z8295" t="str">
            <v/>
          </cell>
          <cell r="AC8295" t="str">
            <v/>
          </cell>
          <cell r="AD8295" t="str">
            <v/>
          </cell>
          <cell r="AE8295">
            <v>306</v>
          </cell>
          <cell r="AF8295">
            <v>306</v>
          </cell>
          <cell r="AG8295">
            <v>123</v>
          </cell>
          <cell r="AH8295">
            <v>4378.5</v>
          </cell>
          <cell r="AI8295">
            <v>4276</v>
          </cell>
          <cell r="AJ8295">
            <v>8757</v>
          </cell>
          <cell r="AK8295">
            <v>8552</v>
          </cell>
          <cell r="AL8295">
            <v>2</v>
          </cell>
          <cell r="AM8295">
            <v>2</v>
          </cell>
        </row>
        <row r="8296">
          <cell r="F8296">
            <v>355100391</v>
          </cell>
          <cell r="G8296">
            <v>52112</v>
          </cell>
          <cell r="H8296" t="str">
            <v>Brake Disc</v>
          </cell>
          <cell r="I8296" t="str">
            <v>uncoated</v>
          </cell>
          <cell r="J8296" t="str">
            <v>Brake Friction</v>
          </cell>
          <cell r="K8296" t="str">
            <v>CN</v>
          </cell>
          <cell r="L8296" t="str">
            <v>E</v>
          </cell>
          <cell r="N8296" t="str">
            <v>active</v>
          </cell>
          <cell r="P8296">
            <v>52112</v>
          </cell>
          <cell r="Q8296" t="str">
            <v>-</v>
          </cell>
          <cell r="R8296" t="str">
            <v>STANDARD W/O NORTH AMERICA (World w/o Canada, Great Britain, Ireland, USA)</v>
          </cell>
          <cell r="S8296">
            <v>23.99</v>
          </cell>
          <cell r="T8296">
            <v>18.829999999999998</v>
          </cell>
          <cell r="V8296">
            <v>43614</v>
          </cell>
          <cell r="Y8296" t="str">
            <v/>
          </cell>
          <cell r="Z8296" t="str">
            <v/>
          </cell>
          <cell r="AC8296" t="str">
            <v/>
          </cell>
          <cell r="AD8296" t="str">
            <v/>
          </cell>
          <cell r="AE8296">
            <v>370</v>
          </cell>
          <cell r="AF8296">
            <v>370</v>
          </cell>
          <cell r="AG8296">
            <v>192</v>
          </cell>
          <cell r="AH8296">
            <v>8335</v>
          </cell>
          <cell r="AI8296">
            <v>8130</v>
          </cell>
          <cell r="AJ8296">
            <v>16670</v>
          </cell>
          <cell r="AK8296">
            <v>16260</v>
          </cell>
          <cell r="AL8296">
            <v>2</v>
          </cell>
          <cell r="AM8296">
            <v>2</v>
          </cell>
        </row>
        <row r="8297">
          <cell r="F8297">
            <v>355100401</v>
          </cell>
          <cell r="G8297">
            <v>52115</v>
          </cell>
          <cell r="H8297" t="str">
            <v>Brake Disc</v>
          </cell>
          <cell r="I8297" t="str">
            <v>uncoated</v>
          </cell>
          <cell r="J8297" t="str">
            <v>Brake Friction</v>
          </cell>
          <cell r="K8297" t="str">
            <v>CN</v>
          </cell>
          <cell r="L8297" t="str">
            <v>E</v>
          </cell>
          <cell r="N8297" t="str">
            <v>active</v>
          </cell>
          <cell r="P8297">
            <v>52115</v>
          </cell>
          <cell r="Q8297" t="str">
            <v>-</v>
          </cell>
          <cell r="R8297" t="str">
            <v>STANDARD (World w/o Great Britain, Ireland)</v>
          </cell>
          <cell r="S8297">
            <v>15.32</v>
          </cell>
          <cell r="T8297">
            <v>12.02</v>
          </cell>
          <cell r="V8297">
            <v>43614</v>
          </cell>
          <cell r="Y8297" t="str">
            <v/>
          </cell>
          <cell r="Z8297" t="str">
            <v/>
          </cell>
          <cell r="AC8297" t="str">
            <v/>
          </cell>
          <cell r="AD8297" t="str">
            <v/>
          </cell>
          <cell r="AE8297">
            <v>291</v>
          </cell>
          <cell r="AF8297">
            <v>291</v>
          </cell>
          <cell r="AG8297">
            <v>168</v>
          </cell>
          <cell r="AH8297">
            <v>6657</v>
          </cell>
          <cell r="AI8297">
            <v>6487</v>
          </cell>
          <cell r="AJ8297">
            <v>13314</v>
          </cell>
          <cell r="AK8297">
            <v>12974</v>
          </cell>
          <cell r="AL8297">
            <v>2</v>
          </cell>
          <cell r="AM8297">
            <v>2</v>
          </cell>
        </row>
        <row r="8298">
          <cell r="F8298">
            <v>355100411</v>
          </cell>
          <cell r="G8298">
            <v>52403</v>
          </cell>
          <cell r="H8298" t="str">
            <v>Brake Disc</v>
          </cell>
          <cell r="I8298" t="str">
            <v>uncoated</v>
          </cell>
          <cell r="J8298" t="str">
            <v>Brake Friction</v>
          </cell>
          <cell r="K8298" t="str">
            <v>CN</v>
          </cell>
          <cell r="L8298" t="str">
            <v>E</v>
          </cell>
          <cell r="N8298" t="str">
            <v>no longer active</v>
          </cell>
          <cell r="P8298">
            <v>52403</v>
          </cell>
          <cell r="Q8298" t="str">
            <v>-</v>
          </cell>
          <cell r="R8298" t="str">
            <v>STANDARD (World w/o Great Britain, Ireland)</v>
          </cell>
          <cell r="S8298">
            <v>9.59</v>
          </cell>
          <cell r="T8298">
            <v>7.53</v>
          </cell>
          <cell r="V8298">
            <v>43614</v>
          </cell>
          <cell r="Y8298" t="str">
            <v/>
          </cell>
          <cell r="Z8298" t="str">
            <v/>
          </cell>
          <cell r="AC8298" t="str">
            <v/>
          </cell>
          <cell r="AD8298" t="str">
            <v/>
          </cell>
          <cell r="AE8298">
            <v>260</v>
          </cell>
          <cell r="AF8298">
            <v>260</v>
          </cell>
          <cell r="AG8298">
            <v>95</v>
          </cell>
          <cell r="AH8298">
            <v>3181</v>
          </cell>
          <cell r="AI8298">
            <v>3062</v>
          </cell>
          <cell r="AJ8298">
            <v>6362</v>
          </cell>
          <cell r="AK8298">
            <v>6124</v>
          </cell>
          <cell r="AL8298">
            <v>2</v>
          </cell>
          <cell r="AM8298">
            <v>2</v>
          </cell>
        </row>
        <row r="8299">
          <cell r="F8299">
            <v>355100421</v>
          </cell>
          <cell r="G8299">
            <v>52404</v>
          </cell>
          <cell r="H8299" t="str">
            <v>Brake Disc</v>
          </cell>
          <cell r="I8299" t="str">
            <v>uncoated</v>
          </cell>
          <cell r="J8299" t="str">
            <v>Brake Friction</v>
          </cell>
          <cell r="K8299" t="str">
            <v>CN</v>
          </cell>
          <cell r="L8299" t="str">
            <v>tbd</v>
          </cell>
          <cell r="N8299" t="str">
            <v>no longer active</v>
          </cell>
          <cell r="P8299">
            <v>52404</v>
          </cell>
          <cell r="Q8299" t="str">
            <v>8DD 355 100-431</v>
          </cell>
          <cell r="R8299" t="str">
            <v>STANDARD (World w/o Great Britain, Ireland)</v>
          </cell>
          <cell r="Y8299" t="str">
            <v/>
          </cell>
          <cell r="Z8299" t="str">
            <v/>
          </cell>
          <cell r="AC8299" t="str">
            <v/>
          </cell>
          <cell r="AD8299" t="str">
            <v/>
          </cell>
          <cell r="AE8299">
            <v>245</v>
          </cell>
          <cell r="AF8299">
            <v>245</v>
          </cell>
          <cell r="AG8299">
            <v>90</v>
          </cell>
          <cell r="AH8299">
            <v>3700</v>
          </cell>
          <cell r="AI8299">
            <v>3575</v>
          </cell>
          <cell r="AJ8299">
            <v>7400</v>
          </cell>
          <cell r="AK8299">
            <v>7150</v>
          </cell>
          <cell r="AL8299">
            <v>2</v>
          </cell>
          <cell r="AM8299">
            <v>2</v>
          </cell>
        </row>
        <row r="8300">
          <cell r="F8300">
            <v>355100431</v>
          </cell>
          <cell r="G8300" t="str">
            <v>52404PRO</v>
          </cell>
          <cell r="H8300" t="str">
            <v>Brake Disc</v>
          </cell>
          <cell r="I8300" t="str">
            <v>coated</v>
          </cell>
          <cell r="J8300" t="str">
            <v>Brake Friction</v>
          </cell>
          <cell r="K8300" t="str">
            <v>CN</v>
          </cell>
          <cell r="L8300" t="str">
            <v>E</v>
          </cell>
          <cell r="N8300" t="str">
            <v>active</v>
          </cell>
          <cell r="P8300" t="str">
            <v>52404PRO</v>
          </cell>
          <cell r="Q8300" t="str">
            <v>-</v>
          </cell>
          <cell r="R8300" t="str">
            <v>STANDARD (World w/o Great Britain, Ireland)</v>
          </cell>
          <cell r="S8300">
            <v>8.48</v>
          </cell>
          <cell r="T8300">
            <v>6.65</v>
          </cell>
          <cell r="V8300">
            <v>43614</v>
          </cell>
          <cell r="Y8300" t="str">
            <v/>
          </cell>
          <cell r="Z8300" t="str">
            <v/>
          </cell>
          <cell r="AC8300" t="str">
            <v/>
          </cell>
          <cell r="AD8300" t="str">
            <v/>
          </cell>
          <cell r="AE8300">
            <v>275</v>
          </cell>
          <cell r="AF8300">
            <v>260</v>
          </cell>
          <cell r="AG8300">
            <v>100</v>
          </cell>
          <cell r="AH8300">
            <v>3855</v>
          </cell>
          <cell r="AI8300">
            <v>3630</v>
          </cell>
          <cell r="AJ8300">
            <v>7710</v>
          </cell>
          <cell r="AK8300">
            <v>7260</v>
          </cell>
          <cell r="AL8300">
            <v>2</v>
          </cell>
          <cell r="AM8300">
            <v>2</v>
          </cell>
        </row>
        <row r="8301">
          <cell r="F8301">
            <v>355100441</v>
          </cell>
          <cell r="G8301">
            <v>52612</v>
          </cell>
          <cell r="H8301" t="str">
            <v>Brake Disc</v>
          </cell>
          <cell r="I8301" t="str">
            <v>uncoated</v>
          </cell>
          <cell r="J8301" t="str">
            <v>Brake Friction</v>
          </cell>
          <cell r="K8301" t="str">
            <v>DE</v>
          </cell>
          <cell r="L8301" t="str">
            <v>tbd</v>
          </cell>
          <cell r="N8301" t="str">
            <v>no longer active</v>
          </cell>
          <cell r="P8301">
            <v>52612</v>
          </cell>
          <cell r="Q8301" t="str">
            <v>-</v>
          </cell>
          <cell r="R8301" t="str">
            <v>STANDARD (World w/o Great Britain, Ireland)</v>
          </cell>
          <cell r="Y8301" t="str">
            <v/>
          </cell>
          <cell r="Z8301" t="str">
            <v/>
          </cell>
          <cell r="AC8301" t="str">
            <v/>
          </cell>
          <cell r="AD8301" t="str">
            <v/>
          </cell>
          <cell r="AE8301">
            <v>330</v>
          </cell>
          <cell r="AF8301">
            <v>315</v>
          </cell>
          <cell r="AG8301">
            <v>155</v>
          </cell>
          <cell r="AH8301">
            <v>5800</v>
          </cell>
          <cell r="AI8301">
            <v>5600</v>
          </cell>
          <cell r="AJ8301">
            <v>11600</v>
          </cell>
          <cell r="AK8301">
            <v>11200</v>
          </cell>
          <cell r="AL8301">
            <v>2</v>
          </cell>
          <cell r="AM8301">
            <v>2</v>
          </cell>
        </row>
        <row r="8302">
          <cell r="F8302">
            <v>355100451</v>
          </cell>
          <cell r="G8302">
            <v>54004</v>
          </cell>
          <cell r="H8302" t="str">
            <v>Brake Disc</v>
          </cell>
          <cell r="I8302" t="str">
            <v>uncoated</v>
          </cell>
          <cell r="J8302" t="str">
            <v>Brake Friction</v>
          </cell>
          <cell r="K8302" t="str">
            <v>CN</v>
          </cell>
          <cell r="L8302" t="str">
            <v>E</v>
          </cell>
          <cell r="N8302" t="str">
            <v>no longer active</v>
          </cell>
          <cell r="P8302">
            <v>54004</v>
          </cell>
          <cell r="Q8302" t="str">
            <v>-</v>
          </cell>
          <cell r="R8302" t="str">
            <v>STANDARD (World w/o Great Britain, Ireland)</v>
          </cell>
          <cell r="S8302">
            <v>14.81</v>
          </cell>
          <cell r="T8302">
            <v>11.62</v>
          </cell>
          <cell r="V8302">
            <v>43614</v>
          </cell>
          <cell r="Y8302" t="str">
            <v/>
          </cell>
          <cell r="Z8302" t="str">
            <v/>
          </cell>
          <cell r="AC8302" t="str">
            <v/>
          </cell>
          <cell r="AD8302" t="str">
            <v/>
          </cell>
          <cell r="AE8302">
            <v>276</v>
          </cell>
          <cell r="AF8302">
            <v>276</v>
          </cell>
          <cell r="AG8302">
            <v>155</v>
          </cell>
          <cell r="AH8302">
            <v>5184</v>
          </cell>
          <cell r="AI8302">
            <v>5040</v>
          </cell>
          <cell r="AJ8302">
            <v>10368</v>
          </cell>
          <cell r="AK8302">
            <v>10080</v>
          </cell>
          <cell r="AL8302">
            <v>2</v>
          </cell>
          <cell r="AM8302">
            <v>2</v>
          </cell>
        </row>
        <row r="8303">
          <cell r="F8303">
            <v>355100461</v>
          </cell>
          <cell r="G8303">
            <v>54010</v>
          </cell>
          <cell r="H8303" t="str">
            <v>Brake Disc</v>
          </cell>
          <cell r="I8303" t="str">
            <v>uncoated</v>
          </cell>
          <cell r="J8303" t="str">
            <v>Brake Friction</v>
          </cell>
          <cell r="K8303" t="str">
            <v>CN</v>
          </cell>
          <cell r="L8303" t="str">
            <v>E</v>
          </cell>
          <cell r="N8303" t="str">
            <v>no longer active</v>
          </cell>
          <cell r="P8303">
            <v>54010</v>
          </cell>
          <cell r="Q8303" t="str">
            <v>-</v>
          </cell>
          <cell r="R8303" t="str">
            <v>STANDARD (World w/o Great Britain, Ireland)</v>
          </cell>
          <cell r="S8303">
            <v>25.08</v>
          </cell>
          <cell r="T8303">
            <v>19.690000000000001</v>
          </cell>
          <cell r="V8303">
            <v>43614</v>
          </cell>
          <cell r="Y8303" t="str">
            <v/>
          </cell>
          <cell r="Z8303" t="str">
            <v/>
          </cell>
          <cell r="AC8303" t="str">
            <v/>
          </cell>
          <cell r="AD8303" t="str">
            <v/>
          </cell>
          <cell r="AE8303">
            <v>276</v>
          </cell>
          <cell r="AF8303">
            <v>276</v>
          </cell>
          <cell r="AG8303">
            <v>155</v>
          </cell>
          <cell r="AH8303">
            <v>5843</v>
          </cell>
          <cell r="AI8303">
            <v>5720</v>
          </cell>
          <cell r="AJ8303">
            <v>11686</v>
          </cell>
          <cell r="AK8303">
            <v>11440</v>
          </cell>
          <cell r="AL8303">
            <v>2</v>
          </cell>
          <cell r="AM8303">
            <v>2</v>
          </cell>
        </row>
        <row r="8304">
          <cell r="F8304">
            <v>355100471</v>
          </cell>
          <cell r="G8304">
            <v>53905</v>
          </cell>
          <cell r="H8304" t="str">
            <v>Brake Disc</v>
          </cell>
          <cell r="I8304" t="str">
            <v>uncoated</v>
          </cell>
          <cell r="J8304" t="str">
            <v>Brake Friction</v>
          </cell>
          <cell r="K8304" t="str">
            <v>CN</v>
          </cell>
          <cell r="L8304" t="str">
            <v>E</v>
          </cell>
          <cell r="N8304" t="str">
            <v>active</v>
          </cell>
          <cell r="P8304">
            <v>53905</v>
          </cell>
          <cell r="Q8304" t="str">
            <v>-</v>
          </cell>
          <cell r="R8304" t="str">
            <v>STANDARD (World w/o Great Britain, Ireland)</v>
          </cell>
          <cell r="S8304">
            <v>26.49</v>
          </cell>
          <cell r="T8304">
            <v>20.8</v>
          </cell>
          <cell r="V8304">
            <v>43614</v>
          </cell>
          <cell r="Y8304" t="str">
            <v/>
          </cell>
          <cell r="Z8304" t="str">
            <v/>
          </cell>
          <cell r="AC8304" t="str">
            <v/>
          </cell>
          <cell r="AD8304" t="str">
            <v/>
          </cell>
          <cell r="AE8304">
            <v>291</v>
          </cell>
          <cell r="AF8304">
            <v>291</v>
          </cell>
          <cell r="AG8304">
            <v>145</v>
          </cell>
          <cell r="AH8304">
            <v>9800</v>
          </cell>
          <cell r="AI8304">
            <v>8633</v>
          </cell>
          <cell r="AJ8304">
            <v>9800</v>
          </cell>
          <cell r="AK8304">
            <v>8633</v>
          </cell>
          <cell r="AL8304">
            <v>1</v>
          </cell>
          <cell r="AM8304">
            <v>1</v>
          </cell>
        </row>
        <row r="8305">
          <cell r="F8305">
            <v>355100481</v>
          </cell>
          <cell r="G8305">
            <v>50607</v>
          </cell>
          <cell r="H8305" t="str">
            <v>Brake Disc</v>
          </cell>
          <cell r="I8305" t="str">
            <v>uncoated</v>
          </cell>
          <cell r="J8305" t="str">
            <v>Brake Friction</v>
          </cell>
          <cell r="K8305" t="str">
            <v>IT</v>
          </cell>
          <cell r="L8305" t="str">
            <v>E</v>
          </cell>
          <cell r="N8305" t="str">
            <v>active</v>
          </cell>
          <cell r="P8305">
            <v>50607</v>
          </cell>
          <cell r="Q8305" t="str">
            <v>-</v>
          </cell>
          <cell r="R8305" t="str">
            <v>STANDARD (World w/o Great Britain, Ireland)</v>
          </cell>
          <cell r="S8305">
            <v>19.13</v>
          </cell>
          <cell r="T8305">
            <v>15.02</v>
          </cell>
          <cell r="V8305">
            <v>43614</v>
          </cell>
          <cell r="Y8305" t="str">
            <v/>
          </cell>
          <cell r="Z8305" t="str">
            <v/>
          </cell>
          <cell r="AC8305" t="str">
            <v/>
          </cell>
          <cell r="AD8305" t="str">
            <v/>
          </cell>
          <cell r="AE8305">
            <v>260</v>
          </cell>
          <cell r="AF8305">
            <v>260</v>
          </cell>
          <cell r="AG8305">
            <v>111</v>
          </cell>
          <cell r="AH8305">
            <v>3108.5</v>
          </cell>
          <cell r="AI8305">
            <v>2990</v>
          </cell>
          <cell r="AJ8305">
            <v>6217</v>
          </cell>
          <cell r="AK8305">
            <v>5980</v>
          </cell>
          <cell r="AL8305">
            <v>2</v>
          </cell>
          <cell r="AM8305">
            <v>2</v>
          </cell>
        </row>
        <row r="8306">
          <cell r="F8306">
            <v>355100491</v>
          </cell>
          <cell r="G8306">
            <v>50408</v>
          </cell>
          <cell r="H8306" t="str">
            <v>Brake Disc</v>
          </cell>
          <cell r="I8306" t="str">
            <v>uncoated</v>
          </cell>
          <cell r="J8306" t="str">
            <v>Brake Friction</v>
          </cell>
          <cell r="K8306" t="str">
            <v>(n/a)</v>
          </cell>
          <cell r="L8306" t="str">
            <v>tbd</v>
          </cell>
          <cell r="N8306" t="str">
            <v>no longer active</v>
          </cell>
          <cell r="P8306">
            <v>50408</v>
          </cell>
          <cell r="Q8306" t="str">
            <v>-</v>
          </cell>
          <cell r="R8306" t="str">
            <v>STANDARD (World w/o Great Britain, Ireland)</v>
          </cell>
          <cell r="Y8306" t="str">
            <v/>
          </cell>
          <cell r="Z8306" t="str">
            <v/>
          </cell>
          <cell r="AC8306" t="str">
            <v/>
          </cell>
          <cell r="AD8306" t="str">
            <v/>
          </cell>
          <cell r="AE8306">
            <v>300</v>
          </cell>
          <cell r="AF8306">
            <v>300</v>
          </cell>
          <cell r="AG8306">
            <v>170</v>
          </cell>
          <cell r="AH8306">
            <v>10800</v>
          </cell>
          <cell r="AI8306">
            <v>10450</v>
          </cell>
          <cell r="AJ8306">
            <v>10800</v>
          </cell>
          <cell r="AK8306">
            <v>10450</v>
          </cell>
          <cell r="AL8306">
            <v>1</v>
          </cell>
          <cell r="AM8306">
            <v>2</v>
          </cell>
        </row>
        <row r="8307">
          <cell r="F8307">
            <v>355100501</v>
          </cell>
          <cell r="G8307">
            <v>50420</v>
          </cell>
          <cell r="H8307" t="str">
            <v>Brake Disc</v>
          </cell>
          <cell r="I8307" t="str">
            <v>uncoated</v>
          </cell>
          <cell r="J8307" t="str">
            <v>Brake Friction</v>
          </cell>
          <cell r="K8307" t="str">
            <v>CN</v>
          </cell>
          <cell r="L8307" t="str">
            <v>E</v>
          </cell>
          <cell r="N8307" t="str">
            <v>no longer active</v>
          </cell>
          <cell r="P8307">
            <v>50420</v>
          </cell>
          <cell r="Q8307" t="str">
            <v>-</v>
          </cell>
          <cell r="R8307" t="str">
            <v>STANDARD (World w/o Great Britain, Ireland)</v>
          </cell>
          <cell r="S8307">
            <v>18.239999999999998</v>
          </cell>
          <cell r="T8307">
            <v>14.31</v>
          </cell>
          <cell r="V8307">
            <v>43614</v>
          </cell>
          <cell r="Y8307" t="str">
            <v/>
          </cell>
          <cell r="Z8307" t="str">
            <v/>
          </cell>
          <cell r="AC8307" t="str">
            <v/>
          </cell>
          <cell r="AD8307" t="str">
            <v/>
          </cell>
          <cell r="AE8307">
            <v>325</v>
          </cell>
          <cell r="AF8307">
            <v>325</v>
          </cell>
          <cell r="AG8307">
            <v>176</v>
          </cell>
          <cell r="AH8307">
            <v>6198</v>
          </cell>
          <cell r="AI8307">
            <v>6000</v>
          </cell>
          <cell r="AJ8307">
            <v>12396</v>
          </cell>
          <cell r="AK8307">
            <v>12000</v>
          </cell>
          <cell r="AL8307">
            <v>2</v>
          </cell>
          <cell r="AM8307">
            <v>2</v>
          </cell>
        </row>
        <row r="8308">
          <cell r="F8308">
            <v>355100511</v>
          </cell>
          <cell r="G8308">
            <v>50409</v>
          </cell>
          <cell r="H8308" t="str">
            <v>Brake Disc</v>
          </cell>
          <cell r="I8308" t="str">
            <v>uncoated</v>
          </cell>
          <cell r="J8308" t="str">
            <v>Brake Friction</v>
          </cell>
          <cell r="K8308" t="str">
            <v>CN</v>
          </cell>
          <cell r="L8308" t="str">
            <v>tbd</v>
          </cell>
          <cell r="N8308" t="str">
            <v>no longer active</v>
          </cell>
          <cell r="P8308">
            <v>50409</v>
          </cell>
          <cell r="Q8308" t="str">
            <v>-</v>
          </cell>
          <cell r="R8308" t="str">
            <v>STANDARD (World w/o Great Britain, Ireland)</v>
          </cell>
          <cell r="Y8308" t="str">
            <v/>
          </cell>
          <cell r="Z8308" t="str">
            <v/>
          </cell>
          <cell r="AC8308" t="str">
            <v/>
          </cell>
          <cell r="AD8308" t="str">
            <v/>
          </cell>
          <cell r="AE8308">
            <v>325</v>
          </cell>
          <cell r="AF8308">
            <v>325</v>
          </cell>
          <cell r="AG8308">
            <v>152</v>
          </cell>
          <cell r="AH8308">
            <v>4746.5</v>
          </cell>
          <cell r="AI8308">
            <v>4560</v>
          </cell>
          <cell r="AJ8308">
            <v>9493</v>
          </cell>
          <cell r="AK8308">
            <v>9120</v>
          </cell>
          <cell r="AL8308">
            <v>2</v>
          </cell>
          <cell r="AM8308">
            <v>2</v>
          </cell>
        </row>
        <row r="8309">
          <cell r="F8309">
            <v>355100521</v>
          </cell>
          <cell r="G8309">
            <v>53910</v>
          </cell>
          <cell r="H8309" t="str">
            <v>Brake Disc</v>
          </cell>
          <cell r="I8309" t="str">
            <v>uncoated</v>
          </cell>
          <cell r="J8309" t="str">
            <v>Brake Friction</v>
          </cell>
          <cell r="K8309" t="str">
            <v>CN</v>
          </cell>
          <cell r="L8309" t="str">
            <v>tbd</v>
          </cell>
          <cell r="N8309" t="str">
            <v>no longer active</v>
          </cell>
          <cell r="P8309">
            <v>53910</v>
          </cell>
          <cell r="Q8309" t="str">
            <v>-</v>
          </cell>
          <cell r="R8309" t="str">
            <v>STANDARD (World w/o Great Britain, Ireland)</v>
          </cell>
          <cell r="Y8309" t="str">
            <v/>
          </cell>
          <cell r="Z8309" t="str">
            <v/>
          </cell>
          <cell r="AC8309" t="str">
            <v/>
          </cell>
          <cell r="AD8309" t="str">
            <v/>
          </cell>
          <cell r="AE8309">
            <v>260</v>
          </cell>
          <cell r="AF8309">
            <v>260</v>
          </cell>
          <cell r="AG8309">
            <v>132</v>
          </cell>
          <cell r="AH8309">
            <v>3694.5</v>
          </cell>
          <cell r="AI8309">
            <v>3556</v>
          </cell>
          <cell r="AJ8309">
            <v>7389</v>
          </cell>
          <cell r="AK8309">
            <v>7112</v>
          </cell>
          <cell r="AL8309">
            <v>2</v>
          </cell>
          <cell r="AM8309">
            <v>2</v>
          </cell>
        </row>
        <row r="8310">
          <cell r="F8310">
            <v>355100531</v>
          </cell>
          <cell r="G8310">
            <v>51020</v>
          </cell>
          <cell r="H8310" t="str">
            <v>Brake Disc</v>
          </cell>
          <cell r="I8310" t="str">
            <v>uncoated</v>
          </cell>
          <cell r="J8310" t="str">
            <v>Brake Friction</v>
          </cell>
          <cell r="K8310" t="str">
            <v>CN</v>
          </cell>
          <cell r="L8310" t="str">
            <v>E</v>
          </cell>
          <cell r="N8310" t="str">
            <v>active</v>
          </cell>
          <cell r="P8310">
            <v>51020</v>
          </cell>
          <cell r="Q8310" t="str">
            <v>-</v>
          </cell>
          <cell r="R8310" t="str">
            <v>STANDARD (World w/o Great Britain, Ireland)</v>
          </cell>
          <cell r="S8310">
            <v>12.23</v>
          </cell>
          <cell r="T8310">
            <v>9.61</v>
          </cell>
          <cell r="V8310">
            <v>43614</v>
          </cell>
          <cell r="Y8310" t="str">
            <v/>
          </cell>
          <cell r="Z8310" t="str">
            <v/>
          </cell>
          <cell r="AC8310" t="str">
            <v/>
          </cell>
          <cell r="AD8310" t="str">
            <v/>
          </cell>
          <cell r="AE8310">
            <v>260</v>
          </cell>
          <cell r="AF8310">
            <v>260</v>
          </cell>
          <cell r="AG8310">
            <v>132</v>
          </cell>
          <cell r="AH8310">
            <v>4651.5</v>
          </cell>
          <cell r="AI8310">
            <v>4391</v>
          </cell>
          <cell r="AJ8310">
            <v>9303</v>
          </cell>
          <cell r="AK8310">
            <v>8782</v>
          </cell>
          <cell r="AL8310">
            <v>2</v>
          </cell>
          <cell r="AM8310">
            <v>2</v>
          </cell>
        </row>
        <row r="8311">
          <cell r="F8311">
            <v>355100541</v>
          </cell>
          <cell r="G8311">
            <v>51010</v>
          </cell>
          <cell r="H8311" t="str">
            <v>Brake Disc</v>
          </cell>
          <cell r="I8311" t="str">
            <v>uncoated</v>
          </cell>
          <cell r="J8311" t="str">
            <v>Brake Friction</v>
          </cell>
          <cell r="K8311" t="str">
            <v>CN</v>
          </cell>
          <cell r="L8311" t="str">
            <v>tbd</v>
          </cell>
          <cell r="N8311" t="str">
            <v>no longer active</v>
          </cell>
          <cell r="P8311">
            <v>51010</v>
          </cell>
          <cell r="Q8311" t="str">
            <v>-</v>
          </cell>
          <cell r="R8311" t="str">
            <v>STANDARD (World w/o Great Britain, Ireland)</v>
          </cell>
          <cell r="Y8311" t="str">
            <v/>
          </cell>
          <cell r="Z8311" t="str">
            <v/>
          </cell>
          <cell r="AC8311" t="str">
            <v/>
          </cell>
          <cell r="AD8311" t="str">
            <v/>
          </cell>
          <cell r="AE8311">
            <v>260</v>
          </cell>
          <cell r="AF8311">
            <v>260</v>
          </cell>
          <cell r="AG8311">
            <v>132</v>
          </cell>
          <cell r="AH8311">
            <v>3616.5</v>
          </cell>
          <cell r="AI8311">
            <v>3480</v>
          </cell>
          <cell r="AJ8311">
            <v>7233</v>
          </cell>
          <cell r="AK8311">
            <v>6960</v>
          </cell>
          <cell r="AL8311">
            <v>2</v>
          </cell>
          <cell r="AM8311">
            <v>2</v>
          </cell>
        </row>
        <row r="8312">
          <cell r="F8312">
            <v>355100551</v>
          </cell>
          <cell r="G8312">
            <v>50427</v>
          </cell>
          <cell r="H8312" t="str">
            <v>Brake Disc</v>
          </cell>
          <cell r="I8312" t="str">
            <v>uncoated</v>
          </cell>
          <cell r="J8312" t="str">
            <v>Brake Friction</v>
          </cell>
          <cell r="K8312" t="str">
            <v>IT</v>
          </cell>
          <cell r="L8312" t="str">
            <v>tbd</v>
          </cell>
          <cell r="N8312" t="str">
            <v>no longer active</v>
          </cell>
          <cell r="P8312">
            <v>50427</v>
          </cell>
          <cell r="Q8312" t="str">
            <v>-</v>
          </cell>
          <cell r="R8312" t="str">
            <v>STANDARD (World w/o Great Britain, Ireland)</v>
          </cell>
          <cell r="Y8312" t="str">
            <v/>
          </cell>
          <cell r="Z8312" t="str">
            <v/>
          </cell>
          <cell r="AC8312" t="str">
            <v/>
          </cell>
          <cell r="AD8312" t="str">
            <v/>
          </cell>
          <cell r="AE8312">
            <v>276</v>
          </cell>
          <cell r="AF8312">
            <v>276</v>
          </cell>
          <cell r="AG8312">
            <v>149</v>
          </cell>
          <cell r="AH8312">
            <v>6343</v>
          </cell>
          <cell r="AI8312">
            <v>6220</v>
          </cell>
          <cell r="AJ8312">
            <v>12686</v>
          </cell>
          <cell r="AK8312">
            <v>12440</v>
          </cell>
          <cell r="AL8312">
            <v>2</v>
          </cell>
          <cell r="AM8312">
            <v>2</v>
          </cell>
        </row>
        <row r="8313">
          <cell r="F8313">
            <v>355100561</v>
          </cell>
          <cell r="G8313">
            <v>51009</v>
          </cell>
          <cell r="H8313" t="str">
            <v>Brake Disc</v>
          </cell>
          <cell r="I8313" t="str">
            <v>uncoated</v>
          </cell>
          <cell r="J8313" t="str">
            <v>Brake Friction</v>
          </cell>
          <cell r="K8313" t="str">
            <v>CN</v>
          </cell>
          <cell r="L8313" t="str">
            <v>tbd</v>
          </cell>
          <cell r="N8313" t="str">
            <v>no longer active</v>
          </cell>
          <cell r="P8313">
            <v>51009</v>
          </cell>
          <cell r="Q8313" t="str">
            <v>-</v>
          </cell>
          <cell r="R8313" t="str">
            <v>STANDARD (World w/o Great Britain, Ireland)</v>
          </cell>
          <cell r="Y8313" t="str">
            <v/>
          </cell>
          <cell r="Z8313" t="str">
            <v/>
          </cell>
          <cell r="AC8313" t="str">
            <v/>
          </cell>
          <cell r="AD8313" t="str">
            <v/>
          </cell>
          <cell r="AE8313">
            <v>276</v>
          </cell>
          <cell r="AF8313">
            <v>276</v>
          </cell>
          <cell r="AG8313">
            <v>134</v>
          </cell>
          <cell r="AH8313">
            <v>4166.5</v>
          </cell>
          <cell r="AI8313">
            <v>4030</v>
          </cell>
          <cell r="AJ8313">
            <v>8333</v>
          </cell>
          <cell r="AK8313">
            <v>8060</v>
          </cell>
          <cell r="AL8313">
            <v>2</v>
          </cell>
          <cell r="AM8313">
            <v>2</v>
          </cell>
        </row>
        <row r="8314">
          <cell r="F8314">
            <v>355100571</v>
          </cell>
          <cell r="G8314">
            <v>53931</v>
          </cell>
          <cell r="H8314" t="str">
            <v>Brake Disc</v>
          </cell>
          <cell r="I8314" t="str">
            <v>uncoated</v>
          </cell>
          <cell r="J8314" t="str">
            <v>Brake Friction</v>
          </cell>
          <cell r="K8314" t="str">
            <v>CN</v>
          </cell>
          <cell r="L8314" t="str">
            <v>tbd</v>
          </cell>
          <cell r="N8314" t="str">
            <v>no longer active</v>
          </cell>
          <cell r="P8314">
            <v>53931</v>
          </cell>
          <cell r="Q8314" t="str">
            <v>-</v>
          </cell>
          <cell r="R8314" t="str">
            <v>STANDARD (World w/o Great Britain, Ireland)</v>
          </cell>
          <cell r="Y8314" t="str">
            <v/>
          </cell>
          <cell r="Z8314" t="str">
            <v/>
          </cell>
          <cell r="AC8314" t="str">
            <v/>
          </cell>
          <cell r="AD8314" t="str">
            <v/>
          </cell>
          <cell r="AE8314">
            <v>291</v>
          </cell>
          <cell r="AF8314">
            <v>291</v>
          </cell>
          <cell r="AG8314">
            <v>110</v>
          </cell>
          <cell r="AH8314">
            <v>5840.5</v>
          </cell>
          <cell r="AI8314">
            <v>5700</v>
          </cell>
          <cell r="AJ8314">
            <v>11681</v>
          </cell>
          <cell r="AK8314">
            <v>11400</v>
          </cell>
          <cell r="AL8314">
            <v>2</v>
          </cell>
          <cell r="AM8314">
            <v>2</v>
          </cell>
        </row>
        <row r="8315">
          <cell r="F8315">
            <v>355100581</v>
          </cell>
          <cell r="G8315">
            <v>53903</v>
          </cell>
          <cell r="H8315" t="str">
            <v>Brake Disc</v>
          </cell>
          <cell r="I8315" t="str">
            <v>uncoated</v>
          </cell>
          <cell r="J8315" t="str">
            <v>Brake Friction</v>
          </cell>
          <cell r="K8315" t="str">
            <v>CN</v>
          </cell>
          <cell r="L8315" t="str">
            <v>E</v>
          </cell>
          <cell r="N8315" t="str">
            <v>active</v>
          </cell>
          <cell r="P8315">
            <v>53903</v>
          </cell>
          <cell r="Q8315" t="str">
            <v>-</v>
          </cell>
          <cell r="R8315" t="str">
            <v>STANDARD (World w/o Great Britain, Ireland)</v>
          </cell>
          <cell r="S8315">
            <v>12.09</v>
          </cell>
          <cell r="T8315">
            <v>9.49</v>
          </cell>
          <cell r="V8315">
            <v>43614</v>
          </cell>
          <cell r="Y8315" t="str">
            <v/>
          </cell>
          <cell r="Z8315" t="str">
            <v/>
          </cell>
          <cell r="AC8315" t="str">
            <v/>
          </cell>
          <cell r="AD8315" t="str">
            <v/>
          </cell>
          <cell r="AE8315">
            <v>291</v>
          </cell>
          <cell r="AF8315">
            <v>291</v>
          </cell>
          <cell r="AG8315">
            <v>110</v>
          </cell>
          <cell r="AH8315">
            <v>4537</v>
          </cell>
          <cell r="AI8315">
            <v>4395</v>
          </cell>
          <cell r="AJ8315">
            <v>9074</v>
          </cell>
          <cell r="AK8315">
            <v>8790</v>
          </cell>
          <cell r="AL8315">
            <v>2</v>
          </cell>
          <cell r="AM8315">
            <v>2</v>
          </cell>
        </row>
        <row r="8316">
          <cell r="F8316">
            <v>355100591</v>
          </cell>
          <cell r="G8316">
            <v>53933</v>
          </cell>
          <cell r="H8316" t="str">
            <v>Brake Disc</v>
          </cell>
          <cell r="I8316" t="str">
            <v>uncoated</v>
          </cell>
          <cell r="J8316" t="str">
            <v>Brake Friction</v>
          </cell>
          <cell r="K8316" t="str">
            <v>CN</v>
          </cell>
          <cell r="L8316" t="str">
            <v>E</v>
          </cell>
          <cell r="N8316" t="str">
            <v>active</v>
          </cell>
          <cell r="P8316">
            <v>53933</v>
          </cell>
          <cell r="Q8316" t="str">
            <v>-</v>
          </cell>
          <cell r="R8316" t="str">
            <v>STANDARD (World w/o Great Britain, Ireland)</v>
          </cell>
          <cell r="S8316">
            <v>15.06</v>
          </cell>
          <cell r="T8316">
            <v>11.82</v>
          </cell>
          <cell r="V8316">
            <v>43614</v>
          </cell>
          <cell r="Y8316" t="str">
            <v/>
          </cell>
          <cell r="Z8316" t="str">
            <v/>
          </cell>
          <cell r="AC8316" t="str">
            <v/>
          </cell>
          <cell r="AD8316" t="str">
            <v/>
          </cell>
          <cell r="AE8316">
            <v>330</v>
          </cell>
          <cell r="AF8316">
            <v>315</v>
          </cell>
          <cell r="AG8316">
            <v>110</v>
          </cell>
          <cell r="AH8316">
            <v>4997.5</v>
          </cell>
          <cell r="AI8316">
            <v>4900</v>
          </cell>
          <cell r="AJ8316">
            <v>9995</v>
          </cell>
          <cell r="AK8316">
            <v>9800</v>
          </cell>
          <cell r="AL8316">
            <v>2</v>
          </cell>
          <cell r="AM8316">
            <v>2</v>
          </cell>
        </row>
        <row r="8317">
          <cell r="F8317">
            <v>355100601</v>
          </cell>
          <cell r="G8317">
            <v>53909</v>
          </cell>
          <cell r="H8317" t="str">
            <v>Brake Disc</v>
          </cell>
          <cell r="I8317" t="str">
            <v>uncoated</v>
          </cell>
          <cell r="J8317" t="str">
            <v>Brake Friction</v>
          </cell>
          <cell r="K8317" t="str">
            <v>CN</v>
          </cell>
          <cell r="L8317" t="str">
            <v>E</v>
          </cell>
          <cell r="N8317" t="str">
            <v>active</v>
          </cell>
          <cell r="P8317">
            <v>53909</v>
          </cell>
          <cell r="Q8317" t="str">
            <v>-</v>
          </cell>
          <cell r="R8317" t="str">
            <v>STANDARD W/O NORTH AMERICA (World w/o Canada, Great Britain, Ireland, USA)</v>
          </cell>
          <cell r="S8317">
            <v>7.69</v>
          </cell>
          <cell r="T8317">
            <v>6.03</v>
          </cell>
          <cell r="V8317">
            <v>43614</v>
          </cell>
          <cell r="Y8317" t="str">
            <v/>
          </cell>
          <cell r="Z8317" t="str">
            <v/>
          </cell>
          <cell r="AC8317" t="str">
            <v/>
          </cell>
          <cell r="AD8317" t="str">
            <v/>
          </cell>
          <cell r="AE8317">
            <v>260</v>
          </cell>
          <cell r="AF8317">
            <v>260</v>
          </cell>
          <cell r="AG8317">
            <v>132</v>
          </cell>
          <cell r="AH8317">
            <v>3744.5</v>
          </cell>
          <cell r="AI8317">
            <v>3653</v>
          </cell>
          <cell r="AJ8317">
            <v>7489</v>
          </cell>
          <cell r="AK8317">
            <v>7306</v>
          </cell>
          <cell r="AL8317">
            <v>2</v>
          </cell>
          <cell r="AM8317">
            <v>2</v>
          </cell>
        </row>
        <row r="8318">
          <cell r="F8318">
            <v>355100611</v>
          </cell>
          <cell r="G8318">
            <v>53935</v>
          </cell>
          <cell r="H8318" t="str">
            <v>Brake Disc</v>
          </cell>
          <cell r="I8318" t="str">
            <v>uncoated</v>
          </cell>
          <cell r="J8318" t="str">
            <v>Brake Friction</v>
          </cell>
          <cell r="K8318" t="str">
            <v>CN</v>
          </cell>
          <cell r="L8318" t="str">
            <v>tbd</v>
          </cell>
          <cell r="N8318" t="str">
            <v>no longer active</v>
          </cell>
          <cell r="P8318">
            <v>53935</v>
          </cell>
          <cell r="Q8318" t="str">
            <v>-</v>
          </cell>
          <cell r="R8318" t="str">
            <v>STANDARD (World w/o Great Britain, Ireland)</v>
          </cell>
          <cell r="Y8318" t="str">
            <v/>
          </cell>
          <cell r="Z8318" t="str">
            <v/>
          </cell>
          <cell r="AC8318" t="str">
            <v/>
          </cell>
          <cell r="AD8318" t="str">
            <v/>
          </cell>
          <cell r="AE8318">
            <v>276</v>
          </cell>
          <cell r="AF8318">
            <v>276</v>
          </cell>
          <cell r="AG8318">
            <v>104</v>
          </cell>
          <cell r="AH8318">
            <v>4677</v>
          </cell>
          <cell r="AI8318">
            <v>4550</v>
          </cell>
          <cell r="AJ8318">
            <v>9354</v>
          </cell>
          <cell r="AK8318">
            <v>9100</v>
          </cell>
          <cell r="AL8318">
            <v>2</v>
          </cell>
          <cell r="AM8318">
            <v>2</v>
          </cell>
        </row>
        <row r="8319">
          <cell r="F8319">
            <v>355100621</v>
          </cell>
          <cell r="G8319">
            <v>53916</v>
          </cell>
          <cell r="H8319" t="str">
            <v>Brake Disc</v>
          </cell>
          <cell r="I8319" t="str">
            <v>uncoated</v>
          </cell>
          <cell r="J8319" t="str">
            <v>Brake Friction</v>
          </cell>
          <cell r="K8319" t="str">
            <v>CN</v>
          </cell>
          <cell r="L8319" t="str">
            <v>E</v>
          </cell>
          <cell r="N8319" t="str">
            <v>active</v>
          </cell>
          <cell r="P8319">
            <v>53916</v>
          </cell>
          <cell r="Q8319" t="str">
            <v>-</v>
          </cell>
          <cell r="R8319" t="str">
            <v>STANDARD W/O NORTH AMERICA (World w/o Canada, Great Britain, Ireland, USA)</v>
          </cell>
          <cell r="S8319">
            <v>9.5399999999999991</v>
          </cell>
          <cell r="T8319">
            <v>7.49</v>
          </cell>
          <cell r="V8319">
            <v>43614</v>
          </cell>
          <cell r="Y8319" t="str">
            <v/>
          </cell>
          <cell r="Z8319" t="str">
            <v/>
          </cell>
          <cell r="AC8319" t="str">
            <v/>
          </cell>
          <cell r="AD8319" t="str">
            <v/>
          </cell>
          <cell r="AE8319">
            <v>260</v>
          </cell>
          <cell r="AF8319">
            <v>260</v>
          </cell>
          <cell r="AG8319">
            <v>95</v>
          </cell>
          <cell r="AH8319">
            <v>3373.5</v>
          </cell>
          <cell r="AI8319">
            <v>3260</v>
          </cell>
          <cell r="AJ8319">
            <v>6747</v>
          </cell>
          <cell r="AK8319">
            <v>6520</v>
          </cell>
          <cell r="AL8319">
            <v>2</v>
          </cell>
          <cell r="AM8319">
            <v>2</v>
          </cell>
        </row>
        <row r="8320">
          <cell r="F8320">
            <v>355100631</v>
          </cell>
          <cell r="G8320">
            <v>50403</v>
          </cell>
          <cell r="H8320" t="str">
            <v>Brake Disc</v>
          </cell>
          <cell r="I8320" t="str">
            <v>uncoated</v>
          </cell>
          <cell r="J8320" t="str">
            <v>Brake Friction</v>
          </cell>
          <cell r="K8320" t="str">
            <v>CN</v>
          </cell>
          <cell r="L8320" t="str">
            <v>tbd</v>
          </cell>
          <cell r="N8320" t="str">
            <v>no longer active</v>
          </cell>
          <cell r="P8320">
            <v>50403</v>
          </cell>
          <cell r="Q8320" t="str">
            <v>-</v>
          </cell>
          <cell r="R8320" t="str">
            <v>STANDARD (World w/o Great Britain, Ireland)</v>
          </cell>
          <cell r="Y8320" t="str">
            <v/>
          </cell>
          <cell r="Z8320" t="str">
            <v/>
          </cell>
          <cell r="AC8320" t="str">
            <v/>
          </cell>
          <cell r="AD8320" t="str">
            <v/>
          </cell>
          <cell r="AE8320">
            <v>300</v>
          </cell>
          <cell r="AF8320">
            <v>300</v>
          </cell>
          <cell r="AG8320">
            <v>85</v>
          </cell>
          <cell r="AH8320">
            <v>4386.5</v>
          </cell>
          <cell r="AI8320">
            <v>4264</v>
          </cell>
          <cell r="AJ8320">
            <v>8773</v>
          </cell>
          <cell r="AK8320">
            <v>8528</v>
          </cell>
          <cell r="AL8320">
            <v>2</v>
          </cell>
          <cell r="AM8320">
            <v>2</v>
          </cell>
        </row>
        <row r="8321">
          <cell r="F8321">
            <v>355100641</v>
          </cell>
          <cell r="G8321">
            <v>50421</v>
          </cell>
          <cell r="H8321" t="str">
            <v>Brake Disc</v>
          </cell>
          <cell r="I8321" t="str">
            <v>uncoated</v>
          </cell>
          <cell r="J8321" t="str">
            <v>Brake Friction</v>
          </cell>
          <cell r="K8321" t="str">
            <v>CN</v>
          </cell>
          <cell r="L8321" t="str">
            <v>tbd</v>
          </cell>
          <cell r="N8321" t="str">
            <v>no longer active</v>
          </cell>
          <cell r="P8321">
            <v>50421</v>
          </cell>
          <cell r="Q8321" t="str">
            <v>8DD 355 100-651</v>
          </cell>
          <cell r="R8321" t="str">
            <v>STANDARD W/O NORTH AMERICA (World w/o Canada, Great Britain, Ireland, USA)</v>
          </cell>
          <cell r="Y8321" t="str">
            <v/>
          </cell>
          <cell r="Z8321" t="str">
            <v/>
          </cell>
          <cell r="AC8321" t="str">
            <v/>
          </cell>
          <cell r="AD8321" t="str">
            <v/>
          </cell>
          <cell r="AE8321">
            <v>265</v>
          </cell>
          <cell r="AF8321">
            <v>265</v>
          </cell>
          <cell r="AG8321">
            <v>75</v>
          </cell>
          <cell r="AH8321">
            <v>4800</v>
          </cell>
          <cell r="AI8321">
            <v>4675</v>
          </cell>
          <cell r="AJ8321">
            <v>9600</v>
          </cell>
          <cell r="AK8321">
            <v>9350</v>
          </cell>
          <cell r="AL8321">
            <v>2</v>
          </cell>
          <cell r="AM8321">
            <v>2</v>
          </cell>
        </row>
        <row r="8322">
          <cell r="F8322">
            <v>355100651</v>
          </cell>
          <cell r="G8322" t="str">
            <v>50421PRO</v>
          </cell>
          <cell r="H8322" t="str">
            <v>Brake Disc</v>
          </cell>
          <cell r="I8322" t="str">
            <v>coated</v>
          </cell>
          <cell r="J8322" t="str">
            <v>Brake Friction</v>
          </cell>
          <cell r="K8322" t="str">
            <v>CN</v>
          </cell>
          <cell r="L8322" t="str">
            <v>E</v>
          </cell>
          <cell r="N8322" t="str">
            <v>active</v>
          </cell>
          <cell r="P8322" t="str">
            <v>50421PRO</v>
          </cell>
          <cell r="Q8322" t="str">
            <v>-</v>
          </cell>
          <cell r="R8322" t="str">
            <v>STANDARD W/O NORTH AMERICA (World w/o Canada, Great Britain, Ireland, USA)</v>
          </cell>
          <cell r="S8322">
            <v>11.79</v>
          </cell>
          <cell r="T8322">
            <v>9.26</v>
          </cell>
          <cell r="V8322">
            <v>43614</v>
          </cell>
          <cell r="Y8322" t="str">
            <v/>
          </cell>
          <cell r="Z8322" t="str">
            <v/>
          </cell>
          <cell r="AC8322" t="str">
            <v/>
          </cell>
          <cell r="AD8322" t="str">
            <v/>
          </cell>
          <cell r="AE8322">
            <v>295</v>
          </cell>
          <cell r="AF8322">
            <v>280</v>
          </cell>
          <cell r="AG8322">
            <v>85</v>
          </cell>
          <cell r="AH8322">
            <v>5335</v>
          </cell>
          <cell r="AI8322">
            <v>5110</v>
          </cell>
          <cell r="AJ8322">
            <v>10670</v>
          </cell>
          <cell r="AK8322">
            <v>10220</v>
          </cell>
          <cell r="AL8322">
            <v>2</v>
          </cell>
          <cell r="AM8322">
            <v>2</v>
          </cell>
        </row>
        <row r="8323">
          <cell r="F8323">
            <v>355100661</v>
          </cell>
          <cell r="G8323">
            <v>50417</v>
          </cell>
          <cell r="H8323" t="str">
            <v>Brake Disc</v>
          </cell>
          <cell r="I8323" t="str">
            <v>uncoated</v>
          </cell>
          <cell r="J8323" t="str">
            <v>Brake Friction</v>
          </cell>
          <cell r="K8323" t="str">
            <v>CN</v>
          </cell>
          <cell r="L8323" t="str">
            <v>tbd</v>
          </cell>
          <cell r="N8323" t="str">
            <v>no longer active</v>
          </cell>
          <cell r="P8323">
            <v>50417</v>
          </cell>
          <cell r="Q8323" t="str">
            <v>-</v>
          </cell>
          <cell r="R8323" t="str">
            <v>STANDARD (World w/o Great Britain, Ireland)</v>
          </cell>
          <cell r="Y8323" t="str">
            <v/>
          </cell>
          <cell r="Z8323" t="str">
            <v/>
          </cell>
          <cell r="AC8323" t="str">
            <v/>
          </cell>
          <cell r="AD8323" t="str">
            <v/>
          </cell>
          <cell r="AE8323">
            <v>325</v>
          </cell>
          <cell r="AF8323">
            <v>325</v>
          </cell>
          <cell r="AG8323">
            <v>152</v>
          </cell>
          <cell r="AH8323">
            <v>4811.5</v>
          </cell>
          <cell r="AI8323">
            <v>4625</v>
          </cell>
          <cell r="AJ8323">
            <v>9623</v>
          </cell>
          <cell r="AK8323">
            <v>9250</v>
          </cell>
          <cell r="AL8323">
            <v>2</v>
          </cell>
          <cell r="AM8323">
            <v>2</v>
          </cell>
        </row>
        <row r="8324">
          <cell r="F8324">
            <v>355100671</v>
          </cell>
          <cell r="G8324">
            <v>50428</v>
          </cell>
          <cell r="H8324" t="str">
            <v>Brake Disc</v>
          </cell>
          <cell r="I8324" t="str">
            <v>uncoated</v>
          </cell>
          <cell r="J8324" t="str">
            <v>Brake Friction</v>
          </cell>
          <cell r="K8324" t="str">
            <v>CN</v>
          </cell>
          <cell r="L8324" t="str">
            <v>tbd</v>
          </cell>
          <cell r="N8324" t="str">
            <v>no longer active</v>
          </cell>
          <cell r="P8324">
            <v>50428</v>
          </cell>
          <cell r="Q8324" t="str">
            <v>-</v>
          </cell>
          <cell r="R8324" t="str">
            <v>STANDARD (World w/o Great Britain, Ireland)</v>
          </cell>
          <cell r="Y8324" t="str">
            <v/>
          </cell>
          <cell r="Z8324" t="str">
            <v/>
          </cell>
          <cell r="AC8324" t="str">
            <v/>
          </cell>
          <cell r="AD8324" t="str">
            <v/>
          </cell>
          <cell r="AE8324">
            <v>291</v>
          </cell>
          <cell r="AF8324">
            <v>291</v>
          </cell>
          <cell r="AG8324">
            <v>168</v>
          </cell>
          <cell r="AH8324">
            <v>6661</v>
          </cell>
          <cell r="AI8324">
            <v>6500</v>
          </cell>
          <cell r="AJ8324">
            <v>13322</v>
          </cell>
          <cell r="AK8324">
            <v>13000</v>
          </cell>
          <cell r="AL8324">
            <v>2</v>
          </cell>
          <cell r="AM8324">
            <v>2</v>
          </cell>
        </row>
        <row r="8325">
          <cell r="F8325">
            <v>355100681</v>
          </cell>
          <cell r="G8325">
            <v>50604</v>
          </cell>
          <cell r="H8325" t="str">
            <v>Brake Disc</v>
          </cell>
          <cell r="I8325" t="str">
            <v>uncoated</v>
          </cell>
          <cell r="J8325" t="str">
            <v>Brake Friction</v>
          </cell>
          <cell r="K8325" t="str">
            <v>CN</v>
          </cell>
          <cell r="L8325" t="str">
            <v>E</v>
          </cell>
          <cell r="N8325" t="str">
            <v>active</v>
          </cell>
          <cell r="P8325">
            <v>50604</v>
          </cell>
          <cell r="Q8325" t="str">
            <v>-</v>
          </cell>
          <cell r="R8325" t="str">
            <v>STANDARD (World w/o Great Britain, Ireland)</v>
          </cell>
          <cell r="S8325">
            <v>9.02</v>
          </cell>
          <cell r="T8325">
            <v>7.08</v>
          </cell>
          <cell r="V8325">
            <v>43614</v>
          </cell>
          <cell r="Y8325" t="str">
            <v/>
          </cell>
          <cell r="Z8325" t="str">
            <v/>
          </cell>
          <cell r="AC8325" t="str">
            <v/>
          </cell>
          <cell r="AD8325" t="str">
            <v/>
          </cell>
          <cell r="AE8325">
            <v>245</v>
          </cell>
          <cell r="AF8325">
            <v>245</v>
          </cell>
          <cell r="AG8325">
            <v>128</v>
          </cell>
          <cell r="AH8325">
            <v>2252</v>
          </cell>
          <cell r="AI8325">
            <v>2160</v>
          </cell>
          <cell r="AJ8325">
            <v>4504</v>
          </cell>
          <cell r="AK8325">
            <v>4320</v>
          </cell>
          <cell r="AL8325">
            <v>2</v>
          </cell>
          <cell r="AM8325">
            <v>2</v>
          </cell>
        </row>
        <row r="8326">
          <cell r="F8326">
            <v>355100691</v>
          </cell>
          <cell r="G8326">
            <v>50906</v>
          </cell>
          <cell r="H8326" t="str">
            <v>Brake Disc</v>
          </cell>
          <cell r="I8326" t="str">
            <v>uncoated</v>
          </cell>
          <cell r="J8326" t="str">
            <v>Brake Friction</v>
          </cell>
          <cell r="K8326" t="str">
            <v>CN</v>
          </cell>
          <cell r="L8326" t="str">
            <v>tbd</v>
          </cell>
          <cell r="N8326" t="str">
            <v>no longer active</v>
          </cell>
          <cell r="P8326">
            <v>50906</v>
          </cell>
          <cell r="Q8326" t="str">
            <v>-</v>
          </cell>
          <cell r="R8326" t="str">
            <v>STANDARD (World w/o Great Britain, Ireland)</v>
          </cell>
          <cell r="S8326">
            <v>14.56</v>
          </cell>
          <cell r="T8326">
            <v>11.43</v>
          </cell>
          <cell r="V8326">
            <v>43614</v>
          </cell>
          <cell r="Y8326" t="str">
            <v/>
          </cell>
          <cell r="Z8326" t="str">
            <v/>
          </cell>
          <cell r="AC8326" t="str">
            <v/>
          </cell>
          <cell r="AD8326" t="str">
            <v/>
          </cell>
          <cell r="AE8326">
            <v>276</v>
          </cell>
          <cell r="AF8326">
            <v>276</v>
          </cell>
          <cell r="AG8326">
            <v>134</v>
          </cell>
          <cell r="AH8326">
            <v>5114</v>
          </cell>
          <cell r="AI8326">
            <v>5000</v>
          </cell>
          <cell r="AJ8326">
            <v>10228</v>
          </cell>
          <cell r="AK8326">
            <v>10000</v>
          </cell>
          <cell r="AL8326">
            <v>2</v>
          </cell>
          <cell r="AM8326">
            <v>2</v>
          </cell>
        </row>
        <row r="8327">
          <cell r="F8327">
            <v>355100701</v>
          </cell>
          <cell r="G8327">
            <v>50907</v>
          </cell>
          <cell r="H8327" t="str">
            <v>Brake Disc</v>
          </cell>
          <cell r="I8327" t="str">
            <v>uncoated</v>
          </cell>
          <cell r="J8327" t="str">
            <v>Brake Friction</v>
          </cell>
          <cell r="K8327" t="str">
            <v>CN</v>
          </cell>
          <cell r="L8327" t="str">
            <v>E</v>
          </cell>
          <cell r="N8327" t="str">
            <v>phasing out</v>
          </cell>
          <cell r="P8327">
            <v>50907</v>
          </cell>
          <cell r="Q8327" t="str">
            <v>-</v>
          </cell>
          <cell r="R8327" t="str">
            <v>STANDARD (World w/o Great Britain, Ireland)</v>
          </cell>
          <cell r="S8327">
            <v>16.41</v>
          </cell>
          <cell r="T8327">
            <v>12.89</v>
          </cell>
          <cell r="V8327">
            <v>43614</v>
          </cell>
          <cell r="Y8327" t="str">
            <v/>
          </cell>
          <cell r="Z8327" t="str">
            <v/>
          </cell>
          <cell r="AC8327" t="str">
            <v/>
          </cell>
          <cell r="AD8327" t="str">
            <v/>
          </cell>
          <cell r="AE8327">
            <v>276</v>
          </cell>
          <cell r="AF8327">
            <v>276</v>
          </cell>
          <cell r="AG8327">
            <v>134</v>
          </cell>
          <cell r="AH8327">
            <v>5012.5</v>
          </cell>
          <cell r="AI8327">
            <v>4890</v>
          </cell>
          <cell r="AJ8327">
            <v>10025</v>
          </cell>
          <cell r="AK8327">
            <v>9780</v>
          </cell>
          <cell r="AL8327">
            <v>2</v>
          </cell>
          <cell r="AM8327">
            <v>2</v>
          </cell>
        </row>
        <row r="8328">
          <cell r="F8328">
            <v>355100711</v>
          </cell>
          <cell r="G8328">
            <v>51014</v>
          </cell>
          <cell r="H8328" t="str">
            <v>Brake Disc</v>
          </cell>
          <cell r="I8328" t="str">
            <v>uncoated</v>
          </cell>
          <cell r="J8328" t="str">
            <v>Brake Friction</v>
          </cell>
          <cell r="K8328" t="str">
            <v>CN</v>
          </cell>
          <cell r="L8328" t="str">
            <v>tbd</v>
          </cell>
          <cell r="N8328" t="str">
            <v>no longer active</v>
          </cell>
          <cell r="P8328">
            <v>51014</v>
          </cell>
          <cell r="Q8328" t="str">
            <v>-</v>
          </cell>
          <cell r="R8328" t="str">
            <v>STANDARD (World w/o Great Britain, Ireland)</v>
          </cell>
          <cell r="Y8328" t="str">
            <v/>
          </cell>
          <cell r="Z8328" t="str">
            <v/>
          </cell>
          <cell r="AC8328" t="str">
            <v/>
          </cell>
          <cell r="AD8328" t="str">
            <v/>
          </cell>
          <cell r="AE8328">
            <v>260</v>
          </cell>
          <cell r="AF8328">
            <v>260</v>
          </cell>
          <cell r="AG8328">
            <v>111</v>
          </cell>
          <cell r="AH8328">
            <v>4088.5</v>
          </cell>
          <cell r="AI8328">
            <v>3970</v>
          </cell>
          <cell r="AJ8328">
            <v>8177</v>
          </cell>
          <cell r="AK8328">
            <v>7940</v>
          </cell>
          <cell r="AL8328">
            <v>2</v>
          </cell>
          <cell r="AM8328">
            <v>2</v>
          </cell>
        </row>
        <row r="8329">
          <cell r="F8329">
            <v>355100721</v>
          </cell>
          <cell r="G8329">
            <v>51022</v>
          </cell>
          <cell r="H8329" t="str">
            <v>Brake Disc</v>
          </cell>
          <cell r="I8329" t="str">
            <v>uncoated</v>
          </cell>
          <cell r="J8329" t="str">
            <v>Brake Friction</v>
          </cell>
          <cell r="K8329" t="str">
            <v>CN</v>
          </cell>
          <cell r="L8329" t="str">
            <v>E</v>
          </cell>
          <cell r="N8329" t="str">
            <v>active</v>
          </cell>
          <cell r="P8329">
            <v>51022</v>
          </cell>
          <cell r="Q8329" t="str">
            <v>-</v>
          </cell>
          <cell r="R8329" t="str">
            <v>STANDARD (World w/o Great Britain, Ireland)</v>
          </cell>
          <cell r="S8329">
            <v>17.260000000000002</v>
          </cell>
          <cell r="T8329">
            <v>13.55</v>
          </cell>
          <cell r="V8329">
            <v>43614</v>
          </cell>
          <cell r="Y8329" t="str">
            <v/>
          </cell>
          <cell r="Z8329" t="str">
            <v/>
          </cell>
          <cell r="AC8329" t="str">
            <v/>
          </cell>
          <cell r="AD8329" t="str">
            <v/>
          </cell>
          <cell r="AE8329">
            <v>276</v>
          </cell>
          <cell r="AF8329">
            <v>276</v>
          </cell>
          <cell r="AG8329">
            <v>134</v>
          </cell>
          <cell r="AH8329">
            <v>5836.5</v>
          </cell>
          <cell r="AI8329">
            <v>5700</v>
          </cell>
          <cell r="AJ8329">
            <v>11673</v>
          </cell>
          <cell r="AK8329">
            <v>11400</v>
          </cell>
          <cell r="AL8329">
            <v>2</v>
          </cell>
          <cell r="AM8329">
            <v>2</v>
          </cell>
        </row>
        <row r="8330">
          <cell r="F8330">
            <v>355100731</v>
          </cell>
          <cell r="G8330">
            <v>52102</v>
          </cell>
          <cell r="H8330" t="str">
            <v>Brake Disc</v>
          </cell>
          <cell r="I8330" t="str">
            <v>uncoated</v>
          </cell>
          <cell r="J8330" t="str">
            <v>Brake Friction</v>
          </cell>
          <cell r="K8330" t="str">
            <v>(n/a)</v>
          </cell>
          <cell r="L8330" t="str">
            <v>tbd</v>
          </cell>
          <cell r="N8330" t="str">
            <v>no longer active</v>
          </cell>
          <cell r="P8330">
            <v>52102</v>
          </cell>
          <cell r="Q8330" t="str">
            <v>8DD 355 100-741</v>
          </cell>
          <cell r="R8330" t="str">
            <v>STANDARD (World w/o Great Britain, Ireland)</v>
          </cell>
          <cell r="Y8330" t="str">
            <v/>
          </cell>
          <cell r="Z8330" t="str">
            <v/>
          </cell>
          <cell r="AC8330" t="str">
            <v/>
          </cell>
          <cell r="AD8330" t="str">
            <v/>
          </cell>
          <cell r="AE8330">
            <v>270</v>
          </cell>
          <cell r="AF8330">
            <v>270</v>
          </cell>
          <cell r="AG8330">
            <v>105</v>
          </cell>
          <cell r="AH8330">
            <v>7800</v>
          </cell>
          <cell r="AI8330">
            <v>7550</v>
          </cell>
          <cell r="AJ8330">
            <v>7800</v>
          </cell>
          <cell r="AK8330">
            <v>7550</v>
          </cell>
          <cell r="AL8330">
            <v>1</v>
          </cell>
          <cell r="AM8330">
            <v>2</v>
          </cell>
        </row>
        <row r="8331">
          <cell r="F8331">
            <v>355100741</v>
          </cell>
          <cell r="G8331" t="str">
            <v>52102PRO</v>
          </cell>
          <cell r="H8331" t="str">
            <v>Brake Disc</v>
          </cell>
          <cell r="I8331" t="str">
            <v>coated</v>
          </cell>
          <cell r="J8331" t="str">
            <v>Brake Friction</v>
          </cell>
          <cell r="K8331" t="str">
            <v>CN</v>
          </cell>
          <cell r="L8331" t="str">
            <v>E</v>
          </cell>
          <cell r="N8331" t="str">
            <v>active</v>
          </cell>
          <cell r="P8331" t="str">
            <v>52102PRO</v>
          </cell>
          <cell r="Q8331" t="str">
            <v>-</v>
          </cell>
          <cell r="R8331" t="str">
            <v>STANDARD (World w/o Great Britain, Ireland)</v>
          </cell>
          <cell r="S8331">
            <v>9.57</v>
          </cell>
          <cell r="T8331">
            <v>7.52</v>
          </cell>
          <cell r="V8331">
            <v>43614</v>
          </cell>
          <cell r="Y8331" t="str">
            <v/>
          </cell>
          <cell r="Z8331" t="str">
            <v/>
          </cell>
          <cell r="AC8331" t="str">
            <v/>
          </cell>
          <cell r="AD8331" t="str">
            <v/>
          </cell>
          <cell r="AE8331">
            <v>300</v>
          </cell>
          <cell r="AF8331">
            <v>285</v>
          </cell>
          <cell r="AG8331">
            <v>115</v>
          </cell>
          <cell r="AH8331">
            <v>4169.5</v>
          </cell>
          <cell r="AI8331">
            <v>3886</v>
          </cell>
          <cell r="AJ8331">
            <v>8339</v>
          </cell>
          <cell r="AK8331">
            <v>7772</v>
          </cell>
          <cell r="AL8331">
            <v>2</v>
          </cell>
          <cell r="AM8331">
            <v>2</v>
          </cell>
        </row>
        <row r="8332">
          <cell r="F8332">
            <v>355100751</v>
          </cell>
          <cell r="G8332">
            <v>53002</v>
          </cell>
          <cell r="H8332" t="str">
            <v>Brake Disc</v>
          </cell>
          <cell r="I8332" t="str">
            <v>uncoated</v>
          </cell>
          <cell r="J8332" t="str">
            <v>Brake Friction</v>
          </cell>
          <cell r="K8332" t="str">
            <v>CN</v>
          </cell>
          <cell r="L8332" t="str">
            <v>tbd</v>
          </cell>
          <cell r="N8332" t="str">
            <v>no longer active</v>
          </cell>
          <cell r="P8332">
            <v>53002</v>
          </cell>
          <cell r="Q8332" t="str">
            <v>-</v>
          </cell>
          <cell r="R8332" t="str">
            <v>STANDARD (World w/o Great Britain, Ireland)</v>
          </cell>
          <cell r="Y8332" t="str">
            <v/>
          </cell>
          <cell r="Z8332" t="str">
            <v/>
          </cell>
          <cell r="AC8332" t="str">
            <v/>
          </cell>
          <cell r="AD8332" t="str">
            <v/>
          </cell>
          <cell r="AE8332">
            <v>276</v>
          </cell>
          <cell r="AF8332">
            <v>276</v>
          </cell>
          <cell r="AG8332">
            <v>149</v>
          </cell>
          <cell r="AH8332">
            <v>5343</v>
          </cell>
          <cell r="AI8332">
            <v>5220</v>
          </cell>
          <cell r="AJ8332">
            <v>10686</v>
          </cell>
          <cell r="AK8332">
            <v>10440</v>
          </cell>
          <cell r="AL8332">
            <v>2</v>
          </cell>
          <cell r="AM8332">
            <v>2</v>
          </cell>
        </row>
        <row r="8333">
          <cell r="F8333">
            <v>355100761</v>
          </cell>
          <cell r="G8333">
            <v>51109</v>
          </cell>
          <cell r="H8333" t="str">
            <v>Brake Disc</v>
          </cell>
          <cell r="I8333" t="str">
            <v>uncoated</v>
          </cell>
          <cell r="J8333" t="str">
            <v>Brake Friction</v>
          </cell>
          <cell r="K8333" t="str">
            <v>(n/a)</v>
          </cell>
          <cell r="L8333" t="str">
            <v>tbd</v>
          </cell>
          <cell r="N8333" t="str">
            <v>no longer active</v>
          </cell>
          <cell r="P8333">
            <v>51109</v>
          </cell>
          <cell r="Q8333" t="str">
            <v>-</v>
          </cell>
          <cell r="R8333" t="str">
            <v>STANDARD (World w/o Great Britain, Ireland)</v>
          </cell>
          <cell r="Y8333" t="str">
            <v/>
          </cell>
          <cell r="Z8333" t="str">
            <v/>
          </cell>
          <cell r="AC8333" t="str">
            <v/>
          </cell>
          <cell r="AD8333" t="str">
            <v/>
          </cell>
          <cell r="AE8333">
            <v>270</v>
          </cell>
          <cell r="AF8333">
            <v>270</v>
          </cell>
          <cell r="AG8333">
            <v>105</v>
          </cell>
          <cell r="AH8333">
            <v>7000</v>
          </cell>
          <cell r="AI8333">
            <v>6750</v>
          </cell>
          <cell r="AJ8333">
            <v>7000</v>
          </cell>
          <cell r="AK8333">
            <v>6750</v>
          </cell>
          <cell r="AL8333">
            <v>1</v>
          </cell>
          <cell r="AM8333">
            <v>2</v>
          </cell>
        </row>
        <row r="8334">
          <cell r="F8334">
            <v>355100771</v>
          </cell>
          <cell r="G8334">
            <v>52003</v>
          </cell>
          <cell r="H8334" t="str">
            <v>Brake Disc</v>
          </cell>
          <cell r="I8334" t="str">
            <v>uncoated</v>
          </cell>
          <cell r="J8334" t="str">
            <v>Brake Friction</v>
          </cell>
          <cell r="K8334" t="str">
            <v>(n/a)</v>
          </cell>
          <cell r="L8334" t="str">
            <v>tbd</v>
          </cell>
          <cell r="N8334" t="str">
            <v>no longer active</v>
          </cell>
          <cell r="P8334">
            <v>52003</v>
          </cell>
          <cell r="Q8334" t="str">
            <v>-</v>
          </cell>
          <cell r="R8334" t="str">
            <v>STANDARD (World w/o Great Britain, Ireland)</v>
          </cell>
          <cell r="Y8334" t="str">
            <v/>
          </cell>
          <cell r="Z8334" t="str">
            <v/>
          </cell>
          <cell r="AC8334" t="str">
            <v/>
          </cell>
          <cell r="AD8334" t="str">
            <v/>
          </cell>
          <cell r="AE8334">
            <v>245</v>
          </cell>
          <cell r="AF8334">
            <v>245</v>
          </cell>
          <cell r="AG8334">
            <v>90</v>
          </cell>
          <cell r="AH8334">
            <v>5800</v>
          </cell>
          <cell r="AI8334">
            <v>5550</v>
          </cell>
          <cell r="AJ8334">
            <v>5800</v>
          </cell>
          <cell r="AK8334">
            <v>5550</v>
          </cell>
          <cell r="AL8334">
            <v>1</v>
          </cell>
          <cell r="AM8334">
            <v>2</v>
          </cell>
        </row>
        <row r="8335">
          <cell r="F8335">
            <v>355100781</v>
          </cell>
          <cell r="G8335">
            <v>52005</v>
          </cell>
          <cell r="H8335" t="str">
            <v>Brake Disc</v>
          </cell>
          <cell r="I8335" t="str">
            <v>uncoated</v>
          </cell>
          <cell r="J8335" t="str">
            <v>Brake Friction</v>
          </cell>
          <cell r="K8335" t="str">
            <v>(n/a)</v>
          </cell>
          <cell r="L8335" t="str">
            <v>tbd</v>
          </cell>
          <cell r="N8335" t="str">
            <v>no longer active</v>
          </cell>
          <cell r="P8335">
            <v>52005</v>
          </cell>
          <cell r="Q8335" t="str">
            <v>-</v>
          </cell>
          <cell r="R8335" t="str">
            <v>STANDARD (World w/o Great Britain, Ireland)</v>
          </cell>
          <cell r="Y8335" t="str">
            <v/>
          </cell>
          <cell r="Z8335" t="str">
            <v/>
          </cell>
          <cell r="AC8335" t="str">
            <v/>
          </cell>
          <cell r="AD8335" t="str">
            <v/>
          </cell>
          <cell r="AE8335">
            <v>265</v>
          </cell>
          <cell r="AF8335">
            <v>265</v>
          </cell>
          <cell r="AG8335">
            <v>90</v>
          </cell>
          <cell r="AH8335">
            <v>7400</v>
          </cell>
          <cell r="AI8335">
            <v>7150</v>
          </cell>
          <cell r="AJ8335">
            <v>7400</v>
          </cell>
          <cell r="AK8335">
            <v>7150</v>
          </cell>
          <cell r="AL8335">
            <v>1</v>
          </cell>
          <cell r="AM8335">
            <v>2</v>
          </cell>
        </row>
        <row r="8336">
          <cell r="F8336">
            <v>355100791</v>
          </cell>
          <cell r="G8336">
            <v>52121</v>
          </cell>
          <cell r="H8336" t="str">
            <v>Brake Disc</v>
          </cell>
          <cell r="I8336" t="str">
            <v>uncoated</v>
          </cell>
          <cell r="J8336" t="str">
            <v>Brake Friction</v>
          </cell>
          <cell r="K8336" t="str">
            <v>IT</v>
          </cell>
          <cell r="L8336" t="str">
            <v>tbd</v>
          </cell>
          <cell r="N8336" t="str">
            <v>no longer active</v>
          </cell>
          <cell r="P8336">
            <v>52121</v>
          </cell>
          <cell r="Q8336" t="str">
            <v>-</v>
          </cell>
          <cell r="R8336" t="str">
            <v>STANDARD (World w/o Great Britain, Ireland)</v>
          </cell>
          <cell r="Y8336" t="str">
            <v/>
          </cell>
          <cell r="Z8336" t="str">
            <v/>
          </cell>
          <cell r="AC8336" t="str">
            <v/>
          </cell>
          <cell r="AD8336" t="str">
            <v/>
          </cell>
          <cell r="AE8336">
            <v>300</v>
          </cell>
          <cell r="AF8336">
            <v>300</v>
          </cell>
          <cell r="AG8336">
            <v>130</v>
          </cell>
          <cell r="AH8336">
            <v>6400</v>
          </cell>
          <cell r="AI8336">
            <v>6200</v>
          </cell>
          <cell r="AJ8336">
            <v>12800</v>
          </cell>
          <cell r="AK8336">
            <v>12400</v>
          </cell>
          <cell r="AL8336">
            <v>2</v>
          </cell>
          <cell r="AM8336">
            <v>2</v>
          </cell>
        </row>
        <row r="8337">
          <cell r="F8337">
            <v>355100801</v>
          </cell>
          <cell r="G8337">
            <v>52301</v>
          </cell>
          <cell r="H8337" t="str">
            <v>Brake Disc</v>
          </cell>
          <cell r="I8337" t="str">
            <v>uncoated</v>
          </cell>
          <cell r="J8337" t="str">
            <v>Brake Friction</v>
          </cell>
          <cell r="K8337" t="str">
            <v>CN</v>
          </cell>
          <cell r="L8337" t="str">
            <v>tbd</v>
          </cell>
          <cell r="N8337" t="str">
            <v>no longer active</v>
          </cell>
          <cell r="P8337">
            <v>52301</v>
          </cell>
          <cell r="Q8337" t="str">
            <v>-</v>
          </cell>
          <cell r="R8337" t="str">
            <v>STANDARD (World w/o Great Britain, Ireland)</v>
          </cell>
          <cell r="Y8337" t="str">
            <v/>
          </cell>
          <cell r="Z8337" t="str">
            <v/>
          </cell>
          <cell r="AC8337" t="str">
            <v/>
          </cell>
          <cell r="AD8337" t="str">
            <v/>
          </cell>
          <cell r="AE8337">
            <v>245</v>
          </cell>
          <cell r="AF8337">
            <v>245</v>
          </cell>
          <cell r="AG8337">
            <v>85</v>
          </cell>
          <cell r="AH8337">
            <v>4100</v>
          </cell>
          <cell r="AI8337">
            <v>4000</v>
          </cell>
          <cell r="AJ8337">
            <v>8200</v>
          </cell>
          <cell r="AK8337">
            <v>8000</v>
          </cell>
          <cell r="AL8337">
            <v>2</v>
          </cell>
          <cell r="AM8337">
            <v>2</v>
          </cell>
        </row>
        <row r="8338">
          <cell r="F8338">
            <v>355100811</v>
          </cell>
          <cell r="G8338">
            <v>52413</v>
          </cell>
          <cell r="H8338" t="str">
            <v>Brake Disc</v>
          </cell>
          <cell r="I8338" t="str">
            <v>uncoated</v>
          </cell>
          <cell r="J8338" t="str">
            <v>Brake Friction</v>
          </cell>
          <cell r="K8338" t="str">
            <v>CN</v>
          </cell>
          <cell r="L8338" t="str">
            <v>tbd</v>
          </cell>
          <cell r="N8338" t="str">
            <v>no longer active</v>
          </cell>
          <cell r="P8338">
            <v>52413</v>
          </cell>
          <cell r="Q8338" t="str">
            <v>8DD 355 100-821</v>
          </cell>
          <cell r="R8338" t="str">
            <v>STANDARD (World w/o Great Britain, Ireland)</v>
          </cell>
          <cell r="Y8338" t="str">
            <v/>
          </cell>
          <cell r="Z8338" t="str">
            <v/>
          </cell>
          <cell r="AC8338" t="str">
            <v/>
          </cell>
          <cell r="AD8338" t="str">
            <v/>
          </cell>
          <cell r="AE8338">
            <v>245</v>
          </cell>
          <cell r="AF8338">
            <v>245</v>
          </cell>
          <cell r="AG8338">
            <v>90</v>
          </cell>
          <cell r="AH8338">
            <v>3900</v>
          </cell>
          <cell r="AI8338">
            <v>3775</v>
          </cell>
          <cell r="AJ8338">
            <v>7800</v>
          </cell>
          <cell r="AK8338">
            <v>7550</v>
          </cell>
          <cell r="AL8338">
            <v>2</v>
          </cell>
          <cell r="AM8338">
            <v>2</v>
          </cell>
        </row>
        <row r="8339">
          <cell r="F8339">
            <v>355100821</v>
          </cell>
          <cell r="G8339" t="str">
            <v>52413PRO</v>
          </cell>
          <cell r="H8339" t="str">
            <v>Brake Disc</v>
          </cell>
          <cell r="I8339" t="str">
            <v>coated</v>
          </cell>
          <cell r="J8339" t="str">
            <v>Brake Friction</v>
          </cell>
          <cell r="K8339" t="str">
            <v>CN</v>
          </cell>
          <cell r="L8339" t="str">
            <v>E</v>
          </cell>
          <cell r="N8339" t="str">
            <v>active</v>
          </cell>
          <cell r="P8339" t="str">
            <v>52413PRO</v>
          </cell>
          <cell r="Q8339" t="str">
            <v>8DD 355 127-001 (only A,BEN,D,I,PL)</v>
          </cell>
          <cell r="R8339" t="str">
            <v>STANDARD (World w/o Great Britain, Ireland)</v>
          </cell>
          <cell r="S8339">
            <v>9.9</v>
          </cell>
          <cell r="T8339">
            <v>7.77</v>
          </cell>
          <cell r="U8339" t="str">
            <v>Price change valid from 1st of January</v>
          </cell>
          <cell r="V8339">
            <v>43798</v>
          </cell>
          <cell r="Y8339" t="str">
            <v/>
          </cell>
          <cell r="Z8339" t="str">
            <v/>
          </cell>
          <cell r="AC8339" t="str">
            <v/>
          </cell>
          <cell r="AD8339" t="str">
            <v/>
          </cell>
          <cell r="AE8339">
            <v>275</v>
          </cell>
          <cell r="AF8339">
            <v>260</v>
          </cell>
          <cell r="AG8339">
            <v>100</v>
          </cell>
          <cell r="AH8339">
            <v>4069.4999999999995</v>
          </cell>
          <cell r="AI8339">
            <v>3847</v>
          </cell>
          <cell r="AJ8339">
            <v>8138.9999999999991</v>
          </cell>
          <cell r="AK8339">
            <v>7694</v>
          </cell>
          <cell r="AL8339">
            <v>2</v>
          </cell>
          <cell r="AM8339">
            <v>2</v>
          </cell>
        </row>
        <row r="8340">
          <cell r="F8340">
            <v>355100831</v>
          </cell>
          <cell r="G8340">
            <v>52505</v>
          </cell>
          <cell r="H8340" t="str">
            <v>Brake Disc</v>
          </cell>
          <cell r="I8340" t="str">
            <v>uncoated</v>
          </cell>
          <cell r="J8340" t="str">
            <v>Brake Friction</v>
          </cell>
          <cell r="K8340" t="str">
            <v>(n/a)</v>
          </cell>
          <cell r="L8340" t="str">
            <v>tbd</v>
          </cell>
          <cell r="N8340" t="str">
            <v>no longer active</v>
          </cell>
          <cell r="P8340">
            <v>52505</v>
          </cell>
          <cell r="Q8340" t="str">
            <v>8DD 355 100-841</v>
          </cell>
          <cell r="R8340" t="str">
            <v>STANDARD (World w/o Great Britain, Ireland)</v>
          </cell>
          <cell r="Y8340" t="str">
            <v/>
          </cell>
          <cell r="Z8340" t="str">
            <v/>
          </cell>
          <cell r="AC8340" t="str">
            <v/>
          </cell>
          <cell r="AD8340" t="str">
            <v/>
          </cell>
          <cell r="AE8340">
            <v>265</v>
          </cell>
          <cell r="AF8340">
            <v>265</v>
          </cell>
          <cell r="AG8340">
            <v>75</v>
          </cell>
          <cell r="AH8340">
            <v>6400</v>
          </cell>
          <cell r="AI8340">
            <v>6150</v>
          </cell>
          <cell r="AJ8340">
            <v>6400</v>
          </cell>
          <cell r="AK8340">
            <v>6150</v>
          </cell>
          <cell r="AL8340">
            <v>1</v>
          </cell>
          <cell r="AM8340">
            <v>2</v>
          </cell>
        </row>
        <row r="8341">
          <cell r="F8341">
            <v>355100841</v>
          </cell>
          <cell r="G8341" t="str">
            <v>52505PRO</v>
          </cell>
          <cell r="H8341" t="str">
            <v>Brake Disc</v>
          </cell>
          <cell r="I8341" t="str">
            <v>coated</v>
          </cell>
          <cell r="J8341" t="str">
            <v>Brake Friction</v>
          </cell>
          <cell r="K8341" t="str">
            <v>CN</v>
          </cell>
          <cell r="L8341" t="str">
            <v>E</v>
          </cell>
          <cell r="N8341" t="str">
            <v>active</v>
          </cell>
          <cell r="P8341" t="str">
            <v>52505PRO</v>
          </cell>
          <cell r="Q8341" t="str">
            <v>-</v>
          </cell>
          <cell r="R8341" t="str">
            <v>STANDARD (World w/o Great Britain, Ireland)</v>
          </cell>
          <cell r="S8341">
            <v>7.45</v>
          </cell>
          <cell r="T8341">
            <v>5.85</v>
          </cell>
          <cell r="V8341">
            <v>43614</v>
          </cell>
          <cell r="Y8341" t="str">
            <v/>
          </cell>
          <cell r="Z8341" t="str">
            <v/>
          </cell>
          <cell r="AC8341" t="str">
            <v/>
          </cell>
          <cell r="AD8341" t="str">
            <v/>
          </cell>
          <cell r="AE8341">
            <v>295</v>
          </cell>
          <cell r="AF8341">
            <v>280</v>
          </cell>
          <cell r="AG8341">
            <v>85</v>
          </cell>
          <cell r="AH8341">
            <v>3445</v>
          </cell>
          <cell r="AI8341">
            <v>3220</v>
          </cell>
          <cell r="AJ8341">
            <v>6890</v>
          </cell>
          <cell r="AK8341">
            <v>6440</v>
          </cell>
          <cell r="AL8341">
            <v>2</v>
          </cell>
          <cell r="AM8341">
            <v>2</v>
          </cell>
        </row>
        <row r="8342">
          <cell r="F8342">
            <v>355100851</v>
          </cell>
          <cell r="G8342">
            <v>52504</v>
          </cell>
          <cell r="H8342" t="str">
            <v>Brake Disc</v>
          </cell>
          <cell r="I8342" t="str">
            <v>uncoated</v>
          </cell>
          <cell r="J8342" t="str">
            <v>Brake Friction</v>
          </cell>
          <cell r="K8342" t="str">
            <v>CN</v>
          </cell>
          <cell r="L8342" t="str">
            <v>E</v>
          </cell>
          <cell r="N8342" t="str">
            <v>active</v>
          </cell>
          <cell r="P8342">
            <v>52504</v>
          </cell>
          <cell r="Q8342" t="str">
            <v>-</v>
          </cell>
          <cell r="R8342" t="str">
            <v>STANDARD (World w/o Great Britain, Ireland)</v>
          </cell>
          <cell r="S8342">
            <v>10.35</v>
          </cell>
          <cell r="T8342">
            <v>8.1300000000000008</v>
          </cell>
          <cell r="V8342">
            <v>43614</v>
          </cell>
          <cell r="Y8342" t="str">
            <v/>
          </cell>
          <cell r="Z8342" t="str">
            <v/>
          </cell>
          <cell r="AC8342" t="str">
            <v/>
          </cell>
          <cell r="AD8342" t="str">
            <v/>
          </cell>
          <cell r="AE8342">
            <v>276</v>
          </cell>
          <cell r="AF8342">
            <v>276</v>
          </cell>
          <cell r="AG8342">
            <v>80</v>
          </cell>
          <cell r="AH8342">
            <v>3627.5</v>
          </cell>
          <cell r="AI8342">
            <v>3470</v>
          </cell>
          <cell r="AJ8342">
            <v>7255</v>
          </cell>
          <cell r="AK8342">
            <v>6940</v>
          </cell>
          <cell r="AL8342">
            <v>2</v>
          </cell>
          <cell r="AM8342">
            <v>2</v>
          </cell>
        </row>
        <row r="8343">
          <cell r="F8343">
            <v>355100861</v>
          </cell>
          <cell r="G8343">
            <v>54003</v>
          </cell>
          <cell r="H8343" t="str">
            <v>Brake Disc</v>
          </cell>
          <cell r="I8343" t="str">
            <v>uncoated</v>
          </cell>
          <cell r="J8343" t="str">
            <v>Brake Friction</v>
          </cell>
          <cell r="K8343" t="str">
            <v>CN</v>
          </cell>
          <cell r="L8343" t="str">
            <v>tbd</v>
          </cell>
          <cell r="N8343" t="str">
            <v>no longer active</v>
          </cell>
          <cell r="P8343">
            <v>54003</v>
          </cell>
          <cell r="Q8343" t="str">
            <v>-</v>
          </cell>
          <cell r="R8343" t="str">
            <v>STANDARD (World w/o Great Britain, Ireland)</v>
          </cell>
          <cell r="Y8343" t="str">
            <v/>
          </cell>
          <cell r="Z8343" t="str">
            <v/>
          </cell>
          <cell r="AC8343" t="str">
            <v/>
          </cell>
          <cell r="AD8343" t="str">
            <v/>
          </cell>
          <cell r="AE8343">
            <v>276</v>
          </cell>
          <cell r="AF8343">
            <v>276</v>
          </cell>
          <cell r="AG8343">
            <v>80</v>
          </cell>
          <cell r="AH8343">
            <v>3798</v>
          </cell>
          <cell r="AI8343">
            <v>3700</v>
          </cell>
          <cell r="AJ8343">
            <v>7596</v>
          </cell>
          <cell r="AK8343">
            <v>7400</v>
          </cell>
          <cell r="AL8343">
            <v>2</v>
          </cell>
          <cell r="AM8343">
            <v>2</v>
          </cell>
        </row>
        <row r="8344">
          <cell r="F8344">
            <v>355100871</v>
          </cell>
          <cell r="G8344">
            <v>54013</v>
          </cell>
          <cell r="H8344" t="str">
            <v>Brake Disc</v>
          </cell>
          <cell r="I8344" t="str">
            <v>uncoated</v>
          </cell>
          <cell r="J8344" t="str">
            <v>Brake Friction</v>
          </cell>
          <cell r="K8344" t="str">
            <v>IT</v>
          </cell>
          <cell r="L8344" t="str">
            <v>E</v>
          </cell>
          <cell r="N8344" t="str">
            <v>active</v>
          </cell>
          <cell r="P8344">
            <v>54013</v>
          </cell>
          <cell r="Q8344" t="str">
            <v>-</v>
          </cell>
          <cell r="R8344" t="str">
            <v>STANDARD (World w/o Great Britain, Ireland)</v>
          </cell>
          <cell r="S8344">
            <v>62.53</v>
          </cell>
          <cell r="T8344">
            <v>49.08</v>
          </cell>
          <cell r="V8344">
            <v>43614</v>
          </cell>
          <cell r="Y8344" t="str">
            <v/>
          </cell>
          <cell r="Z8344" t="str">
            <v/>
          </cell>
          <cell r="AC8344" t="str">
            <v/>
          </cell>
          <cell r="AD8344" t="str">
            <v/>
          </cell>
          <cell r="AE8344">
            <v>325</v>
          </cell>
          <cell r="AF8344">
            <v>325</v>
          </cell>
          <cell r="AG8344">
            <v>104</v>
          </cell>
          <cell r="AH8344">
            <v>8624</v>
          </cell>
          <cell r="AI8344">
            <v>8310</v>
          </cell>
          <cell r="AJ8344">
            <v>8624</v>
          </cell>
          <cell r="AK8344">
            <v>8310</v>
          </cell>
          <cell r="AL8344">
            <v>1</v>
          </cell>
          <cell r="AM8344">
            <v>1</v>
          </cell>
        </row>
        <row r="8345">
          <cell r="F8345">
            <v>355100881</v>
          </cell>
          <cell r="G8345">
            <v>54012</v>
          </cell>
          <cell r="H8345" t="str">
            <v>Brake Disc</v>
          </cell>
          <cell r="I8345" t="str">
            <v>uncoated</v>
          </cell>
          <cell r="J8345" t="str">
            <v>Brake Friction</v>
          </cell>
          <cell r="K8345" t="str">
            <v>CN</v>
          </cell>
          <cell r="L8345" t="str">
            <v>E</v>
          </cell>
          <cell r="N8345" t="str">
            <v>active</v>
          </cell>
          <cell r="P8345">
            <v>54012</v>
          </cell>
          <cell r="Q8345" t="str">
            <v>-</v>
          </cell>
          <cell r="R8345" t="str">
            <v>STANDARD (World w/o Great Britain, Ireland)</v>
          </cell>
          <cell r="S8345">
            <v>22.06</v>
          </cell>
          <cell r="T8345">
            <v>17.32</v>
          </cell>
          <cell r="V8345">
            <v>43614</v>
          </cell>
          <cell r="Y8345" t="str">
            <v/>
          </cell>
          <cell r="Z8345" t="str">
            <v/>
          </cell>
          <cell r="AC8345" t="str">
            <v/>
          </cell>
          <cell r="AD8345" t="str">
            <v/>
          </cell>
          <cell r="AE8345">
            <v>291</v>
          </cell>
          <cell r="AF8345">
            <v>291</v>
          </cell>
          <cell r="AG8345">
            <v>110</v>
          </cell>
          <cell r="AH8345">
            <v>7431</v>
          </cell>
          <cell r="AI8345">
            <v>7150</v>
          </cell>
          <cell r="AJ8345">
            <v>7431</v>
          </cell>
          <cell r="AK8345">
            <v>7150</v>
          </cell>
          <cell r="AL8345">
            <v>1</v>
          </cell>
          <cell r="AM8345">
            <v>1</v>
          </cell>
        </row>
        <row r="8346">
          <cell r="F8346">
            <v>355100891</v>
          </cell>
          <cell r="G8346">
            <v>54001</v>
          </cell>
          <cell r="H8346" t="str">
            <v>Brake Disc</v>
          </cell>
          <cell r="I8346" t="str">
            <v>uncoated</v>
          </cell>
          <cell r="J8346" t="str">
            <v>Brake Friction</v>
          </cell>
          <cell r="K8346" t="str">
            <v>CN</v>
          </cell>
          <cell r="L8346" t="str">
            <v>E</v>
          </cell>
          <cell r="N8346" t="str">
            <v>active</v>
          </cell>
          <cell r="P8346">
            <v>54001</v>
          </cell>
          <cell r="Q8346" t="str">
            <v>-</v>
          </cell>
          <cell r="R8346" t="str">
            <v>STANDARD (World w/o Great Britain, Ireland)</v>
          </cell>
          <cell r="S8346">
            <v>14.17</v>
          </cell>
          <cell r="T8346">
            <v>11.12</v>
          </cell>
          <cell r="V8346">
            <v>43614</v>
          </cell>
          <cell r="Y8346" t="str">
            <v/>
          </cell>
          <cell r="Z8346" t="str">
            <v/>
          </cell>
          <cell r="AC8346" t="str">
            <v/>
          </cell>
          <cell r="AD8346" t="str">
            <v/>
          </cell>
          <cell r="AE8346">
            <v>291</v>
          </cell>
          <cell r="AF8346">
            <v>291</v>
          </cell>
          <cell r="AG8346">
            <v>168</v>
          </cell>
          <cell r="AH8346">
            <v>5011</v>
          </cell>
          <cell r="AI8346">
            <v>4850</v>
          </cell>
          <cell r="AJ8346">
            <v>10022</v>
          </cell>
          <cell r="AK8346">
            <v>9700</v>
          </cell>
          <cell r="AL8346">
            <v>2</v>
          </cell>
          <cell r="AM8346">
            <v>2</v>
          </cell>
        </row>
        <row r="8347">
          <cell r="F8347">
            <v>355100901</v>
          </cell>
          <cell r="G8347">
            <v>53906</v>
          </cell>
          <cell r="H8347" t="str">
            <v>Brake Disc</v>
          </cell>
          <cell r="I8347" t="str">
            <v>uncoated</v>
          </cell>
          <cell r="J8347" t="str">
            <v>Brake Friction</v>
          </cell>
          <cell r="K8347" t="str">
            <v>CN</v>
          </cell>
          <cell r="L8347" t="str">
            <v>E</v>
          </cell>
          <cell r="N8347" t="str">
            <v>active</v>
          </cell>
          <cell r="P8347">
            <v>53906</v>
          </cell>
          <cell r="Q8347" t="str">
            <v>-</v>
          </cell>
          <cell r="R8347" t="str">
            <v>STANDARD (World w/o Great Britain, Ireland)</v>
          </cell>
          <cell r="S8347">
            <v>22.59</v>
          </cell>
          <cell r="T8347">
            <v>17.72</v>
          </cell>
          <cell r="V8347">
            <v>43614</v>
          </cell>
          <cell r="Y8347" t="str">
            <v/>
          </cell>
          <cell r="Z8347" t="str">
            <v/>
          </cell>
          <cell r="AC8347" t="str">
            <v/>
          </cell>
          <cell r="AD8347" t="str">
            <v/>
          </cell>
          <cell r="AE8347">
            <v>291</v>
          </cell>
          <cell r="AF8347">
            <v>291</v>
          </cell>
          <cell r="AG8347">
            <v>110</v>
          </cell>
          <cell r="AH8347">
            <v>8695</v>
          </cell>
          <cell r="AI8347">
            <v>8520</v>
          </cell>
          <cell r="AJ8347">
            <v>8695</v>
          </cell>
          <cell r="AK8347">
            <v>8520</v>
          </cell>
          <cell r="AL8347">
            <v>1</v>
          </cell>
          <cell r="AM8347">
            <v>1</v>
          </cell>
        </row>
        <row r="8348">
          <cell r="F8348">
            <v>355100911</v>
          </cell>
          <cell r="G8348">
            <v>51404</v>
          </cell>
          <cell r="H8348" t="str">
            <v>Brake Disc</v>
          </cell>
          <cell r="I8348" t="str">
            <v>uncoated</v>
          </cell>
          <cell r="J8348" t="str">
            <v>Brake Friction</v>
          </cell>
          <cell r="K8348" t="str">
            <v>CN</v>
          </cell>
          <cell r="L8348" t="str">
            <v>E</v>
          </cell>
          <cell r="N8348" t="str">
            <v>active</v>
          </cell>
          <cell r="P8348">
            <v>51404</v>
          </cell>
          <cell r="Q8348" t="str">
            <v>-</v>
          </cell>
          <cell r="R8348" t="str">
            <v>STANDARD W/O NORTH AMERICA (World w/o Canada, Great Britain, Ireland, USA)</v>
          </cell>
          <cell r="S8348">
            <v>18.93</v>
          </cell>
          <cell r="T8348">
            <v>14.85</v>
          </cell>
          <cell r="V8348">
            <v>43614</v>
          </cell>
          <cell r="Y8348" t="str">
            <v/>
          </cell>
          <cell r="Z8348" t="str">
            <v/>
          </cell>
          <cell r="AC8348" t="str">
            <v/>
          </cell>
          <cell r="AD8348" t="str">
            <v/>
          </cell>
          <cell r="AE8348">
            <v>325</v>
          </cell>
          <cell r="AF8348">
            <v>325</v>
          </cell>
          <cell r="AG8348">
            <v>152</v>
          </cell>
          <cell r="AH8348">
            <v>7436.5</v>
          </cell>
          <cell r="AI8348">
            <v>7250</v>
          </cell>
          <cell r="AJ8348">
            <v>14873</v>
          </cell>
          <cell r="AK8348">
            <v>14500</v>
          </cell>
          <cell r="AL8348">
            <v>2</v>
          </cell>
          <cell r="AM8348">
            <v>2</v>
          </cell>
        </row>
        <row r="8349">
          <cell r="F8349">
            <v>355100921</v>
          </cell>
          <cell r="G8349">
            <v>52107</v>
          </cell>
          <cell r="H8349" t="str">
            <v>Brake Disc</v>
          </cell>
          <cell r="I8349" t="str">
            <v>uncoated</v>
          </cell>
          <cell r="J8349" t="str">
            <v>Brake Friction</v>
          </cell>
          <cell r="K8349" t="str">
            <v>(n/a)</v>
          </cell>
          <cell r="L8349" t="str">
            <v>tbd</v>
          </cell>
          <cell r="N8349" t="str">
            <v>no longer active</v>
          </cell>
          <cell r="P8349">
            <v>52107</v>
          </cell>
          <cell r="Q8349" t="str">
            <v>8DD 355 100-931</v>
          </cell>
          <cell r="R8349" t="str">
            <v>STANDARD (World w/o Great Britain, Ireland)</v>
          </cell>
          <cell r="Y8349" t="str">
            <v/>
          </cell>
          <cell r="Z8349" t="str">
            <v/>
          </cell>
          <cell r="AC8349" t="str">
            <v/>
          </cell>
          <cell r="AD8349" t="str">
            <v/>
          </cell>
          <cell r="AE8349">
            <v>300</v>
          </cell>
          <cell r="AF8349">
            <v>300</v>
          </cell>
          <cell r="AG8349">
            <v>100</v>
          </cell>
          <cell r="AH8349">
            <v>10000</v>
          </cell>
          <cell r="AI8349">
            <v>9650</v>
          </cell>
          <cell r="AJ8349">
            <v>10000</v>
          </cell>
          <cell r="AK8349">
            <v>9650</v>
          </cell>
          <cell r="AL8349">
            <v>1</v>
          </cell>
          <cell r="AM8349">
            <v>2</v>
          </cell>
        </row>
        <row r="8350">
          <cell r="F8350">
            <v>355100931</v>
          </cell>
          <cell r="G8350" t="str">
            <v>52107PRO</v>
          </cell>
          <cell r="H8350" t="str">
            <v>Brake Disc</v>
          </cell>
          <cell r="I8350" t="str">
            <v>coated</v>
          </cell>
          <cell r="J8350" t="str">
            <v>Brake Friction</v>
          </cell>
          <cell r="K8350" t="str">
            <v>CN</v>
          </cell>
          <cell r="L8350" t="str">
            <v>E / H</v>
          </cell>
          <cell r="N8350" t="str">
            <v>active</v>
          </cell>
          <cell r="P8350" t="str">
            <v>52107PRO</v>
          </cell>
          <cell r="Q8350" t="str">
            <v>-</v>
          </cell>
          <cell r="R8350" t="str">
            <v>STANDARD (World w/o Great Britain, Ireland)</v>
          </cell>
          <cell r="S8350">
            <v>12.27</v>
          </cell>
          <cell r="T8350">
            <v>9.64</v>
          </cell>
          <cell r="V8350">
            <v>43614</v>
          </cell>
          <cell r="Y8350" t="str">
            <v/>
          </cell>
          <cell r="Z8350" t="str">
            <v/>
          </cell>
          <cell r="AC8350" t="str">
            <v/>
          </cell>
          <cell r="AD8350" t="str">
            <v/>
          </cell>
          <cell r="AE8350">
            <v>330</v>
          </cell>
          <cell r="AF8350">
            <v>315</v>
          </cell>
          <cell r="AG8350">
            <v>110</v>
          </cell>
          <cell r="AH8350">
            <v>5196.5</v>
          </cell>
          <cell r="AI8350">
            <v>4866</v>
          </cell>
          <cell r="AJ8350">
            <v>10393</v>
          </cell>
          <cell r="AK8350">
            <v>9732</v>
          </cell>
          <cell r="AL8350">
            <v>2</v>
          </cell>
          <cell r="AM8350">
            <v>2</v>
          </cell>
        </row>
        <row r="8351">
          <cell r="F8351">
            <v>355100941</v>
          </cell>
          <cell r="G8351">
            <v>52117</v>
          </cell>
          <cell r="H8351" t="str">
            <v>Brake Disc</v>
          </cell>
          <cell r="I8351" t="str">
            <v>uncoated</v>
          </cell>
          <cell r="J8351" t="str">
            <v>Brake Friction</v>
          </cell>
          <cell r="K8351" t="str">
            <v>CN</v>
          </cell>
          <cell r="L8351" t="str">
            <v>E / H</v>
          </cell>
          <cell r="N8351" t="str">
            <v>active</v>
          </cell>
          <cell r="P8351">
            <v>52117</v>
          </cell>
          <cell r="Q8351" t="str">
            <v>-</v>
          </cell>
          <cell r="R8351" t="str">
            <v>STANDARD W/O NORTH AMERICA (World w/o Canada, Great Britain, Ireland, USA)</v>
          </cell>
          <cell r="S8351">
            <v>12.08</v>
          </cell>
          <cell r="T8351">
            <v>9.48</v>
          </cell>
          <cell r="V8351">
            <v>43614</v>
          </cell>
          <cell r="Y8351" t="str">
            <v/>
          </cell>
          <cell r="Z8351" t="str">
            <v/>
          </cell>
          <cell r="AC8351" t="str">
            <v/>
          </cell>
          <cell r="AD8351" t="str">
            <v/>
          </cell>
          <cell r="AE8351">
            <v>291</v>
          </cell>
          <cell r="AF8351">
            <v>291</v>
          </cell>
          <cell r="AG8351">
            <v>110</v>
          </cell>
          <cell r="AH8351">
            <v>5827.5</v>
          </cell>
          <cell r="AI8351">
            <v>5711</v>
          </cell>
          <cell r="AJ8351">
            <v>11655</v>
          </cell>
          <cell r="AK8351">
            <v>11422</v>
          </cell>
          <cell r="AL8351">
            <v>2</v>
          </cell>
          <cell r="AM8351">
            <v>2</v>
          </cell>
        </row>
        <row r="8352">
          <cell r="F8352">
            <v>355100951</v>
          </cell>
          <cell r="G8352">
            <v>52105</v>
          </cell>
          <cell r="H8352" t="str">
            <v>Brake Disc</v>
          </cell>
          <cell r="I8352" t="str">
            <v>uncoated</v>
          </cell>
          <cell r="J8352" t="str">
            <v>Brake Friction</v>
          </cell>
          <cell r="K8352" t="str">
            <v>(n/a)</v>
          </cell>
          <cell r="L8352" t="str">
            <v>tbd</v>
          </cell>
          <cell r="N8352" t="str">
            <v>no longer active</v>
          </cell>
          <cell r="P8352">
            <v>52105</v>
          </cell>
          <cell r="Q8352" t="str">
            <v>8DD 355 100-961</v>
          </cell>
          <cell r="R8352" t="str">
            <v>STANDARD W/O NORTH AMERICA (World w/o Canada, Great Britain, Ireland, USA)</v>
          </cell>
          <cell r="Y8352" t="str">
            <v/>
          </cell>
          <cell r="Z8352" t="str">
            <v/>
          </cell>
          <cell r="AC8352" t="str">
            <v/>
          </cell>
          <cell r="AD8352" t="str">
            <v/>
          </cell>
          <cell r="AE8352">
            <v>260</v>
          </cell>
          <cell r="AF8352">
            <v>260</v>
          </cell>
          <cell r="AG8352">
            <v>120</v>
          </cell>
          <cell r="AH8352">
            <v>6400</v>
          </cell>
          <cell r="AI8352">
            <v>6150</v>
          </cell>
          <cell r="AJ8352">
            <v>6400</v>
          </cell>
          <cell r="AK8352">
            <v>6150</v>
          </cell>
          <cell r="AL8352">
            <v>1</v>
          </cell>
          <cell r="AM8352">
            <v>2</v>
          </cell>
        </row>
        <row r="8353">
          <cell r="F8353">
            <v>355100961</v>
          </cell>
          <cell r="G8353" t="str">
            <v>52105PRO</v>
          </cell>
          <cell r="H8353" t="str">
            <v>Brake Disc</v>
          </cell>
          <cell r="I8353" t="str">
            <v>coated</v>
          </cell>
          <cell r="J8353" t="str">
            <v>Brake Friction</v>
          </cell>
          <cell r="K8353" t="str">
            <v>CN</v>
          </cell>
          <cell r="L8353" t="str">
            <v>E / H</v>
          </cell>
          <cell r="N8353" t="str">
            <v>active</v>
          </cell>
          <cell r="P8353" t="str">
            <v>52105PRO</v>
          </cell>
          <cell r="Q8353" t="str">
            <v>-</v>
          </cell>
          <cell r="R8353" t="str">
            <v>STANDARD W/O NORTH AMERICA (World w/o Canada, Great Britain, Ireland, USA)</v>
          </cell>
          <cell r="S8353">
            <v>7.6</v>
          </cell>
          <cell r="T8353">
            <v>5.96</v>
          </cell>
          <cell r="V8353">
            <v>43614</v>
          </cell>
          <cell r="Y8353" t="str">
            <v/>
          </cell>
          <cell r="Z8353" t="str">
            <v/>
          </cell>
          <cell r="AC8353" t="str">
            <v/>
          </cell>
          <cell r="AD8353" t="str">
            <v/>
          </cell>
          <cell r="AE8353">
            <v>290</v>
          </cell>
          <cell r="AF8353">
            <v>275</v>
          </cell>
          <cell r="AG8353">
            <v>130</v>
          </cell>
          <cell r="AH8353">
            <v>3552</v>
          </cell>
          <cell r="AI8353">
            <v>3285</v>
          </cell>
          <cell r="AJ8353">
            <v>7104</v>
          </cell>
          <cell r="AK8353">
            <v>6570</v>
          </cell>
          <cell r="AL8353">
            <v>2</v>
          </cell>
          <cell r="AM8353">
            <v>2</v>
          </cell>
        </row>
        <row r="8354">
          <cell r="F8354">
            <v>355100971</v>
          </cell>
          <cell r="G8354">
            <v>51007</v>
          </cell>
          <cell r="H8354" t="str">
            <v>Brake Disc</v>
          </cell>
          <cell r="I8354" t="str">
            <v>uncoated</v>
          </cell>
          <cell r="J8354" t="str">
            <v>Brake Friction</v>
          </cell>
          <cell r="K8354" t="str">
            <v>CN</v>
          </cell>
          <cell r="L8354" t="str">
            <v>E</v>
          </cell>
          <cell r="N8354" t="str">
            <v>no longer active</v>
          </cell>
          <cell r="P8354">
            <v>51007</v>
          </cell>
          <cell r="Q8354" t="str">
            <v>-</v>
          </cell>
          <cell r="R8354" t="str">
            <v>STANDARD (World w/o Great Britain, Ireland)</v>
          </cell>
          <cell r="S8354">
            <v>11.16</v>
          </cell>
          <cell r="T8354">
            <v>8.76</v>
          </cell>
          <cell r="V8354">
            <v>43614</v>
          </cell>
          <cell r="Y8354" t="str">
            <v/>
          </cell>
          <cell r="Z8354" t="str">
            <v/>
          </cell>
          <cell r="AC8354" t="str">
            <v/>
          </cell>
          <cell r="AD8354" t="str">
            <v/>
          </cell>
          <cell r="AE8354">
            <v>276</v>
          </cell>
          <cell r="AF8354">
            <v>276</v>
          </cell>
          <cell r="AG8354">
            <v>80</v>
          </cell>
          <cell r="AH8354">
            <v>3478</v>
          </cell>
          <cell r="AI8354">
            <v>3380</v>
          </cell>
          <cell r="AJ8354">
            <v>6956</v>
          </cell>
          <cell r="AK8354">
            <v>6760</v>
          </cell>
          <cell r="AL8354">
            <v>2</v>
          </cell>
          <cell r="AM8354">
            <v>2</v>
          </cell>
        </row>
        <row r="8355">
          <cell r="F8355">
            <v>355100981</v>
          </cell>
          <cell r="G8355">
            <v>52116</v>
          </cell>
          <cell r="H8355" t="str">
            <v>Brake Disc</v>
          </cell>
          <cell r="I8355" t="str">
            <v>uncoated</v>
          </cell>
          <cell r="J8355" t="str">
            <v>Brake Friction</v>
          </cell>
          <cell r="K8355" t="str">
            <v>CN</v>
          </cell>
          <cell r="L8355" t="str">
            <v>E</v>
          </cell>
          <cell r="N8355" t="str">
            <v>phasing out</v>
          </cell>
          <cell r="P8355">
            <v>52116</v>
          </cell>
          <cell r="Q8355" t="str">
            <v>-</v>
          </cell>
          <cell r="R8355" t="str">
            <v>STANDARD W/O NORTH AMERICA (World w/o Canada, Great Britain, Ireland, USA)</v>
          </cell>
          <cell r="S8355">
            <v>20.96</v>
          </cell>
          <cell r="T8355">
            <v>16.46</v>
          </cell>
          <cell r="V8355">
            <v>43614</v>
          </cell>
          <cell r="Y8355" t="str">
            <v/>
          </cell>
          <cell r="Z8355" t="str">
            <v/>
          </cell>
          <cell r="AC8355" t="str">
            <v/>
          </cell>
          <cell r="AD8355" t="str">
            <v/>
          </cell>
          <cell r="AE8355">
            <v>325</v>
          </cell>
          <cell r="AF8355">
            <v>325</v>
          </cell>
          <cell r="AG8355">
            <v>152</v>
          </cell>
          <cell r="AH8355">
            <v>8136.5</v>
          </cell>
          <cell r="AI8355">
            <v>7950</v>
          </cell>
          <cell r="AJ8355">
            <v>16273</v>
          </cell>
          <cell r="AK8355">
            <v>15900</v>
          </cell>
          <cell r="AL8355">
            <v>2</v>
          </cell>
          <cell r="AM8355">
            <v>2</v>
          </cell>
        </row>
        <row r="8356">
          <cell r="F8356">
            <v>355100991</v>
          </cell>
          <cell r="G8356">
            <v>52101</v>
          </cell>
          <cell r="H8356" t="str">
            <v>Brake Disc</v>
          </cell>
          <cell r="I8356" t="str">
            <v>uncoated</v>
          </cell>
          <cell r="J8356" t="str">
            <v>Brake Friction</v>
          </cell>
          <cell r="K8356" t="str">
            <v>CN</v>
          </cell>
          <cell r="L8356" t="str">
            <v>E / H</v>
          </cell>
          <cell r="N8356" t="str">
            <v>active</v>
          </cell>
          <cell r="P8356">
            <v>52101</v>
          </cell>
          <cell r="Q8356" t="str">
            <v>-</v>
          </cell>
          <cell r="R8356" t="str">
            <v>STANDARD (World w/o Great Britain, Ireland)</v>
          </cell>
          <cell r="S8356">
            <v>11.28</v>
          </cell>
          <cell r="T8356">
            <v>8.86</v>
          </cell>
          <cell r="U8356" t="str">
            <v>Price change valid from 1st of January</v>
          </cell>
          <cell r="V8356">
            <v>43798</v>
          </cell>
          <cell r="Y8356" t="str">
            <v/>
          </cell>
          <cell r="Z8356" t="str">
            <v/>
          </cell>
          <cell r="AC8356" t="str">
            <v/>
          </cell>
          <cell r="AD8356" t="str">
            <v/>
          </cell>
          <cell r="AE8356">
            <v>291</v>
          </cell>
          <cell r="AF8356">
            <v>291</v>
          </cell>
          <cell r="AG8356">
            <v>168</v>
          </cell>
          <cell r="AH8356">
            <v>4323</v>
          </cell>
          <cell r="AI8356">
            <v>4200</v>
          </cell>
          <cell r="AJ8356">
            <v>8646</v>
          </cell>
          <cell r="AK8356">
            <v>8400</v>
          </cell>
          <cell r="AL8356">
            <v>2</v>
          </cell>
          <cell r="AM8356">
            <v>2</v>
          </cell>
        </row>
        <row r="8357">
          <cell r="F8357">
            <v>355101001</v>
          </cell>
          <cell r="G8357">
            <v>52153</v>
          </cell>
          <cell r="H8357" t="str">
            <v>Brake Disc</v>
          </cell>
          <cell r="I8357" t="str">
            <v>uncoated</v>
          </cell>
          <cell r="J8357" t="str">
            <v>Brake Friction</v>
          </cell>
          <cell r="K8357" t="str">
            <v>CN</v>
          </cell>
          <cell r="L8357" t="str">
            <v>tbd</v>
          </cell>
          <cell r="N8357" t="str">
            <v>no longer active</v>
          </cell>
          <cell r="P8357">
            <v>52153</v>
          </cell>
          <cell r="Q8357" t="str">
            <v>8DD 355 101-011 (not MEX); 8DD 355 124-381 (only MEX)</v>
          </cell>
          <cell r="R8357" t="str">
            <v>STANDARD W/O NORTH AMERICA (World w/o Canada, Great Britain, Ireland, USA)</v>
          </cell>
          <cell r="Y8357" t="str">
            <v/>
          </cell>
          <cell r="Z8357" t="str">
            <v/>
          </cell>
          <cell r="AC8357" t="str">
            <v/>
          </cell>
          <cell r="AD8357" t="str">
            <v/>
          </cell>
          <cell r="AE8357">
            <v>305</v>
          </cell>
          <cell r="AF8357">
            <v>305</v>
          </cell>
          <cell r="AG8357">
            <v>115</v>
          </cell>
          <cell r="AH8357">
            <v>8000</v>
          </cell>
          <cell r="AI8357">
            <v>7650</v>
          </cell>
          <cell r="AJ8357">
            <v>8000</v>
          </cell>
          <cell r="AK8357">
            <v>7650</v>
          </cell>
          <cell r="AL8357">
            <v>1</v>
          </cell>
          <cell r="AM8357">
            <v>2</v>
          </cell>
        </row>
        <row r="8358">
          <cell r="F8358">
            <v>355101011</v>
          </cell>
          <cell r="G8358" t="str">
            <v>52153PRO</v>
          </cell>
          <cell r="H8358" t="str">
            <v>Brake Disc</v>
          </cell>
          <cell r="I8358" t="str">
            <v>coated</v>
          </cell>
          <cell r="J8358" t="str">
            <v>Brake Friction</v>
          </cell>
          <cell r="K8358" t="str">
            <v>CN</v>
          </cell>
          <cell r="L8358" t="str">
            <v>E / H</v>
          </cell>
          <cell r="N8358" t="str">
            <v>active</v>
          </cell>
          <cell r="P8358" t="str">
            <v>52153PRO</v>
          </cell>
          <cell r="Q8358" t="str">
            <v>-</v>
          </cell>
          <cell r="R8358" t="str">
            <v>STANDARD W/O NORTH AMERICA (World w/o Canada, Great Britain, Ireland, USA)</v>
          </cell>
          <cell r="S8358">
            <v>9.0500000000000007</v>
          </cell>
          <cell r="T8358">
            <v>7.1</v>
          </cell>
          <cell r="U8358" t="str">
            <v>Price change valid from 1st of January</v>
          </cell>
          <cell r="V8358">
            <v>43798</v>
          </cell>
          <cell r="Y8358" t="str">
            <v/>
          </cell>
          <cell r="Z8358" t="str">
            <v/>
          </cell>
          <cell r="AC8358" t="str">
            <v/>
          </cell>
          <cell r="AD8358" t="str">
            <v/>
          </cell>
          <cell r="AE8358">
            <v>330</v>
          </cell>
          <cell r="AF8358">
            <v>315</v>
          </cell>
          <cell r="AG8358">
            <v>120</v>
          </cell>
          <cell r="AH8358">
            <v>4250</v>
          </cell>
          <cell r="AI8358">
            <v>3900</v>
          </cell>
          <cell r="AJ8358">
            <v>8500</v>
          </cell>
          <cell r="AK8358">
            <v>7800</v>
          </cell>
          <cell r="AL8358">
            <v>2</v>
          </cell>
          <cell r="AM8358">
            <v>2</v>
          </cell>
        </row>
        <row r="8359">
          <cell r="F8359">
            <v>355101021</v>
          </cell>
          <cell r="G8359">
            <v>52421</v>
          </cell>
          <cell r="H8359" t="str">
            <v>Brake Disc</v>
          </cell>
          <cell r="I8359" t="str">
            <v>uncoated</v>
          </cell>
          <cell r="J8359" t="str">
            <v>Brake Friction</v>
          </cell>
          <cell r="K8359" t="str">
            <v>IT</v>
          </cell>
          <cell r="L8359" t="str">
            <v>tbd</v>
          </cell>
          <cell r="N8359" t="str">
            <v>no longer active</v>
          </cell>
          <cell r="P8359">
            <v>52421</v>
          </cell>
          <cell r="Q8359" t="str">
            <v>-</v>
          </cell>
          <cell r="R8359" t="str">
            <v>STANDARD (World w/o Great Britain, Ireland)</v>
          </cell>
          <cell r="Y8359" t="str">
            <v/>
          </cell>
          <cell r="Z8359" t="str">
            <v/>
          </cell>
          <cell r="AC8359" t="str">
            <v/>
          </cell>
          <cell r="AD8359" t="str">
            <v/>
          </cell>
          <cell r="AE8359">
            <v>276</v>
          </cell>
          <cell r="AF8359">
            <v>276</v>
          </cell>
          <cell r="AG8359">
            <v>128</v>
          </cell>
          <cell r="AH8359">
            <v>5814.5</v>
          </cell>
          <cell r="AI8359">
            <v>5700</v>
          </cell>
          <cell r="AJ8359">
            <v>11629</v>
          </cell>
          <cell r="AK8359">
            <v>11400</v>
          </cell>
          <cell r="AL8359">
            <v>2</v>
          </cell>
          <cell r="AM8359">
            <v>2</v>
          </cell>
        </row>
        <row r="8360">
          <cell r="F8360">
            <v>355101031</v>
          </cell>
          <cell r="G8360">
            <v>52835</v>
          </cell>
          <cell r="H8360" t="str">
            <v>Brake Disc</v>
          </cell>
          <cell r="I8360" t="str">
            <v>uncoated</v>
          </cell>
          <cell r="J8360" t="str">
            <v>Brake Friction</v>
          </cell>
          <cell r="K8360" t="str">
            <v>(n/a)</v>
          </cell>
          <cell r="L8360" t="str">
            <v>tbd</v>
          </cell>
          <cell r="N8360" t="str">
            <v>no longer active</v>
          </cell>
          <cell r="P8360">
            <v>52835</v>
          </cell>
          <cell r="Q8360" t="str">
            <v>-</v>
          </cell>
          <cell r="R8360" t="str">
            <v>STANDARD (World w/o Great Britain, Ireland)</v>
          </cell>
          <cell r="Y8360" t="str">
            <v/>
          </cell>
          <cell r="Z8360" t="str">
            <v/>
          </cell>
          <cell r="AC8360" t="str">
            <v/>
          </cell>
          <cell r="AD8360" t="str">
            <v/>
          </cell>
          <cell r="AE8360">
            <v>285</v>
          </cell>
          <cell r="AF8360">
            <v>285</v>
          </cell>
          <cell r="AG8360">
            <v>155</v>
          </cell>
          <cell r="AH8360">
            <v>14000</v>
          </cell>
          <cell r="AI8360">
            <v>13650</v>
          </cell>
          <cell r="AJ8360">
            <v>14000</v>
          </cell>
          <cell r="AK8360">
            <v>13650</v>
          </cell>
          <cell r="AL8360">
            <v>1</v>
          </cell>
          <cell r="AM8360">
            <v>2</v>
          </cell>
        </row>
        <row r="8361">
          <cell r="F8361">
            <v>355101041</v>
          </cell>
          <cell r="G8361">
            <v>52618</v>
          </cell>
          <cell r="H8361" t="str">
            <v>Brake Disc</v>
          </cell>
          <cell r="I8361" t="str">
            <v>uncoated, slotted</v>
          </cell>
          <cell r="J8361" t="str">
            <v>Brake Friction</v>
          </cell>
          <cell r="K8361" t="str">
            <v>DE</v>
          </cell>
          <cell r="L8361" t="str">
            <v>tbd</v>
          </cell>
          <cell r="N8361" t="str">
            <v>no longer active</v>
          </cell>
          <cell r="P8361">
            <v>52618</v>
          </cell>
          <cell r="Q8361" t="str">
            <v>-</v>
          </cell>
          <cell r="R8361" t="str">
            <v>STANDARD (World w/o Great Britain, Ireland)</v>
          </cell>
          <cell r="Y8361" t="str">
            <v/>
          </cell>
          <cell r="Z8361" t="str">
            <v/>
          </cell>
          <cell r="AC8361" t="str">
            <v/>
          </cell>
          <cell r="AD8361" t="str">
            <v/>
          </cell>
          <cell r="AE8361">
            <v>320</v>
          </cell>
          <cell r="AF8361">
            <v>305</v>
          </cell>
          <cell r="AG8361">
            <v>95</v>
          </cell>
          <cell r="AH8361">
            <v>7200</v>
          </cell>
          <cell r="AI8361">
            <v>6850</v>
          </cell>
          <cell r="AJ8361">
            <v>7200</v>
          </cell>
          <cell r="AK8361">
            <v>6850</v>
          </cell>
          <cell r="AL8361">
            <v>1</v>
          </cell>
          <cell r="AM8361">
            <v>1</v>
          </cell>
        </row>
        <row r="8362">
          <cell r="F8362">
            <v>355101051</v>
          </cell>
          <cell r="G8362">
            <v>52617</v>
          </cell>
          <cell r="H8362" t="str">
            <v>Brake Disc</v>
          </cell>
          <cell r="I8362" t="str">
            <v>uncoated, slotted</v>
          </cell>
          <cell r="J8362" t="str">
            <v>Brake Friction</v>
          </cell>
          <cell r="K8362" t="str">
            <v>DE</v>
          </cell>
          <cell r="L8362" t="str">
            <v>tbd</v>
          </cell>
          <cell r="N8362" t="str">
            <v>no longer active</v>
          </cell>
          <cell r="P8362">
            <v>52617</v>
          </cell>
          <cell r="Q8362" t="str">
            <v>-</v>
          </cell>
          <cell r="R8362" t="str">
            <v>STANDARD (World w/o Great Britain, Ireland)</v>
          </cell>
          <cell r="Y8362" t="str">
            <v/>
          </cell>
          <cell r="Z8362" t="str">
            <v/>
          </cell>
          <cell r="AC8362" t="str">
            <v/>
          </cell>
          <cell r="AD8362" t="str">
            <v/>
          </cell>
          <cell r="AE8362">
            <v>320</v>
          </cell>
          <cell r="AF8362">
            <v>305</v>
          </cell>
          <cell r="AG8362">
            <v>95</v>
          </cell>
          <cell r="AH8362">
            <v>7200</v>
          </cell>
          <cell r="AI8362">
            <v>6850</v>
          </cell>
          <cell r="AJ8362">
            <v>7200</v>
          </cell>
          <cell r="AK8362">
            <v>6850</v>
          </cell>
          <cell r="AL8362">
            <v>1</v>
          </cell>
          <cell r="AM8362">
            <v>1</v>
          </cell>
        </row>
        <row r="8363">
          <cell r="F8363">
            <v>355101061</v>
          </cell>
          <cell r="G8363">
            <v>50121</v>
          </cell>
          <cell r="H8363" t="str">
            <v>Brake Disc</v>
          </cell>
          <cell r="I8363" t="str">
            <v>uncoated</v>
          </cell>
          <cell r="J8363" t="str">
            <v>Brake Friction</v>
          </cell>
          <cell r="K8363" t="str">
            <v>CN</v>
          </cell>
          <cell r="L8363" t="str">
            <v>tbd</v>
          </cell>
          <cell r="N8363" t="str">
            <v>no longer active</v>
          </cell>
          <cell r="P8363">
            <v>50121</v>
          </cell>
          <cell r="Q8363" t="str">
            <v>-</v>
          </cell>
          <cell r="R8363" t="str">
            <v>STANDARD (World w/o Great Britain, Ireland)</v>
          </cell>
          <cell r="Y8363" t="str">
            <v/>
          </cell>
          <cell r="Z8363" t="str">
            <v/>
          </cell>
          <cell r="AC8363" t="str">
            <v/>
          </cell>
          <cell r="AD8363" t="str">
            <v/>
          </cell>
          <cell r="AE8363">
            <v>306</v>
          </cell>
          <cell r="AF8363">
            <v>306</v>
          </cell>
          <cell r="AG8363">
            <v>123</v>
          </cell>
          <cell r="AH8363">
            <v>6374</v>
          </cell>
          <cell r="AI8363">
            <v>6060</v>
          </cell>
          <cell r="AJ8363">
            <v>6374</v>
          </cell>
          <cell r="AK8363">
            <v>6060</v>
          </cell>
          <cell r="AL8363">
            <v>1</v>
          </cell>
          <cell r="AM8363">
            <v>1</v>
          </cell>
        </row>
        <row r="8364">
          <cell r="F8364">
            <v>355101071</v>
          </cell>
          <cell r="G8364">
            <v>50113</v>
          </cell>
          <cell r="H8364" t="str">
            <v>Brake Disc</v>
          </cell>
          <cell r="I8364" t="str">
            <v>uncoated</v>
          </cell>
          <cell r="J8364" t="str">
            <v>Brake Friction</v>
          </cell>
          <cell r="K8364" t="str">
            <v>CN</v>
          </cell>
          <cell r="L8364" t="str">
            <v>tbd</v>
          </cell>
          <cell r="N8364" t="str">
            <v>no longer active</v>
          </cell>
          <cell r="P8364">
            <v>50113</v>
          </cell>
          <cell r="Q8364" t="str">
            <v>-</v>
          </cell>
          <cell r="R8364" t="str">
            <v>STANDARD (World w/o Great Britain, Ireland)</v>
          </cell>
          <cell r="Y8364" t="str">
            <v/>
          </cell>
          <cell r="Z8364" t="str">
            <v/>
          </cell>
          <cell r="AC8364" t="str">
            <v/>
          </cell>
          <cell r="AD8364" t="str">
            <v/>
          </cell>
          <cell r="AE8364">
            <v>276</v>
          </cell>
          <cell r="AF8364">
            <v>276</v>
          </cell>
          <cell r="AG8364">
            <v>80</v>
          </cell>
          <cell r="AH8364">
            <v>3268</v>
          </cell>
          <cell r="AI8364">
            <v>3170</v>
          </cell>
          <cell r="AJ8364">
            <v>6536</v>
          </cell>
          <cell r="AK8364">
            <v>6340</v>
          </cell>
          <cell r="AL8364">
            <v>2</v>
          </cell>
          <cell r="AM8364">
            <v>2</v>
          </cell>
        </row>
        <row r="8365">
          <cell r="F8365">
            <v>355101081</v>
          </cell>
          <cell r="G8365">
            <v>50617</v>
          </cell>
          <cell r="H8365" t="str">
            <v>Brake Disc</v>
          </cell>
          <cell r="I8365" t="str">
            <v>uncoated</v>
          </cell>
          <cell r="J8365" t="str">
            <v>Brake Friction</v>
          </cell>
          <cell r="K8365" t="str">
            <v>CN</v>
          </cell>
          <cell r="L8365" t="str">
            <v>E</v>
          </cell>
          <cell r="N8365" t="str">
            <v>active</v>
          </cell>
          <cell r="P8365">
            <v>50617</v>
          </cell>
          <cell r="Q8365" t="str">
            <v>-</v>
          </cell>
          <cell r="R8365" t="str">
            <v>STANDARD (World w/o Great Britain, Ireland)</v>
          </cell>
          <cell r="S8365">
            <v>12.67</v>
          </cell>
          <cell r="T8365">
            <v>9.94</v>
          </cell>
          <cell r="V8365">
            <v>43614</v>
          </cell>
          <cell r="Y8365" t="str">
            <v/>
          </cell>
          <cell r="Z8365" t="str">
            <v/>
          </cell>
          <cell r="AC8365" t="str">
            <v/>
          </cell>
          <cell r="AD8365" t="str">
            <v/>
          </cell>
          <cell r="AE8365">
            <v>260</v>
          </cell>
          <cell r="AF8365">
            <v>260</v>
          </cell>
          <cell r="AG8365">
            <v>111</v>
          </cell>
          <cell r="AH8365">
            <v>4618.5</v>
          </cell>
          <cell r="AI8365">
            <v>4500</v>
          </cell>
          <cell r="AJ8365">
            <v>9237</v>
          </cell>
          <cell r="AK8365">
            <v>9000</v>
          </cell>
          <cell r="AL8365">
            <v>2</v>
          </cell>
          <cell r="AM8365">
            <v>2</v>
          </cell>
        </row>
        <row r="8366">
          <cell r="F8366">
            <v>355101091</v>
          </cell>
          <cell r="G8366">
            <v>51803</v>
          </cell>
          <cell r="H8366" t="str">
            <v>Brake Disc</v>
          </cell>
          <cell r="I8366" t="str">
            <v>uncoated</v>
          </cell>
          <cell r="J8366" t="str">
            <v>Brake Friction</v>
          </cell>
          <cell r="K8366" t="str">
            <v>CN</v>
          </cell>
          <cell r="L8366" t="str">
            <v>tbd</v>
          </cell>
          <cell r="N8366" t="str">
            <v>no longer active</v>
          </cell>
          <cell r="P8366">
            <v>51803</v>
          </cell>
          <cell r="Q8366" t="str">
            <v>8DD 355 101-101</v>
          </cell>
          <cell r="R8366" t="str">
            <v>STANDARD (World w/o Great Britain, Ireland)</v>
          </cell>
          <cell r="Y8366" t="str">
            <v/>
          </cell>
          <cell r="Z8366" t="str">
            <v/>
          </cell>
          <cell r="AC8366" t="str">
            <v/>
          </cell>
          <cell r="AD8366" t="str">
            <v/>
          </cell>
          <cell r="AE8366">
            <v>260</v>
          </cell>
          <cell r="AF8366">
            <v>260</v>
          </cell>
          <cell r="AG8366">
            <v>140</v>
          </cell>
          <cell r="AH8366">
            <v>3600</v>
          </cell>
          <cell r="AI8366">
            <v>3475</v>
          </cell>
          <cell r="AJ8366">
            <v>7200</v>
          </cell>
          <cell r="AK8366">
            <v>6950</v>
          </cell>
          <cell r="AL8366">
            <v>2</v>
          </cell>
          <cell r="AM8366">
            <v>2</v>
          </cell>
        </row>
        <row r="8367">
          <cell r="F8367">
            <v>355101101</v>
          </cell>
          <cell r="G8367" t="str">
            <v>51803PRO</v>
          </cell>
          <cell r="H8367" t="str">
            <v>Brake Disc</v>
          </cell>
          <cell r="I8367" t="str">
            <v>coated</v>
          </cell>
          <cell r="J8367" t="str">
            <v>Brake Friction</v>
          </cell>
          <cell r="K8367" t="str">
            <v>CN</v>
          </cell>
          <cell r="L8367" t="str">
            <v>E</v>
          </cell>
          <cell r="N8367" t="str">
            <v>active</v>
          </cell>
          <cell r="P8367" t="str">
            <v>51803PRO</v>
          </cell>
          <cell r="Q8367" t="str">
            <v>-</v>
          </cell>
          <cell r="R8367" t="str">
            <v>STANDARD (World w/o Great Britain, Ireland)</v>
          </cell>
          <cell r="S8367">
            <v>12.59</v>
          </cell>
          <cell r="T8367">
            <v>9.8800000000000008</v>
          </cell>
          <cell r="U8367" t="str">
            <v>Price change valid from 1st of January</v>
          </cell>
          <cell r="V8367">
            <v>43798</v>
          </cell>
          <cell r="Y8367" t="str">
            <v/>
          </cell>
          <cell r="Z8367" t="str">
            <v/>
          </cell>
          <cell r="AC8367" t="str">
            <v/>
          </cell>
          <cell r="AD8367" t="str">
            <v/>
          </cell>
          <cell r="AE8367">
            <v>300</v>
          </cell>
          <cell r="AF8367">
            <v>285</v>
          </cell>
          <cell r="AG8367">
            <v>115</v>
          </cell>
          <cell r="AH8367">
            <v>3845</v>
          </cell>
          <cell r="AI8367">
            <v>3570</v>
          </cell>
          <cell r="AJ8367">
            <v>7690</v>
          </cell>
          <cell r="AK8367">
            <v>7140</v>
          </cell>
          <cell r="AL8367">
            <v>2</v>
          </cell>
          <cell r="AM8367">
            <v>2</v>
          </cell>
        </row>
        <row r="8368">
          <cell r="F8368">
            <v>355101111</v>
          </cell>
          <cell r="G8368">
            <v>50911</v>
          </cell>
          <cell r="H8368" t="str">
            <v>Brake Disc</v>
          </cell>
          <cell r="I8368" t="str">
            <v>uncoated</v>
          </cell>
          <cell r="J8368" t="str">
            <v>Brake Friction</v>
          </cell>
          <cell r="K8368" t="str">
            <v>CN</v>
          </cell>
          <cell r="L8368" t="str">
            <v>tbd</v>
          </cell>
          <cell r="N8368" t="str">
            <v>no longer active</v>
          </cell>
          <cell r="P8368">
            <v>50911</v>
          </cell>
          <cell r="Q8368" t="str">
            <v>-</v>
          </cell>
          <cell r="R8368" t="str">
            <v>STANDARD (World w/o Great Britain, Ireland)</v>
          </cell>
          <cell r="Y8368" t="str">
            <v/>
          </cell>
          <cell r="Z8368" t="str">
            <v/>
          </cell>
          <cell r="AC8368" t="str">
            <v/>
          </cell>
          <cell r="AD8368" t="str">
            <v/>
          </cell>
          <cell r="AE8368">
            <v>246</v>
          </cell>
          <cell r="AF8368">
            <v>246</v>
          </cell>
          <cell r="AG8368">
            <v>81</v>
          </cell>
          <cell r="AH8368">
            <v>4236</v>
          </cell>
          <cell r="AI8368">
            <v>4150</v>
          </cell>
          <cell r="AJ8368">
            <v>8472</v>
          </cell>
          <cell r="AK8368">
            <v>8300</v>
          </cell>
          <cell r="AL8368">
            <v>2</v>
          </cell>
          <cell r="AM8368">
            <v>2</v>
          </cell>
        </row>
        <row r="8369">
          <cell r="F8369">
            <v>355101121</v>
          </cell>
          <cell r="G8369">
            <v>50902</v>
          </cell>
          <cell r="H8369" t="str">
            <v>Brake Disc</v>
          </cell>
          <cell r="I8369" t="str">
            <v>uncoated</v>
          </cell>
          <cell r="J8369" t="str">
            <v>Brake Friction</v>
          </cell>
          <cell r="K8369" t="str">
            <v>CN</v>
          </cell>
          <cell r="L8369" t="str">
            <v>E</v>
          </cell>
          <cell r="N8369" t="str">
            <v>active</v>
          </cell>
          <cell r="P8369">
            <v>50902</v>
          </cell>
          <cell r="Q8369" t="str">
            <v>-</v>
          </cell>
          <cell r="R8369" t="str">
            <v>STANDARD (World w/o Great Britain, Ireland)</v>
          </cell>
          <cell r="S8369">
            <v>14.53</v>
          </cell>
          <cell r="T8369">
            <v>11.4</v>
          </cell>
          <cell r="V8369">
            <v>43614</v>
          </cell>
          <cell r="Y8369" t="str">
            <v/>
          </cell>
          <cell r="Z8369" t="str">
            <v/>
          </cell>
          <cell r="AC8369" t="str">
            <v/>
          </cell>
          <cell r="AD8369" t="str">
            <v/>
          </cell>
          <cell r="AE8369">
            <v>276</v>
          </cell>
          <cell r="AF8369">
            <v>276</v>
          </cell>
          <cell r="AG8369">
            <v>155</v>
          </cell>
          <cell r="AH8369">
            <v>5972</v>
          </cell>
          <cell r="AI8369">
            <v>5828</v>
          </cell>
          <cell r="AJ8369">
            <v>11944</v>
          </cell>
          <cell r="AK8369">
            <v>11656</v>
          </cell>
          <cell r="AL8369">
            <v>2</v>
          </cell>
          <cell r="AM8369">
            <v>2</v>
          </cell>
        </row>
        <row r="8370">
          <cell r="F8370">
            <v>355101131</v>
          </cell>
          <cell r="G8370">
            <v>50908</v>
          </cell>
          <cell r="H8370" t="str">
            <v>Brake Disc</v>
          </cell>
          <cell r="I8370" t="str">
            <v>uncoated</v>
          </cell>
          <cell r="J8370" t="str">
            <v>Brake Friction</v>
          </cell>
          <cell r="K8370" t="str">
            <v>CN</v>
          </cell>
          <cell r="L8370" t="str">
            <v>E</v>
          </cell>
          <cell r="N8370" t="str">
            <v>active</v>
          </cell>
          <cell r="P8370">
            <v>50908</v>
          </cell>
          <cell r="Q8370" t="str">
            <v>-</v>
          </cell>
          <cell r="R8370" t="str">
            <v>STANDARD (World w/o Great Britain, Ireland)</v>
          </cell>
          <cell r="S8370">
            <v>10.52</v>
          </cell>
          <cell r="T8370">
            <v>8.26</v>
          </cell>
          <cell r="V8370">
            <v>43614</v>
          </cell>
          <cell r="Y8370" t="str">
            <v/>
          </cell>
          <cell r="Z8370" t="str">
            <v/>
          </cell>
          <cell r="AC8370" t="str">
            <v/>
          </cell>
          <cell r="AD8370" t="str">
            <v/>
          </cell>
          <cell r="AE8370">
            <v>260</v>
          </cell>
          <cell r="AF8370">
            <v>260</v>
          </cell>
          <cell r="AG8370">
            <v>111</v>
          </cell>
          <cell r="AH8370">
            <v>3738.5</v>
          </cell>
          <cell r="AI8370">
            <v>3620</v>
          </cell>
          <cell r="AJ8370">
            <v>7477</v>
          </cell>
          <cell r="AK8370">
            <v>7240</v>
          </cell>
          <cell r="AL8370">
            <v>2</v>
          </cell>
          <cell r="AM8370">
            <v>2</v>
          </cell>
        </row>
        <row r="8371">
          <cell r="F8371">
            <v>355101141</v>
          </cell>
          <cell r="G8371">
            <v>52203</v>
          </cell>
          <cell r="H8371" t="str">
            <v>Brake Disc</v>
          </cell>
          <cell r="I8371" t="str">
            <v>uncoated</v>
          </cell>
          <cell r="J8371" t="str">
            <v>Brake Friction</v>
          </cell>
          <cell r="K8371" t="str">
            <v>CN</v>
          </cell>
          <cell r="L8371" t="str">
            <v>tbd</v>
          </cell>
          <cell r="N8371" t="str">
            <v>no longer active</v>
          </cell>
          <cell r="P8371">
            <v>52203</v>
          </cell>
          <cell r="Q8371" t="str">
            <v>-</v>
          </cell>
          <cell r="R8371" t="str">
            <v>STANDARD (World w/o Great Britain, Ireland)</v>
          </cell>
          <cell r="Y8371" t="str">
            <v/>
          </cell>
          <cell r="Z8371" t="str">
            <v/>
          </cell>
          <cell r="AC8371" t="str">
            <v/>
          </cell>
          <cell r="AD8371" t="str">
            <v/>
          </cell>
          <cell r="AE8371">
            <v>276</v>
          </cell>
          <cell r="AF8371">
            <v>276</v>
          </cell>
          <cell r="AG8371">
            <v>80</v>
          </cell>
          <cell r="AH8371">
            <v>3698</v>
          </cell>
          <cell r="AI8371">
            <v>3600</v>
          </cell>
          <cell r="AJ8371">
            <v>7396</v>
          </cell>
          <cell r="AK8371">
            <v>7200</v>
          </cell>
          <cell r="AL8371">
            <v>2</v>
          </cell>
          <cell r="AM8371">
            <v>2</v>
          </cell>
        </row>
        <row r="8372">
          <cell r="F8372">
            <v>355101151</v>
          </cell>
          <cell r="G8372">
            <v>52207</v>
          </cell>
          <cell r="H8372" t="str">
            <v>Brake Disc</v>
          </cell>
          <cell r="I8372" t="str">
            <v>uncoated</v>
          </cell>
          <cell r="J8372" t="str">
            <v>Brake Friction</v>
          </cell>
          <cell r="K8372" t="str">
            <v>CN</v>
          </cell>
          <cell r="L8372" t="str">
            <v>E</v>
          </cell>
          <cell r="N8372" t="str">
            <v>no longer active</v>
          </cell>
          <cell r="P8372">
            <v>52207</v>
          </cell>
          <cell r="Q8372" t="str">
            <v>-</v>
          </cell>
          <cell r="R8372" t="str">
            <v>STANDARD (World w/o Great Britain, Ireland)</v>
          </cell>
          <cell r="S8372">
            <v>11.11</v>
          </cell>
          <cell r="T8372">
            <v>8.7200000000000006</v>
          </cell>
          <cell r="V8372">
            <v>43614</v>
          </cell>
          <cell r="Y8372" t="str">
            <v/>
          </cell>
          <cell r="Z8372" t="str">
            <v/>
          </cell>
          <cell r="AC8372" t="str">
            <v/>
          </cell>
          <cell r="AD8372" t="str">
            <v/>
          </cell>
          <cell r="AE8372">
            <v>276</v>
          </cell>
          <cell r="AF8372">
            <v>276</v>
          </cell>
          <cell r="AG8372">
            <v>80</v>
          </cell>
          <cell r="AH8372">
            <v>3778</v>
          </cell>
          <cell r="AI8372">
            <v>3680</v>
          </cell>
          <cell r="AJ8372">
            <v>7556</v>
          </cell>
          <cell r="AK8372">
            <v>7360</v>
          </cell>
          <cell r="AL8372">
            <v>2</v>
          </cell>
          <cell r="AM8372">
            <v>2</v>
          </cell>
        </row>
        <row r="8373">
          <cell r="F8373">
            <v>355101161</v>
          </cell>
          <cell r="G8373">
            <v>52210</v>
          </cell>
          <cell r="H8373" t="str">
            <v>Brake Disc</v>
          </cell>
          <cell r="I8373" t="str">
            <v>uncoated</v>
          </cell>
          <cell r="J8373" t="str">
            <v>Brake Friction</v>
          </cell>
          <cell r="K8373" t="str">
            <v>CN</v>
          </cell>
          <cell r="L8373" t="str">
            <v>tbd</v>
          </cell>
          <cell r="N8373" t="str">
            <v>no longer active</v>
          </cell>
          <cell r="P8373">
            <v>52210</v>
          </cell>
          <cell r="Q8373" t="str">
            <v>-</v>
          </cell>
          <cell r="R8373" t="str">
            <v>STANDARD (World w/o Great Britain, Ireland)</v>
          </cell>
          <cell r="Y8373" t="str">
            <v/>
          </cell>
          <cell r="Z8373" t="str">
            <v/>
          </cell>
          <cell r="AC8373" t="str">
            <v/>
          </cell>
          <cell r="AD8373" t="str">
            <v/>
          </cell>
          <cell r="AE8373">
            <v>291</v>
          </cell>
          <cell r="AF8373">
            <v>291</v>
          </cell>
          <cell r="AG8373">
            <v>110</v>
          </cell>
          <cell r="AH8373">
            <v>5790.5</v>
          </cell>
          <cell r="AI8373">
            <v>5650</v>
          </cell>
          <cell r="AJ8373">
            <v>11581</v>
          </cell>
          <cell r="AK8373">
            <v>11300</v>
          </cell>
          <cell r="AL8373">
            <v>2</v>
          </cell>
          <cell r="AM8373">
            <v>2</v>
          </cell>
        </row>
        <row r="8374">
          <cell r="F8374">
            <v>355101171</v>
          </cell>
          <cell r="G8374">
            <v>52309</v>
          </cell>
          <cell r="H8374" t="str">
            <v>Brake Disc</v>
          </cell>
          <cell r="I8374" t="str">
            <v>uncoated</v>
          </cell>
          <cell r="J8374" t="str">
            <v>Brake Friction</v>
          </cell>
          <cell r="K8374" t="str">
            <v>(n/a)</v>
          </cell>
          <cell r="L8374" t="str">
            <v>tbd</v>
          </cell>
          <cell r="N8374" t="str">
            <v>no longer active</v>
          </cell>
          <cell r="P8374">
            <v>52309</v>
          </cell>
          <cell r="Q8374" t="str">
            <v>-</v>
          </cell>
          <cell r="R8374" t="str">
            <v>STANDARD (World w/o Great Britain, Ireland)</v>
          </cell>
          <cell r="Y8374" t="str">
            <v/>
          </cell>
          <cell r="Z8374" t="str">
            <v/>
          </cell>
          <cell r="AC8374" t="str">
            <v/>
          </cell>
          <cell r="AD8374" t="str">
            <v/>
          </cell>
          <cell r="AE8374">
            <v>245</v>
          </cell>
          <cell r="AF8374">
            <v>245</v>
          </cell>
          <cell r="AG8374">
            <v>90</v>
          </cell>
          <cell r="AH8374">
            <v>6200</v>
          </cell>
          <cell r="AI8374">
            <v>5950</v>
          </cell>
          <cell r="AJ8374">
            <v>6200</v>
          </cell>
          <cell r="AK8374">
            <v>5950</v>
          </cell>
          <cell r="AL8374">
            <v>1</v>
          </cell>
          <cell r="AM8374">
            <v>2</v>
          </cell>
        </row>
        <row r="8375">
          <cell r="F8375">
            <v>355101181</v>
          </cell>
          <cell r="G8375">
            <v>52323</v>
          </cell>
          <cell r="H8375" t="str">
            <v>Brake Disc</v>
          </cell>
          <cell r="I8375" t="str">
            <v>uncoated</v>
          </cell>
          <cell r="J8375" t="str">
            <v>Brake Friction</v>
          </cell>
          <cell r="K8375" t="str">
            <v>CN</v>
          </cell>
          <cell r="L8375" t="str">
            <v>tbd</v>
          </cell>
          <cell r="N8375" t="str">
            <v>no longer active</v>
          </cell>
          <cell r="P8375">
            <v>52323</v>
          </cell>
          <cell r="Q8375" t="str">
            <v>-</v>
          </cell>
          <cell r="R8375" t="str">
            <v>STANDARD (World w/o Great Britain, Ireland)</v>
          </cell>
          <cell r="Y8375" t="str">
            <v/>
          </cell>
          <cell r="Z8375" t="str">
            <v/>
          </cell>
          <cell r="AC8375" t="str">
            <v/>
          </cell>
          <cell r="AD8375" t="str">
            <v/>
          </cell>
          <cell r="AE8375">
            <v>245</v>
          </cell>
          <cell r="AF8375">
            <v>245</v>
          </cell>
          <cell r="AG8375">
            <v>85</v>
          </cell>
          <cell r="AH8375">
            <v>3680</v>
          </cell>
          <cell r="AI8375">
            <v>3580</v>
          </cell>
          <cell r="AJ8375">
            <v>7360</v>
          </cell>
          <cell r="AK8375">
            <v>7160</v>
          </cell>
          <cell r="AL8375">
            <v>2</v>
          </cell>
          <cell r="AM8375">
            <v>2</v>
          </cell>
        </row>
        <row r="8376">
          <cell r="F8376">
            <v>355101191</v>
          </cell>
          <cell r="G8376">
            <v>52322</v>
          </cell>
          <cell r="H8376" t="str">
            <v>Brake Disc</v>
          </cell>
          <cell r="I8376" t="str">
            <v>uncoated</v>
          </cell>
          <cell r="J8376" t="str">
            <v>Brake Friction</v>
          </cell>
          <cell r="K8376" t="str">
            <v>CN</v>
          </cell>
          <cell r="L8376" t="str">
            <v>E</v>
          </cell>
          <cell r="N8376" t="str">
            <v>active</v>
          </cell>
          <cell r="P8376">
            <v>52322</v>
          </cell>
          <cell r="Q8376" t="str">
            <v>-</v>
          </cell>
          <cell r="R8376" t="str">
            <v>STANDARD (World w/o Great Britain, Ireland)</v>
          </cell>
          <cell r="S8376">
            <v>18.37</v>
          </cell>
          <cell r="T8376">
            <v>14.42</v>
          </cell>
          <cell r="V8376">
            <v>43614</v>
          </cell>
          <cell r="Y8376" t="str">
            <v/>
          </cell>
          <cell r="Z8376" t="str">
            <v/>
          </cell>
          <cell r="AC8376" t="str">
            <v/>
          </cell>
          <cell r="AD8376" t="str">
            <v/>
          </cell>
          <cell r="AE8376">
            <v>345</v>
          </cell>
          <cell r="AF8376">
            <v>345</v>
          </cell>
          <cell r="AG8376">
            <v>92</v>
          </cell>
          <cell r="AH8376">
            <v>6928</v>
          </cell>
          <cell r="AI8376">
            <v>6730</v>
          </cell>
          <cell r="AJ8376">
            <v>13856</v>
          </cell>
          <cell r="AK8376">
            <v>13460</v>
          </cell>
          <cell r="AL8376">
            <v>2</v>
          </cell>
          <cell r="AM8376">
            <v>2</v>
          </cell>
        </row>
        <row r="8377">
          <cell r="F8377">
            <v>355101201</v>
          </cell>
          <cell r="G8377">
            <v>52422</v>
          </cell>
          <cell r="H8377" t="str">
            <v>Brake Disc</v>
          </cell>
          <cell r="I8377" t="str">
            <v>uncoated</v>
          </cell>
          <cell r="J8377" t="str">
            <v>Brake Friction</v>
          </cell>
          <cell r="K8377" t="str">
            <v>IT</v>
          </cell>
          <cell r="L8377" t="str">
            <v>tbd</v>
          </cell>
          <cell r="N8377" t="str">
            <v>no longer active</v>
          </cell>
          <cell r="P8377">
            <v>52422</v>
          </cell>
          <cell r="Q8377" t="str">
            <v>-</v>
          </cell>
          <cell r="R8377" t="str">
            <v>STANDARD (World w/o Great Britain, Ireland)</v>
          </cell>
          <cell r="Y8377" t="str">
            <v/>
          </cell>
          <cell r="Z8377" t="str">
            <v/>
          </cell>
          <cell r="AC8377" t="str">
            <v/>
          </cell>
          <cell r="AD8377" t="str">
            <v/>
          </cell>
          <cell r="AE8377">
            <v>246</v>
          </cell>
          <cell r="AF8377">
            <v>246</v>
          </cell>
          <cell r="AG8377">
            <v>122</v>
          </cell>
          <cell r="AH8377">
            <v>4898</v>
          </cell>
          <cell r="AI8377">
            <v>4800</v>
          </cell>
          <cell r="AJ8377">
            <v>9796</v>
          </cell>
          <cell r="AK8377">
            <v>9600</v>
          </cell>
          <cell r="AL8377">
            <v>2</v>
          </cell>
          <cell r="AM8377">
            <v>2</v>
          </cell>
        </row>
        <row r="8378">
          <cell r="F8378">
            <v>355101211</v>
          </cell>
          <cell r="G8378">
            <v>52804</v>
          </cell>
          <cell r="H8378" t="str">
            <v>Brake Disc</v>
          </cell>
          <cell r="I8378" t="str">
            <v>uncoated</v>
          </cell>
          <cell r="J8378" t="str">
            <v>Brake Friction</v>
          </cell>
          <cell r="K8378" t="str">
            <v>IT</v>
          </cell>
          <cell r="L8378" t="str">
            <v>tbd</v>
          </cell>
          <cell r="N8378" t="str">
            <v>no longer active</v>
          </cell>
          <cell r="P8378">
            <v>52804</v>
          </cell>
          <cell r="Q8378" t="str">
            <v>8DD 355 101-221</v>
          </cell>
          <cell r="R8378" t="str">
            <v>STANDARD (World w/o Great Britain, Ireland)</v>
          </cell>
          <cell r="Y8378" t="str">
            <v/>
          </cell>
          <cell r="Z8378" t="str">
            <v/>
          </cell>
          <cell r="AC8378" t="str">
            <v/>
          </cell>
          <cell r="AD8378" t="str">
            <v/>
          </cell>
          <cell r="AE8378">
            <v>245</v>
          </cell>
          <cell r="AF8378">
            <v>245</v>
          </cell>
          <cell r="AG8378">
            <v>90</v>
          </cell>
          <cell r="AH8378">
            <v>2900</v>
          </cell>
          <cell r="AI8378">
            <v>2775</v>
          </cell>
          <cell r="AJ8378">
            <v>5800</v>
          </cell>
          <cell r="AK8378">
            <v>5550</v>
          </cell>
          <cell r="AL8378">
            <v>2</v>
          </cell>
          <cell r="AM8378">
            <v>2</v>
          </cell>
        </row>
        <row r="8379">
          <cell r="F8379">
            <v>355101221</v>
          </cell>
          <cell r="G8379" t="str">
            <v>52804PRO</v>
          </cell>
          <cell r="H8379" t="str">
            <v>Brake Disc</v>
          </cell>
          <cell r="I8379" t="str">
            <v>coated</v>
          </cell>
          <cell r="J8379" t="str">
            <v>Brake Friction</v>
          </cell>
          <cell r="K8379" t="str">
            <v>CN</v>
          </cell>
          <cell r="L8379" t="str">
            <v>E</v>
          </cell>
          <cell r="N8379" t="str">
            <v>active</v>
          </cell>
          <cell r="P8379" t="str">
            <v>52804PRO</v>
          </cell>
          <cell r="Q8379" t="str">
            <v>-</v>
          </cell>
          <cell r="R8379" t="str">
            <v>STANDARD (World w/o Great Britain, Ireland)</v>
          </cell>
          <cell r="S8379">
            <v>7.45</v>
          </cell>
          <cell r="T8379">
            <v>5.85</v>
          </cell>
          <cell r="V8379">
            <v>43614</v>
          </cell>
          <cell r="Y8379" t="str">
            <v/>
          </cell>
          <cell r="Z8379" t="str">
            <v/>
          </cell>
          <cell r="AC8379" t="str">
            <v/>
          </cell>
          <cell r="AD8379" t="str">
            <v/>
          </cell>
          <cell r="AE8379">
            <v>275</v>
          </cell>
          <cell r="AF8379">
            <v>260</v>
          </cell>
          <cell r="AG8379">
            <v>100</v>
          </cell>
          <cell r="AH8379">
            <v>3045</v>
          </cell>
          <cell r="AI8379">
            <v>2820</v>
          </cell>
          <cell r="AJ8379">
            <v>6090</v>
          </cell>
          <cell r="AK8379">
            <v>5640</v>
          </cell>
          <cell r="AL8379">
            <v>2</v>
          </cell>
          <cell r="AM8379">
            <v>2</v>
          </cell>
        </row>
        <row r="8380">
          <cell r="F8380">
            <v>355101231</v>
          </cell>
          <cell r="G8380">
            <v>52803</v>
          </cell>
          <cell r="H8380" t="str">
            <v>Brake Disc</v>
          </cell>
          <cell r="I8380" t="str">
            <v>uncoated</v>
          </cell>
          <cell r="J8380" t="str">
            <v>Brake Friction</v>
          </cell>
          <cell r="K8380" t="str">
            <v>CN</v>
          </cell>
          <cell r="L8380" t="str">
            <v>tbd</v>
          </cell>
          <cell r="N8380" t="str">
            <v>no longer active</v>
          </cell>
          <cell r="P8380">
            <v>52803</v>
          </cell>
          <cell r="Q8380" t="str">
            <v>8DD 355 101-241</v>
          </cell>
          <cell r="R8380" t="str">
            <v>STANDARD (World w/o Great Britain, Ireland)</v>
          </cell>
          <cell r="Y8380" t="str">
            <v/>
          </cell>
          <cell r="Z8380" t="str">
            <v/>
          </cell>
          <cell r="AC8380" t="str">
            <v/>
          </cell>
          <cell r="AD8380" t="str">
            <v/>
          </cell>
          <cell r="AE8380">
            <v>245</v>
          </cell>
          <cell r="AF8380">
            <v>245</v>
          </cell>
          <cell r="AG8380">
            <v>90</v>
          </cell>
          <cell r="AH8380">
            <v>3600</v>
          </cell>
          <cell r="AI8380">
            <v>3475</v>
          </cell>
          <cell r="AJ8380">
            <v>7200</v>
          </cell>
          <cell r="AK8380">
            <v>6950</v>
          </cell>
          <cell r="AL8380">
            <v>2</v>
          </cell>
          <cell r="AM8380">
            <v>2</v>
          </cell>
        </row>
        <row r="8381">
          <cell r="F8381">
            <v>355101241</v>
          </cell>
          <cell r="G8381" t="str">
            <v>52803PRO</v>
          </cell>
          <cell r="H8381" t="str">
            <v>Brake Disc</v>
          </cell>
          <cell r="I8381" t="str">
            <v>coated</v>
          </cell>
          <cell r="J8381" t="str">
            <v>Brake Friction</v>
          </cell>
          <cell r="K8381" t="str">
            <v>CN</v>
          </cell>
          <cell r="L8381" t="str">
            <v>E</v>
          </cell>
          <cell r="N8381" t="str">
            <v>active</v>
          </cell>
          <cell r="P8381" t="str">
            <v>52803PRO</v>
          </cell>
          <cell r="Q8381" t="str">
            <v>-</v>
          </cell>
          <cell r="R8381" t="str">
            <v>STANDARD (World w/o Great Britain, Ireland)</v>
          </cell>
          <cell r="S8381">
            <v>8.8000000000000007</v>
          </cell>
          <cell r="T8381">
            <v>6.91</v>
          </cell>
          <cell r="V8381">
            <v>43614</v>
          </cell>
          <cell r="Y8381" t="str">
            <v/>
          </cell>
          <cell r="Z8381" t="str">
            <v/>
          </cell>
          <cell r="AC8381" t="str">
            <v/>
          </cell>
          <cell r="AD8381" t="str">
            <v/>
          </cell>
          <cell r="AE8381">
            <v>275</v>
          </cell>
          <cell r="AF8381">
            <v>260</v>
          </cell>
          <cell r="AG8381">
            <v>100</v>
          </cell>
          <cell r="AH8381">
            <v>3676</v>
          </cell>
          <cell r="AI8381">
            <v>3482</v>
          </cell>
          <cell r="AJ8381">
            <v>7352</v>
          </cell>
          <cell r="AK8381">
            <v>6964</v>
          </cell>
          <cell r="AL8381">
            <v>2</v>
          </cell>
          <cell r="AM8381">
            <v>2</v>
          </cell>
        </row>
        <row r="8382">
          <cell r="F8382">
            <v>355101251</v>
          </cell>
          <cell r="G8382">
            <v>52820</v>
          </cell>
          <cell r="H8382" t="str">
            <v>Brake Disc</v>
          </cell>
          <cell r="I8382" t="str">
            <v>uncoated</v>
          </cell>
          <cell r="J8382" t="str">
            <v>Brake Friction</v>
          </cell>
          <cell r="K8382" t="str">
            <v>IT</v>
          </cell>
          <cell r="L8382" t="str">
            <v>tbd</v>
          </cell>
          <cell r="N8382" t="str">
            <v>no longer active</v>
          </cell>
          <cell r="P8382">
            <v>52820</v>
          </cell>
          <cell r="Q8382" t="str">
            <v>8DD 355 101-261</v>
          </cell>
          <cell r="R8382" t="str">
            <v>STANDARD (World w/o Great Britain, Ireland)</v>
          </cell>
          <cell r="Y8382" t="str">
            <v/>
          </cell>
          <cell r="Z8382" t="str">
            <v/>
          </cell>
          <cell r="AC8382" t="str">
            <v/>
          </cell>
          <cell r="AD8382" t="str">
            <v/>
          </cell>
          <cell r="AE8382">
            <v>246</v>
          </cell>
          <cell r="AF8382">
            <v>246</v>
          </cell>
          <cell r="AG8382">
            <v>95</v>
          </cell>
          <cell r="AH8382">
            <v>4215</v>
          </cell>
          <cell r="AI8382">
            <v>4125</v>
          </cell>
          <cell r="AJ8382">
            <v>8430</v>
          </cell>
          <cell r="AK8382">
            <v>8250</v>
          </cell>
          <cell r="AL8382">
            <v>2</v>
          </cell>
          <cell r="AM8382">
            <v>2</v>
          </cell>
        </row>
        <row r="8383">
          <cell r="F8383">
            <v>355101261</v>
          </cell>
          <cell r="G8383" t="str">
            <v>52820PRO</v>
          </cell>
          <cell r="H8383" t="str">
            <v>Brake Disc</v>
          </cell>
          <cell r="I8383" t="str">
            <v>coated</v>
          </cell>
          <cell r="J8383" t="str">
            <v>Brake Friction</v>
          </cell>
          <cell r="K8383" t="str">
            <v>CN</v>
          </cell>
          <cell r="L8383" t="str">
            <v>E</v>
          </cell>
          <cell r="N8383" t="str">
            <v>active</v>
          </cell>
          <cell r="P8383" t="str">
            <v>52820PRO</v>
          </cell>
          <cell r="Q8383" t="str">
            <v>-</v>
          </cell>
          <cell r="R8383" t="str">
            <v>STANDARD (World w/o Great Britain, Ireland)</v>
          </cell>
          <cell r="S8383">
            <v>8.92</v>
          </cell>
          <cell r="T8383">
            <v>7</v>
          </cell>
          <cell r="V8383">
            <v>43614</v>
          </cell>
          <cell r="Y8383" t="str">
            <v/>
          </cell>
          <cell r="Z8383" t="str">
            <v/>
          </cell>
          <cell r="AC8383" t="str">
            <v/>
          </cell>
          <cell r="AD8383" t="str">
            <v/>
          </cell>
          <cell r="AE8383">
            <v>275</v>
          </cell>
          <cell r="AF8383">
            <v>260</v>
          </cell>
          <cell r="AG8383">
            <v>100</v>
          </cell>
          <cell r="AH8383">
            <v>4019</v>
          </cell>
          <cell r="AI8383">
            <v>3816</v>
          </cell>
          <cell r="AJ8383">
            <v>8038</v>
          </cell>
          <cell r="AK8383">
            <v>7632</v>
          </cell>
          <cell r="AL8383">
            <v>2</v>
          </cell>
          <cell r="AM8383">
            <v>2</v>
          </cell>
        </row>
        <row r="8384">
          <cell r="F8384">
            <v>355101271</v>
          </cell>
          <cell r="G8384">
            <v>52829</v>
          </cell>
          <cell r="H8384" t="str">
            <v>Brake Disc</v>
          </cell>
          <cell r="I8384" t="str">
            <v>uncoated</v>
          </cell>
          <cell r="J8384" t="str">
            <v>Brake Friction</v>
          </cell>
          <cell r="K8384" t="str">
            <v>CN</v>
          </cell>
          <cell r="L8384" t="str">
            <v>tbd</v>
          </cell>
          <cell r="N8384" t="str">
            <v>no longer active</v>
          </cell>
          <cell r="P8384">
            <v>52829</v>
          </cell>
          <cell r="Q8384" t="str">
            <v>-</v>
          </cell>
          <cell r="R8384" t="str">
            <v>STANDARD (World w/o Great Britain, Ireland)</v>
          </cell>
          <cell r="Y8384" t="str">
            <v/>
          </cell>
          <cell r="Z8384" t="str">
            <v/>
          </cell>
          <cell r="AC8384" t="str">
            <v/>
          </cell>
          <cell r="AD8384" t="str">
            <v/>
          </cell>
          <cell r="AE8384">
            <v>291</v>
          </cell>
          <cell r="AF8384">
            <v>291</v>
          </cell>
          <cell r="AG8384">
            <v>145</v>
          </cell>
          <cell r="AH8384">
            <v>6836.5</v>
          </cell>
          <cell r="AI8384">
            <v>6650</v>
          </cell>
          <cell r="AJ8384">
            <v>13673</v>
          </cell>
          <cell r="AK8384">
            <v>13300</v>
          </cell>
          <cell r="AL8384">
            <v>2</v>
          </cell>
          <cell r="AM8384">
            <v>2</v>
          </cell>
        </row>
        <row r="8385">
          <cell r="F8385">
            <v>355101281</v>
          </cell>
          <cell r="G8385">
            <v>52821</v>
          </cell>
          <cell r="H8385" t="str">
            <v>Brake Disc</v>
          </cell>
          <cell r="I8385" t="str">
            <v>uncoated</v>
          </cell>
          <cell r="J8385" t="str">
            <v>Brake Friction</v>
          </cell>
          <cell r="K8385" t="str">
            <v>CN</v>
          </cell>
          <cell r="L8385" t="str">
            <v>E</v>
          </cell>
          <cell r="N8385" t="str">
            <v>active</v>
          </cell>
          <cell r="P8385">
            <v>52821</v>
          </cell>
          <cell r="Q8385" t="str">
            <v>-</v>
          </cell>
          <cell r="R8385" t="str">
            <v>STANDARD (World w/o Great Britain, Ireland)</v>
          </cell>
          <cell r="S8385">
            <v>14.77</v>
          </cell>
          <cell r="T8385">
            <v>11.59</v>
          </cell>
          <cell r="V8385">
            <v>43614</v>
          </cell>
          <cell r="Y8385" t="str">
            <v/>
          </cell>
          <cell r="Z8385" t="str">
            <v/>
          </cell>
          <cell r="AC8385" t="str">
            <v/>
          </cell>
          <cell r="AD8385" t="str">
            <v/>
          </cell>
          <cell r="AE8385">
            <v>291</v>
          </cell>
          <cell r="AF8385">
            <v>291</v>
          </cell>
          <cell r="AG8385">
            <v>110</v>
          </cell>
          <cell r="AH8385">
            <v>5090.5</v>
          </cell>
          <cell r="AI8385">
            <v>4950</v>
          </cell>
          <cell r="AJ8385">
            <v>10181</v>
          </cell>
          <cell r="AK8385">
            <v>9900</v>
          </cell>
          <cell r="AL8385">
            <v>2</v>
          </cell>
          <cell r="AM8385">
            <v>2</v>
          </cell>
        </row>
        <row r="8386">
          <cell r="F8386">
            <v>355101291</v>
          </cell>
          <cell r="G8386">
            <v>53401</v>
          </cell>
          <cell r="H8386" t="str">
            <v>Brake Disc</v>
          </cell>
          <cell r="I8386" t="str">
            <v>uncoated</v>
          </cell>
          <cell r="J8386" t="str">
            <v>Brake Friction</v>
          </cell>
          <cell r="K8386" t="str">
            <v>CN</v>
          </cell>
          <cell r="L8386" t="str">
            <v>E</v>
          </cell>
          <cell r="N8386" t="str">
            <v>active</v>
          </cell>
          <cell r="P8386">
            <v>53401</v>
          </cell>
          <cell r="Q8386" t="str">
            <v>-</v>
          </cell>
          <cell r="R8386" t="str">
            <v>STANDARD (World w/o Great Britain, Ireland)</v>
          </cell>
          <cell r="S8386">
            <v>13.93</v>
          </cell>
          <cell r="T8386">
            <v>10.93</v>
          </cell>
          <cell r="V8386">
            <v>43614</v>
          </cell>
          <cell r="Y8386" t="str">
            <v/>
          </cell>
          <cell r="Z8386" t="str">
            <v/>
          </cell>
          <cell r="AC8386" t="str">
            <v/>
          </cell>
          <cell r="AD8386" t="str">
            <v/>
          </cell>
          <cell r="AE8386">
            <v>306</v>
          </cell>
          <cell r="AF8386">
            <v>306</v>
          </cell>
          <cell r="AG8386">
            <v>123</v>
          </cell>
          <cell r="AH8386">
            <v>5017</v>
          </cell>
          <cell r="AI8386">
            <v>4860</v>
          </cell>
          <cell r="AJ8386">
            <v>10034</v>
          </cell>
          <cell r="AK8386">
            <v>9720</v>
          </cell>
          <cell r="AL8386">
            <v>2</v>
          </cell>
          <cell r="AM8386">
            <v>2</v>
          </cell>
        </row>
        <row r="8387">
          <cell r="F8387">
            <v>355101301</v>
          </cell>
          <cell r="G8387">
            <v>53644</v>
          </cell>
          <cell r="H8387" t="str">
            <v>Brake Disc</v>
          </cell>
          <cell r="I8387" t="str">
            <v>uncoated</v>
          </cell>
          <cell r="J8387" t="str">
            <v>Brake Friction</v>
          </cell>
          <cell r="K8387" t="str">
            <v>CN</v>
          </cell>
          <cell r="L8387" t="str">
            <v>E</v>
          </cell>
          <cell r="N8387" t="str">
            <v>no longer active</v>
          </cell>
          <cell r="P8387">
            <v>53644</v>
          </cell>
          <cell r="Q8387" t="str">
            <v>-</v>
          </cell>
          <cell r="R8387" t="str">
            <v>STANDARD (World w/o Great Britain, Ireland)</v>
          </cell>
          <cell r="S8387">
            <v>13.77</v>
          </cell>
          <cell r="T8387">
            <v>10.81</v>
          </cell>
          <cell r="V8387">
            <v>43614</v>
          </cell>
          <cell r="Y8387" t="str">
            <v/>
          </cell>
          <cell r="Z8387" t="str">
            <v/>
          </cell>
          <cell r="AC8387" t="str">
            <v/>
          </cell>
          <cell r="AD8387" t="str">
            <v/>
          </cell>
          <cell r="AE8387">
            <v>260</v>
          </cell>
          <cell r="AF8387">
            <v>260</v>
          </cell>
          <cell r="AG8387">
            <v>111</v>
          </cell>
          <cell r="AH8387">
            <v>4058.5000000000005</v>
          </cell>
          <cell r="AI8387">
            <v>3940</v>
          </cell>
          <cell r="AJ8387">
            <v>8117.0000000000009</v>
          </cell>
          <cell r="AK8387">
            <v>7880</v>
          </cell>
          <cell r="AL8387">
            <v>2</v>
          </cell>
          <cell r="AM8387">
            <v>2</v>
          </cell>
        </row>
        <row r="8388">
          <cell r="F8388">
            <v>355101311</v>
          </cell>
          <cell r="G8388">
            <v>53934</v>
          </cell>
          <cell r="H8388" t="str">
            <v>Brake Disc</v>
          </cell>
          <cell r="I8388" t="str">
            <v>uncoated</v>
          </cell>
          <cell r="J8388" t="str">
            <v>Brake Friction</v>
          </cell>
          <cell r="K8388" t="str">
            <v>CN</v>
          </cell>
          <cell r="L8388" t="str">
            <v>tbd</v>
          </cell>
          <cell r="N8388" t="str">
            <v>no longer active</v>
          </cell>
          <cell r="P8388">
            <v>53934</v>
          </cell>
          <cell r="Q8388" t="str">
            <v>8DD 355 101-321 (not MEX); 8DD 355 123-731 (only MEX)</v>
          </cell>
          <cell r="R8388" t="str">
            <v>STANDARD W/O NORTH AMERICA (World w/o Canada, Great Britain, Ireland, USA)</v>
          </cell>
          <cell r="Y8388" t="str">
            <v/>
          </cell>
          <cell r="Z8388" t="str">
            <v/>
          </cell>
          <cell r="AC8388" t="str">
            <v/>
          </cell>
          <cell r="AD8388" t="str">
            <v/>
          </cell>
          <cell r="AE8388">
            <v>265</v>
          </cell>
          <cell r="AF8388">
            <v>265</v>
          </cell>
          <cell r="AG8388">
            <v>90</v>
          </cell>
          <cell r="AH8388">
            <v>4600</v>
          </cell>
          <cell r="AI8388">
            <v>4475</v>
          </cell>
          <cell r="AJ8388">
            <v>9200</v>
          </cell>
          <cell r="AK8388">
            <v>8950</v>
          </cell>
          <cell r="AL8388">
            <v>2</v>
          </cell>
          <cell r="AM8388">
            <v>2</v>
          </cell>
        </row>
        <row r="8389">
          <cell r="F8389">
            <v>355101321</v>
          </cell>
          <cell r="G8389" t="str">
            <v>53934PRO</v>
          </cell>
          <cell r="H8389" t="str">
            <v>Brake Disc</v>
          </cell>
          <cell r="I8389" t="str">
            <v>coated</v>
          </cell>
          <cell r="J8389" t="str">
            <v>Brake Friction</v>
          </cell>
          <cell r="K8389" t="str">
            <v>CN</v>
          </cell>
          <cell r="L8389" t="str">
            <v>E / H</v>
          </cell>
          <cell r="N8389" t="str">
            <v>active</v>
          </cell>
          <cell r="P8389" t="str">
            <v>53934PRO</v>
          </cell>
          <cell r="Q8389" t="str">
            <v>-</v>
          </cell>
          <cell r="R8389" t="str">
            <v>STANDARD W/O NORTH AMERICA (World w/o Canada, Great Britain, Ireland, USA)</v>
          </cell>
          <cell r="S8389">
            <v>10.34</v>
          </cell>
          <cell r="T8389">
            <v>8.4600000000000009</v>
          </cell>
          <cell r="V8389">
            <v>43614</v>
          </cell>
          <cell r="Y8389" t="str">
            <v/>
          </cell>
          <cell r="Z8389" t="str">
            <v/>
          </cell>
          <cell r="AC8389" t="str">
            <v/>
          </cell>
          <cell r="AD8389" t="str">
            <v/>
          </cell>
          <cell r="AE8389">
            <v>295</v>
          </cell>
          <cell r="AF8389">
            <v>280</v>
          </cell>
          <cell r="AG8389">
            <v>100</v>
          </cell>
          <cell r="AH8389">
            <v>4409</v>
          </cell>
          <cell r="AI8389">
            <v>4140</v>
          </cell>
          <cell r="AJ8389">
            <v>8818</v>
          </cell>
          <cell r="AK8389">
            <v>8280</v>
          </cell>
          <cell r="AL8389">
            <v>2</v>
          </cell>
          <cell r="AM8389">
            <v>2</v>
          </cell>
        </row>
        <row r="8390">
          <cell r="F8390">
            <v>355101331</v>
          </cell>
          <cell r="G8390">
            <v>53914</v>
          </cell>
          <cell r="H8390" t="str">
            <v>Brake Disc</v>
          </cell>
          <cell r="I8390" t="str">
            <v>uncoated</v>
          </cell>
          <cell r="J8390" t="str">
            <v>Brake Friction</v>
          </cell>
          <cell r="K8390" t="str">
            <v>CN</v>
          </cell>
          <cell r="L8390" t="str">
            <v>tbd</v>
          </cell>
          <cell r="N8390" t="str">
            <v>no longer active</v>
          </cell>
          <cell r="P8390">
            <v>53914</v>
          </cell>
          <cell r="Q8390" t="str">
            <v>8DD 355 102-361</v>
          </cell>
          <cell r="R8390" t="str">
            <v>STANDARD (World w/o Great Britain, Ireland)</v>
          </cell>
          <cell r="Y8390" t="str">
            <v/>
          </cell>
          <cell r="Z8390" t="str">
            <v/>
          </cell>
          <cell r="AC8390" t="str">
            <v/>
          </cell>
          <cell r="AD8390" t="str">
            <v/>
          </cell>
          <cell r="AE8390">
            <v>285</v>
          </cell>
          <cell r="AF8390">
            <v>285</v>
          </cell>
          <cell r="AG8390">
            <v>200</v>
          </cell>
          <cell r="AH8390">
            <v>7700</v>
          </cell>
          <cell r="AI8390">
            <v>7375</v>
          </cell>
          <cell r="AJ8390">
            <v>15400</v>
          </cell>
          <cell r="AK8390">
            <v>14750</v>
          </cell>
          <cell r="AL8390">
            <v>2</v>
          </cell>
          <cell r="AM8390">
            <v>2</v>
          </cell>
        </row>
        <row r="8391">
          <cell r="F8391">
            <v>355101341</v>
          </cell>
          <cell r="G8391">
            <v>53918</v>
          </cell>
          <cell r="H8391" t="str">
            <v>Brake Disc</v>
          </cell>
          <cell r="I8391" t="str">
            <v>uncoated</v>
          </cell>
          <cell r="J8391" t="str">
            <v>Brake Friction</v>
          </cell>
          <cell r="K8391" t="str">
            <v>CN</v>
          </cell>
          <cell r="L8391" t="str">
            <v>tbd</v>
          </cell>
          <cell r="N8391" t="str">
            <v>no longer active</v>
          </cell>
          <cell r="P8391">
            <v>53918</v>
          </cell>
          <cell r="Q8391" t="str">
            <v>-</v>
          </cell>
          <cell r="R8391" t="str">
            <v>STANDARD (World w/o Great Britain, Ireland)</v>
          </cell>
          <cell r="Y8391" t="str">
            <v/>
          </cell>
          <cell r="Z8391" t="str">
            <v/>
          </cell>
          <cell r="AC8391" t="str">
            <v/>
          </cell>
          <cell r="AD8391" t="str">
            <v/>
          </cell>
          <cell r="AE8391">
            <v>276</v>
          </cell>
          <cell r="AF8391">
            <v>276</v>
          </cell>
          <cell r="AG8391">
            <v>134</v>
          </cell>
          <cell r="AH8391">
            <v>5446</v>
          </cell>
          <cell r="AI8391">
            <v>5325</v>
          </cell>
          <cell r="AJ8391">
            <v>10892</v>
          </cell>
          <cell r="AK8391">
            <v>10650</v>
          </cell>
          <cell r="AL8391">
            <v>2</v>
          </cell>
          <cell r="AM8391">
            <v>2</v>
          </cell>
        </row>
        <row r="8392">
          <cell r="F8392">
            <v>355101351</v>
          </cell>
          <cell r="G8392">
            <v>53949</v>
          </cell>
          <cell r="H8392" t="str">
            <v>Brake Disc</v>
          </cell>
          <cell r="I8392" t="str">
            <v>uncoated</v>
          </cell>
          <cell r="J8392" t="str">
            <v>Brake Friction</v>
          </cell>
          <cell r="K8392" t="str">
            <v>CN</v>
          </cell>
          <cell r="L8392" t="str">
            <v>E</v>
          </cell>
          <cell r="N8392" t="str">
            <v>active</v>
          </cell>
          <cell r="P8392">
            <v>53949</v>
          </cell>
          <cell r="Q8392" t="str">
            <v>-</v>
          </cell>
          <cell r="R8392" t="str">
            <v>STANDARD (World w/o Great Britain, Ireland)</v>
          </cell>
          <cell r="S8392">
            <v>19.39</v>
          </cell>
          <cell r="T8392">
            <v>15.22</v>
          </cell>
          <cell r="V8392">
            <v>43614</v>
          </cell>
          <cell r="Y8392" t="str">
            <v/>
          </cell>
          <cell r="Z8392" t="str">
            <v/>
          </cell>
          <cell r="AC8392" t="str">
            <v/>
          </cell>
          <cell r="AD8392" t="str">
            <v/>
          </cell>
          <cell r="AE8392">
            <v>291</v>
          </cell>
          <cell r="AF8392">
            <v>291</v>
          </cell>
          <cell r="AG8392">
            <v>110</v>
          </cell>
          <cell r="AH8392">
            <v>5440.5</v>
          </cell>
          <cell r="AI8392">
            <v>5300</v>
          </cell>
          <cell r="AJ8392">
            <v>10881</v>
          </cell>
          <cell r="AK8392">
            <v>10600</v>
          </cell>
          <cell r="AL8392">
            <v>2</v>
          </cell>
          <cell r="AM8392">
            <v>2</v>
          </cell>
        </row>
        <row r="8393">
          <cell r="F8393">
            <v>355101361</v>
          </cell>
          <cell r="G8393">
            <v>53941</v>
          </cell>
          <cell r="H8393" t="str">
            <v>Brake Disc</v>
          </cell>
          <cell r="I8393" t="str">
            <v>uncoated</v>
          </cell>
          <cell r="J8393" t="str">
            <v>Brake Friction</v>
          </cell>
          <cell r="K8393" t="str">
            <v>CN</v>
          </cell>
          <cell r="L8393" t="str">
            <v>E</v>
          </cell>
          <cell r="N8393" t="str">
            <v>active</v>
          </cell>
          <cell r="P8393">
            <v>53941</v>
          </cell>
          <cell r="Q8393" t="str">
            <v>-</v>
          </cell>
          <cell r="R8393" t="str">
            <v>STANDARD (World w/o Great Britain, Ireland)</v>
          </cell>
          <cell r="S8393">
            <v>20.09</v>
          </cell>
          <cell r="T8393">
            <v>15.77</v>
          </cell>
          <cell r="V8393">
            <v>43614</v>
          </cell>
          <cell r="Y8393" t="str">
            <v/>
          </cell>
          <cell r="Z8393" t="str">
            <v/>
          </cell>
          <cell r="AC8393" t="str">
            <v/>
          </cell>
          <cell r="AD8393" t="str">
            <v/>
          </cell>
          <cell r="AE8393">
            <v>291</v>
          </cell>
          <cell r="AF8393">
            <v>291</v>
          </cell>
          <cell r="AG8393">
            <v>110</v>
          </cell>
          <cell r="AH8393">
            <v>7225.5</v>
          </cell>
          <cell r="AI8393">
            <v>7085</v>
          </cell>
          <cell r="AJ8393">
            <v>14451</v>
          </cell>
          <cell r="AK8393">
            <v>14170</v>
          </cell>
          <cell r="AL8393">
            <v>2</v>
          </cell>
          <cell r="AM8393">
            <v>2</v>
          </cell>
        </row>
        <row r="8394">
          <cell r="F8394">
            <v>355101371</v>
          </cell>
          <cell r="G8394">
            <v>53928</v>
          </cell>
          <cell r="H8394" t="str">
            <v>Brake Disc</v>
          </cell>
          <cell r="I8394" t="str">
            <v>uncoated</v>
          </cell>
          <cell r="J8394" t="str">
            <v>Brake Friction</v>
          </cell>
          <cell r="K8394" t="str">
            <v>CN</v>
          </cell>
          <cell r="L8394" t="str">
            <v>tbd</v>
          </cell>
          <cell r="N8394" t="str">
            <v>no longer active</v>
          </cell>
          <cell r="P8394">
            <v>53928</v>
          </cell>
          <cell r="Q8394" t="str">
            <v>-</v>
          </cell>
          <cell r="R8394" t="str">
            <v>STANDARD (World w/o Great Britain, Ireland)</v>
          </cell>
          <cell r="Y8394" t="str">
            <v/>
          </cell>
          <cell r="Z8394" t="str">
            <v/>
          </cell>
          <cell r="AC8394" t="str">
            <v/>
          </cell>
          <cell r="AD8394" t="str">
            <v/>
          </cell>
          <cell r="AE8394">
            <v>260</v>
          </cell>
          <cell r="AF8394">
            <v>260</v>
          </cell>
          <cell r="AG8394">
            <v>111</v>
          </cell>
          <cell r="AH8394">
            <v>3498.5</v>
          </cell>
          <cell r="AI8394">
            <v>3380</v>
          </cell>
          <cell r="AJ8394">
            <v>6997</v>
          </cell>
          <cell r="AK8394">
            <v>6760</v>
          </cell>
          <cell r="AL8394">
            <v>2</v>
          </cell>
          <cell r="AM8394">
            <v>2</v>
          </cell>
        </row>
        <row r="8395">
          <cell r="F8395">
            <v>355101381</v>
          </cell>
          <cell r="G8395">
            <v>53927</v>
          </cell>
          <cell r="H8395" t="str">
            <v>Brake Disc</v>
          </cell>
          <cell r="I8395" t="str">
            <v>uncoated</v>
          </cell>
          <cell r="J8395" t="str">
            <v>Brake Friction</v>
          </cell>
          <cell r="K8395" t="str">
            <v>CN</v>
          </cell>
          <cell r="L8395" t="str">
            <v>E</v>
          </cell>
          <cell r="N8395" t="str">
            <v>active</v>
          </cell>
          <cell r="P8395">
            <v>53927</v>
          </cell>
          <cell r="Q8395" t="str">
            <v>-</v>
          </cell>
          <cell r="R8395" t="str">
            <v>STANDARD W/O NORTH AMERICA (World w/o Canada, Great Britain, Ireland, USA)</v>
          </cell>
          <cell r="S8395">
            <v>11.07</v>
          </cell>
          <cell r="T8395">
            <v>8.6999999999999993</v>
          </cell>
          <cell r="V8395">
            <v>43614</v>
          </cell>
          <cell r="Y8395" t="str">
            <v/>
          </cell>
          <cell r="Z8395" t="str">
            <v/>
          </cell>
          <cell r="AC8395" t="str">
            <v/>
          </cell>
          <cell r="AD8395" t="str">
            <v/>
          </cell>
          <cell r="AE8395">
            <v>260</v>
          </cell>
          <cell r="AF8395">
            <v>260</v>
          </cell>
          <cell r="AG8395">
            <v>111</v>
          </cell>
          <cell r="AH8395">
            <v>3478.5</v>
          </cell>
          <cell r="AI8395">
            <v>3360</v>
          </cell>
          <cell r="AJ8395">
            <v>6957</v>
          </cell>
          <cell r="AK8395">
            <v>6720</v>
          </cell>
          <cell r="AL8395">
            <v>2</v>
          </cell>
          <cell r="AM8395">
            <v>2</v>
          </cell>
        </row>
        <row r="8396">
          <cell r="F8396">
            <v>355101391</v>
          </cell>
          <cell r="G8396">
            <v>51019</v>
          </cell>
          <cell r="H8396" t="str">
            <v>Brake Disc</v>
          </cell>
          <cell r="I8396" t="str">
            <v>uncoated</v>
          </cell>
          <cell r="J8396" t="str">
            <v>Brake Friction</v>
          </cell>
          <cell r="K8396" t="str">
            <v>CN</v>
          </cell>
          <cell r="L8396" t="str">
            <v>E</v>
          </cell>
          <cell r="N8396" t="str">
            <v>active</v>
          </cell>
          <cell r="P8396">
            <v>51019</v>
          </cell>
          <cell r="Q8396" t="str">
            <v>-</v>
          </cell>
          <cell r="R8396" t="str">
            <v>STANDARD (World w/o Great Britain, Ireland)</v>
          </cell>
          <cell r="S8396">
            <v>17.68</v>
          </cell>
          <cell r="T8396">
            <v>13.88</v>
          </cell>
          <cell r="V8396">
            <v>43614</v>
          </cell>
          <cell r="Y8396" t="str">
            <v/>
          </cell>
          <cell r="Z8396" t="str">
            <v/>
          </cell>
          <cell r="AC8396" t="str">
            <v/>
          </cell>
          <cell r="AD8396" t="str">
            <v/>
          </cell>
          <cell r="AE8396">
            <v>276</v>
          </cell>
          <cell r="AF8396">
            <v>276</v>
          </cell>
          <cell r="AG8396">
            <v>120</v>
          </cell>
          <cell r="AH8396">
            <v>5632</v>
          </cell>
          <cell r="AI8396">
            <v>5500</v>
          </cell>
          <cell r="AJ8396">
            <v>11264</v>
          </cell>
          <cell r="AK8396">
            <v>11000</v>
          </cell>
          <cell r="AL8396">
            <v>2</v>
          </cell>
          <cell r="AM8396">
            <v>2</v>
          </cell>
        </row>
        <row r="8397">
          <cell r="F8397">
            <v>355101401</v>
          </cell>
          <cell r="G8397">
            <v>51011</v>
          </cell>
          <cell r="H8397" t="str">
            <v>Brake Disc</v>
          </cell>
          <cell r="I8397" t="str">
            <v>uncoated</v>
          </cell>
          <cell r="J8397" t="str">
            <v>Brake Friction</v>
          </cell>
          <cell r="K8397" t="str">
            <v>CN</v>
          </cell>
          <cell r="L8397" t="str">
            <v>E</v>
          </cell>
          <cell r="N8397" t="str">
            <v>active</v>
          </cell>
          <cell r="P8397">
            <v>51011</v>
          </cell>
          <cell r="Q8397" t="str">
            <v>-</v>
          </cell>
          <cell r="R8397" t="str">
            <v>STANDARD (World w/o Great Britain, Ireland)</v>
          </cell>
          <cell r="S8397">
            <v>14.51</v>
          </cell>
          <cell r="T8397">
            <v>11.39</v>
          </cell>
          <cell r="V8397">
            <v>43614</v>
          </cell>
          <cell r="Y8397" t="str">
            <v/>
          </cell>
          <cell r="Z8397" t="str">
            <v/>
          </cell>
          <cell r="AC8397" t="str">
            <v/>
          </cell>
          <cell r="AD8397" t="str">
            <v/>
          </cell>
          <cell r="AE8397">
            <v>276</v>
          </cell>
          <cell r="AF8397">
            <v>276</v>
          </cell>
          <cell r="AG8397">
            <v>80</v>
          </cell>
          <cell r="AH8397">
            <v>5236</v>
          </cell>
          <cell r="AI8397">
            <v>5120</v>
          </cell>
          <cell r="AJ8397">
            <v>10472</v>
          </cell>
          <cell r="AK8397">
            <v>10240</v>
          </cell>
          <cell r="AL8397">
            <v>2</v>
          </cell>
          <cell r="AM8397">
            <v>2</v>
          </cell>
        </row>
        <row r="8398">
          <cell r="F8398">
            <v>355101411</v>
          </cell>
          <cell r="G8398">
            <v>52405</v>
          </cell>
          <cell r="H8398" t="str">
            <v>Brake Disc</v>
          </cell>
          <cell r="I8398" t="str">
            <v>uncoated</v>
          </cell>
          <cell r="J8398" t="str">
            <v>Brake Friction</v>
          </cell>
          <cell r="K8398" t="str">
            <v>CN</v>
          </cell>
          <cell r="L8398" t="str">
            <v>tbd</v>
          </cell>
          <cell r="N8398" t="str">
            <v>no longer active</v>
          </cell>
          <cell r="P8398">
            <v>52405</v>
          </cell>
          <cell r="Q8398" t="str">
            <v>-</v>
          </cell>
          <cell r="R8398" t="str">
            <v>STANDARD (World w/o Great Britain, Ireland)</v>
          </cell>
          <cell r="Y8398" t="str">
            <v/>
          </cell>
          <cell r="Z8398" t="str">
            <v/>
          </cell>
          <cell r="AC8398" t="str">
            <v/>
          </cell>
          <cell r="AD8398" t="str">
            <v/>
          </cell>
          <cell r="AE8398">
            <v>276</v>
          </cell>
          <cell r="AF8398">
            <v>276</v>
          </cell>
          <cell r="AG8398">
            <v>134</v>
          </cell>
          <cell r="AH8398">
            <v>4736.5</v>
          </cell>
          <cell r="AI8398">
            <v>4600</v>
          </cell>
          <cell r="AJ8398">
            <v>9473</v>
          </cell>
          <cell r="AK8398">
            <v>9200</v>
          </cell>
          <cell r="AL8398">
            <v>2</v>
          </cell>
          <cell r="AM8398">
            <v>2</v>
          </cell>
        </row>
        <row r="8399">
          <cell r="F8399">
            <v>355101421</v>
          </cell>
          <cell r="G8399">
            <v>52414</v>
          </cell>
          <cell r="H8399" t="str">
            <v>Brake Disc</v>
          </cell>
          <cell r="I8399" t="str">
            <v>uncoated</v>
          </cell>
          <cell r="J8399" t="str">
            <v>Brake Friction</v>
          </cell>
          <cell r="K8399" t="str">
            <v>CN</v>
          </cell>
          <cell r="L8399" t="str">
            <v>E</v>
          </cell>
          <cell r="N8399" t="str">
            <v>active</v>
          </cell>
          <cell r="P8399">
            <v>52414</v>
          </cell>
          <cell r="Q8399" t="str">
            <v>-</v>
          </cell>
          <cell r="R8399" t="str">
            <v>STANDARD (World w/o Great Britain, Ireland)</v>
          </cell>
          <cell r="S8399">
            <v>17.22</v>
          </cell>
          <cell r="T8399">
            <v>13.52</v>
          </cell>
          <cell r="V8399">
            <v>43614</v>
          </cell>
          <cell r="Y8399" t="str">
            <v/>
          </cell>
          <cell r="Z8399" t="str">
            <v/>
          </cell>
          <cell r="AC8399" t="str">
            <v/>
          </cell>
          <cell r="AD8399" t="str">
            <v/>
          </cell>
          <cell r="AE8399">
            <v>276</v>
          </cell>
          <cell r="AF8399">
            <v>276</v>
          </cell>
          <cell r="AG8399">
            <v>134</v>
          </cell>
          <cell r="AH8399">
            <v>5836.5</v>
          </cell>
          <cell r="AI8399">
            <v>5700</v>
          </cell>
          <cell r="AJ8399">
            <v>11673</v>
          </cell>
          <cell r="AK8399">
            <v>11400</v>
          </cell>
          <cell r="AL8399">
            <v>2</v>
          </cell>
          <cell r="AM8399">
            <v>2</v>
          </cell>
        </row>
        <row r="8400">
          <cell r="F8400">
            <v>355101431</v>
          </cell>
          <cell r="G8400">
            <v>52406</v>
          </cell>
          <cell r="H8400" t="str">
            <v>Brake Disc</v>
          </cell>
          <cell r="I8400" t="str">
            <v>uncoated</v>
          </cell>
          <cell r="J8400" t="str">
            <v>Brake Friction</v>
          </cell>
          <cell r="K8400" t="str">
            <v>CN</v>
          </cell>
          <cell r="L8400" t="str">
            <v>E</v>
          </cell>
          <cell r="N8400" t="str">
            <v>active</v>
          </cell>
          <cell r="P8400">
            <v>52406</v>
          </cell>
          <cell r="Q8400" t="str">
            <v>-</v>
          </cell>
          <cell r="R8400" t="str">
            <v>STANDARD (World w/o Great Britain, Ireland)</v>
          </cell>
          <cell r="S8400">
            <v>14.81</v>
          </cell>
          <cell r="T8400">
            <v>11.62</v>
          </cell>
          <cell r="V8400">
            <v>43614</v>
          </cell>
          <cell r="Y8400" t="str">
            <v/>
          </cell>
          <cell r="Z8400" t="str">
            <v/>
          </cell>
          <cell r="AC8400" t="str">
            <v/>
          </cell>
          <cell r="AD8400" t="str">
            <v/>
          </cell>
          <cell r="AE8400">
            <v>291</v>
          </cell>
          <cell r="AF8400">
            <v>291</v>
          </cell>
          <cell r="AG8400">
            <v>168</v>
          </cell>
          <cell r="AH8400">
            <v>4844</v>
          </cell>
          <cell r="AI8400">
            <v>4700</v>
          </cell>
          <cell r="AJ8400">
            <v>9688</v>
          </cell>
          <cell r="AK8400">
            <v>9400</v>
          </cell>
          <cell r="AL8400">
            <v>2</v>
          </cell>
          <cell r="AM8400">
            <v>2</v>
          </cell>
        </row>
        <row r="8401">
          <cell r="F8401">
            <v>355101441</v>
          </cell>
          <cell r="G8401">
            <v>53605</v>
          </cell>
          <cell r="H8401" t="str">
            <v>Brake Disc</v>
          </cell>
          <cell r="I8401" t="str">
            <v>uncoated</v>
          </cell>
          <cell r="J8401" t="str">
            <v>Brake Friction</v>
          </cell>
          <cell r="K8401" t="str">
            <v>CN</v>
          </cell>
          <cell r="L8401" t="str">
            <v>tbd</v>
          </cell>
          <cell r="N8401" t="str">
            <v>no longer active</v>
          </cell>
          <cell r="P8401">
            <v>53605</v>
          </cell>
          <cell r="Q8401" t="str">
            <v>-</v>
          </cell>
          <cell r="R8401" t="str">
            <v>STANDARD (World w/o Great Britain, Ireland)</v>
          </cell>
          <cell r="S8401">
            <v>10.4</v>
          </cell>
          <cell r="T8401">
            <v>8.16</v>
          </cell>
          <cell r="V8401">
            <v>43614</v>
          </cell>
          <cell r="Y8401" t="str">
            <v/>
          </cell>
          <cell r="Z8401" t="str">
            <v/>
          </cell>
          <cell r="AC8401" t="str">
            <v/>
          </cell>
          <cell r="AD8401" t="str">
            <v/>
          </cell>
          <cell r="AE8401">
            <v>260</v>
          </cell>
          <cell r="AF8401">
            <v>260</v>
          </cell>
          <cell r="AG8401">
            <v>95</v>
          </cell>
          <cell r="AH8401">
            <v>3413.5</v>
          </cell>
          <cell r="AI8401">
            <v>3300</v>
          </cell>
          <cell r="AJ8401">
            <v>6827</v>
          </cell>
          <cell r="AK8401">
            <v>6600</v>
          </cell>
          <cell r="AL8401">
            <v>2</v>
          </cell>
          <cell r="AM8401">
            <v>2</v>
          </cell>
        </row>
        <row r="8402">
          <cell r="F8402">
            <v>355101451</v>
          </cell>
          <cell r="G8402">
            <v>50608</v>
          </cell>
          <cell r="H8402" t="str">
            <v>Brake Disc</v>
          </cell>
          <cell r="I8402" t="str">
            <v>uncoated</v>
          </cell>
          <cell r="J8402" t="str">
            <v>Brake Friction</v>
          </cell>
          <cell r="K8402" t="str">
            <v>CN</v>
          </cell>
          <cell r="L8402" t="str">
            <v>E</v>
          </cell>
          <cell r="N8402" t="str">
            <v>active</v>
          </cell>
          <cell r="P8402">
            <v>50608</v>
          </cell>
          <cell r="Q8402" t="str">
            <v>-</v>
          </cell>
          <cell r="R8402" t="str">
            <v>STANDARD (World w/o Great Britain, Ireland)</v>
          </cell>
          <cell r="S8402">
            <v>5.87</v>
          </cell>
          <cell r="T8402">
            <v>4.6100000000000003</v>
          </cell>
          <cell r="V8402">
            <v>43614</v>
          </cell>
          <cell r="Y8402" t="str">
            <v/>
          </cell>
          <cell r="Z8402" t="str">
            <v/>
          </cell>
          <cell r="AC8402" t="str">
            <v/>
          </cell>
          <cell r="AD8402" t="str">
            <v/>
          </cell>
          <cell r="AE8402">
            <v>245</v>
          </cell>
          <cell r="AF8402">
            <v>245</v>
          </cell>
          <cell r="AG8402">
            <v>85</v>
          </cell>
          <cell r="AH8402">
            <v>2565</v>
          </cell>
          <cell r="AI8402">
            <v>2340</v>
          </cell>
          <cell r="AJ8402">
            <v>5130</v>
          </cell>
          <cell r="AK8402">
            <v>4680</v>
          </cell>
          <cell r="AL8402">
            <v>2</v>
          </cell>
          <cell r="AM8402">
            <v>2</v>
          </cell>
        </row>
        <row r="8403">
          <cell r="F8403">
            <v>355101461</v>
          </cell>
          <cell r="G8403">
            <v>52119</v>
          </cell>
          <cell r="H8403" t="str">
            <v>Brake Disc</v>
          </cell>
          <cell r="I8403" t="str">
            <v>uncoated</v>
          </cell>
          <cell r="J8403" t="str">
            <v>Brake Friction</v>
          </cell>
          <cell r="K8403" t="str">
            <v>CN</v>
          </cell>
          <cell r="L8403" t="str">
            <v>E / H</v>
          </cell>
          <cell r="N8403" t="str">
            <v>active</v>
          </cell>
          <cell r="P8403">
            <v>52119</v>
          </cell>
          <cell r="Q8403" t="str">
            <v>-</v>
          </cell>
          <cell r="R8403" t="str">
            <v>STANDARD (World w/o Great Britain, Ireland)</v>
          </cell>
          <cell r="S8403">
            <v>14.3</v>
          </cell>
          <cell r="T8403">
            <v>11.22</v>
          </cell>
          <cell r="V8403">
            <v>43614</v>
          </cell>
          <cell r="Y8403" t="str">
            <v/>
          </cell>
          <cell r="Z8403" t="str">
            <v/>
          </cell>
          <cell r="AC8403" t="str">
            <v/>
          </cell>
          <cell r="AD8403" t="str">
            <v/>
          </cell>
          <cell r="AE8403">
            <v>291</v>
          </cell>
          <cell r="AF8403">
            <v>291</v>
          </cell>
          <cell r="AG8403">
            <v>110</v>
          </cell>
          <cell r="AH8403">
            <v>4990.5</v>
          </cell>
          <cell r="AI8403">
            <v>4850</v>
          </cell>
          <cell r="AJ8403">
            <v>9981</v>
          </cell>
          <cell r="AK8403">
            <v>9700</v>
          </cell>
          <cell r="AL8403">
            <v>2</v>
          </cell>
          <cell r="AM8403">
            <v>2</v>
          </cell>
        </row>
        <row r="8404">
          <cell r="F8404">
            <v>355101471</v>
          </cell>
          <cell r="G8404">
            <v>52110</v>
          </cell>
          <cell r="H8404" t="str">
            <v>Brake Disc</v>
          </cell>
          <cell r="I8404" t="str">
            <v>uncoated</v>
          </cell>
          <cell r="J8404" t="str">
            <v>Brake Friction</v>
          </cell>
          <cell r="K8404" t="str">
            <v>CN</v>
          </cell>
          <cell r="L8404" t="str">
            <v>E</v>
          </cell>
          <cell r="N8404" t="str">
            <v>active</v>
          </cell>
          <cell r="P8404">
            <v>52110</v>
          </cell>
          <cell r="Q8404" t="str">
            <v>-</v>
          </cell>
          <cell r="R8404" t="str">
            <v>STANDARD (World w/o Great Britain, Ireland)</v>
          </cell>
          <cell r="S8404">
            <v>22.3</v>
          </cell>
          <cell r="T8404">
            <v>17.510000000000002</v>
          </cell>
          <cell r="V8404">
            <v>43614</v>
          </cell>
          <cell r="Y8404" t="str">
            <v/>
          </cell>
          <cell r="Z8404" t="str">
            <v/>
          </cell>
          <cell r="AC8404" t="str">
            <v/>
          </cell>
          <cell r="AD8404" t="str">
            <v/>
          </cell>
          <cell r="AE8404">
            <v>276</v>
          </cell>
          <cell r="AF8404">
            <v>276</v>
          </cell>
          <cell r="AG8404">
            <v>134</v>
          </cell>
          <cell r="AH8404">
            <v>6396</v>
          </cell>
          <cell r="AI8404">
            <v>6148</v>
          </cell>
          <cell r="AJ8404">
            <v>6396</v>
          </cell>
          <cell r="AK8404">
            <v>6148</v>
          </cell>
          <cell r="AL8404">
            <v>1</v>
          </cell>
          <cell r="AM8404">
            <v>1</v>
          </cell>
        </row>
        <row r="8405">
          <cell r="F8405">
            <v>355101481</v>
          </cell>
          <cell r="G8405">
            <v>51703</v>
          </cell>
          <cell r="H8405" t="str">
            <v>Brake Disc</v>
          </cell>
          <cell r="I8405" t="str">
            <v>uncoated</v>
          </cell>
          <cell r="J8405" t="str">
            <v>Brake Friction</v>
          </cell>
          <cell r="K8405" t="str">
            <v>CN</v>
          </cell>
          <cell r="L8405" t="str">
            <v>E</v>
          </cell>
          <cell r="N8405" t="str">
            <v>no longer active</v>
          </cell>
          <cell r="P8405">
            <v>51703</v>
          </cell>
          <cell r="Q8405" t="str">
            <v>-</v>
          </cell>
          <cell r="R8405" t="str">
            <v>STANDARD (World w/o Great Britain, Ireland)</v>
          </cell>
          <cell r="S8405">
            <v>10.71</v>
          </cell>
          <cell r="T8405">
            <v>8.41</v>
          </cell>
          <cell r="V8405">
            <v>43614</v>
          </cell>
          <cell r="Y8405" t="str">
            <v/>
          </cell>
          <cell r="Z8405" t="str">
            <v/>
          </cell>
          <cell r="AC8405" t="str">
            <v/>
          </cell>
          <cell r="AD8405" t="str">
            <v/>
          </cell>
          <cell r="AE8405">
            <v>260</v>
          </cell>
          <cell r="AF8405">
            <v>260</v>
          </cell>
          <cell r="AG8405">
            <v>95</v>
          </cell>
          <cell r="AH8405">
            <v>3867.5</v>
          </cell>
          <cell r="AI8405">
            <v>3747</v>
          </cell>
          <cell r="AJ8405">
            <v>7735</v>
          </cell>
          <cell r="AK8405">
            <v>7494</v>
          </cell>
          <cell r="AL8405">
            <v>2</v>
          </cell>
          <cell r="AM8405">
            <v>2</v>
          </cell>
        </row>
        <row r="8406">
          <cell r="F8406">
            <v>355101491</v>
          </cell>
          <cell r="G8406">
            <v>52415</v>
          </cell>
          <cell r="H8406" t="str">
            <v>Brake Disc</v>
          </cell>
          <cell r="I8406" t="str">
            <v>uncoated</v>
          </cell>
          <cell r="J8406" t="str">
            <v>Brake Friction</v>
          </cell>
          <cell r="K8406" t="str">
            <v>IT</v>
          </cell>
          <cell r="L8406" t="str">
            <v>tbd</v>
          </cell>
          <cell r="N8406" t="str">
            <v>no longer active</v>
          </cell>
          <cell r="P8406">
            <v>52415</v>
          </cell>
          <cell r="Q8406" t="str">
            <v>8DD 355 101-501</v>
          </cell>
          <cell r="R8406" t="str">
            <v>STANDARD (World w/o Great Britain, Ireland)</v>
          </cell>
          <cell r="Y8406" t="str">
            <v/>
          </cell>
          <cell r="Z8406" t="str">
            <v/>
          </cell>
          <cell r="AC8406" t="str">
            <v/>
          </cell>
          <cell r="AD8406" t="str">
            <v/>
          </cell>
          <cell r="AE8406">
            <v>265</v>
          </cell>
          <cell r="AF8406">
            <v>265</v>
          </cell>
          <cell r="AG8406">
            <v>90</v>
          </cell>
          <cell r="AH8406">
            <v>5100</v>
          </cell>
          <cell r="AI8406">
            <v>4975</v>
          </cell>
          <cell r="AJ8406">
            <v>10200</v>
          </cell>
          <cell r="AK8406">
            <v>9950</v>
          </cell>
          <cell r="AL8406">
            <v>2</v>
          </cell>
          <cell r="AM8406">
            <v>2</v>
          </cell>
        </row>
        <row r="8407">
          <cell r="F8407">
            <v>355101501</v>
          </cell>
          <cell r="G8407" t="str">
            <v>52415PRO</v>
          </cell>
          <cell r="H8407" t="str">
            <v>Brake Disc</v>
          </cell>
          <cell r="I8407" t="str">
            <v>coated</v>
          </cell>
          <cell r="J8407" t="str">
            <v>Brake Friction</v>
          </cell>
          <cell r="K8407" t="str">
            <v>CN</v>
          </cell>
          <cell r="L8407" t="str">
            <v>E</v>
          </cell>
          <cell r="N8407" t="str">
            <v>active</v>
          </cell>
          <cell r="P8407" t="str">
            <v>52415PRO</v>
          </cell>
          <cell r="Q8407" t="str">
            <v>-</v>
          </cell>
          <cell r="R8407" t="str">
            <v>STANDARD (World w/o Great Britain, Ireland)</v>
          </cell>
          <cell r="S8407">
            <v>12.3</v>
          </cell>
          <cell r="T8407">
            <v>9.66</v>
          </cell>
          <cell r="V8407">
            <v>43614</v>
          </cell>
          <cell r="Y8407" t="str">
            <v/>
          </cell>
          <cell r="Z8407" t="str">
            <v/>
          </cell>
          <cell r="AC8407" t="str">
            <v/>
          </cell>
          <cell r="AD8407" t="str">
            <v/>
          </cell>
          <cell r="AE8407">
            <v>295</v>
          </cell>
          <cell r="AF8407">
            <v>280</v>
          </cell>
          <cell r="AG8407">
            <v>100</v>
          </cell>
          <cell r="AH8407">
            <v>5355</v>
          </cell>
          <cell r="AI8407">
            <v>5097</v>
          </cell>
          <cell r="AJ8407">
            <v>10710</v>
          </cell>
          <cell r="AK8407">
            <v>10194</v>
          </cell>
          <cell r="AL8407">
            <v>2</v>
          </cell>
          <cell r="AM8407">
            <v>2</v>
          </cell>
        </row>
        <row r="8408">
          <cell r="F8408">
            <v>355101511</v>
          </cell>
          <cell r="G8408">
            <v>52416</v>
          </cell>
          <cell r="H8408" t="str">
            <v>Brake Disc</v>
          </cell>
          <cell r="I8408" t="str">
            <v>uncoated</v>
          </cell>
          <cell r="J8408" t="str">
            <v>Brake Friction</v>
          </cell>
          <cell r="K8408" t="str">
            <v>CN</v>
          </cell>
          <cell r="L8408" t="str">
            <v>E</v>
          </cell>
          <cell r="N8408" t="str">
            <v>no longer active</v>
          </cell>
          <cell r="P8408">
            <v>52416</v>
          </cell>
          <cell r="Q8408" t="str">
            <v>-</v>
          </cell>
          <cell r="R8408" t="str">
            <v>STANDARD (World w/o Great Britain, Ireland)</v>
          </cell>
          <cell r="S8408">
            <v>27.33</v>
          </cell>
          <cell r="T8408">
            <v>21.46</v>
          </cell>
          <cell r="V8408">
            <v>43614</v>
          </cell>
          <cell r="Y8408" t="str">
            <v/>
          </cell>
          <cell r="Z8408" t="str">
            <v/>
          </cell>
          <cell r="AC8408" t="str">
            <v/>
          </cell>
          <cell r="AD8408" t="str">
            <v/>
          </cell>
          <cell r="AE8408">
            <v>325</v>
          </cell>
          <cell r="AF8408">
            <v>325</v>
          </cell>
          <cell r="AG8408">
            <v>152</v>
          </cell>
          <cell r="AH8408">
            <v>6626.5</v>
          </cell>
          <cell r="AI8408">
            <v>6440</v>
          </cell>
          <cell r="AJ8408">
            <v>13253</v>
          </cell>
          <cell r="AK8408">
            <v>12880</v>
          </cell>
          <cell r="AL8408">
            <v>2</v>
          </cell>
          <cell r="AM8408">
            <v>2</v>
          </cell>
        </row>
        <row r="8409">
          <cell r="F8409">
            <v>355101521</v>
          </cell>
          <cell r="G8409">
            <v>52605</v>
          </cell>
          <cell r="H8409" t="str">
            <v>Brake Disc</v>
          </cell>
          <cell r="I8409" t="str">
            <v>uncoated</v>
          </cell>
          <cell r="J8409" t="str">
            <v>Brake Friction</v>
          </cell>
          <cell r="K8409" t="str">
            <v>DE</v>
          </cell>
          <cell r="L8409" t="str">
            <v>tbd</v>
          </cell>
          <cell r="N8409" t="str">
            <v>no longer active</v>
          </cell>
          <cell r="P8409">
            <v>52605</v>
          </cell>
          <cell r="Q8409" t="str">
            <v>-</v>
          </cell>
          <cell r="R8409" t="str">
            <v>STANDARD (World w/o Great Britain, Ireland)</v>
          </cell>
          <cell r="Y8409" t="str">
            <v/>
          </cell>
          <cell r="Z8409" t="str">
            <v/>
          </cell>
          <cell r="AC8409" t="str">
            <v/>
          </cell>
          <cell r="AD8409" t="str">
            <v/>
          </cell>
          <cell r="AE8409">
            <v>320</v>
          </cell>
          <cell r="AF8409">
            <v>305</v>
          </cell>
          <cell r="AG8409">
            <v>95</v>
          </cell>
          <cell r="AH8409">
            <v>5600</v>
          </cell>
          <cell r="AI8409">
            <v>5425</v>
          </cell>
          <cell r="AJ8409">
            <v>11200</v>
          </cell>
          <cell r="AK8409">
            <v>10850</v>
          </cell>
          <cell r="AL8409">
            <v>2</v>
          </cell>
          <cell r="AM8409">
            <v>2</v>
          </cell>
        </row>
        <row r="8410">
          <cell r="F8410">
            <v>355101531</v>
          </cell>
          <cell r="G8410">
            <v>52606</v>
          </cell>
          <cell r="H8410" t="str">
            <v>Brake Disc</v>
          </cell>
          <cell r="I8410" t="str">
            <v>uncoated</v>
          </cell>
          <cell r="J8410" t="str">
            <v>Brake Friction</v>
          </cell>
          <cell r="K8410" t="str">
            <v>DE</v>
          </cell>
          <cell r="L8410" t="str">
            <v>tbd</v>
          </cell>
          <cell r="N8410" t="str">
            <v>no longer active</v>
          </cell>
          <cell r="P8410">
            <v>52606</v>
          </cell>
          <cell r="Q8410" t="str">
            <v>-</v>
          </cell>
          <cell r="R8410" t="str">
            <v>STANDARD (World w/o Great Britain, Ireland)</v>
          </cell>
          <cell r="Y8410" t="str">
            <v/>
          </cell>
          <cell r="Z8410" t="str">
            <v/>
          </cell>
          <cell r="AC8410" t="str">
            <v/>
          </cell>
          <cell r="AD8410" t="str">
            <v/>
          </cell>
          <cell r="AE8410">
            <v>330</v>
          </cell>
          <cell r="AF8410">
            <v>315</v>
          </cell>
          <cell r="AG8410">
            <v>180</v>
          </cell>
          <cell r="AH8410">
            <v>6500</v>
          </cell>
          <cell r="AI8410">
            <v>6300</v>
          </cell>
          <cell r="AJ8410">
            <v>13000</v>
          </cell>
          <cell r="AK8410">
            <v>12600</v>
          </cell>
          <cell r="AL8410">
            <v>2</v>
          </cell>
          <cell r="AM8410">
            <v>2</v>
          </cell>
        </row>
        <row r="8411">
          <cell r="F8411">
            <v>355101541</v>
          </cell>
          <cell r="G8411">
            <v>52615</v>
          </cell>
          <cell r="H8411" t="str">
            <v>Brake Disc</v>
          </cell>
          <cell r="I8411" t="str">
            <v>uncoated</v>
          </cell>
          <cell r="J8411" t="str">
            <v>Brake Friction</v>
          </cell>
          <cell r="K8411" t="str">
            <v>DE</v>
          </cell>
          <cell r="L8411" t="str">
            <v>tbd</v>
          </cell>
          <cell r="N8411" t="str">
            <v>no longer active</v>
          </cell>
          <cell r="P8411">
            <v>52615</v>
          </cell>
          <cell r="Q8411" t="str">
            <v>-</v>
          </cell>
          <cell r="R8411" t="str">
            <v>STANDARD (World w/o Great Britain, Ireland)</v>
          </cell>
          <cell r="Y8411" t="str">
            <v/>
          </cell>
          <cell r="Z8411" t="str">
            <v/>
          </cell>
          <cell r="AC8411" t="str">
            <v/>
          </cell>
          <cell r="AD8411" t="str">
            <v/>
          </cell>
          <cell r="AE8411">
            <v>335</v>
          </cell>
          <cell r="AF8411">
            <v>320</v>
          </cell>
          <cell r="AG8411">
            <v>95</v>
          </cell>
          <cell r="AH8411">
            <v>8100</v>
          </cell>
          <cell r="AI8411">
            <v>7750</v>
          </cell>
          <cell r="AJ8411">
            <v>8100</v>
          </cell>
          <cell r="AK8411">
            <v>7750</v>
          </cell>
          <cell r="AL8411">
            <v>1</v>
          </cell>
          <cell r="AM8411">
            <v>1</v>
          </cell>
        </row>
        <row r="8412">
          <cell r="F8412">
            <v>355101551</v>
          </cell>
          <cell r="G8412">
            <v>52614</v>
          </cell>
          <cell r="H8412" t="str">
            <v>Brake Disc</v>
          </cell>
          <cell r="I8412" t="str">
            <v>uncoated</v>
          </cell>
          <cell r="J8412" t="str">
            <v>Brake Friction</v>
          </cell>
          <cell r="K8412" t="str">
            <v>DE</v>
          </cell>
          <cell r="L8412" t="str">
            <v>tbd</v>
          </cell>
          <cell r="N8412" t="str">
            <v>no longer active</v>
          </cell>
          <cell r="P8412">
            <v>52614</v>
          </cell>
          <cell r="Q8412" t="str">
            <v>-</v>
          </cell>
          <cell r="R8412" t="str">
            <v>STANDARD (World w/o Great Britain, Ireland)</v>
          </cell>
          <cell r="Y8412" t="str">
            <v/>
          </cell>
          <cell r="Z8412" t="str">
            <v/>
          </cell>
          <cell r="AC8412" t="str">
            <v/>
          </cell>
          <cell r="AD8412" t="str">
            <v/>
          </cell>
          <cell r="AE8412">
            <v>335</v>
          </cell>
          <cell r="AF8412">
            <v>320</v>
          </cell>
          <cell r="AG8412">
            <v>95</v>
          </cell>
          <cell r="AH8412">
            <v>8000</v>
          </cell>
          <cell r="AI8412">
            <v>7650</v>
          </cell>
          <cell r="AJ8412">
            <v>8000</v>
          </cell>
          <cell r="AK8412">
            <v>7650</v>
          </cell>
          <cell r="AL8412">
            <v>1</v>
          </cell>
          <cell r="AM8412">
            <v>1</v>
          </cell>
        </row>
        <row r="8413">
          <cell r="F8413">
            <v>355101561</v>
          </cell>
          <cell r="G8413">
            <v>52603</v>
          </cell>
          <cell r="H8413" t="str">
            <v>Brake Disc</v>
          </cell>
          <cell r="I8413" t="str">
            <v>uncoated</v>
          </cell>
          <cell r="J8413" t="str">
            <v>Brake Friction</v>
          </cell>
          <cell r="K8413" t="str">
            <v>IT</v>
          </cell>
          <cell r="L8413" t="str">
            <v>E</v>
          </cell>
          <cell r="N8413" t="str">
            <v>no longer active</v>
          </cell>
          <cell r="P8413">
            <v>52603</v>
          </cell>
          <cell r="Q8413" t="str">
            <v>-</v>
          </cell>
          <cell r="R8413" t="str">
            <v>STANDARD (World w/o Great Britain, Ireland)</v>
          </cell>
          <cell r="S8413">
            <v>37.07</v>
          </cell>
          <cell r="T8413">
            <v>29.11</v>
          </cell>
          <cell r="V8413">
            <v>43614</v>
          </cell>
          <cell r="Y8413" t="str">
            <v/>
          </cell>
          <cell r="Z8413" t="str">
            <v/>
          </cell>
          <cell r="AC8413" t="str">
            <v/>
          </cell>
          <cell r="AD8413" t="str">
            <v/>
          </cell>
          <cell r="AE8413">
            <v>276</v>
          </cell>
          <cell r="AF8413">
            <v>276</v>
          </cell>
          <cell r="AG8413">
            <v>149</v>
          </cell>
          <cell r="AH8413">
            <v>5963</v>
          </cell>
          <cell r="AI8413">
            <v>5840</v>
          </cell>
          <cell r="AJ8413">
            <v>11926</v>
          </cell>
          <cell r="AK8413">
            <v>11680</v>
          </cell>
          <cell r="AL8413">
            <v>2</v>
          </cell>
          <cell r="AM8413">
            <v>2</v>
          </cell>
        </row>
        <row r="8414">
          <cell r="F8414">
            <v>355101571</v>
          </cell>
          <cell r="G8414">
            <v>52619</v>
          </cell>
          <cell r="H8414" t="str">
            <v>Brake Disc</v>
          </cell>
          <cell r="I8414" t="str">
            <v>uncoated</v>
          </cell>
          <cell r="J8414" t="str">
            <v>Brake Friction</v>
          </cell>
          <cell r="K8414" t="str">
            <v>DE</v>
          </cell>
          <cell r="L8414" t="str">
            <v>tbd</v>
          </cell>
          <cell r="N8414" t="str">
            <v>no longer active</v>
          </cell>
          <cell r="P8414">
            <v>52619</v>
          </cell>
          <cell r="Q8414" t="str">
            <v>-</v>
          </cell>
          <cell r="R8414" t="str">
            <v>STANDARD (World w/o Great Britain, Ireland)</v>
          </cell>
          <cell r="S8414">
            <v>60.31</v>
          </cell>
          <cell r="T8414">
            <v>47.34</v>
          </cell>
          <cell r="V8414">
            <v>43614</v>
          </cell>
          <cell r="Y8414" t="str">
            <v/>
          </cell>
          <cell r="Z8414" t="str">
            <v/>
          </cell>
          <cell r="AC8414" t="str">
            <v/>
          </cell>
          <cell r="AD8414" t="str">
            <v/>
          </cell>
          <cell r="AE8414">
            <v>330</v>
          </cell>
          <cell r="AF8414">
            <v>315</v>
          </cell>
          <cell r="AG8414">
            <v>155</v>
          </cell>
          <cell r="AH8414">
            <v>6700</v>
          </cell>
          <cell r="AI8414">
            <v>6500</v>
          </cell>
          <cell r="AJ8414">
            <v>13400</v>
          </cell>
          <cell r="AK8414">
            <v>13000</v>
          </cell>
          <cell r="AL8414">
            <v>2</v>
          </cell>
          <cell r="AM8414">
            <v>2</v>
          </cell>
        </row>
        <row r="8415">
          <cell r="F8415">
            <v>355101581</v>
          </cell>
          <cell r="G8415">
            <v>52813</v>
          </cell>
          <cell r="H8415" t="str">
            <v>Brake Disc</v>
          </cell>
          <cell r="I8415" t="str">
            <v>uncoated</v>
          </cell>
          <cell r="J8415" t="str">
            <v>Brake Friction</v>
          </cell>
          <cell r="K8415" t="str">
            <v>CN</v>
          </cell>
          <cell r="L8415" t="str">
            <v>tbd</v>
          </cell>
          <cell r="N8415" t="str">
            <v>no longer active</v>
          </cell>
          <cell r="P8415">
            <v>52813</v>
          </cell>
          <cell r="Q8415" t="str">
            <v>-</v>
          </cell>
          <cell r="R8415" t="str">
            <v>STANDARD (World w/o Great Britain, Ireland)</v>
          </cell>
          <cell r="Y8415" t="str">
            <v/>
          </cell>
          <cell r="Z8415" t="str">
            <v/>
          </cell>
          <cell r="AC8415" t="str">
            <v/>
          </cell>
          <cell r="AD8415" t="str">
            <v/>
          </cell>
          <cell r="AE8415">
            <v>276</v>
          </cell>
          <cell r="AF8415">
            <v>276</v>
          </cell>
          <cell r="AG8415">
            <v>134</v>
          </cell>
          <cell r="AH8415">
            <v>3986.5</v>
          </cell>
          <cell r="AI8415">
            <v>3850</v>
          </cell>
          <cell r="AJ8415">
            <v>7973</v>
          </cell>
          <cell r="AK8415">
            <v>7700</v>
          </cell>
          <cell r="AL8415">
            <v>2</v>
          </cell>
          <cell r="AM8415">
            <v>2</v>
          </cell>
        </row>
        <row r="8416">
          <cell r="F8416">
            <v>355101591</v>
          </cell>
          <cell r="G8416">
            <v>52903</v>
          </cell>
          <cell r="H8416" t="str">
            <v>Brake Disc</v>
          </cell>
          <cell r="I8416" t="str">
            <v>uncoated</v>
          </cell>
          <cell r="J8416" t="str">
            <v>Brake Friction</v>
          </cell>
          <cell r="K8416" t="str">
            <v>CN</v>
          </cell>
          <cell r="L8416" t="str">
            <v>E</v>
          </cell>
          <cell r="N8416" t="str">
            <v>active</v>
          </cell>
          <cell r="P8416">
            <v>52903</v>
          </cell>
          <cell r="Q8416" t="str">
            <v>-</v>
          </cell>
          <cell r="R8416" t="str">
            <v>STANDARD W/O NORTH AMERICA (World w/o Canada, Great Britain, Ireland, USA)</v>
          </cell>
          <cell r="S8416">
            <v>16.61</v>
          </cell>
          <cell r="T8416">
            <v>13.04</v>
          </cell>
          <cell r="V8416">
            <v>43614</v>
          </cell>
          <cell r="Y8416" t="str">
            <v/>
          </cell>
          <cell r="Z8416" t="str">
            <v/>
          </cell>
          <cell r="AC8416" t="str">
            <v/>
          </cell>
          <cell r="AD8416" t="str">
            <v/>
          </cell>
          <cell r="AE8416">
            <v>325</v>
          </cell>
          <cell r="AF8416">
            <v>325</v>
          </cell>
          <cell r="AG8416">
            <v>176</v>
          </cell>
          <cell r="AH8416">
            <v>7014</v>
          </cell>
          <cell r="AI8416">
            <v>6800</v>
          </cell>
          <cell r="AJ8416">
            <v>14028</v>
          </cell>
          <cell r="AK8416">
            <v>13600</v>
          </cell>
          <cell r="AL8416">
            <v>2</v>
          </cell>
          <cell r="AM8416">
            <v>2</v>
          </cell>
        </row>
        <row r="8417">
          <cell r="F8417">
            <v>355101601</v>
          </cell>
          <cell r="G8417">
            <v>50909</v>
          </cell>
          <cell r="H8417" t="str">
            <v>Brake Disc</v>
          </cell>
          <cell r="I8417" t="str">
            <v>uncoated</v>
          </cell>
          <cell r="J8417" t="str">
            <v>Brake Friction</v>
          </cell>
          <cell r="K8417" t="str">
            <v>(n/a)</v>
          </cell>
          <cell r="L8417" t="str">
            <v>tbd</v>
          </cell>
          <cell r="N8417" t="str">
            <v>no longer active</v>
          </cell>
          <cell r="P8417">
            <v>50909</v>
          </cell>
          <cell r="Q8417" t="str">
            <v>8DD 355 103-141; 8DD 355 103-151</v>
          </cell>
          <cell r="R8417" t="str">
            <v>STANDARD (World w/o Great Britain, Ireland)</v>
          </cell>
          <cell r="Y8417" t="str">
            <v/>
          </cell>
          <cell r="Z8417" t="str">
            <v/>
          </cell>
          <cell r="AC8417" t="str">
            <v/>
          </cell>
          <cell r="AD8417" t="str">
            <v/>
          </cell>
          <cell r="AE8417">
            <v>245</v>
          </cell>
          <cell r="AF8417">
            <v>245</v>
          </cell>
          <cell r="AG8417">
            <v>90</v>
          </cell>
          <cell r="AH8417">
            <v>6600</v>
          </cell>
          <cell r="AI8417">
            <v>6350</v>
          </cell>
          <cell r="AJ8417">
            <v>6600</v>
          </cell>
          <cell r="AK8417">
            <v>6350</v>
          </cell>
          <cell r="AL8417">
            <v>1</v>
          </cell>
          <cell r="AM8417">
            <v>2</v>
          </cell>
        </row>
        <row r="8418">
          <cell r="F8418">
            <v>355101611</v>
          </cell>
          <cell r="G8418">
            <v>50910</v>
          </cell>
          <cell r="H8418" t="str">
            <v>Brake Disc</v>
          </cell>
          <cell r="I8418" t="str">
            <v>uncoated</v>
          </cell>
          <cell r="J8418" t="str">
            <v>Brake Friction</v>
          </cell>
          <cell r="K8418" t="str">
            <v>IT</v>
          </cell>
          <cell r="L8418" t="str">
            <v>tbd</v>
          </cell>
          <cell r="N8418" t="str">
            <v>no longer active</v>
          </cell>
          <cell r="P8418">
            <v>50910</v>
          </cell>
          <cell r="Q8418" t="str">
            <v>8DD 355 101-621</v>
          </cell>
          <cell r="R8418" t="str">
            <v>STANDARD (World w/o Great Britain, Ireland)</v>
          </cell>
          <cell r="Y8418" t="str">
            <v/>
          </cell>
          <cell r="Z8418" t="str">
            <v/>
          </cell>
          <cell r="AC8418" t="str">
            <v/>
          </cell>
          <cell r="AD8418" t="str">
            <v/>
          </cell>
          <cell r="AE8418">
            <v>265</v>
          </cell>
          <cell r="AF8418">
            <v>265</v>
          </cell>
          <cell r="AG8418">
            <v>90</v>
          </cell>
          <cell r="AH8418">
            <v>4500</v>
          </cell>
          <cell r="AI8418">
            <v>4375</v>
          </cell>
          <cell r="AJ8418">
            <v>9000</v>
          </cell>
          <cell r="AK8418">
            <v>8750</v>
          </cell>
          <cell r="AL8418">
            <v>2</v>
          </cell>
          <cell r="AM8418">
            <v>2</v>
          </cell>
        </row>
        <row r="8419">
          <cell r="F8419">
            <v>355101621</v>
          </cell>
          <cell r="G8419" t="str">
            <v>50910PRO</v>
          </cell>
          <cell r="H8419" t="str">
            <v>Brake Disc</v>
          </cell>
          <cell r="I8419" t="str">
            <v>coated</v>
          </cell>
          <cell r="J8419" t="str">
            <v>Brake Friction</v>
          </cell>
          <cell r="K8419" t="str">
            <v>CN</v>
          </cell>
          <cell r="L8419" t="str">
            <v>E / H</v>
          </cell>
          <cell r="N8419" t="str">
            <v>active</v>
          </cell>
          <cell r="P8419" t="str">
            <v>50910PRO</v>
          </cell>
          <cell r="Q8419" t="str">
            <v>8DD 355 117-931</v>
          </cell>
          <cell r="R8419" t="str">
            <v>STANDARD (World w/o Great Britain, Ireland)</v>
          </cell>
          <cell r="S8419">
            <v>10.27</v>
          </cell>
          <cell r="T8419">
            <v>8.06</v>
          </cell>
          <cell r="V8419">
            <v>43614</v>
          </cell>
          <cell r="Y8419" t="str">
            <v/>
          </cell>
          <cell r="Z8419" t="str">
            <v/>
          </cell>
          <cell r="AC8419" t="str">
            <v/>
          </cell>
          <cell r="AD8419" t="str">
            <v/>
          </cell>
          <cell r="AE8419">
            <v>295</v>
          </cell>
          <cell r="AF8419">
            <v>280</v>
          </cell>
          <cell r="AG8419">
            <v>100</v>
          </cell>
          <cell r="AH8419">
            <v>4650</v>
          </cell>
          <cell r="AI8419">
            <v>4400</v>
          </cell>
          <cell r="AJ8419">
            <v>9300</v>
          </cell>
          <cell r="AK8419">
            <v>8800</v>
          </cell>
          <cell r="AL8419">
            <v>2</v>
          </cell>
          <cell r="AM8419">
            <v>2</v>
          </cell>
        </row>
        <row r="8420">
          <cell r="F8420">
            <v>355101631</v>
          </cell>
          <cell r="G8420">
            <v>53913</v>
          </cell>
          <cell r="H8420" t="str">
            <v>Brake Disc</v>
          </cell>
          <cell r="I8420" t="str">
            <v>uncoated</v>
          </cell>
          <cell r="J8420" t="str">
            <v>Brake Friction</v>
          </cell>
          <cell r="K8420" t="str">
            <v>CN</v>
          </cell>
          <cell r="L8420" t="str">
            <v>tbd</v>
          </cell>
          <cell r="N8420" t="str">
            <v>no longer active</v>
          </cell>
          <cell r="P8420">
            <v>53913</v>
          </cell>
          <cell r="Q8420" t="str">
            <v>8DD 355 101-641</v>
          </cell>
          <cell r="R8420" t="str">
            <v>STANDARD (World w/o Great Britain, Ireland)</v>
          </cell>
          <cell r="Y8420" t="str">
            <v/>
          </cell>
          <cell r="Z8420" t="str">
            <v/>
          </cell>
          <cell r="AC8420" t="str">
            <v/>
          </cell>
          <cell r="AD8420" t="str">
            <v/>
          </cell>
          <cell r="AE8420">
            <v>265</v>
          </cell>
          <cell r="AF8420">
            <v>265</v>
          </cell>
          <cell r="AG8420">
            <v>90</v>
          </cell>
          <cell r="AH8420">
            <v>4500</v>
          </cell>
          <cell r="AI8420">
            <v>4375</v>
          </cell>
          <cell r="AJ8420">
            <v>9000</v>
          </cell>
          <cell r="AK8420">
            <v>8750</v>
          </cell>
          <cell r="AL8420">
            <v>2</v>
          </cell>
          <cell r="AM8420">
            <v>2</v>
          </cell>
        </row>
        <row r="8421">
          <cell r="F8421">
            <v>355101641</v>
          </cell>
          <cell r="G8421" t="str">
            <v>53913PRO</v>
          </cell>
          <cell r="H8421" t="str">
            <v>Brake Disc</v>
          </cell>
          <cell r="I8421" t="str">
            <v>coated</v>
          </cell>
          <cell r="J8421" t="str">
            <v>Brake Friction</v>
          </cell>
          <cell r="K8421" t="str">
            <v>CN</v>
          </cell>
          <cell r="L8421" t="str">
            <v>E / H</v>
          </cell>
          <cell r="N8421" t="str">
            <v>active</v>
          </cell>
          <cell r="P8421" t="str">
            <v>53913PRO</v>
          </cell>
          <cell r="Q8421" t="str">
            <v>-</v>
          </cell>
          <cell r="R8421" t="str">
            <v>STANDARD (World w/o Great Britain, Ireland)</v>
          </cell>
          <cell r="S8421">
            <v>11.11</v>
          </cell>
          <cell r="T8421">
            <v>8.34</v>
          </cell>
          <cell r="V8421">
            <v>43614</v>
          </cell>
          <cell r="Y8421" t="str">
            <v/>
          </cell>
          <cell r="Z8421" t="str">
            <v/>
          </cell>
          <cell r="AC8421" t="str">
            <v/>
          </cell>
          <cell r="AD8421" t="str">
            <v/>
          </cell>
          <cell r="AE8421">
            <v>295</v>
          </cell>
          <cell r="AF8421">
            <v>280</v>
          </cell>
          <cell r="AG8421">
            <v>100</v>
          </cell>
          <cell r="AH8421">
            <v>4407.5</v>
          </cell>
          <cell r="AI8421">
            <v>4136</v>
          </cell>
          <cell r="AJ8421">
            <v>8815</v>
          </cell>
          <cell r="AK8421">
            <v>8272</v>
          </cell>
          <cell r="AL8421">
            <v>2</v>
          </cell>
          <cell r="AM8421">
            <v>2</v>
          </cell>
        </row>
        <row r="8422">
          <cell r="F8422">
            <v>355101651</v>
          </cell>
          <cell r="G8422">
            <v>53911</v>
          </cell>
          <cell r="H8422" t="str">
            <v>Brake Disc</v>
          </cell>
          <cell r="I8422" t="str">
            <v>uncoated</v>
          </cell>
          <cell r="J8422" t="str">
            <v>Brake Friction</v>
          </cell>
          <cell r="K8422" t="str">
            <v>IT</v>
          </cell>
          <cell r="L8422" t="str">
            <v>tbd</v>
          </cell>
          <cell r="N8422" t="str">
            <v>no longer active</v>
          </cell>
          <cell r="P8422">
            <v>53911</v>
          </cell>
          <cell r="Q8422" t="str">
            <v>8DD 355 101-661</v>
          </cell>
          <cell r="R8422" t="str">
            <v>STANDARD W/O NORTH AMERICA (World w/o Canada, Great Britain, Ireland, USA)</v>
          </cell>
          <cell r="Y8422" t="str">
            <v/>
          </cell>
          <cell r="Z8422" t="str">
            <v/>
          </cell>
          <cell r="AC8422" t="str">
            <v/>
          </cell>
          <cell r="AD8422" t="str">
            <v/>
          </cell>
          <cell r="AE8422">
            <v>245</v>
          </cell>
          <cell r="AF8422">
            <v>245</v>
          </cell>
          <cell r="AG8422">
            <v>150</v>
          </cell>
          <cell r="AH8422">
            <v>4400</v>
          </cell>
          <cell r="AI8422">
            <v>4275</v>
          </cell>
          <cell r="AJ8422">
            <v>8800</v>
          </cell>
          <cell r="AK8422">
            <v>8550</v>
          </cell>
          <cell r="AL8422">
            <v>2</v>
          </cell>
          <cell r="AM8422">
            <v>2</v>
          </cell>
        </row>
        <row r="8423">
          <cell r="F8423">
            <v>355101661</v>
          </cell>
          <cell r="G8423" t="str">
            <v>53911PRO</v>
          </cell>
          <cell r="H8423" t="str">
            <v>Brake Disc</v>
          </cell>
          <cell r="I8423" t="str">
            <v>coated</v>
          </cell>
          <cell r="J8423" t="str">
            <v>Brake Friction</v>
          </cell>
          <cell r="K8423" t="str">
            <v>CN</v>
          </cell>
          <cell r="L8423" t="str">
            <v>E / H</v>
          </cell>
          <cell r="N8423" t="str">
            <v>active</v>
          </cell>
          <cell r="P8423" t="str">
            <v>53911PRO</v>
          </cell>
          <cell r="Q8423" t="str">
            <v>-</v>
          </cell>
          <cell r="R8423" t="str">
            <v>STANDARD W/O NORTH AMERICA (World w/o Canada, Great Britain, Ireland, USA)</v>
          </cell>
          <cell r="S8423">
            <v>11.04</v>
          </cell>
          <cell r="T8423">
            <v>8.67</v>
          </cell>
          <cell r="V8423">
            <v>43614</v>
          </cell>
          <cell r="Y8423" t="str">
            <v/>
          </cell>
          <cell r="Z8423" t="str">
            <v/>
          </cell>
          <cell r="AC8423" t="str">
            <v/>
          </cell>
          <cell r="AD8423" t="str">
            <v/>
          </cell>
          <cell r="AE8423">
            <v>275</v>
          </cell>
          <cell r="AF8423">
            <v>260</v>
          </cell>
          <cell r="AG8423">
            <v>100</v>
          </cell>
          <cell r="AH8423">
            <v>4965</v>
          </cell>
          <cell r="AI8423">
            <v>4505</v>
          </cell>
          <cell r="AJ8423">
            <v>4965</v>
          </cell>
          <cell r="AK8423">
            <v>4505</v>
          </cell>
          <cell r="AL8423">
            <v>1</v>
          </cell>
          <cell r="AM8423">
            <v>1</v>
          </cell>
        </row>
        <row r="8424">
          <cell r="F8424">
            <v>355101671</v>
          </cell>
          <cell r="G8424">
            <v>52407</v>
          </cell>
          <cell r="H8424" t="str">
            <v>Brake Disc</v>
          </cell>
          <cell r="I8424" t="str">
            <v>uncoated</v>
          </cell>
          <cell r="J8424" t="str">
            <v>Brake Friction</v>
          </cell>
          <cell r="K8424" t="str">
            <v>CN</v>
          </cell>
          <cell r="L8424" t="str">
            <v>E</v>
          </cell>
          <cell r="N8424" t="str">
            <v>active</v>
          </cell>
          <cell r="P8424">
            <v>52407</v>
          </cell>
          <cell r="Q8424" t="str">
            <v>-</v>
          </cell>
          <cell r="R8424" t="str">
            <v>STANDARD (World w/o Great Britain, Ireland)</v>
          </cell>
          <cell r="S8424">
            <v>16.739999999999998</v>
          </cell>
          <cell r="T8424">
            <v>13.14</v>
          </cell>
          <cell r="V8424">
            <v>43614</v>
          </cell>
          <cell r="Y8424" t="str">
            <v/>
          </cell>
          <cell r="Z8424" t="str">
            <v/>
          </cell>
          <cell r="AC8424" t="str">
            <v/>
          </cell>
          <cell r="AD8424" t="str">
            <v/>
          </cell>
          <cell r="AE8424">
            <v>276</v>
          </cell>
          <cell r="AF8424">
            <v>276</v>
          </cell>
          <cell r="AG8424">
            <v>104</v>
          </cell>
          <cell r="AH8424">
            <v>6224</v>
          </cell>
          <cell r="AI8424">
            <v>5970</v>
          </cell>
          <cell r="AJ8424">
            <v>6224</v>
          </cell>
          <cell r="AK8424">
            <v>5970</v>
          </cell>
          <cell r="AL8424">
            <v>1</v>
          </cell>
          <cell r="AM8424">
            <v>1</v>
          </cell>
        </row>
        <row r="8425">
          <cell r="F8425">
            <v>355101681</v>
          </cell>
          <cell r="G8425">
            <v>50410</v>
          </cell>
          <cell r="H8425" t="str">
            <v>Brake Disc</v>
          </cell>
          <cell r="I8425" t="str">
            <v>uncoated</v>
          </cell>
          <cell r="J8425" t="str">
            <v>Brake Friction</v>
          </cell>
          <cell r="K8425" t="str">
            <v>CN</v>
          </cell>
          <cell r="L8425" t="str">
            <v>tbd</v>
          </cell>
          <cell r="N8425" t="str">
            <v>no longer active</v>
          </cell>
          <cell r="P8425">
            <v>50410</v>
          </cell>
          <cell r="Q8425" t="str">
            <v>8DD 355 101-691</v>
          </cell>
          <cell r="R8425" t="str">
            <v>STANDARD (World w/o Great Britain, Ireland)</v>
          </cell>
          <cell r="Y8425" t="str">
            <v/>
          </cell>
          <cell r="Z8425" t="str">
            <v/>
          </cell>
          <cell r="AC8425" t="str">
            <v/>
          </cell>
          <cell r="AD8425" t="str">
            <v/>
          </cell>
          <cell r="AE8425">
            <v>305</v>
          </cell>
          <cell r="AF8425">
            <v>305</v>
          </cell>
          <cell r="AG8425">
            <v>85</v>
          </cell>
          <cell r="AH8425">
            <v>6300</v>
          </cell>
          <cell r="AI8425">
            <v>6125</v>
          </cell>
          <cell r="AJ8425">
            <v>12600</v>
          </cell>
          <cell r="AK8425">
            <v>12250</v>
          </cell>
          <cell r="AL8425">
            <v>2</v>
          </cell>
          <cell r="AM8425">
            <v>2</v>
          </cell>
        </row>
        <row r="8426">
          <cell r="F8426">
            <v>355101691</v>
          </cell>
          <cell r="G8426" t="str">
            <v>50410PRO</v>
          </cell>
          <cell r="H8426" t="str">
            <v>Brake Disc</v>
          </cell>
          <cell r="I8426" t="str">
            <v>coated</v>
          </cell>
          <cell r="J8426" t="str">
            <v>Brake Friction</v>
          </cell>
          <cell r="K8426" t="str">
            <v>CN</v>
          </cell>
          <cell r="L8426" t="str">
            <v>H</v>
          </cell>
          <cell r="N8426" t="str">
            <v>phasing out</v>
          </cell>
          <cell r="P8426" t="str">
            <v>50410PRO</v>
          </cell>
          <cell r="Q8426" t="str">
            <v>8DD 355 127-021</v>
          </cell>
          <cell r="R8426" t="str">
            <v>STANDARD (World w/o Great Britain, Ireland)</v>
          </cell>
          <cell r="S8426">
            <v>15.12</v>
          </cell>
          <cell r="T8426">
            <v>11.87</v>
          </cell>
          <cell r="V8426">
            <v>43614</v>
          </cell>
          <cell r="Y8426" t="str">
            <v/>
          </cell>
          <cell r="Z8426" t="str">
            <v/>
          </cell>
          <cell r="AC8426" t="str">
            <v/>
          </cell>
          <cell r="AD8426" t="str">
            <v/>
          </cell>
          <cell r="AE8426">
            <v>380</v>
          </cell>
          <cell r="AF8426">
            <v>365</v>
          </cell>
          <cell r="AG8426">
            <v>175</v>
          </cell>
          <cell r="AH8426">
            <v>6809</v>
          </cell>
          <cell r="AI8426">
            <v>6329</v>
          </cell>
          <cell r="AJ8426">
            <v>13618</v>
          </cell>
          <cell r="AK8426">
            <v>12658</v>
          </cell>
          <cell r="AL8426">
            <v>2</v>
          </cell>
          <cell r="AM8426">
            <v>2</v>
          </cell>
        </row>
        <row r="8427">
          <cell r="F8427">
            <v>355101701</v>
          </cell>
          <cell r="G8427">
            <v>50422</v>
          </cell>
          <cell r="H8427" t="str">
            <v>Brake Disc</v>
          </cell>
          <cell r="I8427" t="str">
            <v>uncoated</v>
          </cell>
          <cell r="J8427" t="str">
            <v>Brake Friction</v>
          </cell>
          <cell r="K8427" t="str">
            <v>CN</v>
          </cell>
          <cell r="L8427" t="str">
            <v>tbd</v>
          </cell>
          <cell r="N8427" t="str">
            <v>no longer active</v>
          </cell>
          <cell r="P8427">
            <v>50422</v>
          </cell>
          <cell r="Q8427" t="str">
            <v>8DD 355 101-711</v>
          </cell>
          <cell r="R8427" t="str">
            <v>STANDARD W/O NORTH AMERICA (World w/o Canada, Great Britain, Ireland, USA)</v>
          </cell>
          <cell r="Y8427" t="str">
            <v/>
          </cell>
          <cell r="Z8427" t="str">
            <v/>
          </cell>
          <cell r="AC8427" t="str">
            <v/>
          </cell>
          <cell r="AD8427" t="str">
            <v/>
          </cell>
          <cell r="AE8427">
            <v>305</v>
          </cell>
          <cell r="AF8427">
            <v>305</v>
          </cell>
          <cell r="AG8427">
            <v>85</v>
          </cell>
          <cell r="AH8427">
            <v>7400</v>
          </cell>
          <cell r="AI8427">
            <v>7225</v>
          </cell>
          <cell r="AJ8427">
            <v>14800</v>
          </cell>
          <cell r="AK8427">
            <v>14450</v>
          </cell>
          <cell r="AL8427">
            <v>2</v>
          </cell>
          <cell r="AM8427">
            <v>2</v>
          </cell>
        </row>
        <row r="8428">
          <cell r="F8428">
            <v>355101711</v>
          </cell>
          <cell r="G8428" t="str">
            <v>50422PRO</v>
          </cell>
          <cell r="H8428" t="str">
            <v>Brake Disc</v>
          </cell>
          <cell r="I8428" t="str">
            <v>coated</v>
          </cell>
          <cell r="J8428" t="str">
            <v>Brake Friction</v>
          </cell>
          <cell r="K8428" t="str">
            <v>CN</v>
          </cell>
          <cell r="L8428" t="str">
            <v>E / H</v>
          </cell>
          <cell r="N8428" t="str">
            <v>active</v>
          </cell>
          <cell r="P8428" t="str">
            <v>50422PRO</v>
          </cell>
          <cell r="Q8428" t="str">
            <v>-</v>
          </cell>
          <cell r="R8428" t="str">
            <v>STANDARD W/O NORTH AMERICA (World w/o Canada, Great Britain, Ireland, USA)</v>
          </cell>
          <cell r="S8428">
            <v>20.6</v>
          </cell>
          <cell r="T8428">
            <v>16.18</v>
          </cell>
          <cell r="V8428">
            <v>43614</v>
          </cell>
          <cell r="Y8428" t="str">
            <v/>
          </cell>
          <cell r="Z8428" t="str">
            <v/>
          </cell>
          <cell r="AC8428" t="str">
            <v/>
          </cell>
          <cell r="AD8428" t="str">
            <v/>
          </cell>
          <cell r="AE8428">
            <v>365</v>
          </cell>
          <cell r="AF8428">
            <v>350</v>
          </cell>
          <cell r="AG8428">
            <v>170</v>
          </cell>
          <cell r="AH8428">
            <v>8045</v>
          </cell>
          <cell r="AI8428">
            <v>7565</v>
          </cell>
          <cell r="AJ8428">
            <v>16090</v>
          </cell>
          <cell r="AK8428">
            <v>15130</v>
          </cell>
          <cell r="AL8428">
            <v>2</v>
          </cell>
          <cell r="AM8428">
            <v>2</v>
          </cell>
        </row>
        <row r="8429">
          <cell r="F8429">
            <v>355101721</v>
          </cell>
          <cell r="G8429">
            <v>50411</v>
          </cell>
          <cell r="H8429" t="str">
            <v>Brake Disc</v>
          </cell>
          <cell r="I8429" t="str">
            <v>uncoated</v>
          </cell>
          <cell r="J8429" t="str">
            <v>Brake Friction</v>
          </cell>
          <cell r="K8429" t="str">
            <v>CN</v>
          </cell>
          <cell r="L8429" t="str">
            <v>tbd</v>
          </cell>
          <cell r="N8429" t="str">
            <v>no longer active</v>
          </cell>
          <cell r="P8429">
            <v>50411</v>
          </cell>
          <cell r="Q8429" t="str">
            <v>8DD 355 101-731</v>
          </cell>
          <cell r="R8429" t="str">
            <v>STANDARD W/O NORTH AMERICA (World w/o Canada, Great Britain, Ireland, USA)</v>
          </cell>
          <cell r="Y8429" t="str">
            <v/>
          </cell>
          <cell r="Z8429" t="str">
            <v/>
          </cell>
          <cell r="AC8429" t="str">
            <v/>
          </cell>
          <cell r="AD8429" t="str">
            <v/>
          </cell>
          <cell r="AE8429">
            <v>300</v>
          </cell>
          <cell r="AF8429">
            <v>300</v>
          </cell>
          <cell r="AG8429">
            <v>130</v>
          </cell>
          <cell r="AH8429">
            <v>5400</v>
          </cell>
          <cell r="AI8429">
            <v>5200</v>
          </cell>
          <cell r="AJ8429">
            <v>10800</v>
          </cell>
          <cell r="AK8429">
            <v>10400</v>
          </cell>
          <cell r="AL8429">
            <v>2</v>
          </cell>
          <cell r="AM8429">
            <v>2</v>
          </cell>
        </row>
        <row r="8430">
          <cell r="F8430">
            <v>355101731</v>
          </cell>
          <cell r="G8430" t="str">
            <v>50411PRO</v>
          </cell>
          <cell r="H8430" t="str">
            <v>Brake Disc</v>
          </cell>
          <cell r="I8430" t="str">
            <v>coated</v>
          </cell>
          <cell r="J8430" t="str">
            <v>Brake Friction</v>
          </cell>
          <cell r="K8430" t="str">
            <v>CN</v>
          </cell>
          <cell r="L8430" t="str">
            <v>E / H</v>
          </cell>
          <cell r="N8430" t="str">
            <v>active</v>
          </cell>
          <cell r="P8430" t="str">
            <v>50411PRO</v>
          </cell>
          <cell r="Q8430" t="str">
            <v>-</v>
          </cell>
          <cell r="R8430" t="str">
            <v>STANDARD W/O NORTH AMERICA (World w/o Canada, Great Britain, Ireland, USA)</v>
          </cell>
          <cell r="S8430">
            <v>12.61</v>
          </cell>
          <cell r="T8430">
            <v>9.89</v>
          </cell>
          <cell r="V8430">
            <v>43614</v>
          </cell>
          <cell r="Y8430" t="str">
            <v/>
          </cell>
          <cell r="Z8430" t="str">
            <v/>
          </cell>
          <cell r="AC8430" t="str">
            <v/>
          </cell>
          <cell r="AD8430" t="str">
            <v/>
          </cell>
          <cell r="AE8430">
            <v>330</v>
          </cell>
          <cell r="AF8430">
            <v>315</v>
          </cell>
          <cell r="AG8430">
            <v>140</v>
          </cell>
          <cell r="AH8430">
            <v>5380</v>
          </cell>
          <cell r="AI8430">
            <v>5025</v>
          </cell>
          <cell r="AJ8430">
            <v>10760</v>
          </cell>
          <cell r="AK8430">
            <v>10050</v>
          </cell>
          <cell r="AL8430">
            <v>2</v>
          </cell>
          <cell r="AM8430">
            <v>2</v>
          </cell>
        </row>
        <row r="8431">
          <cell r="F8431">
            <v>355101741</v>
          </cell>
          <cell r="G8431">
            <v>50423</v>
          </cell>
          <cell r="H8431" t="str">
            <v>Brake Disc</v>
          </cell>
          <cell r="I8431" t="str">
            <v>uncoated</v>
          </cell>
          <cell r="J8431" t="str">
            <v>Brake Friction</v>
          </cell>
          <cell r="K8431" t="str">
            <v>CN</v>
          </cell>
          <cell r="L8431" t="str">
            <v>E</v>
          </cell>
          <cell r="N8431" t="str">
            <v>active</v>
          </cell>
          <cell r="P8431">
            <v>50423</v>
          </cell>
          <cell r="Q8431" t="str">
            <v>-</v>
          </cell>
          <cell r="R8431" t="str">
            <v>STANDARD W/O NORTH AMERICA (World w/o Canada, Great Britain, Ireland, USA)</v>
          </cell>
          <cell r="S8431">
            <v>24.77</v>
          </cell>
          <cell r="T8431">
            <v>19.440000000000001</v>
          </cell>
          <cell r="V8431">
            <v>43614</v>
          </cell>
          <cell r="Y8431" t="str">
            <v/>
          </cell>
          <cell r="Z8431" t="str">
            <v/>
          </cell>
          <cell r="AC8431" t="str">
            <v/>
          </cell>
          <cell r="AD8431" t="str">
            <v/>
          </cell>
          <cell r="AE8431">
            <v>325</v>
          </cell>
          <cell r="AF8431">
            <v>325</v>
          </cell>
          <cell r="AG8431">
            <v>176</v>
          </cell>
          <cell r="AH8431">
            <v>8333</v>
          </cell>
          <cell r="AI8431">
            <v>8135</v>
          </cell>
          <cell r="AJ8431">
            <v>16666</v>
          </cell>
          <cell r="AK8431">
            <v>16270</v>
          </cell>
          <cell r="AL8431">
            <v>2</v>
          </cell>
          <cell r="AM8431">
            <v>2</v>
          </cell>
        </row>
        <row r="8432">
          <cell r="F8432">
            <v>355101751</v>
          </cell>
          <cell r="G8432">
            <v>50415</v>
          </cell>
          <cell r="H8432" t="str">
            <v>Brake Disc</v>
          </cell>
          <cell r="I8432" t="str">
            <v>uncoated</v>
          </cell>
          <cell r="J8432" t="str">
            <v>Brake Friction</v>
          </cell>
          <cell r="K8432" t="str">
            <v>CN</v>
          </cell>
          <cell r="L8432" t="str">
            <v>tbd</v>
          </cell>
          <cell r="N8432" t="str">
            <v>no longer active</v>
          </cell>
          <cell r="P8432">
            <v>50415</v>
          </cell>
          <cell r="Q8432" t="str">
            <v>-</v>
          </cell>
          <cell r="R8432" t="str">
            <v>STANDARD (World w/o Great Britain, Ireland)</v>
          </cell>
          <cell r="Y8432" t="str">
            <v/>
          </cell>
          <cell r="Z8432" t="str">
            <v/>
          </cell>
          <cell r="AC8432" t="str">
            <v/>
          </cell>
          <cell r="AD8432" t="str">
            <v/>
          </cell>
          <cell r="AE8432">
            <v>325</v>
          </cell>
          <cell r="AF8432">
            <v>325</v>
          </cell>
          <cell r="AG8432">
            <v>152</v>
          </cell>
          <cell r="AH8432">
            <v>5986.5</v>
          </cell>
          <cell r="AI8432">
            <v>5800</v>
          </cell>
          <cell r="AJ8432">
            <v>11973</v>
          </cell>
          <cell r="AK8432">
            <v>11600</v>
          </cell>
          <cell r="AL8432">
            <v>2</v>
          </cell>
          <cell r="AM8432">
            <v>2</v>
          </cell>
        </row>
        <row r="8433">
          <cell r="F8433">
            <v>355101761</v>
          </cell>
          <cell r="G8433">
            <v>50414</v>
          </cell>
          <cell r="H8433" t="str">
            <v>Brake Disc</v>
          </cell>
          <cell r="I8433" t="str">
            <v>uncoated</v>
          </cell>
          <cell r="J8433" t="str">
            <v>Brake Friction</v>
          </cell>
          <cell r="K8433" t="str">
            <v>CN</v>
          </cell>
          <cell r="L8433" t="str">
            <v>tbd</v>
          </cell>
          <cell r="N8433" t="str">
            <v>no longer active</v>
          </cell>
          <cell r="P8433">
            <v>50414</v>
          </cell>
          <cell r="Q8433" t="str">
            <v>-</v>
          </cell>
          <cell r="R8433" t="str">
            <v>STANDARD (World w/o Great Britain, Ireland)</v>
          </cell>
          <cell r="Y8433" t="str">
            <v/>
          </cell>
          <cell r="Z8433" t="str">
            <v/>
          </cell>
          <cell r="AC8433" t="str">
            <v/>
          </cell>
          <cell r="AD8433" t="str">
            <v/>
          </cell>
          <cell r="AE8433">
            <v>325</v>
          </cell>
          <cell r="AF8433">
            <v>325</v>
          </cell>
          <cell r="AG8433">
            <v>152</v>
          </cell>
          <cell r="AH8433">
            <v>5436.5</v>
          </cell>
          <cell r="AI8433">
            <v>5250</v>
          </cell>
          <cell r="AJ8433">
            <v>10873</v>
          </cell>
          <cell r="AK8433">
            <v>10500</v>
          </cell>
          <cell r="AL8433">
            <v>2</v>
          </cell>
          <cell r="AM8433">
            <v>2</v>
          </cell>
        </row>
        <row r="8434">
          <cell r="F8434">
            <v>355101771</v>
          </cell>
          <cell r="G8434">
            <v>50425</v>
          </cell>
          <cell r="H8434" t="str">
            <v>Brake Disc</v>
          </cell>
          <cell r="I8434" t="str">
            <v>uncoated</v>
          </cell>
          <cell r="J8434" t="str">
            <v>Brake Friction</v>
          </cell>
          <cell r="K8434" t="str">
            <v>CN</v>
          </cell>
          <cell r="L8434" t="str">
            <v>tbd</v>
          </cell>
          <cell r="N8434" t="str">
            <v>no longer active</v>
          </cell>
          <cell r="P8434">
            <v>50425</v>
          </cell>
          <cell r="Q8434" t="str">
            <v>-</v>
          </cell>
          <cell r="R8434" t="str">
            <v>STANDARD (World w/o Great Britain, Ireland)</v>
          </cell>
          <cell r="Y8434" t="str">
            <v/>
          </cell>
          <cell r="Z8434" t="str">
            <v/>
          </cell>
          <cell r="AC8434" t="str">
            <v/>
          </cell>
          <cell r="AD8434" t="str">
            <v/>
          </cell>
          <cell r="AE8434">
            <v>325</v>
          </cell>
          <cell r="AF8434">
            <v>325</v>
          </cell>
          <cell r="AG8434">
            <v>152</v>
          </cell>
          <cell r="AH8434">
            <v>6436.5</v>
          </cell>
          <cell r="AI8434">
            <v>6250</v>
          </cell>
          <cell r="AJ8434">
            <v>12873</v>
          </cell>
          <cell r="AK8434">
            <v>12500</v>
          </cell>
          <cell r="AL8434">
            <v>2</v>
          </cell>
          <cell r="AM8434">
            <v>2</v>
          </cell>
        </row>
        <row r="8435">
          <cell r="F8435">
            <v>355101781</v>
          </cell>
          <cell r="G8435">
            <v>50903</v>
          </cell>
          <cell r="H8435" t="str">
            <v>Brake Disc</v>
          </cell>
          <cell r="I8435" t="str">
            <v>uncoated</v>
          </cell>
          <cell r="J8435" t="str">
            <v>Brake Friction</v>
          </cell>
          <cell r="K8435" t="str">
            <v>CN</v>
          </cell>
          <cell r="L8435" t="str">
            <v>E</v>
          </cell>
          <cell r="N8435" t="str">
            <v>active</v>
          </cell>
          <cell r="P8435">
            <v>50903</v>
          </cell>
          <cell r="Q8435" t="str">
            <v>-</v>
          </cell>
          <cell r="R8435" t="str">
            <v>STANDARD (World w/o Great Britain, Ireland)</v>
          </cell>
          <cell r="S8435">
            <v>19.399999999999999</v>
          </cell>
          <cell r="T8435">
            <v>15.22</v>
          </cell>
          <cell r="V8435">
            <v>43614</v>
          </cell>
          <cell r="Y8435" t="str">
            <v/>
          </cell>
          <cell r="Z8435" t="str">
            <v/>
          </cell>
          <cell r="AC8435" t="str">
            <v/>
          </cell>
          <cell r="AD8435" t="str">
            <v/>
          </cell>
          <cell r="AE8435">
            <v>325</v>
          </cell>
          <cell r="AF8435">
            <v>325</v>
          </cell>
          <cell r="AG8435">
            <v>152</v>
          </cell>
          <cell r="AH8435">
            <v>7456.5</v>
          </cell>
          <cell r="AI8435">
            <v>7276</v>
          </cell>
          <cell r="AJ8435">
            <v>14913</v>
          </cell>
          <cell r="AK8435">
            <v>14552</v>
          </cell>
          <cell r="AL8435">
            <v>2</v>
          </cell>
          <cell r="AM8435">
            <v>2</v>
          </cell>
        </row>
        <row r="8436">
          <cell r="F8436">
            <v>355101791</v>
          </cell>
          <cell r="G8436">
            <v>52512</v>
          </cell>
          <cell r="H8436" t="str">
            <v>Brake Disc</v>
          </cell>
          <cell r="I8436" t="str">
            <v>uncoated</v>
          </cell>
          <cell r="J8436" t="str">
            <v>Brake Friction</v>
          </cell>
          <cell r="K8436" t="str">
            <v>(n/a)</v>
          </cell>
          <cell r="L8436" t="str">
            <v>tbd</v>
          </cell>
          <cell r="N8436" t="str">
            <v>no longer active</v>
          </cell>
          <cell r="P8436">
            <v>52512</v>
          </cell>
          <cell r="Q8436" t="str">
            <v>8DD 355 101-801</v>
          </cell>
          <cell r="R8436" t="str">
            <v>STANDARD (World w/o Great Britain, Ireland)</v>
          </cell>
          <cell r="Y8436" t="str">
            <v/>
          </cell>
          <cell r="Z8436" t="str">
            <v/>
          </cell>
          <cell r="AC8436" t="str">
            <v/>
          </cell>
          <cell r="AD8436" t="str">
            <v/>
          </cell>
          <cell r="AE8436">
            <v>265</v>
          </cell>
          <cell r="AF8436">
            <v>265</v>
          </cell>
          <cell r="AG8436">
            <v>75</v>
          </cell>
          <cell r="AH8436">
            <v>9200</v>
          </cell>
          <cell r="AI8436">
            <v>8950</v>
          </cell>
          <cell r="AJ8436">
            <v>9200</v>
          </cell>
          <cell r="AK8436">
            <v>8950</v>
          </cell>
          <cell r="AL8436">
            <v>1</v>
          </cell>
          <cell r="AM8436">
            <v>2</v>
          </cell>
        </row>
        <row r="8437">
          <cell r="F8437">
            <v>355101801</v>
          </cell>
          <cell r="G8437" t="str">
            <v>52512PRO</v>
          </cell>
          <cell r="H8437" t="str">
            <v>Brake Disc</v>
          </cell>
          <cell r="I8437" t="str">
            <v>coated</v>
          </cell>
          <cell r="J8437" t="str">
            <v>Brake Friction</v>
          </cell>
          <cell r="K8437" t="str">
            <v>CN</v>
          </cell>
          <cell r="L8437" t="str">
            <v>E</v>
          </cell>
          <cell r="N8437" t="str">
            <v>active</v>
          </cell>
          <cell r="P8437" t="str">
            <v>52512PRO</v>
          </cell>
          <cell r="Q8437" t="str">
            <v>-</v>
          </cell>
          <cell r="R8437" t="str">
            <v>STANDARD (World w/o Great Britain, Ireland)</v>
          </cell>
          <cell r="S8437">
            <v>7.73</v>
          </cell>
          <cell r="T8437">
            <v>6.06</v>
          </cell>
          <cell r="V8437">
            <v>43614</v>
          </cell>
          <cell r="Y8437" t="str">
            <v/>
          </cell>
          <cell r="Z8437" t="str">
            <v/>
          </cell>
          <cell r="AC8437" t="str">
            <v/>
          </cell>
          <cell r="AD8437" t="str">
            <v/>
          </cell>
          <cell r="AE8437">
            <v>295</v>
          </cell>
          <cell r="AF8437">
            <v>280</v>
          </cell>
          <cell r="AG8437">
            <v>85</v>
          </cell>
          <cell r="AH8437">
            <v>4483</v>
          </cell>
          <cell r="AI8437">
            <v>4260</v>
          </cell>
          <cell r="AJ8437">
            <v>8966</v>
          </cell>
          <cell r="AK8437">
            <v>8520</v>
          </cell>
          <cell r="AL8437">
            <v>2</v>
          </cell>
          <cell r="AM8437">
            <v>2</v>
          </cell>
        </row>
        <row r="8438">
          <cell r="F8438">
            <v>355101811</v>
          </cell>
          <cell r="G8438">
            <v>52509</v>
          </cell>
          <cell r="H8438" t="str">
            <v>Brake Disc</v>
          </cell>
          <cell r="I8438" t="str">
            <v>uncoated</v>
          </cell>
          <cell r="J8438" t="str">
            <v>Brake Friction</v>
          </cell>
          <cell r="K8438" t="str">
            <v>CN</v>
          </cell>
          <cell r="L8438" t="str">
            <v>E</v>
          </cell>
          <cell r="N8438" t="str">
            <v>active</v>
          </cell>
          <cell r="P8438">
            <v>52509</v>
          </cell>
          <cell r="Q8438" t="str">
            <v>-</v>
          </cell>
          <cell r="R8438" t="str">
            <v>STANDARD (World w/o Great Britain, Ireland)</v>
          </cell>
          <cell r="S8438">
            <v>8.57</v>
          </cell>
          <cell r="T8438">
            <v>6.73</v>
          </cell>
          <cell r="V8438">
            <v>43614</v>
          </cell>
          <cell r="Y8438" t="str">
            <v/>
          </cell>
          <cell r="Z8438" t="str">
            <v/>
          </cell>
          <cell r="AC8438" t="str">
            <v/>
          </cell>
          <cell r="AD8438" t="str">
            <v/>
          </cell>
          <cell r="AE8438">
            <v>276</v>
          </cell>
          <cell r="AF8438">
            <v>276</v>
          </cell>
          <cell r="AG8438">
            <v>80</v>
          </cell>
          <cell r="AH8438">
            <v>2748</v>
          </cell>
          <cell r="AI8438">
            <v>2650</v>
          </cell>
          <cell r="AJ8438">
            <v>5496</v>
          </cell>
          <cell r="AK8438">
            <v>5300</v>
          </cell>
          <cell r="AL8438">
            <v>2</v>
          </cell>
          <cell r="AM8438">
            <v>2</v>
          </cell>
        </row>
        <row r="8439">
          <cell r="F8439">
            <v>355101821</v>
          </cell>
          <cell r="G8439">
            <v>52613</v>
          </cell>
          <cell r="H8439" t="str">
            <v>Brake Disc</v>
          </cell>
          <cell r="I8439" t="str">
            <v>uncoated</v>
          </cell>
          <cell r="J8439" t="str">
            <v>Brake Friction</v>
          </cell>
          <cell r="K8439" t="str">
            <v>DE</v>
          </cell>
          <cell r="L8439" t="str">
            <v>tbd</v>
          </cell>
          <cell r="N8439" t="str">
            <v>no longer active</v>
          </cell>
          <cell r="P8439">
            <v>52613</v>
          </cell>
          <cell r="Q8439" t="str">
            <v>-</v>
          </cell>
          <cell r="R8439" t="str">
            <v>STANDARD (World w/o Great Britain, Ireland)</v>
          </cell>
          <cell r="S8439">
            <v>79.709999999999994</v>
          </cell>
          <cell r="T8439">
            <v>62.57</v>
          </cell>
          <cell r="V8439">
            <v>43614</v>
          </cell>
          <cell r="Y8439" t="str">
            <v/>
          </cell>
          <cell r="Z8439" t="str">
            <v/>
          </cell>
          <cell r="AC8439" t="str">
            <v/>
          </cell>
          <cell r="AD8439" t="str">
            <v/>
          </cell>
          <cell r="AE8439">
            <v>330</v>
          </cell>
          <cell r="AF8439">
            <v>315</v>
          </cell>
          <cell r="AG8439">
            <v>155</v>
          </cell>
          <cell r="AH8439">
            <v>6700</v>
          </cell>
          <cell r="AI8439">
            <v>6500</v>
          </cell>
          <cell r="AJ8439">
            <v>13400</v>
          </cell>
          <cell r="AK8439">
            <v>13000</v>
          </cell>
          <cell r="AL8439">
            <v>2</v>
          </cell>
          <cell r="AM8439">
            <v>2</v>
          </cell>
        </row>
        <row r="8440">
          <cell r="F8440">
            <v>355101831</v>
          </cell>
          <cell r="G8440">
            <v>53950</v>
          </cell>
          <cell r="H8440" t="str">
            <v>Brake Disc</v>
          </cell>
          <cell r="I8440" t="str">
            <v>uncoated</v>
          </cell>
          <cell r="J8440" t="str">
            <v>Brake Friction</v>
          </cell>
          <cell r="K8440" t="str">
            <v>CN</v>
          </cell>
          <cell r="L8440" t="str">
            <v>E</v>
          </cell>
          <cell r="N8440" t="str">
            <v>active</v>
          </cell>
          <cell r="P8440">
            <v>53950</v>
          </cell>
          <cell r="Q8440" t="str">
            <v>-</v>
          </cell>
          <cell r="R8440" t="str">
            <v>STANDARD (World w/o Great Britain, Ireland)</v>
          </cell>
          <cell r="S8440">
            <v>13.29</v>
          </cell>
          <cell r="T8440">
            <v>10.43</v>
          </cell>
          <cell r="V8440">
            <v>43614</v>
          </cell>
          <cell r="Y8440" t="str">
            <v/>
          </cell>
          <cell r="Z8440" t="str">
            <v/>
          </cell>
          <cell r="AC8440" t="str">
            <v/>
          </cell>
          <cell r="AD8440" t="str">
            <v/>
          </cell>
          <cell r="AE8440">
            <v>291</v>
          </cell>
          <cell r="AF8440">
            <v>291</v>
          </cell>
          <cell r="AG8440">
            <v>110</v>
          </cell>
          <cell r="AH8440">
            <v>6240.5</v>
          </cell>
          <cell r="AI8440">
            <v>6100</v>
          </cell>
          <cell r="AJ8440">
            <v>12481</v>
          </cell>
          <cell r="AK8440">
            <v>12200</v>
          </cell>
          <cell r="AL8440">
            <v>2</v>
          </cell>
          <cell r="AM8440">
            <v>2</v>
          </cell>
        </row>
        <row r="8441">
          <cell r="F8441">
            <v>355101841</v>
          </cell>
          <cell r="G8441">
            <v>53616</v>
          </cell>
          <cell r="H8441" t="str">
            <v>Brake Disc</v>
          </cell>
          <cell r="I8441" t="str">
            <v>uncoated</v>
          </cell>
          <cell r="J8441" t="str">
            <v>Brake Friction</v>
          </cell>
          <cell r="K8441" t="str">
            <v>(n/a)</v>
          </cell>
          <cell r="L8441" t="str">
            <v>tbd</v>
          </cell>
          <cell r="N8441" t="str">
            <v>no longer active</v>
          </cell>
          <cell r="P8441">
            <v>53616</v>
          </cell>
          <cell r="Q8441" t="str">
            <v>-</v>
          </cell>
          <cell r="R8441" t="str">
            <v>STANDARD (World w/o Great Britain, Ireland)</v>
          </cell>
          <cell r="Y8441" t="str">
            <v/>
          </cell>
          <cell r="Z8441" t="str">
            <v/>
          </cell>
          <cell r="AC8441" t="str">
            <v/>
          </cell>
          <cell r="AD8441" t="str">
            <v/>
          </cell>
          <cell r="AE8441">
            <v>265</v>
          </cell>
          <cell r="AF8441">
            <v>265</v>
          </cell>
          <cell r="AG8441">
            <v>90</v>
          </cell>
          <cell r="AH8441">
            <v>10400</v>
          </cell>
          <cell r="AI8441">
            <v>10150</v>
          </cell>
          <cell r="AJ8441">
            <v>10400</v>
          </cell>
          <cell r="AK8441">
            <v>10150</v>
          </cell>
          <cell r="AL8441">
            <v>1</v>
          </cell>
          <cell r="AM8441">
            <v>2</v>
          </cell>
        </row>
        <row r="8442">
          <cell r="F8442">
            <v>355101851</v>
          </cell>
          <cell r="G8442">
            <v>53402</v>
          </cell>
          <cell r="H8442" t="str">
            <v>Brake Disc</v>
          </cell>
          <cell r="I8442" t="str">
            <v>uncoated</v>
          </cell>
          <cell r="J8442" t="str">
            <v>Brake Friction</v>
          </cell>
          <cell r="K8442" t="str">
            <v>CN</v>
          </cell>
          <cell r="L8442" t="str">
            <v>E</v>
          </cell>
          <cell r="N8442" t="str">
            <v>no longer active</v>
          </cell>
          <cell r="P8442">
            <v>53402</v>
          </cell>
          <cell r="Q8442" t="str">
            <v>-</v>
          </cell>
          <cell r="R8442" t="str">
            <v>STANDARD (World w/o Great Britain, Ireland)</v>
          </cell>
          <cell r="S8442">
            <v>8.09</v>
          </cell>
          <cell r="T8442">
            <v>6.35</v>
          </cell>
          <cell r="V8442">
            <v>43614</v>
          </cell>
          <cell r="Y8442" t="str">
            <v/>
          </cell>
          <cell r="Z8442" t="str">
            <v/>
          </cell>
          <cell r="AC8442" t="str">
            <v/>
          </cell>
          <cell r="AD8442" t="str">
            <v/>
          </cell>
          <cell r="AE8442">
            <v>245</v>
          </cell>
          <cell r="AF8442">
            <v>245</v>
          </cell>
          <cell r="AG8442">
            <v>85</v>
          </cell>
          <cell r="AH8442">
            <v>2700</v>
          </cell>
          <cell r="AI8442">
            <v>2600</v>
          </cell>
          <cell r="AJ8442">
            <v>5400</v>
          </cell>
          <cell r="AK8442">
            <v>5200</v>
          </cell>
          <cell r="AL8442">
            <v>2</v>
          </cell>
          <cell r="AM8442">
            <v>2</v>
          </cell>
        </row>
        <row r="8443">
          <cell r="F8443">
            <v>355101861</v>
          </cell>
          <cell r="G8443">
            <v>50116</v>
          </cell>
          <cell r="H8443" t="str">
            <v>Brake Disc</v>
          </cell>
          <cell r="I8443" t="str">
            <v>uncoated</v>
          </cell>
          <cell r="J8443" t="str">
            <v>Brake Friction</v>
          </cell>
          <cell r="K8443" t="str">
            <v>CN</v>
          </cell>
          <cell r="L8443" t="str">
            <v>E</v>
          </cell>
          <cell r="N8443" t="str">
            <v>no longer active</v>
          </cell>
          <cell r="P8443">
            <v>50116</v>
          </cell>
          <cell r="Q8443" t="str">
            <v>-</v>
          </cell>
          <cell r="R8443" t="str">
            <v>STANDARD (World w/o Great Britain, Ireland)</v>
          </cell>
          <cell r="S8443">
            <v>12.63</v>
          </cell>
          <cell r="T8443">
            <v>9.91</v>
          </cell>
          <cell r="V8443">
            <v>43614</v>
          </cell>
          <cell r="Y8443" t="str">
            <v/>
          </cell>
          <cell r="Z8443" t="str">
            <v/>
          </cell>
          <cell r="AC8443" t="str">
            <v/>
          </cell>
          <cell r="AD8443" t="str">
            <v/>
          </cell>
          <cell r="AE8443">
            <v>260</v>
          </cell>
          <cell r="AF8443">
            <v>260</v>
          </cell>
          <cell r="AG8443">
            <v>111</v>
          </cell>
          <cell r="AH8443">
            <v>3918.5</v>
          </cell>
          <cell r="AI8443">
            <v>3800</v>
          </cell>
          <cell r="AJ8443">
            <v>7837</v>
          </cell>
          <cell r="AK8443">
            <v>7600</v>
          </cell>
          <cell r="AL8443">
            <v>2</v>
          </cell>
          <cell r="AM8443">
            <v>2</v>
          </cell>
        </row>
        <row r="8444">
          <cell r="F8444">
            <v>355101871</v>
          </cell>
          <cell r="G8444">
            <v>50119</v>
          </cell>
          <cell r="H8444" t="str">
            <v>Brake Disc</v>
          </cell>
          <cell r="I8444" t="str">
            <v>uncoated</v>
          </cell>
          <cell r="J8444" t="str">
            <v>Brake Friction</v>
          </cell>
          <cell r="K8444" t="str">
            <v>CN</v>
          </cell>
          <cell r="L8444" t="str">
            <v>tbd</v>
          </cell>
          <cell r="N8444" t="str">
            <v>no longer active</v>
          </cell>
          <cell r="P8444">
            <v>50119</v>
          </cell>
          <cell r="Q8444" t="str">
            <v>-</v>
          </cell>
          <cell r="R8444" t="str">
            <v>STANDARD (World w/o Great Britain, Ireland)</v>
          </cell>
          <cell r="Y8444" t="str">
            <v/>
          </cell>
          <cell r="Z8444" t="str">
            <v/>
          </cell>
          <cell r="AC8444" t="str">
            <v/>
          </cell>
          <cell r="AD8444" t="str">
            <v/>
          </cell>
          <cell r="AE8444">
            <v>260</v>
          </cell>
          <cell r="AF8444">
            <v>260</v>
          </cell>
          <cell r="AG8444">
            <v>120</v>
          </cell>
          <cell r="AH8444">
            <v>4300</v>
          </cell>
          <cell r="AI8444">
            <v>4175</v>
          </cell>
          <cell r="AJ8444">
            <v>8600</v>
          </cell>
          <cell r="AK8444">
            <v>8350</v>
          </cell>
          <cell r="AL8444">
            <v>2</v>
          </cell>
          <cell r="AM8444">
            <v>2</v>
          </cell>
        </row>
        <row r="8445">
          <cell r="F8445">
            <v>355101881</v>
          </cell>
          <cell r="G8445">
            <v>51807</v>
          </cell>
          <cell r="H8445" t="str">
            <v>Brake Disc</v>
          </cell>
          <cell r="I8445" t="str">
            <v>uncoated</v>
          </cell>
          <cell r="J8445" t="str">
            <v>Brake Friction</v>
          </cell>
          <cell r="K8445" t="str">
            <v>IT</v>
          </cell>
          <cell r="L8445" t="str">
            <v>tbd</v>
          </cell>
          <cell r="N8445" t="str">
            <v>no longer active</v>
          </cell>
          <cell r="P8445">
            <v>51807</v>
          </cell>
          <cell r="Q8445" t="str">
            <v>-</v>
          </cell>
          <cell r="R8445" t="str">
            <v>STANDARD (World w/o Great Britain, Ireland)</v>
          </cell>
          <cell r="Y8445" t="str">
            <v/>
          </cell>
          <cell r="Z8445" t="str">
            <v/>
          </cell>
          <cell r="AC8445" t="str">
            <v/>
          </cell>
          <cell r="AD8445" t="str">
            <v/>
          </cell>
          <cell r="AE8445">
            <v>276</v>
          </cell>
          <cell r="AF8445">
            <v>276</v>
          </cell>
          <cell r="AG8445">
            <v>113</v>
          </cell>
          <cell r="AH8445">
            <v>5114</v>
          </cell>
          <cell r="AI8445">
            <v>5000</v>
          </cell>
          <cell r="AJ8445">
            <v>10228</v>
          </cell>
          <cell r="AK8445">
            <v>10000</v>
          </cell>
          <cell r="AL8445">
            <v>2</v>
          </cell>
          <cell r="AM8445">
            <v>2</v>
          </cell>
        </row>
        <row r="8446">
          <cell r="F8446">
            <v>355101891</v>
          </cell>
          <cell r="G8446">
            <v>52901</v>
          </cell>
          <cell r="H8446" t="str">
            <v>Brake Disc</v>
          </cell>
          <cell r="I8446" t="str">
            <v>uncoated</v>
          </cell>
          <cell r="J8446" t="str">
            <v>Brake Friction</v>
          </cell>
          <cell r="K8446" t="str">
            <v>IT</v>
          </cell>
          <cell r="L8446" t="str">
            <v>tbd</v>
          </cell>
          <cell r="N8446" t="str">
            <v>no longer active</v>
          </cell>
          <cell r="P8446">
            <v>52901</v>
          </cell>
          <cell r="Q8446" t="str">
            <v>-</v>
          </cell>
          <cell r="R8446" t="str">
            <v>STANDARD (World w/o Great Britain, Ireland)</v>
          </cell>
          <cell r="Y8446" t="str">
            <v/>
          </cell>
          <cell r="Z8446" t="str">
            <v/>
          </cell>
          <cell r="AC8446" t="str">
            <v/>
          </cell>
          <cell r="AD8446" t="str">
            <v/>
          </cell>
          <cell r="AE8446">
            <v>261</v>
          </cell>
          <cell r="AF8446">
            <v>261</v>
          </cell>
          <cell r="AG8446">
            <v>91</v>
          </cell>
          <cell r="AH8446">
            <v>3947.5</v>
          </cell>
          <cell r="AI8446">
            <v>3850</v>
          </cell>
          <cell r="AJ8446">
            <v>7895</v>
          </cell>
          <cell r="AK8446">
            <v>7700</v>
          </cell>
          <cell r="AL8446">
            <v>2</v>
          </cell>
          <cell r="AM8446">
            <v>2</v>
          </cell>
        </row>
        <row r="8447">
          <cell r="F8447">
            <v>355101901</v>
          </cell>
          <cell r="G8447">
            <v>52909</v>
          </cell>
          <cell r="H8447" t="str">
            <v>Brake Disc</v>
          </cell>
          <cell r="I8447" t="str">
            <v>uncoated</v>
          </cell>
          <cell r="J8447" t="str">
            <v>Brake Friction</v>
          </cell>
          <cell r="K8447" t="str">
            <v>CN</v>
          </cell>
          <cell r="L8447" t="str">
            <v>E</v>
          </cell>
          <cell r="N8447" t="str">
            <v>active</v>
          </cell>
          <cell r="P8447">
            <v>52909</v>
          </cell>
          <cell r="Q8447" t="str">
            <v>-</v>
          </cell>
          <cell r="R8447" t="str">
            <v>STANDARD (World w/o Great Britain, Ireland)</v>
          </cell>
          <cell r="S8447">
            <v>13.33</v>
          </cell>
          <cell r="T8447">
            <v>10.46</v>
          </cell>
          <cell r="V8447">
            <v>43614</v>
          </cell>
          <cell r="Y8447" t="str">
            <v/>
          </cell>
          <cell r="Z8447" t="str">
            <v/>
          </cell>
          <cell r="AC8447" t="str">
            <v/>
          </cell>
          <cell r="AD8447" t="str">
            <v/>
          </cell>
          <cell r="AE8447">
            <v>276</v>
          </cell>
          <cell r="AF8447">
            <v>276</v>
          </cell>
          <cell r="AG8447">
            <v>104</v>
          </cell>
          <cell r="AH8447">
            <v>4576</v>
          </cell>
          <cell r="AI8447">
            <v>4490</v>
          </cell>
          <cell r="AJ8447">
            <v>9152</v>
          </cell>
          <cell r="AK8447">
            <v>8980</v>
          </cell>
          <cell r="AL8447">
            <v>2</v>
          </cell>
          <cell r="AM8447">
            <v>2</v>
          </cell>
        </row>
        <row r="8448">
          <cell r="F8448">
            <v>355101911</v>
          </cell>
          <cell r="G8448">
            <v>50803</v>
          </cell>
          <cell r="H8448" t="str">
            <v>Brake Disc</v>
          </cell>
          <cell r="I8448" t="str">
            <v>uncoated</v>
          </cell>
          <cell r="J8448" t="str">
            <v>Brake Friction</v>
          </cell>
          <cell r="K8448" t="str">
            <v>CN</v>
          </cell>
          <cell r="L8448" t="str">
            <v>tbd</v>
          </cell>
          <cell r="N8448" t="str">
            <v>no longer active</v>
          </cell>
          <cell r="P8448">
            <v>50803</v>
          </cell>
          <cell r="Q8448" t="str">
            <v>-</v>
          </cell>
          <cell r="R8448" t="str">
            <v>STANDARD (World w/o Great Britain, Ireland)</v>
          </cell>
          <cell r="Y8448" t="str">
            <v/>
          </cell>
          <cell r="Z8448" t="str">
            <v/>
          </cell>
          <cell r="AC8448" t="str">
            <v/>
          </cell>
          <cell r="AD8448" t="str">
            <v/>
          </cell>
          <cell r="AE8448">
            <v>245</v>
          </cell>
          <cell r="AF8448">
            <v>245</v>
          </cell>
          <cell r="AG8448">
            <v>85</v>
          </cell>
          <cell r="AH8448">
            <v>2710</v>
          </cell>
          <cell r="AI8448">
            <v>2610</v>
          </cell>
          <cell r="AJ8448">
            <v>5420</v>
          </cell>
          <cell r="AK8448">
            <v>5220</v>
          </cell>
          <cell r="AL8448">
            <v>2</v>
          </cell>
          <cell r="AM8448">
            <v>2</v>
          </cell>
        </row>
        <row r="8449">
          <cell r="F8449">
            <v>355101921</v>
          </cell>
          <cell r="G8449">
            <v>51114</v>
          </cell>
          <cell r="H8449" t="str">
            <v>Brake Disc</v>
          </cell>
          <cell r="I8449" t="str">
            <v>uncoated</v>
          </cell>
          <cell r="J8449" t="str">
            <v>Brake Friction</v>
          </cell>
          <cell r="K8449" t="str">
            <v>CN</v>
          </cell>
          <cell r="L8449" t="str">
            <v>tbd</v>
          </cell>
          <cell r="N8449" t="str">
            <v>no longer active</v>
          </cell>
          <cell r="P8449">
            <v>51114</v>
          </cell>
          <cell r="Q8449" t="str">
            <v>-</v>
          </cell>
          <cell r="R8449" t="str">
            <v>STANDARD (World w/o Great Britain, Ireland)</v>
          </cell>
          <cell r="Y8449" t="str">
            <v/>
          </cell>
          <cell r="Z8449" t="str">
            <v/>
          </cell>
          <cell r="AC8449" t="str">
            <v/>
          </cell>
          <cell r="AD8449" t="str">
            <v/>
          </cell>
          <cell r="AE8449">
            <v>276</v>
          </cell>
          <cell r="AF8449">
            <v>276</v>
          </cell>
          <cell r="AG8449">
            <v>120</v>
          </cell>
          <cell r="AH8449">
            <v>4281</v>
          </cell>
          <cell r="AI8449">
            <v>4162</v>
          </cell>
          <cell r="AJ8449">
            <v>8562</v>
          </cell>
          <cell r="AK8449">
            <v>8324</v>
          </cell>
          <cell r="AL8449">
            <v>2</v>
          </cell>
          <cell r="AM8449">
            <v>2</v>
          </cell>
        </row>
        <row r="8450">
          <cell r="F8450">
            <v>355101931</v>
          </cell>
          <cell r="G8450">
            <v>51105</v>
          </cell>
          <cell r="H8450" t="str">
            <v>Brake Disc</v>
          </cell>
          <cell r="I8450" t="str">
            <v>uncoated</v>
          </cell>
          <cell r="J8450" t="str">
            <v>Brake Friction</v>
          </cell>
          <cell r="K8450" t="str">
            <v>CN</v>
          </cell>
          <cell r="L8450" t="str">
            <v>E</v>
          </cell>
          <cell r="N8450" t="str">
            <v>no longer active</v>
          </cell>
          <cell r="P8450">
            <v>51105</v>
          </cell>
          <cell r="Q8450" t="str">
            <v>-</v>
          </cell>
          <cell r="R8450" t="str">
            <v>STANDARD (World w/o Great Britain, Ireland)</v>
          </cell>
          <cell r="S8450">
            <v>10.35</v>
          </cell>
          <cell r="T8450">
            <v>8.1300000000000008</v>
          </cell>
          <cell r="V8450">
            <v>43614</v>
          </cell>
          <cell r="Y8450" t="str">
            <v/>
          </cell>
          <cell r="Z8450" t="str">
            <v/>
          </cell>
          <cell r="AC8450" t="str">
            <v/>
          </cell>
          <cell r="AD8450" t="str">
            <v/>
          </cell>
          <cell r="AE8450">
            <v>260</v>
          </cell>
          <cell r="AF8450">
            <v>260</v>
          </cell>
          <cell r="AG8450">
            <v>111</v>
          </cell>
          <cell r="AH8450">
            <v>3686</v>
          </cell>
          <cell r="AI8450">
            <v>3600</v>
          </cell>
          <cell r="AJ8450">
            <v>7372</v>
          </cell>
          <cell r="AK8450">
            <v>7200</v>
          </cell>
          <cell r="AL8450">
            <v>2</v>
          </cell>
          <cell r="AM8450">
            <v>2</v>
          </cell>
        </row>
        <row r="8451">
          <cell r="F8451">
            <v>355101941</v>
          </cell>
          <cell r="G8451">
            <v>51809</v>
          </cell>
          <cell r="H8451" t="str">
            <v>Brake Disc</v>
          </cell>
          <cell r="I8451" t="str">
            <v>uncoated</v>
          </cell>
          <cell r="J8451" t="str">
            <v>Brake Friction</v>
          </cell>
          <cell r="K8451" t="str">
            <v>CN</v>
          </cell>
          <cell r="L8451" t="str">
            <v>tbd</v>
          </cell>
          <cell r="N8451" t="str">
            <v>no longer active</v>
          </cell>
          <cell r="P8451">
            <v>51809</v>
          </cell>
          <cell r="Q8451" t="str">
            <v>8DD 355 101-951</v>
          </cell>
          <cell r="R8451" t="str">
            <v>STANDARD (World w/o Great Britain, Ireland)</v>
          </cell>
          <cell r="Y8451" t="str">
            <v/>
          </cell>
          <cell r="Z8451" t="str">
            <v/>
          </cell>
          <cell r="AC8451" t="str">
            <v/>
          </cell>
          <cell r="AD8451" t="str">
            <v/>
          </cell>
          <cell r="AE8451">
            <v>300</v>
          </cell>
          <cell r="AF8451">
            <v>300</v>
          </cell>
          <cell r="AG8451">
            <v>100</v>
          </cell>
          <cell r="AH8451">
            <v>5900</v>
          </cell>
          <cell r="AI8451">
            <v>5700</v>
          </cell>
          <cell r="AJ8451">
            <v>11800</v>
          </cell>
          <cell r="AK8451">
            <v>11400</v>
          </cell>
          <cell r="AL8451">
            <v>2</v>
          </cell>
          <cell r="AM8451">
            <v>2</v>
          </cell>
        </row>
        <row r="8452">
          <cell r="F8452">
            <v>355101951</v>
          </cell>
          <cell r="G8452" t="str">
            <v>51809PRO</v>
          </cell>
          <cell r="H8452" t="str">
            <v>Brake Disc</v>
          </cell>
          <cell r="I8452" t="str">
            <v>coated</v>
          </cell>
          <cell r="J8452" t="str">
            <v>Brake Friction</v>
          </cell>
          <cell r="K8452" t="str">
            <v>CN</v>
          </cell>
          <cell r="L8452" t="str">
            <v>E / H</v>
          </cell>
          <cell r="N8452" t="str">
            <v>active</v>
          </cell>
          <cell r="P8452" t="str">
            <v>51809PRO</v>
          </cell>
          <cell r="Q8452" t="str">
            <v>-</v>
          </cell>
          <cell r="R8452" t="str">
            <v>STANDARD (World w/o Great Britain, Ireland)</v>
          </cell>
          <cell r="S8452">
            <v>14.58</v>
          </cell>
          <cell r="T8452">
            <v>11.44</v>
          </cell>
          <cell r="V8452">
            <v>43614</v>
          </cell>
          <cell r="Y8452" t="str">
            <v/>
          </cell>
          <cell r="Z8452" t="str">
            <v/>
          </cell>
          <cell r="AC8452" t="str">
            <v/>
          </cell>
          <cell r="AD8452" t="str">
            <v/>
          </cell>
          <cell r="AE8452">
            <v>330</v>
          </cell>
          <cell r="AF8452">
            <v>315</v>
          </cell>
          <cell r="AG8452">
            <v>110</v>
          </cell>
          <cell r="AH8452">
            <v>6640</v>
          </cell>
          <cell r="AI8452">
            <v>6340</v>
          </cell>
          <cell r="AJ8452">
            <v>13280</v>
          </cell>
          <cell r="AK8452">
            <v>12680</v>
          </cell>
          <cell r="AL8452">
            <v>2</v>
          </cell>
          <cell r="AM8452">
            <v>2</v>
          </cell>
        </row>
        <row r="8453">
          <cell r="F8453">
            <v>355101961</v>
          </cell>
          <cell r="G8453">
            <v>51804</v>
          </cell>
          <cell r="H8453" t="str">
            <v>Brake Disc</v>
          </cell>
          <cell r="I8453" t="str">
            <v>uncoated</v>
          </cell>
          <cell r="J8453" t="str">
            <v>Brake Friction</v>
          </cell>
          <cell r="K8453" t="str">
            <v>CN</v>
          </cell>
          <cell r="L8453" t="str">
            <v>tbd</v>
          </cell>
          <cell r="N8453" t="str">
            <v>no longer active</v>
          </cell>
          <cell r="P8453">
            <v>51804</v>
          </cell>
          <cell r="Q8453" t="str">
            <v>8DD 355 101-971</v>
          </cell>
          <cell r="R8453" t="str">
            <v>STANDARD (World w/o Great Britain, Ireland)</v>
          </cell>
          <cell r="Y8453" t="str">
            <v/>
          </cell>
          <cell r="Z8453" t="str">
            <v/>
          </cell>
          <cell r="AC8453" t="str">
            <v/>
          </cell>
          <cell r="AD8453" t="str">
            <v/>
          </cell>
          <cell r="AE8453">
            <v>260</v>
          </cell>
          <cell r="AF8453">
            <v>260</v>
          </cell>
          <cell r="AG8453">
            <v>140</v>
          </cell>
          <cell r="AH8453">
            <v>3600</v>
          </cell>
          <cell r="AI8453">
            <v>3475</v>
          </cell>
          <cell r="AJ8453">
            <v>7200</v>
          </cell>
          <cell r="AK8453">
            <v>6950</v>
          </cell>
          <cell r="AL8453">
            <v>2</v>
          </cell>
          <cell r="AM8453">
            <v>2</v>
          </cell>
        </row>
        <row r="8454">
          <cell r="F8454">
            <v>355101971</v>
          </cell>
          <cell r="G8454" t="str">
            <v>51804PRO</v>
          </cell>
          <cell r="H8454" t="str">
            <v>Brake Disc</v>
          </cell>
          <cell r="I8454" t="str">
            <v>coated</v>
          </cell>
          <cell r="J8454" t="str">
            <v>Brake Friction</v>
          </cell>
          <cell r="K8454" t="str">
            <v>CN</v>
          </cell>
          <cell r="L8454" t="str">
            <v>E / H</v>
          </cell>
          <cell r="N8454" t="str">
            <v>active</v>
          </cell>
          <cell r="P8454" t="str">
            <v>51804PRO</v>
          </cell>
          <cell r="Q8454" t="str">
            <v>-</v>
          </cell>
          <cell r="R8454" t="str">
            <v>STANDARD (World w/o Great Britain, Ireland)</v>
          </cell>
          <cell r="S8454">
            <v>10.28</v>
          </cell>
          <cell r="T8454">
            <v>8.07</v>
          </cell>
          <cell r="U8454" t="str">
            <v>Price change valid from 1st of January</v>
          </cell>
          <cell r="V8454">
            <v>43798</v>
          </cell>
          <cell r="Y8454" t="str">
            <v/>
          </cell>
          <cell r="Z8454" t="str">
            <v/>
          </cell>
          <cell r="AC8454" t="str">
            <v/>
          </cell>
          <cell r="AD8454" t="str">
            <v/>
          </cell>
          <cell r="AE8454">
            <v>300</v>
          </cell>
          <cell r="AF8454">
            <v>285</v>
          </cell>
          <cell r="AG8454">
            <v>115</v>
          </cell>
          <cell r="AH8454">
            <v>3865</v>
          </cell>
          <cell r="AI8454">
            <v>3590</v>
          </cell>
          <cell r="AJ8454">
            <v>7730</v>
          </cell>
          <cell r="AK8454">
            <v>7180</v>
          </cell>
          <cell r="AL8454">
            <v>2</v>
          </cell>
          <cell r="AM8454">
            <v>2</v>
          </cell>
        </row>
        <row r="8455">
          <cell r="F8455">
            <v>355101981</v>
          </cell>
          <cell r="G8455">
            <v>52009</v>
          </cell>
          <cell r="H8455" t="str">
            <v>Brake Disc</v>
          </cell>
          <cell r="I8455" t="str">
            <v>uncoated</v>
          </cell>
          <cell r="J8455" t="str">
            <v>Brake Friction</v>
          </cell>
          <cell r="K8455" t="str">
            <v>CN</v>
          </cell>
          <cell r="L8455" t="str">
            <v>E</v>
          </cell>
          <cell r="N8455" t="str">
            <v>no longer active</v>
          </cell>
          <cell r="P8455">
            <v>52009</v>
          </cell>
          <cell r="Q8455" t="str">
            <v>-</v>
          </cell>
          <cell r="R8455" t="str">
            <v>STANDARD (World w/o Great Britain, Ireland)</v>
          </cell>
          <cell r="S8455">
            <v>13.21</v>
          </cell>
          <cell r="T8455">
            <v>10.37</v>
          </cell>
          <cell r="V8455">
            <v>43614</v>
          </cell>
          <cell r="Y8455" t="str">
            <v/>
          </cell>
          <cell r="Z8455" t="str">
            <v/>
          </cell>
          <cell r="AC8455" t="str">
            <v/>
          </cell>
          <cell r="AD8455" t="str">
            <v/>
          </cell>
          <cell r="AE8455">
            <v>245</v>
          </cell>
          <cell r="AF8455">
            <v>245</v>
          </cell>
          <cell r="AG8455">
            <v>85</v>
          </cell>
          <cell r="AH8455">
            <v>4200</v>
          </cell>
          <cell r="AI8455">
            <v>4100</v>
          </cell>
          <cell r="AJ8455">
            <v>8400</v>
          </cell>
          <cell r="AK8455">
            <v>8200</v>
          </cell>
          <cell r="AL8455">
            <v>2</v>
          </cell>
          <cell r="AM8455">
            <v>2</v>
          </cell>
        </row>
        <row r="8456">
          <cell r="F8456">
            <v>355101991</v>
          </cell>
          <cell r="G8456">
            <v>52010</v>
          </cell>
          <cell r="H8456" t="str">
            <v>Brake Disc</v>
          </cell>
          <cell r="I8456" t="str">
            <v>uncoated</v>
          </cell>
          <cell r="J8456" t="str">
            <v>Brake Friction</v>
          </cell>
          <cell r="K8456" t="str">
            <v>(n/a)</v>
          </cell>
          <cell r="L8456" t="str">
            <v>tbd</v>
          </cell>
          <cell r="N8456" t="str">
            <v>no longer active</v>
          </cell>
          <cell r="P8456">
            <v>52010</v>
          </cell>
          <cell r="Q8456" t="str">
            <v>-</v>
          </cell>
          <cell r="R8456" t="str">
            <v>STANDARD (World w/o Great Britain, Ireland)</v>
          </cell>
          <cell r="Y8456" t="str">
            <v/>
          </cell>
          <cell r="Z8456" t="str">
            <v/>
          </cell>
          <cell r="AC8456" t="str">
            <v/>
          </cell>
          <cell r="AD8456" t="str">
            <v/>
          </cell>
          <cell r="AE8456">
            <v>245</v>
          </cell>
          <cell r="AF8456">
            <v>245</v>
          </cell>
          <cell r="AG8456">
            <v>90</v>
          </cell>
          <cell r="AH8456">
            <v>7000</v>
          </cell>
          <cell r="AI8456">
            <v>6750</v>
          </cell>
          <cell r="AJ8456">
            <v>7000</v>
          </cell>
          <cell r="AK8456">
            <v>6750</v>
          </cell>
          <cell r="AL8456">
            <v>1</v>
          </cell>
          <cell r="AM8456">
            <v>2</v>
          </cell>
        </row>
        <row r="8457">
          <cell r="F8457">
            <v>355102001</v>
          </cell>
          <cell r="G8457">
            <v>52011</v>
          </cell>
          <cell r="H8457" t="str">
            <v>Brake Disc</v>
          </cell>
          <cell r="I8457" t="str">
            <v>uncoated</v>
          </cell>
          <cell r="J8457" t="str">
            <v>Brake Friction</v>
          </cell>
          <cell r="K8457" t="str">
            <v>(n/a)</v>
          </cell>
          <cell r="L8457" t="str">
            <v>tbd</v>
          </cell>
          <cell r="N8457" t="str">
            <v>no longer active</v>
          </cell>
          <cell r="P8457">
            <v>52011</v>
          </cell>
          <cell r="Q8457" t="str">
            <v>-</v>
          </cell>
          <cell r="R8457" t="str">
            <v>STANDARD (World w/o Great Britain, Ireland)</v>
          </cell>
          <cell r="Y8457" t="str">
            <v/>
          </cell>
          <cell r="Z8457" t="str">
            <v/>
          </cell>
          <cell r="AC8457" t="str">
            <v/>
          </cell>
          <cell r="AD8457" t="str">
            <v/>
          </cell>
          <cell r="AE8457">
            <v>265</v>
          </cell>
          <cell r="AF8457">
            <v>265</v>
          </cell>
          <cell r="AG8457">
            <v>90</v>
          </cell>
          <cell r="AH8457">
            <v>8600</v>
          </cell>
          <cell r="AI8457">
            <v>8350</v>
          </cell>
          <cell r="AJ8457">
            <v>8600</v>
          </cell>
          <cell r="AK8457">
            <v>8350</v>
          </cell>
          <cell r="AL8457">
            <v>1</v>
          </cell>
          <cell r="AM8457">
            <v>2</v>
          </cell>
        </row>
        <row r="8458">
          <cell r="F8458">
            <v>355102011</v>
          </cell>
          <cell r="G8458">
            <v>52211</v>
          </cell>
          <cell r="H8458" t="str">
            <v>Brake Disc</v>
          </cell>
          <cell r="I8458" t="str">
            <v>uncoated</v>
          </cell>
          <cell r="J8458" t="str">
            <v>Brake Friction</v>
          </cell>
          <cell r="K8458" t="str">
            <v>(n/a)</v>
          </cell>
          <cell r="L8458" t="str">
            <v>tbd</v>
          </cell>
          <cell r="N8458" t="str">
            <v>no longer active</v>
          </cell>
          <cell r="P8458">
            <v>52211</v>
          </cell>
          <cell r="Q8458" t="str">
            <v>-</v>
          </cell>
          <cell r="R8458" t="str">
            <v>STANDARD (World w/o Great Britain, Ireland)</v>
          </cell>
          <cell r="Y8458" t="str">
            <v/>
          </cell>
          <cell r="Z8458" t="str">
            <v/>
          </cell>
          <cell r="AC8458" t="str">
            <v/>
          </cell>
          <cell r="AD8458" t="str">
            <v/>
          </cell>
          <cell r="AE8458">
            <v>265</v>
          </cell>
          <cell r="AF8458">
            <v>265</v>
          </cell>
          <cell r="AG8458">
            <v>90</v>
          </cell>
          <cell r="AH8458">
            <v>10000</v>
          </cell>
          <cell r="AI8458">
            <v>9750</v>
          </cell>
          <cell r="AJ8458">
            <v>10000</v>
          </cell>
          <cell r="AK8458">
            <v>9750</v>
          </cell>
          <cell r="AL8458">
            <v>1</v>
          </cell>
          <cell r="AM8458">
            <v>2</v>
          </cell>
        </row>
        <row r="8459">
          <cell r="F8459">
            <v>355102021</v>
          </cell>
          <cell r="G8459">
            <v>52209</v>
          </cell>
          <cell r="H8459" t="str">
            <v>Brake Disc</v>
          </cell>
          <cell r="I8459" t="str">
            <v>uncoated</v>
          </cell>
          <cell r="J8459" t="str">
            <v>Brake Friction</v>
          </cell>
          <cell r="K8459" t="str">
            <v>CN</v>
          </cell>
          <cell r="L8459" t="str">
            <v>tbd</v>
          </cell>
          <cell r="N8459" t="str">
            <v>no longer active</v>
          </cell>
          <cell r="P8459">
            <v>52209</v>
          </cell>
          <cell r="Q8459" t="str">
            <v>-</v>
          </cell>
          <cell r="R8459" t="str">
            <v>STANDARD (World w/o Great Britain, Ireland)</v>
          </cell>
          <cell r="Y8459" t="str">
            <v/>
          </cell>
          <cell r="Z8459" t="str">
            <v/>
          </cell>
          <cell r="AC8459" t="str">
            <v/>
          </cell>
          <cell r="AD8459" t="str">
            <v/>
          </cell>
          <cell r="AE8459">
            <v>276</v>
          </cell>
          <cell r="AF8459">
            <v>276</v>
          </cell>
          <cell r="AG8459">
            <v>80</v>
          </cell>
          <cell r="AH8459">
            <v>5171</v>
          </cell>
          <cell r="AI8459">
            <v>4639</v>
          </cell>
          <cell r="AJ8459">
            <v>10342</v>
          </cell>
          <cell r="AK8459">
            <v>9278</v>
          </cell>
          <cell r="AL8459">
            <v>2</v>
          </cell>
          <cell r="AM8459">
            <v>2</v>
          </cell>
        </row>
        <row r="8460">
          <cell r="F8460">
            <v>355102031</v>
          </cell>
          <cell r="G8460">
            <v>52320</v>
          </cell>
          <cell r="H8460" t="str">
            <v>Brake Disc</v>
          </cell>
          <cell r="I8460" t="str">
            <v>uncoated</v>
          </cell>
          <cell r="J8460" t="str">
            <v>Brake Friction</v>
          </cell>
          <cell r="K8460" t="str">
            <v>CN</v>
          </cell>
          <cell r="L8460" t="str">
            <v>tbd</v>
          </cell>
          <cell r="N8460" t="str">
            <v>no longer active</v>
          </cell>
          <cell r="P8460">
            <v>52320</v>
          </cell>
          <cell r="Q8460" t="str">
            <v>-</v>
          </cell>
          <cell r="R8460" t="str">
            <v>STANDARD (World w/o Great Britain, Ireland)</v>
          </cell>
          <cell r="Y8460" t="str">
            <v/>
          </cell>
          <cell r="Z8460" t="str">
            <v/>
          </cell>
          <cell r="AC8460" t="str">
            <v/>
          </cell>
          <cell r="AD8460" t="str">
            <v/>
          </cell>
          <cell r="AE8460">
            <v>260</v>
          </cell>
          <cell r="AF8460">
            <v>260</v>
          </cell>
          <cell r="AG8460">
            <v>111</v>
          </cell>
          <cell r="AH8460">
            <v>5348.5</v>
          </cell>
          <cell r="AI8460">
            <v>5230</v>
          </cell>
          <cell r="AJ8460">
            <v>10697</v>
          </cell>
          <cell r="AK8460">
            <v>10460</v>
          </cell>
          <cell r="AL8460">
            <v>2</v>
          </cell>
          <cell r="AM8460">
            <v>2</v>
          </cell>
        </row>
        <row r="8461">
          <cell r="F8461">
            <v>355102041</v>
          </cell>
          <cell r="G8461">
            <v>52511</v>
          </cell>
          <cell r="H8461" t="str">
            <v>Brake Disc</v>
          </cell>
          <cell r="I8461" t="str">
            <v>uncoated</v>
          </cell>
          <cell r="J8461" t="str">
            <v>Brake Friction</v>
          </cell>
          <cell r="K8461" t="str">
            <v>IT</v>
          </cell>
          <cell r="L8461" t="str">
            <v>tbd</v>
          </cell>
          <cell r="N8461" t="str">
            <v>no longer active</v>
          </cell>
          <cell r="P8461">
            <v>52511</v>
          </cell>
          <cell r="Q8461" t="str">
            <v>8DD 355 102-051</v>
          </cell>
          <cell r="R8461" t="str">
            <v>STANDARD (World w/o Great Britain, Ireland)</v>
          </cell>
          <cell r="Y8461" t="str">
            <v/>
          </cell>
          <cell r="Z8461" t="str">
            <v/>
          </cell>
          <cell r="AC8461" t="str">
            <v/>
          </cell>
          <cell r="AD8461" t="str">
            <v/>
          </cell>
          <cell r="AE8461">
            <v>265</v>
          </cell>
          <cell r="AF8461">
            <v>265</v>
          </cell>
          <cell r="AG8461">
            <v>60</v>
          </cell>
          <cell r="AH8461">
            <v>4900</v>
          </cell>
          <cell r="AI8461">
            <v>4775</v>
          </cell>
          <cell r="AJ8461">
            <v>9800</v>
          </cell>
          <cell r="AK8461">
            <v>9550</v>
          </cell>
          <cell r="AL8461">
            <v>2</v>
          </cell>
          <cell r="AM8461">
            <v>2</v>
          </cell>
        </row>
        <row r="8462">
          <cell r="F8462">
            <v>355102051</v>
          </cell>
          <cell r="G8462" t="str">
            <v>52511PRO</v>
          </cell>
          <cell r="H8462" t="str">
            <v>Brake Disc</v>
          </cell>
          <cell r="I8462" t="str">
            <v>coated</v>
          </cell>
          <cell r="J8462" t="str">
            <v>Brake Friction</v>
          </cell>
          <cell r="K8462" t="str">
            <v>CN</v>
          </cell>
          <cell r="L8462" t="str">
            <v>E</v>
          </cell>
          <cell r="N8462" t="str">
            <v>active</v>
          </cell>
          <cell r="P8462" t="str">
            <v>52511PRO</v>
          </cell>
          <cell r="Q8462" t="str">
            <v>-</v>
          </cell>
          <cell r="R8462" t="str">
            <v>STANDARD (World w/o Great Britain, Ireland)</v>
          </cell>
          <cell r="S8462">
            <v>12.14</v>
          </cell>
          <cell r="T8462">
            <v>9.5299999999999994</v>
          </cell>
          <cell r="U8462" t="str">
            <v>Price change valid from 1st of January</v>
          </cell>
          <cell r="V8462">
            <v>43798</v>
          </cell>
          <cell r="Y8462" t="str">
            <v/>
          </cell>
          <cell r="Z8462" t="str">
            <v/>
          </cell>
          <cell r="AC8462" t="str">
            <v/>
          </cell>
          <cell r="AD8462" t="str">
            <v/>
          </cell>
          <cell r="AE8462">
            <v>295</v>
          </cell>
          <cell r="AF8462">
            <v>280</v>
          </cell>
          <cell r="AG8462">
            <v>70</v>
          </cell>
          <cell r="AH8462">
            <v>4995</v>
          </cell>
          <cell r="AI8462">
            <v>4720</v>
          </cell>
          <cell r="AJ8462">
            <v>9990</v>
          </cell>
          <cell r="AK8462">
            <v>9440</v>
          </cell>
          <cell r="AL8462">
            <v>2</v>
          </cell>
          <cell r="AM8462">
            <v>2</v>
          </cell>
        </row>
        <row r="8463">
          <cell r="F8463">
            <v>355102061</v>
          </cell>
          <cell r="G8463">
            <v>52506</v>
          </cell>
          <cell r="H8463" t="str">
            <v>Brake Disc</v>
          </cell>
          <cell r="I8463" t="str">
            <v>uncoated</v>
          </cell>
          <cell r="J8463" t="str">
            <v>Brake Friction</v>
          </cell>
          <cell r="K8463" t="str">
            <v>CN</v>
          </cell>
          <cell r="L8463" t="str">
            <v>E</v>
          </cell>
          <cell r="N8463" t="str">
            <v>active</v>
          </cell>
          <cell r="P8463">
            <v>52506</v>
          </cell>
          <cell r="Q8463" t="str">
            <v>-</v>
          </cell>
          <cell r="R8463" t="str">
            <v>STANDARD (World w/o Great Britain, Ireland)</v>
          </cell>
          <cell r="S8463">
            <v>9.49</v>
          </cell>
          <cell r="T8463">
            <v>7.45</v>
          </cell>
          <cell r="V8463">
            <v>43614</v>
          </cell>
          <cell r="Y8463" t="str">
            <v/>
          </cell>
          <cell r="Z8463" t="str">
            <v/>
          </cell>
          <cell r="AC8463" t="str">
            <v/>
          </cell>
          <cell r="AD8463" t="str">
            <v/>
          </cell>
          <cell r="AE8463">
            <v>276</v>
          </cell>
          <cell r="AF8463">
            <v>276</v>
          </cell>
          <cell r="AG8463">
            <v>80</v>
          </cell>
          <cell r="AH8463">
            <v>3188</v>
          </cell>
          <cell r="AI8463">
            <v>3090</v>
          </cell>
          <cell r="AJ8463">
            <v>6376</v>
          </cell>
          <cell r="AK8463">
            <v>6180</v>
          </cell>
          <cell r="AL8463">
            <v>2</v>
          </cell>
          <cell r="AM8463">
            <v>2</v>
          </cell>
        </row>
        <row r="8464">
          <cell r="F8464">
            <v>355102071</v>
          </cell>
          <cell r="G8464">
            <v>52604</v>
          </cell>
          <cell r="H8464" t="str">
            <v>Brake Disc</v>
          </cell>
          <cell r="I8464" t="str">
            <v>uncoated</v>
          </cell>
          <cell r="J8464" t="str">
            <v>Brake Friction</v>
          </cell>
          <cell r="K8464" t="str">
            <v>IT</v>
          </cell>
          <cell r="L8464" t="str">
            <v>tbd</v>
          </cell>
          <cell r="N8464" t="str">
            <v>no longer active</v>
          </cell>
          <cell r="P8464">
            <v>52604</v>
          </cell>
          <cell r="Q8464" t="str">
            <v>-</v>
          </cell>
          <cell r="R8464" t="str">
            <v>STANDARD (World w/o Great Britain, Ireland)</v>
          </cell>
          <cell r="Y8464" t="str">
            <v/>
          </cell>
          <cell r="Z8464" t="str">
            <v/>
          </cell>
          <cell r="AC8464" t="str">
            <v/>
          </cell>
          <cell r="AD8464" t="str">
            <v/>
          </cell>
          <cell r="AE8464">
            <v>291</v>
          </cell>
          <cell r="AF8464">
            <v>291</v>
          </cell>
          <cell r="AG8464">
            <v>183</v>
          </cell>
          <cell r="AH8464">
            <v>5842</v>
          </cell>
          <cell r="AI8464">
            <v>5700</v>
          </cell>
          <cell r="AJ8464">
            <v>11684</v>
          </cell>
          <cell r="AK8464">
            <v>11400</v>
          </cell>
          <cell r="AL8464">
            <v>2</v>
          </cell>
          <cell r="AM8464">
            <v>2</v>
          </cell>
        </row>
        <row r="8465">
          <cell r="F8465">
            <v>355102081</v>
          </cell>
          <cell r="G8465">
            <v>53007</v>
          </cell>
          <cell r="H8465" t="str">
            <v>Brake Disc</v>
          </cell>
          <cell r="I8465" t="str">
            <v>uncoated</v>
          </cell>
          <cell r="J8465" t="str">
            <v>Brake Friction</v>
          </cell>
          <cell r="K8465" t="str">
            <v>CN</v>
          </cell>
          <cell r="L8465" t="str">
            <v>tbd</v>
          </cell>
          <cell r="N8465" t="str">
            <v>no longer active</v>
          </cell>
          <cell r="P8465">
            <v>53007</v>
          </cell>
          <cell r="Q8465" t="str">
            <v>-</v>
          </cell>
          <cell r="R8465" t="str">
            <v>STANDARD (World w/o Great Britain, Ireland)</v>
          </cell>
          <cell r="S8465">
            <v>17.59</v>
          </cell>
          <cell r="T8465">
            <v>13.81</v>
          </cell>
          <cell r="V8465">
            <v>43614</v>
          </cell>
          <cell r="Y8465" t="str">
            <v/>
          </cell>
          <cell r="Z8465" t="str">
            <v/>
          </cell>
          <cell r="AC8465" t="str">
            <v/>
          </cell>
          <cell r="AD8465" t="str">
            <v/>
          </cell>
          <cell r="AE8465">
            <v>291</v>
          </cell>
          <cell r="AF8465">
            <v>291</v>
          </cell>
          <cell r="AG8465">
            <v>110</v>
          </cell>
          <cell r="AH8465">
            <v>6240.5</v>
          </cell>
          <cell r="AI8465">
            <v>6100</v>
          </cell>
          <cell r="AJ8465">
            <v>12481</v>
          </cell>
          <cell r="AK8465">
            <v>12200</v>
          </cell>
          <cell r="AL8465">
            <v>2</v>
          </cell>
          <cell r="AM8465">
            <v>2</v>
          </cell>
        </row>
        <row r="8466">
          <cell r="F8466">
            <v>355102091</v>
          </cell>
          <cell r="G8466">
            <v>53005</v>
          </cell>
          <cell r="H8466" t="str">
            <v>Brake Disc</v>
          </cell>
          <cell r="I8466" t="str">
            <v>uncoated</v>
          </cell>
          <cell r="J8466" t="str">
            <v>Brake Friction</v>
          </cell>
          <cell r="K8466" t="str">
            <v>CN</v>
          </cell>
          <cell r="L8466" t="str">
            <v>E</v>
          </cell>
          <cell r="N8466" t="str">
            <v>active</v>
          </cell>
          <cell r="P8466">
            <v>53005</v>
          </cell>
          <cell r="Q8466" t="str">
            <v>-</v>
          </cell>
          <cell r="R8466" t="str">
            <v>STANDARD W/O NORTH AMERICA (World w/o Canada, Great Britain, Ireland, USA)</v>
          </cell>
          <cell r="S8466">
            <v>9.86</v>
          </cell>
          <cell r="T8466">
            <v>7.75</v>
          </cell>
          <cell r="V8466">
            <v>43614</v>
          </cell>
          <cell r="Y8466" t="str">
            <v/>
          </cell>
          <cell r="Z8466" t="str">
            <v/>
          </cell>
          <cell r="AC8466" t="str">
            <v/>
          </cell>
          <cell r="AD8466" t="str">
            <v/>
          </cell>
          <cell r="AE8466">
            <v>276</v>
          </cell>
          <cell r="AF8466">
            <v>276</v>
          </cell>
          <cell r="AG8466">
            <v>104</v>
          </cell>
          <cell r="AH8466">
            <v>3377</v>
          </cell>
          <cell r="AI8466">
            <v>3250</v>
          </cell>
          <cell r="AJ8466">
            <v>6754</v>
          </cell>
          <cell r="AK8466">
            <v>6500</v>
          </cell>
          <cell r="AL8466">
            <v>2</v>
          </cell>
          <cell r="AM8466">
            <v>2</v>
          </cell>
        </row>
        <row r="8467">
          <cell r="F8467">
            <v>355102101</v>
          </cell>
          <cell r="G8467">
            <v>53303</v>
          </cell>
          <cell r="H8467" t="str">
            <v>Brake Disc</v>
          </cell>
          <cell r="I8467" t="str">
            <v>uncoated</v>
          </cell>
          <cell r="J8467" t="str">
            <v>Brake Friction</v>
          </cell>
          <cell r="K8467" t="str">
            <v>(n/a)</v>
          </cell>
          <cell r="L8467" t="str">
            <v>tbd</v>
          </cell>
          <cell r="N8467" t="str">
            <v>no longer active</v>
          </cell>
          <cell r="P8467">
            <v>53303</v>
          </cell>
          <cell r="Q8467" t="str">
            <v>-</v>
          </cell>
          <cell r="R8467" t="str">
            <v>STANDARD (World w/o Great Britain, Ireland)</v>
          </cell>
          <cell r="Y8467" t="str">
            <v/>
          </cell>
          <cell r="Z8467" t="str">
            <v/>
          </cell>
          <cell r="AC8467" t="str">
            <v/>
          </cell>
          <cell r="AD8467" t="str">
            <v/>
          </cell>
          <cell r="AE8467">
            <v>245</v>
          </cell>
          <cell r="AF8467">
            <v>245</v>
          </cell>
          <cell r="AG8467">
            <v>90</v>
          </cell>
          <cell r="AH8467">
            <v>8400</v>
          </cell>
          <cell r="AI8467">
            <v>8150</v>
          </cell>
          <cell r="AJ8467">
            <v>8400</v>
          </cell>
          <cell r="AK8467">
            <v>8150</v>
          </cell>
          <cell r="AL8467">
            <v>1</v>
          </cell>
          <cell r="AM8467">
            <v>2</v>
          </cell>
        </row>
        <row r="8468">
          <cell r="F8468">
            <v>355102111</v>
          </cell>
          <cell r="G8468">
            <v>53306</v>
          </cell>
          <cell r="H8468" t="str">
            <v>Brake Disc</v>
          </cell>
          <cell r="I8468" t="str">
            <v>uncoated</v>
          </cell>
          <cell r="J8468" t="str">
            <v>Brake Friction</v>
          </cell>
          <cell r="K8468" t="str">
            <v>CN</v>
          </cell>
          <cell r="L8468" t="str">
            <v>E</v>
          </cell>
          <cell r="N8468" t="str">
            <v>no longer active</v>
          </cell>
          <cell r="P8468">
            <v>53306</v>
          </cell>
          <cell r="Q8468" t="str">
            <v>-</v>
          </cell>
          <cell r="R8468" t="str">
            <v>STANDARD (World w/o Great Britain, Ireland)</v>
          </cell>
          <cell r="S8468">
            <v>11.06</v>
          </cell>
          <cell r="T8468">
            <v>8.69</v>
          </cell>
          <cell r="V8468">
            <v>43614</v>
          </cell>
          <cell r="Y8468" t="str">
            <v/>
          </cell>
          <cell r="Z8468" t="str">
            <v/>
          </cell>
          <cell r="AC8468" t="str">
            <v/>
          </cell>
          <cell r="AD8468" t="str">
            <v/>
          </cell>
          <cell r="AE8468">
            <v>275</v>
          </cell>
          <cell r="AF8468">
            <v>260</v>
          </cell>
          <cell r="AG8468">
            <v>100</v>
          </cell>
          <cell r="AH8468">
            <v>3086</v>
          </cell>
          <cell r="AI8468">
            <v>3000</v>
          </cell>
          <cell r="AJ8468">
            <v>6172</v>
          </cell>
          <cell r="AK8468">
            <v>6000</v>
          </cell>
          <cell r="AL8468">
            <v>2</v>
          </cell>
          <cell r="AM8468">
            <v>2</v>
          </cell>
        </row>
        <row r="8469">
          <cell r="F8469">
            <v>355102121</v>
          </cell>
          <cell r="G8469">
            <v>52910</v>
          </cell>
          <cell r="H8469" t="str">
            <v>Brake Disc</v>
          </cell>
          <cell r="I8469" t="str">
            <v>uncoated</v>
          </cell>
          <cell r="J8469" t="str">
            <v>Brake Friction</v>
          </cell>
          <cell r="K8469" t="str">
            <v>CN</v>
          </cell>
          <cell r="L8469" t="str">
            <v>tbd</v>
          </cell>
          <cell r="N8469" t="str">
            <v>no longer active</v>
          </cell>
          <cell r="P8469">
            <v>52910</v>
          </cell>
          <cell r="Q8469" t="str">
            <v>-</v>
          </cell>
          <cell r="R8469" t="str">
            <v>STANDARD (World w/o Great Britain, Ireland)</v>
          </cell>
          <cell r="Y8469" t="str">
            <v/>
          </cell>
          <cell r="Z8469" t="str">
            <v/>
          </cell>
          <cell r="AC8469" t="str">
            <v/>
          </cell>
          <cell r="AD8469" t="str">
            <v/>
          </cell>
          <cell r="AE8469">
            <v>270</v>
          </cell>
          <cell r="AF8469">
            <v>270</v>
          </cell>
          <cell r="AG8469">
            <v>105</v>
          </cell>
          <cell r="AH8469">
            <v>5100</v>
          </cell>
          <cell r="AI8469">
            <v>4925</v>
          </cell>
          <cell r="AJ8469">
            <v>10200</v>
          </cell>
          <cell r="AK8469">
            <v>9850</v>
          </cell>
          <cell r="AL8469">
            <v>2</v>
          </cell>
          <cell r="AM8469">
            <v>2</v>
          </cell>
        </row>
        <row r="8470">
          <cell r="F8470">
            <v>355102131</v>
          </cell>
          <cell r="G8470">
            <v>52825</v>
          </cell>
          <cell r="H8470" t="str">
            <v>Brake Disc</v>
          </cell>
          <cell r="I8470" t="str">
            <v>uncoated</v>
          </cell>
          <cell r="J8470" t="str">
            <v>Brake Friction</v>
          </cell>
          <cell r="K8470" t="str">
            <v>CN</v>
          </cell>
          <cell r="L8470" t="str">
            <v>tbd</v>
          </cell>
          <cell r="N8470" t="str">
            <v>no longer active</v>
          </cell>
          <cell r="P8470">
            <v>52825</v>
          </cell>
          <cell r="Q8470" t="str">
            <v>-</v>
          </cell>
          <cell r="R8470" t="str">
            <v>STANDARD (World w/o Great Britain, Ireland)</v>
          </cell>
          <cell r="Y8470" t="str">
            <v/>
          </cell>
          <cell r="Z8470" t="str">
            <v/>
          </cell>
          <cell r="AC8470" t="str">
            <v/>
          </cell>
          <cell r="AD8470" t="str">
            <v/>
          </cell>
          <cell r="AE8470">
            <v>260</v>
          </cell>
          <cell r="AF8470">
            <v>260</v>
          </cell>
          <cell r="AG8470">
            <v>111</v>
          </cell>
          <cell r="AH8470">
            <v>4118.5</v>
          </cell>
          <cell r="AI8470">
            <v>4000</v>
          </cell>
          <cell r="AJ8470">
            <v>8237</v>
          </cell>
          <cell r="AK8470">
            <v>8000</v>
          </cell>
          <cell r="AL8470">
            <v>2</v>
          </cell>
          <cell r="AM8470">
            <v>2</v>
          </cell>
        </row>
        <row r="8471">
          <cell r="F8471">
            <v>355102141</v>
          </cell>
          <cell r="G8471">
            <v>52828</v>
          </cell>
          <cell r="H8471" t="str">
            <v>Brake Disc</v>
          </cell>
          <cell r="I8471" t="str">
            <v>uncoated</v>
          </cell>
          <cell r="J8471" t="str">
            <v>Brake Friction</v>
          </cell>
          <cell r="K8471" t="str">
            <v>CN</v>
          </cell>
          <cell r="L8471" t="str">
            <v>E</v>
          </cell>
          <cell r="N8471" t="str">
            <v>no longer active</v>
          </cell>
          <cell r="P8471">
            <v>52828</v>
          </cell>
          <cell r="Q8471" t="str">
            <v>-</v>
          </cell>
          <cell r="R8471" t="str">
            <v>STANDARD (World w/o Great Britain, Ireland)</v>
          </cell>
          <cell r="S8471">
            <v>14.69</v>
          </cell>
          <cell r="T8471">
            <v>11.54</v>
          </cell>
          <cell r="V8471">
            <v>43614</v>
          </cell>
          <cell r="Y8471" t="str">
            <v/>
          </cell>
          <cell r="Z8471" t="str">
            <v/>
          </cell>
          <cell r="AC8471" t="str">
            <v/>
          </cell>
          <cell r="AD8471" t="str">
            <v/>
          </cell>
          <cell r="AE8471">
            <v>276</v>
          </cell>
          <cell r="AF8471">
            <v>276</v>
          </cell>
          <cell r="AG8471">
            <v>80</v>
          </cell>
          <cell r="AH8471">
            <v>5448</v>
          </cell>
          <cell r="AI8471">
            <v>5350</v>
          </cell>
          <cell r="AJ8471">
            <v>10896</v>
          </cell>
          <cell r="AK8471">
            <v>10700</v>
          </cell>
          <cell r="AL8471">
            <v>2</v>
          </cell>
          <cell r="AM8471">
            <v>2</v>
          </cell>
        </row>
        <row r="8472">
          <cell r="F8472">
            <v>355102151</v>
          </cell>
          <cell r="G8472">
            <v>52827</v>
          </cell>
          <cell r="H8472" t="str">
            <v>Brake Disc</v>
          </cell>
          <cell r="I8472" t="str">
            <v>uncoated</v>
          </cell>
          <cell r="J8472" t="str">
            <v>Brake Friction</v>
          </cell>
          <cell r="K8472" t="str">
            <v>CN</v>
          </cell>
          <cell r="L8472" t="str">
            <v>E</v>
          </cell>
          <cell r="N8472" t="str">
            <v>active</v>
          </cell>
          <cell r="P8472">
            <v>52827</v>
          </cell>
          <cell r="Q8472" t="str">
            <v>-</v>
          </cell>
          <cell r="R8472" t="str">
            <v>STANDARD (World w/o Great Britain, Ireland)</v>
          </cell>
          <cell r="S8472">
            <v>12.6</v>
          </cell>
          <cell r="T8472">
            <v>9.8800000000000008</v>
          </cell>
          <cell r="V8472">
            <v>43614</v>
          </cell>
          <cell r="Y8472" t="str">
            <v/>
          </cell>
          <cell r="Z8472" t="str">
            <v/>
          </cell>
          <cell r="AC8472" t="str">
            <v/>
          </cell>
          <cell r="AD8472" t="str">
            <v/>
          </cell>
          <cell r="AE8472">
            <v>276</v>
          </cell>
          <cell r="AF8472">
            <v>276</v>
          </cell>
          <cell r="AG8472">
            <v>80</v>
          </cell>
          <cell r="AH8472">
            <v>4598</v>
          </cell>
          <cell r="AI8472">
            <v>4500</v>
          </cell>
          <cell r="AJ8472">
            <v>9196</v>
          </cell>
          <cell r="AK8472">
            <v>9000</v>
          </cell>
          <cell r="AL8472">
            <v>2</v>
          </cell>
          <cell r="AM8472">
            <v>2</v>
          </cell>
        </row>
        <row r="8473">
          <cell r="F8473">
            <v>355102161</v>
          </cell>
          <cell r="G8473">
            <v>53630</v>
          </cell>
          <cell r="H8473" t="str">
            <v>Brake Disc</v>
          </cell>
          <cell r="I8473" t="str">
            <v>uncoated</v>
          </cell>
          <cell r="J8473" t="str">
            <v>Brake Friction</v>
          </cell>
          <cell r="K8473" t="str">
            <v>(n/a)</v>
          </cell>
          <cell r="L8473" t="str">
            <v>tbd</v>
          </cell>
          <cell r="N8473" t="str">
            <v>no longer active</v>
          </cell>
          <cell r="P8473">
            <v>53630</v>
          </cell>
          <cell r="Q8473" t="str">
            <v>-</v>
          </cell>
          <cell r="R8473" t="str">
            <v>STANDARD (World w/o Great Britain, Ireland)</v>
          </cell>
          <cell r="Y8473" t="str">
            <v/>
          </cell>
          <cell r="Z8473" t="str">
            <v/>
          </cell>
          <cell r="AC8473" t="str">
            <v/>
          </cell>
          <cell r="AD8473" t="str">
            <v/>
          </cell>
          <cell r="AE8473">
            <v>245</v>
          </cell>
          <cell r="AF8473">
            <v>245</v>
          </cell>
          <cell r="AG8473">
            <v>90</v>
          </cell>
          <cell r="AH8473">
            <v>6000</v>
          </cell>
          <cell r="AI8473">
            <v>5750</v>
          </cell>
          <cell r="AJ8473">
            <v>6000</v>
          </cell>
          <cell r="AK8473">
            <v>5750</v>
          </cell>
          <cell r="AL8473">
            <v>1</v>
          </cell>
          <cell r="AM8473">
            <v>2</v>
          </cell>
        </row>
        <row r="8474">
          <cell r="F8474">
            <v>355102171</v>
          </cell>
          <cell r="G8474">
            <v>53618</v>
          </cell>
          <cell r="H8474" t="str">
            <v>Brake Disc</v>
          </cell>
          <cell r="I8474" t="str">
            <v>uncoated</v>
          </cell>
          <cell r="J8474" t="str">
            <v>Brake Friction</v>
          </cell>
          <cell r="K8474" t="str">
            <v>(n/a)</v>
          </cell>
          <cell r="L8474" t="str">
            <v>tbd</v>
          </cell>
          <cell r="N8474" t="str">
            <v>no longer active</v>
          </cell>
          <cell r="P8474">
            <v>53618</v>
          </cell>
          <cell r="Q8474" t="str">
            <v>-</v>
          </cell>
          <cell r="R8474" t="str">
            <v>STANDARD (World w/o Great Britain, Ireland)</v>
          </cell>
          <cell r="Y8474" t="str">
            <v/>
          </cell>
          <cell r="Z8474" t="str">
            <v/>
          </cell>
          <cell r="AC8474" t="str">
            <v/>
          </cell>
          <cell r="AD8474" t="str">
            <v/>
          </cell>
          <cell r="AE8474">
            <v>270</v>
          </cell>
          <cell r="AF8474">
            <v>270</v>
          </cell>
          <cell r="AG8474">
            <v>105</v>
          </cell>
          <cell r="AH8474">
            <v>8800</v>
          </cell>
          <cell r="AI8474">
            <v>8550</v>
          </cell>
          <cell r="AJ8474">
            <v>8800</v>
          </cell>
          <cell r="AK8474">
            <v>8550</v>
          </cell>
          <cell r="AL8474">
            <v>1</v>
          </cell>
          <cell r="AM8474">
            <v>2</v>
          </cell>
        </row>
        <row r="8475">
          <cell r="F8475">
            <v>355102181</v>
          </cell>
          <cell r="G8475">
            <v>53631</v>
          </cell>
          <cell r="H8475" t="str">
            <v>Brake Disc</v>
          </cell>
          <cell r="I8475" t="str">
            <v>uncoated</v>
          </cell>
          <cell r="J8475" t="str">
            <v>Brake Friction</v>
          </cell>
          <cell r="K8475" t="str">
            <v>(n/a)</v>
          </cell>
          <cell r="L8475" t="str">
            <v>tbd</v>
          </cell>
          <cell r="N8475" t="str">
            <v>no longer active</v>
          </cell>
          <cell r="P8475">
            <v>53631</v>
          </cell>
          <cell r="Q8475" t="str">
            <v>-</v>
          </cell>
          <cell r="R8475" t="str">
            <v>STANDARD (World w/o Great Britain, Ireland)</v>
          </cell>
          <cell r="Y8475" t="str">
            <v/>
          </cell>
          <cell r="Z8475" t="str">
            <v/>
          </cell>
          <cell r="AC8475" t="str">
            <v/>
          </cell>
          <cell r="AD8475" t="str">
            <v/>
          </cell>
          <cell r="AE8475">
            <v>270</v>
          </cell>
          <cell r="AF8475">
            <v>270</v>
          </cell>
          <cell r="AG8475">
            <v>105</v>
          </cell>
          <cell r="AH8475">
            <v>8000</v>
          </cell>
          <cell r="AI8475">
            <v>7750</v>
          </cell>
          <cell r="AJ8475">
            <v>8000</v>
          </cell>
          <cell r="AK8475">
            <v>7750</v>
          </cell>
          <cell r="AL8475">
            <v>1</v>
          </cell>
          <cell r="AM8475">
            <v>2</v>
          </cell>
        </row>
        <row r="8476">
          <cell r="F8476">
            <v>355102191</v>
          </cell>
          <cell r="G8476">
            <v>53932</v>
          </cell>
          <cell r="H8476" t="str">
            <v>Brake Disc</v>
          </cell>
          <cell r="I8476" t="str">
            <v>uncoated</v>
          </cell>
          <cell r="J8476" t="str">
            <v>Brake Friction</v>
          </cell>
          <cell r="K8476" t="str">
            <v>(n/a)</v>
          </cell>
          <cell r="L8476" t="str">
            <v>tbd</v>
          </cell>
          <cell r="N8476" t="str">
            <v>no longer active</v>
          </cell>
          <cell r="P8476">
            <v>53932</v>
          </cell>
          <cell r="Q8476" t="str">
            <v>8DD 355 105-181</v>
          </cell>
          <cell r="R8476" t="str">
            <v>STANDARD (World w/o Great Britain, Ireland)</v>
          </cell>
          <cell r="Y8476" t="str">
            <v/>
          </cell>
          <cell r="Z8476" t="str">
            <v/>
          </cell>
          <cell r="AC8476" t="str">
            <v/>
          </cell>
          <cell r="AD8476" t="str">
            <v/>
          </cell>
          <cell r="AE8476">
            <v>270</v>
          </cell>
          <cell r="AF8476">
            <v>270</v>
          </cell>
          <cell r="AG8476">
            <v>105</v>
          </cell>
          <cell r="AH8476">
            <v>11000</v>
          </cell>
          <cell r="AI8476">
            <v>10750</v>
          </cell>
          <cell r="AJ8476">
            <v>11000</v>
          </cell>
          <cell r="AK8476">
            <v>10750</v>
          </cell>
          <cell r="AL8476">
            <v>1</v>
          </cell>
          <cell r="AM8476">
            <v>2</v>
          </cell>
        </row>
        <row r="8477">
          <cell r="F8477">
            <v>355102201</v>
          </cell>
          <cell r="G8477">
            <v>54005</v>
          </cell>
          <cell r="H8477" t="str">
            <v>Brake Disc</v>
          </cell>
          <cell r="I8477" t="str">
            <v>uncoated</v>
          </cell>
          <cell r="J8477" t="str">
            <v>Brake Friction</v>
          </cell>
          <cell r="K8477" t="str">
            <v>CN</v>
          </cell>
          <cell r="L8477" t="str">
            <v>E</v>
          </cell>
          <cell r="N8477" t="str">
            <v>no longer active</v>
          </cell>
          <cell r="P8477">
            <v>54005</v>
          </cell>
          <cell r="Q8477" t="str">
            <v>-</v>
          </cell>
          <cell r="R8477" t="str">
            <v>STANDARD (World w/o Great Britain, Ireland)</v>
          </cell>
          <cell r="S8477">
            <v>11.56</v>
          </cell>
          <cell r="T8477">
            <v>9.08</v>
          </cell>
          <cell r="V8477">
            <v>43614</v>
          </cell>
          <cell r="Y8477" t="str">
            <v/>
          </cell>
          <cell r="Z8477" t="str">
            <v/>
          </cell>
          <cell r="AC8477" t="str">
            <v/>
          </cell>
          <cell r="AD8477" t="str">
            <v/>
          </cell>
          <cell r="AE8477">
            <v>276</v>
          </cell>
          <cell r="AF8477">
            <v>276</v>
          </cell>
          <cell r="AG8477">
            <v>104</v>
          </cell>
          <cell r="AH8477">
            <v>4227</v>
          </cell>
          <cell r="AI8477">
            <v>4100</v>
          </cell>
          <cell r="AJ8477">
            <v>8454</v>
          </cell>
          <cell r="AK8477">
            <v>8200</v>
          </cell>
          <cell r="AL8477">
            <v>2</v>
          </cell>
          <cell r="AM8477">
            <v>2</v>
          </cell>
        </row>
        <row r="8478">
          <cell r="F8478">
            <v>355102211</v>
          </cell>
          <cell r="G8478">
            <v>51012</v>
          </cell>
          <cell r="H8478" t="str">
            <v>Brake Disc</v>
          </cell>
          <cell r="I8478" t="str">
            <v>uncoated</v>
          </cell>
          <cell r="J8478" t="str">
            <v>Brake Friction</v>
          </cell>
          <cell r="K8478" t="str">
            <v>CN</v>
          </cell>
          <cell r="L8478" t="str">
            <v>E</v>
          </cell>
          <cell r="N8478" t="str">
            <v>active</v>
          </cell>
          <cell r="P8478">
            <v>51012</v>
          </cell>
          <cell r="Q8478" t="str">
            <v>-</v>
          </cell>
          <cell r="R8478" t="str">
            <v>STANDARD (World w/o Great Britain, Ireland)</v>
          </cell>
          <cell r="S8478">
            <v>10.47</v>
          </cell>
          <cell r="T8478">
            <v>8.2200000000000006</v>
          </cell>
          <cell r="V8478">
            <v>43614</v>
          </cell>
          <cell r="Y8478" t="str">
            <v/>
          </cell>
          <cell r="Z8478" t="str">
            <v/>
          </cell>
          <cell r="AC8478" t="str">
            <v/>
          </cell>
          <cell r="AD8478" t="str">
            <v/>
          </cell>
          <cell r="AE8478">
            <v>276</v>
          </cell>
          <cell r="AF8478">
            <v>276</v>
          </cell>
          <cell r="AG8478">
            <v>104</v>
          </cell>
          <cell r="AH8478">
            <v>3290</v>
          </cell>
          <cell r="AI8478">
            <v>3200</v>
          </cell>
          <cell r="AJ8478">
            <v>6580</v>
          </cell>
          <cell r="AK8478">
            <v>6400</v>
          </cell>
          <cell r="AL8478">
            <v>2</v>
          </cell>
          <cell r="AM8478">
            <v>2</v>
          </cell>
        </row>
        <row r="8479">
          <cell r="F8479">
            <v>355102221</v>
          </cell>
          <cell r="G8479">
            <v>51023</v>
          </cell>
          <cell r="H8479" t="str">
            <v>Brake Disc</v>
          </cell>
          <cell r="I8479" t="str">
            <v>uncoated</v>
          </cell>
          <cell r="J8479" t="str">
            <v>Brake Friction</v>
          </cell>
          <cell r="K8479" t="str">
            <v>(n/a)</v>
          </cell>
          <cell r="L8479" t="str">
            <v>tbd</v>
          </cell>
          <cell r="N8479" t="str">
            <v>no longer active</v>
          </cell>
          <cell r="P8479">
            <v>51023</v>
          </cell>
          <cell r="Q8479" t="str">
            <v>8DD 355 102-231</v>
          </cell>
          <cell r="R8479" t="str">
            <v>STANDARD (World w/o Great Britain, Ireland)</v>
          </cell>
          <cell r="Y8479" t="str">
            <v/>
          </cell>
          <cell r="Z8479" t="str">
            <v/>
          </cell>
          <cell r="AC8479" t="str">
            <v/>
          </cell>
          <cell r="AD8479" t="str">
            <v/>
          </cell>
          <cell r="AE8479">
            <v>245</v>
          </cell>
          <cell r="AF8479">
            <v>245</v>
          </cell>
          <cell r="AG8479">
            <v>90</v>
          </cell>
          <cell r="AH8479">
            <v>8200</v>
          </cell>
          <cell r="AI8479">
            <v>7950</v>
          </cell>
          <cell r="AJ8479">
            <v>8200</v>
          </cell>
          <cell r="AK8479">
            <v>7950</v>
          </cell>
          <cell r="AL8479">
            <v>1</v>
          </cell>
          <cell r="AM8479">
            <v>2</v>
          </cell>
        </row>
        <row r="8480">
          <cell r="F8480">
            <v>355102231</v>
          </cell>
          <cell r="G8480" t="str">
            <v>51023PRO</v>
          </cell>
          <cell r="H8480" t="str">
            <v>Brake Disc</v>
          </cell>
          <cell r="I8480" t="str">
            <v>coated</v>
          </cell>
          <cell r="J8480" t="str">
            <v>Brake Friction</v>
          </cell>
          <cell r="K8480" t="str">
            <v>CN</v>
          </cell>
          <cell r="L8480" t="str">
            <v>E</v>
          </cell>
          <cell r="N8480" t="str">
            <v>active</v>
          </cell>
          <cell r="P8480" t="str">
            <v>51023PRO</v>
          </cell>
          <cell r="Q8480" t="str">
            <v>-</v>
          </cell>
          <cell r="R8480" t="str">
            <v>STANDARD (World w/o Great Britain, Ireland)</v>
          </cell>
          <cell r="S8480">
            <v>12.24</v>
          </cell>
          <cell r="T8480">
            <v>9.61</v>
          </cell>
          <cell r="U8480" t="str">
            <v>Price change valid from 1st of January</v>
          </cell>
          <cell r="V8480">
            <v>43798</v>
          </cell>
          <cell r="Y8480" t="str">
            <v/>
          </cell>
          <cell r="Z8480" t="str">
            <v/>
          </cell>
          <cell r="AC8480" t="str">
            <v/>
          </cell>
          <cell r="AD8480" t="str">
            <v/>
          </cell>
          <cell r="AE8480">
            <v>275</v>
          </cell>
          <cell r="AF8480">
            <v>260</v>
          </cell>
          <cell r="AG8480">
            <v>100</v>
          </cell>
          <cell r="AH8480">
            <v>4210.5</v>
          </cell>
          <cell r="AI8480">
            <v>4002</v>
          </cell>
          <cell r="AJ8480">
            <v>8421</v>
          </cell>
          <cell r="AK8480">
            <v>8004</v>
          </cell>
          <cell r="AL8480">
            <v>2</v>
          </cell>
          <cell r="AM8480">
            <v>2</v>
          </cell>
        </row>
        <row r="8481">
          <cell r="F8481">
            <v>355102241</v>
          </cell>
          <cell r="G8481">
            <v>54015</v>
          </cell>
          <cell r="H8481" t="str">
            <v>Brake Disc</v>
          </cell>
          <cell r="I8481" t="str">
            <v>uncoated</v>
          </cell>
          <cell r="J8481" t="str">
            <v>Brake Friction</v>
          </cell>
          <cell r="K8481" t="str">
            <v>CN</v>
          </cell>
          <cell r="L8481" t="str">
            <v>E / H</v>
          </cell>
          <cell r="N8481" t="str">
            <v>active</v>
          </cell>
          <cell r="P8481">
            <v>54015</v>
          </cell>
          <cell r="Q8481" t="str">
            <v>-</v>
          </cell>
          <cell r="R8481" t="str">
            <v>STANDARD (World w/o Great Britain, Ireland)</v>
          </cell>
          <cell r="S8481">
            <v>14.78</v>
          </cell>
          <cell r="T8481">
            <v>11.6</v>
          </cell>
          <cell r="V8481">
            <v>43614</v>
          </cell>
          <cell r="Y8481" t="str">
            <v/>
          </cell>
          <cell r="Z8481" t="str">
            <v/>
          </cell>
          <cell r="AC8481" t="str">
            <v/>
          </cell>
          <cell r="AD8481" t="str">
            <v/>
          </cell>
          <cell r="AE8481">
            <v>276</v>
          </cell>
          <cell r="AF8481">
            <v>276</v>
          </cell>
          <cell r="AG8481">
            <v>134</v>
          </cell>
          <cell r="AH8481">
            <v>5506.5</v>
          </cell>
          <cell r="AI8481">
            <v>5370</v>
          </cell>
          <cell r="AJ8481">
            <v>11013</v>
          </cell>
          <cell r="AK8481">
            <v>10740</v>
          </cell>
          <cell r="AL8481">
            <v>2</v>
          </cell>
          <cell r="AM8481">
            <v>2</v>
          </cell>
        </row>
        <row r="8482">
          <cell r="F8482">
            <v>355102251</v>
          </cell>
          <cell r="G8482">
            <v>54014</v>
          </cell>
          <cell r="H8482" t="str">
            <v>Brake Disc</v>
          </cell>
          <cell r="I8482" t="str">
            <v>uncoated</v>
          </cell>
          <cell r="J8482" t="str">
            <v>Brake Friction</v>
          </cell>
          <cell r="K8482" t="str">
            <v>CN</v>
          </cell>
          <cell r="L8482" t="str">
            <v>E / H</v>
          </cell>
          <cell r="N8482" t="str">
            <v>active</v>
          </cell>
          <cell r="P8482">
            <v>54014</v>
          </cell>
          <cell r="Q8482" t="str">
            <v>-</v>
          </cell>
          <cell r="R8482" t="str">
            <v>STANDARD W/O NORTH AMERICA (World w/o Canada, Great Britain, Ireland, USA)</v>
          </cell>
          <cell r="S8482">
            <v>18.510000000000002</v>
          </cell>
          <cell r="T8482">
            <v>14.53</v>
          </cell>
          <cell r="V8482">
            <v>43614</v>
          </cell>
          <cell r="Y8482" t="str">
            <v/>
          </cell>
          <cell r="Z8482" t="str">
            <v/>
          </cell>
          <cell r="AC8482" t="str">
            <v/>
          </cell>
          <cell r="AD8482" t="str">
            <v/>
          </cell>
          <cell r="AE8482">
            <v>325</v>
          </cell>
          <cell r="AF8482">
            <v>325</v>
          </cell>
          <cell r="AG8482">
            <v>152</v>
          </cell>
          <cell r="AH8482">
            <v>6726.5</v>
          </cell>
          <cell r="AI8482">
            <v>6540</v>
          </cell>
          <cell r="AJ8482">
            <v>13453</v>
          </cell>
          <cell r="AK8482">
            <v>13080</v>
          </cell>
          <cell r="AL8482">
            <v>2</v>
          </cell>
          <cell r="AM8482">
            <v>2</v>
          </cell>
        </row>
        <row r="8483">
          <cell r="F8483">
            <v>355102261</v>
          </cell>
          <cell r="G8483">
            <v>54007</v>
          </cell>
          <cell r="H8483" t="str">
            <v>Brake Disc</v>
          </cell>
          <cell r="I8483" t="str">
            <v>uncoated</v>
          </cell>
          <cell r="J8483" t="str">
            <v>Brake Friction</v>
          </cell>
          <cell r="K8483" t="str">
            <v>CN</v>
          </cell>
          <cell r="L8483" t="str">
            <v>E</v>
          </cell>
          <cell r="N8483" t="str">
            <v>active</v>
          </cell>
          <cell r="P8483">
            <v>54007</v>
          </cell>
          <cell r="Q8483" t="str">
            <v>-</v>
          </cell>
          <cell r="R8483" t="str">
            <v>STANDARD W/O NORTH AMERICA (World w/o Canada, Great Britain, Ireland, USA)</v>
          </cell>
          <cell r="S8483">
            <v>11.56</v>
          </cell>
          <cell r="T8483">
            <v>9.08</v>
          </cell>
          <cell r="V8483">
            <v>43614</v>
          </cell>
          <cell r="Y8483" t="str">
            <v/>
          </cell>
          <cell r="Z8483" t="str">
            <v/>
          </cell>
          <cell r="AC8483" t="str">
            <v/>
          </cell>
          <cell r="AD8483" t="str">
            <v/>
          </cell>
          <cell r="AE8483">
            <v>276</v>
          </cell>
          <cell r="AF8483">
            <v>276</v>
          </cell>
          <cell r="AG8483">
            <v>120</v>
          </cell>
          <cell r="AH8483">
            <v>4202</v>
          </cell>
          <cell r="AI8483">
            <v>4070</v>
          </cell>
          <cell r="AJ8483">
            <v>8404</v>
          </cell>
          <cell r="AK8483">
            <v>8140</v>
          </cell>
          <cell r="AL8483">
            <v>2</v>
          </cell>
          <cell r="AM8483">
            <v>2</v>
          </cell>
        </row>
        <row r="8484">
          <cell r="F8484">
            <v>355102271</v>
          </cell>
          <cell r="G8484">
            <v>52812</v>
          </cell>
          <cell r="H8484" t="str">
            <v>Brake Disc</v>
          </cell>
          <cell r="I8484" t="str">
            <v>uncoated</v>
          </cell>
          <cell r="J8484" t="str">
            <v>Brake Friction</v>
          </cell>
          <cell r="K8484" t="str">
            <v>CN</v>
          </cell>
          <cell r="L8484" t="str">
            <v>tbd</v>
          </cell>
          <cell r="N8484" t="str">
            <v>no longer active</v>
          </cell>
          <cell r="P8484">
            <v>52812</v>
          </cell>
          <cell r="Q8484" t="str">
            <v>-</v>
          </cell>
          <cell r="R8484" t="str">
            <v>STANDARD (World w/o Great Britain, Ireland)</v>
          </cell>
          <cell r="Y8484" t="str">
            <v/>
          </cell>
          <cell r="Z8484" t="str">
            <v/>
          </cell>
          <cell r="AC8484" t="str">
            <v/>
          </cell>
          <cell r="AD8484" t="str">
            <v/>
          </cell>
          <cell r="AE8484">
            <v>276</v>
          </cell>
          <cell r="AF8484">
            <v>276</v>
          </cell>
          <cell r="AG8484">
            <v>134</v>
          </cell>
          <cell r="AH8484">
            <v>4036.5</v>
          </cell>
          <cell r="AI8484">
            <v>3900</v>
          </cell>
          <cell r="AJ8484">
            <v>8073</v>
          </cell>
          <cell r="AK8484">
            <v>7800</v>
          </cell>
          <cell r="AL8484">
            <v>2</v>
          </cell>
          <cell r="AM8484">
            <v>2</v>
          </cell>
        </row>
        <row r="8485">
          <cell r="F8485">
            <v>355102281</v>
          </cell>
          <cell r="G8485">
            <v>51107</v>
          </cell>
          <cell r="H8485" t="str">
            <v>Brake Disc</v>
          </cell>
          <cell r="I8485" t="str">
            <v>uncoated</v>
          </cell>
          <cell r="J8485" t="str">
            <v>Brake Friction</v>
          </cell>
          <cell r="K8485" t="str">
            <v>(n/a)</v>
          </cell>
          <cell r="L8485" t="str">
            <v>tbd</v>
          </cell>
          <cell r="N8485" t="str">
            <v>no longer active</v>
          </cell>
          <cell r="P8485">
            <v>51107</v>
          </cell>
          <cell r="Q8485" t="str">
            <v>-</v>
          </cell>
          <cell r="R8485" t="str">
            <v>STANDARD (World w/o Great Britain, Ireland)</v>
          </cell>
          <cell r="Y8485" t="str">
            <v/>
          </cell>
          <cell r="Z8485" t="str">
            <v/>
          </cell>
          <cell r="AC8485" t="str">
            <v/>
          </cell>
          <cell r="AD8485" t="str">
            <v/>
          </cell>
          <cell r="AE8485">
            <v>270</v>
          </cell>
          <cell r="AF8485">
            <v>270</v>
          </cell>
          <cell r="AG8485">
            <v>105</v>
          </cell>
          <cell r="AH8485">
            <v>8000</v>
          </cell>
          <cell r="AI8485">
            <v>7750</v>
          </cell>
          <cell r="AJ8485">
            <v>8000</v>
          </cell>
          <cell r="AK8485">
            <v>7750</v>
          </cell>
          <cell r="AL8485">
            <v>1</v>
          </cell>
          <cell r="AM8485">
            <v>2</v>
          </cell>
        </row>
        <row r="8486">
          <cell r="F8486">
            <v>355102291</v>
          </cell>
          <cell r="G8486">
            <v>52308</v>
          </cell>
          <cell r="H8486" t="str">
            <v>Brake Disc</v>
          </cell>
          <cell r="I8486" t="str">
            <v>uncoated</v>
          </cell>
          <cell r="J8486" t="str">
            <v>Brake Friction</v>
          </cell>
          <cell r="K8486" t="str">
            <v>CN</v>
          </cell>
          <cell r="L8486" t="str">
            <v>E</v>
          </cell>
          <cell r="N8486" t="str">
            <v>active</v>
          </cell>
          <cell r="P8486">
            <v>52308</v>
          </cell>
          <cell r="Q8486" t="str">
            <v>-</v>
          </cell>
          <cell r="R8486" t="str">
            <v>STANDARD (World w/o Great Britain, Ireland)</v>
          </cell>
          <cell r="S8486">
            <v>10.47</v>
          </cell>
          <cell r="T8486">
            <v>8.2200000000000006</v>
          </cell>
          <cell r="U8486" t="str">
            <v>Price change valid from 1st of January</v>
          </cell>
          <cell r="V8486">
            <v>43798</v>
          </cell>
          <cell r="Y8486" t="str">
            <v/>
          </cell>
          <cell r="Z8486" t="str">
            <v/>
          </cell>
          <cell r="AC8486" t="str">
            <v/>
          </cell>
          <cell r="AD8486" t="str">
            <v/>
          </cell>
          <cell r="AE8486">
            <v>260</v>
          </cell>
          <cell r="AF8486">
            <v>260</v>
          </cell>
          <cell r="AG8486">
            <v>111</v>
          </cell>
          <cell r="AH8486">
            <v>4318.5</v>
          </cell>
          <cell r="AI8486">
            <v>4200</v>
          </cell>
          <cell r="AJ8486">
            <v>8637</v>
          </cell>
          <cell r="AK8486">
            <v>8400</v>
          </cell>
          <cell r="AL8486">
            <v>2</v>
          </cell>
          <cell r="AM8486">
            <v>2</v>
          </cell>
        </row>
        <row r="8487">
          <cell r="F8487">
            <v>355102301</v>
          </cell>
          <cell r="G8487">
            <v>51810</v>
          </cell>
          <cell r="H8487" t="str">
            <v>Brake Disc</v>
          </cell>
          <cell r="I8487" t="str">
            <v>uncoated</v>
          </cell>
          <cell r="J8487" t="str">
            <v>Brake Friction</v>
          </cell>
          <cell r="K8487" t="str">
            <v>CN</v>
          </cell>
          <cell r="L8487" t="str">
            <v>E</v>
          </cell>
          <cell r="N8487" t="str">
            <v>active</v>
          </cell>
          <cell r="P8487">
            <v>51810</v>
          </cell>
          <cell r="Q8487" t="str">
            <v>-</v>
          </cell>
          <cell r="R8487" t="str">
            <v>STANDARD (World w/o Great Britain, Ireland)</v>
          </cell>
          <cell r="S8487">
            <v>18.07</v>
          </cell>
          <cell r="T8487">
            <v>14.18</v>
          </cell>
          <cell r="V8487">
            <v>43614</v>
          </cell>
          <cell r="Y8487" t="str">
            <v/>
          </cell>
          <cell r="Z8487" t="str">
            <v/>
          </cell>
          <cell r="AC8487" t="str">
            <v/>
          </cell>
          <cell r="AD8487" t="str">
            <v/>
          </cell>
          <cell r="AE8487">
            <v>276</v>
          </cell>
          <cell r="AF8487">
            <v>276</v>
          </cell>
          <cell r="AG8487">
            <v>120</v>
          </cell>
          <cell r="AH8487">
            <v>5612</v>
          </cell>
          <cell r="AI8487">
            <v>5480</v>
          </cell>
          <cell r="AJ8487">
            <v>11224</v>
          </cell>
          <cell r="AK8487">
            <v>10960</v>
          </cell>
          <cell r="AL8487">
            <v>2</v>
          </cell>
          <cell r="AM8487">
            <v>2</v>
          </cell>
        </row>
        <row r="8488">
          <cell r="F8488">
            <v>355102311</v>
          </cell>
          <cell r="G8488">
            <v>52620</v>
          </cell>
          <cell r="H8488" t="str">
            <v>Brake Disc</v>
          </cell>
          <cell r="I8488" t="str">
            <v>uncoated</v>
          </cell>
          <cell r="J8488" t="str">
            <v>Brake Friction</v>
          </cell>
          <cell r="K8488" t="str">
            <v>DE</v>
          </cell>
          <cell r="L8488" t="str">
            <v>tbd</v>
          </cell>
          <cell r="N8488" t="str">
            <v>no longer active</v>
          </cell>
          <cell r="P8488">
            <v>52620</v>
          </cell>
          <cell r="Q8488" t="str">
            <v>-</v>
          </cell>
          <cell r="R8488" t="str">
            <v>STANDARD (World w/o Great Britain, Ireland)</v>
          </cell>
          <cell r="S8488">
            <v>74.53</v>
          </cell>
          <cell r="T8488">
            <v>58.5</v>
          </cell>
          <cell r="V8488">
            <v>43614</v>
          </cell>
          <cell r="Y8488" t="str">
            <v/>
          </cell>
          <cell r="Z8488" t="str">
            <v/>
          </cell>
          <cell r="AC8488" t="str">
            <v/>
          </cell>
          <cell r="AD8488" t="str">
            <v/>
          </cell>
          <cell r="AE8488">
            <v>365</v>
          </cell>
          <cell r="AF8488">
            <v>350</v>
          </cell>
          <cell r="AG8488">
            <v>170</v>
          </cell>
          <cell r="AH8488">
            <v>7200</v>
          </cell>
          <cell r="AI8488">
            <v>7000</v>
          </cell>
          <cell r="AJ8488">
            <v>14400</v>
          </cell>
          <cell r="AK8488">
            <v>14000</v>
          </cell>
          <cell r="AL8488">
            <v>2</v>
          </cell>
          <cell r="AM8488">
            <v>2</v>
          </cell>
        </row>
        <row r="8489">
          <cell r="F8489">
            <v>355102321</v>
          </cell>
          <cell r="G8489">
            <v>52611</v>
          </cell>
          <cell r="H8489" t="str">
            <v>Brake Disc</v>
          </cell>
          <cell r="I8489" t="str">
            <v>uncoated</v>
          </cell>
          <cell r="J8489" t="str">
            <v>Brake Friction</v>
          </cell>
          <cell r="K8489" t="str">
            <v>DE</v>
          </cell>
          <cell r="L8489" t="str">
            <v>tbd</v>
          </cell>
          <cell r="N8489" t="str">
            <v>no longer active</v>
          </cell>
          <cell r="P8489">
            <v>52611</v>
          </cell>
          <cell r="Q8489" t="str">
            <v>-</v>
          </cell>
          <cell r="R8489" t="str">
            <v>STANDARD (World w/o Great Britain, Ireland)</v>
          </cell>
          <cell r="S8489">
            <v>79.790000000000006</v>
          </cell>
          <cell r="T8489">
            <v>62.64</v>
          </cell>
          <cell r="V8489">
            <v>43614</v>
          </cell>
          <cell r="Y8489" t="str">
            <v/>
          </cell>
          <cell r="Z8489" t="str">
            <v/>
          </cell>
          <cell r="AC8489" t="str">
            <v/>
          </cell>
          <cell r="AD8489" t="str">
            <v/>
          </cell>
          <cell r="AE8489">
            <v>330</v>
          </cell>
          <cell r="AF8489">
            <v>315</v>
          </cell>
          <cell r="AG8489">
            <v>110</v>
          </cell>
          <cell r="AH8489">
            <v>7100</v>
          </cell>
          <cell r="AI8489">
            <v>6700</v>
          </cell>
          <cell r="AJ8489">
            <v>7100</v>
          </cell>
          <cell r="AK8489">
            <v>6700</v>
          </cell>
          <cell r="AL8489">
            <v>1</v>
          </cell>
          <cell r="AM8489">
            <v>1</v>
          </cell>
        </row>
        <row r="8490">
          <cell r="F8490">
            <v>355102331</v>
          </cell>
          <cell r="G8490">
            <v>52907</v>
          </cell>
          <cell r="H8490" t="str">
            <v>Brake Disc</v>
          </cell>
          <cell r="I8490" t="str">
            <v>uncoated</v>
          </cell>
          <cell r="J8490" t="str">
            <v>Brake Friction</v>
          </cell>
          <cell r="K8490" t="str">
            <v>CN</v>
          </cell>
          <cell r="L8490" t="str">
            <v>E</v>
          </cell>
          <cell r="N8490" t="str">
            <v>active</v>
          </cell>
          <cell r="P8490">
            <v>52907</v>
          </cell>
          <cell r="Q8490" t="str">
            <v>-</v>
          </cell>
          <cell r="R8490" t="str">
            <v>STANDARD (World w/o Great Britain, Ireland)</v>
          </cell>
          <cell r="S8490">
            <v>15.86</v>
          </cell>
          <cell r="T8490">
            <v>12.45</v>
          </cell>
          <cell r="V8490">
            <v>43614</v>
          </cell>
          <cell r="Y8490" t="str">
            <v/>
          </cell>
          <cell r="Z8490" t="str">
            <v/>
          </cell>
          <cell r="AC8490" t="str">
            <v/>
          </cell>
          <cell r="AD8490" t="str">
            <v/>
          </cell>
          <cell r="AE8490">
            <v>260</v>
          </cell>
          <cell r="AF8490">
            <v>260</v>
          </cell>
          <cell r="AG8490">
            <v>95</v>
          </cell>
          <cell r="AH8490">
            <v>5213.5</v>
          </cell>
          <cell r="AI8490">
            <v>5100</v>
          </cell>
          <cell r="AJ8490">
            <v>10427</v>
          </cell>
          <cell r="AK8490">
            <v>10200</v>
          </cell>
          <cell r="AL8490">
            <v>2</v>
          </cell>
          <cell r="AM8490">
            <v>2</v>
          </cell>
        </row>
        <row r="8491">
          <cell r="F8491">
            <v>355102341</v>
          </cell>
          <cell r="G8491">
            <v>54101</v>
          </cell>
          <cell r="H8491" t="str">
            <v>Brake Disc</v>
          </cell>
          <cell r="I8491" t="str">
            <v>uncoated</v>
          </cell>
          <cell r="J8491" t="str">
            <v>Brake Friction</v>
          </cell>
          <cell r="K8491" t="str">
            <v>(n/a)</v>
          </cell>
          <cell r="L8491" t="str">
            <v>tbd</v>
          </cell>
          <cell r="N8491" t="str">
            <v>no longer active</v>
          </cell>
          <cell r="P8491">
            <v>54101</v>
          </cell>
          <cell r="Q8491" t="str">
            <v>-</v>
          </cell>
          <cell r="R8491" t="str">
            <v>STANDARD (World w/o Great Britain, Ireland)</v>
          </cell>
          <cell r="Y8491" t="str">
            <v/>
          </cell>
          <cell r="Z8491" t="str">
            <v/>
          </cell>
          <cell r="AC8491" t="str">
            <v/>
          </cell>
          <cell r="AD8491" t="str">
            <v/>
          </cell>
          <cell r="AE8491">
            <v>245</v>
          </cell>
          <cell r="AF8491">
            <v>245</v>
          </cell>
          <cell r="AG8491">
            <v>150</v>
          </cell>
          <cell r="AH8491">
            <v>7000</v>
          </cell>
          <cell r="AI8491">
            <v>6750</v>
          </cell>
          <cell r="AJ8491">
            <v>7000</v>
          </cell>
          <cell r="AK8491">
            <v>6750</v>
          </cell>
          <cell r="AL8491">
            <v>1</v>
          </cell>
          <cell r="AM8491">
            <v>2</v>
          </cell>
        </row>
        <row r="8492">
          <cell r="F8492">
            <v>355102351</v>
          </cell>
          <cell r="G8492">
            <v>53620</v>
          </cell>
          <cell r="H8492" t="str">
            <v>Brake Disc</v>
          </cell>
          <cell r="I8492" t="str">
            <v>uncoated</v>
          </cell>
          <cell r="J8492" t="str">
            <v>Brake Friction</v>
          </cell>
          <cell r="K8492" t="str">
            <v>CN</v>
          </cell>
          <cell r="L8492" t="str">
            <v>tbd</v>
          </cell>
          <cell r="N8492" t="str">
            <v>no longer active</v>
          </cell>
          <cell r="P8492">
            <v>53620</v>
          </cell>
          <cell r="Q8492" t="str">
            <v>-</v>
          </cell>
          <cell r="R8492" t="str">
            <v>STANDARD (World w/o Great Britain, Ireland)</v>
          </cell>
          <cell r="Y8492" t="str">
            <v/>
          </cell>
          <cell r="Z8492" t="str">
            <v/>
          </cell>
          <cell r="AC8492" t="str">
            <v/>
          </cell>
          <cell r="AD8492" t="str">
            <v/>
          </cell>
          <cell r="AE8492">
            <v>260</v>
          </cell>
          <cell r="AF8492">
            <v>260</v>
          </cell>
          <cell r="AG8492">
            <v>111</v>
          </cell>
          <cell r="AH8492">
            <v>5168.5</v>
          </cell>
          <cell r="AI8492">
            <v>5050</v>
          </cell>
          <cell r="AJ8492">
            <v>10337</v>
          </cell>
          <cell r="AK8492">
            <v>10100</v>
          </cell>
          <cell r="AL8492">
            <v>2</v>
          </cell>
          <cell r="AM8492">
            <v>2</v>
          </cell>
        </row>
        <row r="8493">
          <cell r="F8493">
            <v>355102361</v>
          </cell>
          <cell r="G8493">
            <v>53915</v>
          </cell>
          <cell r="H8493" t="str">
            <v>Brake Disc</v>
          </cell>
          <cell r="I8493" t="str">
            <v>uncoated</v>
          </cell>
          <cell r="J8493" t="str">
            <v>Brake Friction</v>
          </cell>
          <cell r="K8493" t="str">
            <v>CN</v>
          </cell>
          <cell r="L8493" t="str">
            <v>E</v>
          </cell>
          <cell r="N8493" t="str">
            <v>active</v>
          </cell>
          <cell r="P8493">
            <v>53915</v>
          </cell>
          <cell r="Q8493" t="str">
            <v>-</v>
          </cell>
          <cell r="R8493" t="str">
            <v>STANDARD (World w/o Great Britain, Ireland)</v>
          </cell>
          <cell r="S8493">
            <v>21.41</v>
          </cell>
          <cell r="T8493">
            <v>16.809999999999999</v>
          </cell>
          <cell r="V8493">
            <v>43614</v>
          </cell>
          <cell r="Y8493" t="str">
            <v/>
          </cell>
          <cell r="Z8493" t="str">
            <v/>
          </cell>
          <cell r="AC8493" t="str">
            <v/>
          </cell>
          <cell r="AD8493" t="str">
            <v/>
          </cell>
          <cell r="AE8493">
            <v>276</v>
          </cell>
          <cell r="AF8493">
            <v>276</v>
          </cell>
          <cell r="AG8493">
            <v>120</v>
          </cell>
          <cell r="AH8493">
            <v>8078</v>
          </cell>
          <cell r="AI8493">
            <v>7835</v>
          </cell>
          <cell r="AJ8493">
            <v>8078</v>
          </cell>
          <cell r="AK8493">
            <v>7835</v>
          </cell>
          <cell r="AL8493">
            <v>1</v>
          </cell>
          <cell r="AM8493">
            <v>1</v>
          </cell>
        </row>
        <row r="8494">
          <cell r="F8494">
            <v>355102371</v>
          </cell>
          <cell r="G8494">
            <v>51806</v>
          </cell>
          <cell r="H8494" t="str">
            <v>Brake Disc</v>
          </cell>
          <cell r="I8494" t="str">
            <v>uncoated</v>
          </cell>
          <cell r="J8494" t="str">
            <v>Brake Friction</v>
          </cell>
          <cell r="K8494" t="str">
            <v>IT</v>
          </cell>
          <cell r="L8494" t="str">
            <v>tbd</v>
          </cell>
          <cell r="N8494" t="str">
            <v>no longer active</v>
          </cell>
          <cell r="P8494">
            <v>51806</v>
          </cell>
          <cell r="Q8494" t="str">
            <v>-</v>
          </cell>
          <cell r="R8494" t="str">
            <v>STANDARD (World w/o Great Britain, Ireland)</v>
          </cell>
          <cell r="Y8494" t="str">
            <v/>
          </cell>
          <cell r="Z8494" t="str">
            <v/>
          </cell>
          <cell r="AC8494" t="str">
            <v/>
          </cell>
          <cell r="AD8494" t="str">
            <v/>
          </cell>
          <cell r="AE8494">
            <v>276</v>
          </cell>
          <cell r="AF8494">
            <v>276</v>
          </cell>
          <cell r="AG8494">
            <v>113</v>
          </cell>
          <cell r="AH8494">
            <v>4814</v>
          </cell>
          <cell r="AI8494">
            <v>4700</v>
          </cell>
          <cell r="AJ8494">
            <v>9628</v>
          </cell>
          <cell r="AK8494">
            <v>9400</v>
          </cell>
          <cell r="AL8494">
            <v>2</v>
          </cell>
          <cell r="AM8494">
            <v>2</v>
          </cell>
        </row>
        <row r="8495">
          <cell r="F8495">
            <v>355102381</v>
          </cell>
          <cell r="G8495">
            <v>51808</v>
          </cell>
          <cell r="H8495" t="str">
            <v>Brake Disc</v>
          </cell>
          <cell r="I8495" t="str">
            <v>uncoated</v>
          </cell>
          <cell r="J8495" t="str">
            <v>Brake Friction</v>
          </cell>
          <cell r="K8495" t="str">
            <v>IT</v>
          </cell>
          <cell r="L8495" t="str">
            <v>tbd</v>
          </cell>
          <cell r="N8495" t="str">
            <v>no longer active</v>
          </cell>
          <cell r="P8495">
            <v>51808</v>
          </cell>
          <cell r="Q8495" t="str">
            <v>8DD 355 102-391</v>
          </cell>
          <cell r="R8495" t="str">
            <v>STANDARD (World w/o Great Britain, Ireland)</v>
          </cell>
          <cell r="Y8495" t="str">
            <v/>
          </cell>
          <cell r="Z8495" t="str">
            <v/>
          </cell>
          <cell r="AC8495" t="str">
            <v/>
          </cell>
          <cell r="AD8495" t="str">
            <v/>
          </cell>
          <cell r="AE8495">
            <v>291</v>
          </cell>
          <cell r="AF8495">
            <v>291</v>
          </cell>
          <cell r="AG8495">
            <v>99</v>
          </cell>
          <cell r="AH8495">
            <v>6337.5</v>
          </cell>
          <cell r="AI8495">
            <v>6220</v>
          </cell>
          <cell r="AJ8495">
            <v>12675</v>
          </cell>
          <cell r="AK8495">
            <v>12440</v>
          </cell>
          <cell r="AL8495">
            <v>2</v>
          </cell>
          <cell r="AM8495">
            <v>2</v>
          </cell>
        </row>
        <row r="8496">
          <cell r="F8496">
            <v>355102391</v>
          </cell>
          <cell r="G8496" t="str">
            <v>51808PRO</v>
          </cell>
          <cell r="H8496" t="str">
            <v>Brake Disc</v>
          </cell>
          <cell r="I8496" t="str">
            <v>coated</v>
          </cell>
          <cell r="J8496" t="str">
            <v>Brake Friction</v>
          </cell>
          <cell r="K8496" t="str">
            <v>CN</v>
          </cell>
          <cell r="L8496" t="str">
            <v>E</v>
          </cell>
          <cell r="N8496" t="str">
            <v>active</v>
          </cell>
          <cell r="P8496" t="str">
            <v>51808PRO</v>
          </cell>
          <cell r="Q8496" t="str">
            <v>-</v>
          </cell>
          <cell r="R8496" t="str">
            <v>STANDARD (World w/o Great Britain, Ireland)</v>
          </cell>
          <cell r="S8496">
            <v>14.18</v>
          </cell>
          <cell r="T8496">
            <v>11.13</v>
          </cell>
          <cell r="V8496">
            <v>43614</v>
          </cell>
          <cell r="Y8496" t="str">
            <v/>
          </cell>
          <cell r="Z8496" t="str">
            <v/>
          </cell>
          <cell r="AC8496" t="str">
            <v/>
          </cell>
          <cell r="AD8496" t="str">
            <v/>
          </cell>
          <cell r="AE8496">
            <v>330</v>
          </cell>
          <cell r="AF8496">
            <v>315</v>
          </cell>
          <cell r="AG8496">
            <v>110</v>
          </cell>
          <cell r="AH8496">
            <v>6570</v>
          </cell>
          <cell r="AI8496">
            <v>6270</v>
          </cell>
          <cell r="AJ8496">
            <v>13140</v>
          </cell>
          <cell r="AK8496">
            <v>12540</v>
          </cell>
          <cell r="AL8496">
            <v>2</v>
          </cell>
          <cell r="AM8496">
            <v>2</v>
          </cell>
        </row>
        <row r="8497">
          <cell r="F8497">
            <v>355102401</v>
          </cell>
          <cell r="G8497">
            <v>53008</v>
          </cell>
          <cell r="H8497" t="str">
            <v>Brake Disc</v>
          </cell>
          <cell r="I8497" t="str">
            <v>uncoated</v>
          </cell>
          <cell r="J8497" t="str">
            <v>Brake Friction</v>
          </cell>
          <cell r="K8497" t="str">
            <v>CN</v>
          </cell>
          <cell r="L8497" t="str">
            <v>tbd</v>
          </cell>
          <cell r="N8497" t="str">
            <v>no longer active</v>
          </cell>
          <cell r="P8497">
            <v>53008</v>
          </cell>
          <cell r="Q8497" t="str">
            <v>-</v>
          </cell>
          <cell r="R8497" t="str">
            <v>STANDARD (World w/o Great Britain, Ireland)</v>
          </cell>
          <cell r="Y8497" t="str">
            <v/>
          </cell>
          <cell r="Z8497" t="str">
            <v/>
          </cell>
          <cell r="AC8497" t="str">
            <v/>
          </cell>
          <cell r="AD8497" t="str">
            <v/>
          </cell>
          <cell r="AE8497">
            <v>291</v>
          </cell>
          <cell r="AF8497">
            <v>291</v>
          </cell>
          <cell r="AG8497">
            <v>110</v>
          </cell>
          <cell r="AH8497">
            <v>6000.5</v>
          </cell>
          <cell r="AI8497">
            <v>5860</v>
          </cell>
          <cell r="AJ8497">
            <v>12001</v>
          </cell>
          <cell r="AK8497">
            <v>11720</v>
          </cell>
          <cell r="AL8497">
            <v>2</v>
          </cell>
          <cell r="AM8497">
            <v>2</v>
          </cell>
        </row>
        <row r="8498">
          <cell r="F8498">
            <v>355102411</v>
          </cell>
          <cell r="G8498">
            <v>53009</v>
          </cell>
          <cell r="H8498" t="str">
            <v>Brake Disc</v>
          </cell>
          <cell r="I8498" t="str">
            <v>uncoated</v>
          </cell>
          <cell r="J8498" t="str">
            <v>Brake Friction</v>
          </cell>
          <cell r="K8498" t="str">
            <v>CN</v>
          </cell>
          <cell r="L8498" t="str">
            <v>tbd</v>
          </cell>
          <cell r="N8498" t="str">
            <v>no longer active</v>
          </cell>
          <cell r="P8498">
            <v>53009</v>
          </cell>
          <cell r="Q8498" t="str">
            <v>-</v>
          </cell>
          <cell r="R8498" t="str">
            <v>STANDARD (World w/o Great Britain, Ireland)</v>
          </cell>
          <cell r="S8498">
            <v>18.84</v>
          </cell>
          <cell r="T8498">
            <v>14.79</v>
          </cell>
          <cell r="V8498">
            <v>43614</v>
          </cell>
          <cell r="Y8498" t="str">
            <v/>
          </cell>
          <cell r="Z8498" t="str">
            <v/>
          </cell>
          <cell r="AC8498" t="str">
            <v/>
          </cell>
          <cell r="AD8498" t="str">
            <v/>
          </cell>
          <cell r="AE8498">
            <v>291</v>
          </cell>
          <cell r="AF8498">
            <v>291</v>
          </cell>
          <cell r="AG8498">
            <v>110</v>
          </cell>
          <cell r="AH8498">
            <v>6860.5</v>
          </cell>
          <cell r="AI8498">
            <v>6720</v>
          </cell>
          <cell r="AJ8498">
            <v>13721</v>
          </cell>
          <cell r="AK8498">
            <v>13440</v>
          </cell>
          <cell r="AL8498">
            <v>2</v>
          </cell>
          <cell r="AM8498">
            <v>2</v>
          </cell>
        </row>
        <row r="8499">
          <cell r="F8499">
            <v>355102421</v>
          </cell>
          <cell r="G8499">
            <v>50609</v>
          </cell>
          <cell r="H8499" t="str">
            <v>Brake Disc</v>
          </cell>
          <cell r="I8499" t="str">
            <v>uncoated</v>
          </cell>
          <cell r="J8499" t="str">
            <v>Brake Friction</v>
          </cell>
          <cell r="K8499" t="str">
            <v>CN</v>
          </cell>
          <cell r="L8499" t="str">
            <v>tbd</v>
          </cell>
          <cell r="N8499" t="str">
            <v>no longer active</v>
          </cell>
          <cell r="P8499">
            <v>50609</v>
          </cell>
          <cell r="Q8499" t="str">
            <v>-</v>
          </cell>
          <cell r="R8499" t="str">
            <v>STANDARD (World w/o Great Britain, Ireland)</v>
          </cell>
          <cell r="Y8499" t="str">
            <v/>
          </cell>
          <cell r="Z8499" t="str">
            <v/>
          </cell>
          <cell r="AC8499" t="str">
            <v/>
          </cell>
          <cell r="AD8499" t="str">
            <v/>
          </cell>
          <cell r="AE8499">
            <v>276</v>
          </cell>
          <cell r="AF8499">
            <v>276</v>
          </cell>
          <cell r="AG8499">
            <v>80</v>
          </cell>
          <cell r="AH8499">
            <v>3358</v>
          </cell>
          <cell r="AI8499">
            <v>3260</v>
          </cell>
          <cell r="AJ8499">
            <v>6716</v>
          </cell>
          <cell r="AK8499">
            <v>6520</v>
          </cell>
          <cell r="AL8499">
            <v>2</v>
          </cell>
          <cell r="AM8499">
            <v>2</v>
          </cell>
        </row>
        <row r="8500">
          <cell r="F8500">
            <v>355102431</v>
          </cell>
          <cell r="G8500">
            <v>53938</v>
          </cell>
          <cell r="H8500" t="str">
            <v>Brake Disc</v>
          </cell>
          <cell r="I8500" t="str">
            <v>uncoated</v>
          </cell>
          <cell r="J8500" t="str">
            <v>Brake Friction</v>
          </cell>
          <cell r="K8500" t="str">
            <v>CN</v>
          </cell>
          <cell r="L8500" t="str">
            <v>E</v>
          </cell>
          <cell r="N8500" t="str">
            <v>active</v>
          </cell>
          <cell r="P8500">
            <v>53938</v>
          </cell>
          <cell r="Q8500" t="str">
            <v>-</v>
          </cell>
          <cell r="R8500" t="str">
            <v>STANDARD (World w/o Great Britain, Ireland)</v>
          </cell>
          <cell r="S8500">
            <v>15.17</v>
          </cell>
          <cell r="T8500">
            <v>11.91</v>
          </cell>
          <cell r="V8500">
            <v>43614</v>
          </cell>
          <cell r="Y8500" t="str">
            <v/>
          </cell>
          <cell r="Z8500" t="str">
            <v/>
          </cell>
          <cell r="AC8500" t="str">
            <v/>
          </cell>
          <cell r="AD8500" t="str">
            <v/>
          </cell>
          <cell r="AE8500">
            <v>276</v>
          </cell>
          <cell r="AF8500">
            <v>276</v>
          </cell>
          <cell r="AG8500">
            <v>134</v>
          </cell>
          <cell r="AH8500">
            <v>6936.5</v>
          </cell>
          <cell r="AI8500">
            <v>6800</v>
          </cell>
          <cell r="AJ8500">
            <v>13873</v>
          </cell>
          <cell r="AK8500">
            <v>13600</v>
          </cell>
          <cell r="AL8500">
            <v>2</v>
          </cell>
          <cell r="AM8500">
            <v>2</v>
          </cell>
        </row>
        <row r="8501">
          <cell r="F8501">
            <v>355102441</v>
          </cell>
          <cell r="G8501">
            <v>53921</v>
          </cell>
          <cell r="H8501" t="str">
            <v>Brake Disc</v>
          </cell>
          <cell r="I8501" t="str">
            <v>uncoated</v>
          </cell>
          <cell r="J8501" t="str">
            <v>Brake Friction</v>
          </cell>
          <cell r="K8501" t="str">
            <v>CN</v>
          </cell>
          <cell r="L8501" t="str">
            <v>tbd</v>
          </cell>
          <cell r="N8501" t="str">
            <v>no longer active</v>
          </cell>
          <cell r="P8501">
            <v>53921</v>
          </cell>
          <cell r="Q8501" t="str">
            <v>-</v>
          </cell>
          <cell r="R8501" t="str">
            <v>STANDARD (World w/o Great Britain, Ireland)</v>
          </cell>
          <cell r="Y8501" t="str">
            <v/>
          </cell>
          <cell r="Z8501" t="str">
            <v/>
          </cell>
          <cell r="AC8501" t="str">
            <v/>
          </cell>
          <cell r="AD8501" t="str">
            <v/>
          </cell>
          <cell r="AE8501">
            <v>290</v>
          </cell>
          <cell r="AF8501">
            <v>275</v>
          </cell>
          <cell r="AG8501">
            <v>150</v>
          </cell>
          <cell r="AH8501">
            <v>3736</v>
          </cell>
          <cell r="AI8501">
            <v>3630</v>
          </cell>
          <cell r="AJ8501">
            <v>7472</v>
          </cell>
          <cell r="AK8501">
            <v>7260</v>
          </cell>
          <cell r="AL8501">
            <v>2</v>
          </cell>
          <cell r="AM8501">
            <v>2</v>
          </cell>
        </row>
        <row r="8502">
          <cell r="F8502">
            <v>355102451</v>
          </cell>
          <cell r="G8502">
            <v>50620</v>
          </cell>
          <cell r="H8502" t="str">
            <v>Brake Disc</v>
          </cell>
          <cell r="I8502" t="str">
            <v>uncoated</v>
          </cell>
          <cell r="J8502" t="str">
            <v>Brake Friction</v>
          </cell>
          <cell r="K8502" t="str">
            <v>CN</v>
          </cell>
          <cell r="L8502" t="str">
            <v>E</v>
          </cell>
          <cell r="N8502" t="str">
            <v>no longer active</v>
          </cell>
          <cell r="P8502">
            <v>50620</v>
          </cell>
          <cell r="Q8502" t="str">
            <v>-</v>
          </cell>
          <cell r="R8502" t="str">
            <v>STANDARD (World w/o Great Britain, Ireland)</v>
          </cell>
          <cell r="S8502">
            <v>18.23</v>
          </cell>
          <cell r="T8502">
            <v>14.31</v>
          </cell>
          <cell r="V8502">
            <v>43614</v>
          </cell>
          <cell r="Y8502" t="str">
            <v/>
          </cell>
          <cell r="Z8502" t="str">
            <v/>
          </cell>
          <cell r="AC8502" t="str">
            <v/>
          </cell>
          <cell r="AD8502" t="str">
            <v/>
          </cell>
          <cell r="AE8502">
            <v>306</v>
          </cell>
          <cell r="AF8502">
            <v>306</v>
          </cell>
          <cell r="AG8502">
            <v>123</v>
          </cell>
          <cell r="AH8502">
            <v>5947</v>
          </cell>
          <cell r="AI8502">
            <v>5790</v>
          </cell>
          <cell r="AJ8502">
            <v>11894</v>
          </cell>
          <cell r="AK8502">
            <v>11580</v>
          </cell>
          <cell r="AL8502">
            <v>2</v>
          </cell>
          <cell r="AM8502">
            <v>2</v>
          </cell>
        </row>
        <row r="8503">
          <cell r="F8503">
            <v>355102461</v>
          </cell>
          <cell r="G8503">
            <v>50611</v>
          </cell>
          <cell r="H8503" t="str">
            <v>Brake Disc</v>
          </cell>
          <cell r="I8503" t="str">
            <v>uncoated</v>
          </cell>
          <cell r="J8503" t="str">
            <v>Brake Friction</v>
          </cell>
          <cell r="K8503" t="str">
            <v>CN</v>
          </cell>
          <cell r="L8503" t="str">
            <v>E</v>
          </cell>
          <cell r="N8503" t="str">
            <v>no longer active</v>
          </cell>
          <cell r="P8503">
            <v>50611</v>
          </cell>
          <cell r="Q8503" t="str">
            <v>-</v>
          </cell>
          <cell r="R8503" t="str">
            <v>STANDARD (World w/o Great Britain, Ireland)</v>
          </cell>
          <cell r="S8503">
            <v>9.26</v>
          </cell>
          <cell r="T8503">
            <v>7.27</v>
          </cell>
          <cell r="V8503">
            <v>43614</v>
          </cell>
          <cell r="Y8503" t="str">
            <v/>
          </cell>
          <cell r="Z8503" t="str">
            <v/>
          </cell>
          <cell r="AC8503" t="str">
            <v/>
          </cell>
          <cell r="AD8503" t="str">
            <v/>
          </cell>
          <cell r="AE8503">
            <v>276</v>
          </cell>
          <cell r="AF8503">
            <v>276</v>
          </cell>
          <cell r="AG8503">
            <v>155</v>
          </cell>
          <cell r="AH8503">
            <v>2744</v>
          </cell>
          <cell r="AI8503">
            <v>2600</v>
          </cell>
          <cell r="AJ8503">
            <v>5488</v>
          </cell>
          <cell r="AK8503">
            <v>5200</v>
          </cell>
          <cell r="AL8503">
            <v>2</v>
          </cell>
          <cell r="AM8503">
            <v>2</v>
          </cell>
        </row>
        <row r="8504">
          <cell r="F8504">
            <v>355102471</v>
          </cell>
          <cell r="G8504">
            <v>52134</v>
          </cell>
          <cell r="H8504" t="str">
            <v>Brake Disc</v>
          </cell>
          <cell r="I8504" t="str">
            <v>uncoated</v>
          </cell>
          <cell r="J8504" t="str">
            <v>Brake Friction</v>
          </cell>
          <cell r="K8504" t="str">
            <v>CN</v>
          </cell>
          <cell r="L8504" t="str">
            <v>tbd</v>
          </cell>
          <cell r="N8504" t="str">
            <v>no longer active</v>
          </cell>
          <cell r="P8504">
            <v>52134</v>
          </cell>
          <cell r="Q8504" t="str">
            <v>-</v>
          </cell>
          <cell r="R8504" t="str">
            <v>STANDARD (World w/o Great Britain, Ireland)</v>
          </cell>
          <cell r="Y8504" t="str">
            <v/>
          </cell>
          <cell r="Z8504" t="str">
            <v/>
          </cell>
          <cell r="AC8504" t="str">
            <v/>
          </cell>
          <cell r="AD8504" t="str">
            <v/>
          </cell>
          <cell r="AE8504">
            <v>291</v>
          </cell>
          <cell r="AF8504">
            <v>291</v>
          </cell>
          <cell r="AG8504">
            <v>190</v>
          </cell>
          <cell r="AH8504">
            <v>8800</v>
          </cell>
          <cell r="AI8504">
            <v>8450</v>
          </cell>
          <cell r="AJ8504">
            <v>8800</v>
          </cell>
          <cell r="AK8504">
            <v>8450</v>
          </cell>
          <cell r="AL8504">
            <v>1</v>
          </cell>
          <cell r="AM8504">
            <v>1</v>
          </cell>
        </row>
        <row r="8505">
          <cell r="F8505">
            <v>355102481</v>
          </cell>
          <cell r="G8505">
            <v>52409</v>
          </cell>
          <cell r="H8505" t="str">
            <v>Brake Disc</v>
          </cell>
          <cell r="I8505" t="str">
            <v>uncoated</v>
          </cell>
          <cell r="J8505" t="str">
            <v>Brake Friction</v>
          </cell>
          <cell r="K8505" t="str">
            <v>CN</v>
          </cell>
          <cell r="L8505" t="str">
            <v>E</v>
          </cell>
          <cell r="N8505" t="str">
            <v>active</v>
          </cell>
          <cell r="P8505">
            <v>52409</v>
          </cell>
          <cell r="Q8505" t="str">
            <v>-</v>
          </cell>
          <cell r="R8505" t="str">
            <v>STANDARD (World w/o Great Britain, Ireland)</v>
          </cell>
          <cell r="S8505">
            <v>13.64</v>
          </cell>
          <cell r="T8505">
            <v>10.71</v>
          </cell>
          <cell r="V8505">
            <v>43614</v>
          </cell>
          <cell r="Y8505" t="str">
            <v/>
          </cell>
          <cell r="Z8505" t="str">
            <v/>
          </cell>
          <cell r="AC8505" t="str">
            <v/>
          </cell>
          <cell r="AD8505" t="str">
            <v/>
          </cell>
          <cell r="AE8505">
            <v>291</v>
          </cell>
          <cell r="AF8505">
            <v>291</v>
          </cell>
          <cell r="AG8505">
            <v>190</v>
          </cell>
          <cell r="AH8505">
            <v>4867.5</v>
          </cell>
          <cell r="AI8505">
            <v>4700</v>
          </cell>
          <cell r="AJ8505">
            <v>9735</v>
          </cell>
          <cell r="AK8505">
            <v>9400</v>
          </cell>
          <cell r="AL8505">
            <v>2</v>
          </cell>
          <cell r="AM8505">
            <v>2</v>
          </cell>
        </row>
        <row r="8506">
          <cell r="F8506">
            <v>355102491</v>
          </cell>
          <cell r="G8506">
            <v>52830</v>
          </cell>
          <cell r="H8506" t="str">
            <v>Brake Disc</v>
          </cell>
          <cell r="I8506" t="str">
            <v>uncoated</v>
          </cell>
          <cell r="J8506" t="str">
            <v>Brake Friction</v>
          </cell>
          <cell r="K8506" t="str">
            <v>(n/a)</v>
          </cell>
          <cell r="L8506" t="str">
            <v>tbd</v>
          </cell>
          <cell r="N8506" t="str">
            <v>no longer active</v>
          </cell>
          <cell r="P8506">
            <v>52830</v>
          </cell>
          <cell r="Q8506" t="str">
            <v>8DD 355 107-111; 8DD 355 107-121</v>
          </cell>
          <cell r="R8506" t="str">
            <v>STANDARD (World w/o Great Britain, Ireland)</v>
          </cell>
          <cell r="Y8506" t="str">
            <v/>
          </cell>
          <cell r="Z8506" t="str">
            <v/>
          </cell>
          <cell r="AC8506" t="str">
            <v/>
          </cell>
          <cell r="AD8506" t="str">
            <v/>
          </cell>
          <cell r="AE8506">
            <v>265</v>
          </cell>
          <cell r="AF8506">
            <v>265</v>
          </cell>
          <cell r="AG8506">
            <v>90</v>
          </cell>
          <cell r="AH8506">
            <v>9800</v>
          </cell>
          <cell r="AI8506">
            <v>9550</v>
          </cell>
          <cell r="AJ8506">
            <v>9800</v>
          </cell>
          <cell r="AK8506">
            <v>9550</v>
          </cell>
          <cell r="AL8506">
            <v>1</v>
          </cell>
          <cell r="AM8506">
            <v>2</v>
          </cell>
        </row>
        <row r="8507">
          <cell r="F8507">
            <v>355102501</v>
          </cell>
          <cell r="G8507">
            <v>50610</v>
          </cell>
          <cell r="H8507" t="str">
            <v>Brake Disc</v>
          </cell>
          <cell r="I8507" t="str">
            <v>uncoated</v>
          </cell>
          <cell r="J8507" t="str">
            <v>Brake Friction</v>
          </cell>
          <cell r="K8507" t="str">
            <v>IT</v>
          </cell>
          <cell r="L8507" t="str">
            <v>tbd</v>
          </cell>
          <cell r="N8507" t="str">
            <v>no longer active</v>
          </cell>
          <cell r="P8507">
            <v>50610</v>
          </cell>
          <cell r="Q8507" t="str">
            <v>8DD 355 102-511</v>
          </cell>
          <cell r="R8507" t="str">
            <v>STANDARD (World w/o Great Britain, Ireland)</v>
          </cell>
          <cell r="Y8507" t="str">
            <v/>
          </cell>
          <cell r="Z8507" t="str">
            <v/>
          </cell>
          <cell r="AC8507" t="str">
            <v/>
          </cell>
          <cell r="AD8507" t="str">
            <v/>
          </cell>
          <cell r="AE8507">
            <v>265</v>
          </cell>
          <cell r="AF8507">
            <v>265</v>
          </cell>
          <cell r="AG8507">
            <v>75</v>
          </cell>
          <cell r="AH8507">
            <v>2600</v>
          </cell>
          <cell r="AI8507">
            <v>2475</v>
          </cell>
          <cell r="AJ8507">
            <v>5200</v>
          </cell>
          <cell r="AK8507">
            <v>4950</v>
          </cell>
          <cell r="AL8507">
            <v>2</v>
          </cell>
          <cell r="AM8507">
            <v>2</v>
          </cell>
        </row>
        <row r="8508">
          <cell r="F8508">
            <v>355102511</v>
          </cell>
          <cell r="G8508" t="str">
            <v>50610PRO</v>
          </cell>
          <cell r="H8508" t="str">
            <v>Brake Disc</v>
          </cell>
          <cell r="I8508" t="str">
            <v>coated</v>
          </cell>
          <cell r="J8508" t="str">
            <v>Brake Friction</v>
          </cell>
          <cell r="K8508" t="str">
            <v>CN</v>
          </cell>
          <cell r="L8508" t="str">
            <v>E</v>
          </cell>
          <cell r="N8508" t="str">
            <v>active</v>
          </cell>
          <cell r="P8508" t="str">
            <v>50610PRO</v>
          </cell>
          <cell r="Q8508" t="str">
            <v>-</v>
          </cell>
          <cell r="R8508" t="str">
            <v>STANDARD (World w/o Great Britain, Ireland)</v>
          </cell>
          <cell r="S8508">
            <v>6.71</v>
          </cell>
          <cell r="T8508">
            <v>5.27</v>
          </cell>
          <cell r="V8508">
            <v>43614</v>
          </cell>
          <cell r="Y8508" t="str">
            <v/>
          </cell>
          <cell r="Z8508" t="str">
            <v/>
          </cell>
          <cell r="AC8508" t="str">
            <v/>
          </cell>
          <cell r="AD8508" t="str">
            <v/>
          </cell>
          <cell r="AE8508">
            <v>300</v>
          </cell>
          <cell r="AF8508">
            <v>280</v>
          </cell>
          <cell r="AG8508">
            <v>75</v>
          </cell>
          <cell r="AH8508">
            <v>5158</v>
          </cell>
          <cell r="AI8508">
            <v>5158</v>
          </cell>
          <cell r="AJ8508">
            <v>10316</v>
          </cell>
          <cell r="AK8508">
            <v>10316</v>
          </cell>
          <cell r="AL8508">
            <v>2</v>
          </cell>
          <cell r="AM8508">
            <v>2</v>
          </cell>
        </row>
        <row r="8509">
          <cell r="F8509">
            <v>355102521</v>
          </cell>
          <cell r="G8509">
            <v>50914</v>
          </cell>
          <cell r="H8509" t="str">
            <v>Brake Disc</v>
          </cell>
          <cell r="I8509" t="str">
            <v>uncoated</v>
          </cell>
          <cell r="J8509" t="str">
            <v>Brake Friction</v>
          </cell>
          <cell r="K8509" t="str">
            <v>(n/a)</v>
          </cell>
          <cell r="L8509" t="str">
            <v>tbd</v>
          </cell>
          <cell r="N8509" t="str">
            <v>no longer active</v>
          </cell>
          <cell r="P8509">
            <v>50914</v>
          </cell>
          <cell r="Q8509" t="str">
            <v>8DD 355 102-531</v>
          </cell>
          <cell r="R8509" t="str">
            <v>STANDARD (World w/o Great Britain, Ireland)</v>
          </cell>
          <cell r="Y8509" t="str">
            <v/>
          </cell>
          <cell r="Z8509" t="str">
            <v/>
          </cell>
          <cell r="AC8509" t="str">
            <v/>
          </cell>
          <cell r="AD8509" t="str">
            <v/>
          </cell>
          <cell r="AE8509">
            <v>290</v>
          </cell>
          <cell r="AF8509">
            <v>290</v>
          </cell>
          <cell r="AG8509">
            <v>85</v>
          </cell>
          <cell r="AH8509">
            <v>12600</v>
          </cell>
          <cell r="AI8509">
            <v>12250</v>
          </cell>
          <cell r="AJ8509">
            <v>12600</v>
          </cell>
          <cell r="AK8509">
            <v>12250</v>
          </cell>
          <cell r="AL8509">
            <v>1</v>
          </cell>
          <cell r="AM8509">
            <v>2</v>
          </cell>
        </row>
        <row r="8510">
          <cell r="F8510">
            <v>355102531</v>
          </cell>
          <cell r="G8510" t="str">
            <v>50914PRO</v>
          </cell>
          <cell r="H8510" t="str">
            <v>Brake Disc</v>
          </cell>
          <cell r="I8510" t="str">
            <v>coated</v>
          </cell>
          <cell r="J8510" t="str">
            <v>Brake Friction</v>
          </cell>
          <cell r="K8510" t="str">
            <v>CN</v>
          </cell>
          <cell r="L8510" t="str">
            <v>E</v>
          </cell>
          <cell r="N8510" t="str">
            <v>active</v>
          </cell>
          <cell r="P8510" t="str">
            <v>50914PRO</v>
          </cell>
          <cell r="Q8510" t="str">
            <v>-</v>
          </cell>
          <cell r="R8510" t="str">
            <v>STANDARD (World w/o Great Britain, Ireland)</v>
          </cell>
          <cell r="S8510">
            <v>15.35</v>
          </cell>
          <cell r="T8510">
            <v>12.05</v>
          </cell>
          <cell r="V8510">
            <v>43614</v>
          </cell>
          <cell r="Y8510" t="str">
            <v/>
          </cell>
          <cell r="Z8510" t="str">
            <v/>
          </cell>
          <cell r="AC8510" t="str">
            <v/>
          </cell>
          <cell r="AD8510" t="str">
            <v/>
          </cell>
          <cell r="AE8510">
            <v>320</v>
          </cell>
          <cell r="AF8510">
            <v>305</v>
          </cell>
          <cell r="AG8510">
            <v>95</v>
          </cell>
          <cell r="AH8510">
            <v>6445</v>
          </cell>
          <cell r="AI8510">
            <v>6170</v>
          </cell>
          <cell r="AJ8510">
            <v>12890</v>
          </cell>
          <cell r="AK8510">
            <v>12340</v>
          </cell>
          <cell r="AL8510">
            <v>2</v>
          </cell>
          <cell r="AM8510">
            <v>2</v>
          </cell>
        </row>
        <row r="8511">
          <cell r="F8511">
            <v>355102541</v>
          </cell>
          <cell r="G8511">
            <v>54016</v>
          </cell>
          <cell r="H8511" t="str">
            <v>Brake Disc</v>
          </cell>
          <cell r="I8511" t="str">
            <v>uncoated</v>
          </cell>
          <cell r="J8511" t="str">
            <v>Brake Friction</v>
          </cell>
          <cell r="K8511" t="str">
            <v>CN</v>
          </cell>
          <cell r="L8511" t="str">
            <v>E / H</v>
          </cell>
          <cell r="N8511" t="str">
            <v>active</v>
          </cell>
          <cell r="P8511">
            <v>54016</v>
          </cell>
          <cell r="Q8511" t="str">
            <v>-</v>
          </cell>
          <cell r="R8511" t="str">
            <v>STANDARD W/O NORTH AMERICA (World w/o Canada, Great Britain, Ireland, USA)</v>
          </cell>
          <cell r="S8511">
            <v>19.239999999999998</v>
          </cell>
          <cell r="T8511">
            <v>15.1</v>
          </cell>
          <cell r="V8511">
            <v>43614</v>
          </cell>
          <cell r="Y8511" t="str">
            <v/>
          </cell>
          <cell r="Z8511" t="str">
            <v/>
          </cell>
          <cell r="AC8511" t="str">
            <v/>
          </cell>
          <cell r="AD8511" t="str">
            <v/>
          </cell>
          <cell r="AE8511">
            <v>291</v>
          </cell>
          <cell r="AF8511">
            <v>291</v>
          </cell>
          <cell r="AG8511">
            <v>145</v>
          </cell>
          <cell r="AH8511">
            <v>6466.5</v>
          </cell>
          <cell r="AI8511">
            <v>6280</v>
          </cell>
          <cell r="AJ8511">
            <v>12933</v>
          </cell>
          <cell r="AK8511">
            <v>12560</v>
          </cell>
          <cell r="AL8511">
            <v>2</v>
          </cell>
          <cell r="AM8511">
            <v>2</v>
          </cell>
        </row>
        <row r="8512">
          <cell r="F8512">
            <v>355102551</v>
          </cell>
          <cell r="G8512">
            <v>50412</v>
          </cell>
          <cell r="H8512" t="str">
            <v>Brake Disc</v>
          </cell>
          <cell r="I8512" t="str">
            <v>uncoated</v>
          </cell>
          <cell r="J8512" t="str">
            <v>Brake Friction</v>
          </cell>
          <cell r="K8512" t="str">
            <v>IT</v>
          </cell>
          <cell r="L8512" t="str">
            <v>tbd</v>
          </cell>
          <cell r="N8512" t="str">
            <v>no longer active</v>
          </cell>
          <cell r="P8512">
            <v>50412</v>
          </cell>
          <cell r="Q8512" t="str">
            <v>8DD 355 102-561 (not MEX); 8DD 355 124-741 (only MEX)</v>
          </cell>
          <cell r="R8512" t="str">
            <v>STANDARD W/O NORTH AMERICA (World w/o Canada, Great Britain, Ireland, USA)</v>
          </cell>
          <cell r="Y8512" t="str">
            <v/>
          </cell>
          <cell r="Z8512" t="str">
            <v/>
          </cell>
          <cell r="AC8512" t="str">
            <v/>
          </cell>
          <cell r="AD8512" t="str">
            <v/>
          </cell>
          <cell r="AE8512">
            <v>305</v>
          </cell>
          <cell r="AF8512">
            <v>305</v>
          </cell>
          <cell r="AG8512">
            <v>115</v>
          </cell>
          <cell r="AH8512">
            <v>5100</v>
          </cell>
          <cell r="AI8512">
            <v>4900</v>
          </cell>
          <cell r="AJ8512">
            <v>10200</v>
          </cell>
          <cell r="AK8512">
            <v>9800</v>
          </cell>
          <cell r="AL8512">
            <v>2</v>
          </cell>
          <cell r="AM8512">
            <v>2</v>
          </cell>
        </row>
        <row r="8513">
          <cell r="F8513">
            <v>355102561</v>
          </cell>
          <cell r="G8513" t="str">
            <v>50412PRO</v>
          </cell>
          <cell r="H8513" t="str">
            <v>Brake Disc</v>
          </cell>
          <cell r="I8513" t="str">
            <v>coated</v>
          </cell>
          <cell r="J8513" t="str">
            <v>Brake Friction</v>
          </cell>
          <cell r="K8513" t="str">
            <v>CN</v>
          </cell>
          <cell r="L8513" t="str">
            <v>E / H</v>
          </cell>
          <cell r="N8513" t="str">
            <v>active</v>
          </cell>
          <cell r="P8513" t="str">
            <v>50412PRO</v>
          </cell>
          <cell r="Q8513" t="str">
            <v>8DD 355 127-031 (only A,BEN,D,I,PL)</v>
          </cell>
          <cell r="R8513" t="str">
            <v>STANDARD W/O NORTH AMERICA (World w/o Canada, Great Britain, Ireland, USA)</v>
          </cell>
          <cell r="S8513">
            <v>11.75</v>
          </cell>
          <cell r="T8513">
            <v>9.23</v>
          </cell>
          <cell r="V8513">
            <v>43614</v>
          </cell>
          <cell r="Y8513" t="str">
            <v/>
          </cell>
          <cell r="Z8513" t="str">
            <v/>
          </cell>
          <cell r="AC8513" t="str">
            <v/>
          </cell>
          <cell r="AD8513" t="str">
            <v/>
          </cell>
          <cell r="AE8513">
            <v>330</v>
          </cell>
          <cell r="AF8513">
            <v>315</v>
          </cell>
          <cell r="AG8513">
            <v>120</v>
          </cell>
          <cell r="AH8513">
            <v>5510</v>
          </cell>
          <cell r="AI8513">
            <v>5160</v>
          </cell>
          <cell r="AJ8513">
            <v>11020</v>
          </cell>
          <cell r="AK8513">
            <v>10320</v>
          </cell>
          <cell r="AL8513">
            <v>2</v>
          </cell>
          <cell r="AM8513">
            <v>2</v>
          </cell>
        </row>
        <row r="8514">
          <cell r="F8514">
            <v>355102571</v>
          </cell>
          <cell r="G8514">
            <v>50424</v>
          </cell>
          <cell r="H8514" t="str">
            <v>Brake Disc</v>
          </cell>
          <cell r="I8514" t="str">
            <v>uncoated</v>
          </cell>
          <cell r="J8514" t="str">
            <v>Brake Friction</v>
          </cell>
          <cell r="K8514" t="str">
            <v>CN</v>
          </cell>
          <cell r="L8514" t="str">
            <v>tbd</v>
          </cell>
          <cell r="N8514" t="str">
            <v>no longer active</v>
          </cell>
          <cell r="P8514">
            <v>50424</v>
          </cell>
          <cell r="Q8514" t="str">
            <v>8DD 355 102-581 (not MEX); 8DD 355 123-721 (only MEX)</v>
          </cell>
          <cell r="R8514" t="str">
            <v>STANDARD W/O NORTH AMERICA (World w/o Canada, Great Britain, Ireland, USA)</v>
          </cell>
          <cell r="Y8514" t="str">
            <v/>
          </cell>
          <cell r="Z8514" t="str">
            <v/>
          </cell>
          <cell r="AC8514" t="str">
            <v/>
          </cell>
          <cell r="AD8514" t="str">
            <v/>
          </cell>
          <cell r="AE8514">
            <v>306</v>
          </cell>
          <cell r="AF8514">
            <v>306</v>
          </cell>
          <cell r="AG8514">
            <v>123</v>
          </cell>
          <cell r="AH8514">
            <v>5959</v>
          </cell>
          <cell r="AI8514">
            <v>5868</v>
          </cell>
          <cell r="AJ8514">
            <v>11918</v>
          </cell>
          <cell r="AK8514">
            <v>11736</v>
          </cell>
          <cell r="AL8514">
            <v>2</v>
          </cell>
          <cell r="AM8514">
            <v>2</v>
          </cell>
        </row>
        <row r="8515">
          <cell r="F8515">
            <v>355102581</v>
          </cell>
          <cell r="G8515" t="str">
            <v>50424PRO</v>
          </cell>
          <cell r="H8515" t="str">
            <v>Brake Disc</v>
          </cell>
          <cell r="I8515" t="str">
            <v>coated</v>
          </cell>
          <cell r="J8515" t="str">
            <v>Brake Friction</v>
          </cell>
          <cell r="K8515" t="str">
            <v>CN</v>
          </cell>
          <cell r="L8515" t="str">
            <v>E / H</v>
          </cell>
          <cell r="N8515" t="str">
            <v>active</v>
          </cell>
          <cell r="P8515" t="str">
            <v>50424PRO</v>
          </cell>
          <cell r="Q8515" t="str">
            <v>-</v>
          </cell>
          <cell r="R8515" t="str">
            <v>STANDARD W/O NORTH AMERICA (World w/o Canada, Great Britain, Ireland, USA)</v>
          </cell>
          <cell r="S8515">
            <v>14.22</v>
          </cell>
          <cell r="T8515">
            <v>11.16</v>
          </cell>
          <cell r="U8515" t="str">
            <v>Price change valid from 1st of January</v>
          </cell>
          <cell r="V8515">
            <v>43798</v>
          </cell>
          <cell r="Y8515" t="str">
            <v/>
          </cell>
          <cell r="Z8515" t="str">
            <v/>
          </cell>
          <cell r="AC8515" t="str">
            <v/>
          </cell>
          <cell r="AD8515" t="str">
            <v/>
          </cell>
          <cell r="AE8515">
            <v>330</v>
          </cell>
          <cell r="AF8515">
            <v>315</v>
          </cell>
          <cell r="AG8515">
            <v>120</v>
          </cell>
          <cell r="AH8515">
            <v>6341.5</v>
          </cell>
          <cell r="AI8515">
            <v>6161</v>
          </cell>
          <cell r="AJ8515">
            <v>12683</v>
          </cell>
          <cell r="AK8515">
            <v>12322</v>
          </cell>
          <cell r="AL8515">
            <v>2</v>
          </cell>
          <cell r="AM8515">
            <v>2</v>
          </cell>
        </row>
        <row r="8516">
          <cell r="F8516">
            <v>355102591</v>
          </cell>
          <cell r="G8516">
            <v>50413</v>
          </cell>
          <cell r="H8516" t="str">
            <v>Brake Disc</v>
          </cell>
          <cell r="I8516" t="str">
            <v>uncoated</v>
          </cell>
          <cell r="J8516" t="str">
            <v>Brake Friction</v>
          </cell>
          <cell r="K8516" t="str">
            <v>(n/a)</v>
          </cell>
          <cell r="L8516" t="str">
            <v>tbd</v>
          </cell>
          <cell r="N8516" t="str">
            <v>no longer active</v>
          </cell>
          <cell r="P8516">
            <v>50413</v>
          </cell>
          <cell r="Q8516" t="str">
            <v>8DD 355 102-601</v>
          </cell>
          <cell r="R8516" t="str">
            <v>STANDARD W/O NORTH AMERICA (World w/o Canada, Great Britain, Ireland, USA)</v>
          </cell>
          <cell r="Y8516" t="str">
            <v/>
          </cell>
          <cell r="Z8516" t="str">
            <v/>
          </cell>
          <cell r="AC8516" t="str">
            <v/>
          </cell>
          <cell r="AD8516" t="str">
            <v/>
          </cell>
          <cell r="AE8516">
            <v>300</v>
          </cell>
          <cell r="AF8516">
            <v>300</v>
          </cell>
          <cell r="AG8516">
            <v>130</v>
          </cell>
          <cell r="AH8516">
            <v>8800</v>
          </cell>
          <cell r="AI8516">
            <v>8450</v>
          </cell>
          <cell r="AJ8516">
            <v>8800</v>
          </cell>
          <cell r="AK8516">
            <v>8450</v>
          </cell>
          <cell r="AL8516">
            <v>1</v>
          </cell>
          <cell r="AM8516">
            <v>2</v>
          </cell>
        </row>
        <row r="8517">
          <cell r="F8517">
            <v>355102601</v>
          </cell>
          <cell r="G8517" t="str">
            <v>50413PRO</v>
          </cell>
          <cell r="H8517" t="str">
            <v>Brake Disc</v>
          </cell>
          <cell r="I8517" t="str">
            <v>coated</v>
          </cell>
          <cell r="J8517" t="str">
            <v>Brake Friction</v>
          </cell>
          <cell r="K8517" t="str">
            <v>CN</v>
          </cell>
          <cell r="L8517" t="str">
            <v>E / H</v>
          </cell>
          <cell r="N8517" t="str">
            <v>active</v>
          </cell>
          <cell r="P8517" t="str">
            <v>50413PRO</v>
          </cell>
          <cell r="Q8517" t="str">
            <v>8DD 355 127-051 (only A,BEN,D,I,PL)</v>
          </cell>
          <cell r="R8517" t="str">
            <v>STANDARD W/O NORTH AMERICA (World w/o Canada, Great Britain, Ireland, USA)</v>
          </cell>
          <cell r="S8517">
            <v>10.72</v>
          </cell>
          <cell r="T8517">
            <v>8.41</v>
          </cell>
          <cell r="V8517">
            <v>43614</v>
          </cell>
          <cell r="Y8517" t="str">
            <v/>
          </cell>
          <cell r="Z8517" t="str">
            <v/>
          </cell>
          <cell r="AC8517" t="str">
            <v/>
          </cell>
          <cell r="AD8517" t="str">
            <v/>
          </cell>
          <cell r="AE8517">
            <v>320</v>
          </cell>
          <cell r="AF8517">
            <v>315</v>
          </cell>
          <cell r="AG8517">
            <v>145</v>
          </cell>
          <cell r="AH8517">
            <v>4797</v>
          </cell>
          <cell r="AI8517">
            <v>4469</v>
          </cell>
          <cell r="AJ8517">
            <v>9594</v>
          </cell>
          <cell r="AK8517">
            <v>8938</v>
          </cell>
          <cell r="AL8517">
            <v>2</v>
          </cell>
          <cell r="AM8517">
            <v>2</v>
          </cell>
        </row>
        <row r="8518">
          <cell r="F8518">
            <v>355102611</v>
          </cell>
          <cell r="G8518">
            <v>53619</v>
          </cell>
          <cell r="H8518" t="str">
            <v>Brake Disc</v>
          </cell>
          <cell r="I8518" t="str">
            <v>uncoated</v>
          </cell>
          <cell r="J8518" t="str">
            <v>Brake Friction</v>
          </cell>
          <cell r="K8518" t="str">
            <v>CN</v>
          </cell>
          <cell r="L8518" t="str">
            <v>E</v>
          </cell>
          <cell r="N8518" t="str">
            <v>no longer active</v>
          </cell>
          <cell r="P8518">
            <v>53619</v>
          </cell>
          <cell r="Q8518" t="str">
            <v>-</v>
          </cell>
          <cell r="R8518" t="str">
            <v>STANDARD (World w/o Great Britain, Ireland)</v>
          </cell>
          <cell r="S8518">
            <v>12.57</v>
          </cell>
          <cell r="T8518">
            <v>9.86</v>
          </cell>
          <cell r="V8518">
            <v>43614</v>
          </cell>
          <cell r="Y8518" t="str">
            <v/>
          </cell>
          <cell r="Z8518" t="str">
            <v/>
          </cell>
          <cell r="AC8518" t="str">
            <v/>
          </cell>
          <cell r="AD8518" t="str">
            <v/>
          </cell>
          <cell r="AE8518">
            <v>260</v>
          </cell>
          <cell r="AF8518">
            <v>260</v>
          </cell>
          <cell r="AG8518">
            <v>111</v>
          </cell>
          <cell r="AH8518">
            <v>3991.5</v>
          </cell>
          <cell r="AI8518">
            <v>3881</v>
          </cell>
          <cell r="AJ8518">
            <v>7983</v>
          </cell>
          <cell r="AK8518">
            <v>7762</v>
          </cell>
          <cell r="AL8518">
            <v>2</v>
          </cell>
          <cell r="AM8518">
            <v>2</v>
          </cell>
        </row>
        <row r="8519">
          <cell r="F8519">
            <v>355102621</v>
          </cell>
          <cell r="G8519">
            <v>53919</v>
          </cell>
          <cell r="H8519" t="str">
            <v>Brake Disc</v>
          </cell>
          <cell r="I8519" t="str">
            <v>uncoated</v>
          </cell>
          <cell r="J8519" t="str">
            <v>Brake Friction</v>
          </cell>
          <cell r="K8519" t="str">
            <v>CN</v>
          </cell>
          <cell r="L8519" t="str">
            <v>E</v>
          </cell>
          <cell r="N8519" t="str">
            <v>active</v>
          </cell>
          <cell r="P8519">
            <v>53919</v>
          </cell>
          <cell r="Q8519" t="str">
            <v>-</v>
          </cell>
          <cell r="R8519" t="str">
            <v>STANDARD (World w/o Great Britain, Ireland)</v>
          </cell>
          <cell r="S8519">
            <v>15.23</v>
          </cell>
          <cell r="T8519">
            <v>11.96</v>
          </cell>
          <cell r="V8519">
            <v>43614</v>
          </cell>
          <cell r="Y8519" t="str">
            <v/>
          </cell>
          <cell r="Z8519" t="str">
            <v/>
          </cell>
          <cell r="AC8519" t="str">
            <v/>
          </cell>
          <cell r="AD8519" t="str">
            <v/>
          </cell>
          <cell r="AE8519">
            <v>276</v>
          </cell>
          <cell r="AF8519">
            <v>276</v>
          </cell>
          <cell r="AG8519">
            <v>155</v>
          </cell>
          <cell r="AH8519">
            <v>5990.5</v>
          </cell>
          <cell r="AI8519">
            <v>5619</v>
          </cell>
          <cell r="AJ8519">
            <v>11981</v>
          </cell>
          <cell r="AK8519">
            <v>11238</v>
          </cell>
          <cell r="AL8519">
            <v>2</v>
          </cell>
          <cell r="AM8519">
            <v>2</v>
          </cell>
        </row>
        <row r="8520">
          <cell r="F8520">
            <v>355102631</v>
          </cell>
          <cell r="G8520">
            <v>53936</v>
          </cell>
          <cell r="H8520" t="str">
            <v>Brake Disc</v>
          </cell>
          <cell r="I8520" t="str">
            <v>uncoated</v>
          </cell>
          <cell r="J8520" t="str">
            <v>Brake Friction</v>
          </cell>
          <cell r="K8520" t="str">
            <v>CN</v>
          </cell>
          <cell r="L8520" t="str">
            <v>E / H</v>
          </cell>
          <cell r="N8520" t="str">
            <v>phasing out</v>
          </cell>
          <cell r="P8520">
            <v>53936</v>
          </cell>
          <cell r="Q8520" t="str">
            <v>8DD 355 127-061</v>
          </cell>
          <cell r="R8520" t="str">
            <v>STANDARD W/O NORTH AMERICA (World w/o Canada, Great Britain, Ireland, USA)</v>
          </cell>
          <cell r="S8520">
            <v>18.190000000000001</v>
          </cell>
          <cell r="T8520">
            <v>14.27</v>
          </cell>
          <cell r="V8520">
            <v>43614</v>
          </cell>
          <cell r="Y8520" t="str">
            <v/>
          </cell>
          <cell r="Z8520" t="str">
            <v/>
          </cell>
          <cell r="AC8520" t="str">
            <v/>
          </cell>
          <cell r="AD8520" t="str">
            <v/>
          </cell>
          <cell r="AE8520">
            <v>291</v>
          </cell>
          <cell r="AF8520">
            <v>291</v>
          </cell>
          <cell r="AG8520">
            <v>168</v>
          </cell>
          <cell r="AH8520">
            <v>6905.5</v>
          </cell>
          <cell r="AI8520">
            <v>6769</v>
          </cell>
          <cell r="AJ8520">
            <v>13811</v>
          </cell>
          <cell r="AK8520">
            <v>13538</v>
          </cell>
          <cell r="AL8520">
            <v>2</v>
          </cell>
          <cell r="AM8520">
            <v>2</v>
          </cell>
        </row>
        <row r="8521">
          <cell r="F8521">
            <v>355102641</v>
          </cell>
          <cell r="G8521">
            <v>52328</v>
          </cell>
          <cell r="H8521" t="str">
            <v>Brake Disc</v>
          </cell>
          <cell r="I8521" t="str">
            <v>uncoated</v>
          </cell>
          <cell r="J8521" t="str">
            <v>Brake Friction</v>
          </cell>
          <cell r="K8521" t="str">
            <v>CN</v>
          </cell>
          <cell r="L8521" t="str">
            <v>tbd</v>
          </cell>
          <cell r="N8521" t="str">
            <v>no longer active</v>
          </cell>
          <cell r="P8521">
            <v>52328</v>
          </cell>
          <cell r="Q8521" t="str">
            <v>-</v>
          </cell>
          <cell r="R8521" t="str">
            <v>STANDARD (World w/o Great Britain, Ireland)</v>
          </cell>
          <cell r="Y8521" t="str">
            <v/>
          </cell>
          <cell r="Z8521" t="str">
            <v/>
          </cell>
          <cell r="AC8521" t="str">
            <v/>
          </cell>
          <cell r="AD8521" t="str">
            <v/>
          </cell>
          <cell r="AE8521">
            <v>260</v>
          </cell>
          <cell r="AF8521">
            <v>260</v>
          </cell>
          <cell r="AG8521">
            <v>111</v>
          </cell>
          <cell r="AH8521">
            <v>4578.5</v>
          </cell>
          <cell r="AI8521">
            <v>4460</v>
          </cell>
          <cell r="AJ8521">
            <v>9157</v>
          </cell>
          <cell r="AK8521">
            <v>8920</v>
          </cell>
          <cell r="AL8521">
            <v>2</v>
          </cell>
          <cell r="AM8521">
            <v>2</v>
          </cell>
        </row>
        <row r="8522">
          <cell r="F8522">
            <v>355102651</v>
          </cell>
          <cell r="G8522">
            <v>52329</v>
          </cell>
          <cell r="H8522" t="str">
            <v>Brake Disc</v>
          </cell>
          <cell r="I8522" t="str">
            <v>uncoated</v>
          </cell>
          <cell r="J8522" t="str">
            <v>Brake Friction</v>
          </cell>
          <cell r="K8522" t="str">
            <v>CN</v>
          </cell>
          <cell r="L8522" t="str">
            <v>E</v>
          </cell>
          <cell r="N8522" t="str">
            <v>active</v>
          </cell>
          <cell r="P8522">
            <v>52329</v>
          </cell>
          <cell r="Q8522" t="str">
            <v>-</v>
          </cell>
          <cell r="R8522" t="str">
            <v>STANDARD (World w/o Great Britain, Ireland)</v>
          </cell>
          <cell r="S8522">
            <v>15.06</v>
          </cell>
          <cell r="T8522">
            <v>11.82</v>
          </cell>
          <cell r="V8522">
            <v>43614</v>
          </cell>
          <cell r="Y8522" t="str">
            <v/>
          </cell>
          <cell r="Z8522" t="str">
            <v/>
          </cell>
          <cell r="AC8522" t="str">
            <v/>
          </cell>
          <cell r="AD8522" t="str">
            <v/>
          </cell>
          <cell r="AE8522">
            <v>276</v>
          </cell>
          <cell r="AF8522">
            <v>276</v>
          </cell>
          <cell r="AG8522">
            <v>120</v>
          </cell>
          <cell r="AH8522">
            <v>5508</v>
          </cell>
          <cell r="AI8522">
            <v>5383</v>
          </cell>
          <cell r="AJ8522">
            <v>11016</v>
          </cell>
          <cell r="AK8522">
            <v>10766</v>
          </cell>
          <cell r="AL8522">
            <v>2</v>
          </cell>
          <cell r="AM8522">
            <v>2</v>
          </cell>
        </row>
        <row r="8523">
          <cell r="F8523">
            <v>355102661</v>
          </cell>
          <cell r="G8523">
            <v>52311</v>
          </cell>
          <cell r="H8523" t="str">
            <v>Brake Disc</v>
          </cell>
          <cell r="I8523" t="str">
            <v>uncoated</v>
          </cell>
          <cell r="J8523" t="str">
            <v>Brake Friction</v>
          </cell>
          <cell r="K8523" t="str">
            <v>CN</v>
          </cell>
          <cell r="L8523" t="str">
            <v>E</v>
          </cell>
          <cell r="N8523" t="str">
            <v>active</v>
          </cell>
          <cell r="P8523">
            <v>52311</v>
          </cell>
          <cell r="Q8523" t="str">
            <v>-</v>
          </cell>
          <cell r="R8523" t="str">
            <v>STANDARD (World w/o Great Britain, Ireland)</v>
          </cell>
          <cell r="S8523">
            <v>7.69</v>
          </cell>
          <cell r="T8523">
            <v>6.03</v>
          </cell>
          <cell r="V8523">
            <v>43614</v>
          </cell>
          <cell r="Y8523" t="str">
            <v/>
          </cell>
          <cell r="Z8523" t="str">
            <v/>
          </cell>
          <cell r="AC8523" t="str">
            <v/>
          </cell>
          <cell r="AD8523" t="str">
            <v/>
          </cell>
          <cell r="AE8523">
            <v>291</v>
          </cell>
          <cell r="AF8523">
            <v>291</v>
          </cell>
          <cell r="AG8523">
            <v>110</v>
          </cell>
          <cell r="AH8523">
            <v>3690.5</v>
          </cell>
          <cell r="AI8523">
            <v>3550</v>
          </cell>
          <cell r="AJ8523">
            <v>7381</v>
          </cell>
          <cell r="AK8523">
            <v>7100</v>
          </cell>
          <cell r="AL8523">
            <v>2</v>
          </cell>
          <cell r="AM8523">
            <v>2</v>
          </cell>
        </row>
        <row r="8524">
          <cell r="F8524">
            <v>355102671</v>
          </cell>
          <cell r="G8524">
            <v>52417</v>
          </cell>
          <cell r="H8524" t="str">
            <v>Brake Disc</v>
          </cell>
          <cell r="I8524" t="str">
            <v>uncoated</v>
          </cell>
          <cell r="J8524" t="str">
            <v>Brake Friction</v>
          </cell>
          <cell r="K8524" t="str">
            <v>IT</v>
          </cell>
          <cell r="L8524" t="str">
            <v>tbd</v>
          </cell>
          <cell r="N8524" t="str">
            <v>no longer active</v>
          </cell>
          <cell r="P8524">
            <v>52417</v>
          </cell>
          <cell r="Q8524" t="str">
            <v>8DD 355 102-681</v>
          </cell>
          <cell r="R8524" t="str">
            <v>STANDARD (World w/o Great Britain, Ireland)</v>
          </cell>
          <cell r="Y8524" t="str">
            <v/>
          </cell>
          <cell r="Z8524" t="str">
            <v/>
          </cell>
          <cell r="AC8524" t="str">
            <v/>
          </cell>
          <cell r="AD8524" t="str">
            <v/>
          </cell>
          <cell r="AE8524">
            <v>265</v>
          </cell>
          <cell r="AF8524">
            <v>265</v>
          </cell>
          <cell r="AG8524">
            <v>90</v>
          </cell>
          <cell r="AH8524">
            <v>4900</v>
          </cell>
          <cell r="AI8524">
            <v>4775</v>
          </cell>
          <cell r="AJ8524">
            <v>9800</v>
          </cell>
          <cell r="AK8524">
            <v>9550</v>
          </cell>
          <cell r="AL8524">
            <v>2</v>
          </cell>
          <cell r="AM8524">
            <v>2</v>
          </cell>
        </row>
        <row r="8525">
          <cell r="F8525">
            <v>355102681</v>
          </cell>
          <cell r="G8525" t="str">
            <v>52417PRO</v>
          </cell>
          <cell r="H8525" t="str">
            <v>Brake Disc</v>
          </cell>
          <cell r="I8525" t="str">
            <v>coated</v>
          </cell>
          <cell r="J8525" t="str">
            <v>Brake Friction</v>
          </cell>
          <cell r="K8525" t="str">
            <v>CN</v>
          </cell>
          <cell r="L8525" t="str">
            <v>tbd</v>
          </cell>
          <cell r="N8525" t="str">
            <v>no longer active</v>
          </cell>
          <cell r="P8525" t="str">
            <v>52417PRO</v>
          </cell>
          <cell r="Q8525" t="str">
            <v>8DD 355 127-071</v>
          </cell>
          <cell r="R8525" t="str">
            <v>STANDARD (World w/o Great Britain, Ireland)</v>
          </cell>
          <cell r="S8525">
            <v>13.03</v>
          </cell>
          <cell r="T8525">
            <v>10.23</v>
          </cell>
          <cell r="V8525">
            <v>43614</v>
          </cell>
          <cell r="Y8525" t="str">
            <v/>
          </cell>
          <cell r="Z8525" t="str">
            <v/>
          </cell>
          <cell r="AC8525" t="str">
            <v/>
          </cell>
          <cell r="AD8525" t="str">
            <v/>
          </cell>
          <cell r="AE8525">
            <v>295</v>
          </cell>
          <cell r="AF8525">
            <v>280</v>
          </cell>
          <cell r="AG8525">
            <v>100</v>
          </cell>
          <cell r="AH8525">
            <v>5090</v>
          </cell>
          <cell r="AI8525">
            <v>4840</v>
          </cell>
          <cell r="AJ8525">
            <v>10180</v>
          </cell>
          <cell r="AK8525">
            <v>9680</v>
          </cell>
          <cell r="AL8525">
            <v>2</v>
          </cell>
          <cell r="AM8525">
            <v>2</v>
          </cell>
        </row>
        <row r="8526">
          <cell r="F8526">
            <v>355102691</v>
          </cell>
          <cell r="G8526">
            <v>52123</v>
          </cell>
          <cell r="H8526" t="str">
            <v>Brake Disc</v>
          </cell>
          <cell r="I8526" t="str">
            <v>uncoated</v>
          </cell>
          <cell r="J8526" t="str">
            <v>Brake Friction</v>
          </cell>
          <cell r="K8526" t="str">
            <v>CN</v>
          </cell>
          <cell r="L8526" t="str">
            <v>E / H</v>
          </cell>
          <cell r="N8526" t="str">
            <v>active</v>
          </cell>
          <cell r="P8526">
            <v>52123</v>
          </cell>
          <cell r="Q8526" t="str">
            <v>-</v>
          </cell>
          <cell r="R8526" t="str">
            <v>STANDARD W/O NORTH AMERICA (World w/o Canada, Great Britain, Ireland, USA)</v>
          </cell>
          <cell r="S8526">
            <v>25.74</v>
          </cell>
          <cell r="T8526">
            <v>20.21</v>
          </cell>
          <cell r="V8526">
            <v>43614</v>
          </cell>
          <cell r="Y8526" t="str">
            <v/>
          </cell>
          <cell r="Z8526" t="str">
            <v/>
          </cell>
          <cell r="AC8526" t="str">
            <v/>
          </cell>
          <cell r="AD8526" t="str">
            <v/>
          </cell>
          <cell r="AE8526">
            <v>325</v>
          </cell>
          <cell r="AF8526">
            <v>325</v>
          </cell>
          <cell r="AG8526">
            <v>104</v>
          </cell>
          <cell r="AH8526">
            <v>13070</v>
          </cell>
          <cell r="AI8526">
            <v>12500</v>
          </cell>
          <cell r="AJ8526">
            <v>13070</v>
          </cell>
          <cell r="AK8526">
            <v>12500</v>
          </cell>
          <cell r="AL8526">
            <v>1</v>
          </cell>
          <cell r="AM8526">
            <v>1</v>
          </cell>
        </row>
        <row r="8527">
          <cell r="F8527">
            <v>355102701</v>
          </cell>
          <cell r="G8527">
            <v>52126</v>
          </cell>
          <cell r="H8527" t="str">
            <v>Brake Disc</v>
          </cell>
          <cell r="I8527" t="str">
            <v>uncoated</v>
          </cell>
          <cell r="J8527" t="str">
            <v>Brake Friction</v>
          </cell>
          <cell r="K8527" t="str">
            <v>CN</v>
          </cell>
          <cell r="L8527" t="str">
            <v>tbd</v>
          </cell>
          <cell r="N8527" t="str">
            <v>no longer active</v>
          </cell>
          <cell r="P8527">
            <v>52126</v>
          </cell>
          <cell r="Q8527" t="str">
            <v>-</v>
          </cell>
          <cell r="R8527" t="str">
            <v>STANDARD W/O NORTH AMERICA (World w/o Canada, Great Britain, Ireland, USA)</v>
          </cell>
          <cell r="Y8527" t="str">
            <v/>
          </cell>
          <cell r="Z8527" t="str">
            <v/>
          </cell>
          <cell r="AC8527" t="str">
            <v/>
          </cell>
          <cell r="AD8527" t="str">
            <v/>
          </cell>
          <cell r="AE8527">
            <v>325</v>
          </cell>
          <cell r="AF8527">
            <v>325</v>
          </cell>
          <cell r="AG8527">
            <v>176</v>
          </cell>
          <cell r="AH8527">
            <v>8598</v>
          </cell>
          <cell r="AI8527">
            <v>8400</v>
          </cell>
          <cell r="AJ8527">
            <v>17196</v>
          </cell>
          <cell r="AK8527">
            <v>16800</v>
          </cell>
          <cell r="AL8527">
            <v>2</v>
          </cell>
          <cell r="AM8527">
            <v>2</v>
          </cell>
        </row>
        <row r="8528">
          <cell r="F8528">
            <v>355102711</v>
          </cell>
          <cell r="G8528">
            <v>52125</v>
          </cell>
          <cell r="H8528" t="str">
            <v>Brake Disc</v>
          </cell>
          <cell r="I8528" t="str">
            <v>uncoated</v>
          </cell>
          <cell r="J8528" t="str">
            <v>Brake Friction</v>
          </cell>
          <cell r="K8528" t="str">
            <v>CN</v>
          </cell>
          <cell r="L8528" t="str">
            <v>E</v>
          </cell>
          <cell r="N8528" t="str">
            <v>active</v>
          </cell>
          <cell r="P8528">
            <v>52125</v>
          </cell>
          <cell r="Q8528" t="str">
            <v>-</v>
          </cell>
          <cell r="R8528" t="str">
            <v>STANDARD W/O NORTH AMERICA (World w/o Canada, Great Britain, Ireland, USA)</v>
          </cell>
          <cell r="S8528">
            <v>21.58</v>
          </cell>
          <cell r="T8528">
            <v>16.95</v>
          </cell>
          <cell r="V8528">
            <v>43614</v>
          </cell>
          <cell r="Y8528" t="str">
            <v/>
          </cell>
          <cell r="Z8528" t="str">
            <v/>
          </cell>
          <cell r="AC8528" t="str">
            <v/>
          </cell>
          <cell r="AD8528" t="str">
            <v/>
          </cell>
          <cell r="AE8528">
            <v>325</v>
          </cell>
          <cell r="AF8528">
            <v>325</v>
          </cell>
          <cell r="AG8528">
            <v>152</v>
          </cell>
          <cell r="AH8528">
            <v>7556.5</v>
          </cell>
          <cell r="AI8528">
            <v>7370</v>
          </cell>
          <cell r="AJ8528">
            <v>15113</v>
          </cell>
          <cell r="AK8528">
            <v>14740</v>
          </cell>
          <cell r="AL8528">
            <v>2</v>
          </cell>
          <cell r="AM8528">
            <v>2</v>
          </cell>
        </row>
        <row r="8529">
          <cell r="F8529">
            <v>355102721</v>
          </cell>
          <cell r="G8529">
            <v>52113</v>
          </cell>
          <cell r="H8529" t="str">
            <v>Brake Disc</v>
          </cell>
          <cell r="I8529" t="str">
            <v>uncoated</v>
          </cell>
          <cell r="J8529" t="str">
            <v>Brake Friction</v>
          </cell>
          <cell r="K8529" t="str">
            <v>CN</v>
          </cell>
          <cell r="L8529" t="str">
            <v>E</v>
          </cell>
          <cell r="N8529" t="str">
            <v>active</v>
          </cell>
          <cell r="P8529">
            <v>52113</v>
          </cell>
          <cell r="Q8529" t="str">
            <v>-</v>
          </cell>
          <cell r="R8529" t="str">
            <v>STANDARD W/O NORTH AMERICA (World w/o Canada, Great Britain, Ireland, USA)</v>
          </cell>
          <cell r="S8529">
            <v>16.03</v>
          </cell>
          <cell r="T8529">
            <v>12.58</v>
          </cell>
          <cell r="V8529">
            <v>43614</v>
          </cell>
          <cell r="Y8529" t="str">
            <v/>
          </cell>
          <cell r="Z8529" t="str">
            <v/>
          </cell>
          <cell r="AC8529" t="str">
            <v/>
          </cell>
          <cell r="AD8529" t="str">
            <v/>
          </cell>
          <cell r="AE8529">
            <v>325</v>
          </cell>
          <cell r="AF8529">
            <v>325</v>
          </cell>
          <cell r="AG8529">
            <v>152</v>
          </cell>
          <cell r="AH8529">
            <v>5696.5</v>
          </cell>
          <cell r="AI8529">
            <v>5510</v>
          </cell>
          <cell r="AJ8529">
            <v>11393</v>
          </cell>
          <cell r="AK8529">
            <v>11020</v>
          </cell>
          <cell r="AL8529">
            <v>2</v>
          </cell>
          <cell r="AM8529">
            <v>2</v>
          </cell>
        </row>
        <row r="8530">
          <cell r="F8530">
            <v>355102731</v>
          </cell>
          <cell r="G8530">
            <v>52408</v>
          </cell>
          <cell r="H8530" t="str">
            <v>Brake Disc</v>
          </cell>
          <cell r="I8530" t="str">
            <v>uncoated</v>
          </cell>
          <cell r="J8530" t="str">
            <v>Brake Friction</v>
          </cell>
          <cell r="K8530" t="str">
            <v>CN</v>
          </cell>
          <cell r="L8530" t="str">
            <v>E</v>
          </cell>
          <cell r="N8530" t="str">
            <v>active</v>
          </cell>
          <cell r="P8530">
            <v>52408</v>
          </cell>
          <cell r="Q8530" t="str">
            <v>-</v>
          </cell>
          <cell r="R8530" t="str">
            <v>STANDARD (World w/o Great Britain, Ireland)</v>
          </cell>
          <cell r="S8530">
            <v>11.82</v>
          </cell>
          <cell r="T8530">
            <v>9.2899999999999991</v>
          </cell>
          <cell r="V8530">
            <v>43614</v>
          </cell>
          <cell r="Y8530" t="str">
            <v/>
          </cell>
          <cell r="Z8530" t="str">
            <v/>
          </cell>
          <cell r="AC8530" t="str">
            <v/>
          </cell>
          <cell r="AD8530" t="str">
            <v/>
          </cell>
          <cell r="AE8530">
            <v>276</v>
          </cell>
          <cell r="AF8530">
            <v>276</v>
          </cell>
          <cell r="AG8530">
            <v>155</v>
          </cell>
          <cell r="AH8530">
            <v>3904</v>
          </cell>
          <cell r="AI8530">
            <v>3760</v>
          </cell>
          <cell r="AJ8530">
            <v>7808</v>
          </cell>
          <cell r="AK8530">
            <v>7520</v>
          </cell>
          <cell r="AL8530">
            <v>2</v>
          </cell>
          <cell r="AM8530">
            <v>2</v>
          </cell>
        </row>
        <row r="8531">
          <cell r="F8531">
            <v>355102741</v>
          </cell>
          <cell r="G8531">
            <v>53937</v>
          </cell>
          <cell r="H8531" t="str">
            <v>Brake Disc</v>
          </cell>
          <cell r="I8531" t="str">
            <v>uncoated</v>
          </cell>
          <cell r="J8531" t="str">
            <v>Brake Friction</v>
          </cell>
          <cell r="K8531" t="str">
            <v>CN</v>
          </cell>
          <cell r="L8531" t="str">
            <v>E</v>
          </cell>
          <cell r="N8531" t="str">
            <v>active</v>
          </cell>
          <cell r="P8531">
            <v>53937</v>
          </cell>
          <cell r="Q8531" t="str">
            <v>-</v>
          </cell>
          <cell r="R8531" t="str">
            <v>STANDARD W/O NORTH AMERICA (World w/o Canada, Great Britain, Ireland, USA)</v>
          </cell>
          <cell r="S8531">
            <v>17</v>
          </cell>
          <cell r="T8531">
            <v>13.34</v>
          </cell>
          <cell r="V8531">
            <v>43614</v>
          </cell>
          <cell r="Y8531" t="str">
            <v/>
          </cell>
          <cell r="Z8531" t="str">
            <v/>
          </cell>
          <cell r="AC8531" t="str">
            <v/>
          </cell>
          <cell r="AD8531" t="str">
            <v/>
          </cell>
          <cell r="AE8531">
            <v>300</v>
          </cell>
          <cell r="AF8531">
            <v>300</v>
          </cell>
          <cell r="AG8531">
            <v>85</v>
          </cell>
          <cell r="AH8531">
            <v>5799.5</v>
          </cell>
          <cell r="AI8531">
            <v>5660</v>
          </cell>
          <cell r="AJ8531">
            <v>11599</v>
          </cell>
          <cell r="AK8531">
            <v>11320</v>
          </cell>
          <cell r="AL8531">
            <v>2</v>
          </cell>
          <cell r="AM8531">
            <v>2</v>
          </cell>
        </row>
        <row r="8532">
          <cell r="F8532">
            <v>355102751</v>
          </cell>
          <cell r="G8532">
            <v>53912</v>
          </cell>
          <cell r="H8532" t="str">
            <v>Brake Disc</v>
          </cell>
          <cell r="I8532" t="str">
            <v>uncoated</v>
          </cell>
          <cell r="J8532" t="str">
            <v>Brake Friction</v>
          </cell>
          <cell r="K8532" t="str">
            <v>CN</v>
          </cell>
          <cell r="L8532" t="str">
            <v>E</v>
          </cell>
          <cell r="N8532" t="str">
            <v>active</v>
          </cell>
          <cell r="P8532">
            <v>53912</v>
          </cell>
          <cell r="Q8532" t="str">
            <v>-</v>
          </cell>
          <cell r="R8532" t="str">
            <v>STANDARD W/O NORTH AMERICA (World w/o Canada, Great Britain, Ireland, USA)</v>
          </cell>
          <cell r="S8532">
            <v>13.01</v>
          </cell>
          <cell r="T8532">
            <v>10.210000000000001</v>
          </cell>
          <cell r="V8532">
            <v>43614</v>
          </cell>
          <cell r="Y8532" t="str">
            <v/>
          </cell>
          <cell r="Z8532" t="str">
            <v/>
          </cell>
          <cell r="AC8532" t="str">
            <v/>
          </cell>
          <cell r="AD8532" t="str">
            <v/>
          </cell>
          <cell r="AE8532">
            <v>245</v>
          </cell>
          <cell r="AF8532">
            <v>245</v>
          </cell>
          <cell r="AG8532">
            <v>85</v>
          </cell>
          <cell r="AH8532">
            <v>4550</v>
          </cell>
          <cell r="AI8532">
            <v>4350</v>
          </cell>
          <cell r="AJ8532">
            <v>4550</v>
          </cell>
          <cell r="AK8532">
            <v>4350</v>
          </cell>
          <cell r="AL8532">
            <v>1</v>
          </cell>
          <cell r="AM8532">
            <v>1</v>
          </cell>
        </row>
        <row r="8533">
          <cell r="F8533">
            <v>355102761</v>
          </cell>
          <cell r="G8533">
            <v>52122</v>
          </cell>
          <cell r="H8533" t="str">
            <v>Brake Disc</v>
          </cell>
          <cell r="I8533" t="str">
            <v>uncoated</v>
          </cell>
          <cell r="J8533" t="str">
            <v>Brake Friction</v>
          </cell>
          <cell r="K8533" t="str">
            <v>CN</v>
          </cell>
          <cell r="L8533" t="str">
            <v>E</v>
          </cell>
          <cell r="N8533" t="str">
            <v>active</v>
          </cell>
          <cell r="P8533">
            <v>52122</v>
          </cell>
          <cell r="Q8533" t="str">
            <v>-</v>
          </cell>
          <cell r="R8533" t="str">
            <v>STANDARD W/O NORTH AMERICA (World w/o Canada, Great Britain, Ireland, USA)</v>
          </cell>
          <cell r="S8533">
            <v>19.37</v>
          </cell>
          <cell r="T8533">
            <v>15.21</v>
          </cell>
          <cell r="V8533">
            <v>43614</v>
          </cell>
          <cell r="Y8533" t="str">
            <v/>
          </cell>
          <cell r="Z8533" t="str">
            <v/>
          </cell>
          <cell r="AC8533" t="str">
            <v/>
          </cell>
          <cell r="AD8533" t="str">
            <v/>
          </cell>
          <cell r="AE8533">
            <v>306</v>
          </cell>
          <cell r="AF8533">
            <v>306</v>
          </cell>
          <cell r="AG8533">
            <v>123</v>
          </cell>
          <cell r="AH8533">
            <v>6907</v>
          </cell>
          <cell r="AI8533">
            <v>6750</v>
          </cell>
          <cell r="AJ8533">
            <v>13814</v>
          </cell>
          <cell r="AK8533">
            <v>13500</v>
          </cell>
          <cell r="AL8533">
            <v>2</v>
          </cell>
          <cell r="AM8533">
            <v>2</v>
          </cell>
        </row>
        <row r="8534">
          <cell r="F8534">
            <v>355102771</v>
          </cell>
          <cell r="G8534">
            <v>53925</v>
          </cell>
          <cell r="H8534" t="str">
            <v>Brake Disc</v>
          </cell>
          <cell r="I8534" t="str">
            <v>uncoated</v>
          </cell>
          <cell r="J8534" t="str">
            <v>Brake Friction</v>
          </cell>
          <cell r="K8534" t="str">
            <v>CN</v>
          </cell>
          <cell r="L8534" t="str">
            <v>tbd</v>
          </cell>
          <cell r="N8534" t="str">
            <v>no longer active</v>
          </cell>
          <cell r="P8534">
            <v>53925</v>
          </cell>
          <cell r="Q8534" t="str">
            <v>8DD 355 102-781</v>
          </cell>
          <cell r="R8534" t="str">
            <v>STANDARD (World w/o Great Britain, Ireland)</v>
          </cell>
          <cell r="Y8534" t="str">
            <v/>
          </cell>
          <cell r="Z8534" t="str">
            <v/>
          </cell>
          <cell r="AC8534" t="str">
            <v/>
          </cell>
          <cell r="AD8534" t="str">
            <v/>
          </cell>
          <cell r="AE8534">
            <v>300</v>
          </cell>
          <cell r="AF8534">
            <v>300</v>
          </cell>
          <cell r="AG8534">
            <v>100</v>
          </cell>
          <cell r="AH8534">
            <v>6600</v>
          </cell>
          <cell r="AI8534">
            <v>6400</v>
          </cell>
          <cell r="AJ8534">
            <v>13200</v>
          </cell>
          <cell r="AK8534">
            <v>12800</v>
          </cell>
          <cell r="AL8534">
            <v>2</v>
          </cell>
          <cell r="AM8534">
            <v>2</v>
          </cell>
        </row>
        <row r="8535">
          <cell r="F8535">
            <v>355102781</v>
          </cell>
          <cell r="G8535" t="str">
            <v>53925PRO</v>
          </cell>
          <cell r="H8535" t="str">
            <v>Brake Disc</v>
          </cell>
          <cell r="I8535" t="str">
            <v>coated</v>
          </cell>
          <cell r="J8535" t="str">
            <v>Brake Friction</v>
          </cell>
          <cell r="K8535" t="str">
            <v>CN</v>
          </cell>
          <cell r="L8535" t="str">
            <v>E / H</v>
          </cell>
          <cell r="N8535" t="str">
            <v>active</v>
          </cell>
          <cell r="P8535" t="str">
            <v>53925PRO</v>
          </cell>
          <cell r="Q8535" t="str">
            <v>-</v>
          </cell>
          <cell r="R8535" t="str">
            <v>STANDARD (World w/o Great Britain, Ireland)</v>
          </cell>
          <cell r="S8535">
            <v>15.63</v>
          </cell>
          <cell r="T8535">
            <v>12.27</v>
          </cell>
          <cell r="V8535">
            <v>43614</v>
          </cell>
          <cell r="Y8535" t="str">
            <v/>
          </cell>
          <cell r="Z8535" t="str">
            <v/>
          </cell>
          <cell r="AC8535" t="str">
            <v/>
          </cell>
          <cell r="AD8535" t="str">
            <v/>
          </cell>
          <cell r="AE8535">
            <v>330</v>
          </cell>
          <cell r="AF8535">
            <v>315</v>
          </cell>
          <cell r="AG8535">
            <v>110</v>
          </cell>
          <cell r="AH8535">
            <v>6718</v>
          </cell>
          <cell r="AI8535">
            <v>6440</v>
          </cell>
          <cell r="AJ8535">
            <v>13436</v>
          </cell>
          <cell r="AK8535">
            <v>12880</v>
          </cell>
          <cell r="AL8535">
            <v>2</v>
          </cell>
          <cell r="AM8535">
            <v>2</v>
          </cell>
        </row>
        <row r="8536">
          <cell r="F8536">
            <v>355102791</v>
          </cell>
          <cell r="G8536">
            <v>53924</v>
          </cell>
          <cell r="H8536" t="str">
            <v>Brake Disc</v>
          </cell>
          <cell r="I8536" t="str">
            <v>uncoated</v>
          </cell>
          <cell r="J8536" t="str">
            <v>Brake Friction</v>
          </cell>
          <cell r="K8536" t="str">
            <v>(n/a)</v>
          </cell>
          <cell r="L8536" t="str">
            <v>tbd</v>
          </cell>
          <cell r="N8536" t="str">
            <v>no longer active</v>
          </cell>
          <cell r="P8536">
            <v>53924</v>
          </cell>
          <cell r="Q8536" t="str">
            <v>8DD 355 102-801</v>
          </cell>
          <cell r="R8536" t="str">
            <v>STANDARD W/O NORTH AMERICA (World w/o Canada, Great Britain, Ireland, USA)</v>
          </cell>
          <cell r="Y8536" t="str">
            <v/>
          </cell>
          <cell r="Z8536" t="str">
            <v/>
          </cell>
          <cell r="AC8536" t="str">
            <v/>
          </cell>
          <cell r="AD8536" t="str">
            <v/>
          </cell>
          <cell r="AE8536">
            <v>245</v>
          </cell>
          <cell r="AF8536">
            <v>245</v>
          </cell>
          <cell r="AG8536">
            <v>150</v>
          </cell>
          <cell r="AH8536">
            <v>7400</v>
          </cell>
          <cell r="AI8536">
            <v>7150</v>
          </cell>
          <cell r="AJ8536">
            <v>7400</v>
          </cell>
          <cell r="AK8536">
            <v>7150</v>
          </cell>
          <cell r="AL8536">
            <v>1</v>
          </cell>
          <cell r="AM8536">
            <v>2</v>
          </cell>
        </row>
        <row r="8537">
          <cell r="F8537">
            <v>355102801</v>
          </cell>
          <cell r="G8537" t="str">
            <v>53924PRO</v>
          </cell>
          <cell r="H8537" t="str">
            <v>Brake Disc</v>
          </cell>
          <cell r="I8537" t="str">
            <v>coated</v>
          </cell>
          <cell r="J8537" t="str">
            <v>Brake Friction</v>
          </cell>
          <cell r="K8537" t="str">
            <v>CN</v>
          </cell>
          <cell r="L8537" t="str">
            <v>E / H</v>
          </cell>
          <cell r="N8537" t="str">
            <v>active</v>
          </cell>
          <cell r="P8537" t="str">
            <v>53924PRO</v>
          </cell>
          <cell r="Q8537" t="str">
            <v>-</v>
          </cell>
          <cell r="R8537" t="str">
            <v>STANDARD W/O NORTH AMERICA (World w/o Canada, Great Britain, Ireland, USA)</v>
          </cell>
          <cell r="S8537">
            <v>7.17</v>
          </cell>
          <cell r="T8537">
            <v>5.64</v>
          </cell>
          <cell r="V8537">
            <v>43614</v>
          </cell>
          <cell r="Y8537" t="str">
            <v/>
          </cell>
          <cell r="Z8537" t="str">
            <v/>
          </cell>
          <cell r="AC8537" t="str">
            <v/>
          </cell>
          <cell r="AD8537" t="str">
            <v/>
          </cell>
          <cell r="AE8537">
            <v>290</v>
          </cell>
          <cell r="AF8537">
            <v>275</v>
          </cell>
          <cell r="AG8537">
            <v>150</v>
          </cell>
          <cell r="AH8537">
            <v>3982</v>
          </cell>
          <cell r="AI8537">
            <v>3630</v>
          </cell>
          <cell r="AJ8537">
            <v>7964</v>
          </cell>
          <cell r="AK8537">
            <v>7260</v>
          </cell>
          <cell r="AL8537">
            <v>2</v>
          </cell>
          <cell r="AM8537">
            <v>2</v>
          </cell>
        </row>
        <row r="8538">
          <cell r="F8538">
            <v>355102811</v>
          </cell>
          <cell r="G8538">
            <v>53942</v>
          </cell>
          <cell r="H8538" t="str">
            <v>Brake Disc</v>
          </cell>
          <cell r="I8538" t="str">
            <v>uncoated</v>
          </cell>
          <cell r="J8538" t="str">
            <v>Brake Friction</v>
          </cell>
          <cell r="K8538" t="str">
            <v>CN</v>
          </cell>
          <cell r="L8538" t="str">
            <v>tbd</v>
          </cell>
          <cell r="N8538" t="str">
            <v>no longer active</v>
          </cell>
          <cell r="P8538">
            <v>53942</v>
          </cell>
          <cell r="Q8538" t="str">
            <v>8DD 355 102-821</v>
          </cell>
          <cell r="R8538" t="str">
            <v>STANDARD W/O NORTH AMERICA (World w/o Canada, Great Britain, Ireland, USA)</v>
          </cell>
          <cell r="Y8538" t="str">
            <v/>
          </cell>
          <cell r="Z8538" t="str">
            <v/>
          </cell>
          <cell r="AC8538" t="str">
            <v/>
          </cell>
          <cell r="AD8538" t="str">
            <v/>
          </cell>
          <cell r="AE8538">
            <v>306</v>
          </cell>
          <cell r="AF8538">
            <v>306</v>
          </cell>
          <cell r="AG8538">
            <v>123</v>
          </cell>
          <cell r="AH8538">
            <v>7630.5</v>
          </cell>
          <cell r="AI8538">
            <v>7502</v>
          </cell>
          <cell r="AJ8538">
            <v>15261</v>
          </cell>
          <cell r="AK8538">
            <v>15004</v>
          </cell>
          <cell r="AL8538">
            <v>2</v>
          </cell>
          <cell r="AM8538">
            <v>2</v>
          </cell>
        </row>
        <row r="8539">
          <cell r="F8539">
            <v>355102821</v>
          </cell>
          <cell r="G8539" t="str">
            <v>53942PRO</v>
          </cell>
          <cell r="H8539" t="str">
            <v>Brake Disc</v>
          </cell>
          <cell r="I8539" t="str">
            <v>coated</v>
          </cell>
          <cell r="J8539" t="str">
            <v>Brake Friction</v>
          </cell>
          <cell r="K8539" t="str">
            <v>CN</v>
          </cell>
          <cell r="L8539" t="str">
            <v>E / H</v>
          </cell>
          <cell r="N8539" t="str">
            <v>active</v>
          </cell>
          <cell r="P8539" t="str">
            <v>53942PRO</v>
          </cell>
          <cell r="Q8539" t="str">
            <v>-</v>
          </cell>
          <cell r="R8539" t="str">
            <v>STANDARD W/O NORTH AMERICA (World w/o Canada, Great Britain, Ireland, USA)</v>
          </cell>
          <cell r="S8539">
            <v>14.83</v>
          </cell>
          <cell r="T8539">
            <v>11.64</v>
          </cell>
          <cell r="V8539">
            <v>43614</v>
          </cell>
          <cell r="Y8539" t="str">
            <v/>
          </cell>
          <cell r="Z8539" t="str">
            <v/>
          </cell>
          <cell r="AC8539" t="str">
            <v/>
          </cell>
          <cell r="AD8539" t="str">
            <v/>
          </cell>
          <cell r="AE8539">
            <v>330</v>
          </cell>
          <cell r="AF8539">
            <v>315</v>
          </cell>
          <cell r="AG8539">
            <v>110</v>
          </cell>
          <cell r="AH8539">
            <v>7750</v>
          </cell>
          <cell r="AI8539">
            <v>7520</v>
          </cell>
          <cell r="AJ8539">
            <v>15500</v>
          </cell>
          <cell r="AK8539">
            <v>15040</v>
          </cell>
          <cell r="AL8539">
            <v>2</v>
          </cell>
          <cell r="AM8539">
            <v>2</v>
          </cell>
        </row>
        <row r="8540">
          <cell r="F8540">
            <v>355102831</v>
          </cell>
          <cell r="G8540">
            <v>52423</v>
          </cell>
          <cell r="H8540" t="str">
            <v>Brake Disc</v>
          </cell>
          <cell r="I8540" t="str">
            <v>uncoated</v>
          </cell>
          <cell r="J8540" t="str">
            <v>Brake Friction</v>
          </cell>
          <cell r="K8540" t="str">
            <v>CN</v>
          </cell>
          <cell r="L8540" t="str">
            <v>E</v>
          </cell>
          <cell r="N8540" t="str">
            <v>phasing out</v>
          </cell>
          <cell r="P8540">
            <v>52423</v>
          </cell>
          <cell r="Q8540" t="str">
            <v>8DD 355 127-091</v>
          </cell>
          <cell r="R8540" t="str">
            <v>STANDARD (World w/o Great Britain, Ireland)</v>
          </cell>
          <cell r="S8540">
            <v>17.45</v>
          </cell>
          <cell r="T8540">
            <v>13.7</v>
          </cell>
          <cell r="V8540">
            <v>43614</v>
          </cell>
          <cell r="Y8540" t="str">
            <v/>
          </cell>
          <cell r="Z8540" t="str">
            <v/>
          </cell>
          <cell r="AC8540" t="str">
            <v/>
          </cell>
          <cell r="AD8540" t="str">
            <v/>
          </cell>
          <cell r="AE8540">
            <v>325</v>
          </cell>
          <cell r="AF8540">
            <v>325</v>
          </cell>
          <cell r="AG8540">
            <v>152</v>
          </cell>
          <cell r="AH8540">
            <v>8080.5000000000009</v>
          </cell>
          <cell r="AI8540">
            <v>7950</v>
          </cell>
          <cell r="AJ8540">
            <v>16161.000000000002</v>
          </cell>
          <cell r="AK8540">
            <v>15900</v>
          </cell>
          <cell r="AL8540">
            <v>2</v>
          </cell>
          <cell r="AM8540">
            <v>2</v>
          </cell>
        </row>
        <row r="8541">
          <cell r="F8541">
            <v>355102841</v>
          </cell>
          <cell r="G8541">
            <v>53923</v>
          </cell>
          <cell r="H8541" t="str">
            <v>Brake Disc</v>
          </cell>
          <cell r="I8541" t="str">
            <v>uncoated</v>
          </cell>
          <cell r="J8541" t="str">
            <v>Brake Friction</v>
          </cell>
          <cell r="K8541" t="str">
            <v>CN</v>
          </cell>
          <cell r="L8541" t="str">
            <v>E</v>
          </cell>
          <cell r="N8541" t="str">
            <v>active</v>
          </cell>
          <cell r="P8541">
            <v>53923</v>
          </cell>
          <cell r="Q8541" t="str">
            <v>-</v>
          </cell>
          <cell r="R8541" t="str">
            <v>STANDARD (World w/o Great Britain, Ireland)</v>
          </cell>
          <cell r="S8541">
            <v>12.64</v>
          </cell>
          <cell r="T8541">
            <v>9.92</v>
          </cell>
          <cell r="V8541">
            <v>43614</v>
          </cell>
          <cell r="Y8541" t="str">
            <v/>
          </cell>
          <cell r="Z8541" t="str">
            <v/>
          </cell>
          <cell r="AC8541" t="str">
            <v/>
          </cell>
          <cell r="AD8541" t="str">
            <v/>
          </cell>
          <cell r="AE8541">
            <v>276</v>
          </cell>
          <cell r="AF8541">
            <v>276</v>
          </cell>
          <cell r="AG8541">
            <v>134</v>
          </cell>
          <cell r="AH8541">
            <v>4786.5</v>
          </cell>
          <cell r="AI8541">
            <v>4650</v>
          </cell>
          <cell r="AJ8541">
            <v>9573</v>
          </cell>
          <cell r="AK8541">
            <v>9300</v>
          </cell>
          <cell r="AL8541">
            <v>2</v>
          </cell>
          <cell r="AM8541">
            <v>2</v>
          </cell>
        </row>
        <row r="8542">
          <cell r="F8542">
            <v>355102851</v>
          </cell>
          <cell r="G8542">
            <v>52120</v>
          </cell>
          <cell r="H8542" t="str">
            <v>Brake Disc</v>
          </cell>
          <cell r="I8542" t="str">
            <v>uncoated</v>
          </cell>
          <cell r="J8542" t="str">
            <v>Brake Friction</v>
          </cell>
          <cell r="K8542" t="str">
            <v>CN</v>
          </cell>
          <cell r="L8542" t="str">
            <v>E</v>
          </cell>
          <cell r="N8542" t="str">
            <v>active</v>
          </cell>
          <cell r="P8542">
            <v>52120</v>
          </cell>
          <cell r="Q8542" t="str">
            <v>-</v>
          </cell>
          <cell r="R8542" t="str">
            <v>STANDARD W/O NORTH AMERICA (World w/o Canada, Great Britain, Ireland, USA)</v>
          </cell>
          <cell r="S8542">
            <v>23.68</v>
          </cell>
          <cell r="T8542">
            <v>18.59</v>
          </cell>
          <cell r="V8542">
            <v>43614</v>
          </cell>
          <cell r="Y8542" t="str">
            <v/>
          </cell>
          <cell r="Z8542" t="str">
            <v/>
          </cell>
          <cell r="AC8542" t="str">
            <v/>
          </cell>
          <cell r="AD8542" t="str">
            <v/>
          </cell>
          <cell r="AE8542">
            <v>325</v>
          </cell>
          <cell r="AF8542">
            <v>325</v>
          </cell>
          <cell r="AG8542">
            <v>152</v>
          </cell>
          <cell r="AH8542">
            <v>7934.5</v>
          </cell>
          <cell r="AI8542">
            <v>7768</v>
          </cell>
          <cell r="AJ8542">
            <v>15869</v>
          </cell>
          <cell r="AK8542">
            <v>15536</v>
          </cell>
          <cell r="AL8542">
            <v>2</v>
          </cell>
          <cell r="AM8542">
            <v>2</v>
          </cell>
        </row>
        <row r="8543">
          <cell r="F8543">
            <v>355102861</v>
          </cell>
          <cell r="G8543">
            <v>52111</v>
          </cell>
          <cell r="H8543" t="str">
            <v>Brake Disc</v>
          </cell>
          <cell r="I8543" t="str">
            <v>uncoated</v>
          </cell>
          <cell r="J8543" t="str">
            <v>Brake Friction</v>
          </cell>
          <cell r="K8543" t="str">
            <v>CN</v>
          </cell>
          <cell r="L8543" t="str">
            <v>E</v>
          </cell>
          <cell r="N8543" t="str">
            <v>active</v>
          </cell>
          <cell r="P8543">
            <v>52111</v>
          </cell>
          <cell r="Q8543" t="str">
            <v>-</v>
          </cell>
          <cell r="R8543" t="str">
            <v>STANDARD W/O NORTH AMERICA (World w/o Canada, Great Britain, Ireland, USA)</v>
          </cell>
          <cell r="S8543">
            <v>12.49</v>
          </cell>
          <cell r="T8543">
            <v>9.81</v>
          </cell>
          <cell r="V8543">
            <v>43614</v>
          </cell>
          <cell r="Y8543" t="str">
            <v/>
          </cell>
          <cell r="Z8543" t="str">
            <v/>
          </cell>
          <cell r="AC8543" t="str">
            <v/>
          </cell>
          <cell r="AD8543" t="str">
            <v/>
          </cell>
          <cell r="AE8543">
            <v>291</v>
          </cell>
          <cell r="AF8543">
            <v>291</v>
          </cell>
          <cell r="AG8543">
            <v>145</v>
          </cell>
          <cell r="AH8543">
            <v>4171</v>
          </cell>
          <cell r="AI8543">
            <v>4010</v>
          </cell>
          <cell r="AJ8543">
            <v>8342</v>
          </cell>
          <cell r="AK8543">
            <v>8020</v>
          </cell>
          <cell r="AL8543">
            <v>2</v>
          </cell>
          <cell r="AM8543">
            <v>2</v>
          </cell>
        </row>
        <row r="8544">
          <cell r="F8544">
            <v>355102871</v>
          </cell>
          <cell r="G8544">
            <v>50426</v>
          </cell>
          <cell r="H8544" t="str">
            <v>Brake Disc</v>
          </cell>
          <cell r="I8544" t="str">
            <v>uncoated</v>
          </cell>
          <cell r="J8544" t="str">
            <v>Brake Friction</v>
          </cell>
          <cell r="K8544" t="str">
            <v>CN</v>
          </cell>
          <cell r="L8544" t="str">
            <v>tbd</v>
          </cell>
          <cell r="N8544" t="str">
            <v>no longer active</v>
          </cell>
          <cell r="P8544">
            <v>50426</v>
          </cell>
          <cell r="Q8544" t="str">
            <v>8DD 355 127-101</v>
          </cell>
          <cell r="R8544" t="str">
            <v>STANDARD W/O NORTH AMERICA (World w/o Canada, Great Britain, Ireland, USA)</v>
          </cell>
          <cell r="S8544">
            <v>30.11</v>
          </cell>
          <cell r="T8544">
            <v>24.87</v>
          </cell>
          <cell r="Y8544" t="str">
            <v/>
          </cell>
          <cell r="Z8544" t="str">
            <v/>
          </cell>
          <cell r="AC8544" t="str">
            <v/>
          </cell>
          <cell r="AD8544" t="str">
            <v/>
          </cell>
          <cell r="AE8544">
            <v>345</v>
          </cell>
          <cell r="AF8544">
            <v>345</v>
          </cell>
          <cell r="AG8544">
            <v>92</v>
          </cell>
          <cell r="AH8544">
            <v>10896</v>
          </cell>
          <cell r="AI8544">
            <v>10500</v>
          </cell>
          <cell r="AJ8544">
            <v>10896</v>
          </cell>
          <cell r="AK8544">
            <v>10500</v>
          </cell>
          <cell r="AL8544">
            <v>1</v>
          </cell>
          <cell r="AM8544">
            <v>1</v>
          </cell>
        </row>
        <row r="8545">
          <cell r="F8545">
            <v>355102881</v>
          </cell>
          <cell r="G8545">
            <v>50416</v>
          </cell>
          <cell r="H8545" t="str">
            <v>Brake Disc</v>
          </cell>
          <cell r="I8545" t="str">
            <v>uncoated</v>
          </cell>
          <cell r="J8545" t="str">
            <v>Brake Friction</v>
          </cell>
          <cell r="K8545" t="str">
            <v>CN</v>
          </cell>
          <cell r="L8545" t="str">
            <v>tbd</v>
          </cell>
          <cell r="N8545" t="str">
            <v>no longer active</v>
          </cell>
          <cell r="P8545">
            <v>50416</v>
          </cell>
          <cell r="Q8545" t="str">
            <v>8DD 355 127-111</v>
          </cell>
          <cell r="R8545" t="str">
            <v>STANDARD W/O NORTH AMERICA (World w/o Canada, Great Britain, Ireland, USA)</v>
          </cell>
          <cell r="S8545">
            <v>18.309999999999999</v>
          </cell>
          <cell r="T8545">
            <v>14.37</v>
          </cell>
          <cell r="V8545">
            <v>43614</v>
          </cell>
          <cell r="Y8545" t="str">
            <v/>
          </cell>
          <cell r="Z8545" t="str">
            <v/>
          </cell>
          <cell r="AC8545" t="str">
            <v/>
          </cell>
          <cell r="AD8545" t="str">
            <v/>
          </cell>
          <cell r="AE8545">
            <v>370</v>
          </cell>
          <cell r="AF8545">
            <v>370</v>
          </cell>
          <cell r="AG8545">
            <v>192</v>
          </cell>
          <cell r="AH8545">
            <v>6951.5</v>
          </cell>
          <cell r="AI8545">
            <v>6700</v>
          </cell>
          <cell r="AJ8545">
            <v>13903</v>
          </cell>
          <cell r="AK8545">
            <v>13400</v>
          </cell>
          <cell r="AL8545">
            <v>2</v>
          </cell>
          <cell r="AM8545">
            <v>2</v>
          </cell>
        </row>
        <row r="8546">
          <cell r="F8546">
            <v>355102891</v>
          </cell>
          <cell r="G8546">
            <v>53926</v>
          </cell>
          <cell r="H8546" t="str">
            <v>Brake Disc</v>
          </cell>
          <cell r="I8546" t="str">
            <v>uncoated</v>
          </cell>
          <cell r="J8546" t="str">
            <v>Brake Friction</v>
          </cell>
          <cell r="K8546" t="str">
            <v>CN</v>
          </cell>
          <cell r="L8546" t="str">
            <v>E</v>
          </cell>
          <cell r="N8546" t="str">
            <v>active</v>
          </cell>
          <cell r="P8546">
            <v>53926</v>
          </cell>
          <cell r="Q8546" t="str">
            <v>-</v>
          </cell>
          <cell r="R8546" t="str">
            <v>STANDARD (World w/o Great Britain, Ireland)</v>
          </cell>
          <cell r="S8546">
            <v>19.37</v>
          </cell>
          <cell r="T8546">
            <v>15.21</v>
          </cell>
          <cell r="V8546">
            <v>43614</v>
          </cell>
          <cell r="Y8546" t="str">
            <v/>
          </cell>
          <cell r="Z8546" t="str">
            <v/>
          </cell>
          <cell r="AC8546" t="str">
            <v/>
          </cell>
          <cell r="AD8546" t="str">
            <v/>
          </cell>
          <cell r="AE8546">
            <v>291</v>
          </cell>
          <cell r="AF8546">
            <v>291</v>
          </cell>
          <cell r="AG8546">
            <v>168</v>
          </cell>
          <cell r="AH8546">
            <v>7527</v>
          </cell>
          <cell r="AI8546">
            <v>7362</v>
          </cell>
          <cell r="AJ8546">
            <v>15054</v>
          </cell>
          <cell r="AK8546">
            <v>14724</v>
          </cell>
          <cell r="AL8546">
            <v>2</v>
          </cell>
          <cell r="AM8546">
            <v>2</v>
          </cell>
        </row>
        <row r="8547">
          <cell r="F8547">
            <v>355102901</v>
          </cell>
          <cell r="G8547">
            <v>54017</v>
          </cell>
          <cell r="H8547" t="str">
            <v>Brake Disc</v>
          </cell>
          <cell r="I8547" t="str">
            <v>uncoated</v>
          </cell>
          <cell r="J8547" t="str">
            <v>Brake Friction</v>
          </cell>
          <cell r="K8547" t="str">
            <v>CN</v>
          </cell>
          <cell r="L8547" t="str">
            <v>E</v>
          </cell>
          <cell r="N8547" t="str">
            <v>active</v>
          </cell>
          <cell r="P8547">
            <v>54017</v>
          </cell>
          <cell r="Q8547" t="str">
            <v>-</v>
          </cell>
          <cell r="R8547" t="str">
            <v>STANDARD (World w/o Great Britain, Ireland)</v>
          </cell>
          <cell r="S8547">
            <v>18.239999999999998</v>
          </cell>
          <cell r="T8547">
            <v>14.31</v>
          </cell>
          <cell r="V8547">
            <v>43614</v>
          </cell>
          <cell r="Y8547" t="str">
            <v/>
          </cell>
          <cell r="Z8547" t="str">
            <v/>
          </cell>
          <cell r="AC8547" t="str">
            <v/>
          </cell>
          <cell r="AD8547" t="str">
            <v/>
          </cell>
          <cell r="AE8547">
            <v>306</v>
          </cell>
          <cell r="AF8547">
            <v>306</v>
          </cell>
          <cell r="AG8547">
            <v>123</v>
          </cell>
          <cell r="AH8547">
            <v>6617</v>
          </cell>
          <cell r="AI8547">
            <v>6460</v>
          </cell>
          <cell r="AJ8547">
            <v>13234</v>
          </cell>
          <cell r="AK8547">
            <v>12920</v>
          </cell>
          <cell r="AL8547">
            <v>2</v>
          </cell>
          <cell r="AM8547">
            <v>2</v>
          </cell>
        </row>
        <row r="8548">
          <cell r="F8548">
            <v>355102911</v>
          </cell>
          <cell r="G8548">
            <v>54008</v>
          </cell>
          <cell r="H8548" t="str">
            <v>Brake Disc</v>
          </cell>
          <cell r="I8548" t="str">
            <v>uncoated</v>
          </cell>
          <cell r="J8548" t="str">
            <v>Brake Friction</v>
          </cell>
          <cell r="K8548" t="str">
            <v>CN</v>
          </cell>
          <cell r="L8548" t="str">
            <v>E</v>
          </cell>
          <cell r="N8548" t="str">
            <v>active</v>
          </cell>
          <cell r="P8548">
            <v>54008</v>
          </cell>
          <cell r="Q8548" t="str">
            <v>-</v>
          </cell>
          <cell r="R8548" t="str">
            <v>STANDARD (World w/o Great Britain, Ireland)</v>
          </cell>
          <cell r="S8548">
            <v>15.86</v>
          </cell>
          <cell r="T8548">
            <v>12.45</v>
          </cell>
          <cell r="V8548">
            <v>43614</v>
          </cell>
          <cell r="Y8548" t="str">
            <v/>
          </cell>
          <cell r="Z8548" t="str">
            <v/>
          </cell>
          <cell r="AC8548" t="str">
            <v/>
          </cell>
          <cell r="AD8548" t="str">
            <v/>
          </cell>
          <cell r="AE8548">
            <v>325</v>
          </cell>
          <cell r="AF8548">
            <v>325</v>
          </cell>
          <cell r="AG8548">
            <v>176</v>
          </cell>
          <cell r="AH8548">
            <v>5218</v>
          </cell>
          <cell r="AI8548">
            <v>5020</v>
          </cell>
          <cell r="AJ8548">
            <v>10436</v>
          </cell>
          <cell r="AK8548">
            <v>10040</v>
          </cell>
          <cell r="AL8548">
            <v>2</v>
          </cell>
          <cell r="AM8548">
            <v>2</v>
          </cell>
        </row>
        <row r="8549">
          <cell r="F8549">
            <v>355102921</v>
          </cell>
          <cell r="G8549">
            <v>52321</v>
          </cell>
          <cell r="H8549" t="str">
            <v>Brake Disc</v>
          </cell>
          <cell r="I8549" t="str">
            <v>uncoated</v>
          </cell>
          <cell r="J8549" t="str">
            <v>Brake Friction</v>
          </cell>
          <cell r="K8549" t="str">
            <v>CN</v>
          </cell>
          <cell r="L8549" t="str">
            <v>E</v>
          </cell>
          <cell r="N8549" t="str">
            <v>active</v>
          </cell>
          <cell r="P8549">
            <v>52321</v>
          </cell>
          <cell r="Q8549" t="str">
            <v>-</v>
          </cell>
          <cell r="R8549" t="str">
            <v>STANDARD (World w/o Great Britain, Ireland)</v>
          </cell>
          <cell r="S8549">
            <v>14.3</v>
          </cell>
          <cell r="T8549">
            <v>11.22</v>
          </cell>
          <cell r="V8549">
            <v>43614</v>
          </cell>
          <cell r="Y8549" t="str">
            <v/>
          </cell>
          <cell r="Z8549" t="str">
            <v/>
          </cell>
          <cell r="AC8549" t="str">
            <v/>
          </cell>
          <cell r="AD8549" t="str">
            <v/>
          </cell>
          <cell r="AE8549">
            <v>291</v>
          </cell>
          <cell r="AF8549">
            <v>291</v>
          </cell>
          <cell r="AG8549">
            <v>110</v>
          </cell>
          <cell r="AH8549">
            <v>7282.5</v>
          </cell>
          <cell r="AI8549">
            <v>7180</v>
          </cell>
          <cell r="AJ8549">
            <v>14565</v>
          </cell>
          <cell r="AK8549">
            <v>14360</v>
          </cell>
          <cell r="AL8549">
            <v>2</v>
          </cell>
          <cell r="AM8549">
            <v>2</v>
          </cell>
        </row>
        <row r="8550">
          <cell r="F8550">
            <v>355102931</v>
          </cell>
          <cell r="G8550">
            <v>52314</v>
          </cell>
          <cell r="H8550" t="str">
            <v>Brake Disc</v>
          </cell>
          <cell r="I8550" t="str">
            <v>uncoated</v>
          </cell>
          <cell r="J8550" t="str">
            <v>Brake Friction</v>
          </cell>
          <cell r="K8550" t="str">
            <v>CN</v>
          </cell>
          <cell r="L8550" t="str">
            <v>tbd</v>
          </cell>
          <cell r="N8550" t="str">
            <v>no longer active</v>
          </cell>
          <cell r="P8550">
            <v>52314</v>
          </cell>
          <cell r="Q8550" t="str">
            <v>-</v>
          </cell>
          <cell r="R8550" t="str">
            <v>STANDARD (World w/o Great Britain, Ireland)</v>
          </cell>
          <cell r="Y8550" t="str">
            <v/>
          </cell>
          <cell r="Z8550" t="str">
            <v/>
          </cell>
          <cell r="AC8550" t="str">
            <v/>
          </cell>
          <cell r="AD8550" t="str">
            <v/>
          </cell>
          <cell r="AE8550">
            <v>260</v>
          </cell>
          <cell r="AF8550">
            <v>260</v>
          </cell>
          <cell r="AG8550">
            <v>111</v>
          </cell>
          <cell r="AH8550">
            <v>3038.5</v>
          </cell>
          <cell r="AI8550">
            <v>2920</v>
          </cell>
          <cell r="AJ8550">
            <v>6077</v>
          </cell>
          <cell r="AK8550">
            <v>5840</v>
          </cell>
          <cell r="AL8550">
            <v>2</v>
          </cell>
          <cell r="AM8550">
            <v>2</v>
          </cell>
        </row>
        <row r="8551">
          <cell r="F8551">
            <v>355102941</v>
          </cell>
          <cell r="G8551">
            <v>52108</v>
          </cell>
          <cell r="H8551" t="str">
            <v>Brake Disc</v>
          </cell>
          <cell r="I8551" t="str">
            <v>uncoated</v>
          </cell>
          <cell r="J8551" t="str">
            <v>Brake Friction</v>
          </cell>
          <cell r="K8551" t="str">
            <v>(n/a)</v>
          </cell>
          <cell r="L8551" t="str">
            <v>tbd</v>
          </cell>
          <cell r="N8551" t="str">
            <v>no longer active</v>
          </cell>
          <cell r="P8551">
            <v>52108</v>
          </cell>
          <cell r="Q8551" t="str">
            <v>8DD 355 102-951</v>
          </cell>
          <cell r="R8551" t="str">
            <v>STANDARD W/O NORTH AMERICA (World w/o Canada, Great Britain, Ireland, USA)</v>
          </cell>
          <cell r="Y8551" t="str">
            <v/>
          </cell>
          <cell r="Z8551" t="str">
            <v/>
          </cell>
          <cell r="AC8551" t="str">
            <v/>
          </cell>
          <cell r="AD8551" t="str">
            <v/>
          </cell>
          <cell r="AE8551">
            <v>300</v>
          </cell>
          <cell r="AF8551">
            <v>300</v>
          </cell>
          <cell r="AG8551">
            <v>100</v>
          </cell>
          <cell r="AH8551">
            <v>9800</v>
          </cell>
          <cell r="AI8551">
            <v>9450</v>
          </cell>
          <cell r="AJ8551">
            <v>9800</v>
          </cell>
          <cell r="AK8551">
            <v>9450</v>
          </cell>
          <cell r="AL8551">
            <v>1</v>
          </cell>
          <cell r="AM8551">
            <v>2</v>
          </cell>
        </row>
        <row r="8552">
          <cell r="F8552">
            <v>355102951</v>
          </cell>
          <cell r="G8552" t="str">
            <v>52108PRO</v>
          </cell>
          <cell r="H8552" t="str">
            <v>Brake Disc</v>
          </cell>
          <cell r="I8552" t="str">
            <v>coated</v>
          </cell>
          <cell r="J8552" t="str">
            <v>Brake Friction</v>
          </cell>
          <cell r="K8552" t="str">
            <v>CN</v>
          </cell>
          <cell r="L8552" t="str">
            <v>E / H</v>
          </cell>
          <cell r="N8552" t="str">
            <v>active</v>
          </cell>
          <cell r="P8552" t="str">
            <v>52108PRO</v>
          </cell>
          <cell r="Q8552" t="str">
            <v>-</v>
          </cell>
          <cell r="R8552" t="str">
            <v>STANDARD W/O NORTH AMERICA (World w/o Canada, Great Britain, Ireland, USA)</v>
          </cell>
          <cell r="S8552">
            <v>11.23</v>
          </cell>
          <cell r="T8552">
            <v>8.82</v>
          </cell>
          <cell r="V8552">
            <v>43614</v>
          </cell>
          <cell r="Y8552" t="str">
            <v/>
          </cell>
          <cell r="Z8552" t="str">
            <v/>
          </cell>
          <cell r="AC8552" t="str">
            <v/>
          </cell>
          <cell r="AD8552" t="str">
            <v/>
          </cell>
          <cell r="AE8552">
            <v>330</v>
          </cell>
          <cell r="AF8552">
            <v>315</v>
          </cell>
          <cell r="AG8552">
            <v>110</v>
          </cell>
          <cell r="AH8552">
            <v>5156</v>
          </cell>
          <cell r="AI8552">
            <v>4845</v>
          </cell>
          <cell r="AJ8552">
            <v>10312</v>
          </cell>
          <cell r="AK8552">
            <v>9690</v>
          </cell>
          <cell r="AL8552">
            <v>2</v>
          </cell>
          <cell r="AM8552">
            <v>2</v>
          </cell>
        </row>
        <row r="8553">
          <cell r="F8553">
            <v>355102961</v>
          </cell>
          <cell r="G8553">
            <v>52118</v>
          </cell>
          <cell r="H8553" t="str">
            <v>Brake Disc</v>
          </cell>
          <cell r="I8553" t="str">
            <v>uncoated</v>
          </cell>
          <cell r="J8553" t="str">
            <v>Brake Friction</v>
          </cell>
          <cell r="K8553" t="str">
            <v>(n/a)</v>
          </cell>
          <cell r="L8553" t="str">
            <v>tbd</v>
          </cell>
          <cell r="N8553" t="str">
            <v>no longer active</v>
          </cell>
          <cell r="P8553">
            <v>52118</v>
          </cell>
          <cell r="Q8553" t="str">
            <v>8DD 355 102-971 (not MEX); 8DD 355 123-991 (only MEX)</v>
          </cell>
          <cell r="R8553" t="str">
            <v>STANDARD W/O NORTH AMERICA (World w/o Canada, Great Britain, Ireland, USA)</v>
          </cell>
          <cell r="Y8553" t="str">
            <v/>
          </cell>
          <cell r="Z8553" t="str">
            <v/>
          </cell>
          <cell r="AC8553" t="str">
            <v/>
          </cell>
          <cell r="AD8553" t="str">
            <v/>
          </cell>
          <cell r="AE8553">
            <v>300</v>
          </cell>
          <cell r="AF8553">
            <v>300</v>
          </cell>
          <cell r="AG8553">
            <v>100</v>
          </cell>
          <cell r="AH8553">
            <v>12200</v>
          </cell>
          <cell r="AI8553">
            <v>11850</v>
          </cell>
          <cell r="AJ8553">
            <v>12200</v>
          </cell>
          <cell r="AK8553">
            <v>11850</v>
          </cell>
          <cell r="AL8553">
            <v>1</v>
          </cell>
          <cell r="AM8553">
            <v>2</v>
          </cell>
        </row>
        <row r="8554">
          <cell r="F8554">
            <v>355102971</v>
          </cell>
          <cell r="G8554" t="str">
            <v>52118PRO</v>
          </cell>
          <cell r="H8554" t="str">
            <v>Brake Disc</v>
          </cell>
          <cell r="I8554" t="str">
            <v>coated</v>
          </cell>
          <cell r="J8554" t="str">
            <v>Brake Friction</v>
          </cell>
          <cell r="K8554" t="str">
            <v>CN</v>
          </cell>
          <cell r="L8554" t="str">
            <v>E / H</v>
          </cell>
          <cell r="N8554" t="str">
            <v>active</v>
          </cell>
          <cell r="P8554" t="str">
            <v>52118PRO</v>
          </cell>
          <cell r="Q8554" t="str">
            <v>8DD 355 127-121 (only A,BEN,D,I,PL)</v>
          </cell>
          <cell r="R8554" t="str">
            <v>STANDARD W/O NORTH AMERICA (World w/o Canada, Great Britain, Ireland, USA)</v>
          </cell>
          <cell r="S8554">
            <v>14.24</v>
          </cell>
          <cell r="T8554">
            <v>11.18</v>
          </cell>
          <cell r="U8554" t="str">
            <v>Price change valid from 1st of January</v>
          </cell>
          <cell r="V8554">
            <v>43798</v>
          </cell>
          <cell r="Y8554" t="str">
            <v/>
          </cell>
          <cell r="Z8554" t="str">
            <v/>
          </cell>
          <cell r="AC8554" t="str">
            <v/>
          </cell>
          <cell r="AD8554" t="str">
            <v/>
          </cell>
          <cell r="AE8554">
            <v>325</v>
          </cell>
          <cell r="AF8554">
            <v>325</v>
          </cell>
          <cell r="AG8554">
            <v>104</v>
          </cell>
          <cell r="AH8554">
            <v>6144</v>
          </cell>
          <cell r="AI8554">
            <v>5968</v>
          </cell>
          <cell r="AJ8554">
            <v>12288</v>
          </cell>
          <cell r="AK8554">
            <v>11936</v>
          </cell>
          <cell r="AL8554">
            <v>2</v>
          </cell>
          <cell r="AM8554">
            <v>2</v>
          </cell>
        </row>
        <row r="8555">
          <cell r="F8555">
            <v>355102981</v>
          </cell>
          <cell r="G8555">
            <v>52106</v>
          </cell>
          <cell r="H8555" t="str">
            <v>Brake Disc</v>
          </cell>
          <cell r="I8555" t="str">
            <v>uncoated</v>
          </cell>
          <cell r="J8555" t="str">
            <v>Brake Friction</v>
          </cell>
          <cell r="K8555" t="str">
            <v>(n/a)</v>
          </cell>
          <cell r="L8555" t="str">
            <v>tbd</v>
          </cell>
          <cell r="N8555" t="str">
            <v>no longer active</v>
          </cell>
          <cell r="P8555">
            <v>52106</v>
          </cell>
          <cell r="Q8555" t="str">
            <v>8DD 355 102-991</v>
          </cell>
          <cell r="R8555" t="str">
            <v>STANDARD W/O NORTH AMERICA (World w/o Canada, Great Britain, Ireland, USA)</v>
          </cell>
          <cell r="Y8555" t="str">
            <v/>
          </cell>
          <cell r="Z8555" t="str">
            <v/>
          </cell>
          <cell r="AC8555" t="str">
            <v/>
          </cell>
          <cell r="AD8555" t="str">
            <v/>
          </cell>
          <cell r="AE8555">
            <v>260</v>
          </cell>
          <cell r="AF8555">
            <v>260</v>
          </cell>
          <cell r="AG8555">
            <v>120</v>
          </cell>
          <cell r="AH8555">
            <v>6800</v>
          </cell>
          <cell r="AI8555">
            <v>6550</v>
          </cell>
          <cell r="AJ8555">
            <v>6800</v>
          </cell>
          <cell r="AK8555">
            <v>6550</v>
          </cell>
          <cell r="AL8555">
            <v>1</v>
          </cell>
          <cell r="AM8555">
            <v>2</v>
          </cell>
        </row>
        <row r="8556">
          <cell r="F8556">
            <v>355102991</v>
          </cell>
          <cell r="G8556" t="str">
            <v>52106PRO</v>
          </cell>
          <cell r="H8556" t="str">
            <v>Brake Disc</v>
          </cell>
          <cell r="I8556" t="str">
            <v>coated</v>
          </cell>
          <cell r="J8556" t="str">
            <v>Brake Friction</v>
          </cell>
          <cell r="K8556" t="str">
            <v>CN</v>
          </cell>
          <cell r="L8556" t="str">
            <v>E / H</v>
          </cell>
          <cell r="N8556" t="str">
            <v>active</v>
          </cell>
          <cell r="P8556" t="str">
            <v>52106PRO</v>
          </cell>
          <cell r="Q8556" t="str">
            <v>-</v>
          </cell>
          <cell r="R8556" t="str">
            <v>STANDARD W/O NORTH AMERICA (World w/o Canada, Great Britain, Ireland, USA)</v>
          </cell>
          <cell r="S8556">
            <v>8.9499999999999993</v>
          </cell>
          <cell r="T8556">
            <v>7.02</v>
          </cell>
          <cell r="U8556" t="str">
            <v>Price change valid from 1st of January</v>
          </cell>
          <cell r="V8556">
            <v>43798</v>
          </cell>
          <cell r="Y8556" t="str">
            <v/>
          </cell>
          <cell r="Z8556" t="str">
            <v/>
          </cell>
          <cell r="AC8556" t="str">
            <v/>
          </cell>
          <cell r="AD8556" t="str">
            <v/>
          </cell>
          <cell r="AE8556">
            <v>290</v>
          </cell>
          <cell r="AF8556">
            <v>275</v>
          </cell>
          <cell r="AG8556">
            <v>130</v>
          </cell>
          <cell r="AH8556">
            <v>3560</v>
          </cell>
          <cell r="AI8556">
            <v>3260</v>
          </cell>
          <cell r="AJ8556">
            <v>7120</v>
          </cell>
          <cell r="AK8556">
            <v>6520</v>
          </cell>
          <cell r="AL8556">
            <v>2</v>
          </cell>
          <cell r="AM8556">
            <v>2</v>
          </cell>
        </row>
        <row r="8557">
          <cell r="F8557">
            <v>355103001</v>
          </cell>
          <cell r="G8557">
            <v>50622</v>
          </cell>
          <cell r="H8557" t="str">
            <v>Brake Disc</v>
          </cell>
          <cell r="I8557" t="str">
            <v>uncoated</v>
          </cell>
          <cell r="J8557" t="str">
            <v>Brake Friction</v>
          </cell>
          <cell r="K8557" t="str">
            <v>CN</v>
          </cell>
          <cell r="L8557" t="str">
            <v>E</v>
          </cell>
          <cell r="N8557" t="str">
            <v>active</v>
          </cell>
          <cell r="P8557">
            <v>50622</v>
          </cell>
          <cell r="Q8557" t="str">
            <v>-</v>
          </cell>
          <cell r="R8557" t="str">
            <v>STANDARD (World w/o Great Britain, Ireland)</v>
          </cell>
          <cell r="S8557">
            <v>14.94</v>
          </cell>
          <cell r="T8557">
            <v>11.73</v>
          </cell>
          <cell r="V8557">
            <v>43614</v>
          </cell>
          <cell r="Y8557" t="str">
            <v/>
          </cell>
          <cell r="Z8557" t="str">
            <v/>
          </cell>
          <cell r="AC8557" t="str">
            <v/>
          </cell>
          <cell r="AD8557" t="str">
            <v/>
          </cell>
          <cell r="AE8557">
            <v>300</v>
          </cell>
          <cell r="AF8557">
            <v>300</v>
          </cell>
          <cell r="AG8557">
            <v>85</v>
          </cell>
          <cell r="AH8557">
            <v>6034</v>
          </cell>
          <cell r="AI8557">
            <v>5910</v>
          </cell>
          <cell r="AJ8557">
            <v>12068</v>
          </cell>
          <cell r="AK8557">
            <v>11820</v>
          </cell>
          <cell r="AL8557">
            <v>2</v>
          </cell>
          <cell r="AM8557">
            <v>2</v>
          </cell>
        </row>
        <row r="8558">
          <cell r="F8558">
            <v>355103011</v>
          </cell>
          <cell r="G8558">
            <v>50614</v>
          </cell>
          <cell r="H8558" t="str">
            <v>Brake Disc</v>
          </cell>
          <cell r="I8558" t="str">
            <v>uncoated</v>
          </cell>
          <cell r="J8558" t="str">
            <v>Brake Friction</v>
          </cell>
          <cell r="K8558" t="str">
            <v>CN</v>
          </cell>
          <cell r="L8558" t="str">
            <v>E</v>
          </cell>
          <cell r="N8558" t="str">
            <v>active</v>
          </cell>
          <cell r="P8558">
            <v>50614</v>
          </cell>
          <cell r="Q8558" t="str">
            <v>-</v>
          </cell>
          <cell r="R8558" t="str">
            <v>STANDARD (World w/o Great Britain, Ireland)</v>
          </cell>
          <cell r="S8558">
            <v>8.4600000000000009</v>
          </cell>
          <cell r="T8558">
            <v>6.64</v>
          </cell>
          <cell r="V8558">
            <v>43614</v>
          </cell>
          <cell r="Y8558" t="str">
            <v/>
          </cell>
          <cell r="Z8558" t="str">
            <v/>
          </cell>
          <cell r="AC8558" t="str">
            <v/>
          </cell>
          <cell r="AD8558" t="str">
            <v/>
          </cell>
          <cell r="AE8558">
            <v>245</v>
          </cell>
          <cell r="AF8558">
            <v>245</v>
          </cell>
          <cell r="AG8558">
            <v>128</v>
          </cell>
          <cell r="AH8558">
            <v>2662</v>
          </cell>
          <cell r="AI8558">
            <v>2570</v>
          </cell>
          <cell r="AJ8558">
            <v>5324</v>
          </cell>
          <cell r="AK8558">
            <v>5140</v>
          </cell>
          <cell r="AL8558">
            <v>2</v>
          </cell>
          <cell r="AM8558">
            <v>2</v>
          </cell>
        </row>
        <row r="8559">
          <cell r="F8559">
            <v>355103021</v>
          </cell>
          <cell r="G8559">
            <v>50613</v>
          </cell>
          <cell r="H8559" t="str">
            <v>Brake Disc</v>
          </cell>
          <cell r="I8559" t="str">
            <v>uncoated</v>
          </cell>
          <cell r="J8559" t="str">
            <v>Brake Friction</v>
          </cell>
          <cell r="K8559" t="str">
            <v>CN</v>
          </cell>
          <cell r="L8559" t="str">
            <v>E</v>
          </cell>
          <cell r="N8559" t="str">
            <v>no longer active</v>
          </cell>
          <cell r="P8559">
            <v>50613</v>
          </cell>
          <cell r="Q8559" t="str">
            <v>-</v>
          </cell>
          <cell r="R8559" t="str">
            <v>STANDARD (World w/o Great Britain, Ireland)</v>
          </cell>
          <cell r="S8559">
            <v>12.6</v>
          </cell>
          <cell r="T8559">
            <v>9.8800000000000008</v>
          </cell>
          <cell r="V8559">
            <v>43614</v>
          </cell>
          <cell r="Y8559" t="str">
            <v/>
          </cell>
          <cell r="Z8559" t="str">
            <v/>
          </cell>
          <cell r="AC8559" t="str">
            <v/>
          </cell>
          <cell r="AD8559" t="str">
            <v/>
          </cell>
          <cell r="AE8559">
            <v>291</v>
          </cell>
          <cell r="AF8559">
            <v>291</v>
          </cell>
          <cell r="AG8559">
            <v>145</v>
          </cell>
          <cell r="AH8559">
            <v>4164</v>
          </cell>
          <cell r="AI8559">
            <v>4019</v>
          </cell>
          <cell r="AJ8559">
            <v>8328</v>
          </cell>
          <cell r="AK8559">
            <v>8038</v>
          </cell>
          <cell r="AL8559">
            <v>2</v>
          </cell>
          <cell r="AM8559">
            <v>2</v>
          </cell>
        </row>
        <row r="8560">
          <cell r="F8560">
            <v>355103031</v>
          </cell>
          <cell r="G8560">
            <v>52128</v>
          </cell>
          <cell r="H8560" t="str">
            <v>Brake Disc</v>
          </cell>
          <cell r="I8560" t="str">
            <v>uncoated</v>
          </cell>
          <cell r="J8560" t="str">
            <v>Brake Friction</v>
          </cell>
          <cell r="K8560" t="str">
            <v>CN</v>
          </cell>
          <cell r="L8560" t="str">
            <v>E / H</v>
          </cell>
          <cell r="N8560" t="str">
            <v>active</v>
          </cell>
          <cell r="P8560">
            <v>52128</v>
          </cell>
          <cell r="Q8560" t="str">
            <v>-</v>
          </cell>
          <cell r="R8560" t="str">
            <v>STANDARD W/O NORTH AMERICA (World w/o Canada, Great Britain, Ireland, USA)</v>
          </cell>
          <cell r="S8560">
            <v>16.88</v>
          </cell>
          <cell r="T8560">
            <v>13.25</v>
          </cell>
          <cell r="V8560">
            <v>43614</v>
          </cell>
          <cell r="Y8560" t="str">
            <v/>
          </cell>
          <cell r="Z8560" t="str">
            <v/>
          </cell>
          <cell r="AC8560" t="str">
            <v/>
          </cell>
          <cell r="AD8560" t="str">
            <v/>
          </cell>
          <cell r="AE8560">
            <v>306</v>
          </cell>
          <cell r="AF8560">
            <v>306</v>
          </cell>
          <cell r="AG8560">
            <v>123</v>
          </cell>
          <cell r="AH8560">
            <v>7457</v>
          </cell>
          <cell r="AI8560">
            <v>7300</v>
          </cell>
          <cell r="AJ8560">
            <v>14914</v>
          </cell>
          <cell r="AK8560">
            <v>14600</v>
          </cell>
          <cell r="AL8560">
            <v>2</v>
          </cell>
          <cell r="AM8560">
            <v>2</v>
          </cell>
        </row>
        <row r="8561">
          <cell r="F8561">
            <v>355103041</v>
          </cell>
          <cell r="G8561">
            <v>52129</v>
          </cell>
          <cell r="H8561" t="str">
            <v>Brake Disc</v>
          </cell>
          <cell r="I8561" t="str">
            <v>uncoated</v>
          </cell>
          <cell r="J8561" t="str">
            <v>Brake Friction</v>
          </cell>
          <cell r="K8561" t="str">
            <v>DE</v>
          </cell>
          <cell r="L8561" t="str">
            <v>tbd</v>
          </cell>
          <cell r="N8561" t="str">
            <v>no longer active</v>
          </cell>
          <cell r="P8561">
            <v>52129</v>
          </cell>
          <cell r="Q8561" t="str">
            <v>-</v>
          </cell>
          <cell r="R8561" t="str">
            <v>STANDARD W/O NORTH AMERICA (World w/o Canada, Great Britain, Ireland, USA)</v>
          </cell>
          <cell r="Y8561" t="str">
            <v/>
          </cell>
          <cell r="Z8561" t="str">
            <v/>
          </cell>
          <cell r="AC8561" t="str">
            <v/>
          </cell>
          <cell r="AD8561" t="str">
            <v/>
          </cell>
          <cell r="AE8561">
            <v>335</v>
          </cell>
          <cell r="AF8561">
            <v>320</v>
          </cell>
          <cell r="AG8561">
            <v>125</v>
          </cell>
          <cell r="AH8561">
            <v>5700</v>
          </cell>
          <cell r="AI8561">
            <v>5500</v>
          </cell>
          <cell r="AJ8561">
            <v>11400</v>
          </cell>
          <cell r="AK8561">
            <v>11000</v>
          </cell>
          <cell r="AL8561">
            <v>2</v>
          </cell>
          <cell r="AM8561">
            <v>2</v>
          </cell>
        </row>
        <row r="8562">
          <cell r="F8562">
            <v>355103051</v>
          </cell>
          <cell r="G8562">
            <v>50200</v>
          </cell>
          <cell r="H8562" t="str">
            <v>Brake Disc</v>
          </cell>
          <cell r="I8562" t="str">
            <v>uncoated</v>
          </cell>
          <cell r="J8562" t="str">
            <v>Brake Friction</v>
          </cell>
          <cell r="K8562" t="str">
            <v>(n/a)</v>
          </cell>
          <cell r="L8562" t="str">
            <v>tbd</v>
          </cell>
          <cell r="N8562" t="str">
            <v>no longer active</v>
          </cell>
          <cell r="P8562">
            <v>50200</v>
          </cell>
          <cell r="Q8562" t="str">
            <v>8DD 355 100-941</v>
          </cell>
          <cell r="R8562" t="str">
            <v>STANDARD (World w/o Great Britain, Ireland)</v>
          </cell>
          <cell r="Y8562" t="str">
            <v/>
          </cell>
          <cell r="Z8562" t="str">
            <v/>
          </cell>
          <cell r="AC8562" t="str">
            <v/>
          </cell>
          <cell r="AD8562" t="str">
            <v/>
          </cell>
          <cell r="AE8562">
            <v>300</v>
          </cell>
          <cell r="AF8562">
            <v>300</v>
          </cell>
          <cell r="AG8562">
            <v>100</v>
          </cell>
          <cell r="AH8562">
            <v>11800</v>
          </cell>
          <cell r="AI8562">
            <v>11450</v>
          </cell>
          <cell r="AJ8562">
            <v>11800</v>
          </cell>
          <cell r="AK8562">
            <v>11450</v>
          </cell>
          <cell r="AL8562">
            <v>1</v>
          </cell>
          <cell r="AM8562">
            <v>2</v>
          </cell>
        </row>
        <row r="8563">
          <cell r="F8563">
            <v>355103061</v>
          </cell>
          <cell r="G8563">
            <v>52127</v>
          </cell>
          <cell r="H8563" t="str">
            <v>Brake Disc</v>
          </cell>
          <cell r="I8563" t="str">
            <v>uncoated</v>
          </cell>
          <cell r="J8563" t="str">
            <v>Brake Friction</v>
          </cell>
          <cell r="K8563" t="str">
            <v>CN</v>
          </cell>
          <cell r="L8563" t="str">
            <v>tbd</v>
          </cell>
          <cell r="N8563" t="str">
            <v>no longer active</v>
          </cell>
          <cell r="P8563">
            <v>52127</v>
          </cell>
          <cell r="Q8563" t="str">
            <v>-</v>
          </cell>
          <cell r="R8563" t="str">
            <v>STANDARD (World w/o Great Britain, Ireland)</v>
          </cell>
          <cell r="Y8563" t="str">
            <v/>
          </cell>
          <cell r="Z8563" t="str">
            <v/>
          </cell>
          <cell r="AC8563" t="str">
            <v/>
          </cell>
          <cell r="AD8563" t="str">
            <v/>
          </cell>
          <cell r="AE8563">
            <v>297</v>
          </cell>
          <cell r="AF8563">
            <v>297</v>
          </cell>
          <cell r="AG8563">
            <v>99</v>
          </cell>
          <cell r="AH8563">
            <v>5840.5</v>
          </cell>
          <cell r="AI8563">
            <v>5700</v>
          </cell>
          <cell r="AJ8563">
            <v>11681</v>
          </cell>
          <cell r="AK8563">
            <v>11400</v>
          </cell>
          <cell r="AL8563">
            <v>2</v>
          </cell>
          <cell r="AM8563">
            <v>2</v>
          </cell>
        </row>
        <row r="8564">
          <cell r="F8564">
            <v>355103071</v>
          </cell>
          <cell r="G8564">
            <v>53922</v>
          </cell>
          <cell r="H8564" t="str">
            <v>Brake Disc</v>
          </cell>
          <cell r="I8564" t="str">
            <v>uncoated</v>
          </cell>
          <cell r="J8564" t="str">
            <v>Brake Friction</v>
          </cell>
          <cell r="K8564" t="str">
            <v>CN</v>
          </cell>
          <cell r="L8564" t="str">
            <v>E</v>
          </cell>
          <cell r="N8564" t="str">
            <v>active</v>
          </cell>
          <cell r="P8564">
            <v>53922</v>
          </cell>
          <cell r="Q8564" t="str">
            <v>-</v>
          </cell>
          <cell r="R8564" t="str">
            <v>STANDARD (World w/o Great Britain, Ireland)</v>
          </cell>
          <cell r="S8564">
            <v>14.33</v>
          </cell>
          <cell r="T8564">
            <v>11.25</v>
          </cell>
          <cell r="V8564">
            <v>43614</v>
          </cell>
          <cell r="Y8564" t="str">
            <v/>
          </cell>
          <cell r="Z8564" t="str">
            <v/>
          </cell>
          <cell r="AC8564" t="str">
            <v/>
          </cell>
          <cell r="AD8564" t="str">
            <v/>
          </cell>
          <cell r="AE8564">
            <v>291</v>
          </cell>
          <cell r="AF8564">
            <v>291</v>
          </cell>
          <cell r="AG8564">
            <v>145</v>
          </cell>
          <cell r="AH8564">
            <v>5356.5</v>
          </cell>
          <cell r="AI8564">
            <v>5170</v>
          </cell>
          <cell r="AJ8564">
            <v>10713</v>
          </cell>
          <cell r="AK8564">
            <v>10340</v>
          </cell>
          <cell r="AL8564">
            <v>2</v>
          </cell>
          <cell r="AM8564">
            <v>2</v>
          </cell>
        </row>
        <row r="8565">
          <cell r="F8565">
            <v>355103081</v>
          </cell>
          <cell r="G8565">
            <v>53943</v>
          </cell>
          <cell r="H8565" t="str">
            <v>Brake Disc</v>
          </cell>
          <cell r="I8565" t="str">
            <v>uncoated</v>
          </cell>
          <cell r="J8565" t="str">
            <v>Brake Friction</v>
          </cell>
          <cell r="K8565" t="str">
            <v>CN</v>
          </cell>
          <cell r="L8565" t="str">
            <v>E</v>
          </cell>
          <cell r="N8565" t="str">
            <v>active</v>
          </cell>
          <cell r="P8565">
            <v>53943</v>
          </cell>
          <cell r="Q8565" t="str">
            <v>-</v>
          </cell>
          <cell r="R8565" t="str">
            <v>STANDARD W/O NORTH AMERICA (World w/o Canada, Great Britain, Ireland, USA)</v>
          </cell>
          <cell r="S8565">
            <v>21.2</v>
          </cell>
          <cell r="T8565">
            <v>16.649999999999999</v>
          </cell>
          <cell r="V8565">
            <v>43614</v>
          </cell>
          <cell r="Y8565" t="str">
            <v/>
          </cell>
          <cell r="Z8565" t="str">
            <v/>
          </cell>
          <cell r="AC8565" t="str">
            <v/>
          </cell>
          <cell r="AD8565" t="str">
            <v/>
          </cell>
          <cell r="AE8565">
            <v>291</v>
          </cell>
          <cell r="AF8565">
            <v>291</v>
          </cell>
          <cell r="AG8565">
            <v>145</v>
          </cell>
          <cell r="AH8565">
            <v>7251</v>
          </cell>
          <cell r="AI8565">
            <v>7090</v>
          </cell>
          <cell r="AJ8565">
            <v>14502</v>
          </cell>
          <cell r="AK8565">
            <v>14180</v>
          </cell>
          <cell r="AL8565">
            <v>2</v>
          </cell>
          <cell r="AM8565">
            <v>2</v>
          </cell>
        </row>
        <row r="8566">
          <cell r="F8566">
            <v>355103091</v>
          </cell>
          <cell r="G8566">
            <v>53940</v>
          </cell>
          <cell r="H8566" t="str">
            <v>Brake Disc</v>
          </cell>
          <cell r="I8566" t="str">
            <v>uncoated</v>
          </cell>
          <cell r="J8566" t="str">
            <v>Brake Friction</v>
          </cell>
          <cell r="K8566" t="str">
            <v>CN</v>
          </cell>
          <cell r="L8566" t="str">
            <v>tbd</v>
          </cell>
          <cell r="N8566" t="str">
            <v>no longer active</v>
          </cell>
          <cell r="P8566">
            <v>53940</v>
          </cell>
          <cell r="Q8566" t="str">
            <v>8DD 355 127-131</v>
          </cell>
          <cell r="R8566" t="str">
            <v>STANDARD (World w/o Great Britain, Ireland)</v>
          </cell>
          <cell r="Y8566" t="str">
            <v/>
          </cell>
          <cell r="Z8566" t="str">
            <v/>
          </cell>
          <cell r="AC8566" t="str">
            <v/>
          </cell>
          <cell r="AD8566" t="str">
            <v/>
          </cell>
          <cell r="AE8566">
            <v>291</v>
          </cell>
          <cell r="AF8566">
            <v>291</v>
          </cell>
          <cell r="AG8566">
            <v>145</v>
          </cell>
          <cell r="AH8566">
            <v>6336.5</v>
          </cell>
          <cell r="AI8566">
            <v>6150</v>
          </cell>
          <cell r="AJ8566">
            <v>12673</v>
          </cell>
          <cell r="AK8566">
            <v>12300</v>
          </cell>
          <cell r="AL8566">
            <v>2</v>
          </cell>
          <cell r="AM8566">
            <v>2</v>
          </cell>
        </row>
        <row r="8567">
          <cell r="F8567">
            <v>355103101</v>
          </cell>
          <cell r="G8567">
            <v>51113</v>
          </cell>
          <cell r="H8567" t="str">
            <v>Brake Disc</v>
          </cell>
          <cell r="I8567" t="str">
            <v>uncoated</v>
          </cell>
          <cell r="J8567" t="str">
            <v>Brake Friction</v>
          </cell>
          <cell r="K8567" t="str">
            <v>CN</v>
          </cell>
          <cell r="L8567" t="str">
            <v>E</v>
          </cell>
          <cell r="N8567" t="str">
            <v>active</v>
          </cell>
          <cell r="P8567">
            <v>51113</v>
          </cell>
          <cell r="Q8567" t="str">
            <v>-</v>
          </cell>
          <cell r="R8567" t="str">
            <v>STANDARD (World w/o Great Britain, Ireland)</v>
          </cell>
          <cell r="S8567">
            <v>12.91</v>
          </cell>
          <cell r="T8567">
            <v>10.130000000000001</v>
          </cell>
          <cell r="V8567">
            <v>43614</v>
          </cell>
          <cell r="Y8567" t="str">
            <v/>
          </cell>
          <cell r="Z8567" t="str">
            <v/>
          </cell>
          <cell r="AC8567" t="str">
            <v/>
          </cell>
          <cell r="AD8567" t="str">
            <v/>
          </cell>
          <cell r="AE8567">
            <v>260</v>
          </cell>
          <cell r="AF8567">
            <v>260</v>
          </cell>
          <cell r="AG8567">
            <v>111</v>
          </cell>
          <cell r="AH8567">
            <v>4318.5</v>
          </cell>
          <cell r="AI8567">
            <v>4200</v>
          </cell>
          <cell r="AJ8567">
            <v>8637</v>
          </cell>
          <cell r="AK8567">
            <v>8400</v>
          </cell>
          <cell r="AL8567">
            <v>2</v>
          </cell>
          <cell r="AM8567">
            <v>2</v>
          </cell>
        </row>
        <row r="8568">
          <cell r="F8568">
            <v>355103111</v>
          </cell>
          <cell r="G8568">
            <v>51106</v>
          </cell>
          <cell r="H8568" t="str">
            <v>Brake Disc</v>
          </cell>
          <cell r="I8568" t="str">
            <v>uncoated</v>
          </cell>
          <cell r="J8568" t="str">
            <v>Brake Friction</v>
          </cell>
          <cell r="K8568" t="str">
            <v>CN</v>
          </cell>
          <cell r="L8568" t="str">
            <v>E</v>
          </cell>
          <cell r="N8568" t="str">
            <v>active</v>
          </cell>
          <cell r="P8568">
            <v>51106</v>
          </cell>
          <cell r="Q8568" t="str">
            <v>-</v>
          </cell>
          <cell r="R8568" t="str">
            <v>STANDARD (World w/o Great Britain, Ireland)</v>
          </cell>
          <cell r="S8568">
            <v>8.1</v>
          </cell>
          <cell r="T8568">
            <v>6.35</v>
          </cell>
          <cell r="V8568">
            <v>43614</v>
          </cell>
          <cell r="Y8568" t="str">
            <v/>
          </cell>
          <cell r="Z8568" t="str">
            <v/>
          </cell>
          <cell r="AC8568" t="str">
            <v/>
          </cell>
          <cell r="AD8568" t="str">
            <v/>
          </cell>
          <cell r="AE8568">
            <v>260</v>
          </cell>
          <cell r="AF8568">
            <v>260</v>
          </cell>
          <cell r="AG8568">
            <v>111</v>
          </cell>
          <cell r="AH8568">
            <v>3308.5</v>
          </cell>
          <cell r="AI8568">
            <v>3190</v>
          </cell>
          <cell r="AJ8568">
            <v>6617</v>
          </cell>
          <cell r="AK8568">
            <v>6380</v>
          </cell>
          <cell r="AL8568">
            <v>2</v>
          </cell>
          <cell r="AM8568">
            <v>2</v>
          </cell>
        </row>
        <row r="8569">
          <cell r="F8569">
            <v>355103121</v>
          </cell>
          <cell r="G8569">
            <v>51119</v>
          </cell>
          <cell r="H8569" t="str">
            <v>Brake Disc</v>
          </cell>
          <cell r="I8569" t="str">
            <v>uncoated</v>
          </cell>
          <cell r="J8569" t="str">
            <v>Brake Friction</v>
          </cell>
          <cell r="K8569" t="str">
            <v>CN</v>
          </cell>
          <cell r="L8569" t="str">
            <v>E</v>
          </cell>
          <cell r="N8569" t="str">
            <v>active</v>
          </cell>
          <cell r="P8569">
            <v>51119</v>
          </cell>
          <cell r="Q8569" t="str">
            <v>-</v>
          </cell>
          <cell r="R8569" t="str">
            <v>STANDARD (World w/o Great Britain, Ireland)</v>
          </cell>
          <cell r="S8569">
            <v>11.7</v>
          </cell>
          <cell r="T8569">
            <v>9.19</v>
          </cell>
          <cell r="V8569">
            <v>43614</v>
          </cell>
          <cell r="Y8569" t="str">
            <v/>
          </cell>
          <cell r="Z8569" t="str">
            <v/>
          </cell>
          <cell r="AC8569" t="str">
            <v/>
          </cell>
          <cell r="AD8569" t="str">
            <v/>
          </cell>
          <cell r="AE8569">
            <v>291</v>
          </cell>
          <cell r="AF8569">
            <v>291</v>
          </cell>
          <cell r="AG8569">
            <v>110</v>
          </cell>
          <cell r="AH8569">
            <v>5101</v>
          </cell>
          <cell r="AI8569">
            <v>4963</v>
          </cell>
          <cell r="AJ8569">
            <v>10202</v>
          </cell>
          <cell r="AK8569">
            <v>9926</v>
          </cell>
          <cell r="AL8569">
            <v>2</v>
          </cell>
          <cell r="AM8569">
            <v>2</v>
          </cell>
        </row>
        <row r="8570">
          <cell r="F8570">
            <v>355103131</v>
          </cell>
          <cell r="G8570">
            <v>50122</v>
          </cell>
          <cell r="H8570" t="str">
            <v>Brake Disc</v>
          </cell>
          <cell r="I8570" t="str">
            <v>uncoated</v>
          </cell>
          <cell r="J8570" t="str">
            <v>Brake Friction</v>
          </cell>
          <cell r="K8570" t="str">
            <v>IT</v>
          </cell>
          <cell r="L8570" t="str">
            <v>tbd</v>
          </cell>
          <cell r="N8570" t="str">
            <v>no longer active</v>
          </cell>
          <cell r="P8570">
            <v>50122</v>
          </cell>
          <cell r="Q8570" t="str">
            <v>-</v>
          </cell>
          <cell r="R8570" t="str">
            <v>STANDARD (World w/o Great Britain, Ireland)</v>
          </cell>
          <cell r="Y8570" t="str">
            <v/>
          </cell>
          <cell r="Z8570" t="str">
            <v/>
          </cell>
          <cell r="AC8570" t="str">
            <v/>
          </cell>
          <cell r="AD8570" t="str">
            <v/>
          </cell>
          <cell r="AE8570">
            <v>291</v>
          </cell>
          <cell r="AF8570">
            <v>291</v>
          </cell>
          <cell r="AG8570">
            <v>99</v>
          </cell>
          <cell r="AH8570">
            <v>7087.5</v>
          </cell>
          <cell r="AI8570">
            <v>6970</v>
          </cell>
          <cell r="AJ8570">
            <v>14175</v>
          </cell>
          <cell r="AK8570">
            <v>13940</v>
          </cell>
          <cell r="AL8570">
            <v>2</v>
          </cell>
          <cell r="AM8570">
            <v>2</v>
          </cell>
        </row>
        <row r="8571">
          <cell r="F8571">
            <v>355103141</v>
          </cell>
          <cell r="G8571">
            <v>50117</v>
          </cell>
          <cell r="H8571" t="str">
            <v>Brake Disc</v>
          </cell>
          <cell r="I8571" t="str">
            <v>uncoated</v>
          </cell>
          <cell r="J8571" t="str">
            <v>Brake Friction</v>
          </cell>
          <cell r="K8571" t="str">
            <v>(n/a)</v>
          </cell>
          <cell r="L8571" t="str">
            <v>tbd</v>
          </cell>
          <cell r="N8571" t="str">
            <v>no longer active</v>
          </cell>
          <cell r="P8571">
            <v>50117</v>
          </cell>
          <cell r="Q8571" t="str">
            <v>8DD 355 103-151</v>
          </cell>
          <cell r="R8571" t="str">
            <v>STANDARD (World w/o Great Britain, Ireland)</v>
          </cell>
          <cell r="Y8571" t="str">
            <v/>
          </cell>
          <cell r="Z8571" t="str">
            <v/>
          </cell>
          <cell r="AC8571" t="str">
            <v/>
          </cell>
          <cell r="AD8571" t="str">
            <v/>
          </cell>
          <cell r="AE8571">
            <v>245</v>
          </cell>
          <cell r="AF8571">
            <v>245</v>
          </cell>
          <cell r="AG8571">
            <v>90</v>
          </cell>
          <cell r="AH8571">
            <v>6600</v>
          </cell>
          <cell r="AI8571">
            <v>6350</v>
          </cell>
          <cell r="AJ8571">
            <v>6600</v>
          </cell>
          <cell r="AK8571">
            <v>6350</v>
          </cell>
          <cell r="AL8571">
            <v>1</v>
          </cell>
          <cell r="AM8571">
            <v>2</v>
          </cell>
        </row>
        <row r="8572">
          <cell r="F8572">
            <v>355103151</v>
          </cell>
          <cell r="G8572" t="str">
            <v>50117PRO</v>
          </cell>
          <cell r="H8572" t="str">
            <v>Brake Disc</v>
          </cell>
          <cell r="I8572" t="str">
            <v>coated</v>
          </cell>
          <cell r="J8572" t="str">
            <v>Brake Friction</v>
          </cell>
          <cell r="K8572" t="str">
            <v>CN</v>
          </cell>
          <cell r="L8572" t="str">
            <v>E / H</v>
          </cell>
          <cell r="N8572" t="str">
            <v>active</v>
          </cell>
          <cell r="P8572" t="str">
            <v>50117PRO</v>
          </cell>
          <cell r="Q8572" t="str">
            <v>-</v>
          </cell>
          <cell r="R8572" t="str">
            <v>STANDARD (World w/o Great Britain, Ireland)</v>
          </cell>
          <cell r="S8572">
            <v>7.93</v>
          </cell>
          <cell r="T8572">
            <v>6.22</v>
          </cell>
          <cell r="V8572">
            <v>43614</v>
          </cell>
          <cell r="Y8572" t="str">
            <v/>
          </cell>
          <cell r="Z8572" t="str">
            <v/>
          </cell>
          <cell r="AC8572" t="str">
            <v/>
          </cell>
          <cell r="AD8572" t="str">
            <v/>
          </cell>
          <cell r="AE8572">
            <v>275</v>
          </cell>
          <cell r="AF8572">
            <v>260</v>
          </cell>
          <cell r="AG8572">
            <v>100</v>
          </cell>
          <cell r="AH8572">
            <v>3748.5</v>
          </cell>
          <cell r="AI8572">
            <v>3531</v>
          </cell>
          <cell r="AJ8572">
            <v>7497</v>
          </cell>
          <cell r="AK8572">
            <v>7062</v>
          </cell>
          <cell r="AL8572">
            <v>2</v>
          </cell>
          <cell r="AM8572">
            <v>2</v>
          </cell>
        </row>
        <row r="8573">
          <cell r="F8573">
            <v>355103161</v>
          </cell>
          <cell r="G8573">
            <v>52913</v>
          </cell>
          <cell r="H8573" t="str">
            <v>Brake Disc</v>
          </cell>
          <cell r="I8573" t="str">
            <v>uncoated</v>
          </cell>
          <cell r="J8573" t="str">
            <v>Brake Friction</v>
          </cell>
          <cell r="K8573" t="str">
            <v>CN</v>
          </cell>
          <cell r="L8573" t="str">
            <v>E</v>
          </cell>
          <cell r="N8573" t="str">
            <v>active</v>
          </cell>
          <cell r="P8573">
            <v>52913</v>
          </cell>
          <cell r="Q8573" t="str">
            <v>-</v>
          </cell>
          <cell r="R8573" t="str">
            <v>STANDARD W/O NORTH AMERICA (World w/o Canada, Great Britain, Ireland, USA)</v>
          </cell>
          <cell r="S8573">
            <v>20.23</v>
          </cell>
          <cell r="T8573">
            <v>15.88</v>
          </cell>
          <cell r="V8573">
            <v>43614</v>
          </cell>
          <cell r="Y8573" t="str">
            <v/>
          </cell>
          <cell r="Z8573" t="str">
            <v/>
          </cell>
          <cell r="AC8573" t="str">
            <v/>
          </cell>
          <cell r="AD8573" t="str">
            <v/>
          </cell>
          <cell r="AE8573">
            <v>325</v>
          </cell>
          <cell r="AF8573">
            <v>325</v>
          </cell>
          <cell r="AG8573">
            <v>152</v>
          </cell>
          <cell r="AH8573">
            <v>8656.5</v>
          </cell>
          <cell r="AI8573">
            <v>8470</v>
          </cell>
          <cell r="AJ8573">
            <v>17313</v>
          </cell>
          <cell r="AK8573">
            <v>16940</v>
          </cell>
          <cell r="AL8573">
            <v>2</v>
          </cell>
          <cell r="AM8573">
            <v>2</v>
          </cell>
        </row>
        <row r="8574">
          <cell r="F8574">
            <v>355103171</v>
          </cell>
          <cell r="G8574">
            <v>52018</v>
          </cell>
          <cell r="H8574" t="str">
            <v>Brake Disc</v>
          </cell>
          <cell r="I8574" t="str">
            <v>uncoated</v>
          </cell>
          <cell r="J8574" t="str">
            <v>Brake Friction</v>
          </cell>
          <cell r="K8574" t="str">
            <v>CN</v>
          </cell>
          <cell r="L8574" t="str">
            <v>E</v>
          </cell>
          <cell r="N8574" t="str">
            <v>active</v>
          </cell>
          <cell r="P8574">
            <v>52018</v>
          </cell>
          <cell r="Q8574" t="str">
            <v>-</v>
          </cell>
          <cell r="R8574" t="str">
            <v>STANDARD (World w/o Great Britain, Ireland)</v>
          </cell>
          <cell r="S8574">
            <v>6.8</v>
          </cell>
          <cell r="T8574">
            <v>5.34</v>
          </cell>
          <cell r="V8574">
            <v>43614</v>
          </cell>
          <cell r="Y8574" t="str">
            <v/>
          </cell>
          <cell r="Z8574" t="str">
            <v/>
          </cell>
          <cell r="AC8574" t="str">
            <v/>
          </cell>
          <cell r="AD8574" t="str">
            <v/>
          </cell>
          <cell r="AE8574">
            <v>260</v>
          </cell>
          <cell r="AF8574">
            <v>260</v>
          </cell>
          <cell r="AG8574">
            <v>111</v>
          </cell>
          <cell r="AH8574">
            <v>3676</v>
          </cell>
          <cell r="AI8574">
            <v>3590</v>
          </cell>
          <cell r="AJ8574">
            <v>7352</v>
          </cell>
          <cell r="AK8574">
            <v>7180</v>
          </cell>
          <cell r="AL8574">
            <v>2</v>
          </cell>
          <cell r="AM8574">
            <v>2</v>
          </cell>
        </row>
        <row r="8575">
          <cell r="F8575">
            <v>355103181</v>
          </cell>
          <cell r="G8575">
            <v>50202</v>
          </cell>
          <cell r="H8575" t="str">
            <v>Brake Disc</v>
          </cell>
          <cell r="I8575" t="str">
            <v>uncoated</v>
          </cell>
          <cell r="J8575" t="str">
            <v>Brake Friction</v>
          </cell>
          <cell r="K8575" t="str">
            <v>CN</v>
          </cell>
          <cell r="L8575" t="str">
            <v>E</v>
          </cell>
          <cell r="N8575" t="str">
            <v>active</v>
          </cell>
          <cell r="P8575">
            <v>50202</v>
          </cell>
          <cell r="Q8575" t="str">
            <v>-</v>
          </cell>
          <cell r="R8575" t="str">
            <v>STANDARD (World w/o Great Britain, Ireland)</v>
          </cell>
          <cell r="S8575">
            <v>16.13</v>
          </cell>
          <cell r="T8575">
            <v>12.67</v>
          </cell>
          <cell r="V8575">
            <v>43614</v>
          </cell>
          <cell r="Y8575" t="str">
            <v/>
          </cell>
          <cell r="Z8575" t="str">
            <v/>
          </cell>
          <cell r="AC8575" t="str">
            <v/>
          </cell>
          <cell r="AD8575" t="str">
            <v/>
          </cell>
          <cell r="AE8575">
            <v>291</v>
          </cell>
          <cell r="AF8575">
            <v>291</v>
          </cell>
          <cell r="AG8575">
            <v>110</v>
          </cell>
          <cell r="AH8575">
            <v>5500.5</v>
          </cell>
          <cell r="AI8575">
            <v>5360</v>
          </cell>
          <cell r="AJ8575">
            <v>11001</v>
          </cell>
          <cell r="AK8575">
            <v>10720</v>
          </cell>
          <cell r="AL8575">
            <v>2</v>
          </cell>
          <cell r="AM8575">
            <v>2</v>
          </cell>
        </row>
        <row r="8576">
          <cell r="F8576">
            <v>355103191</v>
          </cell>
          <cell r="G8576">
            <v>50203</v>
          </cell>
          <cell r="H8576" t="str">
            <v>Brake Disc</v>
          </cell>
          <cell r="I8576" t="str">
            <v>uncoated</v>
          </cell>
          <cell r="J8576" t="str">
            <v>Brake Friction</v>
          </cell>
          <cell r="K8576" t="str">
            <v>CN</v>
          </cell>
          <cell r="L8576" t="str">
            <v>E</v>
          </cell>
          <cell r="N8576" t="str">
            <v>active</v>
          </cell>
          <cell r="P8576">
            <v>50203</v>
          </cell>
          <cell r="Q8576" t="str">
            <v>-</v>
          </cell>
          <cell r="R8576" t="str">
            <v>STANDARD (World w/o Great Britain, Ireland)</v>
          </cell>
          <cell r="S8576">
            <v>9.7899999999999991</v>
          </cell>
          <cell r="T8576">
            <v>7.69</v>
          </cell>
          <cell r="V8576">
            <v>43614</v>
          </cell>
          <cell r="Y8576" t="str">
            <v/>
          </cell>
          <cell r="Z8576" t="str">
            <v/>
          </cell>
          <cell r="AC8576" t="str">
            <v/>
          </cell>
          <cell r="AD8576" t="str">
            <v/>
          </cell>
          <cell r="AE8576">
            <v>276</v>
          </cell>
          <cell r="AF8576">
            <v>276</v>
          </cell>
          <cell r="AG8576">
            <v>80</v>
          </cell>
          <cell r="AH8576">
            <v>3168</v>
          </cell>
          <cell r="AI8576">
            <v>3070</v>
          </cell>
          <cell r="AJ8576">
            <v>6336</v>
          </cell>
          <cell r="AK8576">
            <v>6140</v>
          </cell>
          <cell r="AL8576">
            <v>2</v>
          </cell>
          <cell r="AM8576">
            <v>2</v>
          </cell>
        </row>
        <row r="8577">
          <cell r="F8577">
            <v>355103201</v>
          </cell>
          <cell r="G8577">
            <v>52017</v>
          </cell>
          <cell r="H8577" t="str">
            <v>Brake Disc</v>
          </cell>
          <cell r="I8577" t="str">
            <v>uncoated</v>
          </cell>
          <cell r="J8577" t="str">
            <v>Brake Friction</v>
          </cell>
          <cell r="K8577" t="str">
            <v>CN</v>
          </cell>
          <cell r="L8577" t="str">
            <v>tbd</v>
          </cell>
          <cell r="N8577" t="str">
            <v>no longer active</v>
          </cell>
          <cell r="P8577">
            <v>52017</v>
          </cell>
          <cell r="Q8577" t="str">
            <v>-</v>
          </cell>
          <cell r="R8577" t="str">
            <v>STANDARD (World w/o Great Britain, Ireland)</v>
          </cell>
          <cell r="S8577">
            <v>11.24</v>
          </cell>
          <cell r="T8577">
            <v>8.83</v>
          </cell>
          <cell r="V8577">
            <v>43614</v>
          </cell>
          <cell r="Y8577" t="str">
            <v/>
          </cell>
          <cell r="Z8577" t="str">
            <v/>
          </cell>
          <cell r="AC8577" t="str">
            <v/>
          </cell>
          <cell r="AD8577" t="str">
            <v/>
          </cell>
          <cell r="AE8577">
            <v>260</v>
          </cell>
          <cell r="AF8577">
            <v>260</v>
          </cell>
          <cell r="AG8577">
            <v>95</v>
          </cell>
          <cell r="AH8577">
            <v>4163.5</v>
          </cell>
          <cell r="AI8577">
            <v>4050</v>
          </cell>
          <cell r="AJ8577">
            <v>8327</v>
          </cell>
          <cell r="AK8577">
            <v>8100</v>
          </cell>
          <cell r="AL8577">
            <v>2</v>
          </cell>
          <cell r="AM8577">
            <v>2</v>
          </cell>
        </row>
        <row r="8578">
          <cell r="F8578">
            <v>355103211</v>
          </cell>
          <cell r="G8578">
            <v>52013</v>
          </cell>
          <cell r="H8578" t="str">
            <v>Brake Disc</v>
          </cell>
          <cell r="I8578" t="str">
            <v>uncoated</v>
          </cell>
          <cell r="J8578" t="str">
            <v>Brake Friction</v>
          </cell>
          <cell r="K8578" t="str">
            <v>CN</v>
          </cell>
          <cell r="L8578" t="str">
            <v>E</v>
          </cell>
          <cell r="N8578" t="str">
            <v>phasing out</v>
          </cell>
          <cell r="P8578">
            <v>52013</v>
          </cell>
          <cell r="Q8578" t="str">
            <v>-</v>
          </cell>
          <cell r="R8578" t="str">
            <v>STANDARD (World w/o Great Britain, Ireland)</v>
          </cell>
          <cell r="S8578">
            <v>14.46</v>
          </cell>
          <cell r="T8578">
            <v>11.35</v>
          </cell>
          <cell r="V8578">
            <v>43614</v>
          </cell>
          <cell r="Y8578" t="str">
            <v/>
          </cell>
          <cell r="Z8578" t="str">
            <v/>
          </cell>
          <cell r="AC8578" t="str">
            <v/>
          </cell>
          <cell r="AD8578" t="str">
            <v/>
          </cell>
          <cell r="AE8578">
            <v>291</v>
          </cell>
          <cell r="AF8578">
            <v>291</v>
          </cell>
          <cell r="AG8578">
            <v>110</v>
          </cell>
          <cell r="AH8578">
            <v>5470.5</v>
          </cell>
          <cell r="AI8578">
            <v>5330</v>
          </cell>
          <cell r="AJ8578">
            <v>10941</v>
          </cell>
          <cell r="AK8578">
            <v>10660</v>
          </cell>
          <cell r="AL8578">
            <v>2</v>
          </cell>
          <cell r="AM8578">
            <v>2</v>
          </cell>
        </row>
        <row r="8579">
          <cell r="F8579">
            <v>355103221</v>
          </cell>
          <cell r="G8579">
            <v>52015</v>
          </cell>
          <cell r="H8579" t="str">
            <v>Brake Disc</v>
          </cell>
          <cell r="I8579" t="str">
            <v>uncoated</v>
          </cell>
          <cell r="J8579" t="str">
            <v>Brake Friction</v>
          </cell>
          <cell r="K8579" t="str">
            <v>CN</v>
          </cell>
          <cell r="L8579" t="str">
            <v>E</v>
          </cell>
          <cell r="N8579" t="str">
            <v>active</v>
          </cell>
          <cell r="P8579">
            <v>52015</v>
          </cell>
          <cell r="Q8579" t="str">
            <v>-</v>
          </cell>
          <cell r="R8579" t="str">
            <v>STANDARD (World w/o Great Britain, Ireland)</v>
          </cell>
          <cell r="S8579">
            <v>10.87</v>
          </cell>
          <cell r="T8579">
            <v>8.5299999999999994</v>
          </cell>
          <cell r="V8579">
            <v>43614</v>
          </cell>
          <cell r="Y8579" t="str">
            <v/>
          </cell>
          <cell r="Z8579" t="str">
            <v/>
          </cell>
          <cell r="AC8579" t="str">
            <v/>
          </cell>
          <cell r="AD8579" t="str">
            <v/>
          </cell>
          <cell r="AE8579">
            <v>276</v>
          </cell>
          <cell r="AF8579">
            <v>276</v>
          </cell>
          <cell r="AG8579">
            <v>120</v>
          </cell>
          <cell r="AH8579">
            <v>5230.5</v>
          </cell>
          <cell r="AI8579">
            <v>5123</v>
          </cell>
          <cell r="AJ8579">
            <v>10461</v>
          </cell>
          <cell r="AK8579">
            <v>10246</v>
          </cell>
          <cell r="AL8579">
            <v>2</v>
          </cell>
          <cell r="AM8579">
            <v>2</v>
          </cell>
        </row>
        <row r="8580">
          <cell r="F8580">
            <v>355103231</v>
          </cell>
          <cell r="G8580">
            <v>52021</v>
          </cell>
          <cell r="H8580" t="str">
            <v>Brake Disc</v>
          </cell>
          <cell r="I8580" t="str">
            <v>uncoated</v>
          </cell>
          <cell r="J8580" t="str">
            <v>Brake Friction</v>
          </cell>
          <cell r="K8580" t="str">
            <v>CN</v>
          </cell>
          <cell r="L8580" t="str">
            <v>E</v>
          </cell>
          <cell r="N8580" t="str">
            <v>active</v>
          </cell>
          <cell r="P8580">
            <v>52021</v>
          </cell>
          <cell r="Q8580" t="str">
            <v>-</v>
          </cell>
          <cell r="R8580" t="str">
            <v>STANDARD (World w/o Great Britain, Ireland)</v>
          </cell>
          <cell r="S8580">
            <v>8.2799999999999994</v>
          </cell>
          <cell r="T8580">
            <v>6.49</v>
          </cell>
          <cell r="V8580">
            <v>43614</v>
          </cell>
          <cell r="Y8580" t="str">
            <v/>
          </cell>
          <cell r="Z8580" t="str">
            <v/>
          </cell>
          <cell r="AC8580" t="str">
            <v/>
          </cell>
          <cell r="AD8580" t="str">
            <v/>
          </cell>
          <cell r="AE8580">
            <v>276</v>
          </cell>
          <cell r="AF8580">
            <v>276</v>
          </cell>
          <cell r="AG8580">
            <v>104</v>
          </cell>
          <cell r="AH8580">
            <v>3757</v>
          </cell>
          <cell r="AI8580">
            <v>3630</v>
          </cell>
          <cell r="AJ8580">
            <v>7514</v>
          </cell>
          <cell r="AK8580">
            <v>7260</v>
          </cell>
          <cell r="AL8580">
            <v>2</v>
          </cell>
          <cell r="AM8580">
            <v>2</v>
          </cell>
        </row>
        <row r="8581">
          <cell r="F8581">
            <v>355103241</v>
          </cell>
          <cell r="G8581">
            <v>50105</v>
          </cell>
          <cell r="H8581" t="str">
            <v>Brake Disc</v>
          </cell>
          <cell r="I8581" t="str">
            <v>uncoated</v>
          </cell>
          <cell r="J8581" t="str">
            <v>Brake Friction</v>
          </cell>
          <cell r="K8581" t="str">
            <v>IT</v>
          </cell>
          <cell r="L8581" t="str">
            <v>tbd</v>
          </cell>
          <cell r="N8581" t="str">
            <v>no longer active</v>
          </cell>
          <cell r="P8581">
            <v>50105</v>
          </cell>
          <cell r="Q8581" t="str">
            <v>-</v>
          </cell>
          <cell r="R8581" t="str">
            <v>STANDARD (World w/o Great Britain, Ireland)</v>
          </cell>
          <cell r="Y8581" t="str">
            <v/>
          </cell>
          <cell r="Z8581" t="str">
            <v/>
          </cell>
          <cell r="AC8581" t="str">
            <v/>
          </cell>
          <cell r="AD8581" t="str">
            <v/>
          </cell>
          <cell r="AE8581">
            <v>291</v>
          </cell>
          <cell r="AF8581">
            <v>291</v>
          </cell>
          <cell r="AG8581">
            <v>183</v>
          </cell>
          <cell r="AH8581">
            <v>5902</v>
          </cell>
          <cell r="AI8581">
            <v>5760</v>
          </cell>
          <cell r="AJ8581">
            <v>11804</v>
          </cell>
          <cell r="AK8581">
            <v>11520</v>
          </cell>
          <cell r="AL8581">
            <v>2</v>
          </cell>
          <cell r="AM8581">
            <v>2</v>
          </cell>
        </row>
        <row r="8582">
          <cell r="F8582">
            <v>355103251</v>
          </cell>
          <cell r="G8582">
            <v>50101</v>
          </cell>
          <cell r="H8582" t="str">
            <v>Brake Disc</v>
          </cell>
          <cell r="I8582" t="str">
            <v>uncoated</v>
          </cell>
          <cell r="J8582" t="str">
            <v>Brake Friction</v>
          </cell>
          <cell r="K8582" t="str">
            <v>(n/a)</v>
          </cell>
          <cell r="L8582" t="str">
            <v>tbd</v>
          </cell>
          <cell r="N8582" t="str">
            <v>no longer active</v>
          </cell>
          <cell r="P8582">
            <v>50101</v>
          </cell>
          <cell r="Q8582" t="str">
            <v>-</v>
          </cell>
          <cell r="R8582" t="str">
            <v>STANDARD (World w/o Great Britain, Ireland)</v>
          </cell>
          <cell r="Y8582" t="str">
            <v/>
          </cell>
          <cell r="Z8582" t="str">
            <v/>
          </cell>
          <cell r="AC8582" t="str">
            <v/>
          </cell>
          <cell r="AD8582" t="str">
            <v/>
          </cell>
          <cell r="AE8582">
            <v>285</v>
          </cell>
          <cell r="AF8582">
            <v>285</v>
          </cell>
          <cell r="AG8582">
            <v>155</v>
          </cell>
          <cell r="AH8582">
            <v>8500</v>
          </cell>
          <cell r="AI8582">
            <v>8150</v>
          </cell>
          <cell r="AJ8582">
            <v>8500</v>
          </cell>
          <cell r="AK8582">
            <v>8150</v>
          </cell>
          <cell r="AL8582">
            <v>1</v>
          </cell>
          <cell r="AM8582">
            <v>1</v>
          </cell>
        </row>
        <row r="8583">
          <cell r="F8583">
            <v>355103261</v>
          </cell>
          <cell r="G8583">
            <v>50106</v>
          </cell>
          <cell r="H8583" t="str">
            <v>Brake Disc</v>
          </cell>
          <cell r="I8583" t="str">
            <v>uncoated</v>
          </cell>
          <cell r="J8583" t="str">
            <v>Brake Friction</v>
          </cell>
          <cell r="K8583" t="str">
            <v>IT</v>
          </cell>
          <cell r="L8583" t="str">
            <v>tbd</v>
          </cell>
          <cell r="N8583" t="str">
            <v>no longer active</v>
          </cell>
          <cell r="P8583">
            <v>50106</v>
          </cell>
          <cell r="Q8583" t="str">
            <v>-</v>
          </cell>
          <cell r="R8583" t="str">
            <v>STANDARD (World w/o Great Britain, Ireland)</v>
          </cell>
          <cell r="Y8583" t="str">
            <v/>
          </cell>
          <cell r="Z8583" t="str">
            <v/>
          </cell>
          <cell r="AC8583" t="str">
            <v/>
          </cell>
          <cell r="AD8583" t="str">
            <v/>
          </cell>
          <cell r="AE8583">
            <v>291</v>
          </cell>
          <cell r="AF8583">
            <v>291</v>
          </cell>
          <cell r="AG8583">
            <v>183</v>
          </cell>
          <cell r="AH8583">
            <v>5342</v>
          </cell>
          <cell r="AI8583">
            <v>5200</v>
          </cell>
          <cell r="AJ8583">
            <v>10684</v>
          </cell>
          <cell r="AK8583">
            <v>10400</v>
          </cell>
          <cell r="AL8583">
            <v>2</v>
          </cell>
          <cell r="AM8583">
            <v>2</v>
          </cell>
        </row>
        <row r="8584">
          <cell r="F8584">
            <v>355103271</v>
          </cell>
          <cell r="G8584">
            <v>51201</v>
          </cell>
          <cell r="H8584" t="str">
            <v>Brake Disc</v>
          </cell>
          <cell r="I8584" t="str">
            <v>uncoated</v>
          </cell>
          <cell r="J8584" t="str">
            <v>Brake Friction</v>
          </cell>
          <cell r="K8584" t="str">
            <v>CN</v>
          </cell>
          <cell r="L8584" t="str">
            <v>E</v>
          </cell>
          <cell r="N8584" t="str">
            <v>no longer active</v>
          </cell>
          <cell r="P8584">
            <v>51201</v>
          </cell>
          <cell r="Q8584" t="str">
            <v>-</v>
          </cell>
          <cell r="R8584" t="str">
            <v>STANDARD (World w/o Great Britain, Ireland)</v>
          </cell>
          <cell r="S8584">
            <v>12.35</v>
          </cell>
          <cell r="T8584">
            <v>9.6999999999999993</v>
          </cell>
          <cell r="V8584">
            <v>43614</v>
          </cell>
          <cell r="Y8584" t="str">
            <v/>
          </cell>
          <cell r="Z8584" t="str">
            <v/>
          </cell>
          <cell r="AC8584" t="str">
            <v/>
          </cell>
          <cell r="AD8584" t="str">
            <v/>
          </cell>
          <cell r="AE8584">
            <v>260</v>
          </cell>
          <cell r="AF8584">
            <v>260</v>
          </cell>
          <cell r="AG8584">
            <v>95</v>
          </cell>
          <cell r="AH8584">
            <v>4033.5</v>
          </cell>
          <cell r="AI8584">
            <v>3920</v>
          </cell>
          <cell r="AJ8584">
            <v>8067</v>
          </cell>
          <cell r="AK8584">
            <v>7840</v>
          </cell>
          <cell r="AL8584">
            <v>2</v>
          </cell>
          <cell r="AM8584">
            <v>2</v>
          </cell>
        </row>
        <row r="8585">
          <cell r="F8585">
            <v>355103281</v>
          </cell>
          <cell r="G8585">
            <v>51203</v>
          </cell>
          <cell r="H8585" t="str">
            <v>Brake Disc</v>
          </cell>
          <cell r="I8585" t="str">
            <v>uncoated</v>
          </cell>
          <cell r="J8585" t="str">
            <v>Brake Friction</v>
          </cell>
          <cell r="K8585" t="str">
            <v>CN</v>
          </cell>
          <cell r="L8585" t="str">
            <v>E</v>
          </cell>
          <cell r="N8585" t="str">
            <v>no longer active</v>
          </cell>
          <cell r="P8585">
            <v>51203</v>
          </cell>
          <cell r="Q8585" t="str">
            <v>-</v>
          </cell>
          <cell r="R8585" t="str">
            <v>STANDARD (World w/o Great Britain, Ireland)</v>
          </cell>
          <cell r="S8585">
            <v>15.08</v>
          </cell>
          <cell r="T8585">
            <v>11.84</v>
          </cell>
          <cell r="V8585">
            <v>43614</v>
          </cell>
          <cell r="Y8585" t="str">
            <v/>
          </cell>
          <cell r="Z8585" t="str">
            <v/>
          </cell>
          <cell r="AC8585" t="str">
            <v/>
          </cell>
          <cell r="AD8585" t="str">
            <v/>
          </cell>
          <cell r="AE8585">
            <v>276</v>
          </cell>
          <cell r="AF8585">
            <v>276</v>
          </cell>
          <cell r="AG8585">
            <v>80</v>
          </cell>
          <cell r="AH8585">
            <v>4998</v>
          </cell>
          <cell r="AI8585">
            <v>4900</v>
          </cell>
          <cell r="AJ8585">
            <v>9996</v>
          </cell>
          <cell r="AK8585">
            <v>9800</v>
          </cell>
          <cell r="AL8585">
            <v>2</v>
          </cell>
          <cell r="AM8585">
            <v>2</v>
          </cell>
        </row>
        <row r="8586">
          <cell r="F8586">
            <v>355103291</v>
          </cell>
          <cell r="G8586">
            <v>51202</v>
          </cell>
          <cell r="H8586" t="str">
            <v>Brake Disc</v>
          </cell>
          <cell r="I8586" t="str">
            <v>uncoated</v>
          </cell>
          <cell r="J8586" t="str">
            <v>Brake Friction</v>
          </cell>
          <cell r="K8586" t="str">
            <v>CN</v>
          </cell>
          <cell r="L8586" t="str">
            <v>E</v>
          </cell>
          <cell r="N8586" t="str">
            <v>active</v>
          </cell>
          <cell r="P8586">
            <v>51202</v>
          </cell>
          <cell r="Q8586" t="str">
            <v>-</v>
          </cell>
          <cell r="R8586" t="str">
            <v>STANDARD (World w/o Great Britain, Ireland)</v>
          </cell>
          <cell r="S8586">
            <v>14.98</v>
          </cell>
          <cell r="T8586">
            <v>11.76</v>
          </cell>
          <cell r="V8586">
            <v>43614</v>
          </cell>
          <cell r="Y8586" t="str">
            <v/>
          </cell>
          <cell r="Z8586" t="str">
            <v/>
          </cell>
          <cell r="AC8586" t="str">
            <v/>
          </cell>
          <cell r="AD8586" t="str">
            <v/>
          </cell>
          <cell r="AE8586">
            <v>291</v>
          </cell>
          <cell r="AF8586">
            <v>291</v>
          </cell>
          <cell r="AG8586">
            <v>110</v>
          </cell>
          <cell r="AH8586">
            <v>5070.5</v>
          </cell>
          <cell r="AI8586">
            <v>4930</v>
          </cell>
          <cell r="AJ8586">
            <v>10141</v>
          </cell>
          <cell r="AK8586">
            <v>9860</v>
          </cell>
          <cell r="AL8586">
            <v>2</v>
          </cell>
          <cell r="AM8586">
            <v>2</v>
          </cell>
        </row>
        <row r="8587">
          <cell r="F8587">
            <v>355103301</v>
          </cell>
          <cell r="G8587">
            <v>52206</v>
          </cell>
          <cell r="H8587" t="str">
            <v>Brake Disc</v>
          </cell>
          <cell r="I8587" t="str">
            <v>uncoated</v>
          </cell>
          <cell r="J8587" t="str">
            <v>Brake Friction</v>
          </cell>
          <cell r="K8587" t="str">
            <v>CN</v>
          </cell>
          <cell r="L8587" t="str">
            <v>tbd</v>
          </cell>
          <cell r="N8587" t="str">
            <v>no longer active</v>
          </cell>
          <cell r="P8587">
            <v>52206</v>
          </cell>
          <cell r="Q8587" t="str">
            <v>-</v>
          </cell>
          <cell r="R8587" t="str">
            <v>STANDARD (World w/o Great Britain, Ireland)</v>
          </cell>
          <cell r="Y8587" t="str">
            <v/>
          </cell>
          <cell r="Z8587" t="str">
            <v/>
          </cell>
          <cell r="AC8587" t="str">
            <v/>
          </cell>
          <cell r="AD8587" t="str">
            <v/>
          </cell>
          <cell r="AE8587">
            <v>276</v>
          </cell>
          <cell r="AF8587">
            <v>276</v>
          </cell>
          <cell r="AG8587">
            <v>120</v>
          </cell>
          <cell r="AH8587">
            <v>4032</v>
          </cell>
          <cell r="AI8587">
            <v>3900</v>
          </cell>
          <cell r="AJ8587">
            <v>8064</v>
          </cell>
          <cell r="AK8587">
            <v>7800</v>
          </cell>
          <cell r="AL8587">
            <v>2</v>
          </cell>
          <cell r="AM8587">
            <v>2</v>
          </cell>
        </row>
        <row r="8588">
          <cell r="F8588">
            <v>355103311</v>
          </cell>
          <cell r="G8588">
            <v>52213</v>
          </cell>
          <cell r="H8588" t="str">
            <v>Brake Disc</v>
          </cell>
          <cell r="I8588" t="str">
            <v>uncoated</v>
          </cell>
          <cell r="J8588" t="str">
            <v>Brake Friction</v>
          </cell>
          <cell r="K8588" t="str">
            <v>CN</v>
          </cell>
          <cell r="L8588" t="str">
            <v>E</v>
          </cell>
          <cell r="N8588" t="str">
            <v>active</v>
          </cell>
          <cell r="P8588">
            <v>52213</v>
          </cell>
          <cell r="Q8588" t="str">
            <v>-</v>
          </cell>
          <cell r="R8588" t="str">
            <v>STANDARD (World w/o Great Britain, Ireland)</v>
          </cell>
          <cell r="S8588">
            <v>11.76</v>
          </cell>
          <cell r="T8588">
            <v>9.24</v>
          </cell>
          <cell r="V8588">
            <v>43614</v>
          </cell>
          <cell r="Y8588" t="str">
            <v/>
          </cell>
          <cell r="Z8588" t="str">
            <v/>
          </cell>
          <cell r="AC8588" t="str">
            <v/>
          </cell>
          <cell r="AD8588" t="str">
            <v/>
          </cell>
          <cell r="AE8588">
            <v>291</v>
          </cell>
          <cell r="AF8588">
            <v>291</v>
          </cell>
          <cell r="AG8588">
            <v>110</v>
          </cell>
          <cell r="AH8588">
            <v>4725</v>
          </cell>
          <cell r="AI8588">
            <v>4450</v>
          </cell>
          <cell r="AJ8588">
            <v>9450</v>
          </cell>
          <cell r="AK8588">
            <v>8900</v>
          </cell>
          <cell r="AL8588">
            <v>2</v>
          </cell>
          <cell r="AM8588">
            <v>2</v>
          </cell>
        </row>
        <row r="8589">
          <cell r="F8589">
            <v>355103321</v>
          </cell>
          <cell r="G8589">
            <v>52205</v>
          </cell>
          <cell r="H8589" t="str">
            <v>Brake Disc</v>
          </cell>
          <cell r="I8589" t="str">
            <v>uncoated</v>
          </cell>
          <cell r="J8589" t="str">
            <v>Brake Friction</v>
          </cell>
          <cell r="K8589" t="str">
            <v>CN</v>
          </cell>
          <cell r="L8589" t="str">
            <v>E</v>
          </cell>
          <cell r="N8589" t="str">
            <v>no longer active</v>
          </cell>
          <cell r="P8589">
            <v>52205</v>
          </cell>
          <cell r="Q8589" t="str">
            <v>-</v>
          </cell>
          <cell r="R8589" t="str">
            <v>STANDARD (World w/o Great Britain, Ireland)</v>
          </cell>
          <cell r="S8589">
            <v>13.27</v>
          </cell>
          <cell r="T8589">
            <v>10.42</v>
          </cell>
          <cell r="V8589">
            <v>43614</v>
          </cell>
          <cell r="Y8589" t="str">
            <v/>
          </cell>
          <cell r="Z8589" t="str">
            <v/>
          </cell>
          <cell r="AC8589" t="str">
            <v/>
          </cell>
          <cell r="AD8589" t="str">
            <v/>
          </cell>
          <cell r="AE8589">
            <v>300</v>
          </cell>
          <cell r="AF8589">
            <v>285</v>
          </cell>
          <cell r="AG8589">
            <v>115</v>
          </cell>
          <cell r="AH8589">
            <v>3924</v>
          </cell>
          <cell r="AI8589">
            <v>3810</v>
          </cell>
          <cell r="AJ8589">
            <v>7848</v>
          </cell>
          <cell r="AK8589">
            <v>7620</v>
          </cell>
          <cell r="AL8589">
            <v>2</v>
          </cell>
          <cell r="AM8589">
            <v>2</v>
          </cell>
        </row>
        <row r="8590">
          <cell r="F8590">
            <v>355103331</v>
          </cell>
          <cell r="G8590">
            <v>52325</v>
          </cell>
          <cell r="H8590" t="str">
            <v>Brake Disc</v>
          </cell>
          <cell r="I8590" t="str">
            <v>uncoated</v>
          </cell>
          <cell r="J8590" t="str">
            <v>Brake Friction</v>
          </cell>
          <cell r="K8590" t="str">
            <v>CN</v>
          </cell>
          <cell r="L8590" t="str">
            <v>E</v>
          </cell>
          <cell r="N8590" t="str">
            <v>active</v>
          </cell>
          <cell r="P8590">
            <v>52325</v>
          </cell>
          <cell r="Q8590" t="str">
            <v>-</v>
          </cell>
          <cell r="R8590" t="str">
            <v>STANDARD (World w/o Great Britain, Ireland)</v>
          </cell>
          <cell r="S8590">
            <v>11.79</v>
          </cell>
          <cell r="T8590">
            <v>9.27</v>
          </cell>
          <cell r="V8590">
            <v>43614</v>
          </cell>
          <cell r="Y8590" t="str">
            <v/>
          </cell>
          <cell r="Z8590" t="str">
            <v/>
          </cell>
          <cell r="AC8590" t="str">
            <v/>
          </cell>
          <cell r="AD8590" t="str">
            <v/>
          </cell>
          <cell r="AE8590">
            <v>260</v>
          </cell>
          <cell r="AF8590">
            <v>260</v>
          </cell>
          <cell r="AG8590">
            <v>111</v>
          </cell>
          <cell r="AH8590">
            <v>4268.5</v>
          </cell>
          <cell r="AI8590">
            <v>4150</v>
          </cell>
          <cell r="AJ8590">
            <v>8537</v>
          </cell>
          <cell r="AK8590">
            <v>8300</v>
          </cell>
          <cell r="AL8590">
            <v>2</v>
          </cell>
          <cell r="AM8590">
            <v>2</v>
          </cell>
        </row>
        <row r="8591">
          <cell r="F8591">
            <v>355103341</v>
          </cell>
          <cell r="G8591">
            <v>52315</v>
          </cell>
          <cell r="H8591" t="str">
            <v>Brake Disc</v>
          </cell>
          <cell r="I8591" t="str">
            <v>uncoated</v>
          </cell>
          <cell r="J8591" t="str">
            <v>Brake Friction</v>
          </cell>
          <cell r="K8591" t="str">
            <v>CN</v>
          </cell>
          <cell r="L8591" t="str">
            <v>E</v>
          </cell>
          <cell r="N8591" t="str">
            <v>active</v>
          </cell>
          <cell r="P8591">
            <v>52315</v>
          </cell>
          <cell r="Q8591" t="str">
            <v>-</v>
          </cell>
          <cell r="R8591" t="str">
            <v>STANDARD (World w/o Great Britain, Ireland)</v>
          </cell>
          <cell r="S8591">
            <v>7.34</v>
          </cell>
          <cell r="T8591">
            <v>5.77</v>
          </cell>
          <cell r="V8591">
            <v>43614</v>
          </cell>
          <cell r="Y8591" t="str">
            <v/>
          </cell>
          <cell r="Z8591" t="str">
            <v/>
          </cell>
          <cell r="AC8591" t="str">
            <v/>
          </cell>
          <cell r="AD8591" t="str">
            <v/>
          </cell>
          <cell r="AE8591">
            <v>260</v>
          </cell>
          <cell r="AF8591">
            <v>260</v>
          </cell>
          <cell r="AG8591">
            <v>111</v>
          </cell>
          <cell r="AH8591">
            <v>3720</v>
          </cell>
          <cell r="AI8591">
            <v>3480</v>
          </cell>
          <cell r="AJ8591">
            <v>7440</v>
          </cell>
          <cell r="AK8591">
            <v>6960</v>
          </cell>
          <cell r="AL8591">
            <v>2</v>
          </cell>
          <cell r="AM8591">
            <v>2</v>
          </cell>
        </row>
        <row r="8592">
          <cell r="F8592">
            <v>355103351</v>
          </cell>
          <cell r="G8592">
            <v>53608</v>
          </cell>
          <cell r="H8592" t="str">
            <v>Brake Disc</v>
          </cell>
          <cell r="I8592" t="str">
            <v>uncoated</v>
          </cell>
          <cell r="J8592" t="str">
            <v>Brake Friction</v>
          </cell>
          <cell r="K8592" t="str">
            <v>(n/a)</v>
          </cell>
          <cell r="L8592" t="str">
            <v>tbd</v>
          </cell>
          <cell r="N8592" t="str">
            <v>no longer active</v>
          </cell>
          <cell r="P8592">
            <v>53608</v>
          </cell>
          <cell r="Q8592" t="str">
            <v>-</v>
          </cell>
          <cell r="R8592" t="str">
            <v>STANDARD (World w/o Great Britain, Ireland)</v>
          </cell>
          <cell r="Y8592" t="str">
            <v/>
          </cell>
          <cell r="Z8592" t="str">
            <v/>
          </cell>
          <cell r="AC8592" t="str">
            <v/>
          </cell>
          <cell r="AD8592" t="str">
            <v/>
          </cell>
          <cell r="AE8592">
            <v>340</v>
          </cell>
          <cell r="AF8592">
            <v>340</v>
          </cell>
          <cell r="AG8592">
            <v>105</v>
          </cell>
          <cell r="AH8592">
            <v>11400</v>
          </cell>
          <cell r="AI8592">
            <v>10900</v>
          </cell>
          <cell r="AJ8592">
            <v>11400</v>
          </cell>
          <cell r="AK8592">
            <v>10900</v>
          </cell>
          <cell r="AL8592">
            <v>1</v>
          </cell>
          <cell r="AM8592">
            <v>2</v>
          </cell>
        </row>
        <row r="8593">
          <cell r="F8593">
            <v>355103361</v>
          </cell>
          <cell r="G8593">
            <v>51026</v>
          </cell>
          <cell r="H8593" t="str">
            <v>Brake Disc</v>
          </cell>
          <cell r="I8593" t="str">
            <v>uncoated</v>
          </cell>
          <cell r="J8593" t="str">
            <v>Brake Friction</v>
          </cell>
          <cell r="K8593" t="str">
            <v>IT</v>
          </cell>
          <cell r="L8593" t="str">
            <v>tbd</v>
          </cell>
          <cell r="N8593" t="str">
            <v>no longer active</v>
          </cell>
          <cell r="P8593">
            <v>51026</v>
          </cell>
          <cell r="Q8593" t="str">
            <v>8DD 355 103-371</v>
          </cell>
          <cell r="R8593" t="str">
            <v>STANDARD (World w/o Great Britain, Ireland)</v>
          </cell>
          <cell r="Y8593" t="str">
            <v/>
          </cell>
          <cell r="Z8593" t="str">
            <v/>
          </cell>
          <cell r="AC8593" t="str">
            <v/>
          </cell>
          <cell r="AD8593" t="str">
            <v/>
          </cell>
          <cell r="AE8593">
            <v>270</v>
          </cell>
          <cell r="AF8593">
            <v>270</v>
          </cell>
          <cell r="AG8593">
            <v>105</v>
          </cell>
          <cell r="AH8593">
            <v>5400</v>
          </cell>
          <cell r="AI8593">
            <v>5225</v>
          </cell>
          <cell r="AJ8593">
            <v>10800</v>
          </cell>
          <cell r="AK8593">
            <v>10450</v>
          </cell>
          <cell r="AL8593">
            <v>2</v>
          </cell>
          <cell r="AM8593">
            <v>2</v>
          </cell>
        </row>
        <row r="8594">
          <cell r="F8594">
            <v>355103371</v>
          </cell>
          <cell r="G8594" t="str">
            <v>51026PRO</v>
          </cell>
          <cell r="H8594" t="str">
            <v>Brake Disc</v>
          </cell>
          <cell r="I8594" t="str">
            <v>coated</v>
          </cell>
          <cell r="J8594" t="str">
            <v>Brake Friction</v>
          </cell>
          <cell r="K8594" t="str">
            <v>CN</v>
          </cell>
          <cell r="L8594" t="str">
            <v>E</v>
          </cell>
          <cell r="N8594" t="str">
            <v>active</v>
          </cell>
          <cell r="P8594" t="str">
            <v>51026PRO</v>
          </cell>
          <cell r="Q8594" t="str">
            <v>-</v>
          </cell>
          <cell r="R8594" t="str">
            <v>STANDARD (World w/o Great Britain, Ireland)</v>
          </cell>
          <cell r="S8594">
            <v>13.41</v>
          </cell>
          <cell r="T8594">
            <v>10.52</v>
          </cell>
          <cell r="V8594">
            <v>43614</v>
          </cell>
          <cell r="Y8594" t="str">
            <v/>
          </cell>
          <cell r="Z8594" t="str">
            <v/>
          </cell>
          <cell r="AC8594" t="str">
            <v/>
          </cell>
          <cell r="AD8594" t="str">
            <v/>
          </cell>
          <cell r="AE8594">
            <v>300</v>
          </cell>
          <cell r="AF8594">
            <v>285</v>
          </cell>
          <cell r="AG8594">
            <v>115</v>
          </cell>
          <cell r="AH8594">
            <v>5975</v>
          </cell>
          <cell r="AI8594">
            <v>5700</v>
          </cell>
          <cell r="AJ8594">
            <v>11950</v>
          </cell>
          <cell r="AK8594">
            <v>11400</v>
          </cell>
          <cell r="AL8594">
            <v>2</v>
          </cell>
          <cell r="AM8594">
            <v>2</v>
          </cell>
        </row>
        <row r="8595">
          <cell r="F8595">
            <v>355103381</v>
          </cell>
          <cell r="G8595">
            <v>51027</v>
          </cell>
          <cell r="H8595" t="str">
            <v>Brake Disc</v>
          </cell>
          <cell r="I8595" t="str">
            <v>uncoated</v>
          </cell>
          <cell r="J8595" t="str">
            <v>Brake Friction</v>
          </cell>
          <cell r="K8595" t="str">
            <v>IT</v>
          </cell>
          <cell r="L8595" t="str">
            <v>tbd</v>
          </cell>
          <cell r="N8595" t="str">
            <v>no longer active</v>
          </cell>
          <cell r="P8595">
            <v>51027</v>
          </cell>
          <cell r="Q8595" t="str">
            <v>8DD 355 103-391</v>
          </cell>
          <cell r="R8595" t="str">
            <v>STANDARD (World w/o Great Britain, Ireland)</v>
          </cell>
          <cell r="Y8595" t="str">
            <v/>
          </cell>
          <cell r="Z8595" t="str">
            <v/>
          </cell>
          <cell r="AC8595" t="str">
            <v/>
          </cell>
          <cell r="AD8595" t="str">
            <v/>
          </cell>
          <cell r="AE8595">
            <v>265</v>
          </cell>
          <cell r="AF8595">
            <v>265</v>
          </cell>
          <cell r="AG8595">
            <v>90</v>
          </cell>
          <cell r="AH8595">
            <v>4400</v>
          </cell>
          <cell r="AI8595">
            <v>4275</v>
          </cell>
          <cell r="AJ8595">
            <v>8800</v>
          </cell>
          <cell r="AK8595">
            <v>8550</v>
          </cell>
          <cell r="AL8595">
            <v>2</v>
          </cell>
          <cell r="AM8595">
            <v>2</v>
          </cell>
        </row>
        <row r="8596">
          <cell r="F8596">
            <v>355103391</v>
          </cell>
          <cell r="G8596" t="str">
            <v>51027PRO</v>
          </cell>
          <cell r="H8596" t="str">
            <v>Brake Disc</v>
          </cell>
          <cell r="I8596" t="str">
            <v>coated</v>
          </cell>
          <cell r="J8596" t="str">
            <v>Brake Friction</v>
          </cell>
          <cell r="K8596" t="str">
            <v>CN</v>
          </cell>
          <cell r="L8596" t="str">
            <v>E</v>
          </cell>
          <cell r="N8596" t="str">
            <v>active</v>
          </cell>
          <cell r="P8596" t="str">
            <v>51027PRO</v>
          </cell>
          <cell r="Q8596" t="str">
            <v>-</v>
          </cell>
          <cell r="R8596" t="str">
            <v>STANDARD (World w/o Great Britain, Ireland)</v>
          </cell>
          <cell r="S8596">
            <v>10.220000000000001</v>
          </cell>
          <cell r="T8596">
            <v>8.02</v>
          </cell>
          <cell r="V8596">
            <v>43614</v>
          </cell>
          <cell r="Y8596" t="str">
            <v/>
          </cell>
          <cell r="Z8596" t="str">
            <v/>
          </cell>
          <cell r="AC8596" t="str">
            <v/>
          </cell>
          <cell r="AD8596" t="str">
            <v/>
          </cell>
          <cell r="AE8596">
            <v>295</v>
          </cell>
          <cell r="AF8596">
            <v>280</v>
          </cell>
          <cell r="AG8596">
            <v>100</v>
          </cell>
          <cell r="AH8596">
            <v>4495</v>
          </cell>
          <cell r="AI8596">
            <v>4220</v>
          </cell>
          <cell r="AJ8596">
            <v>8990</v>
          </cell>
          <cell r="AK8596">
            <v>8440</v>
          </cell>
          <cell r="AL8596">
            <v>2</v>
          </cell>
          <cell r="AM8596">
            <v>2</v>
          </cell>
        </row>
        <row r="8597">
          <cell r="F8597">
            <v>355103401</v>
          </cell>
          <cell r="G8597">
            <v>52130</v>
          </cell>
          <cell r="H8597" t="str">
            <v>Brake Disc</v>
          </cell>
          <cell r="I8597" t="str">
            <v>uncoated</v>
          </cell>
          <cell r="J8597" t="str">
            <v>Brake Friction</v>
          </cell>
          <cell r="K8597" t="str">
            <v>DE</v>
          </cell>
          <cell r="L8597" t="str">
            <v>tbd</v>
          </cell>
          <cell r="N8597" t="str">
            <v>no longer active</v>
          </cell>
          <cell r="P8597">
            <v>52130</v>
          </cell>
          <cell r="Q8597" t="str">
            <v>-</v>
          </cell>
          <cell r="R8597" t="str">
            <v>STANDARD (World w/o Great Britain, Ireland)</v>
          </cell>
          <cell r="S8597">
            <v>51.25</v>
          </cell>
          <cell r="T8597">
            <v>40.229999999999997</v>
          </cell>
          <cell r="V8597">
            <v>43614</v>
          </cell>
          <cell r="Y8597" t="str">
            <v/>
          </cell>
          <cell r="Z8597" t="str">
            <v/>
          </cell>
          <cell r="AC8597" t="str">
            <v/>
          </cell>
          <cell r="AD8597" t="str">
            <v/>
          </cell>
          <cell r="AE8597">
            <v>390</v>
          </cell>
          <cell r="AF8597">
            <v>375</v>
          </cell>
          <cell r="AG8597">
            <v>65</v>
          </cell>
          <cell r="AH8597">
            <v>9500</v>
          </cell>
          <cell r="AI8597">
            <v>9000</v>
          </cell>
          <cell r="AJ8597">
            <v>9500</v>
          </cell>
          <cell r="AK8597">
            <v>9000</v>
          </cell>
          <cell r="AL8597">
            <v>1</v>
          </cell>
          <cell r="AM8597">
            <v>1</v>
          </cell>
        </row>
        <row r="8598">
          <cell r="F8598">
            <v>355103411</v>
          </cell>
          <cell r="G8598">
            <v>52131</v>
          </cell>
          <cell r="H8598" t="str">
            <v>Brake Disc</v>
          </cell>
          <cell r="I8598" t="str">
            <v>uncoated</v>
          </cell>
          <cell r="J8598" t="str">
            <v>Brake Friction</v>
          </cell>
          <cell r="K8598" t="str">
            <v>DE</v>
          </cell>
          <cell r="L8598" t="str">
            <v>tbd</v>
          </cell>
          <cell r="N8598" t="str">
            <v>no longer active</v>
          </cell>
          <cell r="P8598">
            <v>52131</v>
          </cell>
          <cell r="Q8598" t="str">
            <v>-</v>
          </cell>
          <cell r="R8598" t="str">
            <v>STANDARD (World w/o Great Britain, Ireland)</v>
          </cell>
          <cell r="S8598">
            <v>51.25</v>
          </cell>
          <cell r="T8598">
            <v>40.229999999999997</v>
          </cell>
          <cell r="V8598">
            <v>43614</v>
          </cell>
          <cell r="Y8598" t="str">
            <v/>
          </cell>
          <cell r="Z8598" t="str">
            <v/>
          </cell>
          <cell r="AC8598" t="str">
            <v/>
          </cell>
          <cell r="AD8598" t="str">
            <v/>
          </cell>
          <cell r="AE8598">
            <v>390</v>
          </cell>
          <cell r="AF8598">
            <v>375</v>
          </cell>
          <cell r="AG8598">
            <v>65</v>
          </cell>
          <cell r="AH8598">
            <v>9500</v>
          </cell>
          <cell r="AI8598">
            <v>9000</v>
          </cell>
          <cell r="AJ8598">
            <v>9500</v>
          </cell>
          <cell r="AK8598">
            <v>9000</v>
          </cell>
          <cell r="AL8598">
            <v>1</v>
          </cell>
          <cell r="AM8598">
            <v>1</v>
          </cell>
        </row>
        <row r="8599">
          <cell r="F8599">
            <v>355103421</v>
          </cell>
          <cell r="G8599">
            <v>52132</v>
          </cell>
          <cell r="H8599" t="str">
            <v>Brake Disc</v>
          </cell>
          <cell r="I8599" t="str">
            <v>uncoated</v>
          </cell>
          <cell r="J8599" t="str">
            <v>Brake Friction</v>
          </cell>
          <cell r="K8599" t="str">
            <v>DE</v>
          </cell>
          <cell r="L8599" t="str">
            <v>E</v>
          </cell>
          <cell r="N8599" t="str">
            <v>no longer active</v>
          </cell>
          <cell r="P8599">
            <v>52132</v>
          </cell>
          <cell r="Q8599" t="str">
            <v>-</v>
          </cell>
          <cell r="R8599" t="str">
            <v>STANDARD W/O NORTH AMERICA (World w/o Canada, Great Britain, Ireland, USA)</v>
          </cell>
          <cell r="S8599">
            <v>37.4</v>
          </cell>
          <cell r="T8599">
            <v>29.37</v>
          </cell>
          <cell r="V8599">
            <v>43614</v>
          </cell>
          <cell r="Y8599" t="str">
            <v/>
          </cell>
          <cell r="Z8599" t="str">
            <v/>
          </cell>
          <cell r="AC8599" t="str">
            <v/>
          </cell>
          <cell r="AD8599" t="str">
            <v/>
          </cell>
          <cell r="AE8599">
            <v>330</v>
          </cell>
          <cell r="AF8599">
            <v>315</v>
          </cell>
          <cell r="AG8599">
            <v>130</v>
          </cell>
          <cell r="AH8599">
            <v>7300</v>
          </cell>
          <cell r="AI8599">
            <v>7100</v>
          </cell>
          <cell r="AJ8599">
            <v>14600</v>
          </cell>
          <cell r="AK8599">
            <v>14200</v>
          </cell>
          <cell r="AL8599">
            <v>2</v>
          </cell>
          <cell r="AM8599">
            <v>2</v>
          </cell>
        </row>
        <row r="8600">
          <cell r="F8600">
            <v>355103431</v>
          </cell>
          <cell r="G8600">
            <v>51030</v>
          </cell>
          <cell r="H8600" t="str">
            <v>Brake Disc</v>
          </cell>
          <cell r="I8600" t="str">
            <v>uncoated</v>
          </cell>
          <cell r="J8600" t="str">
            <v>Brake Friction</v>
          </cell>
          <cell r="K8600" t="str">
            <v>CN</v>
          </cell>
          <cell r="L8600" t="str">
            <v>tbd</v>
          </cell>
          <cell r="N8600" t="str">
            <v>no longer active</v>
          </cell>
          <cell r="P8600">
            <v>51030</v>
          </cell>
          <cell r="Q8600" t="str">
            <v>-</v>
          </cell>
          <cell r="R8600" t="str">
            <v>STANDARD (World w/o Great Britain, Ireland)</v>
          </cell>
          <cell r="S8600">
            <v>14.33</v>
          </cell>
          <cell r="T8600">
            <v>11.24</v>
          </cell>
          <cell r="V8600">
            <v>43614</v>
          </cell>
          <cell r="Y8600" t="str">
            <v/>
          </cell>
          <cell r="Z8600" t="str">
            <v/>
          </cell>
          <cell r="AC8600" t="str">
            <v/>
          </cell>
          <cell r="AD8600" t="str">
            <v/>
          </cell>
          <cell r="AE8600">
            <v>291</v>
          </cell>
          <cell r="AF8600">
            <v>291</v>
          </cell>
          <cell r="AG8600">
            <v>110</v>
          </cell>
          <cell r="AH8600">
            <v>5490.5</v>
          </cell>
          <cell r="AI8600">
            <v>5350</v>
          </cell>
          <cell r="AJ8600">
            <v>10981</v>
          </cell>
          <cell r="AK8600">
            <v>10700</v>
          </cell>
          <cell r="AL8600">
            <v>2</v>
          </cell>
          <cell r="AM8600">
            <v>2</v>
          </cell>
        </row>
        <row r="8601">
          <cell r="F8601">
            <v>355103441</v>
          </cell>
          <cell r="G8601">
            <v>51013</v>
          </cell>
          <cell r="H8601" t="str">
            <v>Brake Disc</v>
          </cell>
          <cell r="I8601" t="str">
            <v>uncoated</v>
          </cell>
          <cell r="J8601" t="str">
            <v>Brake Friction</v>
          </cell>
          <cell r="K8601" t="str">
            <v>CN</v>
          </cell>
          <cell r="L8601" t="str">
            <v>tbd</v>
          </cell>
          <cell r="N8601" t="str">
            <v>no longer active</v>
          </cell>
          <cell r="P8601">
            <v>51013</v>
          </cell>
          <cell r="Q8601" t="str">
            <v>-</v>
          </cell>
          <cell r="R8601" t="str">
            <v>STANDARD (World w/o Great Britain, Ireland)</v>
          </cell>
          <cell r="Y8601" t="str">
            <v/>
          </cell>
          <cell r="Z8601" t="str">
            <v/>
          </cell>
          <cell r="AC8601" t="str">
            <v/>
          </cell>
          <cell r="AD8601" t="str">
            <v/>
          </cell>
          <cell r="AE8601">
            <v>291</v>
          </cell>
          <cell r="AF8601">
            <v>291</v>
          </cell>
          <cell r="AG8601">
            <v>145</v>
          </cell>
          <cell r="AH8601">
            <v>4826.5</v>
          </cell>
          <cell r="AI8601">
            <v>4640</v>
          </cell>
          <cell r="AJ8601">
            <v>9653</v>
          </cell>
          <cell r="AK8601">
            <v>9280</v>
          </cell>
          <cell r="AL8601">
            <v>2</v>
          </cell>
          <cell r="AM8601">
            <v>2</v>
          </cell>
        </row>
        <row r="8602">
          <cell r="F8602">
            <v>355103451</v>
          </cell>
          <cell r="G8602">
            <v>50621</v>
          </cell>
          <cell r="H8602" t="str">
            <v>Brake Disc</v>
          </cell>
          <cell r="I8602" t="str">
            <v>uncoated</v>
          </cell>
          <cell r="J8602" t="str">
            <v>Brake Friction</v>
          </cell>
          <cell r="K8602" t="str">
            <v>(n/a)</v>
          </cell>
          <cell r="L8602" t="str">
            <v>tbd</v>
          </cell>
          <cell r="N8602" t="str">
            <v>no longer active</v>
          </cell>
          <cell r="P8602">
            <v>50621</v>
          </cell>
          <cell r="Q8602" t="str">
            <v>8DD 355 117-341</v>
          </cell>
          <cell r="R8602" t="str">
            <v>STANDARD (World w/o Great Britain, Ireland)</v>
          </cell>
          <cell r="Y8602" t="str">
            <v/>
          </cell>
          <cell r="Z8602" t="str">
            <v/>
          </cell>
          <cell r="AC8602" t="str">
            <v/>
          </cell>
          <cell r="AD8602" t="str">
            <v/>
          </cell>
          <cell r="AE8602">
            <v>300</v>
          </cell>
          <cell r="AF8602">
            <v>300</v>
          </cell>
          <cell r="AG8602">
            <v>100</v>
          </cell>
          <cell r="AH8602">
            <v>14400</v>
          </cell>
          <cell r="AI8602">
            <v>14050</v>
          </cell>
          <cell r="AJ8602">
            <v>14400</v>
          </cell>
          <cell r="AK8602">
            <v>14050</v>
          </cell>
          <cell r="AL8602">
            <v>1</v>
          </cell>
          <cell r="AM8602">
            <v>2</v>
          </cell>
        </row>
        <row r="8603">
          <cell r="F8603">
            <v>355103461</v>
          </cell>
          <cell r="G8603">
            <v>50204</v>
          </cell>
          <cell r="H8603" t="str">
            <v>Brake Disc</v>
          </cell>
          <cell r="I8603" t="str">
            <v>uncoated</v>
          </cell>
          <cell r="J8603" t="str">
            <v>Brake Friction</v>
          </cell>
          <cell r="K8603" t="str">
            <v>DE</v>
          </cell>
          <cell r="L8603" t="str">
            <v>E</v>
          </cell>
          <cell r="N8603" t="str">
            <v>active</v>
          </cell>
          <cell r="P8603">
            <v>50204</v>
          </cell>
          <cell r="Q8603" t="str">
            <v>-</v>
          </cell>
          <cell r="R8603" t="str">
            <v>STANDARD (World w/o Great Britain, Ireland)</v>
          </cell>
          <cell r="S8603">
            <v>82.38</v>
          </cell>
          <cell r="T8603">
            <v>64.67</v>
          </cell>
          <cell r="V8603">
            <v>43614</v>
          </cell>
          <cell r="Y8603" t="str">
            <v/>
          </cell>
          <cell r="Z8603" t="str">
            <v/>
          </cell>
          <cell r="AC8603" t="str">
            <v/>
          </cell>
          <cell r="AD8603" t="str">
            <v/>
          </cell>
          <cell r="AE8603">
            <v>330</v>
          </cell>
          <cell r="AF8603">
            <v>315</v>
          </cell>
          <cell r="AG8603">
            <v>180</v>
          </cell>
          <cell r="AH8603">
            <v>7900</v>
          </cell>
          <cell r="AI8603">
            <v>7725</v>
          </cell>
          <cell r="AJ8603">
            <v>15800</v>
          </cell>
          <cell r="AK8603">
            <v>15450</v>
          </cell>
          <cell r="AL8603">
            <v>2</v>
          </cell>
          <cell r="AM8603">
            <v>2</v>
          </cell>
        </row>
        <row r="8604">
          <cell r="F8604">
            <v>355103471</v>
          </cell>
          <cell r="G8604">
            <v>52908</v>
          </cell>
          <cell r="H8604" t="str">
            <v>Brake Disc</v>
          </cell>
          <cell r="I8604" t="str">
            <v>uncoated</v>
          </cell>
          <cell r="J8604" t="str">
            <v>Brake Friction</v>
          </cell>
          <cell r="K8604" t="str">
            <v>IT</v>
          </cell>
          <cell r="L8604" t="str">
            <v>tbd</v>
          </cell>
          <cell r="N8604" t="str">
            <v>no longer active</v>
          </cell>
          <cell r="P8604">
            <v>52908</v>
          </cell>
          <cell r="Q8604" t="str">
            <v>-</v>
          </cell>
          <cell r="R8604" t="str">
            <v>STANDARD (World w/o Great Britain, Ireland)</v>
          </cell>
          <cell r="Y8604" t="str">
            <v/>
          </cell>
          <cell r="Z8604" t="str">
            <v/>
          </cell>
          <cell r="AC8604" t="str">
            <v/>
          </cell>
          <cell r="AD8604" t="str">
            <v/>
          </cell>
          <cell r="AE8604">
            <v>276</v>
          </cell>
          <cell r="AF8604">
            <v>276</v>
          </cell>
          <cell r="AG8604">
            <v>149</v>
          </cell>
          <cell r="AH8604">
            <v>3753</v>
          </cell>
          <cell r="AI8604">
            <v>3630</v>
          </cell>
          <cell r="AJ8604">
            <v>7506</v>
          </cell>
          <cell r="AK8604">
            <v>7260</v>
          </cell>
          <cell r="AL8604">
            <v>2</v>
          </cell>
          <cell r="AM8604">
            <v>2</v>
          </cell>
        </row>
        <row r="8605">
          <cell r="F8605">
            <v>355103481</v>
          </cell>
          <cell r="G8605">
            <v>52831</v>
          </cell>
          <cell r="H8605" t="str">
            <v>Brake Disc</v>
          </cell>
          <cell r="I8605" t="str">
            <v>uncoated</v>
          </cell>
          <cell r="J8605" t="str">
            <v>Brake Friction</v>
          </cell>
          <cell r="K8605" t="str">
            <v>(n/a)</v>
          </cell>
          <cell r="L8605" t="str">
            <v>tbd</v>
          </cell>
          <cell r="N8605" t="str">
            <v>no longer active</v>
          </cell>
          <cell r="P8605">
            <v>52831</v>
          </cell>
          <cell r="Q8605" t="str">
            <v>8DD 355 103-491</v>
          </cell>
          <cell r="R8605" t="str">
            <v>STANDARD (World w/o Great Britain, Ireland)</v>
          </cell>
          <cell r="Y8605" t="str">
            <v/>
          </cell>
          <cell r="Z8605" t="str">
            <v/>
          </cell>
          <cell r="AC8605" t="str">
            <v/>
          </cell>
          <cell r="AD8605" t="str">
            <v/>
          </cell>
          <cell r="AE8605">
            <v>270</v>
          </cell>
          <cell r="AF8605">
            <v>270</v>
          </cell>
          <cell r="AG8605">
            <v>105</v>
          </cell>
          <cell r="AH8605">
            <v>12000</v>
          </cell>
          <cell r="AI8605">
            <v>11750</v>
          </cell>
          <cell r="AJ8605">
            <v>12000</v>
          </cell>
          <cell r="AK8605">
            <v>11750</v>
          </cell>
          <cell r="AL8605">
            <v>1</v>
          </cell>
          <cell r="AM8605">
            <v>2</v>
          </cell>
        </row>
        <row r="8606">
          <cell r="F8606">
            <v>355103491</v>
          </cell>
          <cell r="G8606" t="str">
            <v>52831PRO</v>
          </cell>
          <cell r="H8606" t="str">
            <v>Brake Disc</v>
          </cell>
          <cell r="I8606" t="str">
            <v>coated</v>
          </cell>
          <cell r="J8606" t="str">
            <v>Brake Friction</v>
          </cell>
          <cell r="K8606" t="str">
            <v>CN</v>
          </cell>
          <cell r="L8606" t="str">
            <v>tbd</v>
          </cell>
          <cell r="N8606" t="str">
            <v>no longer active</v>
          </cell>
          <cell r="P8606" t="str">
            <v>52831PRO</v>
          </cell>
          <cell r="Q8606" t="str">
            <v>8DD 355 127-141</v>
          </cell>
          <cell r="R8606" t="str">
            <v>STANDARD (World w/o Great Britain, Ireland)</v>
          </cell>
          <cell r="Y8606" t="str">
            <v/>
          </cell>
          <cell r="Z8606" t="str">
            <v/>
          </cell>
          <cell r="AC8606" t="str">
            <v/>
          </cell>
          <cell r="AD8606" t="str">
            <v/>
          </cell>
          <cell r="AE8606">
            <v>295</v>
          </cell>
          <cell r="AF8606">
            <v>280</v>
          </cell>
          <cell r="AG8606">
            <v>100</v>
          </cell>
          <cell r="AH8606">
            <v>6225</v>
          </cell>
          <cell r="AI8606">
            <v>5950</v>
          </cell>
          <cell r="AJ8606">
            <v>12450</v>
          </cell>
          <cell r="AK8606">
            <v>11900</v>
          </cell>
          <cell r="AL8606">
            <v>2</v>
          </cell>
          <cell r="AM8606">
            <v>2</v>
          </cell>
        </row>
        <row r="8607">
          <cell r="F8607">
            <v>355103501</v>
          </cell>
          <cell r="G8607">
            <v>52810</v>
          </cell>
          <cell r="H8607" t="str">
            <v>Brake Disc</v>
          </cell>
          <cell r="I8607" t="str">
            <v>uncoated</v>
          </cell>
          <cell r="J8607" t="str">
            <v>Brake Friction</v>
          </cell>
          <cell r="K8607" t="str">
            <v>CN</v>
          </cell>
          <cell r="L8607" t="str">
            <v>tbd</v>
          </cell>
          <cell r="N8607" t="str">
            <v>no longer active</v>
          </cell>
          <cell r="P8607">
            <v>52810</v>
          </cell>
          <cell r="Q8607" t="str">
            <v>8DD 355 103-511</v>
          </cell>
          <cell r="R8607" t="str">
            <v>STANDARD (World w/o Great Britain, Ireland)</v>
          </cell>
          <cell r="Y8607" t="str">
            <v/>
          </cell>
          <cell r="Z8607" t="str">
            <v/>
          </cell>
          <cell r="AC8607" t="str">
            <v/>
          </cell>
          <cell r="AD8607" t="str">
            <v/>
          </cell>
          <cell r="AE8607">
            <v>270</v>
          </cell>
          <cell r="AF8607">
            <v>270</v>
          </cell>
          <cell r="AG8607">
            <v>105</v>
          </cell>
          <cell r="AH8607">
            <v>4200</v>
          </cell>
          <cell r="AI8607">
            <v>4025</v>
          </cell>
          <cell r="AJ8607">
            <v>8400</v>
          </cell>
          <cell r="AK8607">
            <v>8050</v>
          </cell>
          <cell r="AL8607">
            <v>2</v>
          </cell>
          <cell r="AM8607">
            <v>2</v>
          </cell>
        </row>
        <row r="8608">
          <cell r="F8608">
            <v>355103511</v>
          </cell>
          <cell r="G8608" t="str">
            <v>52810PRO</v>
          </cell>
          <cell r="H8608" t="str">
            <v>Brake Disc</v>
          </cell>
          <cell r="I8608" t="str">
            <v>coated</v>
          </cell>
          <cell r="J8608" t="str">
            <v>Brake Friction</v>
          </cell>
          <cell r="K8608" t="str">
            <v>CN</v>
          </cell>
          <cell r="L8608" t="str">
            <v>E</v>
          </cell>
          <cell r="N8608" t="str">
            <v>active</v>
          </cell>
          <cell r="P8608" t="str">
            <v>52810PRO</v>
          </cell>
          <cell r="Q8608" t="str">
            <v>-</v>
          </cell>
          <cell r="R8608" t="str">
            <v>STANDARD (World w/o Great Britain, Ireland)</v>
          </cell>
          <cell r="S8608">
            <v>14.73</v>
          </cell>
          <cell r="T8608">
            <v>11.57</v>
          </cell>
          <cell r="V8608">
            <v>43614</v>
          </cell>
          <cell r="Y8608" t="str">
            <v/>
          </cell>
          <cell r="Z8608" t="str">
            <v/>
          </cell>
          <cell r="AC8608" t="str">
            <v/>
          </cell>
          <cell r="AD8608" t="str">
            <v/>
          </cell>
          <cell r="AE8608">
            <v>300</v>
          </cell>
          <cell r="AF8608">
            <v>285</v>
          </cell>
          <cell r="AG8608">
            <v>115</v>
          </cell>
          <cell r="AH8608">
            <v>4375</v>
          </cell>
          <cell r="AI8608">
            <v>4100</v>
          </cell>
          <cell r="AJ8608">
            <v>8750</v>
          </cell>
          <cell r="AK8608">
            <v>8200</v>
          </cell>
          <cell r="AL8608">
            <v>2</v>
          </cell>
          <cell r="AM8608">
            <v>2</v>
          </cell>
        </row>
        <row r="8609">
          <cell r="F8609">
            <v>355103521</v>
          </cell>
          <cell r="G8609">
            <v>52832</v>
          </cell>
          <cell r="H8609" t="str">
            <v>Brake Disc</v>
          </cell>
          <cell r="I8609" t="str">
            <v>uncoated</v>
          </cell>
          <cell r="J8609" t="str">
            <v>Brake Friction</v>
          </cell>
          <cell r="K8609" t="str">
            <v>CN</v>
          </cell>
          <cell r="L8609" t="str">
            <v>E</v>
          </cell>
          <cell r="N8609" t="str">
            <v>no longer active</v>
          </cell>
          <cell r="P8609">
            <v>52832</v>
          </cell>
          <cell r="Q8609" t="str">
            <v>-</v>
          </cell>
          <cell r="R8609" t="str">
            <v>STANDARD (World w/o Great Britain, Ireland)</v>
          </cell>
          <cell r="S8609">
            <v>22.09</v>
          </cell>
          <cell r="T8609">
            <v>17.34</v>
          </cell>
          <cell r="V8609">
            <v>43614</v>
          </cell>
          <cell r="Y8609" t="str">
            <v/>
          </cell>
          <cell r="Z8609" t="str">
            <v/>
          </cell>
          <cell r="AC8609" t="str">
            <v/>
          </cell>
          <cell r="AD8609" t="str">
            <v/>
          </cell>
          <cell r="AE8609">
            <v>291</v>
          </cell>
          <cell r="AF8609">
            <v>291</v>
          </cell>
          <cell r="AG8609">
            <v>110</v>
          </cell>
          <cell r="AH8609">
            <v>5910.5</v>
          </cell>
          <cell r="AI8609">
            <v>5770</v>
          </cell>
          <cell r="AJ8609">
            <v>11821</v>
          </cell>
          <cell r="AK8609">
            <v>11540</v>
          </cell>
          <cell r="AL8609">
            <v>2</v>
          </cell>
          <cell r="AM8609">
            <v>2</v>
          </cell>
        </row>
        <row r="8610">
          <cell r="F8610">
            <v>355103531</v>
          </cell>
          <cell r="G8610">
            <v>52809</v>
          </cell>
          <cell r="H8610" t="str">
            <v>Brake Disc</v>
          </cell>
          <cell r="I8610" t="str">
            <v>uncoated</v>
          </cell>
          <cell r="J8610" t="str">
            <v>Brake Friction</v>
          </cell>
          <cell r="K8610" t="str">
            <v>CN</v>
          </cell>
          <cell r="L8610" t="str">
            <v>E</v>
          </cell>
          <cell r="N8610" t="str">
            <v>active</v>
          </cell>
          <cell r="P8610">
            <v>52809</v>
          </cell>
          <cell r="Q8610" t="str">
            <v>-</v>
          </cell>
          <cell r="R8610" t="str">
            <v>STANDARD (World w/o Great Britain, Ireland)</v>
          </cell>
          <cell r="S8610">
            <v>11.51</v>
          </cell>
          <cell r="T8610">
            <v>9.0399999999999991</v>
          </cell>
          <cell r="V8610">
            <v>43614</v>
          </cell>
          <cell r="Y8610" t="str">
            <v/>
          </cell>
          <cell r="Z8610" t="str">
            <v/>
          </cell>
          <cell r="AC8610" t="str">
            <v/>
          </cell>
          <cell r="AD8610" t="str">
            <v/>
          </cell>
          <cell r="AE8610">
            <v>291</v>
          </cell>
          <cell r="AF8610">
            <v>291</v>
          </cell>
          <cell r="AG8610">
            <v>110</v>
          </cell>
          <cell r="AH8610">
            <v>4140.5</v>
          </cell>
          <cell r="AI8610">
            <v>4000</v>
          </cell>
          <cell r="AJ8610">
            <v>8281</v>
          </cell>
          <cell r="AK8610">
            <v>8000</v>
          </cell>
          <cell r="AL8610">
            <v>2</v>
          </cell>
          <cell r="AM8610">
            <v>2</v>
          </cell>
        </row>
        <row r="8611">
          <cell r="F8611">
            <v>355103541</v>
          </cell>
          <cell r="G8611">
            <v>52808</v>
          </cell>
          <cell r="H8611" t="str">
            <v>Brake Disc</v>
          </cell>
          <cell r="I8611" t="str">
            <v>uncoated</v>
          </cell>
          <cell r="J8611" t="str">
            <v>Brake Friction</v>
          </cell>
          <cell r="K8611" t="str">
            <v>(n/a)</v>
          </cell>
          <cell r="L8611" t="str">
            <v>tbd</v>
          </cell>
          <cell r="N8611" t="str">
            <v>no longer active</v>
          </cell>
          <cell r="P8611">
            <v>52808</v>
          </cell>
          <cell r="Q8611" t="str">
            <v>-</v>
          </cell>
          <cell r="R8611" t="str">
            <v>STANDARD (World w/o Great Britain, Ireland)</v>
          </cell>
          <cell r="Y8611" t="str">
            <v/>
          </cell>
          <cell r="Z8611" t="str">
            <v/>
          </cell>
          <cell r="AC8611" t="str">
            <v/>
          </cell>
          <cell r="AD8611" t="str">
            <v/>
          </cell>
          <cell r="AE8611">
            <v>270</v>
          </cell>
          <cell r="AF8611">
            <v>270</v>
          </cell>
          <cell r="AG8611">
            <v>105</v>
          </cell>
          <cell r="AH8611">
            <v>8400</v>
          </cell>
          <cell r="AI8611">
            <v>8150</v>
          </cell>
          <cell r="AJ8611">
            <v>8400</v>
          </cell>
          <cell r="AK8611">
            <v>8150</v>
          </cell>
          <cell r="AL8611">
            <v>1</v>
          </cell>
          <cell r="AM8611">
            <v>2</v>
          </cell>
        </row>
        <row r="8612">
          <cell r="F8612">
            <v>355103551</v>
          </cell>
          <cell r="G8612">
            <v>53613</v>
          </cell>
          <cell r="H8612" t="str">
            <v>Brake Disc</v>
          </cell>
          <cell r="I8612" t="str">
            <v>uncoated</v>
          </cell>
          <cell r="J8612" t="str">
            <v>Brake Friction</v>
          </cell>
          <cell r="K8612" t="str">
            <v>CN</v>
          </cell>
          <cell r="L8612" t="str">
            <v>E</v>
          </cell>
          <cell r="N8612" t="str">
            <v>no longer active</v>
          </cell>
          <cell r="P8612">
            <v>53613</v>
          </cell>
          <cell r="Q8612" t="str">
            <v>-</v>
          </cell>
          <cell r="R8612" t="str">
            <v>STANDARD (World w/o Great Britain, Ireland)</v>
          </cell>
          <cell r="S8612">
            <v>11.92</v>
          </cell>
          <cell r="T8612">
            <v>9.36</v>
          </cell>
          <cell r="V8612">
            <v>43614</v>
          </cell>
          <cell r="Y8612" t="str">
            <v/>
          </cell>
          <cell r="Z8612" t="str">
            <v/>
          </cell>
          <cell r="AC8612" t="str">
            <v/>
          </cell>
          <cell r="AD8612" t="str">
            <v/>
          </cell>
          <cell r="AE8612">
            <v>260</v>
          </cell>
          <cell r="AF8612">
            <v>260</v>
          </cell>
          <cell r="AG8612">
            <v>111</v>
          </cell>
          <cell r="AH8612">
            <v>3698.5</v>
          </cell>
          <cell r="AI8612">
            <v>3580</v>
          </cell>
          <cell r="AJ8612">
            <v>7397</v>
          </cell>
          <cell r="AK8612">
            <v>7160</v>
          </cell>
          <cell r="AL8612">
            <v>2</v>
          </cell>
          <cell r="AM8612">
            <v>2</v>
          </cell>
        </row>
        <row r="8613">
          <cell r="F8613">
            <v>355103561</v>
          </cell>
          <cell r="G8613">
            <v>53101</v>
          </cell>
          <cell r="H8613" t="str">
            <v>Brake Disc</v>
          </cell>
          <cell r="I8613" t="str">
            <v>uncoated</v>
          </cell>
          <cell r="J8613" t="str">
            <v>Brake Friction</v>
          </cell>
          <cell r="K8613" t="str">
            <v>(n/a)</v>
          </cell>
          <cell r="L8613" t="str">
            <v>tbd</v>
          </cell>
          <cell r="N8613" t="str">
            <v>no longer active</v>
          </cell>
          <cell r="P8613">
            <v>53101</v>
          </cell>
          <cell r="Q8613" t="str">
            <v>-</v>
          </cell>
          <cell r="R8613" t="str">
            <v>STANDARD (World w/o Great Britain, Ireland)</v>
          </cell>
          <cell r="Y8613" t="str">
            <v/>
          </cell>
          <cell r="Z8613" t="str">
            <v/>
          </cell>
          <cell r="AC8613" t="str">
            <v/>
          </cell>
          <cell r="AD8613" t="str">
            <v/>
          </cell>
          <cell r="AE8613">
            <v>265</v>
          </cell>
          <cell r="AF8613">
            <v>265</v>
          </cell>
          <cell r="AG8613">
            <v>90</v>
          </cell>
          <cell r="AH8613">
            <v>8400</v>
          </cell>
          <cell r="AI8613">
            <v>8150</v>
          </cell>
          <cell r="AJ8613">
            <v>8400</v>
          </cell>
          <cell r="AK8613">
            <v>8150</v>
          </cell>
          <cell r="AL8613">
            <v>1</v>
          </cell>
          <cell r="AM8613">
            <v>2</v>
          </cell>
        </row>
        <row r="8614">
          <cell r="F8614">
            <v>355103571</v>
          </cell>
          <cell r="G8614">
            <v>53202</v>
          </cell>
          <cell r="H8614" t="str">
            <v>Brake Disc</v>
          </cell>
          <cell r="I8614" t="str">
            <v>uncoated</v>
          </cell>
          <cell r="J8614" t="str">
            <v>Brake Friction</v>
          </cell>
          <cell r="K8614" t="str">
            <v>CN</v>
          </cell>
          <cell r="L8614" t="str">
            <v>tbd</v>
          </cell>
          <cell r="N8614" t="str">
            <v>no longer active</v>
          </cell>
          <cell r="P8614">
            <v>53202</v>
          </cell>
          <cell r="Q8614" t="str">
            <v>-</v>
          </cell>
          <cell r="R8614" t="str">
            <v>STANDARD (World w/o Great Britain, Ireland)</v>
          </cell>
          <cell r="S8614">
            <v>11.83</v>
          </cell>
          <cell r="T8614">
            <v>9.2899999999999991</v>
          </cell>
          <cell r="V8614">
            <v>43614</v>
          </cell>
          <cell r="Y8614" t="str">
            <v/>
          </cell>
          <cell r="Z8614" t="str">
            <v/>
          </cell>
          <cell r="AC8614" t="str">
            <v/>
          </cell>
          <cell r="AD8614" t="str">
            <v/>
          </cell>
          <cell r="AE8614">
            <v>260</v>
          </cell>
          <cell r="AF8614">
            <v>260</v>
          </cell>
          <cell r="AG8614">
            <v>111</v>
          </cell>
          <cell r="AH8614">
            <v>3678.5</v>
          </cell>
          <cell r="AI8614">
            <v>3560</v>
          </cell>
          <cell r="AJ8614">
            <v>7357</v>
          </cell>
          <cell r="AK8614">
            <v>7120</v>
          </cell>
          <cell r="AL8614">
            <v>2</v>
          </cell>
          <cell r="AM8614">
            <v>2</v>
          </cell>
        </row>
        <row r="8615">
          <cell r="F8615">
            <v>355103581</v>
          </cell>
          <cell r="G8615">
            <v>53623</v>
          </cell>
          <cell r="H8615" t="str">
            <v>Brake Disc</v>
          </cell>
          <cell r="I8615" t="str">
            <v>uncoated</v>
          </cell>
          <cell r="J8615" t="str">
            <v>Brake Friction</v>
          </cell>
          <cell r="K8615" t="str">
            <v>CN</v>
          </cell>
          <cell r="L8615" t="str">
            <v>E</v>
          </cell>
          <cell r="N8615" t="str">
            <v>active</v>
          </cell>
          <cell r="P8615">
            <v>53623</v>
          </cell>
          <cell r="Q8615" t="str">
            <v>-</v>
          </cell>
          <cell r="R8615" t="str">
            <v>STANDARD (World w/o Great Britain, Ireland)</v>
          </cell>
          <cell r="S8615">
            <v>15.65</v>
          </cell>
          <cell r="T8615">
            <v>12.29</v>
          </cell>
          <cell r="V8615">
            <v>43614</v>
          </cell>
          <cell r="Y8615" t="str">
            <v/>
          </cell>
          <cell r="Z8615" t="str">
            <v/>
          </cell>
          <cell r="AC8615" t="str">
            <v/>
          </cell>
          <cell r="AD8615" t="str">
            <v/>
          </cell>
          <cell r="AE8615">
            <v>276</v>
          </cell>
          <cell r="AF8615">
            <v>276</v>
          </cell>
          <cell r="AG8615">
            <v>120</v>
          </cell>
          <cell r="AH8615">
            <v>5288.5</v>
          </cell>
          <cell r="AI8615">
            <v>5170</v>
          </cell>
          <cell r="AJ8615">
            <v>10577</v>
          </cell>
          <cell r="AK8615">
            <v>10340</v>
          </cell>
          <cell r="AL8615">
            <v>2</v>
          </cell>
          <cell r="AM8615">
            <v>2</v>
          </cell>
        </row>
        <row r="8616">
          <cell r="F8616">
            <v>355103591</v>
          </cell>
          <cell r="G8616">
            <v>53405</v>
          </cell>
          <cell r="H8616" t="str">
            <v>Brake Disc</v>
          </cell>
          <cell r="I8616" t="str">
            <v>uncoated</v>
          </cell>
          <cell r="J8616" t="str">
            <v>Brake Friction</v>
          </cell>
          <cell r="K8616" t="str">
            <v>CN</v>
          </cell>
          <cell r="L8616" t="str">
            <v>tbd</v>
          </cell>
          <cell r="N8616" t="str">
            <v>no longer active</v>
          </cell>
          <cell r="P8616">
            <v>53405</v>
          </cell>
          <cell r="Q8616" t="str">
            <v>-</v>
          </cell>
          <cell r="R8616" t="str">
            <v>STANDARD (World w/o Great Britain, Ireland)</v>
          </cell>
          <cell r="Y8616" t="str">
            <v/>
          </cell>
          <cell r="Z8616" t="str">
            <v/>
          </cell>
          <cell r="AC8616" t="str">
            <v/>
          </cell>
          <cell r="AD8616" t="str">
            <v/>
          </cell>
          <cell r="AE8616">
            <v>245</v>
          </cell>
          <cell r="AF8616">
            <v>245</v>
          </cell>
          <cell r="AG8616">
            <v>128</v>
          </cell>
          <cell r="AH8616">
            <v>3500</v>
          </cell>
          <cell r="AI8616">
            <v>3375</v>
          </cell>
          <cell r="AJ8616">
            <v>7000</v>
          </cell>
          <cell r="AK8616">
            <v>6750</v>
          </cell>
          <cell r="AL8616">
            <v>2</v>
          </cell>
          <cell r="AM8616">
            <v>2</v>
          </cell>
        </row>
        <row r="8617">
          <cell r="F8617">
            <v>355103601</v>
          </cell>
          <cell r="G8617">
            <v>53403</v>
          </cell>
          <cell r="H8617" t="str">
            <v>Brake Disc</v>
          </cell>
          <cell r="I8617" t="str">
            <v>uncoated</v>
          </cell>
          <cell r="J8617" t="str">
            <v>Brake Friction</v>
          </cell>
          <cell r="K8617" t="str">
            <v>CN</v>
          </cell>
          <cell r="L8617" t="str">
            <v>tbd</v>
          </cell>
          <cell r="N8617" t="str">
            <v>no longer active</v>
          </cell>
          <cell r="P8617">
            <v>53403</v>
          </cell>
          <cell r="Q8617" t="str">
            <v>8DD 355 103-611</v>
          </cell>
          <cell r="R8617" t="str">
            <v>STANDARD (World w/o Great Britain, Ireland)</v>
          </cell>
          <cell r="Y8617" t="str">
            <v/>
          </cell>
          <cell r="Z8617" t="str">
            <v/>
          </cell>
          <cell r="AC8617" t="str">
            <v/>
          </cell>
          <cell r="AD8617" t="str">
            <v/>
          </cell>
          <cell r="AE8617">
            <v>312</v>
          </cell>
          <cell r="AF8617">
            <v>312</v>
          </cell>
          <cell r="AG8617">
            <v>116</v>
          </cell>
          <cell r="AH8617">
            <v>4657</v>
          </cell>
          <cell r="AI8617">
            <v>4500</v>
          </cell>
          <cell r="AJ8617">
            <v>9314</v>
          </cell>
          <cell r="AK8617">
            <v>9000</v>
          </cell>
          <cell r="AL8617">
            <v>2</v>
          </cell>
          <cell r="AM8617">
            <v>2</v>
          </cell>
        </row>
        <row r="8618">
          <cell r="F8618">
            <v>355103611</v>
          </cell>
          <cell r="G8618" t="str">
            <v>53403PRO</v>
          </cell>
          <cell r="H8618" t="str">
            <v>Brake Disc</v>
          </cell>
          <cell r="I8618" t="str">
            <v>coated</v>
          </cell>
          <cell r="J8618" t="str">
            <v>Brake Friction</v>
          </cell>
          <cell r="K8618" t="str">
            <v>CN</v>
          </cell>
          <cell r="L8618" t="str">
            <v>E</v>
          </cell>
          <cell r="N8618" t="str">
            <v>active</v>
          </cell>
          <cell r="P8618" t="str">
            <v>53403PRO</v>
          </cell>
          <cell r="Q8618" t="str">
            <v>-</v>
          </cell>
          <cell r="R8618" t="str">
            <v>STANDARD (World w/o Great Britain, Ireland)</v>
          </cell>
          <cell r="S8618">
            <v>10.32</v>
          </cell>
          <cell r="T8618">
            <v>8.11</v>
          </cell>
          <cell r="V8618">
            <v>43614</v>
          </cell>
          <cell r="Y8618" t="str">
            <v/>
          </cell>
          <cell r="Z8618" t="str">
            <v/>
          </cell>
          <cell r="AC8618" t="str">
            <v/>
          </cell>
          <cell r="AD8618" t="str">
            <v/>
          </cell>
          <cell r="AE8618">
            <v>330</v>
          </cell>
          <cell r="AF8618">
            <v>315</v>
          </cell>
          <cell r="AG8618">
            <v>110</v>
          </cell>
          <cell r="AH8618">
            <v>4830</v>
          </cell>
          <cell r="AI8618">
            <v>4530</v>
          </cell>
          <cell r="AJ8618">
            <v>9660</v>
          </cell>
          <cell r="AK8618">
            <v>9060</v>
          </cell>
          <cell r="AL8618">
            <v>2</v>
          </cell>
          <cell r="AM8618">
            <v>2</v>
          </cell>
        </row>
        <row r="8619">
          <cell r="F8619">
            <v>355103621</v>
          </cell>
          <cell r="G8619">
            <v>54006</v>
          </cell>
          <cell r="H8619" t="str">
            <v>Brake Disc</v>
          </cell>
          <cell r="I8619" t="str">
            <v>uncoated</v>
          </cell>
          <cell r="J8619" t="str">
            <v>Brake Friction</v>
          </cell>
          <cell r="K8619" t="str">
            <v>CN</v>
          </cell>
          <cell r="L8619" t="str">
            <v>tbd</v>
          </cell>
          <cell r="N8619" t="str">
            <v>no longer active</v>
          </cell>
          <cell r="P8619">
            <v>54006</v>
          </cell>
          <cell r="Q8619" t="str">
            <v>-</v>
          </cell>
          <cell r="R8619" t="str">
            <v>STANDARD (World w/o Great Britain, Ireland)</v>
          </cell>
          <cell r="S8619">
            <v>6.52</v>
          </cell>
          <cell r="T8619">
            <v>5.12</v>
          </cell>
          <cell r="V8619">
            <v>43614</v>
          </cell>
          <cell r="Y8619" t="str">
            <v/>
          </cell>
          <cell r="Z8619" t="str">
            <v/>
          </cell>
          <cell r="AC8619" t="str">
            <v/>
          </cell>
          <cell r="AD8619" t="str">
            <v/>
          </cell>
          <cell r="AE8619">
            <v>245</v>
          </cell>
          <cell r="AF8619">
            <v>245</v>
          </cell>
          <cell r="AG8619">
            <v>85</v>
          </cell>
          <cell r="AH8619">
            <v>4200</v>
          </cell>
          <cell r="AI8619">
            <v>4000</v>
          </cell>
          <cell r="AJ8619">
            <v>4200</v>
          </cell>
          <cell r="AK8619">
            <v>4000</v>
          </cell>
          <cell r="AL8619">
            <v>1</v>
          </cell>
          <cell r="AM8619">
            <v>1</v>
          </cell>
        </row>
        <row r="8620">
          <cell r="F8620">
            <v>355103631</v>
          </cell>
          <cell r="G8620">
            <v>52424</v>
          </cell>
          <cell r="H8620" t="str">
            <v>Brake Disc</v>
          </cell>
          <cell r="I8620" t="str">
            <v>uncoated</v>
          </cell>
          <cell r="J8620" t="str">
            <v>Brake Friction</v>
          </cell>
          <cell r="K8620" t="str">
            <v>CN</v>
          </cell>
          <cell r="L8620" t="str">
            <v>E</v>
          </cell>
          <cell r="N8620" t="str">
            <v>active</v>
          </cell>
          <cell r="P8620">
            <v>52424</v>
          </cell>
          <cell r="Q8620" t="str">
            <v>-</v>
          </cell>
          <cell r="R8620" t="str">
            <v>STANDARD W/O NORTH AMERICA (World w/o Canada, Great Britain, Ireland, USA)</v>
          </cell>
          <cell r="S8620">
            <v>17.77</v>
          </cell>
          <cell r="T8620">
            <v>13.94</v>
          </cell>
          <cell r="V8620">
            <v>43614</v>
          </cell>
          <cell r="Y8620" t="str">
            <v/>
          </cell>
          <cell r="Z8620" t="str">
            <v/>
          </cell>
          <cell r="AC8620" t="str">
            <v/>
          </cell>
          <cell r="AD8620" t="str">
            <v/>
          </cell>
          <cell r="AE8620">
            <v>291</v>
          </cell>
          <cell r="AF8620">
            <v>291</v>
          </cell>
          <cell r="AG8620">
            <v>110</v>
          </cell>
          <cell r="AH8620">
            <v>6870.5</v>
          </cell>
          <cell r="AI8620">
            <v>6730</v>
          </cell>
          <cell r="AJ8620">
            <v>13741</v>
          </cell>
          <cell r="AK8620">
            <v>13460</v>
          </cell>
          <cell r="AL8620">
            <v>2</v>
          </cell>
          <cell r="AM8620">
            <v>2</v>
          </cell>
        </row>
        <row r="8621">
          <cell r="F8621">
            <v>355103641</v>
          </cell>
          <cell r="G8621">
            <v>52410</v>
          </cell>
          <cell r="H8621" t="str">
            <v>Brake Disc</v>
          </cell>
          <cell r="I8621" t="str">
            <v>uncoated</v>
          </cell>
          <cell r="J8621" t="str">
            <v>Brake Friction</v>
          </cell>
          <cell r="K8621" t="str">
            <v>IT</v>
          </cell>
          <cell r="L8621" t="str">
            <v>E</v>
          </cell>
          <cell r="N8621" t="str">
            <v>no longer active</v>
          </cell>
          <cell r="P8621">
            <v>52410</v>
          </cell>
          <cell r="Q8621" t="str">
            <v>-</v>
          </cell>
          <cell r="R8621" t="str">
            <v>STANDARD (World w/o Great Britain, Ireland)</v>
          </cell>
          <cell r="S8621">
            <v>26.75</v>
          </cell>
          <cell r="T8621">
            <v>21</v>
          </cell>
          <cell r="V8621">
            <v>43614</v>
          </cell>
          <cell r="Y8621" t="str">
            <v/>
          </cell>
          <cell r="Z8621" t="str">
            <v/>
          </cell>
          <cell r="AC8621" t="str">
            <v/>
          </cell>
          <cell r="AD8621" t="str">
            <v/>
          </cell>
          <cell r="AE8621">
            <v>330</v>
          </cell>
          <cell r="AF8621">
            <v>315</v>
          </cell>
          <cell r="AG8621">
            <v>180</v>
          </cell>
          <cell r="AH8621">
            <v>4733</v>
          </cell>
          <cell r="AI8621">
            <v>4610</v>
          </cell>
          <cell r="AJ8621">
            <v>9466</v>
          </cell>
          <cell r="AK8621">
            <v>9220</v>
          </cell>
          <cell r="AL8621">
            <v>2</v>
          </cell>
          <cell r="AM8621">
            <v>2</v>
          </cell>
        </row>
        <row r="8622">
          <cell r="F8622">
            <v>355103651</v>
          </cell>
          <cell r="G8622">
            <v>52007</v>
          </cell>
          <cell r="H8622" t="str">
            <v>Brake Disc</v>
          </cell>
          <cell r="I8622" t="str">
            <v>uncoated</v>
          </cell>
          <cell r="J8622" t="str">
            <v>Brake Friction</v>
          </cell>
          <cell r="K8622" t="str">
            <v>CN</v>
          </cell>
          <cell r="L8622" t="str">
            <v>tbd</v>
          </cell>
          <cell r="N8622" t="str">
            <v>no longer active</v>
          </cell>
          <cell r="P8622">
            <v>52007</v>
          </cell>
          <cell r="Q8622" t="str">
            <v>8DD 355 109-041</v>
          </cell>
          <cell r="R8622" t="str">
            <v>STANDARD (World w/o Great Britain, Ireland)</v>
          </cell>
          <cell r="Y8622" t="str">
            <v/>
          </cell>
          <cell r="Z8622" t="str">
            <v/>
          </cell>
          <cell r="AC8622" t="str">
            <v/>
          </cell>
          <cell r="AD8622" t="str">
            <v/>
          </cell>
          <cell r="AE8622">
            <v>245</v>
          </cell>
          <cell r="AF8622">
            <v>245</v>
          </cell>
          <cell r="AG8622">
            <v>85</v>
          </cell>
          <cell r="AH8622">
            <v>3100</v>
          </cell>
          <cell r="AI8622">
            <v>3000</v>
          </cell>
          <cell r="AJ8622">
            <v>6200</v>
          </cell>
          <cell r="AK8622">
            <v>6000</v>
          </cell>
          <cell r="AL8622">
            <v>2</v>
          </cell>
          <cell r="AM8622">
            <v>2</v>
          </cell>
        </row>
        <row r="8623">
          <cell r="F8623">
            <v>355103661</v>
          </cell>
          <cell r="G8623">
            <v>52008</v>
          </cell>
          <cell r="H8623" t="str">
            <v>Brake Disc</v>
          </cell>
          <cell r="I8623" t="str">
            <v>uncoated</v>
          </cell>
          <cell r="J8623" t="str">
            <v>Brake Friction</v>
          </cell>
          <cell r="K8623" t="str">
            <v>CN</v>
          </cell>
          <cell r="L8623" t="str">
            <v>tbd</v>
          </cell>
          <cell r="N8623" t="str">
            <v>no longer active</v>
          </cell>
          <cell r="P8623">
            <v>52008</v>
          </cell>
          <cell r="Q8623" t="str">
            <v>-</v>
          </cell>
          <cell r="R8623" t="str">
            <v>STANDARD (World w/o Great Britain, Ireland)</v>
          </cell>
          <cell r="Y8623" t="str">
            <v/>
          </cell>
          <cell r="Z8623" t="str">
            <v/>
          </cell>
          <cell r="AC8623" t="str">
            <v/>
          </cell>
          <cell r="AD8623" t="str">
            <v/>
          </cell>
          <cell r="AE8623">
            <v>260</v>
          </cell>
          <cell r="AF8623">
            <v>260</v>
          </cell>
          <cell r="AG8623">
            <v>111</v>
          </cell>
          <cell r="AH8623">
            <v>3436</v>
          </cell>
          <cell r="AI8623">
            <v>3350</v>
          </cell>
          <cell r="AJ8623">
            <v>6872</v>
          </cell>
          <cell r="AK8623">
            <v>6700</v>
          </cell>
          <cell r="AL8623">
            <v>2</v>
          </cell>
          <cell r="AM8623">
            <v>2</v>
          </cell>
        </row>
        <row r="8624">
          <cell r="F8624">
            <v>355103671</v>
          </cell>
          <cell r="G8624">
            <v>54018</v>
          </cell>
          <cell r="H8624" t="str">
            <v>Brake Disc</v>
          </cell>
          <cell r="I8624" t="str">
            <v>uncoated</v>
          </cell>
          <cell r="J8624" t="str">
            <v>Brake Friction</v>
          </cell>
          <cell r="K8624" t="str">
            <v>CN</v>
          </cell>
          <cell r="L8624" t="str">
            <v>tbd</v>
          </cell>
          <cell r="N8624" t="str">
            <v>no longer active</v>
          </cell>
          <cell r="P8624">
            <v>54018</v>
          </cell>
          <cell r="Q8624" t="str">
            <v>8DD 355 103-681</v>
          </cell>
          <cell r="R8624" t="str">
            <v>STANDARD W/O NORTH AMERICA (World w/o Canada, Great Britain, Ireland, USA)</v>
          </cell>
          <cell r="Y8624" t="str">
            <v/>
          </cell>
          <cell r="Z8624" t="str">
            <v/>
          </cell>
          <cell r="AC8624" t="str">
            <v/>
          </cell>
          <cell r="AD8624" t="str">
            <v/>
          </cell>
          <cell r="AE8624">
            <v>305</v>
          </cell>
          <cell r="AF8624">
            <v>305</v>
          </cell>
          <cell r="AG8624">
            <v>115</v>
          </cell>
          <cell r="AH8624">
            <v>6300</v>
          </cell>
          <cell r="AI8624">
            <v>6100</v>
          </cell>
          <cell r="AJ8624">
            <v>12600</v>
          </cell>
          <cell r="AK8624">
            <v>12200</v>
          </cell>
          <cell r="AL8624">
            <v>2</v>
          </cell>
          <cell r="AM8624">
            <v>2</v>
          </cell>
        </row>
        <row r="8625">
          <cell r="F8625">
            <v>355103681</v>
          </cell>
          <cell r="G8625" t="str">
            <v>54018PRO</v>
          </cell>
          <cell r="H8625" t="str">
            <v>Brake Disc</v>
          </cell>
          <cell r="I8625" t="str">
            <v>coated</v>
          </cell>
          <cell r="J8625" t="str">
            <v>Brake Friction</v>
          </cell>
          <cell r="K8625" t="str">
            <v>CN</v>
          </cell>
          <cell r="L8625" t="str">
            <v>E / H</v>
          </cell>
          <cell r="N8625" t="str">
            <v>active</v>
          </cell>
          <cell r="P8625" t="str">
            <v>54018PRO</v>
          </cell>
          <cell r="Q8625" t="str">
            <v>-</v>
          </cell>
          <cell r="R8625" t="str">
            <v>STANDARD W/O NORTH AMERICA (World w/o Canada, Great Britain, Ireland, USA)</v>
          </cell>
          <cell r="S8625">
            <v>16.37</v>
          </cell>
          <cell r="T8625">
            <v>12.85</v>
          </cell>
          <cell r="V8625">
            <v>43614</v>
          </cell>
          <cell r="Y8625" t="str">
            <v/>
          </cell>
          <cell r="Z8625" t="str">
            <v/>
          </cell>
          <cell r="AC8625" t="str">
            <v/>
          </cell>
          <cell r="AD8625" t="str">
            <v/>
          </cell>
          <cell r="AE8625">
            <v>330</v>
          </cell>
          <cell r="AF8625">
            <v>315</v>
          </cell>
          <cell r="AG8625">
            <v>120</v>
          </cell>
          <cell r="AH8625">
            <v>6900</v>
          </cell>
          <cell r="AI8625">
            <v>6550</v>
          </cell>
          <cell r="AJ8625">
            <v>13800</v>
          </cell>
          <cell r="AK8625">
            <v>13100</v>
          </cell>
          <cell r="AL8625">
            <v>2</v>
          </cell>
          <cell r="AM8625">
            <v>2</v>
          </cell>
        </row>
        <row r="8626">
          <cell r="F8626">
            <v>355103691</v>
          </cell>
          <cell r="G8626">
            <v>54009</v>
          </cell>
          <cell r="H8626" t="str">
            <v>Brake Disc</v>
          </cell>
          <cell r="I8626" t="str">
            <v>uncoated</v>
          </cell>
          <cell r="J8626" t="str">
            <v>Brake Friction</v>
          </cell>
          <cell r="K8626" t="str">
            <v>IT</v>
          </cell>
          <cell r="L8626" t="str">
            <v>tbd</v>
          </cell>
          <cell r="N8626" t="str">
            <v>no longer active</v>
          </cell>
          <cell r="P8626">
            <v>54009</v>
          </cell>
          <cell r="Q8626" t="str">
            <v>8DD 355 103-701</v>
          </cell>
          <cell r="R8626" t="str">
            <v>STANDARD W/O NORTH AMERICA (World w/o Canada, Great Britain, Ireland, USA)</v>
          </cell>
          <cell r="Y8626" t="str">
            <v/>
          </cell>
          <cell r="Z8626" t="str">
            <v/>
          </cell>
          <cell r="AC8626" t="str">
            <v/>
          </cell>
          <cell r="AD8626" t="str">
            <v/>
          </cell>
          <cell r="AE8626">
            <v>300</v>
          </cell>
          <cell r="AF8626">
            <v>300</v>
          </cell>
          <cell r="AG8626">
            <v>145</v>
          </cell>
          <cell r="AH8626">
            <v>4900</v>
          </cell>
          <cell r="AI8626">
            <v>4700</v>
          </cell>
          <cell r="AJ8626">
            <v>9800</v>
          </cell>
          <cell r="AK8626">
            <v>9400</v>
          </cell>
          <cell r="AL8626">
            <v>2</v>
          </cell>
          <cell r="AM8626">
            <v>2</v>
          </cell>
        </row>
        <row r="8627">
          <cell r="F8627">
            <v>355103701</v>
          </cell>
          <cell r="G8627" t="str">
            <v>54009PRO</v>
          </cell>
          <cell r="H8627" t="str">
            <v>Brake Disc</v>
          </cell>
          <cell r="I8627" t="str">
            <v>coated</v>
          </cell>
          <cell r="J8627" t="str">
            <v>Brake Friction</v>
          </cell>
          <cell r="K8627" t="str">
            <v>CN</v>
          </cell>
          <cell r="L8627" t="str">
            <v>E</v>
          </cell>
          <cell r="N8627" t="str">
            <v>active</v>
          </cell>
          <cell r="P8627" t="str">
            <v>54009PRO</v>
          </cell>
          <cell r="Q8627" t="str">
            <v>-</v>
          </cell>
          <cell r="R8627" t="str">
            <v>STANDARD W/O NORTH AMERICA (World w/o Canada, Great Britain, Ireland, USA)</v>
          </cell>
          <cell r="S8627">
            <v>11.77</v>
          </cell>
          <cell r="T8627">
            <v>9.25</v>
          </cell>
          <cell r="V8627">
            <v>43614</v>
          </cell>
          <cell r="Y8627" t="str">
            <v/>
          </cell>
          <cell r="Z8627" t="str">
            <v/>
          </cell>
          <cell r="AC8627" t="str">
            <v/>
          </cell>
          <cell r="AD8627" t="str">
            <v/>
          </cell>
          <cell r="AE8627">
            <v>330</v>
          </cell>
          <cell r="AF8627">
            <v>315</v>
          </cell>
          <cell r="AG8627">
            <v>155</v>
          </cell>
          <cell r="AH8627">
            <v>5535</v>
          </cell>
          <cell r="AI8627">
            <v>5060</v>
          </cell>
          <cell r="AJ8627">
            <v>11070</v>
          </cell>
          <cell r="AK8627">
            <v>10120</v>
          </cell>
          <cell r="AL8627">
            <v>2</v>
          </cell>
          <cell r="AM8627">
            <v>2</v>
          </cell>
        </row>
        <row r="8628">
          <cell r="F8628">
            <v>355103711</v>
          </cell>
          <cell r="G8628">
            <v>52425</v>
          </cell>
          <cell r="H8628" t="str">
            <v>Brake Disc</v>
          </cell>
          <cell r="I8628" t="str">
            <v>uncoated</v>
          </cell>
          <cell r="J8628" t="str">
            <v>Brake Friction</v>
          </cell>
          <cell r="K8628" t="str">
            <v>CN</v>
          </cell>
          <cell r="L8628" t="str">
            <v>tbd</v>
          </cell>
          <cell r="N8628" t="str">
            <v>no longer active</v>
          </cell>
          <cell r="P8628">
            <v>52425</v>
          </cell>
          <cell r="Q8628" t="str">
            <v>8DD 355 103-721</v>
          </cell>
          <cell r="R8628" t="str">
            <v>STANDARD (World w/o Great Britain, Ireland)</v>
          </cell>
          <cell r="Y8628" t="str">
            <v/>
          </cell>
          <cell r="Z8628" t="str">
            <v/>
          </cell>
          <cell r="AC8628" t="str">
            <v/>
          </cell>
          <cell r="AD8628" t="str">
            <v/>
          </cell>
          <cell r="AE8628">
            <v>300</v>
          </cell>
          <cell r="AF8628">
            <v>300</v>
          </cell>
          <cell r="AG8628">
            <v>130</v>
          </cell>
          <cell r="AH8628">
            <v>6900</v>
          </cell>
          <cell r="AI8628">
            <v>6700</v>
          </cell>
          <cell r="AJ8628">
            <v>13800</v>
          </cell>
          <cell r="AK8628">
            <v>13400</v>
          </cell>
          <cell r="AL8628">
            <v>2</v>
          </cell>
          <cell r="AM8628">
            <v>2</v>
          </cell>
        </row>
        <row r="8629">
          <cell r="F8629">
            <v>355103721</v>
          </cell>
          <cell r="G8629" t="str">
            <v>52425PRO</v>
          </cell>
          <cell r="H8629" t="str">
            <v>Brake Disc</v>
          </cell>
          <cell r="I8629" t="str">
            <v>coated</v>
          </cell>
          <cell r="J8629" t="str">
            <v>Brake Friction</v>
          </cell>
          <cell r="K8629" t="str">
            <v>CN</v>
          </cell>
          <cell r="L8629" t="str">
            <v>E</v>
          </cell>
          <cell r="N8629" t="str">
            <v>active</v>
          </cell>
          <cell r="P8629" t="str">
            <v>52425PRO</v>
          </cell>
          <cell r="Q8629" t="str">
            <v>-</v>
          </cell>
          <cell r="R8629" t="str">
            <v>STANDARD (World w/o Great Britain, Ireland)</v>
          </cell>
          <cell r="S8629">
            <v>17.2</v>
          </cell>
          <cell r="T8629">
            <v>13.5</v>
          </cell>
          <cell r="V8629">
            <v>43614</v>
          </cell>
          <cell r="Y8629" t="str">
            <v/>
          </cell>
          <cell r="Z8629" t="str">
            <v/>
          </cell>
          <cell r="AC8629" t="str">
            <v/>
          </cell>
          <cell r="AD8629" t="str">
            <v/>
          </cell>
          <cell r="AE8629">
            <v>330</v>
          </cell>
          <cell r="AF8629">
            <v>315</v>
          </cell>
          <cell r="AG8629">
            <v>140</v>
          </cell>
          <cell r="AH8629">
            <v>7335</v>
          </cell>
          <cell r="AI8629">
            <v>6960</v>
          </cell>
          <cell r="AJ8629">
            <v>14670</v>
          </cell>
          <cell r="AK8629">
            <v>13920</v>
          </cell>
          <cell r="AL8629">
            <v>2</v>
          </cell>
          <cell r="AM8629">
            <v>2</v>
          </cell>
        </row>
        <row r="8630">
          <cell r="F8630">
            <v>355103731</v>
          </cell>
          <cell r="G8630">
            <v>52412</v>
          </cell>
          <cell r="H8630" t="str">
            <v>Brake Disc</v>
          </cell>
          <cell r="I8630" t="str">
            <v>uncoated</v>
          </cell>
          <cell r="J8630" t="str">
            <v>Brake Friction</v>
          </cell>
          <cell r="K8630" t="str">
            <v>CN</v>
          </cell>
          <cell r="L8630" t="str">
            <v>tbd</v>
          </cell>
          <cell r="N8630" t="str">
            <v>no longer active</v>
          </cell>
          <cell r="P8630">
            <v>52412</v>
          </cell>
          <cell r="Q8630" t="str">
            <v>8DD 355 103-741</v>
          </cell>
          <cell r="R8630" t="str">
            <v>STANDARD (World w/o Great Britain, Ireland)</v>
          </cell>
          <cell r="Y8630" t="str">
            <v/>
          </cell>
          <cell r="Z8630" t="str">
            <v/>
          </cell>
          <cell r="AC8630" t="str">
            <v/>
          </cell>
          <cell r="AD8630" t="str">
            <v/>
          </cell>
          <cell r="AE8630">
            <v>300</v>
          </cell>
          <cell r="AF8630">
            <v>300</v>
          </cell>
          <cell r="AG8630">
            <v>145</v>
          </cell>
          <cell r="AH8630">
            <v>5600</v>
          </cell>
          <cell r="AI8630">
            <v>5400</v>
          </cell>
          <cell r="AJ8630">
            <v>11200</v>
          </cell>
          <cell r="AK8630">
            <v>10800</v>
          </cell>
          <cell r="AL8630">
            <v>2</v>
          </cell>
          <cell r="AM8630">
            <v>2</v>
          </cell>
        </row>
        <row r="8631">
          <cell r="F8631">
            <v>355103741</v>
          </cell>
          <cell r="G8631" t="str">
            <v>52412PRO</v>
          </cell>
          <cell r="H8631" t="str">
            <v>Brake Disc</v>
          </cell>
          <cell r="I8631" t="str">
            <v>coated</v>
          </cell>
          <cell r="J8631" t="str">
            <v>Brake Friction</v>
          </cell>
          <cell r="K8631" t="str">
            <v>CN</v>
          </cell>
          <cell r="L8631" t="str">
            <v>E</v>
          </cell>
          <cell r="N8631" t="str">
            <v>active</v>
          </cell>
          <cell r="P8631" t="str">
            <v>52412PRO</v>
          </cell>
          <cell r="Q8631" t="str">
            <v>-</v>
          </cell>
          <cell r="R8631" t="str">
            <v>STANDARD (World w/o Great Britain, Ireland)</v>
          </cell>
          <cell r="S8631">
            <v>13.08</v>
          </cell>
          <cell r="T8631">
            <v>10.26</v>
          </cell>
          <cell r="V8631">
            <v>43614</v>
          </cell>
          <cell r="Y8631" t="str">
            <v/>
          </cell>
          <cell r="Z8631" t="str">
            <v/>
          </cell>
          <cell r="AC8631" t="str">
            <v/>
          </cell>
          <cell r="AD8631" t="str">
            <v/>
          </cell>
          <cell r="AE8631">
            <v>330</v>
          </cell>
          <cell r="AF8631">
            <v>315</v>
          </cell>
          <cell r="AG8631">
            <v>155</v>
          </cell>
          <cell r="AH8631">
            <v>5750</v>
          </cell>
          <cell r="AI8631">
            <v>5350</v>
          </cell>
          <cell r="AJ8631">
            <v>11500</v>
          </cell>
          <cell r="AK8631">
            <v>10700</v>
          </cell>
          <cell r="AL8631">
            <v>2</v>
          </cell>
          <cell r="AM8631">
            <v>2</v>
          </cell>
        </row>
        <row r="8632">
          <cell r="F8632">
            <v>355103751</v>
          </cell>
          <cell r="G8632">
            <v>53612</v>
          </cell>
          <cell r="H8632" t="str">
            <v>Brake Disc</v>
          </cell>
          <cell r="I8632" t="str">
            <v>uncoated</v>
          </cell>
          <cell r="J8632" t="str">
            <v>Brake Friction</v>
          </cell>
          <cell r="K8632" t="str">
            <v>CN</v>
          </cell>
          <cell r="L8632" t="str">
            <v>tbd</v>
          </cell>
          <cell r="N8632" t="str">
            <v>no longer active</v>
          </cell>
          <cell r="P8632">
            <v>53612</v>
          </cell>
          <cell r="Q8632" t="str">
            <v>-</v>
          </cell>
          <cell r="R8632" t="str">
            <v>STANDARD (World w/o Great Britain, Ireland)</v>
          </cell>
          <cell r="Y8632" t="str">
            <v/>
          </cell>
          <cell r="Z8632" t="str">
            <v/>
          </cell>
          <cell r="AC8632" t="str">
            <v/>
          </cell>
          <cell r="AD8632" t="str">
            <v/>
          </cell>
          <cell r="AE8632">
            <v>260</v>
          </cell>
          <cell r="AF8632">
            <v>260</v>
          </cell>
          <cell r="AG8632">
            <v>95</v>
          </cell>
          <cell r="AH8632">
            <v>3186</v>
          </cell>
          <cell r="AI8632">
            <v>3100</v>
          </cell>
          <cell r="AJ8632">
            <v>6372</v>
          </cell>
          <cell r="AK8632">
            <v>6200</v>
          </cell>
          <cell r="AL8632">
            <v>2</v>
          </cell>
          <cell r="AM8632">
            <v>2</v>
          </cell>
        </row>
        <row r="8633">
          <cell r="F8633">
            <v>355103761</v>
          </cell>
          <cell r="G8633">
            <v>53956</v>
          </cell>
          <cell r="H8633" t="str">
            <v>Brake Disc</v>
          </cell>
          <cell r="I8633" t="str">
            <v>uncoated</v>
          </cell>
          <cell r="J8633" t="str">
            <v>Brake Friction</v>
          </cell>
          <cell r="K8633" t="str">
            <v>DE</v>
          </cell>
          <cell r="L8633" t="str">
            <v>tbd</v>
          </cell>
          <cell r="N8633" t="str">
            <v>no longer active</v>
          </cell>
          <cell r="P8633">
            <v>53956</v>
          </cell>
          <cell r="Q8633" t="str">
            <v>-</v>
          </cell>
          <cell r="R8633" t="str">
            <v>STANDARD (World w/o Great Britain, Ireland)</v>
          </cell>
          <cell r="Y8633" t="str">
            <v/>
          </cell>
          <cell r="Z8633" t="str">
            <v/>
          </cell>
          <cell r="AC8633" t="str">
            <v/>
          </cell>
          <cell r="AD8633" t="str">
            <v/>
          </cell>
          <cell r="AE8633">
            <v>335</v>
          </cell>
          <cell r="AF8633">
            <v>320</v>
          </cell>
          <cell r="AG8633">
            <v>125</v>
          </cell>
          <cell r="AH8633">
            <v>6900</v>
          </cell>
          <cell r="AI8633">
            <v>6700</v>
          </cell>
          <cell r="AJ8633">
            <v>13800</v>
          </cell>
          <cell r="AK8633">
            <v>13400</v>
          </cell>
          <cell r="AL8633">
            <v>2</v>
          </cell>
          <cell r="AM8633">
            <v>2</v>
          </cell>
        </row>
        <row r="8634">
          <cell r="F8634">
            <v>355103771</v>
          </cell>
          <cell r="G8634">
            <v>50612</v>
          </cell>
          <cell r="H8634" t="str">
            <v>Brake Disc</v>
          </cell>
          <cell r="I8634" t="str">
            <v>uncoated</v>
          </cell>
          <cell r="J8634" t="str">
            <v>Brake Friction</v>
          </cell>
          <cell r="K8634" t="str">
            <v>CN</v>
          </cell>
          <cell r="L8634" t="str">
            <v>E</v>
          </cell>
          <cell r="N8634" t="str">
            <v>active</v>
          </cell>
          <cell r="P8634">
            <v>50612</v>
          </cell>
          <cell r="Q8634" t="str">
            <v>-</v>
          </cell>
          <cell r="R8634" t="str">
            <v>STANDARD (World w/o Great Britain, Ireland)</v>
          </cell>
          <cell r="S8634">
            <v>9.4600000000000009</v>
          </cell>
          <cell r="T8634">
            <v>7.43</v>
          </cell>
          <cell r="V8634">
            <v>43614</v>
          </cell>
          <cell r="Y8634" t="str">
            <v/>
          </cell>
          <cell r="Z8634" t="str">
            <v/>
          </cell>
          <cell r="AC8634" t="str">
            <v/>
          </cell>
          <cell r="AD8634" t="str">
            <v/>
          </cell>
          <cell r="AE8634">
            <v>276</v>
          </cell>
          <cell r="AF8634">
            <v>276</v>
          </cell>
          <cell r="AG8634">
            <v>80</v>
          </cell>
          <cell r="AH8634">
            <v>3248</v>
          </cell>
          <cell r="AI8634">
            <v>3150</v>
          </cell>
          <cell r="AJ8634">
            <v>6496</v>
          </cell>
          <cell r="AK8634">
            <v>6300</v>
          </cell>
          <cell r="AL8634">
            <v>2</v>
          </cell>
          <cell r="AM8634">
            <v>2</v>
          </cell>
        </row>
        <row r="8635">
          <cell r="F8635">
            <v>355103781</v>
          </cell>
          <cell r="G8635">
            <v>50437</v>
          </cell>
          <cell r="H8635" t="str">
            <v>Brake Disc</v>
          </cell>
          <cell r="I8635" t="str">
            <v>uncoated</v>
          </cell>
          <cell r="J8635" t="str">
            <v>Brake Friction</v>
          </cell>
          <cell r="K8635" t="str">
            <v>CN</v>
          </cell>
          <cell r="L8635" t="str">
            <v>E</v>
          </cell>
          <cell r="N8635" t="str">
            <v>no longer active</v>
          </cell>
          <cell r="P8635">
            <v>50437</v>
          </cell>
          <cell r="Q8635" t="str">
            <v>-</v>
          </cell>
          <cell r="R8635" t="str">
            <v>STANDARD (World w/o Great Britain, Ireland)</v>
          </cell>
          <cell r="S8635">
            <v>22.86</v>
          </cell>
          <cell r="T8635">
            <v>17.940000000000001</v>
          </cell>
          <cell r="V8635">
            <v>43614</v>
          </cell>
          <cell r="Y8635" t="str">
            <v/>
          </cell>
          <cell r="Z8635" t="str">
            <v/>
          </cell>
          <cell r="AC8635" t="str">
            <v/>
          </cell>
          <cell r="AD8635" t="str">
            <v/>
          </cell>
          <cell r="AE8635">
            <v>325</v>
          </cell>
          <cell r="AF8635">
            <v>325</v>
          </cell>
          <cell r="AG8635">
            <v>152</v>
          </cell>
          <cell r="AH8635">
            <v>7719.5</v>
          </cell>
          <cell r="AI8635">
            <v>7413</v>
          </cell>
          <cell r="AJ8635">
            <v>15439</v>
          </cell>
          <cell r="AK8635">
            <v>14826</v>
          </cell>
          <cell r="AL8635">
            <v>2</v>
          </cell>
          <cell r="AM8635">
            <v>2</v>
          </cell>
        </row>
        <row r="8636">
          <cell r="F8636">
            <v>355103791</v>
          </cell>
          <cell r="G8636">
            <v>50438</v>
          </cell>
          <cell r="H8636" t="str">
            <v>Brake Disc</v>
          </cell>
          <cell r="I8636" t="str">
            <v>uncoated</v>
          </cell>
          <cell r="J8636" t="str">
            <v>Brake Friction</v>
          </cell>
          <cell r="K8636" t="str">
            <v>CN</v>
          </cell>
          <cell r="L8636" t="str">
            <v>tbd</v>
          </cell>
          <cell r="N8636" t="str">
            <v>no longer active</v>
          </cell>
          <cell r="P8636">
            <v>50438</v>
          </cell>
          <cell r="Q8636" t="str">
            <v>-</v>
          </cell>
          <cell r="R8636" t="str">
            <v>STANDARD (World w/o Great Britain, Ireland)</v>
          </cell>
          <cell r="S8636">
            <v>17.68</v>
          </cell>
          <cell r="T8636">
            <v>13.88</v>
          </cell>
          <cell r="V8636">
            <v>43614</v>
          </cell>
          <cell r="Y8636" t="str">
            <v/>
          </cell>
          <cell r="Z8636" t="str">
            <v/>
          </cell>
          <cell r="AC8636" t="str">
            <v/>
          </cell>
          <cell r="AD8636" t="str">
            <v/>
          </cell>
          <cell r="AE8636">
            <v>306</v>
          </cell>
          <cell r="AF8636">
            <v>306</v>
          </cell>
          <cell r="AG8636">
            <v>123</v>
          </cell>
          <cell r="AH8636">
            <v>6053</v>
          </cell>
          <cell r="AI8636">
            <v>5680</v>
          </cell>
          <cell r="AJ8636">
            <v>6053</v>
          </cell>
          <cell r="AK8636">
            <v>5680</v>
          </cell>
          <cell r="AL8636">
            <v>1</v>
          </cell>
          <cell r="AM8636">
            <v>1</v>
          </cell>
        </row>
        <row r="8637">
          <cell r="F8637">
            <v>355103801</v>
          </cell>
          <cell r="G8637">
            <v>51018</v>
          </cell>
          <cell r="H8637" t="str">
            <v>Brake Disc</v>
          </cell>
          <cell r="I8637" t="str">
            <v>uncoated</v>
          </cell>
          <cell r="J8637" t="str">
            <v>Brake Friction</v>
          </cell>
          <cell r="K8637" t="str">
            <v>CN</v>
          </cell>
          <cell r="L8637" t="str">
            <v>E</v>
          </cell>
          <cell r="N8637" t="str">
            <v>no longer active</v>
          </cell>
          <cell r="P8637">
            <v>51018</v>
          </cell>
          <cell r="Q8637" t="str">
            <v>-</v>
          </cell>
          <cell r="R8637" t="str">
            <v>STANDARD (World w/o Great Britain, Ireland)</v>
          </cell>
          <cell r="S8637">
            <v>16.68</v>
          </cell>
          <cell r="T8637">
            <v>13.1</v>
          </cell>
          <cell r="V8637">
            <v>43614</v>
          </cell>
          <cell r="Y8637" t="str">
            <v/>
          </cell>
          <cell r="Z8637" t="str">
            <v/>
          </cell>
          <cell r="AC8637" t="str">
            <v/>
          </cell>
          <cell r="AD8637" t="str">
            <v/>
          </cell>
          <cell r="AE8637">
            <v>276</v>
          </cell>
          <cell r="AF8637">
            <v>276</v>
          </cell>
          <cell r="AG8637">
            <v>120</v>
          </cell>
          <cell r="AH8637">
            <v>5572</v>
          </cell>
          <cell r="AI8637">
            <v>5490</v>
          </cell>
          <cell r="AJ8637">
            <v>11144</v>
          </cell>
          <cell r="AK8637">
            <v>10980</v>
          </cell>
          <cell r="AL8637">
            <v>2</v>
          </cell>
          <cell r="AM8637">
            <v>2</v>
          </cell>
        </row>
        <row r="8638">
          <cell r="F8638">
            <v>355103811</v>
          </cell>
          <cell r="G8638">
            <v>53920</v>
          </cell>
          <cell r="H8638" t="str">
            <v>Brake Disc</v>
          </cell>
          <cell r="I8638" t="str">
            <v>uncoated</v>
          </cell>
          <cell r="J8638" t="str">
            <v>Brake Friction</v>
          </cell>
          <cell r="K8638" t="str">
            <v>CN</v>
          </cell>
          <cell r="L8638" t="str">
            <v>tbd</v>
          </cell>
          <cell r="N8638" t="str">
            <v>no longer active</v>
          </cell>
          <cell r="P8638">
            <v>53920</v>
          </cell>
          <cell r="Q8638" t="str">
            <v>-</v>
          </cell>
          <cell r="R8638" t="str">
            <v>STANDARD (World w/o Great Britain, Ireland)</v>
          </cell>
          <cell r="Y8638" t="str">
            <v/>
          </cell>
          <cell r="Z8638" t="str">
            <v/>
          </cell>
          <cell r="AC8638" t="str">
            <v/>
          </cell>
          <cell r="AD8638" t="str">
            <v/>
          </cell>
          <cell r="AE8638">
            <v>276</v>
          </cell>
          <cell r="AF8638">
            <v>276</v>
          </cell>
          <cell r="AG8638">
            <v>134</v>
          </cell>
          <cell r="AH8638">
            <v>6102</v>
          </cell>
          <cell r="AI8638">
            <v>5850</v>
          </cell>
          <cell r="AJ8638">
            <v>12204</v>
          </cell>
          <cell r="AK8638">
            <v>11700</v>
          </cell>
          <cell r="AL8638">
            <v>2</v>
          </cell>
          <cell r="AM8638">
            <v>2</v>
          </cell>
        </row>
        <row r="8639">
          <cell r="F8639">
            <v>355103821</v>
          </cell>
          <cell r="G8639">
            <v>52332</v>
          </cell>
          <cell r="H8639" t="str">
            <v>Brake Disc</v>
          </cell>
          <cell r="I8639" t="str">
            <v>uncoated</v>
          </cell>
          <cell r="J8639" t="str">
            <v>Brake Friction</v>
          </cell>
          <cell r="K8639" t="str">
            <v>CN</v>
          </cell>
          <cell r="L8639" t="str">
            <v>tbd</v>
          </cell>
          <cell r="N8639" t="str">
            <v>no longer active</v>
          </cell>
          <cell r="P8639">
            <v>52332</v>
          </cell>
          <cell r="Q8639" t="str">
            <v>-</v>
          </cell>
          <cell r="R8639" t="str">
            <v>STANDARD (World w/o Great Britain, Ireland)</v>
          </cell>
          <cell r="Y8639" t="str">
            <v/>
          </cell>
          <cell r="Z8639" t="str">
            <v/>
          </cell>
          <cell r="AC8639" t="str">
            <v/>
          </cell>
          <cell r="AD8639" t="str">
            <v/>
          </cell>
          <cell r="AE8639">
            <v>260</v>
          </cell>
          <cell r="AF8639">
            <v>260</v>
          </cell>
          <cell r="AG8639">
            <v>111</v>
          </cell>
          <cell r="AH8639">
            <v>2908.5</v>
          </cell>
          <cell r="AI8639">
            <v>2790</v>
          </cell>
          <cell r="AJ8639">
            <v>5817</v>
          </cell>
          <cell r="AK8639">
            <v>5580</v>
          </cell>
          <cell r="AL8639">
            <v>2</v>
          </cell>
          <cell r="AM8639">
            <v>2</v>
          </cell>
        </row>
        <row r="8640">
          <cell r="F8640">
            <v>355103831</v>
          </cell>
          <cell r="G8640">
            <v>53939</v>
          </cell>
          <cell r="H8640" t="str">
            <v>Brake Disc</v>
          </cell>
          <cell r="I8640" t="str">
            <v>uncoated</v>
          </cell>
          <cell r="J8640" t="str">
            <v>Brake Friction</v>
          </cell>
          <cell r="K8640" t="str">
            <v>CN</v>
          </cell>
          <cell r="L8640" t="str">
            <v>tbd</v>
          </cell>
          <cell r="N8640" t="str">
            <v>no longer active</v>
          </cell>
          <cell r="P8640">
            <v>53939</v>
          </cell>
          <cell r="Q8640" t="str">
            <v>-</v>
          </cell>
          <cell r="R8640" t="str">
            <v>STANDARD (World w/o Great Britain, Ireland)</v>
          </cell>
          <cell r="Y8640" t="str">
            <v/>
          </cell>
          <cell r="Z8640" t="str">
            <v/>
          </cell>
          <cell r="AC8640" t="str">
            <v/>
          </cell>
          <cell r="AD8640" t="str">
            <v/>
          </cell>
          <cell r="AE8640">
            <v>291</v>
          </cell>
          <cell r="AF8640">
            <v>291</v>
          </cell>
          <cell r="AG8640">
            <v>145</v>
          </cell>
          <cell r="AH8640">
            <v>7186.5</v>
          </cell>
          <cell r="AI8640">
            <v>7000</v>
          </cell>
          <cell r="AJ8640">
            <v>14373</v>
          </cell>
          <cell r="AK8640">
            <v>14000</v>
          </cell>
          <cell r="AL8640">
            <v>2</v>
          </cell>
          <cell r="AM8640">
            <v>2</v>
          </cell>
        </row>
        <row r="8641">
          <cell r="F8641">
            <v>355103841</v>
          </cell>
          <cell r="G8641">
            <v>53917</v>
          </cell>
          <cell r="H8641" t="str">
            <v>Brake Disc</v>
          </cell>
          <cell r="I8641" t="str">
            <v>uncoated</v>
          </cell>
          <cell r="J8641" t="str">
            <v>Brake Friction</v>
          </cell>
          <cell r="K8641" t="str">
            <v>CN</v>
          </cell>
          <cell r="L8641" t="str">
            <v>tbd</v>
          </cell>
          <cell r="N8641" t="str">
            <v>no longer active</v>
          </cell>
          <cell r="P8641">
            <v>53917</v>
          </cell>
          <cell r="Q8641" t="str">
            <v>8DD 355 107-541</v>
          </cell>
          <cell r="R8641" t="str">
            <v>STANDARD (World w/o Great Britain, Ireland)</v>
          </cell>
          <cell r="Y8641" t="str">
            <v/>
          </cell>
          <cell r="Z8641" t="str">
            <v/>
          </cell>
          <cell r="AC8641" t="str">
            <v/>
          </cell>
          <cell r="AD8641" t="str">
            <v/>
          </cell>
          <cell r="AE8641">
            <v>260</v>
          </cell>
          <cell r="AF8641">
            <v>260</v>
          </cell>
          <cell r="AG8641">
            <v>95</v>
          </cell>
          <cell r="AH8641">
            <v>3200</v>
          </cell>
          <cell r="AI8641">
            <v>3075</v>
          </cell>
          <cell r="AJ8641">
            <v>6400</v>
          </cell>
          <cell r="AK8641">
            <v>6150</v>
          </cell>
          <cell r="AL8641">
            <v>2</v>
          </cell>
          <cell r="AM8641">
            <v>2</v>
          </cell>
        </row>
        <row r="8642">
          <cell r="F8642">
            <v>355103851</v>
          </cell>
          <cell r="G8642">
            <v>53967</v>
          </cell>
          <cell r="H8642" t="str">
            <v>Brake Disc</v>
          </cell>
          <cell r="I8642" t="str">
            <v>uncoated</v>
          </cell>
          <cell r="J8642" t="str">
            <v>Brake Friction</v>
          </cell>
          <cell r="K8642" t="str">
            <v>CN</v>
          </cell>
          <cell r="L8642" t="str">
            <v>E</v>
          </cell>
          <cell r="N8642" t="str">
            <v>active</v>
          </cell>
          <cell r="P8642">
            <v>53967</v>
          </cell>
          <cell r="Q8642" t="str">
            <v>-</v>
          </cell>
          <cell r="R8642" t="str">
            <v>STANDARD W/O NORTH AMERICA (World w/o Canada, Great Britain, Ireland, USA)</v>
          </cell>
          <cell r="S8642">
            <v>16.59</v>
          </cell>
          <cell r="T8642">
            <v>13.03</v>
          </cell>
          <cell r="V8642">
            <v>43614</v>
          </cell>
          <cell r="Y8642" t="str">
            <v/>
          </cell>
          <cell r="Z8642" t="str">
            <v/>
          </cell>
          <cell r="AC8642" t="str">
            <v/>
          </cell>
          <cell r="AD8642" t="str">
            <v/>
          </cell>
          <cell r="AE8642">
            <v>291</v>
          </cell>
          <cell r="AF8642">
            <v>291</v>
          </cell>
          <cell r="AG8642">
            <v>145</v>
          </cell>
          <cell r="AH8642">
            <v>5441</v>
          </cell>
          <cell r="AI8642">
            <v>5280</v>
          </cell>
          <cell r="AJ8642">
            <v>10882</v>
          </cell>
          <cell r="AK8642">
            <v>10560</v>
          </cell>
          <cell r="AL8642">
            <v>2</v>
          </cell>
          <cell r="AM8642">
            <v>2</v>
          </cell>
        </row>
        <row r="8643">
          <cell r="F8643">
            <v>355103861</v>
          </cell>
          <cell r="G8643">
            <v>50915</v>
          </cell>
          <cell r="H8643" t="str">
            <v>Brake Disc</v>
          </cell>
          <cell r="I8643" t="str">
            <v>uncoated</v>
          </cell>
          <cell r="J8643" t="str">
            <v>Brake Friction</v>
          </cell>
          <cell r="K8643" t="str">
            <v>IT</v>
          </cell>
          <cell r="L8643" t="str">
            <v>tbd</v>
          </cell>
          <cell r="N8643" t="str">
            <v>no longer active</v>
          </cell>
          <cell r="P8643">
            <v>50915</v>
          </cell>
          <cell r="Q8643" t="str">
            <v>8DD 355 103-871</v>
          </cell>
          <cell r="R8643" t="str">
            <v>STANDARD (World w/o Great Britain, Ireland)</v>
          </cell>
          <cell r="Y8643" t="str">
            <v/>
          </cell>
          <cell r="Z8643" t="str">
            <v/>
          </cell>
          <cell r="AC8643" t="str">
            <v/>
          </cell>
          <cell r="AD8643" t="str">
            <v/>
          </cell>
          <cell r="AE8643">
            <v>265</v>
          </cell>
          <cell r="AF8643">
            <v>265</v>
          </cell>
          <cell r="AG8643">
            <v>90</v>
          </cell>
          <cell r="AH8643">
            <v>5000</v>
          </cell>
          <cell r="AI8643">
            <v>4875</v>
          </cell>
          <cell r="AJ8643">
            <v>10000</v>
          </cell>
          <cell r="AK8643">
            <v>9750</v>
          </cell>
          <cell r="AL8643">
            <v>2</v>
          </cell>
          <cell r="AM8643">
            <v>2</v>
          </cell>
        </row>
        <row r="8644">
          <cell r="F8644">
            <v>355103871</v>
          </cell>
          <cell r="G8644" t="str">
            <v>50915PRO</v>
          </cell>
          <cell r="H8644" t="str">
            <v>Brake Disc</v>
          </cell>
          <cell r="I8644" t="str">
            <v>coated</v>
          </cell>
          <cell r="J8644" t="str">
            <v>Brake Friction</v>
          </cell>
          <cell r="K8644" t="str">
            <v>CN</v>
          </cell>
          <cell r="L8644" t="str">
            <v>E</v>
          </cell>
          <cell r="N8644" t="str">
            <v>active</v>
          </cell>
          <cell r="P8644" t="str">
            <v>50915PRO</v>
          </cell>
          <cell r="Q8644" t="str">
            <v>8DD 355 127-151 (only A,BEN,D,I,PL)</v>
          </cell>
          <cell r="R8644" t="str">
            <v>STANDARD (World w/o Great Britain, Ireland)</v>
          </cell>
          <cell r="S8644">
            <v>13.99</v>
          </cell>
          <cell r="T8644">
            <v>10.98</v>
          </cell>
          <cell r="U8644" t="str">
            <v>Price change valid from 1st of January</v>
          </cell>
          <cell r="V8644">
            <v>43798</v>
          </cell>
          <cell r="Y8644" t="str">
            <v/>
          </cell>
          <cell r="Z8644" t="str">
            <v/>
          </cell>
          <cell r="AC8644" t="str">
            <v/>
          </cell>
          <cell r="AD8644" t="str">
            <v/>
          </cell>
          <cell r="AE8644">
            <v>295</v>
          </cell>
          <cell r="AF8644">
            <v>280</v>
          </cell>
          <cell r="AG8644">
            <v>100</v>
          </cell>
          <cell r="AH8644">
            <v>5060</v>
          </cell>
          <cell r="AI8644">
            <v>4810</v>
          </cell>
          <cell r="AJ8644">
            <v>10120</v>
          </cell>
          <cell r="AK8644">
            <v>9620</v>
          </cell>
          <cell r="AL8644">
            <v>2</v>
          </cell>
          <cell r="AM8644">
            <v>2</v>
          </cell>
        </row>
        <row r="8645">
          <cell r="F8645">
            <v>355103881</v>
          </cell>
          <cell r="G8645">
            <v>52823</v>
          </cell>
          <cell r="H8645" t="str">
            <v>Brake Disc</v>
          </cell>
          <cell r="I8645" t="str">
            <v>uncoated</v>
          </cell>
          <cell r="J8645" t="str">
            <v>Brake Friction</v>
          </cell>
          <cell r="K8645" t="str">
            <v>(n/a)</v>
          </cell>
          <cell r="L8645" t="str">
            <v>tbd</v>
          </cell>
          <cell r="N8645" t="str">
            <v>no longer active</v>
          </cell>
          <cell r="P8645">
            <v>52823</v>
          </cell>
          <cell r="Q8645" t="str">
            <v>-</v>
          </cell>
          <cell r="R8645" t="str">
            <v>STANDARD (World w/o Great Britain, Ireland)</v>
          </cell>
          <cell r="Y8645" t="str">
            <v/>
          </cell>
          <cell r="Z8645" t="str">
            <v/>
          </cell>
          <cell r="AC8645" t="str">
            <v/>
          </cell>
          <cell r="AD8645" t="str">
            <v/>
          </cell>
          <cell r="AE8645">
            <v>290</v>
          </cell>
          <cell r="AF8645">
            <v>290</v>
          </cell>
          <cell r="AG8645">
            <v>85</v>
          </cell>
          <cell r="AH8645">
            <v>11800</v>
          </cell>
          <cell r="AI8645">
            <v>11450</v>
          </cell>
          <cell r="AJ8645">
            <v>11800</v>
          </cell>
          <cell r="AK8645">
            <v>11450</v>
          </cell>
          <cell r="AL8645">
            <v>1</v>
          </cell>
          <cell r="AM8645">
            <v>2</v>
          </cell>
        </row>
        <row r="8646">
          <cell r="F8646">
            <v>355103891</v>
          </cell>
          <cell r="G8646">
            <v>52814</v>
          </cell>
          <cell r="H8646" t="str">
            <v>Brake Disc</v>
          </cell>
          <cell r="I8646" t="str">
            <v>uncoated</v>
          </cell>
          <cell r="J8646" t="str">
            <v>Brake Friction</v>
          </cell>
          <cell r="K8646" t="str">
            <v>IT</v>
          </cell>
          <cell r="L8646" t="str">
            <v>E</v>
          </cell>
          <cell r="N8646" t="str">
            <v>no longer active</v>
          </cell>
          <cell r="P8646">
            <v>52814</v>
          </cell>
          <cell r="Q8646" t="str">
            <v>-</v>
          </cell>
          <cell r="R8646" t="str">
            <v>STANDARD (World w/o Great Britain, Ireland)</v>
          </cell>
          <cell r="S8646">
            <v>17.3</v>
          </cell>
          <cell r="T8646">
            <v>13.58</v>
          </cell>
          <cell r="V8646">
            <v>43614</v>
          </cell>
          <cell r="Y8646" t="str">
            <v/>
          </cell>
          <cell r="Z8646" t="str">
            <v/>
          </cell>
          <cell r="AC8646" t="str">
            <v/>
          </cell>
          <cell r="AD8646" t="str">
            <v/>
          </cell>
          <cell r="AE8646">
            <v>295</v>
          </cell>
          <cell r="AF8646">
            <v>280</v>
          </cell>
          <cell r="AG8646">
            <v>85</v>
          </cell>
          <cell r="AH8646">
            <v>3402.5</v>
          </cell>
          <cell r="AI8646">
            <v>3300</v>
          </cell>
          <cell r="AJ8646">
            <v>6805</v>
          </cell>
          <cell r="AK8646">
            <v>6600</v>
          </cell>
          <cell r="AL8646">
            <v>2</v>
          </cell>
          <cell r="AM8646">
            <v>2</v>
          </cell>
        </row>
        <row r="8647">
          <cell r="F8647">
            <v>355103901</v>
          </cell>
          <cell r="G8647">
            <v>52411</v>
          </cell>
          <cell r="H8647" t="str">
            <v>Brake Disc</v>
          </cell>
          <cell r="I8647" t="str">
            <v>uncoated</v>
          </cell>
          <cell r="J8647" t="str">
            <v>Brake Friction</v>
          </cell>
          <cell r="K8647" t="str">
            <v>CN</v>
          </cell>
          <cell r="L8647" t="str">
            <v>tbd</v>
          </cell>
          <cell r="N8647" t="str">
            <v>no longer active</v>
          </cell>
          <cell r="P8647">
            <v>52411</v>
          </cell>
          <cell r="Q8647" t="str">
            <v>-</v>
          </cell>
          <cell r="R8647" t="str">
            <v>STANDARD W/O NORTH AMERICA (World w/o Canada, Great Britain, Ireland, USA)</v>
          </cell>
          <cell r="S8647">
            <v>12.09</v>
          </cell>
          <cell r="T8647">
            <v>9.49</v>
          </cell>
          <cell r="V8647">
            <v>43614</v>
          </cell>
          <cell r="Y8647" t="str">
            <v/>
          </cell>
          <cell r="Z8647" t="str">
            <v/>
          </cell>
          <cell r="AC8647" t="str">
            <v/>
          </cell>
          <cell r="AD8647" t="str">
            <v/>
          </cell>
          <cell r="AE8647">
            <v>276</v>
          </cell>
          <cell r="AF8647">
            <v>276</v>
          </cell>
          <cell r="AG8647">
            <v>155</v>
          </cell>
          <cell r="AH8647">
            <v>4244</v>
          </cell>
          <cell r="AI8647">
            <v>4100</v>
          </cell>
          <cell r="AJ8647">
            <v>8488</v>
          </cell>
          <cell r="AK8647">
            <v>8200</v>
          </cell>
          <cell r="AL8647">
            <v>2</v>
          </cell>
          <cell r="AM8647">
            <v>2</v>
          </cell>
        </row>
        <row r="8648">
          <cell r="F8648">
            <v>355103911</v>
          </cell>
          <cell r="G8648">
            <v>53648</v>
          </cell>
          <cell r="H8648" t="str">
            <v>Brake Disc</v>
          </cell>
          <cell r="I8648" t="str">
            <v>uncoated</v>
          </cell>
          <cell r="J8648" t="str">
            <v>Brake Friction</v>
          </cell>
          <cell r="K8648" t="str">
            <v>CN</v>
          </cell>
          <cell r="L8648" t="str">
            <v>tbd</v>
          </cell>
          <cell r="N8648" t="str">
            <v>no longer active</v>
          </cell>
          <cell r="P8648">
            <v>53648</v>
          </cell>
          <cell r="Q8648" t="str">
            <v>-</v>
          </cell>
          <cell r="R8648" t="str">
            <v>STANDARD (World w/o Great Britain, Ireland)</v>
          </cell>
          <cell r="Y8648" t="str">
            <v/>
          </cell>
          <cell r="Z8648" t="str">
            <v/>
          </cell>
          <cell r="AC8648" t="str">
            <v/>
          </cell>
          <cell r="AD8648" t="str">
            <v/>
          </cell>
          <cell r="AE8648">
            <v>291</v>
          </cell>
          <cell r="AF8648">
            <v>291</v>
          </cell>
          <cell r="AG8648">
            <v>110</v>
          </cell>
          <cell r="AH8648">
            <v>4880.5</v>
          </cell>
          <cell r="AI8648">
            <v>4740</v>
          </cell>
          <cell r="AJ8648">
            <v>9761</v>
          </cell>
          <cell r="AK8648">
            <v>9480</v>
          </cell>
          <cell r="AL8648">
            <v>2</v>
          </cell>
          <cell r="AM8648">
            <v>2</v>
          </cell>
        </row>
        <row r="8649">
          <cell r="F8649">
            <v>355103921</v>
          </cell>
          <cell r="G8649">
            <v>53404</v>
          </cell>
          <cell r="H8649" t="str">
            <v>Brake Disc</v>
          </cell>
          <cell r="I8649" t="str">
            <v>uncoated</v>
          </cell>
          <cell r="J8649" t="str">
            <v>Brake Friction</v>
          </cell>
          <cell r="K8649" t="str">
            <v>CN</v>
          </cell>
          <cell r="L8649" t="str">
            <v>E</v>
          </cell>
          <cell r="N8649" t="str">
            <v>active</v>
          </cell>
          <cell r="P8649">
            <v>53404</v>
          </cell>
          <cell r="Q8649" t="str">
            <v>-</v>
          </cell>
          <cell r="R8649" t="str">
            <v>STANDARD (World w/o Great Britain, Ireland)</v>
          </cell>
          <cell r="S8649">
            <v>10.07</v>
          </cell>
          <cell r="T8649">
            <v>7.91</v>
          </cell>
          <cell r="V8649">
            <v>43614</v>
          </cell>
          <cell r="Y8649" t="str">
            <v/>
          </cell>
          <cell r="Z8649" t="str">
            <v/>
          </cell>
          <cell r="AC8649" t="str">
            <v/>
          </cell>
          <cell r="AD8649" t="str">
            <v/>
          </cell>
          <cell r="AE8649">
            <v>245</v>
          </cell>
          <cell r="AF8649">
            <v>245</v>
          </cell>
          <cell r="AG8649">
            <v>128</v>
          </cell>
          <cell r="AH8649">
            <v>3442</v>
          </cell>
          <cell r="AI8649">
            <v>3350</v>
          </cell>
          <cell r="AJ8649">
            <v>6884</v>
          </cell>
          <cell r="AK8649">
            <v>6700</v>
          </cell>
          <cell r="AL8649">
            <v>2</v>
          </cell>
          <cell r="AM8649">
            <v>2</v>
          </cell>
        </row>
        <row r="8650">
          <cell r="F8650">
            <v>355103931</v>
          </cell>
          <cell r="G8650">
            <v>54021</v>
          </cell>
          <cell r="H8650" t="str">
            <v>Brake Disc</v>
          </cell>
          <cell r="I8650" t="str">
            <v>uncoated</v>
          </cell>
          <cell r="J8650" t="str">
            <v>Brake Friction</v>
          </cell>
          <cell r="K8650" t="str">
            <v>CN</v>
          </cell>
          <cell r="L8650" t="str">
            <v>tbd</v>
          </cell>
          <cell r="N8650" t="str">
            <v>no longer active</v>
          </cell>
          <cell r="P8650">
            <v>54021</v>
          </cell>
          <cell r="Q8650" t="str">
            <v>-</v>
          </cell>
          <cell r="R8650" t="str">
            <v>STANDARD (World w/o Great Britain, Ireland)</v>
          </cell>
          <cell r="S8650">
            <v>14.97</v>
          </cell>
          <cell r="T8650">
            <v>11.75</v>
          </cell>
          <cell r="V8650">
            <v>43614</v>
          </cell>
          <cell r="Y8650" t="str">
            <v/>
          </cell>
          <cell r="Z8650" t="str">
            <v/>
          </cell>
          <cell r="AC8650" t="str">
            <v/>
          </cell>
          <cell r="AD8650" t="str">
            <v/>
          </cell>
          <cell r="AE8650">
            <v>276</v>
          </cell>
          <cell r="AF8650">
            <v>276</v>
          </cell>
          <cell r="AG8650">
            <v>104</v>
          </cell>
          <cell r="AH8650">
            <v>4817</v>
          </cell>
          <cell r="AI8650">
            <v>4690</v>
          </cell>
          <cell r="AJ8650">
            <v>9634</v>
          </cell>
          <cell r="AK8650">
            <v>9380</v>
          </cell>
          <cell r="AL8650">
            <v>2</v>
          </cell>
          <cell r="AM8650">
            <v>2</v>
          </cell>
        </row>
        <row r="8651">
          <cell r="F8651">
            <v>355103941</v>
          </cell>
          <cell r="G8651">
            <v>51812</v>
          </cell>
          <cell r="H8651" t="str">
            <v>Brake Disc</v>
          </cell>
          <cell r="I8651" t="str">
            <v>uncoated</v>
          </cell>
          <cell r="J8651" t="str">
            <v>Brake Friction</v>
          </cell>
          <cell r="K8651" t="str">
            <v>(n/a)</v>
          </cell>
          <cell r="L8651" t="str">
            <v>tbd</v>
          </cell>
          <cell r="N8651" t="str">
            <v>no longer active</v>
          </cell>
          <cell r="P8651">
            <v>51812</v>
          </cell>
          <cell r="Q8651" t="str">
            <v>-</v>
          </cell>
          <cell r="R8651" t="str">
            <v>STANDARD (World w/o Great Britain, Ireland)</v>
          </cell>
          <cell r="Y8651" t="str">
            <v/>
          </cell>
          <cell r="Z8651" t="str">
            <v/>
          </cell>
          <cell r="AC8651" t="str">
            <v/>
          </cell>
          <cell r="AD8651" t="str">
            <v/>
          </cell>
          <cell r="AE8651">
            <v>305</v>
          </cell>
          <cell r="AF8651">
            <v>305</v>
          </cell>
          <cell r="AG8651">
            <v>115</v>
          </cell>
          <cell r="AH8651">
            <v>14000</v>
          </cell>
          <cell r="AI8651">
            <v>13650</v>
          </cell>
          <cell r="AJ8651">
            <v>14000</v>
          </cell>
          <cell r="AK8651">
            <v>13650</v>
          </cell>
          <cell r="AL8651">
            <v>1</v>
          </cell>
          <cell r="AM8651">
            <v>2</v>
          </cell>
        </row>
        <row r="8652">
          <cell r="F8652">
            <v>355103951</v>
          </cell>
          <cell r="G8652">
            <v>53650</v>
          </cell>
          <cell r="H8652" t="str">
            <v>Brake Disc</v>
          </cell>
          <cell r="I8652" t="str">
            <v>uncoated</v>
          </cell>
          <cell r="J8652" t="str">
            <v>Brake Friction</v>
          </cell>
          <cell r="K8652" t="str">
            <v>(n/a)</v>
          </cell>
          <cell r="L8652" t="str">
            <v>tbd</v>
          </cell>
          <cell r="N8652" t="str">
            <v>no longer active</v>
          </cell>
          <cell r="P8652">
            <v>53650</v>
          </cell>
          <cell r="Q8652" t="str">
            <v>-</v>
          </cell>
          <cell r="R8652" t="str">
            <v>STANDARD (World w/o Great Britain, Ireland)</v>
          </cell>
          <cell r="Y8652" t="str">
            <v/>
          </cell>
          <cell r="Z8652" t="str">
            <v/>
          </cell>
          <cell r="AC8652" t="str">
            <v/>
          </cell>
          <cell r="AD8652" t="str">
            <v/>
          </cell>
          <cell r="AE8652">
            <v>300</v>
          </cell>
          <cell r="AF8652">
            <v>300</v>
          </cell>
          <cell r="AG8652">
            <v>100</v>
          </cell>
          <cell r="AH8652">
            <v>14000</v>
          </cell>
          <cell r="AI8652">
            <v>13650</v>
          </cell>
          <cell r="AJ8652">
            <v>14000</v>
          </cell>
          <cell r="AK8652">
            <v>13650</v>
          </cell>
          <cell r="AL8652">
            <v>1</v>
          </cell>
          <cell r="AM8652">
            <v>2</v>
          </cell>
        </row>
        <row r="8653">
          <cell r="F8653">
            <v>355103961</v>
          </cell>
          <cell r="G8653">
            <v>51811</v>
          </cell>
          <cell r="H8653" t="str">
            <v>Brake Disc</v>
          </cell>
          <cell r="I8653" t="str">
            <v>uncoated</v>
          </cell>
          <cell r="J8653" t="str">
            <v>Brake Friction</v>
          </cell>
          <cell r="K8653" t="str">
            <v>CN</v>
          </cell>
          <cell r="L8653" t="str">
            <v>tbd</v>
          </cell>
          <cell r="N8653" t="str">
            <v>no longer active</v>
          </cell>
          <cell r="P8653">
            <v>51811</v>
          </cell>
          <cell r="Q8653" t="str">
            <v>8DD 355 103-971</v>
          </cell>
          <cell r="R8653" t="str">
            <v>STANDARD (World w/o Great Britain, Ireland)</v>
          </cell>
          <cell r="Y8653" t="str">
            <v/>
          </cell>
          <cell r="Z8653" t="str">
            <v/>
          </cell>
          <cell r="AC8653" t="str">
            <v/>
          </cell>
          <cell r="AD8653" t="str">
            <v/>
          </cell>
          <cell r="AE8653">
            <v>265</v>
          </cell>
          <cell r="AF8653">
            <v>265</v>
          </cell>
          <cell r="AG8653">
            <v>90</v>
          </cell>
          <cell r="AH8653">
            <v>5000</v>
          </cell>
          <cell r="AI8653">
            <v>4875</v>
          </cell>
          <cell r="AJ8653">
            <v>10000</v>
          </cell>
          <cell r="AK8653">
            <v>9750</v>
          </cell>
          <cell r="AL8653">
            <v>2</v>
          </cell>
          <cell r="AM8653">
            <v>2</v>
          </cell>
        </row>
        <row r="8654">
          <cell r="F8654">
            <v>355103971</v>
          </cell>
          <cell r="G8654" t="str">
            <v>51811PRO</v>
          </cell>
          <cell r="H8654" t="str">
            <v>Brake Disc</v>
          </cell>
          <cell r="I8654" t="str">
            <v>coated</v>
          </cell>
          <cell r="J8654" t="str">
            <v>Brake Friction</v>
          </cell>
          <cell r="K8654" t="str">
            <v>CN</v>
          </cell>
          <cell r="L8654" t="str">
            <v>E / H</v>
          </cell>
          <cell r="N8654" t="str">
            <v>active</v>
          </cell>
          <cell r="P8654" t="str">
            <v>51811PRO</v>
          </cell>
          <cell r="Q8654" t="str">
            <v>-</v>
          </cell>
          <cell r="R8654" t="str">
            <v>STANDARD (World w/o Great Britain, Ireland)</v>
          </cell>
          <cell r="S8654">
            <v>11.34</v>
          </cell>
          <cell r="T8654">
            <v>8.91</v>
          </cell>
          <cell r="V8654">
            <v>43614</v>
          </cell>
          <cell r="Y8654" t="str">
            <v/>
          </cell>
          <cell r="Z8654" t="str">
            <v/>
          </cell>
          <cell r="AC8654" t="str">
            <v/>
          </cell>
          <cell r="AD8654" t="str">
            <v/>
          </cell>
          <cell r="AE8654">
            <v>295</v>
          </cell>
          <cell r="AF8654">
            <v>280</v>
          </cell>
          <cell r="AG8654">
            <v>100</v>
          </cell>
          <cell r="AH8654">
            <v>5270</v>
          </cell>
          <cell r="AI8654">
            <v>5020</v>
          </cell>
          <cell r="AJ8654">
            <v>10540</v>
          </cell>
          <cell r="AK8654">
            <v>10040</v>
          </cell>
          <cell r="AL8654">
            <v>2</v>
          </cell>
          <cell r="AM8654">
            <v>2</v>
          </cell>
        </row>
        <row r="8655">
          <cell r="F8655">
            <v>355103981</v>
          </cell>
          <cell r="G8655">
            <v>52333</v>
          </cell>
          <cell r="H8655" t="str">
            <v>Brake Disc</v>
          </cell>
          <cell r="I8655" t="str">
            <v>uncoated</v>
          </cell>
          <cell r="J8655" t="str">
            <v>Brake Friction</v>
          </cell>
          <cell r="K8655" t="str">
            <v>CN</v>
          </cell>
          <cell r="L8655" t="str">
            <v>tbd</v>
          </cell>
          <cell r="N8655" t="str">
            <v>no longer active</v>
          </cell>
          <cell r="P8655">
            <v>52333</v>
          </cell>
          <cell r="Q8655" t="str">
            <v>-</v>
          </cell>
          <cell r="R8655" t="str">
            <v>STANDARD (World w/o Great Britain, Ireland)</v>
          </cell>
          <cell r="Y8655" t="str">
            <v/>
          </cell>
          <cell r="Z8655" t="str">
            <v/>
          </cell>
          <cell r="AC8655" t="str">
            <v/>
          </cell>
          <cell r="AD8655" t="str">
            <v/>
          </cell>
          <cell r="AE8655">
            <v>260</v>
          </cell>
          <cell r="AF8655">
            <v>260</v>
          </cell>
          <cell r="AG8655">
            <v>111</v>
          </cell>
          <cell r="AH8655">
            <v>2963.5</v>
          </cell>
          <cell r="AI8655">
            <v>2845</v>
          </cell>
          <cell r="AJ8655">
            <v>5927</v>
          </cell>
          <cell r="AK8655">
            <v>5690</v>
          </cell>
          <cell r="AL8655">
            <v>2</v>
          </cell>
          <cell r="AM8655">
            <v>2</v>
          </cell>
        </row>
        <row r="8656">
          <cell r="F8656">
            <v>355103991</v>
          </cell>
          <cell r="G8656">
            <v>52326</v>
          </cell>
          <cell r="H8656" t="str">
            <v>Brake Disc</v>
          </cell>
          <cell r="I8656" t="str">
            <v>uncoated</v>
          </cell>
          <cell r="J8656" t="str">
            <v>Brake Friction</v>
          </cell>
          <cell r="K8656" t="str">
            <v>CN</v>
          </cell>
          <cell r="L8656" t="str">
            <v>E</v>
          </cell>
          <cell r="N8656" t="str">
            <v>no longer active</v>
          </cell>
          <cell r="P8656">
            <v>52326</v>
          </cell>
          <cell r="Q8656" t="str">
            <v>-</v>
          </cell>
          <cell r="R8656" t="str">
            <v>STANDARD (World w/o Great Britain, Ireland)</v>
          </cell>
          <cell r="S8656">
            <v>20</v>
          </cell>
          <cell r="T8656">
            <v>15.7</v>
          </cell>
          <cell r="V8656">
            <v>43614</v>
          </cell>
          <cell r="Y8656" t="str">
            <v/>
          </cell>
          <cell r="Z8656" t="str">
            <v/>
          </cell>
          <cell r="AC8656" t="str">
            <v/>
          </cell>
          <cell r="AD8656" t="str">
            <v/>
          </cell>
          <cell r="AE8656">
            <v>306</v>
          </cell>
          <cell r="AF8656">
            <v>306</v>
          </cell>
          <cell r="AG8656">
            <v>123</v>
          </cell>
          <cell r="AH8656">
            <v>6957</v>
          </cell>
          <cell r="AI8656">
            <v>6800</v>
          </cell>
          <cell r="AJ8656">
            <v>13914</v>
          </cell>
          <cell r="AK8656">
            <v>13600</v>
          </cell>
          <cell r="AL8656">
            <v>2</v>
          </cell>
          <cell r="AM8656">
            <v>2</v>
          </cell>
        </row>
        <row r="8657">
          <cell r="F8657">
            <v>355104001</v>
          </cell>
          <cell r="G8657">
            <v>52312</v>
          </cell>
          <cell r="H8657" t="str">
            <v>Brake Disc</v>
          </cell>
          <cell r="I8657" t="str">
            <v>uncoated</v>
          </cell>
          <cell r="J8657" t="str">
            <v>Brake Friction</v>
          </cell>
          <cell r="K8657" t="str">
            <v>IT</v>
          </cell>
          <cell r="L8657" t="str">
            <v>tbd</v>
          </cell>
          <cell r="N8657" t="str">
            <v>no longer active</v>
          </cell>
          <cell r="P8657">
            <v>52312</v>
          </cell>
          <cell r="Q8657" t="str">
            <v>-</v>
          </cell>
          <cell r="R8657" t="str">
            <v>STANDARD (World w/o Great Britain, Ireland)</v>
          </cell>
          <cell r="Y8657" t="str">
            <v/>
          </cell>
          <cell r="Z8657" t="str">
            <v/>
          </cell>
          <cell r="AC8657" t="str">
            <v/>
          </cell>
          <cell r="AD8657" t="str">
            <v/>
          </cell>
          <cell r="AE8657">
            <v>261</v>
          </cell>
          <cell r="AF8657">
            <v>261</v>
          </cell>
          <cell r="AG8657">
            <v>91</v>
          </cell>
          <cell r="AH8657">
            <v>3697.5</v>
          </cell>
          <cell r="AI8657">
            <v>3600</v>
          </cell>
          <cell r="AJ8657">
            <v>7395</v>
          </cell>
          <cell r="AK8657">
            <v>7200</v>
          </cell>
          <cell r="AL8657">
            <v>2</v>
          </cell>
          <cell r="AM8657">
            <v>2</v>
          </cell>
        </row>
        <row r="8658">
          <cell r="F8658">
            <v>355104011</v>
          </cell>
          <cell r="G8658">
            <v>52331</v>
          </cell>
          <cell r="H8658" t="str">
            <v>Brake Disc</v>
          </cell>
          <cell r="I8658" t="str">
            <v>uncoated</v>
          </cell>
          <cell r="J8658" t="str">
            <v>Brake Friction</v>
          </cell>
          <cell r="K8658" t="str">
            <v>CN</v>
          </cell>
          <cell r="L8658" t="str">
            <v>E</v>
          </cell>
          <cell r="N8658" t="str">
            <v>no longer active</v>
          </cell>
          <cell r="P8658">
            <v>52331</v>
          </cell>
          <cell r="Q8658" t="str">
            <v>-</v>
          </cell>
          <cell r="R8658" t="str">
            <v>STANDARD (World w/o Great Britain, Ireland)</v>
          </cell>
          <cell r="S8658">
            <v>17.149999999999999</v>
          </cell>
          <cell r="T8658">
            <v>13.47</v>
          </cell>
          <cell r="V8658">
            <v>43614</v>
          </cell>
          <cell r="Y8658" t="str">
            <v/>
          </cell>
          <cell r="Z8658" t="str">
            <v/>
          </cell>
          <cell r="AC8658" t="str">
            <v/>
          </cell>
          <cell r="AD8658" t="str">
            <v/>
          </cell>
          <cell r="AE8658">
            <v>276</v>
          </cell>
          <cell r="AF8658">
            <v>276</v>
          </cell>
          <cell r="AG8658">
            <v>104</v>
          </cell>
          <cell r="AH8658">
            <v>5817</v>
          </cell>
          <cell r="AI8658">
            <v>5690</v>
          </cell>
          <cell r="AJ8658">
            <v>11634</v>
          </cell>
          <cell r="AK8658">
            <v>11380</v>
          </cell>
          <cell r="AL8658">
            <v>2</v>
          </cell>
          <cell r="AM8658">
            <v>2</v>
          </cell>
        </row>
        <row r="8659">
          <cell r="F8659">
            <v>355104021</v>
          </cell>
          <cell r="G8659">
            <v>52818</v>
          </cell>
          <cell r="H8659" t="str">
            <v>Brake Disc</v>
          </cell>
          <cell r="I8659" t="str">
            <v>uncoated</v>
          </cell>
          <cell r="J8659" t="str">
            <v>Brake Friction</v>
          </cell>
          <cell r="K8659" t="str">
            <v>CN</v>
          </cell>
          <cell r="L8659" t="str">
            <v>E</v>
          </cell>
          <cell r="N8659" t="str">
            <v>active</v>
          </cell>
          <cell r="P8659">
            <v>52818</v>
          </cell>
          <cell r="Q8659" t="str">
            <v>-</v>
          </cell>
          <cell r="R8659" t="str">
            <v>STANDARD (World w/o Great Britain, Ireland)</v>
          </cell>
          <cell r="S8659">
            <v>9.58</v>
          </cell>
          <cell r="T8659">
            <v>7.52</v>
          </cell>
          <cell r="U8659" t="str">
            <v>Price change valid from 1st of January</v>
          </cell>
          <cell r="V8659">
            <v>43798</v>
          </cell>
          <cell r="Y8659" t="str">
            <v/>
          </cell>
          <cell r="Z8659" t="str">
            <v/>
          </cell>
          <cell r="AC8659" t="str">
            <v/>
          </cell>
          <cell r="AD8659" t="str">
            <v/>
          </cell>
          <cell r="AE8659">
            <v>245</v>
          </cell>
          <cell r="AF8659">
            <v>245</v>
          </cell>
          <cell r="AG8659">
            <v>85</v>
          </cell>
          <cell r="AH8659">
            <v>4080</v>
          </cell>
          <cell r="AI8659">
            <v>3880</v>
          </cell>
          <cell r="AJ8659">
            <v>4080</v>
          </cell>
          <cell r="AK8659">
            <v>3880</v>
          </cell>
          <cell r="AL8659">
            <v>1</v>
          </cell>
          <cell r="AM8659">
            <v>1</v>
          </cell>
        </row>
        <row r="8660">
          <cell r="F8660">
            <v>355104031</v>
          </cell>
          <cell r="G8660">
            <v>52904</v>
          </cell>
          <cell r="H8660" t="str">
            <v>Brake Disc</v>
          </cell>
          <cell r="I8660" t="str">
            <v>uncoated</v>
          </cell>
          <cell r="J8660" t="str">
            <v>Brake Friction</v>
          </cell>
          <cell r="K8660" t="str">
            <v>CN</v>
          </cell>
          <cell r="L8660" t="str">
            <v>E</v>
          </cell>
          <cell r="N8660" t="str">
            <v>no longer active</v>
          </cell>
          <cell r="P8660">
            <v>52904</v>
          </cell>
          <cell r="Q8660" t="str">
            <v>-</v>
          </cell>
          <cell r="R8660" t="str">
            <v>STANDARD (World w/o Great Britain, Ireland)</v>
          </cell>
          <cell r="S8660">
            <v>12.45</v>
          </cell>
          <cell r="T8660">
            <v>9.7799999999999994</v>
          </cell>
          <cell r="V8660">
            <v>43614</v>
          </cell>
          <cell r="Y8660" t="str">
            <v/>
          </cell>
          <cell r="Z8660" t="str">
            <v/>
          </cell>
          <cell r="AC8660" t="str">
            <v/>
          </cell>
          <cell r="AD8660" t="str">
            <v/>
          </cell>
          <cell r="AE8660">
            <v>260</v>
          </cell>
          <cell r="AF8660">
            <v>260</v>
          </cell>
          <cell r="AG8660">
            <v>111</v>
          </cell>
          <cell r="AH8660">
            <v>3808.5</v>
          </cell>
          <cell r="AI8660">
            <v>3690</v>
          </cell>
          <cell r="AJ8660">
            <v>7617</v>
          </cell>
          <cell r="AK8660">
            <v>7380</v>
          </cell>
          <cell r="AL8660">
            <v>2</v>
          </cell>
          <cell r="AM8660">
            <v>2</v>
          </cell>
        </row>
        <row r="8661">
          <cell r="F8661">
            <v>355104041</v>
          </cell>
          <cell r="G8661">
            <v>52912</v>
          </cell>
          <cell r="H8661" t="str">
            <v>Brake Disc</v>
          </cell>
          <cell r="I8661" t="str">
            <v>uncoated</v>
          </cell>
          <cell r="J8661" t="str">
            <v>Brake Friction</v>
          </cell>
          <cell r="K8661" t="str">
            <v>CN</v>
          </cell>
          <cell r="L8661" t="str">
            <v>E</v>
          </cell>
          <cell r="N8661" t="str">
            <v>no longer active</v>
          </cell>
          <cell r="P8661">
            <v>52912</v>
          </cell>
          <cell r="Q8661" t="str">
            <v>-</v>
          </cell>
          <cell r="R8661" t="str">
            <v>STANDARD (World w/o Great Britain, Ireland)</v>
          </cell>
          <cell r="S8661">
            <v>15.06</v>
          </cell>
          <cell r="T8661">
            <v>11.82</v>
          </cell>
          <cell r="V8661">
            <v>43614</v>
          </cell>
          <cell r="Y8661" t="str">
            <v/>
          </cell>
          <cell r="Z8661" t="str">
            <v/>
          </cell>
          <cell r="AC8661" t="str">
            <v/>
          </cell>
          <cell r="AD8661" t="str">
            <v/>
          </cell>
          <cell r="AE8661">
            <v>276</v>
          </cell>
          <cell r="AF8661">
            <v>276</v>
          </cell>
          <cell r="AG8661">
            <v>120</v>
          </cell>
          <cell r="AH8661">
            <v>5132</v>
          </cell>
          <cell r="AI8661">
            <v>5000</v>
          </cell>
          <cell r="AJ8661">
            <v>10264</v>
          </cell>
          <cell r="AK8661">
            <v>10000</v>
          </cell>
          <cell r="AL8661">
            <v>2</v>
          </cell>
          <cell r="AM8661">
            <v>2</v>
          </cell>
        </row>
        <row r="8662">
          <cell r="F8662">
            <v>355104051</v>
          </cell>
          <cell r="G8662">
            <v>53627</v>
          </cell>
          <cell r="H8662" t="str">
            <v>Brake Disc</v>
          </cell>
          <cell r="I8662" t="str">
            <v>uncoated</v>
          </cell>
          <cell r="J8662" t="str">
            <v>Brake Friction</v>
          </cell>
          <cell r="K8662" t="str">
            <v>CN</v>
          </cell>
          <cell r="L8662" t="str">
            <v>tbd</v>
          </cell>
          <cell r="N8662" t="str">
            <v>no longer active</v>
          </cell>
          <cell r="P8662">
            <v>53627</v>
          </cell>
          <cell r="Q8662" t="str">
            <v>-</v>
          </cell>
          <cell r="R8662" t="str">
            <v>STANDARD (World w/o Great Britain, Ireland)</v>
          </cell>
          <cell r="Y8662" t="str">
            <v/>
          </cell>
          <cell r="Z8662" t="str">
            <v/>
          </cell>
          <cell r="AC8662" t="str">
            <v/>
          </cell>
          <cell r="AD8662" t="str">
            <v/>
          </cell>
          <cell r="AE8662">
            <v>282</v>
          </cell>
          <cell r="AF8662">
            <v>282</v>
          </cell>
          <cell r="AG8662">
            <v>113</v>
          </cell>
          <cell r="AH8662">
            <v>5082</v>
          </cell>
          <cell r="AI8662">
            <v>4950</v>
          </cell>
          <cell r="AJ8662">
            <v>10164</v>
          </cell>
          <cell r="AK8662">
            <v>9900</v>
          </cell>
          <cell r="AL8662">
            <v>2</v>
          </cell>
          <cell r="AM8662">
            <v>2</v>
          </cell>
        </row>
        <row r="8663">
          <cell r="F8663">
            <v>355104061</v>
          </cell>
          <cell r="G8663">
            <v>53610</v>
          </cell>
          <cell r="H8663" t="str">
            <v>Brake Disc</v>
          </cell>
          <cell r="I8663" t="str">
            <v>uncoated</v>
          </cell>
          <cell r="J8663" t="str">
            <v>Brake Friction</v>
          </cell>
          <cell r="K8663" t="str">
            <v>CN</v>
          </cell>
          <cell r="L8663" t="str">
            <v>E</v>
          </cell>
          <cell r="N8663" t="str">
            <v>active</v>
          </cell>
          <cell r="P8663">
            <v>53610</v>
          </cell>
          <cell r="Q8663" t="str">
            <v>-</v>
          </cell>
          <cell r="R8663" t="str">
            <v>STANDARD (World w/o Great Britain, Ireland)</v>
          </cell>
          <cell r="S8663">
            <v>13.1</v>
          </cell>
          <cell r="T8663">
            <v>10.27</v>
          </cell>
          <cell r="V8663">
            <v>43614</v>
          </cell>
          <cell r="Y8663" t="str">
            <v/>
          </cell>
          <cell r="Z8663" t="str">
            <v/>
          </cell>
          <cell r="AC8663" t="str">
            <v/>
          </cell>
          <cell r="AD8663" t="str">
            <v/>
          </cell>
          <cell r="AE8663">
            <v>291</v>
          </cell>
          <cell r="AF8663">
            <v>291</v>
          </cell>
          <cell r="AG8663">
            <v>168</v>
          </cell>
          <cell r="AH8663">
            <v>4444</v>
          </cell>
          <cell r="AI8663">
            <v>4300</v>
          </cell>
          <cell r="AJ8663">
            <v>8888</v>
          </cell>
          <cell r="AK8663">
            <v>8600</v>
          </cell>
          <cell r="AL8663">
            <v>2</v>
          </cell>
          <cell r="AM8663">
            <v>2</v>
          </cell>
        </row>
        <row r="8664">
          <cell r="F8664">
            <v>355104071</v>
          </cell>
          <cell r="G8664">
            <v>50430</v>
          </cell>
          <cell r="H8664" t="str">
            <v>Brake Disc</v>
          </cell>
          <cell r="I8664" t="str">
            <v>uncoated</v>
          </cell>
          <cell r="J8664" t="str">
            <v>Brake Friction</v>
          </cell>
          <cell r="K8664" t="str">
            <v>IT</v>
          </cell>
          <cell r="L8664" t="str">
            <v>tbd</v>
          </cell>
          <cell r="N8664" t="str">
            <v>no longer active</v>
          </cell>
          <cell r="P8664">
            <v>50430</v>
          </cell>
          <cell r="Q8664" t="str">
            <v>-</v>
          </cell>
          <cell r="R8664" t="str">
            <v>STANDARD (World w/o Great Britain, Ireland)</v>
          </cell>
          <cell r="Y8664" t="str">
            <v/>
          </cell>
          <cell r="Z8664" t="str">
            <v/>
          </cell>
          <cell r="AC8664" t="str">
            <v/>
          </cell>
          <cell r="AD8664" t="str">
            <v/>
          </cell>
          <cell r="AE8664">
            <v>316</v>
          </cell>
          <cell r="AF8664">
            <v>316</v>
          </cell>
          <cell r="AG8664">
            <v>76</v>
          </cell>
          <cell r="AH8664">
            <v>9860</v>
          </cell>
          <cell r="AI8664">
            <v>9600</v>
          </cell>
          <cell r="AJ8664">
            <v>9860</v>
          </cell>
          <cell r="AK8664">
            <v>9600</v>
          </cell>
          <cell r="AL8664">
            <v>1</v>
          </cell>
          <cell r="AM8664">
            <v>1</v>
          </cell>
        </row>
        <row r="8665">
          <cell r="F8665">
            <v>355104081</v>
          </cell>
          <cell r="G8665">
            <v>50431</v>
          </cell>
          <cell r="H8665" t="str">
            <v>Brake Disc</v>
          </cell>
          <cell r="I8665" t="str">
            <v>uncoated</v>
          </cell>
          <cell r="J8665" t="str">
            <v>Brake Friction</v>
          </cell>
          <cell r="K8665" t="str">
            <v>IT</v>
          </cell>
          <cell r="L8665" t="str">
            <v>tbd</v>
          </cell>
          <cell r="N8665" t="str">
            <v>no longer active</v>
          </cell>
          <cell r="P8665">
            <v>50431</v>
          </cell>
          <cell r="Q8665" t="str">
            <v>8DD 355 104-091</v>
          </cell>
          <cell r="R8665" t="str">
            <v>STANDARD W/O NORTH AMERICA (World w/o Canada, Great Britain, Ireland, USA)</v>
          </cell>
          <cell r="Y8665" t="str">
            <v/>
          </cell>
          <cell r="Z8665" t="str">
            <v/>
          </cell>
          <cell r="AC8665" t="str">
            <v/>
          </cell>
          <cell r="AD8665" t="str">
            <v/>
          </cell>
          <cell r="AE8665">
            <v>316</v>
          </cell>
          <cell r="AF8665">
            <v>316</v>
          </cell>
          <cell r="AG8665">
            <v>76</v>
          </cell>
          <cell r="AH8665">
            <v>7960</v>
          </cell>
          <cell r="AI8665">
            <v>7700</v>
          </cell>
          <cell r="AJ8665">
            <v>7960</v>
          </cell>
          <cell r="AK8665">
            <v>7700</v>
          </cell>
          <cell r="AL8665">
            <v>1</v>
          </cell>
          <cell r="AM8665">
            <v>1</v>
          </cell>
        </row>
        <row r="8666">
          <cell r="F8666">
            <v>355104091</v>
          </cell>
          <cell r="G8666" t="str">
            <v>50431PRO</v>
          </cell>
          <cell r="H8666" t="str">
            <v>Brake Disc</v>
          </cell>
          <cell r="I8666" t="str">
            <v>coated</v>
          </cell>
          <cell r="J8666" t="str">
            <v>Brake Friction</v>
          </cell>
          <cell r="K8666" t="str">
            <v>CN</v>
          </cell>
          <cell r="L8666" t="str">
            <v>E</v>
          </cell>
          <cell r="N8666" t="str">
            <v>active</v>
          </cell>
          <cell r="P8666" t="str">
            <v>50431PRO</v>
          </cell>
          <cell r="Q8666" t="str">
            <v>-</v>
          </cell>
          <cell r="R8666" t="str">
            <v>STANDARD W/O NORTH AMERICA (World w/o Canada, Great Britain, Ireland, USA)</v>
          </cell>
          <cell r="S8666">
            <v>18.72</v>
          </cell>
          <cell r="T8666">
            <v>14.69</v>
          </cell>
          <cell r="V8666">
            <v>43614</v>
          </cell>
          <cell r="Y8666" t="str">
            <v/>
          </cell>
          <cell r="Z8666" t="str">
            <v/>
          </cell>
          <cell r="AC8666" t="str">
            <v/>
          </cell>
          <cell r="AD8666" t="str">
            <v/>
          </cell>
          <cell r="AE8666">
            <v>380</v>
          </cell>
          <cell r="AF8666">
            <v>365</v>
          </cell>
          <cell r="AG8666">
            <v>70</v>
          </cell>
          <cell r="AH8666">
            <v>8320</v>
          </cell>
          <cell r="AI8666">
            <v>7900</v>
          </cell>
          <cell r="AJ8666">
            <v>8320</v>
          </cell>
          <cell r="AK8666">
            <v>7900</v>
          </cell>
          <cell r="AL8666">
            <v>1</v>
          </cell>
          <cell r="AM8666">
            <v>1</v>
          </cell>
        </row>
        <row r="8667">
          <cell r="F8667">
            <v>355104101</v>
          </cell>
          <cell r="G8667">
            <v>50432</v>
          </cell>
          <cell r="H8667" t="str">
            <v>Brake Disc</v>
          </cell>
          <cell r="I8667" t="str">
            <v>uncoated</v>
          </cell>
          <cell r="J8667" t="str">
            <v>Brake Friction</v>
          </cell>
          <cell r="K8667" t="str">
            <v>IT</v>
          </cell>
          <cell r="L8667" t="str">
            <v>tbd</v>
          </cell>
          <cell r="N8667" t="str">
            <v>no longer active</v>
          </cell>
          <cell r="P8667">
            <v>50432</v>
          </cell>
          <cell r="Q8667" t="str">
            <v>8DD 355 104-111</v>
          </cell>
          <cell r="R8667" t="str">
            <v>STANDARD W/O NORTH AMERICA (World w/o Canada, Great Britain, Ireland, USA)</v>
          </cell>
          <cell r="Y8667" t="str">
            <v/>
          </cell>
          <cell r="Z8667" t="str">
            <v/>
          </cell>
          <cell r="AC8667" t="str">
            <v/>
          </cell>
          <cell r="AD8667" t="str">
            <v/>
          </cell>
          <cell r="AE8667">
            <v>316</v>
          </cell>
          <cell r="AF8667">
            <v>316</v>
          </cell>
          <cell r="AG8667">
            <v>76</v>
          </cell>
          <cell r="AH8667">
            <v>7960</v>
          </cell>
          <cell r="AI8667">
            <v>7700</v>
          </cell>
          <cell r="AJ8667">
            <v>7960</v>
          </cell>
          <cell r="AK8667">
            <v>7700</v>
          </cell>
          <cell r="AL8667">
            <v>1</v>
          </cell>
          <cell r="AM8667">
            <v>1</v>
          </cell>
        </row>
        <row r="8668">
          <cell r="F8668">
            <v>355104111</v>
          </cell>
          <cell r="G8668" t="str">
            <v>50432PRO</v>
          </cell>
          <cell r="H8668" t="str">
            <v>Brake Disc</v>
          </cell>
          <cell r="I8668" t="str">
            <v>coated</v>
          </cell>
          <cell r="J8668" t="str">
            <v>Brake Friction</v>
          </cell>
          <cell r="K8668" t="str">
            <v>CN</v>
          </cell>
          <cell r="L8668" t="str">
            <v>E</v>
          </cell>
          <cell r="N8668" t="str">
            <v>active</v>
          </cell>
          <cell r="P8668" t="str">
            <v>50432PRO</v>
          </cell>
          <cell r="Q8668" t="str">
            <v>-</v>
          </cell>
          <cell r="R8668" t="str">
            <v>STANDARD W/O NORTH AMERICA (World w/o Canada, Great Britain, Ireland, USA)</v>
          </cell>
          <cell r="S8668">
            <v>19.87</v>
          </cell>
          <cell r="T8668">
            <v>15.6</v>
          </cell>
          <cell r="V8668">
            <v>43614</v>
          </cell>
          <cell r="Y8668" t="str">
            <v/>
          </cell>
          <cell r="Z8668" t="str">
            <v/>
          </cell>
          <cell r="AC8668" t="str">
            <v/>
          </cell>
          <cell r="AD8668" t="str">
            <v/>
          </cell>
          <cell r="AE8668">
            <v>380</v>
          </cell>
          <cell r="AF8668">
            <v>365</v>
          </cell>
          <cell r="AG8668">
            <v>70</v>
          </cell>
          <cell r="AH8668">
            <v>8320</v>
          </cell>
          <cell r="AI8668">
            <v>7900</v>
          </cell>
          <cell r="AJ8668">
            <v>8320</v>
          </cell>
          <cell r="AK8668">
            <v>7900</v>
          </cell>
          <cell r="AL8668">
            <v>1</v>
          </cell>
          <cell r="AM8668">
            <v>1</v>
          </cell>
        </row>
        <row r="8669">
          <cell r="F8669">
            <v>355104121</v>
          </cell>
          <cell r="G8669">
            <v>50447</v>
          </cell>
          <cell r="H8669" t="str">
            <v>Brake Disc</v>
          </cell>
          <cell r="I8669" t="str">
            <v>uncoated</v>
          </cell>
          <cell r="J8669" t="str">
            <v>Brake Friction</v>
          </cell>
          <cell r="K8669" t="str">
            <v>IT</v>
          </cell>
          <cell r="L8669" t="str">
            <v>tbd</v>
          </cell>
          <cell r="N8669" t="str">
            <v>no longer active</v>
          </cell>
          <cell r="P8669">
            <v>50447</v>
          </cell>
          <cell r="Q8669" t="str">
            <v>-</v>
          </cell>
          <cell r="R8669" t="str">
            <v>STANDARD W/O NORTH AMERICA (World w/o Canada, Great Britain, Ireland, USA)</v>
          </cell>
          <cell r="Y8669" t="str">
            <v/>
          </cell>
          <cell r="Z8669" t="str">
            <v/>
          </cell>
          <cell r="AC8669" t="str">
            <v/>
          </cell>
          <cell r="AD8669" t="str">
            <v/>
          </cell>
          <cell r="AE8669">
            <v>306</v>
          </cell>
          <cell r="AF8669">
            <v>306</v>
          </cell>
          <cell r="AG8669">
            <v>116</v>
          </cell>
          <cell r="AH8669">
            <v>6130.5</v>
          </cell>
          <cell r="AI8669">
            <v>6000</v>
          </cell>
          <cell r="AJ8669">
            <v>12261</v>
          </cell>
          <cell r="AK8669">
            <v>12000</v>
          </cell>
          <cell r="AL8669">
            <v>2</v>
          </cell>
          <cell r="AM8669">
            <v>2</v>
          </cell>
        </row>
        <row r="8670">
          <cell r="F8670">
            <v>355104131</v>
          </cell>
          <cell r="G8670">
            <v>50429</v>
          </cell>
          <cell r="H8670" t="str">
            <v>Brake Disc</v>
          </cell>
          <cell r="I8670" t="str">
            <v>uncoated</v>
          </cell>
          <cell r="J8670" t="str">
            <v>Brake Friction</v>
          </cell>
          <cell r="K8670" t="str">
            <v>CN</v>
          </cell>
          <cell r="L8670" t="str">
            <v>tbd</v>
          </cell>
          <cell r="N8670" t="str">
            <v>no longer active</v>
          </cell>
          <cell r="P8670">
            <v>50429</v>
          </cell>
          <cell r="Q8670" t="str">
            <v>8DD 355 104-141</v>
          </cell>
          <cell r="R8670" t="str">
            <v>STANDARD (World w/o Great Britain, Ireland)</v>
          </cell>
          <cell r="Y8670" t="str">
            <v/>
          </cell>
          <cell r="Z8670" t="str">
            <v/>
          </cell>
          <cell r="AC8670" t="str">
            <v/>
          </cell>
          <cell r="AD8670" t="str">
            <v/>
          </cell>
          <cell r="AE8670">
            <v>330</v>
          </cell>
          <cell r="AF8670">
            <v>330</v>
          </cell>
          <cell r="AG8670">
            <v>174</v>
          </cell>
          <cell r="AH8670">
            <v>8700</v>
          </cell>
          <cell r="AI8670">
            <v>8450</v>
          </cell>
          <cell r="AJ8670">
            <v>17400</v>
          </cell>
          <cell r="AK8670">
            <v>16900</v>
          </cell>
          <cell r="AL8670">
            <v>2</v>
          </cell>
          <cell r="AM8670">
            <v>2</v>
          </cell>
        </row>
        <row r="8671">
          <cell r="F8671">
            <v>355104141</v>
          </cell>
          <cell r="G8671" t="str">
            <v>50429PRO</v>
          </cell>
          <cell r="H8671" t="str">
            <v>Brake Disc</v>
          </cell>
          <cell r="I8671" t="str">
            <v>coated</v>
          </cell>
          <cell r="J8671" t="str">
            <v>Brake Friction</v>
          </cell>
          <cell r="K8671" t="str">
            <v>CN</v>
          </cell>
          <cell r="L8671" t="str">
            <v>tbd</v>
          </cell>
          <cell r="N8671" t="str">
            <v>no longer active</v>
          </cell>
          <cell r="P8671" t="str">
            <v>50429PRO</v>
          </cell>
          <cell r="Q8671" t="str">
            <v>8DD 355 127-161</v>
          </cell>
          <cell r="R8671" t="str">
            <v>STANDARD (World w/o Great Britain, Ireland)</v>
          </cell>
          <cell r="S8671">
            <v>20.22</v>
          </cell>
          <cell r="T8671">
            <v>16.7</v>
          </cell>
          <cell r="Y8671" t="str">
            <v/>
          </cell>
          <cell r="Z8671" t="str">
            <v/>
          </cell>
          <cell r="AC8671" t="str">
            <v/>
          </cell>
          <cell r="AD8671" t="str">
            <v/>
          </cell>
          <cell r="AE8671">
            <v>365</v>
          </cell>
          <cell r="AF8671">
            <v>350</v>
          </cell>
          <cell r="AG8671">
            <v>170</v>
          </cell>
          <cell r="AH8671">
            <v>9375</v>
          </cell>
          <cell r="AI8671">
            <v>8850</v>
          </cell>
          <cell r="AJ8671">
            <v>18750</v>
          </cell>
          <cell r="AK8671">
            <v>17700</v>
          </cell>
          <cell r="AL8671">
            <v>2</v>
          </cell>
          <cell r="AM8671">
            <v>2</v>
          </cell>
        </row>
        <row r="8672">
          <cell r="F8672">
            <v>355104151</v>
          </cell>
          <cell r="G8672">
            <v>52014</v>
          </cell>
          <cell r="H8672" t="str">
            <v>Brake Disc</v>
          </cell>
          <cell r="I8672" t="str">
            <v>uncoated</v>
          </cell>
          <cell r="J8672" t="str">
            <v>Brake Friction</v>
          </cell>
          <cell r="K8672" t="str">
            <v>CN</v>
          </cell>
          <cell r="L8672" t="str">
            <v>E</v>
          </cell>
          <cell r="N8672" t="str">
            <v>active</v>
          </cell>
          <cell r="P8672">
            <v>52014</v>
          </cell>
          <cell r="Q8672" t="str">
            <v>-</v>
          </cell>
          <cell r="R8672" t="str">
            <v>STANDARD (World w/o Great Britain, Ireland)</v>
          </cell>
          <cell r="S8672">
            <v>12.29</v>
          </cell>
          <cell r="T8672">
            <v>9.65</v>
          </cell>
          <cell r="V8672">
            <v>43614</v>
          </cell>
          <cell r="Y8672" t="str">
            <v/>
          </cell>
          <cell r="Z8672" t="str">
            <v/>
          </cell>
          <cell r="AC8672" t="str">
            <v/>
          </cell>
          <cell r="AD8672" t="str">
            <v/>
          </cell>
          <cell r="AE8672">
            <v>260</v>
          </cell>
          <cell r="AF8672">
            <v>260</v>
          </cell>
          <cell r="AG8672">
            <v>111</v>
          </cell>
          <cell r="AH8672">
            <v>4518.5</v>
          </cell>
          <cell r="AI8672">
            <v>4400</v>
          </cell>
          <cell r="AJ8672">
            <v>9037</v>
          </cell>
          <cell r="AK8672">
            <v>8800</v>
          </cell>
          <cell r="AL8672">
            <v>2</v>
          </cell>
          <cell r="AM8672">
            <v>2</v>
          </cell>
        </row>
        <row r="8673">
          <cell r="F8673">
            <v>355104161</v>
          </cell>
          <cell r="G8673">
            <v>53929</v>
          </cell>
          <cell r="H8673" t="str">
            <v>Brake Disc</v>
          </cell>
          <cell r="I8673" t="str">
            <v>uncoated</v>
          </cell>
          <cell r="J8673" t="str">
            <v>Brake Friction</v>
          </cell>
          <cell r="K8673" t="str">
            <v>(n/a)</v>
          </cell>
          <cell r="L8673" t="str">
            <v>tbd</v>
          </cell>
          <cell r="N8673" t="str">
            <v>no longer active</v>
          </cell>
          <cell r="P8673">
            <v>53929</v>
          </cell>
          <cell r="Q8673" t="str">
            <v>8DD 355 104-171</v>
          </cell>
          <cell r="R8673" t="str">
            <v>STANDARD (World w/o Great Britain, Ireland)</v>
          </cell>
          <cell r="Y8673" t="str">
            <v/>
          </cell>
          <cell r="Z8673" t="str">
            <v/>
          </cell>
          <cell r="AC8673" t="str">
            <v/>
          </cell>
          <cell r="AD8673" t="str">
            <v/>
          </cell>
          <cell r="AE8673">
            <v>300</v>
          </cell>
          <cell r="AF8673">
            <v>300</v>
          </cell>
          <cell r="AG8673">
            <v>100</v>
          </cell>
          <cell r="AH8673">
            <v>10000</v>
          </cell>
          <cell r="AI8673">
            <v>9650</v>
          </cell>
          <cell r="AJ8673">
            <v>10000</v>
          </cell>
          <cell r="AK8673">
            <v>9650</v>
          </cell>
          <cell r="AL8673">
            <v>1</v>
          </cell>
          <cell r="AM8673">
            <v>2</v>
          </cell>
        </row>
        <row r="8674">
          <cell r="F8674">
            <v>355104171</v>
          </cell>
          <cell r="G8674" t="str">
            <v>53929PRO</v>
          </cell>
          <cell r="H8674" t="str">
            <v>Brake Disc</v>
          </cell>
          <cell r="I8674" t="str">
            <v>coated</v>
          </cell>
          <cell r="J8674" t="str">
            <v>Brake Friction</v>
          </cell>
          <cell r="K8674" t="str">
            <v>CN</v>
          </cell>
          <cell r="L8674" t="str">
            <v>E</v>
          </cell>
          <cell r="N8674" t="str">
            <v>active</v>
          </cell>
          <cell r="P8674" t="str">
            <v>53929PRO</v>
          </cell>
          <cell r="Q8674" t="str">
            <v>-</v>
          </cell>
          <cell r="R8674" t="str">
            <v>STANDARD (World w/o Great Britain, Ireland)</v>
          </cell>
          <cell r="S8674">
            <v>12.75</v>
          </cell>
          <cell r="T8674">
            <v>10.01</v>
          </cell>
          <cell r="V8674">
            <v>43614</v>
          </cell>
          <cell r="Y8674" t="str">
            <v/>
          </cell>
          <cell r="Z8674" t="str">
            <v/>
          </cell>
          <cell r="AC8674" t="str">
            <v/>
          </cell>
          <cell r="AD8674" t="str">
            <v/>
          </cell>
          <cell r="AE8674">
            <v>330</v>
          </cell>
          <cell r="AF8674">
            <v>315</v>
          </cell>
          <cell r="AG8674">
            <v>110</v>
          </cell>
          <cell r="AH8674">
            <v>5360</v>
          </cell>
          <cell r="AI8674">
            <v>5060</v>
          </cell>
          <cell r="AJ8674">
            <v>10720</v>
          </cell>
          <cell r="AK8674">
            <v>10120</v>
          </cell>
          <cell r="AL8674">
            <v>2</v>
          </cell>
          <cell r="AM8674">
            <v>2</v>
          </cell>
        </row>
        <row r="8675">
          <cell r="F8675">
            <v>355104181</v>
          </cell>
          <cell r="G8675">
            <v>53946</v>
          </cell>
          <cell r="H8675" t="str">
            <v>Brake Disc</v>
          </cell>
          <cell r="I8675" t="str">
            <v>uncoated</v>
          </cell>
          <cell r="J8675" t="str">
            <v>Brake Friction</v>
          </cell>
          <cell r="K8675" t="str">
            <v>IT</v>
          </cell>
          <cell r="L8675" t="str">
            <v>tbd</v>
          </cell>
          <cell r="N8675" t="str">
            <v>no longer active</v>
          </cell>
          <cell r="P8675">
            <v>53946</v>
          </cell>
          <cell r="Q8675" t="str">
            <v>8DD 355 104-191</v>
          </cell>
          <cell r="R8675" t="str">
            <v>STANDARD (World w/o Great Britain, Ireland)</v>
          </cell>
          <cell r="Y8675" t="str">
            <v/>
          </cell>
          <cell r="Z8675" t="str">
            <v/>
          </cell>
          <cell r="AC8675" t="str">
            <v/>
          </cell>
          <cell r="AD8675" t="str">
            <v/>
          </cell>
          <cell r="AE8675">
            <v>246</v>
          </cell>
          <cell r="AF8675">
            <v>246</v>
          </cell>
          <cell r="AG8675">
            <v>81</v>
          </cell>
          <cell r="AH8675">
            <v>2986</v>
          </cell>
          <cell r="AI8675">
            <v>2900</v>
          </cell>
          <cell r="AJ8675">
            <v>5972</v>
          </cell>
          <cell r="AK8675">
            <v>5800</v>
          </cell>
          <cell r="AL8675">
            <v>2</v>
          </cell>
          <cell r="AM8675">
            <v>2</v>
          </cell>
        </row>
        <row r="8676">
          <cell r="F8676">
            <v>355104191</v>
          </cell>
          <cell r="G8676" t="str">
            <v>53946PRO</v>
          </cell>
          <cell r="H8676" t="str">
            <v>Brake Disc</v>
          </cell>
          <cell r="I8676" t="str">
            <v>coated</v>
          </cell>
          <cell r="J8676" t="str">
            <v>Brake Friction</v>
          </cell>
          <cell r="K8676" t="str">
            <v>CN</v>
          </cell>
          <cell r="L8676" t="str">
            <v>E</v>
          </cell>
          <cell r="N8676" t="str">
            <v>active</v>
          </cell>
          <cell r="P8676" t="str">
            <v>53946PRO</v>
          </cell>
          <cell r="Q8676" t="str">
            <v>-</v>
          </cell>
          <cell r="R8676" t="str">
            <v>STANDARD (World w/o Great Britain, Ireland)</v>
          </cell>
          <cell r="S8676">
            <v>7.97</v>
          </cell>
          <cell r="T8676">
            <v>6.25</v>
          </cell>
          <cell r="V8676">
            <v>43614</v>
          </cell>
          <cell r="Y8676" t="str">
            <v/>
          </cell>
          <cell r="Z8676" t="str">
            <v/>
          </cell>
          <cell r="AC8676" t="str">
            <v/>
          </cell>
          <cell r="AD8676" t="str">
            <v/>
          </cell>
          <cell r="AE8676">
            <v>295</v>
          </cell>
          <cell r="AF8676">
            <v>280</v>
          </cell>
          <cell r="AG8676">
            <v>85</v>
          </cell>
          <cell r="AH8676">
            <v>3375</v>
          </cell>
          <cell r="AI8676">
            <v>3150</v>
          </cell>
          <cell r="AJ8676">
            <v>6750</v>
          </cell>
          <cell r="AK8676">
            <v>6300</v>
          </cell>
          <cell r="AL8676">
            <v>2</v>
          </cell>
          <cell r="AM8676">
            <v>2</v>
          </cell>
        </row>
        <row r="8677">
          <cell r="F8677">
            <v>355104201</v>
          </cell>
          <cell r="G8677">
            <v>53947</v>
          </cell>
          <cell r="H8677" t="str">
            <v>Brake Disc</v>
          </cell>
          <cell r="I8677" t="str">
            <v>uncoated</v>
          </cell>
          <cell r="J8677" t="str">
            <v>Brake Friction</v>
          </cell>
          <cell r="K8677" t="str">
            <v>(n/a)</v>
          </cell>
          <cell r="L8677" t="str">
            <v>tbd</v>
          </cell>
          <cell r="N8677" t="str">
            <v>no longer active</v>
          </cell>
          <cell r="P8677">
            <v>53947</v>
          </cell>
          <cell r="Q8677" t="str">
            <v>8DD 355 104-211</v>
          </cell>
          <cell r="R8677" t="str">
            <v>STANDARD (World w/o Great Britain, Ireland)</v>
          </cell>
          <cell r="Y8677" t="str">
            <v/>
          </cell>
          <cell r="Z8677" t="str">
            <v/>
          </cell>
          <cell r="AC8677" t="str">
            <v/>
          </cell>
          <cell r="AD8677" t="str">
            <v/>
          </cell>
          <cell r="AE8677">
            <v>245</v>
          </cell>
          <cell r="AF8677">
            <v>245</v>
          </cell>
          <cell r="AG8677">
            <v>90</v>
          </cell>
          <cell r="AH8677">
            <v>7800</v>
          </cell>
          <cell r="AI8677">
            <v>7550</v>
          </cell>
          <cell r="AJ8677">
            <v>7800</v>
          </cell>
          <cell r="AK8677">
            <v>7550</v>
          </cell>
          <cell r="AL8677">
            <v>1</v>
          </cell>
          <cell r="AM8677">
            <v>2</v>
          </cell>
        </row>
        <row r="8678">
          <cell r="F8678">
            <v>355104211</v>
          </cell>
          <cell r="G8678" t="str">
            <v>53947PRO</v>
          </cell>
          <cell r="H8678" t="str">
            <v>Brake Disc</v>
          </cell>
          <cell r="I8678" t="str">
            <v>coated</v>
          </cell>
          <cell r="J8678" t="str">
            <v>Brake Friction</v>
          </cell>
          <cell r="K8678" t="str">
            <v>CN</v>
          </cell>
          <cell r="L8678" t="str">
            <v>E / H</v>
          </cell>
          <cell r="N8678" t="str">
            <v>active</v>
          </cell>
          <cell r="P8678" t="str">
            <v>53947PRO</v>
          </cell>
          <cell r="Q8678" t="str">
            <v>-</v>
          </cell>
          <cell r="R8678" t="str">
            <v>STANDARD (World w/o Great Britain, Ireland)</v>
          </cell>
          <cell r="S8678">
            <v>8.7100000000000009</v>
          </cell>
          <cell r="T8678">
            <v>6.83</v>
          </cell>
          <cell r="V8678">
            <v>43614</v>
          </cell>
          <cell r="Y8678" t="str">
            <v/>
          </cell>
          <cell r="Z8678" t="str">
            <v/>
          </cell>
          <cell r="AC8678" t="str">
            <v/>
          </cell>
          <cell r="AD8678" t="str">
            <v/>
          </cell>
          <cell r="AE8678">
            <v>295</v>
          </cell>
          <cell r="AF8678">
            <v>280</v>
          </cell>
          <cell r="AG8678">
            <v>85</v>
          </cell>
          <cell r="AH8678">
            <v>3975</v>
          </cell>
          <cell r="AI8678">
            <v>3750</v>
          </cell>
          <cell r="AJ8678">
            <v>7950</v>
          </cell>
          <cell r="AK8678">
            <v>7500</v>
          </cell>
          <cell r="AL8678">
            <v>2</v>
          </cell>
          <cell r="AM8678">
            <v>2</v>
          </cell>
        </row>
        <row r="8679">
          <cell r="F8679">
            <v>355104221</v>
          </cell>
          <cell r="G8679">
            <v>53944</v>
          </cell>
          <cell r="H8679" t="str">
            <v>Brake Disc</v>
          </cell>
          <cell r="I8679" t="str">
            <v>uncoated</v>
          </cell>
          <cell r="J8679" t="str">
            <v>Brake Friction</v>
          </cell>
          <cell r="K8679" t="str">
            <v>(n/a)</v>
          </cell>
          <cell r="L8679" t="str">
            <v>tbd</v>
          </cell>
          <cell r="N8679" t="str">
            <v>no longer active</v>
          </cell>
          <cell r="P8679">
            <v>53944</v>
          </cell>
          <cell r="Q8679" t="str">
            <v>8DD 355 104-231 (not MEX); 8DD 355 124-721 (only MEX)</v>
          </cell>
          <cell r="R8679" t="str">
            <v>STANDARD W/O NORTH AMERICA (World w/o Canada, Great Britain, Ireland, USA)</v>
          </cell>
          <cell r="Y8679" t="str">
            <v/>
          </cell>
          <cell r="Z8679" t="str">
            <v/>
          </cell>
          <cell r="AC8679" t="str">
            <v/>
          </cell>
          <cell r="AD8679" t="str">
            <v/>
          </cell>
          <cell r="AE8679">
            <v>265</v>
          </cell>
          <cell r="AF8679">
            <v>265</v>
          </cell>
          <cell r="AG8679">
            <v>90</v>
          </cell>
          <cell r="AH8679">
            <v>5400</v>
          </cell>
          <cell r="AI8679">
            <v>5150</v>
          </cell>
          <cell r="AJ8679">
            <v>5400</v>
          </cell>
          <cell r="AK8679">
            <v>5150</v>
          </cell>
          <cell r="AL8679">
            <v>1</v>
          </cell>
          <cell r="AM8679">
            <v>1</v>
          </cell>
        </row>
        <row r="8680">
          <cell r="F8680">
            <v>355104231</v>
          </cell>
          <cell r="G8680" t="str">
            <v>53944PRO</v>
          </cell>
          <cell r="H8680" t="str">
            <v>Brake Disc</v>
          </cell>
          <cell r="I8680" t="str">
            <v>coated</v>
          </cell>
          <cell r="J8680" t="str">
            <v>Brake Friction</v>
          </cell>
          <cell r="K8680" t="str">
            <v>CN</v>
          </cell>
          <cell r="L8680" t="str">
            <v>E / H</v>
          </cell>
          <cell r="N8680" t="str">
            <v>active</v>
          </cell>
          <cell r="P8680" t="str">
            <v>53944PRO</v>
          </cell>
          <cell r="Q8680" t="str">
            <v>-</v>
          </cell>
          <cell r="R8680" t="str">
            <v>STANDARD W/O NORTH AMERICA (World w/o Canada, Great Britain, Ireland, USA)</v>
          </cell>
          <cell r="S8680">
            <v>13.09</v>
          </cell>
          <cell r="T8680">
            <v>10.27</v>
          </cell>
          <cell r="V8680">
            <v>43614</v>
          </cell>
          <cell r="Y8680" t="str">
            <v/>
          </cell>
          <cell r="Z8680" t="str">
            <v/>
          </cell>
          <cell r="AC8680" t="str">
            <v/>
          </cell>
          <cell r="AD8680" t="str">
            <v/>
          </cell>
          <cell r="AE8680">
            <v>275</v>
          </cell>
          <cell r="AF8680">
            <v>260</v>
          </cell>
          <cell r="AG8680">
            <v>100</v>
          </cell>
          <cell r="AH8680">
            <v>5920</v>
          </cell>
          <cell r="AI8680">
            <v>5420</v>
          </cell>
          <cell r="AJ8680">
            <v>5920</v>
          </cell>
          <cell r="AK8680">
            <v>5420</v>
          </cell>
          <cell r="AL8680">
            <v>1</v>
          </cell>
          <cell r="AM8680">
            <v>1</v>
          </cell>
        </row>
        <row r="8681">
          <cell r="F8681">
            <v>355104241</v>
          </cell>
          <cell r="G8681">
            <v>50434</v>
          </cell>
          <cell r="H8681" t="str">
            <v>Brake Disc</v>
          </cell>
          <cell r="I8681" t="str">
            <v>uncoated</v>
          </cell>
          <cell r="J8681" t="str">
            <v>Brake Friction</v>
          </cell>
          <cell r="K8681" t="str">
            <v>CN</v>
          </cell>
          <cell r="L8681" t="str">
            <v>E</v>
          </cell>
          <cell r="N8681" t="str">
            <v>active</v>
          </cell>
          <cell r="P8681">
            <v>50434</v>
          </cell>
          <cell r="Q8681" t="str">
            <v>-</v>
          </cell>
          <cell r="R8681" t="str">
            <v>STANDARD W/O NORTH AMERICA (World w/o Canada, Great Britain, Ireland, USA)</v>
          </cell>
          <cell r="S8681">
            <v>35.79</v>
          </cell>
          <cell r="T8681">
            <v>28.09</v>
          </cell>
          <cell r="V8681">
            <v>43614</v>
          </cell>
          <cell r="Y8681" t="str">
            <v/>
          </cell>
          <cell r="Z8681" t="str">
            <v/>
          </cell>
          <cell r="AC8681" t="str">
            <v/>
          </cell>
          <cell r="AD8681" t="str">
            <v/>
          </cell>
          <cell r="AE8681">
            <v>345</v>
          </cell>
          <cell r="AF8681">
            <v>345</v>
          </cell>
          <cell r="AG8681">
            <v>92</v>
          </cell>
          <cell r="AH8681">
            <v>11516</v>
          </cell>
          <cell r="AI8681">
            <v>11120</v>
          </cell>
          <cell r="AJ8681">
            <v>11516</v>
          </cell>
          <cell r="AK8681">
            <v>11120</v>
          </cell>
          <cell r="AL8681">
            <v>1</v>
          </cell>
          <cell r="AM8681">
            <v>1</v>
          </cell>
        </row>
        <row r="8682">
          <cell r="F8682">
            <v>355104251</v>
          </cell>
          <cell r="G8682">
            <v>50433</v>
          </cell>
          <cell r="H8682" t="str">
            <v>Brake Disc</v>
          </cell>
          <cell r="I8682" t="str">
            <v>uncoated</v>
          </cell>
          <cell r="J8682" t="str">
            <v>Brake Friction</v>
          </cell>
          <cell r="K8682" t="str">
            <v>CN</v>
          </cell>
          <cell r="L8682" t="str">
            <v>tbd</v>
          </cell>
          <cell r="N8682" t="str">
            <v>no longer active</v>
          </cell>
          <cell r="P8682">
            <v>50433</v>
          </cell>
          <cell r="Q8682" t="str">
            <v>8DD 355 104-261</v>
          </cell>
          <cell r="R8682" t="str">
            <v>STANDARD W/O NORTH AMERICA (World w/o Canada, Great Britain, Ireland, USA)</v>
          </cell>
          <cell r="Y8682" t="str">
            <v/>
          </cell>
          <cell r="Z8682" t="str">
            <v/>
          </cell>
          <cell r="AC8682" t="str">
            <v/>
          </cell>
          <cell r="AD8682" t="str">
            <v/>
          </cell>
          <cell r="AE8682">
            <v>285</v>
          </cell>
          <cell r="AF8682">
            <v>285</v>
          </cell>
          <cell r="AG8682">
            <v>155</v>
          </cell>
          <cell r="AH8682">
            <v>4500</v>
          </cell>
          <cell r="AI8682">
            <v>4325</v>
          </cell>
          <cell r="AJ8682">
            <v>9000</v>
          </cell>
          <cell r="AK8682">
            <v>8650</v>
          </cell>
          <cell r="AL8682">
            <v>2</v>
          </cell>
          <cell r="AM8682">
            <v>2</v>
          </cell>
        </row>
        <row r="8683">
          <cell r="F8683">
            <v>355104261</v>
          </cell>
          <cell r="G8683" t="str">
            <v>50433PRO</v>
          </cell>
          <cell r="H8683" t="str">
            <v>Brake Disc</v>
          </cell>
          <cell r="I8683" t="str">
            <v>coated</v>
          </cell>
          <cell r="J8683" t="str">
            <v>Brake Friction</v>
          </cell>
          <cell r="K8683" t="str">
            <v>CN</v>
          </cell>
          <cell r="L8683" t="str">
            <v>E</v>
          </cell>
          <cell r="N8683" t="str">
            <v>active</v>
          </cell>
          <cell r="P8683" t="str">
            <v>50433PRO</v>
          </cell>
          <cell r="Q8683" t="str">
            <v>8DD 355 127-171 (only A,BEN,D,I,PL)</v>
          </cell>
          <cell r="R8683" t="str">
            <v>STANDARD W/O NORTH AMERICA (World w/o Canada, Great Britain, Ireland, USA)</v>
          </cell>
          <cell r="S8683">
            <v>10.77</v>
          </cell>
          <cell r="T8683">
            <v>8.4600000000000009</v>
          </cell>
          <cell r="V8683">
            <v>43614</v>
          </cell>
          <cell r="Y8683" t="str">
            <v/>
          </cell>
          <cell r="Z8683" t="str">
            <v/>
          </cell>
          <cell r="AC8683" t="str">
            <v/>
          </cell>
          <cell r="AD8683" t="str">
            <v/>
          </cell>
          <cell r="AE8683">
            <v>330</v>
          </cell>
          <cell r="AF8683">
            <v>315</v>
          </cell>
          <cell r="AG8683">
            <v>180</v>
          </cell>
          <cell r="AH8683">
            <v>5045</v>
          </cell>
          <cell r="AI8683">
            <v>4520</v>
          </cell>
          <cell r="AJ8683">
            <v>10090</v>
          </cell>
          <cell r="AK8683">
            <v>9040</v>
          </cell>
          <cell r="AL8683">
            <v>2</v>
          </cell>
          <cell r="AM8683">
            <v>2</v>
          </cell>
        </row>
        <row r="8684">
          <cell r="F8684">
            <v>355104271</v>
          </cell>
          <cell r="G8684">
            <v>50436</v>
          </cell>
          <cell r="H8684" t="str">
            <v>Brake Disc</v>
          </cell>
          <cell r="I8684" t="str">
            <v>uncoated</v>
          </cell>
          <cell r="J8684" t="str">
            <v>Brake Friction</v>
          </cell>
          <cell r="K8684" t="str">
            <v>(n/a)</v>
          </cell>
          <cell r="L8684" t="str">
            <v>tbd</v>
          </cell>
          <cell r="N8684" t="str">
            <v>no longer active</v>
          </cell>
          <cell r="P8684">
            <v>50436</v>
          </cell>
          <cell r="Q8684" t="str">
            <v>8DD 355 104-281 (not MEX); 8DD 355 123-741 (only MEX)</v>
          </cell>
          <cell r="R8684" t="str">
            <v>STANDARD W/O NORTH AMERICA (World w/o Canada, Great Britain, Ireland, USA)</v>
          </cell>
          <cell r="Y8684" t="str">
            <v/>
          </cell>
          <cell r="Z8684" t="str">
            <v/>
          </cell>
          <cell r="AC8684" t="str">
            <v/>
          </cell>
          <cell r="AD8684" t="str">
            <v/>
          </cell>
          <cell r="AE8684">
            <v>300</v>
          </cell>
          <cell r="AF8684">
            <v>300</v>
          </cell>
          <cell r="AG8684">
            <v>130</v>
          </cell>
          <cell r="AH8684">
            <v>9800</v>
          </cell>
          <cell r="AI8684">
            <v>9450</v>
          </cell>
          <cell r="AJ8684">
            <v>9800</v>
          </cell>
          <cell r="AK8684">
            <v>9450</v>
          </cell>
          <cell r="AL8684">
            <v>1</v>
          </cell>
          <cell r="AM8684">
            <v>2</v>
          </cell>
        </row>
        <row r="8685">
          <cell r="F8685">
            <v>355104281</v>
          </cell>
          <cell r="G8685" t="str">
            <v>50436PRO</v>
          </cell>
          <cell r="H8685" t="str">
            <v>Brake Disc</v>
          </cell>
          <cell r="I8685" t="str">
            <v>coated</v>
          </cell>
          <cell r="J8685" t="str">
            <v>Brake Friction</v>
          </cell>
          <cell r="K8685" t="str">
            <v>CN</v>
          </cell>
          <cell r="L8685" t="str">
            <v>E / H</v>
          </cell>
          <cell r="N8685" t="str">
            <v>active</v>
          </cell>
          <cell r="P8685" t="str">
            <v>50436PRO</v>
          </cell>
          <cell r="Q8685" t="str">
            <v>8DD 355 127-181 (only A,BEN,D,I,PL)</v>
          </cell>
          <cell r="R8685" t="str">
            <v>STANDARD W/O NORTH AMERICA (World w/o Canada, Great Britain, Ireland, USA)</v>
          </cell>
          <cell r="S8685">
            <v>13.21</v>
          </cell>
          <cell r="T8685">
            <v>10.37</v>
          </cell>
          <cell r="V8685">
            <v>43614</v>
          </cell>
          <cell r="Y8685" t="str">
            <v/>
          </cell>
          <cell r="Z8685" t="str">
            <v/>
          </cell>
          <cell r="AC8685" t="str">
            <v/>
          </cell>
          <cell r="AD8685" t="str">
            <v/>
          </cell>
          <cell r="AE8685">
            <v>330</v>
          </cell>
          <cell r="AF8685">
            <v>315</v>
          </cell>
          <cell r="AG8685">
            <v>140</v>
          </cell>
          <cell r="AH8685">
            <v>5676.5</v>
          </cell>
          <cell r="AI8685">
            <v>5310</v>
          </cell>
          <cell r="AJ8685">
            <v>11353</v>
          </cell>
          <cell r="AK8685">
            <v>10620</v>
          </cell>
          <cell r="AL8685">
            <v>2</v>
          </cell>
          <cell r="AM8685">
            <v>2</v>
          </cell>
        </row>
        <row r="8686">
          <cell r="F8686">
            <v>355104291</v>
          </cell>
          <cell r="G8686">
            <v>52137</v>
          </cell>
          <cell r="H8686" t="str">
            <v>Brake Disc</v>
          </cell>
          <cell r="I8686" t="str">
            <v>uncoated</v>
          </cell>
          <cell r="J8686" t="str">
            <v>Brake Friction</v>
          </cell>
          <cell r="K8686" t="str">
            <v>(n/a)</v>
          </cell>
          <cell r="L8686" t="str">
            <v>tbd</v>
          </cell>
          <cell r="N8686" t="str">
            <v>no longer active</v>
          </cell>
          <cell r="P8686">
            <v>52137</v>
          </cell>
          <cell r="Q8686" t="str">
            <v>8DD 355 107-471; 8DD 355 107-481</v>
          </cell>
          <cell r="R8686" t="str">
            <v>STANDARD (World w/o Great Britain, Ireland)</v>
          </cell>
          <cell r="Y8686" t="str">
            <v/>
          </cell>
          <cell r="Z8686" t="str">
            <v/>
          </cell>
          <cell r="AC8686" t="str">
            <v/>
          </cell>
          <cell r="AD8686" t="str">
            <v/>
          </cell>
          <cell r="AE8686">
            <v>300</v>
          </cell>
          <cell r="AF8686">
            <v>300</v>
          </cell>
          <cell r="AG8686">
            <v>100</v>
          </cell>
          <cell r="AH8686">
            <v>13200</v>
          </cell>
          <cell r="AI8686">
            <v>12850</v>
          </cell>
          <cell r="AJ8686">
            <v>13200</v>
          </cell>
          <cell r="AK8686">
            <v>12850</v>
          </cell>
          <cell r="AL8686">
            <v>1</v>
          </cell>
          <cell r="AM8686">
            <v>2</v>
          </cell>
        </row>
        <row r="8687">
          <cell r="F8687">
            <v>355104301</v>
          </cell>
          <cell r="G8687" t="str">
            <v>52137PRO</v>
          </cell>
          <cell r="H8687" t="str">
            <v>Brake Disc</v>
          </cell>
          <cell r="I8687" t="str">
            <v>coated</v>
          </cell>
          <cell r="J8687" t="str">
            <v>Brake Friction</v>
          </cell>
          <cell r="K8687" t="str">
            <v>(n/a)</v>
          </cell>
          <cell r="L8687" t="str">
            <v>tbd</v>
          </cell>
          <cell r="N8687" t="str">
            <v>no longer active</v>
          </cell>
          <cell r="P8687" t="str">
            <v>52137PRO</v>
          </cell>
          <cell r="Q8687" t="str">
            <v>8DD 355 107-481</v>
          </cell>
          <cell r="R8687" t="str">
            <v>STANDARD (World w/o Great Britain, Ireland)</v>
          </cell>
          <cell r="Y8687" t="str">
            <v/>
          </cell>
          <cell r="Z8687" t="str">
            <v/>
          </cell>
          <cell r="AC8687" t="str">
            <v/>
          </cell>
          <cell r="AD8687" t="str">
            <v/>
          </cell>
          <cell r="AE8687">
            <v>300</v>
          </cell>
          <cell r="AF8687">
            <v>300</v>
          </cell>
          <cell r="AG8687">
            <v>100</v>
          </cell>
          <cell r="AH8687">
            <v>13200</v>
          </cell>
          <cell r="AI8687">
            <v>12850</v>
          </cell>
          <cell r="AJ8687">
            <v>13200</v>
          </cell>
          <cell r="AK8687">
            <v>12850</v>
          </cell>
          <cell r="AL8687">
            <v>1</v>
          </cell>
          <cell r="AM8687">
            <v>2</v>
          </cell>
        </row>
        <row r="8688">
          <cell r="F8688">
            <v>355104311</v>
          </cell>
          <cell r="G8688">
            <v>52139</v>
          </cell>
          <cell r="H8688" t="str">
            <v>Brake Disc</v>
          </cell>
          <cell r="I8688" t="str">
            <v>uncoated</v>
          </cell>
          <cell r="J8688" t="str">
            <v>Brake Friction</v>
          </cell>
          <cell r="K8688" t="str">
            <v>CN</v>
          </cell>
          <cell r="L8688" t="str">
            <v>tbd</v>
          </cell>
          <cell r="N8688" t="str">
            <v>no longer active</v>
          </cell>
          <cell r="P8688">
            <v>52139</v>
          </cell>
          <cell r="Q8688" t="str">
            <v>8DD 355 104-321</v>
          </cell>
          <cell r="R8688" t="str">
            <v>STANDARD W/O NORTH AMERICA (World w/o Canada, Great Britain, Ireland, USA)</v>
          </cell>
          <cell r="Y8688" t="str">
            <v/>
          </cell>
          <cell r="Z8688" t="str">
            <v/>
          </cell>
          <cell r="AC8688" t="str">
            <v/>
          </cell>
          <cell r="AD8688" t="str">
            <v/>
          </cell>
          <cell r="AE8688">
            <v>305</v>
          </cell>
          <cell r="AF8688">
            <v>305</v>
          </cell>
          <cell r="AG8688">
            <v>115</v>
          </cell>
          <cell r="AH8688">
            <v>4600</v>
          </cell>
          <cell r="AI8688">
            <v>4400</v>
          </cell>
          <cell r="AJ8688">
            <v>9200</v>
          </cell>
          <cell r="AK8688">
            <v>8800</v>
          </cell>
          <cell r="AL8688">
            <v>2</v>
          </cell>
          <cell r="AM8688">
            <v>2</v>
          </cell>
        </row>
        <row r="8689">
          <cell r="F8689">
            <v>355104321</v>
          </cell>
          <cell r="G8689" t="str">
            <v>52139PRO</v>
          </cell>
          <cell r="H8689" t="str">
            <v>Brake Disc</v>
          </cell>
          <cell r="I8689" t="str">
            <v>coated</v>
          </cell>
          <cell r="J8689" t="str">
            <v>Brake Friction</v>
          </cell>
          <cell r="K8689" t="str">
            <v>CN</v>
          </cell>
          <cell r="L8689" t="str">
            <v>E / H</v>
          </cell>
          <cell r="N8689" t="str">
            <v>active</v>
          </cell>
          <cell r="P8689" t="str">
            <v>52139PRO</v>
          </cell>
          <cell r="Q8689" t="str">
            <v>-</v>
          </cell>
          <cell r="R8689" t="str">
            <v>STANDARD W/O NORTH AMERICA (World w/o Canada, Great Britain, Ireland, USA)</v>
          </cell>
          <cell r="S8689">
            <v>11.59</v>
          </cell>
          <cell r="T8689">
            <v>9.1</v>
          </cell>
          <cell r="U8689" t="str">
            <v>Price change valid from 1st of January</v>
          </cell>
          <cell r="V8689">
            <v>43798</v>
          </cell>
          <cell r="Y8689" t="str">
            <v/>
          </cell>
          <cell r="Z8689" t="str">
            <v/>
          </cell>
          <cell r="AC8689" t="str">
            <v/>
          </cell>
          <cell r="AD8689" t="str">
            <v/>
          </cell>
          <cell r="AE8689">
            <v>330</v>
          </cell>
          <cell r="AF8689">
            <v>315</v>
          </cell>
          <cell r="AG8689">
            <v>120</v>
          </cell>
          <cell r="AH8689">
            <v>5000</v>
          </cell>
          <cell r="AI8689">
            <v>4650</v>
          </cell>
          <cell r="AJ8689">
            <v>10000</v>
          </cell>
          <cell r="AK8689">
            <v>9300</v>
          </cell>
          <cell r="AL8689">
            <v>2</v>
          </cell>
          <cell r="AM8689">
            <v>2</v>
          </cell>
        </row>
        <row r="8690">
          <cell r="F8690">
            <v>355104331</v>
          </cell>
          <cell r="G8690">
            <v>53945</v>
          </cell>
          <cell r="H8690" t="str">
            <v>Brake Disc</v>
          </cell>
          <cell r="I8690" t="str">
            <v>uncoated</v>
          </cell>
          <cell r="J8690" t="str">
            <v>Brake Friction</v>
          </cell>
          <cell r="K8690" t="str">
            <v>CN</v>
          </cell>
          <cell r="L8690" t="str">
            <v>E</v>
          </cell>
          <cell r="N8690" t="str">
            <v>active</v>
          </cell>
          <cell r="P8690">
            <v>53945</v>
          </cell>
          <cell r="Q8690" t="str">
            <v>-</v>
          </cell>
          <cell r="R8690" t="str">
            <v>STANDARD W/O NORTH AMERICA (World w/o Canada, Great Britain, Ireland, USA)</v>
          </cell>
          <cell r="S8690">
            <v>20.65</v>
          </cell>
          <cell r="T8690">
            <v>16.21</v>
          </cell>
          <cell r="V8690">
            <v>43614</v>
          </cell>
          <cell r="Y8690" t="str">
            <v/>
          </cell>
          <cell r="Z8690" t="str">
            <v/>
          </cell>
          <cell r="AC8690" t="str">
            <v/>
          </cell>
          <cell r="AD8690" t="str">
            <v/>
          </cell>
          <cell r="AE8690">
            <v>300</v>
          </cell>
          <cell r="AF8690">
            <v>300</v>
          </cell>
          <cell r="AG8690">
            <v>85</v>
          </cell>
          <cell r="AH8690">
            <v>7409</v>
          </cell>
          <cell r="AI8690">
            <v>7287</v>
          </cell>
          <cell r="AJ8690">
            <v>14818</v>
          </cell>
          <cell r="AK8690">
            <v>14574</v>
          </cell>
          <cell r="AL8690">
            <v>2</v>
          </cell>
          <cell r="AM8690">
            <v>2</v>
          </cell>
        </row>
        <row r="8691">
          <cell r="F8691">
            <v>355104341</v>
          </cell>
          <cell r="G8691">
            <v>52138</v>
          </cell>
          <cell r="H8691" t="str">
            <v>Brake Disc</v>
          </cell>
          <cell r="I8691" t="str">
            <v>uncoated</v>
          </cell>
          <cell r="J8691" t="str">
            <v>Brake Friction</v>
          </cell>
          <cell r="K8691" t="str">
            <v>IT</v>
          </cell>
          <cell r="L8691" t="str">
            <v>E</v>
          </cell>
          <cell r="N8691" t="str">
            <v>active</v>
          </cell>
          <cell r="P8691">
            <v>52138</v>
          </cell>
          <cell r="Q8691" t="str">
            <v>-</v>
          </cell>
          <cell r="R8691" t="str">
            <v>STANDARD W/O NORTH AMERICA (World w/o Canada, Great Britain, Ireland, USA)</v>
          </cell>
          <cell r="S8691">
            <v>42.32</v>
          </cell>
          <cell r="T8691">
            <v>33.22</v>
          </cell>
          <cell r="V8691">
            <v>43614</v>
          </cell>
          <cell r="Y8691" t="str">
            <v/>
          </cell>
          <cell r="Z8691" t="str">
            <v/>
          </cell>
          <cell r="AC8691" t="str">
            <v/>
          </cell>
          <cell r="AD8691" t="str">
            <v/>
          </cell>
          <cell r="AE8691">
            <v>325</v>
          </cell>
          <cell r="AF8691">
            <v>325</v>
          </cell>
          <cell r="AG8691">
            <v>152</v>
          </cell>
          <cell r="AH8691">
            <v>9869</v>
          </cell>
          <cell r="AI8691">
            <v>9700</v>
          </cell>
          <cell r="AJ8691">
            <v>19738</v>
          </cell>
          <cell r="AK8691">
            <v>19400</v>
          </cell>
          <cell r="AL8691">
            <v>2</v>
          </cell>
          <cell r="AM8691">
            <v>2</v>
          </cell>
        </row>
        <row r="8692">
          <cell r="F8692">
            <v>355104351</v>
          </cell>
          <cell r="G8692">
            <v>53970</v>
          </cell>
          <cell r="H8692" t="str">
            <v>Brake Disc</v>
          </cell>
          <cell r="I8692" t="str">
            <v>uncoated</v>
          </cell>
          <cell r="J8692" t="str">
            <v>Brake Friction</v>
          </cell>
          <cell r="K8692" t="str">
            <v>CN</v>
          </cell>
          <cell r="L8692" t="str">
            <v>E</v>
          </cell>
          <cell r="N8692" t="str">
            <v>no longer active</v>
          </cell>
          <cell r="P8692">
            <v>53970</v>
          </cell>
          <cell r="Q8692" t="str">
            <v>8DD 355 127-191</v>
          </cell>
          <cell r="R8692" t="str">
            <v>STANDARD (World w/o Great Britain, Ireland)</v>
          </cell>
          <cell r="S8692">
            <v>31</v>
          </cell>
          <cell r="T8692">
            <v>24.34</v>
          </cell>
          <cell r="V8692">
            <v>43614</v>
          </cell>
          <cell r="Y8692" t="str">
            <v/>
          </cell>
          <cell r="Z8692" t="str">
            <v/>
          </cell>
          <cell r="AC8692" t="str">
            <v/>
          </cell>
          <cell r="AD8692" t="str">
            <v/>
          </cell>
          <cell r="AE8692">
            <v>345</v>
          </cell>
          <cell r="AF8692">
            <v>345</v>
          </cell>
          <cell r="AG8692">
            <v>92</v>
          </cell>
          <cell r="AH8692">
            <v>10276</v>
          </cell>
          <cell r="AI8692">
            <v>9880</v>
          </cell>
          <cell r="AJ8692">
            <v>10276</v>
          </cell>
          <cell r="AK8692">
            <v>9880</v>
          </cell>
          <cell r="AL8692">
            <v>1</v>
          </cell>
          <cell r="AM8692">
            <v>1</v>
          </cell>
        </row>
        <row r="8693">
          <cell r="F8693">
            <v>355104361</v>
          </cell>
          <cell r="G8693">
            <v>52142</v>
          </cell>
          <cell r="H8693" t="str">
            <v>Brake Disc</v>
          </cell>
          <cell r="I8693" t="str">
            <v>uncoated</v>
          </cell>
          <cell r="J8693" t="str">
            <v>Brake Friction</v>
          </cell>
          <cell r="K8693" t="str">
            <v>(n/a)</v>
          </cell>
          <cell r="L8693" t="str">
            <v>tbd</v>
          </cell>
          <cell r="N8693" t="str">
            <v>no longer active</v>
          </cell>
          <cell r="P8693">
            <v>52142</v>
          </cell>
          <cell r="Q8693" t="str">
            <v>8DD 355 111-871; 8DD 355 111-881</v>
          </cell>
          <cell r="R8693" t="str">
            <v>STANDARD (World w/o Great Britain, Ireland)</v>
          </cell>
          <cell r="Y8693" t="str">
            <v/>
          </cell>
          <cell r="Z8693" t="str">
            <v/>
          </cell>
          <cell r="AC8693" t="str">
            <v/>
          </cell>
          <cell r="AD8693" t="str">
            <v/>
          </cell>
          <cell r="AE8693">
            <v>285</v>
          </cell>
          <cell r="AF8693">
            <v>285</v>
          </cell>
          <cell r="AG8693">
            <v>200</v>
          </cell>
          <cell r="AH8693">
            <v>12200</v>
          </cell>
          <cell r="AI8693">
            <v>11850</v>
          </cell>
          <cell r="AJ8693">
            <v>12200</v>
          </cell>
          <cell r="AK8693">
            <v>11850</v>
          </cell>
          <cell r="AL8693">
            <v>1</v>
          </cell>
          <cell r="AM8693">
            <v>2</v>
          </cell>
        </row>
        <row r="8694">
          <cell r="F8694">
            <v>355104371</v>
          </cell>
          <cell r="G8694">
            <v>52144</v>
          </cell>
          <cell r="H8694" t="str">
            <v>Brake Disc</v>
          </cell>
          <cell r="I8694" t="str">
            <v>uncoated</v>
          </cell>
          <cell r="J8694" t="str">
            <v>Brake Friction</v>
          </cell>
          <cell r="K8694" t="str">
            <v>(n/a)</v>
          </cell>
          <cell r="L8694" t="str">
            <v>tbd</v>
          </cell>
          <cell r="N8694" t="str">
            <v>no longer active</v>
          </cell>
          <cell r="P8694">
            <v>52144</v>
          </cell>
          <cell r="Q8694" t="str">
            <v>8DD 355 111-891; 8DD 355 111-901</v>
          </cell>
          <cell r="R8694" t="str">
            <v>STANDARD (World w/o Great Britain, Ireland)</v>
          </cell>
          <cell r="Y8694" t="str">
            <v/>
          </cell>
          <cell r="Z8694" t="str">
            <v/>
          </cell>
          <cell r="AC8694" t="str">
            <v/>
          </cell>
          <cell r="AD8694" t="str">
            <v/>
          </cell>
          <cell r="AE8694">
            <v>285</v>
          </cell>
          <cell r="AF8694">
            <v>285</v>
          </cell>
          <cell r="AG8694">
            <v>200</v>
          </cell>
          <cell r="AH8694">
            <v>13400</v>
          </cell>
          <cell r="AI8694">
            <v>13050</v>
          </cell>
          <cell r="AJ8694">
            <v>13400</v>
          </cell>
          <cell r="AK8694">
            <v>13050</v>
          </cell>
          <cell r="AL8694">
            <v>1</v>
          </cell>
          <cell r="AM8694">
            <v>2</v>
          </cell>
        </row>
        <row r="8695">
          <cell r="F8695">
            <v>355104381</v>
          </cell>
          <cell r="G8695">
            <v>50616</v>
          </cell>
          <cell r="H8695" t="str">
            <v>Brake Disc</v>
          </cell>
          <cell r="I8695" t="str">
            <v>uncoated</v>
          </cell>
          <cell r="J8695" t="str">
            <v>Brake Friction</v>
          </cell>
          <cell r="K8695" t="str">
            <v>CN</v>
          </cell>
          <cell r="L8695" t="str">
            <v>tbd</v>
          </cell>
          <cell r="N8695" t="str">
            <v>no longer active</v>
          </cell>
          <cell r="P8695">
            <v>50616</v>
          </cell>
          <cell r="Q8695" t="str">
            <v>8DD 355 104-391</v>
          </cell>
          <cell r="R8695" t="str">
            <v>STANDARD (World w/o Great Britain, Ireland)</v>
          </cell>
          <cell r="Y8695" t="str">
            <v/>
          </cell>
          <cell r="Z8695" t="str">
            <v/>
          </cell>
          <cell r="AC8695" t="str">
            <v/>
          </cell>
          <cell r="AD8695" t="str">
            <v/>
          </cell>
          <cell r="AE8695">
            <v>290</v>
          </cell>
          <cell r="AF8695">
            <v>290</v>
          </cell>
          <cell r="AG8695">
            <v>85</v>
          </cell>
          <cell r="AH8695">
            <v>7500</v>
          </cell>
          <cell r="AI8695">
            <v>7325</v>
          </cell>
          <cell r="AJ8695">
            <v>15000</v>
          </cell>
          <cell r="AK8695">
            <v>14650</v>
          </cell>
          <cell r="AL8695">
            <v>2</v>
          </cell>
          <cell r="AM8695">
            <v>2</v>
          </cell>
        </row>
        <row r="8696">
          <cell r="F8696">
            <v>355104391</v>
          </cell>
          <cell r="G8696" t="str">
            <v>50616PRO</v>
          </cell>
          <cell r="H8696" t="str">
            <v>Brake Disc</v>
          </cell>
          <cell r="I8696" t="str">
            <v>coated</v>
          </cell>
          <cell r="J8696" t="str">
            <v>Brake Friction</v>
          </cell>
          <cell r="K8696" t="str">
            <v>CN</v>
          </cell>
          <cell r="L8696" t="str">
            <v>E</v>
          </cell>
          <cell r="N8696" t="str">
            <v>active</v>
          </cell>
          <cell r="P8696" t="str">
            <v>50616PRO</v>
          </cell>
          <cell r="Q8696" t="str">
            <v>-</v>
          </cell>
          <cell r="R8696" t="str">
            <v>STANDARD (World w/o Great Britain, Ireland)</v>
          </cell>
          <cell r="S8696">
            <v>20.8</v>
          </cell>
          <cell r="T8696">
            <v>16.329999999999998</v>
          </cell>
          <cell r="V8696">
            <v>43614</v>
          </cell>
          <cell r="Y8696" t="str">
            <v/>
          </cell>
          <cell r="Z8696" t="str">
            <v/>
          </cell>
          <cell r="AC8696" t="str">
            <v/>
          </cell>
          <cell r="AD8696" t="str">
            <v/>
          </cell>
          <cell r="AE8696">
            <v>330</v>
          </cell>
          <cell r="AF8696">
            <v>315</v>
          </cell>
          <cell r="AG8696">
            <v>155</v>
          </cell>
          <cell r="AH8696">
            <v>7940.5</v>
          </cell>
          <cell r="AI8696">
            <v>7566</v>
          </cell>
          <cell r="AJ8696">
            <v>15881</v>
          </cell>
          <cell r="AK8696">
            <v>15132</v>
          </cell>
          <cell r="AL8696">
            <v>2</v>
          </cell>
          <cell r="AM8696">
            <v>2</v>
          </cell>
        </row>
        <row r="8697">
          <cell r="F8697">
            <v>355104401</v>
          </cell>
          <cell r="G8697">
            <v>50916</v>
          </cell>
          <cell r="H8697" t="str">
            <v>Brake Disc</v>
          </cell>
          <cell r="I8697" t="str">
            <v>uncoated</v>
          </cell>
          <cell r="J8697" t="str">
            <v>Brake Friction</v>
          </cell>
          <cell r="K8697" t="str">
            <v>CN</v>
          </cell>
          <cell r="L8697" t="str">
            <v>tbd</v>
          </cell>
          <cell r="N8697" t="str">
            <v>no longer active</v>
          </cell>
          <cell r="P8697">
            <v>50916</v>
          </cell>
          <cell r="Q8697" t="str">
            <v>8DD 355 104-411; 8DD 355 108-991; 8DD 355 122-701</v>
          </cell>
          <cell r="R8697" t="str">
            <v>STANDARD (World w/o Great Britain, Ireland)</v>
          </cell>
          <cell r="Y8697" t="str">
            <v/>
          </cell>
          <cell r="Z8697" t="str">
            <v/>
          </cell>
          <cell r="AC8697" t="str">
            <v/>
          </cell>
          <cell r="AD8697" t="str">
            <v/>
          </cell>
          <cell r="AE8697">
            <v>300</v>
          </cell>
          <cell r="AF8697">
            <v>300</v>
          </cell>
          <cell r="AG8697">
            <v>145</v>
          </cell>
          <cell r="AH8697">
            <v>7200</v>
          </cell>
          <cell r="AI8697">
            <v>7000</v>
          </cell>
          <cell r="AJ8697">
            <v>14400</v>
          </cell>
          <cell r="AK8697">
            <v>14000</v>
          </cell>
          <cell r="AL8697">
            <v>2</v>
          </cell>
          <cell r="AM8697">
            <v>2</v>
          </cell>
        </row>
        <row r="8698">
          <cell r="F8698">
            <v>355104411</v>
          </cell>
          <cell r="G8698" t="str">
            <v>50916PRO</v>
          </cell>
          <cell r="H8698" t="str">
            <v>Brake Disc</v>
          </cell>
          <cell r="I8698" t="str">
            <v>coated</v>
          </cell>
          <cell r="J8698" t="str">
            <v>Brake Friction</v>
          </cell>
          <cell r="K8698" t="str">
            <v>CN</v>
          </cell>
          <cell r="L8698" t="str">
            <v>tbd</v>
          </cell>
          <cell r="N8698" t="str">
            <v>no longer active</v>
          </cell>
          <cell r="P8698" t="str">
            <v>50916PRO</v>
          </cell>
          <cell r="Q8698" t="str">
            <v>8DD 355 109-001; 8DD 355 122-701; 8DD 355 127-811 (only A,BEN,D,I,PL)</v>
          </cell>
          <cell r="R8698" t="str">
            <v>STANDARD (World w/o Great Britain, Ireland)</v>
          </cell>
          <cell r="Y8698" t="str">
            <v/>
          </cell>
          <cell r="Z8698" t="str">
            <v/>
          </cell>
          <cell r="AC8698" t="str">
            <v/>
          </cell>
          <cell r="AD8698" t="str">
            <v/>
          </cell>
          <cell r="AE8698">
            <v>330</v>
          </cell>
          <cell r="AF8698">
            <v>315</v>
          </cell>
          <cell r="AG8698">
            <v>155</v>
          </cell>
          <cell r="AH8698">
            <v>7443</v>
          </cell>
          <cell r="AI8698">
            <v>7052</v>
          </cell>
          <cell r="AJ8698">
            <v>14886</v>
          </cell>
          <cell r="AK8698">
            <v>14104</v>
          </cell>
          <cell r="AL8698">
            <v>2</v>
          </cell>
          <cell r="AM8698">
            <v>2</v>
          </cell>
        </row>
        <row r="8699">
          <cell r="F8699">
            <v>355104421</v>
          </cell>
          <cell r="G8699">
            <v>50917</v>
          </cell>
          <cell r="H8699" t="str">
            <v>Brake Disc</v>
          </cell>
          <cell r="I8699" t="str">
            <v>uncoated</v>
          </cell>
          <cell r="J8699" t="str">
            <v>Brake Friction</v>
          </cell>
          <cell r="K8699" t="str">
            <v>(n/a)</v>
          </cell>
          <cell r="L8699" t="str">
            <v>tbd</v>
          </cell>
          <cell r="N8699" t="str">
            <v>no longer active</v>
          </cell>
          <cell r="P8699">
            <v>50917</v>
          </cell>
          <cell r="Q8699" t="str">
            <v>8DD 355 104-431; 8DD 355 109-011</v>
          </cell>
          <cell r="R8699" t="str">
            <v>STANDARD (World w/o Great Britain, Ireland)</v>
          </cell>
          <cell r="Y8699" t="str">
            <v/>
          </cell>
          <cell r="Z8699" t="str">
            <v/>
          </cell>
          <cell r="AC8699" t="str">
            <v/>
          </cell>
          <cell r="AD8699" t="str">
            <v/>
          </cell>
          <cell r="AE8699">
            <v>305</v>
          </cell>
          <cell r="AF8699">
            <v>305</v>
          </cell>
          <cell r="AG8699">
            <v>85</v>
          </cell>
          <cell r="AH8699">
            <v>16600</v>
          </cell>
          <cell r="AI8699">
            <v>16250</v>
          </cell>
          <cell r="AJ8699">
            <v>16600</v>
          </cell>
          <cell r="AK8699">
            <v>16250</v>
          </cell>
          <cell r="AL8699">
            <v>1</v>
          </cell>
          <cell r="AM8699">
            <v>2</v>
          </cell>
        </row>
        <row r="8700">
          <cell r="F8700">
            <v>355104431</v>
          </cell>
          <cell r="G8700" t="str">
            <v>50917PRO</v>
          </cell>
          <cell r="H8700" t="str">
            <v>Brake Disc</v>
          </cell>
          <cell r="I8700" t="str">
            <v>coated</v>
          </cell>
          <cell r="J8700" t="str">
            <v>Brake Friction</v>
          </cell>
          <cell r="K8700" t="str">
            <v>CN</v>
          </cell>
          <cell r="L8700" t="str">
            <v>tbd</v>
          </cell>
          <cell r="N8700" t="str">
            <v>no longer active</v>
          </cell>
          <cell r="P8700" t="str">
            <v>50917PRO</v>
          </cell>
          <cell r="Q8700" t="str">
            <v>8DD 355 109-021; 8DD 355 127-821 (only A,BEN,D,I,PL)</v>
          </cell>
          <cell r="R8700" t="str">
            <v>STANDARD (World w/o Great Britain, Ireland)</v>
          </cell>
          <cell r="S8700">
            <v>17.62</v>
          </cell>
          <cell r="T8700">
            <v>14.55</v>
          </cell>
          <cell r="Y8700" t="str">
            <v/>
          </cell>
          <cell r="Z8700" t="str">
            <v/>
          </cell>
          <cell r="AC8700" t="str">
            <v/>
          </cell>
          <cell r="AD8700" t="str">
            <v/>
          </cell>
          <cell r="AE8700">
            <v>330</v>
          </cell>
          <cell r="AF8700">
            <v>315</v>
          </cell>
          <cell r="AG8700">
            <v>155</v>
          </cell>
          <cell r="AH8700">
            <v>8384</v>
          </cell>
          <cell r="AI8700">
            <v>8006</v>
          </cell>
          <cell r="AJ8700">
            <v>16768</v>
          </cell>
          <cell r="AK8700">
            <v>16012</v>
          </cell>
          <cell r="AL8700">
            <v>2</v>
          </cell>
          <cell r="AM8700">
            <v>2</v>
          </cell>
        </row>
        <row r="8701">
          <cell r="F8701">
            <v>355104441</v>
          </cell>
          <cell r="G8701">
            <v>50619</v>
          </cell>
          <cell r="H8701" t="str">
            <v>Brake Disc</v>
          </cell>
          <cell r="I8701" t="str">
            <v>uncoated</v>
          </cell>
          <cell r="J8701" t="str">
            <v>Brake Friction</v>
          </cell>
          <cell r="K8701" t="str">
            <v>CN</v>
          </cell>
          <cell r="L8701" t="str">
            <v>tbd</v>
          </cell>
          <cell r="N8701" t="str">
            <v>no longer active</v>
          </cell>
          <cell r="P8701">
            <v>50619</v>
          </cell>
          <cell r="Q8701" t="str">
            <v>8DD 355 104-451</v>
          </cell>
          <cell r="R8701" t="str">
            <v>STANDARD (World w/o Great Britain, Ireland)</v>
          </cell>
          <cell r="Y8701" t="str">
            <v/>
          </cell>
          <cell r="Z8701" t="str">
            <v/>
          </cell>
          <cell r="AC8701" t="str">
            <v/>
          </cell>
          <cell r="AD8701" t="str">
            <v/>
          </cell>
          <cell r="AE8701">
            <v>300</v>
          </cell>
          <cell r="AF8701">
            <v>300</v>
          </cell>
          <cell r="AG8701">
            <v>100</v>
          </cell>
          <cell r="AH8701">
            <v>6800</v>
          </cell>
          <cell r="AI8701">
            <v>6600</v>
          </cell>
          <cell r="AJ8701">
            <v>13600</v>
          </cell>
          <cell r="AK8701">
            <v>13200</v>
          </cell>
          <cell r="AL8701">
            <v>2</v>
          </cell>
          <cell r="AM8701">
            <v>2</v>
          </cell>
        </row>
        <row r="8702">
          <cell r="F8702">
            <v>355104451</v>
          </cell>
          <cell r="G8702" t="str">
            <v>50619PRO</v>
          </cell>
          <cell r="H8702" t="str">
            <v>Brake Disc</v>
          </cell>
          <cell r="I8702" t="str">
            <v>coated</v>
          </cell>
          <cell r="J8702" t="str">
            <v>Brake Friction</v>
          </cell>
          <cell r="K8702" t="str">
            <v>CN</v>
          </cell>
          <cell r="L8702" t="str">
            <v>E</v>
          </cell>
          <cell r="N8702" t="str">
            <v>active</v>
          </cell>
          <cell r="P8702" t="str">
            <v>50619PRO</v>
          </cell>
          <cell r="Q8702" t="str">
            <v>-</v>
          </cell>
          <cell r="R8702" t="str">
            <v>STANDARD (World w/o Great Britain, Ireland)</v>
          </cell>
          <cell r="S8702">
            <v>16.98</v>
          </cell>
          <cell r="T8702">
            <v>13.33</v>
          </cell>
          <cell r="V8702">
            <v>43614</v>
          </cell>
          <cell r="Y8702" t="str">
            <v/>
          </cell>
          <cell r="Z8702" t="str">
            <v/>
          </cell>
          <cell r="AC8702" t="str">
            <v/>
          </cell>
          <cell r="AD8702" t="str">
            <v/>
          </cell>
          <cell r="AE8702">
            <v>330</v>
          </cell>
          <cell r="AF8702">
            <v>315</v>
          </cell>
          <cell r="AG8702">
            <v>110</v>
          </cell>
          <cell r="AH8702">
            <v>7550</v>
          </cell>
          <cell r="AI8702">
            <v>7250</v>
          </cell>
          <cell r="AJ8702">
            <v>15100</v>
          </cell>
          <cell r="AK8702">
            <v>14500</v>
          </cell>
          <cell r="AL8702">
            <v>2</v>
          </cell>
          <cell r="AM8702">
            <v>2</v>
          </cell>
        </row>
        <row r="8703">
          <cell r="F8703">
            <v>355104461</v>
          </cell>
          <cell r="G8703">
            <v>50615</v>
          </cell>
          <cell r="H8703" t="str">
            <v>Brake Disc</v>
          </cell>
          <cell r="I8703" t="str">
            <v>uncoated</v>
          </cell>
          <cell r="J8703" t="str">
            <v>Brake Friction</v>
          </cell>
          <cell r="K8703" t="str">
            <v>CN</v>
          </cell>
          <cell r="L8703" t="str">
            <v>E</v>
          </cell>
          <cell r="N8703" t="str">
            <v>active</v>
          </cell>
          <cell r="P8703">
            <v>50615</v>
          </cell>
          <cell r="Q8703" t="str">
            <v>-</v>
          </cell>
          <cell r="R8703" t="str">
            <v>STANDARD (World w/o Great Britain, Ireland)</v>
          </cell>
          <cell r="S8703">
            <v>16.79</v>
          </cell>
          <cell r="T8703">
            <v>13.18</v>
          </cell>
          <cell r="V8703">
            <v>43614</v>
          </cell>
          <cell r="Y8703" t="str">
            <v/>
          </cell>
          <cell r="Z8703" t="str">
            <v/>
          </cell>
          <cell r="AC8703" t="str">
            <v/>
          </cell>
          <cell r="AD8703" t="str">
            <v/>
          </cell>
          <cell r="AE8703">
            <v>325</v>
          </cell>
          <cell r="AF8703">
            <v>325</v>
          </cell>
          <cell r="AG8703">
            <v>152</v>
          </cell>
          <cell r="AH8703">
            <v>5130.5</v>
          </cell>
          <cell r="AI8703">
            <v>5000</v>
          </cell>
          <cell r="AJ8703">
            <v>10261</v>
          </cell>
          <cell r="AK8703">
            <v>10000</v>
          </cell>
          <cell r="AL8703">
            <v>2</v>
          </cell>
          <cell r="AM8703">
            <v>2</v>
          </cell>
        </row>
        <row r="8704">
          <cell r="F8704">
            <v>355104471</v>
          </cell>
          <cell r="G8704">
            <v>53963</v>
          </cell>
          <cell r="H8704" t="str">
            <v>Brake Disc</v>
          </cell>
          <cell r="I8704" t="str">
            <v>uncoated</v>
          </cell>
          <cell r="J8704" t="str">
            <v>Brake Friction</v>
          </cell>
          <cell r="K8704" t="str">
            <v>(n/a)</v>
          </cell>
          <cell r="L8704" t="str">
            <v>tbd</v>
          </cell>
          <cell r="N8704" t="str">
            <v>no longer active</v>
          </cell>
          <cell r="P8704">
            <v>53963</v>
          </cell>
          <cell r="Q8704" t="str">
            <v>8DD 355 104-481</v>
          </cell>
          <cell r="R8704" t="str">
            <v>STANDARD (World w/o Great Britain, Ireland)</v>
          </cell>
          <cell r="Y8704" t="str">
            <v/>
          </cell>
          <cell r="Z8704" t="str">
            <v/>
          </cell>
          <cell r="AC8704" t="str">
            <v/>
          </cell>
          <cell r="AD8704" t="str">
            <v/>
          </cell>
          <cell r="AE8704">
            <v>305</v>
          </cell>
          <cell r="AF8704">
            <v>305</v>
          </cell>
          <cell r="AG8704">
            <v>115</v>
          </cell>
          <cell r="AH8704">
            <v>15000</v>
          </cell>
          <cell r="AI8704">
            <v>14650</v>
          </cell>
          <cell r="AJ8704">
            <v>15000</v>
          </cell>
          <cell r="AK8704">
            <v>14650</v>
          </cell>
          <cell r="AL8704">
            <v>1</v>
          </cell>
          <cell r="AM8704">
            <v>2</v>
          </cell>
        </row>
        <row r="8705">
          <cell r="F8705">
            <v>355104481</v>
          </cell>
          <cell r="G8705" t="str">
            <v>53963PRO</v>
          </cell>
          <cell r="H8705" t="str">
            <v>Brake Disc</v>
          </cell>
          <cell r="I8705" t="str">
            <v>coated</v>
          </cell>
          <cell r="J8705" t="str">
            <v>Brake Friction</v>
          </cell>
          <cell r="K8705" t="str">
            <v>CN</v>
          </cell>
          <cell r="L8705" t="str">
            <v>E</v>
          </cell>
          <cell r="N8705" t="str">
            <v>active</v>
          </cell>
          <cell r="P8705" t="str">
            <v>53963PRO</v>
          </cell>
          <cell r="Q8705" t="str">
            <v>8DD 355 127-221 (only A,BEN,D,I,PL)</v>
          </cell>
          <cell r="R8705" t="str">
            <v>STANDARD (World w/o Great Britain, Ireland)</v>
          </cell>
          <cell r="S8705">
            <v>18.43</v>
          </cell>
          <cell r="T8705">
            <v>14.46</v>
          </cell>
          <cell r="V8705">
            <v>43614</v>
          </cell>
          <cell r="Y8705" t="str">
            <v/>
          </cell>
          <cell r="Z8705" t="str">
            <v/>
          </cell>
          <cell r="AC8705" t="str">
            <v/>
          </cell>
          <cell r="AD8705" t="str">
            <v/>
          </cell>
          <cell r="AE8705">
            <v>335</v>
          </cell>
          <cell r="AF8705">
            <v>320</v>
          </cell>
          <cell r="AG8705">
            <v>125</v>
          </cell>
          <cell r="AH8705">
            <v>7820</v>
          </cell>
          <cell r="AI8705">
            <v>7470</v>
          </cell>
          <cell r="AJ8705">
            <v>15640</v>
          </cell>
          <cell r="AK8705">
            <v>14940</v>
          </cell>
          <cell r="AL8705">
            <v>2</v>
          </cell>
          <cell r="AM8705">
            <v>2</v>
          </cell>
        </row>
        <row r="8706">
          <cell r="F8706">
            <v>355104491</v>
          </cell>
          <cell r="G8706">
            <v>53964</v>
          </cell>
          <cell r="H8706" t="str">
            <v>Brake Disc</v>
          </cell>
          <cell r="I8706" t="str">
            <v>uncoated</v>
          </cell>
          <cell r="J8706" t="str">
            <v>Brake Friction</v>
          </cell>
          <cell r="K8706" t="str">
            <v>IT</v>
          </cell>
          <cell r="L8706" t="str">
            <v>tbd</v>
          </cell>
          <cell r="N8706" t="str">
            <v>no longer active</v>
          </cell>
          <cell r="P8706">
            <v>53964</v>
          </cell>
          <cell r="Q8706" t="str">
            <v>8DD 355 104-501</v>
          </cell>
          <cell r="R8706" t="str">
            <v>STANDARD (World w/o Great Britain, Ireland)</v>
          </cell>
          <cell r="Y8706" t="str">
            <v/>
          </cell>
          <cell r="Z8706" t="str">
            <v/>
          </cell>
          <cell r="AC8706" t="str">
            <v/>
          </cell>
          <cell r="AD8706" t="str">
            <v/>
          </cell>
          <cell r="AE8706">
            <v>270</v>
          </cell>
          <cell r="AF8706">
            <v>270</v>
          </cell>
          <cell r="AG8706">
            <v>105</v>
          </cell>
          <cell r="AH8706">
            <v>4300</v>
          </cell>
          <cell r="AI8706">
            <v>4125</v>
          </cell>
          <cell r="AJ8706">
            <v>8600</v>
          </cell>
          <cell r="AK8706">
            <v>8250</v>
          </cell>
          <cell r="AL8706">
            <v>2</v>
          </cell>
          <cell r="AM8706">
            <v>2</v>
          </cell>
        </row>
        <row r="8707">
          <cell r="F8707">
            <v>355104501</v>
          </cell>
          <cell r="G8707" t="str">
            <v>53964PRO</v>
          </cell>
          <cell r="H8707" t="str">
            <v>Brake Disc</v>
          </cell>
          <cell r="I8707" t="str">
            <v>coated</v>
          </cell>
          <cell r="J8707" t="str">
            <v>Brake Friction</v>
          </cell>
          <cell r="K8707" t="str">
            <v>CN</v>
          </cell>
          <cell r="L8707" t="str">
            <v>E</v>
          </cell>
          <cell r="N8707" t="str">
            <v>active</v>
          </cell>
          <cell r="P8707" t="str">
            <v>53964PRO</v>
          </cell>
          <cell r="Q8707" t="str">
            <v>-</v>
          </cell>
          <cell r="R8707" t="str">
            <v>STANDARD (World w/o Great Britain, Ireland)</v>
          </cell>
          <cell r="S8707">
            <v>9.39</v>
          </cell>
          <cell r="T8707">
            <v>7.37</v>
          </cell>
          <cell r="V8707">
            <v>43614</v>
          </cell>
          <cell r="Y8707" t="str">
            <v/>
          </cell>
          <cell r="Z8707" t="str">
            <v/>
          </cell>
          <cell r="AC8707" t="str">
            <v/>
          </cell>
          <cell r="AD8707" t="str">
            <v/>
          </cell>
          <cell r="AE8707">
            <v>300</v>
          </cell>
          <cell r="AF8707">
            <v>285</v>
          </cell>
          <cell r="AG8707">
            <v>115</v>
          </cell>
          <cell r="AH8707">
            <v>4455</v>
          </cell>
          <cell r="AI8707">
            <v>4180</v>
          </cell>
          <cell r="AJ8707">
            <v>8910</v>
          </cell>
          <cell r="AK8707">
            <v>8360</v>
          </cell>
          <cell r="AL8707">
            <v>2</v>
          </cell>
          <cell r="AM8707">
            <v>2</v>
          </cell>
        </row>
        <row r="8708">
          <cell r="F8708">
            <v>355104511</v>
          </cell>
          <cell r="G8708">
            <v>52148</v>
          </cell>
          <cell r="H8708" t="str">
            <v>Brake Disc</v>
          </cell>
          <cell r="I8708" t="str">
            <v>uncoated</v>
          </cell>
          <cell r="J8708" t="str">
            <v>Brake Friction</v>
          </cell>
          <cell r="K8708" t="str">
            <v>(n/a)</v>
          </cell>
          <cell r="L8708" t="str">
            <v>tbd</v>
          </cell>
          <cell r="N8708" t="str">
            <v>no longer active</v>
          </cell>
          <cell r="P8708">
            <v>52148</v>
          </cell>
          <cell r="Q8708" t="str">
            <v>8DD 355 104-521</v>
          </cell>
          <cell r="R8708" t="str">
            <v>STANDARD (World w/o Great Britain, Ireland)</v>
          </cell>
          <cell r="Y8708" t="str">
            <v/>
          </cell>
          <cell r="Z8708" t="str">
            <v/>
          </cell>
          <cell r="AC8708" t="str">
            <v/>
          </cell>
          <cell r="AD8708" t="str">
            <v/>
          </cell>
          <cell r="AE8708">
            <v>300</v>
          </cell>
          <cell r="AF8708">
            <v>300</v>
          </cell>
          <cell r="AG8708">
            <v>130</v>
          </cell>
          <cell r="AH8708">
            <v>12400</v>
          </cell>
          <cell r="AI8708">
            <v>12050</v>
          </cell>
          <cell r="AJ8708">
            <v>12400</v>
          </cell>
          <cell r="AK8708">
            <v>12050</v>
          </cell>
          <cell r="AL8708">
            <v>1</v>
          </cell>
          <cell r="AM8708">
            <v>2</v>
          </cell>
        </row>
        <row r="8709">
          <cell r="F8709">
            <v>355104521</v>
          </cell>
          <cell r="G8709" t="str">
            <v>52148PRO</v>
          </cell>
          <cell r="H8709" t="str">
            <v>Brake Disc</v>
          </cell>
          <cell r="I8709" t="str">
            <v>coated</v>
          </cell>
          <cell r="J8709" t="str">
            <v>Brake Friction</v>
          </cell>
          <cell r="K8709" t="str">
            <v>CN</v>
          </cell>
          <cell r="L8709" t="str">
            <v>E / H</v>
          </cell>
          <cell r="N8709" t="str">
            <v>active</v>
          </cell>
          <cell r="P8709" t="str">
            <v>52148PRO</v>
          </cell>
          <cell r="Q8709" t="str">
            <v>8DD 355 127-231 (only A,BEN,D,I,PL)</v>
          </cell>
          <cell r="R8709" t="str">
            <v>STANDARD (World w/o Great Britain, Ireland)</v>
          </cell>
          <cell r="S8709">
            <v>14.75</v>
          </cell>
          <cell r="T8709">
            <v>11.58</v>
          </cell>
          <cell r="V8709">
            <v>43614</v>
          </cell>
          <cell r="Y8709" t="str">
            <v/>
          </cell>
          <cell r="Z8709" t="str">
            <v/>
          </cell>
          <cell r="AC8709" t="str">
            <v/>
          </cell>
          <cell r="AD8709" t="str">
            <v/>
          </cell>
          <cell r="AE8709">
            <v>330</v>
          </cell>
          <cell r="AF8709">
            <v>315</v>
          </cell>
          <cell r="AG8709">
            <v>140</v>
          </cell>
          <cell r="AH8709">
            <v>6404</v>
          </cell>
          <cell r="AI8709">
            <v>6090</v>
          </cell>
          <cell r="AJ8709">
            <v>12808</v>
          </cell>
          <cell r="AK8709">
            <v>12180</v>
          </cell>
          <cell r="AL8709">
            <v>2</v>
          </cell>
          <cell r="AM8709">
            <v>2</v>
          </cell>
        </row>
        <row r="8710">
          <cell r="F8710">
            <v>355104531</v>
          </cell>
          <cell r="G8710">
            <v>52149</v>
          </cell>
          <cell r="H8710" t="str">
            <v>Brake Disc</v>
          </cell>
          <cell r="I8710" t="str">
            <v>uncoated</v>
          </cell>
          <cell r="J8710" t="str">
            <v>Brake Friction</v>
          </cell>
          <cell r="K8710" t="str">
            <v>(n/a)</v>
          </cell>
          <cell r="L8710" t="str">
            <v>tbd</v>
          </cell>
          <cell r="N8710" t="str">
            <v>no longer active</v>
          </cell>
          <cell r="P8710">
            <v>52149</v>
          </cell>
          <cell r="Q8710" t="str">
            <v>8DD 355 104-541</v>
          </cell>
          <cell r="R8710" t="str">
            <v>STANDARD (World w/o Great Britain, Ireland)</v>
          </cell>
          <cell r="Y8710" t="str">
            <v/>
          </cell>
          <cell r="Z8710" t="str">
            <v/>
          </cell>
          <cell r="AC8710" t="str">
            <v/>
          </cell>
          <cell r="AD8710" t="str">
            <v/>
          </cell>
          <cell r="AE8710">
            <v>300</v>
          </cell>
          <cell r="AF8710">
            <v>300</v>
          </cell>
          <cell r="AG8710">
            <v>130</v>
          </cell>
          <cell r="AH8710">
            <v>8600</v>
          </cell>
          <cell r="AI8710">
            <v>8250</v>
          </cell>
          <cell r="AJ8710">
            <v>8600</v>
          </cell>
          <cell r="AK8710">
            <v>8250</v>
          </cell>
          <cell r="AL8710">
            <v>1</v>
          </cell>
          <cell r="AM8710">
            <v>2</v>
          </cell>
        </row>
        <row r="8711">
          <cell r="F8711">
            <v>355104541</v>
          </cell>
          <cell r="G8711" t="str">
            <v>52149PRO</v>
          </cell>
          <cell r="H8711" t="str">
            <v>Brake Disc</v>
          </cell>
          <cell r="I8711" t="str">
            <v>coated</v>
          </cell>
          <cell r="J8711" t="str">
            <v>Brake Friction</v>
          </cell>
          <cell r="K8711" t="str">
            <v>CN</v>
          </cell>
          <cell r="L8711" t="str">
            <v>E / H</v>
          </cell>
          <cell r="N8711" t="str">
            <v>active</v>
          </cell>
          <cell r="P8711" t="str">
            <v>52149PRO</v>
          </cell>
          <cell r="Q8711" t="str">
            <v>8DD 355 127-241 (only A,BEN,D,I,PL)</v>
          </cell>
          <cell r="R8711" t="str">
            <v>STANDARD (World w/o Great Britain, Ireland)</v>
          </cell>
          <cell r="S8711">
            <v>10.34</v>
          </cell>
          <cell r="T8711">
            <v>8.1199999999999992</v>
          </cell>
          <cell r="V8711">
            <v>43614</v>
          </cell>
          <cell r="Y8711" t="str">
            <v/>
          </cell>
          <cell r="Z8711" t="str">
            <v/>
          </cell>
          <cell r="AC8711" t="str">
            <v/>
          </cell>
          <cell r="AD8711" t="str">
            <v/>
          </cell>
          <cell r="AE8711">
            <v>330</v>
          </cell>
          <cell r="AF8711">
            <v>315</v>
          </cell>
          <cell r="AG8711">
            <v>140</v>
          </cell>
          <cell r="AH8711">
            <v>4599.5</v>
          </cell>
          <cell r="AI8711">
            <v>4255</v>
          </cell>
          <cell r="AJ8711">
            <v>9199</v>
          </cell>
          <cell r="AK8711">
            <v>8510</v>
          </cell>
          <cell r="AL8711">
            <v>2</v>
          </cell>
          <cell r="AM8711">
            <v>2</v>
          </cell>
        </row>
        <row r="8712">
          <cell r="F8712">
            <v>355104551</v>
          </cell>
          <cell r="G8712">
            <v>50205</v>
          </cell>
          <cell r="H8712" t="str">
            <v>Brake Disc</v>
          </cell>
          <cell r="I8712" t="str">
            <v>uncoated</v>
          </cell>
          <cell r="J8712" t="str">
            <v>Brake Friction</v>
          </cell>
          <cell r="K8712" t="str">
            <v>CN</v>
          </cell>
          <cell r="L8712" t="str">
            <v>E</v>
          </cell>
          <cell r="N8712" t="str">
            <v>active</v>
          </cell>
          <cell r="P8712">
            <v>50205</v>
          </cell>
          <cell r="Q8712" t="str">
            <v>-</v>
          </cell>
          <cell r="R8712" t="str">
            <v>STANDARD (World w/o Great Britain, Ireland)</v>
          </cell>
          <cell r="S8712">
            <v>15.45</v>
          </cell>
          <cell r="T8712">
            <v>12.13</v>
          </cell>
          <cell r="U8712" t="str">
            <v>Price change valid from 1st of January</v>
          </cell>
          <cell r="V8712">
            <v>43798</v>
          </cell>
          <cell r="Y8712" t="str">
            <v/>
          </cell>
          <cell r="Z8712" t="str">
            <v/>
          </cell>
          <cell r="AC8712" t="str">
            <v/>
          </cell>
          <cell r="AD8712" t="str">
            <v/>
          </cell>
          <cell r="AE8712">
            <v>291</v>
          </cell>
          <cell r="AF8712">
            <v>291</v>
          </cell>
          <cell r="AG8712">
            <v>91</v>
          </cell>
          <cell r="AH8712">
            <v>6247</v>
          </cell>
          <cell r="AI8712">
            <v>6120</v>
          </cell>
          <cell r="AJ8712">
            <v>12494</v>
          </cell>
          <cell r="AK8712">
            <v>12240</v>
          </cell>
          <cell r="AL8712">
            <v>2</v>
          </cell>
          <cell r="AM8712">
            <v>2</v>
          </cell>
        </row>
        <row r="8713">
          <cell r="F8713">
            <v>355104561</v>
          </cell>
          <cell r="G8713">
            <v>50206</v>
          </cell>
          <cell r="H8713" t="str">
            <v>Brake Disc</v>
          </cell>
          <cell r="I8713" t="str">
            <v>uncoated</v>
          </cell>
          <cell r="J8713" t="str">
            <v>Brake Friction</v>
          </cell>
          <cell r="K8713" t="str">
            <v>CN</v>
          </cell>
          <cell r="L8713" t="str">
            <v>E</v>
          </cell>
          <cell r="N8713" t="str">
            <v>active</v>
          </cell>
          <cell r="P8713">
            <v>50206</v>
          </cell>
          <cell r="Q8713" t="str">
            <v>-</v>
          </cell>
          <cell r="R8713" t="str">
            <v>STANDARD (World w/o Great Britain, Ireland)</v>
          </cell>
          <cell r="S8713">
            <v>18.7</v>
          </cell>
          <cell r="T8713">
            <v>14.68</v>
          </cell>
          <cell r="V8713">
            <v>43614</v>
          </cell>
          <cell r="Y8713" t="str">
            <v/>
          </cell>
          <cell r="Z8713" t="str">
            <v/>
          </cell>
          <cell r="AC8713" t="str">
            <v/>
          </cell>
          <cell r="AD8713" t="str">
            <v/>
          </cell>
          <cell r="AE8713">
            <v>276</v>
          </cell>
          <cell r="AF8713">
            <v>276</v>
          </cell>
          <cell r="AG8713">
            <v>120</v>
          </cell>
          <cell r="AH8713">
            <v>6532</v>
          </cell>
          <cell r="AI8713">
            <v>6400</v>
          </cell>
          <cell r="AJ8713">
            <v>13064</v>
          </cell>
          <cell r="AK8713">
            <v>12800</v>
          </cell>
          <cell r="AL8713">
            <v>2</v>
          </cell>
          <cell r="AM8713">
            <v>2</v>
          </cell>
        </row>
        <row r="8714">
          <cell r="F8714">
            <v>355104571</v>
          </cell>
          <cell r="G8714">
            <v>50435</v>
          </cell>
          <cell r="H8714" t="str">
            <v>Brake Disc</v>
          </cell>
          <cell r="I8714" t="str">
            <v>uncoated</v>
          </cell>
          <cell r="J8714" t="str">
            <v>Brake Friction</v>
          </cell>
          <cell r="K8714" t="str">
            <v>CN</v>
          </cell>
          <cell r="L8714" t="str">
            <v>E</v>
          </cell>
          <cell r="N8714" t="str">
            <v>active</v>
          </cell>
          <cell r="P8714">
            <v>50435</v>
          </cell>
          <cell r="Q8714" t="str">
            <v>-</v>
          </cell>
          <cell r="R8714" t="str">
            <v>STANDARD W/O NORTH AMERICA (World w/o Canada, Great Britain, Ireland, USA)</v>
          </cell>
          <cell r="S8714">
            <v>32.21</v>
          </cell>
          <cell r="T8714">
            <v>25.29</v>
          </cell>
          <cell r="V8714">
            <v>43614</v>
          </cell>
          <cell r="Y8714" t="str">
            <v/>
          </cell>
          <cell r="Z8714" t="str">
            <v/>
          </cell>
          <cell r="AC8714" t="str">
            <v/>
          </cell>
          <cell r="AD8714" t="str">
            <v/>
          </cell>
          <cell r="AE8714">
            <v>370</v>
          </cell>
          <cell r="AF8714">
            <v>370</v>
          </cell>
          <cell r="AG8714">
            <v>192</v>
          </cell>
          <cell r="AH8714">
            <v>7641.5</v>
          </cell>
          <cell r="AI8714">
            <v>7390</v>
          </cell>
          <cell r="AJ8714">
            <v>15283</v>
          </cell>
          <cell r="AK8714">
            <v>14780</v>
          </cell>
          <cell r="AL8714">
            <v>2</v>
          </cell>
          <cell r="AM8714">
            <v>2</v>
          </cell>
        </row>
        <row r="8715">
          <cell r="F8715">
            <v>355104581</v>
          </cell>
          <cell r="G8715">
            <v>50439</v>
          </cell>
          <cell r="H8715" t="str">
            <v>Brake Disc</v>
          </cell>
          <cell r="I8715" t="str">
            <v>uncoated</v>
          </cell>
          <cell r="J8715" t="str">
            <v>Brake Friction</v>
          </cell>
          <cell r="K8715" t="str">
            <v>CN</v>
          </cell>
          <cell r="L8715" t="str">
            <v>tbd</v>
          </cell>
          <cell r="N8715" t="str">
            <v>no longer active</v>
          </cell>
          <cell r="P8715">
            <v>50439</v>
          </cell>
          <cell r="Q8715" t="str">
            <v>8DD 355 104-591</v>
          </cell>
          <cell r="R8715" t="str">
            <v>STANDARD W/O NORTH AMERICA (World w/o Canada, Great Britain, Ireland, USA)</v>
          </cell>
          <cell r="Y8715" t="str">
            <v/>
          </cell>
          <cell r="Z8715" t="str">
            <v/>
          </cell>
          <cell r="AC8715" t="str">
            <v/>
          </cell>
          <cell r="AD8715" t="str">
            <v/>
          </cell>
          <cell r="AE8715">
            <v>325</v>
          </cell>
          <cell r="AF8715">
            <v>325</v>
          </cell>
          <cell r="AG8715">
            <v>176</v>
          </cell>
          <cell r="AH8715">
            <v>7434.5</v>
          </cell>
          <cell r="AI8715">
            <v>7243</v>
          </cell>
          <cell r="AJ8715">
            <v>14869</v>
          </cell>
          <cell r="AK8715">
            <v>14486</v>
          </cell>
          <cell r="AL8715">
            <v>2</v>
          </cell>
          <cell r="AM8715">
            <v>2</v>
          </cell>
        </row>
        <row r="8716">
          <cell r="F8716">
            <v>355104591</v>
          </cell>
          <cell r="G8716" t="str">
            <v>50439PRO</v>
          </cell>
          <cell r="H8716" t="str">
            <v>Brake Disc</v>
          </cell>
          <cell r="I8716" t="str">
            <v>coated</v>
          </cell>
          <cell r="J8716" t="str">
            <v>Brake Friction</v>
          </cell>
          <cell r="K8716" t="str">
            <v>CN</v>
          </cell>
          <cell r="L8716" t="str">
            <v>E / H</v>
          </cell>
          <cell r="N8716" t="str">
            <v>active</v>
          </cell>
          <cell r="P8716" t="str">
            <v>50439PRO</v>
          </cell>
          <cell r="Q8716" t="str">
            <v>8DD 355 127-251 (only A,BEN,D,I,PL)</v>
          </cell>
          <cell r="R8716" t="str">
            <v>STANDARD W/O NORTH AMERICA (World w/o Canada, Great Britain, Ireland, USA)</v>
          </cell>
          <cell r="S8716">
            <v>17.16</v>
          </cell>
          <cell r="T8716">
            <v>13.48</v>
          </cell>
          <cell r="V8716">
            <v>43614</v>
          </cell>
          <cell r="Y8716" t="str">
            <v/>
          </cell>
          <cell r="Z8716" t="str">
            <v/>
          </cell>
          <cell r="AC8716" t="str">
            <v/>
          </cell>
          <cell r="AD8716" t="str">
            <v/>
          </cell>
          <cell r="AE8716">
            <v>330</v>
          </cell>
          <cell r="AF8716">
            <v>315</v>
          </cell>
          <cell r="AG8716">
            <v>180</v>
          </cell>
          <cell r="AH8716">
            <v>8105</v>
          </cell>
          <cell r="AI8716">
            <v>7760</v>
          </cell>
          <cell r="AJ8716">
            <v>16210</v>
          </cell>
          <cell r="AK8716">
            <v>15520</v>
          </cell>
          <cell r="AL8716">
            <v>2</v>
          </cell>
          <cell r="AM8716">
            <v>2</v>
          </cell>
        </row>
        <row r="8717">
          <cell r="F8717">
            <v>355104601</v>
          </cell>
          <cell r="G8717">
            <v>50441</v>
          </cell>
          <cell r="H8717" t="str">
            <v>Brake Disc</v>
          </cell>
          <cell r="I8717" t="str">
            <v>uncoated</v>
          </cell>
          <cell r="J8717" t="str">
            <v>Brake Friction</v>
          </cell>
          <cell r="K8717" t="str">
            <v>(n/a)</v>
          </cell>
          <cell r="L8717" t="str">
            <v>tbd</v>
          </cell>
          <cell r="N8717" t="str">
            <v>no longer active</v>
          </cell>
          <cell r="P8717">
            <v>50441</v>
          </cell>
          <cell r="Q8717" t="str">
            <v>8DD 355 104-611 (not MEX); 8DD 355 124-391 (only MEX)</v>
          </cell>
          <cell r="R8717" t="str">
            <v>STANDARD W/O NORTH AMERICA (World w/o Canada, Great Britain, Ireland, USA)</v>
          </cell>
          <cell r="Y8717" t="str">
            <v/>
          </cell>
          <cell r="Z8717" t="str">
            <v/>
          </cell>
          <cell r="AC8717" t="str">
            <v/>
          </cell>
          <cell r="AD8717" t="str">
            <v/>
          </cell>
          <cell r="AE8717">
            <v>300</v>
          </cell>
          <cell r="AF8717">
            <v>300</v>
          </cell>
          <cell r="AG8717">
            <v>130</v>
          </cell>
          <cell r="AH8717">
            <v>11400</v>
          </cell>
          <cell r="AI8717">
            <v>11050</v>
          </cell>
          <cell r="AJ8717">
            <v>11400</v>
          </cell>
          <cell r="AK8717">
            <v>11050</v>
          </cell>
          <cell r="AL8717">
            <v>1</v>
          </cell>
          <cell r="AM8717">
            <v>2</v>
          </cell>
        </row>
        <row r="8718">
          <cell r="F8718">
            <v>355104611</v>
          </cell>
          <cell r="G8718" t="str">
            <v>50441PRO</v>
          </cell>
          <cell r="H8718" t="str">
            <v>Brake Disc</v>
          </cell>
          <cell r="I8718" t="str">
            <v>coated</v>
          </cell>
          <cell r="J8718" t="str">
            <v>Brake Friction</v>
          </cell>
          <cell r="K8718" t="str">
            <v>CN</v>
          </cell>
          <cell r="L8718" t="str">
            <v>E / H</v>
          </cell>
          <cell r="N8718" t="str">
            <v>active</v>
          </cell>
          <cell r="P8718" t="str">
            <v>50441PRO</v>
          </cell>
          <cell r="Q8718" t="str">
            <v>-</v>
          </cell>
          <cell r="R8718" t="str">
            <v>STANDARD W/O NORTH AMERICA (World w/o Canada, Great Britain, Ireland, USA)</v>
          </cell>
          <cell r="S8718">
            <v>13.65</v>
          </cell>
          <cell r="T8718">
            <v>10.71</v>
          </cell>
          <cell r="V8718">
            <v>43614</v>
          </cell>
          <cell r="Y8718" t="str">
            <v/>
          </cell>
          <cell r="Z8718" t="str">
            <v/>
          </cell>
          <cell r="AC8718" t="str">
            <v/>
          </cell>
          <cell r="AD8718" t="str">
            <v/>
          </cell>
          <cell r="AE8718">
            <v>330</v>
          </cell>
          <cell r="AF8718">
            <v>315</v>
          </cell>
          <cell r="AG8718">
            <v>140</v>
          </cell>
          <cell r="AH8718">
            <v>6045</v>
          </cell>
          <cell r="AI8718">
            <v>5670</v>
          </cell>
          <cell r="AJ8718">
            <v>12090</v>
          </cell>
          <cell r="AK8718">
            <v>11340</v>
          </cell>
          <cell r="AL8718">
            <v>2</v>
          </cell>
          <cell r="AM8718">
            <v>2</v>
          </cell>
        </row>
        <row r="8719">
          <cell r="F8719">
            <v>355104621</v>
          </cell>
          <cell r="G8719">
            <v>51034</v>
          </cell>
          <cell r="H8719" t="str">
            <v>Brake Disc</v>
          </cell>
          <cell r="I8719" t="str">
            <v>uncoated</v>
          </cell>
          <cell r="J8719" t="str">
            <v>Brake Friction</v>
          </cell>
          <cell r="K8719" t="str">
            <v>IT</v>
          </cell>
          <cell r="L8719" t="str">
            <v>tbd</v>
          </cell>
          <cell r="N8719" t="str">
            <v>no longer active</v>
          </cell>
          <cell r="P8719">
            <v>51034</v>
          </cell>
          <cell r="Q8719" t="str">
            <v>8DD 355 104-631</v>
          </cell>
          <cell r="R8719" t="str">
            <v>STANDARD (World w/o Great Britain, Ireland)</v>
          </cell>
          <cell r="Y8719" t="str">
            <v/>
          </cell>
          <cell r="Z8719" t="str">
            <v/>
          </cell>
          <cell r="AC8719" t="str">
            <v/>
          </cell>
          <cell r="AD8719" t="str">
            <v/>
          </cell>
          <cell r="AE8719">
            <v>245</v>
          </cell>
          <cell r="AF8719">
            <v>245</v>
          </cell>
          <cell r="AG8719">
            <v>90</v>
          </cell>
          <cell r="AH8719">
            <v>3800</v>
          </cell>
          <cell r="AI8719">
            <v>3675</v>
          </cell>
          <cell r="AJ8719">
            <v>7600</v>
          </cell>
          <cell r="AK8719">
            <v>7350</v>
          </cell>
          <cell r="AL8719">
            <v>2</v>
          </cell>
          <cell r="AM8719">
            <v>2</v>
          </cell>
        </row>
        <row r="8720">
          <cell r="F8720">
            <v>355104631</v>
          </cell>
          <cell r="G8720" t="str">
            <v>51034PRO</v>
          </cell>
          <cell r="H8720" t="str">
            <v>Brake Disc</v>
          </cell>
          <cell r="I8720" t="str">
            <v>coated</v>
          </cell>
          <cell r="J8720" t="str">
            <v>Brake Friction</v>
          </cell>
          <cell r="K8720" t="str">
            <v>CN</v>
          </cell>
          <cell r="L8720" t="str">
            <v>E</v>
          </cell>
          <cell r="N8720" t="str">
            <v>active</v>
          </cell>
          <cell r="P8720" t="str">
            <v>51034PRO</v>
          </cell>
          <cell r="Q8720" t="str">
            <v>-</v>
          </cell>
          <cell r="R8720" t="str">
            <v>STANDARD (World w/o Great Britain, Ireland)</v>
          </cell>
          <cell r="S8720">
            <v>9.27</v>
          </cell>
          <cell r="T8720">
            <v>7.28</v>
          </cell>
          <cell r="V8720">
            <v>43614</v>
          </cell>
          <cell r="Y8720" t="str">
            <v/>
          </cell>
          <cell r="Z8720" t="str">
            <v/>
          </cell>
          <cell r="AC8720" t="str">
            <v/>
          </cell>
          <cell r="AD8720" t="str">
            <v/>
          </cell>
          <cell r="AE8720">
            <v>275</v>
          </cell>
          <cell r="AF8720">
            <v>260</v>
          </cell>
          <cell r="AG8720">
            <v>100</v>
          </cell>
          <cell r="AH8720">
            <v>3845</v>
          </cell>
          <cell r="AI8720">
            <v>3620</v>
          </cell>
          <cell r="AJ8720">
            <v>7690</v>
          </cell>
          <cell r="AK8720">
            <v>7240</v>
          </cell>
          <cell r="AL8720">
            <v>2</v>
          </cell>
          <cell r="AM8720">
            <v>2</v>
          </cell>
        </row>
        <row r="8721">
          <cell r="F8721">
            <v>355104641</v>
          </cell>
          <cell r="G8721">
            <v>51035</v>
          </cell>
          <cell r="H8721" t="str">
            <v>Brake Disc</v>
          </cell>
          <cell r="I8721" t="str">
            <v>uncoated</v>
          </cell>
          <cell r="J8721" t="str">
            <v>Brake Friction</v>
          </cell>
          <cell r="K8721" t="str">
            <v>CN</v>
          </cell>
          <cell r="L8721" t="str">
            <v>E</v>
          </cell>
          <cell r="N8721" t="str">
            <v>active</v>
          </cell>
          <cell r="P8721">
            <v>51035</v>
          </cell>
          <cell r="Q8721" t="str">
            <v>-</v>
          </cell>
          <cell r="R8721" t="str">
            <v>STANDARD (World w/o Great Britain, Ireland)</v>
          </cell>
          <cell r="S8721">
            <v>16.71</v>
          </cell>
          <cell r="T8721">
            <v>13.12</v>
          </cell>
          <cell r="V8721">
            <v>43614</v>
          </cell>
          <cell r="Y8721" t="str">
            <v/>
          </cell>
          <cell r="Z8721" t="str">
            <v/>
          </cell>
          <cell r="AC8721" t="str">
            <v/>
          </cell>
          <cell r="AD8721" t="str">
            <v/>
          </cell>
          <cell r="AE8721">
            <v>306</v>
          </cell>
          <cell r="AF8721">
            <v>306</v>
          </cell>
          <cell r="AG8721">
            <v>123</v>
          </cell>
          <cell r="AH8721">
            <v>6420.5</v>
          </cell>
          <cell r="AI8721">
            <v>6280</v>
          </cell>
          <cell r="AJ8721">
            <v>12841</v>
          </cell>
          <cell r="AK8721">
            <v>12560</v>
          </cell>
          <cell r="AL8721">
            <v>2</v>
          </cell>
          <cell r="AM8721">
            <v>2</v>
          </cell>
        </row>
        <row r="8722">
          <cell r="F8722">
            <v>355104651</v>
          </cell>
          <cell r="G8722">
            <v>52427</v>
          </cell>
          <cell r="H8722" t="str">
            <v>Brake Disc</v>
          </cell>
          <cell r="I8722" t="str">
            <v>uncoated</v>
          </cell>
          <cell r="J8722" t="str">
            <v>Brake Friction</v>
          </cell>
          <cell r="K8722" t="str">
            <v>CN</v>
          </cell>
          <cell r="L8722" t="str">
            <v>tbd</v>
          </cell>
          <cell r="N8722" t="str">
            <v>no longer active</v>
          </cell>
          <cell r="P8722">
            <v>52427</v>
          </cell>
          <cell r="Q8722" t="str">
            <v>8DD 355 104-661</v>
          </cell>
          <cell r="R8722" t="str">
            <v>STANDARD (World w/o Great Britain, Ireland)</v>
          </cell>
          <cell r="Y8722" t="str">
            <v/>
          </cell>
          <cell r="Z8722" t="str">
            <v/>
          </cell>
          <cell r="AC8722" t="str">
            <v/>
          </cell>
          <cell r="AD8722" t="str">
            <v/>
          </cell>
          <cell r="AE8722">
            <v>285</v>
          </cell>
          <cell r="AF8722">
            <v>285</v>
          </cell>
          <cell r="AG8722">
            <v>155</v>
          </cell>
          <cell r="AH8722">
            <v>4400</v>
          </cell>
          <cell r="AI8722">
            <v>4225</v>
          </cell>
          <cell r="AJ8722">
            <v>8800</v>
          </cell>
          <cell r="AK8722">
            <v>8450</v>
          </cell>
          <cell r="AL8722">
            <v>2</v>
          </cell>
          <cell r="AM8722">
            <v>2</v>
          </cell>
        </row>
        <row r="8723">
          <cell r="F8723">
            <v>355104661</v>
          </cell>
          <cell r="G8723" t="str">
            <v>52427PRO</v>
          </cell>
          <cell r="H8723" t="str">
            <v>Brake Disc</v>
          </cell>
          <cell r="I8723" t="str">
            <v>coated</v>
          </cell>
          <cell r="J8723" t="str">
            <v>Brake Friction</v>
          </cell>
          <cell r="K8723" t="str">
            <v>CN</v>
          </cell>
          <cell r="L8723" t="str">
            <v>E</v>
          </cell>
          <cell r="N8723" t="str">
            <v>active</v>
          </cell>
          <cell r="P8723" t="str">
            <v>52427PRO</v>
          </cell>
          <cell r="Q8723" t="str">
            <v>-</v>
          </cell>
          <cell r="R8723" t="str">
            <v>STANDARD (World w/o Great Britain, Ireland)</v>
          </cell>
          <cell r="S8723">
            <v>11.43</v>
          </cell>
          <cell r="T8723">
            <v>8.9700000000000006</v>
          </cell>
          <cell r="V8723">
            <v>43614</v>
          </cell>
          <cell r="Y8723" t="str">
            <v/>
          </cell>
          <cell r="Z8723" t="str">
            <v/>
          </cell>
          <cell r="AC8723" t="str">
            <v/>
          </cell>
          <cell r="AD8723" t="str">
            <v/>
          </cell>
          <cell r="AE8723">
            <v>315</v>
          </cell>
          <cell r="AF8723">
            <v>300</v>
          </cell>
          <cell r="AG8723">
            <v>165</v>
          </cell>
          <cell r="AH8723">
            <v>4890</v>
          </cell>
          <cell r="AI8723">
            <v>4490</v>
          </cell>
          <cell r="AJ8723">
            <v>9780</v>
          </cell>
          <cell r="AK8723">
            <v>8980</v>
          </cell>
          <cell r="AL8723">
            <v>2</v>
          </cell>
          <cell r="AM8723">
            <v>2</v>
          </cell>
        </row>
        <row r="8724">
          <cell r="F8724">
            <v>355104671</v>
          </cell>
          <cell r="G8724">
            <v>52426</v>
          </cell>
          <cell r="H8724" t="str">
            <v>Brake Disc</v>
          </cell>
          <cell r="I8724" t="str">
            <v>uncoated</v>
          </cell>
          <cell r="J8724" t="str">
            <v>Brake Friction</v>
          </cell>
          <cell r="K8724" t="str">
            <v>IT</v>
          </cell>
          <cell r="L8724" t="str">
            <v>tbd</v>
          </cell>
          <cell r="N8724" t="str">
            <v>no longer active</v>
          </cell>
          <cell r="P8724">
            <v>52426</v>
          </cell>
          <cell r="Q8724" t="str">
            <v>8DD 355 104-681</v>
          </cell>
          <cell r="R8724" t="str">
            <v>STANDARD W/O NORTH AMERICA (World w/o Canada, Great Britain, Ireland, USA)</v>
          </cell>
          <cell r="Y8724" t="str">
            <v/>
          </cell>
          <cell r="Z8724" t="str">
            <v/>
          </cell>
          <cell r="AC8724" t="str">
            <v/>
          </cell>
          <cell r="AD8724" t="str">
            <v/>
          </cell>
          <cell r="AE8724">
            <v>291</v>
          </cell>
          <cell r="AF8724">
            <v>291</v>
          </cell>
          <cell r="AG8724">
            <v>82</v>
          </cell>
          <cell r="AH8724">
            <v>7538.5</v>
          </cell>
          <cell r="AI8724">
            <v>7425</v>
          </cell>
          <cell r="AJ8724">
            <v>15077</v>
          </cell>
          <cell r="AK8724">
            <v>14850</v>
          </cell>
          <cell r="AL8724">
            <v>2</v>
          </cell>
          <cell r="AM8724">
            <v>2</v>
          </cell>
        </row>
        <row r="8725">
          <cell r="F8725">
            <v>355104681</v>
          </cell>
          <cell r="G8725" t="str">
            <v>52426PRO</v>
          </cell>
          <cell r="H8725" t="str">
            <v>Brake Disc</v>
          </cell>
          <cell r="I8725" t="str">
            <v>coated</v>
          </cell>
          <cell r="J8725" t="str">
            <v>Brake Friction</v>
          </cell>
          <cell r="K8725" t="str">
            <v>CN</v>
          </cell>
          <cell r="L8725" t="str">
            <v>E</v>
          </cell>
          <cell r="N8725" t="str">
            <v>active</v>
          </cell>
          <cell r="P8725" t="str">
            <v>52426PRO</v>
          </cell>
          <cell r="Q8725" t="str">
            <v>-</v>
          </cell>
          <cell r="R8725" t="str">
            <v>STANDARD W/O NORTH AMERICA (World w/o Canada, Great Britain, Ireland, USA)</v>
          </cell>
          <cell r="S8725">
            <v>17.63</v>
          </cell>
          <cell r="T8725">
            <v>13.84</v>
          </cell>
          <cell r="V8725">
            <v>43614</v>
          </cell>
          <cell r="Y8725" t="str">
            <v/>
          </cell>
          <cell r="Z8725" t="str">
            <v/>
          </cell>
          <cell r="AC8725" t="str">
            <v/>
          </cell>
          <cell r="AD8725" t="str">
            <v/>
          </cell>
          <cell r="AE8725">
            <v>325</v>
          </cell>
          <cell r="AF8725">
            <v>325</v>
          </cell>
          <cell r="AG8725">
            <v>104</v>
          </cell>
          <cell r="AH8725">
            <v>7577</v>
          </cell>
          <cell r="AI8725">
            <v>7420</v>
          </cell>
          <cell r="AJ8725">
            <v>15154</v>
          </cell>
          <cell r="AK8725">
            <v>14840</v>
          </cell>
          <cell r="AL8725">
            <v>2</v>
          </cell>
          <cell r="AM8725">
            <v>2</v>
          </cell>
        </row>
        <row r="8726">
          <cell r="F8726">
            <v>355104691</v>
          </cell>
          <cell r="G8726">
            <v>52428</v>
          </cell>
          <cell r="H8726" t="str">
            <v>Brake Disc</v>
          </cell>
          <cell r="I8726" t="str">
            <v>uncoated</v>
          </cell>
          <cell r="J8726" t="str">
            <v>Brake Friction</v>
          </cell>
          <cell r="K8726" t="str">
            <v>IT</v>
          </cell>
          <cell r="L8726" t="str">
            <v>tbd</v>
          </cell>
          <cell r="N8726" t="str">
            <v>no longer active</v>
          </cell>
          <cell r="P8726">
            <v>52428</v>
          </cell>
          <cell r="Q8726" t="str">
            <v>8DD 355 104-701</v>
          </cell>
          <cell r="R8726" t="str">
            <v>STANDARD W/O NORTH AMERICA (World w/o Canada, Great Britain, Ireland, USA)</v>
          </cell>
          <cell r="Y8726" t="str">
            <v/>
          </cell>
          <cell r="Z8726" t="str">
            <v/>
          </cell>
          <cell r="AC8726" t="str">
            <v/>
          </cell>
          <cell r="AD8726" t="str">
            <v/>
          </cell>
          <cell r="AE8726">
            <v>291</v>
          </cell>
          <cell r="AF8726">
            <v>291</v>
          </cell>
          <cell r="AG8726">
            <v>183</v>
          </cell>
          <cell r="AH8726">
            <v>5042</v>
          </cell>
          <cell r="AI8726">
            <v>4900</v>
          </cell>
          <cell r="AJ8726">
            <v>10084</v>
          </cell>
          <cell r="AK8726">
            <v>9800</v>
          </cell>
          <cell r="AL8726">
            <v>2</v>
          </cell>
          <cell r="AM8726">
            <v>2</v>
          </cell>
        </row>
        <row r="8727">
          <cell r="F8727">
            <v>355104701</v>
          </cell>
          <cell r="G8727" t="str">
            <v>52428PRO</v>
          </cell>
          <cell r="H8727" t="str">
            <v>Brake Disc</v>
          </cell>
          <cell r="I8727" t="str">
            <v>coated</v>
          </cell>
          <cell r="J8727" t="str">
            <v>Brake Friction</v>
          </cell>
          <cell r="K8727" t="str">
            <v>CN</v>
          </cell>
          <cell r="L8727" t="str">
            <v>E</v>
          </cell>
          <cell r="N8727" t="str">
            <v>active</v>
          </cell>
          <cell r="P8727" t="str">
            <v>52428PRO</v>
          </cell>
          <cell r="Q8727" t="str">
            <v>-</v>
          </cell>
          <cell r="R8727" t="str">
            <v>STANDARD W/O NORTH AMERICA (World w/o Canada, Great Britain, Ireland, USA)</v>
          </cell>
          <cell r="S8727">
            <v>11.47</v>
          </cell>
          <cell r="T8727">
            <v>9.01</v>
          </cell>
          <cell r="V8727">
            <v>43614</v>
          </cell>
          <cell r="Y8727" t="str">
            <v/>
          </cell>
          <cell r="Z8727" t="str">
            <v/>
          </cell>
          <cell r="AC8727" t="str">
            <v/>
          </cell>
          <cell r="AD8727" t="str">
            <v/>
          </cell>
          <cell r="AE8727">
            <v>330</v>
          </cell>
          <cell r="AF8727">
            <v>315</v>
          </cell>
          <cell r="AG8727">
            <v>155</v>
          </cell>
          <cell r="AH8727">
            <v>6140</v>
          </cell>
          <cell r="AI8727">
            <v>4790</v>
          </cell>
          <cell r="AJ8727">
            <v>12280</v>
          </cell>
          <cell r="AK8727">
            <v>9580</v>
          </cell>
          <cell r="AL8727">
            <v>2</v>
          </cell>
          <cell r="AM8727">
            <v>2</v>
          </cell>
        </row>
        <row r="8728">
          <cell r="F8728">
            <v>355104711</v>
          </cell>
          <cell r="G8728">
            <v>52418</v>
          </cell>
          <cell r="H8728" t="str">
            <v>Brake Disc</v>
          </cell>
          <cell r="I8728" t="str">
            <v>uncoated</v>
          </cell>
          <cell r="J8728" t="str">
            <v>Brake Friction</v>
          </cell>
          <cell r="K8728" t="str">
            <v>CN</v>
          </cell>
          <cell r="L8728" t="str">
            <v>E</v>
          </cell>
          <cell r="N8728" t="str">
            <v>active</v>
          </cell>
          <cell r="P8728">
            <v>52418</v>
          </cell>
          <cell r="Q8728" t="str">
            <v>-</v>
          </cell>
          <cell r="R8728" t="str">
            <v>STANDARD (World w/o Great Britain, Ireland)</v>
          </cell>
          <cell r="S8728">
            <v>14.74</v>
          </cell>
          <cell r="T8728">
            <v>11.58</v>
          </cell>
          <cell r="V8728">
            <v>43614</v>
          </cell>
          <cell r="Y8728" t="str">
            <v/>
          </cell>
          <cell r="Z8728" t="str">
            <v/>
          </cell>
          <cell r="AC8728" t="str">
            <v/>
          </cell>
          <cell r="AD8728" t="str">
            <v/>
          </cell>
          <cell r="AE8728">
            <v>291</v>
          </cell>
          <cell r="AF8728">
            <v>291</v>
          </cell>
          <cell r="AG8728">
            <v>91</v>
          </cell>
          <cell r="AH8728">
            <v>5157</v>
          </cell>
          <cell r="AI8728">
            <v>5030</v>
          </cell>
          <cell r="AJ8728">
            <v>10314</v>
          </cell>
          <cell r="AK8728">
            <v>10060</v>
          </cell>
          <cell r="AL8728">
            <v>2</v>
          </cell>
          <cell r="AM8728">
            <v>2</v>
          </cell>
        </row>
        <row r="8729">
          <cell r="F8729">
            <v>355104721</v>
          </cell>
          <cell r="G8729">
            <v>50207</v>
          </cell>
          <cell r="H8729" t="str">
            <v>Brake Disc</v>
          </cell>
          <cell r="I8729" t="str">
            <v>uncoated</v>
          </cell>
          <cell r="J8729" t="str">
            <v>Brake Friction</v>
          </cell>
          <cell r="K8729" t="str">
            <v>CN</v>
          </cell>
          <cell r="L8729" t="str">
            <v>tbd</v>
          </cell>
          <cell r="N8729" t="str">
            <v>no longer active</v>
          </cell>
          <cell r="P8729">
            <v>50207</v>
          </cell>
          <cell r="Q8729" t="str">
            <v>8DD 355 106-001</v>
          </cell>
          <cell r="R8729" t="str">
            <v>STANDARD (World w/o Great Britain, Ireland)</v>
          </cell>
          <cell r="Y8729" t="str">
            <v/>
          </cell>
          <cell r="Z8729" t="str">
            <v/>
          </cell>
          <cell r="AC8729" t="str">
            <v/>
          </cell>
          <cell r="AD8729" t="str">
            <v/>
          </cell>
          <cell r="AE8729">
            <v>291</v>
          </cell>
          <cell r="AF8729">
            <v>291</v>
          </cell>
          <cell r="AG8729">
            <v>110</v>
          </cell>
          <cell r="AH8729">
            <v>7470.5</v>
          </cell>
          <cell r="AI8729">
            <v>7330</v>
          </cell>
          <cell r="AJ8729">
            <v>14941</v>
          </cell>
          <cell r="AK8729">
            <v>14660</v>
          </cell>
          <cell r="AL8729">
            <v>2</v>
          </cell>
          <cell r="AM8729">
            <v>2</v>
          </cell>
        </row>
        <row r="8730">
          <cell r="F8730">
            <v>355104731</v>
          </cell>
          <cell r="G8730">
            <v>50208</v>
          </cell>
          <cell r="H8730" t="str">
            <v>Brake Disc</v>
          </cell>
          <cell r="I8730" t="str">
            <v>uncoated, perforated</v>
          </cell>
          <cell r="J8730" t="str">
            <v>Brake Friction</v>
          </cell>
          <cell r="K8730" t="str">
            <v>IT</v>
          </cell>
          <cell r="L8730" t="str">
            <v>tbd</v>
          </cell>
          <cell r="N8730" t="str">
            <v>no longer active</v>
          </cell>
          <cell r="P8730">
            <v>50208</v>
          </cell>
          <cell r="Q8730" t="str">
            <v>-</v>
          </cell>
          <cell r="R8730" t="str">
            <v>STANDARD (World w/o Great Britain, Ireland)</v>
          </cell>
          <cell r="S8730">
            <v>55.09</v>
          </cell>
          <cell r="T8730">
            <v>43.24</v>
          </cell>
          <cell r="V8730">
            <v>43614</v>
          </cell>
          <cell r="Y8730" t="str">
            <v/>
          </cell>
          <cell r="Z8730" t="str">
            <v/>
          </cell>
          <cell r="AC8730" t="str">
            <v/>
          </cell>
          <cell r="AD8730" t="str">
            <v/>
          </cell>
          <cell r="AE8730">
            <v>335</v>
          </cell>
          <cell r="AF8730">
            <v>320</v>
          </cell>
          <cell r="AG8730">
            <v>95</v>
          </cell>
          <cell r="AH8730">
            <v>8560</v>
          </cell>
          <cell r="AI8730">
            <v>8300</v>
          </cell>
          <cell r="AJ8730">
            <v>8560</v>
          </cell>
          <cell r="AK8730">
            <v>8300</v>
          </cell>
          <cell r="AL8730">
            <v>1</v>
          </cell>
          <cell r="AM8730">
            <v>1</v>
          </cell>
        </row>
        <row r="8731">
          <cell r="F8731">
            <v>355104741</v>
          </cell>
          <cell r="G8731">
            <v>50209</v>
          </cell>
          <cell r="H8731" t="str">
            <v>Brake Disc</v>
          </cell>
          <cell r="I8731" t="str">
            <v>uncoated, perforated</v>
          </cell>
          <cell r="J8731" t="str">
            <v>Brake Friction</v>
          </cell>
          <cell r="K8731" t="str">
            <v>IT</v>
          </cell>
          <cell r="L8731" t="str">
            <v>tbd</v>
          </cell>
          <cell r="N8731" t="str">
            <v>no longer active</v>
          </cell>
          <cell r="P8731">
            <v>50209</v>
          </cell>
          <cell r="Q8731" t="str">
            <v>-</v>
          </cell>
          <cell r="R8731" t="str">
            <v>STANDARD (World w/o Great Britain, Ireland)</v>
          </cell>
          <cell r="Y8731" t="str">
            <v/>
          </cell>
          <cell r="Z8731" t="str">
            <v/>
          </cell>
          <cell r="AC8731" t="str">
            <v/>
          </cell>
          <cell r="AD8731" t="str">
            <v/>
          </cell>
          <cell r="AE8731">
            <v>335</v>
          </cell>
          <cell r="AF8731">
            <v>320</v>
          </cell>
          <cell r="AG8731">
            <v>95</v>
          </cell>
          <cell r="AH8731">
            <v>8560</v>
          </cell>
          <cell r="AI8731">
            <v>8300</v>
          </cell>
          <cell r="AJ8731">
            <v>8560</v>
          </cell>
          <cell r="AK8731">
            <v>8300</v>
          </cell>
          <cell r="AL8731">
            <v>1</v>
          </cell>
          <cell r="AM8731">
            <v>1</v>
          </cell>
        </row>
        <row r="8732">
          <cell r="F8732">
            <v>355104751</v>
          </cell>
          <cell r="G8732">
            <v>50210</v>
          </cell>
          <cell r="H8732" t="str">
            <v>Brake Disc</v>
          </cell>
          <cell r="I8732" t="str">
            <v>uncoated, perforated</v>
          </cell>
          <cell r="J8732" t="str">
            <v>Brake Friction</v>
          </cell>
          <cell r="K8732" t="str">
            <v>DE</v>
          </cell>
          <cell r="L8732" t="str">
            <v>E</v>
          </cell>
          <cell r="N8732" t="str">
            <v>active</v>
          </cell>
          <cell r="P8732">
            <v>50210</v>
          </cell>
          <cell r="Q8732" t="str">
            <v>-</v>
          </cell>
          <cell r="R8732" t="str">
            <v>STANDARD (World w/o Great Britain, Ireland)</v>
          </cell>
          <cell r="S8732">
            <v>81.349999999999994</v>
          </cell>
          <cell r="T8732">
            <v>63.86</v>
          </cell>
          <cell r="V8732">
            <v>43614</v>
          </cell>
          <cell r="Y8732" t="str">
            <v/>
          </cell>
          <cell r="Z8732" t="str">
            <v/>
          </cell>
          <cell r="AC8732" t="str">
            <v/>
          </cell>
          <cell r="AD8732" t="str">
            <v/>
          </cell>
          <cell r="AE8732">
            <v>330</v>
          </cell>
          <cell r="AF8732">
            <v>315</v>
          </cell>
          <cell r="AG8732">
            <v>155</v>
          </cell>
          <cell r="AH8732">
            <v>6600</v>
          </cell>
          <cell r="AI8732">
            <v>6400</v>
          </cell>
          <cell r="AJ8732">
            <v>13200</v>
          </cell>
          <cell r="AK8732">
            <v>12800</v>
          </cell>
          <cell r="AL8732">
            <v>2</v>
          </cell>
          <cell r="AM8732">
            <v>2</v>
          </cell>
        </row>
        <row r="8733">
          <cell r="F8733">
            <v>355104761</v>
          </cell>
          <cell r="G8733">
            <v>53621</v>
          </cell>
          <cell r="H8733" t="str">
            <v>Brake Disc</v>
          </cell>
          <cell r="I8733" t="str">
            <v>uncoated</v>
          </cell>
          <cell r="J8733" t="str">
            <v>Brake Friction</v>
          </cell>
          <cell r="K8733" t="str">
            <v>CN</v>
          </cell>
          <cell r="L8733" t="str">
            <v>E</v>
          </cell>
          <cell r="N8733" t="str">
            <v>active</v>
          </cell>
          <cell r="P8733">
            <v>53621</v>
          </cell>
          <cell r="Q8733" t="str">
            <v>-</v>
          </cell>
          <cell r="R8733" t="str">
            <v>STANDARD (World w/o Great Britain, Ireland)</v>
          </cell>
          <cell r="S8733">
            <v>17.7</v>
          </cell>
          <cell r="T8733">
            <v>13.89</v>
          </cell>
          <cell r="V8733">
            <v>43614</v>
          </cell>
          <cell r="Y8733" t="str">
            <v/>
          </cell>
          <cell r="Z8733" t="str">
            <v/>
          </cell>
          <cell r="AC8733" t="str">
            <v/>
          </cell>
          <cell r="AD8733" t="str">
            <v/>
          </cell>
          <cell r="AE8733">
            <v>325</v>
          </cell>
          <cell r="AF8733">
            <v>325</v>
          </cell>
          <cell r="AG8733">
            <v>152</v>
          </cell>
          <cell r="AH8733">
            <v>6526.5</v>
          </cell>
          <cell r="AI8733">
            <v>6365</v>
          </cell>
          <cell r="AJ8733">
            <v>13053</v>
          </cell>
          <cell r="AK8733">
            <v>12730</v>
          </cell>
          <cell r="AL8733">
            <v>2</v>
          </cell>
          <cell r="AM8733">
            <v>2</v>
          </cell>
        </row>
        <row r="8734">
          <cell r="F8734">
            <v>355104771</v>
          </cell>
          <cell r="G8734">
            <v>50211</v>
          </cell>
          <cell r="H8734" t="str">
            <v>Brake Disc</v>
          </cell>
          <cell r="I8734" t="str">
            <v>uncoated</v>
          </cell>
          <cell r="J8734" t="str">
            <v>Brake Friction</v>
          </cell>
          <cell r="K8734" t="str">
            <v>CN</v>
          </cell>
          <cell r="L8734" t="str">
            <v>E</v>
          </cell>
          <cell r="N8734" t="str">
            <v>active</v>
          </cell>
          <cell r="P8734">
            <v>50211</v>
          </cell>
          <cell r="Q8734" t="str">
            <v>-</v>
          </cell>
          <cell r="R8734" t="str">
            <v>STANDARD (World w/o Great Britain, Ireland)</v>
          </cell>
          <cell r="S8734">
            <v>13.42</v>
          </cell>
          <cell r="T8734">
            <v>10.53</v>
          </cell>
          <cell r="V8734">
            <v>43614</v>
          </cell>
          <cell r="Y8734" t="str">
            <v/>
          </cell>
          <cell r="Z8734" t="str">
            <v/>
          </cell>
          <cell r="AC8734" t="str">
            <v/>
          </cell>
          <cell r="AD8734" t="str">
            <v/>
          </cell>
          <cell r="AE8734">
            <v>306</v>
          </cell>
          <cell r="AF8734">
            <v>306</v>
          </cell>
          <cell r="AG8734">
            <v>123</v>
          </cell>
          <cell r="AH8734">
            <v>4587</v>
          </cell>
          <cell r="AI8734">
            <v>4430</v>
          </cell>
          <cell r="AJ8734">
            <v>9174</v>
          </cell>
          <cell r="AK8734">
            <v>8860</v>
          </cell>
          <cell r="AL8734">
            <v>2</v>
          </cell>
          <cell r="AM8734">
            <v>2</v>
          </cell>
        </row>
        <row r="8735">
          <cell r="F8735">
            <v>355104781</v>
          </cell>
          <cell r="G8735">
            <v>50212</v>
          </cell>
          <cell r="H8735" t="str">
            <v>Brake Disc</v>
          </cell>
          <cell r="I8735" t="str">
            <v>uncoated</v>
          </cell>
          <cell r="J8735" t="str">
            <v>Brake Friction</v>
          </cell>
          <cell r="K8735" t="str">
            <v>CN</v>
          </cell>
          <cell r="L8735" t="str">
            <v>E</v>
          </cell>
          <cell r="N8735" t="str">
            <v>active</v>
          </cell>
          <cell r="P8735">
            <v>50212</v>
          </cell>
          <cell r="Q8735" t="str">
            <v>-</v>
          </cell>
          <cell r="R8735" t="str">
            <v>STANDARD (World w/o Great Britain, Ireland)</v>
          </cell>
          <cell r="S8735">
            <v>11.04</v>
          </cell>
          <cell r="T8735">
            <v>8.67</v>
          </cell>
          <cell r="V8735">
            <v>43614</v>
          </cell>
          <cell r="Y8735" t="str">
            <v/>
          </cell>
          <cell r="Z8735" t="str">
            <v/>
          </cell>
          <cell r="AC8735" t="str">
            <v/>
          </cell>
          <cell r="AD8735" t="str">
            <v/>
          </cell>
          <cell r="AE8735">
            <v>276</v>
          </cell>
          <cell r="AF8735">
            <v>276</v>
          </cell>
          <cell r="AG8735">
            <v>104</v>
          </cell>
          <cell r="AH8735">
            <v>4046.0000000000005</v>
          </cell>
          <cell r="AI8735">
            <v>3960</v>
          </cell>
          <cell r="AJ8735">
            <v>8092.0000000000009</v>
          </cell>
          <cell r="AK8735">
            <v>7920</v>
          </cell>
          <cell r="AL8735">
            <v>2</v>
          </cell>
          <cell r="AM8735">
            <v>2</v>
          </cell>
        </row>
        <row r="8736">
          <cell r="F8736">
            <v>355104791</v>
          </cell>
          <cell r="G8736">
            <v>50440</v>
          </cell>
          <cell r="H8736" t="str">
            <v>Brake Disc</v>
          </cell>
          <cell r="I8736" t="str">
            <v>uncoated</v>
          </cell>
          <cell r="J8736" t="str">
            <v>Brake Friction</v>
          </cell>
          <cell r="K8736" t="str">
            <v>(n/a)</v>
          </cell>
          <cell r="L8736" t="str">
            <v>tbd</v>
          </cell>
          <cell r="N8736" t="str">
            <v>no longer active</v>
          </cell>
          <cell r="P8736">
            <v>50440</v>
          </cell>
          <cell r="Q8736" t="str">
            <v>8DD 355 104-801</v>
          </cell>
          <cell r="R8736" t="str">
            <v>STANDARD (World w/o Great Britain, Ireland)</v>
          </cell>
          <cell r="Y8736" t="str">
            <v/>
          </cell>
          <cell r="Z8736" t="str">
            <v/>
          </cell>
          <cell r="AC8736" t="str">
            <v/>
          </cell>
          <cell r="AD8736" t="str">
            <v/>
          </cell>
          <cell r="AE8736">
            <v>300</v>
          </cell>
          <cell r="AF8736">
            <v>300</v>
          </cell>
          <cell r="AG8736">
            <v>130</v>
          </cell>
          <cell r="AH8736">
            <v>9800</v>
          </cell>
          <cell r="AI8736">
            <v>9450</v>
          </cell>
          <cell r="AJ8736">
            <v>9800</v>
          </cell>
          <cell r="AK8736">
            <v>9450</v>
          </cell>
          <cell r="AL8736">
            <v>1</v>
          </cell>
          <cell r="AM8736">
            <v>2</v>
          </cell>
        </row>
        <row r="8737">
          <cell r="F8737">
            <v>355104801</v>
          </cell>
          <cell r="G8737" t="str">
            <v>50440PRO</v>
          </cell>
          <cell r="H8737" t="str">
            <v>Brake Disc</v>
          </cell>
          <cell r="I8737" t="str">
            <v>coated</v>
          </cell>
          <cell r="J8737" t="str">
            <v>Brake Friction</v>
          </cell>
          <cell r="K8737" t="str">
            <v>CN</v>
          </cell>
          <cell r="L8737" t="str">
            <v>H</v>
          </cell>
          <cell r="N8737" t="str">
            <v>phasing out</v>
          </cell>
          <cell r="P8737" t="str">
            <v>50440PRO</v>
          </cell>
          <cell r="Q8737" t="str">
            <v>8DD 355 127-271</v>
          </cell>
          <cell r="R8737" t="str">
            <v>STANDARD (World w/o Great Britain, Ireland)</v>
          </cell>
          <cell r="S8737">
            <v>12.13</v>
          </cell>
          <cell r="T8737">
            <v>9.52</v>
          </cell>
          <cell r="V8737">
            <v>43614</v>
          </cell>
          <cell r="Y8737" t="str">
            <v/>
          </cell>
          <cell r="Z8737" t="str">
            <v/>
          </cell>
          <cell r="AC8737" t="str">
            <v/>
          </cell>
          <cell r="AD8737" t="str">
            <v/>
          </cell>
          <cell r="AE8737">
            <v>330</v>
          </cell>
          <cell r="AF8737">
            <v>315</v>
          </cell>
          <cell r="AG8737">
            <v>140</v>
          </cell>
          <cell r="AH8737">
            <v>5385</v>
          </cell>
          <cell r="AI8737">
            <v>5010</v>
          </cell>
          <cell r="AJ8737">
            <v>10770</v>
          </cell>
          <cell r="AK8737">
            <v>10020</v>
          </cell>
          <cell r="AL8737">
            <v>2</v>
          </cell>
          <cell r="AM8737">
            <v>2</v>
          </cell>
        </row>
        <row r="8738">
          <cell r="F8738">
            <v>355104811</v>
          </cell>
          <cell r="G8738">
            <v>50442</v>
          </cell>
          <cell r="H8738" t="str">
            <v>Brake Disc</v>
          </cell>
          <cell r="I8738" t="str">
            <v>uncoated</v>
          </cell>
          <cell r="J8738" t="str">
            <v>Brake Friction</v>
          </cell>
          <cell r="K8738" t="str">
            <v>(n/a)</v>
          </cell>
          <cell r="L8738" t="str">
            <v>tbd</v>
          </cell>
          <cell r="N8738" t="str">
            <v>no longer active</v>
          </cell>
          <cell r="P8738">
            <v>50442</v>
          </cell>
          <cell r="Q8738" t="str">
            <v>8DD 355 104-821</v>
          </cell>
          <cell r="R8738" t="str">
            <v>STANDARD W/O NORTH AMERICA (World w/o Canada, Great Britain, Ireland, USA)</v>
          </cell>
          <cell r="Y8738" t="str">
            <v/>
          </cell>
          <cell r="Z8738" t="str">
            <v/>
          </cell>
          <cell r="AC8738" t="str">
            <v/>
          </cell>
          <cell r="AD8738" t="str">
            <v/>
          </cell>
          <cell r="AE8738">
            <v>285</v>
          </cell>
          <cell r="AF8738">
            <v>285</v>
          </cell>
          <cell r="AG8738">
            <v>200</v>
          </cell>
          <cell r="AH8738">
            <v>9200</v>
          </cell>
          <cell r="AI8738">
            <v>8850</v>
          </cell>
          <cell r="AJ8738">
            <v>9200</v>
          </cell>
          <cell r="AK8738">
            <v>8850</v>
          </cell>
          <cell r="AL8738">
            <v>1</v>
          </cell>
          <cell r="AM8738">
            <v>2</v>
          </cell>
        </row>
        <row r="8739">
          <cell r="F8739">
            <v>355104821</v>
          </cell>
          <cell r="G8739" t="str">
            <v>50442PRO</v>
          </cell>
          <cell r="H8739" t="str">
            <v>Brake Disc</v>
          </cell>
          <cell r="I8739" t="str">
            <v>coated</v>
          </cell>
          <cell r="J8739" t="str">
            <v>Brake Friction</v>
          </cell>
          <cell r="K8739" t="str">
            <v>CN</v>
          </cell>
          <cell r="L8739" t="str">
            <v>E / H</v>
          </cell>
          <cell r="N8739" t="str">
            <v>active</v>
          </cell>
          <cell r="P8739" t="str">
            <v>50442PRO</v>
          </cell>
          <cell r="Q8739" t="str">
            <v>8DD 355 127-281 (only A,BEN,D,I,PL)</v>
          </cell>
          <cell r="R8739" t="str">
            <v>STANDARD W/O NORTH AMERICA (World w/o Canada, Great Britain, Ireland, USA)</v>
          </cell>
          <cell r="S8739">
            <v>12.3</v>
          </cell>
          <cell r="T8739">
            <v>9.67</v>
          </cell>
          <cell r="V8739">
            <v>43614</v>
          </cell>
          <cell r="Y8739" t="str">
            <v/>
          </cell>
          <cell r="Z8739" t="str">
            <v/>
          </cell>
          <cell r="AC8739" t="str">
            <v/>
          </cell>
          <cell r="AD8739" t="str">
            <v/>
          </cell>
          <cell r="AE8739">
            <v>330</v>
          </cell>
          <cell r="AF8739">
            <v>315</v>
          </cell>
          <cell r="AG8739">
            <v>180</v>
          </cell>
          <cell r="AH8739">
            <v>5275</v>
          </cell>
          <cell r="AI8739">
            <v>4750</v>
          </cell>
          <cell r="AJ8739">
            <v>10550</v>
          </cell>
          <cell r="AK8739">
            <v>9500</v>
          </cell>
          <cell r="AL8739">
            <v>2</v>
          </cell>
          <cell r="AM8739">
            <v>2</v>
          </cell>
        </row>
        <row r="8740">
          <cell r="F8740">
            <v>355104831</v>
          </cell>
          <cell r="G8740">
            <v>50623</v>
          </cell>
          <cell r="H8740" t="str">
            <v>Brake Disc</v>
          </cell>
          <cell r="I8740" t="str">
            <v>uncoated</v>
          </cell>
          <cell r="J8740" t="str">
            <v>Brake Friction</v>
          </cell>
          <cell r="K8740" t="str">
            <v>CN</v>
          </cell>
          <cell r="L8740" t="str">
            <v>E</v>
          </cell>
          <cell r="N8740" t="str">
            <v>no longer active</v>
          </cell>
          <cell r="P8740">
            <v>50623</v>
          </cell>
          <cell r="Q8740" t="str">
            <v>-</v>
          </cell>
          <cell r="R8740" t="str">
            <v>STANDARD (World w/o Great Britain, Ireland)</v>
          </cell>
          <cell r="S8740">
            <v>12.57</v>
          </cell>
          <cell r="T8740">
            <v>9.86</v>
          </cell>
          <cell r="V8740">
            <v>43614</v>
          </cell>
          <cell r="Y8740" t="str">
            <v/>
          </cell>
          <cell r="Z8740" t="str">
            <v/>
          </cell>
          <cell r="AC8740" t="str">
            <v/>
          </cell>
          <cell r="AD8740" t="str">
            <v/>
          </cell>
          <cell r="AE8740">
            <v>291</v>
          </cell>
          <cell r="AF8740">
            <v>291</v>
          </cell>
          <cell r="AG8740">
            <v>145</v>
          </cell>
          <cell r="AH8740">
            <v>4144</v>
          </cell>
          <cell r="AI8740">
            <v>4000</v>
          </cell>
          <cell r="AJ8740">
            <v>8288</v>
          </cell>
          <cell r="AK8740">
            <v>8000</v>
          </cell>
          <cell r="AL8740">
            <v>2</v>
          </cell>
          <cell r="AM8740">
            <v>2</v>
          </cell>
        </row>
        <row r="8741">
          <cell r="F8741">
            <v>355104841</v>
          </cell>
          <cell r="G8741">
            <v>50213</v>
          </cell>
          <cell r="H8741" t="str">
            <v>Brake Disc</v>
          </cell>
          <cell r="I8741" t="str">
            <v>uncoated</v>
          </cell>
          <cell r="J8741" t="str">
            <v>Brake Friction</v>
          </cell>
          <cell r="K8741" t="str">
            <v>CN</v>
          </cell>
          <cell r="L8741" t="str">
            <v>E</v>
          </cell>
          <cell r="N8741" t="str">
            <v>no longer active</v>
          </cell>
          <cell r="P8741">
            <v>50213</v>
          </cell>
          <cell r="Q8741" t="str">
            <v>-</v>
          </cell>
          <cell r="R8741" t="str">
            <v>STANDARD (World w/o Great Britain, Ireland)</v>
          </cell>
          <cell r="S8741">
            <v>11.36</v>
          </cell>
          <cell r="T8741">
            <v>8.92</v>
          </cell>
          <cell r="V8741">
            <v>43614</v>
          </cell>
          <cell r="Y8741" t="str">
            <v/>
          </cell>
          <cell r="Z8741" t="str">
            <v/>
          </cell>
          <cell r="AC8741" t="str">
            <v/>
          </cell>
          <cell r="AD8741" t="str">
            <v/>
          </cell>
          <cell r="AE8741">
            <v>260</v>
          </cell>
          <cell r="AF8741">
            <v>260</v>
          </cell>
          <cell r="AG8741">
            <v>111</v>
          </cell>
          <cell r="AH8741">
            <v>3918.5</v>
          </cell>
          <cell r="AI8741">
            <v>3800</v>
          </cell>
          <cell r="AJ8741">
            <v>7837</v>
          </cell>
          <cell r="AK8741">
            <v>7600</v>
          </cell>
          <cell r="AL8741">
            <v>2</v>
          </cell>
          <cell r="AM8741">
            <v>2</v>
          </cell>
        </row>
        <row r="8742">
          <cell r="F8742">
            <v>355104851</v>
          </cell>
          <cell r="G8742">
            <v>50805</v>
          </cell>
          <cell r="H8742" t="str">
            <v>Brake Disc</v>
          </cell>
          <cell r="I8742" t="str">
            <v>uncoated</v>
          </cell>
          <cell r="J8742" t="str">
            <v>Brake Friction</v>
          </cell>
          <cell r="K8742" t="str">
            <v>CN</v>
          </cell>
          <cell r="L8742" t="str">
            <v>tbd</v>
          </cell>
          <cell r="N8742" t="str">
            <v>no longer active</v>
          </cell>
          <cell r="P8742">
            <v>50805</v>
          </cell>
          <cell r="Q8742" t="str">
            <v>-</v>
          </cell>
          <cell r="R8742" t="str">
            <v>STANDARD (World w/o Great Britain, Ireland)</v>
          </cell>
          <cell r="Y8742" t="str">
            <v/>
          </cell>
          <cell r="Z8742" t="str">
            <v/>
          </cell>
          <cell r="AC8742" t="str">
            <v/>
          </cell>
          <cell r="AD8742" t="str">
            <v/>
          </cell>
          <cell r="AE8742">
            <v>260</v>
          </cell>
          <cell r="AF8742">
            <v>260</v>
          </cell>
          <cell r="AG8742">
            <v>111</v>
          </cell>
          <cell r="AH8742">
            <v>3448.5</v>
          </cell>
          <cell r="AI8742">
            <v>3330</v>
          </cell>
          <cell r="AJ8742">
            <v>6897</v>
          </cell>
          <cell r="AK8742">
            <v>6660</v>
          </cell>
          <cell r="AL8742">
            <v>2</v>
          </cell>
          <cell r="AM8742">
            <v>2</v>
          </cell>
        </row>
        <row r="8743">
          <cell r="F8743">
            <v>355104861</v>
          </cell>
          <cell r="G8743">
            <v>50214</v>
          </cell>
          <cell r="H8743" t="str">
            <v>Brake Disc</v>
          </cell>
          <cell r="I8743" t="str">
            <v>uncoated</v>
          </cell>
          <cell r="J8743" t="str">
            <v>Brake Friction</v>
          </cell>
          <cell r="K8743" t="str">
            <v>(n/a)</v>
          </cell>
          <cell r="L8743" t="str">
            <v>tbd</v>
          </cell>
          <cell r="N8743" t="str">
            <v>no longer active</v>
          </cell>
          <cell r="P8743">
            <v>50214</v>
          </cell>
          <cell r="Q8743" t="str">
            <v>8DD 355 104-871</v>
          </cell>
          <cell r="R8743" t="str">
            <v>STANDARD (World w/o Great Britain, Ireland)</v>
          </cell>
          <cell r="Y8743" t="str">
            <v/>
          </cell>
          <cell r="Z8743" t="str">
            <v/>
          </cell>
          <cell r="AC8743" t="str">
            <v/>
          </cell>
          <cell r="AD8743" t="str">
            <v/>
          </cell>
          <cell r="AE8743">
            <v>260</v>
          </cell>
          <cell r="AF8743">
            <v>260</v>
          </cell>
          <cell r="AG8743">
            <v>120</v>
          </cell>
          <cell r="AH8743">
            <v>10000</v>
          </cell>
          <cell r="AI8743">
            <v>9750</v>
          </cell>
          <cell r="AJ8743">
            <v>10000</v>
          </cell>
          <cell r="AK8743">
            <v>9750</v>
          </cell>
          <cell r="AL8743">
            <v>1</v>
          </cell>
          <cell r="AM8743">
            <v>2</v>
          </cell>
        </row>
        <row r="8744">
          <cell r="F8744">
            <v>355104871</v>
          </cell>
          <cell r="G8744" t="str">
            <v>50214PRO</v>
          </cell>
          <cell r="H8744" t="str">
            <v>Brake Disc</v>
          </cell>
          <cell r="I8744" t="str">
            <v>coated</v>
          </cell>
          <cell r="J8744" t="str">
            <v>Brake Friction</v>
          </cell>
          <cell r="K8744" t="str">
            <v>CN</v>
          </cell>
          <cell r="L8744" t="str">
            <v>E</v>
          </cell>
          <cell r="N8744" t="str">
            <v>active</v>
          </cell>
          <cell r="P8744" t="str">
            <v>50214PRO</v>
          </cell>
          <cell r="Q8744" t="str">
            <v>-</v>
          </cell>
          <cell r="R8744" t="str">
            <v>STANDARD (World w/o Great Britain, Ireland)</v>
          </cell>
          <cell r="S8744">
            <v>12.67</v>
          </cell>
          <cell r="T8744">
            <v>9.94</v>
          </cell>
          <cell r="U8744" t="str">
            <v>Price change valid from 1st of January</v>
          </cell>
          <cell r="V8744">
            <v>43798</v>
          </cell>
          <cell r="Y8744" t="str">
            <v/>
          </cell>
          <cell r="Z8744" t="str">
            <v/>
          </cell>
          <cell r="AC8744" t="str">
            <v/>
          </cell>
          <cell r="AD8744" t="str">
            <v/>
          </cell>
          <cell r="AE8744">
            <v>300</v>
          </cell>
          <cell r="AF8744">
            <v>285</v>
          </cell>
          <cell r="AG8744">
            <v>115</v>
          </cell>
          <cell r="AH8744">
            <v>5175</v>
          </cell>
          <cell r="AI8744">
            <v>4900</v>
          </cell>
          <cell r="AJ8744">
            <v>10350</v>
          </cell>
          <cell r="AK8744">
            <v>9800</v>
          </cell>
          <cell r="AL8744">
            <v>2</v>
          </cell>
          <cell r="AM8744">
            <v>2</v>
          </cell>
        </row>
        <row r="8745">
          <cell r="F8745">
            <v>355104881</v>
          </cell>
          <cell r="G8745">
            <v>53639</v>
          </cell>
          <cell r="H8745" t="str">
            <v>Brake Disc</v>
          </cell>
          <cell r="I8745" t="str">
            <v>uncoated</v>
          </cell>
          <cell r="J8745" t="str">
            <v>Brake Friction</v>
          </cell>
          <cell r="K8745" t="str">
            <v>CN</v>
          </cell>
          <cell r="L8745" t="str">
            <v>tbd</v>
          </cell>
          <cell r="N8745" t="str">
            <v>no longer active</v>
          </cell>
          <cell r="P8745">
            <v>53639</v>
          </cell>
          <cell r="Q8745" t="str">
            <v>-</v>
          </cell>
          <cell r="R8745" t="str">
            <v>STANDARD (World w/o Great Britain, Ireland)</v>
          </cell>
          <cell r="Y8745" t="str">
            <v/>
          </cell>
          <cell r="Z8745" t="str">
            <v/>
          </cell>
          <cell r="AC8745" t="str">
            <v/>
          </cell>
          <cell r="AD8745" t="str">
            <v/>
          </cell>
          <cell r="AE8745">
            <v>260</v>
          </cell>
          <cell r="AF8745">
            <v>260</v>
          </cell>
          <cell r="AG8745">
            <v>111</v>
          </cell>
          <cell r="AH8745">
            <v>4948.5</v>
          </cell>
          <cell r="AI8745">
            <v>4830</v>
          </cell>
          <cell r="AJ8745">
            <v>9897</v>
          </cell>
          <cell r="AK8745">
            <v>9660</v>
          </cell>
          <cell r="AL8745">
            <v>2</v>
          </cell>
          <cell r="AM8745">
            <v>2</v>
          </cell>
        </row>
        <row r="8746">
          <cell r="F8746">
            <v>355104891</v>
          </cell>
          <cell r="G8746">
            <v>53634</v>
          </cell>
          <cell r="H8746" t="str">
            <v>Brake Disc</v>
          </cell>
          <cell r="I8746" t="str">
            <v>uncoated</v>
          </cell>
          <cell r="J8746" t="str">
            <v>Brake Friction</v>
          </cell>
          <cell r="K8746" t="str">
            <v>CN</v>
          </cell>
          <cell r="L8746" t="str">
            <v>E</v>
          </cell>
          <cell r="N8746" t="str">
            <v>active</v>
          </cell>
          <cell r="P8746">
            <v>53634</v>
          </cell>
          <cell r="Q8746" t="str">
            <v>-</v>
          </cell>
          <cell r="R8746" t="str">
            <v>STANDARD (World w/o Great Britain, Ireland)</v>
          </cell>
          <cell r="S8746">
            <v>15.09</v>
          </cell>
          <cell r="T8746">
            <v>11.85</v>
          </cell>
          <cell r="V8746">
            <v>43614</v>
          </cell>
          <cell r="Y8746" t="str">
            <v/>
          </cell>
          <cell r="Z8746" t="str">
            <v/>
          </cell>
          <cell r="AC8746" t="str">
            <v/>
          </cell>
          <cell r="AD8746" t="str">
            <v/>
          </cell>
          <cell r="AE8746">
            <v>276</v>
          </cell>
          <cell r="AF8746">
            <v>276</v>
          </cell>
          <cell r="AG8746">
            <v>120</v>
          </cell>
          <cell r="AH8746">
            <v>5082</v>
          </cell>
          <cell r="AI8746">
            <v>4950</v>
          </cell>
          <cell r="AJ8746">
            <v>10164</v>
          </cell>
          <cell r="AK8746">
            <v>9900</v>
          </cell>
          <cell r="AL8746">
            <v>2</v>
          </cell>
          <cell r="AM8746">
            <v>2</v>
          </cell>
        </row>
        <row r="8747">
          <cell r="F8747">
            <v>355104901</v>
          </cell>
          <cell r="G8747">
            <v>53643</v>
          </cell>
          <cell r="H8747" t="str">
            <v>Brake Disc</v>
          </cell>
          <cell r="I8747" t="str">
            <v>uncoated</v>
          </cell>
          <cell r="J8747" t="str">
            <v>Brake Friction</v>
          </cell>
          <cell r="K8747" t="str">
            <v>CN</v>
          </cell>
          <cell r="L8747" t="str">
            <v>E</v>
          </cell>
          <cell r="N8747" t="str">
            <v>active</v>
          </cell>
          <cell r="P8747">
            <v>53643</v>
          </cell>
          <cell r="Q8747" t="str">
            <v>-</v>
          </cell>
          <cell r="R8747" t="str">
            <v>STANDARD (World w/o Great Britain, Ireland)</v>
          </cell>
          <cell r="S8747">
            <v>14.81</v>
          </cell>
          <cell r="T8747">
            <v>11.62</v>
          </cell>
          <cell r="V8747">
            <v>43614</v>
          </cell>
          <cell r="Y8747" t="str">
            <v/>
          </cell>
          <cell r="Z8747" t="str">
            <v/>
          </cell>
          <cell r="AC8747" t="str">
            <v/>
          </cell>
          <cell r="AD8747" t="str">
            <v/>
          </cell>
          <cell r="AE8747">
            <v>276</v>
          </cell>
          <cell r="AF8747">
            <v>276</v>
          </cell>
          <cell r="AG8747">
            <v>120</v>
          </cell>
          <cell r="AH8747">
            <v>5292</v>
          </cell>
          <cell r="AI8747">
            <v>5160</v>
          </cell>
          <cell r="AJ8747">
            <v>10584</v>
          </cell>
          <cell r="AK8747">
            <v>10320</v>
          </cell>
          <cell r="AL8747">
            <v>2</v>
          </cell>
          <cell r="AM8747">
            <v>2</v>
          </cell>
        </row>
        <row r="8748">
          <cell r="F8748">
            <v>355104911</v>
          </cell>
          <cell r="G8748">
            <v>53624</v>
          </cell>
          <cell r="H8748" t="str">
            <v>Brake Disc</v>
          </cell>
          <cell r="I8748" t="str">
            <v>uncoated</v>
          </cell>
          <cell r="J8748" t="str">
            <v>Brake Friction</v>
          </cell>
          <cell r="K8748" t="str">
            <v>CN</v>
          </cell>
          <cell r="L8748" t="str">
            <v>E</v>
          </cell>
          <cell r="N8748" t="str">
            <v>no longer active</v>
          </cell>
          <cell r="P8748">
            <v>53624</v>
          </cell>
          <cell r="Q8748" t="str">
            <v>-</v>
          </cell>
          <cell r="R8748" t="str">
            <v>STANDARD W/O NORTH AMERICA (World w/o Canada, Great Britain, Ireland, USA)</v>
          </cell>
          <cell r="S8748">
            <v>16.07</v>
          </cell>
          <cell r="T8748">
            <v>12.62</v>
          </cell>
          <cell r="V8748">
            <v>43614</v>
          </cell>
          <cell r="Y8748" t="str">
            <v/>
          </cell>
          <cell r="Z8748" t="str">
            <v/>
          </cell>
          <cell r="AC8748" t="str">
            <v/>
          </cell>
          <cell r="AD8748" t="str">
            <v/>
          </cell>
          <cell r="AE8748">
            <v>276</v>
          </cell>
          <cell r="AF8748">
            <v>276</v>
          </cell>
          <cell r="AG8748">
            <v>120</v>
          </cell>
          <cell r="AH8748">
            <v>5712</v>
          </cell>
          <cell r="AI8748">
            <v>5580</v>
          </cell>
          <cell r="AJ8748">
            <v>11424</v>
          </cell>
          <cell r="AK8748">
            <v>11160</v>
          </cell>
          <cell r="AL8748">
            <v>2</v>
          </cell>
          <cell r="AM8748">
            <v>2</v>
          </cell>
        </row>
        <row r="8749">
          <cell r="F8749">
            <v>355104921</v>
          </cell>
          <cell r="G8749">
            <v>53625</v>
          </cell>
          <cell r="H8749" t="str">
            <v>Brake Disc</v>
          </cell>
          <cell r="I8749" t="str">
            <v>uncoated</v>
          </cell>
          <cell r="J8749" t="str">
            <v>Brake Friction</v>
          </cell>
          <cell r="K8749" t="str">
            <v>CN</v>
          </cell>
          <cell r="L8749" t="str">
            <v>tbd</v>
          </cell>
          <cell r="N8749" t="str">
            <v>no longer active</v>
          </cell>
          <cell r="P8749">
            <v>53625</v>
          </cell>
          <cell r="Q8749" t="str">
            <v>8DD 355 104-931</v>
          </cell>
          <cell r="R8749" t="str">
            <v>STANDARD (World w/o Great Britain, Ireland)</v>
          </cell>
          <cell r="Y8749" t="str">
            <v/>
          </cell>
          <cell r="Z8749" t="str">
            <v/>
          </cell>
          <cell r="AC8749" t="str">
            <v/>
          </cell>
          <cell r="AD8749" t="str">
            <v/>
          </cell>
          <cell r="AE8749">
            <v>300</v>
          </cell>
          <cell r="AF8749">
            <v>300</v>
          </cell>
          <cell r="AG8749">
            <v>100</v>
          </cell>
          <cell r="AH8749">
            <v>7000</v>
          </cell>
          <cell r="AI8749">
            <v>6800</v>
          </cell>
          <cell r="AJ8749">
            <v>14000</v>
          </cell>
          <cell r="AK8749">
            <v>13600</v>
          </cell>
          <cell r="AL8749">
            <v>2</v>
          </cell>
          <cell r="AM8749">
            <v>2</v>
          </cell>
        </row>
        <row r="8750">
          <cell r="F8750">
            <v>355104931</v>
          </cell>
          <cell r="G8750" t="str">
            <v>53625PRO</v>
          </cell>
          <cell r="H8750" t="str">
            <v>Brake Disc</v>
          </cell>
          <cell r="I8750" t="str">
            <v>coated</v>
          </cell>
          <cell r="J8750" t="str">
            <v>Brake Friction</v>
          </cell>
          <cell r="K8750" t="str">
            <v>CN</v>
          </cell>
          <cell r="L8750" t="str">
            <v>E</v>
          </cell>
          <cell r="N8750" t="str">
            <v>active</v>
          </cell>
          <cell r="P8750" t="str">
            <v>53625PRO</v>
          </cell>
          <cell r="Q8750" t="str">
            <v>-</v>
          </cell>
          <cell r="R8750" t="str">
            <v>STANDARD (World w/o Great Britain, Ireland)</v>
          </cell>
          <cell r="S8750">
            <v>16.7</v>
          </cell>
          <cell r="T8750">
            <v>13.12</v>
          </cell>
          <cell r="V8750">
            <v>43614</v>
          </cell>
          <cell r="Y8750" t="str">
            <v/>
          </cell>
          <cell r="Z8750" t="str">
            <v/>
          </cell>
          <cell r="AC8750" t="str">
            <v/>
          </cell>
          <cell r="AD8750" t="str">
            <v/>
          </cell>
          <cell r="AE8750">
            <v>335</v>
          </cell>
          <cell r="AF8750">
            <v>320</v>
          </cell>
          <cell r="AG8750">
            <v>125</v>
          </cell>
          <cell r="AH8750">
            <v>7370</v>
          </cell>
          <cell r="AI8750">
            <v>7040</v>
          </cell>
          <cell r="AJ8750">
            <v>14740</v>
          </cell>
          <cell r="AK8750">
            <v>14080</v>
          </cell>
          <cell r="AL8750">
            <v>2</v>
          </cell>
          <cell r="AM8750">
            <v>2</v>
          </cell>
        </row>
        <row r="8751">
          <cell r="F8751">
            <v>355104941</v>
          </cell>
          <cell r="G8751">
            <v>51116</v>
          </cell>
          <cell r="H8751" t="str">
            <v>Brake Disc</v>
          </cell>
          <cell r="I8751" t="str">
            <v>uncoated</v>
          </cell>
          <cell r="J8751" t="str">
            <v>Brake Friction</v>
          </cell>
          <cell r="K8751" t="str">
            <v>CN</v>
          </cell>
          <cell r="L8751" t="str">
            <v>E</v>
          </cell>
          <cell r="N8751" t="str">
            <v>active</v>
          </cell>
          <cell r="P8751">
            <v>51116</v>
          </cell>
          <cell r="Q8751" t="str">
            <v>-</v>
          </cell>
          <cell r="R8751" t="str">
            <v>STANDARD (World w/o Great Britain, Ireland)</v>
          </cell>
          <cell r="S8751">
            <v>12.1</v>
          </cell>
          <cell r="T8751">
            <v>9.5</v>
          </cell>
          <cell r="U8751" t="str">
            <v>Price change valid from 1st of January</v>
          </cell>
          <cell r="V8751">
            <v>43798</v>
          </cell>
          <cell r="Y8751" t="str">
            <v/>
          </cell>
          <cell r="Z8751" t="str">
            <v/>
          </cell>
          <cell r="AC8751" t="str">
            <v/>
          </cell>
          <cell r="AD8751" t="str">
            <v/>
          </cell>
          <cell r="AE8751">
            <v>260</v>
          </cell>
          <cell r="AF8751">
            <v>260</v>
          </cell>
          <cell r="AG8751">
            <v>111</v>
          </cell>
          <cell r="AH8751">
            <v>4316.5</v>
          </cell>
          <cell r="AI8751">
            <v>3203</v>
          </cell>
          <cell r="AJ8751">
            <v>8633</v>
          </cell>
          <cell r="AK8751">
            <v>6406</v>
          </cell>
          <cell r="AL8751">
            <v>2</v>
          </cell>
          <cell r="AM8751">
            <v>2</v>
          </cell>
        </row>
        <row r="8752">
          <cell r="F8752">
            <v>355104951</v>
          </cell>
          <cell r="G8752">
            <v>51122</v>
          </cell>
          <cell r="H8752" t="str">
            <v>Brake Disc</v>
          </cell>
          <cell r="I8752" t="str">
            <v>uncoated</v>
          </cell>
          <cell r="J8752" t="str">
            <v>Brake Friction</v>
          </cell>
          <cell r="K8752" t="str">
            <v>CN</v>
          </cell>
          <cell r="L8752" t="str">
            <v>E</v>
          </cell>
          <cell r="N8752" t="str">
            <v>active</v>
          </cell>
          <cell r="P8752">
            <v>51122</v>
          </cell>
          <cell r="Q8752" t="str">
            <v>-</v>
          </cell>
          <cell r="R8752" t="str">
            <v>STANDARD (World w/o Great Britain, Ireland)</v>
          </cell>
          <cell r="S8752">
            <v>6.45</v>
          </cell>
          <cell r="T8752">
            <v>5.07</v>
          </cell>
          <cell r="V8752">
            <v>43614</v>
          </cell>
          <cell r="Y8752" t="str">
            <v/>
          </cell>
          <cell r="Z8752" t="str">
            <v/>
          </cell>
          <cell r="AC8752" t="str">
            <v/>
          </cell>
          <cell r="AD8752" t="str">
            <v/>
          </cell>
          <cell r="AE8752">
            <v>260</v>
          </cell>
          <cell r="AF8752">
            <v>260</v>
          </cell>
          <cell r="AG8752">
            <v>111</v>
          </cell>
          <cell r="AH8752">
            <v>3167.5</v>
          </cell>
          <cell r="AI8752">
            <v>3066</v>
          </cell>
          <cell r="AJ8752">
            <v>6335</v>
          </cell>
          <cell r="AK8752">
            <v>6132</v>
          </cell>
          <cell r="AL8752">
            <v>2</v>
          </cell>
          <cell r="AM8752">
            <v>2</v>
          </cell>
        </row>
        <row r="8753">
          <cell r="F8753">
            <v>355104961</v>
          </cell>
          <cell r="G8753">
            <v>51118</v>
          </cell>
          <cell r="H8753" t="str">
            <v>Brake Disc</v>
          </cell>
          <cell r="I8753" t="str">
            <v>uncoated</v>
          </cell>
          <cell r="J8753" t="str">
            <v>Brake Friction</v>
          </cell>
          <cell r="K8753" t="str">
            <v>CN</v>
          </cell>
          <cell r="L8753" t="str">
            <v>tbd</v>
          </cell>
          <cell r="N8753" t="str">
            <v>no longer active</v>
          </cell>
          <cell r="P8753">
            <v>51118</v>
          </cell>
          <cell r="Q8753" t="str">
            <v>8DD 355 104-041</v>
          </cell>
          <cell r="R8753" t="str">
            <v>STANDARD (World w/o Great Britain, Ireland)</v>
          </cell>
          <cell r="Y8753" t="str">
            <v/>
          </cell>
          <cell r="Z8753" t="str">
            <v/>
          </cell>
          <cell r="AC8753" t="str">
            <v/>
          </cell>
          <cell r="AD8753" t="str">
            <v/>
          </cell>
          <cell r="AE8753">
            <v>330</v>
          </cell>
          <cell r="AF8753">
            <v>315</v>
          </cell>
          <cell r="AG8753">
            <v>110</v>
          </cell>
          <cell r="AH8753">
            <v>5367.5</v>
          </cell>
          <cell r="AI8753">
            <v>5270</v>
          </cell>
          <cell r="AJ8753">
            <v>10735</v>
          </cell>
          <cell r="AK8753">
            <v>10540</v>
          </cell>
          <cell r="AL8753">
            <v>2</v>
          </cell>
          <cell r="AM8753">
            <v>2</v>
          </cell>
        </row>
        <row r="8754">
          <cell r="F8754">
            <v>355104971</v>
          </cell>
          <cell r="G8754">
            <v>51121</v>
          </cell>
          <cell r="H8754" t="str">
            <v>Brake Disc</v>
          </cell>
          <cell r="I8754" t="str">
            <v>uncoated</v>
          </cell>
          <cell r="J8754" t="str">
            <v>Brake Friction</v>
          </cell>
          <cell r="K8754" t="str">
            <v>CN</v>
          </cell>
          <cell r="L8754" t="str">
            <v>E</v>
          </cell>
          <cell r="N8754" t="str">
            <v>active</v>
          </cell>
          <cell r="P8754">
            <v>51121</v>
          </cell>
          <cell r="Q8754" t="str">
            <v>-</v>
          </cell>
          <cell r="R8754" t="str">
            <v>STANDARD (World w/o Great Britain, Ireland)</v>
          </cell>
          <cell r="S8754">
            <v>17.87</v>
          </cell>
          <cell r="T8754">
            <v>14.03</v>
          </cell>
          <cell r="V8754">
            <v>43614</v>
          </cell>
          <cell r="Y8754" t="str">
            <v/>
          </cell>
          <cell r="Z8754" t="str">
            <v/>
          </cell>
          <cell r="AC8754" t="str">
            <v/>
          </cell>
          <cell r="AD8754" t="str">
            <v/>
          </cell>
          <cell r="AE8754">
            <v>300</v>
          </cell>
          <cell r="AF8754">
            <v>300</v>
          </cell>
          <cell r="AG8754">
            <v>85</v>
          </cell>
          <cell r="AH8754">
            <v>5969.5</v>
          </cell>
          <cell r="AI8754">
            <v>5830</v>
          </cell>
          <cell r="AJ8754">
            <v>11939</v>
          </cell>
          <cell r="AK8754">
            <v>11660</v>
          </cell>
          <cell r="AL8754">
            <v>2</v>
          </cell>
          <cell r="AM8754">
            <v>2</v>
          </cell>
        </row>
        <row r="8755">
          <cell r="F8755">
            <v>355104981</v>
          </cell>
          <cell r="G8755">
            <v>50215</v>
          </cell>
          <cell r="H8755" t="str">
            <v>Brake Disc</v>
          </cell>
          <cell r="I8755" t="str">
            <v>uncoated</v>
          </cell>
          <cell r="J8755" t="str">
            <v>Brake Friction</v>
          </cell>
          <cell r="K8755" t="str">
            <v>CN</v>
          </cell>
          <cell r="L8755" t="str">
            <v>tbd</v>
          </cell>
          <cell r="N8755" t="str">
            <v>no longer active</v>
          </cell>
          <cell r="P8755">
            <v>50215</v>
          </cell>
          <cell r="Q8755" t="str">
            <v>-</v>
          </cell>
          <cell r="R8755" t="str">
            <v>STANDARD (World w/o Great Britain, Ireland)</v>
          </cell>
          <cell r="S8755">
            <v>16.559999999999999</v>
          </cell>
          <cell r="T8755">
            <v>13</v>
          </cell>
          <cell r="V8755">
            <v>43614</v>
          </cell>
          <cell r="Y8755" t="str">
            <v/>
          </cell>
          <cell r="Z8755" t="str">
            <v/>
          </cell>
          <cell r="AC8755" t="str">
            <v/>
          </cell>
          <cell r="AD8755" t="str">
            <v/>
          </cell>
          <cell r="AE8755">
            <v>276</v>
          </cell>
          <cell r="AF8755">
            <v>276</v>
          </cell>
          <cell r="AG8755">
            <v>120</v>
          </cell>
          <cell r="AH8755">
            <v>5332</v>
          </cell>
          <cell r="AI8755">
            <v>5200</v>
          </cell>
          <cell r="AJ8755">
            <v>10664</v>
          </cell>
          <cell r="AK8755">
            <v>10400</v>
          </cell>
          <cell r="AL8755">
            <v>2</v>
          </cell>
          <cell r="AM8755">
            <v>2</v>
          </cell>
        </row>
        <row r="8756">
          <cell r="F8756">
            <v>355104991</v>
          </cell>
          <cell r="G8756">
            <v>50216</v>
          </cell>
          <cell r="H8756" t="str">
            <v>Brake Disc</v>
          </cell>
          <cell r="I8756" t="str">
            <v>uncoated</v>
          </cell>
          <cell r="J8756" t="str">
            <v>Brake Friction</v>
          </cell>
          <cell r="K8756" t="str">
            <v>CN</v>
          </cell>
          <cell r="L8756" t="str">
            <v>E</v>
          </cell>
          <cell r="N8756" t="str">
            <v>active</v>
          </cell>
          <cell r="P8756">
            <v>50216</v>
          </cell>
          <cell r="Q8756" t="str">
            <v>-</v>
          </cell>
          <cell r="R8756" t="str">
            <v>STANDARD (World w/o Great Britain, Ireland)</v>
          </cell>
          <cell r="S8756">
            <v>18.03</v>
          </cell>
          <cell r="T8756">
            <v>14.15</v>
          </cell>
          <cell r="V8756">
            <v>43614</v>
          </cell>
          <cell r="Y8756" t="str">
            <v/>
          </cell>
          <cell r="Z8756" t="str">
            <v/>
          </cell>
          <cell r="AC8756" t="str">
            <v/>
          </cell>
          <cell r="AD8756" t="str">
            <v/>
          </cell>
          <cell r="AE8756">
            <v>306</v>
          </cell>
          <cell r="AF8756">
            <v>306</v>
          </cell>
          <cell r="AG8756">
            <v>123</v>
          </cell>
          <cell r="AH8756">
            <v>6257</v>
          </cell>
          <cell r="AI8756">
            <v>6100</v>
          </cell>
          <cell r="AJ8756">
            <v>12514</v>
          </cell>
          <cell r="AK8756">
            <v>12200</v>
          </cell>
          <cell r="AL8756">
            <v>2</v>
          </cell>
          <cell r="AM8756">
            <v>2</v>
          </cell>
        </row>
        <row r="8757">
          <cell r="F8757">
            <v>355105001</v>
          </cell>
          <cell r="G8757">
            <v>50217</v>
          </cell>
          <cell r="H8757" t="str">
            <v>Brake Disc</v>
          </cell>
          <cell r="I8757" t="str">
            <v>uncoated</v>
          </cell>
          <cell r="J8757" t="str">
            <v>Brake Friction</v>
          </cell>
          <cell r="K8757" t="str">
            <v>CN</v>
          </cell>
          <cell r="L8757" t="str">
            <v>E</v>
          </cell>
          <cell r="N8757" t="str">
            <v>active</v>
          </cell>
          <cell r="P8757">
            <v>50217</v>
          </cell>
          <cell r="Q8757" t="str">
            <v>-</v>
          </cell>
          <cell r="R8757" t="str">
            <v>STANDARD (World w/o Great Britain, Ireland)</v>
          </cell>
          <cell r="S8757">
            <v>14.14</v>
          </cell>
          <cell r="T8757">
            <v>11.1</v>
          </cell>
          <cell r="V8757">
            <v>43614</v>
          </cell>
          <cell r="Y8757" t="str">
            <v/>
          </cell>
          <cell r="Z8757" t="str">
            <v/>
          </cell>
          <cell r="AC8757" t="str">
            <v/>
          </cell>
          <cell r="AD8757" t="str">
            <v/>
          </cell>
          <cell r="AE8757">
            <v>330</v>
          </cell>
          <cell r="AF8757">
            <v>315</v>
          </cell>
          <cell r="AG8757">
            <v>140</v>
          </cell>
          <cell r="AH8757">
            <v>4314</v>
          </cell>
          <cell r="AI8757">
            <v>4200</v>
          </cell>
          <cell r="AJ8757">
            <v>8628</v>
          </cell>
          <cell r="AK8757">
            <v>8400</v>
          </cell>
          <cell r="AL8757">
            <v>2</v>
          </cell>
          <cell r="AM8757">
            <v>2</v>
          </cell>
        </row>
        <row r="8758">
          <cell r="F8758">
            <v>355105011</v>
          </cell>
          <cell r="G8758">
            <v>51601</v>
          </cell>
          <cell r="H8758" t="str">
            <v>Brake Disc</v>
          </cell>
          <cell r="I8758" t="str">
            <v>uncoated</v>
          </cell>
          <cell r="J8758" t="str">
            <v>Brake Friction</v>
          </cell>
          <cell r="K8758" t="str">
            <v>CN</v>
          </cell>
          <cell r="L8758" t="str">
            <v>E</v>
          </cell>
          <cell r="N8758" t="str">
            <v>active</v>
          </cell>
          <cell r="P8758">
            <v>51601</v>
          </cell>
          <cell r="Q8758" t="str">
            <v>-</v>
          </cell>
          <cell r="R8758" t="str">
            <v>STANDARD (World w/o Great Britain, Ireland)</v>
          </cell>
          <cell r="S8758">
            <v>13.85</v>
          </cell>
          <cell r="T8758">
            <v>10.87</v>
          </cell>
          <cell r="V8758">
            <v>43614</v>
          </cell>
          <cell r="Y8758" t="str">
            <v/>
          </cell>
          <cell r="Z8758" t="str">
            <v/>
          </cell>
          <cell r="AC8758" t="str">
            <v/>
          </cell>
          <cell r="AD8758" t="str">
            <v/>
          </cell>
          <cell r="AE8758">
            <v>276</v>
          </cell>
          <cell r="AF8758">
            <v>276</v>
          </cell>
          <cell r="AG8758">
            <v>104</v>
          </cell>
          <cell r="AH8758">
            <v>4327</v>
          </cell>
          <cell r="AI8758">
            <v>4200</v>
          </cell>
          <cell r="AJ8758">
            <v>8654</v>
          </cell>
          <cell r="AK8758">
            <v>8400</v>
          </cell>
          <cell r="AL8758">
            <v>2</v>
          </cell>
          <cell r="AM8758">
            <v>2</v>
          </cell>
        </row>
        <row r="8759">
          <cell r="F8759">
            <v>355105021</v>
          </cell>
          <cell r="G8759">
            <v>52517</v>
          </cell>
          <cell r="H8759" t="str">
            <v>Brake Disc</v>
          </cell>
          <cell r="I8759" t="str">
            <v>uncoated</v>
          </cell>
          <cell r="J8759" t="str">
            <v>Brake Friction</v>
          </cell>
          <cell r="K8759" t="str">
            <v>CN</v>
          </cell>
          <cell r="L8759" t="str">
            <v>tbd</v>
          </cell>
          <cell r="N8759" t="str">
            <v>no longer active</v>
          </cell>
          <cell r="P8759">
            <v>52517</v>
          </cell>
          <cell r="Q8759" t="str">
            <v>8DD 355 105-031</v>
          </cell>
          <cell r="R8759" t="str">
            <v>STANDARD (World w/o Great Britain, Ireland)</v>
          </cell>
          <cell r="Y8759" t="str">
            <v/>
          </cell>
          <cell r="Z8759" t="str">
            <v/>
          </cell>
          <cell r="AC8759" t="str">
            <v/>
          </cell>
          <cell r="AD8759" t="str">
            <v/>
          </cell>
          <cell r="AE8759">
            <v>265</v>
          </cell>
          <cell r="AF8759">
            <v>265</v>
          </cell>
          <cell r="AG8759">
            <v>60</v>
          </cell>
          <cell r="AH8759">
            <v>5500</v>
          </cell>
          <cell r="AI8759">
            <v>5375</v>
          </cell>
          <cell r="AJ8759">
            <v>11000</v>
          </cell>
          <cell r="AK8759">
            <v>10750</v>
          </cell>
          <cell r="AL8759">
            <v>2</v>
          </cell>
          <cell r="AM8759">
            <v>2</v>
          </cell>
        </row>
        <row r="8760">
          <cell r="F8760">
            <v>355105031</v>
          </cell>
          <cell r="G8760" t="str">
            <v>52517PRO</v>
          </cell>
          <cell r="H8760" t="str">
            <v>Brake Disc</v>
          </cell>
          <cell r="I8760" t="str">
            <v>coated</v>
          </cell>
          <cell r="J8760" t="str">
            <v>Brake Friction</v>
          </cell>
          <cell r="K8760" t="str">
            <v>CN</v>
          </cell>
          <cell r="L8760" t="str">
            <v>E</v>
          </cell>
          <cell r="N8760" t="str">
            <v>active</v>
          </cell>
          <cell r="P8760" t="str">
            <v>52517PRO</v>
          </cell>
          <cell r="Q8760" t="str">
            <v>-</v>
          </cell>
          <cell r="R8760" t="str">
            <v>STANDARD (World w/o Great Britain, Ireland)</v>
          </cell>
          <cell r="S8760">
            <v>13.67</v>
          </cell>
          <cell r="T8760">
            <v>10.73</v>
          </cell>
          <cell r="V8760">
            <v>43614</v>
          </cell>
          <cell r="Y8760" t="str">
            <v/>
          </cell>
          <cell r="Z8760" t="str">
            <v/>
          </cell>
          <cell r="AC8760" t="str">
            <v/>
          </cell>
          <cell r="AD8760" t="str">
            <v/>
          </cell>
          <cell r="AE8760">
            <v>295</v>
          </cell>
          <cell r="AF8760">
            <v>280</v>
          </cell>
          <cell r="AG8760">
            <v>70</v>
          </cell>
          <cell r="AH8760">
            <v>6050</v>
          </cell>
          <cell r="AI8760">
            <v>5850</v>
          </cell>
          <cell r="AJ8760">
            <v>12100</v>
          </cell>
          <cell r="AK8760">
            <v>11700</v>
          </cell>
          <cell r="AL8760">
            <v>2</v>
          </cell>
          <cell r="AM8760">
            <v>2</v>
          </cell>
        </row>
        <row r="8761">
          <cell r="F8761">
            <v>355105041</v>
          </cell>
          <cell r="G8761">
            <v>52518</v>
          </cell>
          <cell r="H8761" t="str">
            <v>Brake Disc</v>
          </cell>
          <cell r="I8761" t="str">
            <v>uncoated</v>
          </cell>
          <cell r="J8761" t="str">
            <v>Brake Friction</v>
          </cell>
          <cell r="K8761" t="str">
            <v>CN</v>
          </cell>
          <cell r="L8761" t="str">
            <v>tbd</v>
          </cell>
          <cell r="N8761" t="str">
            <v>no longer active</v>
          </cell>
          <cell r="P8761">
            <v>52518</v>
          </cell>
          <cell r="Q8761" t="str">
            <v>8DD 355 105-051</v>
          </cell>
          <cell r="R8761" t="str">
            <v>STANDARD (World w/o Great Britain, Ireland)</v>
          </cell>
          <cell r="Y8761" t="str">
            <v/>
          </cell>
          <cell r="Z8761" t="str">
            <v/>
          </cell>
          <cell r="AC8761" t="str">
            <v/>
          </cell>
          <cell r="AD8761" t="str">
            <v/>
          </cell>
          <cell r="AE8761">
            <v>290</v>
          </cell>
          <cell r="AF8761">
            <v>290</v>
          </cell>
          <cell r="AG8761">
            <v>85</v>
          </cell>
          <cell r="AH8761">
            <v>6900</v>
          </cell>
          <cell r="AI8761">
            <v>6725</v>
          </cell>
          <cell r="AJ8761">
            <v>13800</v>
          </cell>
          <cell r="AK8761">
            <v>13450</v>
          </cell>
          <cell r="AL8761">
            <v>2</v>
          </cell>
          <cell r="AM8761">
            <v>2</v>
          </cell>
        </row>
        <row r="8762">
          <cell r="F8762">
            <v>355105051</v>
          </cell>
          <cell r="G8762" t="str">
            <v>52518PRO</v>
          </cell>
          <cell r="H8762" t="str">
            <v>Brake Disc</v>
          </cell>
          <cell r="I8762" t="str">
            <v>coated</v>
          </cell>
          <cell r="J8762" t="str">
            <v>Brake Friction</v>
          </cell>
          <cell r="K8762" t="str">
            <v>CN</v>
          </cell>
          <cell r="L8762" t="str">
            <v>E</v>
          </cell>
          <cell r="N8762" t="str">
            <v>active</v>
          </cell>
          <cell r="P8762" t="str">
            <v>52518PRO</v>
          </cell>
          <cell r="Q8762" t="str">
            <v>-</v>
          </cell>
          <cell r="R8762" t="str">
            <v>STANDARD (World w/o Great Britain, Ireland)</v>
          </cell>
          <cell r="S8762">
            <v>16.22</v>
          </cell>
          <cell r="T8762">
            <v>12.73</v>
          </cell>
          <cell r="V8762">
            <v>43614</v>
          </cell>
          <cell r="Y8762" t="str">
            <v/>
          </cell>
          <cell r="Z8762" t="str">
            <v/>
          </cell>
          <cell r="AC8762" t="str">
            <v/>
          </cell>
          <cell r="AD8762" t="str">
            <v/>
          </cell>
          <cell r="AE8762">
            <v>330</v>
          </cell>
          <cell r="AF8762">
            <v>315</v>
          </cell>
          <cell r="AG8762">
            <v>80</v>
          </cell>
          <cell r="AH8762">
            <v>6385</v>
          </cell>
          <cell r="AI8762">
            <v>6110</v>
          </cell>
          <cell r="AJ8762">
            <v>12770</v>
          </cell>
          <cell r="AK8762">
            <v>12220</v>
          </cell>
          <cell r="AL8762">
            <v>2</v>
          </cell>
          <cell r="AM8762">
            <v>2</v>
          </cell>
        </row>
        <row r="8763">
          <cell r="F8763">
            <v>355105061</v>
          </cell>
          <cell r="G8763">
            <v>52022</v>
          </cell>
          <cell r="H8763" t="str">
            <v>Brake Disc</v>
          </cell>
          <cell r="I8763" t="str">
            <v>uncoated</v>
          </cell>
          <cell r="J8763" t="str">
            <v>Brake Friction</v>
          </cell>
          <cell r="K8763" t="str">
            <v>CN</v>
          </cell>
          <cell r="L8763" t="str">
            <v>E</v>
          </cell>
          <cell r="N8763" t="str">
            <v>no longer active</v>
          </cell>
          <cell r="P8763">
            <v>52022</v>
          </cell>
          <cell r="Q8763" t="str">
            <v>-</v>
          </cell>
          <cell r="R8763" t="str">
            <v>STANDARD (World w/o Great Britain, Ireland)</v>
          </cell>
          <cell r="S8763">
            <v>16.920000000000002</v>
          </cell>
          <cell r="T8763">
            <v>13.29</v>
          </cell>
          <cell r="V8763">
            <v>43614</v>
          </cell>
          <cell r="Y8763" t="str">
            <v/>
          </cell>
          <cell r="Z8763" t="str">
            <v/>
          </cell>
          <cell r="AC8763" t="str">
            <v/>
          </cell>
          <cell r="AD8763" t="str">
            <v/>
          </cell>
          <cell r="AE8763">
            <v>291</v>
          </cell>
          <cell r="AF8763">
            <v>291</v>
          </cell>
          <cell r="AG8763">
            <v>91</v>
          </cell>
          <cell r="AH8763">
            <v>6154</v>
          </cell>
          <cell r="AI8763">
            <v>5900</v>
          </cell>
          <cell r="AJ8763">
            <v>6154</v>
          </cell>
          <cell r="AK8763">
            <v>5900</v>
          </cell>
          <cell r="AL8763">
            <v>1</v>
          </cell>
          <cell r="AM8763">
            <v>1</v>
          </cell>
        </row>
        <row r="8764">
          <cell r="F8764">
            <v>355105071</v>
          </cell>
          <cell r="G8764">
            <v>52020</v>
          </cell>
          <cell r="H8764" t="str">
            <v>Brake Disc</v>
          </cell>
          <cell r="I8764" t="str">
            <v>uncoated</v>
          </cell>
          <cell r="J8764" t="str">
            <v>Brake Friction</v>
          </cell>
          <cell r="K8764" t="str">
            <v>CN</v>
          </cell>
          <cell r="L8764" t="str">
            <v>tbd</v>
          </cell>
          <cell r="N8764" t="str">
            <v>no longer active</v>
          </cell>
          <cell r="P8764">
            <v>52020</v>
          </cell>
          <cell r="Q8764" t="str">
            <v>-</v>
          </cell>
          <cell r="R8764" t="str">
            <v>STANDARD (World w/o Great Britain, Ireland)</v>
          </cell>
          <cell r="Y8764" t="str">
            <v/>
          </cell>
          <cell r="Z8764" t="str">
            <v/>
          </cell>
          <cell r="AC8764" t="str">
            <v/>
          </cell>
          <cell r="AD8764" t="str">
            <v/>
          </cell>
          <cell r="AE8764">
            <v>291</v>
          </cell>
          <cell r="AF8764">
            <v>291</v>
          </cell>
          <cell r="AG8764">
            <v>91</v>
          </cell>
          <cell r="AH8764">
            <v>5705</v>
          </cell>
          <cell r="AI8764">
            <v>5500</v>
          </cell>
          <cell r="AJ8764">
            <v>5705</v>
          </cell>
          <cell r="AK8764">
            <v>5500</v>
          </cell>
          <cell r="AL8764">
            <v>1</v>
          </cell>
          <cell r="AM8764">
            <v>1</v>
          </cell>
        </row>
        <row r="8765">
          <cell r="F8765">
            <v>355105081</v>
          </cell>
          <cell r="G8765">
            <v>50792</v>
          </cell>
          <cell r="H8765" t="str">
            <v>Brake Disc</v>
          </cell>
          <cell r="I8765" t="str">
            <v>uncoated</v>
          </cell>
          <cell r="J8765" t="str">
            <v>Brake Friction</v>
          </cell>
          <cell r="K8765" t="str">
            <v>CN</v>
          </cell>
          <cell r="L8765" t="str">
            <v>tbd</v>
          </cell>
          <cell r="N8765" t="str">
            <v>no longer active</v>
          </cell>
          <cell r="P8765">
            <v>50792</v>
          </cell>
          <cell r="Q8765" t="str">
            <v>-</v>
          </cell>
          <cell r="R8765" t="str">
            <v>STANDARD (World w/o Great Britain, Ireland)</v>
          </cell>
          <cell r="S8765">
            <v>20.9</v>
          </cell>
          <cell r="T8765">
            <v>16.41</v>
          </cell>
          <cell r="V8765">
            <v>43614</v>
          </cell>
          <cell r="Y8765" t="str">
            <v/>
          </cell>
          <cell r="Z8765" t="str">
            <v/>
          </cell>
          <cell r="AC8765" t="str">
            <v/>
          </cell>
          <cell r="AD8765" t="str">
            <v/>
          </cell>
          <cell r="AE8765">
            <v>306</v>
          </cell>
          <cell r="AF8765">
            <v>306</v>
          </cell>
          <cell r="AG8765">
            <v>123</v>
          </cell>
          <cell r="AH8765">
            <v>7154</v>
          </cell>
          <cell r="AI8765">
            <v>7040</v>
          </cell>
          <cell r="AJ8765">
            <v>14308</v>
          </cell>
          <cell r="AK8765">
            <v>14080</v>
          </cell>
          <cell r="AL8765">
            <v>2</v>
          </cell>
          <cell r="AM8765">
            <v>2</v>
          </cell>
        </row>
        <row r="8766">
          <cell r="F8766">
            <v>355105091</v>
          </cell>
          <cell r="G8766">
            <v>53611</v>
          </cell>
          <cell r="H8766" t="str">
            <v>Brake Disc</v>
          </cell>
          <cell r="I8766" t="str">
            <v>uncoated</v>
          </cell>
          <cell r="J8766" t="str">
            <v>Brake Friction</v>
          </cell>
          <cell r="K8766" t="str">
            <v>CN</v>
          </cell>
          <cell r="L8766" t="str">
            <v>tbd</v>
          </cell>
          <cell r="N8766" t="str">
            <v>no longer active</v>
          </cell>
          <cell r="P8766">
            <v>53611</v>
          </cell>
          <cell r="Q8766" t="str">
            <v>-</v>
          </cell>
          <cell r="R8766" t="str">
            <v>STANDARD (World w/o Great Britain, Ireland)</v>
          </cell>
          <cell r="Y8766" t="str">
            <v/>
          </cell>
          <cell r="Z8766" t="str">
            <v/>
          </cell>
          <cell r="AC8766" t="str">
            <v/>
          </cell>
          <cell r="AD8766" t="str">
            <v/>
          </cell>
          <cell r="AE8766">
            <v>276</v>
          </cell>
          <cell r="AF8766">
            <v>276</v>
          </cell>
          <cell r="AG8766">
            <v>155</v>
          </cell>
          <cell r="AH8766">
            <v>4554</v>
          </cell>
          <cell r="AI8766">
            <v>4410</v>
          </cell>
          <cell r="AJ8766">
            <v>9108</v>
          </cell>
          <cell r="AK8766">
            <v>8820</v>
          </cell>
          <cell r="AL8766">
            <v>2</v>
          </cell>
          <cell r="AM8766">
            <v>2</v>
          </cell>
        </row>
        <row r="8767">
          <cell r="F8767">
            <v>355105101</v>
          </cell>
          <cell r="G8767">
            <v>52016</v>
          </cell>
          <cell r="H8767" t="str">
            <v>Brake Disc</v>
          </cell>
          <cell r="I8767" t="str">
            <v>uncoated</v>
          </cell>
          <cell r="J8767" t="str">
            <v>Brake Friction</v>
          </cell>
          <cell r="K8767" t="str">
            <v>IT</v>
          </cell>
          <cell r="L8767" t="str">
            <v>tbd</v>
          </cell>
          <cell r="N8767" t="str">
            <v>no longer active</v>
          </cell>
          <cell r="P8767">
            <v>52016</v>
          </cell>
          <cell r="Q8767" t="str">
            <v>-</v>
          </cell>
          <cell r="R8767" t="str">
            <v>STANDARD (World w/o Great Britain, Ireland)</v>
          </cell>
          <cell r="Y8767" t="str">
            <v/>
          </cell>
          <cell r="Z8767" t="str">
            <v/>
          </cell>
          <cell r="AC8767" t="str">
            <v/>
          </cell>
          <cell r="AD8767" t="str">
            <v/>
          </cell>
          <cell r="AE8767">
            <v>276</v>
          </cell>
          <cell r="AF8767">
            <v>276</v>
          </cell>
          <cell r="AG8767">
            <v>128</v>
          </cell>
          <cell r="AH8767">
            <v>6784.5</v>
          </cell>
          <cell r="AI8767">
            <v>6670</v>
          </cell>
          <cell r="AJ8767">
            <v>13569</v>
          </cell>
          <cell r="AK8767">
            <v>13340</v>
          </cell>
          <cell r="AL8767">
            <v>2</v>
          </cell>
          <cell r="AM8767">
            <v>2</v>
          </cell>
        </row>
        <row r="8768">
          <cell r="F8768">
            <v>355105111</v>
          </cell>
          <cell r="G8768">
            <v>50218</v>
          </cell>
          <cell r="H8768" t="str">
            <v>Brake Disc</v>
          </cell>
          <cell r="I8768" t="str">
            <v>uncoated</v>
          </cell>
          <cell r="J8768" t="str">
            <v>Brake Friction</v>
          </cell>
          <cell r="K8768" t="str">
            <v>CN</v>
          </cell>
          <cell r="L8768" t="str">
            <v>E</v>
          </cell>
          <cell r="N8768" t="str">
            <v>active</v>
          </cell>
          <cell r="P8768">
            <v>50218</v>
          </cell>
          <cell r="Q8768" t="str">
            <v>-</v>
          </cell>
          <cell r="R8768" t="str">
            <v>STANDARD (World w/o Great Britain, Ireland)</v>
          </cell>
          <cell r="S8768">
            <v>12.85</v>
          </cell>
          <cell r="T8768">
            <v>10.08</v>
          </cell>
          <cell r="V8768">
            <v>43614</v>
          </cell>
          <cell r="Y8768" t="str">
            <v/>
          </cell>
          <cell r="Z8768" t="str">
            <v/>
          </cell>
          <cell r="AC8768" t="str">
            <v/>
          </cell>
          <cell r="AD8768" t="str">
            <v/>
          </cell>
          <cell r="AE8768">
            <v>276</v>
          </cell>
          <cell r="AF8768">
            <v>276</v>
          </cell>
          <cell r="AG8768">
            <v>80</v>
          </cell>
          <cell r="AH8768">
            <v>4426</v>
          </cell>
          <cell r="AI8768">
            <v>4304</v>
          </cell>
          <cell r="AJ8768">
            <v>8852</v>
          </cell>
          <cell r="AK8768">
            <v>8608</v>
          </cell>
          <cell r="AL8768">
            <v>2</v>
          </cell>
          <cell r="AM8768">
            <v>2</v>
          </cell>
        </row>
        <row r="8769">
          <cell r="F8769">
            <v>355105121</v>
          </cell>
          <cell r="G8769">
            <v>52216</v>
          </cell>
          <cell r="H8769" t="str">
            <v>Brake Disc</v>
          </cell>
          <cell r="I8769" t="str">
            <v>uncoated</v>
          </cell>
          <cell r="J8769" t="str">
            <v>Brake Friction</v>
          </cell>
          <cell r="K8769" t="str">
            <v>CN</v>
          </cell>
          <cell r="L8769" t="str">
            <v>tbd</v>
          </cell>
          <cell r="N8769" t="str">
            <v>no longer active</v>
          </cell>
          <cell r="P8769">
            <v>52216</v>
          </cell>
          <cell r="Q8769" t="str">
            <v>-</v>
          </cell>
          <cell r="R8769" t="str">
            <v>STANDARD (World w/o Great Britain, Ireland)</v>
          </cell>
          <cell r="Y8769" t="str">
            <v/>
          </cell>
          <cell r="Z8769" t="str">
            <v/>
          </cell>
          <cell r="AC8769" t="str">
            <v/>
          </cell>
          <cell r="AD8769" t="str">
            <v/>
          </cell>
          <cell r="AE8769">
            <v>265</v>
          </cell>
          <cell r="AF8769">
            <v>265</v>
          </cell>
          <cell r="AG8769">
            <v>90</v>
          </cell>
          <cell r="AH8769">
            <v>10000</v>
          </cell>
          <cell r="AI8769">
            <v>9750</v>
          </cell>
          <cell r="AJ8769">
            <v>10000</v>
          </cell>
          <cell r="AK8769">
            <v>9750</v>
          </cell>
          <cell r="AL8769">
            <v>1</v>
          </cell>
          <cell r="AM8769">
            <v>2</v>
          </cell>
        </row>
        <row r="8770">
          <cell r="F8770">
            <v>355105131</v>
          </cell>
          <cell r="G8770">
            <v>50219</v>
          </cell>
          <cell r="H8770" t="str">
            <v>Brake Disc</v>
          </cell>
          <cell r="I8770" t="str">
            <v>uncoated</v>
          </cell>
          <cell r="J8770" t="str">
            <v>Brake Friction</v>
          </cell>
          <cell r="K8770" t="str">
            <v>CN</v>
          </cell>
          <cell r="L8770" t="str">
            <v>E</v>
          </cell>
          <cell r="N8770" t="str">
            <v>active</v>
          </cell>
          <cell r="P8770">
            <v>50219</v>
          </cell>
          <cell r="Q8770" t="str">
            <v>-</v>
          </cell>
          <cell r="R8770" t="str">
            <v>STANDARD (World w/o Great Britain, Ireland)</v>
          </cell>
          <cell r="S8770">
            <v>13.03</v>
          </cell>
          <cell r="T8770">
            <v>10.23</v>
          </cell>
          <cell r="V8770">
            <v>43614</v>
          </cell>
          <cell r="Y8770" t="str">
            <v/>
          </cell>
          <cell r="Z8770" t="str">
            <v/>
          </cell>
          <cell r="AC8770" t="str">
            <v/>
          </cell>
          <cell r="AD8770" t="str">
            <v/>
          </cell>
          <cell r="AE8770">
            <v>291</v>
          </cell>
          <cell r="AF8770">
            <v>291</v>
          </cell>
          <cell r="AG8770">
            <v>110</v>
          </cell>
          <cell r="AH8770">
            <v>6060</v>
          </cell>
          <cell r="AI8770">
            <v>5920</v>
          </cell>
          <cell r="AJ8770">
            <v>12120</v>
          </cell>
          <cell r="AK8770">
            <v>11840</v>
          </cell>
          <cell r="AL8770">
            <v>2</v>
          </cell>
          <cell r="AM8770">
            <v>2</v>
          </cell>
        </row>
        <row r="8771">
          <cell r="F8771">
            <v>355105141</v>
          </cell>
          <cell r="G8771">
            <v>52339</v>
          </cell>
          <cell r="H8771" t="str">
            <v>Brake Disc</v>
          </cell>
          <cell r="I8771" t="str">
            <v>uncoated</v>
          </cell>
          <cell r="J8771" t="str">
            <v>Brake Friction</v>
          </cell>
          <cell r="K8771" t="str">
            <v>CN</v>
          </cell>
          <cell r="L8771" t="str">
            <v>E</v>
          </cell>
          <cell r="N8771" t="str">
            <v>active</v>
          </cell>
          <cell r="P8771">
            <v>52339</v>
          </cell>
          <cell r="Q8771" t="str">
            <v>-</v>
          </cell>
          <cell r="R8771" t="str">
            <v>STANDARD (World w/o Great Britain, Ireland)</v>
          </cell>
          <cell r="S8771">
            <v>9.9</v>
          </cell>
          <cell r="T8771">
            <v>7.77</v>
          </cell>
          <cell r="V8771">
            <v>43614</v>
          </cell>
          <cell r="Y8771" t="str">
            <v/>
          </cell>
          <cell r="Z8771" t="str">
            <v/>
          </cell>
          <cell r="AC8771" t="str">
            <v/>
          </cell>
          <cell r="AD8771" t="str">
            <v/>
          </cell>
          <cell r="AE8771">
            <v>291</v>
          </cell>
          <cell r="AF8771">
            <v>291</v>
          </cell>
          <cell r="AG8771">
            <v>110</v>
          </cell>
          <cell r="AH8771">
            <v>3440.5</v>
          </cell>
          <cell r="AI8771">
            <v>3300</v>
          </cell>
          <cell r="AJ8771">
            <v>6881</v>
          </cell>
          <cell r="AK8771">
            <v>6600</v>
          </cell>
          <cell r="AL8771">
            <v>2</v>
          </cell>
          <cell r="AM8771">
            <v>2</v>
          </cell>
        </row>
        <row r="8772">
          <cell r="F8772">
            <v>355105151</v>
          </cell>
          <cell r="G8772">
            <v>50220</v>
          </cell>
          <cell r="H8772" t="str">
            <v>Brake Disc</v>
          </cell>
          <cell r="I8772" t="str">
            <v>uncoated</v>
          </cell>
          <cell r="J8772" t="str">
            <v>Brake Friction</v>
          </cell>
          <cell r="K8772" t="str">
            <v>CN</v>
          </cell>
          <cell r="L8772" t="str">
            <v>E</v>
          </cell>
          <cell r="N8772" t="str">
            <v>active</v>
          </cell>
          <cell r="P8772">
            <v>50220</v>
          </cell>
          <cell r="Q8772" t="str">
            <v>-</v>
          </cell>
          <cell r="R8772" t="str">
            <v>STANDARD (World w/o Great Britain, Ireland)</v>
          </cell>
          <cell r="S8772">
            <v>7.56</v>
          </cell>
          <cell r="T8772">
            <v>5.93</v>
          </cell>
          <cell r="V8772">
            <v>43614</v>
          </cell>
          <cell r="Y8772" t="str">
            <v/>
          </cell>
          <cell r="Z8772" t="str">
            <v/>
          </cell>
          <cell r="AC8772" t="str">
            <v/>
          </cell>
          <cell r="AD8772" t="str">
            <v/>
          </cell>
          <cell r="AE8772">
            <v>260</v>
          </cell>
          <cell r="AF8772">
            <v>260</v>
          </cell>
          <cell r="AG8772">
            <v>95</v>
          </cell>
          <cell r="AH8772">
            <v>2406</v>
          </cell>
          <cell r="AI8772">
            <v>2320</v>
          </cell>
          <cell r="AJ8772">
            <v>4812</v>
          </cell>
          <cell r="AK8772">
            <v>4640</v>
          </cell>
          <cell r="AL8772">
            <v>2</v>
          </cell>
          <cell r="AM8772">
            <v>2</v>
          </cell>
        </row>
        <row r="8773">
          <cell r="F8773">
            <v>355105161</v>
          </cell>
          <cell r="G8773">
            <v>52342</v>
          </cell>
          <cell r="H8773" t="str">
            <v>Brake Disc</v>
          </cell>
          <cell r="I8773" t="str">
            <v>uncoated</v>
          </cell>
          <cell r="J8773" t="str">
            <v>Brake Friction</v>
          </cell>
          <cell r="K8773" t="str">
            <v>IT</v>
          </cell>
          <cell r="L8773" t="str">
            <v>tbd</v>
          </cell>
          <cell r="N8773" t="str">
            <v>no longer active</v>
          </cell>
          <cell r="P8773">
            <v>52342</v>
          </cell>
          <cell r="Q8773" t="str">
            <v>-</v>
          </cell>
          <cell r="R8773" t="str">
            <v>STANDARD (World w/o Great Britain, Ireland)</v>
          </cell>
          <cell r="Y8773" t="str">
            <v/>
          </cell>
          <cell r="Z8773" t="str">
            <v/>
          </cell>
          <cell r="AC8773" t="str">
            <v/>
          </cell>
          <cell r="AD8773" t="str">
            <v/>
          </cell>
          <cell r="AE8773">
            <v>261</v>
          </cell>
          <cell r="AF8773">
            <v>261</v>
          </cell>
          <cell r="AG8773">
            <v>91</v>
          </cell>
          <cell r="AH8773">
            <v>4657.5</v>
          </cell>
          <cell r="AI8773">
            <v>4560</v>
          </cell>
          <cell r="AJ8773">
            <v>9315</v>
          </cell>
          <cell r="AK8773">
            <v>9120</v>
          </cell>
          <cell r="AL8773">
            <v>2</v>
          </cell>
          <cell r="AM8773">
            <v>2</v>
          </cell>
        </row>
        <row r="8774">
          <cell r="F8774">
            <v>355105171</v>
          </cell>
          <cell r="G8774">
            <v>52313</v>
          </cell>
          <cell r="H8774" t="str">
            <v>Brake Disc</v>
          </cell>
          <cell r="I8774" t="str">
            <v>uncoated</v>
          </cell>
          <cell r="J8774" t="str">
            <v>Brake Friction</v>
          </cell>
          <cell r="K8774" t="str">
            <v>CN</v>
          </cell>
          <cell r="L8774" t="str">
            <v>E</v>
          </cell>
          <cell r="N8774" t="str">
            <v>active</v>
          </cell>
          <cell r="P8774">
            <v>52313</v>
          </cell>
          <cell r="Q8774" t="str">
            <v>-</v>
          </cell>
          <cell r="R8774" t="str">
            <v>STANDARD (World w/o Great Britain, Ireland)</v>
          </cell>
          <cell r="S8774">
            <v>10.17</v>
          </cell>
          <cell r="T8774">
            <v>7.98</v>
          </cell>
          <cell r="V8774">
            <v>43614</v>
          </cell>
          <cell r="Y8774" t="str">
            <v/>
          </cell>
          <cell r="Z8774" t="str">
            <v/>
          </cell>
          <cell r="AC8774" t="str">
            <v/>
          </cell>
          <cell r="AD8774" t="str">
            <v/>
          </cell>
          <cell r="AE8774">
            <v>291</v>
          </cell>
          <cell r="AF8774">
            <v>291</v>
          </cell>
          <cell r="AG8774">
            <v>110</v>
          </cell>
          <cell r="AH8774">
            <v>3490.5</v>
          </cell>
          <cell r="AI8774">
            <v>3350</v>
          </cell>
          <cell r="AJ8774">
            <v>6981</v>
          </cell>
          <cell r="AK8774">
            <v>6700</v>
          </cell>
          <cell r="AL8774">
            <v>2</v>
          </cell>
          <cell r="AM8774">
            <v>2</v>
          </cell>
        </row>
        <row r="8775">
          <cell r="F8775">
            <v>355105181</v>
          </cell>
          <cell r="G8775">
            <v>53641</v>
          </cell>
          <cell r="H8775" t="str">
            <v>Brake Disc</v>
          </cell>
          <cell r="I8775" t="str">
            <v>uncoated</v>
          </cell>
          <cell r="J8775" t="str">
            <v>Brake Friction</v>
          </cell>
          <cell r="K8775" t="str">
            <v>CN</v>
          </cell>
          <cell r="L8775" t="str">
            <v>E</v>
          </cell>
          <cell r="N8775" t="str">
            <v>active</v>
          </cell>
          <cell r="P8775">
            <v>53641</v>
          </cell>
          <cell r="Q8775" t="str">
            <v>-</v>
          </cell>
          <cell r="R8775" t="str">
            <v>STANDARD (World w/o Great Britain, Ireland)</v>
          </cell>
          <cell r="S8775">
            <v>15.79</v>
          </cell>
          <cell r="T8775">
            <v>12.39</v>
          </cell>
          <cell r="V8775">
            <v>43614</v>
          </cell>
          <cell r="Y8775" t="str">
            <v/>
          </cell>
          <cell r="Z8775" t="str">
            <v/>
          </cell>
          <cell r="AC8775" t="str">
            <v/>
          </cell>
          <cell r="AD8775" t="str">
            <v/>
          </cell>
          <cell r="AE8775">
            <v>276</v>
          </cell>
          <cell r="AF8775">
            <v>276</v>
          </cell>
          <cell r="AG8775">
            <v>120</v>
          </cell>
          <cell r="AH8775">
            <v>5712</v>
          </cell>
          <cell r="AI8775">
            <v>5580</v>
          </cell>
          <cell r="AJ8775">
            <v>11424</v>
          </cell>
          <cell r="AK8775">
            <v>11160</v>
          </cell>
          <cell r="AL8775">
            <v>2</v>
          </cell>
          <cell r="AM8775">
            <v>2</v>
          </cell>
        </row>
        <row r="8776">
          <cell r="F8776">
            <v>355105191</v>
          </cell>
          <cell r="G8776">
            <v>53629</v>
          </cell>
          <cell r="H8776" t="str">
            <v>Brake Disc</v>
          </cell>
          <cell r="I8776" t="str">
            <v>uncoated</v>
          </cell>
          <cell r="J8776" t="str">
            <v>Brake Friction</v>
          </cell>
          <cell r="K8776" t="str">
            <v>CN</v>
          </cell>
          <cell r="L8776" t="str">
            <v>E</v>
          </cell>
          <cell r="N8776" t="str">
            <v>active</v>
          </cell>
          <cell r="P8776">
            <v>53629</v>
          </cell>
          <cell r="Q8776" t="str">
            <v>-</v>
          </cell>
          <cell r="R8776" t="str">
            <v>STANDARD (World w/o Great Britain, Ireland)</v>
          </cell>
          <cell r="S8776">
            <v>16.86</v>
          </cell>
          <cell r="T8776">
            <v>13.24</v>
          </cell>
          <cell r="V8776">
            <v>43614</v>
          </cell>
          <cell r="Y8776" t="str">
            <v/>
          </cell>
          <cell r="Z8776" t="str">
            <v/>
          </cell>
          <cell r="AC8776" t="str">
            <v/>
          </cell>
          <cell r="AD8776" t="str">
            <v/>
          </cell>
          <cell r="AE8776">
            <v>325</v>
          </cell>
          <cell r="AF8776">
            <v>325</v>
          </cell>
          <cell r="AG8776">
            <v>152</v>
          </cell>
          <cell r="AH8776">
            <v>6616.5</v>
          </cell>
          <cell r="AI8776">
            <v>6430</v>
          </cell>
          <cell r="AJ8776">
            <v>13233</v>
          </cell>
          <cell r="AK8776">
            <v>12860</v>
          </cell>
          <cell r="AL8776">
            <v>2</v>
          </cell>
          <cell r="AM8776">
            <v>2</v>
          </cell>
        </row>
        <row r="8777">
          <cell r="F8777">
            <v>355105201</v>
          </cell>
          <cell r="G8777">
            <v>53636</v>
          </cell>
          <cell r="H8777" t="str">
            <v>Brake Disc</v>
          </cell>
          <cell r="I8777" t="str">
            <v>uncoated</v>
          </cell>
          <cell r="J8777" t="str">
            <v>Brake Friction</v>
          </cell>
          <cell r="K8777" t="str">
            <v>CN</v>
          </cell>
          <cell r="L8777" t="str">
            <v>tbd</v>
          </cell>
          <cell r="N8777" t="str">
            <v>no longer active</v>
          </cell>
          <cell r="P8777">
            <v>53636</v>
          </cell>
          <cell r="Q8777" t="str">
            <v>-</v>
          </cell>
          <cell r="R8777" t="str">
            <v>STANDARD (World w/o Great Britain, Ireland)</v>
          </cell>
          <cell r="Y8777" t="str">
            <v/>
          </cell>
          <cell r="Z8777" t="str">
            <v/>
          </cell>
          <cell r="AC8777" t="str">
            <v/>
          </cell>
          <cell r="AD8777" t="str">
            <v/>
          </cell>
          <cell r="AE8777">
            <v>306</v>
          </cell>
          <cell r="AF8777">
            <v>306</v>
          </cell>
          <cell r="AG8777">
            <v>123</v>
          </cell>
          <cell r="AH8777">
            <v>7000</v>
          </cell>
          <cell r="AI8777">
            <v>6800</v>
          </cell>
          <cell r="AJ8777">
            <v>14000</v>
          </cell>
          <cell r="AK8777">
            <v>13600</v>
          </cell>
          <cell r="AL8777">
            <v>2</v>
          </cell>
          <cell r="AM8777">
            <v>2</v>
          </cell>
        </row>
        <row r="8778">
          <cell r="F8778">
            <v>355105211</v>
          </cell>
          <cell r="G8778">
            <v>53637</v>
          </cell>
          <cell r="H8778" t="str">
            <v>Brake Disc</v>
          </cell>
          <cell r="I8778" t="str">
            <v>uncoated</v>
          </cell>
          <cell r="J8778" t="str">
            <v>Brake Friction</v>
          </cell>
          <cell r="K8778" t="str">
            <v>CN</v>
          </cell>
          <cell r="L8778" t="str">
            <v>E</v>
          </cell>
          <cell r="N8778" t="str">
            <v>no longer active</v>
          </cell>
          <cell r="P8778">
            <v>53637</v>
          </cell>
          <cell r="Q8778" t="str">
            <v>-</v>
          </cell>
          <cell r="R8778" t="str">
            <v>STANDARD (World w/o Great Britain, Ireland)</v>
          </cell>
          <cell r="S8778">
            <v>22.27</v>
          </cell>
          <cell r="T8778">
            <v>17.489999999999998</v>
          </cell>
          <cell r="V8778">
            <v>43614</v>
          </cell>
          <cell r="Y8778" t="str">
            <v/>
          </cell>
          <cell r="Z8778" t="str">
            <v/>
          </cell>
          <cell r="AC8778" t="str">
            <v/>
          </cell>
          <cell r="AD8778" t="str">
            <v/>
          </cell>
          <cell r="AE8778">
            <v>325</v>
          </cell>
          <cell r="AF8778">
            <v>325</v>
          </cell>
          <cell r="AG8778">
            <v>152</v>
          </cell>
          <cell r="AH8778">
            <v>8466.5</v>
          </cell>
          <cell r="AI8778">
            <v>8280</v>
          </cell>
          <cell r="AJ8778">
            <v>16933</v>
          </cell>
          <cell r="AK8778">
            <v>16560</v>
          </cell>
          <cell r="AL8778">
            <v>2</v>
          </cell>
          <cell r="AM8778">
            <v>2</v>
          </cell>
        </row>
        <row r="8779">
          <cell r="F8779">
            <v>355105221</v>
          </cell>
          <cell r="G8779">
            <v>52514</v>
          </cell>
          <cell r="H8779" t="str">
            <v>Brake Disc</v>
          </cell>
          <cell r="I8779" t="str">
            <v>uncoated</v>
          </cell>
          <cell r="J8779" t="str">
            <v>Brake Friction</v>
          </cell>
          <cell r="K8779" t="str">
            <v>CN</v>
          </cell>
          <cell r="L8779" t="str">
            <v>tbd</v>
          </cell>
          <cell r="N8779" t="str">
            <v>no longer active</v>
          </cell>
          <cell r="P8779">
            <v>52514</v>
          </cell>
          <cell r="Q8779" t="str">
            <v>8DD 355 105-231</v>
          </cell>
          <cell r="R8779" t="str">
            <v>STANDARD (World w/o Great Britain, Ireland)</v>
          </cell>
          <cell r="Y8779" t="str">
            <v/>
          </cell>
          <cell r="Z8779" t="str">
            <v/>
          </cell>
          <cell r="AC8779" t="str">
            <v/>
          </cell>
          <cell r="AD8779" t="str">
            <v/>
          </cell>
          <cell r="AE8779">
            <v>300</v>
          </cell>
          <cell r="AF8779">
            <v>300</v>
          </cell>
          <cell r="AG8779">
            <v>130</v>
          </cell>
          <cell r="AH8779">
            <v>5100</v>
          </cell>
          <cell r="AI8779">
            <v>4900</v>
          </cell>
          <cell r="AJ8779">
            <v>10200</v>
          </cell>
          <cell r="AK8779">
            <v>9800</v>
          </cell>
          <cell r="AL8779">
            <v>2</v>
          </cell>
          <cell r="AM8779">
            <v>2</v>
          </cell>
        </row>
        <row r="8780">
          <cell r="F8780">
            <v>355105231</v>
          </cell>
          <cell r="G8780" t="str">
            <v>52514PRO</v>
          </cell>
          <cell r="H8780" t="str">
            <v>Brake Disc</v>
          </cell>
          <cell r="I8780" t="str">
            <v>coated</v>
          </cell>
          <cell r="J8780" t="str">
            <v>Brake Friction</v>
          </cell>
          <cell r="K8780" t="str">
            <v>CN</v>
          </cell>
          <cell r="L8780" t="str">
            <v>E</v>
          </cell>
          <cell r="N8780" t="str">
            <v>active</v>
          </cell>
          <cell r="P8780" t="str">
            <v>52514PRO</v>
          </cell>
          <cell r="Q8780" t="str">
            <v>-</v>
          </cell>
          <cell r="R8780" t="str">
            <v>STANDARD (World w/o Great Britain, Ireland)</v>
          </cell>
          <cell r="S8780">
            <v>12.13</v>
          </cell>
          <cell r="T8780">
            <v>9.5299999999999994</v>
          </cell>
          <cell r="V8780">
            <v>43614</v>
          </cell>
          <cell r="Y8780" t="str">
            <v/>
          </cell>
          <cell r="Z8780" t="str">
            <v/>
          </cell>
          <cell r="AC8780" t="str">
            <v/>
          </cell>
          <cell r="AD8780" t="str">
            <v/>
          </cell>
          <cell r="AE8780">
            <v>330</v>
          </cell>
          <cell r="AF8780">
            <v>315</v>
          </cell>
          <cell r="AG8780">
            <v>140</v>
          </cell>
          <cell r="AH8780">
            <v>5625</v>
          </cell>
          <cell r="AI8780">
            <v>5250</v>
          </cell>
          <cell r="AJ8780">
            <v>11250</v>
          </cell>
          <cell r="AK8780">
            <v>10500</v>
          </cell>
          <cell r="AL8780">
            <v>2</v>
          </cell>
          <cell r="AM8780">
            <v>2</v>
          </cell>
        </row>
        <row r="8781">
          <cell r="F8781">
            <v>355105241</v>
          </cell>
          <cell r="G8781">
            <v>53642</v>
          </cell>
          <cell r="H8781" t="str">
            <v>Brake Disc</v>
          </cell>
          <cell r="I8781" t="str">
            <v>uncoated</v>
          </cell>
          <cell r="J8781" t="str">
            <v>Brake Friction</v>
          </cell>
          <cell r="K8781" t="str">
            <v>CN</v>
          </cell>
          <cell r="L8781" t="str">
            <v>tbd</v>
          </cell>
          <cell r="N8781" t="str">
            <v>no longer active</v>
          </cell>
          <cell r="P8781">
            <v>53642</v>
          </cell>
          <cell r="Q8781" t="str">
            <v>-</v>
          </cell>
          <cell r="R8781" t="str">
            <v>STANDARD (World w/o Great Britain, Ireland)</v>
          </cell>
          <cell r="S8781">
            <v>15.45</v>
          </cell>
          <cell r="T8781">
            <v>12.13</v>
          </cell>
          <cell r="V8781">
            <v>43614</v>
          </cell>
          <cell r="Y8781" t="str">
            <v/>
          </cell>
          <cell r="Z8781" t="str">
            <v/>
          </cell>
          <cell r="AC8781" t="str">
            <v/>
          </cell>
          <cell r="AD8781" t="str">
            <v/>
          </cell>
          <cell r="AE8781">
            <v>276</v>
          </cell>
          <cell r="AF8781">
            <v>276</v>
          </cell>
          <cell r="AG8781">
            <v>120</v>
          </cell>
          <cell r="AH8781">
            <v>5392</v>
          </cell>
          <cell r="AI8781">
            <v>5260</v>
          </cell>
          <cell r="AJ8781">
            <v>10784</v>
          </cell>
          <cell r="AK8781">
            <v>10520</v>
          </cell>
          <cell r="AL8781">
            <v>2</v>
          </cell>
          <cell r="AM8781">
            <v>2</v>
          </cell>
        </row>
        <row r="8782">
          <cell r="F8782">
            <v>355105251</v>
          </cell>
          <cell r="G8782">
            <v>53640</v>
          </cell>
          <cell r="H8782" t="str">
            <v>Brake Disc</v>
          </cell>
          <cell r="I8782" t="str">
            <v>uncoated</v>
          </cell>
          <cell r="J8782" t="str">
            <v>Brake Friction</v>
          </cell>
          <cell r="K8782" t="str">
            <v>CN</v>
          </cell>
          <cell r="L8782" t="str">
            <v>E</v>
          </cell>
          <cell r="N8782" t="str">
            <v>active</v>
          </cell>
          <cell r="P8782">
            <v>53640</v>
          </cell>
          <cell r="Q8782" t="str">
            <v>-</v>
          </cell>
          <cell r="R8782" t="str">
            <v>STANDARD (World w/o Great Britain, Ireland)</v>
          </cell>
          <cell r="S8782">
            <v>18.88</v>
          </cell>
          <cell r="T8782">
            <v>14.82</v>
          </cell>
          <cell r="V8782">
            <v>43614</v>
          </cell>
          <cell r="Y8782" t="str">
            <v/>
          </cell>
          <cell r="Z8782" t="str">
            <v/>
          </cell>
          <cell r="AC8782" t="str">
            <v/>
          </cell>
          <cell r="AD8782" t="str">
            <v/>
          </cell>
          <cell r="AE8782">
            <v>306</v>
          </cell>
          <cell r="AF8782">
            <v>306</v>
          </cell>
          <cell r="AG8782">
            <v>123</v>
          </cell>
          <cell r="AH8782">
            <v>6557</v>
          </cell>
          <cell r="AI8782">
            <v>6400</v>
          </cell>
          <cell r="AJ8782">
            <v>13114</v>
          </cell>
          <cell r="AK8782">
            <v>12800</v>
          </cell>
          <cell r="AL8782">
            <v>2</v>
          </cell>
          <cell r="AM8782">
            <v>2</v>
          </cell>
        </row>
        <row r="8783">
          <cell r="F8783">
            <v>355105261</v>
          </cell>
          <cell r="G8783">
            <v>53638</v>
          </cell>
          <cell r="H8783" t="str">
            <v>Brake Disc</v>
          </cell>
          <cell r="I8783" t="str">
            <v>uncoated</v>
          </cell>
          <cell r="J8783" t="str">
            <v>Brake Friction</v>
          </cell>
          <cell r="K8783" t="str">
            <v>CN</v>
          </cell>
          <cell r="L8783" t="str">
            <v>E</v>
          </cell>
          <cell r="N8783" t="str">
            <v>no longer active</v>
          </cell>
          <cell r="P8783">
            <v>53638</v>
          </cell>
          <cell r="Q8783" t="str">
            <v>-</v>
          </cell>
          <cell r="R8783" t="str">
            <v>STANDARD (World w/o Great Britain, Ireland)</v>
          </cell>
          <cell r="S8783">
            <v>18.239999999999998</v>
          </cell>
          <cell r="T8783">
            <v>14.31</v>
          </cell>
          <cell r="V8783">
            <v>43614</v>
          </cell>
          <cell r="Y8783" t="str">
            <v/>
          </cell>
          <cell r="Z8783" t="str">
            <v/>
          </cell>
          <cell r="AC8783" t="str">
            <v/>
          </cell>
          <cell r="AD8783" t="str">
            <v/>
          </cell>
          <cell r="AE8783">
            <v>306</v>
          </cell>
          <cell r="AF8783">
            <v>306</v>
          </cell>
          <cell r="AG8783">
            <v>123</v>
          </cell>
          <cell r="AH8783">
            <v>6307</v>
          </cell>
          <cell r="AI8783">
            <v>6150</v>
          </cell>
          <cell r="AJ8783">
            <v>12614</v>
          </cell>
          <cell r="AK8783">
            <v>12300</v>
          </cell>
          <cell r="AL8783">
            <v>2</v>
          </cell>
          <cell r="AM8783">
            <v>2</v>
          </cell>
        </row>
        <row r="8784">
          <cell r="F8784">
            <v>355105271</v>
          </cell>
          <cell r="G8784">
            <v>52817</v>
          </cell>
          <cell r="H8784" t="str">
            <v>Brake Disc</v>
          </cell>
          <cell r="I8784" t="str">
            <v>uncoated</v>
          </cell>
          <cell r="J8784" t="str">
            <v>Brake Friction</v>
          </cell>
          <cell r="K8784" t="str">
            <v>IT</v>
          </cell>
          <cell r="L8784" t="str">
            <v>E</v>
          </cell>
          <cell r="N8784" t="str">
            <v>active</v>
          </cell>
          <cell r="P8784">
            <v>52817</v>
          </cell>
          <cell r="Q8784" t="str">
            <v>-</v>
          </cell>
          <cell r="R8784" t="str">
            <v>STANDARD (World w/o Great Britain, Ireland)</v>
          </cell>
          <cell r="S8784">
            <v>13.2</v>
          </cell>
          <cell r="T8784">
            <v>10.36</v>
          </cell>
          <cell r="V8784">
            <v>43614</v>
          </cell>
          <cell r="Y8784" t="str">
            <v/>
          </cell>
          <cell r="Z8784" t="str">
            <v/>
          </cell>
          <cell r="AC8784" t="str">
            <v/>
          </cell>
          <cell r="AD8784" t="str">
            <v/>
          </cell>
          <cell r="AE8784">
            <v>295</v>
          </cell>
          <cell r="AF8784">
            <v>280</v>
          </cell>
          <cell r="AG8784">
            <v>85</v>
          </cell>
          <cell r="AH8784">
            <v>4228</v>
          </cell>
          <cell r="AI8784">
            <v>3800</v>
          </cell>
          <cell r="AJ8784">
            <v>4228</v>
          </cell>
          <cell r="AK8784">
            <v>3800</v>
          </cell>
          <cell r="AL8784">
            <v>1</v>
          </cell>
          <cell r="AM8784">
            <v>1</v>
          </cell>
        </row>
        <row r="8785">
          <cell r="F8785">
            <v>355105281</v>
          </cell>
          <cell r="G8785">
            <v>52815</v>
          </cell>
          <cell r="H8785" t="str">
            <v>Brake Disc</v>
          </cell>
          <cell r="I8785" t="str">
            <v>uncoated</v>
          </cell>
          <cell r="J8785" t="str">
            <v>Brake Friction</v>
          </cell>
          <cell r="K8785" t="str">
            <v>CN</v>
          </cell>
          <cell r="L8785" t="str">
            <v>tbd</v>
          </cell>
          <cell r="N8785" t="str">
            <v>no longer active</v>
          </cell>
          <cell r="P8785">
            <v>52815</v>
          </cell>
          <cell r="Q8785" t="str">
            <v>-</v>
          </cell>
          <cell r="R8785" t="str">
            <v>STANDARD (World w/o Great Britain, Ireland)</v>
          </cell>
          <cell r="Y8785" t="str">
            <v/>
          </cell>
          <cell r="Z8785" t="str">
            <v/>
          </cell>
          <cell r="AC8785" t="str">
            <v/>
          </cell>
          <cell r="AD8785" t="str">
            <v/>
          </cell>
          <cell r="AE8785">
            <v>265</v>
          </cell>
          <cell r="AF8785">
            <v>265</v>
          </cell>
          <cell r="AG8785">
            <v>75</v>
          </cell>
          <cell r="AH8785">
            <v>6600</v>
          </cell>
          <cell r="AI8785">
            <v>6350</v>
          </cell>
          <cell r="AJ8785">
            <v>6600</v>
          </cell>
          <cell r="AK8785">
            <v>6350</v>
          </cell>
          <cell r="AL8785">
            <v>1</v>
          </cell>
          <cell r="AM8785">
            <v>2</v>
          </cell>
        </row>
        <row r="8786">
          <cell r="F8786">
            <v>355105291</v>
          </cell>
          <cell r="G8786">
            <v>51117</v>
          </cell>
          <cell r="H8786" t="str">
            <v>Brake Disc</v>
          </cell>
          <cell r="I8786" t="str">
            <v>uncoated</v>
          </cell>
          <cell r="J8786" t="str">
            <v>Brake Friction</v>
          </cell>
          <cell r="K8786" t="str">
            <v>CN</v>
          </cell>
          <cell r="L8786" t="str">
            <v>tbd</v>
          </cell>
          <cell r="N8786" t="str">
            <v>no longer active</v>
          </cell>
          <cell r="P8786">
            <v>51117</v>
          </cell>
          <cell r="Q8786" t="str">
            <v>-</v>
          </cell>
          <cell r="R8786" t="str">
            <v>STANDARD (World w/o Great Britain, Ireland)</v>
          </cell>
          <cell r="S8786">
            <v>13.35</v>
          </cell>
          <cell r="T8786">
            <v>11.03</v>
          </cell>
          <cell r="Y8786" t="str">
            <v/>
          </cell>
          <cell r="Z8786" t="str">
            <v/>
          </cell>
          <cell r="AC8786" t="str">
            <v/>
          </cell>
          <cell r="AD8786" t="str">
            <v/>
          </cell>
          <cell r="AE8786">
            <v>276</v>
          </cell>
          <cell r="AF8786">
            <v>276</v>
          </cell>
          <cell r="AG8786">
            <v>80</v>
          </cell>
          <cell r="AH8786">
            <v>4898</v>
          </cell>
          <cell r="AI8786">
            <v>4800</v>
          </cell>
          <cell r="AJ8786">
            <v>9796</v>
          </cell>
          <cell r="AK8786">
            <v>9600</v>
          </cell>
          <cell r="AL8786">
            <v>2</v>
          </cell>
          <cell r="AM8786">
            <v>2</v>
          </cell>
        </row>
        <row r="8787">
          <cell r="F8787">
            <v>355105301</v>
          </cell>
          <cell r="G8787">
            <v>51120</v>
          </cell>
          <cell r="H8787" t="str">
            <v>Brake Disc</v>
          </cell>
          <cell r="I8787" t="str">
            <v>uncoated</v>
          </cell>
          <cell r="J8787" t="str">
            <v>Brake Friction</v>
          </cell>
          <cell r="K8787" t="str">
            <v>CN</v>
          </cell>
          <cell r="L8787" t="str">
            <v>E</v>
          </cell>
          <cell r="N8787" t="str">
            <v>no longer active</v>
          </cell>
          <cell r="P8787">
            <v>51120</v>
          </cell>
          <cell r="Q8787" t="str">
            <v>-</v>
          </cell>
          <cell r="R8787" t="str">
            <v>STANDARD (World w/o Great Britain, Ireland)</v>
          </cell>
          <cell r="S8787">
            <v>16.88</v>
          </cell>
          <cell r="T8787">
            <v>13.25</v>
          </cell>
          <cell r="V8787">
            <v>43614</v>
          </cell>
          <cell r="Y8787" t="str">
            <v/>
          </cell>
          <cell r="Z8787" t="str">
            <v/>
          </cell>
          <cell r="AC8787" t="str">
            <v/>
          </cell>
          <cell r="AD8787" t="str">
            <v/>
          </cell>
          <cell r="AE8787">
            <v>300</v>
          </cell>
          <cell r="AF8787">
            <v>300</v>
          </cell>
          <cell r="AG8787">
            <v>85</v>
          </cell>
          <cell r="AH8787">
            <v>6089.5</v>
          </cell>
          <cell r="AI8787">
            <v>5950</v>
          </cell>
          <cell r="AJ8787">
            <v>12179</v>
          </cell>
          <cell r="AK8787">
            <v>11900</v>
          </cell>
          <cell r="AL8787">
            <v>2</v>
          </cell>
          <cell r="AM8787">
            <v>2</v>
          </cell>
        </row>
        <row r="8788">
          <cell r="F8788">
            <v>355105311</v>
          </cell>
          <cell r="G8788">
            <v>51108</v>
          </cell>
          <cell r="H8788" t="str">
            <v>Brake Disc</v>
          </cell>
          <cell r="I8788" t="str">
            <v>uncoated</v>
          </cell>
          <cell r="J8788" t="str">
            <v>Brake Friction</v>
          </cell>
          <cell r="K8788" t="str">
            <v>CN</v>
          </cell>
          <cell r="L8788" t="str">
            <v>E</v>
          </cell>
          <cell r="N8788" t="str">
            <v>active</v>
          </cell>
          <cell r="P8788">
            <v>51108</v>
          </cell>
          <cell r="Q8788" t="str">
            <v>-</v>
          </cell>
          <cell r="R8788" t="str">
            <v>STANDARD (World w/o Great Britain, Ireland)</v>
          </cell>
          <cell r="S8788">
            <v>11.22</v>
          </cell>
          <cell r="T8788">
            <v>8.81</v>
          </cell>
          <cell r="V8788">
            <v>43614</v>
          </cell>
          <cell r="Y8788" t="str">
            <v/>
          </cell>
          <cell r="Z8788" t="str">
            <v/>
          </cell>
          <cell r="AC8788" t="str">
            <v/>
          </cell>
          <cell r="AD8788" t="str">
            <v/>
          </cell>
          <cell r="AE8788">
            <v>276</v>
          </cell>
          <cell r="AF8788">
            <v>276</v>
          </cell>
          <cell r="AG8788">
            <v>120</v>
          </cell>
          <cell r="AH8788">
            <v>3922.5</v>
          </cell>
          <cell r="AI8788">
            <v>3800</v>
          </cell>
          <cell r="AJ8788">
            <v>7845</v>
          </cell>
          <cell r="AK8788">
            <v>7600</v>
          </cell>
          <cell r="AL8788">
            <v>2</v>
          </cell>
          <cell r="AM8788">
            <v>2</v>
          </cell>
        </row>
        <row r="8789">
          <cell r="F8789">
            <v>355105321</v>
          </cell>
          <cell r="G8789">
            <v>53304</v>
          </cell>
          <cell r="H8789" t="str">
            <v>Brake Disc</v>
          </cell>
          <cell r="I8789" t="str">
            <v>uncoated</v>
          </cell>
          <cell r="J8789" t="str">
            <v>Brake Friction</v>
          </cell>
          <cell r="K8789" t="str">
            <v>CN</v>
          </cell>
          <cell r="L8789" t="str">
            <v>E</v>
          </cell>
          <cell r="N8789" t="str">
            <v>active</v>
          </cell>
          <cell r="P8789">
            <v>53304</v>
          </cell>
          <cell r="Q8789" t="str">
            <v>-</v>
          </cell>
          <cell r="R8789" t="str">
            <v>STANDARD (World w/o Great Britain, Ireland)</v>
          </cell>
          <cell r="S8789">
            <v>16.32</v>
          </cell>
          <cell r="T8789">
            <v>12.81</v>
          </cell>
          <cell r="V8789">
            <v>43614</v>
          </cell>
          <cell r="Y8789" t="str">
            <v/>
          </cell>
          <cell r="Z8789" t="str">
            <v/>
          </cell>
          <cell r="AC8789" t="str">
            <v/>
          </cell>
          <cell r="AD8789" t="str">
            <v/>
          </cell>
          <cell r="AE8789">
            <v>276</v>
          </cell>
          <cell r="AF8789">
            <v>276</v>
          </cell>
          <cell r="AG8789">
            <v>134</v>
          </cell>
          <cell r="AH8789">
            <v>5736.5</v>
          </cell>
          <cell r="AI8789">
            <v>5600</v>
          </cell>
          <cell r="AJ8789">
            <v>11473</v>
          </cell>
          <cell r="AK8789">
            <v>11200</v>
          </cell>
          <cell r="AL8789">
            <v>2</v>
          </cell>
          <cell r="AM8789">
            <v>2</v>
          </cell>
        </row>
        <row r="8790">
          <cell r="F8790">
            <v>355105331</v>
          </cell>
          <cell r="G8790">
            <v>53307</v>
          </cell>
          <cell r="H8790" t="str">
            <v>Brake Disc</v>
          </cell>
          <cell r="I8790" t="str">
            <v>uncoated</v>
          </cell>
          <cell r="J8790" t="str">
            <v>Brake Friction</v>
          </cell>
          <cell r="K8790" t="str">
            <v>CN</v>
          </cell>
          <cell r="L8790" t="str">
            <v>E</v>
          </cell>
          <cell r="N8790" t="str">
            <v>active</v>
          </cell>
          <cell r="P8790">
            <v>53307</v>
          </cell>
          <cell r="Q8790" t="str">
            <v>-</v>
          </cell>
          <cell r="R8790" t="str">
            <v>STANDARD (World w/o Great Britain, Ireland)</v>
          </cell>
          <cell r="S8790">
            <v>12.76</v>
          </cell>
          <cell r="T8790">
            <v>10.02</v>
          </cell>
          <cell r="V8790">
            <v>43614</v>
          </cell>
          <cell r="Y8790" t="str">
            <v/>
          </cell>
          <cell r="Z8790" t="str">
            <v/>
          </cell>
          <cell r="AC8790" t="str">
            <v/>
          </cell>
          <cell r="AD8790" t="str">
            <v/>
          </cell>
          <cell r="AE8790">
            <v>276</v>
          </cell>
          <cell r="AF8790">
            <v>276</v>
          </cell>
          <cell r="AG8790">
            <v>155</v>
          </cell>
          <cell r="AH8790">
            <v>4514</v>
          </cell>
          <cell r="AI8790">
            <v>4370</v>
          </cell>
          <cell r="AJ8790">
            <v>9028</v>
          </cell>
          <cell r="AK8790">
            <v>8740</v>
          </cell>
          <cell r="AL8790">
            <v>2</v>
          </cell>
          <cell r="AM8790">
            <v>2</v>
          </cell>
        </row>
        <row r="8791">
          <cell r="F8791">
            <v>355105341</v>
          </cell>
          <cell r="G8791">
            <v>50221</v>
          </cell>
          <cell r="H8791" t="str">
            <v>Brake Disc</v>
          </cell>
          <cell r="I8791" t="str">
            <v>uncoated</v>
          </cell>
          <cell r="J8791" t="str">
            <v>Brake Friction</v>
          </cell>
          <cell r="K8791" t="str">
            <v>CN</v>
          </cell>
          <cell r="L8791" t="str">
            <v>tbd</v>
          </cell>
          <cell r="N8791" t="str">
            <v>no longer active</v>
          </cell>
          <cell r="P8791">
            <v>50221</v>
          </cell>
          <cell r="Q8791" t="str">
            <v>-</v>
          </cell>
          <cell r="R8791" t="str">
            <v>STANDARD (World w/o Great Britain, Ireland)</v>
          </cell>
          <cell r="Y8791" t="str">
            <v/>
          </cell>
          <cell r="Z8791" t="str">
            <v/>
          </cell>
          <cell r="AC8791" t="str">
            <v/>
          </cell>
          <cell r="AD8791" t="str">
            <v/>
          </cell>
          <cell r="AE8791">
            <v>245</v>
          </cell>
          <cell r="AF8791">
            <v>245</v>
          </cell>
          <cell r="AG8791">
            <v>85</v>
          </cell>
          <cell r="AH8791">
            <v>3550</v>
          </cell>
          <cell r="AI8791">
            <v>3450</v>
          </cell>
          <cell r="AJ8791">
            <v>7100</v>
          </cell>
          <cell r="AK8791">
            <v>6900</v>
          </cell>
          <cell r="AL8791">
            <v>2</v>
          </cell>
          <cell r="AM8791">
            <v>2</v>
          </cell>
        </row>
        <row r="8792">
          <cell r="F8792">
            <v>355105351</v>
          </cell>
          <cell r="G8792">
            <v>53953</v>
          </cell>
          <cell r="H8792" t="str">
            <v>Brake Disc</v>
          </cell>
          <cell r="I8792" t="str">
            <v>uncoated</v>
          </cell>
          <cell r="J8792" t="str">
            <v>Brake Friction</v>
          </cell>
          <cell r="K8792" t="str">
            <v>CN</v>
          </cell>
          <cell r="L8792" t="str">
            <v>tbd</v>
          </cell>
          <cell r="N8792" t="str">
            <v>no longer active</v>
          </cell>
          <cell r="P8792">
            <v>53953</v>
          </cell>
          <cell r="Q8792" t="str">
            <v>8DD 355 105-361</v>
          </cell>
          <cell r="R8792" t="str">
            <v>STANDARD (World w/o Great Britain, Ireland)</v>
          </cell>
          <cell r="Y8792" t="str">
            <v/>
          </cell>
          <cell r="Z8792" t="str">
            <v/>
          </cell>
          <cell r="AC8792" t="str">
            <v/>
          </cell>
          <cell r="AD8792" t="str">
            <v/>
          </cell>
          <cell r="AE8792">
            <v>265</v>
          </cell>
          <cell r="AF8792">
            <v>265</v>
          </cell>
          <cell r="AG8792">
            <v>75</v>
          </cell>
          <cell r="AH8792">
            <v>10600</v>
          </cell>
          <cell r="AI8792">
            <v>10350</v>
          </cell>
          <cell r="AJ8792">
            <v>10600</v>
          </cell>
          <cell r="AK8792">
            <v>10350</v>
          </cell>
          <cell r="AL8792">
            <v>1</v>
          </cell>
          <cell r="AM8792">
            <v>2</v>
          </cell>
        </row>
        <row r="8793">
          <cell r="F8793">
            <v>355105361</v>
          </cell>
          <cell r="G8793" t="str">
            <v>53953PRO</v>
          </cell>
          <cell r="H8793" t="str">
            <v>Brake Disc</v>
          </cell>
          <cell r="I8793" t="str">
            <v>coated</v>
          </cell>
          <cell r="J8793" t="str">
            <v>Brake Friction</v>
          </cell>
          <cell r="K8793" t="str">
            <v>CN</v>
          </cell>
          <cell r="L8793" t="str">
            <v>E / H</v>
          </cell>
          <cell r="N8793" t="str">
            <v>active</v>
          </cell>
          <cell r="P8793" t="str">
            <v>53953PRO</v>
          </cell>
          <cell r="Q8793" t="str">
            <v>-</v>
          </cell>
          <cell r="R8793" t="str">
            <v>STANDARD (World w/o Great Britain, Ireland)</v>
          </cell>
          <cell r="S8793">
            <v>9.9499999999999993</v>
          </cell>
          <cell r="T8793">
            <v>7.81</v>
          </cell>
          <cell r="U8793" t="str">
            <v>Top Mover Price Reduction</v>
          </cell>
          <cell r="V8793">
            <v>43733</v>
          </cell>
          <cell r="Y8793" t="str">
            <v/>
          </cell>
          <cell r="Z8793" t="str">
            <v/>
          </cell>
          <cell r="AC8793" t="str">
            <v/>
          </cell>
          <cell r="AD8793" t="str">
            <v/>
          </cell>
          <cell r="AE8793">
            <v>295</v>
          </cell>
          <cell r="AF8793">
            <v>280</v>
          </cell>
          <cell r="AG8793">
            <v>100</v>
          </cell>
          <cell r="AH8793">
            <v>5333.5</v>
          </cell>
          <cell r="AI8793">
            <v>5040</v>
          </cell>
          <cell r="AJ8793">
            <v>10667</v>
          </cell>
          <cell r="AK8793">
            <v>10080</v>
          </cell>
          <cell r="AL8793">
            <v>2</v>
          </cell>
          <cell r="AM8793">
            <v>2</v>
          </cell>
        </row>
        <row r="8794">
          <cell r="F8794">
            <v>355105371</v>
          </cell>
          <cell r="G8794">
            <v>53954</v>
          </cell>
          <cell r="H8794" t="str">
            <v>Brake Disc</v>
          </cell>
          <cell r="I8794" t="str">
            <v>uncoated</v>
          </cell>
          <cell r="J8794" t="str">
            <v>Brake Friction</v>
          </cell>
          <cell r="K8794" t="str">
            <v>CN</v>
          </cell>
          <cell r="L8794" t="str">
            <v>tbd</v>
          </cell>
          <cell r="N8794" t="str">
            <v>no longer active</v>
          </cell>
          <cell r="P8794">
            <v>53954</v>
          </cell>
          <cell r="Q8794" t="str">
            <v>8DD 355 105-381</v>
          </cell>
          <cell r="R8794" t="str">
            <v>STANDARD W/O NORTH AMERICA (World w/o Canada, Great Britain, Ireland, USA)</v>
          </cell>
          <cell r="Y8794" t="str">
            <v/>
          </cell>
          <cell r="Z8794" t="str">
            <v/>
          </cell>
          <cell r="AC8794" t="str">
            <v/>
          </cell>
          <cell r="AD8794" t="str">
            <v/>
          </cell>
          <cell r="AE8794">
            <v>290</v>
          </cell>
          <cell r="AF8794">
            <v>290</v>
          </cell>
          <cell r="AG8794">
            <v>85</v>
          </cell>
          <cell r="AH8794">
            <v>12000</v>
          </cell>
          <cell r="AI8794">
            <v>11650</v>
          </cell>
          <cell r="AJ8794">
            <v>12000</v>
          </cell>
          <cell r="AK8794">
            <v>11650</v>
          </cell>
          <cell r="AL8794">
            <v>1</v>
          </cell>
          <cell r="AM8794">
            <v>2</v>
          </cell>
        </row>
        <row r="8795">
          <cell r="F8795">
            <v>355105381</v>
          </cell>
          <cell r="G8795" t="str">
            <v>53954PRO</v>
          </cell>
          <cell r="H8795" t="str">
            <v>Brake Disc</v>
          </cell>
          <cell r="I8795" t="str">
            <v>coated</v>
          </cell>
          <cell r="J8795" t="str">
            <v>Brake Friction</v>
          </cell>
          <cell r="K8795" t="str">
            <v>CN</v>
          </cell>
          <cell r="L8795" t="str">
            <v>E / H</v>
          </cell>
          <cell r="N8795" t="str">
            <v>active</v>
          </cell>
          <cell r="P8795" t="str">
            <v>53954PRO</v>
          </cell>
          <cell r="Q8795" t="str">
            <v>-</v>
          </cell>
          <cell r="R8795" t="str">
            <v>STANDARD W/O NORTH AMERICA (World w/o Canada, Great Britain, Ireland, USA)</v>
          </cell>
          <cell r="S8795">
            <v>11.68</v>
          </cell>
          <cell r="T8795">
            <v>9.75</v>
          </cell>
          <cell r="V8795">
            <v>43614</v>
          </cell>
          <cell r="Y8795" t="str">
            <v/>
          </cell>
          <cell r="Z8795" t="str">
            <v/>
          </cell>
          <cell r="AC8795" t="str">
            <v/>
          </cell>
          <cell r="AD8795" t="str">
            <v/>
          </cell>
          <cell r="AE8795">
            <v>320</v>
          </cell>
          <cell r="AF8795">
            <v>310</v>
          </cell>
          <cell r="AG8795">
            <v>95</v>
          </cell>
          <cell r="AH8795">
            <v>6032.5</v>
          </cell>
          <cell r="AI8795">
            <v>5783</v>
          </cell>
          <cell r="AJ8795">
            <v>12065</v>
          </cell>
          <cell r="AK8795">
            <v>11566</v>
          </cell>
          <cell r="AL8795">
            <v>2</v>
          </cell>
          <cell r="AM8795">
            <v>2</v>
          </cell>
        </row>
        <row r="8796">
          <cell r="F8796">
            <v>355105391</v>
          </cell>
          <cell r="G8796">
            <v>53960</v>
          </cell>
          <cell r="H8796" t="str">
            <v>Brake Disc</v>
          </cell>
          <cell r="I8796" t="str">
            <v>uncoated</v>
          </cell>
          <cell r="J8796" t="str">
            <v>Brake Friction</v>
          </cell>
          <cell r="K8796" t="str">
            <v>CN</v>
          </cell>
          <cell r="L8796" t="str">
            <v>tbd</v>
          </cell>
          <cell r="N8796" t="str">
            <v>no longer active</v>
          </cell>
          <cell r="P8796">
            <v>53960</v>
          </cell>
          <cell r="Q8796" t="str">
            <v>8DD 355 107-601; 8DD 355 107-611</v>
          </cell>
          <cell r="R8796" t="str">
            <v>STANDARD (World w/o Great Britain, Ireland)</v>
          </cell>
          <cell r="Y8796" t="str">
            <v/>
          </cell>
          <cell r="Z8796" t="str">
            <v/>
          </cell>
          <cell r="AC8796" t="str">
            <v/>
          </cell>
          <cell r="AD8796" t="str">
            <v/>
          </cell>
          <cell r="AE8796">
            <v>300</v>
          </cell>
          <cell r="AF8796">
            <v>300</v>
          </cell>
          <cell r="AG8796">
            <v>100</v>
          </cell>
          <cell r="AH8796">
            <v>14400</v>
          </cell>
          <cell r="AI8796">
            <v>14050</v>
          </cell>
          <cell r="AJ8796">
            <v>14400</v>
          </cell>
          <cell r="AK8796">
            <v>14050</v>
          </cell>
          <cell r="AL8796">
            <v>1</v>
          </cell>
          <cell r="AM8796">
            <v>1</v>
          </cell>
        </row>
        <row r="8797">
          <cell r="F8797">
            <v>355105401</v>
          </cell>
          <cell r="G8797">
            <v>53955</v>
          </cell>
          <cell r="H8797" t="str">
            <v>Brake Disc</v>
          </cell>
          <cell r="I8797" t="str">
            <v>uncoated</v>
          </cell>
          <cell r="J8797" t="str">
            <v>Brake Friction</v>
          </cell>
          <cell r="K8797" t="str">
            <v>CN</v>
          </cell>
          <cell r="L8797" t="str">
            <v>tbd</v>
          </cell>
          <cell r="N8797" t="str">
            <v>no longer active</v>
          </cell>
          <cell r="P8797">
            <v>53955</v>
          </cell>
          <cell r="Q8797" t="str">
            <v>8DD 355 105-411</v>
          </cell>
          <cell r="R8797" t="str">
            <v>STANDARD W/O NORTH AMERICA (World w/o Canada, Great Britain, Ireland, USA)</v>
          </cell>
          <cell r="Y8797" t="str">
            <v/>
          </cell>
          <cell r="Z8797" t="str">
            <v/>
          </cell>
          <cell r="AC8797" t="str">
            <v/>
          </cell>
          <cell r="AD8797" t="str">
            <v/>
          </cell>
          <cell r="AE8797">
            <v>245</v>
          </cell>
          <cell r="AF8797">
            <v>245</v>
          </cell>
          <cell r="AG8797">
            <v>90</v>
          </cell>
          <cell r="AH8797">
            <v>5400</v>
          </cell>
          <cell r="AI8797">
            <v>5150</v>
          </cell>
          <cell r="AJ8797">
            <v>5400</v>
          </cell>
          <cell r="AK8797">
            <v>5150</v>
          </cell>
          <cell r="AL8797">
            <v>1</v>
          </cell>
          <cell r="AM8797">
            <v>2</v>
          </cell>
        </row>
        <row r="8798">
          <cell r="F8798">
            <v>355105411</v>
          </cell>
          <cell r="G8798" t="str">
            <v>53955PRO</v>
          </cell>
          <cell r="H8798" t="str">
            <v>Brake Disc</v>
          </cell>
          <cell r="I8798" t="str">
            <v>coated</v>
          </cell>
          <cell r="J8798" t="str">
            <v>Brake Friction</v>
          </cell>
          <cell r="K8798" t="str">
            <v>CN</v>
          </cell>
          <cell r="L8798" t="str">
            <v>E / H</v>
          </cell>
          <cell r="N8798" t="str">
            <v>active</v>
          </cell>
          <cell r="P8798" t="str">
            <v>53955PRO</v>
          </cell>
          <cell r="Q8798" t="str">
            <v>-</v>
          </cell>
          <cell r="R8798" t="str">
            <v>STANDARD W/O NORTH AMERICA (World w/o Canada, Great Britain, Ireland, USA)</v>
          </cell>
          <cell r="S8798">
            <v>5.41</v>
          </cell>
          <cell r="T8798">
            <v>4.25</v>
          </cell>
          <cell r="U8798" t="str">
            <v>Price change valid from 1st of January</v>
          </cell>
          <cell r="V8798">
            <v>43798</v>
          </cell>
          <cell r="Y8798" t="str">
            <v/>
          </cell>
          <cell r="Z8798" t="str">
            <v/>
          </cell>
          <cell r="AC8798" t="str">
            <v/>
          </cell>
          <cell r="AD8798" t="str">
            <v/>
          </cell>
          <cell r="AE8798">
            <v>275</v>
          </cell>
          <cell r="AF8798">
            <v>260</v>
          </cell>
          <cell r="AG8798">
            <v>100</v>
          </cell>
          <cell r="AH8798">
            <v>2896.5</v>
          </cell>
          <cell r="AI8798">
            <v>2698</v>
          </cell>
          <cell r="AJ8798">
            <v>5793</v>
          </cell>
          <cell r="AK8798">
            <v>5396</v>
          </cell>
          <cell r="AL8798">
            <v>2</v>
          </cell>
          <cell r="AM8798">
            <v>2</v>
          </cell>
        </row>
        <row r="8799">
          <cell r="F8799">
            <v>355105421</v>
          </cell>
          <cell r="G8799">
            <v>50222</v>
          </cell>
          <cell r="H8799" t="str">
            <v>Brake Disc</v>
          </cell>
          <cell r="I8799" t="str">
            <v>uncoated</v>
          </cell>
          <cell r="J8799" t="str">
            <v>Brake Friction</v>
          </cell>
          <cell r="K8799" t="str">
            <v>CN</v>
          </cell>
          <cell r="L8799" t="str">
            <v>E</v>
          </cell>
          <cell r="N8799" t="str">
            <v>active</v>
          </cell>
          <cell r="P8799">
            <v>50222</v>
          </cell>
          <cell r="Q8799" t="str">
            <v>-</v>
          </cell>
          <cell r="R8799" t="str">
            <v>STANDARD (World w/o Great Britain, Ireland)</v>
          </cell>
          <cell r="S8799">
            <v>16.07</v>
          </cell>
          <cell r="T8799">
            <v>12.61</v>
          </cell>
          <cell r="V8799">
            <v>43614</v>
          </cell>
          <cell r="Y8799" t="str">
            <v/>
          </cell>
          <cell r="Z8799" t="str">
            <v/>
          </cell>
          <cell r="AC8799" t="str">
            <v/>
          </cell>
          <cell r="AD8799" t="str">
            <v/>
          </cell>
          <cell r="AE8799">
            <v>325</v>
          </cell>
          <cell r="AF8799">
            <v>325</v>
          </cell>
          <cell r="AG8799">
            <v>152</v>
          </cell>
          <cell r="AH8799">
            <v>5686.5</v>
          </cell>
          <cell r="AI8799">
            <v>5500</v>
          </cell>
          <cell r="AJ8799">
            <v>11373</v>
          </cell>
          <cell r="AK8799">
            <v>11000</v>
          </cell>
          <cell r="AL8799">
            <v>2</v>
          </cell>
          <cell r="AM8799">
            <v>2</v>
          </cell>
        </row>
        <row r="8800">
          <cell r="F8800">
            <v>355105431</v>
          </cell>
          <cell r="G8800">
            <v>53633</v>
          </cell>
          <cell r="H8800" t="str">
            <v>Brake Disc</v>
          </cell>
          <cell r="I8800" t="str">
            <v>uncoated</v>
          </cell>
          <cell r="J8800" t="str">
            <v>Brake Friction</v>
          </cell>
          <cell r="K8800" t="str">
            <v>CN</v>
          </cell>
          <cell r="L8800" t="str">
            <v>tbd</v>
          </cell>
          <cell r="N8800" t="str">
            <v>no longer active</v>
          </cell>
          <cell r="P8800">
            <v>53633</v>
          </cell>
          <cell r="Q8800" t="str">
            <v>-</v>
          </cell>
          <cell r="R8800" t="str">
            <v>STANDARD (World w/o Great Britain, Ireland)</v>
          </cell>
          <cell r="Y8800" t="str">
            <v/>
          </cell>
          <cell r="Z8800" t="str">
            <v/>
          </cell>
          <cell r="AC8800" t="str">
            <v/>
          </cell>
          <cell r="AD8800" t="str">
            <v/>
          </cell>
          <cell r="AE8800">
            <v>326</v>
          </cell>
          <cell r="AF8800">
            <v>326</v>
          </cell>
          <cell r="AG8800">
            <v>146</v>
          </cell>
          <cell r="AH8800">
            <v>7169</v>
          </cell>
          <cell r="AI8800">
            <v>7000</v>
          </cell>
          <cell r="AJ8800">
            <v>14338</v>
          </cell>
          <cell r="AK8800">
            <v>14000</v>
          </cell>
          <cell r="AL8800">
            <v>2</v>
          </cell>
          <cell r="AM8800">
            <v>2</v>
          </cell>
        </row>
        <row r="8801">
          <cell r="F8801">
            <v>355105441</v>
          </cell>
          <cell r="G8801">
            <v>50223</v>
          </cell>
          <cell r="H8801" t="str">
            <v>Brake Disc</v>
          </cell>
          <cell r="I8801" t="str">
            <v>uncoated</v>
          </cell>
          <cell r="J8801" t="str">
            <v>Brake Friction</v>
          </cell>
          <cell r="K8801" t="str">
            <v>CN</v>
          </cell>
          <cell r="L8801" t="str">
            <v>E</v>
          </cell>
          <cell r="N8801" t="str">
            <v>active</v>
          </cell>
          <cell r="P8801">
            <v>50223</v>
          </cell>
          <cell r="Q8801" t="str">
            <v>-</v>
          </cell>
          <cell r="R8801" t="str">
            <v>STANDARD (World w/o Great Britain, Ireland)</v>
          </cell>
          <cell r="S8801">
            <v>8.9499999999999993</v>
          </cell>
          <cell r="T8801">
            <v>7.02</v>
          </cell>
          <cell r="V8801">
            <v>43614</v>
          </cell>
          <cell r="Y8801" t="str">
            <v/>
          </cell>
          <cell r="Z8801" t="str">
            <v/>
          </cell>
          <cell r="AC8801" t="str">
            <v/>
          </cell>
          <cell r="AD8801" t="str">
            <v/>
          </cell>
          <cell r="AE8801">
            <v>260</v>
          </cell>
          <cell r="AF8801">
            <v>260</v>
          </cell>
          <cell r="AG8801">
            <v>95</v>
          </cell>
          <cell r="AH8801">
            <v>2666</v>
          </cell>
          <cell r="AI8801">
            <v>2580</v>
          </cell>
          <cell r="AJ8801">
            <v>5332</v>
          </cell>
          <cell r="AK8801">
            <v>5160</v>
          </cell>
          <cell r="AL8801">
            <v>2</v>
          </cell>
          <cell r="AM8801">
            <v>2</v>
          </cell>
        </row>
        <row r="8802">
          <cell r="F8802">
            <v>355105451</v>
          </cell>
          <cell r="G8802">
            <v>54023</v>
          </cell>
          <cell r="H8802" t="str">
            <v>Brake Disc</v>
          </cell>
          <cell r="I8802" t="str">
            <v>uncoated</v>
          </cell>
          <cell r="J8802" t="str">
            <v>Brake Friction</v>
          </cell>
          <cell r="K8802" t="str">
            <v>CN</v>
          </cell>
          <cell r="L8802" t="str">
            <v>tbd</v>
          </cell>
          <cell r="N8802" t="str">
            <v>no longer active</v>
          </cell>
          <cell r="P8802">
            <v>54023</v>
          </cell>
          <cell r="Q8802" t="str">
            <v>8DD 355 107-321</v>
          </cell>
          <cell r="R8802" t="str">
            <v>STANDARD (World w/o Great Britain, Ireland)</v>
          </cell>
          <cell r="Y8802" t="str">
            <v/>
          </cell>
          <cell r="Z8802" t="str">
            <v/>
          </cell>
          <cell r="AC8802" t="str">
            <v/>
          </cell>
          <cell r="AD8802" t="str">
            <v/>
          </cell>
          <cell r="AE8802">
            <v>291</v>
          </cell>
          <cell r="AF8802">
            <v>291</v>
          </cell>
          <cell r="AG8802">
            <v>110</v>
          </cell>
          <cell r="AH8802">
            <v>4770.5</v>
          </cell>
          <cell r="AI8802">
            <v>4630</v>
          </cell>
          <cell r="AJ8802">
            <v>9541</v>
          </cell>
          <cell r="AK8802">
            <v>9260</v>
          </cell>
          <cell r="AL8802">
            <v>2</v>
          </cell>
          <cell r="AM8802">
            <v>2</v>
          </cell>
        </row>
        <row r="8803">
          <cell r="F8803">
            <v>355105461</v>
          </cell>
          <cell r="G8803">
            <v>54024</v>
          </cell>
          <cell r="H8803" t="str">
            <v>Brake Disc</v>
          </cell>
          <cell r="I8803" t="str">
            <v>uncoated</v>
          </cell>
          <cell r="J8803" t="str">
            <v>Brake Friction</v>
          </cell>
          <cell r="K8803" t="str">
            <v>IT</v>
          </cell>
          <cell r="L8803" t="str">
            <v>tbd</v>
          </cell>
          <cell r="N8803" t="str">
            <v>no longer active</v>
          </cell>
          <cell r="P8803">
            <v>54024</v>
          </cell>
          <cell r="Q8803" t="str">
            <v>8DD 355 105-471</v>
          </cell>
          <cell r="R8803" t="str">
            <v>STANDARD W/O NORTH AMERICA (World w/o Canada, Great Britain, Ireland, USA)</v>
          </cell>
          <cell r="Y8803" t="str">
            <v/>
          </cell>
          <cell r="Z8803" t="str">
            <v/>
          </cell>
          <cell r="AC8803" t="str">
            <v/>
          </cell>
          <cell r="AD8803" t="str">
            <v/>
          </cell>
          <cell r="AE8803">
            <v>265</v>
          </cell>
          <cell r="AF8803">
            <v>265</v>
          </cell>
          <cell r="AG8803">
            <v>90</v>
          </cell>
          <cell r="AH8803">
            <v>3500</v>
          </cell>
          <cell r="AI8803">
            <v>3375</v>
          </cell>
          <cell r="AJ8803">
            <v>7000</v>
          </cell>
          <cell r="AK8803">
            <v>6750</v>
          </cell>
          <cell r="AL8803">
            <v>2</v>
          </cell>
          <cell r="AM8803">
            <v>2</v>
          </cell>
        </row>
        <row r="8804">
          <cell r="F8804">
            <v>355105471</v>
          </cell>
          <cell r="G8804" t="str">
            <v>54024PRO</v>
          </cell>
          <cell r="H8804" t="str">
            <v>Brake Disc</v>
          </cell>
          <cell r="I8804" t="str">
            <v>coated</v>
          </cell>
          <cell r="J8804" t="str">
            <v>Brake Friction</v>
          </cell>
          <cell r="K8804" t="str">
            <v>CN</v>
          </cell>
          <cell r="L8804" t="str">
            <v>E / H</v>
          </cell>
          <cell r="N8804" t="str">
            <v>active</v>
          </cell>
          <cell r="P8804" t="str">
            <v>54024PRO</v>
          </cell>
          <cell r="Q8804" t="str">
            <v>-</v>
          </cell>
          <cell r="R8804" t="str">
            <v>STANDARD W/O NORTH AMERICA (World w/o Canada, Great Britain, Ireland, USA)</v>
          </cell>
          <cell r="S8804">
            <v>8.5</v>
          </cell>
          <cell r="T8804">
            <v>6.67</v>
          </cell>
          <cell r="V8804">
            <v>43614</v>
          </cell>
          <cell r="Y8804" t="str">
            <v/>
          </cell>
          <cell r="Z8804" t="str">
            <v/>
          </cell>
          <cell r="AC8804" t="str">
            <v/>
          </cell>
          <cell r="AD8804" t="str">
            <v/>
          </cell>
          <cell r="AE8804">
            <v>295</v>
          </cell>
          <cell r="AF8804">
            <v>280</v>
          </cell>
          <cell r="AG8804">
            <v>100</v>
          </cell>
          <cell r="AH8804">
            <v>3700</v>
          </cell>
          <cell r="AI8804">
            <v>3450</v>
          </cell>
          <cell r="AJ8804">
            <v>7400</v>
          </cell>
          <cell r="AK8804">
            <v>6900</v>
          </cell>
          <cell r="AL8804">
            <v>2</v>
          </cell>
          <cell r="AM8804">
            <v>2</v>
          </cell>
        </row>
        <row r="8805">
          <cell r="F8805">
            <v>355105481</v>
          </cell>
          <cell r="G8805">
            <v>50124</v>
          </cell>
          <cell r="H8805" t="str">
            <v>Brake Disc</v>
          </cell>
          <cell r="I8805" t="str">
            <v>uncoated</v>
          </cell>
          <cell r="J8805" t="str">
            <v>Brake Friction</v>
          </cell>
          <cell r="K8805" t="str">
            <v>CN</v>
          </cell>
          <cell r="L8805" t="str">
            <v>tbd</v>
          </cell>
          <cell r="N8805" t="str">
            <v>no longer active</v>
          </cell>
          <cell r="P8805">
            <v>50124</v>
          </cell>
          <cell r="Q8805" t="str">
            <v>8DD 355 105-491</v>
          </cell>
          <cell r="R8805" t="str">
            <v>STANDARD (World w/o Great Britain, Ireland)</v>
          </cell>
          <cell r="Y8805" t="str">
            <v/>
          </cell>
          <cell r="Z8805" t="str">
            <v/>
          </cell>
          <cell r="AC8805" t="str">
            <v/>
          </cell>
          <cell r="AD8805" t="str">
            <v/>
          </cell>
          <cell r="AE8805">
            <v>290</v>
          </cell>
          <cell r="AF8805">
            <v>290</v>
          </cell>
          <cell r="AG8805">
            <v>85</v>
          </cell>
          <cell r="AH8805">
            <v>6000</v>
          </cell>
          <cell r="AI8805">
            <v>5825</v>
          </cell>
          <cell r="AJ8805">
            <v>12000</v>
          </cell>
          <cell r="AK8805">
            <v>11650</v>
          </cell>
          <cell r="AL8805">
            <v>2</v>
          </cell>
          <cell r="AM8805">
            <v>2</v>
          </cell>
        </row>
        <row r="8806">
          <cell r="F8806">
            <v>355105491</v>
          </cell>
          <cell r="G8806" t="str">
            <v>50124PRO</v>
          </cell>
          <cell r="H8806" t="str">
            <v>Brake Disc</v>
          </cell>
          <cell r="I8806" t="str">
            <v>coated</v>
          </cell>
          <cell r="J8806" t="str">
            <v>Brake Friction</v>
          </cell>
          <cell r="K8806" t="str">
            <v>CN</v>
          </cell>
          <cell r="L8806" t="str">
            <v>E</v>
          </cell>
          <cell r="N8806" t="str">
            <v>active</v>
          </cell>
          <cell r="P8806" t="str">
            <v>50124PRO</v>
          </cell>
          <cell r="Q8806" t="str">
            <v>-</v>
          </cell>
          <cell r="R8806" t="str">
            <v>STANDARD (World w/o Great Britain, Ireland)</v>
          </cell>
          <cell r="S8806">
            <v>14.78</v>
          </cell>
          <cell r="T8806">
            <v>11.6</v>
          </cell>
          <cell r="V8806">
            <v>43614</v>
          </cell>
          <cell r="Y8806" t="str">
            <v/>
          </cell>
          <cell r="Z8806" t="str">
            <v/>
          </cell>
          <cell r="AC8806" t="str">
            <v/>
          </cell>
          <cell r="AD8806" t="str">
            <v/>
          </cell>
          <cell r="AE8806">
            <v>320</v>
          </cell>
          <cell r="AF8806">
            <v>305</v>
          </cell>
          <cell r="AG8806">
            <v>95</v>
          </cell>
          <cell r="AH8806">
            <v>6205</v>
          </cell>
          <cell r="AI8806">
            <v>5930</v>
          </cell>
          <cell r="AJ8806">
            <v>12410</v>
          </cell>
          <cell r="AK8806">
            <v>11860</v>
          </cell>
          <cell r="AL8806">
            <v>2</v>
          </cell>
          <cell r="AM8806">
            <v>2</v>
          </cell>
        </row>
        <row r="8807">
          <cell r="F8807">
            <v>355105501</v>
          </cell>
          <cell r="G8807">
            <v>50125</v>
          </cell>
          <cell r="H8807" t="str">
            <v>Brake Disc</v>
          </cell>
          <cell r="I8807" t="str">
            <v>uncoated</v>
          </cell>
          <cell r="J8807" t="str">
            <v>Brake Friction</v>
          </cell>
          <cell r="K8807" t="str">
            <v>CN</v>
          </cell>
          <cell r="L8807" t="str">
            <v>tbd</v>
          </cell>
          <cell r="N8807" t="str">
            <v>no longer active</v>
          </cell>
          <cell r="P8807">
            <v>50125</v>
          </cell>
          <cell r="Q8807" t="str">
            <v>8DD 355 105-511</v>
          </cell>
          <cell r="R8807" t="str">
            <v>STANDARD (World w/o Great Britain, Ireland)</v>
          </cell>
          <cell r="Y8807" t="str">
            <v/>
          </cell>
          <cell r="Z8807" t="str">
            <v/>
          </cell>
          <cell r="AC8807" t="str">
            <v/>
          </cell>
          <cell r="AD8807" t="str">
            <v/>
          </cell>
          <cell r="AE8807">
            <v>245</v>
          </cell>
          <cell r="AF8807">
            <v>245</v>
          </cell>
          <cell r="AG8807">
            <v>90</v>
          </cell>
          <cell r="AH8807">
            <v>3500</v>
          </cell>
          <cell r="AI8807">
            <v>3375</v>
          </cell>
          <cell r="AJ8807">
            <v>7000</v>
          </cell>
          <cell r="AK8807">
            <v>6750</v>
          </cell>
          <cell r="AL8807">
            <v>2</v>
          </cell>
          <cell r="AM8807">
            <v>2</v>
          </cell>
        </row>
        <row r="8808">
          <cell r="F8808">
            <v>355105511</v>
          </cell>
          <cell r="G8808" t="str">
            <v>50125PRO</v>
          </cell>
          <cell r="H8808" t="str">
            <v>Brake Disc</v>
          </cell>
          <cell r="I8808" t="str">
            <v>coated</v>
          </cell>
          <cell r="J8808" t="str">
            <v>Brake Friction</v>
          </cell>
          <cell r="K8808" t="str">
            <v>CN</v>
          </cell>
          <cell r="L8808" t="str">
            <v>E</v>
          </cell>
          <cell r="N8808" t="str">
            <v>active</v>
          </cell>
          <cell r="P8808" t="str">
            <v>50125PRO</v>
          </cell>
          <cell r="Q8808" t="str">
            <v>-</v>
          </cell>
          <cell r="R8808" t="str">
            <v>STANDARD (World w/o Great Britain, Ireland)</v>
          </cell>
          <cell r="S8808">
            <v>9.23</v>
          </cell>
          <cell r="T8808">
            <v>7.24</v>
          </cell>
          <cell r="V8808">
            <v>43614</v>
          </cell>
          <cell r="Y8808" t="str">
            <v/>
          </cell>
          <cell r="Z8808" t="str">
            <v/>
          </cell>
          <cell r="AC8808" t="str">
            <v/>
          </cell>
          <cell r="AD8808" t="str">
            <v/>
          </cell>
          <cell r="AE8808">
            <v>275</v>
          </cell>
          <cell r="AF8808">
            <v>260</v>
          </cell>
          <cell r="AG8808">
            <v>100</v>
          </cell>
          <cell r="AH8808">
            <v>3785</v>
          </cell>
          <cell r="AI8808">
            <v>3560</v>
          </cell>
          <cell r="AJ8808">
            <v>7570</v>
          </cell>
          <cell r="AK8808">
            <v>7120</v>
          </cell>
          <cell r="AL8808">
            <v>2</v>
          </cell>
          <cell r="AM8808">
            <v>2</v>
          </cell>
        </row>
        <row r="8809">
          <cell r="F8809">
            <v>355105521</v>
          </cell>
          <cell r="G8809">
            <v>53961</v>
          </cell>
          <cell r="H8809" t="str">
            <v>Brake Disc</v>
          </cell>
          <cell r="I8809" t="str">
            <v>uncoated</v>
          </cell>
          <cell r="J8809" t="str">
            <v>Brake Friction</v>
          </cell>
          <cell r="K8809" t="str">
            <v>CN</v>
          </cell>
          <cell r="L8809" t="str">
            <v>tbd</v>
          </cell>
          <cell r="N8809" t="str">
            <v>no longer active</v>
          </cell>
          <cell r="P8809">
            <v>53961</v>
          </cell>
          <cell r="Q8809" t="str">
            <v>8DD 355 105-531</v>
          </cell>
          <cell r="R8809" t="str">
            <v>STANDARD W/O NORTH AMERICA (World w/o Canada, Great Britain, Ireland, USA)</v>
          </cell>
          <cell r="Y8809" t="str">
            <v/>
          </cell>
          <cell r="Z8809" t="str">
            <v/>
          </cell>
          <cell r="AC8809" t="str">
            <v/>
          </cell>
          <cell r="AD8809" t="str">
            <v/>
          </cell>
          <cell r="AE8809">
            <v>291</v>
          </cell>
          <cell r="AF8809">
            <v>291</v>
          </cell>
          <cell r="AG8809">
            <v>110</v>
          </cell>
          <cell r="AH8809">
            <v>6397</v>
          </cell>
          <cell r="AI8809">
            <v>6270</v>
          </cell>
          <cell r="AJ8809">
            <v>12794</v>
          </cell>
          <cell r="AK8809">
            <v>12540</v>
          </cell>
          <cell r="AL8809">
            <v>2</v>
          </cell>
          <cell r="AM8809">
            <v>2</v>
          </cell>
        </row>
        <row r="8810">
          <cell r="F8810">
            <v>355105531</v>
          </cell>
          <cell r="G8810" t="str">
            <v>53961PRO</v>
          </cell>
          <cell r="H8810" t="str">
            <v>Brake Disc</v>
          </cell>
          <cell r="I8810" t="str">
            <v>coated</v>
          </cell>
          <cell r="J8810" t="str">
            <v>Brake Friction</v>
          </cell>
          <cell r="K8810" t="str">
            <v>CN</v>
          </cell>
          <cell r="L8810" t="str">
            <v>E / H</v>
          </cell>
          <cell r="N8810" t="str">
            <v>active</v>
          </cell>
          <cell r="P8810" t="str">
            <v>53961PRO</v>
          </cell>
          <cell r="Q8810" t="str">
            <v>-</v>
          </cell>
          <cell r="R8810" t="str">
            <v>STANDARD W/O NORTH AMERICA (World w/o Canada, Great Britain, Ireland, USA)</v>
          </cell>
          <cell r="S8810">
            <v>14.78</v>
          </cell>
          <cell r="T8810">
            <v>11.6</v>
          </cell>
          <cell r="V8810">
            <v>43614</v>
          </cell>
          <cell r="Y8810" t="str">
            <v/>
          </cell>
          <cell r="Z8810" t="str">
            <v/>
          </cell>
          <cell r="AC8810" t="str">
            <v/>
          </cell>
          <cell r="AD8810" t="str">
            <v/>
          </cell>
          <cell r="AE8810">
            <v>330</v>
          </cell>
          <cell r="AF8810">
            <v>315</v>
          </cell>
          <cell r="AG8810">
            <v>110</v>
          </cell>
          <cell r="AH8810">
            <v>6120</v>
          </cell>
          <cell r="AI8810">
            <v>5890</v>
          </cell>
          <cell r="AJ8810">
            <v>12240</v>
          </cell>
          <cell r="AK8810">
            <v>11780</v>
          </cell>
          <cell r="AL8810">
            <v>2</v>
          </cell>
          <cell r="AM8810">
            <v>2</v>
          </cell>
        </row>
        <row r="8811">
          <cell r="F8811">
            <v>355105541</v>
          </cell>
          <cell r="G8811">
            <v>53962</v>
          </cell>
          <cell r="H8811" t="str">
            <v>Brake Disc</v>
          </cell>
          <cell r="I8811" t="str">
            <v>uncoated</v>
          </cell>
          <cell r="J8811" t="str">
            <v>Brake Friction</v>
          </cell>
          <cell r="K8811" t="str">
            <v>CN</v>
          </cell>
          <cell r="L8811" t="str">
            <v>tbd</v>
          </cell>
          <cell r="N8811" t="str">
            <v>no longer active</v>
          </cell>
          <cell r="P8811">
            <v>53962</v>
          </cell>
          <cell r="Q8811" t="str">
            <v>8DD 355 105-551</v>
          </cell>
          <cell r="R8811" t="str">
            <v>STANDARD W/O NORTH AMERICA (World w/o Canada, Great Britain, Ireland, USA)</v>
          </cell>
          <cell r="Y8811" t="str">
            <v/>
          </cell>
          <cell r="Z8811" t="str">
            <v/>
          </cell>
          <cell r="AC8811" t="str">
            <v/>
          </cell>
          <cell r="AD8811" t="str">
            <v/>
          </cell>
          <cell r="AE8811">
            <v>300</v>
          </cell>
          <cell r="AF8811">
            <v>300</v>
          </cell>
          <cell r="AG8811">
            <v>100</v>
          </cell>
          <cell r="AH8811">
            <v>7300</v>
          </cell>
          <cell r="AI8811">
            <v>7100</v>
          </cell>
          <cell r="AJ8811">
            <v>14600</v>
          </cell>
          <cell r="AK8811">
            <v>14200</v>
          </cell>
          <cell r="AL8811">
            <v>2</v>
          </cell>
          <cell r="AM8811">
            <v>2</v>
          </cell>
        </row>
        <row r="8812">
          <cell r="F8812">
            <v>355105551</v>
          </cell>
          <cell r="G8812" t="str">
            <v>53962PRO</v>
          </cell>
          <cell r="H8812" t="str">
            <v>Brake Disc</v>
          </cell>
          <cell r="I8812" t="str">
            <v>coated</v>
          </cell>
          <cell r="J8812" t="str">
            <v>Brake Friction</v>
          </cell>
          <cell r="K8812" t="str">
            <v>CN</v>
          </cell>
          <cell r="L8812" t="str">
            <v>E</v>
          </cell>
          <cell r="N8812" t="str">
            <v>active</v>
          </cell>
          <cell r="P8812" t="str">
            <v>53962PRO</v>
          </cell>
          <cell r="Q8812" t="str">
            <v>-</v>
          </cell>
          <cell r="R8812" t="str">
            <v>STANDARD W/O NORTH AMERICA (World w/o Canada, Great Britain, Ireland, USA)</v>
          </cell>
          <cell r="S8812">
            <v>16.63</v>
          </cell>
          <cell r="T8812">
            <v>13.06</v>
          </cell>
          <cell r="V8812">
            <v>43614</v>
          </cell>
          <cell r="Y8812" t="str">
            <v/>
          </cell>
          <cell r="Z8812" t="str">
            <v/>
          </cell>
          <cell r="AC8812" t="str">
            <v/>
          </cell>
          <cell r="AD8812" t="str">
            <v/>
          </cell>
          <cell r="AE8812">
            <v>330</v>
          </cell>
          <cell r="AF8812">
            <v>315</v>
          </cell>
          <cell r="AG8812">
            <v>110</v>
          </cell>
          <cell r="AH8812">
            <v>7344</v>
          </cell>
          <cell r="AI8812">
            <v>7050</v>
          </cell>
          <cell r="AJ8812">
            <v>14688</v>
          </cell>
          <cell r="AK8812">
            <v>14100</v>
          </cell>
          <cell r="AL8812">
            <v>2</v>
          </cell>
          <cell r="AM8812">
            <v>2</v>
          </cell>
        </row>
        <row r="8813">
          <cell r="F8813">
            <v>355105571</v>
          </cell>
          <cell r="G8813" t="str">
            <v>53957PRO</v>
          </cell>
          <cell r="H8813" t="str">
            <v>Brake Disc</v>
          </cell>
          <cell r="I8813" t="str">
            <v>coated</v>
          </cell>
          <cell r="J8813" t="str">
            <v>Brake Friction</v>
          </cell>
          <cell r="K8813" t="str">
            <v>CN</v>
          </cell>
          <cell r="L8813" t="str">
            <v>tbd</v>
          </cell>
          <cell r="N8813" t="str">
            <v>no longer active</v>
          </cell>
          <cell r="P8813" t="str">
            <v>53957PRO</v>
          </cell>
          <cell r="Q8813" t="str">
            <v>8DD 355 127-321</v>
          </cell>
          <cell r="R8813" t="str">
            <v>STANDARD W/O NORTH AMERICA (World w/o Canada, Great Britain, Ireland, USA)</v>
          </cell>
          <cell r="S8813">
            <v>16.73</v>
          </cell>
          <cell r="T8813">
            <v>13.13</v>
          </cell>
          <cell r="V8813">
            <v>43614</v>
          </cell>
          <cell r="Y8813" t="str">
            <v/>
          </cell>
          <cell r="Z8813" t="str">
            <v/>
          </cell>
          <cell r="AC8813" t="str">
            <v/>
          </cell>
          <cell r="AD8813" t="str">
            <v/>
          </cell>
          <cell r="AE8813">
            <v>335</v>
          </cell>
          <cell r="AF8813">
            <v>320</v>
          </cell>
          <cell r="AG8813">
            <v>125</v>
          </cell>
          <cell r="AH8813">
            <v>7303.5</v>
          </cell>
          <cell r="AI8813">
            <v>7004</v>
          </cell>
          <cell r="AJ8813">
            <v>14607</v>
          </cell>
          <cell r="AK8813">
            <v>14008</v>
          </cell>
          <cell r="AL8813">
            <v>2</v>
          </cell>
          <cell r="AM8813">
            <v>2</v>
          </cell>
        </row>
        <row r="8814">
          <cell r="F8814">
            <v>355105591</v>
          </cell>
          <cell r="G8814" t="str">
            <v>53958PRO</v>
          </cell>
          <cell r="H8814" t="str">
            <v>Brake Disc</v>
          </cell>
          <cell r="I8814" t="str">
            <v>coated</v>
          </cell>
          <cell r="J8814" t="str">
            <v>Brake Friction</v>
          </cell>
          <cell r="K8814" t="str">
            <v>CN</v>
          </cell>
          <cell r="L8814" t="str">
            <v>E / H</v>
          </cell>
          <cell r="N8814" t="str">
            <v>active</v>
          </cell>
          <cell r="P8814" t="str">
            <v>53958PRO</v>
          </cell>
          <cell r="Q8814" t="str">
            <v>-</v>
          </cell>
          <cell r="R8814" t="str">
            <v>STANDARD W/O NORTH AMERICA (World w/o Canada, Great Britain, Ireland, USA)</v>
          </cell>
          <cell r="S8814">
            <v>16.38</v>
          </cell>
          <cell r="T8814">
            <v>12.86</v>
          </cell>
          <cell r="V8814">
            <v>43614</v>
          </cell>
          <cell r="Y8814" t="str">
            <v/>
          </cell>
          <cell r="Z8814" t="str">
            <v/>
          </cell>
          <cell r="AC8814" t="str">
            <v/>
          </cell>
          <cell r="AD8814" t="str">
            <v/>
          </cell>
          <cell r="AE8814">
            <v>335</v>
          </cell>
          <cell r="AF8814">
            <v>320</v>
          </cell>
          <cell r="AG8814">
            <v>125</v>
          </cell>
          <cell r="AH8814">
            <v>7010.5</v>
          </cell>
          <cell r="AI8814">
            <v>6697</v>
          </cell>
          <cell r="AJ8814">
            <v>14021</v>
          </cell>
          <cell r="AK8814">
            <v>13394</v>
          </cell>
          <cell r="AL8814">
            <v>2</v>
          </cell>
          <cell r="AM8814">
            <v>2</v>
          </cell>
        </row>
        <row r="8815">
          <cell r="F8815">
            <v>355105611</v>
          </cell>
          <cell r="G8815" t="str">
            <v>53959PRO</v>
          </cell>
          <cell r="H8815" t="str">
            <v>Brake Disc</v>
          </cell>
          <cell r="I8815" t="str">
            <v>coated</v>
          </cell>
          <cell r="J8815" t="str">
            <v>Brake Friction</v>
          </cell>
          <cell r="K8815" t="str">
            <v>CN</v>
          </cell>
          <cell r="L8815" t="str">
            <v>E / H</v>
          </cell>
          <cell r="N8815" t="str">
            <v>active</v>
          </cell>
          <cell r="P8815" t="str">
            <v>53959PRO</v>
          </cell>
          <cell r="Q8815" t="str">
            <v>-</v>
          </cell>
          <cell r="R8815" t="str">
            <v>STANDARD W/O NORTH AMERICA (World w/o Canada, Great Britain, Ireland, USA)</v>
          </cell>
          <cell r="S8815">
            <v>11.46</v>
          </cell>
          <cell r="T8815">
            <v>9</v>
          </cell>
          <cell r="V8815">
            <v>43614</v>
          </cell>
          <cell r="Y8815" t="str">
            <v/>
          </cell>
          <cell r="Z8815" t="str">
            <v/>
          </cell>
          <cell r="AC8815" t="str">
            <v/>
          </cell>
          <cell r="AD8815" t="str">
            <v/>
          </cell>
          <cell r="AE8815">
            <v>320</v>
          </cell>
          <cell r="AF8815">
            <v>305</v>
          </cell>
          <cell r="AG8815">
            <v>95</v>
          </cell>
          <cell r="AH8815">
            <v>5145</v>
          </cell>
          <cell r="AI8815">
            <v>4886</v>
          </cell>
          <cell r="AJ8815">
            <v>10290</v>
          </cell>
          <cell r="AK8815">
            <v>9772</v>
          </cell>
          <cell r="AL8815">
            <v>2</v>
          </cell>
          <cell r="AM8815">
            <v>2</v>
          </cell>
        </row>
        <row r="8816">
          <cell r="F8816">
            <v>355105621</v>
          </cell>
          <cell r="G8816">
            <v>50936</v>
          </cell>
          <cell r="H8816" t="str">
            <v>Brake Disc</v>
          </cell>
          <cell r="I8816" t="str">
            <v>uncoated</v>
          </cell>
          <cell r="J8816" t="str">
            <v>Brake Friction</v>
          </cell>
          <cell r="K8816" t="str">
            <v>CN</v>
          </cell>
          <cell r="L8816" t="str">
            <v>E</v>
          </cell>
          <cell r="N8816" t="str">
            <v>active</v>
          </cell>
          <cell r="P8816">
            <v>50936</v>
          </cell>
          <cell r="Q8816" t="str">
            <v>8DD 355 127-341 (only A,BEN,D,I,PL)</v>
          </cell>
          <cell r="R8816" t="str">
            <v>STANDARD (World w/o Great Britain, Ireland)</v>
          </cell>
          <cell r="S8816">
            <v>10.36</v>
          </cell>
          <cell r="T8816">
            <v>8.14</v>
          </cell>
          <cell r="V8816">
            <v>43614</v>
          </cell>
          <cell r="Y8816" t="str">
            <v/>
          </cell>
          <cell r="Z8816" t="str">
            <v/>
          </cell>
          <cell r="AC8816" t="str">
            <v/>
          </cell>
          <cell r="AD8816" t="str">
            <v/>
          </cell>
          <cell r="AE8816">
            <v>276</v>
          </cell>
          <cell r="AF8816">
            <v>276</v>
          </cell>
          <cell r="AG8816">
            <v>104</v>
          </cell>
          <cell r="AH8816">
            <v>5003</v>
          </cell>
          <cell r="AI8816">
            <v>4878</v>
          </cell>
          <cell r="AJ8816">
            <v>10006</v>
          </cell>
          <cell r="AK8816">
            <v>9756</v>
          </cell>
          <cell r="AL8816">
            <v>2</v>
          </cell>
          <cell r="AM8816">
            <v>2</v>
          </cell>
        </row>
        <row r="8817">
          <cell r="F8817">
            <v>355105631</v>
          </cell>
          <cell r="G8817">
            <v>51032</v>
          </cell>
          <cell r="H8817" t="str">
            <v>Brake Disc</v>
          </cell>
          <cell r="I8817" t="str">
            <v>uncoated</v>
          </cell>
          <cell r="J8817" t="str">
            <v>Brake Friction</v>
          </cell>
          <cell r="K8817" t="str">
            <v>CN</v>
          </cell>
          <cell r="L8817" t="str">
            <v>E</v>
          </cell>
          <cell r="N8817" t="str">
            <v>active</v>
          </cell>
          <cell r="P8817">
            <v>51032</v>
          </cell>
          <cell r="Q8817" t="str">
            <v>-</v>
          </cell>
          <cell r="R8817" t="str">
            <v>STANDARD (World w/o Great Britain, Ireland)</v>
          </cell>
          <cell r="S8817">
            <v>16.899999999999999</v>
          </cell>
          <cell r="T8817">
            <v>13.27</v>
          </cell>
          <cell r="V8817">
            <v>43614</v>
          </cell>
          <cell r="Y8817" t="str">
            <v/>
          </cell>
          <cell r="Z8817" t="str">
            <v/>
          </cell>
          <cell r="AC8817" t="str">
            <v/>
          </cell>
          <cell r="AD8817" t="str">
            <v/>
          </cell>
          <cell r="AE8817">
            <v>276</v>
          </cell>
          <cell r="AF8817">
            <v>276</v>
          </cell>
          <cell r="AG8817">
            <v>104</v>
          </cell>
          <cell r="AH8817">
            <v>5724</v>
          </cell>
          <cell r="AI8817">
            <v>5592</v>
          </cell>
          <cell r="AJ8817">
            <v>11448</v>
          </cell>
          <cell r="AK8817">
            <v>11184</v>
          </cell>
          <cell r="AL8817">
            <v>2</v>
          </cell>
          <cell r="AM8817">
            <v>2</v>
          </cell>
        </row>
        <row r="8818">
          <cell r="F8818">
            <v>355105641</v>
          </cell>
          <cell r="G8818">
            <v>51033</v>
          </cell>
          <cell r="H8818" t="str">
            <v>Brake Disc</v>
          </cell>
          <cell r="I8818" t="str">
            <v>uncoated</v>
          </cell>
          <cell r="J8818" t="str">
            <v>Brake Friction</v>
          </cell>
          <cell r="K8818" t="str">
            <v>CN</v>
          </cell>
          <cell r="L8818" t="str">
            <v>E</v>
          </cell>
          <cell r="N8818" t="str">
            <v>active</v>
          </cell>
          <cell r="P8818">
            <v>51033</v>
          </cell>
          <cell r="Q8818" t="str">
            <v>-</v>
          </cell>
          <cell r="R8818" t="str">
            <v>STANDARD (World w/o Great Britain, Ireland)</v>
          </cell>
          <cell r="S8818">
            <v>13.93</v>
          </cell>
          <cell r="T8818">
            <v>10.94</v>
          </cell>
          <cell r="V8818">
            <v>43614</v>
          </cell>
          <cell r="Y8818" t="str">
            <v/>
          </cell>
          <cell r="Z8818" t="str">
            <v/>
          </cell>
          <cell r="AC8818" t="str">
            <v/>
          </cell>
          <cell r="AD8818" t="str">
            <v/>
          </cell>
          <cell r="AE8818">
            <v>291</v>
          </cell>
          <cell r="AF8818">
            <v>291</v>
          </cell>
          <cell r="AG8818">
            <v>110</v>
          </cell>
          <cell r="AH8818">
            <v>6478</v>
          </cell>
          <cell r="AI8818">
            <v>6362</v>
          </cell>
          <cell r="AJ8818">
            <v>12956</v>
          </cell>
          <cell r="AK8818">
            <v>12724</v>
          </cell>
          <cell r="AL8818">
            <v>2</v>
          </cell>
          <cell r="AM8818">
            <v>2</v>
          </cell>
        </row>
        <row r="8819">
          <cell r="F8819">
            <v>355105651</v>
          </cell>
          <cell r="G8819">
            <v>51008</v>
          </cell>
          <cell r="H8819" t="str">
            <v>Brake Disc</v>
          </cell>
          <cell r="I8819" t="str">
            <v>uncoated</v>
          </cell>
          <cell r="J8819" t="str">
            <v>Brake Friction</v>
          </cell>
          <cell r="K8819" t="str">
            <v>IT</v>
          </cell>
          <cell r="L8819" t="str">
            <v>tbd</v>
          </cell>
          <cell r="N8819" t="str">
            <v>no longer active</v>
          </cell>
          <cell r="P8819">
            <v>51008</v>
          </cell>
          <cell r="Q8819" t="str">
            <v>8DD 355 105-661</v>
          </cell>
          <cell r="R8819" t="str">
            <v>STANDARD (World w/o Great Britain, Ireland)</v>
          </cell>
          <cell r="Y8819" t="str">
            <v/>
          </cell>
          <cell r="Z8819" t="str">
            <v/>
          </cell>
          <cell r="AC8819" t="str">
            <v/>
          </cell>
          <cell r="AD8819" t="str">
            <v/>
          </cell>
          <cell r="AE8819">
            <v>265</v>
          </cell>
          <cell r="AF8819">
            <v>265</v>
          </cell>
          <cell r="AG8819">
            <v>75</v>
          </cell>
          <cell r="AH8819">
            <v>3300</v>
          </cell>
          <cell r="AI8819">
            <v>3175</v>
          </cell>
          <cell r="AJ8819">
            <v>6600</v>
          </cell>
          <cell r="AK8819">
            <v>6350</v>
          </cell>
          <cell r="AL8819">
            <v>2</v>
          </cell>
          <cell r="AM8819">
            <v>2</v>
          </cell>
        </row>
        <row r="8820">
          <cell r="F8820">
            <v>355105661</v>
          </cell>
          <cell r="G8820" t="str">
            <v>51008PRO</v>
          </cell>
          <cell r="H8820" t="str">
            <v>Brake Disc</v>
          </cell>
          <cell r="I8820" t="str">
            <v>coated</v>
          </cell>
          <cell r="J8820" t="str">
            <v>Brake Friction</v>
          </cell>
          <cell r="K8820" t="str">
            <v>CN</v>
          </cell>
          <cell r="L8820" t="str">
            <v>E</v>
          </cell>
          <cell r="N8820" t="str">
            <v>active</v>
          </cell>
          <cell r="P8820" t="str">
            <v>51008PRO</v>
          </cell>
          <cell r="Q8820" t="str">
            <v>-</v>
          </cell>
          <cell r="R8820" t="str">
            <v>STANDARD (World w/o Great Britain, Ireland)</v>
          </cell>
          <cell r="S8820">
            <v>7.82</v>
          </cell>
          <cell r="T8820">
            <v>6.14</v>
          </cell>
          <cell r="V8820">
            <v>43614</v>
          </cell>
          <cell r="Y8820" t="str">
            <v/>
          </cell>
          <cell r="Z8820" t="str">
            <v/>
          </cell>
          <cell r="AC8820" t="str">
            <v/>
          </cell>
          <cell r="AD8820" t="str">
            <v/>
          </cell>
          <cell r="AE8820">
            <v>295</v>
          </cell>
          <cell r="AF8820">
            <v>280</v>
          </cell>
          <cell r="AG8820">
            <v>85</v>
          </cell>
          <cell r="AH8820">
            <v>3622</v>
          </cell>
          <cell r="AI8820">
            <v>3375</v>
          </cell>
          <cell r="AJ8820">
            <v>7244</v>
          </cell>
          <cell r="AK8820">
            <v>6750</v>
          </cell>
          <cell r="AL8820">
            <v>2</v>
          </cell>
          <cell r="AM8820">
            <v>2</v>
          </cell>
        </row>
        <row r="8821">
          <cell r="F8821">
            <v>355105671</v>
          </cell>
          <cell r="G8821">
            <v>53952</v>
          </cell>
          <cell r="H8821" t="str">
            <v>Brake Disc</v>
          </cell>
          <cell r="I8821" t="str">
            <v>uncoated</v>
          </cell>
          <cell r="J8821" t="str">
            <v>Brake Friction</v>
          </cell>
          <cell r="K8821" t="str">
            <v>CN</v>
          </cell>
          <cell r="L8821" t="str">
            <v>tbd</v>
          </cell>
          <cell r="N8821" t="str">
            <v>no longer active</v>
          </cell>
          <cell r="P8821">
            <v>53952</v>
          </cell>
          <cell r="Q8821" t="str">
            <v>8DD 355 105-681</v>
          </cell>
          <cell r="R8821" t="str">
            <v>STANDARD W/O NORTH AMERICA (World w/o Canada, Great Britain, Ireland, USA)</v>
          </cell>
          <cell r="Y8821" t="str">
            <v/>
          </cell>
          <cell r="Z8821" t="str">
            <v/>
          </cell>
          <cell r="AC8821" t="str">
            <v/>
          </cell>
          <cell r="AD8821" t="str">
            <v/>
          </cell>
          <cell r="AE8821">
            <v>260</v>
          </cell>
          <cell r="AF8821">
            <v>260</v>
          </cell>
          <cell r="AG8821">
            <v>120</v>
          </cell>
          <cell r="AH8821">
            <v>7000</v>
          </cell>
          <cell r="AI8821">
            <v>6750</v>
          </cell>
          <cell r="AJ8821">
            <v>7000</v>
          </cell>
          <cell r="AK8821">
            <v>6750</v>
          </cell>
          <cell r="AL8821">
            <v>1</v>
          </cell>
          <cell r="AM8821">
            <v>2</v>
          </cell>
        </row>
        <row r="8822">
          <cell r="F8822">
            <v>355105681</v>
          </cell>
          <cell r="G8822" t="str">
            <v>53952PRO</v>
          </cell>
          <cell r="H8822" t="str">
            <v>Brake Disc</v>
          </cell>
          <cell r="I8822" t="str">
            <v>coated</v>
          </cell>
          <cell r="J8822" t="str">
            <v>Brake Friction</v>
          </cell>
          <cell r="K8822" t="str">
            <v>CN</v>
          </cell>
          <cell r="L8822" t="str">
            <v>E / H</v>
          </cell>
          <cell r="N8822" t="str">
            <v>active</v>
          </cell>
          <cell r="P8822" t="str">
            <v>53952PRO</v>
          </cell>
          <cell r="Q8822" t="str">
            <v>-</v>
          </cell>
          <cell r="R8822" t="str">
            <v>STANDARD W/O NORTH AMERICA (World w/o Canada, Great Britain, Ireland, USA)</v>
          </cell>
          <cell r="S8822">
            <v>8.44</v>
          </cell>
          <cell r="T8822">
            <v>6.62</v>
          </cell>
          <cell r="V8822">
            <v>43614</v>
          </cell>
          <cell r="Y8822" t="str">
            <v/>
          </cell>
          <cell r="Z8822" t="str">
            <v/>
          </cell>
          <cell r="AC8822" t="str">
            <v/>
          </cell>
          <cell r="AD8822" t="str">
            <v/>
          </cell>
          <cell r="AE8822">
            <v>300</v>
          </cell>
          <cell r="AF8822">
            <v>285</v>
          </cell>
          <cell r="AG8822">
            <v>115</v>
          </cell>
          <cell r="AH8822">
            <v>3715</v>
          </cell>
          <cell r="AI8822">
            <v>3440</v>
          </cell>
          <cell r="AJ8822">
            <v>7430</v>
          </cell>
          <cell r="AK8822">
            <v>6880</v>
          </cell>
          <cell r="AL8822">
            <v>2</v>
          </cell>
          <cell r="AM8822">
            <v>2</v>
          </cell>
        </row>
        <row r="8823">
          <cell r="F8823">
            <v>355105691</v>
          </cell>
          <cell r="G8823">
            <v>54029</v>
          </cell>
          <cell r="H8823" t="str">
            <v>Brake Disc</v>
          </cell>
          <cell r="I8823" t="str">
            <v>uncoated</v>
          </cell>
          <cell r="J8823" t="str">
            <v>Brake Friction</v>
          </cell>
          <cell r="K8823" t="str">
            <v>CN</v>
          </cell>
          <cell r="L8823" t="str">
            <v>E</v>
          </cell>
          <cell r="N8823" t="str">
            <v>no longer active</v>
          </cell>
          <cell r="P8823">
            <v>54029</v>
          </cell>
          <cell r="Q8823" t="str">
            <v>-</v>
          </cell>
          <cell r="R8823" t="str">
            <v>STANDARD W/O NORTH AMERICA (World w/o Canada, Great Britain, Ireland, USA)</v>
          </cell>
          <cell r="S8823">
            <v>14.48</v>
          </cell>
          <cell r="T8823">
            <v>11.37</v>
          </cell>
          <cell r="V8823">
            <v>43614</v>
          </cell>
          <cell r="Y8823" t="str">
            <v/>
          </cell>
          <cell r="Z8823" t="str">
            <v/>
          </cell>
          <cell r="AC8823" t="str">
            <v/>
          </cell>
          <cell r="AD8823" t="str">
            <v/>
          </cell>
          <cell r="AE8823">
            <v>291</v>
          </cell>
          <cell r="AF8823">
            <v>291</v>
          </cell>
          <cell r="AG8823">
            <v>145</v>
          </cell>
          <cell r="AH8823">
            <v>4696</v>
          </cell>
          <cell r="AI8823">
            <v>4530</v>
          </cell>
          <cell r="AJ8823">
            <v>9392</v>
          </cell>
          <cell r="AK8823">
            <v>9060</v>
          </cell>
          <cell r="AL8823">
            <v>2</v>
          </cell>
          <cell r="AM8823">
            <v>2</v>
          </cell>
        </row>
        <row r="8824">
          <cell r="F8824">
            <v>355105701</v>
          </cell>
          <cell r="G8824">
            <v>50224</v>
          </cell>
          <cell r="H8824" t="str">
            <v>Brake Disc</v>
          </cell>
          <cell r="I8824" t="str">
            <v>uncoated</v>
          </cell>
          <cell r="J8824" t="str">
            <v>Brake Friction</v>
          </cell>
          <cell r="K8824" t="str">
            <v>DE</v>
          </cell>
          <cell r="L8824" t="str">
            <v>E</v>
          </cell>
          <cell r="N8824" t="str">
            <v>phasing out</v>
          </cell>
          <cell r="P8824">
            <v>50224</v>
          </cell>
          <cell r="Q8824" t="str">
            <v>-</v>
          </cell>
          <cell r="R8824" t="str">
            <v>STANDARD (World w/o Great Britain, Ireland)</v>
          </cell>
          <cell r="S8824">
            <v>15.8</v>
          </cell>
          <cell r="T8824">
            <v>12.4</v>
          </cell>
          <cell r="V8824">
            <v>43614</v>
          </cell>
          <cell r="Y8824" t="str">
            <v/>
          </cell>
          <cell r="Z8824" t="str">
            <v/>
          </cell>
          <cell r="AC8824" t="str">
            <v/>
          </cell>
          <cell r="AD8824" t="str">
            <v/>
          </cell>
          <cell r="AE8824">
            <v>275</v>
          </cell>
          <cell r="AF8824">
            <v>260</v>
          </cell>
          <cell r="AG8824">
            <v>100</v>
          </cell>
          <cell r="AH8824">
            <v>3000</v>
          </cell>
          <cell r="AI8824">
            <v>2875</v>
          </cell>
          <cell r="AJ8824">
            <v>6000</v>
          </cell>
          <cell r="AK8824">
            <v>5750</v>
          </cell>
          <cell r="AL8824">
            <v>2</v>
          </cell>
          <cell r="AM8824">
            <v>2</v>
          </cell>
        </row>
        <row r="8825">
          <cell r="F8825">
            <v>355105711</v>
          </cell>
          <cell r="G8825">
            <v>50225</v>
          </cell>
          <cell r="H8825" t="str">
            <v>Brake Disc</v>
          </cell>
          <cell r="I8825" t="str">
            <v>uncoated</v>
          </cell>
          <cell r="J8825" t="str">
            <v>Brake Friction</v>
          </cell>
          <cell r="K8825" t="str">
            <v>IT</v>
          </cell>
          <cell r="L8825" t="str">
            <v>tbd</v>
          </cell>
          <cell r="N8825" t="str">
            <v>no longer active</v>
          </cell>
          <cell r="P8825">
            <v>50225</v>
          </cell>
          <cell r="Q8825" t="str">
            <v>8DD 355 125-451</v>
          </cell>
          <cell r="R8825" t="str">
            <v>STANDARD W/O NORTH AMERICA (World w/o Canada, Great Britain, Ireland, USA)</v>
          </cell>
          <cell r="Y8825" t="str">
            <v/>
          </cell>
          <cell r="Z8825" t="str">
            <v/>
          </cell>
          <cell r="AC8825" t="str">
            <v/>
          </cell>
          <cell r="AD8825" t="str">
            <v/>
          </cell>
          <cell r="AE8825">
            <v>326</v>
          </cell>
          <cell r="AF8825">
            <v>326</v>
          </cell>
          <cell r="AG8825">
            <v>146</v>
          </cell>
          <cell r="AH8825">
            <v>7033.5</v>
          </cell>
          <cell r="AI8825">
            <v>6862</v>
          </cell>
          <cell r="AJ8825">
            <v>14067</v>
          </cell>
          <cell r="AK8825">
            <v>13724</v>
          </cell>
          <cell r="AL8825">
            <v>2</v>
          </cell>
          <cell r="AM8825">
            <v>2</v>
          </cell>
        </row>
        <row r="8826">
          <cell r="F8826">
            <v>355105721</v>
          </cell>
          <cell r="G8826">
            <v>50226</v>
          </cell>
          <cell r="H8826" t="str">
            <v>Brake Disc</v>
          </cell>
          <cell r="I8826" t="str">
            <v>uncoated</v>
          </cell>
          <cell r="J8826" t="str">
            <v>Brake Friction</v>
          </cell>
          <cell r="K8826" t="str">
            <v>CN</v>
          </cell>
          <cell r="L8826" t="str">
            <v>E</v>
          </cell>
          <cell r="N8826" t="str">
            <v>active</v>
          </cell>
          <cell r="P8826">
            <v>50226</v>
          </cell>
          <cell r="Q8826" t="str">
            <v>-</v>
          </cell>
          <cell r="R8826" t="str">
            <v>STANDARD W/O NORTH AMERICA (World w/o Canada, Great Britain, Ireland, USA)</v>
          </cell>
          <cell r="S8826">
            <v>12.11</v>
          </cell>
          <cell r="T8826">
            <v>9.51</v>
          </cell>
          <cell r="V8826">
            <v>43614</v>
          </cell>
          <cell r="Y8826" t="str">
            <v/>
          </cell>
          <cell r="Z8826" t="str">
            <v/>
          </cell>
          <cell r="AC8826" t="str">
            <v/>
          </cell>
          <cell r="AD8826" t="str">
            <v/>
          </cell>
          <cell r="AE8826">
            <v>330</v>
          </cell>
          <cell r="AF8826">
            <v>315</v>
          </cell>
          <cell r="AG8826">
            <v>155</v>
          </cell>
          <cell r="AH8826">
            <v>6127.5</v>
          </cell>
          <cell r="AI8826">
            <v>5837</v>
          </cell>
          <cell r="AJ8826">
            <v>12255</v>
          </cell>
          <cell r="AK8826">
            <v>11674</v>
          </cell>
          <cell r="AL8826">
            <v>2</v>
          </cell>
          <cell r="AM8826">
            <v>2</v>
          </cell>
        </row>
        <row r="8827">
          <cell r="F8827">
            <v>355105731</v>
          </cell>
          <cell r="G8827">
            <v>50227</v>
          </cell>
          <cell r="H8827" t="str">
            <v>Brake Disc</v>
          </cell>
          <cell r="I8827" t="str">
            <v>uncoated</v>
          </cell>
          <cell r="J8827" t="str">
            <v>Brake Friction</v>
          </cell>
          <cell r="K8827" t="str">
            <v>CN</v>
          </cell>
          <cell r="L8827" t="str">
            <v>tbd</v>
          </cell>
          <cell r="N8827" t="str">
            <v>no longer active</v>
          </cell>
          <cell r="P8827">
            <v>50227</v>
          </cell>
          <cell r="Q8827" t="str">
            <v>-</v>
          </cell>
          <cell r="R8827" t="str">
            <v>STANDARD W/O NORTH AMERICA (World w/o Canada, Great Britain, Ireland, USA)</v>
          </cell>
          <cell r="S8827">
            <v>18.11</v>
          </cell>
          <cell r="T8827">
            <v>14.96</v>
          </cell>
          <cell r="Y8827" t="str">
            <v/>
          </cell>
          <cell r="Z8827" t="str">
            <v/>
          </cell>
          <cell r="AC8827" t="str">
            <v/>
          </cell>
          <cell r="AD8827" t="str">
            <v/>
          </cell>
          <cell r="AE8827">
            <v>325</v>
          </cell>
          <cell r="AF8827">
            <v>325</v>
          </cell>
          <cell r="AG8827">
            <v>152</v>
          </cell>
          <cell r="AH8827">
            <v>4986.5</v>
          </cell>
          <cell r="AI8827">
            <v>4800</v>
          </cell>
          <cell r="AJ8827">
            <v>9973</v>
          </cell>
          <cell r="AK8827">
            <v>9600</v>
          </cell>
          <cell r="AL8827">
            <v>2</v>
          </cell>
          <cell r="AM8827">
            <v>2</v>
          </cell>
        </row>
        <row r="8828">
          <cell r="F8828">
            <v>355105741</v>
          </cell>
          <cell r="G8828">
            <v>52515</v>
          </cell>
          <cell r="H8828" t="str">
            <v>Brake Disc</v>
          </cell>
          <cell r="I8828" t="str">
            <v>uncoated</v>
          </cell>
          <cell r="J8828" t="str">
            <v>Brake Friction</v>
          </cell>
          <cell r="K8828" t="str">
            <v>CN</v>
          </cell>
          <cell r="L8828" t="str">
            <v>tbd</v>
          </cell>
          <cell r="N8828" t="str">
            <v>no longer active</v>
          </cell>
          <cell r="P8828">
            <v>52515</v>
          </cell>
          <cell r="Q8828" t="str">
            <v>8DD 355 105-751</v>
          </cell>
          <cell r="R8828" t="str">
            <v>STANDARD (World w/o Great Britain, Ireland)</v>
          </cell>
          <cell r="Y8828" t="str">
            <v/>
          </cell>
          <cell r="Z8828" t="str">
            <v/>
          </cell>
          <cell r="AC8828" t="str">
            <v/>
          </cell>
          <cell r="AD8828" t="str">
            <v/>
          </cell>
          <cell r="AE8828">
            <v>265</v>
          </cell>
          <cell r="AF8828">
            <v>265</v>
          </cell>
          <cell r="AG8828">
            <v>60</v>
          </cell>
          <cell r="AH8828">
            <v>4200</v>
          </cell>
          <cell r="AI8828">
            <v>4075</v>
          </cell>
          <cell r="AJ8828">
            <v>8400</v>
          </cell>
          <cell r="AK8828">
            <v>8150</v>
          </cell>
          <cell r="AL8828">
            <v>2</v>
          </cell>
          <cell r="AM8828">
            <v>2</v>
          </cell>
        </row>
        <row r="8829">
          <cell r="F8829">
            <v>355105751</v>
          </cell>
          <cell r="G8829" t="str">
            <v>52515PRO</v>
          </cell>
          <cell r="H8829" t="str">
            <v>Brake Disc</v>
          </cell>
          <cell r="I8829" t="str">
            <v>coated</v>
          </cell>
          <cell r="J8829" t="str">
            <v>Brake Friction</v>
          </cell>
          <cell r="K8829" t="str">
            <v>CN</v>
          </cell>
          <cell r="L8829" t="str">
            <v>E</v>
          </cell>
          <cell r="N8829" t="str">
            <v>active</v>
          </cell>
          <cell r="P8829" t="str">
            <v>52515PRO</v>
          </cell>
          <cell r="Q8829" t="str">
            <v>-</v>
          </cell>
          <cell r="R8829" t="str">
            <v>STANDARD (World w/o Great Britain, Ireland)</v>
          </cell>
          <cell r="S8829">
            <v>7.9</v>
          </cell>
          <cell r="T8829">
            <v>6.2</v>
          </cell>
          <cell r="V8829">
            <v>43614</v>
          </cell>
          <cell r="Y8829" t="str">
            <v/>
          </cell>
          <cell r="Z8829" t="str">
            <v/>
          </cell>
          <cell r="AC8829" t="str">
            <v/>
          </cell>
          <cell r="AD8829" t="str">
            <v/>
          </cell>
          <cell r="AE8829">
            <v>295</v>
          </cell>
          <cell r="AF8829">
            <v>280</v>
          </cell>
          <cell r="AG8829">
            <v>70</v>
          </cell>
          <cell r="AH8829">
            <v>4535</v>
          </cell>
          <cell r="AI8829">
            <v>4260</v>
          </cell>
          <cell r="AJ8829">
            <v>9070</v>
          </cell>
          <cell r="AK8829">
            <v>8520</v>
          </cell>
          <cell r="AL8829">
            <v>2</v>
          </cell>
          <cell r="AM8829">
            <v>2</v>
          </cell>
        </row>
        <row r="8830">
          <cell r="F8830">
            <v>355105761</v>
          </cell>
          <cell r="G8830">
            <v>52217</v>
          </cell>
          <cell r="H8830" t="str">
            <v>Brake Disc</v>
          </cell>
          <cell r="I8830" t="str">
            <v>uncoated</v>
          </cell>
          <cell r="J8830" t="str">
            <v>Brake Friction</v>
          </cell>
          <cell r="K8830" t="str">
            <v>CN</v>
          </cell>
          <cell r="L8830" t="str">
            <v>E</v>
          </cell>
          <cell r="N8830" t="str">
            <v>active</v>
          </cell>
          <cell r="P8830">
            <v>52217</v>
          </cell>
          <cell r="Q8830" t="str">
            <v>-</v>
          </cell>
          <cell r="R8830" t="str">
            <v>STANDARD (World w/o Great Britain, Ireland)</v>
          </cell>
          <cell r="S8830">
            <v>11.03</v>
          </cell>
          <cell r="T8830">
            <v>8.66</v>
          </cell>
          <cell r="V8830">
            <v>43614</v>
          </cell>
          <cell r="Y8830" t="str">
            <v/>
          </cell>
          <cell r="Z8830" t="str">
            <v/>
          </cell>
          <cell r="AC8830" t="str">
            <v/>
          </cell>
          <cell r="AD8830" t="str">
            <v/>
          </cell>
          <cell r="AE8830">
            <v>260</v>
          </cell>
          <cell r="AF8830">
            <v>260</v>
          </cell>
          <cell r="AG8830">
            <v>111</v>
          </cell>
          <cell r="AH8830">
            <v>3748.5</v>
          </cell>
          <cell r="AI8830">
            <v>3630</v>
          </cell>
          <cell r="AJ8830">
            <v>7497</v>
          </cell>
          <cell r="AK8830">
            <v>7260</v>
          </cell>
          <cell r="AL8830">
            <v>2</v>
          </cell>
          <cell r="AM8830">
            <v>2</v>
          </cell>
        </row>
        <row r="8831">
          <cell r="F8831">
            <v>355105771</v>
          </cell>
          <cell r="G8831">
            <v>52218</v>
          </cell>
          <cell r="H8831" t="str">
            <v>Brake Disc</v>
          </cell>
          <cell r="I8831" t="str">
            <v>uncoated</v>
          </cell>
          <cell r="J8831" t="str">
            <v>Brake Friction</v>
          </cell>
          <cell r="K8831" t="str">
            <v>CN</v>
          </cell>
          <cell r="L8831" t="str">
            <v>E</v>
          </cell>
          <cell r="N8831" t="str">
            <v>active</v>
          </cell>
          <cell r="P8831">
            <v>52218</v>
          </cell>
          <cell r="Q8831" t="str">
            <v>-</v>
          </cell>
          <cell r="R8831" t="str">
            <v>STANDARD (World w/o Great Britain, Ireland)</v>
          </cell>
          <cell r="S8831">
            <v>10.220000000000001</v>
          </cell>
          <cell r="T8831">
            <v>8.02</v>
          </cell>
          <cell r="V8831">
            <v>43614</v>
          </cell>
          <cell r="Y8831" t="str">
            <v/>
          </cell>
          <cell r="Z8831" t="str">
            <v/>
          </cell>
          <cell r="AC8831" t="str">
            <v/>
          </cell>
          <cell r="AD8831" t="str">
            <v/>
          </cell>
          <cell r="AE8831">
            <v>260</v>
          </cell>
          <cell r="AF8831">
            <v>260</v>
          </cell>
          <cell r="AG8831">
            <v>111</v>
          </cell>
          <cell r="AH8831">
            <v>3718.5</v>
          </cell>
          <cell r="AI8831">
            <v>3600</v>
          </cell>
          <cell r="AJ8831">
            <v>7437</v>
          </cell>
          <cell r="AK8831">
            <v>7200</v>
          </cell>
          <cell r="AL8831">
            <v>2</v>
          </cell>
          <cell r="AM8831">
            <v>2</v>
          </cell>
        </row>
        <row r="8832">
          <cell r="F8832">
            <v>355105781</v>
          </cell>
          <cell r="G8832">
            <v>50228</v>
          </cell>
          <cell r="H8832" t="str">
            <v>Brake Disc</v>
          </cell>
          <cell r="I8832" t="str">
            <v>uncoated</v>
          </cell>
          <cell r="J8832" t="str">
            <v>Brake Friction</v>
          </cell>
          <cell r="K8832" t="str">
            <v>CN</v>
          </cell>
          <cell r="L8832" t="str">
            <v>E</v>
          </cell>
          <cell r="N8832" t="str">
            <v>no longer active</v>
          </cell>
          <cell r="P8832">
            <v>50228</v>
          </cell>
          <cell r="Q8832" t="str">
            <v>-</v>
          </cell>
          <cell r="R8832" t="str">
            <v>STANDARD (World w/o Great Britain, Ireland)</v>
          </cell>
          <cell r="S8832">
            <v>9.9499999999999993</v>
          </cell>
          <cell r="T8832">
            <v>7.81</v>
          </cell>
          <cell r="V8832">
            <v>43614</v>
          </cell>
          <cell r="Y8832" t="str">
            <v/>
          </cell>
          <cell r="Z8832" t="str">
            <v/>
          </cell>
          <cell r="AC8832" t="str">
            <v/>
          </cell>
          <cell r="AD8832" t="str">
            <v/>
          </cell>
          <cell r="AE8832">
            <v>245</v>
          </cell>
          <cell r="AF8832">
            <v>245</v>
          </cell>
          <cell r="AG8832">
            <v>85</v>
          </cell>
          <cell r="AH8832">
            <v>3470</v>
          </cell>
          <cell r="AI8832">
            <v>3370</v>
          </cell>
          <cell r="AJ8832">
            <v>6940</v>
          </cell>
          <cell r="AK8832">
            <v>6740</v>
          </cell>
          <cell r="AL8832">
            <v>2</v>
          </cell>
          <cell r="AM8832">
            <v>2</v>
          </cell>
        </row>
        <row r="8833">
          <cell r="F8833">
            <v>355105791</v>
          </cell>
          <cell r="G8833">
            <v>50940</v>
          </cell>
          <cell r="H8833" t="str">
            <v>Brake Disc</v>
          </cell>
          <cell r="I8833" t="str">
            <v>uncoated</v>
          </cell>
          <cell r="J8833" t="str">
            <v>Brake Friction</v>
          </cell>
          <cell r="K8833" t="str">
            <v>CN</v>
          </cell>
          <cell r="L8833" t="str">
            <v>E</v>
          </cell>
          <cell r="N8833" t="str">
            <v>active</v>
          </cell>
          <cell r="P8833">
            <v>50940</v>
          </cell>
          <cell r="Q8833" t="str">
            <v>-</v>
          </cell>
          <cell r="R8833" t="str">
            <v>STANDARD (World w/o Great Britain, Ireland)</v>
          </cell>
          <cell r="S8833">
            <v>19.37</v>
          </cell>
          <cell r="T8833">
            <v>15.21</v>
          </cell>
          <cell r="V8833">
            <v>43614</v>
          </cell>
          <cell r="Y8833" t="str">
            <v/>
          </cell>
          <cell r="Z8833" t="str">
            <v/>
          </cell>
          <cell r="AC8833" t="str">
            <v/>
          </cell>
          <cell r="AD8833" t="str">
            <v/>
          </cell>
          <cell r="AE8833">
            <v>325</v>
          </cell>
          <cell r="AF8833">
            <v>325</v>
          </cell>
          <cell r="AG8833">
            <v>104</v>
          </cell>
          <cell r="AH8833">
            <v>9536</v>
          </cell>
          <cell r="AI8833">
            <v>9233</v>
          </cell>
          <cell r="AJ8833">
            <v>9536</v>
          </cell>
          <cell r="AK8833">
            <v>9233</v>
          </cell>
          <cell r="AL8833">
            <v>1</v>
          </cell>
          <cell r="AM8833">
            <v>1</v>
          </cell>
        </row>
        <row r="8834">
          <cell r="F8834">
            <v>355105801</v>
          </cell>
          <cell r="G8834">
            <v>52169</v>
          </cell>
          <cell r="H8834" t="str">
            <v>Brake Disc</v>
          </cell>
          <cell r="I8834" t="str">
            <v>uncoated</v>
          </cell>
          <cell r="J8834" t="str">
            <v>Brake Friction</v>
          </cell>
          <cell r="K8834" t="str">
            <v>CN</v>
          </cell>
          <cell r="L8834" t="str">
            <v>tbd</v>
          </cell>
          <cell r="N8834" t="str">
            <v>no longer active</v>
          </cell>
          <cell r="P8834">
            <v>52169</v>
          </cell>
          <cell r="Q8834" t="str">
            <v>8DD 355 105-811</v>
          </cell>
          <cell r="R8834" t="str">
            <v>STANDARD (World w/o Great Britain, Ireland)</v>
          </cell>
          <cell r="Y8834" t="str">
            <v/>
          </cell>
          <cell r="Z8834" t="str">
            <v/>
          </cell>
          <cell r="AC8834" t="str">
            <v/>
          </cell>
          <cell r="AD8834" t="str">
            <v/>
          </cell>
          <cell r="AE8834">
            <v>285</v>
          </cell>
          <cell r="AF8834">
            <v>285</v>
          </cell>
          <cell r="AG8834">
            <v>200</v>
          </cell>
          <cell r="AH8834">
            <v>7400</v>
          </cell>
          <cell r="AI8834">
            <v>6750</v>
          </cell>
          <cell r="AJ8834">
            <v>7400</v>
          </cell>
          <cell r="AK8834">
            <v>6750</v>
          </cell>
          <cell r="AL8834">
            <v>1</v>
          </cell>
          <cell r="AM8834">
            <v>1</v>
          </cell>
        </row>
        <row r="8835">
          <cell r="F8835">
            <v>355105811</v>
          </cell>
          <cell r="G8835" t="str">
            <v>52169PRO</v>
          </cell>
          <cell r="H8835" t="str">
            <v>Brake Disc</v>
          </cell>
          <cell r="I8835" t="str">
            <v>coated</v>
          </cell>
          <cell r="J8835" t="str">
            <v>Brake Friction</v>
          </cell>
          <cell r="K8835" t="str">
            <v>CN</v>
          </cell>
          <cell r="L8835" t="str">
            <v>E</v>
          </cell>
          <cell r="N8835" t="str">
            <v>active</v>
          </cell>
          <cell r="P8835" t="str">
            <v>52169PRO</v>
          </cell>
          <cell r="Q8835" t="str">
            <v>8DD 355 127-351 (only A,BEN,D,I,PL)</v>
          </cell>
          <cell r="R8835" t="str">
            <v>STANDARD (World w/o Great Britain, Ireland)</v>
          </cell>
          <cell r="S8835">
            <v>17.89</v>
          </cell>
          <cell r="T8835">
            <v>14.04</v>
          </cell>
          <cell r="V8835">
            <v>43614</v>
          </cell>
          <cell r="Y8835" t="str">
            <v/>
          </cell>
          <cell r="Z8835" t="str">
            <v/>
          </cell>
          <cell r="AC8835" t="str">
            <v/>
          </cell>
          <cell r="AD8835" t="str">
            <v/>
          </cell>
          <cell r="AE8835">
            <v>315</v>
          </cell>
          <cell r="AF8835">
            <v>300</v>
          </cell>
          <cell r="AG8835">
            <v>210</v>
          </cell>
          <cell r="AH8835">
            <v>7731</v>
          </cell>
          <cell r="AI8835">
            <v>7194</v>
          </cell>
          <cell r="AJ8835">
            <v>15462</v>
          </cell>
          <cell r="AK8835">
            <v>14388</v>
          </cell>
          <cell r="AL8835">
            <v>2</v>
          </cell>
          <cell r="AM8835">
            <v>2</v>
          </cell>
        </row>
        <row r="8836">
          <cell r="F8836">
            <v>355105821</v>
          </cell>
          <cell r="G8836">
            <v>52167</v>
          </cell>
          <cell r="H8836" t="str">
            <v>Brake Disc</v>
          </cell>
          <cell r="I8836" t="str">
            <v>uncoated</v>
          </cell>
          <cell r="J8836" t="str">
            <v>Brake Friction</v>
          </cell>
          <cell r="K8836" t="str">
            <v>CN</v>
          </cell>
          <cell r="L8836" t="str">
            <v>tbd</v>
          </cell>
          <cell r="N8836" t="str">
            <v>no longer active</v>
          </cell>
          <cell r="P8836">
            <v>52167</v>
          </cell>
          <cell r="Q8836" t="str">
            <v>8DD 355 105-831</v>
          </cell>
          <cell r="R8836" t="str">
            <v>STANDARD W/O NORTH AMERICA (World w/o Canada, Great Britain, Ireland, USA)</v>
          </cell>
          <cell r="Y8836" t="str">
            <v/>
          </cell>
          <cell r="Z8836" t="str">
            <v/>
          </cell>
          <cell r="AC8836" t="str">
            <v/>
          </cell>
          <cell r="AD8836" t="str">
            <v/>
          </cell>
          <cell r="AE8836">
            <v>325</v>
          </cell>
          <cell r="AF8836">
            <v>325</v>
          </cell>
          <cell r="AG8836">
            <v>152</v>
          </cell>
          <cell r="AH8836">
            <v>7583</v>
          </cell>
          <cell r="AI8836">
            <v>7395</v>
          </cell>
          <cell r="AJ8836">
            <v>15166</v>
          </cell>
          <cell r="AK8836">
            <v>14790</v>
          </cell>
          <cell r="AL8836">
            <v>2</v>
          </cell>
          <cell r="AM8836">
            <v>2</v>
          </cell>
        </row>
        <row r="8837">
          <cell r="F8837">
            <v>355105831</v>
          </cell>
          <cell r="G8837" t="str">
            <v>52167PRO</v>
          </cell>
          <cell r="H8837" t="str">
            <v>Brake Disc</v>
          </cell>
          <cell r="I8837" t="str">
            <v>coated</v>
          </cell>
          <cell r="J8837" t="str">
            <v>Brake Friction</v>
          </cell>
          <cell r="K8837" t="str">
            <v>CN</v>
          </cell>
          <cell r="L8837" t="str">
            <v>tbd</v>
          </cell>
          <cell r="N8837" t="str">
            <v>no longer active</v>
          </cell>
          <cell r="P8837" t="str">
            <v>52167PRO</v>
          </cell>
          <cell r="Q8837" t="str">
            <v>8DD 355 129-751</v>
          </cell>
          <cell r="R8837" t="str">
            <v>STANDARD W/O NORTH AMERICA (World w/o Canada, Great Britain, Ireland, USA)</v>
          </cell>
          <cell r="Y8837" t="str">
            <v/>
          </cell>
          <cell r="Z8837" t="str">
            <v/>
          </cell>
          <cell r="AC8837" t="str">
            <v/>
          </cell>
          <cell r="AD8837" t="str">
            <v/>
          </cell>
          <cell r="AE8837">
            <v>325</v>
          </cell>
          <cell r="AF8837">
            <v>325</v>
          </cell>
          <cell r="AG8837">
            <v>152</v>
          </cell>
          <cell r="AH8837">
            <v>7865.5</v>
          </cell>
          <cell r="AI8837">
            <v>7679</v>
          </cell>
          <cell r="AJ8837">
            <v>15731</v>
          </cell>
          <cell r="AK8837">
            <v>15358</v>
          </cell>
          <cell r="AL8837">
            <v>2</v>
          </cell>
          <cell r="AM8837">
            <v>2</v>
          </cell>
        </row>
        <row r="8838">
          <cell r="F8838">
            <v>355105841</v>
          </cell>
          <cell r="G8838">
            <v>52168</v>
          </cell>
          <cell r="H8838" t="str">
            <v>Brake Disc</v>
          </cell>
          <cell r="I8838" t="str">
            <v>uncoated</v>
          </cell>
          <cell r="J8838" t="str">
            <v>Brake Friction</v>
          </cell>
          <cell r="K8838" t="str">
            <v>CN</v>
          </cell>
          <cell r="L8838" t="str">
            <v>tbd</v>
          </cell>
          <cell r="N8838" t="str">
            <v>no longer active</v>
          </cell>
          <cell r="P8838">
            <v>52168</v>
          </cell>
          <cell r="Q8838" t="str">
            <v>8DD 355 105-851</v>
          </cell>
          <cell r="R8838" t="str">
            <v>STANDARD W/O NORTH AMERICA (World w/o Canada, Great Britain, Ireland, USA)</v>
          </cell>
          <cell r="Y8838" t="str">
            <v/>
          </cell>
          <cell r="Z8838" t="str">
            <v/>
          </cell>
          <cell r="AC8838" t="str">
            <v/>
          </cell>
          <cell r="AD8838" t="str">
            <v/>
          </cell>
          <cell r="AE8838">
            <v>300</v>
          </cell>
          <cell r="AF8838">
            <v>300</v>
          </cell>
          <cell r="AG8838">
            <v>130</v>
          </cell>
          <cell r="AH8838">
            <v>12200</v>
          </cell>
          <cell r="AI8838">
            <v>11850</v>
          </cell>
          <cell r="AJ8838">
            <v>12200</v>
          </cell>
          <cell r="AK8838">
            <v>11850</v>
          </cell>
          <cell r="AL8838">
            <v>1</v>
          </cell>
          <cell r="AM8838">
            <v>2</v>
          </cell>
        </row>
        <row r="8839">
          <cell r="F8839">
            <v>355105851</v>
          </cell>
          <cell r="G8839" t="str">
            <v>52168PRO</v>
          </cell>
          <cell r="H8839" t="str">
            <v>Brake Disc</v>
          </cell>
          <cell r="I8839" t="str">
            <v>coated</v>
          </cell>
          <cell r="J8839" t="str">
            <v>Brake Friction</v>
          </cell>
          <cell r="K8839" t="str">
            <v>CN</v>
          </cell>
          <cell r="L8839" t="str">
            <v>E</v>
          </cell>
          <cell r="N8839" t="str">
            <v>active</v>
          </cell>
          <cell r="P8839" t="str">
            <v>52168PRO</v>
          </cell>
          <cell r="Q8839" t="str">
            <v>-</v>
          </cell>
          <cell r="R8839" t="str">
            <v>STANDARD W/O NORTH AMERICA (World w/o Canada, Great Britain, Ireland, USA)</v>
          </cell>
          <cell r="S8839">
            <v>15.96</v>
          </cell>
          <cell r="T8839">
            <v>12.54</v>
          </cell>
          <cell r="V8839">
            <v>43614</v>
          </cell>
          <cell r="Y8839" t="str">
            <v/>
          </cell>
          <cell r="Z8839" t="str">
            <v/>
          </cell>
          <cell r="AC8839" t="str">
            <v/>
          </cell>
          <cell r="AD8839" t="str">
            <v/>
          </cell>
          <cell r="AE8839">
            <v>291</v>
          </cell>
          <cell r="AF8839">
            <v>291</v>
          </cell>
          <cell r="AG8839">
            <v>145</v>
          </cell>
          <cell r="AH8839">
            <v>6095</v>
          </cell>
          <cell r="AI8839">
            <v>5935</v>
          </cell>
          <cell r="AJ8839">
            <v>12190</v>
          </cell>
          <cell r="AK8839">
            <v>11870</v>
          </cell>
          <cell r="AL8839">
            <v>2</v>
          </cell>
          <cell r="AM8839">
            <v>2</v>
          </cell>
        </row>
        <row r="8840">
          <cell r="F8840">
            <v>355105861</v>
          </cell>
          <cell r="G8840">
            <v>52923</v>
          </cell>
          <cell r="H8840" t="str">
            <v>Brake Disc</v>
          </cell>
          <cell r="I8840" t="str">
            <v>uncoated</v>
          </cell>
          <cell r="J8840" t="str">
            <v>Brake Friction</v>
          </cell>
          <cell r="K8840" t="str">
            <v>CN</v>
          </cell>
          <cell r="L8840" t="str">
            <v>E</v>
          </cell>
          <cell r="N8840" t="str">
            <v>active</v>
          </cell>
          <cell r="P8840">
            <v>52923</v>
          </cell>
          <cell r="Q8840" t="str">
            <v>-</v>
          </cell>
          <cell r="R8840" t="str">
            <v>STANDARD (World w/o Great Britain, Ireland)</v>
          </cell>
          <cell r="S8840">
            <v>13.1</v>
          </cell>
          <cell r="T8840">
            <v>10.27</v>
          </cell>
          <cell r="V8840">
            <v>43614</v>
          </cell>
          <cell r="Y8840" t="str">
            <v/>
          </cell>
          <cell r="Z8840" t="str">
            <v/>
          </cell>
          <cell r="AC8840" t="str">
            <v/>
          </cell>
          <cell r="AD8840" t="str">
            <v/>
          </cell>
          <cell r="AE8840">
            <v>291</v>
          </cell>
          <cell r="AF8840">
            <v>291</v>
          </cell>
          <cell r="AG8840">
            <v>110</v>
          </cell>
          <cell r="AH8840">
            <v>4540.5</v>
          </cell>
          <cell r="AI8840">
            <v>4400</v>
          </cell>
          <cell r="AJ8840">
            <v>9081</v>
          </cell>
          <cell r="AK8840">
            <v>8800</v>
          </cell>
          <cell r="AL8840">
            <v>2</v>
          </cell>
          <cell r="AM8840">
            <v>2</v>
          </cell>
        </row>
        <row r="8841">
          <cell r="F8841">
            <v>355105871</v>
          </cell>
          <cell r="G8841">
            <v>53203</v>
          </cell>
          <cell r="H8841" t="str">
            <v>Brake Disc</v>
          </cell>
          <cell r="I8841" t="str">
            <v>uncoated</v>
          </cell>
          <cell r="J8841" t="str">
            <v>Brake Friction</v>
          </cell>
          <cell r="K8841" t="str">
            <v>CN</v>
          </cell>
          <cell r="L8841" t="str">
            <v>E</v>
          </cell>
          <cell r="N8841" t="str">
            <v>active</v>
          </cell>
          <cell r="P8841">
            <v>53203</v>
          </cell>
          <cell r="Q8841" t="str">
            <v>-</v>
          </cell>
          <cell r="R8841" t="str">
            <v>STANDARD (World w/o Great Britain, Ireland)</v>
          </cell>
          <cell r="S8841">
            <v>9.14</v>
          </cell>
          <cell r="T8841">
            <v>7.18</v>
          </cell>
          <cell r="V8841">
            <v>43614</v>
          </cell>
          <cell r="Y8841" t="str">
            <v/>
          </cell>
          <cell r="Z8841" t="str">
            <v/>
          </cell>
          <cell r="AC8841" t="str">
            <v/>
          </cell>
          <cell r="AD8841" t="str">
            <v/>
          </cell>
          <cell r="AE8841">
            <v>260</v>
          </cell>
          <cell r="AF8841">
            <v>260</v>
          </cell>
          <cell r="AG8841">
            <v>111</v>
          </cell>
          <cell r="AH8841">
            <v>3920</v>
          </cell>
          <cell r="AI8841">
            <v>3620</v>
          </cell>
          <cell r="AJ8841">
            <v>7840</v>
          </cell>
          <cell r="AK8841">
            <v>7240</v>
          </cell>
          <cell r="AL8841">
            <v>2</v>
          </cell>
          <cell r="AM8841">
            <v>2</v>
          </cell>
        </row>
        <row r="8842">
          <cell r="F8842">
            <v>355105881</v>
          </cell>
          <cell r="G8842">
            <v>50229</v>
          </cell>
          <cell r="H8842" t="str">
            <v>Brake Disc</v>
          </cell>
          <cell r="I8842" t="str">
            <v>uncoated</v>
          </cell>
          <cell r="J8842" t="str">
            <v>Brake Friction</v>
          </cell>
          <cell r="K8842" t="str">
            <v>CN</v>
          </cell>
          <cell r="L8842" t="str">
            <v>E</v>
          </cell>
          <cell r="N8842" t="str">
            <v>active</v>
          </cell>
          <cell r="P8842">
            <v>50229</v>
          </cell>
          <cell r="Q8842" t="str">
            <v>-</v>
          </cell>
          <cell r="R8842" t="str">
            <v>STANDARD (World w/o Great Britain, Ireland)</v>
          </cell>
          <cell r="S8842">
            <v>13.4</v>
          </cell>
          <cell r="T8842">
            <v>10.52</v>
          </cell>
          <cell r="V8842">
            <v>43614</v>
          </cell>
          <cell r="Y8842" t="str">
            <v/>
          </cell>
          <cell r="Z8842" t="str">
            <v/>
          </cell>
          <cell r="AC8842" t="str">
            <v/>
          </cell>
          <cell r="AD8842" t="str">
            <v/>
          </cell>
          <cell r="AE8842">
            <v>260</v>
          </cell>
          <cell r="AF8842">
            <v>260</v>
          </cell>
          <cell r="AG8842">
            <v>111</v>
          </cell>
          <cell r="AH8842">
            <v>4138.5</v>
          </cell>
          <cell r="AI8842">
            <v>4020</v>
          </cell>
          <cell r="AJ8842">
            <v>8277</v>
          </cell>
          <cell r="AK8842">
            <v>8040</v>
          </cell>
          <cell r="AL8842">
            <v>2</v>
          </cell>
          <cell r="AM8842">
            <v>2</v>
          </cell>
        </row>
        <row r="8843">
          <cell r="F8843">
            <v>355105891</v>
          </cell>
          <cell r="G8843">
            <v>50230</v>
          </cell>
          <cell r="H8843" t="str">
            <v>Brake Disc</v>
          </cell>
          <cell r="I8843" t="str">
            <v>uncoated</v>
          </cell>
          <cell r="J8843" t="str">
            <v>Brake Friction</v>
          </cell>
          <cell r="K8843" t="str">
            <v>CN</v>
          </cell>
          <cell r="L8843" t="str">
            <v>E</v>
          </cell>
          <cell r="N8843" t="str">
            <v>no longer active</v>
          </cell>
          <cell r="P8843">
            <v>50230</v>
          </cell>
          <cell r="Q8843" t="str">
            <v>-</v>
          </cell>
          <cell r="R8843" t="str">
            <v>STANDARD (World w/o Great Britain, Ireland)</v>
          </cell>
          <cell r="S8843">
            <v>10.66</v>
          </cell>
          <cell r="T8843">
            <v>8.3699999999999992</v>
          </cell>
          <cell r="V8843">
            <v>43614</v>
          </cell>
          <cell r="Y8843" t="str">
            <v/>
          </cell>
          <cell r="Z8843" t="str">
            <v/>
          </cell>
          <cell r="AC8843" t="str">
            <v/>
          </cell>
          <cell r="AD8843" t="str">
            <v/>
          </cell>
          <cell r="AE8843">
            <v>260</v>
          </cell>
          <cell r="AF8843">
            <v>260</v>
          </cell>
          <cell r="AG8843">
            <v>111</v>
          </cell>
          <cell r="AH8843">
            <v>3818.5</v>
          </cell>
          <cell r="AI8843">
            <v>3700</v>
          </cell>
          <cell r="AJ8843">
            <v>7637</v>
          </cell>
          <cell r="AK8843">
            <v>7400</v>
          </cell>
          <cell r="AL8843">
            <v>2</v>
          </cell>
          <cell r="AM8843">
            <v>2</v>
          </cell>
        </row>
        <row r="8844">
          <cell r="F8844">
            <v>355105901</v>
          </cell>
          <cell r="G8844">
            <v>50231</v>
          </cell>
          <cell r="H8844" t="str">
            <v>Brake Disc</v>
          </cell>
          <cell r="I8844" t="str">
            <v>uncoated</v>
          </cell>
          <cell r="J8844" t="str">
            <v>Brake Friction</v>
          </cell>
          <cell r="K8844" t="str">
            <v>CN</v>
          </cell>
          <cell r="L8844" t="str">
            <v>tbd</v>
          </cell>
          <cell r="N8844" t="str">
            <v>no longer active</v>
          </cell>
          <cell r="P8844">
            <v>50231</v>
          </cell>
          <cell r="Q8844" t="str">
            <v>-</v>
          </cell>
          <cell r="R8844" t="str">
            <v>STANDARD (World w/o Great Britain, Ireland)</v>
          </cell>
          <cell r="S8844">
            <v>12.76</v>
          </cell>
          <cell r="T8844">
            <v>10.01</v>
          </cell>
          <cell r="V8844">
            <v>43614</v>
          </cell>
          <cell r="Y8844" t="str">
            <v/>
          </cell>
          <cell r="Z8844" t="str">
            <v/>
          </cell>
          <cell r="AC8844" t="str">
            <v/>
          </cell>
          <cell r="AD8844" t="str">
            <v/>
          </cell>
          <cell r="AE8844">
            <v>276</v>
          </cell>
          <cell r="AF8844">
            <v>276</v>
          </cell>
          <cell r="AG8844">
            <v>155</v>
          </cell>
          <cell r="AH8844">
            <v>4169.5</v>
          </cell>
          <cell r="AI8844">
            <v>4039</v>
          </cell>
          <cell r="AJ8844">
            <v>8339</v>
          </cell>
          <cell r="AK8844">
            <v>8078</v>
          </cell>
          <cell r="AL8844">
            <v>2</v>
          </cell>
          <cell r="AM8844">
            <v>2</v>
          </cell>
        </row>
        <row r="8845">
          <cell r="F8845">
            <v>355105911</v>
          </cell>
          <cell r="G8845">
            <v>53969</v>
          </cell>
          <cell r="H8845" t="str">
            <v>Brake Disc</v>
          </cell>
          <cell r="I8845" t="str">
            <v>uncoated</v>
          </cell>
          <cell r="J8845" t="str">
            <v>Brake Friction</v>
          </cell>
          <cell r="K8845" t="str">
            <v>CN</v>
          </cell>
          <cell r="L8845" t="str">
            <v>tbd</v>
          </cell>
          <cell r="N8845" t="str">
            <v>no longer active</v>
          </cell>
          <cell r="P8845">
            <v>53969</v>
          </cell>
          <cell r="Q8845" t="str">
            <v>8DD 355 118-581</v>
          </cell>
          <cell r="R8845" t="str">
            <v>STANDARD W/O NORTH AMERICA (World w/o Canada, Great Britain, Ireland, USA)</v>
          </cell>
          <cell r="Y8845" t="str">
            <v/>
          </cell>
          <cell r="Z8845" t="str">
            <v/>
          </cell>
          <cell r="AC8845" t="str">
            <v/>
          </cell>
          <cell r="AD8845" t="str">
            <v/>
          </cell>
          <cell r="AE8845">
            <v>260</v>
          </cell>
          <cell r="AF8845">
            <v>260</v>
          </cell>
          <cell r="AG8845">
            <v>132</v>
          </cell>
          <cell r="AH8845">
            <v>3596.5</v>
          </cell>
          <cell r="AI8845">
            <v>3460</v>
          </cell>
          <cell r="AJ8845">
            <v>7193</v>
          </cell>
          <cell r="AK8845">
            <v>6920</v>
          </cell>
          <cell r="AL8845">
            <v>2</v>
          </cell>
          <cell r="AM8845">
            <v>2</v>
          </cell>
        </row>
        <row r="8846">
          <cell r="F8846">
            <v>355105921</v>
          </cell>
          <cell r="G8846">
            <v>52334</v>
          </cell>
          <cell r="H8846" t="str">
            <v>Brake Disc</v>
          </cell>
          <cell r="I8846" t="str">
            <v>uncoated</v>
          </cell>
          <cell r="J8846" t="str">
            <v>Brake Friction</v>
          </cell>
          <cell r="K8846" t="str">
            <v>CN</v>
          </cell>
          <cell r="L8846" t="str">
            <v>E</v>
          </cell>
          <cell r="N8846" t="str">
            <v>active</v>
          </cell>
          <cell r="P8846">
            <v>52334</v>
          </cell>
          <cell r="Q8846" t="str">
            <v>-</v>
          </cell>
          <cell r="R8846" t="str">
            <v>STANDARD (World w/o Great Britain, Ireland)</v>
          </cell>
          <cell r="S8846">
            <v>9.4700000000000006</v>
          </cell>
          <cell r="T8846">
            <v>7.43</v>
          </cell>
          <cell r="U8846" t="str">
            <v>Price change valid from 1st of January</v>
          </cell>
          <cell r="V8846">
            <v>43798</v>
          </cell>
          <cell r="Y8846" t="str">
            <v/>
          </cell>
          <cell r="Z8846" t="str">
            <v/>
          </cell>
          <cell r="AC8846" t="str">
            <v/>
          </cell>
          <cell r="AD8846" t="str">
            <v/>
          </cell>
          <cell r="AE8846">
            <v>260</v>
          </cell>
          <cell r="AF8846">
            <v>260</v>
          </cell>
          <cell r="AG8846">
            <v>111</v>
          </cell>
          <cell r="AH8846">
            <v>3578.5</v>
          </cell>
          <cell r="AI8846">
            <v>3460</v>
          </cell>
          <cell r="AJ8846">
            <v>7157</v>
          </cell>
          <cell r="AK8846">
            <v>6920</v>
          </cell>
          <cell r="AL8846">
            <v>2</v>
          </cell>
          <cell r="AM8846">
            <v>2</v>
          </cell>
        </row>
        <row r="8847">
          <cell r="F8847">
            <v>355105931</v>
          </cell>
          <cell r="G8847">
            <v>50232</v>
          </cell>
          <cell r="H8847" t="str">
            <v>Brake Disc</v>
          </cell>
          <cell r="I8847" t="str">
            <v>uncoated</v>
          </cell>
          <cell r="J8847" t="str">
            <v>Brake Friction</v>
          </cell>
          <cell r="K8847" t="str">
            <v>CN</v>
          </cell>
          <cell r="L8847" t="str">
            <v>E</v>
          </cell>
          <cell r="N8847" t="str">
            <v>active</v>
          </cell>
          <cell r="P8847">
            <v>50232</v>
          </cell>
          <cell r="Q8847" t="str">
            <v>-</v>
          </cell>
          <cell r="R8847" t="str">
            <v>STANDARD (World w/o Great Britain, Ireland)</v>
          </cell>
          <cell r="S8847">
            <v>13.44</v>
          </cell>
          <cell r="T8847">
            <v>10.55</v>
          </cell>
          <cell r="V8847">
            <v>43614</v>
          </cell>
          <cell r="Y8847" t="str">
            <v/>
          </cell>
          <cell r="Z8847" t="str">
            <v/>
          </cell>
          <cell r="AC8847" t="str">
            <v/>
          </cell>
          <cell r="AD8847" t="str">
            <v/>
          </cell>
          <cell r="AE8847">
            <v>260</v>
          </cell>
          <cell r="AF8847">
            <v>260</v>
          </cell>
          <cell r="AG8847">
            <v>111</v>
          </cell>
          <cell r="AH8847">
            <v>4208.5</v>
          </cell>
          <cell r="AI8847">
            <v>4090</v>
          </cell>
          <cell r="AJ8847">
            <v>8417</v>
          </cell>
          <cell r="AK8847">
            <v>8180</v>
          </cell>
          <cell r="AL8847">
            <v>2</v>
          </cell>
          <cell r="AM8847">
            <v>2</v>
          </cell>
        </row>
        <row r="8848">
          <cell r="F8848">
            <v>355105941</v>
          </cell>
          <cell r="G8848">
            <v>52156</v>
          </cell>
          <cell r="H8848" t="str">
            <v>Brake Disc</v>
          </cell>
          <cell r="I8848" t="str">
            <v>uncoated</v>
          </cell>
          <cell r="J8848" t="str">
            <v>Brake Friction</v>
          </cell>
          <cell r="K8848" t="str">
            <v>CN</v>
          </cell>
          <cell r="L8848" t="str">
            <v>tbd</v>
          </cell>
          <cell r="N8848" t="str">
            <v>no longer active</v>
          </cell>
          <cell r="P8848">
            <v>52156</v>
          </cell>
          <cell r="Q8848" t="str">
            <v>8DD 355 105-951</v>
          </cell>
          <cell r="R8848" t="str">
            <v>STANDARD W/O NORTH AMERICA (World w/o Canada, Great Britain, Ireland, USA)</v>
          </cell>
          <cell r="Y8848" t="str">
            <v/>
          </cell>
          <cell r="Z8848" t="str">
            <v/>
          </cell>
          <cell r="AC8848" t="str">
            <v/>
          </cell>
          <cell r="AD8848" t="str">
            <v/>
          </cell>
          <cell r="AE8848">
            <v>305</v>
          </cell>
          <cell r="AF8848">
            <v>305</v>
          </cell>
          <cell r="AG8848">
            <v>115</v>
          </cell>
          <cell r="AH8848">
            <v>10200</v>
          </cell>
          <cell r="AI8848">
            <v>9850</v>
          </cell>
          <cell r="AJ8848">
            <v>10200</v>
          </cell>
          <cell r="AK8848">
            <v>9850</v>
          </cell>
          <cell r="AL8848">
            <v>1</v>
          </cell>
          <cell r="AM8848">
            <v>2</v>
          </cell>
        </row>
        <row r="8849">
          <cell r="F8849">
            <v>355105951</v>
          </cell>
          <cell r="G8849" t="str">
            <v>52156PRO</v>
          </cell>
          <cell r="H8849" t="str">
            <v>Brake Disc</v>
          </cell>
          <cell r="I8849" t="str">
            <v>coated</v>
          </cell>
          <cell r="J8849" t="str">
            <v>Brake Friction</v>
          </cell>
          <cell r="K8849" t="str">
            <v>CN</v>
          </cell>
          <cell r="L8849" t="str">
            <v>E / H</v>
          </cell>
          <cell r="N8849" t="str">
            <v>active</v>
          </cell>
          <cell r="P8849" t="str">
            <v>52156PRO</v>
          </cell>
          <cell r="Q8849" t="str">
            <v>-</v>
          </cell>
          <cell r="R8849" t="str">
            <v>STANDARD W/O NORTH AMERICA (World w/o Canada, Great Britain, Ireland, USA)</v>
          </cell>
          <cell r="S8849">
            <v>14</v>
          </cell>
          <cell r="T8849">
            <v>10.99</v>
          </cell>
          <cell r="U8849" t="str">
            <v>Price change valid from 1st of January</v>
          </cell>
          <cell r="V8849">
            <v>43798</v>
          </cell>
          <cell r="Y8849" t="str">
            <v/>
          </cell>
          <cell r="Z8849" t="str">
            <v/>
          </cell>
          <cell r="AC8849" t="str">
            <v/>
          </cell>
          <cell r="AD8849" t="str">
            <v/>
          </cell>
          <cell r="AE8849">
            <v>330</v>
          </cell>
          <cell r="AF8849">
            <v>315</v>
          </cell>
          <cell r="AG8849">
            <v>140</v>
          </cell>
          <cell r="AH8849">
            <v>5625</v>
          </cell>
          <cell r="AI8849">
            <v>5250</v>
          </cell>
          <cell r="AJ8849">
            <v>11250</v>
          </cell>
          <cell r="AK8849">
            <v>10500</v>
          </cell>
          <cell r="AL8849">
            <v>2</v>
          </cell>
          <cell r="AM8849">
            <v>2</v>
          </cell>
        </row>
        <row r="8850">
          <cell r="F8850">
            <v>355105961</v>
          </cell>
          <cell r="G8850">
            <v>52154</v>
          </cell>
          <cell r="H8850" t="str">
            <v>Brake Disc</v>
          </cell>
          <cell r="I8850" t="str">
            <v>uncoated</v>
          </cell>
          <cell r="J8850" t="str">
            <v>Brake Friction</v>
          </cell>
          <cell r="K8850" t="str">
            <v>CN</v>
          </cell>
          <cell r="L8850" t="str">
            <v>tbd</v>
          </cell>
          <cell r="N8850" t="str">
            <v>no longer active</v>
          </cell>
          <cell r="P8850">
            <v>52154</v>
          </cell>
          <cell r="Q8850" t="str">
            <v>8DD 355 105-971</v>
          </cell>
          <cell r="R8850" t="str">
            <v>STANDARD (World w/o Great Britain, Ireland)</v>
          </cell>
          <cell r="Y8850" t="str">
            <v/>
          </cell>
          <cell r="Z8850" t="str">
            <v/>
          </cell>
          <cell r="AC8850" t="str">
            <v/>
          </cell>
          <cell r="AD8850" t="str">
            <v/>
          </cell>
          <cell r="AE8850">
            <v>265</v>
          </cell>
          <cell r="AF8850">
            <v>265</v>
          </cell>
          <cell r="AG8850">
            <v>90</v>
          </cell>
          <cell r="AH8850">
            <v>3800</v>
          </cell>
          <cell r="AI8850">
            <v>3675</v>
          </cell>
          <cell r="AJ8850">
            <v>7600</v>
          </cell>
          <cell r="AK8850">
            <v>7350</v>
          </cell>
          <cell r="AL8850">
            <v>2</v>
          </cell>
          <cell r="AM8850">
            <v>2</v>
          </cell>
        </row>
        <row r="8851">
          <cell r="F8851">
            <v>355105971</v>
          </cell>
          <cell r="G8851" t="str">
            <v>52154PRO</v>
          </cell>
          <cell r="H8851" t="str">
            <v>Brake Disc</v>
          </cell>
          <cell r="I8851" t="str">
            <v>coated</v>
          </cell>
          <cell r="J8851" t="str">
            <v>Brake Friction</v>
          </cell>
          <cell r="K8851" t="str">
            <v>CN</v>
          </cell>
          <cell r="L8851" t="str">
            <v>E / H</v>
          </cell>
          <cell r="N8851" t="str">
            <v>active</v>
          </cell>
          <cell r="P8851" t="str">
            <v>52154PRO</v>
          </cell>
          <cell r="Q8851" t="str">
            <v>-</v>
          </cell>
          <cell r="R8851" t="str">
            <v>STANDARD (World w/o Great Britain, Ireland)</v>
          </cell>
          <cell r="S8851">
            <v>9.58</v>
          </cell>
          <cell r="T8851">
            <v>7.52</v>
          </cell>
          <cell r="V8851">
            <v>43614</v>
          </cell>
          <cell r="Y8851" t="str">
            <v/>
          </cell>
          <cell r="Z8851" t="str">
            <v/>
          </cell>
          <cell r="AC8851" t="str">
            <v/>
          </cell>
          <cell r="AD8851" t="str">
            <v/>
          </cell>
          <cell r="AE8851">
            <v>295</v>
          </cell>
          <cell r="AF8851">
            <v>280</v>
          </cell>
          <cell r="AG8851">
            <v>100</v>
          </cell>
          <cell r="AH8851">
            <v>4114</v>
          </cell>
          <cell r="AI8851">
            <v>3865</v>
          </cell>
          <cell r="AJ8851">
            <v>8228</v>
          </cell>
          <cell r="AK8851">
            <v>7730</v>
          </cell>
          <cell r="AL8851">
            <v>2</v>
          </cell>
          <cell r="AM8851">
            <v>2</v>
          </cell>
        </row>
        <row r="8852">
          <cell r="F8852">
            <v>355105981</v>
          </cell>
          <cell r="G8852">
            <v>52155</v>
          </cell>
          <cell r="H8852" t="str">
            <v>Brake Disc</v>
          </cell>
          <cell r="I8852" t="str">
            <v>uncoated</v>
          </cell>
          <cell r="J8852" t="str">
            <v>Brake Friction</v>
          </cell>
          <cell r="K8852" t="str">
            <v>CN</v>
          </cell>
          <cell r="L8852" t="str">
            <v>tbd</v>
          </cell>
          <cell r="N8852" t="str">
            <v>no longer active</v>
          </cell>
          <cell r="P8852">
            <v>52155</v>
          </cell>
          <cell r="Q8852" t="str">
            <v>8DD 355 105-991</v>
          </cell>
          <cell r="R8852" t="str">
            <v>STANDARD (World w/o Great Britain, Ireland)</v>
          </cell>
          <cell r="Y8852" t="str">
            <v/>
          </cell>
          <cell r="Z8852" t="str">
            <v/>
          </cell>
          <cell r="AC8852" t="str">
            <v/>
          </cell>
          <cell r="AD8852" t="str">
            <v/>
          </cell>
          <cell r="AE8852">
            <v>265</v>
          </cell>
          <cell r="AF8852">
            <v>265</v>
          </cell>
          <cell r="AG8852">
            <v>90</v>
          </cell>
          <cell r="AH8852">
            <v>4700</v>
          </cell>
          <cell r="AI8852">
            <v>4575</v>
          </cell>
          <cell r="AJ8852">
            <v>9400</v>
          </cell>
          <cell r="AK8852">
            <v>9150</v>
          </cell>
          <cell r="AL8852">
            <v>2</v>
          </cell>
          <cell r="AM8852">
            <v>2</v>
          </cell>
        </row>
        <row r="8853">
          <cell r="F8853">
            <v>355105991</v>
          </cell>
          <cell r="G8853" t="str">
            <v>52155PRO</v>
          </cell>
          <cell r="H8853" t="str">
            <v>Brake Disc</v>
          </cell>
          <cell r="I8853" t="str">
            <v>coated</v>
          </cell>
          <cell r="J8853" t="str">
            <v>Brake Friction</v>
          </cell>
          <cell r="K8853" t="str">
            <v>CN</v>
          </cell>
          <cell r="L8853" t="str">
            <v>E / H</v>
          </cell>
          <cell r="N8853" t="str">
            <v>active</v>
          </cell>
          <cell r="P8853" t="str">
            <v>52155PRO</v>
          </cell>
          <cell r="Q8853" t="str">
            <v>8DD 355 127-361 (only A,BEN,D,I,PL)</v>
          </cell>
          <cell r="R8853" t="str">
            <v>STANDARD (World w/o Great Britain, Ireland)</v>
          </cell>
          <cell r="S8853">
            <v>11.36</v>
          </cell>
          <cell r="T8853">
            <v>8.92</v>
          </cell>
          <cell r="V8853">
            <v>43614</v>
          </cell>
          <cell r="Y8853" t="str">
            <v/>
          </cell>
          <cell r="Z8853" t="str">
            <v/>
          </cell>
          <cell r="AC8853" t="str">
            <v/>
          </cell>
          <cell r="AD8853" t="str">
            <v/>
          </cell>
          <cell r="AE8853">
            <v>295</v>
          </cell>
          <cell r="AF8853">
            <v>280</v>
          </cell>
          <cell r="AG8853">
            <v>100</v>
          </cell>
          <cell r="AH8853">
            <v>5200</v>
          </cell>
          <cell r="AI8853">
            <v>4950</v>
          </cell>
          <cell r="AJ8853">
            <v>10400</v>
          </cell>
          <cell r="AK8853">
            <v>9900</v>
          </cell>
          <cell r="AL8853">
            <v>2</v>
          </cell>
          <cell r="AM8853">
            <v>2</v>
          </cell>
        </row>
        <row r="8854">
          <cell r="F8854">
            <v>355106001</v>
          </cell>
          <cell r="G8854">
            <v>52429</v>
          </cell>
          <cell r="H8854" t="str">
            <v>Brake Disc</v>
          </cell>
          <cell r="I8854" t="str">
            <v>uncoated</v>
          </cell>
          <cell r="J8854" t="str">
            <v>Brake Friction</v>
          </cell>
          <cell r="K8854" t="str">
            <v>CN</v>
          </cell>
          <cell r="L8854" t="str">
            <v>E</v>
          </cell>
          <cell r="N8854" t="str">
            <v>active</v>
          </cell>
          <cell r="P8854">
            <v>52429</v>
          </cell>
          <cell r="Q8854" t="str">
            <v>-</v>
          </cell>
          <cell r="R8854" t="str">
            <v>STANDARD (World w/o Great Britain, Ireland)</v>
          </cell>
          <cell r="S8854">
            <v>16.09</v>
          </cell>
          <cell r="T8854">
            <v>12.63</v>
          </cell>
          <cell r="V8854">
            <v>43614</v>
          </cell>
          <cell r="Y8854" t="str">
            <v/>
          </cell>
          <cell r="Z8854" t="str">
            <v/>
          </cell>
          <cell r="AC8854" t="str">
            <v/>
          </cell>
          <cell r="AD8854" t="str">
            <v/>
          </cell>
          <cell r="AE8854">
            <v>291</v>
          </cell>
          <cell r="AF8854">
            <v>291</v>
          </cell>
          <cell r="AG8854">
            <v>91</v>
          </cell>
          <cell r="AH8854">
            <v>7540.5</v>
          </cell>
          <cell r="AI8854">
            <v>7400</v>
          </cell>
          <cell r="AJ8854">
            <v>15081</v>
          </cell>
          <cell r="AK8854">
            <v>14800</v>
          </cell>
          <cell r="AL8854">
            <v>2</v>
          </cell>
          <cell r="AM8854">
            <v>2</v>
          </cell>
        </row>
        <row r="8855">
          <cell r="F8855">
            <v>355106011</v>
          </cell>
          <cell r="G8855">
            <v>50233</v>
          </cell>
          <cell r="H8855" t="str">
            <v>Brake Disc</v>
          </cell>
          <cell r="I8855" t="str">
            <v>uncoated</v>
          </cell>
          <cell r="J8855" t="str">
            <v>Brake Friction</v>
          </cell>
          <cell r="K8855" t="str">
            <v>CN</v>
          </cell>
          <cell r="L8855" t="str">
            <v>E</v>
          </cell>
          <cell r="N8855" t="str">
            <v>active</v>
          </cell>
          <cell r="P8855">
            <v>50233</v>
          </cell>
          <cell r="Q8855" t="str">
            <v>-</v>
          </cell>
          <cell r="R8855" t="str">
            <v>STANDARD (World w/o Great Britain, Ireland)</v>
          </cell>
          <cell r="S8855">
            <v>21.49</v>
          </cell>
          <cell r="T8855">
            <v>16.87</v>
          </cell>
          <cell r="V8855">
            <v>43614</v>
          </cell>
          <cell r="Y8855" t="str">
            <v/>
          </cell>
          <cell r="Z8855" t="str">
            <v/>
          </cell>
          <cell r="AC8855" t="str">
            <v/>
          </cell>
          <cell r="AD8855" t="str">
            <v/>
          </cell>
          <cell r="AE8855">
            <v>306</v>
          </cell>
          <cell r="AF8855">
            <v>306</v>
          </cell>
          <cell r="AG8855">
            <v>123</v>
          </cell>
          <cell r="AH8855">
            <v>7169</v>
          </cell>
          <cell r="AI8855">
            <v>7055</v>
          </cell>
          <cell r="AJ8855">
            <v>14338</v>
          </cell>
          <cell r="AK8855">
            <v>14110</v>
          </cell>
          <cell r="AL8855">
            <v>2</v>
          </cell>
          <cell r="AM8855">
            <v>2</v>
          </cell>
        </row>
        <row r="8856">
          <cell r="F8856">
            <v>355106021</v>
          </cell>
          <cell r="G8856">
            <v>50234</v>
          </cell>
          <cell r="H8856" t="str">
            <v>Brake Disc</v>
          </cell>
          <cell r="I8856" t="str">
            <v>uncoated</v>
          </cell>
          <cell r="J8856" t="str">
            <v>Brake Friction</v>
          </cell>
          <cell r="K8856" t="str">
            <v>CN</v>
          </cell>
          <cell r="L8856" t="str">
            <v>E</v>
          </cell>
          <cell r="N8856" t="str">
            <v>active</v>
          </cell>
          <cell r="P8856">
            <v>50234</v>
          </cell>
          <cell r="Q8856" t="str">
            <v>-</v>
          </cell>
          <cell r="R8856" t="str">
            <v>STANDARD (World w/o Great Britain, Ireland)</v>
          </cell>
          <cell r="S8856">
            <v>18.510000000000002</v>
          </cell>
          <cell r="T8856">
            <v>14.53</v>
          </cell>
          <cell r="V8856">
            <v>43614</v>
          </cell>
          <cell r="Y8856" t="str">
            <v/>
          </cell>
          <cell r="Z8856" t="str">
            <v/>
          </cell>
          <cell r="AC8856" t="str">
            <v/>
          </cell>
          <cell r="AD8856" t="str">
            <v/>
          </cell>
          <cell r="AE8856">
            <v>325</v>
          </cell>
          <cell r="AF8856">
            <v>325</v>
          </cell>
          <cell r="AG8856">
            <v>176</v>
          </cell>
          <cell r="AH8856">
            <v>6976</v>
          </cell>
          <cell r="AI8856">
            <v>6796</v>
          </cell>
          <cell r="AJ8856">
            <v>13952</v>
          </cell>
          <cell r="AK8856">
            <v>13592</v>
          </cell>
          <cell r="AL8856">
            <v>2</v>
          </cell>
          <cell r="AM8856">
            <v>2</v>
          </cell>
        </row>
        <row r="8857">
          <cell r="F8857">
            <v>355106031</v>
          </cell>
          <cell r="G8857">
            <v>52434</v>
          </cell>
          <cell r="H8857" t="str">
            <v>Brake Disc</v>
          </cell>
          <cell r="I8857" t="str">
            <v>uncoated</v>
          </cell>
          <cell r="J8857" t="str">
            <v>Brake Friction</v>
          </cell>
          <cell r="K8857" t="str">
            <v>CN</v>
          </cell>
          <cell r="L8857" t="str">
            <v>E</v>
          </cell>
          <cell r="N8857" t="str">
            <v>no longer active</v>
          </cell>
          <cell r="P8857">
            <v>52434</v>
          </cell>
          <cell r="Q8857" t="str">
            <v>-</v>
          </cell>
          <cell r="R8857" t="str">
            <v>STANDARD (World w/o Great Britain, Ireland)</v>
          </cell>
          <cell r="S8857">
            <v>12.2</v>
          </cell>
          <cell r="T8857">
            <v>9.58</v>
          </cell>
          <cell r="V8857">
            <v>43614</v>
          </cell>
          <cell r="Y8857" t="str">
            <v/>
          </cell>
          <cell r="Z8857" t="str">
            <v/>
          </cell>
          <cell r="AC8857" t="str">
            <v/>
          </cell>
          <cell r="AD8857" t="str">
            <v/>
          </cell>
          <cell r="AE8857">
            <v>276</v>
          </cell>
          <cell r="AF8857">
            <v>276</v>
          </cell>
          <cell r="AG8857">
            <v>104</v>
          </cell>
          <cell r="AH8857">
            <v>3942.5</v>
          </cell>
          <cell r="AI8857">
            <v>3826</v>
          </cell>
          <cell r="AJ8857">
            <v>7885</v>
          </cell>
          <cell r="AK8857">
            <v>7652</v>
          </cell>
          <cell r="AL8857">
            <v>2</v>
          </cell>
          <cell r="AM8857">
            <v>2</v>
          </cell>
        </row>
        <row r="8858">
          <cell r="F8858">
            <v>355106041</v>
          </cell>
          <cell r="G8858">
            <v>52430</v>
          </cell>
          <cell r="H8858" t="str">
            <v>Brake Disc</v>
          </cell>
          <cell r="I8858" t="str">
            <v>uncoated</v>
          </cell>
          <cell r="J8858" t="str">
            <v>Brake Friction</v>
          </cell>
          <cell r="K8858" t="str">
            <v>(n/a)</v>
          </cell>
          <cell r="L8858" t="str">
            <v>tbd</v>
          </cell>
          <cell r="N8858" t="str">
            <v>no longer active</v>
          </cell>
          <cell r="P8858">
            <v>52430</v>
          </cell>
          <cell r="Q8858" t="str">
            <v>8DD 355 106-051</v>
          </cell>
          <cell r="R8858" t="str">
            <v>STANDARD (World w/o Great Britain, Ireland)</v>
          </cell>
          <cell r="Y8858" t="str">
            <v/>
          </cell>
          <cell r="Z8858" t="str">
            <v/>
          </cell>
          <cell r="AC8858" t="str">
            <v/>
          </cell>
          <cell r="AD8858" t="str">
            <v/>
          </cell>
          <cell r="AE8858">
            <v>265</v>
          </cell>
          <cell r="AF8858">
            <v>265</v>
          </cell>
          <cell r="AG8858">
            <v>90</v>
          </cell>
          <cell r="AH8858">
            <v>10400</v>
          </cell>
          <cell r="AI8858">
            <v>10150</v>
          </cell>
          <cell r="AJ8858">
            <v>10400</v>
          </cell>
          <cell r="AK8858">
            <v>10150</v>
          </cell>
          <cell r="AL8858">
            <v>1</v>
          </cell>
          <cell r="AM8858">
            <v>2</v>
          </cell>
        </row>
        <row r="8859">
          <cell r="F8859">
            <v>355106051</v>
          </cell>
          <cell r="G8859" t="str">
            <v>52430PRO</v>
          </cell>
          <cell r="H8859" t="str">
            <v>Brake Disc</v>
          </cell>
          <cell r="I8859" t="str">
            <v>coated</v>
          </cell>
          <cell r="J8859" t="str">
            <v>Brake Friction</v>
          </cell>
          <cell r="K8859" t="str">
            <v>CN</v>
          </cell>
          <cell r="L8859" t="str">
            <v>E</v>
          </cell>
          <cell r="N8859" t="str">
            <v>active</v>
          </cell>
          <cell r="P8859" t="str">
            <v>52430PRO</v>
          </cell>
          <cell r="Q8859" t="str">
            <v>-</v>
          </cell>
          <cell r="R8859" t="str">
            <v>STANDARD (World w/o Great Britain, Ireland)</v>
          </cell>
          <cell r="S8859">
            <v>9.57</v>
          </cell>
          <cell r="T8859">
            <v>7.51</v>
          </cell>
          <cell r="V8859">
            <v>43614</v>
          </cell>
          <cell r="Y8859" t="str">
            <v/>
          </cell>
          <cell r="Z8859" t="str">
            <v/>
          </cell>
          <cell r="AC8859" t="str">
            <v/>
          </cell>
          <cell r="AD8859" t="str">
            <v/>
          </cell>
          <cell r="AE8859">
            <v>295</v>
          </cell>
          <cell r="AF8859">
            <v>280</v>
          </cell>
          <cell r="AG8859">
            <v>100</v>
          </cell>
          <cell r="AH8859">
            <v>5380</v>
          </cell>
          <cell r="AI8859">
            <v>5130</v>
          </cell>
          <cell r="AJ8859">
            <v>10760</v>
          </cell>
          <cell r="AK8859">
            <v>10260</v>
          </cell>
          <cell r="AL8859">
            <v>2</v>
          </cell>
          <cell r="AM8859">
            <v>2</v>
          </cell>
        </row>
        <row r="8860">
          <cell r="F8860">
            <v>355106061</v>
          </cell>
          <cell r="G8860">
            <v>52431</v>
          </cell>
          <cell r="H8860" t="str">
            <v>Brake Disc</v>
          </cell>
          <cell r="I8860" t="str">
            <v>uncoated</v>
          </cell>
          <cell r="J8860" t="str">
            <v>Brake Friction</v>
          </cell>
          <cell r="K8860" t="str">
            <v>(n/a)</v>
          </cell>
          <cell r="L8860" t="str">
            <v>tbd</v>
          </cell>
          <cell r="N8860" t="str">
            <v>no longer active</v>
          </cell>
          <cell r="P8860">
            <v>52431</v>
          </cell>
          <cell r="Q8860" t="str">
            <v>8DD 355 106-071</v>
          </cell>
          <cell r="R8860" t="str">
            <v>STANDARD (World w/o Great Britain, Ireland)</v>
          </cell>
          <cell r="Y8860" t="str">
            <v/>
          </cell>
          <cell r="Z8860" t="str">
            <v/>
          </cell>
          <cell r="AC8860" t="str">
            <v/>
          </cell>
          <cell r="AD8860" t="str">
            <v/>
          </cell>
          <cell r="AE8860">
            <v>290</v>
          </cell>
          <cell r="AF8860">
            <v>290</v>
          </cell>
          <cell r="AG8860">
            <v>85</v>
          </cell>
          <cell r="AH8860">
            <v>13200</v>
          </cell>
          <cell r="AI8860">
            <v>12850</v>
          </cell>
          <cell r="AJ8860">
            <v>13200</v>
          </cell>
          <cell r="AK8860">
            <v>12850</v>
          </cell>
          <cell r="AL8860">
            <v>1</v>
          </cell>
          <cell r="AM8860">
            <v>2</v>
          </cell>
        </row>
        <row r="8861">
          <cell r="F8861">
            <v>355106071</v>
          </cell>
          <cell r="G8861" t="str">
            <v>52431PRO</v>
          </cell>
          <cell r="H8861" t="str">
            <v>Brake Disc</v>
          </cell>
          <cell r="I8861" t="str">
            <v>coated</v>
          </cell>
          <cell r="J8861" t="str">
            <v>Brake Friction</v>
          </cell>
          <cell r="K8861" t="str">
            <v>CN</v>
          </cell>
          <cell r="L8861" t="str">
            <v>E</v>
          </cell>
          <cell r="N8861" t="str">
            <v>active</v>
          </cell>
          <cell r="P8861" t="str">
            <v>52431PRO</v>
          </cell>
          <cell r="Q8861" t="str">
            <v>-</v>
          </cell>
          <cell r="R8861" t="str">
            <v>STANDARD (World w/o Great Britain, Ireland)</v>
          </cell>
          <cell r="S8861">
            <v>11.68</v>
          </cell>
          <cell r="T8861">
            <v>9.17</v>
          </cell>
          <cell r="V8861">
            <v>43614</v>
          </cell>
          <cell r="Y8861" t="str">
            <v/>
          </cell>
          <cell r="Z8861" t="str">
            <v/>
          </cell>
          <cell r="AC8861" t="str">
            <v/>
          </cell>
          <cell r="AD8861" t="str">
            <v/>
          </cell>
          <cell r="AE8861">
            <v>320</v>
          </cell>
          <cell r="AF8861">
            <v>305</v>
          </cell>
          <cell r="AG8861">
            <v>95</v>
          </cell>
          <cell r="AH8861">
            <v>7014.5</v>
          </cell>
          <cell r="AI8861">
            <v>6657</v>
          </cell>
          <cell r="AJ8861">
            <v>14029</v>
          </cell>
          <cell r="AK8861">
            <v>13314</v>
          </cell>
          <cell r="AL8861">
            <v>2</v>
          </cell>
          <cell r="AM8861">
            <v>2</v>
          </cell>
        </row>
        <row r="8862">
          <cell r="F8862">
            <v>355106081</v>
          </cell>
          <cell r="G8862">
            <v>52432</v>
          </cell>
          <cell r="H8862" t="str">
            <v>Brake Disc</v>
          </cell>
          <cell r="I8862" t="str">
            <v>uncoated</v>
          </cell>
          <cell r="J8862" t="str">
            <v>Brake Friction</v>
          </cell>
          <cell r="K8862" t="str">
            <v>IT</v>
          </cell>
          <cell r="L8862" t="str">
            <v>tbd</v>
          </cell>
          <cell r="N8862" t="str">
            <v>no longer active</v>
          </cell>
          <cell r="P8862">
            <v>52432</v>
          </cell>
          <cell r="Q8862" t="str">
            <v>8DD 355 106-091</v>
          </cell>
          <cell r="R8862" t="str">
            <v>STANDARD (World w/o Great Britain, Ireland)</v>
          </cell>
          <cell r="Y8862" t="str">
            <v/>
          </cell>
          <cell r="Z8862" t="str">
            <v/>
          </cell>
          <cell r="AC8862" t="str">
            <v/>
          </cell>
          <cell r="AD8862" t="str">
            <v/>
          </cell>
          <cell r="AE8862">
            <v>245</v>
          </cell>
          <cell r="AF8862">
            <v>245</v>
          </cell>
          <cell r="AG8862">
            <v>90</v>
          </cell>
          <cell r="AH8862">
            <v>3000</v>
          </cell>
          <cell r="AI8862">
            <v>2875</v>
          </cell>
          <cell r="AJ8862">
            <v>6000</v>
          </cell>
          <cell r="AK8862">
            <v>5750</v>
          </cell>
          <cell r="AL8862">
            <v>2</v>
          </cell>
          <cell r="AM8862">
            <v>2</v>
          </cell>
        </row>
        <row r="8863">
          <cell r="F8863">
            <v>355106091</v>
          </cell>
          <cell r="G8863" t="str">
            <v>52432PRO</v>
          </cell>
          <cell r="H8863" t="str">
            <v>Brake Disc</v>
          </cell>
          <cell r="I8863" t="str">
            <v>coated</v>
          </cell>
          <cell r="J8863" t="str">
            <v>Brake Friction</v>
          </cell>
          <cell r="K8863" t="str">
            <v>CN</v>
          </cell>
          <cell r="L8863" t="str">
            <v>E</v>
          </cell>
          <cell r="N8863" t="str">
            <v>active</v>
          </cell>
          <cell r="P8863" t="str">
            <v>52432PRO</v>
          </cell>
          <cell r="Q8863" t="str">
            <v>-</v>
          </cell>
          <cell r="R8863" t="str">
            <v>STANDARD (World w/o Great Britain, Ireland)</v>
          </cell>
          <cell r="S8863">
            <v>6.99</v>
          </cell>
          <cell r="T8863">
            <v>5.49</v>
          </cell>
          <cell r="V8863">
            <v>43614</v>
          </cell>
          <cell r="Y8863" t="str">
            <v/>
          </cell>
          <cell r="Z8863" t="str">
            <v/>
          </cell>
          <cell r="AC8863" t="str">
            <v/>
          </cell>
          <cell r="AD8863" t="str">
            <v/>
          </cell>
          <cell r="AE8863">
            <v>275</v>
          </cell>
          <cell r="AF8863">
            <v>260</v>
          </cell>
          <cell r="AG8863">
            <v>100</v>
          </cell>
          <cell r="AH8863">
            <v>3282</v>
          </cell>
          <cell r="AI8863">
            <v>3066</v>
          </cell>
          <cell r="AJ8863">
            <v>6564</v>
          </cell>
          <cell r="AK8863">
            <v>6132</v>
          </cell>
          <cell r="AL8863">
            <v>2</v>
          </cell>
          <cell r="AM8863">
            <v>2</v>
          </cell>
        </row>
        <row r="8864">
          <cell r="F8864">
            <v>355106101</v>
          </cell>
          <cell r="G8864">
            <v>52433</v>
          </cell>
          <cell r="H8864" t="str">
            <v>Brake Disc</v>
          </cell>
          <cell r="I8864" t="str">
            <v>uncoated</v>
          </cell>
          <cell r="J8864" t="str">
            <v>Brake Friction</v>
          </cell>
          <cell r="K8864" t="str">
            <v>(n/a)</v>
          </cell>
          <cell r="L8864" t="str">
            <v>tbd</v>
          </cell>
          <cell r="N8864" t="str">
            <v>no longer active</v>
          </cell>
          <cell r="P8864">
            <v>52433</v>
          </cell>
          <cell r="Q8864" t="str">
            <v>8DD 355 106-111</v>
          </cell>
          <cell r="R8864" t="str">
            <v>STANDARD (World w/o Great Britain, Ireland)</v>
          </cell>
          <cell r="Y8864" t="str">
            <v/>
          </cell>
          <cell r="Z8864" t="str">
            <v/>
          </cell>
          <cell r="AC8864" t="str">
            <v/>
          </cell>
          <cell r="AD8864" t="str">
            <v/>
          </cell>
          <cell r="AE8864">
            <v>270</v>
          </cell>
          <cell r="AF8864">
            <v>270</v>
          </cell>
          <cell r="AG8864">
            <v>105</v>
          </cell>
          <cell r="AH8864">
            <v>7600</v>
          </cell>
          <cell r="AI8864">
            <v>7350</v>
          </cell>
          <cell r="AJ8864">
            <v>7600</v>
          </cell>
          <cell r="AK8864">
            <v>7350</v>
          </cell>
          <cell r="AL8864">
            <v>1</v>
          </cell>
          <cell r="AM8864">
            <v>2</v>
          </cell>
        </row>
        <row r="8865">
          <cell r="F8865">
            <v>355106111</v>
          </cell>
          <cell r="G8865" t="str">
            <v>52433PRO</v>
          </cell>
          <cell r="H8865" t="str">
            <v>Brake Disc</v>
          </cell>
          <cell r="I8865" t="str">
            <v>coated</v>
          </cell>
          <cell r="J8865" t="str">
            <v>Brake Friction</v>
          </cell>
          <cell r="K8865" t="str">
            <v>CN</v>
          </cell>
          <cell r="L8865" t="str">
            <v>E</v>
          </cell>
          <cell r="N8865" t="str">
            <v>active</v>
          </cell>
          <cell r="P8865" t="str">
            <v>52433PRO</v>
          </cell>
          <cell r="Q8865" t="str">
            <v>-</v>
          </cell>
          <cell r="R8865" t="str">
            <v>STANDARD (World w/o Great Britain, Ireland)</v>
          </cell>
          <cell r="S8865">
            <v>7.2</v>
          </cell>
          <cell r="T8865">
            <v>5.65</v>
          </cell>
          <cell r="V8865">
            <v>43614</v>
          </cell>
          <cell r="Y8865" t="str">
            <v/>
          </cell>
          <cell r="Z8865" t="str">
            <v/>
          </cell>
          <cell r="AC8865" t="str">
            <v/>
          </cell>
          <cell r="AD8865" t="str">
            <v/>
          </cell>
          <cell r="AE8865">
            <v>295</v>
          </cell>
          <cell r="AF8865">
            <v>280</v>
          </cell>
          <cell r="AG8865">
            <v>100</v>
          </cell>
          <cell r="AH8865">
            <v>4005</v>
          </cell>
          <cell r="AI8865">
            <v>3730</v>
          </cell>
          <cell r="AJ8865">
            <v>8010</v>
          </cell>
          <cell r="AK8865">
            <v>7460</v>
          </cell>
          <cell r="AL8865">
            <v>2</v>
          </cell>
          <cell r="AM8865">
            <v>2</v>
          </cell>
        </row>
        <row r="8866">
          <cell r="F8866">
            <v>355106121</v>
          </cell>
          <cell r="G8866">
            <v>50235</v>
          </cell>
          <cell r="H8866" t="str">
            <v>Brake Disc</v>
          </cell>
          <cell r="I8866" t="str">
            <v>uncoated</v>
          </cell>
          <cell r="J8866" t="str">
            <v>Brake Friction</v>
          </cell>
          <cell r="K8866" t="str">
            <v>IT</v>
          </cell>
          <cell r="L8866" t="str">
            <v>tbd</v>
          </cell>
          <cell r="N8866" t="str">
            <v>no longer active</v>
          </cell>
          <cell r="P8866">
            <v>50235</v>
          </cell>
          <cell r="Q8866" t="str">
            <v>-</v>
          </cell>
          <cell r="R8866" t="str">
            <v>STANDARD (World w/o Great Britain, Ireland)</v>
          </cell>
          <cell r="Y8866" t="str">
            <v/>
          </cell>
          <cell r="Z8866" t="str">
            <v/>
          </cell>
          <cell r="AC8866" t="str">
            <v/>
          </cell>
          <cell r="AD8866" t="str">
            <v/>
          </cell>
          <cell r="AE8866">
            <v>246</v>
          </cell>
          <cell r="AF8866">
            <v>246</v>
          </cell>
          <cell r="AG8866">
            <v>81</v>
          </cell>
          <cell r="AH8866">
            <v>3786</v>
          </cell>
          <cell r="AI8866">
            <v>3700</v>
          </cell>
          <cell r="AJ8866">
            <v>7572</v>
          </cell>
          <cell r="AK8866">
            <v>7400</v>
          </cell>
          <cell r="AL8866">
            <v>2</v>
          </cell>
          <cell r="AM8866">
            <v>2</v>
          </cell>
        </row>
        <row r="8867">
          <cell r="F8867">
            <v>355106131</v>
          </cell>
          <cell r="G8867">
            <v>54026</v>
          </cell>
          <cell r="H8867" t="str">
            <v>Brake Disc</v>
          </cell>
          <cell r="I8867" t="str">
            <v>uncoated</v>
          </cell>
          <cell r="J8867" t="str">
            <v>Brake Friction</v>
          </cell>
          <cell r="K8867" t="str">
            <v>CN</v>
          </cell>
          <cell r="L8867" t="str">
            <v>E</v>
          </cell>
          <cell r="N8867" t="str">
            <v>active</v>
          </cell>
          <cell r="P8867">
            <v>54026</v>
          </cell>
          <cell r="Q8867" t="str">
            <v>-</v>
          </cell>
          <cell r="R8867" t="str">
            <v>STANDARD W/O NORTH AMERICA (World w/o Canada, Great Britain, Ireland, USA)</v>
          </cell>
          <cell r="S8867">
            <v>21.43</v>
          </cell>
          <cell r="T8867">
            <v>16.82</v>
          </cell>
          <cell r="V8867">
            <v>43614</v>
          </cell>
          <cell r="Y8867" t="str">
            <v/>
          </cell>
          <cell r="Z8867" t="str">
            <v/>
          </cell>
          <cell r="AC8867" t="str">
            <v/>
          </cell>
          <cell r="AD8867" t="str">
            <v/>
          </cell>
          <cell r="AE8867">
            <v>325</v>
          </cell>
          <cell r="AF8867">
            <v>325</v>
          </cell>
          <cell r="AG8867">
            <v>152</v>
          </cell>
          <cell r="AH8867">
            <v>7296.5</v>
          </cell>
          <cell r="AI8867">
            <v>7110</v>
          </cell>
          <cell r="AJ8867">
            <v>14593</v>
          </cell>
          <cell r="AK8867">
            <v>14220</v>
          </cell>
          <cell r="AL8867">
            <v>2</v>
          </cell>
          <cell r="AM8867">
            <v>2</v>
          </cell>
        </row>
        <row r="8868">
          <cell r="F8868">
            <v>355106141</v>
          </cell>
          <cell r="G8868">
            <v>51029</v>
          </cell>
          <cell r="H8868" t="str">
            <v>Brake Disc</v>
          </cell>
          <cell r="I8868" t="str">
            <v>uncoated</v>
          </cell>
          <cell r="J8868" t="str">
            <v>Brake Friction</v>
          </cell>
          <cell r="K8868" t="str">
            <v>IT</v>
          </cell>
          <cell r="L8868" t="str">
            <v>tbd</v>
          </cell>
          <cell r="N8868" t="str">
            <v>no longer active</v>
          </cell>
          <cell r="P8868">
            <v>51029</v>
          </cell>
          <cell r="Q8868" t="str">
            <v>-</v>
          </cell>
          <cell r="R8868" t="str">
            <v>STANDARD (World w/o Great Britain, Ireland)</v>
          </cell>
          <cell r="Y8868" t="str">
            <v/>
          </cell>
          <cell r="Z8868" t="str">
            <v/>
          </cell>
          <cell r="AC8868" t="str">
            <v/>
          </cell>
          <cell r="AD8868" t="str">
            <v/>
          </cell>
          <cell r="AE8868">
            <v>276</v>
          </cell>
          <cell r="AF8868">
            <v>276</v>
          </cell>
          <cell r="AG8868">
            <v>113</v>
          </cell>
          <cell r="AH8868">
            <v>6614</v>
          </cell>
          <cell r="AI8868">
            <v>6500</v>
          </cell>
          <cell r="AJ8868">
            <v>13228</v>
          </cell>
          <cell r="AK8868">
            <v>13000</v>
          </cell>
          <cell r="AL8868">
            <v>2</v>
          </cell>
          <cell r="AM8868">
            <v>2</v>
          </cell>
        </row>
        <row r="8869">
          <cell r="F8869">
            <v>355106151</v>
          </cell>
          <cell r="G8869">
            <v>51028</v>
          </cell>
          <cell r="H8869" t="str">
            <v>Brake Disc</v>
          </cell>
          <cell r="I8869" t="str">
            <v>uncoated</v>
          </cell>
          <cell r="J8869" t="str">
            <v>Brake Friction</v>
          </cell>
          <cell r="K8869" t="str">
            <v>CN</v>
          </cell>
          <cell r="L8869" t="str">
            <v>tbd</v>
          </cell>
          <cell r="N8869" t="str">
            <v>no longer active</v>
          </cell>
          <cell r="P8869">
            <v>51028</v>
          </cell>
          <cell r="Q8869" t="str">
            <v>-</v>
          </cell>
          <cell r="R8869" t="str">
            <v>STANDARD (World w/o Great Britain, Ireland)</v>
          </cell>
          <cell r="Y8869" t="str">
            <v/>
          </cell>
          <cell r="Z8869" t="str">
            <v/>
          </cell>
          <cell r="AC8869" t="str">
            <v/>
          </cell>
          <cell r="AD8869" t="str">
            <v/>
          </cell>
          <cell r="AE8869">
            <v>290</v>
          </cell>
          <cell r="AF8869">
            <v>290</v>
          </cell>
          <cell r="AG8869">
            <v>85</v>
          </cell>
          <cell r="AH8869">
            <v>4500</v>
          </cell>
          <cell r="AI8869">
            <v>4325</v>
          </cell>
          <cell r="AJ8869">
            <v>9000</v>
          </cell>
          <cell r="AK8869">
            <v>8650</v>
          </cell>
          <cell r="AL8869">
            <v>2</v>
          </cell>
          <cell r="AM8869">
            <v>2</v>
          </cell>
        </row>
        <row r="8870">
          <cell r="F8870">
            <v>355106161</v>
          </cell>
          <cell r="G8870">
            <v>52905</v>
          </cell>
          <cell r="H8870" t="str">
            <v>Brake Disc</v>
          </cell>
          <cell r="I8870" t="str">
            <v>uncoated</v>
          </cell>
          <cell r="J8870" t="str">
            <v>Brake Friction</v>
          </cell>
          <cell r="K8870" t="str">
            <v>CN</v>
          </cell>
          <cell r="L8870" t="str">
            <v>E</v>
          </cell>
          <cell r="N8870" t="str">
            <v>active</v>
          </cell>
          <cell r="P8870">
            <v>52905</v>
          </cell>
          <cell r="Q8870" t="str">
            <v>-</v>
          </cell>
          <cell r="R8870" t="str">
            <v>STANDARD (World w/o Great Britain, Ireland)</v>
          </cell>
          <cell r="S8870">
            <v>7.06</v>
          </cell>
          <cell r="T8870">
            <v>5.55</v>
          </cell>
          <cell r="V8870">
            <v>43614</v>
          </cell>
          <cell r="Y8870" t="str">
            <v/>
          </cell>
          <cell r="Z8870" t="str">
            <v/>
          </cell>
          <cell r="AC8870" t="str">
            <v/>
          </cell>
          <cell r="AD8870" t="str">
            <v/>
          </cell>
          <cell r="AE8870">
            <v>276</v>
          </cell>
          <cell r="AF8870">
            <v>276</v>
          </cell>
          <cell r="AG8870">
            <v>155</v>
          </cell>
          <cell r="AH8870">
            <v>3244</v>
          </cell>
          <cell r="AI8870">
            <v>3100</v>
          </cell>
          <cell r="AJ8870">
            <v>6488</v>
          </cell>
          <cell r="AK8870">
            <v>6200</v>
          </cell>
          <cell r="AL8870">
            <v>2</v>
          </cell>
          <cell r="AM8870">
            <v>2</v>
          </cell>
        </row>
        <row r="8871">
          <cell r="F8871">
            <v>355106171</v>
          </cell>
          <cell r="G8871">
            <v>50236</v>
          </cell>
          <cell r="H8871" t="str">
            <v>Brake Disc</v>
          </cell>
          <cell r="I8871" t="str">
            <v>uncoated</v>
          </cell>
          <cell r="J8871" t="str">
            <v>Brake Friction</v>
          </cell>
          <cell r="K8871" t="str">
            <v>CN</v>
          </cell>
          <cell r="L8871" t="str">
            <v>E</v>
          </cell>
          <cell r="N8871" t="str">
            <v>active</v>
          </cell>
          <cell r="P8871">
            <v>50236</v>
          </cell>
          <cell r="Q8871" t="str">
            <v>-</v>
          </cell>
          <cell r="R8871" t="str">
            <v>STANDARD W/O NORTH AMERICA (World w/o Canada, Great Britain, Ireland, USA)</v>
          </cell>
          <cell r="S8871">
            <v>18.25</v>
          </cell>
          <cell r="T8871">
            <v>14.32</v>
          </cell>
          <cell r="V8871">
            <v>43614</v>
          </cell>
          <cell r="Y8871" t="str">
            <v/>
          </cell>
          <cell r="Z8871" t="str">
            <v/>
          </cell>
          <cell r="AC8871" t="str">
            <v/>
          </cell>
          <cell r="AD8871" t="str">
            <v/>
          </cell>
          <cell r="AE8871">
            <v>365</v>
          </cell>
          <cell r="AF8871">
            <v>350</v>
          </cell>
          <cell r="AG8871">
            <v>110</v>
          </cell>
          <cell r="AH8871">
            <v>8440</v>
          </cell>
          <cell r="AI8871">
            <v>8090</v>
          </cell>
          <cell r="AJ8871">
            <v>16880</v>
          </cell>
          <cell r="AK8871">
            <v>16180</v>
          </cell>
          <cell r="AL8871">
            <v>2</v>
          </cell>
          <cell r="AM8871">
            <v>2</v>
          </cell>
        </row>
        <row r="8872">
          <cell r="F8872">
            <v>355106181</v>
          </cell>
          <cell r="G8872">
            <v>52516</v>
          </cell>
          <cell r="H8872" t="str">
            <v>Brake Disc</v>
          </cell>
          <cell r="I8872" t="str">
            <v>uncoated</v>
          </cell>
          <cell r="J8872" t="str">
            <v>Brake Friction</v>
          </cell>
          <cell r="K8872" t="str">
            <v>(n/a)</v>
          </cell>
          <cell r="L8872" t="str">
            <v>tbd</v>
          </cell>
          <cell r="N8872" t="str">
            <v>no longer active</v>
          </cell>
          <cell r="P8872">
            <v>52516</v>
          </cell>
          <cell r="Q8872" t="str">
            <v>8DD 355 106-191</v>
          </cell>
          <cell r="R8872" t="str">
            <v>STANDARD (World w/o Great Britain, Ireland)</v>
          </cell>
          <cell r="Y8872" t="str">
            <v/>
          </cell>
          <cell r="Z8872" t="str">
            <v/>
          </cell>
          <cell r="AC8872" t="str">
            <v/>
          </cell>
          <cell r="AD8872" t="str">
            <v/>
          </cell>
          <cell r="AE8872">
            <v>265</v>
          </cell>
          <cell r="AF8872">
            <v>265</v>
          </cell>
          <cell r="AG8872">
            <v>75</v>
          </cell>
          <cell r="AH8872">
            <v>7600</v>
          </cell>
          <cell r="AI8872">
            <v>7350</v>
          </cell>
          <cell r="AJ8872">
            <v>7600</v>
          </cell>
          <cell r="AK8872">
            <v>7350</v>
          </cell>
          <cell r="AL8872">
            <v>1</v>
          </cell>
          <cell r="AM8872">
            <v>2</v>
          </cell>
        </row>
        <row r="8873">
          <cell r="F8873">
            <v>355106191</v>
          </cell>
          <cell r="G8873" t="str">
            <v>52516PRO</v>
          </cell>
          <cell r="H8873" t="str">
            <v>Brake Disc</v>
          </cell>
          <cell r="I8873" t="str">
            <v>coated</v>
          </cell>
          <cell r="J8873" t="str">
            <v>Brake Friction</v>
          </cell>
          <cell r="K8873" t="str">
            <v>CN</v>
          </cell>
          <cell r="L8873" t="str">
            <v>E</v>
          </cell>
          <cell r="N8873" t="str">
            <v>active</v>
          </cell>
          <cell r="P8873" t="str">
            <v>52516PRO</v>
          </cell>
          <cell r="Q8873" t="str">
            <v>-</v>
          </cell>
          <cell r="R8873" t="str">
            <v>STANDARD (World w/o Great Britain, Ireland)</v>
          </cell>
          <cell r="S8873">
            <v>10.130000000000001</v>
          </cell>
          <cell r="T8873">
            <v>7.95</v>
          </cell>
          <cell r="U8873" t="str">
            <v>Price change valid from 1st of January</v>
          </cell>
          <cell r="V8873">
            <v>43798</v>
          </cell>
          <cell r="Y8873" t="str">
            <v/>
          </cell>
          <cell r="Z8873" t="str">
            <v/>
          </cell>
          <cell r="AC8873" t="str">
            <v/>
          </cell>
          <cell r="AD8873" t="str">
            <v/>
          </cell>
          <cell r="AE8873">
            <v>295</v>
          </cell>
          <cell r="AF8873">
            <v>280</v>
          </cell>
          <cell r="AG8873">
            <v>85</v>
          </cell>
          <cell r="AH8873">
            <v>4025.0000000000005</v>
          </cell>
          <cell r="AI8873">
            <v>3800</v>
          </cell>
          <cell r="AJ8873">
            <v>8050.0000000000009</v>
          </cell>
          <cell r="AK8873">
            <v>7600</v>
          </cell>
          <cell r="AL8873">
            <v>2</v>
          </cell>
          <cell r="AM8873">
            <v>2</v>
          </cell>
        </row>
        <row r="8874">
          <cell r="F8874">
            <v>355106201</v>
          </cell>
          <cell r="G8874">
            <v>50942</v>
          </cell>
          <cell r="H8874" t="str">
            <v>Brake Disc</v>
          </cell>
          <cell r="I8874" t="str">
            <v>uncoated</v>
          </cell>
          <cell r="J8874" t="str">
            <v>Brake Friction</v>
          </cell>
          <cell r="K8874" t="str">
            <v>CN</v>
          </cell>
          <cell r="L8874" t="str">
            <v>E</v>
          </cell>
          <cell r="N8874" t="str">
            <v>no longer active</v>
          </cell>
          <cell r="P8874">
            <v>50942</v>
          </cell>
          <cell r="Q8874" t="str">
            <v>-</v>
          </cell>
          <cell r="R8874" t="str">
            <v>STANDARD (World w/o Great Britain, Ireland)</v>
          </cell>
          <cell r="S8874">
            <v>23.36</v>
          </cell>
          <cell r="T8874">
            <v>18.329999999999998</v>
          </cell>
          <cell r="V8874">
            <v>43614</v>
          </cell>
          <cell r="Y8874" t="str">
            <v/>
          </cell>
          <cell r="Z8874" t="str">
            <v/>
          </cell>
          <cell r="AC8874" t="str">
            <v/>
          </cell>
          <cell r="AD8874" t="str">
            <v/>
          </cell>
          <cell r="AE8874">
            <v>325</v>
          </cell>
          <cell r="AF8874">
            <v>325</v>
          </cell>
          <cell r="AG8874">
            <v>104</v>
          </cell>
          <cell r="AH8874">
            <v>8027.5</v>
          </cell>
          <cell r="AI8874">
            <v>7820</v>
          </cell>
          <cell r="AJ8874">
            <v>16055</v>
          </cell>
          <cell r="AK8874">
            <v>15640</v>
          </cell>
          <cell r="AL8874">
            <v>2</v>
          </cell>
          <cell r="AM8874">
            <v>2</v>
          </cell>
        </row>
        <row r="8875">
          <cell r="F8875">
            <v>355106211</v>
          </cell>
          <cell r="G8875">
            <v>50237</v>
          </cell>
          <cell r="H8875" t="str">
            <v>Brake Disc</v>
          </cell>
          <cell r="I8875" t="str">
            <v>uncoated</v>
          </cell>
          <cell r="J8875" t="str">
            <v>Brake Friction</v>
          </cell>
          <cell r="K8875" t="str">
            <v>CN</v>
          </cell>
          <cell r="L8875" t="str">
            <v>tbd</v>
          </cell>
          <cell r="N8875" t="str">
            <v>no longer active</v>
          </cell>
          <cell r="P8875">
            <v>50237</v>
          </cell>
          <cell r="Q8875" t="str">
            <v>-</v>
          </cell>
          <cell r="R8875" t="str">
            <v>STANDARD (World w/o Great Britain, Ireland)</v>
          </cell>
          <cell r="Y8875" t="str">
            <v/>
          </cell>
          <cell r="Z8875" t="str">
            <v/>
          </cell>
          <cell r="AC8875" t="str">
            <v/>
          </cell>
          <cell r="AD8875" t="str">
            <v/>
          </cell>
          <cell r="AE8875">
            <v>276</v>
          </cell>
          <cell r="AF8875">
            <v>276</v>
          </cell>
          <cell r="AG8875">
            <v>128</v>
          </cell>
          <cell r="AH8875">
            <v>4514</v>
          </cell>
          <cell r="AI8875">
            <v>4400</v>
          </cell>
          <cell r="AJ8875">
            <v>9028</v>
          </cell>
          <cell r="AK8875">
            <v>8800</v>
          </cell>
          <cell r="AL8875">
            <v>2</v>
          </cell>
          <cell r="AM8875">
            <v>2</v>
          </cell>
        </row>
        <row r="8876">
          <cell r="F8876">
            <v>355106221</v>
          </cell>
          <cell r="G8876">
            <v>50238</v>
          </cell>
          <cell r="H8876" t="str">
            <v>Brake Disc</v>
          </cell>
          <cell r="I8876" t="str">
            <v>uncoated</v>
          </cell>
          <cell r="J8876" t="str">
            <v>Brake Friction</v>
          </cell>
          <cell r="K8876" t="str">
            <v>CN</v>
          </cell>
          <cell r="L8876" t="str">
            <v>E</v>
          </cell>
          <cell r="N8876" t="str">
            <v>active</v>
          </cell>
          <cell r="P8876">
            <v>50238</v>
          </cell>
          <cell r="Q8876" t="str">
            <v>-</v>
          </cell>
          <cell r="R8876" t="str">
            <v>STANDARD (World w/o Great Britain, Ireland)</v>
          </cell>
          <cell r="S8876">
            <v>24.81</v>
          </cell>
          <cell r="T8876">
            <v>19.47</v>
          </cell>
          <cell r="V8876">
            <v>43614</v>
          </cell>
          <cell r="Y8876" t="str">
            <v/>
          </cell>
          <cell r="Z8876" t="str">
            <v/>
          </cell>
          <cell r="AC8876" t="str">
            <v/>
          </cell>
          <cell r="AD8876" t="str">
            <v/>
          </cell>
          <cell r="AE8876">
            <v>370</v>
          </cell>
          <cell r="AF8876">
            <v>370</v>
          </cell>
          <cell r="AG8876">
            <v>195</v>
          </cell>
          <cell r="AH8876">
            <v>8602.5</v>
          </cell>
          <cell r="AI8876">
            <v>8364</v>
          </cell>
          <cell r="AJ8876">
            <v>17205</v>
          </cell>
          <cell r="AK8876">
            <v>16728</v>
          </cell>
          <cell r="AL8876">
            <v>2</v>
          </cell>
          <cell r="AM8876">
            <v>2</v>
          </cell>
        </row>
        <row r="8877">
          <cell r="F8877">
            <v>355106231</v>
          </cell>
          <cell r="G8877">
            <v>50239</v>
          </cell>
          <cell r="H8877" t="str">
            <v>Brake Disc</v>
          </cell>
          <cell r="I8877" t="str">
            <v>uncoated</v>
          </cell>
          <cell r="J8877" t="str">
            <v>Brake Friction</v>
          </cell>
          <cell r="K8877" t="str">
            <v>CN</v>
          </cell>
          <cell r="L8877" t="str">
            <v>E</v>
          </cell>
          <cell r="N8877" t="str">
            <v>active</v>
          </cell>
          <cell r="P8877">
            <v>50239</v>
          </cell>
          <cell r="Q8877" t="str">
            <v>-</v>
          </cell>
          <cell r="R8877" t="str">
            <v>STANDARD (World w/o Great Britain, Ireland)</v>
          </cell>
          <cell r="S8877">
            <v>12.85</v>
          </cell>
          <cell r="T8877">
            <v>10.08</v>
          </cell>
          <cell r="V8877">
            <v>43614</v>
          </cell>
          <cell r="Y8877" t="str">
            <v/>
          </cell>
          <cell r="Z8877" t="str">
            <v/>
          </cell>
          <cell r="AC8877" t="str">
            <v/>
          </cell>
          <cell r="AD8877" t="str">
            <v/>
          </cell>
          <cell r="AE8877">
            <v>260</v>
          </cell>
          <cell r="AF8877">
            <v>260</v>
          </cell>
          <cell r="AG8877">
            <v>111</v>
          </cell>
          <cell r="AH8877">
            <v>4085.4999999999995</v>
          </cell>
          <cell r="AI8877">
            <v>3969</v>
          </cell>
          <cell r="AJ8877">
            <v>8170.9999999999991</v>
          </cell>
          <cell r="AK8877">
            <v>7938</v>
          </cell>
          <cell r="AL8877">
            <v>2</v>
          </cell>
          <cell r="AM8877">
            <v>2</v>
          </cell>
        </row>
        <row r="8878">
          <cell r="F8878">
            <v>355106241</v>
          </cell>
          <cell r="G8878">
            <v>50240</v>
          </cell>
          <cell r="H8878" t="str">
            <v>Brake Disc</v>
          </cell>
          <cell r="I8878" t="str">
            <v>uncoated</v>
          </cell>
          <cell r="J8878" t="str">
            <v>Brake Friction</v>
          </cell>
          <cell r="K8878" t="str">
            <v>CN</v>
          </cell>
          <cell r="L8878" t="str">
            <v>E</v>
          </cell>
          <cell r="N8878" t="str">
            <v>active</v>
          </cell>
          <cell r="P8878">
            <v>50240</v>
          </cell>
          <cell r="Q8878" t="str">
            <v>-</v>
          </cell>
          <cell r="R8878" t="str">
            <v>STANDARD (World w/o Great Britain, Ireland)</v>
          </cell>
          <cell r="S8878">
            <v>19.170000000000002</v>
          </cell>
          <cell r="T8878">
            <v>15.04</v>
          </cell>
          <cell r="V8878">
            <v>43614</v>
          </cell>
          <cell r="Y8878" t="str">
            <v/>
          </cell>
          <cell r="Z8878" t="str">
            <v/>
          </cell>
          <cell r="AC8878" t="str">
            <v/>
          </cell>
          <cell r="AD8878" t="str">
            <v/>
          </cell>
          <cell r="AE8878">
            <v>325</v>
          </cell>
          <cell r="AF8878">
            <v>325</v>
          </cell>
          <cell r="AG8878">
            <v>176</v>
          </cell>
          <cell r="AH8878">
            <v>6868</v>
          </cell>
          <cell r="AI8878">
            <v>6680</v>
          </cell>
          <cell r="AJ8878">
            <v>13736</v>
          </cell>
          <cell r="AK8878">
            <v>13360</v>
          </cell>
          <cell r="AL8878">
            <v>2</v>
          </cell>
          <cell r="AM8878">
            <v>2</v>
          </cell>
        </row>
        <row r="8879">
          <cell r="F8879">
            <v>355106251</v>
          </cell>
          <cell r="G8879">
            <v>50241</v>
          </cell>
          <cell r="H8879" t="str">
            <v>Brake Disc</v>
          </cell>
          <cell r="I8879" t="str">
            <v>uncoated</v>
          </cell>
          <cell r="J8879" t="str">
            <v>Brake Friction</v>
          </cell>
          <cell r="K8879" t="str">
            <v>CN</v>
          </cell>
          <cell r="L8879" t="str">
            <v>E</v>
          </cell>
          <cell r="N8879" t="str">
            <v>no longer active</v>
          </cell>
          <cell r="P8879">
            <v>50241</v>
          </cell>
          <cell r="Q8879" t="str">
            <v>-</v>
          </cell>
          <cell r="R8879" t="str">
            <v>STANDARD (World w/o Great Britain, Ireland)</v>
          </cell>
          <cell r="S8879">
            <v>34.25</v>
          </cell>
          <cell r="T8879">
            <v>26.89</v>
          </cell>
          <cell r="V8879">
            <v>43614</v>
          </cell>
          <cell r="Y8879" t="str">
            <v/>
          </cell>
          <cell r="Z8879" t="str">
            <v/>
          </cell>
          <cell r="AC8879" t="str">
            <v/>
          </cell>
          <cell r="AD8879" t="str">
            <v/>
          </cell>
          <cell r="AE8879">
            <v>291</v>
          </cell>
          <cell r="AF8879">
            <v>291</v>
          </cell>
          <cell r="AG8879">
            <v>110</v>
          </cell>
          <cell r="AH8879">
            <v>7482.5</v>
          </cell>
          <cell r="AI8879">
            <v>7288</v>
          </cell>
          <cell r="AJ8879">
            <v>14965</v>
          </cell>
          <cell r="AK8879">
            <v>14576</v>
          </cell>
          <cell r="AL8879">
            <v>2</v>
          </cell>
          <cell r="AM8879">
            <v>2</v>
          </cell>
        </row>
        <row r="8880">
          <cell r="F8880">
            <v>355106261</v>
          </cell>
          <cell r="G8880">
            <v>53646</v>
          </cell>
          <cell r="H8880" t="str">
            <v>Brake Disc</v>
          </cell>
          <cell r="I8880" t="str">
            <v>uncoated</v>
          </cell>
          <cell r="J8880" t="str">
            <v>Brake Friction</v>
          </cell>
          <cell r="K8880" t="str">
            <v>CN</v>
          </cell>
          <cell r="L8880" t="str">
            <v>E</v>
          </cell>
          <cell r="N8880" t="str">
            <v>active</v>
          </cell>
          <cell r="P8880">
            <v>53646</v>
          </cell>
          <cell r="Q8880" t="str">
            <v>-</v>
          </cell>
          <cell r="R8880" t="str">
            <v>STANDARD (World w/o Great Britain, Ireland)</v>
          </cell>
          <cell r="S8880">
            <v>14.93</v>
          </cell>
          <cell r="T8880">
            <v>11.72</v>
          </cell>
          <cell r="V8880">
            <v>43614</v>
          </cell>
          <cell r="Y8880" t="str">
            <v/>
          </cell>
          <cell r="Z8880" t="str">
            <v/>
          </cell>
          <cell r="AC8880" t="str">
            <v/>
          </cell>
          <cell r="AD8880" t="str">
            <v/>
          </cell>
          <cell r="AE8880">
            <v>325</v>
          </cell>
          <cell r="AF8880">
            <v>325</v>
          </cell>
          <cell r="AG8880">
            <v>152</v>
          </cell>
          <cell r="AH8880">
            <v>5556.5</v>
          </cell>
          <cell r="AI8880">
            <v>5370</v>
          </cell>
          <cell r="AJ8880">
            <v>11113</v>
          </cell>
          <cell r="AK8880">
            <v>10740</v>
          </cell>
          <cell r="AL8880">
            <v>2</v>
          </cell>
          <cell r="AM8880">
            <v>2</v>
          </cell>
        </row>
        <row r="8881">
          <cell r="F8881">
            <v>355106271</v>
          </cell>
          <cell r="G8881">
            <v>50242</v>
          </cell>
          <cell r="H8881" t="str">
            <v>Brake Disc</v>
          </cell>
          <cell r="I8881" t="str">
            <v>uncoated</v>
          </cell>
          <cell r="J8881" t="str">
            <v>Brake Friction</v>
          </cell>
          <cell r="K8881" t="str">
            <v>CN</v>
          </cell>
          <cell r="L8881" t="str">
            <v>E</v>
          </cell>
          <cell r="N8881" t="str">
            <v>active</v>
          </cell>
          <cell r="P8881">
            <v>50242</v>
          </cell>
          <cell r="Q8881" t="str">
            <v>-</v>
          </cell>
          <cell r="R8881" t="str">
            <v>STANDARD W/O NORTH AMERICA (World w/o Canada, Great Britain, Ireland, USA)</v>
          </cell>
          <cell r="S8881">
            <v>23.51</v>
          </cell>
          <cell r="T8881">
            <v>18.46</v>
          </cell>
          <cell r="V8881">
            <v>43614</v>
          </cell>
          <cell r="Y8881" t="str">
            <v/>
          </cell>
          <cell r="Z8881" t="str">
            <v/>
          </cell>
          <cell r="AC8881" t="str">
            <v/>
          </cell>
          <cell r="AD8881" t="str">
            <v/>
          </cell>
          <cell r="AE8881">
            <v>325</v>
          </cell>
          <cell r="AF8881">
            <v>325</v>
          </cell>
          <cell r="AG8881">
            <v>152</v>
          </cell>
          <cell r="AH8881">
            <v>8246.5</v>
          </cell>
          <cell r="AI8881">
            <v>8060</v>
          </cell>
          <cell r="AJ8881">
            <v>16493</v>
          </cell>
          <cell r="AK8881">
            <v>16120</v>
          </cell>
          <cell r="AL8881">
            <v>2</v>
          </cell>
          <cell r="AM8881">
            <v>2</v>
          </cell>
        </row>
        <row r="8882">
          <cell r="F8882">
            <v>355106281</v>
          </cell>
          <cell r="G8882">
            <v>50243</v>
          </cell>
          <cell r="H8882" t="str">
            <v>Brake Disc</v>
          </cell>
          <cell r="I8882" t="str">
            <v>uncoated</v>
          </cell>
          <cell r="J8882" t="str">
            <v>Brake Friction</v>
          </cell>
          <cell r="K8882" t="str">
            <v>CN</v>
          </cell>
          <cell r="L8882" t="str">
            <v>E</v>
          </cell>
          <cell r="N8882" t="str">
            <v>no longer active</v>
          </cell>
          <cell r="P8882">
            <v>50243</v>
          </cell>
          <cell r="Q8882" t="str">
            <v>-</v>
          </cell>
          <cell r="R8882" t="str">
            <v>STANDARD (World w/o Great Britain, Ireland)</v>
          </cell>
          <cell r="S8882">
            <v>13.57</v>
          </cell>
          <cell r="T8882">
            <v>10.64</v>
          </cell>
          <cell r="V8882">
            <v>43614</v>
          </cell>
          <cell r="Y8882" t="str">
            <v/>
          </cell>
          <cell r="Z8882" t="str">
            <v/>
          </cell>
          <cell r="AC8882" t="str">
            <v/>
          </cell>
          <cell r="AD8882" t="str">
            <v/>
          </cell>
          <cell r="AE8882">
            <v>276</v>
          </cell>
          <cell r="AF8882">
            <v>276</v>
          </cell>
          <cell r="AG8882">
            <v>80</v>
          </cell>
          <cell r="AH8882">
            <v>4748</v>
          </cell>
          <cell r="AI8882">
            <v>4650</v>
          </cell>
          <cell r="AJ8882">
            <v>9496</v>
          </cell>
          <cell r="AK8882">
            <v>9300</v>
          </cell>
          <cell r="AL8882">
            <v>2</v>
          </cell>
          <cell r="AM8882">
            <v>2</v>
          </cell>
        </row>
        <row r="8883">
          <cell r="F8883">
            <v>355106291</v>
          </cell>
          <cell r="G8883">
            <v>50244</v>
          </cell>
          <cell r="H8883" t="str">
            <v>Brake Disc</v>
          </cell>
          <cell r="I8883" t="str">
            <v>uncoated</v>
          </cell>
          <cell r="J8883" t="str">
            <v>Brake Friction</v>
          </cell>
          <cell r="K8883" t="str">
            <v>CN</v>
          </cell>
          <cell r="L8883" t="str">
            <v>E</v>
          </cell>
          <cell r="N8883" t="str">
            <v>no longer active</v>
          </cell>
          <cell r="P8883">
            <v>50244</v>
          </cell>
          <cell r="Q8883" t="str">
            <v>-</v>
          </cell>
          <cell r="R8883" t="str">
            <v>STANDARD (World w/o Great Britain, Ireland)</v>
          </cell>
          <cell r="S8883">
            <v>17.87</v>
          </cell>
          <cell r="T8883">
            <v>14.02</v>
          </cell>
          <cell r="V8883">
            <v>43614</v>
          </cell>
          <cell r="Y8883" t="str">
            <v/>
          </cell>
          <cell r="Z8883" t="str">
            <v/>
          </cell>
          <cell r="AC8883" t="str">
            <v/>
          </cell>
          <cell r="AD8883" t="str">
            <v/>
          </cell>
          <cell r="AE8883">
            <v>306</v>
          </cell>
          <cell r="AF8883">
            <v>306</v>
          </cell>
          <cell r="AG8883">
            <v>123</v>
          </cell>
          <cell r="AH8883">
            <v>6537</v>
          </cell>
          <cell r="AI8883">
            <v>6380</v>
          </cell>
          <cell r="AJ8883">
            <v>13074</v>
          </cell>
          <cell r="AK8883">
            <v>12760</v>
          </cell>
          <cell r="AL8883">
            <v>2</v>
          </cell>
          <cell r="AM8883">
            <v>2</v>
          </cell>
        </row>
        <row r="8884">
          <cell r="F8884">
            <v>355106301</v>
          </cell>
          <cell r="G8884">
            <v>50245</v>
          </cell>
          <cell r="H8884" t="str">
            <v>Brake Disc</v>
          </cell>
          <cell r="I8884" t="str">
            <v>uncoated</v>
          </cell>
          <cell r="J8884" t="str">
            <v>Brake Friction</v>
          </cell>
          <cell r="K8884" t="str">
            <v>CN</v>
          </cell>
          <cell r="L8884" t="str">
            <v>E</v>
          </cell>
          <cell r="N8884" t="str">
            <v>active</v>
          </cell>
          <cell r="P8884">
            <v>50245</v>
          </cell>
          <cell r="Q8884" t="str">
            <v>-</v>
          </cell>
          <cell r="R8884" t="str">
            <v>STANDARD (World w/o Great Britain, Ireland)</v>
          </cell>
          <cell r="S8884">
            <v>22.45</v>
          </cell>
          <cell r="T8884">
            <v>17.63</v>
          </cell>
          <cell r="V8884">
            <v>43614</v>
          </cell>
          <cell r="Y8884" t="str">
            <v/>
          </cell>
          <cell r="Z8884" t="str">
            <v/>
          </cell>
          <cell r="AC8884" t="str">
            <v/>
          </cell>
          <cell r="AD8884" t="str">
            <v/>
          </cell>
          <cell r="AE8884">
            <v>306</v>
          </cell>
          <cell r="AF8884">
            <v>306</v>
          </cell>
          <cell r="AG8884">
            <v>123</v>
          </cell>
          <cell r="AH8884">
            <v>6517</v>
          </cell>
          <cell r="AI8884">
            <v>6360</v>
          </cell>
          <cell r="AJ8884">
            <v>13034</v>
          </cell>
          <cell r="AK8884">
            <v>12720</v>
          </cell>
          <cell r="AL8884">
            <v>2</v>
          </cell>
          <cell r="AM8884">
            <v>2</v>
          </cell>
        </row>
        <row r="8885">
          <cell r="F8885">
            <v>355106311</v>
          </cell>
          <cell r="G8885">
            <v>50246</v>
          </cell>
          <cell r="H8885" t="str">
            <v>Brake Disc</v>
          </cell>
          <cell r="I8885" t="str">
            <v>uncoated</v>
          </cell>
          <cell r="J8885" t="str">
            <v>Brake Friction</v>
          </cell>
          <cell r="K8885" t="str">
            <v>(n/a)</v>
          </cell>
          <cell r="L8885" t="str">
            <v>tbd</v>
          </cell>
          <cell r="N8885" t="str">
            <v>no longer active</v>
          </cell>
          <cell r="P8885">
            <v>50246</v>
          </cell>
          <cell r="Q8885" t="str">
            <v>-</v>
          </cell>
          <cell r="R8885" t="str">
            <v>STANDARD (World w/o Great Britain, Ireland)</v>
          </cell>
          <cell r="Y8885" t="str">
            <v/>
          </cell>
          <cell r="Z8885" t="str">
            <v/>
          </cell>
          <cell r="AC8885" t="str">
            <v/>
          </cell>
          <cell r="AD8885" t="str">
            <v/>
          </cell>
          <cell r="AE8885">
            <v>300</v>
          </cell>
          <cell r="AF8885">
            <v>300</v>
          </cell>
          <cell r="AG8885">
            <v>130</v>
          </cell>
          <cell r="AH8885">
            <v>16300</v>
          </cell>
          <cell r="AI8885">
            <v>15950</v>
          </cell>
          <cell r="AJ8885">
            <v>16300</v>
          </cell>
          <cell r="AK8885">
            <v>15950</v>
          </cell>
          <cell r="AL8885">
            <v>1</v>
          </cell>
          <cell r="AM8885">
            <v>1</v>
          </cell>
        </row>
        <row r="8886">
          <cell r="F8886">
            <v>355106321</v>
          </cell>
          <cell r="G8886">
            <v>53635</v>
          </cell>
          <cell r="H8886" t="str">
            <v>Brake Disc</v>
          </cell>
          <cell r="I8886" t="str">
            <v>uncoated</v>
          </cell>
          <cell r="J8886" t="str">
            <v>Brake Friction</v>
          </cell>
          <cell r="K8886" t="str">
            <v>CN</v>
          </cell>
          <cell r="L8886" t="str">
            <v>tbd</v>
          </cell>
          <cell r="N8886" t="str">
            <v>no longer active</v>
          </cell>
          <cell r="P8886">
            <v>53635</v>
          </cell>
          <cell r="Q8886" t="str">
            <v>-</v>
          </cell>
          <cell r="R8886" t="str">
            <v>STANDARD (World w/o Great Britain, Ireland)</v>
          </cell>
          <cell r="Y8886" t="str">
            <v/>
          </cell>
          <cell r="Z8886" t="str">
            <v/>
          </cell>
          <cell r="AC8886" t="str">
            <v/>
          </cell>
          <cell r="AD8886" t="str">
            <v/>
          </cell>
          <cell r="AE8886">
            <v>276</v>
          </cell>
          <cell r="AF8886">
            <v>276</v>
          </cell>
          <cell r="AG8886">
            <v>120</v>
          </cell>
          <cell r="AH8886">
            <v>5932</v>
          </cell>
          <cell r="AI8886">
            <v>5800</v>
          </cell>
          <cell r="AJ8886">
            <v>11864</v>
          </cell>
          <cell r="AK8886">
            <v>11600</v>
          </cell>
          <cell r="AL8886">
            <v>2</v>
          </cell>
          <cell r="AM8886">
            <v>2</v>
          </cell>
        </row>
        <row r="8887">
          <cell r="F8887">
            <v>355106331</v>
          </cell>
          <cell r="G8887">
            <v>50247</v>
          </cell>
          <cell r="H8887" t="str">
            <v>Brake Disc</v>
          </cell>
          <cell r="I8887" t="str">
            <v>uncoated</v>
          </cell>
          <cell r="J8887" t="str">
            <v>Brake Friction</v>
          </cell>
          <cell r="K8887" t="str">
            <v>CN</v>
          </cell>
          <cell r="L8887" t="str">
            <v>tbd</v>
          </cell>
          <cell r="N8887" t="str">
            <v>no longer active</v>
          </cell>
          <cell r="P8887">
            <v>50247</v>
          </cell>
          <cell r="Q8887" t="str">
            <v>-</v>
          </cell>
          <cell r="R8887" t="str">
            <v>STANDARD (World w/o Great Britain, Ireland)</v>
          </cell>
          <cell r="Y8887" t="str">
            <v/>
          </cell>
          <cell r="Z8887" t="str">
            <v/>
          </cell>
          <cell r="AC8887" t="str">
            <v/>
          </cell>
          <cell r="AD8887" t="str">
            <v/>
          </cell>
          <cell r="AE8887">
            <v>245</v>
          </cell>
          <cell r="AF8887">
            <v>245</v>
          </cell>
          <cell r="AG8887">
            <v>85</v>
          </cell>
          <cell r="AH8887">
            <v>4998.5</v>
          </cell>
          <cell r="AI8887">
            <v>4862</v>
          </cell>
          <cell r="AJ8887">
            <v>9997</v>
          </cell>
          <cell r="AK8887">
            <v>9724</v>
          </cell>
          <cell r="AL8887">
            <v>2</v>
          </cell>
          <cell r="AM8887">
            <v>2</v>
          </cell>
        </row>
        <row r="8888">
          <cell r="F8888">
            <v>355106341</v>
          </cell>
          <cell r="G8888">
            <v>53305</v>
          </cell>
          <cell r="H8888" t="str">
            <v>Brake Disc</v>
          </cell>
          <cell r="I8888" t="str">
            <v>uncoated</v>
          </cell>
          <cell r="J8888" t="str">
            <v>Brake Friction</v>
          </cell>
          <cell r="K8888" t="str">
            <v>CN</v>
          </cell>
          <cell r="L8888" t="str">
            <v>tbd</v>
          </cell>
          <cell r="N8888" t="str">
            <v>no longer active</v>
          </cell>
          <cell r="P8888">
            <v>53305</v>
          </cell>
          <cell r="Q8888" t="str">
            <v>8DD 355 118-101</v>
          </cell>
          <cell r="R8888" t="str">
            <v>STANDARD (World w/o Great Britain, Ireland)</v>
          </cell>
          <cell r="Y8888" t="str">
            <v/>
          </cell>
          <cell r="Z8888" t="str">
            <v/>
          </cell>
          <cell r="AC8888" t="str">
            <v/>
          </cell>
          <cell r="AD8888" t="str">
            <v/>
          </cell>
          <cell r="AE8888">
            <v>291</v>
          </cell>
          <cell r="AF8888">
            <v>291</v>
          </cell>
          <cell r="AG8888">
            <v>145</v>
          </cell>
          <cell r="AH8888">
            <v>6497</v>
          </cell>
          <cell r="AI8888">
            <v>6155</v>
          </cell>
          <cell r="AJ8888">
            <v>12994</v>
          </cell>
          <cell r="AK8888">
            <v>12310</v>
          </cell>
          <cell r="AL8888">
            <v>2</v>
          </cell>
          <cell r="AM8888">
            <v>2</v>
          </cell>
        </row>
        <row r="8889">
          <cell r="F8889">
            <v>355106351</v>
          </cell>
          <cell r="G8889">
            <v>52214</v>
          </cell>
          <cell r="H8889" t="str">
            <v>Brake Disc</v>
          </cell>
          <cell r="I8889" t="str">
            <v>uncoated</v>
          </cell>
          <cell r="J8889" t="str">
            <v>Brake Friction</v>
          </cell>
          <cell r="K8889" t="str">
            <v>IT</v>
          </cell>
          <cell r="L8889" t="str">
            <v>tbd</v>
          </cell>
          <cell r="N8889" t="str">
            <v>no longer active</v>
          </cell>
          <cell r="P8889">
            <v>52214</v>
          </cell>
          <cell r="Q8889" t="str">
            <v>-</v>
          </cell>
          <cell r="R8889" t="str">
            <v>STANDARD (World w/o Great Britain, Ireland)</v>
          </cell>
          <cell r="Y8889" t="str">
            <v/>
          </cell>
          <cell r="Z8889" t="str">
            <v/>
          </cell>
          <cell r="AC8889" t="str">
            <v/>
          </cell>
          <cell r="AD8889" t="str">
            <v/>
          </cell>
          <cell r="AE8889">
            <v>261</v>
          </cell>
          <cell r="AF8889">
            <v>261</v>
          </cell>
          <cell r="AG8889">
            <v>91</v>
          </cell>
          <cell r="AH8889">
            <v>5297.5</v>
          </cell>
          <cell r="AI8889">
            <v>5200</v>
          </cell>
          <cell r="AJ8889">
            <v>10595</v>
          </cell>
          <cell r="AK8889">
            <v>10400</v>
          </cell>
          <cell r="AL8889">
            <v>2</v>
          </cell>
          <cell r="AM8889">
            <v>2</v>
          </cell>
        </row>
        <row r="8890">
          <cell r="F8890">
            <v>355106361</v>
          </cell>
          <cell r="G8890">
            <v>50937</v>
          </cell>
          <cell r="H8890" t="str">
            <v>Brake Disc</v>
          </cell>
          <cell r="I8890" t="str">
            <v>uncoated</v>
          </cell>
          <cell r="J8890" t="str">
            <v>Brake Friction</v>
          </cell>
          <cell r="K8890" t="str">
            <v>CN</v>
          </cell>
          <cell r="L8890" t="str">
            <v>E</v>
          </cell>
          <cell r="N8890" t="str">
            <v>active</v>
          </cell>
          <cell r="P8890">
            <v>50937</v>
          </cell>
          <cell r="Q8890" t="str">
            <v>-</v>
          </cell>
          <cell r="R8890" t="str">
            <v>STANDARD (World w/o Great Britain, Ireland)</v>
          </cell>
          <cell r="S8890">
            <v>38.89</v>
          </cell>
          <cell r="T8890">
            <v>30.53</v>
          </cell>
          <cell r="V8890">
            <v>43614</v>
          </cell>
          <cell r="Y8890" t="str">
            <v/>
          </cell>
          <cell r="Z8890" t="str">
            <v/>
          </cell>
          <cell r="AC8890" t="str">
            <v/>
          </cell>
          <cell r="AD8890" t="str">
            <v/>
          </cell>
          <cell r="AE8890">
            <v>325</v>
          </cell>
          <cell r="AF8890">
            <v>325</v>
          </cell>
          <cell r="AG8890">
            <v>176</v>
          </cell>
          <cell r="AH8890">
            <v>15160</v>
          </cell>
          <cell r="AI8890">
            <v>14800</v>
          </cell>
          <cell r="AJ8890">
            <v>15160</v>
          </cell>
          <cell r="AK8890">
            <v>14800</v>
          </cell>
          <cell r="AL8890">
            <v>1</v>
          </cell>
          <cell r="AM8890">
            <v>1</v>
          </cell>
        </row>
        <row r="8891">
          <cell r="F8891">
            <v>355106371</v>
          </cell>
          <cell r="G8891">
            <v>50248</v>
          </cell>
          <cell r="H8891" t="str">
            <v>Brake Disc</v>
          </cell>
          <cell r="I8891" t="str">
            <v>uncoated</v>
          </cell>
          <cell r="J8891" t="str">
            <v>Brake Friction</v>
          </cell>
          <cell r="K8891" t="str">
            <v>CN</v>
          </cell>
          <cell r="L8891" t="str">
            <v>E</v>
          </cell>
          <cell r="N8891" t="str">
            <v>active</v>
          </cell>
          <cell r="P8891">
            <v>50248</v>
          </cell>
          <cell r="Q8891" t="str">
            <v>-</v>
          </cell>
          <cell r="R8891" t="str">
            <v>STANDARD W/O NORTH AMERICA (World w/o Canada, Great Britain, Ireland, USA)</v>
          </cell>
          <cell r="S8891">
            <v>22.71</v>
          </cell>
          <cell r="T8891">
            <v>17.829999999999998</v>
          </cell>
          <cell r="V8891">
            <v>43614</v>
          </cell>
          <cell r="Y8891" t="str">
            <v/>
          </cell>
          <cell r="Z8891" t="str">
            <v/>
          </cell>
          <cell r="AC8891" t="str">
            <v/>
          </cell>
          <cell r="AD8891" t="str">
            <v/>
          </cell>
          <cell r="AE8891">
            <v>325</v>
          </cell>
          <cell r="AF8891">
            <v>325</v>
          </cell>
          <cell r="AG8891">
            <v>152</v>
          </cell>
          <cell r="AH8891">
            <v>6886</v>
          </cell>
          <cell r="AI8891">
            <v>6730</v>
          </cell>
          <cell r="AJ8891">
            <v>13772</v>
          </cell>
          <cell r="AK8891">
            <v>13460</v>
          </cell>
          <cell r="AL8891">
            <v>2</v>
          </cell>
          <cell r="AM8891">
            <v>2</v>
          </cell>
        </row>
        <row r="8892">
          <cell r="F8892">
            <v>355106381</v>
          </cell>
          <cell r="G8892">
            <v>50249</v>
          </cell>
          <cell r="H8892" t="str">
            <v>Brake Disc</v>
          </cell>
          <cell r="I8892" t="str">
            <v>uncoated</v>
          </cell>
          <cell r="J8892" t="str">
            <v>Brake Friction</v>
          </cell>
          <cell r="K8892" t="str">
            <v>CN</v>
          </cell>
          <cell r="L8892" t="str">
            <v>E</v>
          </cell>
          <cell r="N8892" t="str">
            <v>active</v>
          </cell>
          <cell r="P8892">
            <v>50249</v>
          </cell>
          <cell r="Q8892" t="str">
            <v>-</v>
          </cell>
          <cell r="R8892" t="str">
            <v>STANDARD (World w/o Great Britain, Ireland)</v>
          </cell>
          <cell r="S8892">
            <v>14.69</v>
          </cell>
          <cell r="T8892">
            <v>11.53</v>
          </cell>
          <cell r="V8892">
            <v>43614</v>
          </cell>
          <cell r="Y8892" t="str">
            <v/>
          </cell>
          <cell r="Z8892" t="str">
            <v/>
          </cell>
          <cell r="AC8892" t="str">
            <v/>
          </cell>
          <cell r="AD8892" t="str">
            <v/>
          </cell>
          <cell r="AE8892">
            <v>306</v>
          </cell>
          <cell r="AF8892">
            <v>306</v>
          </cell>
          <cell r="AG8892">
            <v>123</v>
          </cell>
          <cell r="AH8892">
            <v>4414</v>
          </cell>
          <cell r="AI8892">
            <v>4300</v>
          </cell>
          <cell r="AJ8892">
            <v>8828</v>
          </cell>
          <cell r="AK8892">
            <v>8600</v>
          </cell>
          <cell r="AL8892">
            <v>2</v>
          </cell>
          <cell r="AM8892">
            <v>2</v>
          </cell>
        </row>
        <row r="8893">
          <cell r="F8893">
            <v>355106391</v>
          </cell>
          <cell r="G8893">
            <v>50804</v>
          </cell>
          <cell r="H8893" t="str">
            <v>Brake Disc</v>
          </cell>
          <cell r="I8893" t="str">
            <v>uncoated</v>
          </cell>
          <cell r="J8893" t="str">
            <v>Brake Friction</v>
          </cell>
          <cell r="K8893" t="str">
            <v>(n/a)</v>
          </cell>
          <cell r="L8893" t="str">
            <v>tbd</v>
          </cell>
          <cell r="N8893" t="str">
            <v>no longer active</v>
          </cell>
          <cell r="P8893">
            <v>50804</v>
          </cell>
          <cell r="Q8893" t="str">
            <v>8DD 355 104-851</v>
          </cell>
          <cell r="R8893" t="str">
            <v>STANDARD (World w/o Great Britain, Ireland)</v>
          </cell>
          <cell r="Y8893" t="str">
            <v/>
          </cell>
          <cell r="Z8893" t="str">
            <v/>
          </cell>
          <cell r="AC8893" t="str">
            <v/>
          </cell>
          <cell r="AD8893" t="str">
            <v/>
          </cell>
          <cell r="AE8893">
            <v>260</v>
          </cell>
          <cell r="AF8893">
            <v>260</v>
          </cell>
          <cell r="AG8893">
            <v>120</v>
          </cell>
          <cell r="AH8893">
            <v>7000</v>
          </cell>
          <cell r="AI8893">
            <v>6750</v>
          </cell>
          <cell r="AJ8893">
            <v>7000</v>
          </cell>
          <cell r="AK8893">
            <v>6750</v>
          </cell>
          <cell r="AL8893">
            <v>1</v>
          </cell>
          <cell r="AM8893">
            <v>2</v>
          </cell>
        </row>
        <row r="8894">
          <cell r="F8894">
            <v>355106401</v>
          </cell>
          <cell r="G8894">
            <v>52338</v>
          </cell>
          <cell r="H8894" t="str">
            <v>Brake Disc</v>
          </cell>
          <cell r="I8894" t="str">
            <v>uncoated</v>
          </cell>
          <cell r="J8894" t="str">
            <v>Brake Friction</v>
          </cell>
          <cell r="K8894" t="str">
            <v>(n/a)</v>
          </cell>
          <cell r="L8894" t="str">
            <v>tbd</v>
          </cell>
          <cell r="N8894" t="str">
            <v>no longer active</v>
          </cell>
          <cell r="P8894">
            <v>52338</v>
          </cell>
          <cell r="Q8894" t="str">
            <v>-</v>
          </cell>
          <cell r="R8894" t="str">
            <v>STANDARD (World w/o Great Britain, Ireland)</v>
          </cell>
          <cell r="Y8894" t="str">
            <v/>
          </cell>
          <cell r="Z8894" t="str">
            <v/>
          </cell>
          <cell r="AC8894" t="str">
            <v/>
          </cell>
          <cell r="AD8894" t="str">
            <v/>
          </cell>
          <cell r="AE8894">
            <v>270</v>
          </cell>
          <cell r="AF8894">
            <v>270</v>
          </cell>
          <cell r="AG8894">
            <v>105</v>
          </cell>
          <cell r="AH8894">
            <v>7000</v>
          </cell>
          <cell r="AI8894">
            <v>6750</v>
          </cell>
          <cell r="AJ8894">
            <v>7000</v>
          </cell>
          <cell r="AK8894">
            <v>6750</v>
          </cell>
          <cell r="AL8894">
            <v>1</v>
          </cell>
          <cell r="AM8894">
            <v>2</v>
          </cell>
        </row>
        <row r="8895">
          <cell r="F8895">
            <v>355106411</v>
          </cell>
          <cell r="G8895">
            <v>50250</v>
          </cell>
          <cell r="H8895" t="str">
            <v>Brake Disc</v>
          </cell>
          <cell r="I8895" t="str">
            <v>uncoated</v>
          </cell>
          <cell r="J8895" t="str">
            <v>Brake Friction</v>
          </cell>
          <cell r="K8895" t="str">
            <v>CN</v>
          </cell>
          <cell r="L8895" t="str">
            <v>tbd</v>
          </cell>
          <cell r="N8895" t="str">
            <v>no longer active</v>
          </cell>
          <cell r="P8895">
            <v>50250</v>
          </cell>
          <cell r="Q8895" t="str">
            <v>-</v>
          </cell>
          <cell r="R8895" t="str">
            <v>STANDARD (World w/o Great Britain, Ireland)</v>
          </cell>
          <cell r="Y8895" t="str">
            <v/>
          </cell>
          <cell r="Z8895" t="str">
            <v/>
          </cell>
          <cell r="AC8895" t="str">
            <v/>
          </cell>
          <cell r="AD8895" t="str">
            <v/>
          </cell>
          <cell r="AE8895">
            <v>265</v>
          </cell>
          <cell r="AF8895">
            <v>265</v>
          </cell>
          <cell r="AG8895">
            <v>75</v>
          </cell>
          <cell r="AH8895">
            <v>4200</v>
          </cell>
          <cell r="AI8895">
            <v>4075</v>
          </cell>
          <cell r="AJ8895">
            <v>8400</v>
          </cell>
          <cell r="AK8895">
            <v>8150</v>
          </cell>
          <cell r="AL8895">
            <v>2</v>
          </cell>
          <cell r="AM8895">
            <v>2</v>
          </cell>
        </row>
        <row r="8896">
          <cell r="F8896">
            <v>355106421</v>
          </cell>
          <cell r="G8896">
            <v>51040</v>
          </cell>
          <cell r="H8896" t="str">
            <v>Brake Disc</v>
          </cell>
          <cell r="I8896" t="str">
            <v>uncoated</v>
          </cell>
          <cell r="J8896" t="str">
            <v>Brake Friction</v>
          </cell>
          <cell r="K8896" t="str">
            <v>IT</v>
          </cell>
          <cell r="L8896" t="str">
            <v>tbd</v>
          </cell>
          <cell r="N8896" t="str">
            <v>no longer active</v>
          </cell>
          <cell r="P8896">
            <v>51040</v>
          </cell>
          <cell r="Q8896" t="str">
            <v>8DD 355 106-431</v>
          </cell>
          <cell r="R8896" t="str">
            <v>STANDARD (World w/o Great Britain, Ireland)</v>
          </cell>
          <cell r="Y8896" t="str">
            <v/>
          </cell>
          <cell r="Z8896" t="str">
            <v/>
          </cell>
          <cell r="AC8896" t="str">
            <v/>
          </cell>
          <cell r="AD8896" t="str">
            <v/>
          </cell>
          <cell r="AE8896">
            <v>265</v>
          </cell>
          <cell r="AF8896">
            <v>265</v>
          </cell>
          <cell r="AG8896">
            <v>90</v>
          </cell>
          <cell r="AH8896">
            <v>5200</v>
          </cell>
          <cell r="AI8896">
            <v>5075</v>
          </cell>
          <cell r="AJ8896">
            <v>10400</v>
          </cell>
          <cell r="AK8896">
            <v>10150</v>
          </cell>
          <cell r="AL8896">
            <v>2</v>
          </cell>
          <cell r="AM8896">
            <v>2</v>
          </cell>
        </row>
        <row r="8897">
          <cell r="F8897">
            <v>355106431</v>
          </cell>
          <cell r="G8897" t="str">
            <v>51040PRO</v>
          </cell>
          <cell r="H8897" t="str">
            <v>Brake Disc</v>
          </cell>
          <cell r="I8897" t="str">
            <v>coated</v>
          </cell>
          <cell r="J8897" t="str">
            <v>Brake Friction</v>
          </cell>
          <cell r="K8897" t="str">
            <v>CN</v>
          </cell>
          <cell r="L8897" t="str">
            <v>E</v>
          </cell>
          <cell r="N8897" t="str">
            <v>active</v>
          </cell>
          <cell r="P8897" t="str">
            <v>51040PRO</v>
          </cell>
          <cell r="Q8897" t="str">
            <v>-</v>
          </cell>
          <cell r="R8897" t="str">
            <v>STANDARD (World w/o Great Britain, Ireland)</v>
          </cell>
          <cell r="S8897">
            <v>10.5</v>
          </cell>
          <cell r="T8897">
            <v>8.24</v>
          </cell>
          <cell r="U8897" t="str">
            <v>Price change valid from 1st of January</v>
          </cell>
          <cell r="V8897">
            <v>43798</v>
          </cell>
          <cell r="Y8897" t="str">
            <v/>
          </cell>
          <cell r="Z8897" t="str">
            <v/>
          </cell>
          <cell r="AC8897" t="str">
            <v/>
          </cell>
          <cell r="AD8897" t="str">
            <v/>
          </cell>
          <cell r="AE8897">
            <v>295</v>
          </cell>
          <cell r="AF8897">
            <v>280</v>
          </cell>
          <cell r="AG8897">
            <v>100</v>
          </cell>
          <cell r="AH8897">
            <v>5478</v>
          </cell>
          <cell r="AI8897">
            <v>5200</v>
          </cell>
          <cell r="AJ8897">
            <v>10956</v>
          </cell>
          <cell r="AK8897">
            <v>10400</v>
          </cell>
          <cell r="AL8897">
            <v>2</v>
          </cell>
          <cell r="AM8897">
            <v>2</v>
          </cell>
        </row>
        <row r="8898">
          <cell r="F8898">
            <v>355106441</v>
          </cell>
          <cell r="G8898">
            <v>50251</v>
          </cell>
          <cell r="H8898" t="str">
            <v>Brake Disc</v>
          </cell>
          <cell r="I8898" t="str">
            <v>uncoated</v>
          </cell>
          <cell r="J8898" t="str">
            <v>Brake Friction</v>
          </cell>
          <cell r="K8898" t="str">
            <v>CN</v>
          </cell>
          <cell r="L8898" t="str">
            <v>E</v>
          </cell>
          <cell r="N8898" t="str">
            <v>active</v>
          </cell>
          <cell r="P8898">
            <v>50251</v>
          </cell>
          <cell r="Q8898" t="str">
            <v>-</v>
          </cell>
          <cell r="R8898" t="str">
            <v>STANDARD (World w/o Great Britain, Ireland)</v>
          </cell>
          <cell r="S8898">
            <v>15.43</v>
          </cell>
          <cell r="T8898">
            <v>12.11</v>
          </cell>
          <cell r="V8898">
            <v>43614</v>
          </cell>
          <cell r="Y8898" t="str">
            <v/>
          </cell>
          <cell r="Z8898" t="str">
            <v/>
          </cell>
          <cell r="AC8898" t="str">
            <v/>
          </cell>
          <cell r="AD8898" t="str">
            <v/>
          </cell>
          <cell r="AE8898">
            <v>276</v>
          </cell>
          <cell r="AF8898">
            <v>276</v>
          </cell>
          <cell r="AG8898">
            <v>134</v>
          </cell>
          <cell r="AH8898">
            <v>4346.5</v>
          </cell>
          <cell r="AI8898">
            <v>4210</v>
          </cell>
          <cell r="AJ8898">
            <v>8693</v>
          </cell>
          <cell r="AK8898">
            <v>8420</v>
          </cell>
          <cell r="AL8898">
            <v>2</v>
          </cell>
          <cell r="AM8898">
            <v>2</v>
          </cell>
        </row>
        <row r="8899">
          <cell r="F8899">
            <v>355106451</v>
          </cell>
          <cell r="G8899">
            <v>50252</v>
          </cell>
          <cell r="H8899" t="str">
            <v>Brake Disc</v>
          </cell>
          <cell r="I8899" t="str">
            <v>uncoated</v>
          </cell>
          <cell r="J8899" t="str">
            <v>Brake Friction</v>
          </cell>
          <cell r="K8899" t="str">
            <v>CN</v>
          </cell>
          <cell r="L8899" t="str">
            <v>E</v>
          </cell>
          <cell r="N8899" t="str">
            <v>active</v>
          </cell>
          <cell r="P8899">
            <v>50252</v>
          </cell>
          <cell r="Q8899" t="str">
            <v>-</v>
          </cell>
          <cell r="R8899" t="str">
            <v>STANDARD (World w/o Great Britain, Ireland)</v>
          </cell>
          <cell r="S8899">
            <v>16.25</v>
          </cell>
          <cell r="T8899">
            <v>12.76</v>
          </cell>
          <cell r="V8899">
            <v>43614</v>
          </cell>
          <cell r="Y8899" t="str">
            <v/>
          </cell>
          <cell r="Z8899" t="str">
            <v/>
          </cell>
          <cell r="AC8899" t="str">
            <v/>
          </cell>
          <cell r="AD8899" t="str">
            <v/>
          </cell>
          <cell r="AE8899">
            <v>291</v>
          </cell>
          <cell r="AF8899">
            <v>291</v>
          </cell>
          <cell r="AG8899">
            <v>110</v>
          </cell>
          <cell r="AH8899">
            <v>6120.5</v>
          </cell>
          <cell r="AI8899">
            <v>5980</v>
          </cell>
          <cell r="AJ8899">
            <v>12241</v>
          </cell>
          <cell r="AK8899">
            <v>11960</v>
          </cell>
          <cell r="AL8899">
            <v>2</v>
          </cell>
          <cell r="AM8899">
            <v>2</v>
          </cell>
        </row>
        <row r="8900">
          <cell r="F8900">
            <v>355106461</v>
          </cell>
          <cell r="G8900">
            <v>50253</v>
          </cell>
          <cell r="H8900" t="str">
            <v>Brake Disc</v>
          </cell>
          <cell r="I8900" t="str">
            <v>uncoated</v>
          </cell>
          <cell r="J8900" t="str">
            <v>Brake Friction</v>
          </cell>
          <cell r="K8900" t="str">
            <v>CN</v>
          </cell>
          <cell r="L8900" t="str">
            <v>E</v>
          </cell>
          <cell r="N8900" t="str">
            <v>active</v>
          </cell>
          <cell r="P8900">
            <v>50253</v>
          </cell>
          <cell r="Q8900" t="str">
            <v>-</v>
          </cell>
          <cell r="R8900" t="str">
            <v>STANDARD (World w/o Great Britain, Ireland)</v>
          </cell>
          <cell r="S8900">
            <v>7.51</v>
          </cell>
          <cell r="T8900">
            <v>5.89</v>
          </cell>
          <cell r="V8900">
            <v>43614</v>
          </cell>
          <cell r="Y8900" t="str">
            <v/>
          </cell>
          <cell r="Z8900" t="str">
            <v/>
          </cell>
          <cell r="AC8900" t="str">
            <v/>
          </cell>
          <cell r="AD8900" t="str">
            <v/>
          </cell>
          <cell r="AE8900">
            <v>275</v>
          </cell>
          <cell r="AF8900">
            <v>260</v>
          </cell>
          <cell r="AG8900">
            <v>100</v>
          </cell>
          <cell r="AH8900">
            <v>2690</v>
          </cell>
          <cell r="AI8900">
            <v>2600</v>
          </cell>
          <cell r="AJ8900">
            <v>5380</v>
          </cell>
          <cell r="AK8900">
            <v>5200</v>
          </cell>
          <cell r="AL8900">
            <v>2</v>
          </cell>
          <cell r="AM8900">
            <v>2</v>
          </cell>
        </row>
        <row r="8901">
          <cell r="F8901">
            <v>355106471</v>
          </cell>
          <cell r="G8901">
            <v>50254</v>
          </cell>
          <cell r="H8901" t="str">
            <v>Brake Disc</v>
          </cell>
          <cell r="I8901" t="str">
            <v>uncoated</v>
          </cell>
          <cell r="J8901" t="str">
            <v>Brake Friction</v>
          </cell>
          <cell r="K8901" t="str">
            <v>CN</v>
          </cell>
          <cell r="L8901" t="str">
            <v>E</v>
          </cell>
          <cell r="N8901" t="str">
            <v>active</v>
          </cell>
          <cell r="P8901">
            <v>50254</v>
          </cell>
          <cell r="Q8901" t="str">
            <v>-</v>
          </cell>
          <cell r="R8901" t="str">
            <v>STANDARD (World w/o Great Britain, Ireland)</v>
          </cell>
          <cell r="S8901">
            <v>9.07</v>
          </cell>
          <cell r="T8901">
            <v>7.12</v>
          </cell>
          <cell r="V8901">
            <v>43614</v>
          </cell>
          <cell r="Y8901" t="str">
            <v/>
          </cell>
          <cell r="Z8901" t="str">
            <v/>
          </cell>
          <cell r="AC8901" t="str">
            <v/>
          </cell>
          <cell r="AD8901" t="str">
            <v/>
          </cell>
          <cell r="AE8901">
            <v>245</v>
          </cell>
          <cell r="AF8901">
            <v>245</v>
          </cell>
          <cell r="AG8901">
            <v>85</v>
          </cell>
          <cell r="AH8901">
            <v>2690</v>
          </cell>
          <cell r="AI8901">
            <v>2600</v>
          </cell>
          <cell r="AJ8901">
            <v>5380</v>
          </cell>
          <cell r="AK8901">
            <v>5200</v>
          </cell>
          <cell r="AL8901">
            <v>2</v>
          </cell>
          <cell r="AM8901">
            <v>2</v>
          </cell>
        </row>
        <row r="8902">
          <cell r="F8902">
            <v>355106481</v>
          </cell>
          <cell r="G8902">
            <v>52335</v>
          </cell>
          <cell r="H8902" t="str">
            <v>Brake Disc</v>
          </cell>
          <cell r="I8902" t="str">
            <v>uncoated</v>
          </cell>
          <cell r="J8902" t="str">
            <v>Brake Friction</v>
          </cell>
          <cell r="K8902" t="str">
            <v>CN</v>
          </cell>
          <cell r="L8902" t="str">
            <v>E</v>
          </cell>
          <cell r="N8902" t="str">
            <v>no longer active</v>
          </cell>
          <cell r="P8902">
            <v>52335</v>
          </cell>
          <cell r="Q8902" t="str">
            <v>-</v>
          </cell>
          <cell r="R8902" t="str">
            <v>STANDARD (World w/o Great Britain, Ireland)</v>
          </cell>
          <cell r="S8902">
            <v>18.829999999999998</v>
          </cell>
          <cell r="T8902">
            <v>14.78</v>
          </cell>
          <cell r="V8902">
            <v>43614</v>
          </cell>
          <cell r="Y8902" t="str">
            <v/>
          </cell>
          <cell r="Z8902" t="str">
            <v/>
          </cell>
          <cell r="AC8902" t="str">
            <v/>
          </cell>
          <cell r="AD8902" t="str">
            <v/>
          </cell>
          <cell r="AE8902">
            <v>291</v>
          </cell>
          <cell r="AF8902">
            <v>291</v>
          </cell>
          <cell r="AG8902">
            <v>110</v>
          </cell>
          <cell r="AH8902">
            <v>6314</v>
          </cell>
          <cell r="AI8902">
            <v>6200</v>
          </cell>
          <cell r="AJ8902">
            <v>12628</v>
          </cell>
          <cell r="AK8902">
            <v>12400</v>
          </cell>
          <cell r="AL8902">
            <v>2</v>
          </cell>
          <cell r="AM8902">
            <v>2</v>
          </cell>
        </row>
        <row r="8903">
          <cell r="F8903">
            <v>355106491</v>
          </cell>
          <cell r="G8903">
            <v>50255</v>
          </cell>
          <cell r="H8903" t="str">
            <v>Brake Disc</v>
          </cell>
          <cell r="I8903" t="str">
            <v>uncoated</v>
          </cell>
          <cell r="J8903" t="str">
            <v>Brake Friction</v>
          </cell>
          <cell r="K8903" t="str">
            <v>CN</v>
          </cell>
          <cell r="L8903" t="str">
            <v>E</v>
          </cell>
          <cell r="N8903" t="str">
            <v>active</v>
          </cell>
          <cell r="P8903">
            <v>50255</v>
          </cell>
          <cell r="Q8903" t="str">
            <v>-</v>
          </cell>
          <cell r="R8903" t="str">
            <v>STANDARD (World w/o Great Britain, Ireland)</v>
          </cell>
          <cell r="S8903">
            <v>13.1</v>
          </cell>
          <cell r="T8903">
            <v>10.27</v>
          </cell>
          <cell r="V8903">
            <v>43614</v>
          </cell>
          <cell r="Y8903" t="str">
            <v/>
          </cell>
          <cell r="Z8903" t="str">
            <v/>
          </cell>
          <cell r="AC8903" t="str">
            <v/>
          </cell>
          <cell r="AD8903" t="str">
            <v/>
          </cell>
          <cell r="AE8903">
            <v>291</v>
          </cell>
          <cell r="AF8903">
            <v>291</v>
          </cell>
          <cell r="AG8903">
            <v>110</v>
          </cell>
          <cell r="AH8903">
            <v>4520.5</v>
          </cell>
          <cell r="AI8903">
            <v>4380</v>
          </cell>
          <cell r="AJ8903">
            <v>9041</v>
          </cell>
          <cell r="AK8903">
            <v>8760</v>
          </cell>
          <cell r="AL8903">
            <v>2</v>
          </cell>
          <cell r="AM8903">
            <v>2</v>
          </cell>
        </row>
        <row r="8904">
          <cell r="F8904">
            <v>355106501</v>
          </cell>
          <cell r="G8904">
            <v>50256</v>
          </cell>
          <cell r="H8904" t="str">
            <v>Brake Disc</v>
          </cell>
          <cell r="I8904" t="str">
            <v>uncoated</v>
          </cell>
          <cell r="J8904" t="str">
            <v>Brake Friction</v>
          </cell>
          <cell r="K8904" t="str">
            <v>(n/a)</v>
          </cell>
          <cell r="L8904" t="str">
            <v>tbd</v>
          </cell>
          <cell r="N8904" t="str">
            <v>no longer active</v>
          </cell>
          <cell r="P8904">
            <v>50256</v>
          </cell>
          <cell r="Q8904" t="str">
            <v>8DD 355 106-511</v>
          </cell>
          <cell r="R8904" t="str">
            <v>STANDARD (World w/o Great Britain, Ireland)</v>
          </cell>
          <cell r="Y8904" t="str">
            <v/>
          </cell>
          <cell r="Z8904" t="str">
            <v/>
          </cell>
          <cell r="AC8904" t="str">
            <v/>
          </cell>
          <cell r="AD8904" t="str">
            <v/>
          </cell>
          <cell r="AE8904">
            <v>270</v>
          </cell>
          <cell r="AF8904">
            <v>270</v>
          </cell>
          <cell r="AG8904">
            <v>105</v>
          </cell>
          <cell r="AH8904">
            <v>11200</v>
          </cell>
          <cell r="AI8904">
            <v>10950</v>
          </cell>
          <cell r="AJ8904">
            <v>11200</v>
          </cell>
          <cell r="AK8904">
            <v>10950</v>
          </cell>
          <cell r="AL8904">
            <v>1</v>
          </cell>
          <cell r="AM8904">
            <v>2</v>
          </cell>
        </row>
        <row r="8905">
          <cell r="F8905">
            <v>355106511</v>
          </cell>
          <cell r="G8905" t="str">
            <v>50256PRO</v>
          </cell>
          <cell r="H8905" t="str">
            <v>Brake Disc</v>
          </cell>
          <cell r="I8905" t="str">
            <v>coated</v>
          </cell>
          <cell r="J8905" t="str">
            <v>Brake Friction</v>
          </cell>
          <cell r="K8905" t="str">
            <v>CN</v>
          </cell>
          <cell r="L8905" t="str">
            <v>E</v>
          </cell>
          <cell r="N8905" t="str">
            <v>active</v>
          </cell>
          <cell r="P8905" t="str">
            <v>50256PRO</v>
          </cell>
          <cell r="Q8905" t="str">
            <v>-</v>
          </cell>
          <cell r="R8905" t="str">
            <v>STANDARD (World w/o Great Britain, Ireland)</v>
          </cell>
          <cell r="S8905">
            <v>14.42</v>
          </cell>
          <cell r="T8905">
            <v>11.32</v>
          </cell>
          <cell r="V8905">
            <v>43614</v>
          </cell>
          <cell r="Y8905" t="str">
            <v/>
          </cell>
          <cell r="Z8905" t="str">
            <v/>
          </cell>
          <cell r="AC8905" t="str">
            <v/>
          </cell>
          <cell r="AD8905" t="str">
            <v/>
          </cell>
          <cell r="AE8905">
            <v>300</v>
          </cell>
          <cell r="AF8905">
            <v>285</v>
          </cell>
          <cell r="AG8905">
            <v>115</v>
          </cell>
          <cell r="AH8905">
            <v>6025</v>
          </cell>
          <cell r="AI8905">
            <v>5750</v>
          </cell>
          <cell r="AJ8905">
            <v>12050</v>
          </cell>
          <cell r="AK8905">
            <v>11500</v>
          </cell>
          <cell r="AL8905">
            <v>2</v>
          </cell>
          <cell r="AM8905">
            <v>2</v>
          </cell>
        </row>
        <row r="8906">
          <cell r="F8906">
            <v>355106521</v>
          </cell>
          <cell r="G8906">
            <v>50258</v>
          </cell>
          <cell r="H8906" t="str">
            <v>Brake Disc</v>
          </cell>
          <cell r="I8906" t="str">
            <v>uncoated</v>
          </cell>
          <cell r="J8906" t="str">
            <v>Brake Friction</v>
          </cell>
          <cell r="K8906" t="str">
            <v>CN</v>
          </cell>
          <cell r="L8906" t="str">
            <v>tbd</v>
          </cell>
          <cell r="N8906" t="str">
            <v>no longer active</v>
          </cell>
          <cell r="P8906">
            <v>50258</v>
          </cell>
          <cell r="Q8906" t="str">
            <v>8DD 355 106-531</v>
          </cell>
          <cell r="R8906" t="str">
            <v>STANDARD (World w/o Great Britain, Ireland)</v>
          </cell>
          <cell r="Y8906" t="str">
            <v/>
          </cell>
          <cell r="Z8906" t="str">
            <v/>
          </cell>
          <cell r="AC8906" t="str">
            <v/>
          </cell>
          <cell r="AD8906" t="str">
            <v/>
          </cell>
          <cell r="AE8906">
            <v>305</v>
          </cell>
          <cell r="AF8906">
            <v>305</v>
          </cell>
          <cell r="AG8906">
            <v>85</v>
          </cell>
          <cell r="AH8906">
            <v>7900</v>
          </cell>
          <cell r="AI8906">
            <v>7725</v>
          </cell>
          <cell r="AJ8906">
            <v>15800</v>
          </cell>
          <cell r="AK8906">
            <v>15450</v>
          </cell>
          <cell r="AL8906">
            <v>2</v>
          </cell>
          <cell r="AM8906">
            <v>2</v>
          </cell>
        </row>
        <row r="8907">
          <cell r="F8907">
            <v>355106531</v>
          </cell>
          <cell r="G8907" t="str">
            <v>50258PRO</v>
          </cell>
          <cell r="H8907" t="str">
            <v>Brake Disc</v>
          </cell>
          <cell r="I8907" t="str">
            <v>coated</v>
          </cell>
          <cell r="J8907" t="str">
            <v>Brake Friction</v>
          </cell>
          <cell r="K8907" t="str">
            <v>CN</v>
          </cell>
          <cell r="L8907" t="str">
            <v>E</v>
          </cell>
          <cell r="N8907" t="str">
            <v>active</v>
          </cell>
          <cell r="P8907" t="str">
            <v>50258PRO</v>
          </cell>
          <cell r="Q8907" t="str">
            <v>-</v>
          </cell>
          <cell r="R8907" t="str">
            <v>STANDARD (World w/o Great Britain, Ireland)</v>
          </cell>
          <cell r="S8907">
            <v>18.95</v>
          </cell>
          <cell r="T8907">
            <v>14.87</v>
          </cell>
          <cell r="V8907">
            <v>43614</v>
          </cell>
          <cell r="Y8907" t="str">
            <v/>
          </cell>
          <cell r="Z8907" t="str">
            <v/>
          </cell>
          <cell r="AC8907" t="str">
            <v/>
          </cell>
          <cell r="AD8907" t="str">
            <v/>
          </cell>
          <cell r="AE8907">
            <v>390</v>
          </cell>
          <cell r="AF8907">
            <v>375</v>
          </cell>
          <cell r="AG8907">
            <v>85</v>
          </cell>
          <cell r="AH8907">
            <v>8470</v>
          </cell>
          <cell r="AI8907">
            <v>8170</v>
          </cell>
          <cell r="AJ8907">
            <v>16940</v>
          </cell>
          <cell r="AK8907">
            <v>16340</v>
          </cell>
          <cell r="AL8907">
            <v>2</v>
          </cell>
          <cell r="AM8907">
            <v>2</v>
          </cell>
        </row>
        <row r="8908">
          <cell r="F8908">
            <v>355106541</v>
          </cell>
          <cell r="G8908">
            <v>50448</v>
          </cell>
          <cell r="H8908" t="str">
            <v>Brake Disc</v>
          </cell>
          <cell r="I8908" t="str">
            <v>uncoated</v>
          </cell>
          <cell r="J8908" t="str">
            <v>Brake Friction</v>
          </cell>
          <cell r="K8908" t="str">
            <v>CN</v>
          </cell>
          <cell r="L8908" t="str">
            <v>tbd</v>
          </cell>
          <cell r="N8908" t="str">
            <v>no longer active</v>
          </cell>
          <cell r="P8908">
            <v>50448</v>
          </cell>
          <cell r="Q8908" t="str">
            <v>8DD 355 106-551</v>
          </cell>
          <cell r="R8908" t="str">
            <v>STANDARD W/O NORTH AMERICA (World w/o Canada, Great Britain, Ireland, USA)</v>
          </cell>
          <cell r="Y8908" t="str">
            <v/>
          </cell>
          <cell r="Z8908" t="str">
            <v/>
          </cell>
          <cell r="AC8908" t="str">
            <v/>
          </cell>
          <cell r="AD8908" t="str">
            <v/>
          </cell>
          <cell r="AE8908">
            <v>305</v>
          </cell>
          <cell r="AF8908">
            <v>305</v>
          </cell>
          <cell r="AG8908">
            <v>125</v>
          </cell>
          <cell r="AH8908">
            <v>7060</v>
          </cell>
          <cell r="AI8908">
            <v>6933</v>
          </cell>
          <cell r="AJ8908">
            <v>14120</v>
          </cell>
          <cell r="AK8908">
            <v>13866</v>
          </cell>
          <cell r="AL8908">
            <v>2</v>
          </cell>
          <cell r="AM8908">
            <v>2</v>
          </cell>
        </row>
        <row r="8909">
          <cell r="F8909">
            <v>355106551</v>
          </cell>
          <cell r="G8909" t="str">
            <v>50448PRO</v>
          </cell>
          <cell r="H8909" t="str">
            <v>Brake Disc</v>
          </cell>
          <cell r="I8909" t="str">
            <v>coated</v>
          </cell>
          <cell r="J8909" t="str">
            <v>Brake Friction</v>
          </cell>
          <cell r="K8909" t="str">
            <v>CN</v>
          </cell>
          <cell r="L8909" t="str">
            <v>E / H</v>
          </cell>
          <cell r="N8909" t="str">
            <v>active</v>
          </cell>
          <cell r="P8909" t="str">
            <v>50448PRO</v>
          </cell>
          <cell r="Q8909" t="str">
            <v>8DD 355 127-391 (only A,BEN,D,I,PL)</v>
          </cell>
          <cell r="R8909" t="str">
            <v>STANDARD W/O NORTH AMERICA (World w/o Canada, Great Britain, Ireland, USA)</v>
          </cell>
          <cell r="S8909">
            <v>17.649999999999999</v>
          </cell>
          <cell r="T8909">
            <v>13.85</v>
          </cell>
          <cell r="U8909" t="str">
            <v>Price change valid from 1st of January</v>
          </cell>
          <cell r="V8909">
            <v>43798</v>
          </cell>
          <cell r="Y8909" t="str">
            <v/>
          </cell>
          <cell r="Z8909" t="str">
            <v/>
          </cell>
          <cell r="AC8909" t="str">
            <v/>
          </cell>
          <cell r="AD8909" t="str">
            <v/>
          </cell>
          <cell r="AE8909">
            <v>335</v>
          </cell>
          <cell r="AF8909">
            <v>320</v>
          </cell>
          <cell r="AG8909">
            <v>125</v>
          </cell>
          <cell r="AH8909">
            <v>7320</v>
          </cell>
          <cell r="AI8909">
            <v>7060</v>
          </cell>
          <cell r="AJ8909">
            <v>14640</v>
          </cell>
          <cell r="AK8909">
            <v>14120</v>
          </cell>
          <cell r="AL8909">
            <v>2</v>
          </cell>
          <cell r="AM8909">
            <v>2</v>
          </cell>
        </row>
        <row r="8910">
          <cell r="F8910">
            <v>355106561</v>
          </cell>
          <cell r="G8910">
            <v>50449</v>
          </cell>
          <cell r="H8910" t="str">
            <v>Brake Disc</v>
          </cell>
          <cell r="I8910" t="str">
            <v>uncoated</v>
          </cell>
          <cell r="J8910" t="str">
            <v>Brake Friction</v>
          </cell>
          <cell r="K8910" t="str">
            <v>(n/a)</v>
          </cell>
          <cell r="L8910" t="str">
            <v>tbd</v>
          </cell>
          <cell r="N8910" t="str">
            <v>no longer active</v>
          </cell>
          <cell r="P8910">
            <v>50449</v>
          </cell>
          <cell r="Q8910" t="str">
            <v>8DD 355 106-571</v>
          </cell>
          <cell r="R8910" t="str">
            <v>STANDARD W/O NORTH AMERICA (World w/o Canada, Great Britain, Ireland, USA)</v>
          </cell>
          <cell r="Y8910" t="str">
            <v/>
          </cell>
          <cell r="Z8910" t="str">
            <v/>
          </cell>
          <cell r="AC8910" t="str">
            <v/>
          </cell>
          <cell r="AD8910" t="str">
            <v/>
          </cell>
          <cell r="AE8910">
            <v>300</v>
          </cell>
          <cell r="AF8910">
            <v>300</v>
          </cell>
          <cell r="AG8910">
            <v>130</v>
          </cell>
          <cell r="AH8910">
            <v>11920</v>
          </cell>
          <cell r="AI8910">
            <v>11570</v>
          </cell>
          <cell r="AJ8910">
            <v>11920</v>
          </cell>
          <cell r="AK8910">
            <v>11570</v>
          </cell>
          <cell r="AL8910">
            <v>1</v>
          </cell>
          <cell r="AM8910">
            <v>2</v>
          </cell>
        </row>
        <row r="8911">
          <cell r="F8911">
            <v>355106571</v>
          </cell>
          <cell r="G8911" t="str">
            <v>50449PRO</v>
          </cell>
          <cell r="H8911" t="str">
            <v>Brake Disc</v>
          </cell>
          <cell r="I8911" t="str">
            <v>coated</v>
          </cell>
          <cell r="J8911" t="str">
            <v>Brake Friction</v>
          </cell>
          <cell r="K8911" t="str">
            <v>CN</v>
          </cell>
          <cell r="L8911" t="str">
            <v>E / H</v>
          </cell>
          <cell r="N8911" t="str">
            <v>active</v>
          </cell>
          <cell r="P8911" t="str">
            <v>50449PRO</v>
          </cell>
          <cell r="Q8911" t="str">
            <v>8DD 355 127-401 (only A,BEN,D,I,PL)</v>
          </cell>
          <cell r="R8911" t="str">
            <v>STANDARD W/O NORTH AMERICA (World w/o Canada, Great Britain, Ireland, USA)</v>
          </cell>
          <cell r="S8911">
            <v>15.95</v>
          </cell>
          <cell r="T8911">
            <v>11.97</v>
          </cell>
          <cell r="V8911">
            <v>43614</v>
          </cell>
          <cell r="Y8911" t="str">
            <v/>
          </cell>
          <cell r="Z8911" t="str">
            <v/>
          </cell>
          <cell r="AC8911" t="str">
            <v/>
          </cell>
          <cell r="AD8911" t="str">
            <v/>
          </cell>
          <cell r="AE8911">
            <v>330</v>
          </cell>
          <cell r="AF8911">
            <v>315</v>
          </cell>
          <cell r="AG8911">
            <v>130</v>
          </cell>
          <cell r="AH8911">
            <v>6684</v>
          </cell>
          <cell r="AI8911">
            <v>6281</v>
          </cell>
          <cell r="AJ8911">
            <v>13368</v>
          </cell>
          <cell r="AK8911">
            <v>12562</v>
          </cell>
          <cell r="AL8911">
            <v>2</v>
          </cell>
          <cell r="AM8911">
            <v>2</v>
          </cell>
        </row>
        <row r="8912">
          <cell r="F8912">
            <v>355106581</v>
          </cell>
          <cell r="G8912">
            <v>50259</v>
          </cell>
          <cell r="H8912" t="str">
            <v>Brake Disc</v>
          </cell>
          <cell r="I8912" t="str">
            <v>uncoated</v>
          </cell>
          <cell r="J8912" t="str">
            <v>Brake Friction</v>
          </cell>
          <cell r="K8912" t="str">
            <v>CN</v>
          </cell>
          <cell r="L8912" t="str">
            <v>E</v>
          </cell>
          <cell r="N8912" t="str">
            <v>active</v>
          </cell>
          <cell r="P8912">
            <v>50259</v>
          </cell>
          <cell r="Q8912" t="str">
            <v>-</v>
          </cell>
          <cell r="R8912" t="str">
            <v>STANDARD (World w/o Great Britain, Ireland)</v>
          </cell>
          <cell r="S8912">
            <v>29.86</v>
          </cell>
          <cell r="T8912">
            <v>23.45</v>
          </cell>
          <cell r="V8912">
            <v>43614</v>
          </cell>
          <cell r="Y8912" t="str">
            <v/>
          </cell>
          <cell r="Z8912" t="str">
            <v/>
          </cell>
          <cell r="AC8912" t="str">
            <v/>
          </cell>
          <cell r="AD8912" t="str">
            <v/>
          </cell>
          <cell r="AE8912">
            <v>325</v>
          </cell>
          <cell r="AF8912">
            <v>325</v>
          </cell>
          <cell r="AG8912">
            <v>152</v>
          </cell>
          <cell r="AH8912">
            <v>8586.5</v>
          </cell>
          <cell r="AI8912">
            <v>8400</v>
          </cell>
          <cell r="AJ8912">
            <v>17173</v>
          </cell>
          <cell r="AK8912">
            <v>16800</v>
          </cell>
          <cell r="AL8912">
            <v>2</v>
          </cell>
          <cell r="AM8912">
            <v>2</v>
          </cell>
        </row>
        <row r="8913">
          <cell r="F8913">
            <v>355106591</v>
          </cell>
          <cell r="G8913">
            <v>50260</v>
          </cell>
          <cell r="H8913" t="str">
            <v>Brake Disc</v>
          </cell>
          <cell r="I8913" t="str">
            <v>uncoated</v>
          </cell>
          <cell r="J8913" t="str">
            <v>Brake Friction</v>
          </cell>
          <cell r="K8913" t="str">
            <v>CN</v>
          </cell>
          <cell r="L8913" t="str">
            <v>tbd</v>
          </cell>
          <cell r="N8913" t="str">
            <v>no longer active</v>
          </cell>
          <cell r="P8913">
            <v>50260</v>
          </cell>
          <cell r="Q8913" t="str">
            <v>8DD 355 106-601</v>
          </cell>
          <cell r="R8913" t="str">
            <v>STANDARD (World w/o Great Britain, Ireland)</v>
          </cell>
          <cell r="Y8913" t="str">
            <v/>
          </cell>
          <cell r="Z8913" t="str">
            <v/>
          </cell>
          <cell r="AC8913" t="str">
            <v/>
          </cell>
          <cell r="AD8913" t="str">
            <v/>
          </cell>
          <cell r="AE8913">
            <v>290</v>
          </cell>
          <cell r="AF8913">
            <v>290</v>
          </cell>
          <cell r="AG8913">
            <v>85</v>
          </cell>
          <cell r="AH8913">
            <v>3900</v>
          </cell>
          <cell r="AI8913">
            <v>3725</v>
          </cell>
          <cell r="AJ8913">
            <v>7800</v>
          </cell>
          <cell r="AK8913">
            <v>7450</v>
          </cell>
          <cell r="AL8913">
            <v>2</v>
          </cell>
          <cell r="AM8913">
            <v>2</v>
          </cell>
        </row>
        <row r="8914">
          <cell r="F8914">
            <v>355106601</v>
          </cell>
          <cell r="G8914" t="str">
            <v>50260PRO</v>
          </cell>
          <cell r="H8914" t="str">
            <v>Brake Disc</v>
          </cell>
          <cell r="I8914" t="str">
            <v>coated</v>
          </cell>
          <cell r="J8914" t="str">
            <v>Brake Friction</v>
          </cell>
          <cell r="K8914" t="str">
            <v>CN</v>
          </cell>
          <cell r="L8914" t="str">
            <v>E</v>
          </cell>
          <cell r="N8914" t="str">
            <v>active</v>
          </cell>
          <cell r="P8914" t="str">
            <v>50260PRO</v>
          </cell>
          <cell r="Q8914" t="str">
            <v>8DD 355 127-411 (only A,BEN,D,I,PL)</v>
          </cell>
          <cell r="R8914" t="str">
            <v>STANDARD (World w/o Great Britain, Ireland)</v>
          </cell>
          <cell r="S8914">
            <v>9.27</v>
          </cell>
          <cell r="T8914">
            <v>7.28</v>
          </cell>
          <cell r="V8914">
            <v>43614</v>
          </cell>
          <cell r="Y8914" t="str">
            <v/>
          </cell>
          <cell r="Z8914" t="str">
            <v/>
          </cell>
          <cell r="AC8914" t="str">
            <v/>
          </cell>
          <cell r="AD8914" t="str">
            <v/>
          </cell>
          <cell r="AE8914">
            <v>320</v>
          </cell>
          <cell r="AF8914">
            <v>305</v>
          </cell>
          <cell r="AG8914">
            <v>95</v>
          </cell>
          <cell r="AH8914">
            <v>4165</v>
          </cell>
          <cell r="AI8914">
            <v>3890</v>
          </cell>
          <cell r="AJ8914">
            <v>8330</v>
          </cell>
          <cell r="AK8914">
            <v>7780</v>
          </cell>
          <cell r="AL8914">
            <v>2</v>
          </cell>
          <cell r="AM8914">
            <v>2</v>
          </cell>
        </row>
        <row r="8915">
          <cell r="F8915">
            <v>355106611</v>
          </cell>
          <cell r="G8915">
            <v>52436</v>
          </cell>
          <cell r="H8915" t="str">
            <v>Brake Disc</v>
          </cell>
          <cell r="I8915" t="str">
            <v>uncoated</v>
          </cell>
          <cell r="J8915" t="str">
            <v>Brake Friction</v>
          </cell>
          <cell r="K8915" t="str">
            <v>CN</v>
          </cell>
          <cell r="L8915" t="str">
            <v>E</v>
          </cell>
          <cell r="N8915" t="str">
            <v>active</v>
          </cell>
          <cell r="P8915">
            <v>52436</v>
          </cell>
          <cell r="Q8915" t="str">
            <v>-</v>
          </cell>
          <cell r="R8915" t="str">
            <v>STANDARD (World w/o Great Britain, Ireland)</v>
          </cell>
          <cell r="S8915">
            <v>14.84</v>
          </cell>
          <cell r="T8915">
            <v>11.65</v>
          </cell>
          <cell r="V8915">
            <v>43614</v>
          </cell>
          <cell r="Y8915" t="str">
            <v/>
          </cell>
          <cell r="Z8915" t="str">
            <v/>
          </cell>
          <cell r="AC8915" t="str">
            <v/>
          </cell>
          <cell r="AD8915" t="str">
            <v/>
          </cell>
          <cell r="AE8915">
            <v>291</v>
          </cell>
          <cell r="AF8915">
            <v>291</v>
          </cell>
          <cell r="AG8915">
            <v>145</v>
          </cell>
          <cell r="AH8915">
            <v>7264</v>
          </cell>
          <cell r="AI8915">
            <v>7132</v>
          </cell>
          <cell r="AJ8915">
            <v>14528</v>
          </cell>
          <cell r="AK8915">
            <v>14264</v>
          </cell>
          <cell r="AL8915">
            <v>2</v>
          </cell>
          <cell r="AM8915">
            <v>2</v>
          </cell>
        </row>
        <row r="8916">
          <cell r="F8916">
            <v>355106621</v>
          </cell>
          <cell r="G8916">
            <v>50261</v>
          </cell>
          <cell r="H8916" t="str">
            <v>Brake Disc</v>
          </cell>
          <cell r="I8916" t="str">
            <v>uncoated</v>
          </cell>
          <cell r="J8916" t="str">
            <v>Brake Friction</v>
          </cell>
          <cell r="K8916" t="str">
            <v>CN</v>
          </cell>
          <cell r="L8916" t="str">
            <v>E</v>
          </cell>
          <cell r="N8916" t="str">
            <v>active</v>
          </cell>
          <cell r="P8916">
            <v>50261</v>
          </cell>
          <cell r="Q8916" t="str">
            <v>-</v>
          </cell>
          <cell r="R8916" t="str">
            <v>STANDARD (World w/o Great Britain, Ireland)</v>
          </cell>
          <cell r="S8916">
            <v>14.2</v>
          </cell>
          <cell r="T8916">
            <v>11.15</v>
          </cell>
          <cell r="V8916">
            <v>43614</v>
          </cell>
          <cell r="Y8916" t="str">
            <v/>
          </cell>
          <cell r="Z8916" t="str">
            <v/>
          </cell>
          <cell r="AC8916" t="str">
            <v/>
          </cell>
          <cell r="AD8916" t="str">
            <v/>
          </cell>
          <cell r="AE8916">
            <v>276</v>
          </cell>
          <cell r="AF8916">
            <v>276</v>
          </cell>
          <cell r="AG8916">
            <v>155</v>
          </cell>
          <cell r="AH8916">
            <v>4423</v>
          </cell>
          <cell r="AI8916">
            <v>4300</v>
          </cell>
          <cell r="AJ8916">
            <v>8846</v>
          </cell>
          <cell r="AK8916">
            <v>8600</v>
          </cell>
          <cell r="AL8916">
            <v>2</v>
          </cell>
          <cell r="AM8916">
            <v>2</v>
          </cell>
        </row>
        <row r="8917">
          <cell r="F8917">
            <v>355106631</v>
          </cell>
          <cell r="G8917">
            <v>50262</v>
          </cell>
          <cell r="H8917" t="str">
            <v>Brake Disc</v>
          </cell>
          <cell r="I8917" t="str">
            <v>uncoated</v>
          </cell>
          <cell r="J8917" t="str">
            <v>Brake Friction</v>
          </cell>
          <cell r="K8917" t="str">
            <v>CN</v>
          </cell>
          <cell r="L8917" t="str">
            <v>E</v>
          </cell>
          <cell r="N8917" t="str">
            <v>active</v>
          </cell>
          <cell r="P8917">
            <v>50262</v>
          </cell>
          <cell r="Q8917" t="str">
            <v>-</v>
          </cell>
          <cell r="R8917" t="str">
            <v>STANDARD (World w/o Great Britain, Ireland)</v>
          </cell>
          <cell r="S8917">
            <v>11.63</v>
          </cell>
          <cell r="T8917">
            <v>9.1300000000000008</v>
          </cell>
          <cell r="V8917">
            <v>43614</v>
          </cell>
          <cell r="Y8917" t="str">
            <v/>
          </cell>
          <cell r="Z8917" t="str">
            <v/>
          </cell>
          <cell r="AC8917" t="str">
            <v/>
          </cell>
          <cell r="AD8917" t="str">
            <v/>
          </cell>
          <cell r="AE8917">
            <v>276</v>
          </cell>
          <cell r="AF8917">
            <v>276</v>
          </cell>
          <cell r="AG8917">
            <v>104</v>
          </cell>
          <cell r="AH8917">
            <v>3390</v>
          </cell>
          <cell r="AI8917">
            <v>3300</v>
          </cell>
          <cell r="AJ8917">
            <v>6780</v>
          </cell>
          <cell r="AK8917">
            <v>6600</v>
          </cell>
          <cell r="AL8917">
            <v>2</v>
          </cell>
          <cell r="AM8917">
            <v>2</v>
          </cell>
        </row>
        <row r="8918">
          <cell r="F8918">
            <v>355106641</v>
          </cell>
          <cell r="G8918">
            <v>53974</v>
          </cell>
          <cell r="H8918" t="str">
            <v>Brake Disc</v>
          </cell>
          <cell r="I8918" t="str">
            <v>uncoated</v>
          </cell>
          <cell r="J8918" t="str">
            <v>Brake Friction</v>
          </cell>
          <cell r="K8918" t="str">
            <v>DE</v>
          </cell>
          <cell r="L8918" t="str">
            <v>tbd</v>
          </cell>
          <cell r="N8918" t="str">
            <v>no longer active</v>
          </cell>
          <cell r="P8918">
            <v>53974</v>
          </cell>
          <cell r="Q8918" t="str">
            <v>8DD 355 108-071; 8DD 355 108-081</v>
          </cell>
          <cell r="R8918" t="str">
            <v>STANDARD (World w/o Great Britain, Ireland)</v>
          </cell>
          <cell r="Y8918" t="str">
            <v/>
          </cell>
          <cell r="Z8918" t="str">
            <v/>
          </cell>
          <cell r="AC8918" t="str">
            <v/>
          </cell>
          <cell r="AD8918" t="str">
            <v/>
          </cell>
          <cell r="AE8918">
            <v>305</v>
          </cell>
          <cell r="AF8918">
            <v>305</v>
          </cell>
          <cell r="AG8918">
            <v>115</v>
          </cell>
          <cell r="AH8918">
            <v>17400</v>
          </cell>
          <cell r="AI8918">
            <v>17000</v>
          </cell>
          <cell r="AJ8918">
            <v>17400</v>
          </cell>
          <cell r="AK8918">
            <v>17000</v>
          </cell>
          <cell r="AL8918">
            <v>1</v>
          </cell>
          <cell r="AM8918">
            <v>1</v>
          </cell>
        </row>
        <row r="8919">
          <cell r="F8919">
            <v>355106651</v>
          </cell>
          <cell r="G8919">
            <v>53975</v>
          </cell>
          <cell r="H8919" t="str">
            <v>Brake Disc</v>
          </cell>
          <cell r="I8919" t="str">
            <v>uncoated</v>
          </cell>
          <cell r="J8919" t="str">
            <v>Brake Friction</v>
          </cell>
          <cell r="K8919" t="str">
            <v>CN</v>
          </cell>
          <cell r="L8919" t="str">
            <v>tbd</v>
          </cell>
          <cell r="N8919" t="str">
            <v>no longer active</v>
          </cell>
          <cell r="P8919">
            <v>53975</v>
          </cell>
          <cell r="Q8919" t="str">
            <v>8DD 355 106-661 (not MEX); 8DD 355 124-891 (only MEX)</v>
          </cell>
          <cell r="R8919" t="str">
            <v>STANDARD W/O NORTH AMERICA (World w/o Canada, Great Britain, Ireland, USA)</v>
          </cell>
          <cell r="Y8919" t="str">
            <v/>
          </cell>
          <cell r="Z8919" t="str">
            <v/>
          </cell>
          <cell r="AC8919" t="str">
            <v/>
          </cell>
          <cell r="AD8919" t="str">
            <v/>
          </cell>
          <cell r="AE8919">
            <v>305</v>
          </cell>
          <cell r="AF8919">
            <v>305</v>
          </cell>
          <cell r="AG8919">
            <v>85</v>
          </cell>
          <cell r="AH8919">
            <v>5700</v>
          </cell>
          <cell r="AI8919">
            <v>5525</v>
          </cell>
          <cell r="AJ8919">
            <v>11400</v>
          </cell>
          <cell r="AK8919">
            <v>11050</v>
          </cell>
          <cell r="AL8919">
            <v>2</v>
          </cell>
          <cell r="AM8919">
            <v>2</v>
          </cell>
        </row>
        <row r="8920">
          <cell r="F8920">
            <v>355106661</v>
          </cell>
          <cell r="G8920" t="str">
            <v>53975PRO</v>
          </cell>
          <cell r="H8920" t="str">
            <v>Brake Disc</v>
          </cell>
          <cell r="I8920" t="str">
            <v>coated</v>
          </cell>
          <cell r="J8920" t="str">
            <v>Brake Friction</v>
          </cell>
          <cell r="K8920" t="str">
            <v>CN</v>
          </cell>
          <cell r="L8920" t="str">
            <v>E</v>
          </cell>
          <cell r="N8920" t="str">
            <v>active</v>
          </cell>
          <cell r="P8920" t="str">
            <v>53975PRO</v>
          </cell>
          <cell r="Q8920" t="str">
            <v>-</v>
          </cell>
          <cell r="R8920" t="str">
            <v>STANDARD W/O NORTH AMERICA (World w/o Canada, Great Britain, Ireland, USA)</v>
          </cell>
          <cell r="S8920">
            <v>15.46</v>
          </cell>
          <cell r="T8920">
            <v>12.14</v>
          </cell>
          <cell r="U8920" t="str">
            <v>Price change valid from 1st of January</v>
          </cell>
          <cell r="V8920">
            <v>43798</v>
          </cell>
          <cell r="Y8920" t="str">
            <v/>
          </cell>
          <cell r="Z8920" t="str">
            <v/>
          </cell>
          <cell r="AC8920" t="str">
            <v/>
          </cell>
          <cell r="AD8920" t="str">
            <v/>
          </cell>
          <cell r="AE8920">
            <v>330</v>
          </cell>
          <cell r="AF8920">
            <v>315</v>
          </cell>
          <cell r="AG8920">
            <v>110</v>
          </cell>
          <cell r="AH8920">
            <v>6100</v>
          </cell>
          <cell r="AI8920">
            <v>5800</v>
          </cell>
          <cell r="AJ8920">
            <v>12200</v>
          </cell>
          <cell r="AK8920">
            <v>11600</v>
          </cell>
          <cell r="AL8920">
            <v>2</v>
          </cell>
          <cell r="AM8920">
            <v>2</v>
          </cell>
        </row>
        <row r="8921">
          <cell r="F8921">
            <v>355106671</v>
          </cell>
          <cell r="G8921">
            <v>50263</v>
          </cell>
          <cell r="H8921" t="str">
            <v>Brake Disc</v>
          </cell>
          <cell r="I8921" t="str">
            <v>uncoated</v>
          </cell>
          <cell r="J8921" t="str">
            <v>Brake Friction</v>
          </cell>
          <cell r="K8921" t="str">
            <v>(n/a)</v>
          </cell>
          <cell r="L8921" t="str">
            <v>tbd</v>
          </cell>
          <cell r="N8921" t="str">
            <v>no longer active</v>
          </cell>
          <cell r="P8921">
            <v>50263</v>
          </cell>
          <cell r="Q8921" t="str">
            <v>8DD 355 106-681</v>
          </cell>
          <cell r="R8921" t="str">
            <v>STANDARD (World w/o Great Britain, Ireland)</v>
          </cell>
          <cell r="Y8921" t="str">
            <v/>
          </cell>
          <cell r="Z8921" t="str">
            <v/>
          </cell>
          <cell r="AC8921" t="str">
            <v/>
          </cell>
          <cell r="AD8921" t="str">
            <v/>
          </cell>
          <cell r="AE8921">
            <v>245</v>
          </cell>
          <cell r="AF8921">
            <v>245</v>
          </cell>
          <cell r="AG8921">
            <v>90</v>
          </cell>
          <cell r="AH8921">
            <v>5000</v>
          </cell>
          <cell r="AI8921">
            <v>4750</v>
          </cell>
          <cell r="AJ8921">
            <v>5000</v>
          </cell>
          <cell r="AK8921">
            <v>4750</v>
          </cell>
          <cell r="AL8921">
            <v>1</v>
          </cell>
          <cell r="AM8921">
            <v>2</v>
          </cell>
        </row>
        <row r="8922">
          <cell r="F8922">
            <v>355106681</v>
          </cell>
          <cell r="G8922" t="str">
            <v>50263PRO</v>
          </cell>
          <cell r="H8922" t="str">
            <v>Brake Disc</v>
          </cell>
          <cell r="I8922" t="str">
            <v>coated</v>
          </cell>
          <cell r="J8922" t="str">
            <v>Brake Friction</v>
          </cell>
          <cell r="K8922" t="str">
            <v>CN</v>
          </cell>
          <cell r="L8922" t="str">
            <v>E / H</v>
          </cell>
          <cell r="N8922" t="str">
            <v>active</v>
          </cell>
          <cell r="P8922" t="str">
            <v>50263PRO</v>
          </cell>
          <cell r="Q8922" t="str">
            <v>-</v>
          </cell>
          <cell r="R8922" t="str">
            <v>STANDARD (World w/o Great Britain, Ireland)</v>
          </cell>
          <cell r="S8922">
            <v>7.05</v>
          </cell>
          <cell r="T8922">
            <v>5.53</v>
          </cell>
          <cell r="V8922">
            <v>43614</v>
          </cell>
          <cell r="Y8922" t="str">
            <v/>
          </cell>
          <cell r="Z8922" t="str">
            <v/>
          </cell>
          <cell r="AC8922" t="str">
            <v/>
          </cell>
          <cell r="AD8922" t="str">
            <v/>
          </cell>
          <cell r="AE8922">
            <v>275</v>
          </cell>
          <cell r="AF8922">
            <v>260</v>
          </cell>
          <cell r="AG8922">
            <v>100</v>
          </cell>
          <cell r="AH8922">
            <v>2925</v>
          </cell>
          <cell r="AI8922">
            <v>2700</v>
          </cell>
          <cell r="AJ8922">
            <v>5850</v>
          </cell>
          <cell r="AK8922">
            <v>5400</v>
          </cell>
          <cell r="AL8922">
            <v>2</v>
          </cell>
          <cell r="AM8922">
            <v>2</v>
          </cell>
        </row>
        <row r="8923">
          <cell r="F8923">
            <v>355106691</v>
          </cell>
          <cell r="G8923">
            <v>50264</v>
          </cell>
          <cell r="H8923" t="str">
            <v>Brake Disc</v>
          </cell>
          <cell r="I8923" t="str">
            <v>uncoated</v>
          </cell>
          <cell r="J8923" t="str">
            <v>Brake Friction</v>
          </cell>
          <cell r="K8923" t="str">
            <v>CN</v>
          </cell>
          <cell r="L8923" t="str">
            <v>tbd</v>
          </cell>
          <cell r="N8923" t="str">
            <v>no longer active</v>
          </cell>
          <cell r="P8923">
            <v>50264</v>
          </cell>
          <cell r="Q8923" t="str">
            <v>8DD 355 106-701</v>
          </cell>
          <cell r="R8923" t="str">
            <v>STANDARD W/O NORTH AMERICA (World w/o Canada, Great Britain, Ireland, USA)</v>
          </cell>
          <cell r="Y8923" t="str">
            <v/>
          </cell>
          <cell r="Z8923" t="str">
            <v/>
          </cell>
          <cell r="AC8923" t="str">
            <v/>
          </cell>
          <cell r="AD8923" t="str">
            <v/>
          </cell>
          <cell r="AE8923">
            <v>345</v>
          </cell>
          <cell r="AF8923">
            <v>345</v>
          </cell>
          <cell r="AG8923">
            <v>92</v>
          </cell>
          <cell r="AH8923">
            <v>10916</v>
          </cell>
          <cell r="AI8923">
            <v>10520</v>
          </cell>
          <cell r="AJ8923">
            <v>10916</v>
          </cell>
          <cell r="AK8923">
            <v>10520</v>
          </cell>
          <cell r="AL8923">
            <v>1</v>
          </cell>
          <cell r="AM8923">
            <v>1</v>
          </cell>
        </row>
        <row r="8924">
          <cell r="F8924">
            <v>355106701</v>
          </cell>
          <cell r="G8924" t="str">
            <v>50264PRO</v>
          </cell>
          <cell r="H8924" t="str">
            <v>Brake Disc</v>
          </cell>
          <cell r="I8924" t="str">
            <v>coated</v>
          </cell>
          <cell r="J8924" t="str">
            <v>Brake Friction</v>
          </cell>
          <cell r="K8924" t="str">
            <v>CN</v>
          </cell>
          <cell r="L8924" t="str">
            <v>tbd</v>
          </cell>
          <cell r="N8924" t="str">
            <v>no longer active</v>
          </cell>
          <cell r="P8924" t="str">
            <v>50264PRO</v>
          </cell>
          <cell r="Q8924" t="str">
            <v>8DD 355 127-421</v>
          </cell>
          <cell r="R8924" t="str">
            <v>STANDARD W/O NORTH AMERICA (World w/o Canada, Great Britain, Ireland, USA)</v>
          </cell>
          <cell r="S8924">
            <v>38.25</v>
          </cell>
          <cell r="T8924">
            <v>31.59</v>
          </cell>
          <cell r="Y8924" t="str">
            <v/>
          </cell>
          <cell r="Z8924" t="str">
            <v/>
          </cell>
          <cell r="AC8924" t="str">
            <v/>
          </cell>
          <cell r="AD8924" t="str">
            <v/>
          </cell>
          <cell r="AE8924">
            <v>345</v>
          </cell>
          <cell r="AF8924">
            <v>345</v>
          </cell>
          <cell r="AG8924">
            <v>92</v>
          </cell>
          <cell r="AH8924">
            <v>10916</v>
          </cell>
          <cell r="AI8924">
            <v>10520</v>
          </cell>
          <cell r="AJ8924">
            <v>10916</v>
          </cell>
          <cell r="AK8924">
            <v>10520</v>
          </cell>
          <cell r="AL8924">
            <v>1</v>
          </cell>
          <cell r="AM8924">
            <v>1</v>
          </cell>
        </row>
        <row r="8925">
          <cell r="F8925">
            <v>355106711</v>
          </cell>
          <cell r="G8925">
            <v>50265</v>
          </cell>
          <cell r="H8925" t="str">
            <v>Brake Disc</v>
          </cell>
          <cell r="I8925" t="str">
            <v>uncoated</v>
          </cell>
          <cell r="J8925" t="str">
            <v>Brake Friction</v>
          </cell>
          <cell r="K8925" t="str">
            <v>CN</v>
          </cell>
          <cell r="L8925" t="str">
            <v>tbd</v>
          </cell>
          <cell r="N8925" t="str">
            <v>no longer active</v>
          </cell>
          <cell r="P8925">
            <v>50265</v>
          </cell>
          <cell r="Q8925" t="str">
            <v>8DD 355 127-431</v>
          </cell>
          <cell r="R8925" t="str">
            <v>STANDARD W/O NORTH AMERICA (World w/o Canada, Great Britain, Ireland, USA)</v>
          </cell>
          <cell r="Y8925" t="str">
            <v/>
          </cell>
          <cell r="Z8925" t="str">
            <v/>
          </cell>
          <cell r="AC8925" t="str">
            <v/>
          </cell>
          <cell r="AD8925" t="str">
            <v/>
          </cell>
          <cell r="AE8925">
            <v>291</v>
          </cell>
          <cell r="AF8925">
            <v>291</v>
          </cell>
          <cell r="AG8925">
            <v>110</v>
          </cell>
          <cell r="AH8925">
            <v>5120.5</v>
          </cell>
          <cell r="AI8925">
            <v>4980</v>
          </cell>
          <cell r="AJ8925">
            <v>10241</v>
          </cell>
          <cell r="AK8925">
            <v>9960</v>
          </cell>
          <cell r="AL8925">
            <v>2</v>
          </cell>
          <cell r="AM8925">
            <v>2</v>
          </cell>
        </row>
        <row r="8926">
          <cell r="F8926">
            <v>355106721</v>
          </cell>
          <cell r="G8926">
            <v>53971</v>
          </cell>
          <cell r="H8926" t="str">
            <v>Brake Disc</v>
          </cell>
          <cell r="I8926" t="str">
            <v>uncoated</v>
          </cell>
          <cell r="J8926" t="str">
            <v>Brake Friction</v>
          </cell>
          <cell r="K8926" t="str">
            <v>IT</v>
          </cell>
          <cell r="L8926" t="str">
            <v>tbd</v>
          </cell>
          <cell r="N8926" t="str">
            <v>no longer active</v>
          </cell>
          <cell r="P8926">
            <v>53971</v>
          </cell>
          <cell r="Q8926" t="str">
            <v>8DD 355 106-731</v>
          </cell>
          <cell r="R8926" t="str">
            <v>STANDARD W/O NORTH AMERICA (World w/o Canada, Great Britain, Ireland, USA)</v>
          </cell>
          <cell r="Y8926" t="str">
            <v/>
          </cell>
          <cell r="Z8926" t="str">
            <v/>
          </cell>
          <cell r="AC8926" t="str">
            <v/>
          </cell>
          <cell r="AD8926" t="str">
            <v/>
          </cell>
          <cell r="AE8926">
            <v>350</v>
          </cell>
          <cell r="AF8926">
            <v>350</v>
          </cell>
          <cell r="AG8926">
            <v>90</v>
          </cell>
          <cell r="AH8926">
            <v>8000</v>
          </cell>
          <cell r="AI8926">
            <v>7750</v>
          </cell>
          <cell r="AJ8926">
            <v>16000</v>
          </cell>
          <cell r="AK8926">
            <v>15500</v>
          </cell>
          <cell r="AL8926">
            <v>2</v>
          </cell>
          <cell r="AM8926">
            <v>2</v>
          </cell>
        </row>
        <row r="8927">
          <cell r="F8927">
            <v>355106731</v>
          </cell>
          <cell r="G8927" t="str">
            <v>53971PRO</v>
          </cell>
          <cell r="H8927" t="str">
            <v>Brake Disc</v>
          </cell>
          <cell r="I8927" t="str">
            <v>coated</v>
          </cell>
          <cell r="J8927" t="str">
            <v>Brake Friction</v>
          </cell>
          <cell r="K8927" t="str">
            <v>CN</v>
          </cell>
          <cell r="L8927" t="str">
            <v>E / H</v>
          </cell>
          <cell r="N8927" t="str">
            <v>active</v>
          </cell>
          <cell r="P8927" t="str">
            <v>53971PRO</v>
          </cell>
          <cell r="Q8927" t="str">
            <v>8DD 355 127-441 (only A,BEN,D,I,PL)</v>
          </cell>
          <cell r="R8927" t="str">
            <v>STANDARD W/O NORTH AMERICA (World w/o Canada, Great Britain, Ireland, USA)</v>
          </cell>
          <cell r="S8927">
            <v>20.399999999999999</v>
          </cell>
          <cell r="T8927">
            <v>16.010000000000002</v>
          </cell>
          <cell r="V8927">
            <v>43614</v>
          </cell>
          <cell r="Y8927" t="str">
            <v/>
          </cell>
          <cell r="Z8927" t="str">
            <v/>
          </cell>
          <cell r="AC8927" t="str">
            <v/>
          </cell>
          <cell r="AD8927" t="str">
            <v/>
          </cell>
          <cell r="AE8927">
            <v>325</v>
          </cell>
          <cell r="AF8927">
            <v>325</v>
          </cell>
          <cell r="AG8927">
            <v>104</v>
          </cell>
          <cell r="AH8927">
            <v>8263.5</v>
          </cell>
          <cell r="AI8927">
            <v>8110</v>
          </cell>
          <cell r="AJ8927">
            <v>16527</v>
          </cell>
          <cell r="AK8927">
            <v>16220</v>
          </cell>
          <cell r="AL8927">
            <v>2</v>
          </cell>
          <cell r="AM8927">
            <v>2</v>
          </cell>
        </row>
        <row r="8928">
          <cell r="F8928">
            <v>355106741</v>
          </cell>
          <cell r="G8928">
            <v>53972</v>
          </cell>
          <cell r="H8928" t="str">
            <v>Brake Disc</v>
          </cell>
          <cell r="I8928" t="str">
            <v>uncoated</v>
          </cell>
          <cell r="J8928" t="str">
            <v>Brake Friction</v>
          </cell>
          <cell r="K8928" t="str">
            <v>(n/a)</v>
          </cell>
          <cell r="L8928" t="str">
            <v>tbd</v>
          </cell>
          <cell r="N8928" t="str">
            <v>no longer active</v>
          </cell>
          <cell r="P8928">
            <v>53972</v>
          </cell>
          <cell r="Q8928" t="str">
            <v>8DD 355 106-751</v>
          </cell>
          <cell r="R8928" t="str">
            <v>STANDARD W/O NORTH AMERICA (World w/o Canada, Great Britain, Ireland, USA)</v>
          </cell>
          <cell r="Y8928" t="str">
            <v/>
          </cell>
          <cell r="Z8928" t="str">
            <v/>
          </cell>
          <cell r="AC8928" t="str">
            <v/>
          </cell>
          <cell r="AD8928" t="str">
            <v/>
          </cell>
          <cell r="AE8928">
            <v>265</v>
          </cell>
          <cell r="AF8928">
            <v>265</v>
          </cell>
          <cell r="AG8928">
            <v>75</v>
          </cell>
          <cell r="AH8928">
            <v>8800</v>
          </cell>
          <cell r="AI8928">
            <v>8550</v>
          </cell>
          <cell r="AJ8928">
            <v>8800</v>
          </cell>
          <cell r="AK8928">
            <v>8550</v>
          </cell>
          <cell r="AL8928">
            <v>1</v>
          </cell>
          <cell r="AM8928">
            <v>2</v>
          </cell>
        </row>
        <row r="8929">
          <cell r="F8929">
            <v>355106751</v>
          </cell>
          <cell r="G8929" t="str">
            <v>53972PRO</v>
          </cell>
          <cell r="H8929" t="str">
            <v>Brake Disc</v>
          </cell>
          <cell r="I8929" t="str">
            <v>coated</v>
          </cell>
          <cell r="J8929" t="str">
            <v>Brake Friction</v>
          </cell>
          <cell r="K8929" t="str">
            <v>CN</v>
          </cell>
          <cell r="L8929" t="str">
            <v>E</v>
          </cell>
          <cell r="N8929" t="str">
            <v>active</v>
          </cell>
          <cell r="P8929" t="str">
            <v>53972PRO</v>
          </cell>
          <cell r="Q8929" t="str">
            <v>8DD 355 127-451 (only A,BEN,D,I,PL)</v>
          </cell>
          <cell r="R8929" t="str">
            <v>STANDARD W/O NORTH AMERICA (World w/o Canada, Great Britain, Ireland, USA)</v>
          </cell>
          <cell r="S8929">
            <v>10.62</v>
          </cell>
          <cell r="T8929">
            <v>8.34</v>
          </cell>
          <cell r="V8929">
            <v>43614</v>
          </cell>
          <cell r="Y8929" t="str">
            <v/>
          </cell>
          <cell r="Z8929" t="str">
            <v/>
          </cell>
          <cell r="AC8929" t="str">
            <v/>
          </cell>
          <cell r="AD8929" t="str">
            <v/>
          </cell>
          <cell r="AE8929">
            <v>295</v>
          </cell>
          <cell r="AF8929">
            <v>280</v>
          </cell>
          <cell r="AG8929">
            <v>85</v>
          </cell>
          <cell r="AH8929">
            <v>4674.5</v>
          </cell>
          <cell r="AI8929">
            <v>4400</v>
          </cell>
          <cell r="AJ8929">
            <v>9349</v>
          </cell>
          <cell r="AK8929">
            <v>8800</v>
          </cell>
          <cell r="AL8929">
            <v>2</v>
          </cell>
          <cell r="AM8929">
            <v>2</v>
          </cell>
        </row>
        <row r="8930">
          <cell r="F8930">
            <v>355106761</v>
          </cell>
          <cell r="G8930">
            <v>50266</v>
          </cell>
          <cell r="H8930" t="str">
            <v>Brake Disc</v>
          </cell>
          <cell r="I8930" t="str">
            <v>uncoated</v>
          </cell>
          <cell r="J8930" t="str">
            <v>Brake Friction</v>
          </cell>
          <cell r="K8930" t="str">
            <v>(n/a)</v>
          </cell>
          <cell r="L8930" t="str">
            <v>tbd</v>
          </cell>
          <cell r="N8930" t="str">
            <v>no longer active</v>
          </cell>
          <cell r="P8930">
            <v>50266</v>
          </cell>
          <cell r="Q8930" t="str">
            <v>8DD 355 106-771 (not MEX); 8DD 355 125-271 (only MEX)</v>
          </cell>
          <cell r="R8930" t="str">
            <v>STANDARD W/O NORTH AMERICA (World w/o Canada, Great Britain, Ireland, USA)</v>
          </cell>
          <cell r="Y8930" t="str">
            <v/>
          </cell>
          <cell r="Z8930" t="str">
            <v/>
          </cell>
          <cell r="AC8930" t="str">
            <v/>
          </cell>
          <cell r="AD8930" t="str">
            <v/>
          </cell>
          <cell r="AE8930">
            <v>340</v>
          </cell>
          <cell r="AF8930">
            <v>340</v>
          </cell>
          <cell r="AG8930">
            <v>105</v>
          </cell>
          <cell r="AH8930">
            <v>6500</v>
          </cell>
          <cell r="AI8930">
            <v>6000</v>
          </cell>
          <cell r="AJ8930">
            <v>6500</v>
          </cell>
          <cell r="AK8930">
            <v>6000</v>
          </cell>
          <cell r="AL8930">
            <v>1</v>
          </cell>
          <cell r="AM8930">
            <v>2</v>
          </cell>
        </row>
        <row r="8931">
          <cell r="F8931">
            <v>355106771</v>
          </cell>
          <cell r="G8931" t="str">
            <v>50266PRO</v>
          </cell>
          <cell r="H8931" t="str">
            <v>Brake Disc</v>
          </cell>
          <cell r="I8931" t="str">
            <v>coated</v>
          </cell>
          <cell r="J8931" t="str">
            <v>Brake Friction</v>
          </cell>
          <cell r="K8931" t="str">
            <v>DE</v>
          </cell>
          <cell r="L8931" t="str">
            <v>E</v>
          </cell>
          <cell r="N8931" t="str">
            <v>active</v>
          </cell>
          <cell r="P8931" t="str">
            <v>50266PRO</v>
          </cell>
          <cell r="Q8931" t="str">
            <v>-</v>
          </cell>
          <cell r="R8931" t="str">
            <v>STANDARD W/O NORTH AMERICA (World w/o Canada, Great Britain, Ireland, USA)</v>
          </cell>
          <cell r="S8931">
            <v>35.020000000000003</v>
          </cell>
          <cell r="T8931">
            <v>27.49</v>
          </cell>
          <cell r="V8931">
            <v>43614</v>
          </cell>
          <cell r="Y8931" t="str">
            <v/>
          </cell>
          <cell r="Z8931" t="str">
            <v/>
          </cell>
          <cell r="AC8931" t="str">
            <v/>
          </cell>
          <cell r="AD8931" t="str">
            <v/>
          </cell>
          <cell r="AE8931">
            <v>380</v>
          </cell>
          <cell r="AF8931">
            <v>365</v>
          </cell>
          <cell r="AG8931">
            <v>80</v>
          </cell>
          <cell r="AH8931">
            <v>6600</v>
          </cell>
          <cell r="AI8931">
            <v>6050</v>
          </cell>
          <cell r="AJ8931">
            <v>6600</v>
          </cell>
          <cell r="AK8931">
            <v>6050</v>
          </cell>
          <cell r="AL8931">
            <v>1</v>
          </cell>
          <cell r="AM8931">
            <v>1</v>
          </cell>
        </row>
        <row r="8932">
          <cell r="F8932">
            <v>355106781</v>
          </cell>
          <cell r="G8932">
            <v>50267</v>
          </cell>
          <cell r="H8932" t="str">
            <v>Brake Disc</v>
          </cell>
          <cell r="I8932" t="str">
            <v>uncoated</v>
          </cell>
          <cell r="J8932" t="str">
            <v>Brake Friction</v>
          </cell>
          <cell r="K8932" t="str">
            <v>(n/a)</v>
          </cell>
          <cell r="L8932" t="str">
            <v>tbd</v>
          </cell>
          <cell r="N8932" t="str">
            <v>no longer active</v>
          </cell>
          <cell r="P8932">
            <v>50267</v>
          </cell>
          <cell r="Q8932" t="str">
            <v>8DD 355 106-791</v>
          </cell>
          <cell r="R8932" t="str">
            <v>STANDARD W/O NORTH AMERICA (World w/o Canada, Great Britain, Ireland, USA)</v>
          </cell>
          <cell r="Y8932" t="str">
            <v/>
          </cell>
          <cell r="Z8932" t="str">
            <v/>
          </cell>
          <cell r="AC8932" t="str">
            <v/>
          </cell>
          <cell r="AD8932" t="str">
            <v/>
          </cell>
          <cell r="AE8932">
            <v>340</v>
          </cell>
          <cell r="AF8932">
            <v>340</v>
          </cell>
          <cell r="AG8932">
            <v>105</v>
          </cell>
          <cell r="AH8932">
            <v>6500</v>
          </cell>
          <cell r="AI8932">
            <v>6000</v>
          </cell>
          <cell r="AJ8932">
            <v>6500</v>
          </cell>
          <cell r="AK8932">
            <v>6000</v>
          </cell>
          <cell r="AL8932">
            <v>1</v>
          </cell>
          <cell r="AM8932">
            <v>2</v>
          </cell>
        </row>
        <row r="8933">
          <cell r="F8933">
            <v>355106791</v>
          </cell>
          <cell r="G8933" t="str">
            <v>50267PRO</v>
          </cell>
          <cell r="H8933" t="str">
            <v>Brake Disc</v>
          </cell>
          <cell r="I8933" t="str">
            <v>coated</v>
          </cell>
          <cell r="J8933" t="str">
            <v>Brake Friction</v>
          </cell>
          <cell r="K8933" t="str">
            <v>DE</v>
          </cell>
          <cell r="L8933" t="str">
            <v>E</v>
          </cell>
          <cell r="N8933" t="str">
            <v>active</v>
          </cell>
          <cell r="P8933" t="str">
            <v>50267PRO</v>
          </cell>
          <cell r="Q8933" t="str">
            <v>-</v>
          </cell>
          <cell r="R8933" t="str">
            <v>STANDARD W/O NORTH AMERICA (World w/o Canada, Great Britain, Ireland, USA)</v>
          </cell>
          <cell r="S8933">
            <v>31.4</v>
          </cell>
          <cell r="T8933">
            <v>24.65</v>
          </cell>
          <cell r="V8933">
            <v>43614</v>
          </cell>
          <cell r="Y8933" t="str">
            <v/>
          </cell>
          <cell r="Z8933" t="str">
            <v/>
          </cell>
          <cell r="AC8933" t="str">
            <v/>
          </cell>
          <cell r="AD8933" t="str">
            <v/>
          </cell>
          <cell r="AE8933">
            <v>380</v>
          </cell>
          <cell r="AF8933">
            <v>365</v>
          </cell>
          <cell r="AG8933">
            <v>80</v>
          </cell>
          <cell r="AH8933">
            <v>6600</v>
          </cell>
          <cell r="AI8933">
            <v>6050</v>
          </cell>
          <cell r="AJ8933">
            <v>6600</v>
          </cell>
          <cell r="AK8933">
            <v>6050</v>
          </cell>
          <cell r="AL8933">
            <v>1</v>
          </cell>
          <cell r="AM8933">
            <v>1</v>
          </cell>
        </row>
        <row r="8934">
          <cell r="F8934">
            <v>355106801</v>
          </cell>
          <cell r="G8934">
            <v>50268</v>
          </cell>
          <cell r="H8934" t="str">
            <v>Brake Disc</v>
          </cell>
          <cell r="I8934" t="str">
            <v>uncoated</v>
          </cell>
          <cell r="J8934" t="str">
            <v>Brake Friction</v>
          </cell>
          <cell r="K8934" t="str">
            <v>CN</v>
          </cell>
          <cell r="L8934" t="str">
            <v>E</v>
          </cell>
          <cell r="N8934" t="str">
            <v>phasing out</v>
          </cell>
          <cell r="P8934">
            <v>50268</v>
          </cell>
          <cell r="Q8934" t="str">
            <v>-</v>
          </cell>
          <cell r="R8934" t="str">
            <v>STANDARD W/O NORTH AMERICA (World w/o Canada, Great Britain, Ireland, USA)</v>
          </cell>
          <cell r="S8934">
            <v>32.6</v>
          </cell>
          <cell r="T8934">
            <v>25.58</v>
          </cell>
          <cell r="V8934">
            <v>43614</v>
          </cell>
          <cell r="Y8934" t="str">
            <v/>
          </cell>
          <cell r="Z8934" t="str">
            <v/>
          </cell>
          <cell r="AC8934" t="str">
            <v/>
          </cell>
          <cell r="AD8934" t="str">
            <v/>
          </cell>
          <cell r="AE8934">
            <v>345</v>
          </cell>
          <cell r="AF8934">
            <v>345</v>
          </cell>
          <cell r="AG8934">
            <v>92</v>
          </cell>
          <cell r="AH8934">
            <v>11396</v>
          </cell>
          <cell r="AI8934">
            <v>11000</v>
          </cell>
          <cell r="AJ8934">
            <v>11396</v>
          </cell>
          <cell r="AK8934">
            <v>11000</v>
          </cell>
          <cell r="AL8934">
            <v>1</v>
          </cell>
          <cell r="AM8934">
            <v>1</v>
          </cell>
        </row>
        <row r="8935">
          <cell r="F8935">
            <v>355106811</v>
          </cell>
          <cell r="G8935">
            <v>50990</v>
          </cell>
          <cell r="H8935" t="str">
            <v>Brake Disc</v>
          </cell>
          <cell r="I8935" t="str">
            <v>uncoated</v>
          </cell>
          <cell r="J8935" t="str">
            <v>Brake Friction</v>
          </cell>
          <cell r="K8935" t="str">
            <v>IT</v>
          </cell>
          <cell r="L8935" t="str">
            <v>tbd</v>
          </cell>
          <cell r="N8935" t="str">
            <v>no longer active</v>
          </cell>
          <cell r="P8935">
            <v>50990</v>
          </cell>
          <cell r="Q8935" t="str">
            <v>8DD 355 106-821</v>
          </cell>
          <cell r="R8935" t="str">
            <v>STANDARD W/O NORTH AMERICA (World w/o Canada, Great Britain, Ireland, USA)</v>
          </cell>
          <cell r="Y8935" t="str">
            <v/>
          </cell>
          <cell r="Z8935" t="str">
            <v/>
          </cell>
          <cell r="AC8935" t="str">
            <v/>
          </cell>
          <cell r="AD8935" t="str">
            <v/>
          </cell>
          <cell r="AE8935">
            <v>306</v>
          </cell>
          <cell r="AF8935">
            <v>306</v>
          </cell>
          <cell r="AG8935">
            <v>116</v>
          </cell>
          <cell r="AH8935">
            <v>8300.5</v>
          </cell>
          <cell r="AI8935">
            <v>8170</v>
          </cell>
          <cell r="AJ8935">
            <v>16601</v>
          </cell>
          <cell r="AK8935">
            <v>16340</v>
          </cell>
          <cell r="AL8935">
            <v>2</v>
          </cell>
          <cell r="AM8935">
            <v>2</v>
          </cell>
        </row>
        <row r="8936">
          <cell r="F8936">
            <v>355106821</v>
          </cell>
          <cell r="G8936" t="str">
            <v>50990PRO</v>
          </cell>
          <cell r="H8936" t="str">
            <v>Brake Disc</v>
          </cell>
          <cell r="I8936" t="str">
            <v>coated</v>
          </cell>
          <cell r="J8936" t="str">
            <v>Brake Friction</v>
          </cell>
          <cell r="K8936" t="str">
            <v>CN</v>
          </cell>
          <cell r="L8936" t="str">
            <v>E</v>
          </cell>
          <cell r="N8936" t="str">
            <v>active</v>
          </cell>
          <cell r="P8936" t="str">
            <v>50990PRO</v>
          </cell>
          <cell r="Q8936" t="str">
            <v>-</v>
          </cell>
          <cell r="R8936" t="str">
            <v>STANDARD W/O NORTH AMERICA (World w/o Canada, Great Britain, Ireland, USA)</v>
          </cell>
          <cell r="S8936">
            <v>18.11</v>
          </cell>
          <cell r="T8936">
            <v>14.22</v>
          </cell>
          <cell r="V8936">
            <v>43614</v>
          </cell>
          <cell r="Y8936" t="str">
            <v/>
          </cell>
          <cell r="Z8936" t="str">
            <v/>
          </cell>
          <cell r="AC8936" t="str">
            <v/>
          </cell>
          <cell r="AD8936" t="str">
            <v/>
          </cell>
          <cell r="AE8936">
            <v>330</v>
          </cell>
          <cell r="AF8936">
            <v>315</v>
          </cell>
          <cell r="AG8936">
            <v>110</v>
          </cell>
          <cell r="AH8936">
            <v>8245</v>
          </cell>
          <cell r="AI8936">
            <v>7945</v>
          </cell>
          <cell r="AJ8936">
            <v>16490</v>
          </cell>
          <cell r="AK8936">
            <v>15890</v>
          </cell>
          <cell r="AL8936">
            <v>2</v>
          </cell>
          <cell r="AM8936">
            <v>2</v>
          </cell>
        </row>
        <row r="8937">
          <cell r="F8937">
            <v>355106831</v>
          </cell>
          <cell r="G8937">
            <v>50991</v>
          </cell>
          <cell r="H8937" t="str">
            <v>Brake Disc</v>
          </cell>
          <cell r="I8937" t="str">
            <v>uncoated</v>
          </cell>
          <cell r="J8937" t="str">
            <v>Brake Friction</v>
          </cell>
          <cell r="K8937" t="str">
            <v>CN</v>
          </cell>
          <cell r="L8937" t="str">
            <v>E</v>
          </cell>
          <cell r="N8937" t="str">
            <v>active</v>
          </cell>
          <cell r="P8937">
            <v>50991</v>
          </cell>
          <cell r="Q8937" t="str">
            <v>-</v>
          </cell>
          <cell r="R8937" t="str">
            <v>STANDARD W/O NORTH AMERICA (World w/o Canada, Great Britain, Ireland, USA)</v>
          </cell>
          <cell r="S8937">
            <v>17.510000000000002</v>
          </cell>
          <cell r="T8937">
            <v>13.74</v>
          </cell>
          <cell r="V8937">
            <v>43614</v>
          </cell>
          <cell r="Y8937" t="str">
            <v/>
          </cell>
          <cell r="Z8937" t="str">
            <v/>
          </cell>
          <cell r="AC8937" t="str">
            <v/>
          </cell>
          <cell r="AD8937" t="str">
            <v/>
          </cell>
          <cell r="AE8937">
            <v>300</v>
          </cell>
          <cell r="AF8937">
            <v>300</v>
          </cell>
          <cell r="AG8937">
            <v>85</v>
          </cell>
          <cell r="AH8937">
            <v>5593.5</v>
          </cell>
          <cell r="AI8937">
            <v>5480</v>
          </cell>
          <cell r="AJ8937">
            <v>11187</v>
          </cell>
          <cell r="AK8937">
            <v>10960</v>
          </cell>
          <cell r="AL8937">
            <v>2</v>
          </cell>
          <cell r="AM8937">
            <v>2</v>
          </cell>
        </row>
        <row r="8938">
          <cell r="F8938">
            <v>355106841</v>
          </cell>
          <cell r="G8938">
            <v>50269</v>
          </cell>
          <cell r="H8938" t="str">
            <v>Brake Disc</v>
          </cell>
          <cell r="I8938" t="str">
            <v>uncoated, perforated</v>
          </cell>
          <cell r="J8938" t="str">
            <v>Brake Friction</v>
          </cell>
          <cell r="K8938" t="str">
            <v>CN</v>
          </cell>
          <cell r="L8938" t="str">
            <v>tbd</v>
          </cell>
          <cell r="N8938" t="str">
            <v>no longer active</v>
          </cell>
          <cell r="P8938">
            <v>50269</v>
          </cell>
          <cell r="Q8938" t="str">
            <v>8DD 355 106-851</v>
          </cell>
          <cell r="R8938" t="str">
            <v>STANDARD W/O NORTH AMERICA (World w/o Canada, Great Britain, Ireland, USA)</v>
          </cell>
          <cell r="Y8938" t="str">
            <v/>
          </cell>
          <cell r="Z8938" t="str">
            <v/>
          </cell>
          <cell r="AC8938" t="str">
            <v/>
          </cell>
          <cell r="AD8938" t="str">
            <v/>
          </cell>
          <cell r="AE8938">
            <v>340</v>
          </cell>
          <cell r="AF8938">
            <v>340</v>
          </cell>
          <cell r="AG8938">
            <v>105</v>
          </cell>
          <cell r="AH8938">
            <v>10200</v>
          </cell>
          <cell r="AI8938">
            <v>9700</v>
          </cell>
          <cell r="AJ8938">
            <v>10200</v>
          </cell>
          <cell r="AK8938">
            <v>9700</v>
          </cell>
          <cell r="AL8938">
            <v>1</v>
          </cell>
          <cell r="AM8938">
            <v>1</v>
          </cell>
        </row>
        <row r="8939">
          <cell r="F8939">
            <v>355106851</v>
          </cell>
          <cell r="G8939" t="str">
            <v>50269PRO</v>
          </cell>
          <cell r="H8939" t="str">
            <v>Brake Disc</v>
          </cell>
          <cell r="I8939" t="str">
            <v>coated, perforated</v>
          </cell>
          <cell r="J8939" t="str">
            <v>Brake Friction</v>
          </cell>
          <cell r="K8939" t="str">
            <v>CN</v>
          </cell>
          <cell r="L8939" t="str">
            <v>E / H</v>
          </cell>
          <cell r="N8939" t="str">
            <v>active</v>
          </cell>
          <cell r="P8939" t="str">
            <v>50269PRO</v>
          </cell>
          <cell r="Q8939" t="str">
            <v>8DD 355 127-461 (only A,BEN,D,I,PL)</v>
          </cell>
          <cell r="R8939" t="str">
            <v>STANDARD W/O NORTH AMERICA (World w/o Canada, Great Britain, Ireland, USA)</v>
          </cell>
          <cell r="S8939">
            <v>28.2</v>
          </cell>
          <cell r="T8939">
            <v>22.13</v>
          </cell>
          <cell r="U8939" t="str">
            <v>Price change valid from 1st of January</v>
          </cell>
          <cell r="V8939">
            <v>43798</v>
          </cell>
          <cell r="Y8939" t="str">
            <v/>
          </cell>
          <cell r="Z8939" t="str">
            <v/>
          </cell>
          <cell r="AC8939" t="str">
            <v/>
          </cell>
          <cell r="AD8939" t="str">
            <v/>
          </cell>
          <cell r="AE8939">
            <v>390</v>
          </cell>
          <cell r="AF8939">
            <v>375</v>
          </cell>
          <cell r="AG8939">
            <v>95</v>
          </cell>
          <cell r="AH8939">
            <v>11288</v>
          </cell>
          <cell r="AI8939">
            <v>10668</v>
          </cell>
          <cell r="AJ8939">
            <v>11288</v>
          </cell>
          <cell r="AK8939">
            <v>10668</v>
          </cell>
          <cell r="AL8939">
            <v>1</v>
          </cell>
          <cell r="AM8939">
            <v>1</v>
          </cell>
        </row>
        <row r="8940">
          <cell r="F8940">
            <v>355106861</v>
          </cell>
          <cell r="G8940">
            <v>50270</v>
          </cell>
          <cell r="H8940" t="str">
            <v>Brake Disc</v>
          </cell>
          <cell r="I8940" t="str">
            <v>uncoated, perforated</v>
          </cell>
          <cell r="J8940" t="str">
            <v>Brake Friction</v>
          </cell>
          <cell r="K8940" t="str">
            <v>(n/a)</v>
          </cell>
          <cell r="L8940" t="str">
            <v>tbd</v>
          </cell>
          <cell r="N8940" t="str">
            <v>no longer active</v>
          </cell>
          <cell r="P8940">
            <v>50270</v>
          </cell>
          <cell r="Q8940" t="str">
            <v>8DD 355 106-871</v>
          </cell>
          <cell r="R8940" t="str">
            <v>STANDARD W/O NORTH AMERICA (World w/o Canada, Great Britain, Ireland, USA)</v>
          </cell>
          <cell r="Y8940" t="str">
            <v/>
          </cell>
          <cell r="Z8940" t="str">
            <v/>
          </cell>
          <cell r="AC8940" t="str">
            <v/>
          </cell>
          <cell r="AD8940" t="str">
            <v/>
          </cell>
          <cell r="AE8940">
            <v>340</v>
          </cell>
          <cell r="AF8940">
            <v>340</v>
          </cell>
          <cell r="AG8940">
            <v>105</v>
          </cell>
          <cell r="AH8940">
            <v>8600</v>
          </cell>
          <cell r="AI8940">
            <v>8100</v>
          </cell>
          <cell r="AJ8940">
            <v>8600</v>
          </cell>
          <cell r="AK8940">
            <v>8100</v>
          </cell>
          <cell r="AL8940">
            <v>1</v>
          </cell>
          <cell r="AM8940">
            <v>2</v>
          </cell>
        </row>
        <row r="8941">
          <cell r="F8941">
            <v>355106871</v>
          </cell>
          <cell r="G8941" t="str">
            <v>50270PRO</v>
          </cell>
          <cell r="H8941" t="str">
            <v>Brake Disc</v>
          </cell>
          <cell r="I8941" t="str">
            <v>coated, perforated</v>
          </cell>
          <cell r="J8941" t="str">
            <v>Brake Friction</v>
          </cell>
          <cell r="K8941" t="str">
            <v>CN</v>
          </cell>
          <cell r="L8941" t="str">
            <v>E / H</v>
          </cell>
          <cell r="N8941" t="str">
            <v>active</v>
          </cell>
          <cell r="P8941" t="str">
            <v>50270PRO</v>
          </cell>
          <cell r="Q8941" t="str">
            <v>8DD 355 127-471 (only A,BEN,D,I,PL)</v>
          </cell>
          <cell r="R8941" t="str">
            <v>STANDARD W/O NORTH AMERICA (World w/o Canada, Great Britain, Ireland, USA)</v>
          </cell>
          <cell r="S8941">
            <v>23.66</v>
          </cell>
          <cell r="T8941">
            <v>18.57</v>
          </cell>
          <cell r="V8941">
            <v>43614</v>
          </cell>
          <cell r="Y8941" t="str">
            <v/>
          </cell>
          <cell r="Z8941" t="str">
            <v/>
          </cell>
          <cell r="AC8941" t="str">
            <v/>
          </cell>
          <cell r="AD8941" t="str">
            <v/>
          </cell>
          <cell r="AE8941">
            <v>380</v>
          </cell>
          <cell r="AF8941">
            <v>365</v>
          </cell>
          <cell r="AG8941">
            <v>175</v>
          </cell>
          <cell r="AH8941">
            <v>9165</v>
          </cell>
          <cell r="AI8941">
            <v>8750</v>
          </cell>
          <cell r="AJ8941">
            <v>18330</v>
          </cell>
          <cell r="AK8941">
            <v>17500</v>
          </cell>
          <cell r="AL8941">
            <v>2</v>
          </cell>
          <cell r="AM8941">
            <v>2</v>
          </cell>
        </row>
        <row r="8942">
          <cell r="F8942">
            <v>355106881</v>
          </cell>
          <cell r="G8942">
            <v>50271</v>
          </cell>
          <cell r="H8942" t="str">
            <v>Brake Disc</v>
          </cell>
          <cell r="I8942" t="str">
            <v>uncoated</v>
          </cell>
          <cell r="J8942" t="str">
            <v>Brake Friction</v>
          </cell>
          <cell r="K8942" t="str">
            <v>CN</v>
          </cell>
          <cell r="L8942" t="str">
            <v>tbd</v>
          </cell>
          <cell r="N8942" t="str">
            <v>no longer active</v>
          </cell>
          <cell r="P8942">
            <v>50271</v>
          </cell>
          <cell r="Q8942" t="str">
            <v>8DD 355 106-891</v>
          </cell>
          <cell r="R8942" t="str">
            <v>STANDARD W/O NORTH AMERICA (World w/o Canada, Great Britain, Ireland, USA)</v>
          </cell>
          <cell r="Y8942" t="str">
            <v/>
          </cell>
          <cell r="Z8942" t="str">
            <v/>
          </cell>
          <cell r="AC8942" t="str">
            <v/>
          </cell>
          <cell r="AD8942" t="str">
            <v/>
          </cell>
          <cell r="AE8942">
            <v>300</v>
          </cell>
          <cell r="AF8942">
            <v>300</v>
          </cell>
          <cell r="AG8942">
            <v>130</v>
          </cell>
          <cell r="AH8942">
            <v>5100</v>
          </cell>
          <cell r="AI8942">
            <v>4900</v>
          </cell>
          <cell r="AJ8942">
            <v>10200</v>
          </cell>
          <cell r="AK8942">
            <v>9800</v>
          </cell>
          <cell r="AL8942">
            <v>2</v>
          </cell>
          <cell r="AM8942">
            <v>2</v>
          </cell>
        </row>
        <row r="8943">
          <cell r="F8943">
            <v>355106891</v>
          </cell>
          <cell r="G8943" t="str">
            <v>50271PRO</v>
          </cell>
          <cell r="H8943" t="str">
            <v>Brake Disc</v>
          </cell>
          <cell r="I8943" t="str">
            <v>coated</v>
          </cell>
          <cell r="J8943" t="str">
            <v>Brake Friction</v>
          </cell>
          <cell r="K8943" t="str">
            <v>CN</v>
          </cell>
          <cell r="L8943" t="str">
            <v>E / H</v>
          </cell>
          <cell r="N8943" t="str">
            <v>active</v>
          </cell>
          <cell r="P8943" t="str">
            <v>50271PRO</v>
          </cell>
          <cell r="Q8943" t="str">
            <v>-</v>
          </cell>
          <cell r="R8943" t="str">
            <v>STANDARD W/O NORTH AMERICA (World w/o Canada, Great Britain, Ireland, USA)</v>
          </cell>
          <cell r="S8943">
            <v>12.24</v>
          </cell>
          <cell r="T8943">
            <v>9.61</v>
          </cell>
          <cell r="V8943">
            <v>43614</v>
          </cell>
          <cell r="Y8943" t="str">
            <v/>
          </cell>
          <cell r="Z8943" t="str">
            <v/>
          </cell>
          <cell r="AC8943" t="str">
            <v/>
          </cell>
          <cell r="AD8943" t="str">
            <v/>
          </cell>
          <cell r="AE8943">
            <v>330</v>
          </cell>
          <cell r="AF8943">
            <v>315</v>
          </cell>
          <cell r="AG8943">
            <v>140</v>
          </cell>
          <cell r="AH8943">
            <v>5270.5</v>
          </cell>
          <cell r="AI8943">
            <v>5093</v>
          </cell>
          <cell r="AJ8943">
            <v>10541</v>
          </cell>
          <cell r="AK8943">
            <v>10186</v>
          </cell>
          <cell r="AL8943">
            <v>2</v>
          </cell>
          <cell r="AM8943">
            <v>2</v>
          </cell>
        </row>
        <row r="8944">
          <cell r="F8944">
            <v>355106901</v>
          </cell>
          <cell r="G8944">
            <v>50272</v>
          </cell>
          <cell r="H8944" t="str">
            <v>Brake Disc</v>
          </cell>
          <cell r="I8944" t="str">
            <v>uncoated</v>
          </cell>
          <cell r="J8944" t="str">
            <v>Brake Friction</v>
          </cell>
          <cell r="K8944" t="str">
            <v>CN</v>
          </cell>
          <cell r="L8944" t="str">
            <v>tbd</v>
          </cell>
          <cell r="N8944" t="str">
            <v>no longer active</v>
          </cell>
          <cell r="P8944">
            <v>50272</v>
          </cell>
          <cell r="Q8944" t="str">
            <v>8DD 355 106-911</v>
          </cell>
          <cell r="R8944" t="str">
            <v>STANDARD W/O NORTH AMERICA (World w/o Canada, Great Britain, Ireland, USA)</v>
          </cell>
          <cell r="Y8944" t="str">
            <v/>
          </cell>
          <cell r="Z8944" t="str">
            <v/>
          </cell>
          <cell r="AC8944" t="str">
            <v/>
          </cell>
          <cell r="AD8944" t="str">
            <v/>
          </cell>
          <cell r="AE8944">
            <v>305</v>
          </cell>
          <cell r="AF8944">
            <v>305</v>
          </cell>
          <cell r="AG8944">
            <v>85</v>
          </cell>
          <cell r="AH8944">
            <v>6800</v>
          </cell>
          <cell r="AI8944">
            <v>6625</v>
          </cell>
          <cell r="AJ8944">
            <v>13600</v>
          </cell>
          <cell r="AK8944">
            <v>13250</v>
          </cell>
          <cell r="AL8944">
            <v>2</v>
          </cell>
          <cell r="AM8944">
            <v>2</v>
          </cell>
        </row>
        <row r="8945">
          <cell r="F8945">
            <v>355106911</v>
          </cell>
          <cell r="G8945" t="str">
            <v>50272PRO</v>
          </cell>
          <cell r="H8945" t="str">
            <v>Brake Disc</v>
          </cell>
          <cell r="I8945" t="str">
            <v>coated</v>
          </cell>
          <cell r="J8945" t="str">
            <v>Brake Friction</v>
          </cell>
          <cell r="K8945" t="str">
            <v>CN</v>
          </cell>
          <cell r="L8945" t="str">
            <v>E / H</v>
          </cell>
          <cell r="N8945" t="str">
            <v>active</v>
          </cell>
          <cell r="P8945" t="str">
            <v>50272PRO</v>
          </cell>
          <cell r="Q8945" t="str">
            <v>8DD 355 127-481 (only A,BEN,D,I,PL)</v>
          </cell>
          <cell r="R8945" t="str">
            <v>STANDARD W/O NORTH AMERICA (World w/o Canada, Great Britain, Ireland, USA)</v>
          </cell>
          <cell r="S8945">
            <v>16.850000000000001</v>
          </cell>
          <cell r="T8945">
            <v>13.23</v>
          </cell>
          <cell r="U8945" t="str">
            <v>Price change valid from 1st of January</v>
          </cell>
          <cell r="V8945">
            <v>43798</v>
          </cell>
          <cell r="Y8945" t="str">
            <v/>
          </cell>
          <cell r="Z8945" t="str">
            <v/>
          </cell>
          <cell r="AC8945" t="str">
            <v/>
          </cell>
          <cell r="AD8945" t="str">
            <v/>
          </cell>
          <cell r="AE8945">
            <v>330</v>
          </cell>
          <cell r="AF8945">
            <v>315</v>
          </cell>
          <cell r="AG8945">
            <v>140</v>
          </cell>
          <cell r="AH8945">
            <v>7426</v>
          </cell>
          <cell r="AI8945">
            <v>6888</v>
          </cell>
          <cell r="AJ8945">
            <v>14852</v>
          </cell>
          <cell r="AK8945">
            <v>13776</v>
          </cell>
          <cell r="AL8945">
            <v>2</v>
          </cell>
          <cell r="AM8945">
            <v>2</v>
          </cell>
        </row>
        <row r="8946">
          <cell r="F8946">
            <v>355106921</v>
          </cell>
          <cell r="G8946">
            <v>50273</v>
          </cell>
          <cell r="H8946" t="str">
            <v>Brake Disc</v>
          </cell>
          <cell r="I8946" t="str">
            <v>uncoated</v>
          </cell>
          <cell r="J8946" t="str">
            <v>Brake Friction</v>
          </cell>
          <cell r="K8946" t="str">
            <v>CN</v>
          </cell>
          <cell r="L8946" t="str">
            <v>tbd</v>
          </cell>
          <cell r="N8946" t="str">
            <v>no longer active</v>
          </cell>
          <cell r="P8946">
            <v>50273</v>
          </cell>
          <cell r="Q8946" t="str">
            <v>8DD 355 106-931</v>
          </cell>
          <cell r="R8946" t="str">
            <v>STANDARD (World w/o Great Britain, Ireland)</v>
          </cell>
          <cell r="Y8946" t="str">
            <v/>
          </cell>
          <cell r="Z8946" t="str">
            <v/>
          </cell>
          <cell r="AC8946" t="str">
            <v/>
          </cell>
          <cell r="AD8946" t="str">
            <v/>
          </cell>
          <cell r="AE8946">
            <v>297</v>
          </cell>
          <cell r="AF8946">
            <v>297</v>
          </cell>
          <cell r="AG8946">
            <v>99</v>
          </cell>
          <cell r="AH8946">
            <v>5200.5</v>
          </cell>
          <cell r="AI8946">
            <v>5060</v>
          </cell>
          <cell r="AJ8946">
            <v>10401</v>
          </cell>
          <cell r="AK8946">
            <v>10120</v>
          </cell>
          <cell r="AL8946">
            <v>2</v>
          </cell>
          <cell r="AM8946">
            <v>2</v>
          </cell>
        </row>
        <row r="8947">
          <cell r="F8947">
            <v>355106931</v>
          </cell>
          <cell r="G8947" t="str">
            <v>50273PRO</v>
          </cell>
          <cell r="H8947" t="str">
            <v>Brake Disc</v>
          </cell>
          <cell r="I8947" t="str">
            <v>coated</v>
          </cell>
          <cell r="J8947" t="str">
            <v>Brake Friction</v>
          </cell>
          <cell r="K8947" t="str">
            <v>CN</v>
          </cell>
          <cell r="L8947" t="str">
            <v>H</v>
          </cell>
          <cell r="N8947" t="str">
            <v>phasing out</v>
          </cell>
          <cell r="P8947" t="str">
            <v>50273PRO</v>
          </cell>
          <cell r="Q8947" t="str">
            <v>8DD 355 127-491</v>
          </cell>
          <cell r="R8947" t="str">
            <v>STANDARD (World w/o Great Britain, Ireland)</v>
          </cell>
          <cell r="S8947">
            <v>14.24</v>
          </cell>
          <cell r="T8947">
            <v>11.18</v>
          </cell>
          <cell r="V8947">
            <v>43614</v>
          </cell>
          <cell r="Y8947" t="str">
            <v/>
          </cell>
          <cell r="Z8947" t="str">
            <v/>
          </cell>
          <cell r="AC8947" t="str">
            <v/>
          </cell>
          <cell r="AD8947" t="str">
            <v/>
          </cell>
          <cell r="AE8947">
            <v>320</v>
          </cell>
          <cell r="AF8947">
            <v>305</v>
          </cell>
          <cell r="AG8947">
            <v>95</v>
          </cell>
          <cell r="AH8947">
            <v>5575</v>
          </cell>
          <cell r="AI8947">
            <v>5300</v>
          </cell>
          <cell r="AJ8947">
            <v>11150</v>
          </cell>
          <cell r="AK8947">
            <v>10600</v>
          </cell>
          <cell r="AL8947">
            <v>2</v>
          </cell>
          <cell r="AM8947">
            <v>2</v>
          </cell>
        </row>
        <row r="8948">
          <cell r="F8948">
            <v>355106941</v>
          </cell>
          <cell r="G8948">
            <v>50274</v>
          </cell>
          <cell r="H8948" t="str">
            <v>Brake Disc</v>
          </cell>
          <cell r="I8948" t="str">
            <v>uncoated</v>
          </cell>
          <cell r="J8948" t="str">
            <v>Brake Friction</v>
          </cell>
          <cell r="K8948" t="str">
            <v>(n/a)</v>
          </cell>
          <cell r="L8948" t="str">
            <v>tbd</v>
          </cell>
          <cell r="N8948" t="str">
            <v>no longer active</v>
          </cell>
          <cell r="P8948">
            <v>50274</v>
          </cell>
          <cell r="Q8948" t="str">
            <v>8DD 355 106-951</v>
          </cell>
          <cell r="R8948" t="str">
            <v>STANDARD (World w/o Great Britain, Ireland)</v>
          </cell>
          <cell r="Y8948" t="str">
            <v/>
          </cell>
          <cell r="Z8948" t="str">
            <v/>
          </cell>
          <cell r="AC8948" t="str">
            <v/>
          </cell>
          <cell r="AD8948" t="str">
            <v/>
          </cell>
          <cell r="AE8948">
            <v>260</v>
          </cell>
          <cell r="AF8948">
            <v>260</v>
          </cell>
          <cell r="AG8948">
            <v>120</v>
          </cell>
          <cell r="AH8948">
            <v>6000</v>
          </cell>
          <cell r="AI8948">
            <v>5750</v>
          </cell>
          <cell r="AJ8948">
            <v>6000</v>
          </cell>
          <cell r="AK8948">
            <v>5750</v>
          </cell>
          <cell r="AL8948">
            <v>1</v>
          </cell>
          <cell r="AM8948">
            <v>2</v>
          </cell>
        </row>
        <row r="8949">
          <cell r="F8949">
            <v>355106951</v>
          </cell>
          <cell r="G8949" t="str">
            <v>50274PRO</v>
          </cell>
          <cell r="H8949" t="str">
            <v>Brake Disc</v>
          </cell>
          <cell r="I8949" t="str">
            <v>coated</v>
          </cell>
          <cell r="J8949" t="str">
            <v>Brake Friction</v>
          </cell>
          <cell r="K8949" t="str">
            <v>CN</v>
          </cell>
          <cell r="L8949" t="str">
            <v>E / H</v>
          </cell>
          <cell r="N8949" t="str">
            <v>active</v>
          </cell>
          <cell r="P8949" t="str">
            <v>50274PRO</v>
          </cell>
          <cell r="Q8949" t="str">
            <v>-</v>
          </cell>
          <cell r="R8949" t="str">
            <v>STANDARD (World w/o Great Britain, Ireland)</v>
          </cell>
          <cell r="S8949">
            <v>7.85</v>
          </cell>
          <cell r="T8949">
            <v>6.16</v>
          </cell>
          <cell r="V8949">
            <v>43614</v>
          </cell>
          <cell r="Y8949" t="str">
            <v/>
          </cell>
          <cell r="Z8949" t="str">
            <v/>
          </cell>
          <cell r="AC8949" t="str">
            <v/>
          </cell>
          <cell r="AD8949" t="str">
            <v/>
          </cell>
          <cell r="AE8949">
            <v>290</v>
          </cell>
          <cell r="AF8949">
            <v>275</v>
          </cell>
          <cell r="AG8949">
            <v>130</v>
          </cell>
          <cell r="AH8949">
            <v>3280</v>
          </cell>
          <cell r="AI8949">
            <v>2980</v>
          </cell>
          <cell r="AJ8949">
            <v>6560</v>
          </cell>
          <cell r="AK8949">
            <v>5960</v>
          </cell>
          <cell r="AL8949">
            <v>2</v>
          </cell>
          <cell r="AM8949">
            <v>2</v>
          </cell>
        </row>
        <row r="8950">
          <cell r="F8950">
            <v>355106961</v>
          </cell>
          <cell r="G8950">
            <v>50275</v>
          </cell>
          <cell r="H8950" t="str">
            <v>Brake Disc</v>
          </cell>
          <cell r="I8950" t="str">
            <v>uncoated</v>
          </cell>
          <cell r="J8950" t="str">
            <v>Brake Friction</v>
          </cell>
          <cell r="K8950" t="str">
            <v>CN</v>
          </cell>
          <cell r="L8950" t="str">
            <v>E</v>
          </cell>
          <cell r="N8950" t="str">
            <v>active</v>
          </cell>
          <cell r="P8950">
            <v>50275</v>
          </cell>
          <cell r="Q8950" t="str">
            <v>-</v>
          </cell>
          <cell r="R8950" t="str">
            <v>STANDARD (World w/o Great Britain, Ireland)</v>
          </cell>
          <cell r="S8950">
            <v>14.72</v>
          </cell>
          <cell r="T8950">
            <v>11.56</v>
          </cell>
          <cell r="V8950">
            <v>43614</v>
          </cell>
          <cell r="Y8950" t="str">
            <v/>
          </cell>
          <cell r="Z8950" t="str">
            <v/>
          </cell>
          <cell r="AC8950" t="str">
            <v/>
          </cell>
          <cell r="AD8950" t="str">
            <v/>
          </cell>
          <cell r="AE8950">
            <v>306</v>
          </cell>
          <cell r="AF8950">
            <v>306</v>
          </cell>
          <cell r="AG8950">
            <v>123</v>
          </cell>
          <cell r="AH8950">
            <v>5197</v>
          </cell>
          <cell r="AI8950">
            <v>5040</v>
          </cell>
          <cell r="AJ8950">
            <v>10394</v>
          </cell>
          <cell r="AK8950">
            <v>10080</v>
          </cell>
          <cell r="AL8950">
            <v>2</v>
          </cell>
          <cell r="AM8950">
            <v>2</v>
          </cell>
        </row>
        <row r="8951">
          <cell r="F8951">
            <v>355106971</v>
          </cell>
          <cell r="G8951">
            <v>50276</v>
          </cell>
          <cell r="H8951" t="str">
            <v>Brake Disc</v>
          </cell>
          <cell r="I8951" t="str">
            <v>uncoated, perforated</v>
          </cell>
          <cell r="J8951" t="str">
            <v>Brake Friction</v>
          </cell>
          <cell r="K8951" t="str">
            <v>DE</v>
          </cell>
          <cell r="L8951" t="str">
            <v>tbd</v>
          </cell>
          <cell r="N8951" t="str">
            <v>no longer active</v>
          </cell>
          <cell r="P8951">
            <v>50276</v>
          </cell>
          <cell r="Q8951" t="str">
            <v>8DD 355 127-501</v>
          </cell>
          <cell r="R8951" t="str">
            <v>STANDARD W/O NORTH AMERICA (World w/o Canada, Great Britain, Ireland, USA)</v>
          </cell>
          <cell r="Y8951" t="str">
            <v/>
          </cell>
          <cell r="Z8951" t="str">
            <v/>
          </cell>
          <cell r="AC8951" t="str">
            <v/>
          </cell>
          <cell r="AD8951" t="str">
            <v/>
          </cell>
          <cell r="AE8951">
            <v>380</v>
          </cell>
          <cell r="AF8951">
            <v>365</v>
          </cell>
          <cell r="AG8951">
            <v>80</v>
          </cell>
          <cell r="AH8951">
            <v>9158</v>
          </cell>
          <cell r="AI8951">
            <v>8751</v>
          </cell>
          <cell r="AJ8951">
            <v>9158</v>
          </cell>
          <cell r="AK8951">
            <v>8751</v>
          </cell>
          <cell r="AL8951">
            <v>1</v>
          </cell>
          <cell r="AM8951">
            <v>1</v>
          </cell>
        </row>
        <row r="8952">
          <cell r="F8952">
            <v>355106981</v>
          </cell>
          <cell r="G8952">
            <v>50277</v>
          </cell>
          <cell r="H8952" t="str">
            <v>Brake Disc</v>
          </cell>
          <cell r="I8952" t="str">
            <v>uncoated, perforated</v>
          </cell>
          <cell r="J8952" t="str">
            <v>Brake Friction</v>
          </cell>
          <cell r="K8952" t="str">
            <v>DE</v>
          </cell>
          <cell r="L8952" t="str">
            <v>tbd</v>
          </cell>
          <cell r="N8952" t="str">
            <v>no longer active</v>
          </cell>
          <cell r="P8952">
            <v>50277</v>
          </cell>
          <cell r="Q8952" t="str">
            <v>8DD 355 127-511</v>
          </cell>
          <cell r="R8952" t="str">
            <v>STANDARD W/O NORTH AMERICA (World w/o Canada, Great Britain, Ireland, USA)</v>
          </cell>
          <cell r="Y8952" t="str">
            <v/>
          </cell>
          <cell r="Z8952" t="str">
            <v/>
          </cell>
          <cell r="AC8952" t="str">
            <v/>
          </cell>
          <cell r="AD8952" t="str">
            <v/>
          </cell>
          <cell r="AE8952">
            <v>380</v>
          </cell>
          <cell r="AF8952">
            <v>365</v>
          </cell>
          <cell r="AG8952">
            <v>80</v>
          </cell>
          <cell r="AH8952">
            <v>9235</v>
          </cell>
          <cell r="AI8952">
            <v>8745</v>
          </cell>
          <cell r="AJ8952">
            <v>9235</v>
          </cell>
          <cell r="AK8952">
            <v>8745</v>
          </cell>
          <cell r="AL8952">
            <v>1</v>
          </cell>
          <cell r="AM8952">
            <v>1</v>
          </cell>
        </row>
        <row r="8953">
          <cell r="F8953">
            <v>355106991</v>
          </cell>
          <cell r="G8953">
            <v>50278</v>
          </cell>
          <cell r="H8953" t="str">
            <v>Brake Disc</v>
          </cell>
          <cell r="I8953" t="str">
            <v>uncoated, perforated</v>
          </cell>
          <cell r="J8953" t="str">
            <v>Brake Friction</v>
          </cell>
          <cell r="K8953" t="str">
            <v>DE</v>
          </cell>
          <cell r="L8953" t="str">
            <v>tbd</v>
          </cell>
          <cell r="N8953" t="str">
            <v>no longer active</v>
          </cell>
          <cell r="P8953">
            <v>50278</v>
          </cell>
          <cell r="Q8953" t="str">
            <v>8DD 355 127-521</v>
          </cell>
          <cell r="R8953" t="str">
            <v>STANDARD W/O NORTH AMERICA (World w/o Canada, Great Britain, Ireland, USA)</v>
          </cell>
          <cell r="Y8953" t="str">
            <v/>
          </cell>
          <cell r="Z8953" t="str">
            <v/>
          </cell>
          <cell r="AC8953" t="str">
            <v/>
          </cell>
          <cell r="AD8953" t="str">
            <v/>
          </cell>
          <cell r="AE8953">
            <v>365</v>
          </cell>
          <cell r="AF8953">
            <v>350</v>
          </cell>
          <cell r="AG8953">
            <v>170</v>
          </cell>
          <cell r="AH8953">
            <v>6868</v>
          </cell>
          <cell r="AI8953">
            <v>6535</v>
          </cell>
          <cell r="AJ8953">
            <v>13736</v>
          </cell>
          <cell r="AK8953">
            <v>13070</v>
          </cell>
          <cell r="AL8953">
            <v>2</v>
          </cell>
          <cell r="AM8953">
            <v>2</v>
          </cell>
        </row>
        <row r="8954">
          <cell r="F8954">
            <v>355107001</v>
          </cell>
          <cell r="G8954">
            <v>50279</v>
          </cell>
          <cell r="H8954" t="str">
            <v>Brake Disc</v>
          </cell>
          <cell r="I8954" t="str">
            <v>uncoated</v>
          </cell>
          <cell r="J8954" t="str">
            <v>Brake Friction</v>
          </cell>
          <cell r="K8954" t="str">
            <v>CN</v>
          </cell>
          <cell r="L8954" t="str">
            <v>E</v>
          </cell>
          <cell r="N8954" t="str">
            <v>active</v>
          </cell>
          <cell r="P8954">
            <v>50279</v>
          </cell>
          <cell r="Q8954" t="str">
            <v>-</v>
          </cell>
          <cell r="R8954" t="str">
            <v>STANDARD W/O NORTH AMERICA (World w/o Canada, Great Britain, Ireland, USA)</v>
          </cell>
          <cell r="S8954">
            <v>21.87</v>
          </cell>
          <cell r="T8954">
            <v>17.170000000000002</v>
          </cell>
          <cell r="V8954">
            <v>43614</v>
          </cell>
          <cell r="Y8954" t="str">
            <v/>
          </cell>
          <cell r="Z8954" t="str">
            <v/>
          </cell>
          <cell r="AC8954" t="str">
            <v/>
          </cell>
          <cell r="AD8954" t="str">
            <v/>
          </cell>
          <cell r="AE8954">
            <v>325</v>
          </cell>
          <cell r="AF8954">
            <v>325</v>
          </cell>
          <cell r="AG8954">
            <v>152</v>
          </cell>
          <cell r="AH8954">
            <v>4965</v>
          </cell>
          <cell r="AI8954">
            <v>4770</v>
          </cell>
          <cell r="AJ8954">
            <v>9930</v>
          </cell>
          <cell r="AK8954">
            <v>9540</v>
          </cell>
          <cell r="AL8954">
            <v>2</v>
          </cell>
          <cell r="AM8954">
            <v>2</v>
          </cell>
        </row>
        <row r="8955">
          <cell r="F8955">
            <v>355107011</v>
          </cell>
          <cell r="G8955">
            <v>50280</v>
          </cell>
          <cell r="H8955" t="str">
            <v>Brake Disc</v>
          </cell>
          <cell r="I8955" t="str">
            <v>uncoated</v>
          </cell>
          <cell r="J8955" t="str">
            <v>Brake Friction</v>
          </cell>
          <cell r="K8955" t="str">
            <v>CN</v>
          </cell>
          <cell r="L8955" t="str">
            <v>E</v>
          </cell>
          <cell r="N8955" t="str">
            <v>active</v>
          </cell>
          <cell r="P8955">
            <v>50280</v>
          </cell>
          <cell r="Q8955" t="str">
            <v>-</v>
          </cell>
          <cell r="R8955" t="str">
            <v>STANDARD (World w/o Great Britain, Ireland)</v>
          </cell>
          <cell r="S8955">
            <v>7.69</v>
          </cell>
          <cell r="T8955">
            <v>6.03</v>
          </cell>
          <cell r="V8955">
            <v>43614</v>
          </cell>
          <cell r="Y8955" t="str">
            <v/>
          </cell>
          <cell r="Z8955" t="str">
            <v/>
          </cell>
          <cell r="AC8955" t="str">
            <v/>
          </cell>
          <cell r="AD8955" t="str">
            <v/>
          </cell>
          <cell r="AE8955">
            <v>245</v>
          </cell>
          <cell r="AF8955">
            <v>245</v>
          </cell>
          <cell r="AG8955">
            <v>85</v>
          </cell>
          <cell r="AH8955">
            <v>3786</v>
          </cell>
          <cell r="AI8955">
            <v>3700</v>
          </cell>
          <cell r="AJ8955">
            <v>7572</v>
          </cell>
          <cell r="AK8955">
            <v>7400</v>
          </cell>
          <cell r="AL8955">
            <v>2</v>
          </cell>
          <cell r="AM8955">
            <v>2</v>
          </cell>
        </row>
        <row r="8956">
          <cell r="F8956">
            <v>355107021</v>
          </cell>
          <cell r="G8956">
            <v>50281</v>
          </cell>
          <cell r="H8956" t="str">
            <v>Brake Disc</v>
          </cell>
          <cell r="I8956" t="str">
            <v>uncoated</v>
          </cell>
          <cell r="J8956" t="str">
            <v>Brake Friction</v>
          </cell>
          <cell r="K8956" t="str">
            <v>IT</v>
          </cell>
          <cell r="L8956" t="str">
            <v>tbd</v>
          </cell>
          <cell r="N8956" t="str">
            <v>no longer active</v>
          </cell>
          <cell r="P8956">
            <v>50281</v>
          </cell>
          <cell r="Q8956" t="str">
            <v>8DD 355 107-031 (not MEX); 8DD 355 124-781 (only MEX)</v>
          </cell>
          <cell r="R8956" t="str">
            <v>STANDARD W/O NORTH AMERICA (World w/o Canada, Great Britain, Ireland, USA)</v>
          </cell>
          <cell r="Y8956" t="str">
            <v/>
          </cell>
          <cell r="Z8956" t="str">
            <v/>
          </cell>
          <cell r="AC8956" t="str">
            <v/>
          </cell>
          <cell r="AD8956" t="str">
            <v/>
          </cell>
          <cell r="AE8956">
            <v>300</v>
          </cell>
          <cell r="AF8956">
            <v>300</v>
          </cell>
          <cell r="AG8956">
            <v>100</v>
          </cell>
          <cell r="AH8956">
            <v>6300</v>
          </cell>
          <cell r="AI8956">
            <v>6100</v>
          </cell>
          <cell r="AJ8956">
            <v>12600</v>
          </cell>
          <cell r="AK8956">
            <v>12200</v>
          </cell>
          <cell r="AL8956">
            <v>2</v>
          </cell>
          <cell r="AM8956">
            <v>2</v>
          </cell>
        </row>
        <row r="8957">
          <cell r="F8957">
            <v>355107031</v>
          </cell>
          <cell r="G8957" t="str">
            <v>50281PRO</v>
          </cell>
          <cell r="H8957" t="str">
            <v>Brake Disc</v>
          </cell>
          <cell r="I8957" t="str">
            <v>coated</v>
          </cell>
          <cell r="J8957" t="str">
            <v>Brake Friction</v>
          </cell>
          <cell r="K8957" t="str">
            <v>CN</v>
          </cell>
          <cell r="L8957" t="str">
            <v>E / H</v>
          </cell>
          <cell r="N8957" t="str">
            <v>active</v>
          </cell>
          <cell r="P8957" t="str">
            <v>50281PRO</v>
          </cell>
          <cell r="Q8957" t="str">
            <v>-</v>
          </cell>
          <cell r="R8957" t="str">
            <v>STANDARD W/O NORTH AMERICA (World w/o Canada, Great Britain, Ireland, USA)</v>
          </cell>
          <cell r="S8957">
            <v>15.53</v>
          </cell>
          <cell r="T8957">
            <v>12.19</v>
          </cell>
          <cell r="U8957" t="str">
            <v>Price change valid from 1st of January</v>
          </cell>
          <cell r="V8957">
            <v>43798</v>
          </cell>
          <cell r="Y8957" t="str">
            <v/>
          </cell>
          <cell r="Z8957" t="str">
            <v/>
          </cell>
          <cell r="AC8957" t="str">
            <v/>
          </cell>
          <cell r="AD8957" t="str">
            <v/>
          </cell>
          <cell r="AE8957">
            <v>330</v>
          </cell>
          <cell r="AF8957">
            <v>315</v>
          </cell>
          <cell r="AG8957">
            <v>110</v>
          </cell>
          <cell r="AH8957">
            <v>6360</v>
          </cell>
          <cell r="AI8957">
            <v>6060</v>
          </cell>
          <cell r="AJ8957">
            <v>12720</v>
          </cell>
          <cell r="AK8957">
            <v>12120</v>
          </cell>
          <cell r="AL8957">
            <v>2</v>
          </cell>
          <cell r="AM8957">
            <v>2</v>
          </cell>
        </row>
        <row r="8958">
          <cell r="F8958">
            <v>355107041</v>
          </cell>
          <cell r="G8958">
            <v>50282</v>
          </cell>
          <cell r="H8958" t="str">
            <v>Brake Disc</v>
          </cell>
          <cell r="I8958" t="str">
            <v>uncoated</v>
          </cell>
          <cell r="J8958" t="str">
            <v>Brake Friction</v>
          </cell>
          <cell r="K8958" t="str">
            <v>CN</v>
          </cell>
          <cell r="L8958" t="str">
            <v>tbd</v>
          </cell>
          <cell r="N8958" t="str">
            <v>no longer active</v>
          </cell>
          <cell r="P8958">
            <v>50282</v>
          </cell>
          <cell r="Q8958" t="str">
            <v>8DD 355 107-051</v>
          </cell>
          <cell r="R8958" t="str">
            <v>STANDARD W/O NORTH AMERICA (World w/o Canada, Great Britain, Ireland, USA)</v>
          </cell>
          <cell r="Y8958" t="str">
            <v/>
          </cell>
          <cell r="Z8958" t="str">
            <v/>
          </cell>
          <cell r="AC8958" t="str">
            <v/>
          </cell>
          <cell r="AD8958" t="str">
            <v/>
          </cell>
          <cell r="AE8958">
            <v>305</v>
          </cell>
          <cell r="AF8958">
            <v>305</v>
          </cell>
          <cell r="AG8958">
            <v>115</v>
          </cell>
          <cell r="AH8958">
            <v>6900</v>
          </cell>
          <cell r="AI8958">
            <v>6700</v>
          </cell>
          <cell r="AJ8958">
            <v>13800</v>
          </cell>
          <cell r="AK8958">
            <v>13400</v>
          </cell>
          <cell r="AL8958">
            <v>2</v>
          </cell>
          <cell r="AM8958">
            <v>2</v>
          </cell>
        </row>
        <row r="8959">
          <cell r="F8959">
            <v>355107051</v>
          </cell>
          <cell r="G8959" t="str">
            <v>50282PRO</v>
          </cell>
          <cell r="H8959" t="str">
            <v>Brake Disc</v>
          </cell>
          <cell r="I8959" t="str">
            <v>coated</v>
          </cell>
          <cell r="J8959" t="str">
            <v>Brake Friction</v>
          </cell>
          <cell r="K8959" t="str">
            <v>CN</v>
          </cell>
          <cell r="L8959" t="str">
            <v>E / H</v>
          </cell>
          <cell r="N8959" t="str">
            <v>active</v>
          </cell>
          <cell r="P8959" t="str">
            <v>50282PRO</v>
          </cell>
          <cell r="Q8959" t="str">
            <v>-</v>
          </cell>
          <cell r="R8959" t="str">
            <v>STANDARD W/O NORTH AMERICA (World w/o Canada, Great Britain, Ireland, USA)</v>
          </cell>
          <cell r="S8959">
            <v>16.829999999999998</v>
          </cell>
          <cell r="T8959">
            <v>13.21</v>
          </cell>
          <cell r="V8959">
            <v>43614</v>
          </cell>
          <cell r="Y8959" t="str">
            <v/>
          </cell>
          <cell r="Z8959" t="str">
            <v/>
          </cell>
          <cell r="AC8959" t="str">
            <v/>
          </cell>
          <cell r="AD8959" t="str">
            <v/>
          </cell>
          <cell r="AE8959">
            <v>335</v>
          </cell>
          <cell r="AF8959">
            <v>320</v>
          </cell>
          <cell r="AG8959">
            <v>125</v>
          </cell>
          <cell r="AH8959">
            <v>7070</v>
          </cell>
          <cell r="AI8959">
            <v>6720</v>
          </cell>
          <cell r="AJ8959">
            <v>14140</v>
          </cell>
          <cell r="AK8959">
            <v>13440</v>
          </cell>
          <cell r="AL8959">
            <v>2</v>
          </cell>
          <cell r="AM8959">
            <v>2</v>
          </cell>
        </row>
        <row r="8960">
          <cell r="F8960">
            <v>355107061</v>
          </cell>
          <cell r="G8960">
            <v>50283</v>
          </cell>
          <cell r="H8960" t="str">
            <v>Brake Disc</v>
          </cell>
          <cell r="I8960" t="str">
            <v>uncoated</v>
          </cell>
          <cell r="J8960" t="str">
            <v>Brake Friction</v>
          </cell>
          <cell r="K8960" t="str">
            <v>CN</v>
          </cell>
          <cell r="L8960" t="str">
            <v>tbd</v>
          </cell>
          <cell r="N8960" t="str">
            <v>no longer active</v>
          </cell>
          <cell r="P8960">
            <v>50283</v>
          </cell>
          <cell r="Q8960" t="str">
            <v>8DD 355 107-071</v>
          </cell>
          <cell r="R8960" t="str">
            <v>STANDARD W/O NORTH AMERICA (World w/o Canada, Great Britain, Ireland, USA)</v>
          </cell>
          <cell r="Y8960" t="str">
            <v/>
          </cell>
          <cell r="Z8960" t="str">
            <v/>
          </cell>
          <cell r="AC8960" t="str">
            <v/>
          </cell>
          <cell r="AD8960" t="str">
            <v/>
          </cell>
          <cell r="AE8960">
            <v>330</v>
          </cell>
          <cell r="AF8960">
            <v>330</v>
          </cell>
          <cell r="AG8960">
            <v>150</v>
          </cell>
          <cell r="AH8960">
            <v>19000</v>
          </cell>
          <cell r="AI8960">
            <v>18500</v>
          </cell>
          <cell r="AJ8960">
            <v>19000</v>
          </cell>
          <cell r="AK8960">
            <v>18500</v>
          </cell>
          <cell r="AL8960">
            <v>1</v>
          </cell>
          <cell r="AM8960">
            <v>1</v>
          </cell>
        </row>
        <row r="8961">
          <cell r="F8961">
            <v>355107071</v>
          </cell>
          <cell r="G8961" t="str">
            <v>50283PRO</v>
          </cell>
          <cell r="H8961" t="str">
            <v>Brake Disc</v>
          </cell>
          <cell r="I8961" t="str">
            <v>coated</v>
          </cell>
          <cell r="J8961" t="str">
            <v>Brake Friction</v>
          </cell>
          <cell r="K8961" t="str">
            <v>CN</v>
          </cell>
          <cell r="L8961" t="str">
            <v>E / H</v>
          </cell>
          <cell r="N8961" t="str">
            <v>active</v>
          </cell>
          <cell r="P8961" t="str">
            <v>50283PRO</v>
          </cell>
          <cell r="Q8961" t="str">
            <v>8DD 355 127-531 (only A,BEN,D,I,PL)</v>
          </cell>
          <cell r="R8961" t="str">
            <v>STANDARD W/O NORTH AMERICA (World w/o Canada, Great Britain, Ireland, USA)</v>
          </cell>
          <cell r="S8961">
            <v>24.31</v>
          </cell>
          <cell r="T8961">
            <v>18.25</v>
          </cell>
          <cell r="V8961">
            <v>43614</v>
          </cell>
          <cell r="Y8961" t="str">
            <v/>
          </cell>
          <cell r="Z8961" t="str">
            <v/>
          </cell>
          <cell r="AC8961" t="str">
            <v/>
          </cell>
          <cell r="AD8961" t="str">
            <v/>
          </cell>
          <cell r="AE8961">
            <v>335</v>
          </cell>
          <cell r="AF8961">
            <v>320</v>
          </cell>
          <cell r="AG8961">
            <v>125</v>
          </cell>
          <cell r="AH8961">
            <v>9735</v>
          </cell>
          <cell r="AI8961">
            <v>9360</v>
          </cell>
          <cell r="AJ8961">
            <v>19470</v>
          </cell>
          <cell r="AK8961">
            <v>18720</v>
          </cell>
          <cell r="AL8961">
            <v>2</v>
          </cell>
          <cell r="AM8961">
            <v>2</v>
          </cell>
        </row>
        <row r="8962">
          <cell r="F8962">
            <v>355107081</v>
          </cell>
          <cell r="G8962">
            <v>50284</v>
          </cell>
          <cell r="H8962" t="str">
            <v>Brake Disc</v>
          </cell>
          <cell r="I8962" t="str">
            <v>uncoated</v>
          </cell>
          <cell r="J8962" t="str">
            <v>Brake Friction</v>
          </cell>
          <cell r="K8962" t="str">
            <v>IT</v>
          </cell>
          <cell r="L8962" t="str">
            <v>tbd</v>
          </cell>
          <cell r="N8962" t="str">
            <v>no longer active</v>
          </cell>
          <cell r="P8962">
            <v>50284</v>
          </cell>
          <cell r="Q8962" t="str">
            <v>8DD 355 107-091</v>
          </cell>
          <cell r="R8962" t="str">
            <v>STANDARD W/O NORTH AMERICA (World w/o Canada, Great Britain, Ireland, USA)</v>
          </cell>
          <cell r="Y8962" t="str">
            <v/>
          </cell>
          <cell r="Z8962" t="str">
            <v/>
          </cell>
          <cell r="AC8962" t="str">
            <v/>
          </cell>
          <cell r="AD8962" t="str">
            <v/>
          </cell>
          <cell r="AE8962">
            <v>300</v>
          </cell>
          <cell r="AF8962">
            <v>300</v>
          </cell>
          <cell r="AG8962">
            <v>130</v>
          </cell>
          <cell r="AH8962">
            <v>5400</v>
          </cell>
          <cell r="AI8962">
            <v>5200</v>
          </cell>
          <cell r="AJ8962">
            <v>10800</v>
          </cell>
          <cell r="AK8962">
            <v>10400</v>
          </cell>
          <cell r="AL8962">
            <v>2</v>
          </cell>
          <cell r="AM8962">
            <v>2</v>
          </cell>
        </row>
        <row r="8963">
          <cell r="F8963">
            <v>355107091</v>
          </cell>
          <cell r="G8963" t="str">
            <v>50284PRO</v>
          </cell>
          <cell r="H8963" t="str">
            <v>Brake Disc</v>
          </cell>
          <cell r="I8963" t="str">
            <v>coated</v>
          </cell>
          <cell r="J8963" t="str">
            <v>Brake Friction</v>
          </cell>
          <cell r="K8963" t="str">
            <v>CN</v>
          </cell>
          <cell r="L8963" t="str">
            <v>E / H</v>
          </cell>
          <cell r="N8963" t="str">
            <v>active</v>
          </cell>
          <cell r="P8963" t="str">
            <v>50284PRO</v>
          </cell>
          <cell r="Q8963" t="str">
            <v>-</v>
          </cell>
          <cell r="R8963" t="str">
            <v>STANDARD W/O NORTH AMERICA (World w/o Canada, Great Britain, Ireland, USA)</v>
          </cell>
          <cell r="S8963">
            <v>19.53</v>
          </cell>
          <cell r="T8963">
            <v>11.53</v>
          </cell>
          <cell r="V8963">
            <v>43614</v>
          </cell>
          <cell r="Y8963" t="str">
            <v/>
          </cell>
          <cell r="Z8963" t="str">
            <v/>
          </cell>
          <cell r="AC8963" t="str">
            <v/>
          </cell>
          <cell r="AD8963" t="str">
            <v/>
          </cell>
          <cell r="AE8963">
            <v>330</v>
          </cell>
          <cell r="AF8963">
            <v>315</v>
          </cell>
          <cell r="AG8963">
            <v>140</v>
          </cell>
          <cell r="AH8963">
            <v>5800</v>
          </cell>
          <cell r="AI8963">
            <v>5400</v>
          </cell>
          <cell r="AJ8963">
            <v>11600</v>
          </cell>
          <cell r="AK8963">
            <v>10800</v>
          </cell>
          <cell r="AL8963">
            <v>2</v>
          </cell>
          <cell r="AM8963">
            <v>2</v>
          </cell>
        </row>
        <row r="8964">
          <cell r="F8964">
            <v>355107101</v>
          </cell>
          <cell r="G8964">
            <v>50285</v>
          </cell>
          <cell r="H8964" t="str">
            <v>Brake Disc</v>
          </cell>
          <cell r="I8964" t="str">
            <v>uncoated</v>
          </cell>
          <cell r="J8964" t="str">
            <v>Brake Friction</v>
          </cell>
          <cell r="K8964" t="str">
            <v>CN</v>
          </cell>
          <cell r="L8964" t="str">
            <v>E</v>
          </cell>
          <cell r="N8964" t="str">
            <v>active</v>
          </cell>
          <cell r="P8964">
            <v>50285</v>
          </cell>
          <cell r="Q8964" t="str">
            <v>-</v>
          </cell>
          <cell r="R8964" t="str">
            <v>STANDARD (World w/o Great Britain, Ireland)</v>
          </cell>
          <cell r="S8964">
            <v>14.84</v>
          </cell>
          <cell r="T8964">
            <v>11.65</v>
          </cell>
          <cell r="V8964">
            <v>43614</v>
          </cell>
          <cell r="Y8964" t="str">
            <v/>
          </cell>
          <cell r="Z8964" t="str">
            <v/>
          </cell>
          <cell r="AC8964" t="str">
            <v/>
          </cell>
          <cell r="AD8964" t="str">
            <v/>
          </cell>
          <cell r="AE8964">
            <v>291</v>
          </cell>
          <cell r="AF8964">
            <v>291</v>
          </cell>
          <cell r="AG8964">
            <v>168</v>
          </cell>
          <cell r="AH8964">
            <v>5123</v>
          </cell>
          <cell r="AI8964">
            <v>5000</v>
          </cell>
          <cell r="AJ8964">
            <v>10246</v>
          </cell>
          <cell r="AK8964">
            <v>10000</v>
          </cell>
          <cell r="AL8964">
            <v>2</v>
          </cell>
          <cell r="AM8964">
            <v>2</v>
          </cell>
        </row>
        <row r="8965">
          <cell r="F8965">
            <v>355107111</v>
          </cell>
          <cell r="G8965">
            <v>50286</v>
          </cell>
          <cell r="H8965" t="str">
            <v>Brake Disc</v>
          </cell>
          <cell r="I8965" t="str">
            <v>uncoated</v>
          </cell>
          <cell r="J8965" t="str">
            <v>Brake Friction</v>
          </cell>
          <cell r="K8965" t="str">
            <v>CN</v>
          </cell>
          <cell r="L8965" t="str">
            <v>tbd</v>
          </cell>
          <cell r="N8965" t="str">
            <v>no longer active</v>
          </cell>
          <cell r="P8965">
            <v>50286</v>
          </cell>
          <cell r="Q8965" t="str">
            <v>8DD 355 107-121</v>
          </cell>
          <cell r="R8965" t="str">
            <v>STANDARD (World w/o Great Britain, Ireland)</v>
          </cell>
          <cell r="Y8965" t="str">
            <v/>
          </cell>
          <cell r="Z8965" t="str">
            <v/>
          </cell>
          <cell r="AC8965" t="str">
            <v/>
          </cell>
          <cell r="AD8965" t="str">
            <v/>
          </cell>
          <cell r="AE8965">
            <v>265</v>
          </cell>
          <cell r="AF8965">
            <v>265</v>
          </cell>
          <cell r="AG8965">
            <v>90</v>
          </cell>
          <cell r="AH8965">
            <v>10000</v>
          </cell>
          <cell r="AI8965">
            <v>9750</v>
          </cell>
          <cell r="AJ8965">
            <v>10000</v>
          </cell>
          <cell r="AK8965">
            <v>9750</v>
          </cell>
          <cell r="AL8965">
            <v>1</v>
          </cell>
          <cell r="AM8965">
            <v>2</v>
          </cell>
        </row>
        <row r="8966">
          <cell r="F8966">
            <v>355107121</v>
          </cell>
          <cell r="G8966" t="str">
            <v>50286PRO</v>
          </cell>
          <cell r="H8966" t="str">
            <v>Brake Disc</v>
          </cell>
          <cell r="I8966" t="str">
            <v>coated</v>
          </cell>
          <cell r="J8966" t="str">
            <v>Brake Friction</v>
          </cell>
          <cell r="K8966" t="str">
            <v>CN</v>
          </cell>
          <cell r="L8966" t="str">
            <v>E / H</v>
          </cell>
          <cell r="N8966" t="str">
            <v>phasing out</v>
          </cell>
          <cell r="P8966" t="str">
            <v>50286PRO</v>
          </cell>
          <cell r="Q8966" t="str">
            <v>8DD 355 126-531</v>
          </cell>
          <cell r="R8966" t="str">
            <v>STANDARD (World w/o Great Britain, Ireland)</v>
          </cell>
          <cell r="S8966">
            <v>12.41</v>
          </cell>
          <cell r="T8966">
            <v>9.75</v>
          </cell>
          <cell r="U8966" t="str">
            <v>Price change valid from 1st of January</v>
          </cell>
          <cell r="V8966">
            <v>43798</v>
          </cell>
          <cell r="Y8966" t="str">
            <v/>
          </cell>
          <cell r="Z8966" t="str">
            <v/>
          </cell>
          <cell r="AC8966" t="str">
            <v/>
          </cell>
          <cell r="AD8966" t="str">
            <v/>
          </cell>
          <cell r="AE8966">
            <v>295</v>
          </cell>
          <cell r="AF8966">
            <v>280</v>
          </cell>
          <cell r="AG8966">
            <v>100</v>
          </cell>
          <cell r="AH8966">
            <v>5163</v>
          </cell>
          <cell r="AI8966">
            <v>4892</v>
          </cell>
          <cell r="AJ8966">
            <v>10326</v>
          </cell>
          <cell r="AK8966">
            <v>9784</v>
          </cell>
          <cell r="AL8966">
            <v>2</v>
          </cell>
          <cell r="AM8966">
            <v>2</v>
          </cell>
        </row>
        <row r="8967">
          <cell r="F8967">
            <v>355107131</v>
          </cell>
          <cell r="G8967">
            <v>50287</v>
          </cell>
          <cell r="H8967" t="str">
            <v>Brake Disc</v>
          </cell>
          <cell r="I8967" t="str">
            <v>uncoated</v>
          </cell>
          <cell r="J8967" t="str">
            <v>Brake Friction</v>
          </cell>
          <cell r="K8967" t="str">
            <v>CN</v>
          </cell>
          <cell r="L8967" t="str">
            <v>E</v>
          </cell>
          <cell r="N8967" t="str">
            <v>active</v>
          </cell>
          <cell r="P8967">
            <v>50287</v>
          </cell>
          <cell r="Q8967" t="str">
            <v>-</v>
          </cell>
          <cell r="R8967" t="str">
            <v>STANDARD (World w/o Great Britain, Ireland)</v>
          </cell>
          <cell r="S8967">
            <v>16.739999999999998</v>
          </cell>
          <cell r="T8967">
            <v>13.14</v>
          </cell>
          <cell r="V8967">
            <v>43614</v>
          </cell>
          <cell r="Y8967" t="str">
            <v/>
          </cell>
          <cell r="Z8967" t="str">
            <v/>
          </cell>
          <cell r="AC8967" t="str">
            <v/>
          </cell>
          <cell r="AD8967" t="str">
            <v/>
          </cell>
          <cell r="AE8967">
            <v>306</v>
          </cell>
          <cell r="AF8967">
            <v>306</v>
          </cell>
          <cell r="AG8967">
            <v>123</v>
          </cell>
          <cell r="AH8967">
            <v>5998</v>
          </cell>
          <cell r="AI8967">
            <v>5842</v>
          </cell>
          <cell r="AJ8967">
            <v>11996</v>
          </cell>
          <cell r="AK8967">
            <v>11684</v>
          </cell>
          <cell r="AL8967">
            <v>2</v>
          </cell>
          <cell r="AM8967">
            <v>2</v>
          </cell>
        </row>
        <row r="8968">
          <cell r="F8968">
            <v>355107141</v>
          </cell>
          <cell r="G8968">
            <v>50290</v>
          </cell>
          <cell r="H8968" t="str">
            <v>Brake Disc</v>
          </cell>
          <cell r="I8968" t="str">
            <v>uncoated</v>
          </cell>
          <cell r="J8968" t="str">
            <v>Brake Friction</v>
          </cell>
          <cell r="K8968" t="str">
            <v>CN</v>
          </cell>
          <cell r="L8968" t="str">
            <v>tbd</v>
          </cell>
          <cell r="N8968" t="str">
            <v>no longer active</v>
          </cell>
          <cell r="P8968">
            <v>50290</v>
          </cell>
          <cell r="Q8968" t="str">
            <v>-</v>
          </cell>
          <cell r="R8968" t="str">
            <v>STANDARD (World w/o Great Britain, Ireland)</v>
          </cell>
          <cell r="Y8968" t="str">
            <v/>
          </cell>
          <cell r="Z8968" t="str">
            <v/>
          </cell>
          <cell r="AC8968" t="str">
            <v/>
          </cell>
          <cell r="AD8968" t="str">
            <v/>
          </cell>
          <cell r="AE8968">
            <v>276</v>
          </cell>
          <cell r="AF8968">
            <v>276</v>
          </cell>
          <cell r="AG8968">
            <v>104</v>
          </cell>
          <cell r="AH8968">
            <v>4971.5</v>
          </cell>
          <cell r="AI8968">
            <v>4792</v>
          </cell>
          <cell r="AJ8968">
            <v>9943</v>
          </cell>
          <cell r="AK8968">
            <v>9584</v>
          </cell>
          <cell r="AL8968">
            <v>2</v>
          </cell>
          <cell r="AM8968">
            <v>2</v>
          </cell>
        </row>
        <row r="8969">
          <cell r="F8969">
            <v>355107151</v>
          </cell>
          <cell r="G8969">
            <v>50291</v>
          </cell>
          <cell r="H8969" t="str">
            <v>Brake Disc</v>
          </cell>
          <cell r="I8969" t="str">
            <v>uncoated</v>
          </cell>
          <cell r="J8969" t="str">
            <v>Brake Friction</v>
          </cell>
          <cell r="K8969" t="str">
            <v>CN</v>
          </cell>
          <cell r="L8969" t="str">
            <v>E</v>
          </cell>
          <cell r="N8969" t="str">
            <v>no longer active</v>
          </cell>
          <cell r="P8969">
            <v>50291</v>
          </cell>
          <cell r="Q8969" t="str">
            <v>-</v>
          </cell>
          <cell r="R8969" t="str">
            <v>STANDARD (World w/o Great Britain, Ireland)</v>
          </cell>
          <cell r="S8969">
            <v>16.309999999999999</v>
          </cell>
          <cell r="T8969">
            <v>12.8</v>
          </cell>
          <cell r="V8969">
            <v>43614</v>
          </cell>
          <cell r="Y8969" t="str">
            <v/>
          </cell>
          <cell r="Z8969" t="str">
            <v/>
          </cell>
          <cell r="AC8969" t="str">
            <v/>
          </cell>
          <cell r="AD8969" t="str">
            <v/>
          </cell>
          <cell r="AE8969">
            <v>276</v>
          </cell>
          <cell r="AF8969">
            <v>276</v>
          </cell>
          <cell r="AG8969">
            <v>120</v>
          </cell>
          <cell r="AH8969">
            <v>5732</v>
          </cell>
          <cell r="AI8969">
            <v>5600</v>
          </cell>
          <cell r="AJ8969">
            <v>11464</v>
          </cell>
          <cell r="AK8969">
            <v>11200</v>
          </cell>
          <cell r="AL8969">
            <v>2</v>
          </cell>
          <cell r="AM8969">
            <v>2</v>
          </cell>
        </row>
        <row r="8970">
          <cell r="F8970">
            <v>355107161</v>
          </cell>
          <cell r="G8970">
            <v>50292</v>
          </cell>
          <cell r="H8970" t="str">
            <v>Brake Disc</v>
          </cell>
          <cell r="I8970" t="str">
            <v>uncoated</v>
          </cell>
          <cell r="J8970" t="str">
            <v>Brake Friction</v>
          </cell>
          <cell r="K8970" t="str">
            <v>IT</v>
          </cell>
          <cell r="L8970" t="str">
            <v>tbd</v>
          </cell>
          <cell r="N8970" t="str">
            <v>no longer active</v>
          </cell>
          <cell r="P8970">
            <v>50292</v>
          </cell>
          <cell r="Q8970" t="str">
            <v>8DD 355 101-851</v>
          </cell>
          <cell r="R8970" t="str">
            <v>STANDARD (World w/o Great Britain, Ireland)</v>
          </cell>
          <cell r="Y8970" t="str">
            <v/>
          </cell>
          <cell r="Z8970" t="str">
            <v/>
          </cell>
          <cell r="AC8970" t="str">
            <v/>
          </cell>
          <cell r="AD8970" t="str">
            <v/>
          </cell>
          <cell r="AE8970">
            <v>246</v>
          </cell>
          <cell r="AF8970">
            <v>246</v>
          </cell>
          <cell r="AG8970">
            <v>81</v>
          </cell>
          <cell r="AH8970">
            <v>2596</v>
          </cell>
          <cell r="AI8970">
            <v>2510</v>
          </cell>
          <cell r="AJ8970">
            <v>5192</v>
          </cell>
          <cell r="AK8970">
            <v>5020</v>
          </cell>
          <cell r="AL8970">
            <v>2</v>
          </cell>
          <cell r="AM8970">
            <v>2</v>
          </cell>
        </row>
        <row r="8971">
          <cell r="F8971">
            <v>355107171</v>
          </cell>
          <cell r="G8971">
            <v>50293</v>
          </cell>
          <cell r="H8971" t="str">
            <v>Brake Disc</v>
          </cell>
          <cell r="I8971" t="str">
            <v>uncoated</v>
          </cell>
          <cell r="J8971" t="str">
            <v>Brake Friction</v>
          </cell>
          <cell r="K8971" t="str">
            <v>CN</v>
          </cell>
          <cell r="L8971" t="str">
            <v>E</v>
          </cell>
          <cell r="N8971" t="str">
            <v>active</v>
          </cell>
          <cell r="P8971">
            <v>50293</v>
          </cell>
          <cell r="Q8971" t="str">
            <v>-</v>
          </cell>
          <cell r="R8971" t="str">
            <v>STANDARD (World w/o Great Britain, Ireland)</v>
          </cell>
          <cell r="S8971">
            <v>8.36</v>
          </cell>
          <cell r="T8971">
            <v>6.56</v>
          </cell>
          <cell r="V8971">
            <v>43614</v>
          </cell>
          <cell r="Y8971" t="str">
            <v/>
          </cell>
          <cell r="Z8971" t="str">
            <v/>
          </cell>
          <cell r="AC8971" t="str">
            <v/>
          </cell>
          <cell r="AD8971" t="str">
            <v/>
          </cell>
          <cell r="AE8971">
            <v>260</v>
          </cell>
          <cell r="AF8971">
            <v>260</v>
          </cell>
          <cell r="AG8971">
            <v>111</v>
          </cell>
          <cell r="AH8971">
            <v>3306</v>
          </cell>
          <cell r="AI8971">
            <v>3200</v>
          </cell>
          <cell r="AJ8971">
            <v>6612</v>
          </cell>
          <cell r="AK8971">
            <v>6400</v>
          </cell>
          <cell r="AL8971">
            <v>2</v>
          </cell>
          <cell r="AM8971">
            <v>2</v>
          </cell>
        </row>
        <row r="8972">
          <cell r="F8972">
            <v>355107181</v>
          </cell>
          <cell r="G8972">
            <v>50294</v>
          </cell>
          <cell r="H8972" t="str">
            <v>Brake Disc</v>
          </cell>
          <cell r="I8972" t="str">
            <v>uncoated</v>
          </cell>
          <cell r="J8972" t="str">
            <v>Brake Friction</v>
          </cell>
          <cell r="K8972" t="str">
            <v>CN</v>
          </cell>
          <cell r="L8972" t="str">
            <v>E</v>
          </cell>
          <cell r="N8972" t="str">
            <v>active</v>
          </cell>
          <cell r="P8972">
            <v>50294</v>
          </cell>
          <cell r="Q8972" t="str">
            <v>-</v>
          </cell>
          <cell r="R8972" t="str">
            <v>STANDARD (World w/o Great Britain, Ireland)</v>
          </cell>
          <cell r="S8972">
            <v>15.05</v>
          </cell>
          <cell r="T8972">
            <v>11.81</v>
          </cell>
          <cell r="V8972">
            <v>43614</v>
          </cell>
          <cell r="Y8972" t="str">
            <v/>
          </cell>
          <cell r="Z8972" t="str">
            <v/>
          </cell>
          <cell r="AC8972" t="str">
            <v/>
          </cell>
          <cell r="AD8972" t="str">
            <v/>
          </cell>
          <cell r="AE8972">
            <v>276</v>
          </cell>
          <cell r="AF8972">
            <v>276</v>
          </cell>
          <cell r="AG8972">
            <v>120</v>
          </cell>
          <cell r="AH8972">
            <v>5042</v>
          </cell>
          <cell r="AI8972">
            <v>4910</v>
          </cell>
          <cell r="AJ8972">
            <v>10084</v>
          </cell>
          <cell r="AK8972">
            <v>9820</v>
          </cell>
          <cell r="AL8972">
            <v>2</v>
          </cell>
          <cell r="AM8972">
            <v>2</v>
          </cell>
        </row>
        <row r="8973">
          <cell r="F8973">
            <v>355107191</v>
          </cell>
          <cell r="G8973">
            <v>50295</v>
          </cell>
          <cell r="H8973" t="str">
            <v>Brake Disc</v>
          </cell>
          <cell r="I8973" t="str">
            <v>uncoated</v>
          </cell>
          <cell r="J8973" t="str">
            <v>Brake Friction</v>
          </cell>
          <cell r="K8973" t="str">
            <v>CN</v>
          </cell>
          <cell r="L8973" t="str">
            <v>E</v>
          </cell>
          <cell r="N8973" t="str">
            <v>phasing out</v>
          </cell>
          <cell r="P8973">
            <v>50295</v>
          </cell>
          <cell r="Q8973" t="str">
            <v>8DD 355 104-151</v>
          </cell>
          <cell r="R8973" t="str">
            <v>STANDARD (World w/o Great Britain, Ireland)</v>
          </cell>
          <cell r="S8973">
            <v>13</v>
          </cell>
          <cell r="T8973">
            <v>10.199999999999999</v>
          </cell>
          <cell r="V8973">
            <v>43614</v>
          </cell>
          <cell r="Y8973" t="str">
            <v/>
          </cell>
          <cell r="Z8973" t="str">
            <v/>
          </cell>
          <cell r="AC8973" t="str">
            <v/>
          </cell>
          <cell r="AD8973" t="str">
            <v/>
          </cell>
          <cell r="AE8973">
            <v>260</v>
          </cell>
          <cell r="AF8973">
            <v>260</v>
          </cell>
          <cell r="AG8973">
            <v>111</v>
          </cell>
          <cell r="AH8973">
            <v>4435.5</v>
          </cell>
          <cell r="AI8973">
            <v>4333</v>
          </cell>
          <cell r="AJ8973">
            <v>8871</v>
          </cell>
          <cell r="AK8973">
            <v>8666</v>
          </cell>
          <cell r="AL8973">
            <v>2</v>
          </cell>
          <cell r="AM8973">
            <v>2</v>
          </cell>
        </row>
        <row r="8974">
          <cell r="F8974">
            <v>355107201</v>
          </cell>
          <cell r="G8974">
            <v>50296</v>
          </cell>
          <cell r="H8974" t="str">
            <v>Brake Disc</v>
          </cell>
          <cell r="I8974" t="str">
            <v>uncoated</v>
          </cell>
          <cell r="J8974" t="str">
            <v>Brake Friction</v>
          </cell>
          <cell r="K8974" t="str">
            <v>CN</v>
          </cell>
          <cell r="L8974" t="str">
            <v>E</v>
          </cell>
          <cell r="N8974" t="str">
            <v>active</v>
          </cell>
          <cell r="P8974">
            <v>50296</v>
          </cell>
          <cell r="Q8974" t="str">
            <v>-</v>
          </cell>
          <cell r="R8974" t="str">
            <v>STANDARD (World w/o Great Britain, Ireland)</v>
          </cell>
          <cell r="S8974">
            <v>16.649999999999999</v>
          </cell>
          <cell r="T8974">
            <v>13.08</v>
          </cell>
          <cell r="V8974">
            <v>43614</v>
          </cell>
          <cell r="Y8974" t="str">
            <v/>
          </cell>
          <cell r="Z8974" t="str">
            <v/>
          </cell>
          <cell r="AC8974" t="str">
            <v/>
          </cell>
          <cell r="AD8974" t="str">
            <v/>
          </cell>
          <cell r="AE8974">
            <v>276</v>
          </cell>
          <cell r="AF8974">
            <v>276</v>
          </cell>
          <cell r="AG8974">
            <v>120</v>
          </cell>
          <cell r="AH8974">
            <v>5682</v>
          </cell>
          <cell r="AI8974">
            <v>5550</v>
          </cell>
          <cell r="AJ8974">
            <v>11364</v>
          </cell>
          <cell r="AK8974">
            <v>11100</v>
          </cell>
          <cell r="AL8974">
            <v>2</v>
          </cell>
          <cell r="AM8974">
            <v>2</v>
          </cell>
        </row>
        <row r="8975">
          <cell r="F8975">
            <v>355107211</v>
          </cell>
          <cell r="G8975">
            <v>50297</v>
          </cell>
          <cell r="H8975" t="str">
            <v>Brake Disc</v>
          </cell>
          <cell r="I8975" t="str">
            <v>uncoated</v>
          </cell>
          <cell r="J8975" t="str">
            <v>Brake Friction</v>
          </cell>
          <cell r="K8975" t="str">
            <v>CN</v>
          </cell>
          <cell r="L8975" t="str">
            <v>tbd</v>
          </cell>
          <cell r="N8975" t="str">
            <v>no longer active</v>
          </cell>
          <cell r="P8975">
            <v>50297</v>
          </cell>
          <cell r="Q8975" t="str">
            <v>8DD 355 107-221</v>
          </cell>
          <cell r="R8975" t="str">
            <v>STANDARD W/O NORTH AMERICA (World w/o Canada, Great Britain, Ireland, USA)</v>
          </cell>
          <cell r="Y8975" t="str">
            <v/>
          </cell>
          <cell r="Z8975" t="str">
            <v/>
          </cell>
          <cell r="AC8975" t="str">
            <v/>
          </cell>
          <cell r="AD8975" t="str">
            <v/>
          </cell>
          <cell r="AE8975">
            <v>370</v>
          </cell>
          <cell r="AF8975">
            <v>370</v>
          </cell>
          <cell r="AG8975">
            <v>102</v>
          </cell>
          <cell r="AH8975">
            <v>12333</v>
          </cell>
          <cell r="AI8975">
            <v>11449</v>
          </cell>
          <cell r="AJ8975">
            <v>12333</v>
          </cell>
          <cell r="AK8975">
            <v>11449</v>
          </cell>
          <cell r="AL8975">
            <v>1</v>
          </cell>
          <cell r="AM8975">
            <v>1</v>
          </cell>
        </row>
        <row r="8976">
          <cell r="F8976">
            <v>355107221</v>
          </cell>
          <cell r="G8976" t="str">
            <v>50297PRO</v>
          </cell>
          <cell r="H8976" t="str">
            <v>Brake Disc</v>
          </cell>
          <cell r="I8976" t="str">
            <v>coated</v>
          </cell>
          <cell r="J8976" t="str">
            <v>Brake Friction</v>
          </cell>
          <cell r="K8976" t="str">
            <v>CN</v>
          </cell>
          <cell r="L8976" t="str">
            <v>E</v>
          </cell>
          <cell r="N8976" t="str">
            <v>active</v>
          </cell>
          <cell r="P8976" t="str">
            <v>50297PRO</v>
          </cell>
          <cell r="Q8976" t="str">
            <v>-</v>
          </cell>
          <cell r="R8976" t="str">
            <v>STANDARD W/O NORTH AMERICA (World w/o Canada, Great Britain, Ireland, USA)</v>
          </cell>
          <cell r="S8976">
            <v>26.71</v>
          </cell>
          <cell r="T8976">
            <v>20.97</v>
          </cell>
          <cell r="V8976">
            <v>43614</v>
          </cell>
          <cell r="Y8976" t="str">
            <v/>
          </cell>
          <cell r="Z8976" t="str">
            <v/>
          </cell>
          <cell r="AC8976" t="str">
            <v/>
          </cell>
          <cell r="AD8976" t="str">
            <v/>
          </cell>
          <cell r="AE8976">
            <v>370</v>
          </cell>
          <cell r="AF8976">
            <v>370</v>
          </cell>
          <cell r="AG8976">
            <v>102</v>
          </cell>
          <cell r="AH8976">
            <v>12317</v>
          </cell>
          <cell r="AI8976">
            <v>11935</v>
          </cell>
          <cell r="AJ8976">
            <v>12317</v>
          </cell>
          <cell r="AK8976">
            <v>11935</v>
          </cell>
          <cell r="AL8976">
            <v>1</v>
          </cell>
          <cell r="AM8976">
            <v>1</v>
          </cell>
        </row>
        <row r="8977">
          <cell r="F8977">
            <v>355107231</v>
          </cell>
          <cell r="G8977">
            <v>50298</v>
          </cell>
          <cell r="H8977" t="str">
            <v>Brake Disc</v>
          </cell>
          <cell r="I8977" t="str">
            <v>uncoated</v>
          </cell>
          <cell r="J8977" t="str">
            <v>Brake Friction</v>
          </cell>
          <cell r="K8977" t="str">
            <v>IT</v>
          </cell>
          <cell r="L8977" t="str">
            <v>tbd</v>
          </cell>
          <cell r="N8977" t="str">
            <v>no longer active</v>
          </cell>
          <cell r="P8977">
            <v>50298</v>
          </cell>
          <cell r="Q8977" t="str">
            <v>8DD 355 107-241</v>
          </cell>
          <cell r="R8977" t="str">
            <v>STANDARD W/O NORTH AMERICA (World w/o Canada, Great Britain, Ireland, USA)</v>
          </cell>
          <cell r="Y8977" t="str">
            <v/>
          </cell>
          <cell r="Z8977" t="str">
            <v/>
          </cell>
          <cell r="AC8977" t="str">
            <v/>
          </cell>
          <cell r="AD8977" t="str">
            <v/>
          </cell>
          <cell r="AE8977">
            <v>340</v>
          </cell>
          <cell r="AF8977">
            <v>340</v>
          </cell>
          <cell r="AG8977">
            <v>105</v>
          </cell>
          <cell r="AH8977">
            <v>8100</v>
          </cell>
          <cell r="AI8977">
            <v>7850</v>
          </cell>
          <cell r="AJ8977">
            <v>16200</v>
          </cell>
          <cell r="AK8977">
            <v>15700</v>
          </cell>
          <cell r="AL8977">
            <v>2</v>
          </cell>
          <cell r="AM8977">
            <v>2</v>
          </cell>
        </row>
        <row r="8978">
          <cell r="F8978">
            <v>355107241</v>
          </cell>
          <cell r="G8978" t="str">
            <v>50298PRO</v>
          </cell>
          <cell r="H8978" t="str">
            <v>Brake Disc</v>
          </cell>
          <cell r="I8978" t="str">
            <v>coated</v>
          </cell>
          <cell r="J8978" t="str">
            <v>Brake Friction</v>
          </cell>
          <cell r="K8978" t="str">
            <v>CN</v>
          </cell>
          <cell r="L8978" t="str">
            <v>E / H</v>
          </cell>
          <cell r="N8978" t="str">
            <v>active</v>
          </cell>
          <cell r="P8978" t="str">
            <v>50298PRO</v>
          </cell>
          <cell r="Q8978" t="str">
            <v>-</v>
          </cell>
          <cell r="R8978" t="str">
            <v>STANDARD W/O NORTH AMERICA (World w/o Canada, Great Britain, Ireland, USA)</v>
          </cell>
          <cell r="S8978">
            <v>20.47</v>
          </cell>
          <cell r="T8978">
            <v>16.07</v>
          </cell>
          <cell r="V8978">
            <v>43614</v>
          </cell>
          <cell r="Y8978" t="str">
            <v/>
          </cell>
          <cell r="Z8978" t="str">
            <v/>
          </cell>
          <cell r="AC8978" t="str">
            <v/>
          </cell>
          <cell r="AD8978" t="str">
            <v/>
          </cell>
          <cell r="AE8978">
            <v>380</v>
          </cell>
          <cell r="AF8978">
            <v>365</v>
          </cell>
          <cell r="AG8978">
            <v>130</v>
          </cell>
          <cell r="AH8978">
            <v>8283</v>
          </cell>
          <cell r="AI8978">
            <v>8030</v>
          </cell>
          <cell r="AJ8978">
            <v>16566</v>
          </cell>
          <cell r="AK8978">
            <v>16060</v>
          </cell>
          <cell r="AL8978">
            <v>2</v>
          </cell>
          <cell r="AM8978">
            <v>2</v>
          </cell>
        </row>
        <row r="8979">
          <cell r="F8979">
            <v>355107251</v>
          </cell>
          <cell r="G8979">
            <v>50299</v>
          </cell>
          <cell r="H8979" t="str">
            <v>Brake Disc</v>
          </cell>
          <cell r="I8979" t="str">
            <v>uncoated</v>
          </cell>
          <cell r="J8979" t="str">
            <v>Brake Friction</v>
          </cell>
          <cell r="K8979" t="str">
            <v>CN</v>
          </cell>
          <cell r="L8979" t="str">
            <v>E</v>
          </cell>
          <cell r="N8979" t="str">
            <v>active</v>
          </cell>
          <cell r="P8979">
            <v>50299</v>
          </cell>
          <cell r="Q8979" t="str">
            <v>-</v>
          </cell>
          <cell r="R8979" t="str">
            <v>STANDARD (World w/o Great Britain, Ireland)</v>
          </cell>
          <cell r="S8979">
            <v>18.399999999999999</v>
          </cell>
          <cell r="T8979">
            <v>14.45</v>
          </cell>
          <cell r="V8979">
            <v>43614</v>
          </cell>
          <cell r="Y8979" t="str">
            <v/>
          </cell>
          <cell r="Z8979" t="str">
            <v/>
          </cell>
          <cell r="AC8979" t="str">
            <v/>
          </cell>
          <cell r="AD8979" t="str">
            <v/>
          </cell>
          <cell r="AE8979">
            <v>291</v>
          </cell>
          <cell r="AF8979">
            <v>291</v>
          </cell>
          <cell r="AG8979">
            <v>110</v>
          </cell>
          <cell r="AH8979">
            <v>6117.5</v>
          </cell>
          <cell r="AI8979">
            <v>6000</v>
          </cell>
          <cell r="AJ8979">
            <v>12235</v>
          </cell>
          <cell r="AK8979">
            <v>12000</v>
          </cell>
          <cell r="AL8979">
            <v>2</v>
          </cell>
          <cell r="AM8979">
            <v>2</v>
          </cell>
        </row>
        <row r="8980">
          <cell r="F8980">
            <v>355107261</v>
          </cell>
          <cell r="G8980">
            <v>50300</v>
          </cell>
          <cell r="H8980" t="str">
            <v>Brake Disc</v>
          </cell>
          <cell r="I8980" t="str">
            <v>uncoated</v>
          </cell>
          <cell r="J8980" t="str">
            <v>Brake Friction</v>
          </cell>
          <cell r="K8980" t="str">
            <v>CN</v>
          </cell>
          <cell r="L8980" t="str">
            <v>E</v>
          </cell>
          <cell r="N8980" t="str">
            <v>active</v>
          </cell>
          <cell r="P8980">
            <v>50300</v>
          </cell>
          <cell r="Q8980" t="str">
            <v>-</v>
          </cell>
          <cell r="R8980" t="str">
            <v>STANDARD (World w/o Great Britain, Ireland)</v>
          </cell>
          <cell r="S8980">
            <v>14.1</v>
          </cell>
          <cell r="T8980">
            <v>11.06</v>
          </cell>
          <cell r="V8980">
            <v>43614</v>
          </cell>
          <cell r="Y8980" t="str">
            <v/>
          </cell>
          <cell r="Z8980" t="str">
            <v/>
          </cell>
          <cell r="AC8980" t="str">
            <v/>
          </cell>
          <cell r="AD8980" t="str">
            <v/>
          </cell>
          <cell r="AE8980">
            <v>291</v>
          </cell>
          <cell r="AF8980">
            <v>291</v>
          </cell>
          <cell r="AG8980">
            <v>145</v>
          </cell>
          <cell r="AH8980">
            <v>4686.5</v>
          </cell>
          <cell r="AI8980">
            <v>4500</v>
          </cell>
          <cell r="AJ8980">
            <v>9373</v>
          </cell>
          <cell r="AK8980">
            <v>9000</v>
          </cell>
          <cell r="AL8980">
            <v>2</v>
          </cell>
          <cell r="AM8980">
            <v>2</v>
          </cell>
        </row>
        <row r="8981">
          <cell r="F8981">
            <v>355107271</v>
          </cell>
          <cell r="G8981">
            <v>50301</v>
          </cell>
          <cell r="H8981" t="str">
            <v>Brake Disc</v>
          </cell>
          <cell r="I8981" t="str">
            <v>uncoated</v>
          </cell>
          <cell r="J8981" t="str">
            <v>Brake Friction</v>
          </cell>
          <cell r="K8981" t="str">
            <v>CN</v>
          </cell>
          <cell r="L8981" t="str">
            <v>tbd</v>
          </cell>
          <cell r="N8981" t="str">
            <v>no longer active</v>
          </cell>
          <cell r="P8981">
            <v>50301</v>
          </cell>
          <cell r="Q8981" t="str">
            <v>8DD 355 107-281</v>
          </cell>
          <cell r="R8981" t="str">
            <v>STANDARD (World w/o Great Britain, Ireland)</v>
          </cell>
          <cell r="Y8981" t="str">
            <v/>
          </cell>
          <cell r="Z8981" t="str">
            <v/>
          </cell>
          <cell r="AC8981" t="str">
            <v/>
          </cell>
          <cell r="AD8981" t="str">
            <v/>
          </cell>
          <cell r="AE8981">
            <v>245</v>
          </cell>
          <cell r="AF8981">
            <v>245</v>
          </cell>
          <cell r="AG8981">
            <v>90</v>
          </cell>
          <cell r="AH8981">
            <v>3700</v>
          </cell>
          <cell r="AI8981">
            <v>3575</v>
          </cell>
          <cell r="AJ8981">
            <v>7400</v>
          </cell>
          <cell r="AK8981">
            <v>7150</v>
          </cell>
          <cell r="AL8981">
            <v>2</v>
          </cell>
          <cell r="AM8981">
            <v>2</v>
          </cell>
        </row>
        <row r="8982">
          <cell r="F8982">
            <v>355107281</v>
          </cell>
          <cell r="G8982" t="str">
            <v>50301PRO</v>
          </cell>
          <cell r="H8982" t="str">
            <v>Brake Disc</v>
          </cell>
          <cell r="I8982" t="str">
            <v>coated</v>
          </cell>
          <cell r="J8982" t="str">
            <v>Brake Friction</v>
          </cell>
          <cell r="K8982" t="str">
            <v>CN</v>
          </cell>
          <cell r="L8982" t="str">
            <v>E</v>
          </cell>
          <cell r="N8982" t="str">
            <v>active</v>
          </cell>
          <cell r="P8982" t="str">
            <v>50301PRO</v>
          </cell>
          <cell r="Q8982" t="str">
            <v>-</v>
          </cell>
          <cell r="R8982" t="str">
            <v>STANDARD (World w/o Great Britain, Ireland)</v>
          </cell>
          <cell r="S8982">
            <v>8.7100000000000009</v>
          </cell>
          <cell r="T8982">
            <v>6.83</v>
          </cell>
          <cell r="V8982">
            <v>43614</v>
          </cell>
          <cell r="Y8982" t="str">
            <v/>
          </cell>
          <cell r="Z8982" t="str">
            <v/>
          </cell>
          <cell r="AC8982" t="str">
            <v/>
          </cell>
          <cell r="AD8982" t="str">
            <v/>
          </cell>
          <cell r="AE8982">
            <v>275</v>
          </cell>
          <cell r="AF8982">
            <v>260</v>
          </cell>
          <cell r="AG8982">
            <v>100</v>
          </cell>
          <cell r="AH8982">
            <v>4005</v>
          </cell>
          <cell r="AI8982">
            <v>3780</v>
          </cell>
          <cell r="AJ8982">
            <v>8010</v>
          </cell>
          <cell r="AK8982">
            <v>7560</v>
          </cell>
          <cell r="AL8982">
            <v>2</v>
          </cell>
          <cell r="AM8982">
            <v>2</v>
          </cell>
        </row>
        <row r="8983">
          <cell r="F8983">
            <v>355107291</v>
          </cell>
          <cell r="G8983">
            <v>50302</v>
          </cell>
          <cell r="H8983" t="str">
            <v>Brake Disc</v>
          </cell>
          <cell r="I8983" t="str">
            <v>uncoated</v>
          </cell>
          <cell r="J8983" t="str">
            <v>Brake Friction</v>
          </cell>
          <cell r="K8983" t="str">
            <v>CN</v>
          </cell>
          <cell r="L8983" t="str">
            <v>E</v>
          </cell>
          <cell r="N8983" t="str">
            <v>active</v>
          </cell>
          <cell r="P8983">
            <v>50302</v>
          </cell>
          <cell r="Q8983" t="str">
            <v>-</v>
          </cell>
          <cell r="R8983" t="str">
            <v>STANDARD (World w/o Great Britain, Ireland)</v>
          </cell>
          <cell r="S8983">
            <v>10.64</v>
          </cell>
          <cell r="T8983">
            <v>8.35</v>
          </cell>
          <cell r="V8983">
            <v>43614</v>
          </cell>
          <cell r="Y8983" t="str">
            <v/>
          </cell>
          <cell r="Z8983" t="str">
            <v/>
          </cell>
          <cell r="AC8983" t="str">
            <v/>
          </cell>
          <cell r="AD8983" t="str">
            <v/>
          </cell>
          <cell r="AE8983">
            <v>260</v>
          </cell>
          <cell r="AF8983">
            <v>260</v>
          </cell>
          <cell r="AG8983">
            <v>95</v>
          </cell>
          <cell r="AH8983">
            <v>2726</v>
          </cell>
          <cell r="AI8983">
            <v>2640</v>
          </cell>
          <cell r="AJ8983">
            <v>5452</v>
          </cell>
          <cell r="AK8983">
            <v>5280</v>
          </cell>
          <cell r="AL8983">
            <v>2</v>
          </cell>
          <cell r="AM8983">
            <v>2</v>
          </cell>
        </row>
        <row r="8984">
          <cell r="F8984">
            <v>355107301</v>
          </cell>
          <cell r="G8984">
            <v>54038</v>
          </cell>
          <cell r="H8984" t="str">
            <v>Brake Disc</v>
          </cell>
          <cell r="I8984" t="str">
            <v>uncoated</v>
          </cell>
          <cell r="J8984" t="str">
            <v>Brake Friction</v>
          </cell>
          <cell r="K8984" t="str">
            <v>CN</v>
          </cell>
          <cell r="L8984" t="str">
            <v>tbd</v>
          </cell>
          <cell r="N8984" t="str">
            <v>no longer active</v>
          </cell>
          <cell r="P8984">
            <v>54038</v>
          </cell>
          <cell r="Q8984" t="str">
            <v>8DD 355 107-311</v>
          </cell>
          <cell r="R8984" t="str">
            <v>STANDARD (World w/o Great Britain, Ireland)</v>
          </cell>
          <cell r="Y8984" t="str">
            <v/>
          </cell>
          <cell r="Z8984" t="str">
            <v/>
          </cell>
          <cell r="AC8984" t="str">
            <v/>
          </cell>
          <cell r="AD8984" t="str">
            <v/>
          </cell>
          <cell r="AE8984">
            <v>300</v>
          </cell>
          <cell r="AF8984">
            <v>300</v>
          </cell>
          <cell r="AG8984">
            <v>100</v>
          </cell>
          <cell r="AH8984">
            <v>7100</v>
          </cell>
          <cell r="AI8984">
            <v>6900</v>
          </cell>
          <cell r="AJ8984">
            <v>14200</v>
          </cell>
          <cell r="AK8984">
            <v>13800</v>
          </cell>
          <cell r="AL8984">
            <v>2</v>
          </cell>
          <cell r="AM8984">
            <v>2</v>
          </cell>
        </row>
        <row r="8985">
          <cell r="F8985">
            <v>355107311</v>
          </cell>
          <cell r="G8985" t="str">
            <v>54038PRO</v>
          </cell>
          <cell r="H8985" t="str">
            <v>Brake Disc</v>
          </cell>
          <cell r="I8985" t="str">
            <v>coated</v>
          </cell>
          <cell r="J8985" t="str">
            <v>Brake Friction</v>
          </cell>
          <cell r="K8985" t="str">
            <v>CN</v>
          </cell>
          <cell r="L8985" t="str">
            <v>E</v>
          </cell>
          <cell r="N8985" t="str">
            <v>active</v>
          </cell>
          <cell r="P8985" t="str">
            <v>54038PRO</v>
          </cell>
          <cell r="Q8985" t="str">
            <v>8DD 355 127-541 (only A,BEN,D,I,PL)</v>
          </cell>
          <cell r="R8985" t="str">
            <v>STANDARD (World w/o Great Britain, Ireland)</v>
          </cell>
          <cell r="S8985">
            <v>16.8</v>
          </cell>
          <cell r="T8985">
            <v>13.19</v>
          </cell>
          <cell r="V8985">
            <v>43614</v>
          </cell>
          <cell r="Y8985" t="str">
            <v/>
          </cell>
          <cell r="Z8985" t="str">
            <v/>
          </cell>
          <cell r="AC8985" t="str">
            <v/>
          </cell>
          <cell r="AD8985" t="str">
            <v/>
          </cell>
          <cell r="AE8985">
            <v>330</v>
          </cell>
          <cell r="AF8985">
            <v>315</v>
          </cell>
          <cell r="AG8985">
            <v>110</v>
          </cell>
          <cell r="AH8985">
            <v>7412.5</v>
          </cell>
          <cell r="AI8985">
            <v>7125</v>
          </cell>
          <cell r="AJ8985">
            <v>14825</v>
          </cell>
          <cell r="AK8985">
            <v>14250</v>
          </cell>
          <cell r="AL8985">
            <v>2</v>
          </cell>
          <cell r="AM8985">
            <v>2</v>
          </cell>
        </row>
        <row r="8986">
          <cell r="F8986">
            <v>355107321</v>
          </cell>
          <cell r="G8986">
            <v>50303</v>
          </cell>
          <cell r="H8986" t="str">
            <v>Brake Disc</v>
          </cell>
          <cell r="I8986" t="str">
            <v>uncoated</v>
          </cell>
          <cell r="J8986" t="str">
            <v>Brake Friction</v>
          </cell>
          <cell r="K8986" t="str">
            <v>CN</v>
          </cell>
          <cell r="L8986" t="str">
            <v>E</v>
          </cell>
          <cell r="N8986" t="str">
            <v>active</v>
          </cell>
          <cell r="P8986">
            <v>50303</v>
          </cell>
          <cell r="Q8986" t="str">
            <v>-</v>
          </cell>
          <cell r="R8986" t="str">
            <v>STANDARD (World w/o Great Britain, Ireland)</v>
          </cell>
          <cell r="S8986">
            <v>10.029999999999999</v>
          </cell>
          <cell r="T8986">
            <v>7.87</v>
          </cell>
          <cell r="V8986">
            <v>43614</v>
          </cell>
          <cell r="Y8986" t="str">
            <v/>
          </cell>
          <cell r="Z8986" t="str">
            <v/>
          </cell>
          <cell r="AC8986" t="str">
            <v/>
          </cell>
          <cell r="AD8986" t="str">
            <v/>
          </cell>
          <cell r="AE8986">
            <v>291</v>
          </cell>
          <cell r="AF8986">
            <v>291</v>
          </cell>
          <cell r="AG8986">
            <v>110</v>
          </cell>
          <cell r="AH8986">
            <v>4950.5</v>
          </cell>
          <cell r="AI8986">
            <v>4810</v>
          </cell>
          <cell r="AJ8986">
            <v>9901</v>
          </cell>
          <cell r="AK8986">
            <v>9620</v>
          </cell>
          <cell r="AL8986">
            <v>2</v>
          </cell>
          <cell r="AM8986">
            <v>2</v>
          </cell>
        </row>
        <row r="8987">
          <cell r="F8987">
            <v>355107331</v>
          </cell>
          <cell r="G8987">
            <v>50304</v>
          </cell>
          <cell r="H8987" t="str">
            <v>Brake Disc</v>
          </cell>
          <cell r="I8987" t="str">
            <v>uncoated</v>
          </cell>
          <cell r="J8987" t="str">
            <v>Brake Friction</v>
          </cell>
          <cell r="K8987" t="str">
            <v>CN</v>
          </cell>
          <cell r="L8987" t="str">
            <v>E</v>
          </cell>
          <cell r="N8987" t="str">
            <v>active</v>
          </cell>
          <cell r="P8987">
            <v>50304</v>
          </cell>
          <cell r="Q8987" t="str">
            <v>-</v>
          </cell>
          <cell r="R8987" t="str">
            <v>STANDARD (World w/o Great Britain, Ireland)</v>
          </cell>
          <cell r="S8987">
            <v>9.4700000000000006</v>
          </cell>
          <cell r="T8987">
            <v>7.43</v>
          </cell>
          <cell r="V8987">
            <v>43614</v>
          </cell>
          <cell r="Y8987" t="str">
            <v/>
          </cell>
          <cell r="Z8987" t="str">
            <v/>
          </cell>
          <cell r="AC8987" t="str">
            <v/>
          </cell>
          <cell r="AD8987" t="str">
            <v/>
          </cell>
          <cell r="AE8987">
            <v>276</v>
          </cell>
          <cell r="AF8987">
            <v>276</v>
          </cell>
          <cell r="AG8987">
            <v>134</v>
          </cell>
          <cell r="AH8987">
            <v>4150.5</v>
          </cell>
          <cell r="AI8987">
            <v>4024</v>
          </cell>
          <cell r="AJ8987">
            <v>8301</v>
          </cell>
          <cell r="AK8987">
            <v>8048</v>
          </cell>
          <cell r="AL8987">
            <v>2</v>
          </cell>
          <cell r="AM8987">
            <v>2</v>
          </cell>
        </row>
        <row r="8988">
          <cell r="F8988">
            <v>355107341</v>
          </cell>
          <cell r="G8988">
            <v>50305</v>
          </cell>
          <cell r="H8988" t="str">
            <v>Brake Disc</v>
          </cell>
          <cell r="I8988" t="str">
            <v>uncoated</v>
          </cell>
          <cell r="J8988" t="str">
            <v>Brake Friction</v>
          </cell>
          <cell r="K8988" t="str">
            <v>CN</v>
          </cell>
          <cell r="L8988" t="str">
            <v>tbd</v>
          </cell>
          <cell r="N8988" t="str">
            <v>no longer active</v>
          </cell>
          <cell r="P8988">
            <v>50305</v>
          </cell>
          <cell r="Q8988" t="str">
            <v>8DD 355 107-351</v>
          </cell>
          <cell r="R8988" t="str">
            <v>STANDARD W/O NORTH AMERICA (World w/o Canada, Great Britain, Ireland, USA)</v>
          </cell>
          <cell r="Y8988" t="str">
            <v/>
          </cell>
          <cell r="Z8988" t="str">
            <v/>
          </cell>
          <cell r="AC8988" t="str">
            <v/>
          </cell>
          <cell r="AD8988" t="str">
            <v/>
          </cell>
          <cell r="AE8988">
            <v>260</v>
          </cell>
          <cell r="AF8988">
            <v>260</v>
          </cell>
          <cell r="AG8988">
            <v>120</v>
          </cell>
          <cell r="AH8988">
            <v>7200</v>
          </cell>
          <cell r="AI8988">
            <v>6950</v>
          </cell>
          <cell r="AJ8988">
            <v>7200</v>
          </cell>
          <cell r="AK8988">
            <v>6950</v>
          </cell>
          <cell r="AL8988">
            <v>1</v>
          </cell>
          <cell r="AM8988">
            <v>2</v>
          </cell>
        </row>
        <row r="8989">
          <cell r="F8989">
            <v>355107351</v>
          </cell>
          <cell r="G8989" t="str">
            <v>50305PRO</v>
          </cell>
          <cell r="H8989" t="str">
            <v>Brake Disc</v>
          </cell>
          <cell r="I8989" t="str">
            <v>coated</v>
          </cell>
          <cell r="J8989" t="str">
            <v>Brake Friction</v>
          </cell>
          <cell r="K8989" t="str">
            <v>CN</v>
          </cell>
          <cell r="L8989" t="str">
            <v>E</v>
          </cell>
          <cell r="N8989" t="str">
            <v>active</v>
          </cell>
          <cell r="P8989" t="str">
            <v>50305PRO</v>
          </cell>
          <cell r="Q8989" t="str">
            <v>-</v>
          </cell>
          <cell r="R8989" t="str">
            <v>STANDARD W/O NORTH AMERICA (World w/o Canada, Great Britain, Ireland, USA)</v>
          </cell>
          <cell r="S8989">
            <v>9.75</v>
          </cell>
          <cell r="T8989">
            <v>7.65</v>
          </cell>
          <cell r="U8989" t="str">
            <v>Price change valid from 1st of January</v>
          </cell>
          <cell r="V8989">
            <v>43798</v>
          </cell>
          <cell r="Y8989" t="str">
            <v/>
          </cell>
          <cell r="Z8989" t="str">
            <v/>
          </cell>
          <cell r="AC8989" t="str">
            <v/>
          </cell>
          <cell r="AD8989" t="str">
            <v/>
          </cell>
          <cell r="AE8989">
            <v>290</v>
          </cell>
          <cell r="AF8989">
            <v>275</v>
          </cell>
          <cell r="AG8989">
            <v>130</v>
          </cell>
          <cell r="AH8989">
            <v>4019.9999999999995</v>
          </cell>
          <cell r="AI8989">
            <v>3720</v>
          </cell>
          <cell r="AJ8989">
            <v>8039.9999999999991</v>
          </cell>
          <cell r="AK8989">
            <v>7440</v>
          </cell>
          <cell r="AL8989">
            <v>2</v>
          </cell>
          <cell r="AM8989">
            <v>2</v>
          </cell>
        </row>
        <row r="8990">
          <cell r="F8990">
            <v>355107361</v>
          </cell>
          <cell r="G8990">
            <v>50306</v>
          </cell>
          <cell r="H8990" t="str">
            <v>Brake Disc</v>
          </cell>
          <cell r="I8990" t="str">
            <v>uncoated</v>
          </cell>
          <cell r="J8990" t="str">
            <v>Brake Friction</v>
          </cell>
          <cell r="K8990" t="str">
            <v>CN</v>
          </cell>
          <cell r="L8990" t="str">
            <v>E</v>
          </cell>
          <cell r="N8990" t="str">
            <v>no longer active</v>
          </cell>
          <cell r="P8990">
            <v>50306</v>
          </cell>
          <cell r="Q8990" t="str">
            <v>-</v>
          </cell>
          <cell r="R8990" t="str">
            <v>STANDARD (World w/o Great Britain, Ireland)</v>
          </cell>
          <cell r="S8990">
            <v>18.579999999999998</v>
          </cell>
          <cell r="T8990">
            <v>14.59</v>
          </cell>
          <cell r="V8990">
            <v>43614</v>
          </cell>
          <cell r="Y8990" t="str">
            <v/>
          </cell>
          <cell r="Z8990" t="str">
            <v/>
          </cell>
          <cell r="AC8990" t="str">
            <v/>
          </cell>
          <cell r="AD8990" t="str">
            <v/>
          </cell>
          <cell r="AE8990">
            <v>276</v>
          </cell>
          <cell r="AF8990">
            <v>276</v>
          </cell>
          <cell r="AG8990">
            <v>120</v>
          </cell>
          <cell r="AH8990">
            <v>5742</v>
          </cell>
          <cell r="AI8990">
            <v>5610</v>
          </cell>
          <cell r="AJ8990">
            <v>11484</v>
          </cell>
          <cell r="AK8990">
            <v>11220</v>
          </cell>
          <cell r="AL8990">
            <v>2</v>
          </cell>
          <cell r="AM8990">
            <v>2</v>
          </cell>
        </row>
        <row r="8991">
          <cell r="F8991">
            <v>355107371</v>
          </cell>
          <cell r="G8991">
            <v>50307</v>
          </cell>
          <cell r="H8991" t="str">
            <v>Brake Disc</v>
          </cell>
          <cell r="I8991" t="str">
            <v>uncoated</v>
          </cell>
          <cell r="J8991" t="str">
            <v>Brake Friction</v>
          </cell>
          <cell r="K8991" t="str">
            <v>CN</v>
          </cell>
          <cell r="L8991" t="str">
            <v>E</v>
          </cell>
          <cell r="N8991" t="str">
            <v>active</v>
          </cell>
          <cell r="P8991">
            <v>50307</v>
          </cell>
          <cell r="Q8991" t="str">
            <v>-</v>
          </cell>
          <cell r="R8991" t="str">
            <v>STANDARD (World w/o Great Britain, Ireland)</v>
          </cell>
          <cell r="S8991">
            <v>8.44</v>
          </cell>
          <cell r="T8991">
            <v>6.62</v>
          </cell>
          <cell r="V8991">
            <v>43614</v>
          </cell>
          <cell r="Y8991" t="str">
            <v/>
          </cell>
          <cell r="Z8991" t="str">
            <v/>
          </cell>
          <cell r="AC8991" t="str">
            <v/>
          </cell>
          <cell r="AD8991" t="str">
            <v/>
          </cell>
          <cell r="AE8991">
            <v>276</v>
          </cell>
          <cell r="AF8991">
            <v>276</v>
          </cell>
          <cell r="AG8991">
            <v>104</v>
          </cell>
          <cell r="AH8991">
            <v>3687</v>
          </cell>
          <cell r="AI8991">
            <v>3560</v>
          </cell>
          <cell r="AJ8991">
            <v>7374</v>
          </cell>
          <cell r="AK8991">
            <v>7120</v>
          </cell>
          <cell r="AL8991">
            <v>2</v>
          </cell>
          <cell r="AM8991">
            <v>2</v>
          </cell>
        </row>
        <row r="8992">
          <cell r="F8992">
            <v>355107381</v>
          </cell>
          <cell r="G8992">
            <v>50308</v>
          </cell>
          <cell r="H8992" t="str">
            <v>Brake Disc</v>
          </cell>
          <cell r="I8992" t="str">
            <v>uncoated</v>
          </cell>
          <cell r="J8992" t="str">
            <v>Brake Friction</v>
          </cell>
          <cell r="K8992" t="str">
            <v>CN</v>
          </cell>
          <cell r="L8992" t="str">
            <v>E</v>
          </cell>
          <cell r="N8992" t="str">
            <v>active</v>
          </cell>
          <cell r="P8992">
            <v>50308</v>
          </cell>
          <cell r="Q8992" t="str">
            <v>-</v>
          </cell>
          <cell r="R8992" t="str">
            <v>STANDARD (World w/o Great Britain, Ireland)</v>
          </cell>
          <cell r="S8992">
            <v>20.89</v>
          </cell>
          <cell r="T8992">
            <v>16.399999999999999</v>
          </cell>
          <cell r="V8992">
            <v>43614</v>
          </cell>
          <cell r="Y8992" t="str">
            <v/>
          </cell>
          <cell r="Z8992" t="str">
            <v/>
          </cell>
          <cell r="AC8992" t="str">
            <v/>
          </cell>
          <cell r="AD8992" t="str">
            <v/>
          </cell>
          <cell r="AE8992">
            <v>306</v>
          </cell>
          <cell r="AF8992">
            <v>306</v>
          </cell>
          <cell r="AG8992">
            <v>123</v>
          </cell>
          <cell r="AH8992">
            <v>6517</v>
          </cell>
          <cell r="AI8992">
            <v>6360</v>
          </cell>
          <cell r="AJ8992">
            <v>13034</v>
          </cell>
          <cell r="AK8992">
            <v>12720</v>
          </cell>
          <cell r="AL8992">
            <v>2</v>
          </cell>
          <cell r="AM8992">
            <v>2</v>
          </cell>
        </row>
        <row r="8993">
          <cell r="F8993">
            <v>355107391</v>
          </cell>
          <cell r="G8993">
            <v>54045</v>
          </cell>
          <cell r="H8993" t="str">
            <v>Brake Disc</v>
          </cell>
          <cell r="I8993" t="str">
            <v>uncoated</v>
          </cell>
          <cell r="J8993" t="str">
            <v>Brake Friction</v>
          </cell>
          <cell r="K8993" t="str">
            <v>CN</v>
          </cell>
          <cell r="L8993" t="str">
            <v>E</v>
          </cell>
          <cell r="N8993" t="str">
            <v>active</v>
          </cell>
          <cell r="P8993">
            <v>54045</v>
          </cell>
          <cell r="Q8993" t="str">
            <v>-</v>
          </cell>
          <cell r="R8993" t="str">
            <v>STANDARD (World w/o Great Britain, Ireland)</v>
          </cell>
          <cell r="S8993">
            <v>10.35</v>
          </cell>
          <cell r="T8993">
            <v>8.1300000000000008</v>
          </cell>
          <cell r="V8993">
            <v>43614</v>
          </cell>
          <cell r="Y8993" t="str">
            <v/>
          </cell>
          <cell r="Z8993" t="str">
            <v/>
          </cell>
          <cell r="AC8993" t="str">
            <v/>
          </cell>
          <cell r="AD8993" t="str">
            <v/>
          </cell>
          <cell r="AE8993">
            <v>276</v>
          </cell>
          <cell r="AF8993">
            <v>276</v>
          </cell>
          <cell r="AG8993">
            <v>120</v>
          </cell>
          <cell r="AH8993">
            <v>4679.5</v>
          </cell>
          <cell r="AI8993">
            <v>4560</v>
          </cell>
          <cell r="AJ8993">
            <v>9359</v>
          </cell>
          <cell r="AK8993">
            <v>9120</v>
          </cell>
          <cell r="AL8993">
            <v>2</v>
          </cell>
          <cell r="AM8993">
            <v>2</v>
          </cell>
        </row>
        <row r="8994">
          <cell r="F8994">
            <v>355107401</v>
          </cell>
          <cell r="G8994">
            <v>54046</v>
          </cell>
          <cell r="H8994" t="str">
            <v>Brake Disc</v>
          </cell>
          <cell r="I8994" t="str">
            <v>uncoated</v>
          </cell>
          <cell r="J8994" t="str">
            <v>Brake Friction</v>
          </cell>
          <cell r="K8994" t="str">
            <v>CN</v>
          </cell>
          <cell r="L8994" t="str">
            <v>E</v>
          </cell>
          <cell r="N8994" t="str">
            <v>active</v>
          </cell>
          <cell r="P8994">
            <v>54046</v>
          </cell>
          <cell r="Q8994" t="str">
            <v>-</v>
          </cell>
          <cell r="R8994" t="str">
            <v>STANDARD (World w/o Great Britain, Ireland)</v>
          </cell>
          <cell r="S8994">
            <v>24.11</v>
          </cell>
          <cell r="T8994">
            <v>18.920000000000002</v>
          </cell>
          <cell r="V8994">
            <v>43614</v>
          </cell>
          <cell r="Y8994" t="str">
            <v/>
          </cell>
          <cell r="Z8994" t="str">
            <v/>
          </cell>
          <cell r="AC8994" t="str">
            <v/>
          </cell>
          <cell r="AD8994" t="str">
            <v/>
          </cell>
          <cell r="AE8994">
            <v>291</v>
          </cell>
          <cell r="AF8994">
            <v>291</v>
          </cell>
          <cell r="AG8994">
            <v>168</v>
          </cell>
          <cell r="AH8994">
            <v>8635</v>
          </cell>
          <cell r="AI8994">
            <v>8174</v>
          </cell>
          <cell r="AJ8994">
            <v>17270</v>
          </cell>
          <cell r="AK8994">
            <v>16348</v>
          </cell>
          <cell r="AL8994">
            <v>2</v>
          </cell>
          <cell r="AM8994">
            <v>2</v>
          </cell>
        </row>
        <row r="8995">
          <cell r="F8995">
            <v>355107411</v>
          </cell>
          <cell r="G8995">
            <v>54047</v>
          </cell>
          <cell r="H8995" t="str">
            <v>Brake Disc</v>
          </cell>
          <cell r="I8995" t="str">
            <v>uncoated</v>
          </cell>
          <cell r="J8995" t="str">
            <v>Brake Friction</v>
          </cell>
          <cell r="K8995" t="str">
            <v>CN</v>
          </cell>
          <cell r="L8995" t="str">
            <v>E</v>
          </cell>
          <cell r="N8995" t="str">
            <v>active</v>
          </cell>
          <cell r="P8995">
            <v>54047</v>
          </cell>
          <cell r="Q8995" t="str">
            <v>-</v>
          </cell>
          <cell r="R8995" t="str">
            <v>STANDARD (World w/o Great Britain, Ireland)</v>
          </cell>
          <cell r="S8995">
            <v>19.98</v>
          </cell>
          <cell r="T8995">
            <v>15.68</v>
          </cell>
          <cell r="V8995">
            <v>43614</v>
          </cell>
          <cell r="Y8995" t="str">
            <v/>
          </cell>
          <cell r="Z8995" t="str">
            <v/>
          </cell>
          <cell r="AC8995" t="str">
            <v/>
          </cell>
          <cell r="AD8995" t="str">
            <v/>
          </cell>
          <cell r="AE8995">
            <v>291</v>
          </cell>
          <cell r="AF8995">
            <v>291</v>
          </cell>
          <cell r="AG8995">
            <v>168</v>
          </cell>
          <cell r="AH8995">
            <v>6723</v>
          </cell>
          <cell r="AI8995">
            <v>6561</v>
          </cell>
          <cell r="AJ8995">
            <v>13446</v>
          </cell>
          <cell r="AK8995">
            <v>13122</v>
          </cell>
          <cell r="AL8995">
            <v>2</v>
          </cell>
          <cell r="AM8995">
            <v>2</v>
          </cell>
        </row>
        <row r="8996">
          <cell r="F8996">
            <v>355107421</v>
          </cell>
          <cell r="G8996">
            <v>54048</v>
          </cell>
          <cell r="H8996" t="str">
            <v>Brake Disc</v>
          </cell>
          <cell r="I8996" t="str">
            <v>uncoated, with ABS sensor ring</v>
          </cell>
          <cell r="J8996" t="str">
            <v>Brake Friction</v>
          </cell>
          <cell r="K8996" t="str">
            <v>CN</v>
          </cell>
          <cell r="L8996" t="str">
            <v>E</v>
          </cell>
          <cell r="N8996" t="str">
            <v>active</v>
          </cell>
          <cell r="P8996">
            <v>54048</v>
          </cell>
          <cell r="Q8996" t="str">
            <v>-</v>
          </cell>
          <cell r="R8996" t="str">
            <v>STANDARD (World w/o Great Britain, Ireland)</v>
          </cell>
          <cell r="S8996">
            <v>22.19</v>
          </cell>
          <cell r="T8996">
            <v>17.420000000000002</v>
          </cell>
          <cell r="V8996">
            <v>43614</v>
          </cell>
          <cell r="Y8996" t="str">
            <v/>
          </cell>
          <cell r="Z8996" t="str">
            <v/>
          </cell>
          <cell r="AC8996" t="str">
            <v/>
          </cell>
          <cell r="AD8996" t="str">
            <v/>
          </cell>
          <cell r="AE8996">
            <v>315</v>
          </cell>
          <cell r="AF8996">
            <v>300</v>
          </cell>
          <cell r="AG8996">
            <v>165</v>
          </cell>
          <cell r="AH8996">
            <v>6714.5</v>
          </cell>
          <cell r="AI8996">
            <v>6470</v>
          </cell>
          <cell r="AJ8996">
            <v>13429</v>
          </cell>
          <cell r="AK8996">
            <v>12940</v>
          </cell>
          <cell r="AL8996">
            <v>2</v>
          </cell>
          <cell r="AM8996">
            <v>2</v>
          </cell>
        </row>
        <row r="8997">
          <cell r="F8997">
            <v>355107431</v>
          </cell>
          <cell r="G8997">
            <v>50309</v>
          </cell>
          <cell r="H8997" t="str">
            <v>Brake Disc</v>
          </cell>
          <cell r="I8997" t="str">
            <v>uncoated</v>
          </cell>
          <cell r="J8997" t="str">
            <v>Brake Friction</v>
          </cell>
          <cell r="K8997" t="str">
            <v>CN</v>
          </cell>
          <cell r="L8997" t="str">
            <v>tbd</v>
          </cell>
          <cell r="N8997" t="str">
            <v>no longer active</v>
          </cell>
          <cell r="P8997">
            <v>50309</v>
          </cell>
          <cell r="Q8997" t="str">
            <v>8DD 355 111-871; 8DD 355 111-881</v>
          </cell>
          <cell r="R8997" t="str">
            <v>STANDARD (World w/o Great Britain, Ireland)</v>
          </cell>
          <cell r="Y8997" t="str">
            <v/>
          </cell>
          <cell r="Z8997" t="str">
            <v/>
          </cell>
          <cell r="AC8997" t="str">
            <v/>
          </cell>
          <cell r="AD8997" t="str">
            <v/>
          </cell>
          <cell r="AE8997">
            <v>285</v>
          </cell>
          <cell r="AF8997">
            <v>285</v>
          </cell>
          <cell r="AG8997">
            <v>200</v>
          </cell>
          <cell r="AH8997">
            <v>12400</v>
          </cell>
          <cell r="AI8997">
            <v>12050</v>
          </cell>
          <cell r="AJ8997">
            <v>12400</v>
          </cell>
          <cell r="AK8997">
            <v>12050</v>
          </cell>
          <cell r="AL8997">
            <v>1</v>
          </cell>
          <cell r="AM8997">
            <v>2</v>
          </cell>
        </row>
        <row r="8998">
          <cell r="F8998">
            <v>355107441</v>
          </cell>
          <cell r="G8998">
            <v>54053</v>
          </cell>
          <cell r="H8998" t="str">
            <v>Brake Disc</v>
          </cell>
          <cell r="I8998" t="str">
            <v>uncoated</v>
          </cell>
          <cell r="J8998" t="str">
            <v>Brake Friction</v>
          </cell>
          <cell r="K8998" t="str">
            <v>CN</v>
          </cell>
          <cell r="L8998" t="str">
            <v>tbd</v>
          </cell>
          <cell r="N8998" t="str">
            <v>no longer active</v>
          </cell>
          <cell r="P8998">
            <v>54053</v>
          </cell>
          <cell r="Q8998" t="str">
            <v>8DD 355 111-891; 8DD 355 111-901</v>
          </cell>
          <cell r="R8998" t="str">
            <v>STANDARD (World w/o Great Britain, Ireland)</v>
          </cell>
          <cell r="Y8998" t="str">
            <v/>
          </cell>
          <cell r="Z8998" t="str">
            <v/>
          </cell>
          <cell r="AC8998" t="str">
            <v/>
          </cell>
          <cell r="AD8998" t="str">
            <v/>
          </cell>
          <cell r="AE8998">
            <v>285</v>
          </cell>
          <cell r="AF8998">
            <v>285</v>
          </cell>
          <cell r="AG8998">
            <v>200</v>
          </cell>
          <cell r="AH8998">
            <v>13400</v>
          </cell>
          <cell r="AI8998">
            <v>13050</v>
          </cell>
          <cell r="AJ8998">
            <v>13400</v>
          </cell>
          <cell r="AK8998">
            <v>13050</v>
          </cell>
          <cell r="AL8998">
            <v>1</v>
          </cell>
          <cell r="AM8998">
            <v>2</v>
          </cell>
        </row>
        <row r="8999">
          <cell r="F8999">
            <v>355107451</v>
          </cell>
          <cell r="G8999">
            <v>54058</v>
          </cell>
          <cell r="H8999" t="str">
            <v>Brake Disc</v>
          </cell>
          <cell r="I8999" t="str">
            <v>uncoated</v>
          </cell>
          <cell r="J8999" t="str">
            <v>Brake Friction</v>
          </cell>
          <cell r="K8999" t="str">
            <v>CN</v>
          </cell>
          <cell r="L8999" t="str">
            <v>tbd</v>
          </cell>
          <cell r="N8999" t="str">
            <v>no longer active</v>
          </cell>
          <cell r="P8999">
            <v>54058</v>
          </cell>
          <cell r="Q8999" t="str">
            <v>8DD 355 107-461</v>
          </cell>
          <cell r="R8999" t="str">
            <v>STANDARD W/O NORTH AMERICA (World w/o Canada, Great Britain, Ireland, USA)</v>
          </cell>
          <cell r="Y8999" t="str">
            <v/>
          </cell>
          <cell r="Z8999" t="str">
            <v/>
          </cell>
          <cell r="AC8999" t="str">
            <v/>
          </cell>
          <cell r="AD8999" t="str">
            <v/>
          </cell>
          <cell r="AE8999">
            <v>245</v>
          </cell>
          <cell r="AF8999">
            <v>245</v>
          </cell>
          <cell r="AG8999">
            <v>90</v>
          </cell>
          <cell r="AH8999">
            <v>5400</v>
          </cell>
          <cell r="AI8999">
            <v>5150</v>
          </cell>
          <cell r="AJ8999">
            <v>5400</v>
          </cell>
          <cell r="AK8999">
            <v>5150</v>
          </cell>
          <cell r="AL8999">
            <v>1</v>
          </cell>
          <cell r="AM8999">
            <v>2</v>
          </cell>
        </row>
        <row r="9000">
          <cell r="F9000">
            <v>355107461</v>
          </cell>
          <cell r="G9000" t="str">
            <v>54058PRO</v>
          </cell>
          <cell r="H9000" t="str">
            <v>Brake Disc</v>
          </cell>
          <cell r="I9000" t="str">
            <v>coated</v>
          </cell>
          <cell r="J9000" t="str">
            <v>Brake Friction</v>
          </cell>
          <cell r="K9000" t="str">
            <v>CN</v>
          </cell>
          <cell r="L9000" t="str">
            <v>E</v>
          </cell>
          <cell r="N9000" t="str">
            <v>active</v>
          </cell>
          <cell r="P9000" t="str">
            <v>54058PRO</v>
          </cell>
          <cell r="Q9000" t="str">
            <v>-</v>
          </cell>
          <cell r="R9000" t="str">
            <v>STANDARD W/O NORTH AMERICA (World w/o Canada, Great Britain, Ireland, USA)</v>
          </cell>
          <cell r="S9000">
            <v>6.94</v>
          </cell>
          <cell r="T9000">
            <v>5.46</v>
          </cell>
          <cell r="V9000">
            <v>43614</v>
          </cell>
          <cell r="Y9000" t="str">
            <v/>
          </cell>
          <cell r="Z9000" t="str">
            <v/>
          </cell>
          <cell r="AC9000" t="str">
            <v/>
          </cell>
          <cell r="AD9000" t="str">
            <v/>
          </cell>
          <cell r="AE9000">
            <v>295</v>
          </cell>
          <cell r="AF9000">
            <v>280</v>
          </cell>
          <cell r="AG9000">
            <v>85</v>
          </cell>
          <cell r="AH9000">
            <v>2980</v>
          </cell>
          <cell r="AI9000">
            <v>2755</v>
          </cell>
          <cell r="AJ9000">
            <v>5960</v>
          </cell>
          <cell r="AK9000">
            <v>5510</v>
          </cell>
          <cell r="AL9000">
            <v>2</v>
          </cell>
          <cell r="AM9000">
            <v>2</v>
          </cell>
        </row>
        <row r="9001">
          <cell r="F9001">
            <v>355107471</v>
          </cell>
          <cell r="G9001">
            <v>54059</v>
          </cell>
          <cell r="H9001" t="str">
            <v>Brake Disc</v>
          </cell>
          <cell r="I9001" t="str">
            <v>uncoated</v>
          </cell>
          <cell r="J9001" t="str">
            <v>Brake Friction</v>
          </cell>
          <cell r="K9001" t="str">
            <v>CN</v>
          </cell>
          <cell r="L9001" t="str">
            <v>tbd</v>
          </cell>
          <cell r="N9001" t="str">
            <v>no longer active</v>
          </cell>
          <cell r="P9001">
            <v>54059</v>
          </cell>
          <cell r="Q9001" t="str">
            <v>8DD 355 107-481 (not MEX); 8DD 355 124-021 (only MEX)</v>
          </cell>
          <cell r="R9001" t="str">
            <v>STANDARD W/O NORTH AMERICA (World w/o Canada, Great Britain, Ireland, USA)</v>
          </cell>
          <cell r="Y9001" t="str">
            <v/>
          </cell>
          <cell r="Z9001" t="str">
            <v/>
          </cell>
          <cell r="AC9001" t="str">
            <v/>
          </cell>
          <cell r="AD9001" t="str">
            <v/>
          </cell>
          <cell r="AE9001">
            <v>300</v>
          </cell>
          <cell r="AF9001">
            <v>300</v>
          </cell>
          <cell r="AG9001">
            <v>100</v>
          </cell>
          <cell r="AH9001">
            <v>12600</v>
          </cell>
          <cell r="AI9001">
            <v>12250</v>
          </cell>
          <cell r="AJ9001">
            <v>12600</v>
          </cell>
          <cell r="AK9001">
            <v>12250</v>
          </cell>
          <cell r="AL9001">
            <v>1</v>
          </cell>
          <cell r="AM9001">
            <v>2</v>
          </cell>
        </row>
        <row r="9002">
          <cell r="F9002">
            <v>355107481</v>
          </cell>
          <cell r="G9002" t="str">
            <v>54059PRO</v>
          </cell>
          <cell r="H9002" t="str">
            <v>Brake Disc</v>
          </cell>
          <cell r="I9002" t="str">
            <v>coated</v>
          </cell>
          <cell r="J9002" t="str">
            <v>Brake Friction</v>
          </cell>
          <cell r="K9002" t="str">
            <v>CN</v>
          </cell>
          <cell r="L9002" t="str">
            <v>E / H</v>
          </cell>
          <cell r="N9002" t="str">
            <v>active</v>
          </cell>
          <cell r="P9002" t="str">
            <v>54059PRO</v>
          </cell>
          <cell r="Q9002" t="str">
            <v>-</v>
          </cell>
          <cell r="R9002" t="str">
            <v>STANDARD W/O NORTH AMERICA (World w/o Canada, Great Britain, Ireland, USA)</v>
          </cell>
          <cell r="S9002">
            <v>16.2</v>
          </cell>
          <cell r="T9002">
            <v>12.72</v>
          </cell>
          <cell r="U9002" t="str">
            <v>Price change valid from 1st of January</v>
          </cell>
          <cell r="V9002">
            <v>43798</v>
          </cell>
          <cell r="Y9002" t="str">
            <v/>
          </cell>
          <cell r="Z9002" t="str">
            <v/>
          </cell>
          <cell r="AC9002" t="str">
            <v/>
          </cell>
          <cell r="AD9002" t="str">
            <v/>
          </cell>
          <cell r="AE9002">
            <v>330</v>
          </cell>
          <cell r="AF9002">
            <v>315</v>
          </cell>
          <cell r="AG9002">
            <v>110</v>
          </cell>
          <cell r="AH9002">
            <v>6774.5</v>
          </cell>
          <cell r="AI9002">
            <v>6498</v>
          </cell>
          <cell r="AJ9002">
            <v>13549</v>
          </cell>
          <cell r="AK9002">
            <v>12996</v>
          </cell>
          <cell r="AL9002">
            <v>2</v>
          </cell>
          <cell r="AM9002">
            <v>2</v>
          </cell>
        </row>
        <row r="9003">
          <cell r="F9003">
            <v>355107491</v>
          </cell>
          <cell r="G9003">
            <v>54060</v>
          </cell>
          <cell r="H9003" t="str">
            <v>Brake Disc</v>
          </cell>
          <cell r="I9003" t="str">
            <v>uncoated</v>
          </cell>
          <cell r="J9003" t="str">
            <v>Brake Friction</v>
          </cell>
          <cell r="K9003" t="str">
            <v>CN</v>
          </cell>
          <cell r="L9003" t="str">
            <v>tbd</v>
          </cell>
          <cell r="N9003" t="str">
            <v>no longer active</v>
          </cell>
          <cell r="P9003">
            <v>54060</v>
          </cell>
          <cell r="Q9003" t="str">
            <v>8DD 355 107-501</v>
          </cell>
          <cell r="R9003" t="str">
            <v>STANDARD W/O NORTH AMERICA (World w/o Canada, Great Britain, Ireland, USA)</v>
          </cell>
          <cell r="Y9003" t="str">
            <v/>
          </cell>
          <cell r="Z9003" t="str">
            <v/>
          </cell>
          <cell r="AC9003" t="str">
            <v/>
          </cell>
          <cell r="AD9003" t="str">
            <v/>
          </cell>
          <cell r="AE9003">
            <v>306</v>
          </cell>
          <cell r="AF9003">
            <v>306</v>
          </cell>
          <cell r="AG9003">
            <v>123</v>
          </cell>
          <cell r="AH9003">
            <v>8260.5</v>
          </cell>
          <cell r="AI9003">
            <v>8130</v>
          </cell>
          <cell r="AJ9003">
            <v>16521</v>
          </cell>
          <cell r="AK9003">
            <v>16260</v>
          </cell>
          <cell r="AL9003">
            <v>2</v>
          </cell>
          <cell r="AM9003">
            <v>2</v>
          </cell>
        </row>
        <row r="9004">
          <cell r="F9004">
            <v>355107501</v>
          </cell>
          <cell r="G9004" t="str">
            <v>54060PRO</v>
          </cell>
          <cell r="H9004" t="str">
            <v>Brake Disc</v>
          </cell>
          <cell r="I9004" t="str">
            <v>coated</v>
          </cell>
          <cell r="J9004" t="str">
            <v>Brake Friction</v>
          </cell>
          <cell r="K9004" t="str">
            <v>CN</v>
          </cell>
          <cell r="L9004" t="str">
            <v>E / H</v>
          </cell>
          <cell r="N9004" t="str">
            <v>active</v>
          </cell>
          <cell r="P9004" t="str">
            <v>54060PRO</v>
          </cell>
          <cell r="Q9004" t="str">
            <v>8DD 355 127-561 (only A,BEN,D,I,PL)</v>
          </cell>
          <cell r="R9004" t="str">
            <v>STANDARD W/O NORTH AMERICA (World w/o Canada, Great Britain, Ireland, USA)</v>
          </cell>
          <cell r="S9004">
            <v>23.06</v>
          </cell>
          <cell r="T9004">
            <v>18.100000000000001</v>
          </cell>
          <cell r="U9004" t="str">
            <v>Price change valid from 1st of January</v>
          </cell>
          <cell r="V9004">
            <v>43798</v>
          </cell>
          <cell r="Y9004" t="str">
            <v/>
          </cell>
          <cell r="Z9004" t="str">
            <v/>
          </cell>
          <cell r="AC9004" t="str">
            <v/>
          </cell>
          <cell r="AD9004" t="str">
            <v/>
          </cell>
          <cell r="AE9004">
            <v>330</v>
          </cell>
          <cell r="AF9004">
            <v>315</v>
          </cell>
          <cell r="AG9004">
            <v>110</v>
          </cell>
          <cell r="AH9004">
            <v>7340</v>
          </cell>
          <cell r="AI9004">
            <v>7110</v>
          </cell>
          <cell r="AJ9004">
            <v>14680</v>
          </cell>
          <cell r="AK9004">
            <v>14220</v>
          </cell>
          <cell r="AL9004">
            <v>2</v>
          </cell>
          <cell r="AM9004">
            <v>2</v>
          </cell>
        </row>
        <row r="9005">
          <cell r="F9005">
            <v>355107511</v>
          </cell>
          <cell r="G9005">
            <v>50310</v>
          </cell>
          <cell r="H9005" t="str">
            <v>Brake Disc</v>
          </cell>
          <cell r="I9005" t="str">
            <v>uncoated</v>
          </cell>
          <cell r="J9005" t="str">
            <v>Brake Friction</v>
          </cell>
          <cell r="K9005" t="str">
            <v>CN</v>
          </cell>
          <cell r="L9005" t="str">
            <v>tbd</v>
          </cell>
          <cell r="N9005" t="str">
            <v>no longer active</v>
          </cell>
          <cell r="P9005">
            <v>50310</v>
          </cell>
          <cell r="Q9005" t="str">
            <v>8DD 355 107-521</v>
          </cell>
          <cell r="R9005" t="str">
            <v>STANDARD W/O NORTH AMERICA (World w/o Canada, Great Britain, Ireland, USA)</v>
          </cell>
          <cell r="Y9005" t="str">
            <v/>
          </cell>
          <cell r="Z9005" t="str">
            <v/>
          </cell>
          <cell r="AC9005" t="str">
            <v/>
          </cell>
          <cell r="AD9005" t="str">
            <v/>
          </cell>
          <cell r="AE9005">
            <v>332</v>
          </cell>
          <cell r="AF9005">
            <v>332</v>
          </cell>
          <cell r="AG9005">
            <v>146</v>
          </cell>
          <cell r="AH9005">
            <v>8988.5</v>
          </cell>
          <cell r="AI9005">
            <v>8832</v>
          </cell>
          <cell r="AJ9005">
            <v>17977</v>
          </cell>
          <cell r="AK9005">
            <v>17664</v>
          </cell>
          <cell r="AL9005">
            <v>2</v>
          </cell>
          <cell r="AM9005">
            <v>2</v>
          </cell>
        </row>
        <row r="9006">
          <cell r="F9006">
            <v>355107521</v>
          </cell>
          <cell r="G9006" t="str">
            <v>50310PRO</v>
          </cell>
          <cell r="H9006" t="str">
            <v>Brake Disc</v>
          </cell>
          <cell r="I9006" t="str">
            <v>coated</v>
          </cell>
          <cell r="J9006" t="str">
            <v>Brake Friction</v>
          </cell>
          <cell r="K9006" t="str">
            <v>CN</v>
          </cell>
          <cell r="L9006" t="str">
            <v>E / H</v>
          </cell>
          <cell r="N9006" t="str">
            <v>active</v>
          </cell>
          <cell r="P9006" t="str">
            <v>50310PRO</v>
          </cell>
          <cell r="Q9006" t="str">
            <v>8DD 355 127-571 (only A,BEN,D,I,PL)</v>
          </cell>
          <cell r="R9006" t="str">
            <v>STANDARD W/O NORTH AMERICA (World w/o Canada, Great Britain, Ireland, USA)</v>
          </cell>
          <cell r="S9006">
            <v>25.17</v>
          </cell>
          <cell r="T9006">
            <v>19.760000000000002</v>
          </cell>
          <cell r="U9006" t="str">
            <v>Price change valid from 1st of January</v>
          </cell>
          <cell r="V9006">
            <v>43798</v>
          </cell>
          <cell r="Y9006" t="str">
            <v/>
          </cell>
          <cell r="Z9006" t="str">
            <v/>
          </cell>
          <cell r="AC9006" t="str">
            <v/>
          </cell>
          <cell r="AD9006" t="str">
            <v/>
          </cell>
          <cell r="AE9006">
            <v>365</v>
          </cell>
          <cell r="AF9006">
            <v>350</v>
          </cell>
          <cell r="AG9006">
            <v>110</v>
          </cell>
          <cell r="AH9006">
            <v>8993</v>
          </cell>
          <cell r="AI9006">
            <v>8809</v>
          </cell>
          <cell r="AJ9006">
            <v>17986</v>
          </cell>
          <cell r="AK9006">
            <v>17618</v>
          </cell>
          <cell r="AL9006">
            <v>2</v>
          </cell>
          <cell r="AM9006">
            <v>2</v>
          </cell>
        </row>
        <row r="9007">
          <cell r="F9007">
            <v>355107531</v>
          </cell>
          <cell r="G9007">
            <v>50311</v>
          </cell>
          <cell r="H9007" t="str">
            <v>Brake Disc</v>
          </cell>
          <cell r="I9007" t="str">
            <v>uncoated</v>
          </cell>
          <cell r="J9007" t="str">
            <v>Brake Friction</v>
          </cell>
          <cell r="K9007" t="str">
            <v>CN</v>
          </cell>
          <cell r="L9007" t="str">
            <v>tbd</v>
          </cell>
          <cell r="N9007" t="str">
            <v>no longer active</v>
          </cell>
          <cell r="P9007">
            <v>50311</v>
          </cell>
          <cell r="Q9007" t="str">
            <v>8DD 355 107-541</v>
          </cell>
          <cell r="R9007" t="str">
            <v>STANDARD W/O NORTH AMERICA (World w/o Canada, Great Britain, Ireland, USA)</v>
          </cell>
          <cell r="Y9007" t="str">
            <v/>
          </cell>
          <cell r="Z9007" t="str">
            <v/>
          </cell>
          <cell r="AC9007" t="str">
            <v/>
          </cell>
          <cell r="AD9007" t="str">
            <v/>
          </cell>
          <cell r="AE9007">
            <v>260</v>
          </cell>
          <cell r="AF9007">
            <v>275</v>
          </cell>
          <cell r="AG9007">
            <v>100</v>
          </cell>
          <cell r="AH9007">
            <v>3455</v>
          </cell>
          <cell r="AI9007">
            <v>3230</v>
          </cell>
          <cell r="AJ9007">
            <v>6910</v>
          </cell>
          <cell r="AK9007">
            <v>6460</v>
          </cell>
          <cell r="AL9007">
            <v>2</v>
          </cell>
          <cell r="AM9007">
            <v>2</v>
          </cell>
        </row>
        <row r="9008">
          <cell r="F9008">
            <v>355107541</v>
          </cell>
          <cell r="G9008" t="str">
            <v>50311PRO</v>
          </cell>
          <cell r="H9008" t="str">
            <v>Brake Disc</v>
          </cell>
          <cell r="I9008" t="str">
            <v>coated</v>
          </cell>
          <cell r="J9008" t="str">
            <v>Brake Friction</v>
          </cell>
          <cell r="K9008" t="str">
            <v>CN</v>
          </cell>
          <cell r="L9008" t="str">
            <v>E / H</v>
          </cell>
          <cell r="N9008" t="str">
            <v>active</v>
          </cell>
          <cell r="P9008" t="str">
            <v>50311PRO</v>
          </cell>
          <cell r="Q9008" t="str">
            <v>-</v>
          </cell>
          <cell r="R9008" t="str">
            <v>STANDARD W/O NORTH AMERICA (World w/o Canada, Great Britain, Ireland, USA)</v>
          </cell>
          <cell r="S9008">
            <v>7.23</v>
          </cell>
          <cell r="T9008">
            <v>5.68</v>
          </cell>
          <cell r="V9008">
            <v>43614</v>
          </cell>
          <cell r="Y9008" t="str">
            <v/>
          </cell>
          <cell r="Z9008" t="str">
            <v/>
          </cell>
          <cell r="AC9008" t="str">
            <v/>
          </cell>
          <cell r="AD9008" t="str">
            <v/>
          </cell>
          <cell r="AE9008">
            <v>275</v>
          </cell>
          <cell r="AF9008">
            <v>260</v>
          </cell>
          <cell r="AG9008">
            <v>100</v>
          </cell>
          <cell r="AH9008">
            <v>3452.5</v>
          </cell>
          <cell r="AI9008">
            <v>3200</v>
          </cell>
          <cell r="AJ9008">
            <v>6905</v>
          </cell>
          <cell r="AK9008">
            <v>6400</v>
          </cell>
          <cell r="AL9008">
            <v>2</v>
          </cell>
          <cell r="AM9008">
            <v>2</v>
          </cell>
        </row>
        <row r="9009">
          <cell r="F9009">
            <v>355107551</v>
          </cell>
          <cell r="G9009">
            <v>50312</v>
          </cell>
          <cell r="H9009" t="str">
            <v>Brake Disc</v>
          </cell>
          <cell r="I9009" t="str">
            <v>uncoated</v>
          </cell>
          <cell r="J9009" t="str">
            <v>Brake Friction</v>
          </cell>
          <cell r="K9009" t="str">
            <v>CN</v>
          </cell>
          <cell r="L9009" t="str">
            <v>tbd</v>
          </cell>
          <cell r="N9009" t="str">
            <v>no longer active</v>
          </cell>
          <cell r="P9009">
            <v>50312</v>
          </cell>
          <cell r="Q9009" t="str">
            <v>8DD 355 107-561</v>
          </cell>
          <cell r="R9009" t="str">
            <v>STANDARD W/O NORTH AMERICA (World w/o Canada, Great Britain, Ireland, USA)</v>
          </cell>
          <cell r="Y9009" t="str">
            <v/>
          </cell>
          <cell r="Z9009" t="str">
            <v/>
          </cell>
          <cell r="AC9009" t="str">
            <v/>
          </cell>
          <cell r="AD9009" t="str">
            <v/>
          </cell>
          <cell r="AE9009">
            <v>282</v>
          </cell>
          <cell r="AF9009">
            <v>282</v>
          </cell>
          <cell r="AG9009">
            <v>93</v>
          </cell>
          <cell r="AH9009">
            <v>3967</v>
          </cell>
          <cell r="AI9009">
            <v>3840</v>
          </cell>
          <cell r="AJ9009">
            <v>7934</v>
          </cell>
          <cell r="AK9009">
            <v>7680</v>
          </cell>
          <cell r="AL9009">
            <v>2</v>
          </cell>
          <cell r="AM9009">
            <v>2</v>
          </cell>
        </row>
        <row r="9010">
          <cell r="F9010">
            <v>355107561</v>
          </cell>
          <cell r="G9010" t="str">
            <v>50312PRO</v>
          </cell>
          <cell r="H9010" t="str">
            <v>Brake Disc</v>
          </cell>
          <cell r="I9010" t="str">
            <v>coated</v>
          </cell>
          <cell r="J9010" t="str">
            <v>Brake Friction</v>
          </cell>
          <cell r="K9010" t="str">
            <v>CN</v>
          </cell>
          <cell r="L9010" t="str">
            <v>E / H</v>
          </cell>
          <cell r="N9010" t="str">
            <v>active</v>
          </cell>
          <cell r="P9010" t="str">
            <v>50312PRO</v>
          </cell>
          <cell r="Q9010" t="str">
            <v>-</v>
          </cell>
          <cell r="R9010" t="str">
            <v>STANDARD W/O NORTH AMERICA (World w/o Canada, Great Britain, Ireland, USA)</v>
          </cell>
          <cell r="S9010">
            <v>9.7200000000000006</v>
          </cell>
          <cell r="T9010">
            <v>7.63</v>
          </cell>
          <cell r="V9010">
            <v>43614</v>
          </cell>
          <cell r="Y9010" t="str">
            <v/>
          </cell>
          <cell r="Z9010" t="str">
            <v/>
          </cell>
          <cell r="AC9010" t="str">
            <v/>
          </cell>
          <cell r="AD9010" t="str">
            <v/>
          </cell>
          <cell r="AE9010">
            <v>295</v>
          </cell>
          <cell r="AF9010">
            <v>280</v>
          </cell>
          <cell r="AG9010">
            <v>100</v>
          </cell>
          <cell r="AH9010">
            <v>4130</v>
          </cell>
          <cell r="AI9010">
            <v>3880</v>
          </cell>
          <cell r="AJ9010">
            <v>8260</v>
          </cell>
          <cell r="AK9010">
            <v>7760</v>
          </cell>
          <cell r="AL9010">
            <v>2</v>
          </cell>
          <cell r="AM9010">
            <v>2</v>
          </cell>
        </row>
        <row r="9011">
          <cell r="F9011">
            <v>355107571</v>
          </cell>
          <cell r="G9011">
            <v>50313</v>
          </cell>
          <cell r="H9011" t="str">
            <v>Brake Disc</v>
          </cell>
          <cell r="I9011" t="str">
            <v>uncoated</v>
          </cell>
          <cell r="J9011" t="str">
            <v>Brake Friction</v>
          </cell>
          <cell r="K9011" t="str">
            <v>CN</v>
          </cell>
          <cell r="L9011" t="str">
            <v>tbd</v>
          </cell>
          <cell r="N9011" t="str">
            <v>no longer active</v>
          </cell>
          <cell r="P9011">
            <v>50313</v>
          </cell>
          <cell r="Q9011" t="str">
            <v>8DD 355 107-581</v>
          </cell>
          <cell r="R9011" t="str">
            <v>STANDARD (World w/o Great Britain, Ireland)</v>
          </cell>
          <cell r="Y9011" t="str">
            <v/>
          </cell>
          <cell r="Z9011" t="str">
            <v/>
          </cell>
          <cell r="AC9011" t="str">
            <v/>
          </cell>
          <cell r="AD9011" t="str">
            <v/>
          </cell>
          <cell r="AE9011">
            <v>245</v>
          </cell>
          <cell r="AF9011">
            <v>245</v>
          </cell>
          <cell r="AG9011">
            <v>90</v>
          </cell>
          <cell r="AH9011">
            <v>3100</v>
          </cell>
          <cell r="AI9011">
            <v>2975</v>
          </cell>
          <cell r="AJ9011">
            <v>6200</v>
          </cell>
          <cell r="AK9011">
            <v>5950</v>
          </cell>
          <cell r="AL9011">
            <v>2</v>
          </cell>
          <cell r="AM9011">
            <v>2</v>
          </cell>
        </row>
        <row r="9012">
          <cell r="F9012">
            <v>355107581</v>
          </cell>
          <cell r="G9012" t="str">
            <v>50313PRO</v>
          </cell>
          <cell r="H9012" t="str">
            <v>Brake Disc</v>
          </cell>
          <cell r="I9012" t="str">
            <v>coated</v>
          </cell>
          <cell r="J9012" t="str">
            <v>Brake Friction</v>
          </cell>
          <cell r="K9012" t="str">
            <v>CN</v>
          </cell>
          <cell r="L9012" t="str">
            <v>E</v>
          </cell>
          <cell r="N9012" t="str">
            <v>active</v>
          </cell>
          <cell r="P9012" t="str">
            <v>50313PRO</v>
          </cell>
          <cell r="Q9012" t="str">
            <v>-</v>
          </cell>
          <cell r="R9012" t="str">
            <v>STANDARD (World w/o Great Britain, Ireland)</v>
          </cell>
          <cell r="S9012">
            <v>8.7899999999999991</v>
          </cell>
          <cell r="T9012">
            <v>6.9</v>
          </cell>
          <cell r="V9012">
            <v>43614</v>
          </cell>
          <cell r="Y9012" t="str">
            <v/>
          </cell>
          <cell r="Z9012" t="str">
            <v/>
          </cell>
          <cell r="AC9012" t="str">
            <v/>
          </cell>
          <cell r="AD9012" t="str">
            <v/>
          </cell>
          <cell r="AE9012">
            <v>295</v>
          </cell>
          <cell r="AF9012">
            <v>280</v>
          </cell>
          <cell r="AG9012">
            <v>85</v>
          </cell>
          <cell r="AH9012">
            <v>3405</v>
          </cell>
          <cell r="AI9012">
            <v>3180</v>
          </cell>
          <cell r="AJ9012">
            <v>6810</v>
          </cell>
          <cell r="AK9012">
            <v>6360</v>
          </cell>
          <cell r="AL9012">
            <v>2</v>
          </cell>
          <cell r="AM9012">
            <v>2</v>
          </cell>
        </row>
        <row r="9013">
          <cell r="F9013">
            <v>355107591</v>
          </cell>
          <cell r="G9013">
            <v>50314</v>
          </cell>
          <cell r="H9013" t="str">
            <v>Brake Disc</v>
          </cell>
          <cell r="I9013" t="str">
            <v>uncoated</v>
          </cell>
          <cell r="J9013" t="str">
            <v>Brake Friction</v>
          </cell>
          <cell r="K9013" t="str">
            <v>CN</v>
          </cell>
          <cell r="L9013" t="str">
            <v>tbd</v>
          </cell>
          <cell r="N9013" t="str">
            <v>no longer active</v>
          </cell>
          <cell r="P9013">
            <v>50314</v>
          </cell>
          <cell r="Q9013" t="str">
            <v>8DD 355 105-351; 8DD 355 105-361</v>
          </cell>
          <cell r="R9013" t="str">
            <v>STANDARD (World w/o Great Britain, Ireland)</v>
          </cell>
          <cell r="Y9013" t="str">
            <v/>
          </cell>
          <cell r="Z9013" t="str">
            <v/>
          </cell>
          <cell r="AC9013" t="str">
            <v/>
          </cell>
          <cell r="AD9013" t="str">
            <v/>
          </cell>
          <cell r="AE9013">
            <v>276</v>
          </cell>
          <cell r="AF9013">
            <v>276</v>
          </cell>
          <cell r="AG9013">
            <v>75</v>
          </cell>
          <cell r="AH9013">
            <v>5511</v>
          </cell>
          <cell r="AI9013">
            <v>5200</v>
          </cell>
          <cell r="AJ9013">
            <v>11022</v>
          </cell>
          <cell r="AK9013">
            <v>10400</v>
          </cell>
          <cell r="AL9013">
            <v>2</v>
          </cell>
          <cell r="AM9013">
            <v>2</v>
          </cell>
        </row>
        <row r="9014">
          <cell r="F9014">
            <v>355107601</v>
          </cell>
          <cell r="G9014">
            <v>50315</v>
          </cell>
          <cell r="H9014" t="str">
            <v>Brake Disc</v>
          </cell>
          <cell r="I9014" t="str">
            <v>uncoated</v>
          </cell>
          <cell r="J9014" t="str">
            <v>Brake Friction</v>
          </cell>
          <cell r="K9014" t="str">
            <v>CN</v>
          </cell>
          <cell r="L9014" t="str">
            <v>tbd</v>
          </cell>
          <cell r="N9014" t="str">
            <v>no longer active</v>
          </cell>
          <cell r="P9014">
            <v>50315</v>
          </cell>
          <cell r="Q9014" t="str">
            <v>8DD 355 107-611</v>
          </cell>
          <cell r="R9014" t="str">
            <v>STANDARD W/O NORTH AMERICA (World w/o Canada, Great Britain, Ireland, USA)</v>
          </cell>
          <cell r="Y9014" t="str">
            <v/>
          </cell>
          <cell r="Z9014" t="str">
            <v/>
          </cell>
          <cell r="AC9014" t="str">
            <v/>
          </cell>
          <cell r="AD9014" t="str">
            <v/>
          </cell>
          <cell r="AE9014">
            <v>300</v>
          </cell>
          <cell r="AF9014">
            <v>300</v>
          </cell>
          <cell r="AG9014">
            <v>100</v>
          </cell>
          <cell r="AH9014">
            <v>14500</v>
          </cell>
          <cell r="AI9014">
            <v>14150</v>
          </cell>
          <cell r="AJ9014">
            <v>14500</v>
          </cell>
          <cell r="AK9014">
            <v>14150</v>
          </cell>
          <cell r="AL9014">
            <v>1</v>
          </cell>
          <cell r="AM9014">
            <v>2</v>
          </cell>
        </row>
        <row r="9015">
          <cell r="F9015">
            <v>355107611</v>
          </cell>
          <cell r="G9015" t="str">
            <v>50315PRO</v>
          </cell>
          <cell r="H9015" t="str">
            <v>Brake Disc</v>
          </cell>
          <cell r="I9015" t="str">
            <v>coated</v>
          </cell>
          <cell r="J9015" t="str">
            <v>Brake Friction</v>
          </cell>
          <cell r="K9015" t="str">
            <v>CN</v>
          </cell>
          <cell r="L9015" t="str">
            <v>E / H</v>
          </cell>
          <cell r="N9015" t="str">
            <v>active</v>
          </cell>
          <cell r="P9015" t="str">
            <v>50315PRO</v>
          </cell>
          <cell r="Q9015" t="str">
            <v>-</v>
          </cell>
          <cell r="R9015" t="str">
            <v>STANDARD W/O NORTH AMERICA (World w/o Canada, Great Britain, Ireland, USA)</v>
          </cell>
          <cell r="S9015">
            <v>18.3</v>
          </cell>
          <cell r="T9015">
            <v>14.36</v>
          </cell>
          <cell r="U9015" t="str">
            <v>Price change valid from 1st of January</v>
          </cell>
          <cell r="V9015">
            <v>43798</v>
          </cell>
          <cell r="Y9015" t="str">
            <v/>
          </cell>
          <cell r="Z9015" t="str">
            <v/>
          </cell>
          <cell r="AC9015" t="str">
            <v/>
          </cell>
          <cell r="AD9015" t="str">
            <v/>
          </cell>
          <cell r="AE9015">
            <v>330</v>
          </cell>
          <cell r="AF9015">
            <v>315</v>
          </cell>
          <cell r="AG9015">
            <v>80</v>
          </cell>
          <cell r="AH9015">
            <v>7555.5</v>
          </cell>
          <cell r="AI9015">
            <v>7420</v>
          </cell>
          <cell r="AJ9015">
            <v>15111</v>
          </cell>
          <cell r="AK9015">
            <v>14840</v>
          </cell>
          <cell r="AL9015">
            <v>2</v>
          </cell>
          <cell r="AM9015">
            <v>2</v>
          </cell>
        </row>
        <row r="9016">
          <cell r="F9016">
            <v>355107621</v>
          </cell>
          <cell r="G9016">
            <v>50316</v>
          </cell>
          <cell r="H9016" t="str">
            <v>Brake Disc</v>
          </cell>
          <cell r="I9016" t="str">
            <v>uncoated</v>
          </cell>
          <cell r="J9016" t="str">
            <v>Brake Friction</v>
          </cell>
          <cell r="K9016" t="str">
            <v>CN</v>
          </cell>
          <cell r="L9016" t="str">
            <v>tbd</v>
          </cell>
          <cell r="N9016" t="str">
            <v>no longer active</v>
          </cell>
          <cell r="P9016">
            <v>50316</v>
          </cell>
          <cell r="Q9016" t="str">
            <v>8DD 355 107-631</v>
          </cell>
          <cell r="R9016" t="str">
            <v>STANDARD W/O NORTH AMERICA (World w/o Canada, Great Britain, Ireland, USA)</v>
          </cell>
          <cell r="S9016">
            <v>27.46</v>
          </cell>
          <cell r="T9016">
            <v>22.68</v>
          </cell>
          <cell r="Y9016" t="str">
            <v/>
          </cell>
          <cell r="Z9016" t="str">
            <v/>
          </cell>
          <cell r="AC9016" t="str">
            <v/>
          </cell>
          <cell r="AD9016" t="str">
            <v/>
          </cell>
          <cell r="AE9016">
            <v>352</v>
          </cell>
          <cell r="AF9016">
            <v>352</v>
          </cell>
          <cell r="AG9016">
            <v>86</v>
          </cell>
          <cell r="AH9016">
            <v>10216</v>
          </cell>
          <cell r="AI9016">
            <v>9820</v>
          </cell>
          <cell r="AJ9016">
            <v>10216</v>
          </cell>
          <cell r="AK9016">
            <v>9820</v>
          </cell>
          <cell r="AL9016">
            <v>1</v>
          </cell>
          <cell r="AM9016">
            <v>1</v>
          </cell>
        </row>
        <row r="9017">
          <cell r="F9017">
            <v>355107631</v>
          </cell>
          <cell r="G9017" t="str">
            <v>50316PRO</v>
          </cell>
          <cell r="H9017" t="str">
            <v>Brake Disc</v>
          </cell>
          <cell r="I9017" t="str">
            <v>coated</v>
          </cell>
          <cell r="J9017" t="str">
            <v>Brake Friction</v>
          </cell>
          <cell r="K9017" t="str">
            <v>CN</v>
          </cell>
          <cell r="L9017" t="str">
            <v>E / H</v>
          </cell>
          <cell r="N9017" t="str">
            <v>active</v>
          </cell>
          <cell r="P9017" t="str">
            <v>50316PRO</v>
          </cell>
          <cell r="Q9017" t="str">
            <v>8DD 355 127-591 (only A,BEN,D,I,PL)</v>
          </cell>
          <cell r="R9017" t="str">
            <v>STANDARD W/O NORTH AMERICA (World w/o Canada, Great Britain, Ireland, USA)</v>
          </cell>
          <cell r="S9017">
            <v>30</v>
          </cell>
          <cell r="T9017">
            <v>23.55</v>
          </cell>
          <cell r="U9017" t="str">
            <v>Price change valid from 1st of January</v>
          </cell>
          <cell r="V9017">
            <v>43798</v>
          </cell>
          <cell r="Y9017" t="str">
            <v/>
          </cell>
          <cell r="Z9017" t="str">
            <v/>
          </cell>
          <cell r="AC9017" t="str">
            <v/>
          </cell>
          <cell r="AD9017" t="str">
            <v/>
          </cell>
          <cell r="AE9017">
            <v>365</v>
          </cell>
          <cell r="AF9017">
            <v>350</v>
          </cell>
          <cell r="AG9017">
            <v>70</v>
          </cell>
          <cell r="AH9017">
            <v>10640</v>
          </cell>
          <cell r="AI9017">
            <v>10180</v>
          </cell>
          <cell r="AJ9017">
            <v>10640</v>
          </cell>
          <cell r="AK9017">
            <v>10180</v>
          </cell>
          <cell r="AL9017">
            <v>1</v>
          </cell>
          <cell r="AM9017">
            <v>1</v>
          </cell>
        </row>
        <row r="9018">
          <cell r="F9018">
            <v>355107641</v>
          </cell>
          <cell r="G9018">
            <v>50317</v>
          </cell>
          <cell r="H9018" t="str">
            <v>Brake Disc</v>
          </cell>
          <cell r="I9018" t="str">
            <v>uncoated</v>
          </cell>
          <cell r="J9018" t="str">
            <v>Brake Friction</v>
          </cell>
          <cell r="K9018" t="str">
            <v>CN</v>
          </cell>
          <cell r="L9018" t="str">
            <v>tbd</v>
          </cell>
          <cell r="N9018" t="str">
            <v>no longer active</v>
          </cell>
          <cell r="P9018">
            <v>50317</v>
          </cell>
          <cell r="Q9018" t="str">
            <v>8DD 355 107-651</v>
          </cell>
          <cell r="R9018" t="str">
            <v>STANDARD (World w/o Great Britain, Ireland)</v>
          </cell>
          <cell r="Y9018" t="str">
            <v/>
          </cell>
          <cell r="Z9018" t="str">
            <v/>
          </cell>
          <cell r="AC9018" t="str">
            <v/>
          </cell>
          <cell r="AD9018" t="str">
            <v/>
          </cell>
          <cell r="AE9018">
            <v>245</v>
          </cell>
          <cell r="AF9018">
            <v>245</v>
          </cell>
          <cell r="AG9018">
            <v>90</v>
          </cell>
          <cell r="AH9018">
            <v>7400</v>
          </cell>
          <cell r="AI9018">
            <v>7150</v>
          </cell>
          <cell r="AJ9018">
            <v>7400</v>
          </cell>
          <cell r="AK9018">
            <v>7150</v>
          </cell>
          <cell r="AL9018">
            <v>1</v>
          </cell>
          <cell r="AM9018">
            <v>2</v>
          </cell>
        </row>
        <row r="9019">
          <cell r="F9019">
            <v>355107651</v>
          </cell>
          <cell r="G9019" t="str">
            <v>50317PRO</v>
          </cell>
          <cell r="H9019" t="str">
            <v>Brake Disc</v>
          </cell>
          <cell r="I9019" t="str">
            <v>coated</v>
          </cell>
          <cell r="J9019" t="str">
            <v>Brake Friction</v>
          </cell>
          <cell r="K9019" t="str">
            <v>CN</v>
          </cell>
          <cell r="L9019" t="str">
            <v>E</v>
          </cell>
          <cell r="N9019" t="str">
            <v>active</v>
          </cell>
          <cell r="P9019" t="str">
            <v>50317PRO</v>
          </cell>
          <cell r="Q9019" t="str">
            <v>-</v>
          </cell>
          <cell r="R9019" t="str">
            <v>STANDARD (World w/o Great Britain, Ireland)</v>
          </cell>
          <cell r="S9019">
            <v>8.9700000000000006</v>
          </cell>
          <cell r="T9019">
            <v>7.04</v>
          </cell>
          <cell r="V9019">
            <v>43614</v>
          </cell>
          <cell r="Y9019" t="str">
            <v/>
          </cell>
          <cell r="Z9019" t="str">
            <v/>
          </cell>
          <cell r="AC9019" t="str">
            <v/>
          </cell>
          <cell r="AD9019" t="str">
            <v/>
          </cell>
          <cell r="AE9019">
            <v>295</v>
          </cell>
          <cell r="AF9019">
            <v>280</v>
          </cell>
          <cell r="AG9019">
            <v>85</v>
          </cell>
          <cell r="AH9019">
            <v>3882</v>
          </cell>
          <cell r="AI9019">
            <v>3657</v>
          </cell>
          <cell r="AJ9019">
            <v>7764</v>
          </cell>
          <cell r="AK9019">
            <v>7314</v>
          </cell>
          <cell r="AL9019">
            <v>2</v>
          </cell>
          <cell r="AM9019">
            <v>2</v>
          </cell>
        </row>
        <row r="9020">
          <cell r="F9020">
            <v>355107661</v>
          </cell>
          <cell r="G9020">
            <v>50318</v>
          </cell>
          <cell r="H9020" t="str">
            <v>Brake Disc</v>
          </cell>
          <cell r="I9020" t="str">
            <v>uncoated</v>
          </cell>
          <cell r="J9020" t="str">
            <v>Brake Friction</v>
          </cell>
          <cell r="K9020" t="str">
            <v>CN</v>
          </cell>
          <cell r="L9020" t="str">
            <v>tbd</v>
          </cell>
          <cell r="N9020" t="str">
            <v>no longer active</v>
          </cell>
          <cell r="P9020">
            <v>50318</v>
          </cell>
          <cell r="Q9020" t="str">
            <v>8DD 355 107-671</v>
          </cell>
          <cell r="R9020" t="str">
            <v>STANDARD W/O NORTH AMERICA (World w/o Canada, Great Britain, Ireland, USA)</v>
          </cell>
          <cell r="Y9020" t="str">
            <v/>
          </cell>
          <cell r="Z9020" t="str">
            <v/>
          </cell>
          <cell r="AC9020" t="str">
            <v/>
          </cell>
          <cell r="AD9020" t="str">
            <v/>
          </cell>
          <cell r="AE9020">
            <v>370</v>
          </cell>
          <cell r="AF9020">
            <v>370</v>
          </cell>
          <cell r="AG9020">
            <v>192</v>
          </cell>
          <cell r="AH9020">
            <v>8780</v>
          </cell>
          <cell r="AI9020">
            <v>8610</v>
          </cell>
          <cell r="AJ9020">
            <v>17560</v>
          </cell>
          <cell r="AK9020">
            <v>17220</v>
          </cell>
          <cell r="AL9020">
            <v>2</v>
          </cell>
          <cell r="AM9020">
            <v>2</v>
          </cell>
        </row>
        <row r="9021">
          <cell r="F9021">
            <v>355107671</v>
          </cell>
          <cell r="G9021" t="str">
            <v>50318PRO</v>
          </cell>
          <cell r="H9021" t="str">
            <v>Brake Disc</v>
          </cell>
          <cell r="I9021" t="str">
            <v>coated</v>
          </cell>
          <cell r="J9021" t="str">
            <v>Brake Friction</v>
          </cell>
          <cell r="K9021" t="str">
            <v>CN</v>
          </cell>
          <cell r="L9021" t="str">
            <v>E</v>
          </cell>
          <cell r="N9021" t="str">
            <v>active</v>
          </cell>
          <cell r="P9021" t="str">
            <v>50318PRO</v>
          </cell>
          <cell r="Q9021" t="str">
            <v>-</v>
          </cell>
          <cell r="R9021" t="str">
            <v>STANDARD W/O NORTH AMERICA (World w/o Canada, Great Britain, Ireland, USA)</v>
          </cell>
          <cell r="S9021">
            <v>21.98</v>
          </cell>
          <cell r="T9021">
            <v>17.260000000000002</v>
          </cell>
          <cell r="U9021" t="str">
            <v>Price change valid from 1st of January</v>
          </cell>
          <cell r="V9021">
            <v>43798</v>
          </cell>
          <cell r="Y9021" t="str">
            <v/>
          </cell>
          <cell r="Z9021" t="str">
            <v/>
          </cell>
          <cell r="AC9021" t="str">
            <v/>
          </cell>
          <cell r="AD9021" t="str">
            <v/>
          </cell>
          <cell r="AE9021">
            <v>370</v>
          </cell>
          <cell r="AF9021">
            <v>370</v>
          </cell>
          <cell r="AG9021">
            <v>192</v>
          </cell>
          <cell r="AH9021">
            <v>9056.5</v>
          </cell>
          <cell r="AI9021">
            <v>8805</v>
          </cell>
          <cell r="AJ9021">
            <v>18113</v>
          </cell>
          <cell r="AK9021">
            <v>17610</v>
          </cell>
          <cell r="AL9021">
            <v>2</v>
          </cell>
          <cell r="AM9021">
            <v>2</v>
          </cell>
        </row>
        <row r="9022">
          <cell r="F9022">
            <v>355107681</v>
          </cell>
          <cell r="G9022">
            <v>50319</v>
          </cell>
          <cell r="H9022" t="str">
            <v>Brake Disc</v>
          </cell>
          <cell r="I9022" t="str">
            <v>uncoated</v>
          </cell>
          <cell r="J9022" t="str">
            <v>Brake Friction</v>
          </cell>
          <cell r="K9022" t="str">
            <v>CN</v>
          </cell>
          <cell r="L9022" t="str">
            <v>tbd</v>
          </cell>
          <cell r="N9022" t="str">
            <v>no longer active</v>
          </cell>
          <cell r="P9022">
            <v>50319</v>
          </cell>
          <cell r="Q9022" t="str">
            <v>8DD 355 107-691</v>
          </cell>
          <cell r="R9022" t="str">
            <v>STANDARD W/O NORTH AMERICA (World w/o Canada, Great Britain, Ireland, USA)</v>
          </cell>
          <cell r="Y9022" t="str">
            <v/>
          </cell>
          <cell r="Z9022" t="str">
            <v/>
          </cell>
          <cell r="AC9022" t="str">
            <v/>
          </cell>
          <cell r="AD9022" t="str">
            <v/>
          </cell>
          <cell r="AE9022">
            <v>330</v>
          </cell>
          <cell r="AF9022">
            <v>330</v>
          </cell>
          <cell r="AG9022">
            <v>150</v>
          </cell>
          <cell r="AH9022">
            <v>7500</v>
          </cell>
          <cell r="AI9022">
            <v>7250</v>
          </cell>
          <cell r="AJ9022">
            <v>15000</v>
          </cell>
          <cell r="AK9022">
            <v>14500</v>
          </cell>
          <cell r="AL9022">
            <v>2</v>
          </cell>
          <cell r="AM9022">
            <v>2</v>
          </cell>
        </row>
        <row r="9023">
          <cell r="F9023">
            <v>355107691</v>
          </cell>
          <cell r="G9023" t="str">
            <v>50319PRO</v>
          </cell>
          <cell r="H9023" t="str">
            <v>Brake Disc</v>
          </cell>
          <cell r="I9023" t="str">
            <v>coated</v>
          </cell>
          <cell r="J9023" t="str">
            <v>Brake Friction</v>
          </cell>
          <cell r="K9023" t="str">
            <v>CN</v>
          </cell>
          <cell r="L9023" t="str">
            <v>E / H</v>
          </cell>
          <cell r="N9023" t="str">
            <v>active</v>
          </cell>
          <cell r="P9023" t="str">
            <v>50319PRO</v>
          </cell>
          <cell r="Q9023" t="str">
            <v>-</v>
          </cell>
          <cell r="R9023" t="str">
            <v>STANDARD W/O NORTH AMERICA (World w/o Canada, Great Britain, Ireland, USA)</v>
          </cell>
          <cell r="S9023">
            <v>18.73</v>
          </cell>
          <cell r="T9023">
            <v>14.7</v>
          </cell>
          <cell r="V9023">
            <v>43614</v>
          </cell>
          <cell r="Y9023" t="str">
            <v/>
          </cell>
          <cell r="Z9023" t="str">
            <v/>
          </cell>
          <cell r="AC9023" t="str">
            <v/>
          </cell>
          <cell r="AD9023" t="str">
            <v/>
          </cell>
          <cell r="AE9023">
            <v>365</v>
          </cell>
          <cell r="AF9023">
            <v>350</v>
          </cell>
          <cell r="AG9023">
            <v>140</v>
          </cell>
          <cell r="AH9023">
            <v>7795</v>
          </cell>
          <cell r="AI9023">
            <v>7400</v>
          </cell>
          <cell r="AJ9023">
            <v>15590</v>
          </cell>
          <cell r="AK9023">
            <v>14800</v>
          </cell>
          <cell r="AL9023">
            <v>2</v>
          </cell>
          <cell r="AM9023">
            <v>2</v>
          </cell>
        </row>
        <row r="9024">
          <cell r="F9024">
            <v>355107701</v>
          </cell>
          <cell r="G9024">
            <v>50320</v>
          </cell>
          <cell r="H9024" t="str">
            <v>Brake Disc</v>
          </cell>
          <cell r="I9024" t="str">
            <v>uncoated</v>
          </cell>
          <cell r="J9024" t="str">
            <v>Brake Friction</v>
          </cell>
          <cell r="K9024" t="str">
            <v>CN</v>
          </cell>
          <cell r="L9024" t="str">
            <v>tbd</v>
          </cell>
          <cell r="N9024" t="str">
            <v>no longer active</v>
          </cell>
          <cell r="P9024">
            <v>50320</v>
          </cell>
          <cell r="Q9024" t="str">
            <v>8DD 355 107-711</v>
          </cell>
          <cell r="R9024" t="str">
            <v>STANDARD W/O NORTH AMERICA (World w/o Canada, Great Britain, Ireland, USA)</v>
          </cell>
          <cell r="Y9024" t="str">
            <v/>
          </cell>
          <cell r="Z9024" t="str">
            <v/>
          </cell>
          <cell r="AC9024" t="str">
            <v/>
          </cell>
          <cell r="AD9024" t="str">
            <v/>
          </cell>
          <cell r="AE9024">
            <v>345</v>
          </cell>
          <cell r="AF9024">
            <v>345</v>
          </cell>
          <cell r="AG9024">
            <v>92</v>
          </cell>
          <cell r="AH9024">
            <v>10996</v>
          </cell>
          <cell r="AI9024">
            <v>10600</v>
          </cell>
          <cell r="AJ9024">
            <v>10996</v>
          </cell>
          <cell r="AK9024">
            <v>10600</v>
          </cell>
          <cell r="AL9024">
            <v>1</v>
          </cell>
          <cell r="AM9024">
            <v>1</v>
          </cell>
        </row>
        <row r="9025">
          <cell r="F9025">
            <v>355107711</v>
          </cell>
          <cell r="G9025" t="str">
            <v>50320PRO</v>
          </cell>
          <cell r="H9025" t="str">
            <v>Brake Disc</v>
          </cell>
          <cell r="I9025" t="str">
            <v>coated</v>
          </cell>
          <cell r="J9025" t="str">
            <v>Brake Friction</v>
          </cell>
          <cell r="K9025" t="str">
            <v>CN</v>
          </cell>
          <cell r="L9025" t="str">
            <v>E</v>
          </cell>
          <cell r="N9025" t="str">
            <v>active</v>
          </cell>
          <cell r="P9025" t="str">
            <v>50320PRO</v>
          </cell>
          <cell r="Q9025" t="str">
            <v>-</v>
          </cell>
          <cell r="R9025" t="str">
            <v>STANDARD W/O NORTH AMERICA (World w/o Canada, Great Britain, Ireland, USA)</v>
          </cell>
          <cell r="S9025">
            <v>31.76</v>
          </cell>
          <cell r="T9025">
            <v>23.84</v>
          </cell>
          <cell r="V9025">
            <v>43614</v>
          </cell>
          <cell r="Y9025" t="str">
            <v/>
          </cell>
          <cell r="Z9025" t="str">
            <v/>
          </cell>
          <cell r="AC9025" t="str">
            <v/>
          </cell>
          <cell r="AD9025" t="str">
            <v/>
          </cell>
          <cell r="AE9025">
            <v>380</v>
          </cell>
          <cell r="AF9025">
            <v>365</v>
          </cell>
          <cell r="AG9025">
            <v>100</v>
          </cell>
          <cell r="AH9025">
            <v>11001</v>
          </cell>
          <cell r="AI9025">
            <v>10605</v>
          </cell>
          <cell r="AJ9025">
            <v>11001</v>
          </cell>
          <cell r="AK9025">
            <v>10605</v>
          </cell>
          <cell r="AL9025">
            <v>1</v>
          </cell>
          <cell r="AM9025">
            <v>1</v>
          </cell>
        </row>
        <row r="9026">
          <cell r="F9026">
            <v>355107721</v>
          </cell>
          <cell r="G9026">
            <v>50321</v>
          </cell>
          <cell r="H9026" t="str">
            <v>Brake Disc</v>
          </cell>
          <cell r="I9026" t="str">
            <v>uncoated</v>
          </cell>
          <cell r="J9026" t="str">
            <v>Brake Friction</v>
          </cell>
          <cell r="K9026" t="str">
            <v>CN</v>
          </cell>
          <cell r="L9026" t="str">
            <v>tbd</v>
          </cell>
          <cell r="N9026" t="str">
            <v>no longer active</v>
          </cell>
          <cell r="P9026">
            <v>50321</v>
          </cell>
          <cell r="Q9026" t="str">
            <v>8DD 355 107-731</v>
          </cell>
          <cell r="R9026" t="str">
            <v>STANDARD W/O NORTH AMERICA (World w/o Canada, Great Britain, Ireland, USA)</v>
          </cell>
          <cell r="Y9026" t="str">
            <v/>
          </cell>
          <cell r="Z9026" t="str">
            <v/>
          </cell>
          <cell r="AC9026" t="str">
            <v/>
          </cell>
          <cell r="AD9026" t="str">
            <v/>
          </cell>
          <cell r="AE9026">
            <v>360</v>
          </cell>
          <cell r="AF9026">
            <v>360</v>
          </cell>
          <cell r="AG9026">
            <v>75</v>
          </cell>
          <cell r="AH9026">
            <v>11100</v>
          </cell>
          <cell r="AI9026">
            <v>10600</v>
          </cell>
          <cell r="AJ9026">
            <v>11100</v>
          </cell>
          <cell r="AK9026">
            <v>10600</v>
          </cell>
          <cell r="AL9026">
            <v>1</v>
          </cell>
          <cell r="AM9026">
            <v>1</v>
          </cell>
        </row>
        <row r="9027">
          <cell r="F9027">
            <v>355107731</v>
          </cell>
          <cell r="G9027" t="str">
            <v>50321PRO</v>
          </cell>
          <cell r="H9027" t="str">
            <v>Brake Disc</v>
          </cell>
          <cell r="I9027" t="str">
            <v>coated</v>
          </cell>
          <cell r="J9027" t="str">
            <v>Brake Friction</v>
          </cell>
          <cell r="K9027" t="str">
            <v>CN</v>
          </cell>
          <cell r="L9027" t="str">
            <v>H</v>
          </cell>
          <cell r="N9027" t="str">
            <v>phasing out</v>
          </cell>
          <cell r="P9027" t="str">
            <v>50321PRO</v>
          </cell>
          <cell r="Q9027" t="str">
            <v>8DD 355 127-631</v>
          </cell>
          <cell r="R9027" t="str">
            <v>STANDARD W/O NORTH AMERICA (World w/o Canada, Great Britain, Ireland, USA)</v>
          </cell>
          <cell r="S9027">
            <v>28.46</v>
          </cell>
          <cell r="T9027">
            <v>22.34</v>
          </cell>
          <cell r="V9027">
            <v>43614</v>
          </cell>
          <cell r="Y9027" t="str">
            <v/>
          </cell>
          <cell r="Z9027" t="str">
            <v/>
          </cell>
          <cell r="AC9027" t="str">
            <v/>
          </cell>
          <cell r="AD9027" t="str">
            <v/>
          </cell>
          <cell r="AE9027">
            <v>390</v>
          </cell>
          <cell r="AF9027">
            <v>375</v>
          </cell>
          <cell r="AG9027">
            <v>85</v>
          </cell>
          <cell r="AH9027">
            <v>11990</v>
          </cell>
          <cell r="AI9027">
            <v>11370</v>
          </cell>
          <cell r="AJ9027">
            <v>11990</v>
          </cell>
          <cell r="AK9027">
            <v>11370</v>
          </cell>
          <cell r="AL9027">
            <v>1</v>
          </cell>
          <cell r="AM9027">
            <v>1</v>
          </cell>
        </row>
        <row r="9028">
          <cell r="F9028">
            <v>355107741</v>
          </cell>
          <cell r="G9028">
            <v>50322</v>
          </cell>
          <cell r="H9028" t="str">
            <v>Brake Disc</v>
          </cell>
          <cell r="I9028" t="str">
            <v>uncoated</v>
          </cell>
          <cell r="J9028" t="str">
            <v>Brake Friction</v>
          </cell>
          <cell r="K9028" t="str">
            <v>CN</v>
          </cell>
          <cell r="L9028" t="str">
            <v>tbd</v>
          </cell>
          <cell r="N9028" t="str">
            <v>no longer active</v>
          </cell>
          <cell r="P9028">
            <v>50322</v>
          </cell>
          <cell r="Q9028" t="str">
            <v>8DD 355 107-751</v>
          </cell>
          <cell r="R9028" t="str">
            <v>STANDARD W/O NORTH AMERICA (World w/o Canada, Great Britain, Ireland, USA)</v>
          </cell>
          <cell r="Y9028" t="str">
            <v/>
          </cell>
          <cell r="Z9028" t="str">
            <v/>
          </cell>
          <cell r="AC9028" t="str">
            <v/>
          </cell>
          <cell r="AD9028" t="str">
            <v/>
          </cell>
          <cell r="AE9028">
            <v>360</v>
          </cell>
          <cell r="AF9028">
            <v>360</v>
          </cell>
          <cell r="AG9028">
            <v>75</v>
          </cell>
          <cell r="AH9028">
            <v>11140</v>
          </cell>
          <cell r="AI9028">
            <v>10640</v>
          </cell>
          <cell r="AJ9028">
            <v>11140</v>
          </cell>
          <cell r="AK9028">
            <v>10640</v>
          </cell>
          <cell r="AL9028">
            <v>1</v>
          </cell>
          <cell r="AM9028">
            <v>1</v>
          </cell>
        </row>
        <row r="9029">
          <cell r="F9029">
            <v>355107751</v>
          </cell>
          <cell r="G9029" t="str">
            <v>50322PRO</v>
          </cell>
          <cell r="H9029" t="str">
            <v>Brake Disc</v>
          </cell>
          <cell r="I9029" t="str">
            <v>coated</v>
          </cell>
          <cell r="J9029" t="str">
            <v>Brake Friction</v>
          </cell>
          <cell r="K9029" t="str">
            <v>CN</v>
          </cell>
          <cell r="L9029" t="str">
            <v>tbd</v>
          </cell>
          <cell r="N9029" t="str">
            <v>no longer active</v>
          </cell>
          <cell r="P9029" t="str">
            <v>50322PRO</v>
          </cell>
          <cell r="Q9029" t="str">
            <v>8DD 355 107-731; 8DD 355 127-631</v>
          </cell>
          <cell r="R9029" t="str">
            <v>STANDARD W/O NORTH AMERICA (World w/o Canada, Great Britain, Ireland, USA)</v>
          </cell>
          <cell r="Y9029" t="str">
            <v/>
          </cell>
          <cell r="Z9029" t="str">
            <v/>
          </cell>
          <cell r="AC9029" t="str">
            <v/>
          </cell>
          <cell r="AD9029" t="str">
            <v/>
          </cell>
          <cell r="AE9029">
            <v>385</v>
          </cell>
          <cell r="AF9029">
            <v>365</v>
          </cell>
          <cell r="AG9029">
            <v>80</v>
          </cell>
          <cell r="AH9029">
            <v>11573</v>
          </cell>
          <cell r="AI9029">
            <v>10966</v>
          </cell>
          <cell r="AJ9029">
            <v>11573</v>
          </cell>
          <cell r="AK9029">
            <v>10966</v>
          </cell>
          <cell r="AL9029">
            <v>1</v>
          </cell>
          <cell r="AM9029">
            <v>1</v>
          </cell>
        </row>
        <row r="9030">
          <cell r="F9030">
            <v>355107761</v>
          </cell>
          <cell r="G9030">
            <v>50323</v>
          </cell>
          <cell r="H9030" t="str">
            <v>Brake Disc</v>
          </cell>
          <cell r="I9030" t="str">
            <v>uncoated</v>
          </cell>
          <cell r="J9030" t="str">
            <v>Brake Friction</v>
          </cell>
          <cell r="K9030" t="str">
            <v>CN</v>
          </cell>
          <cell r="L9030" t="str">
            <v>tbd</v>
          </cell>
          <cell r="N9030" t="str">
            <v>no longer active</v>
          </cell>
          <cell r="P9030">
            <v>50323</v>
          </cell>
          <cell r="Q9030" t="str">
            <v>8DD 355 107-711; 8DD 355 107-771; 8DD 355 127-651</v>
          </cell>
          <cell r="R9030" t="str">
            <v>STANDARD W/O NORTH AMERICA (World w/o Canada, Great Britain, Ireland, USA)</v>
          </cell>
          <cell r="Y9030" t="str">
            <v/>
          </cell>
          <cell r="Z9030" t="str">
            <v/>
          </cell>
          <cell r="AC9030" t="str">
            <v/>
          </cell>
          <cell r="AD9030" t="str">
            <v/>
          </cell>
          <cell r="AE9030">
            <v>350</v>
          </cell>
          <cell r="AF9030">
            <v>350</v>
          </cell>
          <cell r="AG9030">
            <v>165</v>
          </cell>
          <cell r="AH9030">
            <v>13800</v>
          </cell>
          <cell r="AI9030">
            <v>13300</v>
          </cell>
          <cell r="AJ9030">
            <v>13800</v>
          </cell>
          <cell r="AK9030">
            <v>13300</v>
          </cell>
          <cell r="AL9030">
            <v>1</v>
          </cell>
          <cell r="AM9030">
            <v>2</v>
          </cell>
        </row>
        <row r="9031">
          <cell r="F9031">
            <v>355107771</v>
          </cell>
          <cell r="G9031" t="str">
            <v>50323PRO</v>
          </cell>
          <cell r="H9031" t="str">
            <v>Brake Disc</v>
          </cell>
          <cell r="I9031" t="str">
            <v>coated</v>
          </cell>
          <cell r="J9031" t="str">
            <v>Brake Friction</v>
          </cell>
          <cell r="K9031" t="str">
            <v>CN</v>
          </cell>
          <cell r="L9031" t="str">
            <v>E / H</v>
          </cell>
          <cell r="N9031" t="str">
            <v>active</v>
          </cell>
          <cell r="P9031" t="str">
            <v>50323PRO</v>
          </cell>
          <cell r="Q9031" t="str">
            <v>-</v>
          </cell>
          <cell r="R9031" t="str">
            <v>STANDARD W/O NORTH AMERICA (World w/o Canada, Great Britain, Ireland, USA)</v>
          </cell>
          <cell r="S9031">
            <v>20.22</v>
          </cell>
          <cell r="T9031">
            <v>15.87</v>
          </cell>
          <cell r="U9031" t="str">
            <v>Price change valid from 1st of January</v>
          </cell>
          <cell r="V9031">
            <v>43798</v>
          </cell>
          <cell r="Y9031" t="str">
            <v/>
          </cell>
          <cell r="Z9031" t="str">
            <v/>
          </cell>
          <cell r="AC9031" t="str">
            <v/>
          </cell>
          <cell r="AD9031" t="str">
            <v/>
          </cell>
          <cell r="AE9031">
            <v>365</v>
          </cell>
          <cell r="AF9031">
            <v>350</v>
          </cell>
          <cell r="AG9031">
            <v>170</v>
          </cell>
          <cell r="AH9031">
            <v>7312</v>
          </cell>
          <cell r="AI9031">
            <v>6903</v>
          </cell>
          <cell r="AJ9031">
            <v>14624</v>
          </cell>
          <cell r="AK9031">
            <v>13806</v>
          </cell>
          <cell r="AL9031">
            <v>2</v>
          </cell>
          <cell r="AM9031">
            <v>2</v>
          </cell>
        </row>
        <row r="9032">
          <cell r="F9032">
            <v>355107781</v>
          </cell>
          <cell r="G9032">
            <v>50324</v>
          </cell>
          <cell r="H9032" t="str">
            <v>Brake Disc</v>
          </cell>
          <cell r="I9032" t="str">
            <v>uncoated</v>
          </cell>
          <cell r="J9032" t="str">
            <v>Brake Friction</v>
          </cell>
          <cell r="K9032" t="str">
            <v>CN</v>
          </cell>
          <cell r="L9032" t="str">
            <v>tbd</v>
          </cell>
          <cell r="N9032" t="str">
            <v>no longer active</v>
          </cell>
          <cell r="P9032">
            <v>50324</v>
          </cell>
          <cell r="Q9032" t="str">
            <v>8DD 355 107-791</v>
          </cell>
          <cell r="R9032" t="str">
            <v>STANDARD W/O NORTH AMERICA (World w/o Canada, Great Britain, Ireland, USA)</v>
          </cell>
          <cell r="Y9032" t="str">
            <v/>
          </cell>
          <cell r="Z9032" t="str">
            <v/>
          </cell>
          <cell r="AC9032" t="str">
            <v/>
          </cell>
          <cell r="AD9032" t="str">
            <v/>
          </cell>
          <cell r="AE9032">
            <v>300</v>
          </cell>
          <cell r="AF9032">
            <v>300</v>
          </cell>
          <cell r="AG9032">
            <v>100</v>
          </cell>
          <cell r="AH9032">
            <v>5400</v>
          </cell>
          <cell r="AI9032">
            <v>5200</v>
          </cell>
          <cell r="AJ9032">
            <v>10800</v>
          </cell>
          <cell r="AK9032">
            <v>10400</v>
          </cell>
          <cell r="AL9032">
            <v>2</v>
          </cell>
          <cell r="AM9032">
            <v>2</v>
          </cell>
        </row>
        <row r="9033">
          <cell r="F9033">
            <v>355107791</v>
          </cell>
          <cell r="G9033" t="str">
            <v>50324PRO</v>
          </cell>
          <cell r="H9033" t="str">
            <v>Brake Disc</v>
          </cell>
          <cell r="I9033" t="str">
            <v>coated</v>
          </cell>
          <cell r="J9033" t="str">
            <v>Brake Friction</v>
          </cell>
          <cell r="K9033" t="str">
            <v>CN</v>
          </cell>
          <cell r="L9033" t="str">
            <v>E / H</v>
          </cell>
          <cell r="N9033" t="str">
            <v>phasing out</v>
          </cell>
          <cell r="P9033" t="str">
            <v>50324PRO</v>
          </cell>
          <cell r="Q9033" t="str">
            <v>8DD 355 120-611; 8DD 355 127-661 (only A,BEN,D,I,PL)</v>
          </cell>
          <cell r="R9033" t="str">
            <v>STANDARD W/O NORTH AMERICA (World w/o Canada, Great Britain, Ireland, USA)</v>
          </cell>
          <cell r="S9033">
            <v>13.37</v>
          </cell>
          <cell r="T9033">
            <v>10.49</v>
          </cell>
          <cell r="V9033">
            <v>43614</v>
          </cell>
          <cell r="Y9033" t="str">
            <v/>
          </cell>
          <cell r="Z9033" t="str">
            <v/>
          </cell>
          <cell r="AC9033" t="str">
            <v/>
          </cell>
          <cell r="AD9033" t="str">
            <v/>
          </cell>
          <cell r="AE9033">
            <v>330</v>
          </cell>
          <cell r="AF9033">
            <v>315</v>
          </cell>
          <cell r="AG9033">
            <v>110</v>
          </cell>
          <cell r="AH9033">
            <v>5930</v>
          </cell>
          <cell r="AI9033">
            <v>5630</v>
          </cell>
          <cell r="AJ9033">
            <v>11860</v>
          </cell>
          <cell r="AK9033">
            <v>11260</v>
          </cell>
          <cell r="AL9033">
            <v>2</v>
          </cell>
          <cell r="AM9033">
            <v>2</v>
          </cell>
        </row>
        <row r="9034">
          <cell r="F9034">
            <v>355107801</v>
          </cell>
          <cell r="G9034">
            <v>50325</v>
          </cell>
          <cell r="H9034" t="str">
            <v>Brake Disc</v>
          </cell>
          <cell r="I9034" t="str">
            <v>uncoated</v>
          </cell>
          <cell r="J9034" t="str">
            <v>Brake Friction</v>
          </cell>
          <cell r="K9034" t="str">
            <v>CN</v>
          </cell>
          <cell r="L9034" t="str">
            <v>tbd</v>
          </cell>
          <cell r="N9034" t="str">
            <v>no longer active</v>
          </cell>
          <cell r="P9034">
            <v>50325</v>
          </cell>
          <cell r="Q9034" t="str">
            <v>8DD 355 107-811</v>
          </cell>
          <cell r="R9034" t="str">
            <v>STANDARD W/O NORTH AMERICA (World w/o Canada, Great Britain, Ireland, USA)</v>
          </cell>
          <cell r="Y9034" t="str">
            <v/>
          </cell>
          <cell r="Z9034" t="str">
            <v/>
          </cell>
          <cell r="AC9034" t="str">
            <v/>
          </cell>
          <cell r="AD9034" t="str">
            <v/>
          </cell>
          <cell r="AE9034">
            <v>265</v>
          </cell>
          <cell r="AF9034">
            <v>265</v>
          </cell>
          <cell r="AG9034">
            <v>90</v>
          </cell>
          <cell r="AH9034">
            <v>6800</v>
          </cell>
          <cell r="AI9034">
            <v>6550</v>
          </cell>
          <cell r="AJ9034">
            <v>6800</v>
          </cell>
          <cell r="AK9034">
            <v>6550</v>
          </cell>
          <cell r="AL9034">
            <v>1</v>
          </cell>
          <cell r="AM9034">
            <v>2</v>
          </cell>
        </row>
        <row r="9035">
          <cell r="F9035">
            <v>355107811</v>
          </cell>
          <cell r="G9035" t="str">
            <v>50325PRO</v>
          </cell>
          <cell r="H9035" t="str">
            <v>Brake Disc</v>
          </cell>
          <cell r="I9035" t="str">
            <v>coated</v>
          </cell>
          <cell r="J9035" t="str">
            <v>Brake Friction</v>
          </cell>
          <cell r="K9035" t="str">
            <v>CN</v>
          </cell>
          <cell r="L9035" t="str">
            <v>H</v>
          </cell>
          <cell r="N9035" t="str">
            <v>phasing out</v>
          </cell>
          <cell r="P9035" t="str">
            <v>50325PRO</v>
          </cell>
          <cell r="Q9035" t="str">
            <v>8DD 355 115-261</v>
          </cell>
          <cell r="R9035" t="str">
            <v>STANDARD W/O NORTH AMERICA (World w/o Canada, Great Britain, Ireland, USA)</v>
          </cell>
          <cell r="S9035">
            <v>9.35</v>
          </cell>
          <cell r="T9035">
            <v>7.68</v>
          </cell>
          <cell r="V9035">
            <v>43614</v>
          </cell>
          <cell r="Y9035" t="str">
            <v/>
          </cell>
          <cell r="Z9035" t="str">
            <v/>
          </cell>
          <cell r="AC9035" t="str">
            <v/>
          </cell>
          <cell r="AD9035" t="str">
            <v/>
          </cell>
          <cell r="AE9035">
            <v>295</v>
          </cell>
          <cell r="AF9035">
            <v>280</v>
          </cell>
          <cell r="AG9035">
            <v>100</v>
          </cell>
          <cell r="AH9035">
            <v>3855</v>
          </cell>
          <cell r="AI9035">
            <v>3580</v>
          </cell>
          <cell r="AJ9035">
            <v>7710</v>
          </cell>
          <cell r="AK9035">
            <v>7160</v>
          </cell>
          <cell r="AL9035">
            <v>2</v>
          </cell>
          <cell r="AM9035">
            <v>2</v>
          </cell>
        </row>
        <row r="9036">
          <cell r="F9036">
            <v>355107821</v>
          </cell>
          <cell r="G9036">
            <v>50326</v>
          </cell>
          <cell r="H9036" t="str">
            <v>Brake Disc</v>
          </cell>
          <cell r="I9036" t="str">
            <v>uncoated</v>
          </cell>
          <cell r="J9036" t="str">
            <v>Brake Friction</v>
          </cell>
          <cell r="K9036" t="str">
            <v>CN</v>
          </cell>
          <cell r="L9036" t="str">
            <v>tbd</v>
          </cell>
          <cell r="N9036" t="str">
            <v>no longer active</v>
          </cell>
          <cell r="P9036">
            <v>50326</v>
          </cell>
          <cell r="Q9036" t="str">
            <v>8DD 355 107-831</v>
          </cell>
          <cell r="R9036" t="str">
            <v>STANDARD (World w/o Great Britain, Ireland)</v>
          </cell>
          <cell r="Y9036" t="str">
            <v/>
          </cell>
          <cell r="Z9036" t="str">
            <v/>
          </cell>
          <cell r="AC9036" t="str">
            <v/>
          </cell>
          <cell r="AD9036" t="str">
            <v/>
          </cell>
          <cell r="AE9036">
            <v>300</v>
          </cell>
          <cell r="AF9036">
            <v>300</v>
          </cell>
          <cell r="AG9036">
            <v>100</v>
          </cell>
          <cell r="AH9036">
            <v>14000</v>
          </cell>
          <cell r="AI9036">
            <v>13650</v>
          </cell>
          <cell r="AJ9036">
            <v>14000</v>
          </cell>
          <cell r="AK9036">
            <v>13650</v>
          </cell>
          <cell r="AL9036">
            <v>1</v>
          </cell>
          <cell r="AM9036">
            <v>2</v>
          </cell>
        </row>
        <row r="9037">
          <cell r="F9037">
            <v>355107831</v>
          </cell>
          <cell r="G9037" t="str">
            <v>50326PRO</v>
          </cell>
          <cell r="H9037" t="str">
            <v>Brake Disc</v>
          </cell>
          <cell r="I9037" t="str">
            <v>coated</v>
          </cell>
          <cell r="J9037" t="str">
            <v>Brake Friction</v>
          </cell>
          <cell r="K9037" t="str">
            <v>CN</v>
          </cell>
          <cell r="L9037" t="str">
            <v>E</v>
          </cell>
          <cell r="N9037" t="str">
            <v>active</v>
          </cell>
          <cell r="P9037" t="str">
            <v>50326PRO</v>
          </cell>
          <cell r="Q9037" t="str">
            <v>-</v>
          </cell>
          <cell r="R9037" t="str">
            <v>STANDARD (World w/o Great Britain, Ireland)</v>
          </cell>
          <cell r="S9037">
            <v>17.04</v>
          </cell>
          <cell r="T9037">
            <v>13.38</v>
          </cell>
          <cell r="V9037">
            <v>43614</v>
          </cell>
          <cell r="Y9037" t="str">
            <v/>
          </cell>
          <cell r="Z9037" t="str">
            <v/>
          </cell>
          <cell r="AC9037" t="str">
            <v/>
          </cell>
          <cell r="AD9037" t="str">
            <v/>
          </cell>
          <cell r="AE9037">
            <v>330</v>
          </cell>
          <cell r="AF9037">
            <v>315</v>
          </cell>
          <cell r="AG9037">
            <v>110</v>
          </cell>
          <cell r="AH9037">
            <v>7190</v>
          </cell>
          <cell r="AI9037">
            <v>6890</v>
          </cell>
          <cell r="AJ9037">
            <v>14380</v>
          </cell>
          <cell r="AK9037">
            <v>13780</v>
          </cell>
          <cell r="AL9037">
            <v>2</v>
          </cell>
          <cell r="AM9037">
            <v>2</v>
          </cell>
        </row>
        <row r="9038">
          <cell r="F9038">
            <v>355107841</v>
          </cell>
          <cell r="G9038">
            <v>50327</v>
          </cell>
          <cell r="H9038" t="str">
            <v>Brake Disc</v>
          </cell>
          <cell r="I9038" t="str">
            <v>uncoated</v>
          </cell>
          <cell r="J9038" t="str">
            <v>Brake Friction</v>
          </cell>
          <cell r="K9038" t="str">
            <v>CN</v>
          </cell>
          <cell r="L9038" t="str">
            <v>E</v>
          </cell>
          <cell r="N9038" t="str">
            <v>active</v>
          </cell>
          <cell r="P9038">
            <v>50327</v>
          </cell>
          <cell r="Q9038" t="str">
            <v>-</v>
          </cell>
          <cell r="R9038" t="str">
            <v>STANDARD (World w/o Great Britain, Ireland)</v>
          </cell>
          <cell r="S9038">
            <v>16.48</v>
          </cell>
          <cell r="T9038">
            <v>12.94</v>
          </cell>
          <cell r="V9038">
            <v>43614</v>
          </cell>
          <cell r="Y9038" t="str">
            <v/>
          </cell>
          <cell r="Z9038" t="str">
            <v/>
          </cell>
          <cell r="AC9038" t="str">
            <v/>
          </cell>
          <cell r="AD9038" t="str">
            <v/>
          </cell>
          <cell r="AE9038">
            <v>300</v>
          </cell>
          <cell r="AF9038">
            <v>300</v>
          </cell>
          <cell r="AG9038">
            <v>85</v>
          </cell>
          <cell r="AH9038">
            <v>8039.5</v>
          </cell>
          <cell r="AI9038">
            <v>7900</v>
          </cell>
          <cell r="AJ9038">
            <v>16079</v>
          </cell>
          <cell r="AK9038">
            <v>15800</v>
          </cell>
          <cell r="AL9038">
            <v>2</v>
          </cell>
          <cell r="AM9038">
            <v>2</v>
          </cell>
        </row>
        <row r="9039">
          <cell r="F9039">
            <v>355107851</v>
          </cell>
          <cell r="G9039">
            <v>50328</v>
          </cell>
          <cell r="H9039" t="str">
            <v>Brake Disc</v>
          </cell>
          <cell r="I9039" t="str">
            <v>uncoated</v>
          </cell>
          <cell r="J9039" t="str">
            <v>Brake Friction</v>
          </cell>
          <cell r="K9039" t="str">
            <v>CN</v>
          </cell>
          <cell r="L9039" t="str">
            <v>E</v>
          </cell>
          <cell r="N9039" t="str">
            <v>active</v>
          </cell>
          <cell r="P9039">
            <v>50328</v>
          </cell>
          <cell r="Q9039" t="str">
            <v>-</v>
          </cell>
          <cell r="R9039" t="str">
            <v>STANDARD (World w/o Great Britain, Ireland)</v>
          </cell>
          <cell r="S9039">
            <v>16.170000000000002</v>
          </cell>
          <cell r="T9039">
            <v>12.7</v>
          </cell>
          <cell r="V9039">
            <v>43614</v>
          </cell>
          <cell r="Y9039" t="str">
            <v/>
          </cell>
          <cell r="Z9039" t="str">
            <v/>
          </cell>
          <cell r="AC9039" t="str">
            <v/>
          </cell>
          <cell r="AD9039" t="str">
            <v/>
          </cell>
          <cell r="AE9039">
            <v>291</v>
          </cell>
          <cell r="AF9039">
            <v>291</v>
          </cell>
          <cell r="AG9039">
            <v>145</v>
          </cell>
          <cell r="AH9039">
            <v>5514.5</v>
          </cell>
          <cell r="AI9039">
            <v>5400</v>
          </cell>
          <cell r="AJ9039">
            <v>11029</v>
          </cell>
          <cell r="AK9039">
            <v>10800</v>
          </cell>
          <cell r="AL9039">
            <v>2</v>
          </cell>
          <cell r="AM9039">
            <v>2</v>
          </cell>
        </row>
        <row r="9040">
          <cell r="F9040">
            <v>355107861</v>
          </cell>
          <cell r="G9040">
            <v>50329</v>
          </cell>
          <cell r="H9040" t="str">
            <v>Brake Disc</v>
          </cell>
          <cell r="I9040" t="str">
            <v>uncoated</v>
          </cell>
          <cell r="J9040" t="str">
            <v>Brake Friction</v>
          </cell>
          <cell r="K9040" t="str">
            <v>IT</v>
          </cell>
          <cell r="L9040" t="str">
            <v>tbd</v>
          </cell>
          <cell r="N9040" t="str">
            <v>no longer active</v>
          </cell>
          <cell r="P9040">
            <v>50329</v>
          </cell>
          <cell r="Q9040" t="str">
            <v>-</v>
          </cell>
          <cell r="R9040" t="str">
            <v>STANDARD (World w/o Great Britain, Ireland)</v>
          </cell>
          <cell r="Y9040" t="str">
            <v/>
          </cell>
          <cell r="Z9040" t="str">
            <v/>
          </cell>
          <cell r="AC9040" t="str">
            <v/>
          </cell>
          <cell r="AD9040" t="str">
            <v/>
          </cell>
          <cell r="AE9040">
            <v>291</v>
          </cell>
          <cell r="AF9040">
            <v>291</v>
          </cell>
          <cell r="AG9040">
            <v>99</v>
          </cell>
          <cell r="AH9040">
            <v>8377.5</v>
          </cell>
          <cell r="AI9040">
            <v>8260</v>
          </cell>
          <cell r="AJ9040">
            <v>16755</v>
          </cell>
          <cell r="AK9040">
            <v>16520</v>
          </cell>
          <cell r="AL9040">
            <v>2</v>
          </cell>
          <cell r="AM9040">
            <v>2</v>
          </cell>
        </row>
        <row r="9041">
          <cell r="F9041">
            <v>355107871</v>
          </cell>
          <cell r="G9041">
            <v>50330</v>
          </cell>
          <cell r="H9041" t="str">
            <v>Brake Disc</v>
          </cell>
          <cell r="I9041" t="str">
            <v>uncoated</v>
          </cell>
          <cell r="J9041" t="str">
            <v>Brake Friction</v>
          </cell>
          <cell r="K9041" t="str">
            <v>CN</v>
          </cell>
          <cell r="L9041" t="str">
            <v>tbd</v>
          </cell>
          <cell r="N9041" t="str">
            <v>no longer active</v>
          </cell>
          <cell r="P9041">
            <v>50330</v>
          </cell>
          <cell r="Q9041" t="str">
            <v>8DD 355 118-591</v>
          </cell>
          <cell r="R9041" t="str">
            <v>STANDARD (World w/o Great Britain, Ireland)</v>
          </cell>
          <cell r="Y9041" t="str">
            <v/>
          </cell>
          <cell r="Z9041" t="str">
            <v/>
          </cell>
          <cell r="AC9041" t="str">
            <v/>
          </cell>
          <cell r="AD9041" t="str">
            <v/>
          </cell>
          <cell r="AE9041">
            <v>325</v>
          </cell>
          <cell r="AF9041">
            <v>325</v>
          </cell>
          <cell r="AG9041">
            <v>152</v>
          </cell>
          <cell r="AH9041">
            <v>9007</v>
          </cell>
          <cell r="AI9041">
            <v>8838</v>
          </cell>
          <cell r="AJ9041">
            <v>18014</v>
          </cell>
          <cell r="AK9041">
            <v>17676</v>
          </cell>
          <cell r="AL9041">
            <v>2</v>
          </cell>
          <cell r="AM9041">
            <v>2</v>
          </cell>
        </row>
        <row r="9042">
          <cell r="F9042">
            <v>355107881</v>
          </cell>
          <cell r="G9042">
            <v>50331</v>
          </cell>
          <cell r="H9042" t="str">
            <v>Brake Disc</v>
          </cell>
          <cell r="I9042" t="str">
            <v>uncoated</v>
          </cell>
          <cell r="J9042" t="str">
            <v>Brake Friction</v>
          </cell>
          <cell r="K9042" t="str">
            <v>CN</v>
          </cell>
          <cell r="L9042" t="str">
            <v>tbd</v>
          </cell>
          <cell r="N9042" t="str">
            <v>no longer active</v>
          </cell>
          <cell r="P9042">
            <v>50331</v>
          </cell>
          <cell r="Q9042" t="str">
            <v>8DD 355 127-671</v>
          </cell>
          <cell r="R9042" t="str">
            <v>STANDARD (World w/o Great Britain, Ireland)</v>
          </cell>
          <cell r="Y9042" t="str">
            <v/>
          </cell>
          <cell r="Z9042" t="str">
            <v/>
          </cell>
          <cell r="AC9042" t="str">
            <v/>
          </cell>
          <cell r="AD9042" t="str">
            <v/>
          </cell>
          <cell r="AE9042">
            <v>325</v>
          </cell>
          <cell r="AF9042">
            <v>325</v>
          </cell>
          <cell r="AG9042">
            <v>104</v>
          </cell>
          <cell r="AH9042">
            <v>7830</v>
          </cell>
          <cell r="AI9042">
            <v>7700</v>
          </cell>
          <cell r="AJ9042">
            <v>15660</v>
          </cell>
          <cell r="AK9042">
            <v>15400</v>
          </cell>
          <cell r="AL9042">
            <v>2</v>
          </cell>
          <cell r="AM9042">
            <v>2</v>
          </cell>
        </row>
        <row r="9043">
          <cell r="F9043">
            <v>355107891</v>
          </cell>
          <cell r="G9043">
            <v>50332</v>
          </cell>
          <cell r="H9043" t="str">
            <v>Brake Disc</v>
          </cell>
          <cell r="I9043" t="str">
            <v>uncoated</v>
          </cell>
          <cell r="J9043" t="str">
            <v>Brake Friction</v>
          </cell>
          <cell r="K9043" t="str">
            <v>CN</v>
          </cell>
          <cell r="L9043" t="str">
            <v>E</v>
          </cell>
          <cell r="N9043" t="str">
            <v>active</v>
          </cell>
          <cell r="P9043">
            <v>50332</v>
          </cell>
          <cell r="Q9043" t="str">
            <v>-</v>
          </cell>
          <cell r="R9043" t="str">
            <v>STANDARD (World w/o Great Britain, Ireland)</v>
          </cell>
          <cell r="S9043">
            <v>20.58</v>
          </cell>
          <cell r="T9043">
            <v>16.16</v>
          </cell>
          <cell r="V9043">
            <v>43614</v>
          </cell>
          <cell r="Y9043" t="str">
            <v/>
          </cell>
          <cell r="Z9043" t="str">
            <v/>
          </cell>
          <cell r="AC9043" t="str">
            <v/>
          </cell>
          <cell r="AD9043" t="str">
            <v/>
          </cell>
          <cell r="AE9043">
            <v>291</v>
          </cell>
          <cell r="AF9043">
            <v>291</v>
          </cell>
          <cell r="AG9043">
            <v>91</v>
          </cell>
          <cell r="AH9043">
            <v>7213.5</v>
          </cell>
          <cell r="AI9043">
            <v>7100</v>
          </cell>
          <cell r="AJ9043">
            <v>14427</v>
          </cell>
          <cell r="AK9043">
            <v>14200</v>
          </cell>
          <cell r="AL9043">
            <v>2</v>
          </cell>
          <cell r="AM9043">
            <v>2</v>
          </cell>
        </row>
        <row r="9044">
          <cell r="F9044">
            <v>355107901</v>
          </cell>
          <cell r="G9044">
            <v>50333</v>
          </cell>
          <cell r="H9044" t="str">
            <v>Brake Disc</v>
          </cell>
          <cell r="I9044" t="str">
            <v>uncoated</v>
          </cell>
          <cell r="J9044" t="str">
            <v>Brake Friction</v>
          </cell>
          <cell r="K9044" t="str">
            <v>CN</v>
          </cell>
          <cell r="L9044" t="str">
            <v>E</v>
          </cell>
          <cell r="N9044" t="str">
            <v>active</v>
          </cell>
          <cell r="P9044">
            <v>50333</v>
          </cell>
          <cell r="Q9044" t="str">
            <v>-</v>
          </cell>
          <cell r="R9044" t="str">
            <v>STANDARD (World w/o Great Britain, Ireland)</v>
          </cell>
          <cell r="S9044">
            <v>16.32</v>
          </cell>
          <cell r="T9044">
            <v>12.81</v>
          </cell>
          <cell r="V9044">
            <v>43614</v>
          </cell>
          <cell r="Y9044" t="str">
            <v/>
          </cell>
          <cell r="Z9044" t="str">
            <v/>
          </cell>
          <cell r="AC9044" t="str">
            <v/>
          </cell>
          <cell r="AD9044" t="str">
            <v/>
          </cell>
          <cell r="AE9044">
            <v>325</v>
          </cell>
          <cell r="AF9044">
            <v>325</v>
          </cell>
          <cell r="AG9044">
            <v>152</v>
          </cell>
          <cell r="AH9044">
            <v>5586.5</v>
          </cell>
          <cell r="AI9044">
            <v>5400</v>
          </cell>
          <cell r="AJ9044">
            <v>11173</v>
          </cell>
          <cell r="AK9044">
            <v>10800</v>
          </cell>
          <cell r="AL9044">
            <v>2</v>
          </cell>
          <cell r="AM9044">
            <v>2</v>
          </cell>
        </row>
        <row r="9045">
          <cell r="F9045">
            <v>355107911</v>
          </cell>
          <cell r="G9045">
            <v>50334</v>
          </cell>
          <cell r="H9045" t="str">
            <v>Brake Disc</v>
          </cell>
          <cell r="I9045" t="str">
            <v>uncoated</v>
          </cell>
          <cell r="J9045" t="str">
            <v>Brake Friction</v>
          </cell>
          <cell r="K9045" t="str">
            <v>CN</v>
          </cell>
          <cell r="L9045" t="str">
            <v>tbd</v>
          </cell>
          <cell r="N9045" t="str">
            <v>no longer active</v>
          </cell>
          <cell r="P9045">
            <v>50334</v>
          </cell>
          <cell r="Q9045" t="str">
            <v>8DD 355 118-601</v>
          </cell>
          <cell r="R9045" t="str">
            <v>STANDARD (World w/o Great Britain, Ireland)</v>
          </cell>
          <cell r="Y9045" t="str">
            <v/>
          </cell>
          <cell r="Z9045" t="str">
            <v/>
          </cell>
          <cell r="AC9045" t="str">
            <v/>
          </cell>
          <cell r="AD9045" t="str">
            <v/>
          </cell>
          <cell r="AE9045">
            <v>291</v>
          </cell>
          <cell r="AF9045">
            <v>291</v>
          </cell>
          <cell r="AG9045">
            <v>110</v>
          </cell>
          <cell r="AH9045">
            <v>6320.5</v>
          </cell>
          <cell r="AI9045">
            <v>6180</v>
          </cell>
          <cell r="AJ9045">
            <v>12641</v>
          </cell>
          <cell r="AK9045">
            <v>12360</v>
          </cell>
          <cell r="AL9045">
            <v>2</v>
          </cell>
          <cell r="AM9045">
            <v>2</v>
          </cell>
        </row>
        <row r="9046">
          <cell r="F9046">
            <v>355107921</v>
          </cell>
          <cell r="G9046">
            <v>50335</v>
          </cell>
          <cell r="H9046" t="str">
            <v>Brake Disc</v>
          </cell>
          <cell r="I9046" t="str">
            <v>uncoated</v>
          </cell>
          <cell r="J9046" t="str">
            <v>Brake Friction</v>
          </cell>
          <cell r="K9046" t="str">
            <v>CN</v>
          </cell>
          <cell r="L9046" t="str">
            <v>E</v>
          </cell>
          <cell r="N9046" t="str">
            <v>active</v>
          </cell>
          <cell r="P9046">
            <v>50335</v>
          </cell>
          <cell r="Q9046" t="str">
            <v>-</v>
          </cell>
          <cell r="R9046" t="str">
            <v>STANDARD (World w/o Great Britain, Ireland)</v>
          </cell>
          <cell r="S9046">
            <v>11.17</v>
          </cell>
          <cell r="T9046">
            <v>8.77</v>
          </cell>
          <cell r="V9046">
            <v>43614</v>
          </cell>
          <cell r="Y9046" t="str">
            <v/>
          </cell>
          <cell r="Z9046" t="str">
            <v/>
          </cell>
          <cell r="AC9046" t="str">
            <v/>
          </cell>
          <cell r="AD9046" t="str">
            <v/>
          </cell>
          <cell r="AE9046">
            <v>306</v>
          </cell>
          <cell r="AF9046">
            <v>306</v>
          </cell>
          <cell r="AG9046">
            <v>123</v>
          </cell>
          <cell r="AH9046">
            <v>4019</v>
          </cell>
          <cell r="AI9046">
            <v>3878</v>
          </cell>
          <cell r="AJ9046">
            <v>8038</v>
          </cell>
          <cell r="AK9046">
            <v>7756</v>
          </cell>
          <cell r="AL9046">
            <v>2</v>
          </cell>
          <cell r="AM9046">
            <v>2</v>
          </cell>
        </row>
        <row r="9047">
          <cell r="F9047">
            <v>355107931</v>
          </cell>
          <cell r="G9047">
            <v>50336</v>
          </cell>
          <cell r="H9047" t="str">
            <v>Brake Disc</v>
          </cell>
          <cell r="I9047" t="str">
            <v>uncoated</v>
          </cell>
          <cell r="J9047" t="str">
            <v>Brake Friction</v>
          </cell>
          <cell r="K9047" t="str">
            <v>CN</v>
          </cell>
          <cell r="L9047" t="str">
            <v>E</v>
          </cell>
          <cell r="N9047" t="str">
            <v>active</v>
          </cell>
          <cell r="P9047">
            <v>50336</v>
          </cell>
          <cell r="Q9047" t="str">
            <v>-</v>
          </cell>
          <cell r="R9047" t="str">
            <v>STANDARD (World w/o Great Britain, Ireland)</v>
          </cell>
          <cell r="S9047">
            <v>18.89</v>
          </cell>
          <cell r="T9047">
            <v>14.83</v>
          </cell>
          <cell r="V9047">
            <v>43614</v>
          </cell>
          <cell r="Y9047" t="str">
            <v/>
          </cell>
          <cell r="Z9047" t="str">
            <v/>
          </cell>
          <cell r="AC9047" t="str">
            <v/>
          </cell>
          <cell r="AD9047" t="str">
            <v/>
          </cell>
          <cell r="AE9047">
            <v>291</v>
          </cell>
          <cell r="AF9047">
            <v>291</v>
          </cell>
          <cell r="AG9047">
            <v>91</v>
          </cell>
          <cell r="AH9047">
            <v>6159.5</v>
          </cell>
          <cell r="AI9047">
            <v>6019</v>
          </cell>
          <cell r="AJ9047">
            <v>12319</v>
          </cell>
          <cell r="AK9047">
            <v>12038</v>
          </cell>
          <cell r="AL9047">
            <v>2</v>
          </cell>
          <cell r="AM9047">
            <v>2</v>
          </cell>
        </row>
        <row r="9048">
          <cell r="F9048">
            <v>355107941</v>
          </cell>
          <cell r="G9048">
            <v>50337</v>
          </cell>
          <cell r="H9048" t="str">
            <v>Brake Disc</v>
          </cell>
          <cell r="I9048" t="str">
            <v>uncoated, perforated</v>
          </cell>
          <cell r="J9048" t="str">
            <v>Brake Friction</v>
          </cell>
          <cell r="K9048" t="str">
            <v>CN</v>
          </cell>
          <cell r="L9048" t="str">
            <v>E</v>
          </cell>
          <cell r="N9048" t="str">
            <v>active</v>
          </cell>
          <cell r="P9048">
            <v>50337</v>
          </cell>
          <cell r="Q9048" t="str">
            <v>-</v>
          </cell>
          <cell r="R9048" t="str">
            <v>STANDARD W/O NORTH AMERICA (World w/o Canada, Great Britain, Ireland, USA)</v>
          </cell>
          <cell r="S9048">
            <v>43.56</v>
          </cell>
          <cell r="T9048">
            <v>34.19</v>
          </cell>
          <cell r="V9048">
            <v>43614</v>
          </cell>
          <cell r="Y9048" t="str">
            <v/>
          </cell>
          <cell r="Z9048" t="str">
            <v/>
          </cell>
          <cell r="AC9048" t="str">
            <v/>
          </cell>
          <cell r="AD9048" t="str">
            <v/>
          </cell>
          <cell r="AE9048">
            <v>370</v>
          </cell>
          <cell r="AF9048">
            <v>370</v>
          </cell>
          <cell r="AG9048">
            <v>102</v>
          </cell>
          <cell r="AH9048">
            <v>12835</v>
          </cell>
          <cell r="AI9048">
            <v>12420</v>
          </cell>
          <cell r="AJ9048">
            <v>12835</v>
          </cell>
          <cell r="AK9048">
            <v>12420</v>
          </cell>
          <cell r="AL9048">
            <v>1</v>
          </cell>
          <cell r="AM9048">
            <v>1</v>
          </cell>
        </row>
        <row r="9049">
          <cell r="F9049">
            <v>355107951</v>
          </cell>
          <cell r="G9049">
            <v>50338</v>
          </cell>
          <cell r="H9049" t="str">
            <v>Brake Disc</v>
          </cell>
          <cell r="I9049" t="str">
            <v>uncoated, perforated</v>
          </cell>
          <cell r="J9049" t="str">
            <v>Brake Friction</v>
          </cell>
          <cell r="K9049" t="str">
            <v>DE</v>
          </cell>
          <cell r="L9049" t="str">
            <v>tbd</v>
          </cell>
          <cell r="N9049" t="str">
            <v>no longer active</v>
          </cell>
          <cell r="P9049">
            <v>50338</v>
          </cell>
          <cell r="Q9049" t="str">
            <v>-</v>
          </cell>
          <cell r="R9049" t="str">
            <v>STANDARD W/O NORTH AMERICA (World w/o Canada, Great Britain, Ireland, USA)</v>
          </cell>
          <cell r="Y9049" t="str">
            <v/>
          </cell>
          <cell r="Z9049" t="str">
            <v/>
          </cell>
          <cell r="AC9049" t="str">
            <v/>
          </cell>
          <cell r="AD9049" t="str">
            <v/>
          </cell>
          <cell r="AE9049">
            <v>390</v>
          </cell>
          <cell r="AF9049">
            <v>375</v>
          </cell>
          <cell r="AG9049">
            <v>95</v>
          </cell>
          <cell r="AH9049">
            <v>15480</v>
          </cell>
          <cell r="AI9049">
            <v>14693</v>
          </cell>
          <cell r="AJ9049">
            <v>15480</v>
          </cell>
          <cell r="AK9049">
            <v>14693</v>
          </cell>
          <cell r="AL9049">
            <v>1</v>
          </cell>
          <cell r="AM9049">
            <v>1</v>
          </cell>
        </row>
        <row r="9050">
          <cell r="F9050">
            <v>355107961</v>
          </cell>
          <cell r="G9050">
            <v>50339</v>
          </cell>
          <cell r="H9050" t="str">
            <v>Brake Disc</v>
          </cell>
          <cell r="I9050" t="str">
            <v>uncoated</v>
          </cell>
          <cell r="J9050" t="str">
            <v>Brake Friction</v>
          </cell>
          <cell r="K9050" t="str">
            <v>CN</v>
          </cell>
          <cell r="L9050" t="str">
            <v>E</v>
          </cell>
          <cell r="N9050" t="str">
            <v>active</v>
          </cell>
          <cell r="P9050">
            <v>50339</v>
          </cell>
          <cell r="Q9050" t="str">
            <v>-</v>
          </cell>
          <cell r="R9050" t="str">
            <v>STANDARD W/O NORTH AMERICA (World w/o Canada, Great Britain, Ireland, USA)</v>
          </cell>
          <cell r="S9050">
            <v>23.7</v>
          </cell>
          <cell r="T9050">
            <v>18.61</v>
          </cell>
          <cell r="V9050">
            <v>43614</v>
          </cell>
          <cell r="Y9050" t="str">
            <v/>
          </cell>
          <cell r="Z9050" t="str">
            <v/>
          </cell>
          <cell r="AC9050" t="str">
            <v/>
          </cell>
          <cell r="AD9050" t="str">
            <v/>
          </cell>
          <cell r="AE9050">
            <v>325</v>
          </cell>
          <cell r="AF9050">
            <v>325</v>
          </cell>
          <cell r="AG9050">
            <v>152</v>
          </cell>
          <cell r="AH9050">
            <v>7433.5</v>
          </cell>
          <cell r="AI9050">
            <v>7263</v>
          </cell>
          <cell r="AJ9050">
            <v>14867</v>
          </cell>
          <cell r="AK9050">
            <v>14526</v>
          </cell>
          <cell r="AL9050">
            <v>2</v>
          </cell>
          <cell r="AM9050">
            <v>2</v>
          </cell>
        </row>
        <row r="9051">
          <cell r="F9051">
            <v>355107971</v>
          </cell>
          <cell r="G9051">
            <v>50340</v>
          </cell>
          <cell r="H9051" t="str">
            <v>Brake Disc</v>
          </cell>
          <cell r="I9051" t="str">
            <v>uncoated</v>
          </cell>
          <cell r="J9051" t="str">
            <v>Brake Friction</v>
          </cell>
          <cell r="K9051" t="str">
            <v>CN</v>
          </cell>
          <cell r="L9051" t="str">
            <v>tbd</v>
          </cell>
          <cell r="N9051" t="str">
            <v>no longer active</v>
          </cell>
          <cell r="P9051">
            <v>50340</v>
          </cell>
          <cell r="Q9051" t="str">
            <v>8DD 355 119-381</v>
          </cell>
          <cell r="R9051" t="str">
            <v>STANDARD (World w/o Great Britain, Ireland)</v>
          </cell>
          <cell r="Y9051" t="str">
            <v/>
          </cell>
          <cell r="Z9051" t="str">
            <v/>
          </cell>
          <cell r="AC9051" t="str">
            <v/>
          </cell>
          <cell r="AD9051" t="str">
            <v/>
          </cell>
          <cell r="AE9051">
            <v>306</v>
          </cell>
          <cell r="AF9051">
            <v>306</v>
          </cell>
          <cell r="AG9051">
            <v>123</v>
          </cell>
          <cell r="AH9051">
            <v>9385.5</v>
          </cell>
          <cell r="AI9051">
            <v>9255</v>
          </cell>
          <cell r="AJ9051">
            <v>18771</v>
          </cell>
          <cell r="AK9051">
            <v>18510</v>
          </cell>
          <cell r="AL9051">
            <v>2</v>
          </cell>
          <cell r="AM9051">
            <v>2</v>
          </cell>
        </row>
        <row r="9052">
          <cell r="F9052">
            <v>355107981</v>
          </cell>
          <cell r="G9052">
            <v>50341</v>
          </cell>
          <cell r="H9052" t="str">
            <v>Brake Disc</v>
          </cell>
          <cell r="I9052" t="str">
            <v>uncoated</v>
          </cell>
          <cell r="J9052" t="str">
            <v>Brake Friction</v>
          </cell>
          <cell r="K9052" t="str">
            <v>CN</v>
          </cell>
          <cell r="L9052" t="str">
            <v>E</v>
          </cell>
          <cell r="N9052" t="str">
            <v>active</v>
          </cell>
          <cell r="P9052">
            <v>50341</v>
          </cell>
          <cell r="Q9052" t="str">
            <v>-</v>
          </cell>
          <cell r="R9052" t="str">
            <v>STANDARD (World w/o Great Britain, Ireland)</v>
          </cell>
          <cell r="S9052">
            <v>12.37</v>
          </cell>
          <cell r="T9052">
            <v>9.7100000000000009</v>
          </cell>
          <cell r="V9052">
            <v>43614</v>
          </cell>
          <cell r="Y9052" t="str">
            <v/>
          </cell>
          <cell r="Z9052" t="str">
            <v/>
          </cell>
          <cell r="AC9052" t="str">
            <v/>
          </cell>
          <cell r="AD9052" t="str">
            <v/>
          </cell>
          <cell r="AE9052">
            <v>275</v>
          </cell>
          <cell r="AF9052">
            <v>260</v>
          </cell>
          <cell r="AG9052">
            <v>100</v>
          </cell>
          <cell r="AH9052">
            <v>3766.5</v>
          </cell>
          <cell r="AI9052">
            <v>3633</v>
          </cell>
          <cell r="AJ9052">
            <v>7533</v>
          </cell>
          <cell r="AK9052">
            <v>7266</v>
          </cell>
          <cell r="AL9052">
            <v>2</v>
          </cell>
          <cell r="AM9052">
            <v>2</v>
          </cell>
        </row>
        <row r="9053">
          <cell r="F9053">
            <v>355107991</v>
          </cell>
          <cell r="G9053">
            <v>50342</v>
          </cell>
          <cell r="H9053" t="str">
            <v>Brake Disc</v>
          </cell>
          <cell r="I9053" t="str">
            <v>uncoated</v>
          </cell>
          <cell r="J9053" t="str">
            <v>Brake Friction</v>
          </cell>
          <cell r="K9053" t="str">
            <v>CN</v>
          </cell>
          <cell r="L9053" t="str">
            <v>E</v>
          </cell>
          <cell r="N9053" t="str">
            <v>active</v>
          </cell>
          <cell r="P9053">
            <v>50342</v>
          </cell>
          <cell r="Q9053" t="str">
            <v>-</v>
          </cell>
          <cell r="R9053" t="str">
            <v>STANDARD (World w/o Great Britain, Ireland)</v>
          </cell>
          <cell r="S9053">
            <v>13.49</v>
          </cell>
          <cell r="T9053">
            <v>10.59</v>
          </cell>
          <cell r="V9053">
            <v>43614</v>
          </cell>
          <cell r="Y9053" t="str">
            <v/>
          </cell>
          <cell r="Z9053" t="str">
            <v/>
          </cell>
          <cell r="AC9053" t="str">
            <v/>
          </cell>
          <cell r="AD9053" t="str">
            <v/>
          </cell>
          <cell r="AE9053">
            <v>306</v>
          </cell>
          <cell r="AF9053">
            <v>306</v>
          </cell>
          <cell r="AG9053">
            <v>123</v>
          </cell>
          <cell r="AH9053">
            <v>6727</v>
          </cell>
          <cell r="AI9053">
            <v>6570</v>
          </cell>
          <cell r="AJ9053">
            <v>13454</v>
          </cell>
          <cell r="AK9053">
            <v>13140</v>
          </cell>
          <cell r="AL9053">
            <v>2</v>
          </cell>
          <cell r="AM9053">
            <v>2</v>
          </cell>
        </row>
        <row r="9054">
          <cell r="F9054">
            <v>355108001</v>
          </cell>
          <cell r="G9054">
            <v>50343</v>
          </cell>
          <cell r="H9054" t="str">
            <v>Brake Disc</v>
          </cell>
          <cell r="I9054" t="str">
            <v>uncoated</v>
          </cell>
          <cell r="J9054" t="str">
            <v>Brake Friction</v>
          </cell>
          <cell r="K9054" t="str">
            <v>(n/a)</v>
          </cell>
          <cell r="L9054" t="str">
            <v>tbd</v>
          </cell>
          <cell r="N9054" t="str">
            <v>no longer active</v>
          </cell>
          <cell r="P9054">
            <v>50343</v>
          </cell>
          <cell r="Q9054" t="str">
            <v>8DD 355 108-011</v>
          </cell>
          <cell r="R9054" t="str">
            <v>STANDARD (World w/o Great Britain, Ireland)</v>
          </cell>
          <cell r="Y9054" t="str">
            <v/>
          </cell>
          <cell r="Z9054" t="str">
            <v/>
          </cell>
          <cell r="AC9054" t="str">
            <v/>
          </cell>
          <cell r="AD9054" t="str">
            <v/>
          </cell>
          <cell r="AE9054">
            <v>300</v>
          </cell>
          <cell r="AF9054">
            <v>300</v>
          </cell>
          <cell r="AG9054">
            <v>100</v>
          </cell>
          <cell r="AH9054">
            <v>15000</v>
          </cell>
          <cell r="AI9054">
            <v>14650</v>
          </cell>
          <cell r="AJ9054">
            <v>15000</v>
          </cell>
          <cell r="AK9054">
            <v>14650</v>
          </cell>
          <cell r="AL9054">
            <v>1</v>
          </cell>
          <cell r="AM9054">
            <v>2</v>
          </cell>
        </row>
        <row r="9055">
          <cell r="F9055">
            <v>355108011</v>
          </cell>
          <cell r="G9055" t="str">
            <v>50343PRO</v>
          </cell>
          <cell r="H9055" t="str">
            <v>Brake Disc</v>
          </cell>
          <cell r="I9055" t="str">
            <v>coated</v>
          </cell>
          <cell r="J9055" t="str">
            <v>Brake Friction</v>
          </cell>
          <cell r="K9055" t="str">
            <v>CN</v>
          </cell>
          <cell r="L9055" t="str">
            <v>E</v>
          </cell>
          <cell r="N9055" t="str">
            <v>active</v>
          </cell>
          <cell r="P9055" t="str">
            <v>50343PRO</v>
          </cell>
          <cell r="Q9055" t="str">
            <v>8DD 355 127-681 (only A,BEN,D,I,PL)</v>
          </cell>
          <cell r="R9055" t="str">
            <v>STANDARD (World w/o Great Britain, Ireland)</v>
          </cell>
          <cell r="S9055">
            <v>17.760000000000002</v>
          </cell>
          <cell r="T9055">
            <v>13.93</v>
          </cell>
          <cell r="V9055">
            <v>43614</v>
          </cell>
          <cell r="Y9055" t="str">
            <v/>
          </cell>
          <cell r="Z9055" t="str">
            <v/>
          </cell>
          <cell r="AC9055" t="str">
            <v/>
          </cell>
          <cell r="AD9055" t="str">
            <v/>
          </cell>
          <cell r="AE9055">
            <v>330</v>
          </cell>
          <cell r="AF9055">
            <v>315</v>
          </cell>
          <cell r="AG9055">
            <v>110</v>
          </cell>
          <cell r="AH9055">
            <v>7794</v>
          </cell>
          <cell r="AI9055">
            <v>7446</v>
          </cell>
          <cell r="AJ9055">
            <v>15588</v>
          </cell>
          <cell r="AK9055">
            <v>14892</v>
          </cell>
          <cell r="AL9055">
            <v>2</v>
          </cell>
          <cell r="AM9055">
            <v>2</v>
          </cell>
        </row>
        <row r="9056">
          <cell r="F9056">
            <v>355108021</v>
          </cell>
          <cell r="G9056">
            <v>50344</v>
          </cell>
          <cell r="H9056" t="str">
            <v>Brake Disc</v>
          </cell>
          <cell r="I9056" t="str">
            <v>uncoated</v>
          </cell>
          <cell r="J9056" t="str">
            <v>Brake Friction</v>
          </cell>
          <cell r="K9056" t="str">
            <v>CN</v>
          </cell>
          <cell r="L9056" t="str">
            <v>E</v>
          </cell>
          <cell r="N9056" t="str">
            <v>phasing out</v>
          </cell>
          <cell r="P9056">
            <v>50344</v>
          </cell>
          <cell r="Q9056" t="str">
            <v>-</v>
          </cell>
          <cell r="R9056" t="str">
            <v>STANDARD (World w/o Great Britain, Ireland)</v>
          </cell>
          <cell r="S9056">
            <v>25.31</v>
          </cell>
          <cell r="T9056">
            <v>19.87</v>
          </cell>
          <cell r="V9056">
            <v>43614</v>
          </cell>
          <cell r="Y9056" t="str">
            <v/>
          </cell>
          <cell r="Z9056" t="str">
            <v/>
          </cell>
          <cell r="AC9056" t="str">
            <v/>
          </cell>
          <cell r="AD9056" t="str">
            <v/>
          </cell>
          <cell r="AE9056">
            <v>325</v>
          </cell>
          <cell r="AF9056">
            <v>325</v>
          </cell>
          <cell r="AG9056">
            <v>104</v>
          </cell>
          <cell r="AH9056">
            <v>8978</v>
          </cell>
          <cell r="AI9056">
            <v>8780</v>
          </cell>
          <cell r="AJ9056">
            <v>17956</v>
          </cell>
          <cell r="AK9056">
            <v>17560</v>
          </cell>
          <cell r="AL9056">
            <v>2</v>
          </cell>
          <cell r="AM9056">
            <v>2</v>
          </cell>
        </row>
        <row r="9057">
          <cell r="F9057">
            <v>355108031</v>
          </cell>
          <cell r="G9057">
            <v>50345</v>
          </cell>
          <cell r="H9057" t="str">
            <v>Brake Disc</v>
          </cell>
          <cell r="I9057" t="str">
            <v>uncoated</v>
          </cell>
          <cell r="J9057" t="str">
            <v>Brake Friction</v>
          </cell>
          <cell r="K9057" t="str">
            <v>IT</v>
          </cell>
          <cell r="L9057" t="str">
            <v>tbd</v>
          </cell>
          <cell r="N9057" t="str">
            <v>no longer active</v>
          </cell>
          <cell r="P9057">
            <v>50345</v>
          </cell>
          <cell r="Q9057" t="str">
            <v>8DD 355 108-041</v>
          </cell>
          <cell r="R9057" t="str">
            <v>STANDARD W/O NORTH AMERICA (World w/o Canada, Great Britain, Ireland, USA)</v>
          </cell>
          <cell r="Y9057" t="str">
            <v/>
          </cell>
          <cell r="Z9057" t="str">
            <v/>
          </cell>
          <cell r="AC9057" t="str">
            <v/>
          </cell>
          <cell r="AD9057" t="str">
            <v/>
          </cell>
          <cell r="AE9057">
            <v>300</v>
          </cell>
          <cell r="AF9057">
            <v>300</v>
          </cell>
          <cell r="AG9057">
            <v>100</v>
          </cell>
          <cell r="AH9057">
            <v>7100</v>
          </cell>
          <cell r="AI9057">
            <v>6900</v>
          </cell>
          <cell r="AJ9057">
            <v>14200</v>
          </cell>
          <cell r="AK9057">
            <v>13800</v>
          </cell>
          <cell r="AL9057">
            <v>2</v>
          </cell>
          <cell r="AM9057">
            <v>2</v>
          </cell>
        </row>
        <row r="9058">
          <cell r="F9058">
            <v>355108041</v>
          </cell>
          <cell r="G9058" t="str">
            <v>50345PRO</v>
          </cell>
          <cell r="H9058" t="str">
            <v>Brake Disc</v>
          </cell>
          <cell r="I9058" t="str">
            <v>coated</v>
          </cell>
          <cell r="J9058" t="str">
            <v>Brake Friction</v>
          </cell>
          <cell r="K9058" t="str">
            <v>CN</v>
          </cell>
          <cell r="L9058" t="str">
            <v>E</v>
          </cell>
          <cell r="N9058" t="str">
            <v>active</v>
          </cell>
          <cell r="P9058" t="str">
            <v>50345PRO</v>
          </cell>
          <cell r="Q9058" t="str">
            <v>-</v>
          </cell>
          <cell r="R9058" t="str">
            <v>STANDARD W/O NORTH AMERICA (World w/o Canada, Great Britain, Ireland, USA)</v>
          </cell>
          <cell r="S9058">
            <v>13.51</v>
          </cell>
          <cell r="T9058">
            <v>10.61</v>
          </cell>
          <cell r="V9058">
            <v>43614</v>
          </cell>
          <cell r="Y9058" t="str">
            <v/>
          </cell>
          <cell r="Z9058" t="str">
            <v/>
          </cell>
          <cell r="AC9058" t="str">
            <v/>
          </cell>
          <cell r="AD9058" t="str">
            <v/>
          </cell>
          <cell r="AE9058">
            <v>306</v>
          </cell>
          <cell r="AF9058">
            <v>306</v>
          </cell>
          <cell r="AG9058">
            <v>123</v>
          </cell>
          <cell r="AH9058">
            <v>7248.5</v>
          </cell>
          <cell r="AI9058">
            <v>7107</v>
          </cell>
          <cell r="AJ9058">
            <v>14497</v>
          </cell>
          <cell r="AK9058">
            <v>14214</v>
          </cell>
          <cell r="AL9058">
            <v>2</v>
          </cell>
          <cell r="AM9058">
            <v>2</v>
          </cell>
        </row>
        <row r="9059">
          <cell r="F9059">
            <v>355108051</v>
          </cell>
          <cell r="G9059">
            <v>50346</v>
          </cell>
          <cell r="H9059" t="str">
            <v>Brake Disc</v>
          </cell>
          <cell r="I9059" t="str">
            <v>uncoated</v>
          </cell>
          <cell r="J9059" t="str">
            <v>Brake Friction</v>
          </cell>
          <cell r="K9059" t="str">
            <v>IT</v>
          </cell>
          <cell r="L9059" t="str">
            <v>tbd</v>
          </cell>
          <cell r="N9059" t="str">
            <v>no longer active</v>
          </cell>
          <cell r="P9059">
            <v>50346</v>
          </cell>
          <cell r="Q9059" t="str">
            <v>8DD 355 108-061</v>
          </cell>
          <cell r="R9059" t="str">
            <v>STANDARD W/O NORTH AMERICA (World w/o Canada, Great Britain, Ireland, USA)</v>
          </cell>
          <cell r="Y9059" t="str">
            <v/>
          </cell>
          <cell r="Z9059" t="str">
            <v/>
          </cell>
          <cell r="AC9059" t="str">
            <v/>
          </cell>
          <cell r="AD9059" t="str">
            <v/>
          </cell>
          <cell r="AE9059">
            <v>290</v>
          </cell>
          <cell r="AF9059">
            <v>290</v>
          </cell>
          <cell r="AG9059">
            <v>85</v>
          </cell>
          <cell r="AH9059">
            <v>4900</v>
          </cell>
          <cell r="AI9059">
            <v>4725</v>
          </cell>
          <cell r="AJ9059">
            <v>9800</v>
          </cell>
          <cell r="AK9059">
            <v>9450</v>
          </cell>
          <cell r="AL9059">
            <v>2</v>
          </cell>
          <cell r="AM9059">
            <v>2</v>
          </cell>
        </row>
        <row r="9060">
          <cell r="F9060">
            <v>355108061</v>
          </cell>
          <cell r="G9060" t="str">
            <v>50346PRO</v>
          </cell>
          <cell r="H9060" t="str">
            <v>Brake Disc</v>
          </cell>
          <cell r="I9060" t="str">
            <v>coated</v>
          </cell>
          <cell r="J9060" t="str">
            <v>Brake Friction</v>
          </cell>
          <cell r="K9060" t="str">
            <v>CN</v>
          </cell>
          <cell r="L9060" t="str">
            <v>E</v>
          </cell>
          <cell r="N9060" t="str">
            <v>active</v>
          </cell>
          <cell r="P9060" t="str">
            <v>50346PRO</v>
          </cell>
          <cell r="Q9060" t="str">
            <v>-</v>
          </cell>
          <cell r="R9060" t="str">
            <v>STANDARD W/O NORTH AMERICA (World w/o Canada, Great Britain, Ireland, USA)</v>
          </cell>
          <cell r="S9060">
            <v>11.38</v>
          </cell>
          <cell r="T9060">
            <v>8.93</v>
          </cell>
          <cell r="V9060">
            <v>43614</v>
          </cell>
          <cell r="Y9060" t="str">
            <v/>
          </cell>
          <cell r="Z9060" t="str">
            <v/>
          </cell>
          <cell r="AC9060" t="str">
            <v/>
          </cell>
          <cell r="AD9060" t="str">
            <v/>
          </cell>
          <cell r="AE9060">
            <v>330</v>
          </cell>
          <cell r="AF9060">
            <v>315</v>
          </cell>
          <cell r="AG9060">
            <v>80</v>
          </cell>
          <cell r="AH9060">
            <v>5195</v>
          </cell>
          <cell r="AI9060">
            <v>4897</v>
          </cell>
          <cell r="AJ9060">
            <v>10390</v>
          </cell>
          <cell r="AK9060">
            <v>9794</v>
          </cell>
          <cell r="AL9060">
            <v>2</v>
          </cell>
          <cell r="AM9060">
            <v>2</v>
          </cell>
        </row>
        <row r="9061">
          <cell r="F9061">
            <v>355108071</v>
          </cell>
          <cell r="G9061">
            <v>50347</v>
          </cell>
          <cell r="H9061" t="str">
            <v>Brake Disc</v>
          </cell>
          <cell r="I9061" t="str">
            <v>uncoated</v>
          </cell>
          <cell r="J9061" t="str">
            <v>Brake Friction</v>
          </cell>
          <cell r="K9061" t="str">
            <v>(n/a)</v>
          </cell>
          <cell r="L9061" t="str">
            <v>tbd</v>
          </cell>
          <cell r="N9061" t="str">
            <v>no longer active</v>
          </cell>
          <cell r="P9061">
            <v>50347</v>
          </cell>
          <cell r="Q9061" t="str">
            <v>8DD 355 108-081</v>
          </cell>
          <cell r="R9061" t="str">
            <v>STANDARD W/O NORTH AMERICA (World w/o Canada, Great Britain, Ireland, USA)</v>
          </cell>
          <cell r="Y9061" t="str">
            <v/>
          </cell>
          <cell r="Z9061" t="str">
            <v/>
          </cell>
          <cell r="AC9061" t="str">
            <v/>
          </cell>
          <cell r="AD9061" t="str">
            <v/>
          </cell>
          <cell r="AE9061">
            <v>305</v>
          </cell>
          <cell r="AF9061">
            <v>305</v>
          </cell>
          <cell r="AG9061">
            <v>85</v>
          </cell>
          <cell r="AH9061">
            <v>16800</v>
          </cell>
          <cell r="AI9061">
            <v>16450</v>
          </cell>
          <cell r="AJ9061">
            <v>16800</v>
          </cell>
          <cell r="AK9061">
            <v>16450</v>
          </cell>
          <cell r="AL9061">
            <v>1</v>
          </cell>
          <cell r="AM9061">
            <v>2</v>
          </cell>
        </row>
        <row r="9062">
          <cell r="F9062">
            <v>355108081</v>
          </cell>
          <cell r="G9062" t="str">
            <v>50347PRO</v>
          </cell>
          <cell r="H9062" t="str">
            <v>Brake Disc</v>
          </cell>
          <cell r="I9062" t="str">
            <v>coated</v>
          </cell>
          <cell r="J9062" t="str">
            <v>Brake Friction</v>
          </cell>
          <cell r="K9062" t="str">
            <v>CN</v>
          </cell>
          <cell r="L9062" t="str">
            <v>E</v>
          </cell>
          <cell r="N9062" t="str">
            <v>active</v>
          </cell>
          <cell r="P9062" t="str">
            <v>50347PRO</v>
          </cell>
          <cell r="Q9062" t="str">
            <v>8DD 355 127-701 (only A,BEN,D,I,PL)</v>
          </cell>
          <cell r="R9062" t="str">
            <v>STANDARD W/O NORTH AMERICA (World w/o Canada, Great Britain, Ireland, USA)</v>
          </cell>
          <cell r="S9062">
            <v>19.989999999999998</v>
          </cell>
          <cell r="T9062">
            <v>15.69</v>
          </cell>
          <cell r="V9062">
            <v>43614</v>
          </cell>
          <cell r="Y9062" t="str">
            <v/>
          </cell>
          <cell r="Z9062" t="str">
            <v/>
          </cell>
          <cell r="AC9062" t="str">
            <v/>
          </cell>
          <cell r="AD9062" t="str">
            <v/>
          </cell>
          <cell r="AE9062">
            <v>330</v>
          </cell>
          <cell r="AF9062">
            <v>315</v>
          </cell>
          <cell r="AG9062">
            <v>155</v>
          </cell>
          <cell r="AH9062">
            <v>8970</v>
          </cell>
          <cell r="AI9062">
            <v>8570</v>
          </cell>
          <cell r="AJ9062">
            <v>17940</v>
          </cell>
          <cell r="AK9062">
            <v>17140</v>
          </cell>
          <cell r="AL9062">
            <v>2</v>
          </cell>
          <cell r="AM9062">
            <v>2</v>
          </cell>
        </row>
        <row r="9063">
          <cell r="F9063">
            <v>355108091</v>
          </cell>
          <cell r="G9063">
            <v>50348</v>
          </cell>
          <cell r="H9063" t="str">
            <v>Brake Disc</v>
          </cell>
          <cell r="I9063" t="str">
            <v>uncoated</v>
          </cell>
          <cell r="J9063" t="str">
            <v>Brake Friction</v>
          </cell>
          <cell r="K9063" t="str">
            <v>CN</v>
          </cell>
          <cell r="L9063" t="str">
            <v>tbd</v>
          </cell>
          <cell r="N9063" t="str">
            <v>no longer active</v>
          </cell>
          <cell r="P9063">
            <v>50348</v>
          </cell>
          <cell r="Q9063" t="str">
            <v>8DD 355 108-101 (not MEX); 8DD 355 124-871 (only MEX)</v>
          </cell>
          <cell r="R9063" t="str">
            <v>STANDARD W/O NORTH AMERICA (World w/o Canada, Great Britain, Ireland, USA)</v>
          </cell>
          <cell r="Y9063" t="str">
            <v/>
          </cell>
          <cell r="Z9063" t="str">
            <v/>
          </cell>
          <cell r="AC9063" t="str">
            <v/>
          </cell>
          <cell r="AD9063" t="str">
            <v/>
          </cell>
          <cell r="AE9063">
            <v>330</v>
          </cell>
          <cell r="AF9063">
            <v>330</v>
          </cell>
          <cell r="AG9063">
            <v>150</v>
          </cell>
          <cell r="AH9063">
            <v>9200</v>
          </cell>
          <cell r="AI9063">
            <v>8950</v>
          </cell>
          <cell r="AJ9063">
            <v>18400</v>
          </cell>
          <cell r="AK9063">
            <v>17900</v>
          </cell>
          <cell r="AL9063">
            <v>2</v>
          </cell>
          <cell r="AM9063">
            <v>2</v>
          </cell>
        </row>
        <row r="9064">
          <cell r="F9064">
            <v>355108101</v>
          </cell>
          <cell r="G9064" t="str">
            <v>50348PRO</v>
          </cell>
          <cell r="H9064" t="str">
            <v>Brake Disc</v>
          </cell>
          <cell r="I9064" t="str">
            <v>coated</v>
          </cell>
          <cell r="J9064" t="str">
            <v>Brake Friction</v>
          </cell>
          <cell r="K9064" t="str">
            <v>CN</v>
          </cell>
          <cell r="L9064" t="str">
            <v>tbd</v>
          </cell>
          <cell r="N9064" t="str">
            <v>no longer active</v>
          </cell>
          <cell r="P9064" t="str">
            <v>50348PRO</v>
          </cell>
          <cell r="Q9064" t="str">
            <v>8DD 355 127-711</v>
          </cell>
          <cell r="R9064" t="str">
            <v>STANDARD W/O NORTH AMERICA (World w/o Canada, Great Britain, Ireland, USA)</v>
          </cell>
          <cell r="Y9064" t="str">
            <v/>
          </cell>
          <cell r="Z9064" t="str">
            <v/>
          </cell>
          <cell r="AC9064" t="str">
            <v/>
          </cell>
          <cell r="AD9064" t="str">
            <v/>
          </cell>
          <cell r="AE9064">
            <v>365</v>
          </cell>
          <cell r="AF9064">
            <v>350</v>
          </cell>
          <cell r="AG9064">
            <v>140</v>
          </cell>
          <cell r="AH9064">
            <v>9830</v>
          </cell>
          <cell r="AI9064">
            <v>9380</v>
          </cell>
          <cell r="AJ9064">
            <v>19660</v>
          </cell>
          <cell r="AK9064">
            <v>18760</v>
          </cell>
          <cell r="AL9064">
            <v>2</v>
          </cell>
          <cell r="AM9064">
            <v>2</v>
          </cell>
        </row>
        <row r="9065">
          <cell r="F9065">
            <v>355108111</v>
          </cell>
          <cell r="G9065">
            <v>50349</v>
          </cell>
          <cell r="H9065" t="str">
            <v>Brake Disc</v>
          </cell>
          <cell r="I9065" t="str">
            <v>uncoated</v>
          </cell>
          <cell r="J9065" t="str">
            <v>Brake Friction</v>
          </cell>
          <cell r="K9065" t="str">
            <v>(n/a)</v>
          </cell>
          <cell r="L9065" t="str">
            <v>tbd</v>
          </cell>
          <cell r="N9065" t="str">
            <v>no longer active</v>
          </cell>
          <cell r="P9065">
            <v>50349</v>
          </cell>
          <cell r="Q9065" t="str">
            <v>8DD 355 108-121</v>
          </cell>
          <cell r="R9065" t="str">
            <v>STANDARD (World w/o Great Britain, Ireland)</v>
          </cell>
          <cell r="Y9065" t="str">
            <v/>
          </cell>
          <cell r="Z9065" t="str">
            <v/>
          </cell>
          <cell r="AC9065" t="str">
            <v/>
          </cell>
          <cell r="AD9065" t="str">
            <v/>
          </cell>
          <cell r="AE9065">
            <v>300</v>
          </cell>
          <cell r="AF9065">
            <v>300</v>
          </cell>
          <cell r="AG9065">
            <v>100</v>
          </cell>
          <cell r="AH9065">
            <v>12400</v>
          </cell>
          <cell r="AI9065">
            <v>12050</v>
          </cell>
          <cell r="AJ9065">
            <v>12400</v>
          </cell>
          <cell r="AK9065">
            <v>12050</v>
          </cell>
          <cell r="AL9065">
            <v>1</v>
          </cell>
          <cell r="AM9065">
            <v>2</v>
          </cell>
        </row>
        <row r="9066">
          <cell r="F9066">
            <v>355108121</v>
          </cell>
          <cell r="G9066" t="str">
            <v>50349PRO</v>
          </cell>
          <cell r="H9066" t="str">
            <v>Brake Disc</v>
          </cell>
          <cell r="I9066" t="str">
            <v>coated</v>
          </cell>
          <cell r="J9066" t="str">
            <v>Brake Friction</v>
          </cell>
          <cell r="K9066" t="str">
            <v>CN</v>
          </cell>
          <cell r="L9066" t="str">
            <v>E</v>
          </cell>
          <cell r="N9066" t="str">
            <v>active</v>
          </cell>
          <cell r="P9066" t="str">
            <v>50349PRO</v>
          </cell>
          <cell r="Q9066" t="str">
            <v>-</v>
          </cell>
          <cell r="R9066" t="str">
            <v>STANDARD (World w/o Great Britain, Ireland)</v>
          </cell>
          <cell r="S9066">
            <v>14.58</v>
          </cell>
          <cell r="T9066">
            <v>11.44</v>
          </cell>
          <cell r="V9066">
            <v>43614</v>
          </cell>
          <cell r="Y9066" t="str">
            <v/>
          </cell>
          <cell r="Z9066" t="str">
            <v/>
          </cell>
          <cell r="AC9066" t="str">
            <v/>
          </cell>
          <cell r="AD9066" t="str">
            <v/>
          </cell>
          <cell r="AE9066">
            <v>330</v>
          </cell>
          <cell r="AF9066">
            <v>315</v>
          </cell>
          <cell r="AG9066">
            <v>110</v>
          </cell>
          <cell r="AH9066">
            <v>6366</v>
          </cell>
          <cell r="AI9066">
            <v>6095</v>
          </cell>
          <cell r="AJ9066">
            <v>12732</v>
          </cell>
          <cell r="AK9066">
            <v>12190</v>
          </cell>
          <cell r="AL9066">
            <v>2</v>
          </cell>
          <cell r="AM9066">
            <v>2</v>
          </cell>
        </row>
        <row r="9067">
          <cell r="F9067">
            <v>355108131</v>
          </cell>
          <cell r="G9067">
            <v>50350</v>
          </cell>
          <cell r="H9067" t="str">
            <v>Brake Disc</v>
          </cell>
          <cell r="I9067" t="str">
            <v>uncoated</v>
          </cell>
          <cell r="J9067" t="str">
            <v>Brake Friction</v>
          </cell>
          <cell r="K9067" t="str">
            <v>CN</v>
          </cell>
          <cell r="L9067" t="str">
            <v>E</v>
          </cell>
          <cell r="N9067" t="str">
            <v>active</v>
          </cell>
          <cell r="P9067">
            <v>50350</v>
          </cell>
          <cell r="Q9067" t="str">
            <v>-</v>
          </cell>
          <cell r="R9067" t="str">
            <v>STANDARD (World w/o Great Britain, Ireland)</v>
          </cell>
          <cell r="S9067">
            <v>19.690000000000001</v>
          </cell>
          <cell r="T9067">
            <v>15.45</v>
          </cell>
          <cell r="V9067">
            <v>43614</v>
          </cell>
          <cell r="Y9067" t="str">
            <v/>
          </cell>
          <cell r="Z9067" t="str">
            <v/>
          </cell>
          <cell r="AC9067" t="str">
            <v/>
          </cell>
          <cell r="AD9067" t="str">
            <v/>
          </cell>
          <cell r="AE9067">
            <v>306</v>
          </cell>
          <cell r="AF9067">
            <v>306</v>
          </cell>
          <cell r="AG9067">
            <v>123</v>
          </cell>
          <cell r="AH9067">
            <v>7077</v>
          </cell>
          <cell r="AI9067">
            <v>6920</v>
          </cell>
          <cell r="AJ9067">
            <v>14154</v>
          </cell>
          <cell r="AK9067">
            <v>13840</v>
          </cell>
          <cell r="AL9067">
            <v>2</v>
          </cell>
          <cell r="AM9067">
            <v>2</v>
          </cell>
        </row>
        <row r="9068">
          <cell r="F9068">
            <v>355108141</v>
          </cell>
          <cell r="G9068">
            <v>50351</v>
          </cell>
          <cell r="H9068" t="str">
            <v>Brake Disc</v>
          </cell>
          <cell r="I9068" t="str">
            <v>uncoated</v>
          </cell>
          <cell r="J9068" t="str">
            <v>Brake Friction</v>
          </cell>
          <cell r="K9068" t="str">
            <v>CN</v>
          </cell>
          <cell r="L9068" t="str">
            <v>E</v>
          </cell>
          <cell r="N9068" t="str">
            <v>active</v>
          </cell>
          <cell r="P9068">
            <v>50351</v>
          </cell>
          <cell r="Q9068" t="str">
            <v>-</v>
          </cell>
          <cell r="R9068" t="str">
            <v>STANDARD (World w/o Great Britain, Ireland)</v>
          </cell>
          <cell r="S9068">
            <v>21.29</v>
          </cell>
          <cell r="T9068">
            <v>16.72</v>
          </cell>
          <cell r="V9068">
            <v>43614</v>
          </cell>
          <cell r="Y9068" t="str">
            <v/>
          </cell>
          <cell r="Z9068" t="str">
            <v/>
          </cell>
          <cell r="AC9068" t="str">
            <v/>
          </cell>
          <cell r="AD9068" t="str">
            <v/>
          </cell>
          <cell r="AE9068">
            <v>306</v>
          </cell>
          <cell r="AF9068">
            <v>306</v>
          </cell>
          <cell r="AG9068">
            <v>123</v>
          </cell>
          <cell r="AH9068">
            <v>7277</v>
          </cell>
          <cell r="AI9068">
            <v>7120</v>
          </cell>
          <cell r="AJ9068">
            <v>14554</v>
          </cell>
          <cell r="AK9068">
            <v>14240</v>
          </cell>
          <cell r="AL9068">
            <v>2</v>
          </cell>
          <cell r="AM9068">
            <v>2</v>
          </cell>
        </row>
        <row r="9069">
          <cell r="F9069">
            <v>355108151</v>
          </cell>
          <cell r="G9069">
            <v>50352</v>
          </cell>
          <cell r="H9069" t="str">
            <v>Brake Disc</v>
          </cell>
          <cell r="I9069" t="str">
            <v>uncoated</v>
          </cell>
          <cell r="J9069" t="str">
            <v>Brake Friction</v>
          </cell>
          <cell r="K9069" t="str">
            <v>CN</v>
          </cell>
          <cell r="L9069" t="str">
            <v>E</v>
          </cell>
          <cell r="N9069" t="str">
            <v>active</v>
          </cell>
          <cell r="P9069">
            <v>50352</v>
          </cell>
          <cell r="Q9069" t="str">
            <v>-</v>
          </cell>
          <cell r="R9069" t="str">
            <v>STANDARD (World w/o Great Britain, Ireland)</v>
          </cell>
          <cell r="S9069">
            <v>9.1999999999999993</v>
          </cell>
          <cell r="T9069">
            <v>7.22</v>
          </cell>
          <cell r="V9069">
            <v>43614</v>
          </cell>
          <cell r="Y9069" t="str">
            <v/>
          </cell>
          <cell r="Z9069" t="str">
            <v/>
          </cell>
          <cell r="AC9069" t="str">
            <v/>
          </cell>
          <cell r="AD9069" t="str">
            <v/>
          </cell>
          <cell r="AE9069">
            <v>275</v>
          </cell>
          <cell r="AF9069">
            <v>260</v>
          </cell>
          <cell r="AG9069">
            <v>100</v>
          </cell>
          <cell r="AH9069">
            <v>4216</v>
          </cell>
          <cell r="AI9069">
            <v>4130</v>
          </cell>
          <cell r="AJ9069">
            <v>8432</v>
          </cell>
          <cell r="AK9069">
            <v>8260</v>
          </cell>
          <cell r="AL9069">
            <v>2</v>
          </cell>
          <cell r="AM9069">
            <v>2</v>
          </cell>
        </row>
        <row r="9070">
          <cell r="F9070">
            <v>355108161</v>
          </cell>
          <cell r="G9070">
            <v>50353</v>
          </cell>
          <cell r="H9070" t="str">
            <v>Brake Disc</v>
          </cell>
          <cell r="I9070" t="str">
            <v>uncoated</v>
          </cell>
          <cell r="J9070" t="str">
            <v>Brake Friction</v>
          </cell>
          <cell r="K9070" t="str">
            <v>CN</v>
          </cell>
          <cell r="L9070" t="str">
            <v>E</v>
          </cell>
          <cell r="N9070" t="str">
            <v>active</v>
          </cell>
          <cell r="P9070">
            <v>50353</v>
          </cell>
          <cell r="Q9070" t="str">
            <v>-</v>
          </cell>
          <cell r="R9070" t="str">
            <v>STANDARD (World w/o Great Britain, Ireland)</v>
          </cell>
          <cell r="S9070">
            <v>19.05</v>
          </cell>
          <cell r="T9070">
            <v>14.95</v>
          </cell>
          <cell r="V9070">
            <v>43614</v>
          </cell>
          <cell r="Y9070" t="str">
            <v/>
          </cell>
          <cell r="Z9070" t="str">
            <v/>
          </cell>
          <cell r="AC9070" t="str">
            <v/>
          </cell>
          <cell r="AD9070" t="str">
            <v/>
          </cell>
          <cell r="AE9070">
            <v>306</v>
          </cell>
          <cell r="AF9070">
            <v>306</v>
          </cell>
          <cell r="AG9070">
            <v>123</v>
          </cell>
          <cell r="AH9070">
            <v>6667</v>
          </cell>
          <cell r="AI9070">
            <v>6510</v>
          </cell>
          <cell r="AJ9070">
            <v>13334</v>
          </cell>
          <cell r="AK9070">
            <v>13020</v>
          </cell>
          <cell r="AL9070">
            <v>2</v>
          </cell>
          <cell r="AM9070">
            <v>2</v>
          </cell>
        </row>
        <row r="9071">
          <cell r="F9071">
            <v>355108171</v>
          </cell>
          <cell r="G9071">
            <v>50354</v>
          </cell>
          <cell r="H9071" t="str">
            <v>Brake Disc</v>
          </cell>
          <cell r="I9071" t="str">
            <v>uncoated</v>
          </cell>
          <cell r="J9071" t="str">
            <v>Brake Friction</v>
          </cell>
          <cell r="K9071" t="str">
            <v>CN</v>
          </cell>
          <cell r="L9071" t="str">
            <v>E</v>
          </cell>
          <cell r="N9071" t="str">
            <v>active</v>
          </cell>
          <cell r="P9071">
            <v>50354</v>
          </cell>
          <cell r="Q9071" t="str">
            <v>-</v>
          </cell>
          <cell r="R9071" t="str">
            <v>STANDARD (World w/o Great Britain, Ireland)</v>
          </cell>
          <cell r="S9071">
            <v>17.53</v>
          </cell>
          <cell r="T9071">
            <v>13.75</v>
          </cell>
          <cell r="V9071">
            <v>43614</v>
          </cell>
          <cell r="Y9071" t="str">
            <v/>
          </cell>
          <cell r="Z9071" t="str">
            <v/>
          </cell>
          <cell r="AC9071" t="str">
            <v/>
          </cell>
          <cell r="AD9071" t="str">
            <v/>
          </cell>
          <cell r="AE9071">
            <v>291</v>
          </cell>
          <cell r="AF9071">
            <v>291</v>
          </cell>
          <cell r="AG9071">
            <v>110</v>
          </cell>
          <cell r="AH9071">
            <v>6280</v>
          </cell>
          <cell r="AI9071">
            <v>6157</v>
          </cell>
          <cell r="AJ9071">
            <v>12560</v>
          </cell>
          <cell r="AK9071">
            <v>12314</v>
          </cell>
          <cell r="AL9071">
            <v>2</v>
          </cell>
          <cell r="AM9071">
            <v>2</v>
          </cell>
        </row>
        <row r="9072">
          <cell r="F9072">
            <v>355108181</v>
          </cell>
          <cell r="G9072">
            <v>50355</v>
          </cell>
          <cell r="H9072" t="str">
            <v>Brake Disc</v>
          </cell>
          <cell r="I9072" t="str">
            <v>uncoated</v>
          </cell>
          <cell r="J9072" t="str">
            <v>Brake Friction</v>
          </cell>
          <cell r="K9072" t="str">
            <v>DE</v>
          </cell>
          <cell r="L9072" t="str">
            <v>tbd</v>
          </cell>
          <cell r="N9072" t="str">
            <v>no longer active</v>
          </cell>
          <cell r="P9072">
            <v>50355</v>
          </cell>
          <cell r="Q9072" t="str">
            <v>-</v>
          </cell>
          <cell r="R9072" t="str">
            <v>STANDARD (World w/o Great Britain, Ireland)</v>
          </cell>
          <cell r="Y9072" t="str">
            <v/>
          </cell>
          <cell r="Z9072" t="str">
            <v/>
          </cell>
          <cell r="AC9072" t="str">
            <v/>
          </cell>
          <cell r="AD9072" t="str">
            <v/>
          </cell>
          <cell r="AE9072">
            <v>320</v>
          </cell>
          <cell r="AF9072">
            <v>305</v>
          </cell>
          <cell r="AG9072">
            <v>95</v>
          </cell>
          <cell r="AH9072">
            <v>5951.5</v>
          </cell>
          <cell r="AI9072">
            <v>5639</v>
          </cell>
          <cell r="AJ9072">
            <v>11903</v>
          </cell>
          <cell r="AK9072">
            <v>11278</v>
          </cell>
          <cell r="AL9072">
            <v>2</v>
          </cell>
          <cell r="AM9072">
            <v>2</v>
          </cell>
        </row>
        <row r="9073">
          <cell r="F9073">
            <v>355108191</v>
          </cell>
          <cell r="G9073">
            <v>50356</v>
          </cell>
          <cell r="H9073" t="str">
            <v>Brake Disc</v>
          </cell>
          <cell r="I9073" t="str">
            <v>uncoated</v>
          </cell>
          <cell r="J9073" t="str">
            <v>Brake Friction</v>
          </cell>
          <cell r="K9073" t="str">
            <v>CN</v>
          </cell>
          <cell r="L9073" t="str">
            <v>E</v>
          </cell>
          <cell r="N9073" t="str">
            <v>active</v>
          </cell>
          <cell r="P9073">
            <v>50356</v>
          </cell>
          <cell r="Q9073" t="str">
            <v>-</v>
          </cell>
          <cell r="R9073" t="str">
            <v>STANDARD (World w/o Great Britain, Ireland)</v>
          </cell>
          <cell r="S9073">
            <v>13.04</v>
          </cell>
          <cell r="T9073">
            <v>10.24</v>
          </cell>
          <cell r="V9073">
            <v>43614</v>
          </cell>
          <cell r="Y9073" t="str">
            <v/>
          </cell>
          <cell r="Z9073" t="str">
            <v/>
          </cell>
          <cell r="AC9073" t="str">
            <v/>
          </cell>
          <cell r="AD9073" t="str">
            <v/>
          </cell>
          <cell r="AE9073">
            <v>291</v>
          </cell>
          <cell r="AF9073">
            <v>291</v>
          </cell>
          <cell r="AG9073">
            <v>110</v>
          </cell>
          <cell r="AH9073">
            <v>6140.5</v>
          </cell>
          <cell r="AI9073">
            <v>6000</v>
          </cell>
          <cell r="AJ9073">
            <v>12281</v>
          </cell>
          <cell r="AK9073">
            <v>12000</v>
          </cell>
          <cell r="AL9073">
            <v>2</v>
          </cell>
          <cell r="AM9073">
            <v>2</v>
          </cell>
        </row>
        <row r="9074">
          <cell r="F9074">
            <v>355108201</v>
          </cell>
          <cell r="G9074">
            <v>50357</v>
          </cell>
          <cell r="H9074" t="str">
            <v>Brake Disc</v>
          </cell>
          <cell r="I9074" t="str">
            <v>uncoated</v>
          </cell>
          <cell r="J9074" t="str">
            <v>Brake Friction</v>
          </cell>
          <cell r="K9074" t="str">
            <v>(n/a)</v>
          </cell>
          <cell r="L9074" t="str">
            <v>tbd</v>
          </cell>
          <cell r="N9074" t="str">
            <v>no longer active</v>
          </cell>
          <cell r="P9074">
            <v>50357</v>
          </cell>
          <cell r="Q9074" t="str">
            <v>8DD 355 108-211</v>
          </cell>
          <cell r="R9074" t="str">
            <v>STANDARD (World w/o Great Britain, Ireland)</v>
          </cell>
          <cell r="Y9074" t="str">
            <v/>
          </cell>
          <cell r="Z9074" t="str">
            <v/>
          </cell>
          <cell r="AC9074" t="str">
            <v/>
          </cell>
          <cell r="AD9074" t="str">
            <v/>
          </cell>
          <cell r="AE9074">
            <v>265</v>
          </cell>
          <cell r="AF9074">
            <v>265</v>
          </cell>
          <cell r="AG9074">
            <v>90</v>
          </cell>
          <cell r="AH9074">
            <v>8000</v>
          </cell>
          <cell r="AI9074">
            <v>7750</v>
          </cell>
          <cell r="AJ9074">
            <v>8000</v>
          </cell>
          <cell r="AK9074">
            <v>7750</v>
          </cell>
          <cell r="AL9074">
            <v>1</v>
          </cell>
          <cell r="AM9074">
            <v>2</v>
          </cell>
        </row>
        <row r="9075">
          <cell r="F9075">
            <v>355108211</v>
          </cell>
          <cell r="G9075" t="str">
            <v>50357PRO</v>
          </cell>
          <cell r="H9075" t="str">
            <v>Brake Disc</v>
          </cell>
          <cell r="I9075" t="str">
            <v>coated</v>
          </cell>
          <cell r="J9075" t="str">
            <v>Brake Friction</v>
          </cell>
          <cell r="K9075" t="str">
            <v>CN</v>
          </cell>
          <cell r="L9075" t="str">
            <v>E</v>
          </cell>
          <cell r="N9075" t="str">
            <v>active</v>
          </cell>
          <cell r="P9075" t="str">
            <v>50357PRO</v>
          </cell>
          <cell r="Q9075" t="str">
            <v>-</v>
          </cell>
          <cell r="R9075" t="str">
            <v>STANDARD (World w/o Great Britain, Ireland)</v>
          </cell>
          <cell r="S9075">
            <v>9.9600000000000009</v>
          </cell>
          <cell r="T9075">
            <v>7.82</v>
          </cell>
          <cell r="V9075">
            <v>43614</v>
          </cell>
          <cell r="Y9075" t="str">
            <v/>
          </cell>
          <cell r="Z9075" t="str">
            <v/>
          </cell>
          <cell r="AC9075" t="str">
            <v/>
          </cell>
          <cell r="AD9075" t="str">
            <v/>
          </cell>
          <cell r="AE9075">
            <v>300</v>
          </cell>
          <cell r="AF9075">
            <v>285</v>
          </cell>
          <cell r="AG9075">
            <v>115</v>
          </cell>
          <cell r="AH9075">
            <v>4225</v>
          </cell>
          <cell r="AI9075">
            <v>3950</v>
          </cell>
          <cell r="AJ9075">
            <v>8450</v>
          </cell>
          <cell r="AK9075">
            <v>7900</v>
          </cell>
          <cell r="AL9075">
            <v>2</v>
          </cell>
          <cell r="AM9075">
            <v>2</v>
          </cell>
        </row>
        <row r="9076">
          <cell r="F9076">
            <v>355108221</v>
          </cell>
          <cell r="G9076">
            <v>50358</v>
          </cell>
          <cell r="H9076" t="str">
            <v>Brake Disc</v>
          </cell>
          <cell r="I9076" t="str">
            <v>uncoated</v>
          </cell>
          <cell r="J9076" t="str">
            <v>Brake Friction</v>
          </cell>
          <cell r="K9076" t="str">
            <v>(n/a)</v>
          </cell>
          <cell r="L9076" t="str">
            <v>tbd</v>
          </cell>
          <cell r="N9076" t="str">
            <v>no longer active</v>
          </cell>
          <cell r="P9076">
            <v>50358</v>
          </cell>
          <cell r="Q9076" t="str">
            <v>8DD 355 108-231</v>
          </cell>
          <cell r="R9076" t="str">
            <v>STANDARD W/O NORTH AMERICA (World w/o Canada, Great Britain, Ireland, USA)</v>
          </cell>
          <cell r="Y9076" t="str">
            <v/>
          </cell>
          <cell r="Z9076" t="str">
            <v/>
          </cell>
          <cell r="AC9076" t="str">
            <v/>
          </cell>
          <cell r="AD9076" t="str">
            <v/>
          </cell>
          <cell r="AE9076">
            <v>375</v>
          </cell>
          <cell r="AF9076">
            <v>375</v>
          </cell>
          <cell r="AG9076">
            <v>100</v>
          </cell>
          <cell r="AH9076">
            <v>16400</v>
          </cell>
          <cell r="AI9076">
            <v>15900</v>
          </cell>
          <cell r="AJ9076">
            <v>16400</v>
          </cell>
          <cell r="AK9076">
            <v>15900</v>
          </cell>
          <cell r="AL9076">
            <v>1</v>
          </cell>
          <cell r="AM9076">
            <v>2</v>
          </cell>
        </row>
        <row r="9077">
          <cell r="F9077">
            <v>355108231</v>
          </cell>
          <cell r="G9077" t="str">
            <v>50358PRO</v>
          </cell>
          <cell r="H9077" t="str">
            <v>Brake Disc</v>
          </cell>
          <cell r="I9077" t="str">
            <v>coated</v>
          </cell>
          <cell r="J9077" t="str">
            <v>Brake Friction</v>
          </cell>
          <cell r="K9077" t="str">
            <v>CN</v>
          </cell>
          <cell r="L9077" t="str">
            <v>E</v>
          </cell>
          <cell r="N9077" t="str">
            <v>active</v>
          </cell>
          <cell r="P9077" t="str">
            <v>50358PRO</v>
          </cell>
          <cell r="Q9077" t="str">
            <v>-</v>
          </cell>
          <cell r="R9077" t="str">
            <v>STANDARD W/O NORTH AMERICA (World w/o Canada, Great Britain, Ireland, USA)</v>
          </cell>
          <cell r="S9077">
            <v>17.48</v>
          </cell>
          <cell r="T9077">
            <v>13.72</v>
          </cell>
          <cell r="V9077">
            <v>43614</v>
          </cell>
          <cell r="Y9077" t="str">
            <v/>
          </cell>
          <cell r="Z9077" t="str">
            <v/>
          </cell>
          <cell r="AC9077" t="str">
            <v/>
          </cell>
          <cell r="AD9077" t="str">
            <v/>
          </cell>
          <cell r="AE9077">
            <v>370</v>
          </cell>
          <cell r="AF9077">
            <v>355</v>
          </cell>
          <cell r="AG9077">
            <v>115</v>
          </cell>
          <cell r="AH9077">
            <v>8510</v>
          </cell>
          <cell r="AI9077">
            <v>8200</v>
          </cell>
          <cell r="AJ9077">
            <v>17020</v>
          </cell>
          <cell r="AK9077">
            <v>16400</v>
          </cell>
          <cell r="AL9077">
            <v>2</v>
          </cell>
          <cell r="AM9077">
            <v>2</v>
          </cell>
        </row>
        <row r="9078">
          <cell r="F9078">
            <v>355108241</v>
          </cell>
          <cell r="G9078">
            <v>50359</v>
          </cell>
          <cell r="H9078" t="str">
            <v>Brake Disc</v>
          </cell>
          <cell r="I9078" t="str">
            <v>uncoated</v>
          </cell>
          <cell r="J9078" t="str">
            <v>Brake Friction</v>
          </cell>
          <cell r="K9078" t="str">
            <v>CN</v>
          </cell>
          <cell r="L9078" t="str">
            <v>tbd</v>
          </cell>
          <cell r="N9078" t="str">
            <v>no longer active</v>
          </cell>
          <cell r="P9078">
            <v>50359</v>
          </cell>
          <cell r="Q9078" t="str">
            <v>8DD 355 108-251</v>
          </cell>
          <cell r="R9078" t="str">
            <v>STANDARD (World w/o Great Britain, Ireland)</v>
          </cell>
          <cell r="Y9078" t="str">
            <v/>
          </cell>
          <cell r="Z9078" t="str">
            <v/>
          </cell>
          <cell r="AC9078" t="str">
            <v/>
          </cell>
          <cell r="AD9078" t="str">
            <v/>
          </cell>
          <cell r="AE9078">
            <v>245</v>
          </cell>
          <cell r="AF9078">
            <v>245</v>
          </cell>
          <cell r="AG9078">
            <v>90</v>
          </cell>
          <cell r="AH9078">
            <v>3100</v>
          </cell>
          <cell r="AI9078">
            <v>2975</v>
          </cell>
          <cell r="AJ9078">
            <v>6200</v>
          </cell>
          <cell r="AK9078">
            <v>5950</v>
          </cell>
          <cell r="AL9078">
            <v>2</v>
          </cell>
          <cell r="AM9078">
            <v>2</v>
          </cell>
        </row>
        <row r="9079">
          <cell r="F9079">
            <v>355108251</v>
          </cell>
          <cell r="G9079" t="str">
            <v>50359PRO</v>
          </cell>
          <cell r="H9079" t="str">
            <v>Brake Disc</v>
          </cell>
          <cell r="I9079" t="str">
            <v>coated</v>
          </cell>
          <cell r="J9079" t="str">
            <v>Brake Friction</v>
          </cell>
          <cell r="K9079" t="str">
            <v>CN</v>
          </cell>
          <cell r="L9079" t="str">
            <v>E</v>
          </cell>
          <cell r="N9079" t="str">
            <v>active</v>
          </cell>
          <cell r="P9079" t="str">
            <v>50359PRO</v>
          </cell>
          <cell r="Q9079" t="str">
            <v>-</v>
          </cell>
          <cell r="R9079" t="str">
            <v>STANDARD (World w/o Great Britain, Ireland)</v>
          </cell>
          <cell r="S9079">
            <v>7.69</v>
          </cell>
          <cell r="T9079">
            <v>6.03</v>
          </cell>
          <cell r="V9079">
            <v>43614</v>
          </cell>
          <cell r="Y9079" t="str">
            <v/>
          </cell>
          <cell r="Z9079" t="str">
            <v/>
          </cell>
          <cell r="AC9079" t="str">
            <v/>
          </cell>
          <cell r="AD9079" t="str">
            <v/>
          </cell>
          <cell r="AE9079">
            <v>275</v>
          </cell>
          <cell r="AF9079">
            <v>260</v>
          </cell>
          <cell r="AG9079">
            <v>100</v>
          </cell>
          <cell r="AH9079">
            <v>3289.5</v>
          </cell>
          <cell r="AI9079">
            <v>3083</v>
          </cell>
          <cell r="AJ9079">
            <v>6579</v>
          </cell>
          <cell r="AK9079">
            <v>6166</v>
          </cell>
          <cell r="AL9079">
            <v>2</v>
          </cell>
          <cell r="AM9079">
            <v>2</v>
          </cell>
        </row>
        <row r="9080">
          <cell r="F9080">
            <v>355108261</v>
          </cell>
          <cell r="G9080">
            <v>50360</v>
          </cell>
          <cell r="H9080" t="str">
            <v>Brake Disc</v>
          </cell>
          <cell r="I9080" t="str">
            <v>uncoated</v>
          </cell>
          <cell r="J9080" t="str">
            <v>Brake Friction</v>
          </cell>
          <cell r="K9080" t="str">
            <v>IT</v>
          </cell>
          <cell r="L9080" t="str">
            <v>tbd</v>
          </cell>
          <cell r="N9080" t="str">
            <v>no longer active</v>
          </cell>
          <cell r="P9080">
            <v>50360</v>
          </cell>
          <cell r="Q9080" t="str">
            <v>8DD 355 108-271</v>
          </cell>
          <cell r="R9080" t="str">
            <v>STANDARD (World w/o Great Britain, Ireland)</v>
          </cell>
          <cell r="Y9080" t="str">
            <v/>
          </cell>
          <cell r="Z9080" t="str">
            <v/>
          </cell>
          <cell r="AC9080" t="str">
            <v/>
          </cell>
          <cell r="AD9080" t="str">
            <v/>
          </cell>
          <cell r="AE9080">
            <v>265</v>
          </cell>
          <cell r="AF9080">
            <v>265</v>
          </cell>
          <cell r="AG9080">
            <v>90</v>
          </cell>
          <cell r="AH9080">
            <v>5000</v>
          </cell>
          <cell r="AI9080">
            <v>4875</v>
          </cell>
          <cell r="AJ9080">
            <v>10000</v>
          </cell>
          <cell r="AK9080">
            <v>9750</v>
          </cell>
          <cell r="AL9080">
            <v>2</v>
          </cell>
          <cell r="AM9080">
            <v>2</v>
          </cell>
        </row>
        <row r="9081">
          <cell r="F9081">
            <v>355108271</v>
          </cell>
          <cell r="G9081" t="str">
            <v>50360PRO</v>
          </cell>
          <cell r="H9081" t="str">
            <v>Brake Disc</v>
          </cell>
          <cell r="I9081" t="str">
            <v>coated</v>
          </cell>
          <cell r="J9081" t="str">
            <v>Brake Friction</v>
          </cell>
          <cell r="K9081" t="str">
            <v>CN</v>
          </cell>
          <cell r="L9081" t="str">
            <v>E</v>
          </cell>
          <cell r="N9081" t="str">
            <v>active</v>
          </cell>
          <cell r="P9081" t="str">
            <v>50360PRO</v>
          </cell>
          <cell r="Q9081" t="str">
            <v>-</v>
          </cell>
          <cell r="R9081" t="str">
            <v>STANDARD (World w/o Great Britain, Ireland)</v>
          </cell>
          <cell r="S9081">
            <v>11.23</v>
          </cell>
          <cell r="T9081">
            <v>8.82</v>
          </cell>
          <cell r="U9081" t="str">
            <v>Price change valid from 1st of January</v>
          </cell>
          <cell r="V9081">
            <v>43798</v>
          </cell>
          <cell r="Y9081" t="str">
            <v/>
          </cell>
          <cell r="Z9081" t="str">
            <v/>
          </cell>
          <cell r="AC9081" t="str">
            <v/>
          </cell>
          <cell r="AD9081" t="str">
            <v/>
          </cell>
          <cell r="AE9081">
            <v>295</v>
          </cell>
          <cell r="AF9081">
            <v>280</v>
          </cell>
          <cell r="AG9081">
            <v>100</v>
          </cell>
          <cell r="AH9081">
            <v>5410</v>
          </cell>
          <cell r="AI9081">
            <v>5160</v>
          </cell>
          <cell r="AJ9081">
            <v>10820</v>
          </cell>
          <cell r="AK9081">
            <v>10320</v>
          </cell>
          <cell r="AL9081">
            <v>2</v>
          </cell>
          <cell r="AM9081">
            <v>2</v>
          </cell>
        </row>
        <row r="9082">
          <cell r="F9082">
            <v>355108281</v>
          </cell>
          <cell r="G9082">
            <v>50361</v>
          </cell>
          <cell r="H9082" t="str">
            <v>Brake Disc</v>
          </cell>
          <cell r="I9082" t="str">
            <v>uncoated</v>
          </cell>
          <cell r="J9082" t="str">
            <v>Brake Friction</v>
          </cell>
          <cell r="K9082" t="str">
            <v>(n/a)</v>
          </cell>
          <cell r="L9082" t="str">
            <v>tbd</v>
          </cell>
          <cell r="N9082" t="str">
            <v>no longer active</v>
          </cell>
          <cell r="P9082">
            <v>50361</v>
          </cell>
          <cell r="Q9082" t="str">
            <v>8DD 355 108-291</v>
          </cell>
          <cell r="R9082" t="str">
            <v>STANDARD (World w/o Great Britain, Ireland)</v>
          </cell>
          <cell r="Y9082" t="str">
            <v/>
          </cell>
          <cell r="Z9082" t="str">
            <v/>
          </cell>
          <cell r="AC9082" t="str">
            <v/>
          </cell>
          <cell r="AD9082" t="str">
            <v/>
          </cell>
          <cell r="AE9082">
            <v>305</v>
          </cell>
          <cell r="AF9082">
            <v>305</v>
          </cell>
          <cell r="AG9082">
            <v>85</v>
          </cell>
          <cell r="AH9082">
            <v>6700</v>
          </cell>
          <cell r="AI9082">
            <v>6350</v>
          </cell>
          <cell r="AJ9082">
            <v>6700</v>
          </cell>
          <cell r="AK9082">
            <v>6350</v>
          </cell>
          <cell r="AL9082">
            <v>1</v>
          </cell>
          <cell r="AM9082">
            <v>1</v>
          </cell>
        </row>
        <row r="9083">
          <cell r="F9083">
            <v>355108291</v>
          </cell>
          <cell r="G9083" t="str">
            <v>50361PRO</v>
          </cell>
          <cell r="H9083" t="str">
            <v>Brake Disc</v>
          </cell>
          <cell r="I9083" t="str">
            <v>coated</v>
          </cell>
          <cell r="J9083" t="str">
            <v>Brake Friction</v>
          </cell>
          <cell r="K9083" t="str">
            <v>CN</v>
          </cell>
          <cell r="L9083" t="str">
            <v>E</v>
          </cell>
          <cell r="N9083" t="str">
            <v>active</v>
          </cell>
          <cell r="P9083" t="str">
            <v>50361PRO</v>
          </cell>
          <cell r="Q9083" t="str">
            <v>-</v>
          </cell>
          <cell r="R9083" t="str">
            <v>STANDARD (World w/o Great Britain, Ireland)</v>
          </cell>
          <cell r="S9083">
            <v>15.5</v>
          </cell>
          <cell r="T9083">
            <v>12.17</v>
          </cell>
          <cell r="V9083">
            <v>43614</v>
          </cell>
          <cell r="Y9083" t="str">
            <v/>
          </cell>
          <cell r="Z9083" t="str">
            <v/>
          </cell>
          <cell r="AC9083" t="str">
            <v/>
          </cell>
          <cell r="AD9083" t="str">
            <v/>
          </cell>
          <cell r="AE9083">
            <v>365</v>
          </cell>
          <cell r="AF9083">
            <v>350</v>
          </cell>
          <cell r="AG9083">
            <v>160</v>
          </cell>
          <cell r="AH9083">
            <v>6978</v>
          </cell>
          <cell r="AI9083">
            <v>6498</v>
          </cell>
          <cell r="AJ9083">
            <v>13956</v>
          </cell>
          <cell r="AK9083">
            <v>12996</v>
          </cell>
          <cell r="AL9083">
            <v>2</v>
          </cell>
          <cell r="AM9083">
            <v>2</v>
          </cell>
        </row>
        <row r="9084">
          <cell r="F9084">
            <v>355108301</v>
          </cell>
          <cell r="G9084">
            <v>50362</v>
          </cell>
          <cell r="H9084" t="str">
            <v>Brake Disc</v>
          </cell>
          <cell r="I9084" t="str">
            <v>uncoated</v>
          </cell>
          <cell r="J9084" t="str">
            <v>Brake Friction</v>
          </cell>
          <cell r="K9084" t="str">
            <v>IT</v>
          </cell>
          <cell r="L9084" t="str">
            <v>tbd</v>
          </cell>
          <cell r="N9084" t="str">
            <v>no longer active</v>
          </cell>
          <cell r="P9084">
            <v>50362</v>
          </cell>
          <cell r="Q9084" t="str">
            <v>8DD 355 108-311</v>
          </cell>
          <cell r="R9084" t="str">
            <v>STANDARD (World w/o Great Britain, Ireland)</v>
          </cell>
          <cell r="Y9084" t="str">
            <v/>
          </cell>
          <cell r="Z9084" t="str">
            <v/>
          </cell>
          <cell r="AC9084" t="str">
            <v/>
          </cell>
          <cell r="AD9084" t="str">
            <v/>
          </cell>
          <cell r="AE9084">
            <v>246</v>
          </cell>
          <cell r="AF9084">
            <v>246</v>
          </cell>
          <cell r="AG9084">
            <v>95</v>
          </cell>
          <cell r="AH9084">
            <v>3390</v>
          </cell>
          <cell r="AI9084">
            <v>3300</v>
          </cell>
          <cell r="AJ9084">
            <v>6780</v>
          </cell>
          <cell r="AK9084">
            <v>6600</v>
          </cell>
          <cell r="AL9084">
            <v>2</v>
          </cell>
          <cell r="AM9084">
            <v>2</v>
          </cell>
        </row>
        <row r="9085">
          <cell r="F9085">
            <v>355108311</v>
          </cell>
          <cell r="G9085" t="str">
            <v>50362PRO</v>
          </cell>
          <cell r="H9085" t="str">
            <v>Brake Disc</v>
          </cell>
          <cell r="I9085" t="str">
            <v>coated</v>
          </cell>
          <cell r="J9085" t="str">
            <v>Brake Friction</v>
          </cell>
          <cell r="K9085" t="str">
            <v>CN</v>
          </cell>
          <cell r="L9085" t="str">
            <v>E</v>
          </cell>
          <cell r="N9085" t="str">
            <v>active</v>
          </cell>
          <cell r="P9085" t="str">
            <v>50362PRO</v>
          </cell>
          <cell r="Q9085" t="str">
            <v>-</v>
          </cell>
          <cell r="R9085" t="str">
            <v>STANDARD (World w/o Great Britain, Ireland)</v>
          </cell>
          <cell r="S9085">
            <v>8.1300000000000008</v>
          </cell>
          <cell r="T9085">
            <v>6.38</v>
          </cell>
          <cell r="V9085">
            <v>43614</v>
          </cell>
          <cell r="Y9085" t="str">
            <v/>
          </cell>
          <cell r="Z9085" t="str">
            <v/>
          </cell>
          <cell r="AC9085" t="str">
            <v/>
          </cell>
          <cell r="AD9085" t="str">
            <v/>
          </cell>
          <cell r="AE9085">
            <v>275</v>
          </cell>
          <cell r="AF9085">
            <v>260</v>
          </cell>
          <cell r="AG9085">
            <v>100</v>
          </cell>
          <cell r="AH9085">
            <v>3515</v>
          </cell>
          <cell r="AI9085">
            <v>3290</v>
          </cell>
          <cell r="AJ9085">
            <v>7030</v>
          </cell>
          <cell r="AK9085">
            <v>6580</v>
          </cell>
          <cell r="AL9085">
            <v>2</v>
          </cell>
          <cell r="AM9085">
            <v>2</v>
          </cell>
        </row>
        <row r="9086">
          <cell r="F9086">
            <v>355108321</v>
          </cell>
          <cell r="G9086">
            <v>50363</v>
          </cell>
          <cell r="H9086" t="str">
            <v>Brake Disc</v>
          </cell>
          <cell r="I9086" t="str">
            <v>uncoated</v>
          </cell>
          <cell r="J9086" t="str">
            <v>Brake Friction</v>
          </cell>
          <cell r="K9086" t="str">
            <v>(n/a)</v>
          </cell>
          <cell r="L9086" t="str">
            <v>tbd</v>
          </cell>
          <cell r="N9086" t="str">
            <v>no longer active</v>
          </cell>
          <cell r="P9086">
            <v>50363</v>
          </cell>
          <cell r="Q9086" t="str">
            <v>8DD 355 108-331</v>
          </cell>
          <cell r="R9086" t="str">
            <v>STANDARD (World w/o Great Britain, Ireland)</v>
          </cell>
          <cell r="Y9086" t="str">
            <v/>
          </cell>
          <cell r="Z9086" t="str">
            <v/>
          </cell>
          <cell r="AC9086" t="str">
            <v/>
          </cell>
          <cell r="AD9086" t="str">
            <v/>
          </cell>
          <cell r="AE9086">
            <v>245</v>
          </cell>
          <cell r="AF9086">
            <v>245</v>
          </cell>
          <cell r="AG9086">
            <v>90</v>
          </cell>
          <cell r="AH9086">
            <v>8200</v>
          </cell>
          <cell r="AI9086">
            <v>7950</v>
          </cell>
          <cell r="AJ9086">
            <v>8200</v>
          </cell>
          <cell r="AK9086">
            <v>7950</v>
          </cell>
          <cell r="AL9086">
            <v>1</v>
          </cell>
          <cell r="AM9086">
            <v>2</v>
          </cell>
        </row>
        <row r="9087">
          <cell r="F9087">
            <v>355108331</v>
          </cell>
          <cell r="G9087" t="str">
            <v>50363PRO</v>
          </cell>
          <cell r="H9087" t="str">
            <v>Brake Disc</v>
          </cell>
          <cell r="I9087" t="str">
            <v>coated</v>
          </cell>
          <cell r="J9087" t="str">
            <v>Brake Friction</v>
          </cell>
          <cell r="K9087" t="str">
            <v>CN</v>
          </cell>
          <cell r="L9087" t="str">
            <v>E</v>
          </cell>
          <cell r="N9087" t="str">
            <v>active</v>
          </cell>
          <cell r="P9087" t="str">
            <v>50363PRO</v>
          </cell>
          <cell r="Q9087" t="str">
            <v>-</v>
          </cell>
          <cell r="R9087" t="str">
            <v>STANDARD (World w/o Great Britain, Ireland)</v>
          </cell>
          <cell r="S9087">
            <v>9.5</v>
          </cell>
          <cell r="T9087">
            <v>7.46</v>
          </cell>
          <cell r="V9087">
            <v>43614</v>
          </cell>
          <cell r="Y9087" t="str">
            <v/>
          </cell>
          <cell r="Z9087" t="str">
            <v/>
          </cell>
          <cell r="AC9087" t="str">
            <v/>
          </cell>
          <cell r="AD9087" t="str">
            <v/>
          </cell>
          <cell r="AE9087">
            <v>275</v>
          </cell>
          <cell r="AF9087">
            <v>260</v>
          </cell>
          <cell r="AG9087">
            <v>100</v>
          </cell>
          <cell r="AH9087">
            <v>4303</v>
          </cell>
          <cell r="AI9087">
            <v>4094</v>
          </cell>
          <cell r="AJ9087">
            <v>8606</v>
          </cell>
          <cell r="AK9087">
            <v>8188</v>
          </cell>
          <cell r="AL9087">
            <v>2</v>
          </cell>
          <cell r="AM9087">
            <v>2</v>
          </cell>
        </row>
        <row r="9088">
          <cell r="F9088">
            <v>355108341</v>
          </cell>
          <cell r="G9088">
            <v>50364</v>
          </cell>
          <cell r="H9088" t="str">
            <v>Brake Disc</v>
          </cell>
          <cell r="I9088" t="str">
            <v>uncoated</v>
          </cell>
          <cell r="J9088" t="str">
            <v>Brake Friction</v>
          </cell>
          <cell r="K9088" t="str">
            <v>(n/a)</v>
          </cell>
          <cell r="L9088" t="str">
            <v>tbd</v>
          </cell>
          <cell r="N9088" t="str">
            <v>no longer active</v>
          </cell>
          <cell r="P9088">
            <v>50364</v>
          </cell>
          <cell r="Q9088" t="str">
            <v>8DD 355 108-351</v>
          </cell>
          <cell r="R9088" t="str">
            <v>STANDARD (World w/o Great Britain, Ireland)</v>
          </cell>
          <cell r="Y9088" t="str">
            <v/>
          </cell>
          <cell r="Z9088" t="str">
            <v/>
          </cell>
          <cell r="AC9088" t="str">
            <v/>
          </cell>
          <cell r="AD9088" t="str">
            <v/>
          </cell>
          <cell r="AE9088">
            <v>270</v>
          </cell>
          <cell r="AF9088">
            <v>270</v>
          </cell>
          <cell r="AG9088">
            <v>105</v>
          </cell>
          <cell r="AH9088">
            <v>10200</v>
          </cell>
          <cell r="AI9088">
            <v>9950</v>
          </cell>
          <cell r="AJ9088">
            <v>10200</v>
          </cell>
          <cell r="AK9088">
            <v>9950</v>
          </cell>
          <cell r="AL9088">
            <v>1</v>
          </cell>
          <cell r="AM9088">
            <v>2</v>
          </cell>
        </row>
        <row r="9089">
          <cell r="F9089">
            <v>355108351</v>
          </cell>
          <cell r="G9089" t="str">
            <v>50364PRO</v>
          </cell>
          <cell r="H9089" t="str">
            <v>Brake Disc</v>
          </cell>
          <cell r="I9089" t="str">
            <v>coated</v>
          </cell>
          <cell r="J9089" t="str">
            <v>Brake Friction</v>
          </cell>
          <cell r="K9089" t="str">
            <v>CN</v>
          </cell>
          <cell r="L9089" t="str">
            <v>E</v>
          </cell>
          <cell r="N9089" t="str">
            <v>active</v>
          </cell>
          <cell r="P9089" t="str">
            <v>50364PRO</v>
          </cell>
          <cell r="Q9089" t="str">
            <v>-</v>
          </cell>
          <cell r="R9089" t="str">
            <v>STANDARD (World w/o Great Britain, Ireland)</v>
          </cell>
          <cell r="S9089">
            <v>9.73</v>
          </cell>
          <cell r="T9089">
            <v>7.64</v>
          </cell>
          <cell r="U9089" t="str">
            <v>Price change valid from 1st of January</v>
          </cell>
          <cell r="V9089">
            <v>43798</v>
          </cell>
          <cell r="Y9089" t="str">
            <v/>
          </cell>
          <cell r="Z9089" t="str">
            <v/>
          </cell>
          <cell r="AC9089" t="str">
            <v/>
          </cell>
          <cell r="AD9089" t="str">
            <v/>
          </cell>
          <cell r="AE9089">
            <v>320</v>
          </cell>
          <cell r="AF9089">
            <v>305</v>
          </cell>
          <cell r="AG9089">
            <v>95</v>
          </cell>
          <cell r="AH9089">
            <v>5434.5</v>
          </cell>
          <cell r="AI9089">
            <v>5136</v>
          </cell>
          <cell r="AJ9089">
            <v>10869</v>
          </cell>
          <cell r="AK9089">
            <v>10272</v>
          </cell>
          <cell r="AL9089">
            <v>2</v>
          </cell>
          <cell r="AM9089">
            <v>2</v>
          </cell>
        </row>
        <row r="9090">
          <cell r="F9090">
            <v>355108361</v>
          </cell>
          <cell r="G9090">
            <v>50365</v>
          </cell>
          <cell r="H9090" t="str">
            <v>Brake Disc</v>
          </cell>
          <cell r="I9090" t="str">
            <v>uncoated</v>
          </cell>
          <cell r="J9090" t="str">
            <v>Brake Friction</v>
          </cell>
          <cell r="K9090" t="str">
            <v>(n/a)</v>
          </cell>
          <cell r="L9090" t="str">
            <v>tbd</v>
          </cell>
          <cell r="N9090" t="str">
            <v>no longer active</v>
          </cell>
          <cell r="P9090">
            <v>50365</v>
          </cell>
          <cell r="Q9090" t="str">
            <v>8DD 355 108-371</v>
          </cell>
          <cell r="R9090" t="str">
            <v>STANDARD (World w/o Great Britain, Ireland)</v>
          </cell>
          <cell r="Y9090" t="str">
            <v/>
          </cell>
          <cell r="Z9090" t="str">
            <v/>
          </cell>
          <cell r="AC9090" t="str">
            <v/>
          </cell>
          <cell r="AD9090" t="str">
            <v/>
          </cell>
          <cell r="AE9090">
            <v>290</v>
          </cell>
          <cell r="AF9090">
            <v>290</v>
          </cell>
          <cell r="AG9090">
            <v>85</v>
          </cell>
          <cell r="AH9090">
            <v>13600</v>
          </cell>
          <cell r="AI9090">
            <v>13250</v>
          </cell>
          <cell r="AJ9090">
            <v>13600</v>
          </cell>
          <cell r="AK9090">
            <v>13250</v>
          </cell>
          <cell r="AL9090">
            <v>1</v>
          </cell>
          <cell r="AM9090">
            <v>2</v>
          </cell>
        </row>
        <row r="9091">
          <cell r="F9091">
            <v>355108371</v>
          </cell>
          <cell r="G9091" t="str">
            <v>50365PRO</v>
          </cell>
          <cell r="H9091" t="str">
            <v>Brake Disc</v>
          </cell>
          <cell r="I9091" t="str">
            <v>coated</v>
          </cell>
          <cell r="J9091" t="str">
            <v>Brake Friction</v>
          </cell>
          <cell r="K9091" t="str">
            <v>CN</v>
          </cell>
          <cell r="L9091" t="str">
            <v>E / H</v>
          </cell>
          <cell r="N9091" t="str">
            <v>active</v>
          </cell>
          <cell r="P9091" t="str">
            <v>50365PRO</v>
          </cell>
          <cell r="Q9091" t="str">
            <v>-</v>
          </cell>
          <cell r="R9091" t="str">
            <v>STANDARD (World w/o Great Britain, Ireland)</v>
          </cell>
          <cell r="S9091">
            <v>14.7</v>
          </cell>
          <cell r="T9091">
            <v>11.54</v>
          </cell>
          <cell r="U9091" t="str">
            <v>Top Mover Price Reduction</v>
          </cell>
          <cell r="V9091">
            <v>43733</v>
          </cell>
          <cell r="Y9091" t="str">
            <v/>
          </cell>
          <cell r="Z9091" t="str">
            <v/>
          </cell>
          <cell r="AC9091" t="str">
            <v/>
          </cell>
          <cell r="AD9091" t="str">
            <v/>
          </cell>
          <cell r="AE9091">
            <v>330</v>
          </cell>
          <cell r="AF9091">
            <v>315</v>
          </cell>
          <cell r="AG9091">
            <v>80</v>
          </cell>
          <cell r="AH9091">
            <v>6910</v>
          </cell>
          <cell r="AI9091">
            <v>6661</v>
          </cell>
          <cell r="AJ9091">
            <v>13820</v>
          </cell>
          <cell r="AK9091">
            <v>13322</v>
          </cell>
          <cell r="AL9091">
            <v>2</v>
          </cell>
          <cell r="AM9091">
            <v>2</v>
          </cell>
        </row>
        <row r="9092">
          <cell r="F9092">
            <v>355108381</v>
          </cell>
          <cell r="G9092">
            <v>50366</v>
          </cell>
          <cell r="H9092" t="str">
            <v>Brake Disc</v>
          </cell>
          <cell r="I9092" t="str">
            <v>uncoated</v>
          </cell>
          <cell r="J9092" t="str">
            <v>Brake Friction</v>
          </cell>
          <cell r="K9092" t="str">
            <v>(n/a)</v>
          </cell>
          <cell r="L9092" t="str">
            <v>tbd</v>
          </cell>
          <cell r="N9092" t="str">
            <v>no longer active</v>
          </cell>
          <cell r="P9092">
            <v>50366</v>
          </cell>
          <cell r="Q9092" t="str">
            <v>8DD 355 108-391</v>
          </cell>
          <cell r="R9092" t="str">
            <v>STANDARD (World w/o Great Britain, Ireland)</v>
          </cell>
          <cell r="Y9092" t="str">
            <v/>
          </cell>
          <cell r="Z9092" t="str">
            <v/>
          </cell>
          <cell r="AC9092" t="str">
            <v/>
          </cell>
          <cell r="AD9092" t="str">
            <v/>
          </cell>
          <cell r="AE9092">
            <v>265</v>
          </cell>
          <cell r="AF9092">
            <v>265</v>
          </cell>
          <cell r="AG9092">
            <v>75</v>
          </cell>
          <cell r="AH9092">
            <v>6200</v>
          </cell>
          <cell r="AI9092">
            <v>5950</v>
          </cell>
          <cell r="AJ9092">
            <v>6200</v>
          </cell>
          <cell r="AK9092">
            <v>5950</v>
          </cell>
          <cell r="AL9092">
            <v>1</v>
          </cell>
          <cell r="AM9092">
            <v>2</v>
          </cell>
        </row>
        <row r="9093">
          <cell r="F9093">
            <v>355108391</v>
          </cell>
          <cell r="G9093" t="str">
            <v>50366PRO</v>
          </cell>
          <cell r="H9093" t="str">
            <v>Brake Disc</v>
          </cell>
          <cell r="I9093" t="str">
            <v>coated</v>
          </cell>
          <cell r="J9093" t="str">
            <v>Brake Friction</v>
          </cell>
          <cell r="K9093" t="str">
            <v>CN</v>
          </cell>
          <cell r="L9093" t="str">
            <v>E</v>
          </cell>
          <cell r="N9093" t="str">
            <v>active</v>
          </cell>
          <cell r="P9093" t="str">
            <v>50366PRO</v>
          </cell>
          <cell r="Q9093" t="str">
            <v>-</v>
          </cell>
          <cell r="R9093" t="str">
            <v>STANDARD (World w/o Great Britain, Ireland)</v>
          </cell>
          <cell r="S9093">
            <v>7.24</v>
          </cell>
          <cell r="T9093">
            <v>5.69</v>
          </cell>
          <cell r="V9093">
            <v>43614</v>
          </cell>
          <cell r="Y9093" t="str">
            <v/>
          </cell>
          <cell r="Z9093" t="str">
            <v/>
          </cell>
          <cell r="AC9093" t="str">
            <v/>
          </cell>
          <cell r="AD9093" t="str">
            <v/>
          </cell>
          <cell r="AE9093">
            <v>295</v>
          </cell>
          <cell r="AF9093">
            <v>280</v>
          </cell>
          <cell r="AG9093">
            <v>85</v>
          </cell>
          <cell r="AH9093">
            <v>3303</v>
          </cell>
          <cell r="AI9093">
            <v>3075</v>
          </cell>
          <cell r="AJ9093">
            <v>6606</v>
          </cell>
          <cell r="AK9093">
            <v>6150</v>
          </cell>
          <cell r="AL9093">
            <v>2</v>
          </cell>
          <cell r="AM9093">
            <v>2</v>
          </cell>
        </row>
        <row r="9094">
          <cell r="F9094">
            <v>355108401</v>
          </cell>
          <cell r="G9094">
            <v>50367</v>
          </cell>
          <cell r="H9094" t="str">
            <v>Brake Disc</v>
          </cell>
          <cell r="I9094" t="str">
            <v>uncoated</v>
          </cell>
          <cell r="J9094" t="str">
            <v>Brake Friction</v>
          </cell>
          <cell r="K9094" t="str">
            <v>(n/a)</v>
          </cell>
          <cell r="L9094" t="str">
            <v>tbd</v>
          </cell>
          <cell r="N9094" t="str">
            <v>no longer active</v>
          </cell>
          <cell r="P9094">
            <v>50367</v>
          </cell>
          <cell r="Q9094" t="str">
            <v>8DD 355 108-411</v>
          </cell>
          <cell r="R9094" t="str">
            <v>STANDARD (World w/o Great Britain, Ireland)</v>
          </cell>
          <cell r="Y9094" t="str">
            <v/>
          </cell>
          <cell r="Z9094" t="str">
            <v/>
          </cell>
          <cell r="AC9094" t="str">
            <v/>
          </cell>
          <cell r="AD9094" t="str">
            <v/>
          </cell>
          <cell r="AE9094">
            <v>300</v>
          </cell>
          <cell r="AF9094">
            <v>300</v>
          </cell>
          <cell r="AG9094">
            <v>100</v>
          </cell>
          <cell r="AH9094">
            <v>14200</v>
          </cell>
          <cell r="AI9094">
            <v>13850</v>
          </cell>
          <cell r="AJ9094">
            <v>14200</v>
          </cell>
          <cell r="AK9094">
            <v>13850</v>
          </cell>
          <cell r="AL9094">
            <v>1</v>
          </cell>
          <cell r="AM9094">
            <v>2</v>
          </cell>
        </row>
        <row r="9095">
          <cell r="F9095">
            <v>355108411</v>
          </cell>
          <cell r="G9095" t="str">
            <v>50367PRO</v>
          </cell>
          <cell r="H9095" t="str">
            <v>Brake Disc</v>
          </cell>
          <cell r="I9095" t="str">
            <v>coated</v>
          </cell>
          <cell r="J9095" t="str">
            <v>Brake Friction</v>
          </cell>
          <cell r="K9095" t="str">
            <v>CN</v>
          </cell>
          <cell r="L9095" t="str">
            <v>E</v>
          </cell>
          <cell r="N9095" t="str">
            <v>phasing out</v>
          </cell>
          <cell r="P9095" t="str">
            <v>50367PRO</v>
          </cell>
          <cell r="Q9095" t="str">
            <v>8DD 355 117-341</v>
          </cell>
          <cell r="R9095" t="str">
            <v>STANDARD (World w/o Great Britain, Ireland)</v>
          </cell>
          <cell r="S9095">
            <v>16.2</v>
          </cell>
          <cell r="T9095">
            <v>12.72</v>
          </cell>
          <cell r="V9095">
            <v>43614</v>
          </cell>
          <cell r="Y9095" t="str">
            <v/>
          </cell>
          <cell r="Z9095" t="str">
            <v/>
          </cell>
          <cell r="AC9095" t="str">
            <v/>
          </cell>
          <cell r="AD9095" t="str">
            <v/>
          </cell>
          <cell r="AE9095">
            <v>330</v>
          </cell>
          <cell r="AF9095">
            <v>315</v>
          </cell>
          <cell r="AG9095">
            <v>110</v>
          </cell>
          <cell r="AH9095">
            <v>7340</v>
          </cell>
          <cell r="AI9095">
            <v>7040</v>
          </cell>
          <cell r="AJ9095">
            <v>14680</v>
          </cell>
          <cell r="AK9095">
            <v>14080</v>
          </cell>
          <cell r="AL9095">
            <v>2</v>
          </cell>
          <cell r="AM9095">
            <v>2</v>
          </cell>
        </row>
        <row r="9096">
          <cell r="F9096">
            <v>355108421</v>
          </cell>
          <cell r="G9096">
            <v>50368</v>
          </cell>
          <cell r="H9096" t="str">
            <v>Brake Disc</v>
          </cell>
          <cell r="I9096" t="str">
            <v>uncoated</v>
          </cell>
          <cell r="J9096" t="str">
            <v>Brake Friction</v>
          </cell>
          <cell r="K9096" t="str">
            <v>CN</v>
          </cell>
          <cell r="L9096" t="str">
            <v>E</v>
          </cell>
          <cell r="N9096" t="str">
            <v>active</v>
          </cell>
          <cell r="P9096">
            <v>50368</v>
          </cell>
          <cell r="Q9096" t="str">
            <v>-</v>
          </cell>
          <cell r="R9096" t="str">
            <v>STANDARD (World w/o Great Britain, Ireland)</v>
          </cell>
          <cell r="S9096">
            <v>48.5</v>
          </cell>
          <cell r="T9096">
            <v>38.07</v>
          </cell>
          <cell r="V9096">
            <v>43614</v>
          </cell>
          <cell r="Y9096" t="str">
            <v/>
          </cell>
          <cell r="Z9096" t="str">
            <v/>
          </cell>
          <cell r="AC9096" t="str">
            <v/>
          </cell>
          <cell r="AD9096" t="str">
            <v/>
          </cell>
          <cell r="AE9096">
            <v>325</v>
          </cell>
          <cell r="AF9096">
            <v>325</v>
          </cell>
          <cell r="AG9096">
            <v>104</v>
          </cell>
          <cell r="AH9096">
            <v>9732</v>
          </cell>
          <cell r="AI9096">
            <v>9595</v>
          </cell>
          <cell r="AJ9096">
            <v>19464</v>
          </cell>
          <cell r="AK9096">
            <v>19190</v>
          </cell>
          <cell r="AL9096">
            <v>2</v>
          </cell>
          <cell r="AM9096">
            <v>2</v>
          </cell>
        </row>
        <row r="9097">
          <cell r="F9097">
            <v>355108431</v>
          </cell>
          <cell r="G9097">
            <v>50369</v>
          </cell>
          <cell r="H9097" t="str">
            <v>Brake Disc</v>
          </cell>
          <cell r="I9097" t="str">
            <v>uncoated</v>
          </cell>
          <cell r="J9097" t="str">
            <v>Brake Friction</v>
          </cell>
          <cell r="K9097" t="str">
            <v>CN</v>
          </cell>
          <cell r="L9097" t="str">
            <v>E</v>
          </cell>
          <cell r="N9097" t="str">
            <v>active</v>
          </cell>
          <cell r="P9097">
            <v>50369</v>
          </cell>
          <cell r="Q9097" t="str">
            <v>-</v>
          </cell>
          <cell r="R9097" t="str">
            <v>STANDARD (World w/o Great Britain, Ireland)</v>
          </cell>
          <cell r="S9097">
            <v>15.1</v>
          </cell>
          <cell r="T9097">
            <v>11.85</v>
          </cell>
          <cell r="V9097">
            <v>43614</v>
          </cell>
          <cell r="Y9097" t="str">
            <v/>
          </cell>
          <cell r="Z9097" t="str">
            <v/>
          </cell>
          <cell r="AC9097" t="str">
            <v/>
          </cell>
          <cell r="AD9097" t="str">
            <v/>
          </cell>
          <cell r="AE9097">
            <v>306</v>
          </cell>
          <cell r="AF9097">
            <v>306</v>
          </cell>
          <cell r="AG9097">
            <v>123</v>
          </cell>
          <cell r="AH9097">
            <v>5037</v>
          </cell>
          <cell r="AI9097">
            <v>4880</v>
          </cell>
          <cell r="AJ9097">
            <v>10074</v>
          </cell>
          <cell r="AK9097">
            <v>9760</v>
          </cell>
          <cell r="AL9097">
            <v>2</v>
          </cell>
          <cell r="AM9097">
            <v>2</v>
          </cell>
        </row>
        <row r="9098">
          <cell r="F9098">
            <v>355108441</v>
          </cell>
          <cell r="G9098">
            <v>50370</v>
          </cell>
          <cell r="H9098" t="str">
            <v>Brake Disc</v>
          </cell>
          <cell r="I9098" t="str">
            <v>uncoated</v>
          </cell>
          <cell r="J9098" t="str">
            <v>Brake Friction</v>
          </cell>
          <cell r="K9098" t="str">
            <v>CN</v>
          </cell>
          <cell r="L9098" t="str">
            <v>E</v>
          </cell>
          <cell r="N9098" t="str">
            <v>active</v>
          </cell>
          <cell r="P9098">
            <v>50370</v>
          </cell>
          <cell r="Q9098" t="str">
            <v>-</v>
          </cell>
          <cell r="R9098" t="str">
            <v>STANDARD (World w/o Great Britain, Ireland)</v>
          </cell>
          <cell r="S9098">
            <v>13.84</v>
          </cell>
          <cell r="T9098">
            <v>10.86</v>
          </cell>
          <cell r="V9098">
            <v>43614</v>
          </cell>
          <cell r="Y9098" t="str">
            <v/>
          </cell>
          <cell r="Z9098" t="str">
            <v/>
          </cell>
          <cell r="AC9098" t="str">
            <v/>
          </cell>
          <cell r="AD9098" t="str">
            <v/>
          </cell>
          <cell r="AE9098">
            <v>276</v>
          </cell>
          <cell r="AF9098">
            <v>276</v>
          </cell>
          <cell r="AG9098">
            <v>104</v>
          </cell>
          <cell r="AH9098">
            <v>4748</v>
          </cell>
          <cell r="AI9098">
            <v>4622</v>
          </cell>
          <cell r="AJ9098">
            <v>9496</v>
          </cell>
          <cell r="AK9098">
            <v>9244</v>
          </cell>
          <cell r="AL9098">
            <v>2</v>
          </cell>
          <cell r="AM9098">
            <v>2</v>
          </cell>
        </row>
        <row r="9099">
          <cell r="F9099">
            <v>355108451</v>
          </cell>
          <cell r="G9099">
            <v>50371</v>
          </cell>
          <cell r="H9099" t="str">
            <v>Brake Disc</v>
          </cell>
          <cell r="I9099" t="str">
            <v>uncoated</v>
          </cell>
          <cell r="J9099" t="str">
            <v>Brake Friction</v>
          </cell>
          <cell r="K9099" t="str">
            <v>IT</v>
          </cell>
          <cell r="L9099" t="str">
            <v>E</v>
          </cell>
          <cell r="N9099" t="str">
            <v>no longer active</v>
          </cell>
          <cell r="P9099">
            <v>50371</v>
          </cell>
          <cell r="Q9099" t="str">
            <v>-</v>
          </cell>
          <cell r="R9099" t="str">
            <v>STANDARD (World w/o Great Britain, Ireland)</v>
          </cell>
          <cell r="S9099">
            <v>32.450000000000003</v>
          </cell>
          <cell r="T9099">
            <v>25.48</v>
          </cell>
          <cell r="V9099">
            <v>43614</v>
          </cell>
          <cell r="Y9099" t="str">
            <v/>
          </cell>
          <cell r="Z9099" t="str">
            <v/>
          </cell>
          <cell r="AC9099" t="str">
            <v/>
          </cell>
          <cell r="AD9099" t="str">
            <v/>
          </cell>
          <cell r="AE9099">
            <v>330</v>
          </cell>
          <cell r="AF9099">
            <v>315</v>
          </cell>
          <cell r="AG9099">
            <v>110</v>
          </cell>
          <cell r="AH9099">
            <v>7817.5</v>
          </cell>
          <cell r="AI9099">
            <v>7700</v>
          </cell>
          <cell r="AJ9099">
            <v>15635</v>
          </cell>
          <cell r="AK9099">
            <v>15400</v>
          </cell>
          <cell r="AL9099">
            <v>2</v>
          </cell>
          <cell r="AM9099">
            <v>2</v>
          </cell>
        </row>
        <row r="9100">
          <cell r="F9100">
            <v>355108461</v>
          </cell>
          <cell r="G9100">
            <v>50372</v>
          </cell>
          <cell r="H9100" t="str">
            <v>Brake Disc</v>
          </cell>
          <cell r="I9100" t="str">
            <v>uncoated</v>
          </cell>
          <cell r="J9100" t="str">
            <v>Brake Friction</v>
          </cell>
          <cell r="K9100" t="str">
            <v>CN</v>
          </cell>
          <cell r="L9100" t="str">
            <v>E</v>
          </cell>
          <cell r="N9100" t="str">
            <v>active</v>
          </cell>
          <cell r="P9100">
            <v>50372</v>
          </cell>
          <cell r="Q9100" t="str">
            <v>-</v>
          </cell>
          <cell r="R9100" t="str">
            <v>STANDARD (World w/o Great Britain, Ireland)</v>
          </cell>
          <cell r="S9100">
            <v>24.87</v>
          </cell>
          <cell r="T9100">
            <v>19.52</v>
          </cell>
          <cell r="V9100">
            <v>43614</v>
          </cell>
          <cell r="Y9100" t="str">
            <v/>
          </cell>
          <cell r="Z9100" t="str">
            <v/>
          </cell>
          <cell r="AC9100" t="str">
            <v/>
          </cell>
          <cell r="AD9100" t="str">
            <v/>
          </cell>
          <cell r="AE9100">
            <v>325</v>
          </cell>
          <cell r="AF9100">
            <v>325</v>
          </cell>
          <cell r="AG9100">
            <v>104</v>
          </cell>
          <cell r="AH9100">
            <v>8577.5</v>
          </cell>
          <cell r="AI9100">
            <v>8370</v>
          </cell>
          <cell r="AJ9100">
            <v>17155</v>
          </cell>
          <cell r="AK9100">
            <v>16740</v>
          </cell>
          <cell r="AL9100">
            <v>2</v>
          </cell>
          <cell r="AM9100">
            <v>2</v>
          </cell>
        </row>
        <row r="9101">
          <cell r="F9101">
            <v>355108471</v>
          </cell>
          <cell r="G9101">
            <v>50373</v>
          </cell>
          <cell r="H9101" t="str">
            <v>Brake Disc</v>
          </cell>
          <cell r="I9101" t="str">
            <v>uncoated</v>
          </cell>
          <cell r="J9101" t="str">
            <v>Brake Friction</v>
          </cell>
          <cell r="K9101" t="str">
            <v>CN</v>
          </cell>
          <cell r="L9101" t="str">
            <v>E</v>
          </cell>
          <cell r="N9101" t="str">
            <v>no longer active</v>
          </cell>
          <cell r="P9101">
            <v>50373</v>
          </cell>
          <cell r="Q9101" t="str">
            <v>-</v>
          </cell>
          <cell r="R9101" t="str">
            <v>STANDARD (World w/o Great Britain, Ireland)</v>
          </cell>
          <cell r="S9101">
            <v>14.02</v>
          </cell>
          <cell r="T9101">
            <v>11.01</v>
          </cell>
          <cell r="V9101">
            <v>43614</v>
          </cell>
          <cell r="Y9101" t="str">
            <v/>
          </cell>
          <cell r="Z9101" t="str">
            <v/>
          </cell>
          <cell r="AC9101" t="str">
            <v/>
          </cell>
          <cell r="AD9101" t="str">
            <v/>
          </cell>
          <cell r="AE9101">
            <v>276</v>
          </cell>
          <cell r="AF9101">
            <v>276</v>
          </cell>
          <cell r="AG9101">
            <v>80</v>
          </cell>
          <cell r="AH9101">
            <v>4903</v>
          </cell>
          <cell r="AI9101">
            <v>4771</v>
          </cell>
          <cell r="AJ9101">
            <v>9806</v>
          </cell>
          <cell r="AK9101">
            <v>9542</v>
          </cell>
          <cell r="AL9101">
            <v>2</v>
          </cell>
          <cell r="AM9101">
            <v>2</v>
          </cell>
        </row>
        <row r="9102">
          <cell r="F9102">
            <v>355108481</v>
          </cell>
          <cell r="G9102">
            <v>54125</v>
          </cell>
          <cell r="H9102" t="str">
            <v>Brake Disc</v>
          </cell>
          <cell r="I9102" t="str">
            <v>uncoated</v>
          </cell>
          <cell r="J9102" t="str">
            <v>Brake Friction</v>
          </cell>
          <cell r="K9102" t="str">
            <v>IT</v>
          </cell>
          <cell r="L9102" t="str">
            <v>tbd</v>
          </cell>
          <cell r="N9102" t="str">
            <v>no longer active</v>
          </cell>
          <cell r="P9102">
            <v>54125</v>
          </cell>
          <cell r="Q9102" t="str">
            <v>-</v>
          </cell>
          <cell r="R9102" t="str">
            <v>STANDARD (World w/o Great Britain, Ireland)</v>
          </cell>
          <cell r="S9102">
            <v>71.12</v>
          </cell>
          <cell r="T9102">
            <v>55.83</v>
          </cell>
          <cell r="V9102">
            <v>43614</v>
          </cell>
          <cell r="Y9102" t="str">
            <v/>
          </cell>
          <cell r="Z9102" t="str">
            <v/>
          </cell>
          <cell r="AC9102" t="str">
            <v/>
          </cell>
          <cell r="AD9102" t="str">
            <v/>
          </cell>
          <cell r="AE9102">
            <v>366</v>
          </cell>
          <cell r="AF9102">
            <v>366</v>
          </cell>
          <cell r="AG9102">
            <v>66</v>
          </cell>
          <cell r="AH9102">
            <v>12418</v>
          </cell>
          <cell r="AI9102">
            <v>12100</v>
          </cell>
          <cell r="AJ9102">
            <v>12418</v>
          </cell>
          <cell r="AK9102">
            <v>12100</v>
          </cell>
          <cell r="AL9102">
            <v>1</v>
          </cell>
          <cell r="AM9102">
            <v>1</v>
          </cell>
        </row>
        <row r="9103">
          <cell r="F9103">
            <v>355108491</v>
          </cell>
          <cell r="G9103">
            <v>54126</v>
          </cell>
          <cell r="H9103" t="str">
            <v>Brake Disc</v>
          </cell>
          <cell r="I9103" t="str">
            <v>uncoated</v>
          </cell>
          <cell r="J9103" t="str">
            <v>Brake Friction</v>
          </cell>
          <cell r="K9103" t="str">
            <v>IT</v>
          </cell>
          <cell r="L9103" t="str">
            <v>E</v>
          </cell>
          <cell r="N9103" t="str">
            <v>active</v>
          </cell>
          <cell r="P9103">
            <v>54126</v>
          </cell>
          <cell r="Q9103" t="str">
            <v>-</v>
          </cell>
          <cell r="R9103" t="str">
            <v>STANDARD (World w/o Great Britain, Ireland)</v>
          </cell>
          <cell r="S9103">
            <v>13.72</v>
          </cell>
          <cell r="T9103">
            <v>10.77</v>
          </cell>
          <cell r="V9103">
            <v>43614</v>
          </cell>
          <cell r="Y9103" t="str">
            <v/>
          </cell>
          <cell r="Z9103" t="str">
            <v/>
          </cell>
          <cell r="AC9103" t="str">
            <v/>
          </cell>
          <cell r="AD9103" t="str">
            <v/>
          </cell>
          <cell r="AE9103">
            <v>275</v>
          </cell>
          <cell r="AF9103">
            <v>260</v>
          </cell>
          <cell r="AG9103">
            <v>100</v>
          </cell>
          <cell r="AH9103">
            <v>3550</v>
          </cell>
          <cell r="AI9103">
            <v>3467</v>
          </cell>
          <cell r="AJ9103">
            <v>7100</v>
          </cell>
          <cell r="AK9103">
            <v>6934</v>
          </cell>
          <cell r="AL9103">
            <v>2</v>
          </cell>
          <cell r="AM9103">
            <v>2</v>
          </cell>
        </row>
        <row r="9104">
          <cell r="F9104">
            <v>355108501</v>
          </cell>
          <cell r="G9104">
            <v>54127</v>
          </cell>
          <cell r="H9104" t="str">
            <v>Brake Disc</v>
          </cell>
          <cell r="I9104" t="str">
            <v>uncoated</v>
          </cell>
          <cell r="J9104" t="str">
            <v>Brake Friction</v>
          </cell>
          <cell r="K9104" t="str">
            <v>(n/a)</v>
          </cell>
          <cell r="L9104" t="str">
            <v>tbd</v>
          </cell>
          <cell r="N9104" t="str">
            <v>no longer active</v>
          </cell>
          <cell r="P9104">
            <v>54127</v>
          </cell>
          <cell r="Q9104" t="str">
            <v>8DD 355 105-461; 8DD 355 105-471</v>
          </cell>
          <cell r="R9104" t="str">
            <v>STANDARD (World w/o Great Britain, Ireland)</v>
          </cell>
          <cell r="Y9104" t="str">
            <v/>
          </cell>
          <cell r="Z9104" t="str">
            <v/>
          </cell>
          <cell r="AC9104" t="str">
            <v/>
          </cell>
          <cell r="AD9104" t="str">
            <v/>
          </cell>
          <cell r="AE9104">
            <v>270</v>
          </cell>
          <cell r="AF9104">
            <v>270</v>
          </cell>
          <cell r="AG9104">
            <v>105</v>
          </cell>
          <cell r="AH9104">
            <v>6400</v>
          </cell>
          <cell r="AI9104">
            <v>6150</v>
          </cell>
          <cell r="AJ9104">
            <v>6400</v>
          </cell>
          <cell r="AK9104">
            <v>6150</v>
          </cell>
          <cell r="AL9104">
            <v>1</v>
          </cell>
          <cell r="AM9104">
            <v>2</v>
          </cell>
        </row>
        <row r="9105">
          <cell r="F9105">
            <v>355108511</v>
          </cell>
          <cell r="G9105">
            <v>54128</v>
          </cell>
          <cell r="H9105" t="str">
            <v>Brake Disc</v>
          </cell>
          <cell r="I9105" t="str">
            <v>uncoated</v>
          </cell>
          <cell r="J9105" t="str">
            <v>Brake Friction</v>
          </cell>
          <cell r="K9105" t="str">
            <v>CN</v>
          </cell>
          <cell r="L9105" t="str">
            <v>tbd</v>
          </cell>
          <cell r="N9105" t="str">
            <v>no longer active</v>
          </cell>
          <cell r="P9105">
            <v>54128</v>
          </cell>
          <cell r="Q9105" t="str">
            <v>-</v>
          </cell>
          <cell r="R9105" t="str">
            <v>STANDARD (World w/o Great Britain, Ireland)</v>
          </cell>
          <cell r="S9105">
            <v>19.149999999999999</v>
          </cell>
          <cell r="T9105">
            <v>15.03</v>
          </cell>
          <cell r="V9105">
            <v>43614</v>
          </cell>
          <cell r="Y9105" t="str">
            <v/>
          </cell>
          <cell r="Z9105" t="str">
            <v/>
          </cell>
          <cell r="AC9105" t="str">
            <v/>
          </cell>
          <cell r="AD9105" t="str">
            <v/>
          </cell>
          <cell r="AE9105">
            <v>291</v>
          </cell>
          <cell r="AF9105">
            <v>291</v>
          </cell>
          <cell r="AG9105">
            <v>110</v>
          </cell>
          <cell r="AH9105">
            <v>6980.5</v>
          </cell>
          <cell r="AI9105">
            <v>6840</v>
          </cell>
          <cell r="AJ9105">
            <v>13961</v>
          </cell>
          <cell r="AK9105">
            <v>13680</v>
          </cell>
          <cell r="AL9105">
            <v>2</v>
          </cell>
          <cell r="AM9105">
            <v>2</v>
          </cell>
        </row>
        <row r="9106">
          <cell r="F9106">
            <v>355108521</v>
          </cell>
          <cell r="G9106">
            <v>54129</v>
          </cell>
          <cell r="H9106" t="str">
            <v>Brake Disc</v>
          </cell>
          <cell r="I9106" t="str">
            <v>uncoated</v>
          </cell>
          <cell r="J9106" t="str">
            <v>Brake Friction</v>
          </cell>
          <cell r="K9106" t="str">
            <v>CN</v>
          </cell>
          <cell r="L9106" t="str">
            <v>tbd</v>
          </cell>
          <cell r="N9106" t="str">
            <v>no longer active</v>
          </cell>
          <cell r="P9106">
            <v>54129</v>
          </cell>
          <cell r="Q9106" t="str">
            <v>-</v>
          </cell>
          <cell r="R9106" t="str">
            <v>STANDARD (World w/o Great Britain, Ireland)</v>
          </cell>
          <cell r="Y9106" t="str">
            <v/>
          </cell>
          <cell r="Z9106" t="str">
            <v/>
          </cell>
          <cell r="AC9106" t="str">
            <v/>
          </cell>
          <cell r="AD9106" t="str">
            <v/>
          </cell>
          <cell r="AE9106">
            <v>291</v>
          </cell>
          <cell r="AF9106">
            <v>291</v>
          </cell>
          <cell r="AG9106">
            <v>110</v>
          </cell>
          <cell r="AH9106">
            <v>5913</v>
          </cell>
          <cell r="AI9106">
            <v>5662</v>
          </cell>
          <cell r="AJ9106">
            <v>11826</v>
          </cell>
          <cell r="AK9106">
            <v>11324</v>
          </cell>
          <cell r="AL9106">
            <v>2</v>
          </cell>
          <cell r="AM9106">
            <v>2</v>
          </cell>
        </row>
        <row r="9107">
          <cell r="F9107">
            <v>355108531</v>
          </cell>
          <cell r="G9107">
            <v>54130</v>
          </cell>
          <cell r="H9107" t="str">
            <v>Brake Disc</v>
          </cell>
          <cell r="I9107" t="str">
            <v>uncoated</v>
          </cell>
          <cell r="J9107" t="str">
            <v>Brake Friction</v>
          </cell>
          <cell r="K9107" t="str">
            <v>CN</v>
          </cell>
          <cell r="L9107" t="str">
            <v>E</v>
          </cell>
          <cell r="N9107" t="str">
            <v>active</v>
          </cell>
          <cell r="P9107">
            <v>54130</v>
          </cell>
          <cell r="Q9107" t="str">
            <v>-</v>
          </cell>
          <cell r="R9107" t="str">
            <v>STANDARD (World w/o Great Britain, Ireland)</v>
          </cell>
          <cell r="S9107">
            <v>21.17</v>
          </cell>
          <cell r="T9107">
            <v>16.62</v>
          </cell>
          <cell r="V9107">
            <v>43614</v>
          </cell>
          <cell r="Y9107" t="str">
            <v/>
          </cell>
          <cell r="Z9107" t="str">
            <v/>
          </cell>
          <cell r="AC9107" t="str">
            <v/>
          </cell>
          <cell r="AD9107" t="str">
            <v/>
          </cell>
          <cell r="AE9107">
            <v>306</v>
          </cell>
          <cell r="AF9107">
            <v>306</v>
          </cell>
          <cell r="AG9107">
            <v>123</v>
          </cell>
          <cell r="AH9107">
            <v>8035</v>
          </cell>
          <cell r="AI9107">
            <v>7894</v>
          </cell>
          <cell r="AJ9107">
            <v>16070</v>
          </cell>
          <cell r="AK9107">
            <v>15788</v>
          </cell>
          <cell r="AL9107">
            <v>2</v>
          </cell>
          <cell r="AM9107">
            <v>2</v>
          </cell>
        </row>
        <row r="9108">
          <cell r="F9108">
            <v>355108541</v>
          </cell>
          <cell r="G9108" t="str">
            <v>54131PRO</v>
          </cell>
          <cell r="H9108" t="str">
            <v>Brake Disc</v>
          </cell>
          <cell r="I9108" t="str">
            <v>coated</v>
          </cell>
          <cell r="J9108" t="str">
            <v>Brake Friction</v>
          </cell>
          <cell r="K9108" t="str">
            <v>CN</v>
          </cell>
          <cell r="L9108" t="str">
            <v>tbd</v>
          </cell>
          <cell r="N9108" t="str">
            <v>no longer active</v>
          </cell>
          <cell r="P9108" t="str">
            <v>54131PRO</v>
          </cell>
          <cell r="Q9108" t="str">
            <v>-</v>
          </cell>
          <cell r="R9108" t="str">
            <v>STANDARD (World w/o Great Britain, Ireland)</v>
          </cell>
          <cell r="S9108">
            <v>10.89</v>
          </cell>
          <cell r="T9108">
            <v>8.5500000000000007</v>
          </cell>
          <cell r="V9108">
            <v>43614</v>
          </cell>
          <cell r="Y9108" t="str">
            <v/>
          </cell>
          <cell r="Z9108" t="str">
            <v/>
          </cell>
          <cell r="AC9108" t="str">
            <v/>
          </cell>
          <cell r="AD9108" t="str">
            <v/>
          </cell>
          <cell r="AE9108">
            <v>330</v>
          </cell>
          <cell r="AF9108">
            <v>315</v>
          </cell>
          <cell r="AG9108">
            <v>110</v>
          </cell>
          <cell r="AH9108">
            <v>4400</v>
          </cell>
          <cell r="AI9108">
            <v>4100</v>
          </cell>
          <cell r="AJ9108">
            <v>8800</v>
          </cell>
          <cell r="AK9108">
            <v>8200</v>
          </cell>
          <cell r="AL9108">
            <v>2</v>
          </cell>
          <cell r="AM9108">
            <v>2</v>
          </cell>
        </row>
        <row r="9109">
          <cell r="F9109">
            <v>355108551</v>
          </cell>
          <cell r="G9109">
            <v>54131</v>
          </cell>
          <cell r="H9109" t="str">
            <v>Brake Disc</v>
          </cell>
          <cell r="I9109" t="str">
            <v>uncoated</v>
          </cell>
          <cell r="J9109" t="str">
            <v>Brake Friction</v>
          </cell>
          <cell r="K9109" t="str">
            <v>IT</v>
          </cell>
          <cell r="L9109" t="str">
            <v>tbd</v>
          </cell>
          <cell r="N9109" t="str">
            <v>no longer active</v>
          </cell>
          <cell r="P9109">
            <v>54131</v>
          </cell>
          <cell r="Q9109" t="str">
            <v>8DD 355 108-541</v>
          </cell>
          <cell r="R9109" t="str">
            <v>STANDARD (World w/o Great Britain, Ireland)</v>
          </cell>
          <cell r="Y9109" t="str">
            <v/>
          </cell>
          <cell r="Z9109" t="str">
            <v/>
          </cell>
          <cell r="AC9109" t="str">
            <v/>
          </cell>
          <cell r="AD9109" t="str">
            <v/>
          </cell>
          <cell r="AE9109">
            <v>300</v>
          </cell>
          <cell r="AF9109">
            <v>300</v>
          </cell>
          <cell r="AG9109">
            <v>100</v>
          </cell>
          <cell r="AH9109">
            <v>3900</v>
          </cell>
          <cell r="AI9109">
            <v>3700</v>
          </cell>
          <cell r="AJ9109">
            <v>7800</v>
          </cell>
          <cell r="AK9109">
            <v>7400</v>
          </cell>
          <cell r="AL9109">
            <v>2</v>
          </cell>
          <cell r="AM9109">
            <v>2</v>
          </cell>
        </row>
        <row r="9110">
          <cell r="F9110">
            <v>355108561</v>
          </cell>
          <cell r="G9110">
            <v>54132</v>
          </cell>
          <cell r="H9110" t="str">
            <v>Brake Disc</v>
          </cell>
          <cell r="I9110" t="str">
            <v>uncoated</v>
          </cell>
          <cell r="J9110" t="str">
            <v>Brake Friction</v>
          </cell>
          <cell r="K9110" t="str">
            <v>CN</v>
          </cell>
          <cell r="L9110" t="str">
            <v>tbd</v>
          </cell>
          <cell r="N9110" t="str">
            <v>no longer active</v>
          </cell>
          <cell r="P9110">
            <v>54132</v>
          </cell>
          <cell r="Q9110" t="str">
            <v>-</v>
          </cell>
          <cell r="R9110" t="str">
            <v>STANDARD (World w/o Great Britain, Ireland)</v>
          </cell>
          <cell r="Y9110" t="str">
            <v/>
          </cell>
          <cell r="Z9110" t="str">
            <v/>
          </cell>
          <cell r="AC9110" t="str">
            <v/>
          </cell>
          <cell r="AD9110" t="str">
            <v/>
          </cell>
          <cell r="AE9110">
            <v>276</v>
          </cell>
          <cell r="AF9110">
            <v>276</v>
          </cell>
          <cell r="AG9110">
            <v>104</v>
          </cell>
          <cell r="AH9110">
            <v>3406</v>
          </cell>
          <cell r="AI9110">
            <v>3320</v>
          </cell>
          <cell r="AJ9110">
            <v>6812</v>
          </cell>
          <cell r="AK9110">
            <v>6640</v>
          </cell>
          <cell r="AL9110">
            <v>2</v>
          </cell>
          <cell r="AM9110">
            <v>2</v>
          </cell>
        </row>
        <row r="9111">
          <cell r="F9111">
            <v>355108571</v>
          </cell>
          <cell r="G9111">
            <v>54133</v>
          </cell>
          <cell r="H9111" t="str">
            <v>Brake Disc</v>
          </cell>
          <cell r="I9111" t="str">
            <v>uncoated</v>
          </cell>
          <cell r="J9111" t="str">
            <v>Brake Friction</v>
          </cell>
          <cell r="K9111" t="str">
            <v>CN</v>
          </cell>
          <cell r="L9111" t="str">
            <v>E</v>
          </cell>
          <cell r="N9111" t="str">
            <v>no longer active</v>
          </cell>
          <cell r="P9111">
            <v>54133</v>
          </cell>
          <cell r="Q9111" t="str">
            <v>-</v>
          </cell>
          <cell r="R9111" t="str">
            <v>STANDARD (World w/o Great Britain, Ireland)</v>
          </cell>
          <cell r="S9111">
            <v>21.39</v>
          </cell>
          <cell r="T9111">
            <v>16.79</v>
          </cell>
          <cell r="V9111">
            <v>43614</v>
          </cell>
          <cell r="Y9111" t="str">
            <v/>
          </cell>
          <cell r="Z9111" t="str">
            <v/>
          </cell>
          <cell r="AC9111" t="str">
            <v/>
          </cell>
          <cell r="AD9111" t="str">
            <v/>
          </cell>
          <cell r="AE9111">
            <v>260</v>
          </cell>
          <cell r="AF9111">
            <v>260</v>
          </cell>
          <cell r="AG9111">
            <v>111</v>
          </cell>
          <cell r="AH9111">
            <v>3518.5</v>
          </cell>
          <cell r="AI9111">
            <v>3400</v>
          </cell>
          <cell r="AJ9111">
            <v>7037</v>
          </cell>
          <cell r="AK9111">
            <v>6800</v>
          </cell>
          <cell r="AL9111">
            <v>2</v>
          </cell>
          <cell r="AM9111">
            <v>2</v>
          </cell>
        </row>
        <row r="9112">
          <cell r="F9112">
            <v>355108581</v>
          </cell>
          <cell r="G9112">
            <v>54134</v>
          </cell>
          <cell r="H9112" t="str">
            <v>Brake Disc</v>
          </cell>
          <cell r="I9112" t="str">
            <v>uncoated</v>
          </cell>
          <cell r="J9112" t="str">
            <v>Brake Friction</v>
          </cell>
          <cell r="K9112" t="str">
            <v>CN</v>
          </cell>
          <cell r="L9112" t="str">
            <v>E</v>
          </cell>
          <cell r="N9112" t="str">
            <v>phasing out</v>
          </cell>
          <cell r="P9112">
            <v>54134</v>
          </cell>
          <cell r="Q9112" t="str">
            <v>8DD 355 132-151</v>
          </cell>
          <cell r="R9112" t="str">
            <v>STANDARD W/O NORTH AMERICA (World w/o Canada, Great Britain, Ireland, USA)</v>
          </cell>
          <cell r="S9112">
            <v>36.520000000000003</v>
          </cell>
          <cell r="T9112">
            <v>28.67</v>
          </cell>
          <cell r="U9112" t="str">
            <v>Price change valid from 1st of January</v>
          </cell>
          <cell r="V9112">
            <v>43798</v>
          </cell>
          <cell r="Y9112" t="str">
            <v/>
          </cell>
          <cell r="Z9112" t="str">
            <v/>
          </cell>
          <cell r="AC9112" t="str">
            <v/>
          </cell>
          <cell r="AD9112" t="str">
            <v/>
          </cell>
          <cell r="AE9112">
            <v>325</v>
          </cell>
          <cell r="AF9112">
            <v>325</v>
          </cell>
          <cell r="AG9112">
            <v>104</v>
          </cell>
          <cell r="AH9112">
            <v>11540</v>
          </cell>
          <cell r="AI9112">
            <v>11200</v>
          </cell>
          <cell r="AJ9112">
            <v>11540</v>
          </cell>
          <cell r="AK9112">
            <v>11200</v>
          </cell>
          <cell r="AL9112">
            <v>1</v>
          </cell>
          <cell r="AM9112">
            <v>1</v>
          </cell>
        </row>
        <row r="9113">
          <cell r="F9113">
            <v>355108591</v>
          </cell>
          <cell r="G9113">
            <v>54135</v>
          </cell>
          <cell r="H9113" t="str">
            <v>Brake Disc</v>
          </cell>
          <cell r="I9113" t="str">
            <v>uncoated</v>
          </cell>
          <cell r="J9113" t="str">
            <v>Brake Friction</v>
          </cell>
          <cell r="K9113" t="str">
            <v>CN</v>
          </cell>
          <cell r="L9113" t="str">
            <v>E</v>
          </cell>
          <cell r="N9113" t="str">
            <v>active</v>
          </cell>
          <cell r="P9113">
            <v>54135</v>
          </cell>
          <cell r="Q9113" t="str">
            <v>-</v>
          </cell>
          <cell r="R9113" t="str">
            <v>STANDARD (World w/o Great Britain, Ireland)</v>
          </cell>
          <cell r="S9113">
            <v>17.59</v>
          </cell>
          <cell r="T9113">
            <v>13.81</v>
          </cell>
          <cell r="V9113">
            <v>43614</v>
          </cell>
          <cell r="Y9113" t="str">
            <v/>
          </cell>
          <cell r="Z9113" t="str">
            <v/>
          </cell>
          <cell r="AC9113" t="str">
            <v/>
          </cell>
          <cell r="AD9113" t="str">
            <v/>
          </cell>
          <cell r="AE9113">
            <v>291</v>
          </cell>
          <cell r="AF9113">
            <v>291</v>
          </cell>
          <cell r="AG9113">
            <v>190</v>
          </cell>
          <cell r="AH9113">
            <v>6667.5</v>
          </cell>
          <cell r="AI9113">
            <v>6500</v>
          </cell>
          <cell r="AJ9113">
            <v>13335</v>
          </cell>
          <cell r="AK9113">
            <v>13000</v>
          </cell>
          <cell r="AL9113">
            <v>2</v>
          </cell>
          <cell r="AM9113">
            <v>2</v>
          </cell>
        </row>
        <row r="9114">
          <cell r="F9114">
            <v>355108601</v>
          </cell>
          <cell r="G9114">
            <v>54136</v>
          </cell>
          <cell r="H9114" t="str">
            <v>Brake Disc</v>
          </cell>
          <cell r="I9114" t="str">
            <v>uncoated</v>
          </cell>
          <cell r="J9114" t="str">
            <v>Brake Friction</v>
          </cell>
          <cell r="K9114" t="str">
            <v>CN</v>
          </cell>
          <cell r="L9114" t="str">
            <v>E</v>
          </cell>
          <cell r="N9114" t="str">
            <v>active</v>
          </cell>
          <cell r="P9114">
            <v>54136</v>
          </cell>
          <cell r="Q9114" t="str">
            <v>-</v>
          </cell>
          <cell r="R9114" t="str">
            <v>STANDARD (World w/o Great Britain, Ireland)</v>
          </cell>
          <cell r="S9114">
            <v>34.14</v>
          </cell>
          <cell r="T9114">
            <v>26.8</v>
          </cell>
          <cell r="V9114">
            <v>43614</v>
          </cell>
          <cell r="Y9114" t="str">
            <v/>
          </cell>
          <cell r="Z9114" t="str">
            <v/>
          </cell>
          <cell r="AC9114" t="str">
            <v/>
          </cell>
          <cell r="AD9114" t="str">
            <v/>
          </cell>
          <cell r="AE9114">
            <v>325</v>
          </cell>
          <cell r="AF9114">
            <v>325</v>
          </cell>
          <cell r="AG9114">
            <v>152</v>
          </cell>
          <cell r="AH9114">
            <v>8188.5</v>
          </cell>
          <cell r="AI9114">
            <v>8008</v>
          </cell>
          <cell r="AJ9114">
            <v>16377</v>
          </cell>
          <cell r="AK9114">
            <v>16016</v>
          </cell>
          <cell r="AL9114">
            <v>2</v>
          </cell>
          <cell r="AM9114">
            <v>2</v>
          </cell>
        </row>
        <row r="9115">
          <cell r="F9115">
            <v>355108611</v>
          </cell>
          <cell r="G9115">
            <v>54137</v>
          </cell>
          <cell r="H9115" t="str">
            <v>Brake Disc</v>
          </cell>
          <cell r="I9115" t="str">
            <v>uncoated</v>
          </cell>
          <cell r="J9115" t="str">
            <v>Brake Friction</v>
          </cell>
          <cell r="K9115" t="str">
            <v>CN</v>
          </cell>
          <cell r="L9115" t="str">
            <v>E</v>
          </cell>
          <cell r="N9115" t="str">
            <v>active</v>
          </cell>
          <cell r="P9115">
            <v>54137</v>
          </cell>
          <cell r="Q9115" t="str">
            <v>-</v>
          </cell>
          <cell r="R9115" t="str">
            <v>STANDARD (World w/o Great Britain, Ireland)</v>
          </cell>
          <cell r="S9115">
            <v>17.309999999999999</v>
          </cell>
          <cell r="T9115">
            <v>13.59</v>
          </cell>
          <cell r="V9115">
            <v>43614</v>
          </cell>
          <cell r="Y9115" t="str">
            <v/>
          </cell>
          <cell r="Z9115" t="str">
            <v/>
          </cell>
          <cell r="AC9115" t="str">
            <v/>
          </cell>
          <cell r="AD9115" t="str">
            <v/>
          </cell>
          <cell r="AE9115">
            <v>325</v>
          </cell>
          <cell r="AF9115">
            <v>325</v>
          </cell>
          <cell r="AG9115">
            <v>176</v>
          </cell>
          <cell r="AH9115">
            <v>5814.5</v>
          </cell>
          <cell r="AI9115">
            <v>5654</v>
          </cell>
          <cell r="AJ9115">
            <v>11629</v>
          </cell>
          <cell r="AK9115">
            <v>11308</v>
          </cell>
          <cell r="AL9115">
            <v>2</v>
          </cell>
          <cell r="AM9115">
            <v>2</v>
          </cell>
        </row>
        <row r="9116">
          <cell r="F9116">
            <v>355108621</v>
          </cell>
          <cell r="G9116">
            <v>54138</v>
          </cell>
          <cell r="H9116" t="str">
            <v>Brake Disc</v>
          </cell>
          <cell r="I9116" t="str">
            <v>uncoated</v>
          </cell>
          <cell r="J9116" t="str">
            <v>Brake Friction</v>
          </cell>
          <cell r="K9116" t="str">
            <v>(n/a)</v>
          </cell>
          <cell r="L9116" t="str">
            <v>tbd</v>
          </cell>
          <cell r="N9116" t="str">
            <v>no longer active</v>
          </cell>
          <cell r="P9116">
            <v>54138</v>
          </cell>
          <cell r="Q9116" t="str">
            <v>8DD 355 108-631</v>
          </cell>
          <cell r="R9116" t="str">
            <v>STANDARD (World w/o Great Britain, Ireland)</v>
          </cell>
          <cell r="Y9116" t="str">
            <v/>
          </cell>
          <cell r="Z9116" t="str">
            <v/>
          </cell>
          <cell r="AC9116" t="str">
            <v/>
          </cell>
          <cell r="AD9116" t="str">
            <v/>
          </cell>
          <cell r="AE9116">
            <v>300</v>
          </cell>
          <cell r="AF9116">
            <v>300</v>
          </cell>
          <cell r="AG9116">
            <v>100</v>
          </cell>
          <cell r="AH9116">
            <v>14200</v>
          </cell>
          <cell r="AI9116">
            <v>13850</v>
          </cell>
          <cell r="AJ9116">
            <v>14200</v>
          </cell>
          <cell r="AK9116">
            <v>13850</v>
          </cell>
          <cell r="AL9116">
            <v>1</v>
          </cell>
          <cell r="AM9116">
            <v>2</v>
          </cell>
        </row>
        <row r="9117">
          <cell r="F9117">
            <v>355108631</v>
          </cell>
          <cell r="G9117" t="str">
            <v>54138PRO</v>
          </cell>
          <cell r="H9117" t="str">
            <v>Brake Disc</v>
          </cell>
          <cell r="I9117" t="str">
            <v>coated</v>
          </cell>
          <cell r="J9117" t="str">
            <v>Brake Friction</v>
          </cell>
          <cell r="K9117" t="str">
            <v>CN</v>
          </cell>
          <cell r="L9117" t="str">
            <v>tbd</v>
          </cell>
          <cell r="N9117" t="str">
            <v>no longer active</v>
          </cell>
          <cell r="P9117" t="str">
            <v>54138PRO</v>
          </cell>
          <cell r="Q9117" t="str">
            <v>8DD 355 127-741</v>
          </cell>
          <cell r="R9117" t="str">
            <v>STANDARD (World w/o Great Britain, Ireland)</v>
          </cell>
          <cell r="S9117">
            <v>16.86</v>
          </cell>
          <cell r="T9117">
            <v>13.24</v>
          </cell>
          <cell r="V9117">
            <v>43614</v>
          </cell>
          <cell r="Y9117" t="str">
            <v/>
          </cell>
          <cell r="Z9117" t="str">
            <v/>
          </cell>
          <cell r="AC9117" t="str">
            <v/>
          </cell>
          <cell r="AD9117" t="str">
            <v/>
          </cell>
          <cell r="AE9117">
            <v>330</v>
          </cell>
          <cell r="AF9117">
            <v>315</v>
          </cell>
          <cell r="AG9117">
            <v>110</v>
          </cell>
          <cell r="AH9117">
            <v>7250</v>
          </cell>
          <cell r="AI9117">
            <v>6950</v>
          </cell>
          <cell r="AJ9117">
            <v>14500</v>
          </cell>
          <cell r="AK9117">
            <v>13900</v>
          </cell>
          <cell r="AL9117">
            <v>2</v>
          </cell>
          <cell r="AM9117">
            <v>2</v>
          </cell>
        </row>
        <row r="9118">
          <cell r="F9118">
            <v>355108641</v>
          </cell>
          <cell r="G9118">
            <v>54139</v>
          </cell>
          <cell r="H9118" t="str">
            <v>Brake Disc</v>
          </cell>
          <cell r="I9118" t="str">
            <v>uncoated</v>
          </cell>
          <cell r="J9118" t="str">
            <v>Brake Friction</v>
          </cell>
          <cell r="K9118" t="str">
            <v>(n/a)</v>
          </cell>
          <cell r="L9118" t="str">
            <v>tbd</v>
          </cell>
          <cell r="N9118" t="str">
            <v>no longer active</v>
          </cell>
          <cell r="P9118">
            <v>54139</v>
          </cell>
          <cell r="Q9118" t="str">
            <v>8DD 355 108-651</v>
          </cell>
          <cell r="R9118" t="str">
            <v>STANDARD (World w/o Great Britain, Ireland)</v>
          </cell>
          <cell r="Y9118" t="str">
            <v/>
          </cell>
          <cell r="Z9118" t="str">
            <v/>
          </cell>
          <cell r="AC9118" t="str">
            <v/>
          </cell>
          <cell r="AD9118" t="str">
            <v/>
          </cell>
          <cell r="AE9118">
            <v>300</v>
          </cell>
          <cell r="AF9118">
            <v>300</v>
          </cell>
          <cell r="AG9118">
            <v>100</v>
          </cell>
          <cell r="AH9118">
            <v>14200</v>
          </cell>
          <cell r="AI9118">
            <v>13850</v>
          </cell>
          <cell r="AJ9118">
            <v>14200</v>
          </cell>
          <cell r="AK9118">
            <v>13850</v>
          </cell>
          <cell r="AL9118">
            <v>1</v>
          </cell>
          <cell r="AM9118">
            <v>2</v>
          </cell>
        </row>
        <row r="9119">
          <cell r="F9119">
            <v>355108651</v>
          </cell>
          <cell r="G9119" t="str">
            <v>54139PRO</v>
          </cell>
          <cell r="H9119" t="str">
            <v>Brake Disc</v>
          </cell>
          <cell r="I9119" t="str">
            <v>coated</v>
          </cell>
          <cell r="J9119" t="str">
            <v>Brake Friction</v>
          </cell>
          <cell r="K9119" t="str">
            <v>CN</v>
          </cell>
          <cell r="L9119" t="str">
            <v>tbd</v>
          </cell>
          <cell r="N9119" t="str">
            <v>no longer active</v>
          </cell>
          <cell r="P9119" t="str">
            <v>54139PRO</v>
          </cell>
          <cell r="Q9119" t="str">
            <v>8DD 355 119-361; 8DD 355 129-611</v>
          </cell>
          <cell r="R9119" t="str">
            <v>STANDARD (World w/o Great Britain, Ireland)</v>
          </cell>
          <cell r="S9119">
            <v>17.22</v>
          </cell>
          <cell r="T9119">
            <v>13.52</v>
          </cell>
          <cell r="V9119">
            <v>43614</v>
          </cell>
          <cell r="Y9119" t="str">
            <v/>
          </cell>
          <cell r="Z9119" t="str">
            <v/>
          </cell>
          <cell r="AC9119" t="str">
            <v/>
          </cell>
          <cell r="AD9119" t="str">
            <v/>
          </cell>
          <cell r="AE9119">
            <v>330</v>
          </cell>
          <cell r="AF9119">
            <v>315</v>
          </cell>
          <cell r="AG9119">
            <v>110</v>
          </cell>
          <cell r="AH9119">
            <v>7218.5</v>
          </cell>
          <cell r="AI9119">
            <v>6906</v>
          </cell>
          <cell r="AJ9119">
            <v>14437</v>
          </cell>
          <cell r="AK9119">
            <v>13812</v>
          </cell>
          <cell r="AL9119">
            <v>2</v>
          </cell>
          <cell r="AM9119">
            <v>2</v>
          </cell>
        </row>
        <row r="9120">
          <cell r="F9120">
            <v>355108661</v>
          </cell>
          <cell r="G9120">
            <v>54140</v>
          </cell>
          <cell r="H9120" t="str">
            <v>Brake Disc</v>
          </cell>
          <cell r="I9120" t="str">
            <v>uncoated</v>
          </cell>
          <cell r="J9120" t="str">
            <v>Brake Friction</v>
          </cell>
          <cell r="K9120" t="str">
            <v>CN</v>
          </cell>
          <cell r="L9120" t="str">
            <v>tbd</v>
          </cell>
          <cell r="N9120" t="str">
            <v>no longer active</v>
          </cell>
          <cell r="P9120">
            <v>54140</v>
          </cell>
          <cell r="Q9120" t="str">
            <v>-</v>
          </cell>
          <cell r="R9120" t="str">
            <v>STANDARD (World w/o Great Britain, Ireland)</v>
          </cell>
          <cell r="Y9120" t="str">
            <v/>
          </cell>
          <cell r="Z9120" t="str">
            <v/>
          </cell>
          <cell r="AC9120" t="str">
            <v/>
          </cell>
          <cell r="AD9120" t="str">
            <v/>
          </cell>
          <cell r="AE9120">
            <v>245</v>
          </cell>
          <cell r="AF9120">
            <v>245</v>
          </cell>
          <cell r="AG9120">
            <v>85</v>
          </cell>
          <cell r="AH9120">
            <v>4035</v>
          </cell>
          <cell r="AI9120">
            <v>3935</v>
          </cell>
          <cell r="AJ9120">
            <v>8070</v>
          </cell>
          <cell r="AK9120">
            <v>7870</v>
          </cell>
          <cell r="AL9120">
            <v>2</v>
          </cell>
          <cell r="AM9120">
            <v>2</v>
          </cell>
        </row>
        <row r="9121">
          <cell r="F9121">
            <v>355108671</v>
          </cell>
          <cell r="G9121">
            <v>54141</v>
          </cell>
          <cell r="H9121" t="str">
            <v>Brake Disc</v>
          </cell>
          <cell r="I9121" t="str">
            <v>uncoated</v>
          </cell>
          <cell r="J9121" t="str">
            <v>Brake Friction</v>
          </cell>
          <cell r="K9121" t="str">
            <v>CN</v>
          </cell>
          <cell r="L9121" t="str">
            <v>E</v>
          </cell>
          <cell r="N9121" t="str">
            <v>no longer active</v>
          </cell>
          <cell r="P9121">
            <v>54141</v>
          </cell>
          <cell r="Q9121" t="str">
            <v>-</v>
          </cell>
          <cell r="R9121" t="str">
            <v>STANDARD (World w/o Great Britain, Ireland)</v>
          </cell>
          <cell r="S9121">
            <v>15.98</v>
          </cell>
          <cell r="T9121">
            <v>12.54</v>
          </cell>
          <cell r="V9121">
            <v>43614</v>
          </cell>
          <cell r="Y9121" t="str">
            <v/>
          </cell>
          <cell r="Z9121" t="str">
            <v/>
          </cell>
          <cell r="AC9121" t="str">
            <v/>
          </cell>
          <cell r="AD9121" t="str">
            <v/>
          </cell>
          <cell r="AE9121">
            <v>300</v>
          </cell>
          <cell r="AF9121">
            <v>300</v>
          </cell>
          <cell r="AG9121">
            <v>85</v>
          </cell>
          <cell r="AH9121">
            <v>4849.5</v>
          </cell>
          <cell r="AI9121">
            <v>4710</v>
          </cell>
          <cell r="AJ9121">
            <v>9699</v>
          </cell>
          <cell r="AK9121">
            <v>9420</v>
          </cell>
          <cell r="AL9121">
            <v>2</v>
          </cell>
          <cell r="AM9121">
            <v>2</v>
          </cell>
        </row>
        <row r="9122">
          <cell r="F9122">
            <v>355108681</v>
          </cell>
          <cell r="G9122">
            <v>54142</v>
          </cell>
          <cell r="H9122" t="str">
            <v>Brake Disc</v>
          </cell>
          <cell r="I9122" t="str">
            <v>uncoated</v>
          </cell>
          <cell r="J9122" t="str">
            <v>Brake Friction</v>
          </cell>
          <cell r="K9122" t="str">
            <v>CN</v>
          </cell>
          <cell r="L9122" t="str">
            <v>E</v>
          </cell>
          <cell r="N9122" t="str">
            <v>active</v>
          </cell>
          <cell r="P9122">
            <v>54142</v>
          </cell>
          <cell r="Q9122" t="str">
            <v>-</v>
          </cell>
          <cell r="R9122" t="str">
            <v>STANDARD (World w/o Great Britain, Ireland)</v>
          </cell>
          <cell r="S9122">
            <v>14.74</v>
          </cell>
          <cell r="T9122">
            <v>11.57</v>
          </cell>
          <cell r="V9122">
            <v>43614</v>
          </cell>
          <cell r="Y9122" t="str">
            <v/>
          </cell>
          <cell r="Z9122" t="str">
            <v/>
          </cell>
          <cell r="AC9122" t="str">
            <v/>
          </cell>
          <cell r="AD9122" t="str">
            <v/>
          </cell>
          <cell r="AE9122">
            <v>300</v>
          </cell>
          <cell r="AF9122">
            <v>300</v>
          </cell>
          <cell r="AG9122">
            <v>85</v>
          </cell>
          <cell r="AH9122">
            <v>4939.5</v>
          </cell>
          <cell r="AI9122">
            <v>4800</v>
          </cell>
          <cell r="AJ9122">
            <v>9879</v>
          </cell>
          <cell r="AK9122">
            <v>9600</v>
          </cell>
          <cell r="AL9122">
            <v>2</v>
          </cell>
          <cell r="AM9122">
            <v>2</v>
          </cell>
        </row>
        <row r="9123">
          <cell r="F9123">
            <v>355108691</v>
          </cell>
          <cell r="G9123">
            <v>54143</v>
          </cell>
          <cell r="H9123" t="str">
            <v>Brake Disc</v>
          </cell>
          <cell r="I9123" t="str">
            <v>uncoated</v>
          </cell>
          <cell r="J9123" t="str">
            <v>Brake Friction</v>
          </cell>
          <cell r="K9123" t="str">
            <v>CN</v>
          </cell>
          <cell r="L9123" t="str">
            <v>tbd</v>
          </cell>
          <cell r="N9123" t="str">
            <v>no longer active</v>
          </cell>
          <cell r="P9123">
            <v>54143</v>
          </cell>
          <cell r="Q9123" t="str">
            <v>-</v>
          </cell>
          <cell r="R9123" t="str">
            <v>STANDARD (World w/o Great Britain, Ireland)</v>
          </cell>
          <cell r="Y9123" t="str">
            <v/>
          </cell>
          <cell r="Z9123" t="str">
            <v/>
          </cell>
          <cell r="AC9123" t="str">
            <v/>
          </cell>
          <cell r="AD9123" t="str">
            <v/>
          </cell>
          <cell r="AE9123">
            <v>276</v>
          </cell>
          <cell r="AF9123">
            <v>276</v>
          </cell>
          <cell r="AG9123">
            <v>104</v>
          </cell>
          <cell r="AH9123">
            <v>3677</v>
          </cell>
          <cell r="AI9123">
            <v>3550</v>
          </cell>
          <cell r="AJ9123">
            <v>7354</v>
          </cell>
          <cell r="AK9123">
            <v>7100</v>
          </cell>
          <cell r="AL9123">
            <v>2</v>
          </cell>
          <cell r="AM9123">
            <v>2</v>
          </cell>
        </row>
        <row r="9124">
          <cell r="F9124">
            <v>355108701</v>
          </cell>
          <cell r="G9124">
            <v>54144</v>
          </cell>
          <cell r="H9124" t="str">
            <v>Brake Disc</v>
          </cell>
          <cell r="I9124" t="str">
            <v>uncoated</v>
          </cell>
          <cell r="J9124" t="str">
            <v>Brake Friction</v>
          </cell>
          <cell r="K9124" t="str">
            <v>CN</v>
          </cell>
          <cell r="L9124" t="str">
            <v>tbd</v>
          </cell>
          <cell r="N9124" t="str">
            <v>no longer active</v>
          </cell>
          <cell r="P9124">
            <v>54144</v>
          </cell>
          <cell r="Q9124" t="str">
            <v>-</v>
          </cell>
          <cell r="R9124" t="str">
            <v>STANDARD (World w/o Great Britain, Ireland)</v>
          </cell>
          <cell r="Y9124" t="str">
            <v/>
          </cell>
          <cell r="Z9124" t="str">
            <v/>
          </cell>
          <cell r="AC9124" t="str">
            <v/>
          </cell>
          <cell r="AD9124" t="str">
            <v/>
          </cell>
          <cell r="AE9124">
            <v>276</v>
          </cell>
          <cell r="AF9124">
            <v>276</v>
          </cell>
          <cell r="AG9124">
            <v>120</v>
          </cell>
          <cell r="AH9124">
            <v>5132</v>
          </cell>
          <cell r="AI9124">
            <v>5000</v>
          </cell>
          <cell r="AJ9124">
            <v>10264</v>
          </cell>
          <cell r="AK9124">
            <v>10000</v>
          </cell>
          <cell r="AL9124">
            <v>2</v>
          </cell>
          <cell r="AM9124">
            <v>2</v>
          </cell>
        </row>
        <row r="9125">
          <cell r="F9125">
            <v>355108711</v>
          </cell>
          <cell r="G9125">
            <v>54145</v>
          </cell>
          <cell r="H9125" t="str">
            <v>Brake Disc</v>
          </cell>
          <cell r="I9125" t="str">
            <v>uncoated</v>
          </cell>
          <cell r="J9125" t="str">
            <v>Brake Friction</v>
          </cell>
          <cell r="K9125" t="str">
            <v>CN</v>
          </cell>
          <cell r="L9125" t="str">
            <v>E</v>
          </cell>
          <cell r="N9125" t="str">
            <v>active</v>
          </cell>
          <cell r="P9125">
            <v>54145</v>
          </cell>
          <cell r="Q9125" t="str">
            <v>-</v>
          </cell>
          <cell r="R9125" t="str">
            <v>STANDARD (World w/o Great Britain, Ireland)</v>
          </cell>
          <cell r="S9125">
            <v>12.2</v>
          </cell>
          <cell r="T9125">
            <v>9.58</v>
          </cell>
          <cell r="V9125">
            <v>43614</v>
          </cell>
          <cell r="Y9125" t="str">
            <v/>
          </cell>
          <cell r="Z9125" t="str">
            <v/>
          </cell>
          <cell r="AC9125" t="str">
            <v/>
          </cell>
          <cell r="AD9125" t="str">
            <v/>
          </cell>
          <cell r="AE9125">
            <v>291</v>
          </cell>
          <cell r="AF9125">
            <v>291</v>
          </cell>
          <cell r="AG9125">
            <v>110</v>
          </cell>
          <cell r="AH9125">
            <v>3990.5</v>
          </cell>
          <cell r="AI9125">
            <v>3850</v>
          </cell>
          <cell r="AJ9125">
            <v>7981</v>
          </cell>
          <cell r="AK9125">
            <v>7700</v>
          </cell>
          <cell r="AL9125">
            <v>2</v>
          </cell>
          <cell r="AM9125">
            <v>2</v>
          </cell>
        </row>
        <row r="9126">
          <cell r="F9126">
            <v>355108721</v>
          </cell>
          <cell r="G9126">
            <v>54146</v>
          </cell>
          <cell r="H9126" t="str">
            <v>Brake Disc</v>
          </cell>
          <cell r="I9126" t="str">
            <v>uncoated</v>
          </cell>
          <cell r="J9126" t="str">
            <v>Brake Friction</v>
          </cell>
          <cell r="K9126" t="str">
            <v>CN</v>
          </cell>
          <cell r="L9126" t="str">
            <v>E</v>
          </cell>
          <cell r="N9126" t="str">
            <v>active</v>
          </cell>
          <cell r="P9126">
            <v>54146</v>
          </cell>
          <cell r="Q9126" t="str">
            <v>-</v>
          </cell>
          <cell r="R9126" t="str">
            <v>STANDARD (World w/o Great Britain, Ireland)</v>
          </cell>
          <cell r="S9126">
            <v>11.2</v>
          </cell>
          <cell r="T9126">
            <v>8.7899999999999991</v>
          </cell>
          <cell r="V9126">
            <v>43614</v>
          </cell>
          <cell r="Y9126" t="str">
            <v/>
          </cell>
          <cell r="Z9126" t="str">
            <v/>
          </cell>
          <cell r="AC9126" t="str">
            <v/>
          </cell>
          <cell r="AD9126" t="str">
            <v/>
          </cell>
          <cell r="AE9126">
            <v>276</v>
          </cell>
          <cell r="AF9126">
            <v>276</v>
          </cell>
          <cell r="AG9126">
            <v>104</v>
          </cell>
          <cell r="AH9126">
            <v>3867</v>
          </cell>
          <cell r="AI9126">
            <v>3740</v>
          </cell>
          <cell r="AJ9126">
            <v>7734</v>
          </cell>
          <cell r="AK9126">
            <v>7480</v>
          </cell>
          <cell r="AL9126">
            <v>2</v>
          </cell>
          <cell r="AM9126">
            <v>2</v>
          </cell>
        </row>
        <row r="9127">
          <cell r="F9127">
            <v>355108731</v>
          </cell>
          <cell r="G9127">
            <v>54147</v>
          </cell>
          <cell r="H9127" t="str">
            <v>Brake Disc</v>
          </cell>
          <cell r="I9127" t="str">
            <v>uncoated</v>
          </cell>
          <cell r="J9127" t="str">
            <v>Brake Friction</v>
          </cell>
          <cell r="K9127" t="str">
            <v>CN</v>
          </cell>
          <cell r="L9127" t="str">
            <v>E</v>
          </cell>
          <cell r="N9127" t="str">
            <v>active</v>
          </cell>
          <cell r="P9127">
            <v>54147</v>
          </cell>
          <cell r="Q9127" t="str">
            <v>-</v>
          </cell>
          <cell r="R9127" t="str">
            <v>STANDARD (World w/o Great Britain, Ireland)</v>
          </cell>
          <cell r="S9127">
            <v>13.65</v>
          </cell>
          <cell r="T9127">
            <v>10.71</v>
          </cell>
          <cell r="V9127">
            <v>43614</v>
          </cell>
          <cell r="Y9127" t="str">
            <v/>
          </cell>
          <cell r="Z9127" t="str">
            <v/>
          </cell>
          <cell r="AC9127" t="str">
            <v/>
          </cell>
          <cell r="AD9127" t="str">
            <v/>
          </cell>
          <cell r="AE9127">
            <v>330</v>
          </cell>
          <cell r="AF9127">
            <v>315</v>
          </cell>
          <cell r="AG9127">
            <v>110</v>
          </cell>
          <cell r="AH9127">
            <v>4214</v>
          </cell>
          <cell r="AI9127">
            <v>4100</v>
          </cell>
          <cell r="AJ9127">
            <v>8428</v>
          </cell>
          <cell r="AK9127">
            <v>8200</v>
          </cell>
          <cell r="AL9127">
            <v>2</v>
          </cell>
          <cell r="AM9127">
            <v>2</v>
          </cell>
        </row>
        <row r="9128">
          <cell r="F9128">
            <v>355108741</v>
          </cell>
          <cell r="G9128">
            <v>54148</v>
          </cell>
          <cell r="H9128" t="str">
            <v>Brake Disc</v>
          </cell>
          <cell r="I9128" t="str">
            <v>uncoated</v>
          </cell>
          <cell r="J9128" t="str">
            <v>Brake Friction</v>
          </cell>
          <cell r="K9128" t="str">
            <v>IT</v>
          </cell>
          <cell r="L9128" t="str">
            <v>tbd</v>
          </cell>
          <cell r="N9128" t="str">
            <v>no longer active</v>
          </cell>
          <cell r="P9128">
            <v>54148</v>
          </cell>
          <cell r="Q9128" t="str">
            <v>-</v>
          </cell>
          <cell r="R9128" t="str">
            <v>STANDARD (World w/o Great Britain, Ireland)</v>
          </cell>
          <cell r="Y9128" t="str">
            <v/>
          </cell>
          <cell r="Z9128" t="str">
            <v/>
          </cell>
          <cell r="AC9128" t="str">
            <v/>
          </cell>
          <cell r="AD9128" t="str">
            <v/>
          </cell>
          <cell r="AE9128">
            <v>291</v>
          </cell>
          <cell r="AF9128">
            <v>291</v>
          </cell>
          <cell r="AG9128">
            <v>99</v>
          </cell>
          <cell r="AH9128">
            <v>6117.5</v>
          </cell>
          <cell r="AI9128">
            <v>6000</v>
          </cell>
          <cell r="AJ9128">
            <v>12235</v>
          </cell>
          <cell r="AK9128">
            <v>12000</v>
          </cell>
          <cell r="AL9128">
            <v>2</v>
          </cell>
          <cell r="AM9128">
            <v>2</v>
          </cell>
        </row>
        <row r="9129">
          <cell r="F9129">
            <v>355108751</v>
          </cell>
          <cell r="G9129">
            <v>54149</v>
          </cell>
          <cell r="H9129" t="str">
            <v>Brake Disc</v>
          </cell>
          <cell r="I9129" t="str">
            <v>uncoated</v>
          </cell>
          <cell r="J9129" t="str">
            <v>Brake Friction</v>
          </cell>
          <cell r="K9129" t="str">
            <v>CN</v>
          </cell>
          <cell r="L9129" t="str">
            <v>tbd</v>
          </cell>
          <cell r="N9129" t="str">
            <v>no longer active</v>
          </cell>
          <cell r="P9129">
            <v>54149</v>
          </cell>
          <cell r="Q9129" t="str">
            <v>-</v>
          </cell>
          <cell r="R9129" t="str">
            <v>STANDARD (World w/o Great Britain, Ireland)</v>
          </cell>
          <cell r="Y9129" t="str">
            <v/>
          </cell>
          <cell r="Z9129" t="str">
            <v/>
          </cell>
          <cell r="AC9129" t="str">
            <v/>
          </cell>
          <cell r="AD9129" t="str">
            <v/>
          </cell>
          <cell r="AE9129">
            <v>291</v>
          </cell>
          <cell r="AF9129">
            <v>291</v>
          </cell>
          <cell r="AG9129">
            <v>110</v>
          </cell>
          <cell r="AH9129">
            <v>6717.5</v>
          </cell>
          <cell r="AI9129">
            <v>6600</v>
          </cell>
          <cell r="AJ9129">
            <v>13435</v>
          </cell>
          <cell r="AK9129">
            <v>13200</v>
          </cell>
          <cell r="AL9129">
            <v>2</v>
          </cell>
          <cell r="AM9129">
            <v>2</v>
          </cell>
        </row>
        <row r="9130">
          <cell r="F9130">
            <v>355108761</v>
          </cell>
          <cell r="G9130">
            <v>54150</v>
          </cell>
          <cell r="H9130" t="str">
            <v>Brake Disc</v>
          </cell>
          <cell r="I9130" t="str">
            <v>uncoated</v>
          </cell>
          <cell r="J9130" t="str">
            <v>Brake Friction</v>
          </cell>
          <cell r="K9130" t="str">
            <v>CN</v>
          </cell>
          <cell r="L9130" t="str">
            <v>E</v>
          </cell>
          <cell r="N9130" t="str">
            <v>active</v>
          </cell>
          <cell r="P9130">
            <v>54150</v>
          </cell>
          <cell r="Q9130" t="str">
            <v>-</v>
          </cell>
          <cell r="R9130" t="str">
            <v>STANDARD (World w/o Great Britain, Ireland)</v>
          </cell>
          <cell r="S9130">
            <v>16.87</v>
          </cell>
          <cell r="T9130">
            <v>13.25</v>
          </cell>
          <cell r="V9130">
            <v>43614</v>
          </cell>
          <cell r="Y9130" t="str">
            <v/>
          </cell>
          <cell r="Z9130" t="str">
            <v/>
          </cell>
          <cell r="AC9130" t="str">
            <v/>
          </cell>
          <cell r="AD9130" t="str">
            <v/>
          </cell>
          <cell r="AE9130">
            <v>325</v>
          </cell>
          <cell r="AF9130">
            <v>325</v>
          </cell>
          <cell r="AG9130">
            <v>104</v>
          </cell>
          <cell r="AH9130">
            <v>8127.0000000000009</v>
          </cell>
          <cell r="AI9130">
            <v>7970</v>
          </cell>
          <cell r="AJ9130">
            <v>16254.000000000002</v>
          </cell>
          <cell r="AK9130">
            <v>15940</v>
          </cell>
          <cell r="AL9130">
            <v>2</v>
          </cell>
          <cell r="AM9130">
            <v>2</v>
          </cell>
        </row>
        <row r="9131">
          <cell r="F9131">
            <v>355108771</v>
          </cell>
          <cell r="G9131">
            <v>54151</v>
          </cell>
          <cell r="H9131" t="str">
            <v>Brake Disc</v>
          </cell>
          <cell r="I9131" t="str">
            <v>uncoated</v>
          </cell>
          <cell r="J9131" t="str">
            <v>Brake Friction</v>
          </cell>
          <cell r="K9131" t="str">
            <v>CN</v>
          </cell>
          <cell r="L9131" t="str">
            <v>tbd</v>
          </cell>
          <cell r="N9131" t="str">
            <v>no longer active</v>
          </cell>
          <cell r="P9131">
            <v>54151</v>
          </cell>
          <cell r="Q9131" t="str">
            <v>8DD 355 108-781</v>
          </cell>
          <cell r="R9131" t="str">
            <v>STANDARD (World w/o Great Britain, Ireland)</v>
          </cell>
          <cell r="Y9131" t="str">
            <v/>
          </cell>
          <cell r="Z9131" t="str">
            <v/>
          </cell>
          <cell r="AC9131" t="str">
            <v/>
          </cell>
          <cell r="AD9131" t="str">
            <v/>
          </cell>
          <cell r="AE9131">
            <v>312</v>
          </cell>
          <cell r="AF9131">
            <v>312</v>
          </cell>
          <cell r="AG9131">
            <v>116</v>
          </cell>
          <cell r="AH9131">
            <v>7678</v>
          </cell>
          <cell r="AI9131">
            <v>7581</v>
          </cell>
          <cell r="AJ9131">
            <v>15356</v>
          </cell>
          <cell r="AK9131">
            <v>15162</v>
          </cell>
          <cell r="AL9131">
            <v>2</v>
          </cell>
          <cell r="AM9131">
            <v>2</v>
          </cell>
        </row>
        <row r="9132">
          <cell r="F9132">
            <v>355108781</v>
          </cell>
          <cell r="G9132" t="str">
            <v>54151PRO</v>
          </cell>
          <cell r="H9132" t="str">
            <v>Brake Disc</v>
          </cell>
          <cell r="I9132" t="str">
            <v>coated</v>
          </cell>
          <cell r="J9132" t="str">
            <v>Brake Friction</v>
          </cell>
          <cell r="K9132" t="str">
            <v>CN</v>
          </cell>
          <cell r="L9132" t="str">
            <v>E / H</v>
          </cell>
          <cell r="N9132" t="str">
            <v>active</v>
          </cell>
          <cell r="P9132" t="str">
            <v>54151PRO</v>
          </cell>
          <cell r="Q9132" t="str">
            <v>8DD 355 127-751 (only A,BEN,D,I,PL)</v>
          </cell>
          <cell r="R9132" t="str">
            <v>STANDARD (World w/o Great Britain, Ireland)</v>
          </cell>
          <cell r="S9132">
            <v>17.34</v>
          </cell>
          <cell r="T9132">
            <v>13.62</v>
          </cell>
          <cell r="V9132">
            <v>43614</v>
          </cell>
          <cell r="Y9132" t="str">
            <v/>
          </cell>
          <cell r="Z9132" t="str">
            <v/>
          </cell>
          <cell r="AC9132" t="str">
            <v/>
          </cell>
          <cell r="AD9132" t="str">
            <v/>
          </cell>
          <cell r="AE9132">
            <v>330</v>
          </cell>
          <cell r="AF9132">
            <v>315</v>
          </cell>
          <cell r="AG9132">
            <v>120</v>
          </cell>
          <cell r="AH9132">
            <v>7620</v>
          </cell>
          <cell r="AI9132">
            <v>7360</v>
          </cell>
          <cell r="AJ9132">
            <v>15240</v>
          </cell>
          <cell r="AK9132">
            <v>14720</v>
          </cell>
          <cell r="AL9132">
            <v>2</v>
          </cell>
          <cell r="AM9132">
            <v>2</v>
          </cell>
        </row>
        <row r="9133">
          <cell r="F9133">
            <v>355108791</v>
          </cell>
          <cell r="G9133">
            <v>54152</v>
          </cell>
          <cell r="H9133" t="str">
            <v>Brake Disc</v>
          </cell>
          <cell r="I9133" t="str">
            <v>uncoated</v>
          </cell>
          <cell r="J9133" t="str">
            <v>Brake Friction</v>
          </cell>
          <cell r="K9133" t="str">
            <v>CN</v>
          </cell>
          <cell r="L9133" t="str">
            <v>tbd</v>
          </cell>
          <cell r="N9133" t="str">
            <v>no longer active</v>
          </cell>
          <cell r="P9133">
            <v>54152</v>
          </cell>
          <cell r="Q9133" t="str">
            <v>8DD 355 108-801</v>
          </cell>
          <cell r="R9133" t="str">
            <v>STANDARD W/O NORTH AMERICA (World w/o Canada, Great Britain, Ireland, USA)</v>
          </cell>
          <cell r="Y9133" t="str">
            <v/>
          </cell>
          <cell r="Z9133" t="str">
            <v/>
          </cell>
          <cell r="AC9133" t="str">
            <v/>
          </cell>
          <cell r="AD9133" t="str">
            <v/>
          </cell>
          <cell r="AE9133">
            <v>312</v>
          </cell>
          <cell r="AF9133">
            <v>312</v>
          </cell>
          <cell r="AG9133">
            <v>116</v>
          </cell>
          <cell r="AH9133">
            <v>8407</v>
          </cell>
          <cell r="AI9133">
            <v>8250</v>
          </cell>
          <cell r="AJ9133">
            <v>16814</v>
          </cell>
          <cell r="AK9133">
            <v>16500</v>
          </cell>
          <cell r="AL9133">
            <v>2</v>
          </cell>
          <cell r="AM9133">
            <v>2</v>
          </cell>
        </row>
        <row r="9134">
          <cell r="F9134">
            <v>355108801</v>
          </cell>
          <cell r="G9134" t="str">
            <v>54152PRO</v>
          </cell>
          <cell r="H9134" t="str">
            <v>Brake Disc</v>
          </cell>
          <cell r="I9134" t="str">
            <v>coated</v>
          </cell>
          <cell r="J9134" t="str">
            <v>Brake Friction</v>
          </cell>
          <cell r="K9134" t="str">
            <v>CN</v>
          </cell>
          <cell r="L9134" t="str">
            <v>E / H</v>
          </cell>
          <cell r="N9134" t="str">
            <v>active</v>
          </cell>
          <cell r="P9134" t="str">
            <v>54152PRO</v>
          </cell>
          <cell r="Q9134" t="str">
            <v>8DD 355 127-761 (only A,BEN,D,I,PL)</v>
          </cell>
          <cell r="R9134" t="str">
            <v>STANDARD W/O NORTH AMERICA (World w/o Canada, Great Britain, Ireland, USA)</v>
          </cell>
          <cell r="S9134">
            <v>19.260000000000002</v>
          </cell>
          <cell r="T9134">
            <v>15.12</v>
          </cell>
          <cell r="V9134">
            <v>43614</v>
          </cell>
          <cell r="Y9134" t="str">
            <v/>
          </cell>
          <cell r="Z9134" t="str">
            <v/>
          </cell>
          <cell r="AC9134" t="str">
            <v/>
          </cell>
          <cell r="AD9134" t="str">
            <v/>
          </cell>
          <cell r="AE9134">
            <v>330</v>
          </cell>
          <cell r="AF9134">
            <v>315</v>
          </cell>
          <cell r="AG9134">
            <v>120</v>
          </cell>
          <cell r="AH9134">
            <v>8410</v>
          </cell>
          <cell r="AI9134">
            <v>8150</v>
          </cell>
          <cell r="AJ9134">
            <v>16820</v>
          </cell>
          <cell r="AK9134">
            <v>16300</v>
          </cell>
          <cell r="AL9134">
            <v>2</v>
          </cell>
          <cell r="AM9134">
            <v>2</v>
          </cell>
        </row>
        <row r="9135">
          <cell r="F9135">
            <v>355108811</v>
          </cell>
          <cell r="G9135">
            <v>54153</v>
          </cell>
          <cell r="H9135" t="str">
            <v>Brake Disc</v>
          </cell>
          <cell r="I9135" t="str">
            <v>uncoated</v>
          </cell>
          <cell r="J9135" t="str">
            <v>Brake Friction</v>
          </cell>
          <cell r="K9135" t="str">
            <v>(n/a)</v>
          </cell>
          <cell r="L9135" t="str">
            <v>tbd</v>
          </cell>
          <cell r="N9135" t="str">
            <v>no longer active</v>
          </cell>
          <cell r="P9135">
            <v>54153</v>
          </cell>
          <cell r="Q9135" t="str">
            <v>8DD 355 108-821</v>
          </cell>
          <cell r="R9135" t="str">
            <v>STANDARD W/O NORTH AMERICA (World w/o Canada, Great Britain, Ireland, USA)</v>
          </cell>
          <cell r="Y9135" t="str">
            <v/>
          </cell>
          <cell r="Z9135" t="str">
            <v/>
          </cell>
          <cell r="AC9135" t="str">
            <v/>
          </cell>
          <cell r="AD9135" t="str">
            <v/>
          </cell>
          <cell r="AE9135">
            <v>330</v>
          </cell>
          <cell r="AF9135">
            <v>330</v>
          </cell>
          <cell r="AG9135">
            <v>150</v>
          </cell>
          <cell r="AH9135">
            <v>17400</v>
          </cell>
          <cell r="AI9135">
            <v>16900</v>
          </cell>
          <cell r="AJ9135">
            <v>17400</v>
          </cell>
          <cell r="AK9135">
            <v>16900</v>
          </cell>
          <cell r="AL9135">
            <v>1</v>
          </cell>
          <cell r="AM9135">
            <v>2</v>
          </cell>
        </row>
        <row r="9136">
          <cell r="F9136">
            <v>355108821</v>
          </cell>
          <cell r="G9136" t="str">
            <v>54153PRO</v>
          </cell>
          <cell r="H9136" t="str">
            <v>Brake Disc</v>
          </cell>
          <cell r="I9136" t="str">
            <v>coated</v>
          </cell>
          <cell r="J9136" t="str">
            <v>Brake Friction</v>
          </cell>
          <cell r="K9136" t="str">
            <v>CN</v>
          </cell>
          <cell r="L9136" t="str">
            <v>E / H</v>
          </cell>
          <cell r="N9136" t="str">
            <v>active</v>
          </cell>
          <cell r="P9136" t="str">
            <v>54153PRO</v>
          </cell>
          <cell r="Q9136" t="str">
            <v>-</v>
          </cell>
          <cell r="R9136" t="str">
            <v>STANDARD W/O NORTH AMERICA (World w/o Canada, Great Britain, Ireland, USA)</v>
          </cell>
          <cell r="S9136">
            <v>20.58</v>
          </cell>
          <cell r="T9136">
            <v>16.16</v>
          </cell>
          <cell r="V9136">
            <v>43614</v>
          </cell>
          <cell r="Y9136" t="str">
            <v/>
          </cell>
          <cell r="Z9136" t="str">
            <v/>
          </cell>
          <cell r="AC9136" t="str">
            <v/>
          </cell>
          <cell r="AD9136" t="str">
            <v/>
          </cell>
          <cell r="AE9136">
            <v>365</v>
          </cell>
          <cell r="AF9136">
            <v>350</v>
          </cell>
          <cell r="AG9136">
            <v>140</v>
          </cell>
          <cell r="AH9136">
            <v>9126</v>
          </cell>
          <cell r="AI9136">
            <v>8655</v>
          </cell>
          <cell r="AJ9136">
            <v>18252</v>
          </cell>
          <cell r="AK9136">
            <v>17310</v>
          </cell>
          <cell r="AL9136">
            <v>2</v>
          </cell>
          <cell r="AM9136">
            <v>2</v>
          </cell>
        </row>
        <row r="9137">
          <cell r="F9137">
            <v>355108831</v>
          </cell>
          <cell r="G9137">
            <v>54154</v>
          </cell>
          <cell r="H9137" t="str">
            <v>Brake Disc</v>
          </cell>
          <cell r="I9137" t="str">
            <v>uncoated</v>
          </cell>
          <cell r="J9137" t="str">
            <v>Brake Friction</v>
          </cell>
          <cell r="K9137" t="str">
            <v>CN</v>
          </cell>
          <cell r="L9137" t="str">
            <v>tbd</v>
          </cell>
          <cell r="N9137" t="str">
            <v>no longer active</v>
          </cell>
          <cell r="P9137">
            <v>54154</v>
          </cell>
          <cell r="Q9137" t="str">
            <v>8DD 355 108-841</v>
          </cell>
          <cell r="R9137" t="str">
            <v>STANDARD W/O NORTH AMERICA (World w/o Canada, Great Britain, Ireland, USA)</v>
          </cell>
          <cell r="Y9137" t="str">
            <v/>
          </cell>
          <cell r="Z9137" t="str">
            <v/>
          </cell>
          <cell r="AC9137" t="str">
            <v/>
          </cell>
          <cell r="AD9137" t="str">
            <v/>
          </cell>
          <cell r="AE9137">
            <v>325</v>
          </cell>
          <cell r="AF9137">
            <v>325</v>
          </cell>
          <cell r="AG9137">
            <v>152</v>
          </cell>
          <cell r="AH9137">
            <v>5304</v>
          </cell>
          <cell r="AI9137">
            <v>5134</v>
          </cell>
          <cell r="AJ9137">
            <v>10608</v>
          </cell>
          <cell r="AK9137">
            <v>10268</v>
          </cell>
          <cell r="AL9137">
            <v>2</v>
          </cell>
          <cell r="AM9137">
            <v>2</v>
          </cell>
        </row>
        <row r="9138">
          <cell r="F9138">
            <v>355108841</v>
          </cell>
          <cell r="G9138" t="str">
            <v>54154PRO</v>
          </cell>
          <cell r="H9138" t="str">
            <v>Brake Disc</v>
          </cell>
          <cell r="I9138" t="str">
            <v>coated</v>
          </cell>
          <cell r="J9138" t="str">
            <v>Brake Friction</v>
          </cell>
          <cell r="K9138" t="str">
            <v>CN</v>
          </cell>
          <cell r="L9138" t="str">
            <v>E / H</v>
          </cell>
          <cell r="N9138" t="str">
            <v>active</v>
          </cell>
          <cell r="P9138" t="str">
            <v>54154PRO</v>
          </cell>
          <cell r="Q9138" t="str">
            <v>-</v>
          </cell>
          <cell r="R9138" t="str">
            <v>STANDARD W/O NORTH AMERICA (World w/o Canada, Great Britain, Ireland, USA)</v>
          </cell>
          <cell r="S9138">
            <v>12.43</v>
          </cell>
          <cell r="T9138">
            <v>9.76</v>
          </cell>
          <cell r="V9138">
            <v>43614</v>
          </cell>
          <cell r="Y9138" t="str">
            <v/>
          </cell>
          <cell r="Z9138" t="str">
            <v/>
          </cell>
          <cell r="AC9138" t="str">
            <v/>
          </cell>
          <cell r="AD9138" t="str">
            <v/>
          </cell>
          <cell r="AE9138">
            <v>325</v>
          </cell>
          <cell r="AF9138">
            <v>325</v>
          </cell>
          <cell r="AG9138">
            <v>152</v>
          </cell>
          <cell r="AH9138">
            <v>5341.5</v>
          </cell>
          <cell r="AI9138">
            <v>5155</v>
          </cell>
          <cell r="AJ9138">
            <v>10683</v>
          </cell>
          <cell r="AK9138">
            <v>10310</v>
          </cell>
          <cell r="AL9138">
            <v>2</v>
          </cell>
          <cell r="AM9138">
            <v>2</v>
          </cell>
        </row>
        <row r="9139">
          <cell r="F9139">
            <v>355108851</v>
          </cell>
          <cell r="G9139">
            <v>54155</v>
          </cell>
          <cell r="H9139" t="str">
            <v>Brake Disc</v>
          </cell>
          <cell r="I9139" t="str">
            <v>uncoated</v>
          </cell>
          <cell r="J9139" t="str">
            <v>Brake Friction</v>
          </cell>
          <cell r="K9139" t="str">
            <v>CN</v>
          </cell>
          <cell r="L9139" t="str">
            <v>tbd</v>
          </cell>
          <cell r="N9139" t="str">
            <v>no longer active</v>
          </cell>
          <cell r="P9139">
            <v>54155</v>
          </cell>
          <cell r="Q9139" t="str">
            <v>8DD 355 108-861; 8DD 355 121-671; 8DD 355 129-791</v>
          </cell>
          <cell r="R9139" t="str">
            <v>STANDARD W/O NORTH AMERICA (World w/o Canada, Great Britain, Ireland, USA)</v>
          </cell>
          <cell r="Y9139" t="str">
            <v/>
          </cell>
          <cell r="Z9139" t="str">
            <v/>
          </cell>
          <cell r="AC9139" t="str">
            <v/>
          </cell>
          <cell r="AD9139" t="str">
            <v/>
          </cell>
          <cell r="AE9139">
            <v>332</v>
          </cell>
          <cell r="AF9139">
            <v>332</v>
          </cell>
          <cell r="AG9139">
            <v>146</v>
          </cell>
          <cell r="AH9139">
            <v>7286.5</v>
          </cell>
          <cell r="AI9139">
            <v>7100</v>
          </cell>
          <cell r="AJ9139">
            <v>14573</v>
          </cell>
          <cell r="AK9139">
            <v>14200</v>
          </cell>
          <cell r="AL9139">
            <v>2</v>
          </cell>
          <cell r="AM9139">
            <v>2</v>
          </cell>
        </row>
        <row r="9140">
          <cell r="F9140">
            <v>355108861</v>
          </cell>
          <cell r="G9140" t="str">
            <v>54155PRO</v>
          </cell>
          <cell r="H9140" t="str">
            <v>Brake Disc</v>
          </cell>
          <cell r="I9140" t="str">
            <v>coated</v>
          </cell>
          <cell r="J9140" t="str">
            <v>Brake Friction</v>
          </cell>
          <cell r="K9140" t="str">
            <v>CN</v>
          </cell>
          <cell r="L9140" t="str">
            <v>E / H</v>
          </cell>
          <cell r="N9140" t="str">
            <v>active</v>
          </cell>
          <cell r="P9140" t="str">
            <v>54155PRO</v>
          </cell>
          <cell r="Q9140" t="str">
            <v>-</v>
          </cell>
          <cell r="R9140" t="str">
            <v>STANDARD W/O NORTH AMERICA (World w/o Canada, Great Britain, Ireland, USA)</v>
          </cell>
          <cell r="S9140">
            <v>27.55</v>
          </cell>
          <cell r="T9140">
            <v>21.62</v>
          </cell>
          <cell r="U9140" t="str">
            <v>Price change valid from 1st of January</v>
          </cell>
          <cell r="V9140">
            <v>43798</v>
          </cell>
          <cell r="Y9140" t="str">
            <v/>
          </cell>
          <cell r="Z9140" t="str">
            <v/>
          </cell>
          <cell r="AC9140" t="str">
            <v/>
          </cell>
          <cell r="AD9140" t="str">
            <v/>
          </cell>
          <cell r="AE9140">
            <v>330</v>
          </cell>
          <cell r="AF9140">
            <v>315</v>
          </cell>
          <cell r="AG9140">
            <v>155</v>
          </cell>
          <cell r="AH9140">
            <v>7350</v>
          </cell>
          <cell r="AI9140">
            <v>7040</v>
          </cell>
          <cell r="AJ9140">
            <v>14700</v>
          </cell>
          <cell r="AK9140">
            <v>14080</v>
          </cell>
          <cell r="AL9140">
            <v>2</v>
          </cell>
          <cell r="AM9140">
            <v>2</v>
          </cell>
        </row>
        <row r="9141">
          <cell r="F9141">
            <v>355108871</v>
          </cell>
          <cell r="G9141">
            <v>54156</v>
          </cell>
          <cell r="H9141" t="str">
            <v>Brake Disc</v>
          </cell>
          <cell r="I9141" t="str">
            <v>uncoated</v>
          </cell>
          <cell r="J9141" t="str">
            <v>Brake Friction</v>
          </cell>
          <cell r="K9141" t="str">
            <v>CN</v>
          </cell>
          <cell r="L9141" t="str">
            <v>tbd</v>
          </cell>
          <cell r="N9141" t="str">
            <v>no longer active</v>
          </cell>
          <cell r="P9141">
            <v>54156</v>
          </cell>
          <cell r="Q9141" t="str">
            <v>8DD 355 108-881</v>
          </cell>
          <cell r="R9141" t="str">
            <v>STANDARD (World w/o Great Britain, Ireland)</v>
          </cell>
          <cell r="Y9141" t="str">
            <v/>
          </cell>
          <cell r="Z9141" t="str">
            <v/>
          </cell>
          <cell r="AC9141" t="str">
            <v/>
          </cell>
          <cell r="AD9141" t="str">
            <v/>
          </cell>
          <cell r="AE9141">
            <v>265</v>
          </cell>
          <cell r="AF9141">
            <v>265</v>
          </cell>
          <cell r="AG9141">
            <v>90</v>
          </cell>
          <cell r="AH9141">
            <v>4700</v>
          </cell>
          <cell r="AI9141">
            <v>4575</v>
          </cell>
          <cell r="AJ9141">
            <v>9400</v>
          </cell>
          <cell r="AK9141">
            <v>9150</v>
          </cell>
          <cell r="AL9141">
            <v>2</v>
          </cell>
          <cell r="AM9141">
            <v>2</v>
          </cell>
        </row>
        <row r="9142">
          <cell r="F9142">
            <v>355108881</v>
          </cell>
          <cell r="G9142" t="str">
            <v>54156PRO</v>
          </cell>
          <cell r="H9142" t="str">
            <v>Brake Disc</v>
          </cell>
          <cell r="I9142" t="str">
            <v>coated</v>
          </cell>
          <cell r="J9142" t="str">
            <v>Brake Friction</v>
          </cell>
          <cell r="K9142" t="str">
            <v>CN</v>
          </cell>
          <cell r="L9142" t="str">
            <v>E</v>
          </cell>
          <cell r="N9142" t="str">
            <v>active</v>
          </cell>
          <cell r="P9142" t="str">
            <v>54156PRO</v>
          </cell>
          <cell r="Q9142" t="str">
            <v>-</v>
          </cell>
          <cell r="R9142" t="str">
            <v>STANDARD (World w/o Great Britain, Ireland)</v>
          </cell>
          <cell r="S9142">
            <v>11.11</v>
          </cell>
          <cell r="T9142">
            <v>8.7200000000000006</v>
          </cell>
          <cell r="V9142">
            <v>43614</v>
          </cell>
          <cell r="Y9142" t="str">
            <v/>
          </cell>
          <cell r="Z9142" t="str">
            <v/>
          </cell>
          <cell r="AC9142" t="str">
            <v/>
          </cell>
          <cell r="AD9142" t="str">
            <v/>
          </cell>
          <cell r="AE9142">
            <v>295</v>
          </cell>
          <cell r="AF9142">
            <v>280</v>
          </cell>
          <cell r="AG9142">
            <v>100</v>
          </cell>
          <cell r="AH9142">
            <v>4950</v>
          </cell>
          <cell r="AI9142">
            <v>4700</v>
          </cell>
          <cell r="AJ9142">
            <v>9900</v>
          </cell>
          <cell r="AK9142">
            <v>9400</v>
          </cell>
          <cell r="AL9142">
            <v>2</v>
          </cell>
          <cell r="AM9142">
            <v>2</v>
          </cell>
        </row>
        <row r="9143">
          <cell r="F9143">
            <v>355108891</v>
          </cell>
          <cell r="G9143">
            <v>54157</v>
          </cell>
          <cell r="H9143" t="str">
            <v>Brake Disc</v>
          </cell>
          <cell r="I9143" t="str">
            <v>uncoated</v>
          </cell>
          <cell r="J9143" t="str">
            <v>Brake Friction</v>
          </cell>
          <cell r="K9143" t="str">
            <v>CN</v>
          </cell>
          <cell r="L9143" t="str">
            <v>tbd</v>
          </cell>
          <cell r="N9143" t="str">
            <v>no longer active</v>
          </cell>
          <cell r="P9143">
            <v>54157</v>
          </cell>
          <cell r="Q9143" t="str">
            <v>8DD 355 108-901</v>
          </cell>
          <cell r="R9143" t="str">
            <v>STANDARD W/O NORTH AMERICA (World w/o Canada, Great Britain, Ireland, USA)</v>
          </cell>
          <cell r="Y9143" t="str">
            <v/>
          </cell>
          <cell r="Z9143" t="str">
            <v/>
          </cell>
          <cell r="AC9143" t="str">
            <v/>
          </cell>
          <cell r="AD9143" t="str">
            <v/>
          </cell>
          <cell r="AE9143">
            <v>300</v>
          </cell>
          <cell r="AF9143">
            <v>300</v>
          </cell>
          <cell r="AG9143">
            <v>130</v>
          </cell>
          <cell r="AH9143">
            <v>5800</v>
          </cell>
          <cell r="AI9143">
            <v>5600</v>
          </cell>
          <cell r="AJ9143">
            <v>11600</v>
          </cell>
          <cell r="AK9143">
            <v>11200</v>
          </cell>
          <cell r="AL9143">
            <v>2</v>
          </cell>
          <cell r="AM9143">
            <v>2</v>
          </cell>
        </row>
        <row r="9144">
          <cell r="F9144">
            <v>355108901</v>
          </cell>
          <cell r="G9144" t="str">
            <v>54157PRO</v>
          </cell>
          <cell r="H9144" t="str">
            <v>Brake Disc</v>
          </cell>
          <cell r="I9144" t="str">
            <v>coated</v>
          </cell>
          <cell r="J9144" t="str">
            <v>Brake Friction</v>
          </cell>
          <cell r="K9144" t="str">
            <v>CN</v>
          </cell>
          <cell r="L9144" t="str">
            <v>E / H</v>
          </cell>
          <cell r="N9144" t="str">
            <v>active</v>
          </cell>
          <cell r="P9144" t="str">
            <v>54157PRO</v>
          </cell>
          <cell r="Q9144" t="str">
            <v>8DD 355 127-781 (only A,BEN,D,I,PL)</v>
          </cell>
          <cell r="R9144" t="str">
            <v>STANDARD W/O NORTH AMERICA (World w/o Canada, Great Britain, Ireland, USA)</v>
          </cell>
          <cell r="S9144">
            <v>13.71</v>
          </cell>
          <cell r="T9144">
            <v>10.76</v>
          </cell>
          <cell r="U9144" t="str">
            <v>Price change valid from 1st of January</v>
          </cell>
          <cell r="V9144">
            <v>43798</v>
          </cell>
          <cell r="Y9144" t="str">
            <v/>
          </cell>
          <cell r="Z9144" t="str">
            <v/>
          </cell>
          <cell r="AC9144" t="str">
            <v/>
          </cell>
          <cell r="AD9144" t="str">
            <v/>
          </cell>
          <cell r="AE9144">
            <v>335</v>
          </cell>
          <cell r="AF9144">
            <v>320</v>
          </cell>
          <cell r="AG9144">
            <v>125</v>
          </cell>
          <cell r="AH9144">
            <v>6300</v>
          </cell>
          <cell r="AI9144">
            <v>5970</v>
          </cell>
          <cell r="AJ9144">
            <v>12600</v>
          </cell>
          <cell r="AK9144">
            <v>11940</v>
          </cell>
          <cell r="AL9144">
            <v>2</v>
          </cell>
          <cell r="AM9144">
            <v>2</v>
          </cell>
        </row>
        <row r="9145">
          <cell r="F9145">
            <v>355108911</v>
          </cell>
          <cell r="G9145">
            <v>54158</v>
          </cell>
          <cell r="H9145" t="str">
            <v>Brake Disc</v>
          </cell>
          <cell r="I9145" t="str">
            <v>uncoated</v>
          </cell>
          <cell r="J9145" t="str">
            <v>Brake Friction</v>
          </cell>
          <cell r="K9145" t="str">
            <v>IT</v>
          </cell>
          <cell r="L9145" t="str">
            <v>tbd</v>
          </cell>
          <cell r="N9145" t="str">
            <v>no longer active</v>
          </cell>
          <cell r="P9145">
            <v>54158</v>
          </cell>
          <cell r="Q9145" t="str">
            <v>-</v>
          </cell>
          <cell r="R9145" t="str">
            <v>STANDARD (World w/o Great Britain, Ireland)</v>
          </cell>
          <cell r="Y9145" t="str">
            <v/>
          </cell>
          <cell r="Z9145" t="str">
            <v/>
          </cell>
          <cell r="AC9145" t="str">
            <v/>
          </cell>
          <cell r="AD9145" t="str">
            <v/>
          </cell>
          <cell r="AE9145">
            <v>306</v>
          </cell>
          <cell r="AF9145">
            <v>306</v>
          </cell>
          <cell r="AG9145">
            <v>116</v>
          </cell>
          <cell r="AH9145">
            <v>8410.5</v>
          </cell>
          <cell r="AI9145">
            <v>8280</v>
          </cell>
          <cell r="AJ9145">
            <v>16821</v>
          </cell>
          <cell r="AK9145">
            <v>16560</v>
          </cell>
          <cell r="AL9145">
            <v>2</v>
          </cell>
          <cell r="AM9145">
            <v>2</v>
          </cell>
        </row>
        <row r="9146">
          <cell r="F9146">
            <v>355108921</v>
          </cell>
          <cell r="G9146">
            <v>54159</v>
          </cell>
          <cell r="H9146" t="str">
            <v>Brake Disc</v>
          </cell>
          <cell r="I9146" t="str">
            <v>uncoated</v>
          </cell>
          <cell r="J9146" t="str">
            <v>Brake Friction</v>
          </cell>
          <cell r="K9146" t="str">
            <v>CN</v>
          </cell>
          <cell r="L9146" t="str">
            <v>tbd</v>
          </cell>
          <cell r="N9146" t="str">
            <v>no longer active</v>
          </cell>
          <cell r="P9146">
            <v>54159</v>
          </cell>
          <cell r="Q9146" t="str">
            <v>8DD 355 108-931</v>
          </cell>
          <cell r="R9146" t="str">
            <v>STANDARD (World w/o Great Britain, Ireland)</v>
          </cell>
          <cell r="Y9146" t="str">
            <v/>
          </cell>
          <cell r="Z9146" t="str">
            <v/>
          </cell>
          <cell r="AC9146" t="str">
            <v/>
          </cell>
          <cell r="AD9146" t="str">
            <v/>
          </cell>
          <cell r="AE9146">
            <v>305</v>
          </cell>
          <cell r="AF9146">
            <v>305</v>
          </cell>
          <cell r="AG9146">
            <v>85</v>
          </cell>
          <cell r="AH9146">
            <v>10100</v>
          </cell>
          <cell r="AI9146">
            <v>9750</v>
          </cell>
          <cell r="AJ9146">
            <v>10100</v>
          </cell>
          <cell r="AK9146">
            <v>9750</v>
          </cell>
          <cell r="AL9146">
            <v>1</v>
          </cell>
          <cell r="AM9146">
            <v>1</v>
          </cell>
        </row>
        <row r="9147">
          <cell r="F9147">
            <v>355108931</v>
          </cell>
          <cell r="G9147" t="str">
            <v>54159PRO</v>
          </cell>
          <cell r="H9147" t="str">
            <v>Brake Disc</v>
          </cell>
          <cell r="I9147" t="str">
            <v>coated</v>
          </cell>
          <cell r="J9147" t="str">
            <v>Brake Friction</v>
          </cell>
          <cell r="K9147" t="str">
            <v>CN</v>
          </cell>
          <cell r="L9147" t="str">
            <v>E</v>
          </cell>
          <cell r="N9147" t="str">
            <v>active</v>
          </cell>
          <cell r="P9147" t="str">
            <v>54159PRO</v>
          </cell>
          <cell r="Q9147" t="str">
            <v>-</v>
          </cell>
          <cell r="R9147" t="str">
            <v>STANDARD (World w/o Great Britain, Ireland)</v>
          </cell>
          <cell r="S9147">
            <v>21.75</v>
          </cell>
          <cell r="T9147">
            <v>17.079999999999998</v>
          </cell>
          <cell r="V9147">
            <v>43614</v>
          </cell>
          <cell r="Y9147" t="str">
            <v/>
          </cell>
          <cell r="Z9147" t="str">
            <v/>
          </cell>
          <cell r="AC9147" t="str">
            <v/>
          </cell>
          <cell r="AD9147" t="str">
            <v/>
          </cell>
          <cell r="AE9147">
            <v>335</v>
          </cell>
          <cell r="AF9147">
            <v>320</v>
          </cell>
          <cell r="AG9147">
            <v>95</v>
          </cell>
          <cell r="AH9147">
            <v>10132</v>
          </cell>
          <cell r="AI9147">
            <v>9600</v>
          </cell>
          <cell r="AJ9147">
            <v>10132</v>
          </cell>
          <cell r="AK9147">
            <v>9600</v>
          </cell>
          <cell r="AL9147">
            <v>1</v>
          </cell>
          <cell r="AM9147">
            <v>1</v>
          </cell>
        </row>
        <row r="9148">
          <cell r="F9148">
            <v>355108941</v>
          </cell>
          <cell r="G9148">
            <v>54160</v>
          </cell>
          <cell r="H9148" t="str">
            <v>Brake Disc</v>
          </cell>
          <cell r="I9148" t="str">
            <v>uncoated</v>
          </cell>
          <cell r="J9148" t="str">
            <v>Brake Friction</v>
          </cell>
          <cell r="K9148" t="str">
            <v>(n/a)</v>
          </cell>
          <cell r="L9148" t="str">
            <v>tbd</v>
          </cell>
          <cell r="N9148" t="str">
            <v>no longer active</v>
          </cell>
          <cell r="P9148">
            <v>54160</v>
          </cell>
          <cell r="Q9148" t="str">
            <v>8DD 355 108-951</v>
          </cell>
          <cell r="R9148" t="str">
            <v>STANDARD (World w/o Great Britain, Ireland)</v>
          </cell>
          <cell r="Y9148" t="str">
            <v/>
          </cell>
          <cell r="Z9148" t="str">
            <v/>
          </cell>
          <cell r="AC9148" t="str">
            <v/>
          </cell>
          <cell r="AD9148" t="str">
            <v/>
          </cell>
          <cell r="AE9148">
            <v>305</v>
          </cell>
          <cell r="AF9148">
            <v>305</v>
          </cell>
          <cell r="AG9148">
            <v>115</v>
          </cell>
          <cell r="AH9148">
            <v>19000</v>
          </cell>
          <cell r="AI9148">
            <v>18650</v>
          </cell>
          <cell r="AJ9148">
            <v>19000</v>
          </cell>
          <cell r="AK9148">
            <v>18650</v>
          </cell>
          <cell r="AL9148">
            <v>1</v>
          </cell>
          <cell r="AM9148">
            <v>2</v>
          </cell>
        </row>
        <row r="9149">
          <cell r="F9149">
            <v>355108951</v>
          </cell>
          <cell r="G9149" t="str">
            <v>54160PRO</v>
          </cell>
          <cell r="H9149" t="str">
            <v>Brake Disc</v>
          </cell>
          <cell r="I9149" t="str">
            <v>coated</v>
          </cell>
          <cell r="J9149" t="str">
            <v>Brake Friction</v>
          </cell>
          <cell r="K9149" t="str">
            <v>CN</v>
          </cell>
          <cell r="L9149" t="str">
            <v>E</v>
          </cell>
          <cell r="N9149" t="str">
            <v>active</v>
          </cell>
          <cell r="P9149" t="str">
            <v>54160PRO</v>
          </cell>
          <cell r="Q9149" t="str">
            <v>-</v>
          </cell>
          <cell r="R9149" t="str">
            <v>STANDARD (World w/o Great Britain, Ireland)</v>
          </cell>
          <cell r="S9149">
            <v>18.420000000000002</v>
          </cell>
          <cell r="T9149">
            <v>14.45</v>
          </cell>
          <cell r="V9149">
            <v>43614</v>
          </cell>
          <cell r="Y9149" t="str">
            <v/>
          </cell>
          <cell r="Z9149" t="str">
            <v/>
          </cell>
          <cell r="AC9149" t="str">
            <v/>
          </cell>
          <cell r="AD9149" t="str">
            <v/>
          </cell>
          <cell r="AE9149">
            <v>365</v>
          </cell>
          <cell r="AF9149">
            <v>350</v>
          </cell>
          <cell r="AG9149">
            <v>110</v>
          </cell>
          <cell r="AH9149">
            <v>9065</v>
          </cell>
          <cell r="AI9149">
            <v>8670</v>
          </cell>
          <cell r="AJ9149">
            <v>18130</v>
          </cell>
          <cell r="AK9149">
            <v>17340</v>
          </cell>
          <cell r="AL9149">
            <v>2</v>
          </cell>
          <cell r="AM9149">
            <v>2</v>
          </cell>
        </row>
        <row r="9150">
          <cell r="F9150">
            <v>355108961</v>
          </cell>
          <cell r="G9150">
            <v>54161</v>
          </cell>
          <cell r="H9150" t="str">
            <v>Brake Disc</v>
          </cell>
          <cell r="I9150" t="str">
            <v>uncoated</v>
          </cell>
          <cell r="J9150" t="str">
            <v>Brake Friction</v>
          </cell>
          <cell r="K9150" t="str">
            <v>CN</v>
          </cell>
          <cell r="L9150" t="str">
            <v>E</v>
          </cell>
          <cell r="N9150" t="str">
            <v>active</v>
          </cell>
          <cell r="P9150">
            <v>54161</v>
          </cell>
          <cell r="Q9150" t="str">
            <v>-</v>
          </cell>
          <cell r="R9150" t="str">
            <v>STANDARD (World w/o Great Britain, Ireland)</v>
          </cell>
          <cell r="S9150">
            <v>22.79</v>
          </cell>
          <cell r="T9150">
            <v>17.89</v>
          </cell>
          <cell r="V9150">
            <v>43614</v>
          </cell>
          <cell r="Y9150" t="str">
            <v/>
          </cell>
          <cell r="Z9150" t="str">
            <v/>
          </cell>
          <cell r="AC9150" t="str">
            <v/>
          </cell>
          <cell r="AD9150" t="str">
            <v/>
          </cell>
          <cell r="AE9150">
            <v>291</v>
          </cell>
          <cell r="AF9150">
            <v>291</v>
          </cell>
          <cell r="AG9150">
            <v>190</v>
          </cell>
          <cell r="AH9150">
            <v>7563.5</v>
          </cell>
          <cell r="AI9150">
            <v>7414</v>
          </cell>
          <cell r="AJ9150">
            <v>15127</v>
          </cell>
          <cell r="AK9150">
            <v>14828</v>
          </cell>
          <cell r="AL9150">
            <v>2</v>
          </cell>
          <cell r="AM9150">
            <v>2</v>
          </cell>
        </row>
        <row r="9151">
          <cell r="F9151">
            <v>355108971</v>
          </cell>
          <cell r="G9151">
            <v>54162</v>
          </cell>
          <cell r="H9151" t="str">
            <v>Brake Disc</v>
          </cell>
          <cell r="I9151" t="str">
            <v>uncoated</v>
          </cell>
          <cell r="J9151" t="str">
            <v>Brake Friction</v>
          </cell>
          <cell r="K9151" t="str">
            <v>CN</v>
          </cell>
          <cell r="L9151" t="str">
            <v>tbd</v>
          </cell>
          <cell r="N9151" t="str">
            <v>no longer active</v>
          </cell>
          <cell r="P9151">
            <v>54162</v>
          </cell>
          <cell r="Q9151" t="str">
            <v>8DD 355 108-981</v>
          </cell>
          <cell r="R9151" t="str">
            <v>STANDARD (World w/o Great Britain, Ireland)</v>
          </cell>
          <cell r="Y9151" t="str">
            <v/>
          </cell>
          <cell r="Z9151" t="str">
            <v/>
          </cell>
          <cell r="AC9151" t="str">
            <v/>
          </cell>
          <cell r="AD9151" t="str">
            <v/>
          </cell>
          <cell r="AE9151">
            <v>297</v>
          </cell>
          <cell r="AF9151">
            <v>297</v>
          </cell>
          <cell r="AG9151">
            <v>183</v>
          </cell>
          <cell r="AH9151">
            <v>7457.5</v>
          </cell>
          <cell r="AI9151">
            <v>7290</v>
          </cell>
          <cell r="AJ9151">
            <v>14915</v>
          </cell>
          <cell r="AK9151">
            <v>14580</v>
          </cell>
          <cell r="AL9151">
            <v>2</v>
          </cell>
          <cell r="AM9151">
            <v>2</v>
          </cell>
        </row>
        <row r="9152">
          <cell r="F9152">
            <v>355108981</v>
          </cell>
          <cell r="G9152" t="str">
            <v>54162PRO</v>
          </cell>
          <cell r="H9152" t="str">
            <v>Brake Disc</v>
          </cell>
          <cell r="I9152" t="str">
            <v>coated</v>
          </cell>
          <cell r="J9152" t="str">
            <v>Brake Friction</v>
          </cell>
          <cell r="K9152" t="str">
            <v>CN</v>
          </cell>
          <cell r="L9152" t="str">
            <v>E</v>
          </cell>
          <cell r="N9152" t="str">
            <v>active</v>
          </cell>
          <cell r="P9152" t="str">
            <v>54162PRO</v>
          </cell>
          <cell r="Q9152" t="str">
            <v>-</v>
          </cell>
          <cell r="R9152" t="str">
            <v>STANDARD (World w/o Great Britain, Ireland)</v>
          </cell>
          <cell r="S9152">
            <v>17.45</v>
          </cell>
          <cell r="T9152">
            <v>13.7</v>
          </cell>
          <cell r="V9152">
            <v>43614</v>
          </cell>
          <cell r="Y9152" t="str">
            <v/>
          </cell>
          <cell r="Z9152" t="str">
            <v/>
          </cell>
          <cell r="AC9152" t="str">
            <v/>
          </cell>
          <cell r="AD9152" t="str">
            <v/>
          </cell>
          <cell r="AE9152">
            <v>330</v>
          </cell>
          <cell r="AF9152">
            <v>315</v>
          </cell>
          <cell r="AG9152">
            <v>180</v>
          </cell>
          <cell r="AH9152">
            <v>7771.5</v>
          </cell>
          <cell r="AI9152">
            <v>7385</v>
          </cell>
          <cell r="AJ9152">
            <v>15543</v>
          </cell>
          <cell r="AK9152">
            <v>14770</v>
          </cell>
          <cell r="AL9152">
            <v>2</v>
          </cell>
          <cell r="AM9152">
            <v>2</v>
          </cell>
        </row>
        <row r="9153">
          <cell r="F9153">
            <v>355108991</v>
          </cell>
          <cell r="G9153">
            <v>54166</v>
          </cell>
          <cell r="H9153" t="str">
            <v>Brake Disc</v>
          </cell>
          <cell r="I9153" t="str">
            <v>uncoated</v>
          </cell>
          <cell r="J9153" t="str">
            <v>Brake Friction</v>
          </cell>
          <cell r="K9153" t="str">
            <v>(n/a)</v>
          </cell>
          <cell r="L9153" t="str">
            <v>tbd</v>
          </cell>
          <cell r="N9153" t="str">
            <v>no longer active</v>
          </cell>
          <cell r="P9153">
            <v>54166</v>
          </cell>
          <cell r="Q9153" t="str">
            <v>8DD 355 109-001; 8DD 355 122-701</v>
          </cell>
          <cell r="R9153" t="str">
            <v>STANDARD (World w/o Great Britain, Ireland)</v>
          </cell>
          <cell r="Y9153" t="str">
            <v/>
          </cell>
          <cell r="Z9153" t="str">
            <v/>
          </cell>
          <cell r="AC9153" t="str">
            <v/>
          </cell>
          <cell r="AD9153" t="str">
            <v/>
          </cell>
          <cell r="AE9153">
            <v>300</v>
          </cell>
          <cell r="AF9153">
            <v>300</v>
          </cell>
          <cell r="AG9153">
            <v>145</v>
          </cell>
          <cell r="AH9153">
            <v>14200</v>
          </cell>
          <cell r="AI9153">
            <v>13850</v>
          </cell>
          <cell r="AJ9153">
            <v>14200</v>
          </cell>
          <cell r="AK9153">
            <v>13850</v>
          </cell>
          <cell r="AL9153">
            <v>1</v>
          </cell>
          <cell r="AM9153">
            <v>2</v>
          </cell>
        </row>
        <row r="9154">
          <cell r="F9154">
            <v>355109001</v>
          </cell>
          <cell r="G9154" t="str">
            <v>54166PRO</v>
          </cell>
          <cell r="H9154" t="str">
            <v>Brake Disc</v>
          </cell>
          <cell r="I9154" t="str">
            <v>coated</v>
          </cell>
          <cell r="J9154" t="str">
            <v>Brake Friction</v>
          </cell>
          <cell r="K9154" t="str">
            <v>CN</v>
          </cell>
          <cell r="L9154" t="str">
            <v>E</v>
          </cell>
          <cell r="N9154" t="str">
            <v>no longer active</v>
          </cell>
          <cell r="P9154" t="str">
            <v>54166PRO</v>
          </cell>
          <cell r="Q9154" t="str">
            <v>8DD 355 122-701</v>
          </cell>
          <cell r="R9154" t="str">
            <v>STANDARD (World w/o Great Britain, Ireland)</v>
          </cell>
          <cell r="S9154">
            <v>15.85</v>
          </cell>
          <cell r="T9154">
            <v>12.44</v>
          </cell>
          <cell r="V9154">
            <v>43614</v>
          </cell>
          <cell r="Y9154" t="str">
            <v/>
          </cell>
          <cell r="Z9154" t="str">
            <v/>
          </cell>
          <cell r="AC9154" t="str">
            <v/>
          </cell>
          <cell r="AD9154" t="str">
            <v/>
          </cell>
          <cell r="AE9154">
            <v>330</v>
          </cell>
          <cell r="AF9154">
            <v>315</v>
          </cell>
          <cell r="AG9154">
            <v>155</v>
          </cell>
          <cell r="AH9154">
            <v>7039</v>
          </cell>
          <cell r="AI9154">
            <v>6848</v>
          </cell>
          <cell r="AJ9154">
            <v>14078</v>
          </cell>
          <cell r="AK9154">
            <v>13696</v>
          </cell>
          <cell r="AL9154">
            <v>2</v>
          </cell>
          <cell r="AM9154">
            <v>2</v>
          </cell>
        </row>
        <row r="9155">
          <cell r="F9155">
            <v>355109011</v>
          </cell>
          <cell r="G9155">
            <v>54167</v>
          </cell>
          <cell r="H9155" t="str">
            <v>Brake Disc</v>
          </cell>
          <cell r="I9155" t="str">
            <v>uncoated</v>
          </cell>
          <cell r="J9155" t="str">
            <v>Brake Friction</v>
          </cell>
          <cell r="K9155" t="str">
            <v>(n/a)</v>
          </cell>
          <cell r="L9155" t="str">
            <v>tbd</v>
          </cell>
          <cell r="N9155" t="str">
            <v>no longer active</v>
          </cell>
          <cell r="P9155">
            <v>54167</v>
          </cell>
          <cell r="Q9155" t="str">
            <v>8DD 355 109-021</v>
          </cell>
          <cell r="R9155" t="str">
            <v>STANDARD (World w/o Great Britain, Ireland)</v>
          </cell>
          <cell r="Y9155" t="str">
            <v/>
          </cell>
          <cell r="Z9155" t="str">
            <v/>
          </cell>
          <cell r="AC9155" t="str">
            <v/>
          </cell>
          <cell r="AD9155" t="str">
            <v/>
          </cell>
          <cell r="AE9155">
            <v>305</v>
          </cell>
          <cell r="AF9155">
            <v>305</v>
          </cell>
          <cell r="AG9155">
            <v>85</v>
          </cell>
          <cell r="AH9155">
            <v>15800</v>
          </cell>
          <cell r="AI9155">
            <v>15450</v>
          </cell>
          <cell r="AJ9155">
            <v>15800</v>
          </cell>
          <cell r="AK9155">
            <v>15450</v>
          </cell>
          <cell r="AL9155">
            <v>1</v>
          </cell>
          <cell r="AM9155">
            <v>1</v>
          </cell>
        </row>
        <row r="9156">
          <cell r="F9156">
            <v>355109021</v>
          </cell>
          <cell r="G9156" t="str">
            <v>54167PRO</v>
          </cell>
          <cell r="H9156" t="str">
            <v>Brake Disc</v>
          </cell>
          <cell r="I9156" t="str">
            <v>coated</v>
          </cell>
          <cell r="J9156" t="str">
            <v>Brake Friction</v>
          </cell>
          <cell r="K9156" t="str">
            <v>CN</v>
          </cell>
          <cell r="L9156" t="str">
            <v>E</v>
          </cell>
          <cell r="N9156" t="str">
            <v>active</v>
          </cell>
          <cell r="P9156" t="str">
            <v>54167PRO</v>
          </cell>
          <cell r="Q9156" t="str">
            <v>8DD 355 127-821 (only A,BEN,D,I,PL)</v>
          </cell>
          <cell r="R9156" t="str">
            <v>STANDARD (World w/o Great Britain, Ireland)</v>
          </cell>
          <cell r="S9156">
            <v>24.69</v>
          </cell>
          <cell r="T9156">
            <v>19.38</v>
          </cell>
          <cell r="U9156" t="str">
            <v>Price change valid from 1st of January</v>
          </cell>
          <cell r="V9156">
            <v>43798</v>
          </cell>
          <cell r="Y9156" t="str">
            <v/>
          </cell>
          <cell r="Z9156" t="str">
            <v/>
          </cell>
          <cell r="AC9156" t="str">
            <v/>
          </cell>
          <cell r="AD9156" t="str">
            <v/>
          </cell>
          <cell r="AE9156">
            <v>330</v>
          </cell>
          <cell r="AF9156">
            <v>315</v>
          </cell>
          <cell r="AG9156">
            <v>155</v>
          </cell>
          <cell r="AH9156">
            <v>7912.5</v>
          </cell>
          <cell r="AI9156">
            <v>7678</v>
          </cell>
          <cell r="AJ9156">
            <v>15825</v>
          </cell>
          <cell r="AK9156">
            <v>15356</v>
          </cell>
          <cell r="AL9156">
            <v>2</v>
          </cell>
          <cell r="AM9156">
            <v>2</v>
          </cell>
        </row>
        <row r="9157">
          <cell r="F9157">
            <v>355109031</v>
          </cell>
          <cell r="G9157">
            <v>54168</v>
          </cell>
          <cell r="H9157" t="str">
            <v>Brake Disc</v>
          </cell>
          <cell r="I9157" t="str">
            <v>uncoated</v>
          </cell>
          <cell r="J9157" t="str">
            <v>Brake Friction</v>
          </cell>
          <cell r="K9157" t="str">
            <v>IT</v>
          </cell>
          <cell r="L9157" t="str">
            <v>tbd</v>
          </cell>
          <cell r="N9157" t="str">
            <v>no longer active</v>
          </cell>
          <cell r="P9157">
            <v>54168</v>
          </cell>
          <cell r="Q9157" t="str">
            <v>-</v>
          </cell>
          <cell r="R9157" t="str">
            <v>STANDARD (World w/o Great Britain, Ireland)</v>
          </cell>
          <cell r="Y9157" t="str">
            <v/>
          </cell>
          <cell r="Z9157" t="str">
            <v/>
          </cell>
          <cell r="AC9157" t="str">
            <v/>
          </cell>
          <cell r="AD9157" t="str">
            <v/>
          </cell>
          <cell r="AE9157">
            <v>291</v>
          </cell>
          <cell r="AF9157">
            <v>291</v>
          </cell>
          <cell r="AG9157">
            <v>99</v>
          </cell>
          <cell r="AH9157">
            <v>6417.5</v>
          </cell>
          <cell r="AI9157">
            <v>6300</v>
          </cell>
          <cell r="AJ9157">
            <v>12835</v>
          </cell>
          <cell r="AK9157">
            <v>12600</v>
          </cell>
          <cell r="AL9157">
            <v>2</v>
          </cell>
          <cell r="AM9157">
            <v>2</v>
          </cell>
        </row>
        <row r="9158">
          <cell r="F9158">
            <v>355109041</v>
          </cell>
          <cell r="G9158">
            <v>54169</v>
          </cell>
          <cell r="H9158" t="str">
            <v>Brake Disc</v>
          </cell>
          <cell r="I9158" t="str">
            <v>uncoated</v>
          </cell>
          <cell r="J9158" t="str">
            <v>Brake Friction</v>
          </cell>
          <cell r="K9158" t="str">
            <v>CN</v>
          </cell>
          <cell r="L9158" t="str">
            <v>E</v>
          </cell>
          <cell r="N9158" t="str">
            <v>active</v>
          </cell>
          <cell r="P9158">
            <v>54169</v>
          </cell>
          <cell r="Q9158" t="str">
            <v>-</v>
          </cell>
          <cell r="R9158" t="str">
            <v>STANDARD (World w/o Great Britain, Ireland)</v>
          </cell>
          <cell r="S9158">
            <v>9.26</v>
          </cell>
          <cell r="T9158">
            <v>7.27</v>
          </cell>
          <cell r="V9158">
            <v>43614</v>
          </cell>
          <cell r="Y9158" t="str">
            <v/>
          </cell>
          <cell r="Z9158" t="str">
            <v/>
          </cell>
          <cell r="AC9158" t="str">
            <v/>
          </cell>
          <cell r="AD9158" t="str">
            <v/>
          </cell>
          <cell r="AE9158">
            <v>275</v>
          </cell>
          <cell r="AF9158">
            <v>260</v>
          </cell>
          <cell r="AG9158">
            <v>100</v>
          </cell>
          <cell r="AH9158">
            <v>3086</v>
          </cell>
          <cell r="AI9158">
            <v>3000</v>
          </cell>
          <cell r="AJ9158">
            <v>6172</v>
          </cell>
          <cell r="AK9158">
            <v>6000</v>
          </cell>
          <cell r="AL9158">
            <v>2</v>
          </cell>
          <cell r="AM9158">
            <v>2</v>
          </cell>
        </row>
        <row r="9159">
          <cell r="F9159">
            <v>355109051</v>
          </cell>
          <cell r="G9159">
            <v>54170</v>
          </cell>
          <cell r="H9159" t="str">
            <v>Brake Disc</v>
          </cell>
          <cell r="I9159" t="str">
            <v>uncoated</v>
          </cell>
          <cell r="J9159" t="str">
            <v>Brake Friction</v>
          </cell>
          <cell r="K9159" t="str">
            <v>CN</v>
          </cell>
          <cell r="L9159" t="str">
            <v>E</v>
          </cell>
          <cell r="N9159" t="str">
            <v>active</v>
          </cell>
          <cell r="P9159">
            <v>54170</v>
          </cell>
          <cell r="Q9159" t="str">
            <v>-</v>
          </cell>
          <cell r="R9159" t="str">
            <v>STANDARD (World w/o Great Britain, Ireland)</v>
          </cell>
          <cell r="S9159">
            <v>17.41</v>
          </cell>
          <cell r="T9159">
            <v>13.67</v>
          </cell>
          <cell r="V9159">
            <v>43614</v>
          </cell>
          <cell r="Y9159" t="str">
            <v/>
          </cell>
          <cell r="Z9159" t="str">
            <v/>
          </cell>
          <cell r="AC9159" t="str">
            <v/>
          </cell>
          <cell r="AD9159" t="str">
            <v/>
          </cell>
          <cell r="AE9159">
            <v>325</v>
          </cell>
          <cell r="AF9159">
            <v>325</v>
          </cell>
          <cell r="AG9159">
            <v>152</v>
          </cell>
          <cell r="AH9159">
            <v>4930.5</v>
          </cell>
          <cell r="AI9159">
            <v>4800</v>
          </cell>
          <cell r="AJ9159">
            <v>9861</v>
          </cell>
          <cell r="AK9159">
            <v>9600</v>
          </cell>
          <cell r="AL9159">
            <v>2</v>
          </cell>
          <cell r="AM9159">
            <v>2</v>
          </cell>
        </row>
        <row r="9160">
          <cell r="F9160">
            <v>355109061</v>
          </cell>
          <cell r="G9160">
            <v>54171</v>
          </cell>
          <cell r="H9160" t="str">
            <v>Brake Disc</v>
          </cell>
          <cell r="I9160" t="str">
            <v>uncoated</v>
          </cell>
          <cell r="J9160" t="str">
            <v>Brake Friction</v>
          </cell>
          <cell r="K9160" t="str">
            <v>CN</v>
          </cell>
          <cell r="L9160" t="str">
            <v>tbd</v>
          </cell>
          <cell r="N9160" t="str">
            <v>no longer active</v>
          </cell>
          <cell r="P9160">
            <v>54171</v>
          </cell>
          <cell r="Q9160" t="str">
            <v>8DD 355 118-111</v>
          </cell>
          <cell r="R9160" t="str">
            <v>STANDARD (World w/o Great Britain, Ireland)</v>
          </cell>
          <cell r="Y9160" t="str">
            <v/>
          </cell>
          <cell r="Z9160" t="str">
            <v/>
          </cell>
          <cell r="AC9160" t="str">
            <v/>
          </cell>
          <cell r="AD9160" t="str">
            <v/>
          </cell>
          <cell r="AE9160">
            <v>276</v>
          </cell>
          <cell r="AF9160">
            <v>276</v>
          </cell>
          <cell r="AG9160">
            <v>104</v>
          </cell>
          <cell r="AH9160">
            <v>3697.5</v>
          </cell>
          <cell r="AI9160">
            <v>3600</v>
          </cell>
          <cell r="AJ9160">
            <v>7395</v>
          </cell>
          <cell r="AK9160">
            <v>7200</v>
          </cell>
          <cell r="AL9160">
            <v>2</v>
          </cell>
          <cell r="AM9160">
            <v>2</v>
          </cell>
        </row>
        <row r="9161">
          <cell r="F9161">
            <v>355109071</v>
          </cell>
          <cell r="G9161">
            <v>54172</v>
          </cell>
          <cell r="H9161" t="str">
            <v>Brake Disc</v>
          </cell>
          <cell r="I9161" t="str">
            <v>uncoated</v>
          </cell>
          <cell r="J9161" t="str">
            <v>Brake Friction</v>
          </cell>
          <cell r="K9161" t="str">
            <v>IT</v>
          </cell>
          <cell r="L9161" t="str">
            <v>tbd</v>
          </cell>
          <cell r="N9161" t="str">
            <v>no longer active</v>
          </cell>
          <cell r="P9161">
            <v>54172</v>
          </cell>
          <cell r="Q9161" t="str">
            <v>-</v>
          </cell>
          <cell r="R9161" t="str">
            <v>STANDARD (World w/o Great Britain, Ireland)</v>
          </cell>
          <cell r="Y9161" t="str">
            <v/>
          </cell>
          <cell r="Z9161" t="str">
            <v/>
          </cell>
          <cell r="AC9161" t="str">
            <v/>
          </cell>
          <cell r="AD9161" t="str">
            <v/>
          </cell>
          <cell r="AE9161">
            <v>246</v>
          </cell>
          <cell r="AF9161">
            <v>246</v>
          </cell>
          <cell r="AG9161">
            <v>81</v>
          </cell>
          <cell r="AH9161">
            <v>3386</v>
          </cell>
          <cell r="AI9161">
            <v>3300</v>
          </cell>
          <cell r="AJ9161">
            <v>6772</v>
          </cell>
          <cell r="AK9161">
            <v>6600</v>
          </cell>
          <cell r="AL9161">
            <v>2</v>
          </cell>
          <cell r="AM9161">
            <v>2</v>
          </cell>
        </row>
        <row r="9162">
          <cell r="F9162">
            <v>355109081</v>
          </cell>
          <cell r="G9162">
            <v>54173</v>
          </cell>
          <cell r="H9162" t="str">
            <v>Brake Disc</v>
          </cell>
          <cell r="I9162" t="str">
            <v>uncoated</v>
          </cell>
          <cell r="J9162" t="str">
            <v>Brake Friction</v>
          </cell>
          <cell r="K9162" t="str">
            <v>(n/a)</v>
          </cell>
          <cell r="L9162" t="str">
            <v>tbd</v>
          </cell>
          <cell r="N9162" t="str">
            <v>no longer active</v>
          </cell>
          <cell r="P9162">
            <v>54173</v>
          </cell>
          <cell r="Q9162" t="str">
            <v>8DD 355 109-091</v>
          </cell>
          <cell r="R9162" t="str">
            <v>STANDARD W/O NORTH AMERICA (World w/o Canada, Great Britain, Ireland, USA)</v>
          </cell>
          <cell r="Y9162" t="str">
            <v/>
          </cell>
          <cell r="Z9162" t="str">
            <v/>
          </cell>
          <cell r="AC9162" t="str">
            <v/>
          </cell>
          <cell r="AD9162" t="str">
            <v/>
          </cell>
          <cell r="AE9162">
            <v>260</v>
          </cell>
          <cell r="AF9162">
            <v>260</v>
          </cell>
          <cell r="AG9162">
            <v>120</v>
          </cell>
          <cell r="AH9162">
            <v>7000</v>
          </cell>
          <cell r="AI9162">
            <v>6750</v>
          </cell>
          <cell r="AJ9162">
            <v>7000</v>
          </cell>
          <cell r="AK9162">
            <v>6750</v>
          </cell>
          <cell r="AL9162">
            <v>1</v>
          </cell>
          <cell r="AM9162">
            <v>2</v>
          </cell>
        </row>
        <row r="9163">
          <cell r="F9163">
            <v>355109091</v>
          </cell>
          <cell r="G9163" t="str">
            <v>54173PRO</v>
          </cell>
          <cell r="H9163" t="str">
            <v>Brake Disc</v>
          </cell>
          <cell r="I9163" t="str">
            <v>coated</v>
          </cell>
          <cell r="J9163" t="str">
            <v>Brake Friction</v>
          </cell>
          <cell r="K9163" t="str">
            <v>CN</v>
          </cell>
          <cell r="L9163" t="str">
            <v>E</v>
          </cell>
          <cell r="N9163" t="str">
            <v>active</v>
          </cell>
          <cell r="P9163" t="str">
            <v>54173PRO</v>
          </cell>
          <cell r="Q9163" t="str">
            <v>-</v>
          </cell>
          <cell r="R9163" t="str">
            <v>STANDARD W/O NORTH AMERICA (World w/o Canada, Great Britain, Ireland, USA)</v>
          </cell>
          <cell r="S9163">
            <v>9.0299999999999994</v>
          </cell>
          <cell r="T9163">
            <v>7.09</v>
          </cell>
          <cell r="V9163">
            <v>43614</v>
          </cell>
          <cell r="Y9163" t="str">
            <v/>
          </cell>
          <cell r="Z9163" t="str">
            <v/>
          </cell>
          <cell r="AC9163" t="str">
            <v/>
          </cell>
          <cell r="AD9163" t="str">
            <v/>
          </cell>
          <cell r="AE9163">
            <v>300</v>
          </cell>
          <cell r="AF9163">
            <v>285</v>
          </cell>
          <cell r="AG9163">
            <v>115</v>
          </cell>
          <cell r="AH9163">
            <v>3875</v>
          </cell>
          <cell r="AI9163">
            <v>3600</v>
          </cell>
          <cell r="AJ9163">
            <v>7750</v>
          </cell>
          <cell r="AK9163">
            <v>7200</v>
          </cell>
          <cell r="AL9163">
            <v>2</v>
          </cell>
          <cell r="AM9163">
            <v>2</v>
          </cell>
        </row>
        <row r="9164">
          <cell r="F9164">
            <v>355109101</v>
          </cell>
          <cell r="G9164">
            <v>54179</v>
          </cell>
          <cell r="H9164" t="str">
            <v>Brake Disc</v>
          </cell>
          <cell r="I9164" t="str">
            <v>uncoated</v>
          </cell>
          <cell r="J9164" t="str">
            <v>Brake Friction</v>
          </cell>
          <cell r="K9164" t="str">
            <v>IT</v>
          </cell>
          <cell r="L9164" t="str">
            <v>tbd</v>
          </cell>
          <cell r="N9164" t="str">
            <v>no longer active</v>
          </cell>
          <cell r="P9164">
            <v>54179</v>
          </cell>
          <cell r="Q9164" t="str">
            <v>-</v>
          </cell>
          <cell r="R9164" t="str">
            <v>STANDARD (World w/o Great Britain, Ireland)</v>
          </cell>
          <cell r="Y9164" t="str">
            <v/>
          </cell>
          <cell r="Z9164" t="str">
            <v/>
          </cell>
          <cell r="AC9164" t="str">
            <v/>
          </cell>
          <cell r="AD9164" t="str">
            <v/>
          </cell>
          <cell r="AE9164">
            <v>231</v>
          </cell>
          <cell r="AF9164">
            <v>231</v>
          </cell>
          <cell r="AG9164">
            <v>101</v>
          </cell>
          <cell r="AH9164">
            <v>3283</v>
          </cell>
          <cell r="AI9164">
            <v>3200</v>
          </cell>
          <cell r="AJ9164">
            <v>6566</v>
          </cell>
          <cell r="AK9164">
            <v>6400</v>
          </cell>
          <cell r="AL9164">
            <v>2</v>
          </cell>
          <cell r="AM9164">
            <v>2</v>
          </cell>
        </row>
        <row r="9165">
          <cell r="F9165">
            <v>355109111</v>
          </cell>
          <cell r="G9165">
            <v>54180</v>
          </cell>
          <cell r="H9165" t="str">
            <v>Brake Disc</v>
          </cell>
          <cell r="I9165" t="str">
            <v>uncoated</v>
          </cell>
          <cell r="J9165" t="str">
            <v>Brake Friction</v>
          </cell>
          <cell r="K9165" t="str">
            <v>CN</v>
          </cell>
          <cell r="L9165" t="str">
            <v>tbd</v>
          </cell>
          <cell r="N9165" t="str">
            <v>no longer active</v>
          </cell>
          <cell r="P9165">
            <v>54180</v>
          </cell>
          <cell r="Q9165" t="str">
            <v>8DD 355 109-121</v>
          </cell>
          <cell r="R9165" t="str">
            <v>STANDARD (World w/o Great Britain, Ireland)</v>
          </cell>
          <cell r="Y9165" t="str">
            <v/>
          </cell>
          <cell r="Z9165" t="str">
            <v/>
          </cell>
          <cell r="AC9165" t="str">
            <v/>
          </cell>
          <cell r="AD9165" t="str">
            <v/>
          </cell>
          <cell r="AE9165">
            <v>267</v>
          </cell>
          <cell r="AF9165">
            <v>267</v>
          </cell>
          <cell r="AG9165">
            <v>91</v>
          </cell>
          <cell r="AH9165">
            <v>4233.5</v>
          </cell>
          <cell r="AI9165">
            <v>4120</v>
          </cell>
          <cell r="AJ9165">
            <v>8467</v>
          </cell>
          <cell r="AK9165">
            <v>8240</v>
          </cell>
          <cell r="AL9165">
            <v>2</v>
          </cell>
          <cell r="AM9165">
            <v>2</v>
          </cell>
        </row>
        <row r="9166">
          <cell r="F9166">
            <v>355109121</v>
          </cell>
          <cell r="G9166" t="str">
            <v>54180PRO</v>
          </cell>
          <cell r="H9166" t="str">
            <v>Brake Disc</v>
          </cell>
          <cell r="I9166" t="str">
            <v>coated</v>
          </cell>
          <cell r="J9166" t="str">
            <v>Brake Friction</v>
          </cell>
          <cell r="K9166" t="str">
            <v>CN</v>
          </cell>
          <cell r="L9166" t="str">
            <v>E</v>
          </cell>
          <cell r="N9166" t="str">
            <v>active</v>
          </cell>
          <cell r="P9166" t="str">
            <v>54180PRO</v>
          </cell>
          <cell r="Q9166" t="str">
            <v>-</v>
          </cell>
          <cell r="R9166" t="str">
            <v>STANDARD (World w/o Great Britain, Ireland)</v>
          </cell>
          <cell r="S9166">
            <v>9.4600000000000009</v>
          </cell>
          <cell r="T9166">
            <v>7.42</v>
          </cell>
          <cell r="V9166">
            <v>43614</v>
          </cell>
          <cell r="Y9166" t="str">
            <v/>
          </cell>
          <cell r="Z9166" t="str">
            <v/>
          </cell>
          <cell r="AC9166" t="str">
            <v/>
          </cell>
          <cell r="AD9166" t="str">
            <v/>
          </cell>
          <cell r="AE9166">
            <v>275</v>
          </cell>
          <cell r="AF9166">
            <v>260</v>
          </cell>
          <cell r="AG9166">
            <v>100</v>
          </cell>
          <cell r="AH9166">
            <v>4225</v>
          </cell>
          <cell r="AI9166">
            <v>4000</v>
          </cell>
          <cell r="AJ9166">
            <v>8450</v>
          </cell>
          <cell r="AK9166">
            <v>8000</v>
          </cell>
          <cell r="AL9166">
            <v>2</v>
          </cell>
          <cell r="AM9166">
            <v>2</v>
          </cell>
        </row>
        <row r="9167">
          <cell r="F9167">
            <v>355109131</v>
          </cell>
          <cell r="G9167">
            <v>54181</v>
          </cell>
          <cell r="H9167" t="str">
            <v>Brake Disc</v>
          </cell>
          <cell r="I9167" t="str">
            <v>uncoated</v>
          </cell>
          <cell r="J9167" t="str">
            <v>Brake Friction</v>
          </cell>
          <cell r="K9167" t="str">
            <v>CN</v>
          </cell>
          <cell r="L9167" t="str">
            <v>E</v>
          </cell>
          <cell r="N9167" t="str">
            <v>active</v>
          </cell>
          <cell r="P9167">
            <v>54181</v>
          </cell>
          <cell r="Q9167" t="str">
            <v>-</v>
          </cell>
          <cell r="R9167" t="str">
            <v>STANDARD (World w/o Great Britain, Ireland)</v>
          </cell>
          <cell r="S9167">
            <v>25.92</v>
          </cell>
          <cell r="T9167">
            <v>20.350000000000001</v>
          </cell>
          <cell r="V9167">
            <v>43614</v>
          </cell>
          <cell r="Y9167" t="str">
            <v/>
          </cell>
          <cell r="Z9167" t="str">
            <v/>
          </cell>
          <cell r="AC9167" t="str">
            <v/>
          </cell>
          <cell r="AD9167" t="str">
            <v/>
          </cell>
          <cell r="AE9167">
            <v>345</v>
          </cell>
          <cell r="AF9167">
            <v>345</v>
          </cell>
          <cell r="AG9167">
            <v>92</v>
          </cell>
          <cell r="AH9167">
            <v>9906</v>
          </cell>
          <cell r="AI9167">
            <v>9510</v>
          </cell>
          <cell r="AJ9167">
            <v>9906</v>
          </cell>
          <cell r="AK9167">
            <v>9510</v>
          </cell>
          <cell r="AL9167">
            <v>1</v>
          </cell>
          <cell r="AM9167">
            <v>1</v>
          </cell>
        </row>
        <row r="9168">
          <cell r="F9168">
            <v>355109141</v>
          </cell>
          <cell r="G9168">
            <v>54182</v>
          </cell>
          <cell r="H9168" t="str">
            <v>Brake Disc</v>
          </cell>
          <cell r="I9168" t="str">
            <v>uncoated</v>
          </cell>
          <cell r="J9168" t="str">
            <v>Brake Friction</v>
          </cell>
          <cell r="K9168" t="str">
            <v>CN</v>
          </cell>
          <cell r="L9168" t="str">
            <v>tbd</v>
          </cell>
          <cell r="N9168" t="str">
            <v>no longer active</v>
          </cell>
          <cell r="P9168">
            <v>54182</v>
          </cell>
          <cell r="Q9168" t="str">
            <v>8DD 355 109-151</v>
          </cell>
          <cell r="R9168" t="str">
            <v>STANDARD (World w/o Great Britain, Ireland)</v>
          </cell>
          <cell r="Y9168" t="str">
            <v/>
          </cell>
          <cell r="Z9168" t="str">
            <v/>
          </cell>
          <cell r="AC9168" t="str">
            <v/>
          </cell>
          <cell r="AD9168" t="str">
            <v/>
          </cell>
          <cell r="AE9168">
            <v>307</v>
          </cell>
          <cell r="AF9168">
            <v>307</v>
          </cell>
          <cell r="AG9168">
            <v>76</v>
          </cell>
          <cell r="AH9168">
            <v>4419.5</v>
          </cell>
          <cell r="AI9168">
            <v>4280</v>
          </cell>
          <cell r="AJ9168">
            <v>8839</v>
          </cell>
          <cell r="AK9168">
            <v>8560</v>
          </cell>
          <cell r="AL9168">
            <v>2</v>
          </cell>
          <cell r="AM9168">
            <v>2</v>
          </cell>
        </row>
        <row r="9169">
          <cell r="F9169">
            <v>355109151</v>
          </cell>
          <cell r="G9169" t="str">
            <v>54182PRO</v>
          </cell>
          <cell r="H9169" t="str">
            <v>Brake Disc</v>
          </cell>
          <cell r="I9169" t="str">
            <v>coated</v>
          </cell>
          <cell r="J9169" t="str">
            <v>Brake Friction</v>
          </cell>
          <cell r="K9169" t="str">
            <v>CN</v>
          </cell>
          <cell r="L9169" t="str">
            <v>E</v>
          </cell>
          <cell r="N9169" t="str">
            <v>active</v>
          </cell>
          <cell r="P9169" t="str">
            <v>54182PRO</v>
          </cell>
          <cell r="Q9169" t="str">
            <v>-</v>
          </cell>
          <cell r="R9169" t="str">
            <v>STANDARD (World w/o Great Britain, Ireland)</v>
          </cell>
          <cell r="S9169">
            <v>10.4</v>
          </cell>
          <cell r="T9169">
            <v>8.16</v>
          </cell>
          <cell r="V9169">
            <v>43614</v>
          </cell>
          <cell r="Y9169" t="str">
            <v/>
          </cell>
          <cell r="Z9169" t="str">
            <v/>
          </cell>
          <cell r="AC9169" t="str">
            <v/>
          </cell>
          <cell r="AD9169" t="str">
            <v/>
          </cell>
          <cell r="AE9169">
            <v>330</v>
          </cell>
          <cell r="AF9169">
            <v>315</v>
          </cell>
          <cell r="AG9169">
            <v>80</v>
          </cell>
          <cell r="AH9169">
            <v>4625</v>
          </cell>
          <cell r="AI9169">
            <v>4350</v>
          </cell>
          <cell r="AJ9169">
            <v>9250</v>
          </cell>
          <cell r="AK9169">
            <v>8700</v>
          </cell>
          <cell r="AL9169">
            <v>2</v>
          </cell>
          <cell r="AM9169">
            <v>2</v>
          </cell>
        </row>
        <row r="9170">
          <cell r="F9170">
            <v>355109161</v>
          </cell>
          <cell r="G9170">
            <v>54183</v>
          </cell>
          <cell r="H9170" t="str">
            <v>Brake Disc</v>
          </cell>
          <cell r="I9170" t="str">
            <v>uncoated</v>
          </cell>
          <cell r="J9170" t="str">
            <v>Brake Friction</v>
          </cell>
          <cell r="K9170" t="str">
            <v>IT</v>
          </cell>
          <cell r="L9170" t="str">
            <v>tbd</v>
          </cell>
          <cell r="N9170" t="str">
            <v>no longer active</v>
          </cell>
          <cell r="P9170">
            <v>54183</v>
          </cell>
          <cell r="Q9170" t="str">
            <v>8DD 355 109-171</v>
          </cell>
          <cell r="R9170" t="str">
            <v>STANDARD W/O NORTH AMERICA (World w/o Canada, Great Britain, Ireland, USA)</v>
          </cell>
          <cell r="Y9170" t="str">
            <v/>
          </cell>
          <cell r="Z9170" t="str">
            <v/>
          </cell>
          <cell r="AC9170" t="str">
            <v/>
          </cell>
          <cell r="AD9170" t="str">
            <v/>
          </cell>
          <cell r="AE9170">
            <v>305</v>
          </cell>
          <cell r="AF9170">
            <v>305</v>
          </cell>
          <cell r="AG9170">
            <v>115</v>
          </cell>
          <cell r="AH9170">
            <v>8700</v>
          </cell>
          <cell r="AI9170">
            <v>8300</v>
          </cell>
          <cell r="AJ9170">
            <v>8700</v>
          </cell>
          <cell r="AK9170">
            <v>8300</v>
          </cell>
          <cell r="AL9170">
            <v>1</v>
          </cell>
          <cell r="AM9170">
            <v>1</v>
          </cell>
        </row>
        <row r="9171">
          <cell r="F9171">
            <v>355109171</v>
          </cell>
          <cell r="G9171" t="str">
            <v>54183PRO</v>
          </cell>
          <cell r="H9171" t="str">
            <v>Brake Disc</v>
          </cell>
          <cell r="I9171" t="str">
            <v>coated</v>
          </cell>
          <cell r="J9171" t="str">
            <v>Brake Friction</v>
          </cell>
          <cell r="K9171" t="str">
            <v>CN</v>
          </cell>
          <cell r="L9171" t="str">
            <v>E</v>
          </cell>
          <cell r="N9171" t="str">
            <v>phasing out</v>
          </cell>
          <cell r="P9171" t="str">
            <v>54183PRO</v>
          </cell>
          <cell r="Q9171" t="str">
            <v>8DD 355 127-831</v>
          </cell>
          <cell r="R9171" t="str">
            <v>STANDARD W/O NORTH AMERICA (World w/o Canada, Great Britain, Ireland, USA)</v>
          </cell>
          <cell r="S9171">
            <v>22.7</v>
          </cell>
          <cell r="T9171">
            <v>17.82</v>
          </cell>
          <cell r="V9171">
            <v>43614</v>
          </cell>
          <cell r="Y9171" t="str">
            <v/>
          </cell>
          <cell r="Z9171" t="str">
            <v/>
          </cell>
          <cell r="AC9171" t="str">
            <v/>
          </cell>
          <cell r="AD9171" t="str">
            <v/>
          </cell>
          <cell r="AE9171">
            <v>335</v>
          </cell>
          <cell r="AF9171">
            <v>320</v>
          </cell>
          <cell r="AG9171">
            <v>125</v>
          </cell>
          <cell r="AH9171">
            <v>9200</v>
          </cell>
          <cell r="AI9171">
            <v>8850</v>
          </cell>
          <cell r="AJ9171">
            <v>18400</v>
          </cell>
          <cell r="AK9171">
            <v>17700</v>
          </cell>
          <cell r="AL9171">
            <v>2</v>
          </cell>
          <cell r="AM9171">
            <v>2</v>
          </cell>
        </row>
        <row r="9172">
          <cell r="F9172">
            <v>355109181</v>
          </cell>
          <cell r="G9172">
            <v>54184</v>
          </cell>
          <cell r="H9172" t="str">
            <v>Brake Disc</v>
          </cell>
          <cell r="I9172" t="str">
            <v>uncoated</v>
          </cell>
          <cell r="J9172" t="str">
            <v>Brake Friction</v>
          </cell>
          <cell r="K9172" t="str">
            <v>CN</v>
          </cell>
          <cell r="L9172" t="str">
            <v>tbd</v>
          </cell>
          <cell r="N9172" t="str">
            <v>no longer active</v>
          </cell>
          <cell r="P9172">
            <v>54184</v>
          </cell>
          <cell r="Q9172" t="str">
            <v>8DD 355 109-191</v>
          </cell>
          <cell r="R9172" t="str">
            <v>STANDARD W/O NORTH AMERICA (World w/o Canada, Great Britain, Ireland, USA)</v>
          </cell>
          <cell r="Y9172" t="str">
            <v/>
          </cell>
          <cell r="Z9172" t="str">
            <v/>
          </cell>
          <cell r="AC9172" t="str">
            <v/>
          </cell>
          <cell r="AD9172" t="str">
            <v/>
          </cell>
          <cell r="AE9172">
            <v>300</v>
          </cell>
          <cell r="AF9172">
            <v>300</v>
          </cell>
          <cell r="AG9172">
            <v>100</v>
          </cell>
          <cell r="AH9172">
            <v>5200</v>
          </cell>
          <cell r="AI9172">
            <v>5000</v>
          </cell>
          <cell r="AJ9172">
            <v>10400</v>
          </cell>
          <cell r="AK9172">
            <v>10000</v>
          </cell>
          <cell r="AL9172">
            <v>2</v>
          </cell>
          <cell r="AM9172">
            <v>2</v>
          </cell>
        </row>
        <row r="9173">
          <cell r="F9173">
            <v>355109191</v>
          </cell>
          <cell r="G9173" t="str">
            <v>54184PRO</v>
          </cell>
          <cell r="H9173" t="str">
            <v>Brake Disc</v>
          </cell>
          <cell r="I9173" t="str">
            <v>coated</v>
          </cell>
          <cell r="J9173" t="str">
            <v>Brake Friction</v>
          </cell>
          <cell r="K9173" t="str">
            <v>CN</v>
          </cell>
          <cell r="L9173" t="str">
            <v>E</v>
          </cell>
          <cell r="N9173" t="str">
            <v>active</v>
          </cell>
          <cell r="P9173" t="str">
            <v>54184PRO</v>
          </cell>
          <cell r="Q9173" t="str">
            <v>-</v>
          </cell>
          <cell r="R9173" t="str">
            <v>STANDARD W/O NORTH AMERICA (World w/o Canada, Great Britain, Ireland, USA)</v>
          </cell>
          <cell r="S9173">
            <v>14.46</v>
          </cell>
          <cell r="T9173">
            <v>11.35</v>
          </cell>
          <cell r="U9173" t="str">
            <v>Price change valid from 1st of January</v>
          </cell>
          <cell r="V9173">
            <v>43798</v>
          </cell>
          <cell r="Y9173" t="str">
            <v/>
          </cell>
          <cell r="Z9173" t="str">
            <v/>
          </cell>
          <cell r="AC9173" t="str">
            <v/>
          </cell>
          <cell r="AD9173" t="str">
            <v/>
          </cell>
          <cell r="AE9173">
            <v>330</v>
          </cell>
          <cell r="AF9173">
            <v>315</v>
          </cell>
          <cell r="AG9173">
            <v>110</v>
          </cell>
          <cell r="AH9173">
            <v>5782</v>
          </cell>
          <cell r="AI9173">
            <v>5417</v>
          </cell>
          <cell r="AJ9173">
            <v>11564</v>
          </cell>
          <cell r="AK9173">
            <v>10834</v>
          </cell>
          <cell r="AL9173">
            <v>2</v>
          </cell>
          <cell r="AM9173">
            <v>2</v>
          </cell>
        </row>
        <row r="9174">
          <cell r="F9174">
            <v>355109201</v>
          </cell>
          <cell r="G9174">
            <v>54185</v>
          </cell>
          <cell r="H9174" t="str">
            <v>Brake Disc</v>
          </cell>
          <cell r="I9174" t="str">
            <v>uncoated</v>
          </cell>
          <cell r="J9174" t="str">
            <v>Brake Friction</v>
          </cell>
          <cell r="K9174" t="str">
            <v>IT</v>
          </cell>
          <cell r="L9174" t="str">
            <v>tbd</v>
          </cell>
          <cell r="N9174" t="str">
            <v>no longer active</v>
          </cell>
          <cell r="P9174">
            <v>54185</v>
          </cell>
          <cell r="Q9174" t="str">
            <v>8DD 355 109-211</v>
          </cell>
          <cell r="R9174" t="str">
            <v>STANDARD W/O NORTH AMERICA (World w/o Canada, Great Britain, Ireland, USA)</v>
          </cell>
          <cell r="Y9174" t="str">
            <v/>
          </cell>
          <cell r="Z9174" t="str">
            <v/>
          </cell>
          <cell r="AC9174" t="str">
            <v/>
          </cell>
          <cell r="AD9174" t="str">
            <v/>
          </cell>
          <cell r="AE9174">
            <v>290</v>
          </cell>
          <cell r="AF9174">
            <v>290</v>
          </cell>
          <cell r="AG9174">
            <v>85</v>
          </cell>
          <cell r="AH9174">
            <v>4400</v>
          </cell>
          <cell r="AI9174">
            <v>4225</v>
          </cell>
          <cell r="AJ9174">
            <v>8800</v>
          </cell>
          <cell r="AK9174">
            <v>8450</v>
          </cell>
          <cell r="AL9174">
            <v>2</v>
          </cell>
          <cell r="AM9174">
            <v>2</v>
          </cell>
        </row>
        <row r="9175">
          <cell r="F9175">
            <v>355109211</v>
          </cell>
          <cell r="G9175" t="str">
            <v>54185PRO</v>
          </cell>
          <cell r="H9175" t="str">
            <v>Brake Disc</v>
          </cell>
          <cell r="I9175" t="str">
            <v>coated</v>
          </cell>
          <cell r="J9175" t="str">
            <v>Brake Friction</v>
          </cell>
          <cell r="K9175" t="str">
            <v>CN</v>
          </cell>
          <cell r="L9175" t="str">
            <v>E</v>
          </cell>
          <cell r="N9175" t="str">
            <v>active</v>
          </cell>
          <cell r="P9175" t="str">
            <v>54185PRO</v>
          </cell>
          <cell r="Q9175" t="str">
            <v>-</v>
          </cell>
          <cell r="R9175" t="str">
            <v>STANDARD W/O NORTH AMERICA (World w/o Canada, Great Britain, Ireland, USA)</v>
          </cell>
          <cell r="S9175">
            <v>10.29</v>
          </cell>
          <cell r="T9175">
            <v>8.08</v>
          </cell>
          <cell r="V9175">
            <v>43614</v>
          </cell>
          <cell r="Y9175" t="str">
            <v/>
          </cell>
          <cell r="Z9175" t="str">
            <v/>
          </cell>
          <cell r="AC9175" t="str">
            <v/>
          </cell>
          <cell r="AD9175" t="str">
            <v/>
          </cell>
          <cell r="AE9175">
            <v>320</v>
          </cell>
          <cell r="AF9175">
            <v>305</v>
          </cell>
          <cell r="AG9175">
            <v>95</v>
          </cell>
          <cell r="AH9175">
            <v>4800</v>
          </cell>
          <cell r="AI9175">
            <v>4500</v>
          </cell>
          <cell r="AJ9175">
            <v>9600</v>
          </cell>
          <cell r="AK9175">
            <v>9000</v>
          </cell>
          <cell r="AL9175">
            <v>2</v>
          </cell>
          <cell r="AM9175">
            <v>2</v>
          </cell>
        </row>
        <row r="9176">
          <cell r="F9176">
            <v>355109221</v>
          </cell>
          <cell r="G9176">
            <v>54186</v>
          </cell>
          <cell r="H9176" t="str">
            <v>Brake Disc</v>
          </cell>
          <cell r="I9176" t="str">
            <v>uncoated</v>
          </cell>
          <cell r="J9176" t="str">
            <v>Brake Friction</v>
          </cell>
          <cell r="K9176" t="str">
            <v>CN</v>
          </cell>
          <cell r="L9176" t="str">
            <v>tbd</v>
          </cell>
          <cell r="N9176" t="str">
            <v>no longer active</v>
          </cell>
          <cell r="P9176">
            <v>54186</v>
          </cell>
          <cell r="Q9176" t="str">
            <v>8DD 355 111-581; 8DD 355 111-591</v>
          </cell>
          <cell r="R9176" t="str">
            <v>STANDARD (World w/o Great Britain, Ireland)</v>
          </cell>
          <cell r="Y9176" t="str">
            <v/>
          </cell>
          <cell r="Z9176" t="str">
            <v/>
          </cell>
          <cell r="AC9176" t="str">
            <v/>
          </cell>
          <cell r="AD9176" t="str">
            <v/>
          </cell>
          <cell r="AE9176">
            <v>270</v>
          </cell>
          <cell r="AF9176">
            <v>270</v>
          </cell>
          <cell r="AG9176">
            <v>105</v>
          </cell>
          <cell r="AH9176">
            <v>8200</v>
          </cell>
          <cell r="AI9176">
            <v>7950</v>
          </cell>
          <cell r="AJ9176">
            <v>8200</v>
          </cell>
          <cell r="AK9176">
            <v>7950</v>
          </cell>
          <cell r="AL9176">
            <v>1</v>
          </cell>
          <cell r="AM9176">
            <v>2</v>
          </cell>
        </row>
        <row r="9177">
          <cell r="F9177">
            <v>355109231</v>
          </cell>
          <cell r="G9177">
            <v>54187</v>
          </cell>
          <cell r="H9177" t="str">
            <v>Brake Disc</v>
          </cell>
          <cell r="I9177" t="str">
            <v>uncoated</v>
          </cell>
          <cell r="J9177" t="str">
            <v>Brake Friction</v>
          </cell>
          <cell r="K9177" t="str">
            <v>CN</v>
          </cell>
          <cell r="L9177" t="str">
            <v>tbd</v>
          </cell>
          <cell r="N9177" t="str">
            <v>no longer active</v>
          </cell>
          <cell r="P9177">
            <v>54187</v>
          </cell>
          <cell r="Q9177" t="str">
            <v>8DD 355 109-241</v>
          </cell>
          <cell r="R9177" t="str">
            <v>STANDARD W/O NORTH AMERICA (World w/o Canada, Great Britain, Ireland, USA)</v>
          </cell>
          <cell r="Y9177" t="str">
            <v/>
          </cell>
          <cell r="Z9177" t="str">
            <v/>
          </cell>
          <cell r="AC9177" t="str">
            <v/>
          </cell>
          <cell r="AD9177" t="str">
            <v/>
          </cell>
          <cell r="AE9177">
            <v>290</v>
          </cell>
          <cell r="AF9177">
            <v>290</v>
          </cell>
          <cell r="AG9177">
            <v>85</v>
          </cell>
          <cell r="AH9177">
            <v>13400</v>
          </cell>
          <cell r="AI9177">
            <v>13050</v>
          </cell>
          <cell r="AJ9177">
            <v>13400</v>
          </cell>
          <cell r="AK9177">
            <v>13050</v>
          </cell>
          <cell r="AL9177">
            <v>1</v>
          </cell>
          <cell r="AM9177">
            <v>2</v>
          </cell>
        </row>
        <row r="9178">
          <cell r="F9178">
            <v>355109241</v>
          </cell>
          <cell r="G9178" t="str">
            <v>54187PRO</v>
          </cell>
          <cell r="H9178" t="str">
            <v>Brake Disc</v>
          </cell>
          <cell r="I9178" t="str">
            <v>coated</v>
          </cell>
          <cell r="J9178" t="str">
            <v>Brake Friction</v>
          </cell>
          <cell r="K9178" t="str">
            <v>CN</v>
          </cell>
          <cell r="L9178" t="str">
            <v>E</v>
          </cell>
          <cell r="N9178" t="str">
            <v>active</v>
          </cell>
          <cell r="P9178" t="str">
            <v>54187PRO</v>
          </cell>
          <cell r="Q9178" t="str">
            <v>-</v>
          </cell>
          <cell r="R9178" t="str">
            <v>STANDARD W/O NORTH AMERICA (World w/o Canada, Great Britain, Ireland, USA)</v>
          </cell>
          <cell r="S9178">
            <v>13.76</v>
          </cell>
          <cell r="T9178">
            <v>10.8</v>
          </cell>
          <cell r="V9178">
            <v>43614</v>
          </cell>
          <cell r="Y9178" t="str">
            <v/>
          </cell>
          <cell r="Z9178" t="str">
            <v/>
          </cell>
          <cell r="AC9178" t="str">
            <v/>
          </cell>
          <cell r="AD9178" t="str">
            <v/>
          </cell>
          <cell r="AE9178">
            <v>320</v>
          </cell>
          <cell r="AF9178">
            <v>305</v>
          </cell>
          <cell r="AG9178">
            <v>95</v>
          </cell>
          <cell r="AH9178">
            <v>7206.5</v>
          </cell>
          <cell r="AI9178">
            <v>6928</v>
          </cell>
          <cell r="AJ9178">
            <v>14413</v>
          </cell>
          <cell r="AK9178">
            <v>13856</v>
          </cell>
          <cell r="AL9178">
            <v>2</v>
          </cell>
          <cell r="AM9178">
            <v>2</v>
          </cell>
        </row>
        <row r="9179">
          <cell r="F9179">
            <v>355109251</v>
          </cell>
          <cell r="G9179">
            <v>54188</v>
          </cell>
          <cell r="H9179" t="str">
            <v>Brake Disc</v>
          </cell>
          <cell r="I9179" t="str">
            <v>uncoated</v>
          </cell>
          <cell r="J9179" t="str">
            <v>Brake Friction</v>
          </cell>
          <cell r="K9179" t="str">
            <v>CN</v>
          </cell>
          <cell r="L9179" t="str">
            <v>tbd</v>
          </cell>
          <cell r="N9179" t="str">
            <v>no longer active</v>
          </cell>
          <cell r="P9179">
            <v>54188</v>
          </cell>
          <cell r="Q9179" t="str">
            <v>8DD 355 109-261</v>
          </cell>
          <cell r="R9179" t="str">
            <v>STANDARD W/O NORTH AMERICA (World w/o Canada, Great Britain, Ireland, USA)</v>
          </cell>
          <cell r="Y9179" t="str">
            <v/>
          </cell>
          <cell r="Z9179" t="str">
            <v/>
          </cell>
          <cell r="AC9179" t="str">
            <v/>
          </cell>
          <cell r="AD9179" t="str">
            <v/>
          </cell>
          <cell r="AE9179">
            <v>330</v>
          </cell>
          <cell r="AF9179">
            <v>330</v>
          </cell>
          <cell r="AG9179">
            <v>150</v>
          </cell>
          <cell r="AH9179">
            <v>9300</v>
          </cell>
          <cell r="AI9179">
            <v>8800</v>
          </cell>
          <cell r="AJ9179">
            <v>9300</v>
          </cell>
          <cell r="AK9179">
            <v>8800</v>
          </cell>
          <cell r="AL9179">
            <v>1</v>
          </cell>
          <cell r="AM9179">
            <v>1</v>
          </cell>
        </row>
        <row r="9180">
          <cell r="F9180">
            <v>355109261</v>
          </cell>
          <cell r="G9180" t="str">
            <v>54188PRO</v>
          </cell>
          <cell r="H9180" t="str">
            <v>Brake Disc</v>
          </cell>
          <cell r="I9180" t="str">
            <v>coated</v>
          </cell>
          <cell r="J9180" t="str">
            <v>Brake Friction</v>
          </cell>
          <cell r="K9180" t="str">
            <v>CN</v>
          </cell>
          <cell r="L9180" t="str">
            <v>E</v>
          </cell>
          <cell r="N9180" t="str">
            <v>no longer active</v>
          </cell>
          <cell r="P9180" t="str">
            <v>54188PRO</v>
          </cell>
          <cell r="Q9180" t="str">
            <v>8DD 355 127-851</v>
          </cell>
          <cell r="R9180" t="str">
            <v>STANDARD W/O NORTH AMERICA (World w/o Canada, Great Britain, Ireland, USA)</v>
          </cell>
          <cell r="S9180">
            <v>22.19</v>
          </cell>
          <cell r="T9180">
            <v>17.420000000000002</v>
          </cell>
          <cell r="V9180">
            <v>43614</v>
          </cell>
          <cell r="Y9180" t="str">
            <v/>
          </cell>
          <cell r="Z9180" t="str">
            <v/>
          </cell>
          <cell r="AC9180" t="str">
            <v/>
          </cell>
          <cell r="AD9180" t="str">
            <v/>
          </cell>
          <cell r="AE9180">
            <v>365</v>
          </cell>
          <cell r="AF9180">
            <v>350</v>
          </cell>
          <cell r="AG9180">
            <v>70</v>
          </cell>
          <cell r="AH9180">
            <v>9930</v>
          </cell>
          <cell r="AI9180">
            <v>9380</v>
          </cell>
          <cell r="AJ9180">
            <v>9930</v>
          </cell>
          <cell r="AK9180">
            <v>9380</v>
          </cell>
          <cell r="AL9180">
            <v>1</v>
          </cell>
          <cell r="AM9180">
            <v>1</v>
          </cell>
        </row>
        <row r="9181">
          <cell r="F9181">
            <v>355109271</v>
          </cell>
          <cell r="G9181">
            <v>54189</v>
          </cell>
          <cell r="H9181" t="str">
            <v>Brake Disc</v>
          </cell>
          <cell r="I9181" t="str">
            <v>uncoated</v>
          </cell>
          <cell r="J9181" t="str">
            <v>Brake Friction</v>
          </cell>
          <cell r="K9181" t="str">
            <v>CN</v>
          </cell>
          <cell r="L9181" t="str">
            <v>tbd</v>
          </cell>
          <cell r="N9181" t="str">
            <v>no longer active</v>
          </cell>
          <cell r="P9181">
            <v>54189</v>
          </cell>
          <cell r="Q9181" t="str">
            <v>8DD 355 109-281</v>
          </cell>
          <cell r="R9181" t="str">
            <v>STANDARD (World w/o Great Britain, Ireland)</v>
          </cell>
          <cell r="Y9181" t="str">
            <v/>
          </cell>
          <cell r="Z9181" t="str">
            <v/>
          </cell>
          <cell r="AC9181" t="str">
            <v/>
          </cell>
          <cell r="AD9181" t="str">
            <v/>
          </cell>
          <cell r="AE9181">
            <v>300</v>
          </cell>
          <cell r="AF9181">
            <v>300</v>
          </cell>
          <cell r="AG9181">
            <v>100</v>
          </cell>
          <cell r="AH9181">
            <v>7200</v>
          </cell>
          <cell r="AI9181">
            <v>7000</v>
          </cell>
          <cell r="AJ9181">
            <v>14400</v>
          </cell>
          <cell r="AK9181">
            <v>14000</v>
          </cell>
          <cell r="AL9181">
            <v>2</v>
          </cell>
          <cell r="AM9181">
            <v>2</v>
          </cell>
        </row>
        <row r="9182">
          <cell r="F9182">
            <v>355109281</v>
          </cell>
          <cell r="G9182" t="str">
            <v>54189PRO</v>
          </cell>
          <cell r="H9182" t="str">
            <v>Brake Disc</v>
          </cell>
          <cell r="I9182" t="str">
            <v>coated</v>
          </cell>
          <cell r="J9182" t="str">
            <v>Brake Friction</v>
          </cell>
          <cell r="K9182" t="str">
            <v>CN</v>
          </cell>
          <cell r="L9182" t="str">
            <v>tbd</v>
          </cell>
          <cell r="N9182" t="str">
            <v>no longer active</v>
          </cell>
          <cell r="P9182" t="str">
            <v>54189PRO</v>
          </cell>
          <cell r="Q9182" t="str">
            <v>8DD 355 127-861</v>
          </cell>
          <cell r="R9182" t="str">
            <v>STANDARD (World w/o Great Britain, Ireland)</v>
          </cell>
          <cell r="S9182">
            <v>18.239999999999998</v>
          </cell>
          <cell r="T9182">
            <v>15.06</v>
          </cell>
          <cell r="Y9182" t="str">
            <v/>
          </cell>
          <cell r="Z9182" t="str">
            <v/>
          </cell>
          <cell r="AC9182" t="str">
            <v/>
          </cell>
          <cell r="AD9182" t="str">
            <v/>
          </cell>
          <cell r="AE9182">
            <v>330</v>
          </cell>
          <cell r="AF9182">
            <v>315</v>
          </cell>
          <cell r="AG9182">
            <v>110</v>
          </cell>
          <cell r="AH9182">
            <v>7600</v>
          </cell>
          <cell r="AI9182">
            <v>7300</v>
          </cell>
          <cell r="AJ9182">
            <v>15200</v>
          </cell>
          <cell r="AK9182">
            <v>14600</v>
          </cell>
          <cell r="AL9182">
            <v>2</v>
          </cell>
          <cell r="AM9182">
            <v>2</v>
          </cell>
        </row>
        <row r="9183">
          <cell r="F9183">
            <v>355109291</v>
          </cell>
          <cell r="G9183">
            <v>54190</v>
          </cell>
          <cell r="H9183" t="str">
            <v>Brake Disc</v>
          </cell>
          <cell r="I9183" t="str">
            <v>uncoated</v>
          </cell>
          <cell r="J9183" t="str">
            <v>Brake Friction</v>
          </cell>
          <cell r="K9183" t="str">
            <v>CN</v>
          </cell>
          <cell r="L9183" t="str">
            <v>tbd</v>
          </cell>
          <cell r="N9183" t="str">
            <v>no longer active</v>
          </cell>
          <cell r="P9183">
            <v>54190</v>
          </cell>
          <cell r="Q9183" t="str">
            <v>8DD 355 109-301</v>
          </cell>
          <cell r="R9183" t="str">
            <v>STANDARD (World w/o Great Britain, Ireland)</v>
          </cell>
          <cell r="Y9183" t="str">
            <v/>
          </cell>
          <cell r="Z9183" t="str">
            <v/>
          </cell>
          <cell r="AC9183" t="str">
            <v/>
          </cell>
          <cell r="AD9183" t="str">
            <v/>
          </cell>
          <cell r="AE9183">
            <v>332</v>
          </cell>
          <cell r="AF9183">
            <v>332</v>
          </cell>
          <cell r="AG9183">
            <v>146</v>
          </cell>
          <cell r="AH9183">
            <v>9286.5</v>
          </cell>
          <cell r="AI9183">
            <v>9100</v>
          </cell>
          <cell r="AJ9183">
            <v>18573</v>
          </cell>
          <cell r="AK9183">
            <v>18200</v>
          </cell>
          <cell r="AL9183">
            <v>2</v>
          </cell>
          <cell r="AM9183">
            <v>2</v>
          </cell>
        </row>
        <row r="9184">
          <cell r="F9184">
            <v>355109301</v>
          </cell>
          <cell r="G9184" t="str">
            <v>54190PRO</v>
          </cell>
          <cell r="H9184" t="str">
            <v>Brake Disc</v>
          </cell>
          <cell r="I9184" t="str">
            <v>coated</v>
          </cell>
          <cell r="J9184" t="str">
            <v>Brake Friction</v>
          </cell>
          <cell r="K9184" t="str">
            <v>CN</v>
          </cell>
          <cell r="L9184" t="str">
            <v>E</v>
          </cell>
          <cell r="N9184" t="str">
            <v>active</v>
          </cell>
          <cell r="P9184" t="str">
            <v>54190PRO</v>
          </cell>
          <cell r="Q9184" t="str">
            <v>8DD 355 127-871 (only A,BEN,D,I,PL)</v>
          </cell>
          <cell r="R9184" t="str">
            <v>STANDARD (World w/o Great Britain, Ireland)</v>
          </cell>
          <cell r="S9184">
            <v>21.34</v>
          </cell>
          <cell r="T9184">
            <v>16.760000000000002</v>
          </cell>
          <cell r="V9184">
            <v>43614</v>
          </cell>
          <cell r="Y9184" t="str">
            <v/>
          </cell>
          <cell r="Z9184" t="str">
            <v/>
          </cell>
          <cell r="AC9184" t="str">
            <v/>
          </cell>
          <cell r="AD9184" t="str">
            <v/>
          </cell>
          <cell r="AE9184">
            <v>330</v>
          </cell>
          <cell r="AF9184">
            <v>315</v>
          </cell>
          <cell r="AG9184">
            <v>110</v>
          </cell>
          <cell r="AH9184">
            <v>9610</v>
          </cell>
          <cell r="AI9184">
            <v>9310</v>
          </cell>
          <cell r="AJ9184">
            <v>19220</v>
          </cell>
          <cell r="AK9184">
            <v>18620</v>
          </cell>
          <cell r="AL9184">
            <v>2</v>
          </cell>
          <cell r="AM9184">
            <v>2</v>
          </cell>
        </row>
        <row r="9185">
          <cell r="F9185">
            <v>355109311</v>
          </cell>
          <cell r="G9185">
            <v>54191</v>
          </cell>
          <cell r="H9185" t="str">
            <v>Brake Disc</v>
          </cell>
          <cell r="I9185" t="str">
            <v>uncoated, with ABS sensor ring</v>
          </cell>
          <cell r="J9185" t="str">
            <v>Brake Friction</v>
          </cell>
          <cell r="K9185" t="str">
            <v>CN</v>
          </cell>
          <cell r="L9185" t="str">
            <v>tbd</v>
          </cell>
          <cell r="N9185" t="str">
            <v>no longer active</v>
          </cell>
          <cell r="P9185">
            <v>54191</v>
          </cell>
          <cell r="Q9185" t="str">
            <v>8DD 355 112-351; 8DD 355 112-361</v>
          </cell>
          <cell r="R9185" t="str">
            <v>STANDARD (World w/o Great Britain, Ireland)</v>
          </cell>
          <cell r="Y9185" t="str">
            <v/>
          </cell>
          <cell r="Z9185" t="str">
            <v/>
          </cell>
          <cell r="AC9185" t="str">
            <v/>
          </cell>
          <cell r="AD9185" t="str">
            <v/>
          </cell>
          <cell r="AE9185">
            <v>290</v>
          </cell>
          <cell r="AF9185">
            <v>290</v>
          </cell>
          <cell r="AG9185">
            <v>85</v>
          </cell>
          <cell r="AH9185">
            <v>7200</v>
          </cell>
          <cell r="AI9185">
            <v>6850</v>
          </cell>
          <cell r="AJ9185">
            <v>7200</v>
          </cell>
          <cell r="AK9185">
            <v>6850</v>
          </cell>
          <cell r="AL9185">
            <v>1</v>
          </cell>
          <cell r="AM9185">
            <v>2</v>
          </cell>
        </row>
        <row r="9186">
          <cell r="F9186">
            <v>355109321</v>
          </cell>
          <cell r="G9186">
            <v>54192</v>
          </cell>
          <cell r="H9186" t="str">
            <v>Brake Disc</v>
          </cell>
          <cell r="I9186" t="str">
            <v>uncoated</v>
          </cell>
          <cell r="J9186" t="str">
            <v>Brake Friction</v>
          </cell>
          <cell r="K9186" t="str">
            <v>CN</v>
          </cell>
          <cell r="L9186" t="str">
            <v>tbd</v>
          </cell>
          <cell r="N9186" t="str">
            <v>no longer active</v>
          </cell>
          <cell r="P9186">
            <v>54192</v>
          </cell>
          <cell r="Q9186" t="str">
            <v>8DD 355 109-331</v>
          </cell>
          <cell r="R9186" t="str">
            <v>STANDARD (World w/o Great Britain, Ireland)</v>
          </cell>
          <cell r="Y9186" t="str">
            <v/>
          </cell>
          <cell r="Z9186" t="str">
            <v/>
          </cell>
          <cell r="AC9186" t="str">
            <v/>
          </cell>
          <cell r="AD9186" t="str">
            <v/>
          </cell>
          <cell r="AE9186">
            <v>265</v>
          </cell>
          <cell r="AF9186">
            <v>265</v>
          </cell>
          <cell r="AG9186">
            <v>90</v>
          </cell>
          <cell r="AH9186">
            <v>11000</v>
          </cell>
          <cell r="AI9186">
            <v>10750</v>
          </cell>
          <cell r="AJ9186">
            <v>11000</v>
          </cell>
          <cell r="AK9186">
            <v>10750</v>
          </cell>
          <cell r="AL9186">
            <v>1</v>
          </cell>
          <cell r="AM9186">
            <v>2</v>
          </cell>
        </row>
        <row r="9187">
          <cell r="F9187">
            <v>355109331</v>
          </cell>
          <cell r="G9187" t="str">
            <v>54192PRO</v>
          </cell>
          <cell r="H9187" t="str">
            <v>Brake Disc</v>
          </cell>
          <cell r="I9187" t="str">
            <v>coated</v>
          </cell>
          <cell r="J9187" t="str">
            <v>Brake Friction</v>
          </cell>
          <cell r="K9187" t="str">
            <v>CN</v>
          </cell>
          <cell r="L9187" t="str">
            <v>E</v>
          </cell>
          <cell r="N9187" t="str">
            <v>active</v>
          </cell>
          <cell r="P9187" t="str">
            <v>54192PRO</v>
          </cell>
          <cell r="Q9187" t="str">
            <v>-</v>
          </cell>
          <cell r="R9187" t="str">
            <v>STANDARD (World w/o Great Britain, Ireland)</v>
          </cell>
          <cell r="S9187">
            <v>10.64</v>
          </cell>
          <cell r="T9187">
            <v>8.35</v>
          </cell>
          <cell r="V9187">
            <v>43614</v>
          </cell>
          <cell r="Y9187" t="str">
            <v/>
          </cell>
          <cell r="Z9187" t="str">
            <v/>
          </cell>
          <cell r="AC9187" t="str">
            <v/>
          </cell>
          <cell r="AD9187" t="str">
            <v/>
          </cell>
          <cell r="AE9187">
            <v>295</v>
          </cell>
          <cell r="AF9187">
            <v>280</v>
          </cell>
          <cell r="AG9187">
            <v>100</v>
          </cell>
          <cell r="AH9187">
            <v>5925.5</v>
          </cell>
          <cell r="AI9187">
            <v>5635</v>
          </cell>
          <cell r="AJ9187">
            <v>11851</v>
          </cell>
          <cell r="AK9187">
            <v>11270</v>
          </cell>
          <cell r="AL9187">
            <v>2</v>
          </cell>
          <cell r="AM9187">
            <v>2</v>
          </cell>
        </row>
        <row r="9188">
          <cell r="F9188">
            <v>355109341</v>
          </cell>
          <cell r="G9188">
            <v>54193</v>
          </cell>
          <cell r="H9188" t="str">
            <v>Brake Disc</v>
          </cell>
          <cell r="I9188" t="str">
            <v>uncoated</v>
          </cell>
          <cell r="J9188" t="str">
            <v>Brake Friction</v>
          </cell>
          <cell r="K9188" t="str">
            <v>CN</v>
          </cell>
          <cell r="L9188" t="str">
            <v>tbd</v>
          </cell>
          <cell r="N9188" t="str">
            <v>no longer active</v>
          </cell>
          <cell r="P9188">
            <v>54193</v>
          </cell>
          <cell r="Q9188" t="str">
            <v>8DD 355 113-481</v>
          </cell>
          <cell r="R9188" t="str">
            <v>STANDARD (World w/o Great Britain, Ireland)</v>
          </cell>
          <cell r="Y9188" t="str">
            <v/>
          </cell>
          <cell r="Z9188" t="str">
            <v/>
          </cell>
          <cell r="AC9188" t="str">
            <v/>
          </cell>
          <cell r="AD9188" t="str">
            <v/>
          </cell>
          <cell r="AE9188">
            <v>270</v>
          </cell>
          <cell r="AF9188">
            <v>270</v>
          </cell>
          <cell r="AG9188">
            <v>105</v>
          </cell>
          <cell r="AH9188">
            <v>4500</v>
          </cell>
          <cell r="AI9188">
            <v>4250</v>
          </cell>
          <cell r="AJ9188">
            <v>4500</v>
          </cell>
          <cell r="AK9188">
            <v>4250</v>
          </cell>
          <cell r="AL9188">
            <v>1</v>
          </cell>
          <cell r="AM9188">
            <v>2</v>
          </cell>
        </row>
        <row r="9189">
          <cell r="F9189">
            <v>355109351</v>
          </cell>
          <cell r="G9189">
            <v>54194</v>
          </cell>
          <cell r="H9189" t="str">
            <v>Brake Disc</v>
          </cell>
          <cell r="I9189" t="str">
            <v>uncoated</v>
          </cell>
          <cell r="J9189" t="str">
            <v>Brake Friction</v>
          </cell>
          <cell r="K9189" t="str">
            <v>CN</v>
          </cell>
          <cell r="L9189" t="str">
            <v>tbd</v>
          </cell>
          <cell r="N9189" t="str">
            <v>no longer active</v>
          </cell>
          <cell r="P9189">
            <v>54194</v>
          </cell>
          <cell r="Q9189" t="str">
            <v>8DD 355 109-361</v>
          </cell>
          <cell r="R9189" t="str">
            <v>STANDARD (World w/o Great Britain, Ireland)</v>
          </cell>
          <cell r="Y9189" t="str">
            <v/>
          </cell>
          <cell r="Z9189" t="str">
            <v/>
          </cell>
          <cell r="AC9189" t="str">
            <v/>
          </cell>
          <cell r="AD9189" t="str">
            <v/>
          </cell>
          <cell r="AE9189">
            <v>352</v>
          </cell>
          <cell r="AF9189">
            <v>352</v>
          </cell>
          <cell r="AG9189">
            <v>86</v>
          </cell>
          <cell r="AH9189">
            <v>11596</v>
          </cell>
          <cell r="AI9189">
            <v>11200</v>
          </cell>
          <cell r="AJ9189">
            <v>11596</v>
          </cell>
          <cell r="AK9189">
            <v>11200</v>
          </cell>
          <cell r="AL9189">
            <v>1</v>
          </cell>
          <cell r="AM9189">
            <v>1</v>
          </cell>
        </row>
        <row r="9190">
          <cell r="F9190">
            <v>355109361</v>
          </cell>
          <cell r="G9190" t="str">
            <v>54194PRO</v>
          </cell>
          <cell r="H9190" t="str">
            <v>Brake Disc</v>
          </cell>
          <cell r="I9190" t="str">
            <v>coated</v>
          </cell>
          <cell r="J9190" t="str">
            <v>Brake Friction</v>
          </cell>
          <cell r="K9190" t="str">
            <v>CN</v>
          </cell>
          <cell r="L9190" t="str">
            <v>tbd</v>
          </cell>
          <cell r="N9190" t="str">
            <v>no longer active</v>
          </cell>
          <cell r="P9190" t="str">
            <v>54194PRO</v>
          </cell>
          <cell r="Q9190" t="str">
            <v>8DD 355 127-891</v>
          </cell>
          <cell r="R9190" t="str">
            <v>STANDARD (World w/o Great Britain, Ireland)</v>
          </cell>
          <cell r="Y9190" t="str">
            <v/>
          </cell>
          <cell r="Z9190" t="str">
            <v/>
          </cell>
          <cell r="AC9190" t="str">
            <v/>
          </cell>
          <cell r="AD9190" t="str">
            <v/>
          </cell>
          <cell r="AE9190">
            <v>365</v>
          </cell>
          <cell r="AF9190">
            <v>350</v>
          </cell>
          <cell r="AG9190">
            <v>70</v>
          </cell>
          <cell r="AH9190">
            <v>11740</v>
          </cell>
          <cell r="AI9190">
            <v>11190</v>
          </cell>
          <cell r="AJ9190">
            <v>11740</v>
          </cell>
          <cell r="AK9190">
            <v>11190</v>
          </cell>
          <cell r="AL9190">
            <v>1</v>
          </cell>
          <cell r="AM9190">
            <v>1</v>
          </cell>
        </row>
        <row r="9191">
          <cell r="F9191">
            <v>355109371</v>
          </cell>
          <cell r="G9191">
            <v>54195</v>
          </cell>
          <cell r="H9191" t="str">
            <v>Brake Disc</v>
          </cell>
          <cell r="I9191" t="str">
            <v>uncoated</v>
          </cell>
          <cell r="J9191" t="str">
            <v>Brake Friction</v>
          </cell>
          <cell r="K9191" t="str">
            <v>CN</v>
          </cell>
          <cell r="L9191" t="str">
            <v>tbd</v>
          </cell>
          <cell r="N9191" t="str">
            <v>no longer active</v>
          </cell>
          <cell r="P9191">
            <v>54195</v>
          </cell>
          <cell r="Q9191" t="str">
            <v>8DD 355 113-871; 8DD 355 123-321</v>
          </cell>
          <cell r="R9191" t="str">
            <v>STANDARD (World w/o Great Britain, Ireland)</v>
          </cell>
          <cell r="Y9191" t="str">
            <v/>
          </cell>
          <cell r="Z9191" t="str">
            <v/>
          </cell>
          <cell r="AC9191" t="str">
            <v/>
          </cell>
          <cell r="AD9191" t="str">
            <v/>
          </cell>
          <cell r="AE9191">
            <v>300</v>
          </cell>
          <cell r="AF9191">
            <v>300</v>
          </cell>
          <cell r="AG9191">
            <v>100</v>
          </cell>
          <cell r="AH9191">
            <v>7500</v>
          </cell>
          <cell r="AI9191">
            <v>7150</v>
          </cell>
          <cell r="AJ9191">
            <v>7500</v>
          </cell>
          <cell r="AK9191">
            <v>7150</v>
          </cell>
          <cell r="AL9191">
            <v>1</v>
          </cell>
          <cell r="AM9191">
            <v>1</v>
          </cell>
        </row>
        <row r="9192">
          <cell r="F9192">
            <v>355109381</v>
          </cell>
          <cell r="G9192">
            <v>54196</v>
          </cell>
          <cell r="H9192" t="str">
            <v>Brake Disc</v>
          </cell>
          <cell r="I9192" t="str">
            <v>uncoated</v>
          </cell>
          <cell r="J9192" t="str">
            <v>Brake Friction</v>
          </cell>
          <cell r="K9192" t="str">
            <v>IT</v>
          </cell>
          <cell r="L9192" t="str">
            <v>tbd</v>
          </cell>
          <cell r="N9192" t="str">
            <v>no longer active</v>
          </cell>
          <cell r="P9192">
            <v>54196</v>
          </cell>
          <cell r="Q9192" t="str">
            <v>-</v>
          </cell>
          <cell r="R9192" t="str">
            <v>STANDARD (World w/o Great Britain, Ireland)</v>
          </cell>
          <cell r="S9192">
            <v>39.42</v>
          </cell>
          <cell r="T9192">
            <v>30.94</v>
          </cell>
          <cell r="V9192">
            <v>43614</v>
          </cell>
          <cell r="Y9192" t="str">
            <v/>
          </cell>
          <cell r="Z9192" t="str">
            <v/>
          </cell>
          <cell r="AC9192" t="str">
            <v/>
          </cell>
          <cell r="AD9192" t="str">
            <v/>
          </cell>
          <cell r="AE9192">
            <v>390</v>
          </cell>
          <cell r="AF9192">
            <v>375</v>
          </cell>
          <cell r="AG9192">
            <v>65</v>
          </cell>
          <cell r="AH9192">
            <v>10570</v>
          </cell>
          <cell r="AI9192">
            <v>10400</v>
          </cell>
          <cell r="AJ9192">
            <v>10570</v>
          </cell>
          <cell r="AK9192">
            <v>10400</v>
          </cell>
          <cell r="AL9192">
            <v>1</v>
          </cell>
          <cell r="AM9192">
            <v>1</v>
          </cell>
        </row>
        <row r="9193">
          <cell r="F9193">
            <v>355109391</v>
          </cell>
          <cell r="G9193">
            <v>54197</v>
          </cell>
          <cell r="H9193" t="str">
            <v>Brake Disc</v>
          </cell>
          <cell r="I9193" t="str">
            <v>uncoated</v>
          </cell>
          <cell r="J9193" t="str">
            <v>Brake Friction</v>
          </cell>
          <cell r="K9193" t="str">
            <v>CN</v>
          </cell>
          <cell r="L9193" t="str">
            <v>tbd</v>
          </cell>
          <cell r="N9193" t="str">
            <v>no longer active</v>
          </cell>
          <cell r="P9193">
            <v>54197</v>
          </cell>
          <cell r="Q9193" t="str">
            <v>8DD 355 127-901</v>
          </cell>
          <cell r="R9193" t="str">
            <v>STANDARD (World w/o Great Britain, Ireland)</v>
          </cell>
          <cell r="Y9193" t="str">
            <v/>
          </cell>
          <cell r="Z9193" t="str">
            <v/>
          </cell>
          <cell r="AC9193" t="str">
            <v/>
          </cell>
          <cell r="AD9193" t="str">
            <v/>
          </cell>
          <cell r="AE9193">
            <v>330</v>
          </cell>
          <cell r="AF9193">
            <v>315</v>
          </cell>
          <cell r="AG9193">
            <v>155</v>
          </cell>
          <cell r="AH9193">
            <v>7889</v>
          </cell>
          <cell r="AI9193">
            <v>7720</v>
          </cell>
          <cell r="AJ9193">
            <v>15778</v>
          </cell>
          <cell r="AK9193">
            <v>15440</v>
          </cell>
          <cell r="AL9193">
            <v>2</v>
          </cell>
          <cell r="AM9193">
            <v>2</v>
          </cell>
        </row>
        <row r="9194">
          <cell r="F9194">
            <v>355109401</v>
          </cell>
          <cell r="G9194">
            <v>54198</v>
          </cell>
          <cell r="H9194" t="str">
            <v>Brake Disc</v>
          </cell>
          <cell r="I9194" t="str">
            <v>uncoated, perforated</v>
          </cell>
          <cell r="J9194" t="str">
            <v>Brake Friction</v>
          </cell>
          <cell r="K9194" t="str">
            <v>(n/a)</v>
          </cell>
          <cell r="L9194" t="str">
            <v>tbd</v>
          </cell>
          <cell r="N9194" t="str">
            <v>no longer active</v>
          </cell>
          <cell r="P9194">
            <v>54198</v>
          </cell>
          <cell r="Q9194" t="str">
            <v>8DD 355 109-411</v>
          </cell>
          <cell r="R9194" t="str">
            <v>STANDARD W/O NORTH AMERICA (World w/o Canada, Great Britain, Ireland, USA)</v>
          </cell>
          <cell r="Y9194" t="str">
            <v/>
          </cell>
          <cell r="Z9194" t="str">
            <v/>
          </cell>
          <cell r="AC9194" t="str">
            <v/>
          </cell>
          <cell r="AD9194" t="str">
            <v/>
          </cell>
          <cell r="AE9194">
            <v>360</v>
          </cell>
          <cell r="AF9194">
            <v>360</v>
          </cell>
          <cell r="AG9194">
            <v>55</v>
          </cell>
          <cell r="AH9194">
            <v>9700</v>
          </cell>
          <cell r="AI9194">
            <v>9200</v>
          </cell>
          <cell r="AJ9194">
            <v>9700</v>
          </cell>
          <cell r="AK9194">
            <v>9200</v>
          </cell>
          <cell r="AL9194">
            <v>1</v>
          </cell>
          <cell r="AM9194">
            <v>1</v>
          </cell>
        </row>
        <row r="9195">
          <cell r="F9195">
            <v>355109411</v>
          </cell>
          <cell r="G9195" t="str">
            <v>54198PRO</v>
          </cell>
          <cell r="H9195" t="str">
            <v>Brake Disc</v>
          </cell>
          <cell r="I9195" t="str">
            <v>coated, perforated</v>
          </cell>
          <cell r="J9195" t="str">
            <v>Brake Friction</v>
          </cell>
          <cell r="K9195" t="str">
            <v>CN</v>
          </cell>
          <cell r="L9195" t="str">
            <v>E / H</v>
          </cell>
          <cell r="N9195" t="str">
            <v>active</v>
          </cell>
          <cell r="P9195" t="str">
            <v>54198PRO</v>
          </cell>
          <cell r="Q9195" t="str">
            <v>8DD 355 127-911 (only A,BEN,D,I,PL)</v>
          </cell>
          <cell r="R9195" t="str">
            <v>STANDARD W/O NORTH AMERICA (World w/o Canada, Great Britain, Ireland, USA)</v>
          </cell>
          <cell r="S9195">
            <v>31.3</v>
          </cell>
          <cell r="T9195">
            <v>24.57</v>
          </cell>
          <cell r="U9195" t="str">
            <v>Price change valid from 1st of January</v>
          </cell>
          <cell r="V9195">
            <v>43798</v>
          </cell>
          <cell r="Y9195" t="str">
            <v/>
          </cell>
          <cell r="Z9195" t="str">
            <v/>
          </cell>
          <cell r="AC9195" t="str">
            <v/>
          </cell>
          <cell r="AD9195" t="str">
            <v/>
          </cell>
          <cell r="AE9195">
            <v>365</v>
          </cell>
          <cell r="AF9195">
            <v>350</v>
          </cell>
          <cell r="AG9195">
            <v>70</v>
          </cell>
          <cell r="AH9195">
            <v>10760</v>
          </cell>
          <cell r="AI9195">
            <v>10210</v>
          </cell>
          <cell r="AJ9195">
            <v>10760</v>
          </cell>
          <cell r="AK9195">
            <v>10210</v>
          </cell>
          <cell r="AL9195">
            <v>1</v>
          </cell>
          <cell r="AM9195">
            <v>1</v>
          </cell>
        </row>
        <row r="9196">
          <cell r="F9196">
            <v>355109421</v>
          </cell>
          <cell r="G9196">
            <v>54199</v>
          </cell>
          <cell r="H9196" t="str">
            <v>Brake Disc</v>
          </cell>
          <cell r="I9196" t="str">
            <v>uncoated</v>
          </cell>
          <cell r="J9196" t="str">
            <v>Brake Friction</v>
          </cell>
          <cell r="K9196" t="str">
            <v>CN</v>
          </cell>
          <cell r="L9196" t="str">
            <v>tbd</v>
          </cell>
          <cell r="N9196" t="str">
            <v>no longer active</v>
          </cell>
          <cell r="P9196">
            <v>54199</v>
          </cell>
          <cell r="Q9196" t="str">
            <v>8DD 355 109-431</v>
          </cell>
          <cell r="R9196" t="str">
            <v>STANDARD W/O NORTH AMERICA (World w/o Canada, Great Britain, Ireland, USA)</v>
          </cell>
          <cell r="Y9196" t="str">
            <v/>
          </cell>
          <cell r="Z9196" t="str">
            <v/>
          </cell>
          <cell r="AC9196" t="str">
            <v/>
          </cell>
          <cell r="AD9196" t="str">
            <v/>
          </cell>
          <cell r="AE9196">
            <v>345</v>
          </cell>
          <cell r="AF9196">
            <v>345</v>
          </cell>
          <cell r="AG9196">
            <v>92</v>
          </cell>
          <cell r="AH9196">
            <v>11318</v>
          </cell>
          <cell r="AI9196">
            <v>11000</v>
          </cell>
          <cell r="AJ9196">
            <v>11318</v>
          </cell>
          <cell r="AK9196">
            <v>11000</v>
          </cell>
          <cell r="AL9196">
            <v>1</v>
          </cell>
          <cell r="AM9196">
            <v>1</v>
          </cell>
        </row>
        <row r="9197">
          <cell r="F9197">
            <v>355109431</v>
          </cell>
          <cell r="G9197" t="str">
            <v>54199PRO</v>
          </cell>
          <cell r="H9197" t="str">
            <v>Brake Disc</v>
          </cell>
          <cell r="I9197" t="str">
            <v>coated</v>
          </cell>
          <cell r="J9197" t="str">
            <v>Brake Friction</v>
          </cell>
          <cell r="K9197" t="str">
            <v>CN</v>
          </cell>
          <cell r="L9197" t="str">
            <v>E / H</v>
          </cell>
          <cell r="N9197" t="str">
            <v>active</v>
          </cell>
          <cell r="P9197" t="str">
            <v>54199PRO</v>
          </cell>
          <cell r="Q9197" t="str">
            <v>-</v>
          </cell>
          <cell r="R9197" t="str">
            <v>STANDARD W/O NORTH AMERICA (World w/o Canada, Great Britain, Ireland, USA)</v>
          </cell>
          <cell r="S9197">
            <v>46.05</v>
          </cell>
          <cell r="T9197">
            <v>36.15</v>
          </cell>
          <cell r="U9197" t="str">
            <v>Price change valid from 1st of January</v>
          </cell>
          <cell r="V9197">
            <v>43798</v>
          </cell>
          <cell r="Y9197" t="str">
            <v/>
          </cell>
          <cell r="Z9197" t="str">
            <v/>
          </cell>
          <cell r="AC9197" t="str">
            <v/>
          </cell>
          <cell r="AD9197" t="str">
            <v/>
          </cell>
          <cell r="AE9197">
            <v>345</v>
          </cell>
          <cell r="AF9197">
            <v>345</v>
          </cell>
          <cell r="AG9197">
            <v>92</v>
          </cell>
          <cell r="AH9197">
            <v>11181</v>
          </cell>
          <cell r="AI9197">
            <v>10785</v>
          </cell>
          <cell r="AJ9197">
            <v>11181</v>
          </cell>
          <cell r="AK9197">
            <v>10785</v>
          </cell>
          <cell r="AL9197">
            <v>1</v>
          </cell>
          <cell r="AM9197">
            <v>1</v>
          </cell>
        </row>
        <row r="9198">
          <cell r="F9198">
            <v>355109441</v>
          </cell>
          <cell r="G9198">
            <v>54200</v>
          </cell>
          <cell r="H9198" t="str">
            <v>Brake Disc</v>
          </cell>
          <cell r="I9198" t="str">
            <v>uncoated, perforated</v>
          </cell>
          <cell r="J9198" t="str">
            <v>Brake Friction</v>
          </cell>
          <cell r="K9198" t="str">
            <v>CN</v>
          </cell>
          <cell r="L9198" t="str">
            <v>tbd</v>
          </cell>
          <cell r="N9198" t="str">
            <v>no longer active</v>
          </cell>
          <cell r="P9198">
            <v>54200</v>
          </cell>
          <cell r="Q9198" t="str">
            <v>8DD 355 126-401; 8DD 355 127-931</v>
          </cell>
          <cell r="R9198" t="str">
            <v>STANDARD W/O NORTH AMERICA (World w/o Canada, Great Britain, Ireland, USA)</v>
          </cell>
          <cell r="Y9198" t="str">
            <v/>
          </cell>
          <cell r="Z9198" t="str">
            <v/>
          </cell>
          <cell r="AC9198" t="str">
            <v/>
          </cell>
          <cell r="AD9198" t="str">
            <v/>
          </cell>
          <cell r="AE9198">
            <v>345</v>
          </cell>
          <cell r="AF9198">
            <v>345</v>
          </cell>
          <cell r="AG9198">
            <v>92</v>
          </cell>
          <cell r="AH9198">
            <v>10240</v>
          </cell>
          <cell r="AI9198">
            <v>9913</v>
          </cell>
          <cell r="AJ9198">
            <v>10240</v>
          </cell>
          <cell r="AK9198">
            <v>9913</v>
          </cell>
          <cell r="AL9198">
            <v>1</v>
          </cell>
          <cell r="AM9198">
            <v>1</v>
          </cell>
        </row>
        <row r="9199">
          <cell r="F9199">
            <v>355109451</v>
          </cell>
          <cell r="G9199">
            <v>54201</v>
          </cell>
          <cell r="H9199" t="str">
            <v>Brake Disc</v>
          </cell>
          <cell r="I9199" t="str">
            <v>uncoated, perforated</v>
          </cell>
          <cell r="J9199" t="str">
            <v>Brake Friction</v>
          </cell>
          <cell r="K9199" t="str">
            <v>CN</v>
          </cell>
          <cell r="L9199" t="str">
            <v>E</v>
          </cell>
          <cell r="N9199" t="str">
            <v>phasing out</v>
          </cell>
          <cell r="P9199">
            <v>54201</v>
          </cell>
          <cell r="Q9199" t="str">
            <v>8DD 355 127-941</v>
          </cell>
          <cell r="R9199" t="str">
            <v>STANDARD W/O NORTH AMERICA (World w/o Canada, Great Britain, Ireland, USA)</v>
          </cell>
          <cell r="S9199">
            <v>25.16</v>
          </cell>
          <cell r="T9199">
            <v>19.75</v>
          </cell>
          <cell r="V9199">
            <v>43614</v>
          </cell>
          <cell r="Y9199" t="str">
            <v/>
          </cell>
          <cell r="Z9199" t="str">
            <v/>
          </cell>
          <cell r="AC9199" t="str">
            <v/>
          </cell>
          <cell r="AD9199" t="str">
            <v/>
          </cell>
          <cell r="AE9199">
            <v>365</v>
          </cell>
          <cell r="AF9199">
            <v>350</v>
          </cell>
          <cell r="AG9199">
            <v>160</v>
          </cell>
          <cell r="AH9199">
            <v>8769</v>
          </cell>
          <cell r="AI9199">
            <v>8600</v>
          </cell>
          <cell r="AJ9199">
            <v>17538</v>
          </cell>
          <cell r="AK9199">
            <v>17200</v>
          </cell>
          <cell r="AL9199">
            <v>2</v>
          </cell>
          <cell r="AM9199">
            <v>2</v>
          </cell>
        </row>
        <row r="9200">
          <cell r="F9200">
            <v>355109461</v>
          </cell>
          <cell r="G9200">
            <v>54202</v>
          </cell>
          <cell r="H9200" t="str">
            <v>Brake Disc</v>
          </cell>
          <cell r="I9200" t="str">
            <v>uncoated, perforated</v>
          </cell>
          <cell r="J9200" t="str">
            <v>Brake Friction</v>
          </cell>
          <cell r="K9200" t="str">
            <v>(n/a)</v>
          </cell>
          <cell r="L9200" t="str">
            <v>tbd</v>
          </cell>
          <cell r="N9200" t="str">
            <v>no longer active</v>
          </cell>
          <cell r="P9200">
            <v>54202</v>
          </cell>
          <cell r="Q9200" t="str">
            <v>8DD 355 109-471</v>
          </cell>
          <cell r="R9200" t="str">
            <v>STANDARD W/O NORTH AMERICA (World w/o Canada, Great Britain, Ireland, USA)</v>
          </cell>
          <cell r="Y9200" t="str">
            <v/>
          </cell>
          <cell r="Z9200" t="str">
            <v/>
          </cell>
          <cell r="AC9200" t="str">
            <v/>
          </cell>
          <cell r="AD9200" t="str">
            <v/>
          </cell>
          <cell r="AE9200">
            <v>360</v>
          </cell>
          <cell r="AF9200">
            <v>360</v>
          </cell>
          <cell r="AG9200">
            <v>75</v>
          </cell>
          <cell r="AH9200">
            <v>10100</v>
          </cell>
          <cell r="AI9200">
            <v>9600</v>
          </cell>
          <cell r="AJ9200">
            <v>10100</v>
          </cell>
          <cell r="AK9200">
            <v>9600</v>
          </cell>
          <cell r="AL9200">
            <v>1</v>
          </cell>
          <cell r="AM9200">
            <v>1</v>
          </cell>
        </row>
        <row r="9201">
          <cell r="F9201">
            <v>355109471</v>
          </cell>
          <cell r="G9201" t="str">
            <v>54202PRO</v>
          </cell>
          <cell r="H9201" t="str">
            <v>Brake Disc</v>
          </cell>
          <cell r="I9201" t="str">
            <v>coated, perforated</v>
          </cell>
          <cell r="J9201" t="str">
            <v>Brake Friction</v>
          </cell>
          <cell r="K9201" t="str">
            <v>CN</v>
          </cell>
          <cell r="L9201" t="str">
            <v>E / H</v>
          </cell>
          <cell r="N9201" t="str">
            <v>active</v>
          </cell>
          <cell r="P9201" t="str">
            <v>54202PRO</v>
          </cell>
          <cell r="Q9201" t="str">
            <v>8DD 355 127-951 (only A,BEN,D,I,PL)</v>
          </cell>
          <cell r="R9201" t="str">
            <v>STANDARD W/O NORTH AMERICA (World w/o Canada, Great Britain, Ireland, USA)</v>
          </cell>
          <cell r="S9201">
            <v>34.880000000000003</v>
          </cell>
          <cell r="T9201">
            <v>27.38</v>
          </cell>
          <cell r="U9201" t="str">
            <v>Price change valid from 1st of January</v>
          </cell>
          <cell r="V9201">
            <v>43798</v>
          </cell>
          <cell r="Y9201" t="str">
            <v/>
          </cell>
          <cell r="Z9201" t="str">
            <v/>
          </cell>
          <cell r="AC9201" t="str">
            <v/>
          </cell>
          <cell r="AD9201" t="str">
            <v/>
          </cell>
          <cell r="AE9201">
            <v>390</v>
          </cell>
          <cell r="AF9201">
            <v>375</v>
          </cell>
          <cell r="AG9201">
            <v>85</v>
          </cell>
          <cell r="AH9201">
            <v>11320</v>
          </cell>
          <cell r="AI9201">
            <v>10700</v>
          </cell>
          <cell r="AJ9201">
            <v>11320</v>
          </cell>
          <cell r="AK9201">
            <v>10700</v>
          </cell>
          <cell r="AL9201">
            <v>1</v>
          </cell>
          <cell r="AM9201">
            <v>1</v>
          </cell>
        </row>
        <row r="9202">
          <cell r="F9202">
            <v>355109481</v>
          </cell>
          <cell r="G9202">
            <v>54203</v>
          </cell>
          <cell r="H9202" t="str">
            <v>Brake Disc</v>
          </cell>
          <cell r="I9202" t="str">
            <v>uncoated, perforated</v>
          </cell>
          <cell r="J9202" t="str">
            <v>Brake Friction</v>
          </cell>
          <cell r="K9202" t="str">
            <v>CN</v>
          </cell>
          <cell r="L9202" t="str">
            <v>tbd</v>
          </cell>
          <cell r="N9202" t="str">
            <v>no longer active</v>
          </cell>
          <cell r="P9202">
            <v>54203</v>
          </cell>
          <cell r="Q9202" t="str">
            <v>8DD 355 109-491</v>
          </cell>
          <cell r="R9202" t="str">
            <v>STANDARD W/O NORTH AMERICA (World w/o Canada, Great Britain, Ireland, USA)</v>
          </cell>
          <cell r="Y9202" t="str">
            <v/>
          </cell>
          <cell r="Z9202" t="str">
            <v/>
          </cell>
          <cell r="AC9202" t="str">
            <v/>
          </cell>
          <cell r="AD9202" t="str">
            <v/>
          </cell>
          <cell r="AE9202">
            <v>370</v>
          </cell>
          <cell r="AF9202">
            <v>370</v>
          </cell>
          <cell r="AG9202">
            <v>102</v>
          </cell>
          <cell r="AH9202">
            <v>15905</v>
          </cell>
          <cell r="AI9202">
            <v>15490</v>
          </cell>
          <cell r="AJ9202">
            <v>15905</v>
          </cell>
          <cell r="AK9202">
            <v>15490</v>
          </cell>
          <cell r="AL9202">
            <v>1</v>
          </cell>
          <cell r="AM9202">
            <v>1</v>
          </cell>
        </row>
        <row r="9203">
          <cell r="F9203">
            <v>355109491</v>
          </cell>
          <cell r="G9203" t="str">
            <v>54203PRO</v>
          </cell>
          <cell r="H9203" t="str">
            <v>Brake Disc</v>
          </cell>
          <cell r="I9203" t="str">
            <v>coated, perforated</v>
          </cell>
          <cell r="J9203" t="str">
            <v>Brake Friction</v>
          </cell>
          <cell r="K9203" t="str">
            <v>CN</v>
          </cell>
          <cell r="L9203" t="str">
            <v>tbd</v>
          </cell>
          <cell r="N9203" t="str">
            <v>no longer active</v>
          </cell>
          <cell r="P9203" t="str">
            <v>54203PRO</v>
          </cell>
          <cell r="Q9203" t="str">
            <v>8DD 355 127-961</v>
          </cell>
          <cell r="R9203" t="str">
            <v>STANDARD W/O NORTH AMERICA (World w/o Canada, Great Britain, Ireland, USA)</v>
          </cell>
          <cell r="Y9203" t="str">
            <v/>
          </cell>
          <cell r="Z9203" t="str">
            <v/>
          </cell>
          <cell r="AC9203" t="str">
            <v/>
          </cell>
          <cell r="AD9203" t="str">
            <v/>
          </cell>
          <cell r="AE9203">
            <v>370</v>
          </cell>
          <cell r="AF9203">
            <v>370</v>
          </cell>
          <cell r="AG9203">
            <v>102</v>
          </cell>
          <cell r="AH9203">
            <v>15910</v>
          </cell>
          <cell r="AI9203">
            <v>15495</v>
          </cell>
          <cell r="AJ9203">
            <v>15910</v>
          </cell>
          <cell r="AK9203">
            <v>15495</v>
          </cell>
          <cell r="AL9203">
            <v>1</v>
          </cell>
          <cell r="AM9203">
            <v>1</v>
          </cell>
        </row>
        <row r="9204">
          <cell r="F9204">
            <v>355109501</v>
          </cell>
          <cell r="G9204">
            <v>54204</v>
          </cell>
          <cell r="H9204" t="str">
            <v>Brake Disc</v>
          </cell>
          <cell r="I9204" t="str">
            <v>uncoated, perforated</v>
          </cell>
          <cell r="J9204" t="str">
            <v>Brake Friction</v>
          </cell>
          <cell r="K9204" t="str">
            <v>DE</v>
          </cell>
          <cell r="L9204" t="str">
            <v>E</v>
          </cell>
          <cell r="N9204" t="str">
            <v>active</v>
          </cell>
          <cell r="P9204">
            <v>54204</v>
          </cell>
          <cell r="Q9204" t="str">
            <v>-</v>
          </cell>
          <cell r="R9204" t="str">
            <v>STANDARD (World w/o Great Britain, Ireland)</v>
          </cell>
          <cell r="S9204">
            <v>64.7</v>
          </cell>
          <cell r="T9204">
            <v>50.79</v>
          </cell>
          <cell r="V9204">
            <v>43614</v>
          </cell>
          <cell r="Y9204" t="str">
            <v/>
          </cell>
          <cell r="Z9204" t="str">
            <v/>
          </cell>
          <cell r="AC9204" t="str">
            <v/>
          </cell>
          <cell r="AD9204" t="str">
            <v/>
          </cell>
          <cell r="AE9204">
            <v>380</v>
          </cell>
          <cell r="AF9204">
            <v>365</v>
          </cell>
          <cell r="AG9204">
            <v>130</v>
          </cell>
          <cell r="AH9204">
            <v>4700</v>
          </cell>
          <cell r="AI9204">
            <v>4450</v>
          </cell>
          <cell r="AJ9204">
            <v>9400</v>
          </cell>
          <cell r="AK9204">
            <v>8900</v>
          </cell>
          <cell r="AL9204">
            <v>2</v>
          </cell>
          <cell r="AM9204">
            <v>2</v>
          </cell>
        </row>
        <row r="9205">
          <cell r="F9205">
            <v>355109511</v>
          </cell>
          <cell r="G9205">
            <v>54205</v>
          </cell>
          <cell r="H9205" t="str">
            <v>Brake Disc</v>
          </cell>
          <cell r="I9205" t="str">
            <v>uncoated</v>
          </cell>
          <cell r="J9205" t="str">
            <v>Brake Friction</v>
          </cell>
          <cell r="K9205" t="str">
            <v>(n/a)</v>
          </cell>
          <cell r="L9205" t="str">
            <v>tbd</v>
          </cell>
          <cell r="N9205" t="str">
            <v>no longer active</v>
          </cell>
          <cell r="P9205">
            <v>54205</v>
          </cell>
          <cell r="Q9205" t="str">
            <v>8DD 355 109-521</v>
          </cell>
          <cell r="R9205" t="str">
            <v>STANDARD W/O NORTH AMERICA (World w/o Canada, Great Britain, Ireland, USA)</v>
          </cell>
          <cell r="Y9205" t="str">
            <v/>
          </cell>
          <cell r="Z9205" t="str">
            <v/>
          </cell>
          <cell r="AC9205" t="str">
            <v/>
          </cell>
          <cell r="AD9205" t="str">
            <v/>
          </cell>
          <cell r="AE9205">
            <v>330</v>
          </cell>
          <cell r="AF9205">
            <v>330</v>
          </cell>
          <cell r="AG9205">
            <v>150</v>
          </cell>
          <cell r="AH9205">
            <v>16500</v>
          </cell>
          <cell r="AI9205">
            <v>16000</v>
          </cell>
          <cell r="AJ9205">
            <v>16500</v>
          </cell>
          <cell r="AK9205">
            <v>16000</v>
          </cell>
          <cell r="AL9205">
            <v>1</v>
          </cell>
          <cell r="AM9205">
            <v>2</v>
          </cell>
        </row>
        <row r="9206">
          <cell r="F9206">
            <v>355109521</v>
          </cell>
          <cell r="G9206" t="str">
            <v>54205PRO</v>
          </cell>
          <cell r="H9206" t="str">
            <v>Brake Disc</v>
          </cell>
          <cell r="I9206" t="str">
            <v>coated</v>
          </cell>
          <cell r="J9206" t="str">
            <v>Brake Friction</v>
          </cell>
          <cell r="K9206" t="str">
            <v>CN</v>
          </cell>
          <cell r="L9206" t="str">
            <v>E / H</v>
          </cell>
          <cell r="N9206" t="str">
            <v>active</v>
          </cell>
          <cell r="P9206" t="str">
            <v>54205PRO</v>
          </cell>
          <cell r="Q9206" t="str">
            <v>-</v>
          </cell>
          <cell r="R9206" t="str">
            <v>STANDARD W/O NORTH AMERICA (World w/o Canada, Great Britain, Ireland, USA)</v>
          </cell>
          <cell r="S9206">
            <v>17.12</v>
          </cell>
          <cell r="T9206">
            <v>13.44</v>
          </cell>
          <cell r="U9206" t="str">
            <v>Price change valid from 1st of January</v>
          </cell>
          <cell r="V9206">
            <v>43798</v>
          </cell>
          <cell r="Y9206" t="str">
            <v/>
          </cell>
          <cell r="Z9206" t="str">
            <v/>
          </cell>
          <cell r="AC9206" t="str">
            <v/>
          </cell>
          <cell r="AD9206" t="str">
            <v/>
          </cell>
          <cell r="AE9206">
            <v>325</v>
          </cell>
          <cell r="AF9206">
            <v>325</v>
          </cell>
          <cell r="AG9206">
            <v>152</v>
          </cell>
          <cell r="AH9206">
            <v>8711</v>
          </cell>
          <cell r="AI9206">
            <v>8531</v>
          </cell>
          <cell r="AJ9206">
            <v>17422</v>
          </cell>
          <cell r="AK9206">
            <v>17062</v>
          </cell>
          <cell r="AL9206">
            <v>2</v>
          </cell>
          <cell r="AM9206">
            <v>2</v>
          </cell>
        </row>
        <row r="9207">
          <cell r="F9207">
            <v>355109531</v>
          </cell>
          <cell r="G9207">
            <v>54206</v>
          </cell>
          <cell r="H9207" t="str">
            <v>Brake Disc</v>
          </cell>
          <cell r="I9207" t="str">
            <v>uncoated</v>
          </cell>
          <cell r="J9207" t="str">
            <v>Brake Friction</v>
          </cell>
          <cell r="K9207" t="str">
            <v>CN</v>
          </cell>
          <cell r="L9207" t="str">
            <v>tbd</v>
          </cell>
          <cell r="N9207" t="str">
            <v>no longer active</v>
          </cell>
          <cell r="P9207">
            <v>54206</v>
          </cell>
          <cell r="Q9207" t="str">
            <v>8DD 355 109-541</v>
          </cell>
          <cell r="R9207" t="str">
            <v>STANDARD W/O NORTH AMERICA (World w/o Canada, Great Britain, Ireland, USA)</v>
          </cell>
          <cell r="Y9207" t="str">
            <v/>
          </cell>
          <cell r="Z9207" t="str">
            <v/>
          </cell>
          <cell r="AC9207" t="str">
            <v/>
          </cell>
          <cell r="AD9207" t="str">
            <v/>
          </cell>
          <cell r="AE9207">
            <v>375</v>
          </cell>
          <cell r="AF9207">
            <v>375</v>
          </cell>
          <cell r="AG9207">
            <v>100</v>
          </cell>
          <cell r="AH9207">
            <v>12200</v>
          </cell>
          <cell r="AI9207">
            <v>11700</v>
          </cell>
          <cell r="AJ9207">
            <v>12200</v>
          </cell>
          <cell r="AK9207">
            <v>11700</v>
          </cell>
          <cell r="AL9207">
            <v>1</v>
          </cell>
          <cell r="AM9207">
            <v>1</v>
          </cell>
        </row>
        <row r="9208">
          <cell r="F9208">
            <v>355109541</v>
          </cell>
          <cell r="G9208" t="str">
            <v>54206PRO</v>
          </cell>
          <cell r="H9208" t="str">
            <v>Brake Disc</v>
          </cell>
          <cell r="I9208" t="str">
            <v>coated</v>
          </cell>
          <cell r="J9208" t="str">
            <v>Brake Friction</v>
          </cell>
          <cell r="K9208" t="str">
            <v>CN</v>
          </cell>
          <cell r="L9208" t="str">
            <v>E / H</v>
          </cell>
          <cell r="N9208" t="str">
            <v>active</v>
          </cell>
          <cell r="P9208" t="str">
            <v>54206PRO</v>
          </cell>
          <cell r="Q9208" t="str">
            <v>-</v>
          </cell>
          <cell r="R9208" t="str">
            <v>STANDARD W/O NORTH AMERICA (World w/o Canada, Great Britain, Ireland, USA)</v>
          </cell>
          <cell r="S9208">
            <v>29.04</v>
          </cell>
          <cell r="T9208">
            <v>22.79</v>
          </cell>
          <cell r="V9208">
            <v>43614</v>
          </cell>
          <cell r="Y9208" t="str">
            <v/>
          </cell>
          <cell r="Z9208" t="str">
            <v/>
          </cell>
          <cell r="AC9208" t="str">
            <v/>
          </cell>
          <cell r="AD9208" t="str">
            <v/>
          </cell>
          <cell r="AE9208">
            <v>370</v>
          </cell>
          <cell r="AF9208">
            <v>370</v>
          </cell>
          <cell r="AG9208">
            <v>102</v>
          </cell>
          <cell r="AH9208">
            <v>12277</v>
          </cell>
          <cell r="AI9208">
            <v>11888</v>
          </cell>
          <cell r="AJ9208">
            <v>12277</v>
          </cell>
          <cell r="AK9208">
            <v>11888</v>
          </cell>
          <cell r="AL9208">
            <v>1</v>
          </cell>
          <cell r="AM9208">
            <v>1</v>
          </cell>
        </row>
        <row r="9209">
          <cell r="F9209">
            <v>355109551</v>
          </cell>
          <cell r="G9209">
            <v>54207</v>
          </cell>
          <cell r="H9209" t="str">
            <v>Brake Disc</v>
          </cell>
          <cell r="I9209" t="str">
            <v>uncoated</v>
          </cell>
          <cell r="J9209" t="str">
            <v>Brake Friction</v>
          </cell>
          <cell r="K9209" t="str">
            <v>CN</v>
          </cell>
          <cell r="L9209" t="str">
            <v>tbd</v>
          </cell>
          <cell r="N9209" t="str">
            <v>no longer active</v>
          </cell>
          <cell r="P9209">
            <v>54207</v>
          </cell>
          <cell r="Q9209" t="str">
            <v>8DD 355 109-561</v>
          </cell>
          <cell r="R9209" t="str">
            <v>STANDARD W/O NORTH AMERICA (World w/o Canada, Great Britain, Ireland, USA)</v>
          </cell>
          <cell r="Y9209" t="str">
            <v/>
          </cell>
          <cell r="Z9209" t="str">
            <v/>
          </cell>
          <cell r="AC9209" t="str">
            <v/>
          </cell>
          <cell r="AD9209" t="str">
            <v/>
          </cell>
          <cell r="AE9209">
            <v>306</v>
          </cell>
          <cell r="AF9209">
            <v>306</v>
          </cell>
          <cell r="AG9209">
            <v>123</v>
          </cell>
          <cell r="AH9209">
            <v>6234</v>
          </cell>
          <cell r="AI9209">
            <v>6100</v>
          </cell>
          <cell r="AJ9209">
            <v>12468</v>
          </cell>
          <cell r="AK9209">
            <v>12200</v>
          </cell>
          <cell r="AL9209">
            <v>2</v>
          </cell>
          <cell r="AM9209">
            <v>2</v>
          </cell>
        </row>
        <row r="9210">
          <cell r="F9210">
            <v>355109561</v>
          </cell>
          <cell r="G9210" t="str">
            <v>54207PRO</v>
          </cell>
          <cell r="H9210" t="str">
            <v>Brake Disc</v>
          </cell>
          <cell r="I9210" t="str">
            <v>coated</v>
          </cell>
          <cell r="J9210" t="str">
            <v>Brake Friction</v>
          </cell>
          <cell r="K9210" t="str">
            <v>CN</v>
          </cell>
          <cell r="L9210" t="str">
            <v>E / H</v>
          </cell>
          <cell r="N9210" t="str">
            <v>active</v>
          </cell>
          <cell r="P9210" t="str">
            <v>54207PRO</v>
          </cell>
          <cell r="Q9210" t="str">
            <v>-</v>
          </cell>
          <cell r="R9210" t="str">
            <v>STANDARD W/O NORTH AMERICA (World w/o Canada, Great Britain, Ireland, USA)</v>
          </cell>
          <cell r="S9210">
            <v>11.77</v>
          </cell>
          <cell r="T9210">
            <v>9.24</v>
          </cell>
          <cell r="U9210" t="str">
            <v>Price change valid from 1st of January</v>
          </cell>
          <cell r="V9210">
            <v>43798</v>
          </cell>
          <cell r="Y9210" t="str">
            <v/>
          </cell>
          <cell r="Z9210" t="str">
            <v/>
          </cell>
          <cell r="AC9210" t="str">
            <v/>
          </cell>
          <cell r="AD9210" t="str">
            <v/>
          </cell>
          <cell r="AE9210">
            <v>330</v>
          </cell>
          <cell r="AF9210">
            <v>315</v>
          </cell>
          <cell r="AG9210">
            <v>110</v>
          </cell>
          <cell r="AH9210">
            <v>6260</v>
          </cell>
          <cell r="AI9210">
            <v>6000</v>
          </cell>
          <cell r="AJ9210">
            <v>12520</v>
          </cell>
          <cell r="AK9210">
            <v>12000</v>
          </cell>
          <cell r="AL9210">
            <v>2</v>
          </cell>
          <cell r="AM9210">
            <v>2</v>
          </cell>
        </row>
        <row r="9211">
          <cell r="F9211">
            <v>355109581</v>
          </cell>
          <cell r="G9211" t="str">
            <v>54208PRO</v>
          </cell>
          <cell r="H9211" t="str">
            <v>Brake Disc</v>
          </cell>
          <cell r="I9211" t="str">
            <v>coated</v>
          </cell>
          <cell r="J9211" t="str">
            <v>Brake Friction</v>
          </cell>
          <cell r="K9211" t="str">
            <v>CN</v>
          </cell>
          <cell r="L9211" t="str">
            <v>E / H</v>
          </cell>
          <cell r="N9211" t="str">
            <v>active</v>
          </cell>
          <cell r="P9211" t="str">
            <v>54208PRO</v>
          </cell>
          <cell r="Q9211" t="str">
            <v>-</v>
          </cell>
          <cell r="R9211" t="str">
            <v>STANDARD W/O NORTH AMERICA (World w/o Canada, Great Britain, Ireland, USA)</v>
          </cell>
          <cell r="S9211">
            <v>14.76</v>
          </cell>
          <cell r="T9211">
            <v>11.58</v>
          </cell>
          <cell r="V9211">
            <v>43614</v>
          </cell>
          <cell r="Y9211" t="str">
            <v/>
          </cell>
          <cell r="Z9211" t="str">
            <v/>
          </cell>
          <cell r="AC9211" t="str">
            <v/>
          </cell>
          <cell r="AD9211" t="str">
            <v/>
          </cell>
          <cell r="AE9211">
            <v>330</v>
          </cell>
          <cell r="AF9211">
            <v>315</v>
          </cell>
          <cell r="AG9211">
            <v>110</v>
          </cell>
          <cell r="AH9211">
            <v>7849</v>
          </cell>
          <cell r="AI9211">
            <v>7514</v>
          </cell>
          <cell r="AJ9211">
            <v>15698</v>
          </cell>
          <cell r="AK9211">
            <v>15028</v>
          </cell>
          <cell r="AL9211">
            <v>2</v>
          </cell>
          <cell r="AM9211">
            <v>2</v>
          </cell>
        </row>
        <row r="9212">
          <cell r="F9212">
            <v>355109591</v>
          </cell>
          <cell r="G9212">
            <v>54209</v>
          </cell>
          <cell r="H9212" t="str">
            <v>Brake Disc</v>
          </cell>
          <cell r="I9212" t="str">
            <v>uncoated</v>
          </cell>
          <cell r="J9212" t="str">
            <v>Brake Friction</v>
          </cell>
          <cell r="K9212" t="str">
            <v>CN</v>
          </cell>
          <cell r="L9212" t="str">
            <v>tbd</v>
          </cell>
          <cell r="N9212" t="str">
            <v>no longer active</v>
          </cell>
          <cell r="P9212">
            <v>54209</v>
          </cell>
          <cell r="Q9212" t="str">
            <v>8DD 355 109-601</v>
          </cell>
          <cell r="R9212" t="str">
            <v>STANDARD W/O NORTH AMERICA (World w/o Canada, Great Britain, Ireland, USA)</v>
          </cell>
          <cell r="Y9212" t="str">
            <v/>
          </cell>
          <cell r="Z9212" t="str">
            <v/>
          </cell>
          <cell r="AC9212" t="str">
            <v/>
          </cell>
          <cell r="AD9212" t="str">
            <v/>
          </cell>
          <cell r="AE9212">
            <v>260</v>
          </cell>
          <cell r="AF9212">
            <v>260</v>
          </cell>
          <cell r="AG9212">
            <v>120</v>
          </cell>
          <cell r="AH9212">
            <v>7200</v>
          </cell>
          <cell r="AI9212">
            <v>6950</v>
          </cell>
          <cell r="AJ9212">
            <v>7200</v>
          </cell>
          <cell r="AK9212">
            <v>6950</v>
          </cell>
          <cell r="AL9212">
            <v>1</v>
          </cell>
          <cell r="AM9212">
            <v>2</v>
          </cell>
        </row>
        <row r="9213">
          <cell r="F9213">
            <v>355109601</v>
          </cell>
          <cell r="G9213" t="str">
            <v>54209PRO</v>
          </cell>
          <cell r="H9213" t="str">
            <v>Brake Disc</v>
          </cell>
          <cell r="I9213" t="str">
            <v>coated</v>
          </cell>
          <cell r="J9213" t="str">
            <v>Brake Friction</v>
          </cell>
          <cell r="K9213" t="str">
            <v>CN</v>
          </cell>
          <cell r="L9213" t="str">
            <v>E / H</v>
          </cell>
          <cell r="N9213" t="str">
            <v>active</v>
          </cell>
          <cell r="P9213" t="str">
            <v>54209PRO</v>
          </cell>
          <cell r="Q9213" t="str">
            <v>-</v>
          </cell>
          <cell r="R9213" t="str">
            <v>STANDARD W/O NORTH AMERICA (World w/o Canada, Great Britain, Ireland, USA)</v>
          </cell>
          <cell r="S9213">
            <v>8.51</v>
          </cell>
          <cell r="T9213">
            <v>6.68</v>
          </cell>
          <cell r="U9213" t="str">
            <v>Price change valid from 1st of January</v>
          </cell>
          <cell r="V9213">
            <v>43798</v>
          </cell>
          <cell r="Y9213" t="str">
            <v/>
          </cell>
          <cell r="Z9213" t="str">
            <v/>
          </cell>
          <cell r="AC9213" t="str">
            <v/>
          </cell>
          <cell r="AD9213" t="str">
            <v/>
          </cell>
          <cell r="AE9213">
            <v>300</v>
          </cell>
          <cell r="AF9213">
            <v>285</v>
          </cell>
          <cell r="AG9213">
            <v>115</v>
          </cell>
          <cell r="AH9213">
            <v>3875.5</v>
          </cell>
          <cell r="AI9213">
            <v>3576</v>
          </cell>
          <cell r="AJ9213">
            <v>7751</v>
          </cell>
          <cell r="AK9213">
            <v>7152</v>
          </cell>
          <cell r="AL9213">
            <v>2</v>
          </cell>
          <cell r="AM9213">
            <v>2</v>
          </cell>
        </row>
        <row r="9214">
          <cell r="F9214">
            <v>355109611</v>
          </cell>
          <cell r="G9214">
            <v>54210</v>
          </cell>
          <cell r="H9214" t="str">
            <v>Brake Disc</v>
          </cell>
          <cell r="I9214" t="str">
            <v>uncoated</v>
          </cell>
          <cell r="J9214" t="str">
            <v>Brake Friction</v>
          </cell>
          <cell r="K9214" t="str">
            <v>CN</v>
          </cell>
          <cell r="L9214" t="str">
            <v>tbd</v>
          </cell>
          <cell r="N9214" t="str">
            <v>no longer active</v>
          </cell>
          <cell r="P9214">
            <v>54210</v>
          </cell>
          <cell r="Q9214" t="str">
            <v>8DD 355 109-621</v>
          </cell>
          <cell r="R9214" t="str">
            <v>STANDARD W/O NORTH AMERICA (World w/o Canada, Great Britain, Ireland, USA)</v>
          </cell>
          <cell r="Y9214" t="str">
            <v/>
          </cell>
          <cell r="Z9214" t="str">
            <v/>
          </cell>
          <cell r="AC9214" t="str">
            <v/>
          </cell>
          <cell r="AD9214" t="str">
            <v/>
          </cell>
          <cell r="AE9214">
            <v>300</v>
          </cell>
          <cell r="AF9214">
            <v>300</v>
          </cell>
          <cell r="AG9214">
            <v>100</v>
          </cell>
          <cell r="AH9214">
            <v>15000</v>
          </cell>
          <cell r="AI9214">
            <v>14650</v>
          </cell>
          <cell r="AJ9214">
            <v>15000</v>
          </cell>
          <cell r="AK9214">
            <v>14650</v>
          </cell>
          <cell r="AL9214">
            <v>1</v>
          </cell>
          <cell r="AM9214">
            <v>2</v>
          </cell>
        </row>
        <row r="9215">
          <cell r="F9215">
            <v>355109621</v>
          </cell>
          <cell r="G9215" t="str">
            <v>54210PRO</v>
          </cell>
          <cell r="H9215" t="str">
            <v>Brake Disc</v>
          </cell>
          <cell r="I9215" t="str">
            <v>coated</v>
          </cell>
          <cell r="J9215" t="str">
            <v>Brake Friction</v>
          </cell>
          <cell r="K9215" t="str">
            <v>CN</v>
          </cell>
          <cell r="L9215" t="str">
            <v>E / H</v>
          </cell>
          <cell r="N9215" t="str">
            <v>active</v>
          </cell>
          <cell r="P9215" t="str">
            <v>54210PRO</v>
          </cell>
          <cell r="Q9215" t="str">
            <v>-</v>
          </cell>
          <cell r="R9215" t="str">
            <v>STANDARD W/O NORTH AMERICA (World w/o Canada, Great Britain, Ireland, USA)</v>
          </cell>
          <cell r="S9215">
            <v>17.04</v>
          </cell>
          <cell r="T9215">
            <v>13.38</v>
          </cell>
          <cell r="V9215">
            <v>43614</v>
          </cell>
          <cell r="Y9215" t="str">
            <v/>
          </cell>
          <cell r="Z9215" t="str">
            <v/>
          </cell>
          <cell r="AC9215" t="str">
            <v/>
          </cell>
          <cell r="AD9215" t="str">
            <v/>
          </cell>
          <cell r="AE9215">
            <v>330</v>
          </cell>
          <cell r="AF9215">
            <v>315</v>
          </cell>
          <cell r="AG9215">
            <v>110</v>
          </cell>
          <cell r="AH9215">
            <v>7890</v>
          </cell>
          <cell r="AI9215">
            <v>7640</v>
          </cell>
          <cell r="AJ9215">
            <v>15780</v>
          </cell>
          <cell r="AK9215">
            <v>15280</v>
          </cell>
          <cell r="AL9215">
            <v>2</v>
          </cell>
          <cell r="AM9215">
            <v>2</v>
          </cell>
        </row>
        <row r="9216">
          <cell r="F9216">
            <v>355109641</v>
          </cell>
          <cell r="G9216" t="str">
            <v>54211PRO</v>
          </cell>
          <cell r="H9216" t="str">
            <v>Brake Disc</v>
          </cell>
          <cell r="I9216" t="str">
            <v>coated</v>
          </cell>
          <cell r="J9216" t="str">
            <v>Brake Friction</v>
          </cell>
          <cell r="K9216" t="str">
            <v>CN</v>
          </cell>
          <cell r="L9216" t="str">
            <v>E / H</v>
          </cell>
          <cell r="N9216" t="str">
            <v>active</v>
          </cell>
          <cell r="P9216" t="str">
            <v>54211PRO</v>
          </cell>
          <cell r="Q9216" t="str">
            <v>-</v>
          </cell>
          <cell r="R9216" t="str">
            <v>STANDARD W/O NORTH AMERICA (World w/o Canada, Great Britain, Ireland, USA)</v>
          </cell>
          <cell r="S9216">
            <v>11.29</v>
          </cell>
          <cell r="T9216">
            <v>10.08</v>
          </cell>
          <cell r="U9216" t="str">
            <v>Price change valid from 1st of January</v>
          </cell>
          <cell r="V9216">
            <v>43798</v>
          </cell>
          <cell r="Y9216" t="str">
            <v/>
          </cell>
          <cell r="Z9216" t="str">
            <v/>
          </cell>
          <cell r="AC9216" t="str">
            <v/>
          </cell>
          <cell r="AD9216" t="str">
            <v/>
          </cell>
          <cell r="AE9216">
            <v>300</v>
          </cell>
          <cell r="AF9216">
            <v>285</v>
          </cell>
          <cell r="AG9216">
            <v>115</v>
          </cell>
          <cell r="AH9216">
            <v>4275</v>
          </cell>
          <cell r="AI9216">
            <v>4050</v>
          </cell>
          <cell r="AJ9216">
            <v>8550</v>
          </cell>
          <cell r="AK9216">
            <v>8100</v>
          </cell>
          <cell r="AL9216">
            <v>2</v>
          </cell>
          <cell r="AM9216">
            <v>2</v>
          </cell>
        </row>
        <row r="9217">
          <cell r="F9217">
            <v>355109661</v>
          </cell>
          <cell r="G9217" t="str">
            <v>54212PRO</v>
          </cell>
          <cell r="H9217" t="str">
            <v>Brake Disc</v>
          </cell>
          <cell r="I9217" t="str">
            <v>coated</v>
          </cell>
          <cell r="J9217" t="str">
            <v>Brake Friction</v>
          </cell>
          <cell r="K9217" t="str">
            <v>CN</v>
          </cell>
          <cell r="L9217" t="str">
            <v>E / H</v>
          </cell>
          <cell r="N9217" t="str">
            <v>active</v>
          </cell>
          <cell r="P9217" t="str">
            <v>54212PRO</v>
          </cell>
          <cell r="Q9217" t="str">
            <v>-</v>
          </cell>
          <cell r="R9217" t="str">
            <v>STANDARD (World w/o Great Britain, Ireland)</v>
          </cell>
          <cell r="S9217">
            <v>20.6</v>
          </cell>
          <cell r="T9217">
            <v>16.18</v>
          </cell>
          <cell r="V9217">
            <v>43614</v>
          </cell>
          <cell r="Y9217" t="str">
            <v/>
          </cell>
          <cell r="Z9217" t="str">
            <v/>
          </cell>
          <cell r="AC9217" t="str">
            <v/>
          </cell>
          <cell r="AD9217" t="str">
            <v/>
          </cell>
          <cell r="AE9217">
            <v>365</v>
          </cell>
          <cell r="AF9217">
            <v>350</v>
          </cell>
          <cell r="AG9217">
            <v>70</v>
          </cell>
          <cell r="AH9217">
            <v>10500</v>
          </cell>
          <cell r="AI9217">
            <v>10080</v>
          </cell>
          <cell r="AJ9217">
            <v>10500</v>
          </cell>
          <cell r="AK9217">
            <v>10080</v>
          </cell>
          <cell r="AL9217">
            <v>1</v>
          </cell>
          <cell r="AM9217">
            <v>1</v>
          </cell>
        </row>
        <row r="9218">
          <cell r="F9218">
            <v>355109671</v>
          </cell>
          <cell r="G9218">
            <v>54213</v>
          </cell>
          <cell r="H9218" t="str">
            <v>Brake Disc</v>
          </cell>
          <cell r="I9218" t="str">
            <v>uncoated</v>
          </cell>
          <cell r="J9218" t="str">
            <v>Brake Friction</v>
          </cell>
          <cell r="K9218" t="str">
            <v>CN</v>
          </cell>
          <cell r="L9218" t="str">
            <v>tbd</v>
          </cell>
          <cell r="N9218" t="str">
            <v>no longer active</v>
          </cell>
          <cell r="P9218">
            <v>54213</v>
          </cell>
          <cell r="Q9218" t="str">
            <v>8DD 355 109-681</v>
          </cell>
          <cell r="R9218" t="str">
            <v>STANDARD (World w/o Great Britain, Ireland)</v>
          </cell>
          <cell r="Y9218" t="str">
            <v/>
          </cell>
          <cell r="Z9218" t="str">
            <v/>
          </cell>
          <cell r="AC9218" t="str">
            <v/>
          </cell>
          <cell r="AD9218" t="str">
            <v/>
          </cell>
          <cell r="AE9218">
            <v>350</v>
          </cell>
          <cell r="AF9218">
            <v>350</v>
          </cell>
          <cell r="AG9218">
            <v>90</v>
          </cell>
          <cell r="AH9218">
            <v>11700</v>
          </cell>
          <cell r="AI9218">
            <v>11200</v>
          </cell>
          <cell r="AJ9218">
            <v>11700</v>
          </cell>
          <cell r="AK9218">
            <v>11200</v>
          </cell>
          <cell r="AL9218">
            <v>1</v>
          </cell>
          <cell r="AM9218">
            <v>1</v>
          </cell>
        </row>
        <row r="9219">
          <cell r="F9219">
            <v>355109681</v>
          </cell>
          <cell r="G9219" t="str">
            <v>54213PRO</v>
          </cell>
          <cell r="H9219" t="str">
            <v>Brake Disc</v>
          </cell>
          <cell r="I9219" t="str">
            <v>coated</v>
          </cell>
          <cell r="J9219" t="str">
            <v>Brake Friction</v>
          </cell>
          <cell r="K9219" t="str">
            <v>CN</v>
          </cell>
          <cell r="L9219" t="str">
            <v>E</v>
          </cell>
          <cell r="N9219" t="str">
            <v>active</v>
          </cell>
          <cell r="P9219" t="str">
            <v>54213PRO</v>
          </cell>
          <cell r="Q9219" t="str">
            <v>-</v>
          </cell>
          <cell r="R9219" t="str">
            <v>STANDARD (World w/o Great Britain, Ireland)</v>
          </cell>
          <cell r="S9219">
            <v>30.41</v>
          </cell>
          <cell r="T9219">
            <v>23.87</v>
          </cell>
          <cell r="V9219">
            <v>43614</v>
          </cell>
          <cell r="Y9219" t="str">
            <v/>
          </cell>
          <cell r="Z9219" t="str">
            <v/>
          </cell>
          <cell r="AC9219" t="str">
            <v/>
          </cell>
          <cell r="AD9219" t="str">
            <v/>
          </cell>
          <cell r="AE9219">
            <v>380</v>
          </cell>
          <cell r="AF9219">
            <v>365</v>
          </cell>
          <cell r="AG9219">
            <v>70</v>
          </cell>
          <cell r="AH9219">
            <v>12250</v>
          </cell>
          <cell r="AI9219">
            <v>11700</v>
          </cell>
          <cell r="AJ9219">
            <v>12250</v>
          </cell>
          <cell r="AK9219">
            <v>11700</v>
          </cell>
          <cell r="AL9219">
            <v>1</v>
          </cell>
          <cell r="AM9219">
            <v>1</v>
          </cell>
        </row>
        <row r="9220">
          <cell r="F9220">
            <v>355109701</v>
          </cell>
          <cell r="G9220" t="str">
            <v>54214PRO</v>
          </cell>
          <cell r="H9220" t="str">
            <v>Brake Disc</v>
          </cell>
          <cell r="I9220" t="str">
            <v>coated</v>
          </cell>
          <cell r="J9220" t="str">
            <v>Brake Friction</v>
          </cell>
          <cell r="K9220" t="str">
            <v>CN</v>
          </cell>
          <cell r="L9220" t="str">
            <v>E / H</v>
          </cell>
          <cell r="N9220" t="str">
            <v>active</v>
          </cell>
          <cell r="P9220" t="str">
            <v>54214PRO</v>
          </cell>
          <cell r="Q9220" t="str">
            <v>-</v>
          </cell>
          <cell r="R9220" t="str">
            <v>STANDARD (World w/o Great Britain, Ireland)</v>
          </cell>
          <cell r="S9220">
            <v>13.31</v>
          </cell>
          <cell r="T9220">
            <v>10.44</v>
          </cell>
          <cell r="V9220">
            <v>43614</v>
          </cell>
          <cell r="Y9220" t="str">
            <v/>
          </cell>
          <cell r="Z9220" t="str">
            <v/>
          </cell>
          <cell r="AC9220" t="str">
            <v/>
          </cell>
          <cell r="AD9220" t="str">
            <v/>
          </cell>
          <cell r="AE9220">
            <v>330</v>
          </cell>
          <cell r="AF9220">
            <v>315</v>
          </cell>
          <cell r="AG9220">
            <v>110</v>
          </cell>
          <cell r="AH9220">
            <v>7244.5</v>
          </cell>
          <cell r="AI9220">
            <v>6956</v>
          </cell>
          <cell r="AJ9220">
            <v>14489</v>
          </cell>
          <cell r="AK9220">
            <v>13912</v>
          </cell>
          <cell r="AL9220">
            <v>2</v>
          </cell>
          <cell r="AM9220">
            <v>2</v>
          </cell>
        </row>
        <row r="9221">
          <cell r="F9221">
            <v>355109711</v>
          </cell>
          <cell r="G9221">
            <v>54215</v>
          </cell>
          <cell r="H9221" t="str">
            <v>Brake Disc</v>
          </cell>
          <cell r="I9221" t="str">
            <v>uncoated</v>
          </cell>
          <cell r="J9221" t="str">
            <v>Brake Friction</v>
          </cell>
          <cell r="K9221" t="str">
            <v>CN</v>
          </cell>
          <cell r="L9221" t="str">
            <v>tbd</v>
          </cell>
          <cell r="N9221" t="str">
            <v>no longer active</v>
          </cell>
          <cell r="P9221">
            <v>54215</v>
          </cell>
          <cell r="Q9221" t="str">
            <v>8DD 355 109-721</v>
          </cell>
          <cell r="R9221" t="str">
            <v>STANDARD W/O NORTH AMERICA (World w/o Canada, Great Britain, Ireland, USA)</v>
          </cell>
          <cell r="Y9221" t="str">
            <v/>
          </cell>
          <cell r="Z9221" t="str">
            <v/>
          </cell>
          <cell r="AC9221" t="str">
            <v/>
          </cell>
          <cell r="AD9221" t="str">
            <v/>
          </cell>
          <cell r="AE9221">
            <v>345</v>
          </cell>
          <cell r="AF9221">
            <v>345</v>
          </cell>
          <cell r="AG9221">
            <v>92</v>
          </cell>
          <cell r="AH9221">
            <v>11435</v>
          </cell>
          <cell r="AI9221">
            <v>11108</v>
          </cell>
          <cell r="AJ9221">
            <v>11435</v>
          </cell>
          <cell r="AK9221">
            <v>11108</v>
          </cell>
          <cell r="AL9221">
            <v>1</v>
          </cell>
          <cell r="AM9221">
            <v>1</v>
          </cell>
        </row>
        <row r="9222">
          <cell r="F9222">
            <v>355109721</v>
          </cell>
          <cell r="G9222" t="str">
            <v>54215PRO</v>
          </cell>
          <cell r="H9222" t="str">
            <v>Brake Disc</v>
          </cell>
          <cell r="I9222" t="str">
            <v>coated</v>
          </cell>
          <cell r="J9222" t="str">
            <v>Brake Friction</v>
          </cell>
          <cell r="K9222" t="str">
            <v>CN</v>
          </cell>
          <cell r="L9222" t="str">
            <v>E / H</v>
          </cell>
          <cell r="N9222" t="str">
            <v>active</v>
          </cell>
          <cell r="P9222" t="str">
            <v>54215PRO</v>
          </cell>
          <cell r="Q9222" t="str">
            <v>-</v>
          </cell>
          <cell r="R9222" t="str">
            <v>STANDARD W/O NORTH AMERICA (World w/o Canada, Great Britain, Ireland, USA)</v>
          </cell>
          <cell r="S9222">
            <v>30.58</v>
          </cell>
          <cell r="T9222">
            <v>24.01</v>
          </cell>
          <cell r="U9222" t="str">
            <v>Price change valid from 1st of January</v>
          </cell>
          <cell r="V9222">
            <v>43798</v>
          </cell>
          <cell r="Y9222" t="str">
            <v/>
          </cell>
          <cell r="Z9222" t="str">
            <v/>
          </cell>
          <cell r="AC9222" t="str">
            <v/>
          </cell>
          <cell r="AD9222" t="str">
            <v/>
          </cell>
          <cell r="AE9222">
            <v>345</v>
          </cell>
          <cell r="AF9222">
            <v>345</v>
          </cell>
          <cell r="AG9222">
            <v>92</v>
          </cell>
          <cell r="AH9222">
            <v>11486</v>
          </cell>
          <cell r="AI9222">
            <v>11161</v>
          </cell>
          <cell r="AJ9222">
            <v>11486</v>
          </cell>
          <cell r="AK9222">
            <v>11161</v>
          </cell>
          <cell r="AL9222">
            <v>1</v>
          </cell>
          <cell r="AM9222">
            <v>1</v>
          </cell>
        </row>
        <row r="9223">
          <cell r="F9223">
            <v>355109731</v>
          </cell>
          <cell r="G9223">
            <v>54216</v>
          </cell>
          <cell r="H9223" t="str">
            <v>Brake Disc</v>
          </cell>
          <cell r="I9223" t="str">
            <v>uncoated</v>
          </cell>
          <cell r="J9223" t="str">
            <v>Brake Friction</v>
          </cell>
          <cell r="K9223" t="str">
            <v>CN</v>
          </cell>
          <cell r="L9223" t="str">
            <v>tbd</v>
          </cell>
          <cell r="N9223" t="str">
            <v>no longer active</v>
          </cell>
          <cell r="P9223">
            <v>54216</v>
          </cell>
          <cell r="Q9223" t="str">
            <v>8DD 355 109-741</v>
          </cell>
          <cell r="R9223" t="str">
            <v>STANDARD W/O NORTH AMERICA (World w/o Canada, Great Britain, Ireland, USA)</v>
          </cell>
          <cell r="Y9223" t="str">
            <v/>
          </cell>
          <cell r="Z9223" t="str">
            <v/>
          </cell>
          <cell r="AC9223" t="str">
            <v/>
          </cell>
          <cell r="AD9223" t="str">
            <v/>
          </cell>
          <cell r="AE9223">
            <v>345</v>
          </cell>
          <cell r="AF9223">
            <v>345</v>
          </cell>
          <cell r="AG9223">
            <v>92</v>
          </cell>
          <cell r="AH9223">
            <v>11577</v>
          </cell>
          <cell r="AI9223">
            <v>11049</v>
          </cell>
          <cell r="AJ9223">
            <v>11577</v>
          </cell>
          <cell r="AK9223">
            <v>11049</v>
          </cell>
          <cell r="AL9223">
            <v>1</v>
          </cell>
          <cell r="AM9223">
            <v>1</v>
          </cell>
        </row>
        <row r="9224">
          <cell r="F9224">
            <v>355109741</v>
          </cell>
          <cell r="G9224" t="str">
            <v>54216PRO</v>
          </cell>
          <cell r="H9224" t="str">
            <v>Brake Disc</v>
          </cell>
          <cell r="I9224" t="str">
            <v>coated</v>
          </cell>
          <cell r="J9224" t="str">
            <v>Brake Friction</v>
          </cell>
          <cell r="K9224" t="str">
            <v>CN</v>
          </cell>
          <cell r="L9224" t="str">
            <v>E / H</v>
          </cell>
          <cell r="N9224" t="str">
            <v>active</v>
          </cell>
          <cell r="P9224" t="str">
            <v>54216PRO</v>
          </cell>
          <cell r="Q9224" t="str">
            <v>-</v>
          </cell>
          <cell r="R9224" t="str">
            <v>STANDARD W/O NORTH AMERICA (World w/o Canada, Great Britain, Ireland, USA)</v>
          </cell>
          <cell r="S9224">
            <v>26.21</v>
          </cell>
          <cell r="T9224">
            <v>20.58</v>
          </cell>
          <cell r="U9224" t="str">
            <v>Price change valid from 1st of January</v>
          </cell>
          <cell r="V9224">
            <v>43798</v>
          </cell>
          <cell r="Y9224" t="str">
            <v/>
          </cell>
          <cell r="Z9224" t="str">
            <v/>
          </cell>
          <cell r="AC9224" t="str">
            <v/>
          </cell>
          <cell r="AD9224" t="str">
            <v/>
          </cell>
          <cell r="AE9224">
            <v>345</v>
          </cell>
          <cell r="AF9224">
            <v>345</v>
          </cell>
          <cell r="AG9224">
            <v>92</v>
          </cell>
          <cell r="AH9224">
            <v>11542</v>
          </cell>
          <cell r="AI9224">
            <v>11219</v>
          </cell>
          <cell r="AJ9224">
            <v>11542</v>
          </cell>
          <cell r="AK9224">
            <v>11219</v>
          </cell>
          <cell r="AL9224">
            <v>1</v>
          </cell>
          <cell r="AM9224">
            <v>1</v>
          </cell>
        </row>
        <row r="9225">
          <cell r="F9225">
            <v>355109751</v>
          </cell>
          <cell r="G9225">
            <v>54217</v>
          </cell>
          <cell r="H9225" t="str">
            <v>Brake Disc</v>
          </cell>
          <cell r="I9225" t="str">
            <v>uncoated</v>
          </cell>
          <cell r="J9225" t="str">
            <v>Brake Friction</v>
          </cell>
          <cell r="K9225" t="str">
            <v>CN</v>
          </cell>
          <cell r="L9225" t="str">
            <v>tbd</v>
          </cell>
          <cell r="N9225" t="str">
            <v>no longer active</v>
          </cell>
          <cell r="P9225">
            <v>54217</v>
          </cell>
          <cell r="Q9225" t="str">
            <v>8DD 355 109-761</v>
          </cell>
          <cell r="R9225" t="str">
            <v>STANDARD W/O NORTH AMERICA (World w/o Canada, Great Britain, Ireland, USA)</v>
          </cell>
          <cell r="Y9225" t="str">
            <v/>
          </cell>
          <cell r="Z9225" t="str">
            <v/>
          </cell>
          <cell r="AC9225" t="str">
            <v/>
          </cell>
          <cell r="AD9225" t="str">
            <v/>
          </cell>
          <cell r="AE9225">
            <v>370</v>
          </cell>
          <cell r="AF9225">
            <v>370</v>
          </cell>
          <cell r="AG9225">
            <v>102</v>
          </cell>
          <cell r="AH9225">
            <v>12586</v>
          </cell>
          <cell r="AI9225">
            <v>12260</v>
          </cell>
          <cell r="AJ9225">
            <v>12586</v>
          </cell>
          <cell r="AK9225">
            <v>12260</v>
          </cell>
          <cell r="AL9225">
            <v>1</v>
          </cell>
          <cell r="AM9225">
            <v>1</v>
          </cell>
        </row>
        <row r="9226">
          <cell r="F9226">
            <v>355109761</v>
          </cell>
          <cell r="G9226" t="str">
            <v>54217PRO</v>
          </cell>
          <cell r="H9226" t="str">
            <v>Brake Disc</v>
          </cell>
          <cell r="I9226" t="str">
            <v>coated</v>
          </cell>
          <cell r="J9226" t="str">
            <v>Brake Friction</v>
          </cell>
          <cell r="K9226" t="str">
            <v>CN</v>
          </cell>
          <cell r="L9226" t="str">
            <v>E / H</v>
          </cell>
          <cell r="N9226" t="str">
            <v>active</v>
          </cell>
          <cell r="P9226" t="str">
            <v>54217PRO</v>
          </cell>
          <cell r="Q9226" t="str">
            <v>-</v>
          </cell>
          <cell r="R9226" t="str">
            <v>STANDARD W/O NORTH AMERICA (World w/o Canada, Great Britain, Ireland, USA)</v>
          </cell>
          <cell r="S9226">
            <v>31.9</v>
          </cell>
          <cell r="T9226">
            <v>25.04</v>
          </cell>
          <cell r="U9226" t="str">
            <v>Price change valid from 1st of January</v>
          </cell>
          <cell r="V9226">
            <v>43798</v>
          </cell>
          <cell r="Y9226" t="str">
            <v/>
          </cell>
          <cell r="Z9226" t="str">
            <v/>
          </cell>
          <cell r="AC9226" t="str">
            <v/>
          </cell>
          <cell r="AD9226" t="str">
            <v/>
          </cell>
          <cell r="AE9226">
            <v>370</v>
          </cell>
          <cell r="AF9226">
            <v>370</v>
          </cell>
          <cell r="AG9226">
            <v>102</v>
          </cell>
          <cell r="AH9226">
            <v>12500</v>
          </cell>
          <cell r="AI9226">
            <v>12100</v>
          </cell>
          <cell r="AJ9226">
            <v>12500</v>
          </cell>
          <cell r="AK9226">
            <v>12100</v>
          </cell>
          <cell r="AL9226">
            <v>1</v>
          </cell>
          <cell r="AM9226">
            <v>1</v>
          </cell>
        </row>
        <row r="9227">
          <cell r="F9227">
            <v>355109771</v>
          </cell>
          <cell r="G9227">
            <v>54218</v>
          </cell>
          <cell r="H9227" t="str">
            <v>Brake Disc</v>
          </cell>
          <cell r="I9227" t="str">
            <v>uncoated</v>
          </cell>
          <cell r="J9227" t="str">
            <v>Brake Friction</v>
          </cell>
          <cell r="K9227" t="str">
            <v>CN</v>
          </cell>
          <cell r="L9227" t="str">
            <v>tbd</v>
          </cell>
          <cell r="N9227" t="str">
            <v>no longer active</v>
          </cell>
          <cell r="P9227">
            <v>54218</v>
          </cell>
          <cell r="Q9227" t="str">
            <v>8DD 355 109-781</v>
          </cell>
          <cell r="R9227" t="str">
            <v>STANDARD W/O NORTH AMERICA (World w/o Canada, Great Britain, Ireland, USA)</v>
          </cell>
          <cell r="Y9227" t="str">
            <v/>
          </cell>
          <cell r="Z9227" t="str">
            <v/>
          </cell>
          <cell r="AC9227" t="str">
            <v/>
          </cell>
          <cell r="AD9227" t="str">
            <v/>
          </cell>
          <cell r="AE9227">
            <v>370</v>
          </cell>
          <cell r="AF9227">
            <v>370</v>
          </cell>
          <cell r="AG9227">
            <v>102</v>
          </cell>
          <cell r="AH9227">
            <v>12628</v>
          </cell>
          <cell r="AI9227">
            <v>12249</v>
          </cell>
          <cell r="AJ9227">
            <v>12628</v>
          </cell>
          <cell r="AK9227">
            <v>12249</v>
          </cell>
          <cell r="AL9227">
            <v>1</v>
          </cell>
          <cell r="AM9227">
            <v>1</v>
          </cell>
        </row>
        <row r="9228">
          <cell r="F9228">
            <v>355109781</v>
          </cell>
          <cell r="G9228" t="str">
            <v>54218PRO</v>
          </cell>
          <cell r="H9228" t="str">
            <v>Brake Disc</v>
          </cell>
          <cell r="I9228" t="str">
            <v>coated</v>
          </cell>
          <cell r="J9228" t="str">
            <v>Brake Friction</v>
          </cell>
          <cell r="K9228" t="str">
            <v>CN</v>
          </cell>
          <cell r="L9228" t="str">
            <v>E / H</v>
          </cell>
          <cell r="N9228" t="str">
            <v>active</v>
          </cell>
          <cell r="P9228" t="str">
            <v>54218PRO</v>
          </cell>
          <cell r="Q9228" t="str">
            <v>-</v>
          </cell>
          <cell r="R9228" t="str">
            <v>STANDARD W/O NORTH AMERICA (World w/o Canada, Great Britain, Ireland, USA)</v>
          </cell>
          <cell r="S9228">
            <v>29.13</v>
          </cell>
          <cell r="T9228">
            <v>22.87</v>
          </cell>
          <cell r="V9228">
            <v>43614</v>
          </cell>
          <cell r="Y9228" t="str">
            <v/>
          </cell>
          <cell r="Z9228" t="str">
            <v/>
          </cell>
          <cell r="AC9228" t="str">
            <v/>
          </cell>
          <cell r="AD9228" t="str">
            <v/>
          </cell>
          <cell r="AE9228">
            <v>370</v>
          </cell>
          <cell r="AF9228">
            <v>370</v>
          </cell>
          <cell r="AG9228">
            <v>102</v>
          </cell>
          <cell r="AH9228">
            <v>12500</v>
          </cell>
          <cell r="AI9228">
            <v>12100</v>
          </cell>
          <cell r="AJ9228">
            <v>12500</v>
          </cell>
          <cell r="AK9228">
            <v>12100</v>
          </cell>
          <cell r="AL9228">
            <v>1</v>
          </cell>
          <cell r="AM9228">
            <v>1</v>
          </cell>
        </row>
        <row r="9229">
          <cell r="F9229">
            <v>355109791</v>
          </cell>
          <cell r="G9229">
            <v>54219</v>
          </cell>
          <cell r="H9229" t="str">
            <v>Brake Disc</v>
          </cell>
          <cell r="I9229" t="str">
            <v>uncoated</v>
          </cell>
          <cell r="J9229" t="str">
            <v>Brake Friction</v>
          </cell>
          <cell r="K9229" t="str">
            <v>(n/a)</v>
          </cell>
          <cell r="L9229" t="str">
            <v>tbd</v>
          </cell>
          <cell r="N9229" t="str">
            <v>no longer active</v>
          </cell>
          <cell r="P9229">
            <v>54219</v>
          </cell>
          <cell r="Q9229" t="str">
            <v>8DD 355 109-801</v>
          </cell>
          <cell r="R9229" t="str">
            <v>STANDARD (World w/o Great Britain, Ireland)</v>
          </cell>
          <cell r="Y9229" t="str">
            <v/>
          </cell>
          <cell r="Z9229" t="str">
            <v/>
          </cell>
          <cell r="AC9229" t="str">
            <v/>
          </cell>
          <cell r="AD9229" t="str">
            <v/>
          </cell>
          <cell r="AE9229">
            <v>330</v>
          </cell>
          <cell r="AF9229">
            <v>330</v>
          </cell>
          <cell r="AG9229">
            <v>174</v>
          </cell>
          <cell r="AH9229">
            <v>15600</v>
          </cell>
          <cell r="AI9229">
            <v>15100</v>
          </cell>
          <cell r="AJ9229">
            <v>15600</v>
          </cell>
          <cell r="AK9229">
            <v>15100</v>
          </cell>
          <cell r="AL9229">
            <v>1</v>
          </cell>
          <cell r="AM9229">
            <v>2</v>
          </cell>
        </row>
        <row r="9230">
          <cell r="F9230">
            <v>355109801</v>
          </cell>
          <cell r="G9230" t="str">
            <v>54219PRO</v>
          </cell>
          <cell r="H9230" t="str">
            <v>Brake Disc</v>
          </cell>
          <cell r="I9230" t="str">
            <v>coated</v>
          </cell>
          <cell r="J9230" t="str">
            <v>Brake Friction</v>
          </cell>
          <cell r="K9230" t="str">
            <v>CN</v>
          </cell>
          <cell r="L9230" t="str">
            <v>E</v>
          </cell>
          <cell r="N9230" t="str">
            <v>active</v>
          </cell>
          <cell r="P9230" t="str">
            <v>54219PRO</v>
          </cell>
          <cell r="Q9230" t="str">
            <v>8DD 355 128-081 (only A,BEN,D,I,PL)</v>
          </cell>
          <cell r="R9230" t="str">
            <v>STANDARD (World w/o Great Britain, Ireland)</v>
          </cell>
          <cell r="S9230">
            <v>19.190000000000001</v>
          </cell>
          <cell r="T9230">
            <v>15.06</v>
          </cell>
          <cell r="V9230">
            <v>43614</v>
          </cell>
          <cell r="Y9230" t="str">
            <v/>
          </cell>
          <cell r="Z9230" t="str">
            <v/>
          </cell>
          <cell r="AC9230" t="str">
            <v/>
          </cell>
          <cell r="AD9230" t="str">
            <v/>
          </cell>
          <cell r="AE9230">
            <v>365</v>
          </cell>
          <cell r="AF9230">
            <v>350</v>
          </cell>
          <cell r="AG9230">
            <v>170</v>
          </cell>
          <cell r="AH9230">
            <v>8258.5</v>
          </cell>
          <cell r="AI9230">
            <v>7752</v>
          </cell>
          <cell r="AJ9230">
            <v>16517</v>
          </cell>
          <cell r="AK9230">
            <v>15504</v>
          </cell>
          <cell r="AL9230">
            <v>2</v>
          </cell>
          <cell r="AM9230">
            <v>2</v>
          </cell>
        </row>
        <row r="9231">
          <cell r="F9231">
            <v>355109811</v>
          </cell>
          <cell r="G9231">
            <v>54220</v>
          </cell>
          <cell r="H9231" t="str">
            <v>Brake Disc</v>
          </cell>
          <cell r="I9231" t="str">
            <v>uncoated</v>
          </cell>
          <cell r="J9231" t="str">
            <v>Brake Friction</v>
          </cell>
          <cell r="K9231" t="str">
            <v>CN</v>
          </cell>
          <cell r="L9231" t="str">
            <v>tbd</v>
          </cell>
          <cell r="N9231" t="str">
            <v>no longer active</v>
          </cell>
          <cell r="P9231">
            <v>54220</v>
          </cell>
          <cell r="Q9231" t="str">
            <v>8DD 355 109-821</v>
          </cell>
          <cell r="R9231" t="str">
            <v>STANDARD W/O NORTH AMERICA (World w/o Canada, Great Britain, Ireland, USA)</v>
          </cell>
          <cell r="Y9231" t="str">
            <v/>
          </cell>
          <cell r="Z9231" t="str">
            <v/>
          </cell>
          <cell r="AC9231" t="str">
            <v/>
          </cell>
          <cell r="AD9231" t="str">
            <v/>
          </cell>
          <cell r="AE9231">
            <v>377</v>
          </cell>
          <cell r="AF9231">
            <v>377</v>
          </cell>
          <cell r="AG9231">
            <v>186</v>
          </cell>
          <cell r="AH9231">
            <v>9022.5</v>
          </cell>
          <cell r="AI9231">
            <v>8775</v>
          </cell>
          <cell r="AJ9231">
            <v>18045</v>
          </cell>
          <cell r="AK9231">
            <v>17550</v>
          </cell>
          <cell r="AL9231">
            <v>2</v>
          </cell>
          <cell r="AM9231">
            <v>2</v>
          </cell>
        </row>
        <row r="9232">
          <cell r="F9232">
            <v>355109821</v>
          </cell>
          <cell r="G9232" t="str">
            <v>54220PRO</v>
          </cell>
          <cell r="H9232" t="str">
            <v>Brake Disc</v>
          </cell>
          <cell r="I9232" t="str">
            <v>coated</v>
          </cell>
          <cell r="J9232" t="str">
            <v>Brake Friction</v>
          </cell>
          <cell r="K9232" t="str">
            <v>CN</v>
          </cell>
          <cell r="L9232" t="str">
            <v>E / H</v>
          </cell>
          <cell r="N9232" t="str">
            <v>active</v>
          </cell>
          <cell r="P9232" t="str">
            <v>54220PRO</v>
          </cell>
          <cell r="Q9232" t="str">
            <v>-</v>
          </cell>
          <cell r="R9232" t="str">
            <v>STANDARD W/O NORTH AMERICA (World w/o Canada, Great Britain, Ireland, USA)</v>
          </cell>
          <cell r="S9232">
            <v>20.399999999999999</v>
          </cell>
          <cell r="T9232">
            <v>16.010000000000002</v>
          </cell>
          <cell r="V9232">
            <v>43614</v>
          </cell>
          <cell r="Y9232" t="str">
            <v/>
          </cell>
          <cell r="Z9232" t="str">
            <v/>
          </cell>
          <cell r="AC9232" t="str">
            <v/>
          </cell>
          <cell r="AD9232" t="str">
            <v/>
          </cell>
          <cell r="AE9232">
            <v>370</v>
          </cell>
          <cell r="AF9232">
            <v>370</v>
          </cell>
          <cell r="AG9232">
            <v>195</v>
          </cell>
          <cell r="AH9232">
            <v>9087</v>
          </cell>
          <cell r="AI9232">
            <v>8815</v>
          </cell>
          <cell r="AJ9232">
            <v>18174</v>
          </cell>
          <cell r="AK9232">
            <v>17630</v>
          </cell>
          <cell r="AL9232">
            <v>2</v>
          </cell>
          <cell r="AM9232">
            <v>2</v>
          </cell>
        </row>
        <row r="9233">
          <cell r="F9233">
            <v>355109831</v>
          </cell>
          <cell r="G9233">
            <v>54221</v>
          </cell>
          <cell r="H9233" t="str">
            <v>Brake Disc</v>
          </cell>
          <cell r="I9233" t="str">
            <v>uncoated</v>
          </cell>
          <cell r="J9233" t="str">
            <v>Brake Friction</v>
          </cell>
          <cell r="K9233" t="str">
            <v>IT</v>
          </cell>
          <cell r="L9233" t="str">
            <v>tbd</v>
          </cell>
          <cell r="N9233" t="str">
            <v>no longer active</v>
          </cell>
          <cell r="P9233">
            <v>54221</v>
          </cell>
          <cell r="Q9233" t="str">
            <v>8DD 355 118-611</v>
          </cell>
          <cell r="R9233" t="str">
            <v>STANDARD (World w/o Great Britain, Ireland)</v>
          </cell>
          <cell r="Y9233" t="str">
            <v/>
          </cell>
          <cell r="Z9233" t="str">
            <v/>
          </cell>
          <cell r="AC9233" t="str">
            <v/>
          </cell>
          <cell r="AD9233" t="str">
            <v/>
          </cell>
          <cell r="AE9233">
            <v>360</v>
          </cell>
          <cell r="AF9233">
            <v>365</v>
          </cell>
          <cell r="AG9233">
            <v>70</v>
          </cell>
          <cell r="AH9233">
            <v>10980</v>
          </cell>
          <cell r="AI9233">
            <v>10668</v>
          </cell>
          <cell r="AJ9233">
            <v>10980</v>
          </cell>
          <cell r="AK9233">
            <v>10668</v>
          </cell>
          <cell r="AL9233">
            <v>1</v>
          </cell>
          <cell r="AM9233">
            <v>1</v>
          </cell>
        </row>
        <row r="9234">
          <cell r="F9234">
            <v>355109841</v>
          </cell>
          <cell r="G9234">
            <v>54222</v>
          </cell>
          <cell r="H9234" t="str">
            <v>Brake Disc</v>
          </cell>
          <cell r="I9234" t="str">
            <v>uncoated</v>
          </cell>
          <cell r="J9234" t="str">
            <v>Brake Friction</v>
          </cell>
          <cell r="K9234" t="str">
            <v>(n/a)</v>
          </cell>
          <cell r="L9234" t="str">
            <v>tbd</v>
          </cell>
          <cell r="N9234" t="str">
            <v>no longer active</v>
          </cell>
          <cell r="P9234">
            <v>54222</v>
          </cell>
          <cell r="Q9234" t="str">
            <v>8DD 355 109-851</v>
          </cell>
          <cell r="R9234" t="str">
            <v>STANDARD W/O NORTH AMERICA (World w/o Canada, Great Britain, Ireland, USA)</v>
          </cell>
          <cell r="Y9234" t="str">
            <v/>
          </cell>
          <cell r="Z9234" t="str">
            <v/>
          </cell>
          <cell r="AC9234" t="str">
            <v/>
          </cell>
          <cell r="AD9234" t="str">
            <v/>
          </cell>
          <cell r="AE9234">
            <v>375</v>
          </cell>
          <cell r="AF9234">
            <v>375</v>
          </cell>
          <cell r="AG9234">
            <v>100</v>
          </cell>
          <cell r="AH9234">
            <v>13500</v>
          </cell>
          <cell r="AI9234">
            <v>13000</v>
          </cell>
          <cell r="AJ9234">
            <v>13500</v>
          </cell>
          <cell r="AK9234">
            <v>13000</v>
          </cell>
          <cell r="AL9234">
            <v>1</v>
          </cell>
          <cell r="AM9234">
            <v>1</v>
          </cell>
        </row>
        <row r="9235">
          <cell r="F9235">
            <v>355109851</v>
          </cell>
          <cell r="G9235" t="str">
            <v>54222PRO</v>
          </cell>
          <cell r="H9235" t="str">
            <v>Brake Disc</v>
          </cell>
          <cell r="I9235" t="str">
            <v>coated</v>
          </cell>
          <cell r="J9235" t="str">
            <v>Brake Friction</v>
          </cell>
          <cell r="K9235" t="str">
            <v>CN</v>
          </cell>
          <cell r="L9235" t="str">
            <v>E / H</v>
          </cell>
          <cell r="N9235" t="str">
            <v>active</v>
          </cell>
          <cell r="P9235" t="str">
            <v>54222PRO</v>
          </cell>
          <cell r="Q9235" t="str">
            <v>-</v>
          </cell>
          <cell r="R9235" t="str">
            <v>STANDARD W/O NORTH AMERICA (World w/o Canada, Great Britain, Ireland, USA)</v>
          </cell>
          <cell r="S9235">
            <v>41.72</v>
          </cell>
          <cell r="T9235">
            <v>32.75</v>
          </cell>
          <cell r="V9235">
            <v>43614</v>
          </cell>
          <cell r="Y9235" t="str">
            <v/>
          </cell>
          <cell r="Z9235" t="str">
            <v/>
          </cell>
          <cell r="AC9235" t="str">
            <v/>
          </cell>
          <cell r="AD9235" t="str">
            <v/>
          </cell>
          <cell r="AE9235">
            <v>370</v>
          </cell>
          <cell r="AF9235">
            <v>370</v>
          </cell>
          <cell r="AG9235">
            <v>102</v>
          </cell>
          <cell r="AH9235">
            <v>14706</v>
          </cell>
          <cell r="AI9235">
            <v>14318</v>
          </cell>
          <cell r="AJ9235">
            <v>14706</v>
          </cell>
          <cell r="AK9235">
            <v>14318</v>
          </cell>
          <cell r="AL9235">
            <v>1</v>
          </cell>
          <cell r="AM9235">
            <v>1</v>
          </cell>
        </row>
        <row r="9236">
          <cell r="F9236">
            <v>355109861</v>
          </cell>
          <cell r="G9236">
            <v>54223</v>
          </cell>
          <cell r="H9236" t="str">
            <v>Brake Disc</v>
          </cell>
          <cell r="I9236" t="str">
            <v>uncoated</v>
          </cell>
          <cell r="J9236" t="str">
            <v>Brake Friction</v>
          </cell>
          <cell r="K9236" t="str">
            <v>DE</v>
          </cell>
          <cell r="L9236" t="str">
            <v>tbd</v>
          </cell>
          <cell r="N9236" t="str">
            <v>no longer active</v>
          </cell>
          <cell r="P9236">
            <v>54223</v>
          </cell>
          <cell r="Q9236" t="str">
            <v>8DD 355 109-871; 8DD 355 113-321</v>
          </cell>
          <cell r="R9236" t="str">
            <v>STANDARD (World w/o Great Britain, Ireland)</v>
          </cell>
          <cell r="Y9236" t="str">
            <v/>
          </cell>
          <cell r="Z9236" t="str">
            <v/>
          </cell>
          <cell r="AC9236" t="str">
            <v/>
          </cell>
          <cell r="AD9236" t="str">
            <v/>
          </cell>
          <cell r="AE9236">
            <v>290</v>
          </cell>
          <cell r="AF9236">
            <v>290</v>
          </cell>
          <cell r="AG9236">
            <v>85</v>
          </cell>
          <cell r="AH9236">
            <v>2900</v>
          </cell>
          <cell r="AI9236">
            <v>2725</v>
          </cell>
          <cell r="AJ9236">
            <v>5800</v>
          </cell>
          <cell r="AK9236">
            <v>5450</v>
          </cell>
          <cell r="AL9236">
            <v>2</v>
          </cell>
          <cell r="AM9236">
            <v>2</v>
          </cell>
        </row>
        <row r="9237">
          <cell r="F9237">
            <v>355109871</v>
          </cell>
          <cell r="G9237" t="str">
            <v>54223PRO</v>
          </cell>
          <cell r="H9237" t="str">
            <v>Brake Disc</v>
          </cell>
          <cell r="I9237" t="str">
            <v>coated</v>
          </cell>
          <cell r="J9237" t="str">
            <v>Brake Friction</v>
          </cell>
          <cell r="K9237" t="str">
            <v>(n/a)</v>
          </cell>
          <cell r="L9237" t="str">
            <v>tbd</v>
          </cell>
          <cell r="N9237" t="str">
            <v>no longer active</v>
          </cell>
          <cell r="P9237" t="str">
            <v>54223PRO</v>
          </cell>
          <cell r="Q9237" t="str">
            <v>8DD 355 113-321</v>
          </cell>
          <cell r="R9237" t="str">
            <v>(n/a)</v>
          </cell>
          <cell r="AE9237">
            <v>290</v>
          </cell>
          <cell r="AF9237">
            <v>290</v>
          </cell>
          <cell r="AG9237">
            <v>85</v>
          </cell>
          <cell r="AH9237">
            <v>5800</v>
          </cell>
          <cell r="AI9237">
            <v>5450</v>
          </cell>
          <cell r="AJ9237">
            <v>5800</v>
          </cell>
          <cell r="AK9237">
            <v>5450</v>
          </cell>
          <cell r="AL9237">
            <v>1</v>
          </cell>
          <cell r="AM9237">
            <v>1</v>
          </cell>
        </row>
        <row r="9238">
          <cell r="F9238">
            <v>355109881</v>
          </cell>
          <cell r="G9238">
            <v>54224</v>
          </cell>
          <cell r="H9238" t="str">
            <v>Brake Disc</v>
          </cell>
          <cell r="I9238" t="str">
            <v>uncoated</v>
          </cell>
          <cell r="J9238" t="str">
            <v>Brake Friction</v>
          </cell>
          <cell r="K9238" t="str">
            <v>CN</v>
          </cell>
          <cell r="L9238" t="str">
            <v>tbd</v>
          </cell>
          <cell r="N9238" t="str">
            <v>no longer active</v>
          </cell>
          <cell r="P9238">
            <v>54224</v>
          </cell>
          <cell r="Q9238" t="str">
            <v>8DD 355 113-341; 8DD 355 121-751; 8DD 355 128-651</v>
          </cell>
          <cell r="R9238" t="str">
            <v>STANDARD (World w/o Great Britain, Ireland)</v>
          </cell>
          <cell r="Y9238" t="str">
            <v/>
          </cell>
          <cell r="Z9238" t="str">
            <v/>
          </cell>
          <cell r="AC9238" t="str">
            <v/>
          </cell>
          <cell r="AD9238" t="str">
            <v/>
          </cell>
          <cell r="AE9238">
            <v>325</v>
          </cell>
          <cell r="AF9238">
            <v>325</v>
          </cell>
          <cell r="AG9238">
            <v>104</v>
          </cell>
          <cell r="AH9238">
            <v>7070</v>
          </cell>
          <cell r="AI9238">
            <v>6900</v>
          </cell>
          <cell r="AJ9238">
            <v>14140</v>
          </cell>
          <cell r="AK9238">
            <v>13800</v>
          </cell>
          <cell r="AL9238">
            <v>2</v>
          </cell>
          <cell r="AM9238">
            <v>2</v>
          </cell>
        </row>
        <row r="9239">
          <cell r="F9239">
            <v>355109891</v>
          </cell>
          <cell r="G9239">
            <v>54225</v>
          </cell>
          <cell r="H9239" t="str">
            <v>Brake Disc</v>
          </cell>
          <cell r="I9239" t="str">
            <v>uncoated</v>
          </cell>
          <cell r="J9239" t="str">
            <v>Brake Friction</v>
          </cell>
          <cell r="K9239" t="str">
            <v>CN</v>
          </cell>
          <cell r="L9239" t="str">
            <v>tbd</v>
          </cell>
          <cell r="N9239" t="str">
            <v>no longer active</v>
          </cell>
          <cell r="P9239">
            <v>54225</v>
          </cell>
          <cell r="Q9239" t="str">
            <v>8DD 355 109-901</v>
          </cell>
          <cell r="R9239" t="str">
            <v>STANDARD W/O NORTH AMERICA (World w/o Canada, Great Britain, Ireland, USA)</v>
          </cell>
          <cell r="Y9239" t="str">
            <v/>
          </cell>
          <cell r="Z9239" t="str">
            <v/>
          </cell>
          <cell r="AC9239" t="str">
            <v/>
          </cell>
          <cell r="AD9239" t="str">
            <v/>
          </cell>
          <cell r="AE9239">
            <v>325</v>
          </cell>
          <cell r="AF9239">
            <v>325</v>
          </cell>
          <cell r="AG9239">
            <v>176</v>
          </cell>
          <cell r="AH9239">
            <v>8605</v>
          </cell>
          <cell r="AI9239">
            <v>8424</v>
          </cell>
          <cell r="AJ9239">
            <v>17210</v>
          </cell>
          <cell r="AK9239">
            <v>16848</v>
          </cell>
          <cell r="AL9239">
            <v>2</v>
          </cell>
          <cell r="AM9239">
            <v>2</v>
          </cell>
        </row>
        <row r="9240">
          <cell r="F9240">
            <v>355109901</v>
          </cell>
          <cell r="G9240" t="str">
            <v>54225PRO</v>
          </cell>
          <cell r="H9240" t="str">
            <v>Brake Disc</v>
          </cell>
          <cell r="I9240" t="str">
            <v>coated</v>
          </cell>
          <cell r="J9240" t="str">
            <v>Brake Friction</v>
          </cell>
          <cell r="K9240" t="str">
            <v>CN</v>
          </cell>
          <cell r="L9240" t="str">
            <v>E / H</v>
          </cell>
          <cell r="N9240" t="str">
            <v>active</v>
          </cell>
          <cell r="P9240" t="str">
            <v>54225PRO</v>
          </cell>
          <cell r="Q9240" t="str">
            <v>8DD 355 128-101 (only A,BEN,D,I,PL)</v>
          </cell>
          <cell r="R9240" t="str">
            <v>STANDARD W/O NORTH AMERICA (World w/o Canada, Great Britain, Ireland, USA)</v>
          </cell>
          <cell r="S9240">
            <v>18.75</v>
          </cell>
          <cell r="T9240">
            <v>14.72</v>
          </cell>
          <cell r="V9240">
            <v>43614</v>
          </cell>
          <cell r="Y9240" t="str">
            <v/>
          </cell>
          <cell r="Z9240" t="str">
            <v/>
          </cell>
          <cell r="AC9240" t="str">
            <v/>
          </cell>
          <cell r="AD9240" t="str">
            <v/>
          </cell>
          <cell r="AE9240">
            <v>365</v>
          </cell>
          <cell r="AF9240">
            <v>350</v>
          </cell>
          <cell r="AG9240">
            <v>170</v>
          </cell>
          <cell r="AH9240">
            <v>8945</v>
          </cell>
          <cell r="AI9240">
            <v>8510</v>
          </cell>
          <cell r="AJ9240">
            <v>17890</v>
          </cell>
          <cell r="AK9240">
            <v>17020</v>
          </cell>
          <cell r="AL9240">
            <v>2</v>
          </cell>
          <cell r="AM9240">
            <v>2</v>
          </cell>
        </row>
        <row r="9241">
          <cell r="F9241">
            <v>355109911</v>
          </cell>
          <cell r="G9241">
            <v>54226</v>
          </cell>
          <cell r="H9241" t="str">
            <v>Brake Disc</v>
          </cell>
          <cell r="I9241" t="str">
            <v>uncoated</v>
          </cell>
          <cell r="J9241" t="str">
            <v>Brake Friction</v>
          </cell>
          <cell r="K9241" t="str">
            <v>CN</v>
          </cell>
          <cell r="L9241" t="str">
            <v>tbd</v>
          </cell>
          <cell r="N9241" t="str">
            <v>no longer active</v>
          </cell>
          <cell r="P9241">
            <v>54226</v>
          </cell>
          <cell r="Q9241" t="str">
            <v>8DD 355 109-921</v>
          </cell>
          <cell r="R9241" t="str">
            <v>STANDARD W/O NORTH AMERICA (World w/o Canada, Great Britain, Ireland, USA)</v>
          </cell>
          <cell r="Y9241" t="str">
            <v/>
          </cell>
          <cell r="Z9241" t="str">
            <v/>
          </cell>
          <cell r="AC9241" t="str">
            <v/>
          </cell>
          <cell r="AD9241" t="str">
            <v/>
          </cell>
          <cell r="AE9241">
            <v>352</v>
          </cell>
          <cell r="AF9241">
            <v>352</v>
          </cell>
          <cell r="AG9241">
            <v>86</v>
          </cell>
          <cell r="AH9241">
            <v>10415</v>
          </cell>
          <cell r="AI9241">
            <v>10087</v>
          </cell>
          <cell r="AJ9241">
            <v>10415</v>
          </cell>
          <cell r="AK9241">
            <v>10087</v>
          </cell>
          <cell r="AL9241">
            <v>1</v>
          </cell>
          <cell r="AM9241">
            <v>1</v>
          </cell>
        </row>
        <row r="9242">
          <cell r="F9242">
            <v>355109921</v>
          </cell>
          <cell r="G9242" t="str">
            <v>54226PRO</v>
          </cell>
          <cell r="H9242" t="str">
            <v>Brake Disc</v>
          </cell>
          <cell r="I9242" t="str">
            <v>coated</v>
          </cell>
          <cell r="J9242" t="str">
            <v>Brake Friction</v>
          </cell>
          <cell r="K9242" t="str">
            <v>CN</v>
          </cell>
          <cell r="L9242" t="str">
            <v>E / H</v>
          </cell>
          <cell r="N9242" t="str">
            <v>active</v>
          </cell>
          <cell r="P9242" t="str">
            <v>54226PRO</v>
          </cell>
          <cell r="Q9242" t="str">
            <v>-</v>
          </cell>
          <cell r="R9242" t="str">
            <v>STANDARD W/O NORTH AMERICA (World w/o Canada, Great Britain, Ireland, USA)</v>
          </cell>
          <cell r="S9242">
            <v>21.98</v>
          </cell>
          <cell r="T9242">
            <v>17.260000000000002</v>
          </cell>
          <cell r="V9242">
            <v>43614</v>
          </cell>
          <cell r="Y9242" t="str">
            <v/>
          </cell>
          <cell r="Z9242" t="str">
            <v/>
          </cell>
          <cell r="AC9242" t="str">
            <v/>
          </cell>
          <cell r="AD9242" t="str">
            <v/>
          </cell>
          <cell r="AE9242">
            <v>390</v>
          </cell>
          <cell r="AF9242">
            <v>375</v>
          </cell>
          <cell r="AG9242">
            <v>95</v>
          </cell>
          <cell r="AH9242">
            <v>10654</v>
          </cell>
          <cell r="AI9242">
            <v>10084</v>
          </cell>
          <cell r="AJ9242">
            <v>10654</v>
          </cell>
          <cell r="AK9242">
            <v>10084</v>
          </cell>
          <cell r="AL9242">
            <v>1</v>
          </cell>
          <cell r="AM9242">
            <v>1</v>
          </cell>
        </row>
        <row r="9243">
          <cell r="F9243">
            <v>355109931</v>
          </cell>
          <cell r="G9243">
            <v>54227</v>
          </cell>
          <cell r="H9243" t="str">
            <v>Brake Disc</v>
          </cell>
          <cell r="I9243" t="str">
            <v>uncoated</v>
          </cell>
          <cell r="J9243" t="str">
            <v>Brake Friction</v>
          </cell>
          <cell r="K9243" t="str">
            <v>(n/a)</v>
          </cell>
          <cell r="L9243" t="str">
            <v>tbd</v>
          </cell>
          <cell r="N9243" t="str">
            <v>no longer active</v>
          </cell>
          <cell r="P9243">
            <v>54227</v>
          </cell>
          <cell r="Q9243" t="str">
            <v>8DD 355 109-941 (not MEX); 8DD 355 124-571 (only MEX)</v>
          </cell>
          <cell r="R9243" t="str">
            <v>STANDARD W/O NORTH AMERICA (World w/o Canada, Great Britain, Ireland, USA)</v>
          </cell>
          <cell r="Y9243" t="str">
            <v/>
          </cell>
          <cell r="Z9243" t="str">
            <v/>
          </cell>
          <cell r="AC9243" t="str">
            <v/>
          </cell>
          <cell r="AD9243" t="str">
            <v/>
          </cell>
          <cell r="AE9243">
            <v>360</v>
          </cell>
          <cell r="AF9243">
            <v>360</v>
          </cell>
          <cell r="AG9243">
            <v>130</v>
          </cell>
          <cell r="AH9243">
            <v>14800</v>
          </cell>
          <cell r="AI9243">
            <v>14300</v>
          </cell>
          <cell r="AJ9243">
            <v>14800</v>
          </cell>
          <cell r="AK9243">
            <v>14300</v>
          </cell>
          <cell r="AL9243">
            <v>1</v>
          </cell>
          <cell r="AM9243">
            <v>2</v>
          </cell>
        </row>
        <row r="9244">
          <cell r="F9244">
            <v>355109941</v>
          </cell>
          <cell r="G9244" t="str">
            <v>54227PRO</v>
          </cell>
          <cell r="H9244" t="str">
            <v>Brake Disc</v>
          </cell>
          <cell r="I9244" t="str">
            <v>coated</v>
          </cell>
          <cell r="J9244" t="str">
            <v>Brake Friction</v>
          </cell>
          <cell r="K9244" t="str">
            <v>CN</v>
          </cell>
          <cell r="L9244" t="str">
            <v>E / H</v>
          </cell>
          <cell r="N9244" t="str">
            <v>active</v>
          </cell>
          <cell r="P9244" t="str">
            <v>54227PRO</v>
          </cell>
          <cell r="Q9244" t="str">
            <v>8DD 355 128-121 (only A,BEN,D,I,PL)</v>
          </cell>
          <cell r="R9244" t="str">
            <v>STANDARD W/O NORTH AMERICA (World w/o Canada, Great Britain, Ireland, USA)</v>
          </cell>
          <cell r="S9244">
            <v>18.25</v>
          </cell>
          <cell r="T9244">
            <v>14.32</v>
          </cell>
          <cell r="V9244">
            <v>43614</v>
          </cell>
          <cell r="Y9244" t="str">
            <v/>
          </cell>
          <cell r="Z9244" t="str">
            <v/>
          </cell>
          <cell r="AC9244" t="str">
            <v/>
          </cell>
          <cell r="AD9244" t="str">
            <v/>
          </cell>
          <cell r="AE9244">
            <v>365</v>
          </cell>
          <cell r="AF9244">
            <v>350</v>
          </cell>
          <cell r="AG9244">
            <v>140</v>
          </cell>
          <cell r="AH9244">
            <v>7882</v>
          </cell>
          <cell r="AI9244">
            <v>7511</v>
          </cell>
          <cell r="AJ9244">
            <v>15764</v>
          </cell>
          <cell r="AK9244">
            <v>15022</v>
          </cell>
          <cell r="AL9244">
            <v>2</v>
          </cell>
          <cell r="AM9244">
            <v>2</v>
          </cell>
        </row>
        <row r="9245">
          <cell r="F9245">
            <v>355109951</v>
          </cell>
          <cell r="G9245">
            <v>54228</v>
          </cell>
          <cell r="H9245" t="str">
            <v>Brake Disc</v>
          </cell>
          <cell r="I9245" t="str">
            <v>uncoated</v>
          </cell>
          <cell r="J9245" t="str">
            <v>Brake Friction</v>
          </cell>
          <cell r="K9245" t="str">
            <v>CN</v>
          </cell>
          <cell r="L9245" t="str">
            <v>tbd</v>
          </cell>
          <cell r="N9245" t="str">
            <v>no longer active</v>
          </cell>
          <cell r="P9245">
            <v>54228</v>
          </cell>
          <cell r="Q9245" t="str">
            <v>8DD 355 109-961</v>
          </cell>
          <cell r="R9245" t="str">
            <v>STANDARD (World w/o Great Britain, Ireland)</v>
          </cell>
          <cell r="Y9245" t="str">
            <v/>
          </cell>
          <cell r="Z9245" t="str">
            <v/>
          </cell>
          <cell r="AC9245" t="str">
            <v/>
          </cell>
          <cell r="AD9245" t="str">
            <v/>
          </cell>
          <cell r="AE9245">
            <v>377</v>
          </cell>
          <cell r="AF9245">
            <v>377</v>
          </cell>
          <cell r="AG9245">
            <v>96</v>
          </cell>
          <cell r="AH9245">
            <v>11125</v>
          </cell>
          <cell r="AI9245">
            <v>10710</v>
          </cell>
          <cell r="AJ9245">
            <v>11125</v>
          </cell>
          <cell r="AK9245">
            <v>10710</v>
          </cell>
          <cell r="AL9245">
            <v>1</v>
          </cell>
          <cell r="AM9245">
            <v>1</v>
          </cell>
        </row>
        <row r="9246">
          <cell r="F9246">
            <v>355109961</v>
          </cell>
          <cell r="G9246" t="str">
            <v>54228PRO</v>
          </cell>
          <cell r="H9246" t="str">
            <v>Brake Disc</v>
          </cell>
          <cell r="I9246" t="str">
            <v>coated</v>
          </cell>
          <cell r="J9246" t="str">
            <v>Brake Friction</v>
          </cell>
          <cell r="K9246" t="str">
            <v>CN</v>
          </cell>
          <cell r="L9246" t="str">
            <v>tbd</v>
          </cell>
          <cell r="N9246" t="str">
            <v>no longer active</v>
          </cell>
          <cell r="P9246" t="str">
            <v>54228PRO</v>
          </cell>
          <cell r="Q9246" t="str">
            <v>8DD 355 129-771</v>
          </cell>
          <cell r="R9246" t="str">
            <v>STANDARD (World w/o Great Britain, Ireland)</v>
          </cell>
          <cell r="Y9246" t="str">
            <v/>
          </cell>
          <cell r="Z9246" t="str">
            <v/>
          </cell>
          <cell r="AC9246" t="str">
            <v/>
          </cell>
          <cell r="AD9246" t="str">
            <v/>
          </cell>
          <cell r="AE9246">
            <v>370</v>
          </cell>
          <cell r="AF9246">
            <v>370</v>
          </cell>
          <cell r="AG9246">
            <v>102</v>
          </cell>
          <cell r="AH9246">
            <v>10938</v>
          </cell>
          <cell r="AI9246">
            <v>10548</v>
          </cell>
          <cell r="AJ9246">
            <v>10938</v>
          </cell>
          <cell r="AK9246">
            <v>10548</v>
          </cell>
          <cell r="AL9246">
            <v>1</v>
          </cell>
          <cell r="AM9246">
            <v>1</v>
          </cell>
        </row>
        <row r="9247">
          <cell r="F9247">
            <v>355109971</v>
          </cell>
          <cell r="G9247">
            <v>54229</v>
          </cell>
          <cell r="H9247" t="str">
            <v>Brake Disc</v>
          </cell>
          <cell r="I9247" t="str">
            <v>uncoated</v>
          </cell>
          <cell r="J9247" t="str">
            <v>Brake Friction</v>
          </cell>
          <cell r="K9247" t="str">
            <v>CN</v>
          </cell>
          <cell r="L9247" t="str">
            <v>tbd</v>
          </cell>
          <cell r="N9247" t="str">
            <v>no longer active</v>
          </cell>
          <cell r="P9247">
            <v>54229</v>
          </cell>
          <cell r="Q9247" t="str">
            <v>8DD 355 109-981</v>
          </cell>
          <cell r="R9247" t="str">
            <v>STANDARD W/O NORTH AMERICA (World w/o Canada, Great Britain, Ireland, USA)</v>
          </cell>
          <cell r="Y9247" t="str">
            <v/>
          </cell>
          <cell r="Z9247" t="str">
            <v/>
          </cell>
          <cell r="AC9247" t="str">
            <v/>
          </cell>
          <cell r="AD9247" t="str">
            <v/>
          </cell>
          <cell r="AE9247">
            <v>377</v>
          </cell>
          <cell r="AF9247">
            <v>377</v>
          </cell>
          <cell r="AG9247">
            <v>96</v>
          </cell>
          <cell r="AH9247">
            <v>11537</v>
          </cell>
          <cell r="AI9247">
            <v>11144</v>
          </cell>
          <cell r="AJ9247">
            <v>11537</v>
          </cell>
          <cell r="AK9247">
            <v>11144</v>
          </cell>
          <cell r="AL9247">
            <v>1</v>
          </cell>
          <cell r="AM9247">
            <v>1</v>
          </cell>
        </row>
        <row r="9248">
          <cell r="F9248">
            <v>355109981</v>
          </cell>
          <cell r="G9248" t="str">
            <v>54229PRO</v>
          </cell>
          <cell r="H9248" t="str">
            <v>Brake Disc</v>
          </cell>
          <cell r="I9248" t="str">
            <v>coated</v>
          </cell>
          <cell r="J9248" t="str">
            <v>Brake Friction</v>
          </cell>
          <cell r="K9248" t="str">
            <v>CN</v>
          </cell>
          <cell r="L9248" t="str">
            <v>E / H</v>
          </cell>
          <cell r="N9248" t="str">
            <v>active</v>
          </cell>
          <cell r="P9248" t="str">
            <v>54229PRO</v>
          </cell>
          <cell r="Q9248" t="str">
            <v>-</v>
          </cell>
          <cell r="R9248" t="str">
            <v>STANDARD W/O NORTH AMERICA (World w/o Canada, Great Britain, Ireland, USA)</v>
          </cell>
          <cell r="S9248">
            <v>26.83</v>
          </cell>
          <cell r="T9248">
            <v>21.06</v>
          </cell>
          <cell r="V9248">
            <v>43614</v>
          </cell>
          <cell r="Y9248" t="str">
            <v/>
          </cell>
          <cell r="Z9248" t="str">
            <v/>
          </cell>
          <cell r="AC9248" t="str">
            <v/>
          </cell>
          <cell r="AD9248" t="str">
            <v/>
          </cell>
          <cell r="AE9248">
            <v>370</v>
          </cell>
          <cell r="AF9248">
            <v>370</v>
          </cell>
          <cell r="AG9248">
            <v>102</v>
          </cell>
          <cell r="AH9248">
            <v>11990</v>
          </cell>
          <cell r="AI9248">
            <v>11575</v>
          </cell>
          <cell r="AJ9248">
            <v>11990</v>
          </cell>
          <cell r="AK9248">
            <v>11575</v>
          </cell>
          <cell r="AL9248">
            <v>1</v>
          </cell>
          <cell r="AM9248">
            <v>1</v>
          </cell>
        </row>
        <row r="9249">
          <cell r="F9249">
            <v>355109991</v>
          </cell>
          <cell r="G9249">
            <v>54230</v>
          </cell>
          <cell r="H9249" t="str">
            <v>Brake Disc</v>
          </cell>
          <cell r="I9249" t="str">
            <v>uncoated</v>
          </cell>
          <cell r="J9249" t="str">
            <v>Brake Friction</v>
          </cell>
          <cell r="K9249" t="str">
            <v>CN</v>
          </cell>
          <cell r="L9249" t="str">
            <v>tbd</v>
          </cell>
          <cell r="N9249" t="str">
            <v>no longer active</v>
          </cell>
          <cell r="P9249">
            <v>54230</v>
          </cell>
          <cell r="Q9249" t="str">
            <v>8DD 355 110-001</v>
          </cell>
          <cell r="R9249" t="str">
            <v>STANDARD W/O NORTH AMERICA (World w/o Canada, Great Britain, Ireland, USA)</v>
          </cell>
          <cell r="Y9249" t="str">
            <v/>
          </cell>
          <cell r="Z9249" t="str">
            <v/>
          </cell>
          <cell r="AC9249" t="str">
            <v/>
          </cell>
          <cell r="AD9249" t="str">
            <v/>
          </cell>
          <cell r="AE9249">
            <v>375</v>
          </cell>
          <cell r="AF9249">
            <v>375</v>
          </cell>
          <cell r="AG9249">
            <v>100</v>
          </cell>
          <cell r="AH9249">
            <v>15000</v>
          </cell>
          <cell r="AI9249">
            <v>14500</v>
          </cell>
          <cell r="AJ9249">
            <v>15000</v>
          </cell>
          <cell r="AK9249">
            <v>14500</v>
          </cell>
          <cell r="AL9249">
            <v>1</v>
          </cell>
          <cell r="AM9249">
            <v>1</v>
          </cell>
        </row>
        <row r="9250">
          <cell r="F9250">
            <v>355110001</v>
          </cell>
          <cell r="G9250" t="str">
            <v>54230PRO</v>
          </cell>
          <cell r="H9250" t="str">
            <v>Brake Disc</v>
          </cell>
          <cell r="I9250" t="str">
            <v>coated</v>
          </cell>
          <cell r="J9250" t="str">
            <v>Brake Friction</v>
          </cell>
          <cell r="K9250" t="str">
            <v>CN</v>
          </cell>
          <cell r="L9250" t="str">
            <v>E</v>
          </cell>
          <cell r="N9250" t="str">
            <v>active</v>
          </cell>
          <cell r="P9250" t="str">
            <v>54230PRO</v>
          </cell>
          <cell r="Q9250" t="str">
            <v>-</v>
          </cell>
          <cell r="R9250" t="str">
            <v>STANDARD W/O NORTH AMERICA (World w/o Canada, Great Britain, Ireland, USA)</v>
          </cell>
          <cell r="S9250">
            <v>39.28</v>
          </cell>
          <cell r="T9250">
            <v>30.83</v>
          </cell>
          <cell r="V9250">
            <v>43614</v>
          </cell>
          <cell r="Y9250" t="str">
            <v/>
          </cell>
          <cell r="Z9250" t="str">
            <v/>
          </cell>
          <cell r="AC9250" t="str">
            <v/>
          </cell>
          <cell r="AD9250" t="str">
            <v/>
          </cell>
          <cell r="AE9250">
            <v>415</v>
          </cell>
          <cell r="AF9250">
            <v>400</v>
          </cell>
          <cell r="AG9250">
            <v>90</v>
          </cell>
          <cell r="AH9250">
            <v>16200</v>
          </cell>
          <cell r="AI9250">
            <v>15500</v>
          </cell>
          <cell r="AJ9250">
            <v>16200</v>
          </cell>
          <cell r="AK9250">
            <v>15500</v>
          </cell>
          <cell r="AL9250">
            <v>1</v>
          </cell>
          <cell r="AM9250">
            <v>1</v>
          </cell>
        </row>
        <row r="9251">
          <cell r="F9251">
            <v>355110011</v>
          </cell>
          <cell r="G9251">
            <v>54231</v>
          </cell>
          <cell r="H9251" t="str">
            <v>Brake Disc</v>
          </cell>
          <cell r="I9251" t="str">
            <v>uncoated</v>
          </cell>
          <cell r="J9251" t="str">
            <v>Brake Friction</v>
          </cell>
          <cell r="K9251" t="str">
            <v>(n/a)</v>
          </cell>
          <cell r="L9251" t="str">
            <v>tbd</v>
          </cell>
          <cell r="N9251" t="str">
            <v>no longer active</v>
          </cell>
          <cell r="P9251">
            <v>54231</v>
          </cell>
          <cell r="Q9251" t="str">
            <v>8DD 355 110-021</v>
          </cell>
          <cell r="R9251" t="str">
            <v>STANDARD (World w/o Great Britain, Ireland)</v>
          </cell>
          <cell r="Y9251" t="str">
            <v/>
          </cell>
          <cell r="Z9251" t="str">
            <v/>
          </cell>
          <cell r="AC9251" t="str">
            <v/>
          </cell>
          <cell r="AD9251" t="str">
            <v/>
          </cell>
          <cell r="AE9251">
            <v>370</v>
          </cell>
          <cell r="AF9251">
            <v>370</v>
          </cell>
          <cell r="AG9251">
            <v>140</v>
          </cell>
          <cell r="AH9251">
            <v>15600</v>
          </cell>
          <cell r="AI9251">
            <v>15100</v>
          </cell>
          <cell r="AJ9251">
            <v>15600</v>
          </cell>
          <cell r="AK9251">
            <v>15100</v>
          </cell>
          <cell r="AL9251">
            <v>1</v>
          </cell>
          <cell r="AM9251">
            <v>2</v>
          </cell>
        </row>
        <row r="9252">
          <cell r="F9252">
            <v>355110021</v>
          </cell>
          <cell r="G9252" t="str">
            <v>54231PRO</v>
          </cell>
          <cell r="H9252" t="str">
            <v>Brake Disc</v>
          </cell>
          <cell r="I9252" t="str">
            <v>coated</v>
          </cell>
          <cell r="J9252" t="str">
            <v>Brake Friction</v>
          </cell>
          <cell r="K9252" t="str">
            <v>CN</v>
          </cell>
          <cell r="L9252" t="str">
            <v>E / H</v>
          </cell>
          <cell r="N9252" t="str">
            <v>active</v>
          </cell>
          <cell r="P9252" t="str">
            <v>54231PRO</v>
          </cell>
          <cell r="Q9252" t="str">
            <v>-</v>
          </cell>
          <cell r="R9252" t="str">
            <v>STANDARD (World w/o Great Britain, Ireland)</v>
          </cell>
          <cell r="S9252">
            <v>19.25</v>
          </cell>
          <cell r="T9252">
            <v>15.11</v>
          </cell>
          <cell r="V9252">
            <v>43614</v>
          </cell>
          <cell r="Y9252" t="str">
            <v/>
          </cell>
          <cell r="Z9252" t="str">
            <v/>
          </cell>
          <cell r="AC9252" t="str">
            <v/>
          </cell>
          <cell r="AD9252" t="str">
            <v/>
          </cell>
          <cell r="AE9252">
            <v>400</v>
          </cell>
          <cell r="AF9252">
            <v>385</v>
          </cell>
          <cell r="AG9252">
            <v>150</v>
          </cell>
          <cell r="AH9252">
            <v>8223.5</v>
          </cell>
          <cell r="AI9252">
            <v>7814</v>
          </cell>
          <cell r="AJ9252">
            <v>16447</v>
          </cell>
          <cell r="AK9252">
            <v>15628</v>
          </cell>
          <cell r="AL9252">
            <v>2</v>
          </cell>
          <cell r="AM9252">
            <v>2</v>
          </cell>
        </row>
        <row r="9253">
          <cell r="F9253">
            <v>355110031</v>
          </cell>
          <cell r="G9253">
            <v>54232</v>
          </cell>
          <cell r="H9253" t="str">
            <v>Brake Disc</v>
          </cell>
          <cell r="I9253" t="str">
            <v>uncoated</v>
          </cell>
          <cell r="J9253" t="str">
            <v>Brake Friction</v>
          </cell>
          <cell r="K9253" t="str">
            <v>(n/a)</v>
          </cell>
          <cell r="L9253" t="str">
            <v>tbd</v>
          </cell>
          <cell r="N9253" t="str">
            <v>no longer active</v>
          </cell>
          <cell r="P9253">
            <v>54232</v>
          </cell>
          <cell r="Q9253" t="str">
            <v>8DD 355 110-041</v>
          </cell>
          <cell r="R9253" t="str">
            <v>STANDARD W/O NORTH AMERICA (World w/o Canada, Great Britain, Ireland, USA)</v>
          </cell>
          <cell r="Y9253" t="str">
            <v/>
          </cell>
          <cell r="Z9253" t="str">
            <v/>
          </cell>
          <cell r="AC9253" t="str">
            <v/>
          </cell>
          <cell r="AD9253" t="str">
            <v/>
          </cell>
          <cell r="AE9253">
            <v>360</v>
          </cell>
          <cell r="AF9253">
            <v>360</v>
          </cell>
          <cell r="AG9253">
            <v>75</v>
          </cell>
          <cell r="AH9253">
            <v>9700</v>
          </cell>
          <cell r="AI9253">
            <v>9200</v>
          </cell>
          <cell r="AJ9253">
            <v>9700</v>
          </cell>
          <cell r="AK9253">
            <v>9200</v>
          </cell>
          <cell r="AL9253">
            <v>1</v>
          </cell>
          <cell r="AM9253">
            <v>1</v>
          </cell>
        </row>
        <row r="9254">
          <cell r="F9254">
            <v>355110041</v>
          </cell>
          <cell r="G9254" t="str">
            <v>54232PRO</v>
          </cell>
          <cell r="H9254" t="str">
            <v>Brake Disc</v>
          </cell>
          <cell r="I9254" t="str">
            <v>coated</v>
          </cell>
          <cell r="J9254" t="str">
            <v>Brake Friction</v>
          </cell>
          <cell r="K9254" t="str">
            <v>CN</v>
          </cell>
          <cell r="L9254" t="str">
            <v>E / H</v>
          </cell>
          <cell r="N9254" t="str">
            <v>active</v>
          </cell>
          <cell r="P9254" t="str">
            <v>54232PRO</v>
          </cell>
          <cell r="Q9254" t="str">
            <v>-</v>
          </cell>
          <cell r="R9254" t="str">
            <v>STANDARD W/O NORTH AMERICA (World w/o Canada, Great Britain, Ireland, USA)</v>
          </cell>
          <cell r="S9254">
            <v>24.52</v>
          </cell>
          <cell r="T9254">
            <v>19.239999999999998</v>
          </cell>
          <cell r="V9254">
            <v>43614</v>
          </cell>
          <cell r="Y9254" t="str">
            <v/>
          </cell>
          <cell r="Z9254" t="str">
            <v/>
          </cell>
          <cell r="AC9254" t="str">
            <v/>
          </cell>
          <cell r="AD9254" t="str">
            <v/>
          </cell>
          <cell r="AE9254">
            <v>390</v>
          </cell>
          <cell r="AF9254">
            <v>375</v>
          </cell>
          <cell r="AG9254">
            <v>85</v>
          </cell>
          <cell r="AH9254">
            <v>10725</v>
          </cell>
          <cell r="AI9254">
            <v>10090</v>
          </cell>
          <cell r="AJ9254">
            <v>10725</v>
          </cell>
          <cell r="AK9254">
            <v>10090</v>
          </cell>
          <cell r="AL9254">
            <v>1</v>
          </cell>
          <cell r="AM9254">
            <v>1</v>
          </cell>
        </row>
        <row r="9255">
          <cell r="F9255">
            <v>355110051</v>
          </cell>
          <cell r="G9255">
            <v>54233</v>
          </cell>
          <cell r="H9255" t="str">
            <v>Brake Disc</v>
          </cell>
          <cell r="I9255" t="str">
            <v>uncoated</v>
          </cell>
          <cell r="J9255" t="str">
            <v>Brake Friction</v>
          </cell>
          <cell r="K9255" t="str">
            <v>(n/a)</v>
          </cell>
          <cell r="L9255" t="str">
            <v>tbd</v>
          </cell>
          <cell r="N9255" t="str">
            <v>no longer active</v>
          </cell>
          <cell r="P9255">
            <v>54233</v>
          </cell>
          <cell r="Q9255" t="str">
            <v>8DD 355 110-061</v>
          </cell>
          <cell r="R9255" t="str">
            <v>STANDARD (World w/o Great Britain, Ireland)</v>
          </cell>
          <cell r="Y9255" t="str">
            <v/>
          </cell>
          <cell r="Z9255" t="str">
            <v/>
          </cell>
          <cell r="AC9255" t="str">
            <v/>
          </cell>
          <cell r="AD9255" t="str">
            <v/>
          </cell>
          <cell r="AE9255">
            <v>385</v>
          </cell>
          <cell r="AF9255">
            <v>385</v>
          </cell>
          <cell r="AG9255">
            <v>80</v>
          </cell>
          <cell r="AH9255">
            <v>10700</v>
          </cell>
          <cell r="AI9255">
            <v>10200</v>
          </cell>
          <cell r="AJ9255">
            <v>10700</v>
          </cell>
          <cell r="AK9255">
            <v>10200</v>
          </cell>
          <cell r="AL9255">
            <v>1</v>
          </cell>
          <cell r="AM9255">
            <v>1</v>
          </cell>
        </row>
        <row r="9256">
          <cell r="F9256">
            <v>355110061</v>
          </cell>
          <cell r="G9256" t="str">
            <v>54233PRO</v>
          </cell>
          <cell r="H9256" t="str">
            <v>Brake Disc</v>
          </cell>
          <cell r="I9256" t="str">
            <v>coated</v>
          </cell>
          <cell r="J9256" t="str">
            <v>Brake Friction</v>
          </cell>
          <cell r="K9256" t="str">
            <v>CN</v>
          </cell>
          <cell r="L9256" t="str">
            <v>tbd</v>
          </cell>
          <cell r="N9256" t="str">
            <v>no longer active</v>
          </cell>
          <cell r="P9256" t="str">
            <v>54233PRO</v>
          </cell>
          <cell r="Q9256" t="str">
            <v>-</v>
          </cell>
          <cell r="R9256" t="str">
            <v>STANDARD (World w/o Great Britain, Ireland)</v>
          </cell>
          <cell r="Y9256" t="str">
            <v/>
          </cell>
          <cell r="Z9256" t="str">
            <v/>
          </cell>
          <cell r="AC9256" t="str">
            <v/>
          </cell>
          <cell r="AD9256" t="str">
            <v/>
          </cell>
          <cell r="AE9256">
            <v>415</v>
          </cell>
          <cell r="AF9256">
            <v>400</v>
          </cell>
          <cell r="AG9256">
            <v>90</v>
          </cell>
          <cell r="AH9256">
            <v>11320</v>
          </cell>
          <cell r="AI9256">
            <v>10620</v>
          </cell>
          <cell r="AJ9256">
            <v>11320</v>
          </cell>
          <cell r="AK9256">
            <v>10620</v>
          </cell>
          <cell r="AL9256">
            <v>1</v>
          </cell>
          <cell r="AM9256">
            <v>1</v>
          </cell>
        </row>
        <row r="9257">
          <cell r="F9257">
            <v>355110071</v>
          </cell>
          <cell r="G9257">
            <v>54234</v>
          </cell>
          <cell r="H9257" t="str">
            <v>Brake Disc</v>
          </cell>
          <cell r="I9257" t="str">
            <v>uncoated</v>
          </cell>
          <cell r="J9257" t="str">
            <v>Brake Friction</v>
          </cell>
          <cell r="K9257" t="str">
            <v>CN</v>
          </cell>
          <cell r="L9257" t="str">
            <v>E / H</v>
          </cell>
          <cell r="N9257" t="str">
            <v>active</v>
          </cell>
          <cell r="P9257">
            <v>54234</v>
          </cell>
          <cell r="Q9257" t="str">
            <v>-</v>
          </cell>
          <cell r="R9257" t="str">
            <v>STANDARD (World w/o Great Britain, Ireland)</v>
          </cell>
          <cell r="S9257">
            <v>16.579999999999998</v>
          </cell>
          <cell r="T9257">
            <v>13.02</v>
          </cell>
          <cell r="V9257">
            <v>43614</v>
          </cell>
          <cell r="Y9257" t="str">
            <v/>
          </cell>
          <cell r="Z9257" t="str">
            <v/>
          </cell>
          <cell r="AC9257" t="str">
            <v/>
          </cell>
          <cell r="AD9257" t="str">
            <v/>
          </cell>
          <cell r="AE9257">
            <v>325</v>
          </cell>
          <cell r="AF9257">
            <v>325</v>
          </cell>
          <cell r="AG9257">
            <v>152</v>
          </cell>
          <cell r="AH9257">
            <v>8345.5</v>
          </cell>
          <cell r="AI9257">
            <v>8137</v>
          </cell>
          <cell r="AJ9257">
            <v>16691</v>
          </cell>
          <cell r="AK9257">
            <v>16274</v>
          </cell>
          <cell r="AL9257">
            <v>2</v>
          </cell>
          <cell r="AM9257">
            <v>2</v>
          </cell>
        </row>
        <row r="9258">
          <cell r="F9258">
            <v>355110081</v>
          </cell>
          <cell r="G9258">
            <v>54235</v>
          </cell>
          <cell r="H9258" t="str">
            <v>Brake Disc</v>
          </cell>
          <cell r="I9258" t="str">
            <v>uncoated</v>
          </cell>
          <cell r="J9258" t="str">
            <v>Brake Friction</v>
          </cell>
          <cell r="K9258" t="str">
            <v>(n/a)</v>
          </cell>
          <cell r="L9258" t="str">
            <v>tbd</v>
          </cell>
          <cell r="N9258" t="str">
            <v>no longer active</v>
          </cell>
          <cell r="P9258">
            <v>54235</v>
          </cell>
          <cell r="Q9258" t="str">
            <v>8DD 355 110-091</v>
          </cell>
          <cell r="R9258" t="str">
            <v>STANDARD (World w/o Great Britain, Ireland)</v>
          </cell>
          <cell r="Y9258" t="str">
            <v/>
          </cell>
          <cell r="Z9258" t="str">
            <v/>
          </cell>
          <cell r="AC9258" t="str">
            <v/>
          </cell>
          <cell r="AD9258" t="str">
            <v/>
          </cell>
          <cell r="AE9258">
            <v>300</v>
          </cell>
          <cell r="AF9258">
            <v>300</v>
          </cell>
          <cell r="AG9258">
            <v>130</v>
          </cell>
          <cell r="AH9258">
            <v>9600</v>
          </cell>
          <cell r="AI9258">
            <v>9250</v>
          </cell>
          <cell r="AJ9258">
            <v>9600</v>
          </cell>
          <cell r="AK9258">
            <v>9250</v>
          </cell>
          <cell r="AL9258">
            <v>1</v>
          </cell>
          <cell r="AM9258">
            <v>2</v>
          </cell>
        </row>
        <row r="9259">
          <cell r="F9259">
            <v>355110091</v>
          </cell>
          <cell r="G9259" t="str">
            <v>54235PRO</v>
          </cell>
          <cell r="H9259" t="str">
            <v>Brake Disc</v>
          </cell>
          <cell r="I9259" t="str">
            <v>coated</v>
          </cell>
          <cell r="J9259" t="str">
            <v>Brake Friction</v>
          </cell>
          <cell r="K9259" t="str">
            <v>CN</v>
          </cell>
          <cell r="L9259" t="str">
            <v>E / H</v>
          </cell>
          <cell r="N9259" t="str">
            <v>active</v>
          </cell>
          <cell r="P9259" t="str">
            <v>54235PRO</v>
          </cell>
          <cell r="Q9259" t="str">
            <v>-</v>
          </cell>
          <cell r="R9259" t="str">
            <v>STANDARD (World w/o Great Britain, Ireland)</v>
          </cell>
          <cell r="S9259">
            <v>10.77</v>
          </cell>
          <cell r="T9259">
            <v>8.4600000000000009</v>
          </cell>
          <cell r="V9259">
            <v>43614</v>
          </cell>
          <cell r="Y9259" t="str">
            <v/>
          </cell>
          <cell r="Z9259" t="str">
            <v/>
          </cell>
          <cell r="AC9259" t="str">
            <v/>
          </cell>
          <cell r="AD9259" t="str">
            <v/>
          </cell>
          <cell r="AE9259">
            <v>335</v>
          </cell>
          <cell r="AF9259">
            <v>315</v>
          </cell>
          <cell r="AG9259">
            <v>140</v>
          </cell>
          <cell r="AH9259">
            <v>5087.5</v>
          </cell>
          <cell r="AI9259">
            <v>4703</v>
          </cell>
          <cell r="AJ9259">
            <v>10175</v>
          </cell>
          <cell r="AK9259">
            <v>9406</v>
          </cell>
          <cell r="AL9259">
            <v>2</v>
          </cell>
          <cell r="AM9259">
            <v>2</v>
          </cell>
        </row>
        <row r="9260">
          <cell r="F9260">
            <v>355110101</v>
          </cell>
          <cell r="G9260">
            <v>54236</v>
          </cell>
          <cell r="H9260" t="str">
            <v>Brake Disc</v>
          </cell>
          <cell r="I9260" t="str">
            <v>uncoated</v>
          </cell>
          <cell r="J9260" t="str">
            <v>Brake Friction</v>
          </cell>
          <cell r="K9260" t="str">
            <v>DE</v>
          </cell>
          <cell r="L9260" t="str">
            <v>tbd</v>
          </cell>
          <cell r="N9260" t="str">
            <v>no longer active</v>
          </cell>
          <cell r="P9260">
            <v>54236</v>
          </cell>
          <cell r="Q9260" t="str">
            <v>8DD 355 110-111</v>
          </cell>
          <cell r="R9260" t="str">
            <v>STANDARD W/O NORTH AMERICA (World w/o Canada, Great Britain, Ireland, USA)</v>
          </cell>
          <cell r="Y9260" t="str">
            <v/>
          </cell>
          <cell r="Z9260" t="str">
            <v/>
          </cell>
          <cell r="AC9260" t="str">
            <v/>
          </cell>
          <cell r="AD9260" t="str">
            <v/>
          </cell>
          <cell r="AE9260">
            <v>360</v>
          </cell>
          <cell r="AF9260">
            <v>360</v>
          </cell>
          <cell r="AG9260">
            <v>55</v>
          </cell>
          <cell r="AH9260">
            <v>12000</v>
          </cell>
          <cell r="AI9260">
            <v>11500</v>
          </cell>
          <cell r="AJ9260">
            <v>12000</v>
          </cell>
          <cell r="AK9260">
            <v>11500</v>
          </cell>
          <cell r="AL9260">
            <v>1</v>
          </cell>
          <cell r="AM9260">
            <v>1</v>
          </cell>
        </row>
        <row r="9261">
          <cell r="F9261">
            <v>355110111</v>
          </cell>
          <cell r="G9261" t="str">
            <v>54236PRO</v>
          </cell>
          <cell r="H9261" t="str">
            <v>Brake Disc</v>
          </cell>
          <cell r="I9261" t="str">
            <v>coated</v>
          </cell>
          <cell r="J9261" t="str">
            <v>Brake Friction</v>
          </cell>
          <cell r="K9261" t="str">
            <v>CN</v>
          </cell>
          <cell r="L9261" t="str">
            <v>E</v>
          </cell>
          <cell r="N9261" t="str">
            <v>active</v>
          </cell>
          <cell r="P9261" t="str">
            <v>54236PRO</v>
          </cell>
          <cell r="Q9261" t="str">
            <v>-</v>
          </cell>
          <cell r="R9261" t="str">
            <v>STANDARD W/O NORTH AMERICA (World w/o Canada, Great Britain, Ireland, USA)</v>
          </cell>
          <cell r="S9261">
            <v>28.62</v>
          </cell>
          <cell r="T9261">
            <v>22.47</v>
          </cell>
          <cell r="V9261">
            <v>43614</v>
          </cell>
          <cell r="Y9261" t="str">
            <v/>
          </cell>
          <cell r="Z9261" t="str">
            <v/>
          </cell>
          <cell r="AC9261" t="str">
            <v/>
          </cell>
          <cell r="AD9261" t="str">
            <v/>
          </cell>
          <cell r="AE9261">
            <v>390</v>
          </cell>
          <cell r="AF9261">
            <v>375</v>
          </cell>
          <cell r="AG9261">
            <v>65</v>
          </cell>
          <cell r="AH9261">
            <v>12650</v>
          </cell>
          <cell r="AI9261">
            <v>12100</v>
          </cell>
          <cell r="AJ9261">
            <v>12650</v>
          </cell>
          <cell r="AK9261">
            <v>12100</v>
          </cell>
          <cell r="AL9261">
            <v>1</v>
          </cell>
          <cell r="AM9261">
            <v>1</v>
          </cell>
        </row>
        <row r="9262">
          <cell r="F9262">
            <v>355110121</v>
          </cell>
          <cell r="G9262">
            <v>54237</v>
          </cell>
          <cell r="H9262" t="str">
            <v>Brake Disc</v>
          </cell>
          <cell r="I9262" t="str">
            <v>uncoated, perforated</v>
          </cell>
          <cell r="J9262" t="str">
            <v>Brake Friction</v>
          </cell>
          <cell r="K9262" t="str">
            <v>(n/a)</v>
          </cell>
          <cell r="L9262" t="str">
            <v>tbd</v>
          </cell>
          <cell r="N9262" t="str">
            <v>no longer active</v>
          </cell>
          <cell r="P9262">
            <v>54237</v>
          </cell>
          <cell r="Q9262" t="str">
            <v>8DD 355 110-131</v>
          </cell>
          <cell r="R9262" t="str">
            <v>STANDARD W/O NORTH AMERICA (World w/o Canada, Great Britain, Ireland, USA)</v>
          </cell>
          <cell r="Y9262" t="str">
            <v/>
          </cell>
          <cell r="Z9262" t="str">
            <v/>
          </cell>
          <cell r="AC9262" t="str">
            <v/>
          </cell>
          <cell r="AD9262" t="str">
            <v/>
          </cell>
          <cell r="AE9262">
            <v>375</v>
          </cell>
          <cell r="AF9262">
            <v>375</v>
          </cell>
          <cell r="AG9262">
            <v>100</v>
          </cell>
          <cell r="AH9262">
            <v>11700</v>
          </cell>
          <cell r="AI9262">
            <v>11200</v>
          </cell>
          <cell r="AJ9262">
            <v>11700</v>
          </cell>
          <cell r="AK9262">
            <v>11200</v>
          </cell>
          <cell r="AL9262">
            <v>1</v>
          </cell>
          <cell r="AM9262">
            <v>1</v>
          </cell>
        </row>
        <row r="9263">
          <cell r="F9263">
            <v>355110131</v>
          </cell>
          <cell r="G9263" t="str">
            <v>54237PRO</v>
          </cell>
          <cell r="H9263" t="str">
            <v>Brake Disc</v>
          </cell>
          <cell r="I9263" t="str">
            <v>coated, perforated</v>
          </cell>
          <cell r="J9263" t="str">
            <v>Brake Friction</v>
          </cell>
          <cell r="K9263" t="str">
            <v>CN</v>
          </cell>
          <cell r="L9263" t="str">
            <v>tbd</v>
          </cell>
          <cell r="N9263" t="str">
            <v>no longer active</v>
          </cell>
          <cell r="P9263" t="str">
            <v>54237PRO</v>
          </cell>
          <cell r="Q9263" t="str">
            <v>8DD 355 128-141</v>
          </cell>
          <cell r="R9263" t="str">
            <v>STANDARD W/O NORTH AMERICA (World w/o Canada, Great Britain, Ireland, USA)</v>
          </cell>
          <cell r="S9263">
            <v>43.85</v>
          </cell>
          <cell r="T9263">
            <v>36.21</v>
          </cell>
          <cell r="Y9263" t="str">
            <v/>
          </cell>
          <cell r="Z9263" t="str">
            <v/>
          </cell>
          <cell r="AC9263" t="str">
            <v/>
          </cell>
          <cell r="AD9263" t="str">
            <v/>
          </cell>
          <cell r="AE9263">
            <v>370</v>
          </cell>
          <cell r="AF9263">
            <v>370</v>
          </cell>
          <cell r="AG9263">
            <v>102</v>
          </cell>
          <cell r="AH9263">
            <v>12075</v>
          </cell>
          <cell r="AI9263">
            <v>11660</v>
          </cell>
          <cell r="AJ9263">
            <v>12075</v>
          </cell>
          <cell r="AK9263">
            <v>11660</v>
          </cell>
          <cell r="AL9263">
            <v>1</v>
          </cell>
          <cell r="AM9263">
            <v>1</v>
          </cell>
        </row>
        <row r="9264">
          <cell r="F9264">
            <v>355110141</v>
          </cell>
          <cell r="G9264">
            <v>54238</v>
          </cell>
          <cell r="H9264" t="str">
            <v>Brake Disc</v>
          </cell>
          <cell r="I9264" t="str">
            <v>uncoated, perforated</v>
          </cell>
          <cell r="J9264" t="str">
            <v>Brake Friction</v>
          </cell>
          <cell r="K9264" t="str">
            <v>IT</v>
          </cell>
          <cell r="L9264" t="str">
            <v>tbd</v>
          </cell>
          <cell r="N9264" t="str">
            <v>no longer active</v>
          </cell>
          <cell r="P9264">
            <v>54238</v>
          </cell>
          <cell r="Q9264" t="str">
            <v>-</v>
          </cell>
          <cell r="R9264" t="str">
            <v>STANDARD W/O NORTH AMERICA (World w/o Canada, Great Britain, Ireland, USA)</v>
          </cell>
          <cell r="S9264">
            <v>52.5</v>
          </cell>
          <cell r="T9264">
            <v>41.21</v>
          </cell>
          <cell r="V9264">
            <v>43614</v>
          </cell>
          <cell r="Y9264" t="str">
            <v/>
          </cell>
          <cell r="Z9264" t="str">
            <v/>
          </cell>
          <cell r="AC9264" t="str">
            <v/>
          </cell>
          <cell r="AD9264" t="str">
            <v/>
          </cell>
          <cell r="AE9264">
            <v>390</v>
          </cell>
          <cell r="AF9264">
            <v>375</v>
          </cell>
          <cell r="AG9264">
            <v>65</v>
          </cell>
          <cell r="AH9264">
            <v>11000</v>
          </cell>
          <cell r="AI9264">
            <v>10500</v>
          </cell>
          <cell r="AJ9264">
            <v>11000</v>
          </cell>
          <cell r="AK9264">
            <v>10500</v>
          </cell>
          <cell r="AL9264">
            <v>1</v>
          </cell>
          <cell r="AM9264">
            <v>1</v>
          </cell>
        </row>
        <row r="9265">
          <cell r="F9265">
            <v>355110151</v>
          </cell>
          <cell r="G9265">
            <v>54239</v>
          </cell>
          <cell r="H9265" t="str">
            <v>Brake Disc</v>
          </cell>
          <cell r="I9265" t="str">
            <v>uncoated, perforated</v>
          </cell>
          <cell r="J9265" t="str">
            <v>Brake Friction</v>
          </cell>
          <cell r="K9265" t="str">
            <v>DE</v>
          </cell>
          <cell r="L9265" t="str">
            <v>tbd</v>
          </cell>
          <cell r="N9265" t="str">
            <v>no longer active</v>
          </cell>
          <cell r="P9265">
            <v>54239</v>
          </cell>
          <cell r="Q9265" t="str">
            <v>-</v>
          </cell>
          <cell r="R9265" t="str">
            <v>STANDARD W/O NORTH AMERICA (World w/o Canada, Great Britain, Ireland, USA)</v>
          </cell>
          <cell r="Y9265" t="str">
            <v/>
          </cell>
          <cell r="Z9265" t="str">
            <v/>
          </cell>
          <cell r="AC9265" t="str">
            <v/>
          </cell>
          <cell r="AD9265" t="str">
            <v/>
          </cell>
          <cell r="AE9265">
            <v>330</v>
          </cell>
          <cell r="AF9265">
            <v>315</v>
          </cell>
          <cell r="AG9265">
            <v>155</v>
          </cell>
          <cell r="AH9265">
            <v>7200</v>
          </cell>
          <cell r="AI9265">
            <v>7000</v>
          </cell>
          <cell r="AJ9265">
            <v>14400</v>
          </cell>
          <cell r="AK9265">
            <v>14000</v>
          </cell>
          <cell r="AL9265">
            <v>2</v>
          </cell>
          <cell r="AM9265">
            <v>2</v>
          </cell>
        </row>
        <row r="9266">
          <cell r="F9266">
            <v>355110161</v>
          </cell>
          <cell r="G9266">
            <v>54240</v>
          </cell>
          <cell r="H9266" t="str">
            <v>Brake Disc</v>
          </cell>
          <cell r="I9266" t="str">
            <v>uncoated, perforated</v>
          </cell>
          <cell r="J9266" t="str">
            <v>Brake Friction</v>
          </cell>
          <cell r="K9266" t="str">
            <v>CN</v>
          </cell>
          <cell r="L9266" t="str">
            <v>E</v>
          </cell>
          <cell r="N9266" t="str">
            <v>no longer active</v>
          </cell>
          <cell r="P9266">
            <v>54240</v>
          </cell>
          <cell r="Q9266" t="str">
            <v>-</v>
          </cell>
          <cell r="R9266" t="str">
            <v>STANDARD (World w/o Great Britain, Ireland)</v>
          </cell>
          <cell r="S9266">
            <v>23.08</v>
          </cell>
          <cell r="T9266">
            <v>18.11</v>
          </cell>
          <cell r="V9266">
            <v>43614</v>
          </cell>
          <cell r="Y9266" t="str">
            <v/>
          </cell>
          <cell r="Z9266" t="str">
            <v/>
          </cell>
          <cell r="AC9266" t="str">
            <v/>
          </cell>
          <cell r="AD9266" t="str">
            <v/>
          </cell>
          <cell r="AE9266">
            <v>325</v>
          </cell>
          <cell r="AF9266">
            <v>325</v>
          </cell>
          <cell r="AG9266">
            <v>152</v>
          </cell>
          <cell r="AH9266">
            <v>9476.5</v>
          </cell>
          <cell r="AI9266">
            <v>9290</v>
          </cell>
          <cell r="AJ9266">
            <v>18953</v>
          </cell>
          <cell r="AK9266">
            <v>18580</v>
          </cell>
          <cell r="AL9266">
            <v>2</v>
          </cell>
          <cell r="AM9266">
            <v>2</v>
          </cell>
        </row>
        <row r="9267">
          <cell r="F9267">
            <v>355110171</v>
          </cell>
          <cell r="G9267">
            <v>54241</v>
          </cell>
          <cell r="H9267" t="str">
            <v>Brake Disc</v>
          </cell>
          <cell r="I9267" t="str">
            <v>uncoated, perforated</v>
          </cell>
          <cell r="J9267" t="str">
            <v>Brake Friction</v>
          </cell>
          <cell r="K9267" t="str">
            <v>CN</v>
          </cell>
          <cell r="L9267" t="str">
            <v>tbd</v>
          </cell>
          <cell r="N9267" t="str">
            <v>no longer active</v>
          </cell>
          <cell r="P9267">
            <v>54241</v>
          </cell>
          <cell r="Q9267" t="str">
            <v>8DD 355 128-151</v>
          </cell>
          <cell r="R9267" t="str">
            <v>STANDARD W/O NORTH AMERICA (World w/o Canada, Great Britain, Ireland, USA)</v>
          </cell>
          <cell r="S9267">
            <v>40.46</v>
          </cell>
          <cell r="T9267">
            <v>33.409999999999997</v>
          </cell>
          <cell r="Y9267" t="str">
            <v/>
          </cell>
          <cell r="Z9267" t="str">
            <v/>
          </cell>
          <cell r="AC9267" t="str">
            <v/>
          </cell>
          <cell r="AD9267" t="str">
            <v/>
          </cell>
          <cell r="AE9267">
            <v>345</v>
          </cell>
          <cell r="AF9267">
            <v>345</v>
          </cell>
          <cell r="AG9267">
            <v>92</v>
          </cell>
          <cell r="AH9267">
            <v>11905</v>
          </cell>
          <cell r="AI9267">
            <v>11490</v>
          </cell>
          <cell r="AJ9267">
            <v>11905</v>
          </cell>
          <cell r="AK9267">
            <v>11490</v>
          </cell>
          <cell r="AL9267">
            <v>1</v>
          </cell>
          <cell r="AM9267">
            <v>1</v>
          </cell>
        </row>
        <row r="9268">
          <cell r="F9268">
            <v>355110181</v>
          </cell>
          <cell r="G9268">
            <v>54242</v>
          </cell>
          <cell r="H9268" t="str">
            <v>Brake Disc</v>
          </cell>
          <cell r="I9268" t="str">
            <v>uncoated, perforated</v>
          </cell>
          <cell r="J9268" t="str">
            <v>Brake Friction</v>
          </cell>
          <cell r="K9268" t="str">
            <v>CN</v>
          </cell>
          <cell r="L9268" t="str">
            <v>E</v>
          </cell>
          <cell r="N9268" t="str">
            <v>active</v>
          </cell>
          <cell r="P9268">
            <v>54242</v>
          </cell>
          <cell r="Q9268" t="str">
            <v>-</v>
          </cell>
          <cell r="R9268" t="str">
            <v>STANDARD W/O NORTH AMERICA (World w/o Canada, Great Britain, Ireland, USA)</v>
          </cell>
          <cell r="S9268">
            <v>51.78</v>
          </cell>
          <cell r="T9268">
            <v>40.65</v>
          </cell>
          <cell r="V9268">
            <v>43614</v>
          </cell>
          <cell r="Y9268" t="str">
            <v/>
          </cell>
          <cell r="Z9268" t="str">
            <v/>
          </cell>
          <cell r="AC9268" t="str">
            <v/>
          </cell>
          <cell r="AD9268" t="str">
            <v/>
          </cell>
          <cell r="AE9268">
            <v>370</v>
          </cell>
          <cell r="AF9268">
            <v>370</v>
          </cell>
          <cell r="AG9268">
            <v>102</v>
          </cell>
          <cell r="AH9268">
            <v>16860</v>
          </cell>
          <cell r="AI9268">
            <v>16464</v>
          </cell>
          <cell r="AJ9268">
            <v>16860</v>
          </cell>
          <cell r="AK9268">
            <v>16464</v>
          </cell>
          <cell r="AL9268">
            <v>1</v>
          </cell>
          <cell r="AM9268">
            <v>1</v>
          </cell>
        </row>
        <row r="9269">
          <cell r="F9269">
            <v>355110191</v>
          </cell>
          <cell r="G9269">
            <v>54243</v>
          </cell>
          <cell r="H9269" t="str">
            <v>Brake Disc</v>
          </cell>
          <cell r="I9269" t="str">
            <v>uncoated, perforated</v>
          </cell>
          <cell r="J9269" t="str">
            <v>Brake Friction</v>
          </cell>
          <cell r="K9269" t="str">
            <v>CN</v>
          </cell>
          <cell r="L9269" t="str">
            <v>E</v>
          </cell>
          <cell r="N9269" t="str">
            <v>active</v>
          </cell>
          <cell r="P9269">
            <v>54243</v>
          </cell>
          <cell r="Q9269" t="str">
            <v>-</v>
          </cell>
          <cell r="R9269" t="str">
            <v>STANDARD W/O NORTH AMERICA (World w/o Canada, Great Britain, Ireland, USA)</v>
          </cell>
          <cell r="S9269">
            <v>34.369999999999997</v>
          </cell>
          <cell r="T9269">
            <v>26.98</v>
          </cell>
          <cell r="V9269">
            <v>43614</v>
          </cell>
          <cell r="Y9269" t="str">
            <v/>
          </cell>
          <cell r="Z9269" t="str">
            <v/>
          </cell>
          <cell r="AC9269" t="str">
            <v/>
          </cell>
          <cell r="AD9269" t="str">
            <v/>
          </cell>
          <cell r="AE9269">
            <v>345</v>
          </cell>
          <cell r="AF9269">
            <v>345</v>
          </cell>
          <cell r="AG9269">
            <v>92</v>
          </cell>
          <cell r="AH9269">
            <v>9903</v>
          </cell>
          <cell r="AI9269">
            <v>9557</v>
          </cell>
          <cell r="AJ9269">
            <v>9903</v>
          </cell>
          <cell r="AK9269">
            <v>9557</v>
          </cell>
          <cell r="AL9269">
            <v>1</v>
          </cell>
          <cell r="AM9269">
            <v>1</v>
          </cell>
        </row>
        <row r="9270">
          <cell r="F9270">
            <v>355110201</v>
          </cell>
          <cell r="G9270">
            <v>54244</v>
          </cell>
          <cell r="H9270" t="str">
            <v>Brake Disc</v>
          </cell>
          <cell r="I9270" t="str">
            <v>uncoated, perforated</v>
          </cell>
          <cell r="J9270" t="str">
            <v>Brake Friction</v>
          </cell>
          <cell r="K9270" t="str">
            <v>CN</v>
          </cell>
          <cell r="L9270" t="str">
            <v>tbd</v>
          </cell>
          <cell r="N9270" t="str">
            <v>no longer active</v>
          </cell>
          <cell r="P9270">
            <v>54244</v>
          </cell>
          <cell r="Q9270" t="str">
            <v>8DD 355 110-211</v>
          </cell>
          <cell r="R9270" t="str">
            <v>STANDARD (World w/o Great Britain, Ireland)</v>
          </cell>
          <cell r="Y9270" t="str">
            <v/>
          </cell>
          <cell r="Z9270" t="str">
            <v/>
          </cell>
          <cell r="AC9270" t="str">
            <v/>
          </cell>
          <cell r="AD9270" t="str">
            <v/>
          </cell>
          <cell r="AE9270">
            <v>305</v>
          </cell>
          <cell r="AF9270">
            <v>320</v>
          </cell>
          <cell r="AG9270">
            <v>95</v>
          </cell>
          <cell r="AH9270">
            <v>5575</v>
          </cell>
          <cell r="AI9270">
            <v>5300</v>
          </cell>
          <cell r="AJ9270">
            <v>11150</v>
          </cell>
          <cell r="AK9270">
            <v>10600</v>
          </cell>
          <cell r="AL9270">
            <v>2</v>
          </cell>
          <cell r="AM9270">
            <v>2</v>
          </cell>
        </row>
        <row r="9271">
          <cell r="F9271">
            <v>355110211</v>
          </cell>
          <cell r="G9271" t="str">
            <v>54244PRO</v>
          </cell>
          <cell r="H9271" t="str">
            <v>Brake Disc</v>
          </cell>
          <cell r="I9271" t="str">
            <v>coated, perforated</v>
          </cell>
          <cell r="J9271" t="str">
            <v>Brake Friction</v>
          </cell>
          <cell r="K9271" t="str">
            <v>CN</v>
          </cell>
          <cell r="L9271" t="str">
            <v>E</v>
          </cell>
          <cell r="N9271" t="str">
            <v>active</v>
          </cell>
          <cell r="P9271" t="str">
            <v>54244PRO</v>
          </cell>
          <cell r="Q9271" t="str">
            <v>-</v>
          </cell>
          <cell r="R9271" t="str">
            <v>STANDARD (World w/o Great Britain, Ireland)</v>
          </cell>
          <cell r="S9271">
            <v>16.91</v>
          </cell>
          <cell r="T9271">
            <v>13.28</v>
          </cell>
          <cell r="V9271">
            <v>43614</v>
          </cell>
          <cell r="Y9271" t="str">
            <v/>
          </cell>
          <cell r="Z9271" t="str">
            <v/>
          </cell>
          <cell r="AC9271" t="str">
            <v/>
          </cell>
          <cell r="AD9271" t="str">
            <v/>
          </cell>
          <cell r="AE9271">
            <v>320</v>
          </cell>
          <cell r="AF9271">
            <v>305</v>
          </cell>
          <cell r="AG9271">
            <v>95</v>
          </cell>
          <cell r="AH9271">
            <v>5575</v>
          </cell>
          <cell r="AI9271">
            <v>5300</v>
          </cell>
          <cell r="AJ9271">
            <v>11150</v>
          </cell>
          <cell r="AK9271">
            <v>10600</v>
          </cell>
          <cell r="AL9271">
            <v>2</v>
          </cell>
          <cell r="AM9271">
            <v>2</v>
          </cell>
        </row>
        <row r="9272">
          <cell r="F9272">
            <v>355110221</v>
          </cell>
          <cell r="G9272">
            <v>54245</v>
          </cell>
          <cell r="H9272" t="str">
            <v>Brake Disc</v>
          </cell>
          <cell r="I9272" t="str">
            <v>uncoated</v>
          </cell>
          <cell r="J9272" t="str">
            <v>Brake Friction</v>
          </cell>
          <cell r="K9272" t="str">
            <v>CN</v>
          </cell>
          <cell r="L9272" t="str">
            <v>tbd</v>
          </cell>
          <cell r="N9272" t="str">
            <v>no longer active</v>
          </cell>
          <cell r="P9272">
            <v>54245</v>
          </cell>
          <cell r="Q9272" t="str">
            <v>8DD 355 110-231</v>
          </cell>
          <cell r="R9272" t="str">
            <v>STANDARD (World w/o Great Britain, Ireland)</v>
          </cell>
          <cell r="Y9272" t="str">
            <v/>
          </cell>
          <cell r="Z9272" t="str">
            <v/>
          </cell>
          <cell r="AC9272" t="str">
            <v/>
          </cell>
          <cell r="AD9272" t="str">
            <v/>
          </cell>
          <cell r="AE9272">
            <v>270</v>
          </cell>
          <cell r="AF9272">
            <v>270</v>
          </cell>
          <cell r="AG9272">
            <v>105</v>
          </cell>
          <cell r="AH9272">
            <v>4900</v>
          </cell>
          <cell r="AI9272">
            <v>4725</v>
          </cell>
          <cell r="AJ9272">
            <v>9800</v>
          </cell>
          <cell r="AK9272">
            <v>9450</v>
          </cell>
          <cell r="AL9272">
            <v>2</v>
          </cell>
          <cell r="AM9272">
            <v>2</v>
          </cell>
        </row>
        <row r="9273">
          <cell r="F9273">
            <v>355110231</v>
          </cell>
          <cell r="G9273" t="str">
            <v>54245PRO</v>
          </cell>
          <cell r="H9273" t="str">
            <v>Brake Disc</v>
          </cell>
          <cell r="I9273" t="str">
            <v>coated</v>
          </cell>
          <cell r="J9273" t="str">
            <v>Brake Friction</v>
          </cell>
          <cell r="K9273" t="str">
            <v>CN</v>
          </cell>
          <cell r="L9273" t="str">
            <v>E</v>
          </cell>
          <cell r="N9273" t="str">
            <v>phasing out</v>
          </cell>
          <cell r="P9273" t="str">
            <v>54245PRO</v>
          </cell>
          <cell r="Q9273" t="str">
            <v>8DD 355 128-161</v>
          </cell>
          <cell r="R9273" t="str">
            <v>STANDARD (World w/o Great Britain, Ireland)</v>
          </cell>
          <cell r="S9273">
            <v>12.85</v>
          </cell>
          <cell r="T9273">
            <v>10.08</v>
          </cell>
          <cell r="V9273">
            <v>43614</v>
          </cell>
          <cell r="Y9273" t="str">
            <v/>
          </cell>
          <cell r="Z9273" t="str">
            <v/>
          </cell>
          <cell r="AC9273" t="str">
            <v/>
          </cell>
          <cell r="AD9273" t="str">
            <v/>
          </cell>
          <cell r="AE9273">
            <v>320</v>
          </cell>
          <cell r="AF9273">
            <v>305</v>
          </cell>
          <cell r="AG9273">
            <v>95</v>
          </cell>
          <cell r="AH9273">
            <v>5475</v>
          </cell>
          <cell r="AI9273">
            <v>5200</v>
          </cell>
          <cell r="AJ9273">
            <v>10950</v>
          </cell>
          <cell r="AK9273">
            <v>10400</v>
          </cell>
          <cell r="AL9273">
            <v>2</v>
          </cell>
          <cell r="AM9273">
            <v>2</v>
          </cell>
        </row>
        <row r="9274">
          <cell r="F9274">
            <v>355110241</v>
          </cell>
          <cell r="G9274">
            <v>54246</v>
          </cell>
          <cell r="H9274" t="str">
            <v>Brake Disc</v>
          </cell>
          <cell r="I9274" t="str">
            <v>uncoated</v>
          </cell>
          <cell r="J9274" t="str">
            <v>Brake Friction</v>
          </cell>
          <cell r="K9274" t="str">
            <v>CN</v>
          </cell>
          <cell r="L9274" t="str">
            <v>tbd</v>
          </cell>
          <cell r="N9274" t="str">
            <v>no longer active</v>
          </cell>
          <cell r="P9274">
            <v>54246</v>
          </cell>
          <cell r="Q9274" t="str">
            <v>8DD 355 110-251</v>
          </cell>
          <cell r="R9274" t="str">
            <v>STANDARD (World w/o Great Britain, Ireland)</v>
          </cell>
          <cell r="Y9274" t="str">
            <v/>
          </cell>
          <cell r="Z9274" t="str">
            <v/>
          </cell>
          <cell r="AC9274" t="str">
            <v/>
          </cell>
          <cell r="AD9274" t="str">
            <v/>
          </cell>
          <cell r="AE9274">
            <v>297</v>
          </cell>
          <cell r="AF9274">
            <v>297</v>
          </cell>
          <cell r="AG9274">
            <v>99</v>
          </cell>
          <cell r="AH9274">
            <v>6740.5</v>
          </cell>
          <cell r="AI9274">
            <v>6600</v>
          </cell>
          <cell r="AJ9274">
            <v>13481</v>
          </cell>
          <cell r="AK9274">
            <v>13200</v>
          </cell>
          <cell r="AL9274">
            <v>2</v>
          </cell>
          <cell r="AM9274">
            <v>2</v>
          </cell>
        </row>
        <row r="9275">
          <cell r="F9275">
            <v>355110251</v>
          </cell>
          <cell r="G9275" t="str">
            <v>54246PRO</v>
          </cell>
          <cell r="H9275" t="str">
            <v>Brake Disc</v>
          </cell>
          <cell r="I9275" t="str">
            <v>coated</v>
          </cell>
          <cell r="J9275" t="str">
            <v>Brake Friction</v>
          </cell>
          <cell r="K9275" t="str">
            <v>CN</v>
          </cell>
          <cell r="L9275" t="str">
            <v>E</v>
          </cell>
          <cell r="N9275" t="str">
            <v>active</v>
          </cell>
          <cell r="P9275" t="str">
            <v>54246PRO</v>
          </cell>
          <cell r="Q9275" t="str">
            <v>8DD 355 128-171 (only A,BEN,D,I,PL)</v>
          </cell>
          <cell r="R9275" t="str">
            <v>STANDARD (World w/o Great Britain, Ireland)</v>
          </cell>
          <cell r="S9275">
            <v>15.42</v>
          </cell>
          <cell r="T9275">
            <v>12.11</v>
          </cell>
          <cell r="V9275">
            <v>43614</v>
          </cell>
          <cell r="Y9275" t="str">
            <v/>
          </cell>
          <cell r="Z9275" t="str">
            <v/>
          </cell>
          <cell r="AC9275" t="str">
            <v/>
          </cell>
          <cell r="AD9275" t="str">
            <v/>
          </cell>
          <cell r="AE9275">
            <v>330</v>
          </cell>
          <cell r="AF9275">
            <v>315</v>
          </cell>
          <cell r="AG9275">
            <v>110</v>
          </cell>
          <cell r="AH9275">
            <v>7150</v>
          </cell>
          <cell r="AI9275">
            <v>6850</v>
          </cell>
          <cell r="AJ9275">
            <v>14300</v>
          </cell>
          <cell r="AK9275">
            <v>13700</v>
          </cell>
          <cell r="AL9275">
            <v>2</v>
          </cell>
          <cell r="AM9275">
            <v>2</v>
          </cell>
        </row>
        <row r="9276">
          <cell r="F9276">
            <v>355110261</v>
          </cell>
          <cell r="G9276">
            <v>54247</v>
          </cell>
          <cell r="H9276" t="str">
            <v>Brake Disc</v>
          </cell>
          <cell r="I9276" t="str">
            <v>uncoated</v>
          </cell>
          <cell r="J9276" t="str">
            <v>Brake Friction</v>
          </cell>
          <cell r="K9276" t="str">
            <v>CN</v>
          </cell>
          <cell r="L9276" t="str">
            <v>tbd</v>
          </cell>
          <cell r="N9276" t="str">
            <v>no longer active</v>
          </cell>
          <cell r="P9276">
            <v>54247</v>
          </cell>
          <cell r="Q9276" t="str">
            <v>8DD 355 110-271</v>
          </cell>
          <cell r="R9276" t="str">
            <v>STANDARD (World w/o Great Britain, Ireland)</v>
          </cell>
          <cell r="Y9276" t="str">
            <v/>
          </cell>
          <cell r="Z9276" t="str">
            <v/>
          </cell>
          <cell r="AC9276" t="str">
            <v/>
          </cell>
          <cell r="AD9276" t="str">
            <v/>
          </cell>
          <cell r="AE9276">
            <v>282</v>
          </cell>
          <cell r="AF9276">
            <v>282</v>
          </cell>
          <cell r="AG9276">
            <v>93</v>
          </cell>
          <cell r="AH9276">
            <v>3837</v>
          </cell>
          <cell r="AI9276">
            <v>3710</v>
          </cell>
          <cell r="AJ9276">
            <v>7674</v>
          </cell>
          <cell r="AK9276">
            <v>7420</v>
          </cell>
          <cell r="AL9276">
            <v>2</v>
          </cell>
          <cell r="AM9276">
            <v>2</v>
          </cell>
        </row>
        <row r="9277">
          <cell r="F9277">
            <v>355110271</v>
          </cell>
          <cell r="G9277" t="str">
            <v>54247PRO</v>
          </cell>
          <cell r="H9277" t="str">
            <v>Brake Disc</v>
          </cell>
          <cell r="I9277" t="str">
            <v>coated</v>
          </cell>
          <cell r="J9277" t="str">
            <v>Brake Friction</v>
          </cell>
          <cell r="K9277" t="str">
            <v>CN</v>
          </cell>
          <cell r="L9277" t="str">
            <v>E</v>
          </cell>
          <cell r="N9277" t="str">
            <v>active</v>
          </cell>
          <cell r="P9277" t="str">
            <v>54247PRO</v>
          </cell>
          <cell r="Q9277" t="str">
            <v>-</v>
          </cell>
          <cell r="R9277" t="str">
            <v>STANDARD (World w/o Great Britain, Ireland)</v>
          </cell>
          <cell r="S9277">
            <v>9.1</v>
          </cell>
          <cell r="T9277">
            <v>7.15</v>
          </cell>
          <cell r="V9277">
            <v>43614</v>
          </cell>
          <cell r="Y9277" t="str">
            <v/>
          </cell>
          <cell r="Z9277" t="str">
            <v/>
          </cell>
          <cell r="AC9277" t="str">
            <v/>
          </cell>
          <cell r="AD9277" t="str">
            <v/>
          </cell>
          <cell r="AE9277">
            <v>295</v>
          </cell>
          <cell r="AF9277">
            <v>280</v>
          </cell>
          <cell r="AG9277">
            <v>100</v>
          </cell>
          <cell r="AH9277">
            <v>4035</v>
          </cell>
          <cell r="AI9277">
            <v>3760</v>
          </cell>
          <cell r="AJ9277">
            <v>8070</v>
          </cell>
          <cell r="AK9277">
            <v>7520</v>
          </cell>
          <cell r="AL9277">
            <v>2</v>
          </cell>
          <cell r="AM9277">
            <v>2</v>
          </cell>
        </row>
        <row r="9278">
          <cell r="F9278">
            <v>355110281</v>
          </cell>
          <cell r="G9278">
            <v>54248</v>
          </cell>
          <cell r="H9278" t="str">
            <v>Brake Disc</v>
          </cell>
          <cell r="I9278" t="str">
            <v>uncoated</v>
          </cell>
          <cell r="J9278" t="str">
            <v>Brake Friction</v>
          </cell>
          <cell r="K9278" t="str">
            <v>CN</v>
          </cell>
          <cell r="L9278" t="str">
            <v>E</v>
          </cell>
          <cell r="N9278" t="str">
            <v>active</v>
          </cell>
          <cell r="P9278">
            <v>54248</v>
          </cell>
          <cell r="Q9278" t="str">
            <v>-</v>
          </cell>
          <cell r="R9278" t="str">
            <v>STANDARD (World w/o Great Britain, Ireland)</v>
          </cell>
          <cell r="S9278">
            <v>14.95</v>
          </cell>
          <cell r="T9278">
            <v>11.74</v>
          </cell>
          <cell r="V9278">
            <v>43614</v>
          </cell>
          <cell r="Y9278" t="str">
            <v/>
          </cell>
          <cell r="Z9278" t="str">
            <v/>
          </cell>
          <cell r="AC9278" t="str">
            <v/>
          </cell>
          <cell r="AD9278" t="str">
            <v/>
          </cell>
          <cell r="AE9278">
            <v>291</v>
          </cell>
          <cell r="AF9278">
            <v>291</v>
          </cell>
          <cell r="AG9278">
            <v>110</v>
          </cell>
          <cell r="AH9278">
            <v>7122</v>
          </cell>
          <cell r="AI9278">
            <v>6983</v>
          </cell>
          <cell r="AJ9278">
            <v>14244</v>
          </cell>
          <cell r="AK9278">
            <v>13966</v>
          </cell>
          <cell r="AL9278">
            <v>2</v>
          </cell>
          <cell r="AM9278">
            <v>2</v>
          </cell>
        </row>
        <row r="9279">
          <cell r="F9279">
            <v>355110291</v>
          </cell>
          <cell r="G9279">
            <v>54249</v>
          </cell>
          <cell r="H9279" t="str">
            <v>Brake Disc</v>
          </cell>
          <cell r="I9279" t="str">
            <v>uncoated</v>
          </cell>
          <cell r="J9279" t="str">
            <v>Brake Friction</v>
          </cell>
          <cell r="K9279" t="str">
            <v>CN</v>
          </cell>
          <cell r="L9279" t="str">
            <v>E</v>
          </cell>
          <cell r="N9279" t="str">
            <v>active</v>
          </cell>
          <cell r="P9279">
            <v>54249</v>
          </cell>
          <cell r="Q9279" t="str">
            <v>-</v>
          </cell>
          <cell r="R9279" t="str">
            <v>STANDARD (World w/o Great Britain, Ireland)</v>
          </cell>
          <cell r="S9279">
            <v>16.23</v>
          </cell>
          <cell r="T9279">
            <v>12.74</v>
          </cell>
          <cell r="V9279">
            <v>43614</v>
          </cell>
          <cell r="Y9279" t="str">
            <v/>
          </cell>
          <cell r="Z9279" t="str">
            <v/>
          </cell>
          <cell r="AC9279" t="str">
            <v/>
          </cell>
          <cell r="AD9279" t="str">
            <v/>
          </cell>
          <cell r="AE9279">
            <v>306</v>
          </cell>
          <cell r="AF9279">
            <v>306</v>
          </cell>
          <cell r="AG9279">
            <v>123</v>
          </cell>
          <cell r="AH9279">
            <v>4972</v>
          </cell>
          <cell r="AI9279">
            <v>4828</v>
          </cell>
          <cell r="AJ9279">
            <v>9944</v>
          </cell>
          <cell r="AK9279">
            <v>9656</v>
          </cell>
          <cell r="AL9279">
            <v>2</v>
          </cell>
          <cell r="AM9279">
            <v>2</v>
          </cell>
        </row>
        <row r="9280">
          <cell r="F9280">
            <v>355110301</v>
          </cell>
          <cell r="G9280">
            <v>54250</v>
          </cell>
          <cell r="H9280" t="str">
            <v>Brake Disc</v>
          </cell>
          <cell r="I9280" t="str">
            <v>uncoated</v>
          </cell>
          <cell r="J9280" t="str">
            <v>Brake Friction</v>
          </cell>
          <cell r="K9280" t="str">
            <v>CN</v>
          </cell>
          <cell r="L9280" t="str">
            <v>E</v>
          </cell>
          <cell r="N9280" t="str">
            <v>active</v>
          </cell>
          <cell r="P9280">
            <v>54250</v>
          </cell>
          <cell r="Q9280" t="str">
            <v>-</v>
          </cell>
          <cell r="R9280" t="str">
            <v>STANDARD (World w/o Great Britain, Ireland)</v>
          </cell>
          <cell r="S9280">
            <v>18.100000000000001</v>
          </cell>
          <cell r="T9280">
            <v>14.21</v>
          </cell>
          <cell r="V9280">
            <v>43614</v>
          </cell>
          <cell r="Y9280" t="str">
            <v/>
          </cell>
          <cell r="Z9280" t="str">
            <v/>
          </cell>
          <cell r="AC9280" t="str">
            <v/>
          </cell>
          <cell r="AD9280" t="str">
            <v/>
          </cell>
          <cell r="AE9280">
            <v>306</v>
          </cell>
          <cell r="AF9280">
            <v>306</v>
          </cell>
          <cell r="AG9280">
            <v>123</v>
          </cell>
          <cell r="AH9280">
            <v>7007</v>
          </cell>
          <cell r="AI9280">
            <v>6850</v>
          </cell>
          <cell r="AJ9280">
            <v>14014</v>
          </cell>
          <cell r="AK9280">
            <v>13700</v>
          </cell>
          <cell r="AL9280">
            <v>2</v>
          </cell>
          <cell r="AM9280">
            <v>2</v>
          </cell>
        </row>
        <row r="9281">
          <cell r="F9281">
            <v>355110311</v>
          </cell>
          <cell r="G9281">
            <v>54251</v>
          </cell>
          <cell r="H9281" t="str">
            <v>Brake Disc</v>
          </cell>
          <cell r="I9281" t="str">
            <v>uncoated</v>
          </cell>
          <cell r="J9281" t="str">
            <v>Brake Friction</v>
          </cell>
          <cell r="K9281" t="str">
            <v>CN</v>
          </cell>
          <cell r="L9281" t="str">
            <v>E</v>
          </cell>
          <cell r="N9281" t="str">
            <v>active</v>
          </cell>
          <cell r="P9281">
            <v>54251</v>
          </cell>
          <cell r="Q9281" t="str">
            <v>-</v>
          </cell>
          <cell r="R9281" t="str">
            <v>STANDARD (World w/o Great Britain, Ireland)</v>
          </cell>
          <cell r="S9281">
            <v>12.47</v>
          </cell>
          <cell r="T9281">
            <v>9.8000000000000007</v>
          </cell>
          <cell r="V9281">
            <v>43614</v>
          </cell>
          <cell r="Y9281" t="str">
            <v/>
          </cell>
          <cell r="Z9281" t="str">
            <v/>
          </cell>
          <cell r="AC9281" t="str">
            <v/>
          </cell>
          <cell r="AD9281" t="str">
            <v/>
          </cell>
          <cell r="AE9281">
            <v>276</v>
          </cell>
          <cell r="AF9281">
            <v>276</v>
          </cell>
          <cell r="AG9281">
            <v>120</v>
          </cell>
          <cell r="AH9281">
            <v>3802</v>
          </cell>
          <cell r="AI9281">
            <v>3670</v>
          </cell>
          <cell r="AJ9281">
            <v>7604</v>
          </cell>
          <cell r="AK9281">
            <v>7340</v>
          </cell>
          <cell r="AL9281">
            <v>2</v>
          </cell>
          <cell r="AM9281">
            <v>2</v>
          </cell>
        </row>
        <row r="9282">
          <cell r="F9282">
            <v>355110321</v>
          </cell>
          <cell r="G9282">
            <v>54252</v>
          </cell>
          <cell r="H9282" t="str">
            <v>Brake Disc</v>
          </cell>
          <cell r="I9282" t="str">
            <v>uncoated</v>
          </cell>
          <cell r="J9282" t="str">
            <v>Brake Friction</v>
          </cell>
          <cell r="K9282" t="str">
            <v>CN</v>
          </cell>
          <cell r="L9282" t="str">
            <v>E</v>
          </cell>
          <cell r="N9282" t="str">
            <v>active</v>
          </cell>
          <cell r="P9282">
            <v>54252</v>
          </cell>
          <cell r="Q9282" t="str">
            <v>-</v>
          </cell>
          <cell r="R9282" t="str">
            <v>STANDARD (World w/o Great Britain, Ireland)</v>
          </cell>
          <cell r="S9282">
            <v>15.3</v>
          </cell>
          <cell r="T9282">
            <v>12.01</v>
          </cell>
          <cell r="V9282">
            <v>43614</v>
          </cell>
          <cell r="Y9282" t="str">
            <v/>
          </cell>
          <cell r="Z9282" t="str">
            <v/>
          </cell>
          <cell r="AC9282" t="str">
            <v/>
          </cell>
          <cell r="AD9282" t="str">
            <v/>
          </cell>
          <cell r="AE9282">
            <v>291</v>
          </cell>
          <cell r="AF9282">
            <v>291</v>
          </cell>
          <cell r="AG9282">
            <v>110</v>
          </cell>
          <cell r="AH9282">
            <v>5530.5</v>
          </cell>
          <cell r="AI9282">
            <v>5390</v>
          </cell>
          <cell r="AJ9282">
            <v>11061</v>
          </cell>
          <cell r="AK9282">
            <v>10780</v>
          </cell>
          <cell r="AL9282">
            <v>2</v>
          </cell>
          <cell r="AM9282">
            <v>2</v>
          </cell>
        </row>
        <row r="9283">
          <cell r="F9283">
            <v>355110331</v>
          </cell>
          <cell r="G9283">
            <v>54253</v>
          </cell>
          <cell r="H9283" t="str">
            <v>Brake Disc</v>
          </cell>
          <cell r="I9283" t="str">
            <v>uncoated</v>
          </cell>
          <cell r="J9283" t="str">
            <v>Brake Friction</v>
          </cell>
          <cell r="K9283" t="str">
            <v>CN</v>
          </cell>
          <cell r="L9283" t="str">
            <v>E</v>
          </cell>
          <cell r="N9283" t="str">
            <v>active</v>
          </cell>
          <cell r="P9283">
            <v>54253</v>
          </cell>
          <cell r="Q9283" t="str">
            <v>-</v>
          </cell>
          <cell r="R9283" t="str">
            <v>STANDARD (World w/o Great Britain, Ireland)</v>
          </cell>
          <cell r="S9283">
            <v>10.74</v>
          </cell>
          <cell r="T9283">
            <v>8.43</v>
          </cell>
          <cell r="V9283">
            <v>43614</v>
          </cell>
          <cell r="Y9283" t="str">
            <v/>
          </cell>
          <cell r="Z9283" t="str">
            <v/>
          </cell>
          <cell r="AC9283" t="str">
            <v/>
          </cell>
          <cell r="AD9283" t="str">
            <v/>
          </cell>
          <cell r="AE9283">
            <v>276</v>
          </cell>
          <cell r="AF9283">
            <v>276</v>
          </cell>
          <cell r="AG9283">
            <v>120</v>
          </cell>
          <cell r="AH9283">
            <v>3832</v>
          </cell>
          <cell r="AI9283">
            <v>3700</v>
          </cell>
          <cell r="AJ9283">
            <v>7664</v>
          </cell>
          <cell r="AK9283">
            <v>7400</v>
          </cell>
          <cell r="AL9283">
            <v>2</v>
          </cell>
          <cell r="AM9283">
            <v>2</v>
          </cell>
        </row>
        <row r="9284">
          <cell r="F9284">
            <v>355110341</v>
          </cell>
          <cell r="G9284">
            <v>54254</v>
          </cell>
          <cell r="H9284" t="str">
            <v>Brake Disc</v>
          </cell>
          <cell r="I9284" t="str">
            <v>uncoated</v>
          </cell>
          <cell r="J9284" t="str">
            <v>Brake Friction</v>
          </cell>
          <cell r="K9284" t="str">
            <v>CN</v>
          </cell>
          <cell r="L9284" t="str">
            <v>tbd</v>
          </cell>
          <cell r="N9284" t="str">
            <v>no longer active</v>
          </cell>
          <cell r="P9284">
            <v>54254</v>
          </cell>
          <cell r="Q9284" t="str">
            <v>-</v>
          </cell>
          <cell r="R9284" t="str">
            <v>STANDARD (World w/o Great Britain, Ireland)</v>
          </cell>
          <cell r="S9284">
            <v>12.93</v>
          </cell>
          <cell r="T9284">
            <v>10.15</v>
          </cell>
          <cell r="V9284">
            <v>43614</v>
          </cell>
          <cell r="Y9284" t="str">
            <v/>
          </cell>
          <cell r="Z9284" t="str">
            <v/>
          </cell>
          <cell r="AC9284" t="str">
            <v/>
          </cell>
          <cell r="AD9284" t="str">
            <v/>
          </cell>
          <cell r="AE9284">
            <v>276</v>
          </cell>
          <cell r="AF9284">
            <v>276</v>
          </cell>
          <cell r="AG9284">
            <v>120</v>
          </cell>
          <cell r="AH9284">
            <v>3500</v>
          </cell>
          <cell r="AI9284">
            <v>3325</v>
          </cell>
          <cell r="AJ9284">
            <v>7000</v>
          </cell>
          <cell r="AK9284">
            <v>6650</v>
          </cell>
          <cell r="AL9284">
            <v>2</v>
          </cell>
          <cell r="AM9284">
            <v>2</v>
          </cell>
        </row>
        <row r="9285">
          <cell r="F9285">
            <v>355110351</v>
          </cell>
          <cell r="G9285">
            <v>54255</v>
          </cell>
          <cell r="H9285" t="str">
            <v>Brake Disc</v>
          </cell>
          <cell r="I9285" t="str">
            <v>uncoated</v>
          </cell>
          <cell r="J9285" t="str">
            <v>Brake Friction</v>
          </cell>
          <cell r="K9285" t="str">
            <v>CN</v>
          </cell>
          <cell r="L9285" t="str">
            <v>tbd</v>
          </cell>
          <cell r="N9285" t="str">
            <v>no longer active</v>
          </cell>
          <cell r="P9285">
            <v>54255</v>
          </cell>
          <cell r="Q9285" t="str">
            <v>8DD 355 110-361</v>
          </cell>
          <cell r="R9285" t="str">
            <v>STANDARD (World w/o Great Britain, Ireland)</v>
          </cell>
          <cell r="Y9285" t="str">
            <v/>
          </cell>
          <cell r="Z9285" t="str">
            <v/>
          </cell>
          <cell r="AC9285" t="str">
            <v/>
          </cell>
          <cell r="AD9285" t="str">
            <v/>
          </cell>
          <cell r="AE9285">
            <v>312</v>
          </cell>
          <cell r="AF9285">
            <v>312</v>
          </cell>
          <cell r="AG9285">
            <v>116</v>
          </cell>
          <cell r="AH9285">
            <v>7857</v>
          </cell>
          <cell r="AI9285">
            <v>7700</v>
          </cell>
          <cell r="AJ9285">
            <v>15714</v>
          </cell>
          <cell r="AK9285">
            <v>15400</v>
          </cell>
          <cell r="AL9285">
            <v>2</v>
          </cell>
          <cell r="AM9285">
            <v>2</v>
          </cell>
        </row>
        <row r="9286">
          <cell r="F9286">
            <v>355110361</v>
          </cell>
          <cell r="G9286" t="str">
            <v>54255PRO</v>
          </cell>
          <cell r="H9286" t="str">
            <v>Brake Disc</v>
          </cell>
          <cell r="I9286" t="str">
            <v>coated</v>
          </cell>
          <cell r="J9286" t="str">
            <v>Brake Friction</v>
          </cell>
          <cell r="K9286" t="str">
            <v>CN</v>
          </cell>
          <cell r="L9286" t="str">
            <v>E</v>
          </cell>
          <cell r="N9286" t="str">
            <v>active</v>
          </cell>
          <cell r="P9286" t="str">
            <v>54255PRO</v>
          </cell>
          <cell r="Q9286" t="str">
            <v>8DD 355 128-181 (only A,BEN,D,I,PL)</v>
          </cell>
          <cell r="R9286" t="str">
            <v>STANDARD (World w/o Great Britain, Ireland)</v>
          </cell>
          <cell r="S9286">
            <v>18.29</v>
          </cell>
          <cell r="T9286">
            <v>14.35</v>
          </cell>
          <cell r="V9286">
            <v>43614</v>
          </cell>
          <cell r="Y9286" t="str">
            <v/>
          </cell>
          <cell r="Z9286" t="str">
            <v/>
          </cell>
          <cell r="AC9286" t="str">
            <v/>
          </cell>
          <cell r="AD9286" t="str">
            <v/>
          </cell>
          <cell r="AE9286">
            <v>330</v>
          </cell>
          <cell r="AF9286">
            <v>315</v>
          </cell>
          <cell r="AG9286">
            <v>110</v>
          </cell>
          <cell r="AH9286">
            <v>7984</v>
          </cell>
          <cell r="AI9286">
            <v>7652</v>
          </cell>
          <cell r="AJ9286">
            <v>15968</v>
          </cell>
          <cell r="AK9286">
            <v>15304</v>
          </cell>
          <cell r="AL9286">
            <v>2</v>
          </cell>
          <cell r="AM9286">
            <v>2</v>
          </cell>
        </row>
        <row r="9287">
          <cell r="F9287">
            <v>355110371</v>
          </cell>
          <cell r="G9287">
            <v>54256</v>
          </cell>
          <cell r="H9287" t="str">
            <v>Brake Disc</v>
          </cell>
          <cell r="I9287" t="str">
            <v>uncoated</v>
          </cell>
          <cell r="J9287" t="str">
            <v>Brake Friction</v>
          </cell>
          <cell r="K9287" t="str">
            <v>(n/a)</v>
          </cell>
          <cell r="L9287" t="str">
            <v>tbd</v>
          </cell>
          <cell r="N9287" t="str">
            <v>no longer active</v>
          </cell>
          <cell r="P9287">
            <v>54256</v>
          </cell>
          <cell r="Q9287" t="str">
            <v>8DD 355 110-381</v>
          </cell>
          <cell r="R9287" t="str">
            <v>STANDARD (World w/o Great Britain, Ireland)</v>
          </cell>
          <cell r="Y9287" t="str">
            <v/>
          </cell>
          <cell r="Z9287" t="str">
            <v/>
          </cell>
          <cell r="AC9287" t="str">
            <v/>
          </cell>
          <cell r="AD9287" t="str">
            <v/>
          </cell>
          <cell r="AE9287">
            <v>290</v>
          </cell>
          <cell r="AF9287">
            <v>290</v>
          </cell>
          <cell r="AG9287">
            <v>85</v>
          </cell>
          <cell r="AH9287">
            <v>8200</v>
          </cell>
          <cell r="AI9287">
            <v>7850</v>
          </cell>
          <cell r="AJ9287">
            <v>8200</v>
          </cell>
          <cell r="AK9287">
            <v>7850</v>
          </cell>
          <cell r="AL9287">
            <v>1</v>
          </cell>
          <cell r="AM9287">
            <v>2</v>
          </cell>
        </row>
        <row r="9288">
          <cell r="F9288">
            <v>355110381</v>
          </cell>
          <cell r="G9288" t="str">
            <v>54256PRO</v>
          </cell>
          <cell r="H9288" t="str">
            <v>Brake Disc</v>
          </cell>
          <cell r="I9288" t="str">
            <v>coated</v>
          </cell>
          <cell r="J9288" t="str">
            <v>Brake Friction</v>
          </cell>
          <cell r="K9288" t="str">
            <v>CN</v>
          </cell>
          <cell r="L9288" t="str">
            <v>E</v>
          </cell>
          <cell r="N9288" t="str">
            <v>active</v>
          </cell>
          <cell r="P9288" t="str">
            <v>54256PRO</v>
          </cell>
          <cell r="Q9288" t="str">
            <v>-</v>
          </cell>
          <cell r="R9288" t="str">
            <v>STANDARD (World w/o Great Britain, Ireland)</v>
          </cell>
          <cell r="S9288">
            <v>9.51</v>
          </cell>
          <cell r="T9288">
            <v>7.46</v>
          </cell>
          <cell r="V9288">
            <v>43614</v>
          </cell>
          <cell r="Y9288" t="str">
            <v/>
          </cell>
          <cell r="Z9288" t="str">
            <v/>
          </cell>
          <cell r="AC9288" t="str">
            <v/>
          </cell>
          <cell r="AD9288" t="str">
            <v/>
          </cell>
          <cell r="AE9288">
            <v>320</v>
          </cell>
          <cell r="AF9288">
            <v>305</v>
          </cell>
          <cell r="AG9288">
            <v>95</v>
          </cell>
          <cell r="AH9288">
            <v>4306</v>
          </cell>
          <cell r="AI9288">
            <v>4028</v>
          </cell>
          <cell r="AJ9288">
            <v>8612</v>
          </cell>
          <cell r="AK9288">
            <v>8056</v>
          </cell>
          <cell r="AL9288">
            <v>2</v>
          </cell>
          <cell r="AM9288">
            <v>2</v>
          </cell>
        </row>
        <row r="9289">
          <cell r="F9289">
            <v>355110391</v>
          </cell>
          <cell r="G9289">
            <v>54257</v>
          </cell>
          <cell r="H9289" t="str">
            <v>Brake Disc</v>
          </cell>
          <cell r="I9289" t="str">
            <v>uncoated</v>
          </cell>
          <cell r="J9289" t="str">
            <v>Brake Friction</v>
          </cell>
          <cell r="K9289" t="str">
            <v>(n/a)</v>
          </cell>
          <cell r="L9289" t="str">
            <v>tbd</v>
          </cell>
          <cell r="N9289" t="str">
            <v>no longer active</v>
          </cell>
          <cell r="P9289">
            <v>54257</v>
          </cell>
          <cell r="Q9289" t="str">
            <v>8DD 355 110-401</v>
          </cell>
          <cell r="R9289" t="str">
            <v>STANDARD (World w/o Great Britain, Ireland)</v>
          </cell>
          <cell r="Y9289" t="str">
            <v/>
          </cell>
          <cell r="Z9289" t="str">
            <v/>
          </cell>
          <cell r="AC9289" t="str">
            <v/>
          </cell>
          <cell r="AD9289" t="str">
            <v/>
          </cell>
          <cell r="AE9289">
            <v>300</v>
          </cell>
          <cell r="AF9289">
            <v>300</v>
          </cell>
          <cell r="AG9289">
            <v>100</v>
          </cell>
          <cell r="AH9289">
            <v>8600</v>
          </cell>
          <cell r="AI9289">
            <v>8250</v>
          </cell>
          <cell r="AJ9289">
            <v>8600</v>
          </cell>
          <cell r="AK9289">
            <v>8250</v>
          </cell>
          <cell r="AL9289">
            <v>1</v>
          </cell>
          <cell r="AM9289">
            <v>2</v>
          </cell>
        </row>
        <row r="9290">
          <cell r="F9290">
            <v>355110401</v>
          </cell>
          <cell r="G9290" t="str">
            <v>54257PRO</v>
          </cell>
          <cell r="H9290" t="str">
            <v>Brake Disc</v>
          </cell>
          <cell r="I9290" t="str">
            <v>coated</v>
          </cell>
          <cell r="J9290" t="str">
            <v>Brake Friction</v>
          </cell>
          <cell r="K9290" t="str">
            <v>CN</v>
          </cell>
          <cell r="L9290" t="str">
            <v>E</v>
          </cell>
          <cell r="N9290" t="str">
            <v>active</v>
          </cell>
          <cell r="P9290" t="str">
            <v>54257PRO</v>
          </cell>
          <cell r="Q9290" t="str">
            <v>-</v>
          </cell>
          <cell r="R9290" t="str">
            <v>STANDARD (World w/o Great Britain, Ireland)</v>
          </cell>
          <cell r="S9290">
            <v>10.16</v>
          </cell>
          <cell r="T9290">
            <v>7.97</v>
          </cell>
          <cell r="V9290">
            <v>43614</v>
          </cell>
          <cell r="Y9290" t="str">
            <v/>
          </cell>
          <cell r="Z9290" t="str">
            <v/>
          </cell>
          <cell r="AC9290" t="str">
            <v/>
          </cell>
          <cell r="AD9290" t="str">
            <v/>
          </cell>
          <cell r="AE9290">
            <v>330</v>
          </cell>
          <cell r="AF9290">
            <v>315</v>
          </cell>
          <cell r="AG9290">
            <v>110</v>
          </cell>
          <cell r="AH9290">
            <v>4518</v>
          </cell>
          <cell r="AI9290">
            <v>4206</v>
          </cell>
          <cell r="AJ9290">
            <v>9036</v>
          </cell>
          <cell r="AK9290">
            <v>8412</v>
          </cell>
          <cell r="AL9290">
            <v>2</v>
          </cell>
          <cell r="AM9290">
            <v>2</v>
          </cell>
        </row>
        <row r="9291">
          <cell r="F9291">
            <v>355110411</v>
          </cell>
          <cell r="G9291">
            <v>54258</v>
          </cell>
          <cell r="H9291" t="str">
            <v>Brake Disc</v>
          </cell>
          <cell r="I9291" t="str">
            <v>uncoated</v>
          </cell>
          <cell r="J9291" t="str">
            <v>Brake Friction</v>
          </cell>
          <cell r="K9291" t="str">
            <v>CN</v>
          </cell>
          <cell r="L9291" t="str">
            <v>tbd</v>
          </cell>
          <cell r="N9291" t="str">
            <v>no longer active</v>
          </cell>
          <cell r="P9291">
            <v>54258</v>
          </cell>
          <cell r="Q9291" t="str">
            <v>8DD 355 118-621</v>
          </cell>
          <cell r="R9291" t="str">
            <v>STANDARD (World w/o Great Britain, Ireland)</v>
          </cell>
          <cell r="Y9291" t="str">
            <v/>
          </cell>
          <cell r="Z9291" t="str">
            <v/>
          </cell>
          <cell r="AC9291" t="str">
            <v/>
          </cell>
          <cell r="AD9291" t="str">
            <v/>
          </cell>
          <cell r="AE9291">
            <v>276</v>
          </cell>
          <cell r="AF9291">
            <v>276</v>
          </cell>
          <cell r="AG9291">
            <v>120</v>
          </cell>
          <cell r="AH9291">
            <v>5182</v>
          </cell>
          <cell r="AI9291">
            <v>5050</v>
          </cell>
          <cell r="AJ9291">
            <v>10364</v>
          </cell>
          <cell r="AK9291">
            <v>10100</v>
          </cell>
          <cell r="AL9291">
            <v>2</v>
          </cell>
          <cell r="AM9291">
            <v>2</v>
          </cell>
        </row>
        <row r="9292">
          <cell r="F9292">
            <v>355110421</v>
          </cell>
          <cell r="G9292">
            <v>54259</v>
          </cell>
          <cell r="H9292" t="str">
            <v>Brake Disc</v>
          </cell>
          <cell r="I9292" t="str">
            <v>uncoated</v>
          </cell>
          <cell r="J9292" t="str">
            <v>Brake Friction</v>
          </cell>
          <cell r="K9292" t="str">
            <v>(n/a)</v>
          </cell>
          <cell r="L9292" t="str">
            <v>tbd</v>
          </cell>
          <cell r="N9292" t="str">
            <v>no longer active</v>
          </cell>
          <cell r="P9292">
            <v>54259</v>
          </cell>
          <cell r="Q9292" t="str">
            <v>8DD 355 110-431</v>
          </cell>
          <cell r="R9292" t="str">
            <v>STANDARD (World w/o Great Britain, Ireland)</v>
          </cell>
          <cell r="Y9292" t="str">
            <v/>
          </cell>
          <cell r="Z9292" t="str">
            <v/>
          </cell>
          <cell r="AC9292" t="str">
            <v/>
          </cell>
          <cell r="AD9292" t="str">
            <v/>
          </cell>
          <cell r="AE9292">
            <v>260</v>
          </cell>
          <cell r="AF9292">
            <v>260</v>
          </cell>
          <cell r="AG9292">
            <v>120</v>
          </cell>
          <cell r="AH9292">
            <v>10400</v>
          </cell>
          <cell r="AI9292">
            <v>10150</v>
          </cell>
          <cell r="AJ9292">
            <v>10400</v>
          </cell>
          <cell r="AK9292">
            <v>10150</v>
          </cell>
          <cell r="AL9292">
            <v>1</v>
          </cell>
          <cell r="AM9292">
            <v>2</v>
          </cell>
        </row>
        <row r="9293">
          <cell r="F9293">
            <v>355110431</v>
          </cell>
          <cell r="G9293" t="str">
            <v>54259PRO</v>
          </cell>
          <cell r="H9293" t="str">
            <v>Brake Disc</v>
          </cell>
          <cell r="I9293" t="str">
            <v>coated</v>
          </cell>
          <cell r="J9293" t="str">
            <v>Brake Friction</v>
          </cell>
          <cell r="K9293" t="str">
            <v>CN</v>
          </cell>
          <cell r="L9293" t="str">
            <v>E</v>
          </cell>
          <cell r="N9293" t="str">
            <v>active</v>
          </cell>
          <cell r="P9293" t="str">
            <v>54259PRO</v>
          </cell>
          <cell r="Q9293" t="str">
            <v>-</v>
          </cell>
          <cell r="R9293" t="str">
            <v>STANDARD (World w/o Great Britain, Ireland)</v>
          </cell>
          <cell r="S9293">
            <v>11.22</v>
          </cell>
          <cell r="T9293">
            <v>8.81</v>
          </cell>
          <cell r="V9293">
            <v>43614</v>
          </cell>
          <cell r="Y9293" t="str">
            <v/>
          </cell>
          <cell r="Z9293" t="str">
            <v/>
          </cell>
          <cell r="AC9293" t="str">
            <v/>
          </cell>
          <cell r="AD9293" t="str">
            <v/>
          </cell>
          <cell r="AE9293">
            <v>300</v>
          </cell>
          <cell r="AF9293">
            <v>285</v>
          </cell>
          <cell r="AG9293">
            <v>115</v>
          </cell>
          <cell r="AH9293">
            <v>5436.5</v>
          </cell>
          <cell r="AI9293">
            <v>5160</v>
          </cell>
          <cell r="AJ9293">
            <v>10873</v>
          </cell>
          <cell r="AK9293">
            <v>10320</v>
          </cell>
          <cell r="AL9293">
            <v>2</v>
          </cell>
          <cell r="AM9293">
            <v>2</v>
          </cell>
        </row>
        <row r="9294">
          <cell r="F9294">
            <v>355110441</v>
          </cell>
          <cell r="G9294">
            <v>54260</v>
          </cell>
          <cell r="H9294" t="str">
            <v>Brake Disc</v>
          </cell>
          <cell r="I9294" t="str">
            <v>uncoated</v>
          </cell>
          <cell r="J9294" t="str">
            <v>Brake Friction</v>
          </cell>
          <cell r="K9294" t="str">
            <v>(n/a)</v>
          </cell>
          <cell r="L9294" t="str">
            <v>tbd</v>
          </cell>
          <cell r="N9294" t="str">
            <v>no longer active</v>
          </cell>
          <cell r="P9294">
            <v>54260</v>
          </cell>
          <cell r="Q9294" t="str">
            <v>8DD 355 110-451</v>
          </cell>
          <cell r="R9294" t="str">
            <v>STANDARD (World w/o Great Britain, Ireland)</v>
          </cell>
          <cell r="Y9294" t="str">
            <v/>
          </cell>
          <cell r="Z9294" t="str">
            <v/>
          </cell>
          <cell r="AC9294" t="str">
            <v/>
          </cell>
          <cell r="AD9294" t="str">
            <v/>
          </cell>
          <cell r="AE9294">
            <v>300</v>
          </cell>
          <cell r="AF9294">
            <v>300</v>
          </cell>
          <cell r="AG9294">
            <v>100</v>
          </cell>
          <cell r="AH9294">
            <v>12200</v>
          </cell>
          <cell r="AI9294">
            <v>11850</v>
          </cell>
          <cell r="AJ9294">
            <v>12200</v>
          </cell>
          <cell r="AK9294">
            <v>11850</v>
          </cell>
          <cell r="AL9294">
            <v>1</v>
          </cell>
          <cell r="AM9294">
            <v>2</v>
          </cell>
        </row>
        <row r="9295">
          <cell r="F9295">
            <v>355110451</v>
          </cell>
          <cell r="G9295" t="str">
            <v>54260PRO</v>
          </cell>
          <cell r="H9295" t="str">
            <v>Brake Disc</v>
          </cell>
          <cell r="I9295" t="str">
            <v>coated</v>
          </cell>
          <cell r="J9295" t="str">
            <v>Brake Friction</v>
          </cell>
          <cell r="K9295" t="str">
            <v>CN</v>
          </cell>
          <cell r="L9295" t="str">
            <v>E</v>
          </cell>
          <cell r="N9295" t="str">
            <v>active</v>
          </cell>
          <cell r="P9295" t="str">
            <v>54260PRO</v>
          </cell>
          <cell r="Q9295" t="str">
            <v>-</v>
          </cell>
          <cell r="R9295" t="str">
            <v>STANDARD (World w/o Great Britain, Ireland)</v>
          </cell>
          <cell r="S9295">
            <v>15.97</v>
          </cell>
          <cell r="T9295">
            <v>12.54</v>
          </cell>
          <cell r="V9295">
            <v>43614</v>
          </cell>
          <cell r="Y9295" t="str">
            <v/>
          </cell>
          <cell r="Z9295" t="str">
            <v/>
          </cell>
          <cell r="AC9295" t="str">
            <v/>
          </cell>
          <cell r="AD9295" t="str">
            <v/>
          </cell>
          <cell r="AE9295">
            <v>330</v>
          </cell>
          <cell r="AF9295">
            <v>315</v>
          </cell>
          <cell r="AG9295">
            <v>110</v>
          </cell>
          <cell r="AH9295">
            <v>7530</v>
          </cell>
          <cell r="AI9295">
            <v>7180</v>
          </cell>
          <cell r="AJ9295">
            <v>15060</v>
          </cell>
          <cell r="AK9295">
            <v>14360</v>
          </cell>
          <cell r="AL9295">
            <v>2</v>
          </cell>
          <cell r="AM9295">
            <v>2</v>
          </cell>
        </row>
        <row r="9296">
          <cell r="F9296">
            <v>355110461</v>
          </cell>
          <cell r="G9296">
            <v>54261</v>
          </cell>
          <cell r="H9296" t="str">
            <v>Brake Disc</v>
          </cell>
          <cell r="I9296" t="str">
            <v>uncoated</v>
          </cell>
          <cell r="J9296" t="str">
            <v>Brake Friction</v>
          </cell>
          <cell r="K9296" t="str">
            <v>CN</v>
          </cell>
          <cell r="L9296" t="str">
            <v>tbd</v>
          </cell>
          <cell r="N9296" t="str">
            <v>no longer active</v>
          </cell>
          <cell r="P9296">
            <v>54261</v>
          </cell>
          <cell r="Q9296" t="str">
            <v>8DD 355 110-471</v>
          </cell>
          <cell r="R9296" t="str">
            <v>STANDARD (World w/o Great Britain, Ireland)</v>
          </cell>
          <cell r="Y9296" t="str">
            <v/>
          </cell>
          <cell r="Z9296" t="str">
            <v/>
          </cell>
          <cell r="AC9296" t="str">
            <v/>
          </cell>
          <cell r="AD9296" t="str">
            <v/>
          </cell>
          <cell r="AE9296">
            <v>260</v>
          </cell>
          <cell r="AF9296">
            <v>260</v>
          </cell>
          <cell r="AG9296">
            <v>120</v>
          </cell>
          <cell r="AH9296">
            <v>3500</v>
          </cell>
          <cell r="AI9296">
            <v>3375</v>
          </cell>
          <cell r="AJ9296">
            <v>7000</v>
          </cell>
          <cell r="AK9296">
            <v>6750</v>
          </cell>
          <cell r="AL9296">
            <v>2</v>
          </cell>
          <cell r="AM9296">
            <v>2</v>
          </cell>
        </row>
        <row r="9297">
          <cell r="F9297">
            <v>355110471</v>
          </cell>
          <cell r="G9297" t="str">
            <v>54261PRO</v>
          </cell>
          <cell r="H9297" t="str">
            <v>Brake Disc</v>
          </cell>
          <cell r="I9297" t="str">
            <v>coated</v>
          </cell>
          <cell r="J9297" t="str">
            <v>Brake Friction</v>
          </cell>
          <cell r="K9297" t="str">
            <v>CN</v>
          </cell>
          <cell r="L9297" t="str">
            <v>E</v>
          </cell>
          <cell r="N9297" t="str">
            <v>active</v>
          </cell>
          <cell r="P9297" t="str">
            <v>54261PRO</v>
          </cell>
          <cell r="Q9297" t="str">
            <v>-</v>
          </cell>
          <cell r="R9297" t="str">
            <v>STANDARD (World w/o Great Britain, Ireland)</v>
          </cell>
          <cell r="S9297">
            <v>8.1300000000000008</v>
          </cell>
          <cell r="T9297">
            <v>6.38</v>
          </cell>
          <cell r="V9297">
            <v>43614</v>
          </cell>
          <cell r="Y9297" t="str">
            <v/>
          </cell>
          <cell r="Z9297" t="str">
            <v/>
          </cell>
          <cell r="AC9297" t="str">
            <v/>
          </cell>
          <cell r="AD9297" t="str">
            <v/>
          </cell>
          <cell r="AE9297">
            <v>290</v>
          </cell>
          <cell r="AF9297">
            <v>275</v>
          </cell>
          <cell r="AG9297">
            <v>130</v>
          </cell>
          <cell r="AH9297">
            <v>3815</v>
          </cell>
          <cell r="AI9297">
            <v>3546</v>
          </cell>
          <cell r="AJ9297">
            <v>7630</v>
          </cell>
          <cell r="AK9297">
            <v>7092</v>
          </cell>
          <cell r="AL9297">
            <v>2</v>
          </cell>
          <cell r="AM9297">
            <v>2</v>
          </cell>
        </row>
        <row r="9298">
          <cell r="F9298">
            <v>355110481</v>
          </cell>
          <cell r="G9298">
            <v>54262</v>
          </cell>
          <cell r="H9298" t="str">
            <v>Brake Disc</v>
          </cell>
          <cell r="I9298" t="str">
            <v>uncoated</v>
          </cell>
          <cell r="J9298" t="str">
            <v>Brake Friction</v>
          </cell>
          <cell r="K9298" t="str">
            <v>CN</v>
          </cell>
          <cell r="L9298" t="str">
            <v>tbd</v>
          </cell>
          <cell r="N9298" t="str">
            <v>no longer active</v>
          </cell>
          <cell r="P9298">
            <v>54262</v>
          </cell>
          <cell r="Q9298" t="str">
            <v>8DD 355 110-491</v>
          </cell>
          <cell r="R9298" t="str">
            <v>STANDARD (World w/o Great Britain, Ireland)</v>
          </cell>
          <cell r="Y9298" t="str">
            <v/>
          </cell>
          <cell r="Z9298" t="str">
            <v/>
          </cell>
          <cell r="AC9298" t="str">
            <v/>
          </cell>
          <cell r="AD9298" t="str">
            <v/>
          </cell>
          <cell r="AE9298">
            <v>285</v>
          </cell>
          <cell r="AF9298">
            <v>285</v>
          </cell>
          <cell r="AG9298">
            <v>155</v>
          </cell>
          <cell r="AH9298">
            <v>3700</v>
          </cell>
          <cell r="AI9298">
            <v>3525</v>
          </cell>
          <cell r="AJ9298">
            <v>7400</v>
          </cell>
          <cell r="AK9298">
            <v>7050</v>
          </cell>
          <cell r="AL9298">
            <v>2</v>
          </cell>
          <cell r="AM9298">
            <v>2</v>
          </cell>
        </row>
        <row r="9299">
          <cell r="F9299">
            <v>355110491</v>
          </cell>
          <cell r="G9299" t="str">
            <v>54262PRO</v>
          </cell>
          <cell r="H9299" t="str">
            <v>Brake Disc</v>
          </cell>
          <cell r="I9299" t="str">
            <v>coated</v>
          </cell>
          <cell r="J9299" t="str">
            <v>Brake Friction</v>
          </cell>
          <cell r="K9299" t="str">
            <v>CN</v>
          </cell>
          <cell r="L9299" t="str">
            <v>E</v>
          </cell>
          <cell r="N9299" t="str">
            <v>active</v>
          </cell>
          <cell r="P9299" t="str">
            <v>54262PRO</v>
          </cell>
          <cell r="Q9299" t="str">
            <v>-</v>
          </cell>
          <cell r="R9299" t="str">
            <v>STANDARD (World w/o Great Britain, Ireland)</v>
          </cell>
          <cell r="S9299">
            <v>9.5</v>
          </cell>
          <cell r="T9299">
            <v>7.45</v>
          </cell>
          <cell r="V9299">
            <v>43614</v>
          </cell>
          <cell r="Y9299" t="str">
            <v/>
          </cell>
          <cell r="Z9299" t="str">
            <v/>
          </cell>
          <cell r="AC9299" t="str">
            <v/>
          </cell>
          <cell r="AD9299" t="str">
            <v/>
          </cell>
          <cell r="AE9299">
            <v>330</v>
          </cell>
          <cell r="AF9299">
            <v>315</v>
          </cell>
          <cell r="AG9299">
            <v>140</v>
          </cell>
          <cell r="AH9299">
            <v>4120</v>
          </cell>
          <cell r="AI9299">
            <v>3780</v>
          </cell>
          <cell r="AJ9299">
            <v>8240</v>
          </cell>
          <cell r="AK9299">
            <v>7560</v>
          </cell>
          <cell r="AL9299">
            <v>2</v>
          </cell>
          <cell r="AM9299">
            <v>2</v>
          </cell>
        </row>
        <row r="9300">
          <cell r="F9300">
            <v>355110501</v>
          </cell>
          <cell r="G9300">
            <v>54263</v>
          </cell>
          <cell r="H9300" t="str">
            <v>Brake Disc</v>
          </cell>
          <cell r="I9300" t="str">
            <v>uncoated</v>
          </cell>
          <cell r="J9300" t="str">
            <v>Brake Friction</v>
          </cell>
          <cell r="K9300" t="str">
            <v>CN</v>
          </cell>
          <cell r="L9300" t="str">
            <v>tbd</v>
          </cell>
          <cell r="N9300" t="str">
            <v>no longer active</v>
          </cell>
          <cell r="P9300">
            <v>54263</v>
          </cell>
          <cell r="Q9300" t="str">
            <v>8DD 355 110-511</v>
          </cell>
          <cell r="R9300" t="str">
            <v>STANDARD (World w/o Great Britain, Ireland)</v>
          </cell>
          <cell r="Y9300" t="str">
            <v/>
          </cell>
          <cell r="Z9300" t="str">
            <v/>
          </cell>
          <cell r="AC9300" t="str">
            <v/>
          </cell>
          <cell r="AD9300" t="str">
            <v/>
          </cell>
          <cell r="AE9300">
            <v>300</v>
          </cell>
          <cell r="AF9300">
            <v>300</v>
          </cell>
          <cell r="AG9300">
            <v>130</v>
          </cell>
          <cell r="AH9300">
            <v>4300</v>
          </cell>
          <cell r="AI9300">
            <v>4100</v>
          </cell>
          <cell r="AJ9300">
            <v>8600</v>
          </cell>
          <cell r="AK9300">
            <v>8200</v>
          </cell>
          <cell r="AL9300">
            <v>2</v>
          </cell>
          <cell r="AM9300">
            <v>2</v>
          </cell>
        </row>
        <row r="9301">
          <cell r="F9301">
            <v>355110511</v>
          </cell>
          <cell r="G9301" t="str">
            <v>54263PRO</v>
          </cell>
          <cell r="H9301" t="str">
            <v>Brake Disc</v>
          </cell>
          <cell r="I9301" t="str">
            <v>coated</v>
          </cell>
          <cell r="J9301" t="str">
            <v>Brake Friction</v>
          </cell>
          <cell r="K9301" t="str">
            <v>CN</v>
          </cell>
          <cell r="L9301" t="str">
            <v>E</v>
          </cell>
          <cell r="N9301" t="str">
            <v>active</v>
          </cell>
          <cell r="P9301" t="str">
            <v>54263PRO</v>
          </cell>
          <cell r="Q9301" t="str">
            <v>-</v>
          </cell>
          <cell r="R9301" t="str">
            <v>STANDARD (World w/o Great Britain, Ireland)</v>
          </cell>
          <cell r="S9301">
            <v>10.52</v>
          </cell>
          <cell r="T9301">
            <v>8.26</v>
          </cell>
          <cell r="V9301">
            <v>43614</v>
          </cell>
          <cell r="Y9301" t="str">
            <v/>
          </cell>
          <cell r="Z9301" t="str">
            <v/>
          </cell>
          <cell r="AC9301" t="str">
            <v/>
          </cell>
          <cell r="AD9301" t="str">
            <v/>
          </cell>
          <cell r="AE9301">
            <v>335</v>
          </cell>
          <cell r="AF9301">
            <v>320</v>
          </cell>
          <cell r="AG9301">
            <v>125</v>
          </cell>
          <cell r="AH9301">
            <v>4460</v>
          </cell>
          <cell r="AI9301">
            <v>4130</v>
          </cell>
          <cell r="AJ9301">
            <v>8920</v>
          </cell>
          <cell r="AK9301">
            <v>8260</v>
          </cell>
          <cell r="AL9301">
            <v>2</v>
          </cell>
          <cell r="AM9301">
            <v>2</v>
          </cell>
        </row>
        <row r="9302">
          <cell r="F9302">
            <v>355110521</v>
          </cell>
          <cell r="G9302">
            <v>54264</v>
          </cell>
          <cell r="H9302" t="str">
            <v>Brake Disc</v>
          </cell>
          <cell r="I9302" t="str">
            <v>uncoated</v>
          </cell>
          <cell r="J9302" t="str">
            <v>Brake Friction</v>
          </cell>
          <cell r="K9302" t="str">
            <v>CN</v>
          </cell>
          <cell r="L9302" t="str">
            <v>tbd</v>
          </cell>
          <cell r="N9302" t="str">
            <v>no longer active</v>
          </cell>
          <cell r="P9302">
            <v>54264</v>
          </cell>
          <cell r="Q9302" t="str">
            <v>8DD 355 110-531</v>
          </cell>
          <cell r="R9302" t="str">
            <v>STANDARD (World w/o Great Britain, Ireland)</v>
          </cell>
          <cell r="Y9302" t="str">
            <v/>
          </cell>
          <cell r="Z9302" t="str">
            <v/>
          </cell>
          <cell r="AC9302" t="str">
            <v/>
          </cell>
          <cell r="AD9302" t="str">
            <v/>
          </cell>
          <cell r="AE9302">
            <v>312</v>
          </cell>
          <cell r="AF9302">
            <v>312</v>
          </cell>
          <cell r="AG9302">
            <v>116</v>
          </cell>
          <cell r="AH9302">
            <v>7147</v>
          </cell>
          <cell r="AI9302">
            <v>6990</v>
          </cell>
          <cell r="AJ9302">
            <v>14294</v>
          </cell>
          <cell r="AK9302">
            <v>13980</v>
          </cell>
          <cell r="AL9302">
            <v>2</v>
          </cell>
          <cell r="AM9302">
            <v>2</v>
          </cell>
        </row>
        <row r="9303">
          <cell r="F9303">
            <v>355110531</v>
          </cell>
          <cell r="G9303" t="str">
            <v>54264PRO</v>
          </cell>
          <cell r="H9303" t="str">
            <v>Brake Disc</v>
          </cell>
          <cell r="I9303" t="str">
            <v>coated</v>
          </cell>
          <cell r="J9303" t="str">
            <v>Brake Friction</v>
          </cell>
          <cell r="K9303" t="str">
            <v>CN</v>
          </cell>
          <cell r="L9303" t="str">
            <v>E</v>
          </cell>
          <cell r="N9303" t="str">
            <v>active</v>
          </cell>
          <cell r="P9303" t="str">
            <v>54264PRO</v>
          </cell>
          <cell r="Q9303" t="str">
            <v>-</v>
          </cell>
          <cell r="R9303" t="str">
            <v>STANDARD (World w/o Great Britain, Ireland)</v>
          </cell>
          <cell r="S9303">
            <v>20.190000000000001</v>
          </cell>
          <cell r="T9303">
            <v>15.85</v>
          </cell>
          <cell r="V9303">
            <v>43614</v>
          </cell>
          <cell r="Y9303" t="str">
            <v/>
          </cell>
          <cell r="Z9303" t="str">
            <v/>
          </cell>
          <cell r="AC9303" t="str">
            <v/>
          </cell>
          <cell r="AD9303" t="str">
            <v/>
          </cell>
          <cell r="AE9303">
            <v>330</v>
          </cell>
          <cell r="AF9303">
            <v>315</v>
          </cell>
          <cell r="AG9303">
            <v>110</v>
          </cell>
          <cell r="AH9303">
            <v>7650</v>
          </cell>
          <cell r="AI9303">
            <v>7300</v>
          </cell>
          <cell r="AJ9303">
            <v>15300</v>
          </cell>
          <cell r="AK9303">
            <v>14600</v>
          </cell>
          <cell r="AL9303">
            <v>2</v>
          </cell>
          <cell r="AM9303">
            <v>2</v>
          </cell>
        </row>
        <row r="9304">
          <cell r="F9304">
            <v>355110541</v>
          </cell>
          <cell r="G9304">
            <v>54265</v>
          </cell>
          <cell r="H9304" t="str">
            <v>Brake Disc</v>
          </cell>
          <cell r="I9304" t="str">
            <v>uncoated</v>
          </cell>
          <cell r="J9304" t="str">
            <v>Brake Friction</v>
          </cell>
          <cell r="K9304" t="str">
            <v>CN</v>
          </cell>
          <cell r="L9304" t="str">
            <v>tbd</v>
          </cell>
          <cell r="N9304" t="str">
            <v>no longer active</v>
          </cell>
          <cell r="P9304">
            <v>54265</v>
          </cell>
          <cell r="Q9304" t="str">
            <v>8DD 355 110-551</v>
          </cell>
          <cell r="R9304" t="str">
            <v>STANDARD (World w/o Great Britain, Ireland)</v>
          </cell>
          <cell r="Y9304" t="str">
            <v/>
          </cell>
          <cell r="Z9304" t="str">
            <v/>
          </cell>
          <cell r="AC9304" t="str">
            <v/>
          </cell>
          <cell r="AD9304" t="str">
            <v/>
          </cell>
          <cell r="AE9304">
            <v>285</v>
          </cell>
          <cell r="AF9304">
            <v>285</v>
          </cell>
          <cell r="AG9304">
            <v>155</v>
          </cell>
          <cell r="AH9304">
            <v>4300</v>
          </cell>
          <cell r="AI9304">
            <v>4125</v>
          </cell>
          <cell r="AJ9304">
            <v>8600</v>
          </cell>
          <cell r="AK9304">
            <v>8250</v>
          </cell>
          <cell r="AL9304">
            <v>2</v>
          </cell>
          <cell r="AM9304">
            <v>2</v>
          </cell>
        </row>
        <row r="9305">
          <cell r="F9305">
            <v>355110551</v>
          </cell>
          <cell r="G9305" t="str">
            <v>54265PRO</v>
          </cell>
          <cell r="H9305" t="str">
            <v>Brake Disc</v>
          </cell>
          <cell r="I9305" t="str">
            <v>coated</v>
          </cell>
          <cell r="J9305" t="str">
            <v>Brake Friction</v>
          </cell>
          <cell r="K9305" t="str">
            <v>CN</v>
          </cell>
          <cell r="L9305" t="str">
            <v>E</v>
          </cell>
          <cell r="N9305" t="str">
            <v>active</v>
          </cell>
          <cell r="P9305" t="str">
            <v>54265PRO</v>
          </cell>
          <cell r="Q9305" t="str">
            <v>-</v>
          </cell>
          <cell r="R9305" t="str">
            <v>STANDARD (World w/o Great Britain, Ireland)</v>
          </cell>
          <cell r="S9305">
            <v>11.32</v>
          </cell>
          <cell r="T9305">
            <v>8.89</v>
          </cell>
          <cell r="V9305">
            <v>43614</v>
          </cell>
          <cell r="Y9305" t="str">
            <v/>
          </cell>
          <cell r="Z9305" t="str">
            <v/>
          </cell>
          <cell r="AC9305" t="str">
            <v/>
          </cell>
          <cell r="AD9305" t="str">
            <v/>
          </cell>
          <cell r="AE9305">
            <v>330</v>
          </cell>
          <cell r="AF9305">
            <v>315</v>
          </cell>
          <cell r="AG9305">
            <v>140</v>
          </cell>
          <cell r="AH9305">
            <v>4730</v>
          </cell>
          <cell r="AI9305">
            <v>4330</v>
          </cell>
          <cell r="AJ9305">
            <v>9460</v>
          </cell>
          <cell r="AK9305">
            <v>8660</v>
          </cell>
          <cell r="AL9305">
            <v>2</v>
          </cell>
          <cell r="AM9305">
            <v>2</v>
          </cell>
        </row>
        <row r="9306">
          <cell r="F9306">
            <v>355110561</v>
          </cell>
          <cell r="G9306">
            <v>54266</v>
          </cell>
          <cell r="H9306" t="str">
            <v>Brake Disc</v>
          </cell>
          <cell r="I9306" t="str">
            <v>uncoated</v>
          </cell>
          <cell r="J9306" t="str">
            <v>Brake Friction</v>
          </cell>
          <cell r="K9306" t="str">
            <v>CN</v>
          </cell>
          <cell r="L9306" t="str">
            <v>tbd</v>
          </cell>
          <cell r="N9306" t="str">
            <v>no longer active</v>
          </cell>
          <cell r="P9306">
            <v>54266</v>
          </cell>
          <cell r="Q9306" t="str">
            <v>8DD 355 110-571</v>
          </cell>
          <cell r="R9306" t="str">
            <v>STANDARD W/O NORTH AMERICA (World w/o Canada, Great Britain, Ireland, USA)</v>
          </cell>
          <cell r="Y9306" t="str">
            <v/>
          </cell>
          <cell r="Z9306" t="str">
            <v/>
          </cell>
          <cell r="AC9306" t="str">
            <v/>
          </cell>
          <cell r="AD9306" t="str">
            <v/>
          </cell>
          <cell r="AE9306">
            <v>332</v>
          </cell>
          <cell r="AF9306">
            <v>332</v>
          </cell>
          <cell r="AG9306">
            <v>146</v>
          </cell>
          <cell r="AH9306">
            <v>8676.5</v>
          </cell>
          <cell r="AI9306">
            <v>8490</v>
          </cell>
          <cell r="AJ9306">
            <v>17353</v>
          </cell>
          <cell r="AK9306">
            <v>16980</v>
          </cell>
          <cell r="AL9306">
            <v>2</v>
          </cell>
          <cell r="AM9306">
            <v>2</v>
          </cell>
        </row>
        <row r="9307">
          <cell r="F9307">
            <v>355110571</v>
          </cell>
          <cell r="G9307" t="str">
            <v>54266PRO</v>
          </cell>
          <cell r="H9307" t="str">
            <v>Brake Disc</v>
          </cell>
          <cell r="I9307" t="str">
            <v>coated</v>
          </cell>
          <cell r="J9307" t="str">
            <v>Brake Friction</v>
          </cell>
          <cell r="K9307" t="str">
            <v>CN</v>
          </cell>
          <cell r="L9307" t="str">
            <v>tbd</v>
          </cell>
          <cell r="N9307" t="str">
            <v>no longer active</v>
          </cell>
          <cell r="P9307" t="str">
            <v>54266PRO</v>
          </cell>
          <cell r="Q9307" t="str">
            <v>8DD 355 128-191</v>
          </cell>
          <cell r="R9307" t="str">
            <v>STANDARD W/O NORTH AMERICA (World w/o Canada, Great Britain, Ireland, USA)</v>
          </cell>
          <cell r="Y9307" t="str">
            <v/>
          </cell>
          <cell r="Z9307" t="str">
            <v/>
          </cell>
          <cell r="AC9307" t="str">
            <v/>
          </cell>
          <cell r="AD9307" t="str">
            <v/>
          </cell>
          <cell r="AE9307">
            <v>370</v>
          </cell>
          <cell r="AF9307">
            <v>355</v>
          </cell>
          <cell r="AG9307">
            <v>115</v>
          </cell>
          <cell r="AH9307">
            <v>9375</v>
          </cell>
          <cell r="AI9307">
            <v>9000</v>
          </cell>
          <cell r="AJ9307">
            <v>18750</v>
          </cell>
          <cell r="AK9307">
            <v>18000</v>
          </cell>
          <cell r="AL9307">
            <v>2</v>
          </cell>
          <cell r="AM9307">
            <v>2</v>
          </cell>
        </row>
        <row r="9308">
          <cell r="F9308">
            <v>355110581</v>
          </cell>
          <cell r="G9308">
            <v>54267</v>
          </cell>
          <cell r="H9308" t="str">
            <v>Brake Disc</v>
          </cell>
          <cell r="I9308" t="str">
            <v>uncoated</v>
          </cell>
          <cell r="J9308" t="str">
            <v>Brake Friction</v>
          </cell>
          <cell r="K9308" t="str">
            <v>(n/a)</v>
          </cell>
          <cell r="L9308" t="str">
            <v>tbd</v>
          </cell>
          <cell r="N9308" t="str">
            <v>no longer active</v>
          </cell>
          <cell r="P9308">
            <v>54267</v>
          </cell>
          <cell r="Q9308" t="str">
            <v>8DD 355 110-591</v>
          </cell>
          <cell r="R9308" t="str">
            <v>STANDARD W/O NORTH AMERICA (World w/o Canada, Great Britain, Ireland, USA)</v>
          </cell>
          <cell r="Y9308" t="str">
            <v/>
          </cell>
          <cell r="Z9308" t="str">
            <v/>
          </cell>
          <cell r="AC9308" t="str">
            <v/>
          </cell>
          <cell r="AD9308" t="str">
            <v/>
          </cell>
          <cell r="AE9308">
            <v>360</v>
          </cell>
          <cell r="AF9308">
            <v>360</v>
          </cell>
          <cell r="AG9308">
            <v>55</v>
          </cell>
          <cell r="AH9308">
            <v>11100</v>
          </cell>
          <cell r="AI9308">
            <v>10600</v>
          </cell>
          <cell r="AJ9308">
            <v>11100</v>
          </cell>
          <cell r="AK9308">
            <v>10600</v>
          </cell>
          <cell r="AL9308">
            <v>1</v>
          </cell>
          <cell r="AM9308">
            <v>1</v>
          </cell>
        </row>
        <row r="9309">
          <cell r="F9309">
            <v>355110591</v>
          </cell>
          <cell r="G9309" t="str">
            <v>54267PRO</v>
          </cell>
          <cell r="H9309" t="str">
            <v>Brake Disc</v>
          </cell>
          <cell r="I9309" t="str">
            <v>coated</v>
          </cell>
          <cell r="J9309" t="str">
            <v>Brake Friction</v>
          </cell>
          <cell r="K9309" t="str">
            <v>CN</v>
          </cell>
          <cell r="L9309" t="str">
            <v>E / H</v>
          </cell>
          <cell r="N9309" t="str">
            <v>active</v>
          </cell>
          <cell r="P9309" t="str">
            <v>54267PRO</v>
          </cell>
          <cell r="Q9309" t="str">
            <v>8DD 355 128-201 (only A,BEN,D,I,PL)</v>
          </cell>
          <cell r="R9309" t="str">
            <v>STANDARD W/O NORTH AMERICA (World w/o Canada, Great Britain, Ireland, USA)</v>
          </cell>
          <cell r="S9309">
            <v>26.51</v>
          </cell>
          <cell r="T9309">
            <v>20.81</v>
          </cell>
          <cell r="V9309">
            <v>43614</v>
          </cell>
          <cell r="Y9309" t="str">
            <v/>
          </cell>
          <cell r="Z9309" t="str">
            <v/>
          </cell>
          <cell r="AC9309" t="str">
            <v/>
          </cell>
          <cell r="AD9309" t="str">
            <v/>
          </cell>
          <cell r="AE9309">
            <v>390</v>
          </cell>
          <cell r="AF9309">
            <v>375</v>
          </cell>
          <cell r="AG9309">
            <v>65</v>
          </cell>
          <cell r="AH9309">
            <v>11784</v>
          </cell>
          <cell r="AI9309">
            <v>11242</v>
          </cell>
          <cell r="AJ9309">
            <v>11784</v>
          </cell>
          <cell r="AK9309">
            <v>11242</v>
          </cell>
          <cell r="AL9309">
            <v>1</v>
          </cell>
          <cell r="AM9309">
            <v>1</v>
          </cell>
        </row>
        <row r="9310">
          <cell r="F9310">
            <v>355110601</v>
          </cell>
          <cell r="G9310">
            <v>54268</v>
          </cell>
          <cell r="H9310" t="str">
            <v>Brake Disc</v>
          </cell>
          <cell r="I9310" t="str">
            <v>uncoated</v>
          </cell>
          <cell r="J9310" t="str">
            <v>Brake Friction</v>
          </cell>
          <cell r="K9310" t="str">
            <v>CN</v>
          </cell>
          <cell r="L9310" t="str">
            <v>tbd</v>
          </cell>
          <cell r="N9310" t="str">
            <v>no longer active</v>
          </cell>
          <cell r="P9310">
            <v>54268</v>
          </cell>
          <cell r="Q9310" t="str">
            <v>8DD 355 110-611</v>
          </cell>
          <cell r="R9310" t="str">
            <v>STANDARD W/O NORTH AMERICA (World w/o Canada, Great Britain, Ireland, USA)</v>
          </cell>
          <cell r="Y9310" t="str">
            <v/>
          </cell>
          <cell r="Z9310" t="str">
            <v/>
          </cell>
          <cell r="AC9310" t="str">
            <v/>
          </cell>
          <cell r="AD9310" t="str">
            <v/>
          </cell>
          <cell r="AE9310">
            <v>330</v>
          </cell>
          <cell r="AF9310">
            <v>330</v>
          </cell>
          <cell r="AG9310">
            <v>150</v>
          </cell>
          <cell r="AH9310">
            <v>7100</v>
          </cell>
          <cell r="AI9310">
            <v>6850</v>
          </cell>
          <cell r="AJ9310">
            <v>14200</v>
          </cell>
          <cell r="AK9310">
            <v>13700</v>
          </cell>
          <cell r="AL9310">
            <v>2</v>
          </cell>
          <cell r="AM9310">
            <v>2</v>
          </cell>
        </row>
        <row r="9311">
          <cell r="F9311">
            <v>355110611</v>
          </cell>
          <cell r="G9311" t="str">
            <v>54268PRO</v>
          </cell>
          <cell r="H9311" t="str">
            <v>Brake Disc</v>
          </cell>
          <cell r="I9311" t="str">
            <v>coated</v>
          </cell>
          <cell r="J9311" t="str">
            <v>Brake Friction</v>
          </cell>
          <cell r="K9311" t="str">
            <v>CN</v>
          </cell>
          <cell r="L9311" t="str">
            <v>E / H</v>
          </cell>
          <cell r="N9311" t="str">
            <v>active</v>
          </cell>
          <cell r="P9311" t="str">
            <v>54268PRO</v>
          </cell>
          <cell r="Q9311" t="str">
            <v>-</v>
          </cell>
          <cell r="R9311" t="str">
            <v>STANDARD W/O NORTH AMERICA (World w/o Canada, Great Britain, Ireland, USA)</v>
          </cell>
          <cell r="S9311">
            <v>18.02</v>
          </cell>
          <cell r="T9311">
            <v>14.14</v>
          </cell>
          <cell r="V9311">
            <v>43614</v>
          </cell>
          <cell r="Y9311" t="str">
            <v/>
          </cell>
          <cell r="Z9311" t="str">
            <v/>
          </cell>
          <cell r="AC9311" t="str">
            <v/>
          </cell>
          <cell r="AD9311" t="str">
            <v/>
          </cell>
          <cell r="AE9311">
            <v>365</v>
          </cell>
          <cell r="AF9311">
            <v>350</v>
          </cell>
          <cell r="AG9311">
            <v>140</v>
          </cell>
          <cell r="AH9311">
            <v>7575</v>
          </cell>
          <cell r="AI9311">
            <v>7180</v>
          </cell>
          <cell r="AJ9311">
            <v>15150</v>
          </cell>
          <cell r="AK9311">
            <v>14360</v>
          </cell>
          <cell r="AL9311">
            <v>2</v>
          </cell>
          <cell r="AM9311">
            <v>2</v>
          </cell>
        </row>
        <row r="9312">
          <cell r="F9312">
            <v>355110621</v>
          </cell>
          <cell r="G9312">
            <v>54283</v>
          </cell>
          <cell r="H9312" t="str">
            <v>Brake Disc</v>
          </cell>
          <cell r="I9312" t="str">
            <v>uncoated</v>
          </cell>
          <cell r="J9312" t="str">
            <v>Brake Friction</v>
          </cell>
          <cell r="K9312" t="str">
            <v>CN</v>
          </cell>
          <cell r="L9312" t="str">
            <v>E</v>
          </cell>
          <cell r="N9312" t="str">
            <v>active</v>
          </cell>
          <cell r="P9312">
            <v>54283</v>
          </cell>
          <cell r="Q9312" t="str">
            <v>-</v>
          </cell>
          <cell r="R9312" t="str">
            <v>STANDARD (World w/o Great Britain, Ireland)</v>
          </cell>
          <cell r="S9312">
            <v>15.86</v>
          </cell>
          <cell r="T9312">
            <v>12.45</v>
          </cell>
          <cell r="V9312">
            <v>43614</v>
          </cell>
          <cell r="Y9312" t="str">
            <v/>
          </cell>
          <cell r="Z9312" t="str">
            <v/>
          </cell>
          <cell r="AC9312" t="str">
            <v/>
          </cell>
          <cell r="AD9312" t="str">
            <v/>
          </cell>
          <cell r="AE9312">
            <v>276</v>
          </cell>
          <cell r="AF9312">
            <v>276</v>
          </cell>
          <cell r="AG9312">
            <v>104</v>
          </cell>
          <cell r="AH9312">
            <v>6027</v>
          </cell>
          <cell r="AI9312">
            <v>5900</v>
          </cell>
          <cell r="AJ9312">
            <v>12054</v>
          </cell>
          <cell r="AK9312">
            <v>11800</v>
          </cell>
          <cell r="AL9312">
            <v>2</v>
          </cell>
          <cell r="AM9312">
            <v>2</v>
          </cell>
        </row>
        <row r="9313">
          <cell r="F9313">
            <v>355110631</v>
          </cell>
          <cell r="G9313">
            <v>54284</v>
          </cell>
          <cell r="H9313" t="str">
            <v>Brake Disc</v>
          </cell>
          <cell r="I9313" t="str">
            <v>uncoated</v>
          </cell>
          <cell r="J9313" t="str">
            <v>Brake Friction</v>
          </cell>
          <cell r="K9313" t="str">
            <v>CN</v>
          </cell>
          <cell r="L9313" t="str">
            <v>E</v>
          </cell>
          <cell r="N9313" t="str">
            <v>active</v>
          </cell>
          <cell r="P9313">
            <v>54284</v>
          </cell>
          <cell r="Q9313" t="str">
            <v>-</v>
          </cell>
          <cell r="R9313" t="str">
            <v>STANDARD (World w/o Great Britain, Ireland)</v>
          </cell>
          <cell r="S9313">
            <v>18.239999999999998</v>
          </cell>
          <cell r="T9313">
            <v>14.31</v>
          </cell>
          <cell r="V9313">
            <v>43614</v>
          </cell>
          <cell r="Y9313" t="str">
            <v/>
          </cell>
          <cell r="Z9313" t="str">
            <v/>
          </cell>
          <cell r="AC9313" t="str">
            <v/>
          </cell>
          <cell r="AD9313" t="str">
            <v/>
          </cell>
          <cell r="AE9313">
            <v>306</v>
          </cell>
          <cell r="AF9313">
            <v>306</v>
          </cell>
          <cell r="AG9313">
            <v>123</v>
          </cell>
          <cell r="AH9313">
            <v>6357</v>
          </cell>
          <cell r="AI9313">
            <v>6200</v>
          </cell>
          <cell r="AJ9313">
            <v>12714</v>
          </cell>
          <cell r="AK9313">
            <v>12400</v>
          </cell>
          <cell r="AL9313">
            <v>2</v>
          </cell>
          <cell r="AM9313">
            <v>2</v>
          </cell>
        </row>
        <row r="9314">
          <cell r="F9314">
            <v>355110641</v>
          </cell>
          <cell r="G9314">
            <v>54285</v>
          </cell>
          <cell r="H9314" t="str">
            <v>Brake Disc</v>
          </cell>
          <cell r="I9314" t="str">
            <v>uncoated</v>
          </cell>
          <cell r="J9314" t="str">
            <v>Brake Friction</v>
          </cell>
          <cell r="K9314" t="str">
            <v>CN</v>
          </cell>
          <cell r="L9314" t="str">
            <v>E</v>
          </cell>
          <cell r="N9314" t="str">
            <v>active</v>
          </cell>
          <cell r="P9314">
            <v>54285</v>
          </cell>
          <cell r="Q9314" t="str">
            <v>-</v>
          </cell>
          <cell r="R9314" t="str">
            <v>STANDARD (World w/o Great Britain, Ireland)</v>
          </cell>
          <cell r="S9314">
            <v>9.93</v>
          </cell>
          <cell r="T9314">
            <v>7.79</v>
          </cell>
          <cell r="V9314">
            <v>43614</v>
          </cell>
          <cell r="Y9314" t="str">
            <v/>
          </cell>
          <cell r="Z9314" t="str">
            <v/>
          </cell>
          <cell r="AC9314" t="str">
            <v/>
          </cell>
          <cell r="AD9314" t="str">
            <v/>
          </cell>
          <cell r="AE9314">
            <v>276</v>
          </cell>
          <cell r="AF9314">
            <v>276</v>
          </cell>
          <cell r="AG9314">
            <v>120</v>
          </cell>
          <cell r="AH9314">
            <v>4705</v>
          </cell>
          <cell r="AI9314">
            <v>4575</v>
          </cell>
          <cell r="AJ9314">
            <v>9410</v>
          </cell>
          <cell r="AK9314">
            <v>9150</v>
          </cell>
          <cell r="AL9314">
            <v>2</v>
          </cell>
          <cell r="AM9314">
            <v>2</v>
          </cell>
        </row>
        <row r="9315">
          <cell r="F9315">
            <v>355110651</v>
          </cell>
          <cell r="G9315">
            <v>54286</v>
          </cell>
          <cell r="H9315" t="str">
            <v>Brake Disc</v>
          </cell>
          <cell r="I9315" t="str">
            <v>uncoated</v>
          </cell>
          <cell r="J9315" t="str">
            <v>Brake Friction</v>
          </cell>
          <cell r="K9315" t="str">
            <v>CN</v>
          </cell>
          <cell r="L9315" t="str">
            <v>E</v>
          </cell>
          <cell r="N9315" t="str">
            <v>active</v>
          </cell>
          <cell r="P9315">
            <v>54286</v>
          </cell>
          <cell r="Q9315" t="str">
            <v>-</v>
          </cell>
          <cell r="R9315" t="str">
            <v>STANDARD (World w/o Great Britain, Ireland)</v>
          </cell>
          <cell r="S9315">
            <v>11.47</v>
          </cell>
          <cell r="T9315">
            <v>9.01</v>
          </cell>
          <cell r="V9315">
            <v>43614</v>
          </cell>
          <cell r="Y9315" t="str">
            <v/>
          </cell>
          <cell r="Z9315" t="str">
            <v/>
          </cell>
          <cell r="AC9315" t="str">
            <v/>
          </cell>
          <cell r="AD9315" t="str">
            <v/>
          </cell>
          <cell r="AE9315">
            <v>260</v>
          </cell>
          <cell r="AF9315">
            <v>260</v>
          </cell>
          <cell r="AG9315">
            <v>95</v>
          </cell>
          <cell r="AH9315">
            <v>2736</v>
          </cell>
          <cell r="AI9315">
            <v>2650</v>
          </cell>
          <cell r="AJ9315">
            <v>5472</v>
          </cell>
          <cell r="AK9315">
            <v>5300</v>
          </cell>
          <cell r="AL9315">
            <v>2</v>
          </cell>
          <cell r="AM9315">
            <v>2</v>
          </cell>
        </row>
        <row r="9316">
          <cell r="F9316">
            <v>355110661</v>
          </cell>
          <cell r="G9316">
            <v>54287</v>
          </cell>
          <cell r="H9316" t="str">
            <v>Brake Disc</v>
          </cell>
          <cell r="I9316" t="str">
            <v>uncoated</v>
          </cell>
          <cell r="J9316" t="str">
            <v>Brake Friction</v>
          </cell>
          <cell r="K9316" t="str">
            <v>CN</v>
          </cell>
          <cell r="L9316" t="str">
            <v>E</v>
          </cell>
          <cell r="N9316" t="str">
            <v>active</v>
          </cell>
          <cell r="P9316">
            <v>54287</v>
          </cell>
          <cell r="Q9316" t="str">
            <v>-</v>
          </cell>
          <cell r="R9316" t="str">
            <v>STANDARD (World w/o Great Britain, Ireland)</v>
          </cell>
          <cell r="S9316">
            <v>13.49</v>
          </cell>
          <cell r="T9316">
            <v>10.59</v>
          </cell>
          <cell r="V9316">
            <v>43614</v>
          </cell>
          <cell r="Y9316" t="str">
            <v/>
          </cell>
          <cell r="Z9316" t="str">
            <v/>
          </cell>
          <cell r="AC9316" t="str">
            <v/>
          </cell>
          <cell r="AD9316" t="str">
            <v/>
          </cell>
          <cell r="AE9316">
            <v>291</v>
          </cell>
          <cell r="AF9316">
            <v>291</v>
          </cell>
          <cell r="AG9316">
            <v>110</v>
          </cell>
          <cell r="AH9316">
            <v>4292</v>
          </cell>
          <cell r="AI9316">
            <v>4167</v>
          </cell>
          <cell r="AJ9316">
            <v>8584</v>
          </cell>
          <cell r="AK9316">
            <v>8334</v>
          </cell>
          <cell r="AL9316">
            <v>2</v>
          </cell>
          <cell r="AM9316">
            <v>2</v>
          </cell>
        </row>
        <row r="9317">
          <cell r="F9317">
            <v>355110671</v>
          </cell>
          <cell r="G9317">
            <v>54288</v>
          </cell>
          <cell r="H9317" t="str">
            <v>Brake Disc</v>
          </cell>
          <cell r="I9317" t="str">
            <v>uncoated</v>
          </cell>
          <cell r="J9317" t="str">
            <v>Brake Friction</v>
          </cell>
          <cell r="K9317" t="str">
            <v>CN</v>
          </cell>
          <cell r="L9317" t="str">
            <v>tbd</v>
          </cell>
          <cell r="N9317" t="str">
            <v>no longer active</v>
          </cell>
          <cell r="P9317">
            <v>54288</v>
          </cell>
          <cell r="Q9317" t="str">
            <v>8DD 355 118-631</v>
          </cell>
          <cell r="R9317" t="str">
            <v>STANDARD (World w/o Great Britain, Ireland)</v>
          </cell>
          <cell r="Y9317" t="str">
            <v/>
          </cell>
          <cell r="Z9317" t="str">
            <v/>
          </cell>
          <cell r="AC9317" t="str">
            <v/>
          </cell>
          <cell r="AD9317" t="str">
            <v/>
          </cell>
          <cell r="AE9317">
            <v>306</v>
          </cell>
          <cell r="AF9317">
            <v>306</v>
          </cell>
          <cell r="AG9317">
            <v>123</v>
          </cell>
          <cell r="AH9317">
            <v>6442.5</v>
          </cell>
          <cell r="AI9317">
            <v>6315</v>
          </cell>
          <cell r="AJ9317">
            <v>12885</v>
          </cell>
          <cell r="AK9317">
            <v>12630</v>
          </cell>
          <cell r="AL9317">
            <v>2</v>
          </cell>
          <cell r="AM9317">
            <v>2</v>
          </cell>
        </row>
        <row r="9318">
          <cell r="F9318">
            <v>355110681</v>
          </cell>
          <cell r="G9318">
            <v>54289</v>
          </cell>
          <cell r="H9318" t="str">
            <v>Brake Disc</v>
          </cell>
          <cell r="I9318" t="str">
            <v>uncoated</v>
          </cell>
          <cell r="J9318" t="str">
            <v>Brake Friction</v>
          </cell>
          <cell r="K9318" t="str">
            <v>CN</v>
          </cell>
          <cell r="L9318" t="str">
            <v>tbd</v>
          </cell>
          <cell r="N9318" t="str">
            <v>no longer active</v>
          </cell>
          <cell r="P9318">
            <v>54289</v>
          </cell>
          <cell r="Q9318" t="str">
            <v>-</v>
          </cell>
          <cell r="R9318" t="str">
            <v>STANDARD (World w/o Great Britain, Ireland)</v>
          </cell>
          <cell r="S9318">
            <v>14.05</v>
          </cell>
          <cell r="T9318">
            <v>11.02</v>
          </cell>
          <cell r="V9318">
            <v>43614</v>
          </cell>
          <cell r="Y9318" t="str">
            <v/>
          </cell>
          <cell r="Z9318" t="str">
            <v/>
          </cell>
          <cell r="AC9318" t="str">
            <v/>
          </cell>
          <cell r="AD9318" t="str">
            <v/>
          </cell>
          <cell r="AE9318">
            <v>276</v>
          </cell>
          <cell r="AF9318">
            <v>276</v>
          </cell>
          <cell r="AG9318">
            <v>155</v>
          </cell>
          <cell r="AH9318">
            <v>4644</v>
          </cell>
          <cell r="AI9318">
            <v>4500</v>
          </cell>
          <cell r="AJ9318">
            <v>9288</v>
          </cell>
          <cell r="AK9318">
            <v>9000</v>
          </cell>
          <cell r="AL9318">
            <v>2</v>
          </cell>
          <cell r="AM9318">
            <v>2</v>
          </cell>
        </row>
        <row r="9319">
          <cell r="F9319">
            <v>355110691</v>
          </cell>
          <cell r="G9319">
            <v>54290</v>
          </cell>
          <cell r="H9319" t="str">
            <v>Brake Disc</v>
          </cell>
          <cell r="I9319" t="str">
            <v>uncoated</v>
          </cell>
          <cell r="J9319" t="str">
            <v>Brake Friction</v>
          </cell>
          <cell r="K9319" t="str">
            <v>CN</v>
          </cell>
          <cell r="L9319" t="str">
            <v>E</v>
          </cell>
          <cell r="N9319" t="str">
            <v>active</v>
          </cell>
          <cell r="P9319">
            <v>54290</v>
          </cell>
          <cell r="Q9319" t="str">
            <v>-</v>
          </cell>
          <cell r="R9319" t="str">
            <v>STANDARD (World w/o Great Britain, Ireland)</v>
          </cell>
          <cell r="S9319">
            <v>14.14</v>
          </cell>
          <cell r="T9319">
            <v>11.1</v>
          </cell>
          <cell r="V9319">
            <v>43614</v>
          </cell>
          <cell r="Y9319" t="str">
            <v/>
          </cell>
          <cell r="Z9319" t="str">
            <v/>
          </cell>
          <cell r="AC9319" t="str">
            <v/>
          </cell>
          <cell r="AD9319" t="str">
            <v/>
          </cell>
          <cell r="AE9319">
            <v>276</v>
          </cell>
          <cell r="AF9319">
            <v>276</v>
          </cell>
          <cell r="AG9319">
            <v>155</v>
          </cell>
          <cell r="AH9319">
            <v>4684</v>
          </cell>
          <cell r="AI9319">
            <v>4540</v>
          </cell>
          <cell r="AJ9319">
            <v>9368</v>
          </cell>
          <cell r="AK9319">
            <v>9080</v>
          </cell>
          <cell r="AL9319">
            <v>2</v>
          </cell>
          <cell r="AM9319">
            <v>2</v>
          </cell>
        </row>
        <row r="9320">
          <cell r="F9320">
            <v>355110701</v>
          </cell>
          <cell r="G9320">
            <v>54291</v>
          </cell>
          <cell r="H9320" t="str">
            <v>Brake Disc</v>
          </cell>
          <cell r="I9320" t="str">
            <v>uncoated</v>
          </cell>
          <cell r="J9320" t="str">
            <v>Brake Friction</v>
          </cell>
          <cell r="K9320" t="str">
            <v>CN</v>
          </cell>
          <cell r="L9320" t="str">
            <v>E</v>
          </cell>
          <cell r="N9320" t="str">
            <v>active</v>
          </cell>
          <cell r="P9320">
            <v>54291</v>
          </cell>
          <cell r="Q9320" t="str">
            <v>-</v>
          </cell>
          <cell r="R9320" t="str">
            <v>STANDARD (World w/o Great Britain, Ireland)</v>
          </cell>
          <cell r="S9320">
            <v>12.07</v>
          </cell>
          <cell r="T9320">
            <v>9.48</v>
          </cell>
          <cell r="V9320">
            <v>43614</v>
          </cell>
          <cell r="Y9320" t="str">
            <v/>
          </cell>
          <cell r="Z9320" t="str">
            <v/>
          </cell>
          <cell r="AC9320" t="str">
            <v/>
          </cell>
          <cell r="AD9320" t="str">
            <v/>
          </cell>
          <cell r="AE9320">
            <v>260</v>
          </cell>
          <cell r="AF9320">
            <v>260</v>
          </cell>
          <cell r="AG9320">
            <v>95</v>
          </cell>
          <cell r="AH9320">
            <v>3386</v>
          </cell>
          <cell r="AI9320">
            <v>3300</v>
          </cell>
          <cell r="AJ9320">
            <v>6772</v>
          </cell>
          <cell r="AK9320">
            <v>6600</v>
          </cell>
          <cell r="AL9320">
            <v>2</v>
          </cell>
          <cell r="AM9320">
            <v>2</v>
          </cell>
        </row>
        <row r="9321">
          <cell r="F9321">
            <v>355110711</v>
          </cell>
          <cell r="G9321">
            <v>54292</v>
          </cell>
          <cell r="H9321" t="str">
            <v>Brake Disc</v>
          </cell>
          <cell r="I9321" t="str">
            <v>uncoated</v>
          </cell>
          <cell r="J9321" t="str">
            <v>Brake Friction</v>
          </cell>
          <cell r="K9321" t="str">
            <v>CN</v>
          </cell>
          <cell r="L9321" t="str">
            <v>tbd</v>
          </cell>
          <cell r="N9321" t="str">
            <v>no longer active</v>
          </cell>
          <cell r="P9321">
            <v>54292</v>
          </cell>
          <cell r="Q9321" t="str">
            <v>8DD 355 110-721</v>
          </cell>
          <cell r="R9321" t="str">
            <v>STANDARD (World w/o Great Britain, Ireland)</v>
          </cell>
          <cell r="Y9321" t="str">
            <v/>
          </cell>
          <cell r="Z9321" t="str">
            <v/>
          </cell>
          <cell r="AC9321" t="str">
            <v/>
          </cell>
          <cell r="AD9321" t="str">
            <v/>
          </cell>
          <cell r="AE9321">
            <v>332</v>
          </cell>
          <cell r="AF9321">
            <v>332</v>
          </cell>
          <cell r="AG9321">
            <v>146</v>
          </cell>
          <cell r="AH9321">
            <v>6886.5</v>
          </cell>
          <cell r="AI9321">
            <v>6700</v>
          </cell>
          <cell r="AJ9321">
            <v>13773</v>
          </cell>
          <cell r="AK9321">
            <v>13400</v>
          </cell>
          <cell r="AL9321">
            <v>2</v>
          </cell>
          <cell r="AM9321">
            <v>2</v>
          </cell>
        </row>
        <row r="9322">
          <cell r="F9322">
            <v>355110721</v>
          </cell>
          <cell r="G9322" t="str">
            <v>54292PRO</v>
          </cell>
          <cell r="H9322" t="str">
            <v>Brake Disc</v>
          </cell>
          <cell r="I9322" t="str">
            <v>coated</v>
          </cell>
          <cell r="J9322" t="str">
            <v>Brake Friction</v>
          </cell>
          <cell r="K9322" t="str">
            <v>CN</v>
          </cell>
          <cell r="L9322" t="str">
            <v>E</v>
          </cell>
          <cell r="N9322" t="str">
            <v>no longer active</v>
          </cell>
          <cell r="P9322" t="str">
            <v>54292PRO</v>
          </cell>
          <cell r="Q9322" t="str">
            <v>-</v>
          </cell>
          <cell r="R9322" t="str">
            <v>STANDARD (World w/o Great Britain, Ireland)</v>
          </cell>
          <cell r="S9322">
            <v>18.52</v>
          </cell>
          <cell r="T9322">
            <v>14.53</v>
          </cell>
          <cell r="V9322">
            <v>43614</v>
          </cell>
          <cell r="Y9322" t="str">
            <v/>
          </cell>
          <cell r="Z9322" t="str">
            <v/>
          </cell>
          <cell r="AC9322" t="str">
            <v/>
          </cell>
          <cell r="AD9322" t="str">
            <v/>
          </cell>
          <cell r="AE9322">
            <v>330</v>
          </cell>
          <cell r="AF9322">
            <v>315</v>
          </cell>
          <cell r="AG9322">
            <v>140</v>
          </cell>
          <cell r="AH9322">
            <v>7075</v>
          </cell>
          <cell r="AI9322">
            <v>6700</v>
          </cell>
          <cell r="AJ9322">
            <v>14150</v>
          </cell>
          <cell r="AK9322">
            <v>13400</v>
          </cell>
          <cell r="AL9322">
            <v>2</v>
          </cell>
          <cell r="AM9322">
            <v>2</v>
          </cell>
        </row>
        <row r="9323">
          <cell r="F9323">
            <v>355110731</v>
          </cell>
          <cell r="G9323">
            <v>54293</v>
          </cell>
          <cell r="H9323" t="str">
            <v>Brake Disc</v>
          </cell>
          <cell r="I9323" t="str">
            <v>uncoated</v>
          </cell>
          <cell r="J9323" t="str">
            <v>Brake Friction</v>
          </cell>
          <cell r="K9323" t="str">
            <v>CN</v>
          </cell>
          <cell r="L9323" t="str">
            <v>tbd</v>
          </cell>
          <cell r="N9323" t="str">
            <v>no longer active</v>
          </cell>
          <cell r="P9323">
            <v>54293</v>
          </cell>
          <cell r="Q9323" t="str">
            <v>8DD 355 110-741</v>
          </cell>
          <cell r="R9323" t="str">
            <v>STANDARD (World w/o Great Britain, Ireland)</v>
          </cell>
          <cell r="Y9323" t="str">
            <v/>
          </cell>
          <cell r="Z9323" t="str">
            <v/>
          </cell>
          <cell r="AC9323" t="str">
            <v/>
          </cell>
          <cell r="AD9323" t="str">
            <v/>
          </cell>
          <cell r="AE9323">
            <v>300</v>
          </cell>
          <cell r="AF9323">
            <v>300</v>
          </cell>
          <cell r="AG9323">
            <v>100</v>
          </cell>
          <cell r="AH9323">
            <v>6600</v>
          </cell>
          <cell r="AI9323">
            <v>6400</v>
          </cell>
          <cell r="AJ9323">
            <v>13200</v>
          </cell>
          <cell r="AK9323">
            <v>12800</v>
          </cell>
          <cell r="AL9323">
            <v>2</v>
          </cell>
          <cell r="AM9323">
            <v>2</v>
          </cell>
        </row>
        <row r="9324">
          <cell r="F9324">
            <v>355110741</v>
          </cell>
          <cell r="G9324" t="str">
            <v>54293PRO</v>
          </cell>
          <cell r="H9324" t="str">
            <v>Brake Disc</v>
          </cell>
          <cell r="I9324" t="str">
            <v>coated</v>
          </cell>
          <cell r="J9324" t="str">
            <v>Brake Friction</v>
          </cell>
          <cell r="K9324" t="str">
            <v>CN</v>
          </cell>
          <cell r="L9324" t="str">
            <v>tbd</v>
          </cell>
          <cell r="N9324" t="str">
            <v>no longer active</v>
          </cell>
          <cell r="P9324" t="str">
            <v>54293PRO</v>
          </cell>
          <cell r="Q9324" t="str">
            <v>8DD 355 128-211</v>
          </cell>
          <cell r="R9324" t="str">
            <v>STANDARD (World w/o Great Britain, Ireland)</v>
          </cell>
          <cell r="S9324">
            <v>15.23</v>
          </cell>
          <cell r="T9324">
            <v>11.96</v>
          </cell>
          <cell r="V9324">
            <v>43614</v>
          </cell>
          <cell r="Y9324" t="str">
            <v/>
          </cell>
          <cell r="Z9324" t="str">
            <v/>
          </cell>
          <cell r="AC9324" t="str">
            <v/>
          </cell>
          <cell r="AD9324" t="str">
            <v/>
          </cell>
          <cell r="AE9324">
            <v>330</v>
          </cell>
          <cell r="AF9324">
            <v>315</v>
          </cell>
          <cell r="AG9324">
            <v>110</v>
          </cell>
          <cell r="AH9324">
            <v>6901</v>
          </cell>
          <cell r="AI9324">
            <v>6588</v>
          </cell>
          <cell r="AJ9324">
            <v>13802</v>
          </cell>
          <cell r="AK9324">
            <v>13176</v>
          </cell>
          <cell r="AL9324">
            <v>2</v>
          </cell>
          <cell r="AM9324">
            <v>2</v>
          </cell>
        </row>
        <row r="9325">
          <cell r="F9325">
            <v>355110751</v>
          </cell>
          <cell r="G9325">
            <v>54294</v>
          </cell>
          <cell r="H9325" t="str">
            <v>Brake Disc</v>
          </cell>
          <cell r="I9325" t="str">
            <v>uncoated</v>
          </cell>
          <cell r="J9325" t="str">
            <v>Brake Friction</v>
          </cell>
          <cell r="K9325" t="str">
            <v>(n/a)</v>
          </cell>
          <cell r="L9325" t="str">
            <v>tbd</v>
          </cell>
          <cell r="N9325" t="str">
            <v>no longer active</v>
          </cell>
          <cell r="P9325">
            <v>54294</v>
          </cell>
          <cell r="Q9325" t="str">
            <v>8DD 355 117-341</v>
          </cell>
          <cell r="R9325" t="str">
            <v>STANDARD (World w/o Great Britain, Ireland)</v>
          </cell>
          <cell r="Y9325" t="str">
            <v/>
          </cell>
          <cell r="Z9325" t="str">
            <v/>
          </cell>
          <cell r="AC9325" t="str">
            <v/>
          </cell>
          <cell r="AD9325" t="str">
            <v/>
          </cell>
          <cell r="AE9325">
            <v>300</v>
          </cell>
          <cell r="AF9325">
            <v>300</v>
          </cell>
          <cell r="AG9325">
            <v>100</v>
          </cell>
          <cell r="AH9325">
            <v>14400</v>
          </cell>
          <cell r="AI9325">
            <v>14050</v>
          </cell>
          <cell r="AJ9325">
            <v>14400</v>
          </cell>
          <cell r="AK9325">
            <v>14050</v>
          </cell>
          <cell r="AL9325">
            <v>1</v>
          </cell>
          <cell r="AM9325">
            <v>2</v>
          </cell>
        </row>
        <row r="9326">
          <cell r="F9326">
            <v>355110761</v>
          </cell>
          <cell r="G9326" t="str">
            <v>54294PRO</v>
          </cell>
          <cell r="H9326" t="str">
            <v>Brake Disc</v>
          </cell>
          <cell r="I9326" t="str">
            <v>coated</v>
          </cell>
          <cell r="J9326" t="str">
            <v>Brake Friction</v>
          </cell>
          <cell r="K9326" t="str">
            <v>CN</v>
          </cell>
          <cell r="L9326" t="str">
            <v>tbd</v>
          </cell>
          <cell r="N9326" t="str">
            <v>no longer active</v>
          </cell>
          <cell r="P9326" t="str">
            <v>54294PRO</v>
          </cell>
          <cell r="Q9326" t="str">
            <v>8DD 355 117-341</v>
          </cell>
          <cell r="R9326" t="str">
            <v>STANDARD (World w/o Great Britain, Ireland)</v>
          </cell>
          <cell r="Y9326" t="str">
            <v/>
          </cell>
          <cell r="Z9326" t="str">
            <v/>
          </cell>
          <cell r="AC9326" t="str">
            <v/>
          </cell>
          <cell r="AD9326" t="str">
            <v/>
          </cell>
          <cell r="AE9326">
            <v>315</v>
          </cell>
          <cell r="AF9326">
            <v>330</v>
          </cell>
          <cell r="AG9326">
            <v>110</v>
          </cell>
          <cell r="AH9326">
            <v>7150</v>
          </cell>
          <cell r="AI9326">
            <v>6850</v>
          </cell>
          <cell r="AJ9326">
            <v>14300</v>
          </cell>
          <cell r="AK9326">
            <v>13700</v>
          </cell>
          <cell r="AL9326">
            <v>2</v>
          </cell>
          <cell r="AM9326">
            <v>2</v>
          </cell>
        </row>
        <row r="9327">
          <cell r="F9327">
            <v>355110771</v>
          </cell>
          <cell r="G9327">
            <v>54295</v>
          </cell>
          <cell r="H9327" t="str">
            <v>Brake Disc</v>
          </cell>
          <cell r="I9327" t="str">
            <v>uncoated</v>
          </cell>
          <cell r="J9327" t="str">
            <v>Brake Friction</v>
          </cell>
          <cell r="K9327" t="str">
            <v>CN</v>
          </cell>
          <cell r="L9327" t="str">
            <v>tbd</v>
          </cell>
          <cell r="N9327" t="str">
            <v>no longer active</v>
          </cell>
          <cell r="P9327">
            <v>54295</v>
          </cell>
          <cell r="Q9327" t="str">
            <v>8DD 355 110-781</v>
          </cell>
          <cell r="R9327" t="str">
            <v>STANDARD (World w/o Great Britain, Ireland)</v>
          </cell>
          <cell r="Y9327" t="str">
            <v/>
          </cell>
          <cell r="Z9327" t="str">
            <v/>
          </cell>
          <cell r="AC9327" t="str">
            <v/>
          </cell>
          <cell r="AD9327" t="str">
            <v/>
          </cell>
          <cell r="AE9327">
            <v>350</v>
          </cell>
          <cell r="AF9327">
            <v>350</v>
          </cell>
          <cell r="AG9327">
            <v>90</v>
          </cell>
          <cell r="AH9327">
            <v>11000</v>
          </cell>
          <cell r="AI9327">
            <v>10500</v>
          </cell>
          <cell r="AJ9327">
            <v>11000</v>
          </cell>
          <cell r="AK9327">
            <v>10500</v>
          </cell>
          <cell r="AL9327">
            <v>1</v>
          </cell>
          <cell r="AM9327">
            <v>1</v>
          </cell>
        </row>
        <row r="9328">
          <cell r="F9328">
            <v>355110781</v>
          </cell>
          <cell r="G9328" t="str">
            <v>54295PRO</v>
          </cell>
          <cell r="H9328" t="str">
            <v>Brake Disc</v>
          </cell>
          <cell r="I9328" t="str">
            <v>coated</v>
          </cell>
          <cell r="J9328" t="str">
            <v>Brake Friction</v>
          </cell>
          <cell r="K9328" t="str">
            <v>CN</v>
          </cell>
          <cell r="L9328" t="str">
            <v>tbd</v>
          </cell>
          <cell r="N9328" t="str">
            <v>no longer active</v>
          </cell>
          <cell r="P9328" t="str">
            <v>54295PRO</v>
          </cell>
          <cell r="Q9328" t="str">
            <v>8DD 355 128-221</v>
          </cell>
          <cell r="R9328" t="str">
            <v>STANDARD (World w/o Great Britain, Ireland)</v>
          </cell>
          <cell r="Y9328" t="str">
            <v/>
          </cell>
          <cell r="Z9328" t="str">
            <v/>
          </cell>
          <cell r="AC9328" t="str">
            <v/>
          </cell>
          <cell r="AD9328" t="str">
            <v/>
          </cell>
          <cell r="AE9328">
            <v>390</v>
          </cell>
          <cell r="AF9328">
            <v>375</v>
          </cell>
          <cell r="AG9328">
            <v>65</v>
          </cell>
          <cell r="AH9328">
            <v>11620</v>
          </cell>
          <cell r="AI9328">
            <v>11200</v>
          </cell>
          <cell r="AJ9328">
            <v>11620</v>
          </cell>
          <cell r="AK9328">
            <v>11200</v>
          </cell>
          <cell r="AL9328">
            <v>1</v>
          </cell>
          <cell r="AM9328">
            <v>1</v>
          </cell>
        </row>
        <row r="9329">
          <cell r="F9329">
            <v>355110791</v>
          </cell>
          <cell r="G9329">
            <v>54296</v>
          </cell>
          <cell r="H9329" t="str">
            <v>Brake Disc</v>
          </cell>
          <cell r="I9329" t="str">
            <v>uncoated</v>
          </cell>
          <cell r="J9329" t="str">
            <v>Brake Friction</v>
          </cell>
          <cell r="K9329" t="str">
            <v>CN</v>
          </cell>
          <cell r="L9329" t="str">
            <v>tbd</v>
          </cell>
          <cell r="N9329" t="str">
            <v>no longer active</v>
          </cell>
          <cell r="P9329">
            <v>54296</v>
          </cell>
          <cell r="Q9329" t="str">
            <v>8DD 355 110-801</v>
          </cell>
          <cell r="R9329" t="str">
            <v>STANDARD (World w/o Great Britain, Ireland)</v>
          </cell>
          <cell r="Y9329" t="str">
            <v/>
          </cell>
          <cell r="Z9329" t="str">
            <v/>
          </cell>
          <cell r="AC9329" t="str">
            <v/>
          </cell>
          <cell r="AD9329" t="str">
            <v/>
          </cell>
          <cell r="AE9329">
            <v>307</v>
          </cell>
          <cell r="AF9329">
            <v>307</v>
          </cell>
          <cell r="AG9329">
            <v>76</v>
          </cell>
          <cell r="AH9329">
            <v>5099.5</v>
          </cell>
          <cell r="AI9329">
            <v>4960</v>
          </cell>
          <cell r="AJ9329">
            <v>10199</v>
          </cell>
          <cell r="AK9329">
            <v>9920</v>
          </cell>
          <cell r="AL9329">
            <v>2</v>
          </cell>
          <cell r="AM9329">
            <v>2</v>
          </cell>
        </row>
        <row r="9330">
          <cell r="F9330">
            <v>355110801</v>
          </cell>
          <cell r="G9330" t="str">
            <v>54296PRO</v>
          </cell>
          <cell r="H9330" t="str">
            <v>Brake Disc</v>
          </cell>
          <cell r="I9330" t="str">
            <v>coated</v>
          </cell>
          <cell r="J9330" t="str">
            <v>Brake Friction</v>
          </cell>
          <cell r="K9330" t="str">
            <v>CN</v>
          </cell>
          <cell r="L9330" t="str">
            <v>E</v>
          </cell>
          <cell r="N9330" t="str">
            <v>active</v>
          </cell>
          <cell r="P9330" t="str">
            <v>54296PRO</v>
          </cell>
          <cell r="Q9330" t="str">
            <v>-</v>
          </cell>
          <cell r="R9330" t="str">
            <v>STANDARD (World w/o Great Britain, Ireland)</v>
          </cell>
          <cell r="S9330">
            <v>11.6</v>
          </cell>
          <cell r="T9330">
            <v>9.11</v>
          </cell>
          <cell r="V9330">
            <v>43614</v>
          </cell>
          <cell r="Y9330" t="str">
            <v/>
          </cell>
          <cell r="Z9330" t="str">
            <v/>
          </cell>
          <cell r="AC9330" t="str">
            <v/>
          </cell>
          <cell r="AD9330" t="str">
            <v/>
          </cell>
          <cell r="AE9330">
            <v>320</v>
          </cell>
          <cell r="AF9330">
            <v>305</v>
          </cell>
          <cell r="AG9330">
            <v>95</v>
          </cell>
          <cell r="AH9330">
            <v>5375</v>
          </cell>
          <cell r="AI9330">
            <v>5100</v>
          </cell>
          <cell r="AJ9330">
            <v>10750</v>
          </cell>
          <cell r="AK9330">
            <v>10200</v>
          </cell>
          <cell r="AL9330">
            <v>2</v>
          </cell>
          <cell r="AM9330">
            <v>2</v>
          </cell>
        </row>
        <row r="9331">
          <cell r="F9331">
            <v>355110811</v>
          </cell>
          <cell r="G9331">
            <v>54297</v>
          </cell>
          <cell r="H9331" t="str">
            <v>Brake Disc</v>
          </cell>
          <cell r="I9331" t="str">
            <v>uncoated</v>
          </cell>
          <cell r="J9331" t="str">
            <v>Brake Friction</v>
          </cell>
          <cell r="K9331" t="str">
            <v>CN</v>
          </cell>
          <cell r="L9331" t="str">
            <v>E</v>
          </cell>
          <cell r="N9331" t="str">
            <v>active</v>
          </cell>
          <cell r="P9331">
            <v>54297</v>
          </cell>
          <cell r="Q9331" t="str">
            <v>-</v>
          </cell>
          <cell r="R9331" t="str">
            <v>STANDARD W/O NORTH AMERICA (World w/o Canada, Great Britain, Ireland, USA)</v>
          </cell>
          <cell r="S9331">
            <v>28.01</v>
          </cell>
          <cell r="T9331">
            <v>21.02</v>
          </cell>
          <cell r="V9331">
            <v>43614</v>
          </cell>
          <cell r="Y9331" t="str">
            <v/>
          </cell>
          <cell r="Z9331" t="str">
            <v/>
          </cell>
          <cell r="AC9331" t="str">
            <v/>
          </cell>
          <cell r="AD9331" t="str">
            <v/>
          </cell>
          <cell r="AE9331">
            <v>306</v>
          </cell>
          <cell r="AF9331">
            <v>306</v>
          </cell>
          <cell r="AG9331">
            <v>123</v>
          </cell>
          <cell r="AH9331">
            <v>9064</v>
          </cell>
          <cell r="AI9331">
            <v>8750</v>
          </cell>
          <cell r="AJ9331">
            <v>9064</v>
          </cell>
          <cell r="AK9331">
            <v>8750</v>
          </cell>
          <cell r="AL9331">
            <v>1</v>
          </cell>
          <cell r="AM9331">
            <v>1</v>
          </cell>
        </row>
        <row r="9332">
          <cell r="F9332">
            <v>355110821</v>
          </cell>
          <cell r="G9332">
            <v>54298</v>
          </cell>
          <cell r="H9332" t="str">
            <v>Brake Disc</v>
          </cell>
          <cell r="I9332" t="str">
            <v>uncoated</v>
          </cell>
          <cell r="J9332" t="str">
            <v>Brake Friction</v>
          </cell>
          <cell r="K9332" t="str">
            <v>CN</v>
          </cell>
          <cell r="L9332" t="str">
            <v>E</v>
          </cell>
          <cell r="N9332" t="str">
            <v>no longer active</v>
          </cell>
          <cell r="P9332">
            <v>54298</v>
          </cell>
          <cell r="Q9332" t="str">
            <v>-</v>
          </cell>
          <cell r="R9332" t="str">
            <v>STANDARD (World w/o Great Britain, Ireland)</v>
          </cell>
          <cell r="S9332">
            <v>11.08</v>
          </cell>
          <cell r="T9332">
            <v>8.6999999999999993</v>
          </cell>
          <cell r="V9332">
            <v>43614</v>
          </cell>
          <cell r="Y9332" t="str">
            <v/>
          </cell>
          <cell r="Z9332" t="str">
            <v/>
          </cell>
          <cell r="AC9332" t="str">
            <v/>
          </cell>
          <cell r="AD9332" t="str">
            <v/>
          </cell>
          <cell r="AE9332">
            <v>300</v>
          </cell>
          <cell r="AF9332">
            <v>285</v>
          </cell>
          <cell r="AG9332">
            <v>115</v>
          </cell>
          <cell r="AH9332">
            <v>5375</v>
          </cell>
          <cell r="AI9332">
            <v>5100</v>
          </cell>
          <cell r="AJ9332">
            <v>10750</v>
          </cell>
          <cell r="AK9332">
            <v>10200</v>
          </cell>
          <cell r="AL9332">
            <v>2</v>
          </cell>
          <cell r="AM9332">
            <v>2</v>
          </cell>
        </row>
        <row r="9333">
          <cell r="F9333">
            <v>355110831</v>
          </cell>
          <cell r="G9333">
            <v>54299</v>
          </cell>
          <cell r="H9333" t="str">
            <v>Brake Disc</v>
          </cell>
          <cell r="I9333" t="str">
            <v>uncoated</v>
          </cell>
          <cell r="J9333" t="str">
            <v>Brake Friction</v>
          </cell>
          <cell r="K9333" t="str">
            <v>CN</v>
          </cell>
          <cell r="L9333" t="str">
            <v>E</v>
          </cell>
          <cell r="N9333" t="str">
            <v>active</v>
          </cell>
          <cell r="P9333">
            <v>54299</v>
          </cell>
          <cell r="Q9333" t="str">
            <v>-</v>
          </cell>
          <cell r="R9333" t="str">
            <v>STANDARD (World w/o Great Britain, Ireland)</v>
          </cell>
          <cell r="S9333">
            <v>22.42</v>
          </cell>
          <cell r="T9333">
            <v>17.600000000000001</v>
          </cell>
          <cell r="V9333">
            <v>43614</v>
          </cell>
          <cell r="Y9333" t="str">
            <v/>
          </cell>
          <cell r="Z9333" t="str">
            <v/>
          </cell>
          <cell r="AC9333" t="str">
            <v/>
          </cell>
          <cell r="AD9333" t="str">
            <v/>
          </cell>
          <cell r="AE9333">
            <v>325</v>
          </cell>
          <cell r="AF9333">
            <v>325</v>
          </cell>
          <cell r="AG9333">
            <v>176</v>
          </cell>
          <cell r="AH9333">
            <v>7798</v>
          </cell>
          <cell r="AI9333">
            <v>7600</v>
          </cell>
          <cell r="AJ9333">
            <v>15596</v>
          </cell>
          <cell r="AK9333">
            <v>15200</v>
          </cell>
          <cell r="AL9333">
            <v>2</v>
          </cell>
          <cell r="AM9333">
            <v>2</v>
          </cell>
        </row>
        <row r="9334">
          <cell r="F9334">
            <v>355110841</v>
          </cell>
          <cell r="G9334">
            <v>54300</v>
          </cell>
          <cell r="H9334" t="str">
            <v>Brake Disc</v>
          </cell>
          <cell r="I9334" t="str">
            <v>uncoated</v>
          </cell>
          <cell r="J9334" t="str">
            <v>Brake Friction</v>
          </cell>
          <cell r="K9334" t="str">
            <v>CN</v>
          </cell>
          <cell r="L9334" t="str">
            <v>E</v>
          </cell>
          <cell r="N9334" t="str">
            <v>no longer active</v>
          </cell>
          <cell r="P9334">
            <v>54300</v>
          </cell>
          <cell r="Q9334" t="str">
            <v>-</v>
          </cell>
          <cell r="R9334" t="str">
            <v>STANDARD (World w/o Great Britain, Ireland)</v>
          </cell>
          <cell r="S9334">
            <v>23.5</v>
          </cell>
          <cell r="T9334">
            <v>18.45</v>
          </cell>
          <cell r="V9334">
            <v>43614</v>
          </cell>
          <cell r="Y9334" t="str">
            <v/>
          </cell>
          <cell r="Z9334" t="str">
            <v/>
          </cell>
          <cell r="AC9334" t="str">
            <v/>
          </cell>
          <cell r="AD9334" t="str">
            <v/>
          </cell>
          <cell r="AE9334">
            <v>291</v>
          </cell>
          <cell r="AF9334">
            <v>291</v>
          </cell>
          <cell r="AG9334">
            <v>145</v>
          </cell>
          <cell r="AH9334">
            <v>8336.5</v>
          </cell>
          <cell r="AI9334">
            <v>8150</v>
          </cell>
          <cell r="AJ9334">
            <v>16673</v>
          </cell>
          <cell r="AK9334">
            <v>16300</v>
          </cell>
          <cell r="AL9334">
            <v>2</v>
          </cell>
          <cell r="AM9334">
            <v>2</v>
          </cell>
        </row>
        <row r="9335">
          <cell r="F9335">
            <v>355110851</v>
          </cell>
          <cell r="G9335">
            <v>54301</v>
          </cell>
          <cell r="H9335" t="str">
            <v>Brake Disc</v>
          </cell>
          <cell r="I9335" t="str">
            <v>uncoated</v>
          </cell>
          <cell r="J9335" t="str">
            <v>Brake Friction</v>
          </cell>
          <cell r="K9335" t="str">
            <v>CN</v>
          </cell>
          <cell r="L9335" t="str">
            <v>E</v>
          </cell>
          <cell r="N9335" t="str">
            <v>no longer active</v>
          </cell>
          <cell r="P9335">
            <v>54301</v>
          </cell>
          <cell r="Q9335" t="str">
            <v>-</v>
          </cell>
          <cell r="R9335" t="str">
            <v>STANDARD (World w/o Great Britain, Ireland)</v>
          </cell>
          <cell r="S9335">
            <v>15.25</v>
          </cell>
          <cell r="T9335">
            <v>11.97</v>
          </cell>
          <cell r="V9335">
            <v>43614</v>
          </cell>
          <cell r="Y9335" t="str">
            <v/>
          </cell>
          <cell r="Z9335" t="str">
            <v/>
          </cell>
          <cell r="AC9335" t="str">
            <v/>
          </cell>
          <cell r="AD9335" t="str">
            <v/>
          </cell>
          <cell r="AE9335">
            <v>325</v>
          </cell>
          <cell r="AF9335">
            <v>325</v>
          </cell>
          <cell r="AG9335">
            <v>152</v>
          </cell>
          <cell r="AH9335">
            <v>5616.5</v>
          </cell>
          <cell r="AI9335">
            <v>5430</v>
          </cell>
          <cell r="AJ9335">
            <v>11233</v>
          </cell>
          <cell r="AK9335">
            <v>10860</v>
          </cell>
          <cell r="AL9335">
            <v>2</v>
          </cell>
          <cell r="AM9335">
            <v>2</v>
          </cell>
        </row>
        <row r="9336">
          <cell r="F9336">
            <v>355110861</v>
          </cell>
          <cell r="G9336">
            <v>54302</v>
          </cell>
          <cell r="H9336" t="str">
            <v>Brake Disc</v>
          </cell>
          <cell r="I9336" t="str">
            <v>uncoated</v>
          </cell>
          <cell r="J9336" t="str">
            <v>Brake Friction</v>
          </cell>
          <cell r="K9336" t="str">
            <v>CN</v>
          </cell>
          <cell r="L9336" t="str">
            <v>E</v>
          </cell>
          <cell r="N9336" t="str">
            <v>active</v>
          </cell>
          <cell r="P9336">
            <v>54302</v>
          </cell>
          <cell r="Q9336" t="str">
            <v>-</v>
          </cell>
          <cell r="R9336" t="str">
            <v>STANDARD (World w/o Great Britain, Ireland)</v>
          </cell>
          <cell r="S9336">
            <v>12.61</v>
          </cell>
          <cell r="T9336">
            <v>9.89</v>
          </cell>
          <cell r="V9336">
            <v>43614</v>
          </cell>
          <cell r="Y9336" t="str">
            <v/>
          </cell>
          <cell r="Z9336" t="str">
            <v/>
          </cell>
          <cell r="AC9336" t="str">
            <v/>
          </cell>
          <cell r="AD9336" t="str">
            <v/>
          </cell>
          <cell r="AE9336">
            <v>276</v>
          </cell>
          <cell r="AF9336">
            <v>276</v>
          </cell>
          <cell r="AG9336">
            <v>104</v>
          </cell>
          <cell r="AH9336">
            <v>3777</v>
          </cell>
          <cell r="AI9336">
            <v>3650</v>
          </cell>
          <cell r="AJ9336">
            <v>7554</v>
          </cell>
          <cell r="AK9336">
            <v>7300</v>
          </cell>
          <cell r="AL9336">
            <v>2</v>
          </cell>
          <cell r="AM9336">
            <v>2</v>
          </cell>
        </row>
        <row r="9337">
          <cell r="F9337">
            <v>355110871</v>
          </cell>
          <cell r="G9337">
            <v>54303</v>
          </cell>
          <cell r="H9337" t="str">
            <v>Brake Disc</v>
          </cell>
          <cell r="I9337" t="str">
            <v>uncoated</v>
          </cell>
          <cell r="J9337" t="str">
            <v>Brake Friction</v>
          </cell>
          <cell r="K9337" t="str">
            <v>CN</v>
          </cell>
          <cell r="L9337" t="str">
            <v>tbd</v>
          </cell>
          <cell r="N9337" t="str">
            <v>no longer active</v>
          </cell>
          <cell r="P9337">
            <v>54303</v>
          </cell>
          <cell r="Q9337" t="str">
            <v>8DD 355 110-881</v>
          </cell>
          <cell r="R9337" t="str">
            <v>STANDARD (World w/o Great Britain, Ireland)</v>
          </cell>
          <cell r="Y9337" t="str">
            <v/>
          </cell>
          <cell r="Z9337" t="str">
            <v/>
          </cell>
          <cell r="AC9337" t="str">
            <v/>
          </cell>
          <cell r="AD9337" t="str">
            <v/>
          </cell>
          <cell r="AE9337">
            <v>300</v>
          </cell>
          <cell r="AF9337">
            <v>300</v>
          </cell>
          <cell r="AG9337">
            <v>100</v>
          </cell>
          <cell r="AH9337">
            <v>7100</v>
          </cell>
          <cell r="AI9337">
            <v>6900</v>
          </cell>
          <cell r="AJ9337">
            <v>14200</v>
          </cell>
          <cell r="AK9337">
            <v>13800</v>
          </cell>
          <cell r="AL9337">
            <v>2</v>
          </cell>
          <cell r="AM9337">
            <v>2</v>
          </cell>
        </row>
        <row r="9338">
          <cell r="F9338">
            <v>355110881</v>
          </cell>
          <cell r="G9338" t="str">
            <v>54303PRO</v>
          </cell>
          <cell r="H9338" t="str">
            <v>Brake Disc</v>
          </cell>
          <cell r="I9338" t="str">
            <v>coated</v>
          </cell>
          <cell r="J9338" t="str">
            <v>Brake Friction</v>
          </cell>
          <cell r="K9338" t="str">
            <v>CN</v>
          </cell>
          <cell r="L9338" t="str">
            <v>E</v>
          </cell>
          <cell r="N9338" t="str">
            <v>active</v>
          </cell>
          <cell r="P9338" t="str">
            <v>54303PRO</v>
          </cell>
          <cell r="Q9338" t="str">
            <v>8DD 355 128-231 (only A,BEN,D,I,PL)</v>
          </cell>
          <cell r="R9338" t="str">
            <v>STANDARD (World w/o Great Britain, Ireland)</v>
          </cell>
          <cell r="S9338">
            <v>17</v>
          </cell>
          <cell r="T9338">
            <v>13.35</v>
          </cell>
          <cell r="U9338" t="str">
            <v>Price change valid from 1st of January</v>
          </cell>
          <cell r="V9338">
            <v>43798</v>
          </cell>
          <cell r="Y9338" t="str">
            <v/>
          </cell>
          <cell r="Z9338" t="str">
            <v/>
          </cell>
          <cell r="AC9338" t="str">
            <v/>
          </cell>
          <cell r="AD9338" t="str">
            <v/>
          </cell>
          <cell r="AE9338">
            <v>330</v>
          </cell>
          <cell r="AF9338">
            <v>315</v>
          </cell>
          <cell r="AG9338">
            <v>110</v>
          </cell>
          <cell r="AH9338">
            <v>7269</v>
          </cell>
          <cell r="AI9338">
            <v>7026</v>
          </cell>
          <cell r="AJ9338">
            <v>14538</v>
          </cell>
          <cell r="AK9338">
            <v>14052</v>
          </cell>
          <cell r="AL9338">
            <v>2</v>
          </cell>
          <cell r="AM9338">
            <v>2</v>
          </cell>
        </row>
        <row r="9339">
          <cell r="F9339">
            <v>355110891</v>
          </cell>
          <cell r="G9339">
            <v>54304</v>
          </cell>
          <cell r="H9339" t="str">
            <v>Brake Disc</v>
          </cell>
          <cell r="I9339" t="str">
            <v>uncoated</v>
          </cell>
          <cell r="J9339" t="str">
            <v>Brake Friction</v>
          </cell>
          <cell r="K9339" t="str">
            <v>CN</v>
          </cell>
          <cell r="L9339" t="str">
            <v>E</v>
          </cell>
          <cell r="N9339" t="str">
            <v>active</v>
          </cell>
          <cell r="P9339">
            <v>54304</v>
          </cell>
          <cell r="Q9339" t="str">
            <v>8DD 355 128-241 (only A,BEN,D,I,PL)</v>
          </cell>
          <cell r="R9339" t="str">
            <v>STANDARD (World w/o Great Britain, Ireland)</v>
          </cell>
          <cell r="S9339">
            <v>19.559999999999999</v>
          </cell>
          <cell r="T9339">
            <v>14.68</v>
          </cell>
          <cell r="V9339">
            <v>43614</v>
          </cell>
          <cell r="Y9339" t="str">
            <v/>
          </cell>
          <cell r="Z9339" t="str">
            <v/>
          </cell>
          <cell r="AC9339" t="str">
            <v/>
          </cell>
          <cell r="AD9339" t="str">
            <v/>
          </cell>
          <cell r="AE9339">
            <v>325</v>
          </cell>
          <cell r="AF9339">
            <v>325</v>
          </cell>
          <cell r="AG9339">
            <v>152</v>
          </cell>
          <cell r="AH9339">
            <v>8127.4999999999991</v>
          </cell>
          <cell r="AI9339">
            <v>7982</v>
          </cell>
          <cell r="AJ9339">
            <v>16254.999999999998</v>
          </cell>
          <cell r="AK9339">
            <v>15964</v>
          </cell>
          <cell r="AL9339">
            <v>2</v>
          </cell>
          <cell r="AM9339">
            <v>2</v>
          </cell>
        </row>
        <row r="9340">
          <cell r="F9340">
            <v>355110901</v>
          </cell>
          <cell r="G9340">
            <v>54305</v>
          </cell>
          <cell r="H9340" t="str">
            <v>Brake Disc</v>
          </cell>
          <cell r="I9340" t="str">
            <v>uncoated</v>
          </cell>
          <cell r="J9340" t="str">
            <v>Brake Friction</v>
          </cell>
          <cell r="K9340" t="str">
            <v>CN</v>
          </cell>
          <cell r="L9340" t="str">
            <v>E</v>
          </cell>
          <cell r="N9340" t="str">
            <v>active</v>
          </cell>
          <cell r="P9340">
            <v>54305</v>
          </cell>
          <cell r="Q9340" t="str">
            <v>-</v>
          </cell>
          <cell r="R9340" t="str">
            <v>STANDARD (World w/o Great Britain, Ireland)</v>
          </cell>
          <cell r="S9340">
            <v>12.02</v>
          </cell>
          <cell r="T9340">
            <v>9.02</v>
          </cell>
          <cell r="V9340">
            <v>43614</v>
          </cell>
          <cell r="Y9340" t="str">
            <v/>
          </cell>
          <cell r="Z9340" t="str">
            <v/>
          </cell>
          <cell r="AC9340" t="str">
            <v/>
          </cell>
          <cell r="AD9340" t="str">
            <v/>
          </cell>
          <cell r="AE9340">
            <v>276</v>
          </cell>
          <cell r="AF9340">
            <v>276</v>
          </cell>
          <cell r="AG9340">
            <v>104</v>
          </cell>
          <cell r="AH9340">
            <v>4183</v>
          </cell>
          <cell r="AI9340">
            <v>4070</v>
          </cell>
          <cell r="AJ9340">
            <v>8366</v>
          </cell>
          <cell r="AK9340">
            <v>8140</v>
          </cell>
          <cell r="AL9340">
            <v>2</v>
          </cell>
          <cell r="AM9340">
            <v>2</v>
          </cell>
        </row>
        <row r="9341">
          <cell r="F9341">
            <v>355110911</v>
          </cell>
          <cell r="G9341">
            <v>54306</v>
          </cell>
          <cell r="H9341" t="str">
            <v>Brake Disc</v>
          </cell>
          <cell r="I9341" t="str">
            <v>uncoated</v>
          </cell>
          <cell r="J9341" t="str">
            <v>Brake Friction</v>
          </cell>
          <cell r="K9341" t="str">
            <v>CN</v>
          </cell>
          <cell r="L9341" t="str">
            <v>E</v>
          </cell>
          <cell r="N9341" t="str">
            <v>active</v>
          </cell>
          <cell r="P9341">
            <v>54306</v>
          </cell>
          <cell r="Q9341" t="str">
            <v>-</v>
          </cell>
          <cell r="R9341" t="str">
            <v>STANDARD (World w/o Great Britain, Ireland)</v>
          </cell>
          <cell r="S9341">
            <v>12.4</v>
          </cell>
          <cell r="T9341">
            <v>9.74</v>
          </cell>
          <cell r="U9341" t="str">
            <v>Price change valid from 1st of January</v>
          </cell>
          <cell r="V9341">
            <v>43798</v>
          </cell>
          <cell r="Y9341" t="str">
            <v/>
          </cell>
          <cell r="Z9341" t="str">
            <v/>
          </cell>
          <cell r="AC9341" t="str">
            <v/>
          </cell>
          <cell r="AD9341" t="str">
            <v/>
          </cell>
          <cell r="AE9341">
            <v>291</v>
          </cell>
          <cell r="AF9341">
            <v>291</v>
          </cell>
          <cell r="AG9341">
            <v>110</v>
          </cell>
          <cell r="AH9341">
            <v>4500.5</v>
          </cell>
          <cell r="AI9341">
            <v>4360</v>
          </cell>
          <cell r="AJ9341">
            <v>9001</v>
          </cell>
          <cell r="AK9341">
            <v>8720</v>
          </cell>
          <cell r="AL9341">
            <v>2</v>
          </cell>
          <cell r="AM9341">
            <v>2</v>
          </cell>
        </row>
        <row r="9342">
          <cell r="F9342">
            <v>355110921</v>
          </cell>
          <cell r="G9342">
            <v>54307</v>
          </cell>
          <cell r="H9342" t="str">
            <v>Brake Disc</v>
          </cell>
          <cell r="I9342" t="str">
            <v>uncoated</v>
          </cell>
          <cell r="J9342" t="str">
            <v>Brake Friction</v>
          </cell>
          <cell r="K9342" t="str">
            <v>CN</v>
          </cell>
          <cell r="L9342" t="str">
            <v>tbd</v>
          </cell>
          <cell r="N9342" t="str">
            <v>no longer active</v>
          </cell>
          <cell r="P9342">
            <v>54307</v>
          </cell>
          <cell r="Q9342" t="str">
            <v>-</v>
          </cell>
          <cell r="R9342" t="str">
            <v>STANDARD (World w/o Great Britain, Ireland)</v>
          </cell>
          <cell r="S9342">
            <v>13.25</v>
          </cell>
          <cell r="T9342">
            <v>10.4</v>
          </cell>
          <cell r="V9342">
            <v>43614</v>
          </cell>
          <cell r="Y9342" t="str">
            <v/>
          </cell>
          <cell r="Z9342" t="str">
            <v/>
          </cell>
          <cell r="AC9342" t="str">
            <v/>
          </cell>
          <cell r="AD9342" t="str">
            <v/>
          </cell>
          <cell r="AE9342">
            <v>260</v>
          </cell>
          <cell r="AF9342">
            <v>260</v>
          </cell>
          <cell r="AG9342">
            <v>95</v>
          </cell>
          <cell r="AH9342">
            <v>4163.5</v>
          </cell>
          <cell r="AI9342">
            <v>4050</v>
          </cell>
          <cell r="AJ9342">
            <v>8327</v>
          </cell>
          <cell r="AK9342">
            <v>8100</v>
          </cell>
          <cell r="AL9342">
            <v>2</v>
          </cell>
          <cell r="AM9342">
            <v>2</v>
          </cell>
        </row>
        <row r="9343">
          <cell r="F9343">
            <v>355110931</v>
          </cell>
          <cell r="G9343">
            <v>54308</v>
          </cell>
          <cell r="H9343" t="str">
            <v>Brake Disc</v>
          </cell>
          <cell r="I9343" t="str">
            <v>uncoated</v>
          </cell>
          <cell r="J9343" t="str">
            <v>Brake Friction</v>
          </cell>
          <cell r="K9343" t="str">
            <v>CN</v>
          </cell>
          <cell r="L9343" t="str">
            <v>E</v>
          </cell>
          <cell r="N9343" t="str">
            <v>active</v>
          </cell>
          <cell r="P9343">
            <v>54308</v>
          </cell>
          <cell r="Q9343" t="str">
            <v>-</v>
          </cell>
          <cell r="R9343" t="str">
            <v>STANDARD (World w/o Great Britain, Ireland)</v>
          </cell>
          <cell r="S9343">
            <v>15.77</v>
          </cell>
          <cell r="T9343">
            <v>12.38</v>
          </cell>
          <cell r="V9343">
            <v>43614</v>
          </cell>
          <cell r="Y9343" t="str">
            <v/>
          </cell>
          <cell r="Z9343" t="str">
            <v/>
          </cell>
          <cell r="AC9343" t="str">
            <v/>
          </cell>
          <cell r="AD9343" t="str">
            <v/>
          </cell>
          <cell r="AE9343">
            <v>291</v>
          </cell>
          <cell r="AF9343">
            <v>291</v>
          </cell>
          <cell r="AG9343">
            <v>110</v>
          </cell>
          <cell r="AH9343">
            <v>5640.5</v>
          </cell>
          <cell r="AI9343">
            <v>5500</v>
          </cell>
          <cell r="AJ9343">
            <v>11281</v>
          </cell>
          <cell r="AK9343">
            <v>11000</v>
          </cell>
          <cell r="AL9343">
            <v>2</v>
          </cell>
          <cell r="AM9343">
            <v>2</v>
          </cell>
        </row>
        <row r="9344">
          <cell r="F9344">
            <v>355110941</v>
          </cell>
          <cell r="G9344">
            <v>54309</v>
          </cell>
          <cell r="H9344" t="str">
            <v>Brake Disc</v>
          </cell>
          <cell r="I9344" t="str">
            <v>uncoated</v>
          </cell>
          <cell r="J9344" t="str">
            <v>Brake Friction</v>
          </cell>
          <cell r="K9344" t="str">
            <v>CN</v>
          </cell>
          <cell r="L9344" t="str">
            <v>E</v>
          </cell>
          <cell r="N9344" t="str">
            <v>active</v>
          </cell>
          <cell r="P9344">
            <v>54309</v>
          </cell>
          <cell r="Q9344" t="str">
            <v>-</v>
          </cell>
          <cell r="R9344" t="str">
            <v>STANDARD (World w/o Great Britain, Ireland)</v>
          </cell>
          <cell r="S9344">
            <v>12.75</v>
          </cell>
          <cell r="T9344">
            <v>10.01</v>
          </cell>
          <cell r="V9344">
            <v>43614</v>
          </cell>
          <cell r="Y9344" t="str">
            <v/>
          </cell>
          <cell r="Z9344" t="str">
            <v/>
          </cell>
          <cell r="AC9344" t="str">
            <v/>
          </cell>
          <cell r="AD9344" t="str">
            <v/>
          </cell>
          <cell r="AE9344">
            <v>276</v>
          </cell>
          <cell r="AF9344">
            <v>276</v>
          </cell>
          <cell r="AG9344">
            <v>134</v>
          </cell>
          <cell r="AH9344">
            <v>4316.5</v>
          </cell>
          <cell r="AI9344">
            <v>4180</v>
          </cell>
          <cell r="AJ9344">
            <v>8633</v>
          </cell>
          <cell r="AK9344">
            <v>8360</v>
          </cell>
          <cell r="AL9344">
            <v>2</v>
          </cell>
          <cell r="AM9344">
            <v>2</v>
          </cell>
        </row>
        <row r="9345">
          <cell r="F9345">
            <v>355110951</v>
          </cell>
          <cell r="G9345">
            <v>54310</v>
          </cell>
          <cell r="H9345" t="str">
            <v>Brake Disc</v>
          </cell>
          <cell r="I9345" t="str">
            <v>uncoated</v>
          </cell>
          <cell r="J9345" t="str">
            <v>Brake Friction</v>
          </cell>
          <cell r="K9345" t="str">
            <v>CN</v>
          </cell>
          <cell r="L9345" t="str">
            <v>E</v>
          </cell>
          <cell r="N9345" t="str">
            <v>active</v>
          </cell>
          <cell r="P9345">
            <v>54310</v>
          </cell>
          <cell r="Q9345" t="str">
            <v>-</v>
          </cell>
          <cell r="R9345" t="str">
            <v>STANDARD (World w/o Great Britain, Ireland)</v>
          </cell>
          <cell r="S9345">
            <v>19.98</v>
          </cell>
          <cell r="T9345">
            <v>15.68</v>
          </cell>
          <cell r="V9345">
            <v>43614</v>
          </cell>
          <cell r="Y9345" t="str">
            <v/>
          </cell>
          <cell r="Z9345" t="str">
            <v/>
          </cell>
          <cell r="AC9345" t="str">
            <v/>
          </cell>
          <cell r="AD9345" t="str">
            <v/>
          </cell>
          <cell r="AE9345">
            <v>306</v>
          </cell>
          <cell r="AF9345">
            <v>306</v>
          </cell>
          <cell r="AG9345">
            <v>123</v>
          </cell>
          <cell r="AH9345">
            <v>7007</v>
          </cell>
          <cell r="AI9345">
            <v>6850</v>
          </cell>
          <cell r="AJ9345">
            <v>14014</v>
          </cell>
          <cell r="AK9345">
            <v>13700</v>
          </cell>
          <cell r="AL9345">
            <v>2</v>
          </cell>
          <cell r="AM9345">
            <v>2</v>
          </cell>
        </row>
        <row r="9346">
          <cell r="F9346">
            <v>355110961</v>
          </cell>
          <cell r="G9346">
            <v>54311</v>
          </cell>
          <cell r="H9346" t="str">
            <v>Brake Disc</v>
          </cell>
          <cell r="I9346" t="str">
            <v>uncoated</v>
          </cell>
          <cell r="J9346" t="str">
            <v>Brake Friction</v>
          </cell>
          <cell r="K9346" t="str">
            <v>CN</v>
          </cell>
          <cell r="L9346" t="str">
            <v>E</v>
          </cell>
          <cell r="N9346" t="str">
            <v>no longer active</v>
          </cell>
          <cell r="P9346">
            <v>54311</v>
          </cell>
          <cell r="Q9346" t="str">
            <v>-</v>
          </cell>
          <cell r="R9346" t="str">
            <v>STANDARD (World w/o Great Britain, Ireland)</v>
          </cell>
          <cell r="S9346">
            <v>16.98</v>
          </cell>
          <cell r="T9346">
            <v>13.33</v>
          </cell>
          <cell r="V9346">
            <v>43614</v>
          </cell>
          <cell r="Y9346" t="str">
            <v/>
          </cell>
          <cell r="Z9346" t="str">
            <v/>
          </cell>
          <cell r="AC9346" t="str">
            <v/>
          </cell>
          <cell r="AD9346" t="str">
            <v/>
          </cell>
          <cell r="AE9346">
            <v>276</v>
          </cell>
          <cell r="AF9346">
            <v>276</v>
          </cell>
          <cell r="AG9346">
            <v>120</v>
          </cell>
          <cell r="AH9346">
            <v>5813</v>
          </cell>
          <cell r="AI9346">
            <v>5723</v>
          </cell>
          <cell r="AJ9346">
            <v>11626</v>
          </cell>
          <cell r="AK9346">
            <v>11446</v>
          </cell>
          <cell r="AL9346">
            <v>2</v>
          </cell>
          <cell r="AM9346">
            <v>2</v>
          </cell>
        </row>
        <row r="9347">
          <cell r="F9347">
            <v>355110971</v>
          </cell>
          <cell r="G9347">
            <v>54312</v>
          </cell>
          <cell r="H9347" t="str">
            <v>Brake Disc</v>
          </cell>
          <cell r="I9347" t="str">
            <v>uncoated</v>
          </cell>
          <cell r="J9347" t="str">
            <v>Brake Friction</v>
          </cell>
          <cell r="K9347" t="str">
            <v>CN</v>
          </cell>
          <cell r="L9347" t="str">
            <v>E</v>
          </cell>
          <cell r="N9347" t="str">
            <v>active</v>
          </cell>
          <cell r="P9347">
            <v>54312</v>
          </cell>
          <cell r="Q9347" t="str">
            <v>-</v>
          </cell>
          <cell r="R9347" t="str">
            <v>STANDARD (World w/o Great Britain, Ireland)</v>
          </cell>
          <cell r="S9347">
            <v>13.52</v>
          </cell>
          <cell r="T9347">
            <v>10.61</v>
          </cell>
          <cell r="V9347">
            <v>43614</v>
          </cell>
          <cell r="Y9347" t="str">
            <v/>
          </cell>
          <cell r="Z9347" t="str">
            <v/>
          </cell>
          <cell r="AC9347" t="str">
            <v/>
          </cell>
          <cell r="AD9347" t="str">
            <v/>
          </cell>
          <cell r="AE9347">
            <v>276</v>
          </cell>
          <cell r="AF9347">
            <v>276</v>
          </cell>
          <cell r="AG9347">
            <v>120</v>
          </cell>
          <cell r="AH9347">
            <v>4532</v>
          </cell>
          <cell r="AI9347">
            <v>4400</v>
          </cell>
          <cell r="AJ9347">
            <v>9064</v>
          </cell>
          <cell r="AK9347">
            <v>8800</v>
          </cell>
          <cell r="AL9347">
            <v>2</v>
          </cell>
          <cell r="AM9347">
            <v>2</v>
          </cell>
        </row>
        <row r="9348">
          <cell r="F9348">
            <v>355110981</v>
          </cell>
          <cell r="G9348">
            <v>54313</v>
          </cell>
          <cell r="H9348" t="str">
            <v>Brake Disc</v>
          </cell>
          <cell r="I9348" t="str">
            <v>uncoated</v>
          </cell>
          <cell r="J9348" t="str">
            <v>Brake Friction</v>
          </cell>
          <cell r="K9348" t="str">
            <v>CN</v>
          </cell>
          <cell r="L9348" t="str">
            <v>tbd</v>
          </cell>
          <cell r="N9348" t="str">
            <v>no longer active</v>
          </cell>
          <cell r="P9348">
            <v>54313</v>
          </cell>
          <cell r="Q9348" t="str">
            <v>-</v>
          </cell>
          <cell r="R9348" t="str">
            <v>STANDARD (World w/o Great Britain, Ireland)</v>
          </cell>
          <cell r="S9348">
            <v>22.43</v>
          </cell>
          <cell r="T9348">
            <v>17.61</v>
          </cell>
          <cell r="V9348">
            <v>43614</v>
          </cell>
          <cell r="Y9348" t="str">
            <v/>
          </cell>
          <cell r="Z9348" t="str">
            <v/>
          </cell>
          <cell r="AC9348" t="str">
            <v/>
          </cell>
          <cell r="AD9348" t="str">
            <v/>
          </cell>
          <cell r="AE9348">
            <v>291</v>
          </cell>
          <cell r="AF9348">
            <v>291</v>
          </cell>
          <cell r="AG9348">
            <v>91</v>
          </cell>
          <cell r="AH9348">
            <v>6440.5</v>
          </cell>
          <cell r="AI9348">
            <v>6300</v>
          </cell>
          <cell r="AJ9348">
            <v>12881</v>
          </cell>
          <cell r="AK9348">
            <v>12600</v>
          </cell>
          <cell r="AL9348">
            <v>2</v>
          </cell>
          <cell r="AM9348">
            <v>2</v>
          </cell>
        </row>
        <row r="9349">
          <cell r="F9349">
            <v>355111001</v>
          </cell>
          <cell r="G9349" t="str">
            <v>54315PRO</v>
          </cell>
          <cell r="H9349" t="str">
            <v>Brake Disc</v>
          </cell>
          <cell r="I9349" t="str">
            <v>coated</v>
          </cell>
          <cell r="J9349" t="str">
            <v>Brake Friction</v>
          </cell>
          <cell r="K9349" t="str">
            <v>CN</v>
          </cell>
          <cell r="L9349" t="str">
            <v>E / H</v>
          </cell>
          <cell r="N9349" t="str">
            <v>active</v>
          </cell>
          <cell r="P9349" t="str">
            <v>54315PRO</v>
          </cell>
          <cell r="Q9349" t="str">
            <v>-</v>
          </cell>
          <cell r="R9349" t="str">
            <v>STANDARD (World w/o Great Britain, Ireland)</v>
          </cell>
          <cell r="S9349">
            <v>14.78</v>
          </cell>
          <cell r="T9349">
            <v>11.6</v>
          </cell>
          <cell r="U9349" t="str">
            <v>Price change valid from 1st of January</v>
          </cell>
          <cell r="V9349">
            <v>43798</v>
          </cell>
          <cell r="Y9349" t="str">
            <v/>
          </cell>
          <cell r="Z9349" t="str">
            <v/>
          </cell>
          <cell r="AC9349" t="str">
            <v/>
          </cell>
          <cell r="AD9349" t="str">
            <v/>
          </cell>
          <cell r="AE9349">
            <v>315</v>
          </cell>
          <cell r="AF9349">
            <v>300</v>
          </cell>
          <cell r="AG9349">
            <v>165</v>
          </cell>
          <cell r="AH9349">
            <v>6980.5</v>
          </cell>
          <cell r="AI9349">
            <v>6625</v>
          </cell>
          <cell r="AJ9349">
            <v>13961</v>
          </cell>
          <cell r="AK9349">
            <v>13250</v>
          </cell>
          <cell r="AL9349">
            <v>2</v>
          </cell>
          <cell r="AM9349">
            <v>2</v>
          </cell>
        </row>
        <row r="9350">
          <cell r="F9350">
            <v>355111011</v>
          </cell>
          <cell r="G9350">
            <v>54316</v>
          </cell>
          <cell r="H9350" t="str">
            <v>Brake Disc</v>
          </cell>
          <cell r="I9350" t="str">
            <v>uncoated</v>
          </cell>
          <cell r="J9350" t="str">
            <v>Brake Friction</v>
          </cell>
          <cell r="K9350" t="str">
            <v>(n/a)</v>
          </cell>
          <cell r="L9350" t="str">
            <v>tbd</v>
          </cell>
          <cell r="N9350" t="str">
            <v>no longer active</v>
          </cell>
          <cell r="P9350">
            <v>54316</v>
          </cell>
          <cell r="Q9350" t="str">
            <v>8DD 355 113-401; 8DD 355 123-251</v>
          </cell>
          <cell r="R9350" t="str">
            <v>STANDARD (World w/o Great Britain, Ireland)</v>
          </cell>
          <cell r="Y9350" t="str">
            <v/>
          </cell>
          <cell r="Z9350" t="str">
            <v/>
          </cell>
          <cell r="AC9350" t="str">
            <v/>
          </cell>
          <cell r="AD9350" t="str">
            <v/>
          </cell>
          <cell r="AE9350">
            <v>305</v>
          </cell>
          <cell r="AF9350">
            <v>305</v>
          </cell>
          <cell r="AG9350">
            <v>115</v>
          </cell>
          <cell r="AH9350">
            <v>5600</v>
          </cell>
          <cell r="AI9350">
            <v>5250</v>
          </cell>
          <cell r="AJ9350">
            <v>5600</v>
          </cell>
          <cell r="AK9350">
            <v>5250</v>
          </cell>
          <cell r="AL9350">
            <v>1</v>
          </cell>
          <cell r="AM9350">
            <v>1</v>
          </cell>
        </row>
        <row r="9351">
          <cell r="F9351">
            <v>355111021</v>
          </cell>
          <cell r="G9351">
            <v>54317</v>
          </cell>
          <cell r="H9351" t="str">
            <v>Brake Disc</v>
          </cell>
          <cell r="I9351" t="str">
            <v>uncoated</v>
          </cell>
          <cell r="J9351" t="str">
            <v>Brake Friction</v>
          </cell>
          <cell r="K9351" t="str">
            <v>CN</v>
          </cell>
          <cell r="L9351" t="str">
            <v>E</v>
          </cell>
          <cell r="N9351" t="str">
            <v>active</v>
          </cell>
          <cell r="P9351">
            <v>54317</v>
          </cell>
          <cell r="Q9351" t="str">
            <v>-</v>
          </cell>
          <cell r="R9351" t="str">
            <v>STANDARD (World w/o Great Britain, Ireland)</v>
          </cell>
          <cell r="S9351">
            <v>20.079999999999998</v>
          </cell>
          <cell r="T9351">
            <v>15.77</v>
          </cell>
          <cell r="V9351">
            <v>43614</v>
          </cell>
          <cell r="Y9351" t="str">
            <v/>
          </cell>
          <cell r="Z9351" t="str">
            <v/>
          </cell>
          <cell r="AC9351" t="str">
            <v/>
          </cell>
          <cell r="AD9351" t="str">
            <v/>
          </cell>
          <cell r="AE9351">
            <v>306</v>
          </cell>
          <cell r="AF9351">
            <v>306</v>
          </cell>
          <cell r="AG9351">
            <v>123</v>
          </cell>
          <cell r="AH9351">
            <v>7057</v>
          </cell>
          <cell r="AI9351">
            <v>6900</v>
          </cell>
          <cell r="AJ9351">
            <v>14114</v>
          </cell>
          <cell r="AK9351">
            <v>13800</v>
          </cell>
          <cell r="AL9351">
            <v>2</v>
          </cell>
          <cell r="AM9351">
            <v>2</v>
          </cell>
        </row>
        <row r="9352">
          <cell r="F9352">
            <v>355111031</v>
          </cell>
          <cell r="G9352">
            <v>54318</v>
          </cell>
          <cell r="H9352" t="str">
            <v>Brake Disc</v>
          </cell>
          <cell r="I9352" t="str">
            <v>uncoated</v>
          </cell>
          <cell r="J9352" t="str">
            <v>Brake Friction</v>
          </cell>
          <cell r="K9352" t="str">
            <v>CN</v>
          </cell>
          <cell r="L9352" t="str">
            <v>tbd</v>
          </cell>
          <cell r="N9352" t="str">
            <v>no longer active</v>
          </cell>
          <cell r="P9352">
            <v>54318</v>
          </cell>
          <cell r="Q9352" t="str">
            <v>8DD 355 111-041</v>
          </cell>
          <cell r="R9352" t="str">
            <v>STANDARD (World w/o Great Britain, Ireland)</v>
          </cell>
          <cell r="Y9352" t="str">
            <v/>
          </cell>
          <cell r="Z9352" t="str">
            <v/>
          </cell>
          <cell r="AC9352" t="str">
            <v/>
          </cell>
          <cell r="AD9352" t="str">
            <v/>
          </cell>
          <cell r="AE9352">
            <v>300</v>
          </cell>
          <cell r="AF9352">
            <v>300</v>
          </cell>
          <cell r="AG9352">
            <v>100</v>
          </cell>
          <cell r="AH9352">
            <v>4600</v>
          </cell>
          <cell r="AI9352">
            <v>4400</v>
          </cell>
          <cell r="AJ9352">
            <v>9200</v>
          </cell>
          <cell r="AK9352">
            <v>8800</v>
          </cell>
          <cell r="AL9352">
            <v>2</v>
          </cell>
          <cell r="AM9352">
            <v>2</v>
          </cell>
        </row>
        <row r="9353">
          <cell r="F9353">
            <v>355111041</v>
          </cell>
          <cell r="G9353" t="str">
            <v>54318PRO</v>
          </cell>
          <cell r="H9353" t="str">
            <v>Brake Disc</v>
          </cell>
          <cell r="I9353" t="str">
            <v>coated</v>
          </cell>
          <cell r="J9353" t="str">
            <v>Brake Friction</v>
          </cell>
          <cell r="K9353" t="str">
            <v>CN</v>
          </cell>
          <cell r="L9353" t="str">
            <v>E</v>
          </cell>
          <cell r="N9353" t="str">
            <v>no longer active</v>
          </cell>
          <cell r="P9353" t="str">
            <v>54318PRO</v>
          </cell>
          <cell r="Q9353" t="str">
            <v>8DD 355 128-261</v>
          </cell>
          <cell r="R9353" t="str">
            <v>STANDARD (World w/o Great Britain, Ireland)</v>
          </cell>
          <cell r="S9353">
            <v>10.71</v>
          </cell>
          <cell r="T9353">
            <v>8.41</v>
          </cell>
          <cell r="V9353">
            <v>43614</v>
          </cell>
          <cell r="Y9353" t="str">
            <v/>
          </cell>
          <cell r="Z9353" t="str">
            <v/>
          </cell>
          <cell r="AC9353" t="str">
            <v/>
          </cell>
          <cell r="AD9353" t="str">
            <v/>
          </cell>
          <cell r="AE9353">
            <v>330</v>
          </cell>
          <cell r="AF9353">
            <v>315</v>
          </cell>
          <cell r="AG9353">
            <v>110</v>
          </cell>
          <cell r="AH9353">
            <v>4908</v>
          </cell>
          <cell r="AI9353">
            <v>4580</v>
          </cell>
          <cell r="AJ9353">
            <v>9816</v>
          </cell>
          <cell r="AK9353">
            <v>9160</v>
          </cell>
          <cell r="AL9353">
            <v>2</v>
          </cell>
          <cell r="AM9353">
            <v>2</v>
          </cell>
        </row>
        <row r="9354">
          <cell r="F9354">
            <v>355111051</v>
          </cell>
          <cell r="G9354">
            <v>54319</v>
          </cell>
          <cell r="H9354" t="str">
            <v>Brake Disc</v>
          </cell>
          <cell r="I9354" t="str">
            <v>uncoated</v>
          </cell>
          <cell r="J9354" t="str">
            <v>Brake Friction</v>
          </cell>
          <cell r="K9354" t="str">
            <v>CN</v>
          </cell>
          <cell r="L9354" t="str">
            <v>tbd</v>
          </cell>
          <cell r="N9354" t="str">
            <v>no longer active</v>
          </cell>
          <cell r="P9354">
            <v>54319</v>
          </cell>
          <cell r="Q9354" t="str">
            <v>8DD 355 111-061</v>
          </cell>
          <cell r="R9354" t="str">
            <v>STANDARD (World w/o Great Britain, Ireland)</v>
          </cell>
          <cell r="Y9354" t="str">
            <v/>
          </cell>
          <cell r="Z9354" t="str">
            <v/>
          </cell>
          <cell r="AC9354" t="str">
            <v/>
          </cell>
          <cell r="AD9354" t="str">
            <v/>
          </cell>
          <cell r="AE9354">
            <v>300</v>
          </cell>
          <cell r="AF9354">
            <v>300</v>
          </cell>
          <cell r="AG9354">
            <v>100</v>
          </cell>
          <cell r="AH9354">
            <v>5600</v>
          </cell>
          <cell r="AI9354">
            <v>5400</v>
          </cell>
          <cell r="AJ9354">
            <v>11200</v>
          </cell>
          <cell r="AK9354">
            <v>10800</v>
          </cell>
          <cell r="AL9354">
            <v>2</v>
          </cell>
          <cell r="AM9354">
            <v>2</v>
          </cell>
        </row>
        <row r="9355">
          <cell r="F9355">
            <v>355111061</v>
          </cell>
          <cell r="G9355" t="str">
            <v>54319PRO</v>
          </cell>
          <cell r="H9355" t="str">
            <v>Brake Disc</v>
          </cell>
          <cell r="I9355" t="str">
            <v>coated</v>
          </cell>
          <cell r="J9355" t="str">
            <v>Brake Friction</v>
          </cell>
          <cell r="K9355" t="str">
            <v>CN</v>
          </cell>
          <cell r="L9355" t="str">
            <v>E / H</v>
          </cell>
          <cell r="N9355" t="str">
            <v>active</v>
          </cell>
          <cell r="P9355" t="str">
            <v>54319PRO</v>
          </cell>
          <cell r="Q9355" t="str">
            <v>-</v>
          </cell>
          <cell r="R9355" t="str">
            <v>STANDARD (World w/o Great Britain, Ireland)</v>
          </cell>
          <cell r="S9355">
            <v>12.81</v>
          </cell>
          <cell r="T9355">
            <v>10.050000000000001</v>
          </cell>
          <cell r="V9355">
            <v>43614</v>
          </cell>
          <cell r="Y9355" t="str">
            <v/>
          </cell>
          <cell r="Z9355" t="str">
            <v/>
          </cell>
          <cell r="AC9355" t="str">
            <v/>
          </cell>
          <cell r="AD9355" t="str">
            <v/>
          </cell>
          <cell r="AE9355">
            <v>291</v>
          </cell>
          <cell r="AF9355">
            <v>291</v>
          </cell>
          <cell r="AG9355">
            <v>110</v>
          </cell>
          <cell r="AH9355">
            <v>5740.5</v>
          </cell>
          <cell r="AI9355">
            <v>5600</v>
          </cell>
          <cell r="AJ9355">
            <v>11481</v>
          </cell>
          <cell r="AK9355">
            <v>11200</v>
          </cell>
          <cell r="AL9355">
            <v>2</v>
          </cell>
          <cell r="AM9355">
            <v>2</v>
          </cell>
        </row>
        <row r="9356">
          <cell r="F9356">
            <v>355111071</v>
          </cell>
          <cell r="G9356">
            <v>54320</v>
          </cell>
          <cell r="H9356" t="str">
            <v>Brake Disc</v>
          </cell>
          <cell r="I9356" t="str">
            <v>uncoated</v>
          </cell>
          <cell r="J9356" t="str">
            <v>Brake Friction</v>
          </cell>
          <cell r="K9356" t="str">
            <v>CN</v>
          </cell>
          <cell r="L9356" t="str">
            <v>tbd</v>
          </cell>
          <cell r="N9356" t="str">
            <v>no longer active</v>
          </cell>
          <cell r="P9356">
            <v>54320</v>
          </cell>
          <cell r="Q9356" t="str">
            <v>8DD 355 111-081</v>
          </cell>
          <cell r="R9356" t="str">
            <v>STANDARD (World w/o Great Britain, Ireland)</v>
          </cell>
          <cell r="Y9356" t="str">
            <v/>
          </cell>
          <cell r="Z9356" t="str">
            <v/>
          </cell>
          <cell r="AC9356" t="str">
            <v/>
          </cell>
          <cell r="AD9356" t="str">
            <v/>
          </cell>
          <cell r="AE9356">
            <v>300</v>
          </cell>
          <cell r="AF9356">
            <v>300</v>
          </cell>
          <cell r="AG9356">
            <v>100</v>
          </cell>
          <cell r="AH9356">
            <v>6300</v>
          </cell>
          <cell r="AI9356">
            <v>6100</v>
          </cell>
          <cell r="AJ9356">
            <v>12600</v>
          </cell>
          <cell r="AK9356">
            <v>12200</v>
          </cell>
          <cell r="AL9356">
            <v>2</v>
          </cell>
          <cell r="AM9356">
            <v>2</v>
          </cell>
        </row>
        <row r="9357">
          <cell r="F9357">
            <v>355111081</v>
          </cell>
          <cell r="G9357" t="str">
            <v>54320PRO</v>
          </cell>
          <cell r="H9357" t="str">
            <v>Brake Disc</v>
          </cell>
          <cell r="I9357" t="str">
            <v>coated</v>
          </cell>
          <cell r="J9357" t="str">
            <v>Brake Friction</v>
          </cell>
          <cell r="K9357" t="str">
            <v>CN</v>
          </cell>
          <cell r="L9357" t="str">
            <v>E / H</v>
          </cell>
          <cell r="N9357" t="str">
            <v>active</v>
          </cell>
          <cell r="P9357" t="str">
            <v>54320PRO</v>
          </cell>
          <cell r="Q9357" t="str">
            <v>8DD 355 128-281 (only A,BEN,D,I,PL)</v>
          </cell>
          <cell r="R9357" t="str">
            <v>STANDARD (World w/o Great Britain, Ireland)</v>
          </cell>
          <cell r="S9357">
            <v>22.38</v>
          </cell>
          <cell r="T9357">
            <v>17.57</v>
          </cell>
          <cell r="U9357" t="str">
            <v>Price change valid from 1st of January</v>
          </cell>
          <cell r="V9357">
            <v>43798</v>
          </cell>
          <cell r="Y9357" t="str">
            <v/>
          </cell>
          <cell r="Z9357" t="str">
            <v/>
          </cell>
          <cell r="AC9357" t="str">
            <v/>
          </cell>
          <cell r="AD9357" t="str">
            <v/>
          </cell>
          <cell r="AE9357">
            <v>330</v>
          </cell>
          <cell r="AF9357">
            <v>315</v>
          </cell>
          <cell r="AG9357">
            <v>110</v>
          </cell>
          <cell r="AH9357">
            <v>6682</v>
          </cell>
          <cell r="AI9357">
            <v>6405</v>
          </cell>
          <cell r="AJ9357">
            <v>13364</v>
          </cell>
          <cell r="AK9357">
            <v>12810</v>
          </cell>
          <cell r="AL9357">
            <v>2</v>
          </cell>
          <cell r="AM9357">
            <v>2</v>
          </cell>
        </row>
        <row r="9358">
          <cell r="F9358">
            <v>355111091</v>
          </cell>
          <cell r="G9358">
            <v>54321</v>
          </cell>
          <cell r="H9358" t="str">
            <v>Brake Disc</v>
          </cell>
          <cell r="I9358" t="str">
            <v>uncoated</v>
          </cell>
          <cell r="J9358" t="str">
            <v>Brake Friction</v>
          </cell>
          <cell r="K9358" t="str">
            <v>CN</v>
          </cell>
          <cell r="L9358" t="str">
            <v>tbd</v>
          </cell>
          <cell r="N9358" t="str">
            <v>no longer active</v>
          </cell>
          <cell r="P9358">
            <v>54321</v>
          </cell>
          <cell r="Q9358" t="str">
            <v>8DD 355 111-101</v>
          </cell>
          <cell r="R9358" t="str">
            <v>STANDARD (World w/o Great Britain, Ireland)</v>
          </cell>
          <cell r="Y9358" t="str">
            <v/>
          </cell>
          <cell r="Z9358" t="str">
            <v/>
          </cell>
          <cell r="AC9358" t="str">
            <v/>
          </cell>
          <cell r="AD9358" t="str">
            <v/>
          </cell>
          <cell r="AE9358">
            <v>260</v>
          </cell>
          <cell r="AF9358">
            <v>260</v>
          </cell>
          <cell r="AG9358">
            <v>120</v>
          </cell>
          <cell r="AH9358">
            <v>3300</v>
          </cell>
          <cell r="AI9358">
            <v>3175</v>
          </cell>
          <cell r="AJ9358">
            <v>6600</v>
          </cell>
          <cell r="AK9358">
            <v>6350</v>
          </cell>
          <cell r="AL9358">
            <v>2</v>
          </cell>
          <cell r="AM9358">
            <v>2</v>
          </cell>
        </row>
        <row r="9359">
          <cell r="F9359">
            <v>355111101</v>
          </cell>
          <cell r="G9359" t="str">
            <v>54321PRO</v>
          </cell>
          <cell r="H9359" t="str">
            <v>Brake Disc</v>
          </cell>
          <cell r="I9359" t="str">
            <v>coated</v>
          </cell>
          <cell r="J9359" t="str">
            <v>Brake Friction</v>
          </cell>
          <cell r="K9359" t="str">
            <v>CN</v>
          </cell>
          <cell r="L9359" t="str">
            <v>E / H</v>
          </cell>
          <cell r="N9359" t="str">
            <v>active</v>
          </cell>
          <cell r="P9359" t="str">
            <v>54321PRO</v>
          </cell>
          <cell r="Q9359" t="str">
            <v>-</v>
          </cell>
          <cell r="R9359" t="str">
            <v>STANDARD (World w/o Great Britain, Ireland)</v>
          </cell>
          <cell r="S9359">
            <v>7.64</v>
          </cell>
          <cell r="T9359">
            <v>5.99</v>
          </cell>
          <cell r="U9359" t="str">
            <v>Price change valid from 1st of January</v>
          </cell>
          <cell r="V9359">
            <v>43798</v>
          </cell>
          <cell r="Y9359" t="str">
            <v/>
          </cell>
          <cell r="Z9359" t="str">
            <v/>
          </cell>
          <cell r="AC9359" t="str">
            <v/>
          </cell>
          <cell r="AD9359" t="str">
            <v/>
          </cell>
          <cell r="AE9359">
            <v>290</v>
          </cell>
          <cell r="AF9359">
            <v>275</v>
          </cell>
          <cell r="AG9359">
            <v>130</v>
          </cell>
          <cell r="AH9359">
            <v>3539.5</v>
          </cell>
          <cell r="AI9359">
            <v>3280</v>
          </cell>
          <cell r="AJ9359">
            <v>7079</v>
          </cell>
          <cell r="AK9359">
            <v>6560</v>
          </cell>
          <cell r="AL9359">
            <v>2</v>
          </cell>
          <cell r="AM9359">
            <v>2</v>
          </cell>
        </row>
        <row r="9360">
          <cell r="F9360">
            <v>355111111</v>
          </cell>
          <cell r="G9360">
            <v>54322</v>
          </cell>
          <cell r="H9360" t="str">
            <v>Brake Disc</v>
          </cell>
          <cell r="I9360" t="str">
            <v>uncoated</v>
          </cell>
          <cell r="J9360" t="str">
            <v>Brake Friction</v>
          </cell>
          <cell r="K9360" t="str">
            <v>CN</v>
          </cell>
          <cell r="L9360" t="str">
            <v>tbd</v>
          </cell>
          <cell r="N9360" t="str">
            <v>no longer active</v>
          </cell>
          <cell r="P9360">
            <v>54322</v>
          </cell>
          <cell r="Q9360" t="str">
            <v>8DD 355 111-121</v>
          </cell>
          <cell r="R9360" t="str">
            <v>STANDARD (World w/o Great Britain, Ireland)</v>
          </cell>
          <cell r="Y9360" t="str">
            <v/>
          </cell>
          <cell r="Z9360" t="str">
            <v/>
          </cell>
          <cell r="AC9360" t="str">
            <v/>
          </cell>
          <cell r="AD9360" t="str">
            <v/>
          </cell>
          <cell r="AE9360">
            <v>332</v>
          </cell>
          <cell r="AF9360">
            <v>332</v>
          </cell>
          <cell r="AG9360">
            <v>146</v>
          </cell>
          <cell r="AH9360">
            <v>9398.5</v>
          </cell>
          <cell r="AI9360">
            <v>9242</v>
          </cell>
          <cell r="AJ9360">
            <v>18797</v>
          </cell>
          <cell r="AK9360">
            <v>18484</v>
          </cell>
          <cell r="AL9360">
            <v>2</v>
          </cell>
          <cell r="AM9360">
            <v>2</v>
          </cell>
        </row>
        <row r="9361">
          <cell r="F9361">
            <v>355111121</v>
          </cell>
          <cell r="G9361" t="str">
            <v>54322PRO</v>
          </cell>
          <cell r="H9361" t="str">
            <v>Brake Disc</v>
          </cell>
          <cell r="I9361" t="str">
            <v>coated</v>
          </cell>
          <cell r="J9361" t="str">
            <v>Brake Friction</v>
          </cell>
          <cell r="K9361" t="str">
            <v>CN</v>
          </cell>
          <cell r="L9361" t="str">
            <v>E</v>
          </cell>
          <cell r="N9361" t="str">
            <v>active</v>
          </cell>
          <cell r="P9361" t="str">
            <v>54322PRO</v>
          </cell>
          <cell r="Q9361" t="str">
            <v>-</v>
          </cell>
          <cell r="R9361" t="str">
            <v>STANDARD (World w/o Great Britain, Ireland)</v>
          </cell>
          <cell r="S9361">
            <v>21</v>
          </cell>
          <cell r="T9361">
            <v>16.489999999999998</v>
          </cell>
          <cell r="V9361">
            <v>43614</v>
          </cell>
          <cell r="Y9361" t="str">
            <v/>
          </cell>
          <cell r="Z9361" t="str">
            <v/>
          </cell>
          <cell r="AC9361" t="str">
            <v/>
          </cell>
          <cell r="AD9361" t="str">
            <v/>
          </cell>
          <cell r="AE9361">
            <v>325</v>
          </cell>
          <cell r="AF9361">
            <v>325</v>
          </cell>
          <cell r="AG9361">
            <v>152</v>
          </cell>
          <cell r="AH9361">
            <v>9397.5</v>
          </cell>
          <cell r="AI9361">
            <v>9198</v>
          </cell>
          <cell r="AJ9361">
            <v>18795</v>
          </cell>
          <cell r="AK9361">
            <v>18396</v>
          </cell>
          <cell r="AL9361">
            <v>2</v>
          </cell>
          <cell r="AM9361">
            <v>2</v>
          </cell>
        </row>
        <row r="9362">
          <cell r="F9362">
            <v>355111131</v>
          </cell>
          <cell r="G9362">
            <v>54323</v>
          </cell>
          <cell r="H9362" t="str">
            <v>Brake Disc</v>
          </cell>
          <cell r="I9362" t="str">
            <v>uncoated</v>
          </cell>
          <cell r="J9362" t="str">
            <v>Brake Friction</v>
          </cell>
          <cell r="K9362" t="str">
            <v>CN</v>
          </cell>
          <cell r="L9362" t="str">
            <v>tbd</v>
          </cell>
          <cell r="N9362" t="str">
            <v>no longer active</v>
          </cell>
          <cell r="P9362">
            <v>54323</v>
          </cell>
          <cell r="Q9362" t="str">
            <v>8DD 355 111-141</v>
          </cell>
          <cell r="R9362" t="str">
            <v>STANDARD W/O NORTH AMERICA (World w/o Canada, Great Britain, Ireland, USA)</v>
          </cell>
          <cell r="Y9362" t="str">
            <v/>
          </cell>
          <cell r="Z9362" t="str">
            <v/>
          </cell>
          <cell r="AC9362" t="str">
            <v/>
          </cell>
          <cell r="AD9362" t="str">
            <v/>
          </cell>
          <cell r="AE9362">
            <v>345</v>
          </cell>
          <cell r="AF9362">
            <v>345</v>
          </cell>
          <cell r="AG9362">
            <v>92</v>
          </cell>
          <cell r="AH9362">
            <v>10626</v>
          </cell>
          <cell r="AI9362">
            <v>10230</v>
          </cell>
          <cell r="AJ9362">
            <v>10626</v>
          </cell>
          <cell r="AK9362">
            <v>10230</v>
          </cell>
          <cell r="AL9362">
            <v>1</v>
          </cell>
          <cell r="AM9362">
            <v>1</v>
          </cell>
        </row>
        <row r="9363">
          <cell r="F9363">
            <v>355111141</v>
          </cell>
          <cell r="G9363" t="str">
            <v>54323PRO</v>
          </cell>
          <cell r="H9363" t="str">
            <v>Brake Disc</v>
          </cell>
          <cell r="I9363" t="str">
            <v>coated</v>
          </cell>
          <cell r="J9363" t="str">
            <v>Brake Friction</v>
          </cell>
          <cell r="K9363" t="str">
            <v>CN</v>
          </cell>
          <cell r="L9363" t="str">
            <v>E / H</v>
          </cell>
          <cell r="N9363" t="str">
            <v>active</v>
          </cell>
          <cell r="P9363" t="str">
            <v>54323PRO</v>
          </cell>
          <cell r="Q9363" t="str">
            <v>-</v>
          </cell>
          <cell r="R9363" t="str">
            <v>STANDARD W/O NORTH AMERICA (World w/o Canada, Great Britain, Ireland, USA)</v>
          </cell>
          <cell r="S9363">
            <v>24.38</v>
          </cell>
          <cell r="T9363">
            <v>19.13</v>
          </cell>
          <cell r="V9363">
            <v>43614</v>
          </cell>
          <cell r="Y9363" t="str">
            <v/>
          </cell>
          <cell r="Z9363" t="str">
            <v/>
          </cell>
          <cell r="AC9363" t="str">
            <v/>
          </cell>
          <cell r="AD9363" t="str">
            <v/>
          </cell>
          <cell r="AE9363">
            <v>345</v>
          </cell>
          <cell r="AF9363">
            <v>345</v>
          </cell>
          <cell r="AG9363">
            <v>92</v>
          </cell>
          <cell r="AH9363">
            <v>11319</v>
          </cell>
          <cell r="AI9363">
            <v>10982</v>
          </cell>
          <cell r="AJ9363">
            <v>11319</v>
          </cell>
          <cell r="AK9363">
            <v>10982</v>
          </cell>
          <cell r="AL9363">
            <v>1</v>
          </cell>
          <cell r="AM9363">
            <v>1</v>
          </cell>
        </row>
        <row r="9364">
          <cell r="F9364">
            <v>355111151</v>
          </cell>
          <cell r="G9364">
            <v>54324</v>
          </cell>
          <cell r="H9364" t="str">
            <v>Brake Disc</v>
          </cell>
          <cell r="I9364" t="str">
            <v>uncoated</v>
          </cell>
          <cell r="J9364" t="str">
            <v>Brake Friction</v>
          </cell>
          <cell r="K9364" t="str">
            <v>CN</v>
          </cell>
          <cell r="L9364" t="str">
            <v>tbd</v>
          </cell>
          <cell r="N9364" t="str">
            <v>no longer active</v>
          </cell>
          <cell r="P9364">
            <v>54324</v>
          </cell>
          <cell r="Q9364" t="str">
            <v>8DD 355 111-161</v>
          </cell>
          <cell r="R9364" t="str">
            <v>STANDARD W/O NORTH AMERICA (World w/o Canada, Great Britain, Ireland, USA)</v>
          </cell>
          <cell r="Y9364" t="str">
            <v/>
          </cell>
          <cell r="Z9364" t="str">
            <v/>
          </cell>
          <cell r="AC9364" t="str">
            <v/>
          </cell>
          <cell r="AD9364" t="str">
            <v/>
          </cell>
          <cell r="AE9364">
            <v>377</v>
          </cell>
          <cell r="AF9364">
            <v>377</v>
          </cell>
          <cell r="AG9364">
            <v>96</v>
          </cell>
          <cell r="AH9364">
            <v>11848</v>
          </cell>
          <cell r="AI9364">
            <v>11458</v>
          </cell>
          <cell r="AJ9364">
            <v>11848</v>
          </cell>
          <cell r="AK9364">
            <v>11458</v>
          </cell>
          <cell r="AL9364">
            <v>1</v>
          </cell>
          <cell r="AM9364">
            <v>1</v>
          </cell>
        </row>
        <row r="9365">
          <cell r="F9365">
            <v>355111161</v>
          </cell>
          <cell r="G9365" t="str">
            <v>54324PRO</v>
          </cell>
          <cell r="H9365" t="str">
            <v>Brake Disc</v>
          </cell>
          <cell r="I9365" t="str">
            <v>coated</v>
          </cell>
          <cell r="J9365" t="str">
            <v>Brake Friction</v>
          </cell>
          <cell r="K9365" t="str">
            <v>CN</v>
          </cell>
          <cell r="L9365" t="str">
            <v>E</v>
          </cell>
          <cell r="N9365" t="str">
            <v>active</v>
          </cell>
          <cell r="P9365" t="str">
            <v>54324PRO</v>
          </cell>
          <cell r="Q9365" t="str">
            <v>-</v>
          </cell>
          <cell r="R9365" t="str">
            <v>STANDARD W/O NORTH AMERICA (World w/o Canada, Great Britain, Ireland, USA)</v>
          </cell>
          <cell r="S9365">
            <v>25.17</v>
          </cell>
          <cell r="T9365">
            <v>19.760000000000002</v>
          </cell>
          <cell r="V9365">
            <v>43614</v>
          </cell>
          <cell r="Y9365" t="str">
            <v/>
          </cell>
          <cell r="Z9365" t="str">
            <v/>
          </cell>
          <cell r="AC9365" t="str">
            <v/>
          </cell>
          <cell r="AD9365" t="str">
            <v/>
          </cell>
          <cell r="AE9365">
            <v>370</v>
          </cell>
          <cell r="AF9365">
            <v>370</v>
          </cell>
          <cell r="AG9365">
            <v>102</v>
          </cell>
          <cell r="AH9365">
            <v>11776</v>
          </cell>
          <cell r="AI9365">
            <v>11388</v>
          </cell>
          <cell r="AJ9365">
            <v>11776</v>
          </cell>
          <cell r="AK9365">
            <v>11388</v>
          </cell>
          <cell r="AL9365">
            <v>1</v>
          </cell>
          <cell r="AM9365">
            <v>1</v>
          </cell>
        </row>
        <row r="9366">
          <cell r="F9366">
            <v>355111171</v>
          </cell>
          <cell r="G9366">
            <v>54325</v>
          </cell>
          <cell r="H9366" t="str">
            <v>Brake Disc</v>
          </cell>
          <cell r="I9366" t="str">
            <v>uncoated</v>
          </cell>
          <cell r="J9366" t="str">
            <v>Brake Friction</v>
          </cell>
          <cell r="K9366" t="str">
            <v>(n/a)</v>
          </cell>
          <cell r="L9366" t="str">
            <v>tbd</v>
          </cell>
          <cell r="N9366" t="str">
            <v>no longer active</v>
          </cell>
          <cell r="P9366">
            <v>54325</v>
          </cell>
          <cell r="Q9366" t="str">
            <v>8DD 355 111-181</v>
          </cell>
          <cell r="R9366" t="str">
            <v>STANDARD W/O NORTH AMERICA (World w/o Canada, Great Britain, Ireland, USA)</v>
          </cell>
          <cell r="Y9366" t="str">
            <v/>
          </cell>
          <cell r="Z9366" t="str">
            <v/>
          </cell>
          <cell r="AC9366" t="str">
            <v/>
          </cell>
          <cell r="AD9366" t="str">
            <v/>
          </cell>
          <cell r="AE9366">
            <v>305</v>
          </cell>
          <cell r="AF9366">
            <v>305</v>
          </cell>
          <cell r="AG9366">
            <v>115</v>
          </cell>
          <cell r="AH9366">
            <v>10600</v>
          </cell>
          <cell r="AI9366">
            <v>10250</v>
          </cell>
          <cell r="AJ9366">
            <v>10600</v>
          </cell>
          <cell r="AK9366">
            <v>10250</v>
          </cell>
          <cell r="AL9366">
            <v>1</v>
          </cell>
          <cell r="AM9366">
            <v>2</v>
          </cell>
        </row>
        <row r="9367">
          <cell r="F9367">
            <v>355111181</v>
          </cell>
          <cell r="G9367" t="str">
            <v>54325PRO</v>
          </cell>
          <cell r="H9367" t="str">
            <v>Brake Disc</v>
          </cell>
          <cell r="I9367" t="str">
            <v>coated</v>
          </cell>
          <cell r="J9367" t="str">
            <v>Brake Friction</v>
          </cell>
          <cell r="K9367" t="str">
            <v>CN</v>
          </cell>
          <cell r="L9367" t="str">
            <v>E / H</v>
          </cell>
          <cell r="N9367" t="str">
            <v>active</v>
          </cell>
          <cell r="P9367" t="str">
            <v>54325PRO</v>
          </cell>
          <cell r="Q9367" t="str">
            <v>-</v>
          </cell>
          <cell r="R9367" t="str">
            <v>STANDARD W/O NORTH AMERICA (World w/o Canada, Great Britain, Ireland, USA)</v>
          </cell>
          <cell r="S9367">
            <v>12.54</v>
          </cell>
          <cell r="T9367">
            <v>9.84</v>
          </cell>
          <cell r="V9367">
            <v>43614</v>
          </cell>
          <cell r="Y9367" t="str">
            <v/>
          </cell>
          <cell r="Z9367" t="str">
            <v/>
          </cell>
          <cell r="AC9367" t="str">
            <v/>
          </cell>
          <cell r="AD9367" t="str">
            <v/>
          </cell>
          <cell r="AE9367">
            <v>335</v>
          </cell>
          <cell r="AF9367">
            <v>320</v>
          </cell>
          <cell r="AG9367">
            <v>125</v>
          </cell>
          <cell r="AH9367">
            <v>5739</v>
          </cell>
          <cell r="AI9367">
            <v>5416</v>
          </cell>
          <cell r="AJ9367">
            <v>11478</v>
          </cell>
          <cell r="AK9367">
            <v>10832</v>
          </cell>
          <cell r="AL9367">
            <v>2</v>
          </cell>
          <cell r="AM9367">
            <v>2</v>
          </cell>
        </row>
        <row r="9368">
          <cell r="F9368">
            <v>355111191</v>
          </cell>
          <cell r="G9368">
            <v>54326</v>
          </cell>
          <cell r="H9368" t="str">
            <v>Brake Disc</v>
          </cell>
          <cell r="I9368" t="str">
            <v>uncoated</v>
          </cell>
          <cell r="J9368" t="str">
            <v>Brake Friction</v>
          </cell>
          <cell r="K9368" t="str">
            <v>CN</v>
          </cell>
          <cell r="L9368" t="str">
            <v>tbd</v>
          </cell>
          <cell r="N9368" t="str">
            <v>no longer active</v>
          </cell>
          <cell r="P9368">
            <v>54326</v>
          </cell>
          <cell r="Q9368" t="str">
            <v>8DD 355 111-201</v>
          </cell>
          <cell r="R9368" t="str">
            <v>STANDARD W/O NORTH AMERICA (World w/o Canada, Great Britain, Ireland, USA)</v>
          </cell>
          <cell r="Y9368" t="str">
            <v/>
          </cell>
          <cell r="Z9368" t="str">
            <v/>
          </cell>
          <cell r="AC9368" t="str">
            <v/>
          </cell>
          <cell r="AD9368" t="str">
            <v/>
          </cell>
          <cell r="AE9368">
            <v>375</v>
          </cell>
          <cell r="AF9368">
            <v>375</v>
          </cell>
          <cell r="AG9368">
            <v>190</v>
          </cell>
          <cell r="AH9368">
            <v>7800</v>
          </cell>
          <cell r="AI9368">
            <v>7400</v>
          </cell>
          <cell r="AJ9368">
            <v>15600</v>
          </cell>
          <cell r="AK9368">
            <v>14800</v>
          </cell>
          <cell r="AL9368">
            <v>2</v>
          </cell>
          <cell r="AM9368">
            <v>2</v>
          </cell>
        </row>
        <row r="9369">
          <cell r="F9369">
            <v>355111201</v>
          </cell>
          <cell r="G9369" t="str">
            <v>54326PRO</v>
          </cell>
          <cell r="H9369" t="str">
            <v>Brake Disc</v>
          </cell>
          <cell r="I9369" t="str">
            <v>coated</v>
          </cell>
          <cell r="J9369" t="str">
            <v>Brake Friction</v>
          </cell>
          <cell r="K9369" t="str">
            <v>CN</v>
          </cell>
          <cell r="L9369" t="str">
            <v>E</v>
          </cell>
          <cell r="N9369" t="str">
            <v>active</v>
          </cell>
          <cell r="P9369" t="str">
            <v>54326PRO</v>
          </cell>
          <cell r="Q9369" t="str">
            <v>-</v>
          </cell>
          <cell r="R9369" t="str">
            <v>STANDARD W/O NORTH AMERICA (World w/o Canada, Great Britain, Ireland, USA)</v>
          </cell>
          <cell r="S9369">
            <v>18.04</v>
          </cell>
          <cell r="T9369">
            <v>14.16</v>
          </cell>
          <cell r="V9369">
            <v>43614</v>
          </cell>
          <cell r="Y9369" t="str">
            <v/>
          </cell>
          <cell r="Z9369" t="str">
            <v/>
          </cell>
          <cell r="AC9369" t="str">
            <v/>
          </cell>
          <cell r="AD9369" t="str">
            <v/>
          </cell>
          <cell r="AE9369">
            <v>370</v>
          </cell>
          <cell r="AF9369">
            <v>355</v>
          </cell>
          <cell r="AG9369">
            <v>115</v>
          </cell>
          <cell r="AH9369">
            <v>7978</v>
          </cell>
          <cell r="AI9369">
            <v>7694</v>
          </cell>
          <cell r="AJ9369">
            <v>15956</v>
          </cell>
          <cell r="AK9369">
            <v>15388</v>
          </cell>
          <cell r="AL9369">
            <v>2</v>
          </cell>
          <cell r="AM9369">
            <v>2</v>
          </cell>
        </row>
        <row r="9370">
          <cell r="F9370">
            <v>355111211</v>
          </cell>
          <cell r="G9370">
            <v>54327</v>
          </cell>
          <cell r="H9370" t="str">
            <v>Brake Disc</v>
          </cell>
          <cell r="I9370" t="str">
            <v>uncoated</v>
          </cell>
          <cell r="J9370" t="str">
            <v>Brake Friction</v>
          </cell>
          <cell r="K9370" t="str">
            <v>(n/a)</v>
          </cell>
          <cell r="L9370" t="str">
            <v>tbd</v>
          </cell>
          <cell r="N9370" t="str">
            <v>no longer active</v>
          </cell>
          <cell r="P9370">
            <v>54327</v>
          </cell>
          <cell r="Q9370" t="str">
            <v>8DD 355 111-221</v>
          </cell>
          <cell r="R9370" t="str">
            <v>STANDARD (World w/o Great Britain, Ireland)</v>
          </cell>
          <cell r="Y9370" t="str">
            <v/>
          </cell>
          <cell r="Z9370" t="str">
            <v/>
          </cell>
          <cell r="AC9370" t="str">
            <v/>
          </cell>
          <cell r="AD9370" t="str">
            <v/>
          </cell>
          <cell r="AE9370">
            <v>300</v>
          </cell>
          <cell r="AF9370">
            <v>300</v>
          </cell>
          <cell r="AG9370">
            <v>170</v>
          </cell>
          <cell r="AH9370">
            <v>12600</v>
          </cell>
          <cell r="AI9370">
            <v>12250</v>
          </cell>
          <cell r="AJ9370">
            <v>12600</v>
          </cell>
          <cell r="AK9370">
            <v>12250</v>
          </cell>
          <cell r="AL9370">
            <v>1</v>
          </cell>
          <cell r="AM9370">
            <v>2</v>
          </cell>
        </row>
        <row r="9371">
          <cell r="F9371">
            <v>355111221</v>
          </cell>
          <cell r="G9371" t="str">
            <v>54327PRO</v>
          </cell>
          <cell r="H9371" t="str">
            <v>Brake Disc</v>
          </cell>
          <cell r="I9371" t="str">
            <v>coated</v>
          </cell>
          <cell r="J9371" t="str">
            <v>Brake Friction</v>
          </cell>
          <cell r="K9371" t="str">
            <v>CN</v>
          </cell>
          <cell r="L9371" t="str">
            <v>H</v>
          </cell>
          <cell r="N9371" t="str">
            <v>phasing out</v>
          </cell>
          <cell r="P9371" t="str">
            <v>54327PRO</v>
          </cell>
          <cell r="Q9371" t="str">
            <v>8DD 355 118-031; 8DD 355 129-391 (only A,BEN,D,I,PL)</v>
          </cell>
          <cell r="R9371" t="str">
            <v>STANDARD (World w/o Great Britain, Ireland)</v>
          </cell>
          <cell r="S9371">
            <v>14.51</v>
          </cell>
          <cell r="T9371">
            <v>11.39</v>
          </cell>
          <cell r="V9371">
            <v>43614</v>
          </cell>
          <cell r="Y9371" t="str">
            <v/>
          </cell>
          <cell r="Z9371" t="str">
            <v/>
          </cell>
          <cell r="AC9371" t="str">
            <v/>
          </cell>
          <cell r="AD9371" t="str">
            <v/>
          </cell>
          <cell r="AE9371">
            <v>315</v>
          </cell>
          <cell r="AF9371">
            <v>300</v>
          </cell>
          <cell r="AG9371">
            <v>165</v>
          </cell>
          <cell r="AH9371">
            <v>6890</v>
          </cell>
          <cell r="AI9371">
            <v>6490</v>
          </cell>
          <cell r="AJ9371">
            <v>13780</v>
          </cell>
          <cell r="AK9371">
            <v>12980</v>
          </cell>
          <cell r="AL9371">
            <v>2</v>
          </cell>
          <cell r="AM9371">
            <v>2</v>
          </cell>
        </row>
        <row r="9372">
          <cell r="F9372">
            <v>355111231</v>
          </cell>
          <cell r="G9372">
            <v>54328</v>
          </cell>
          <cell r="H9372" t="str">
            <v>Brake Disc</v>
          </cell>
          <cell r="I9372" t="str">
            <v>uncoated</v>
          </cell>
          <cell r="J9372" t="str">
            <v>Brake Friction</v>
          </cell>
          <cell r="K9372" t="str">
            <v>CN</v>
          </cell>
          <cell r="L9372" t="str">
            <v>tbd</v>
          </cell>
          <cell r="N9372" t="str">
            <v>no longer active</v>
          </cell>
          <cell r="P9372">
            <v>54328</v>
          </cell>
          <cell r="Q9372" t="str">
            <v>8DD 355 111-241</v>
          </cell>
          <cell r="R9372" t="str">
            <v>STANDARD (World w/o Great Britain, Ireland)</v>
          </cell>
          <cell r="Y9372" t="str">
            <v/>
          </cell>
          <cell r="Z9372" t="str">
            <v/>
          </cell>
          <cell r="AC9372" t="str">
            <v/>
          </cell>
          <cell r="AD9372" t="str">
            <v/>
          </cell>
          <cell r="AE9372">
            <v>332</v>
          </cell>
          <cell r="AF9372">
            <v>332</v>
          </cell>
          <cell r="AG9372">
            <v>170</v>
          </cell>
          <cell r="AH9372">
            <v>7140</v>
          </cell>
          <cell r="AI9372">
            <v>6952</v>
          </cell>
          <cell r="AJ9372">
            <v>14280</v>
          </cell>
          <cell r="AK9372">
            <v>13904</v>
          </cell>
          <cell r="AL9372">
            <v>2</v>
          </cell>
          <cell r="AM9372">
            <v>2</v>
          </cell>
        </row>
        <row r="9373">
          <cell r="F9373">
            <v>355111241</v>
          </cell>
          <cell r="G9373" t="str">
            <v>54328PRO</v>
          </cell>
          <cell r="H9373" t="str">
            <v>Brake Disc</v>
          </cell>
          <cell r="I9373" t="str">
            <v>coated</v>
          </cell>
          <cell r="J9373" t="str">
            <v>Brake Friction</v>
          </cell>
          <cell r="K9373" t="str">
            <v>CN</v>
          </cell>
          <cell r="L9373" t="str">
            <v>E / H</v>
          </cell>
          <cell r="N9373" t="str">
            <v>active</v>
          </cell>
          <cell r="P9373" t="str">
            <v>54328PRO</v>
          </cell>
          <cell r="Q9373" t="str">
            <v>-</v>
          </cell>
          <cell r="R9373" t="str">
            <v>STANDARD (World w/o Great Britain, Ireland)</v>
          </cell>
          <cell r="S9373">
            <v>15.73</v>
          </cell>
          <cell r="T9373">
            <v>12.35</v>
          </cell>
          <cell r="V9373">
            <v>43614</v>
          </cell>
          <cell r="Y9373" t="str">
            <v/>
          </cell>
          <cell r="Z9373" t="str">
            <v/>
          </cell>
          <cell r="AC9373" t="str">
            <v/>
          </cell>
          <cell r="AD9373" t="str">
            <v/>
          </cell>
          <cell r="AE9373">
            <v>330</v>
          </cell>
          <cell r="AF9373">
            <v>315</v>
          </cell>
          <cell r="AG9373">
            <v>180</v>
          </cell>
          <cell r="AH9373">
            <v>7195</v>
          </cell>
          <cell r="AI9373">
            <v>6860</v>
          </cell>
          <cell r="AJ9373">
            <v>14390</v>
          </cell>
          <cell r="AK9373">
            <v>13720</v>
          </cell>
          <cell r="AL9373">
            <v>2</v>
          </cell>
          <cell r="AM9373">
            <v>2</v>
          </cell>
        </row>
        <row r="9374">
          <cell r="F9374">
            <v>355111251</v>
          </cell>
          <cell r="G9374">
            <v>54329</v>
          </cell>
          <cell r="H9374" t="str">
            <v>Brake Disc</v>
          </cell>
          <cell r="I9374" t="str">
            <v>uncoated</v>
          </cell>
          <cell r="J9374" t="str">
            <v>Brake Friction</v>
          </cell>
          <cell r="K9374" t="str">
            <v>(n/a)</v>
          </cell>
          <cell r="L9374" t="str">
            <v>tbd</v>
          </cell>
          <cell r="N9374" t="str">
            <v>no longer active</v>
          </cell>
          <cell r="P9374">
            <v>54329</v>
          </cell>
          <cell r="Q9374" t="str">
            <v>8DD 355 111-261</v>
          </cell>
          <cell r="R9374" t="str">
            <v>STANDARD (World w/o Great Britain, Ireland)</v>
          </cell>
          <cell r="Y9374" t="str">
            <v/>
          </cell>
          <cell r="Z9374" t="str">
            <v/>
          </cell>
          <cell r="AC9374" t="str">
            <v/>
          </cell>
          <cell r="AD9374" t="str">
            <v/>
          </cell>
          <cell r="AE9374">
            <v>300</v>
          </cell>
          <cell r="AF9374">
            <v>300</v>
          </cell>
          <cell r="AG9374">
            <v>130</v>
          </cell>
          <cell r="AH9374">
            <v>9000</v>
          </cell>
          <cell r="AI9374">
            <v>8650</v>
          </cell>
          <cell r="AJ9374">
            <v>9000</v>
          </cell>
          <cell r="AK9374">
            <v>8650</v>
          </cell>
          <cell r="AL9374">
            <v>1</v>
          </cell>
          <cell r="AM9374">
            <v>2</v>
          </cell>
        </row>
        <row r="9375">
          <cell r="F9375">
            <v>355111261</v>
          </cell>
          <cell r="G9375" t="str">
            <v>54329PRO</v>
          </cell>
          <cell r="H9375" t="str">
            <v>Brake Disc</v>
          </cell>
          <cell r="I9375" t="str">
            <v>coated</v>
          </cell>
          <cell r="J9375" t="str">
            <v>Brake Friction</v>
          </cell>
          <cell r="K9375" t="str">
            <v>CN</v>
          </cell>
          <cell r="L9375" t="str">
            <v>E / H</v>
          </cell>
          <cell r="N9375" t="str">
            <v>active</v>
          </cell>
          <cell r="P9375" t="str">
            <v>54329PRO</v>
          </cell>
          <cell r="Q9375" t="str">
            <v>-</v>
          </cell>
          <cell r="R9375" t="str">
            <v>STANDARD (World w/o Great Britain, Ireland)</v>
          </cell>
          <cell r="S9375">
            <v>11.08</v>
          </cell>
          <cell r="T9375">
            <v>8.6999999999999993</v>
          </cell>
          <cell r="V9375">
            <v>43614</v>
          </cell>
          <cell r="Y9375" t="str">
            <v/>
          </cell>
          <cell r="Z9375" t="str">
            <v/>
          </cell>
          <cell r="AC9375" t="str">
            <v/>
          </cell>
          <cell r="AD9375" t="str">
            <v/>
          </cell>
          <cell r="AE9375">
            <v>330</v>
          </cell>
          <cell r="AF9375">
            <v>315</v>
          </cell>
          <cell r="AG9375">
            <v>140</v>
          </cell>
          <cell r="AH9375">
            <v>4935</v>
          </cell>
          <cell r="AI9375">
            <v>4567</v>
          </cell>
          <cell r="AJ9375">
            <v>9870</v>
          </cell>
          <cell r="AK9375">
            <v>9134</v>
          </cell>
          <cell r="AL9375">
            <v>2</v>
          </cell>
          <cell r="AM9375">
            <v>2</v>
          </cell>
        </row>
        <row r="9376">
          <cell r="F9376">
            <v>355111271</v>
          </cell>
          <cell r="G9376">
            <v>54330</v>
          </cell>
          <cell r="H9376" t="str">
            <v>Brake Disc</v>
          </cell>
          <cell r="I9376" t="str">
            <v>uncoated</v>
          </cell>
          <cell r="J9376" t="str">
            <v>Brake Friction</v>
          </cell>
          <cell r="K9376" t="str">
            <v>(n/a)</v>
          </cell>
          <cell r="L9376" t="str">
            <v>tbd</v>
          </cell>
          <cell r="N9376" t="str">
            <v>no longer active</v>
          </cell>
          <cell r="P9376">
            <v>54330</v>
          </cell>
          <cell r="Q9376" t="str">
            <v>8DD 355 111-281</v>
          </cell>
          <cell r="R9376" t="str">
            <v>STANDARD W/O NORTH AMERICA (World w/o Canada, Great Britain, Ireland, USA)</v>
          </cell>
          <cell r="Y9376" t="str">
            <v/>
          </cell>
          <cell r="Z9376" t="str">
            <v/>
          </cell>
          <cell r="AC9376" t="str">
            <v/>
          </cell>
          <cell r="AD9376" t="str">
            <v/>
          </cell>
          <cell r="AE9376">
            <v>300</v>
          </cell>
          <cell r="AF9376">
            <v>300</v>
          </cell>
          <cell r="AG9376">
            <v>145</v>
          </cell>
          <cell r="AH9376">
            <v>12600</v>
          </cell>
          <cell r="AI9376">
            <v>12250</v>
          </cell>
          <cell r="AJ9376">
            <v>12600</v>
          </cell>
          <cell r="AK9376">
            <v>12250</v>
          </cell>
          <cell r="AL9376">
            <v>1</v>
          </cell>
          <cell r="AM9376">
            <v>2</v>
          </cell>
        </row>
        <row r="9377">
          <cell r="F9377">
            <v>355111281</v>
          </cell>
          <cell r="G9377" t="str">
            <v>54330PRO</v>
          </cell>
          <cell r="H9377" t="str">
            <v>Brake Disc</v>
          </cell>
          <cell r="I9377" t="str">
            <v>coated</v>
          </cell>
          <cell r="J9377" t="str">
            <v>Brake Friction</v>
          </cell>
          <cell r="K9377" t="str">
            <v>CN</v>
          </cell>
          <cell r="L9377" t="str">
            <v>E / H</v>
          </cell>
          <cell r="N9377" t="str">
            <v>active</v>
          </cell>
          <cell r="P9377" t="str">
            <v>54330PRO</v>
          </cell>
          <cell r="Q9377" t="str">
            <v>-</v>
          </cell>
          <cell r="R9377" t="str">
            <v>STANDARD W/O NORTH AMERICA (World w/o Canada, Great Britain, Ireland, USA)</v>
          </cell>
          <cell r="S9377">
            <v>19</v>
          </cell>
          <cell r="T9377">
            <v>14.91</v>
          </cell>
          <cell r="U9377" t="str">
            <v>Price change valid from 1st of January</v>
          </cell>
          <cell r="V9377">
            <v>43798</v>
          </cell>
          <cell r="Y9377" t="str">
            <v/>
          </cell>
          <cell r="Z9377" t="str">
            <v/>
          </cell>
          <cell r="AC9377" t="str">
            <v/>
          </cell>
          <cell r="AD9377" t="str">
            <v/>
          </cell>
          <cell r="AE9377">
            <v>330</v>
          </cell>
          <cell r="AF9377">
            <v>315</v>
          </cell>
          <cell r="AG9377">
            <v>155</v>
          </cell>
          <cell r="AH9377">
            <v>6860</v>
          </cell>
          <cell r="AI9377">
            <v>6460</v>
          </cell>
          <cell r="AJ9377">
            <v>13720</v>
          </cell>
          <cell r="AK9377">
            <v>12920</v>
          </cell>
          <cell r="AL9377">
            <v>2</v>
          </cell>
          <cell r="AM9377">
            <v>2</v>
          </cell>
        </row>
        <row r="9378">
          <cell r="F9378">
            <v>355111291</v>
          </cell>
          <cell r="G9378">
            <v>54331</v>
          </cell>
          <cell r="H9378" t="str">
            <v>Brake Disc</v>
          </cell>
          <cell r="I9378" t="str">
            <v>uncoated</v>
          </cell>
          <cell r="J9378" t="str">
            <v>Brake Friction</v>
          </cell>
          <cell r="K9378" t="str">
            <v>(n/a)</v>
          </cell>
          <cell r="L9378" t="str">
            <v>tbd</v>
          </cell>
          <cell r="N9378" t="str">
            <v>no longer active</v>
          </cell>
          <cell r="P9378">
            <v>54331</v>
          </cell>
          <cell r="Q9378" t="str">
            <v>8DD 355 111-301</v>
          </cell>
          <cell r="R9378" t="str">
            <v>STANDARD (World w/o Great Britain, Ireland)</v>
          </cell>
          <cell r="Y9378" t="str">
            <v/>
          </cell>
          <cell r="Z9378" t="str">
            <v/>
          </cell>
          <cell r="AC9378" t="str">
            <v/>
          </cell>
          <cell r="AD9378" t="str">
            <v/>
          </cell>
          <cell r="AE9378">
            <v>300</v>
          </cell>
          <cell r="AF9378">
            <v>300</v>
          </cell>
          <cell r="AG9378">
            <v>145</v>
          </cell>
          <cell r="AH9378">
            <v>9800</v>
          </cell>
          <cell r="AI9378">
            <v>9450</v>
          </cell>
          <cell r="AJ9378">
            <v>9800</v>
          </cell>
          <cell r="AK9378">
            <v>9450</v>
          </cell>
          <cell r="AL9378">
            <v>1</v>
          </cell>
          <cell r="AM9378">
            <v>2</v>
          </cell>
        </row>
        <row r="9379">
          <cell r="F9379">
            <v>355111301</v>
          </cell>
          <cell r="G9379" t="str">
            <v>54331PRO</v>
          </cell>
          <cell r="H9379" t="str">
            <v>Brake Disc</v>
          </cell>
          <cell r="I9379" t="str">
            <v>coated</v>
          </cell>
          <cell r="J9379" t="str">
            <v>Brake Friction</v>
          </cell>
          <cell r="K9379" t="str">
            <v>CN</v>
          </cell>
          <cell r="L9379" t="str">
            <v>E / H</v>
          </cell>
          <cell r="N9379" t="str">
            <v>active</v>
          </cell>
          <cell r="P9379" t="str">
            <v>54331PRO</v>
          </cell>
          <cell r="Q9379" t="str">
            <v>8DD 355 128-371 (only A,BEN,D,I,PL)</v>
          </cell>
          <cell r="R9379" t="str">
            <v>STANDARD (World w/o Great Britain, Ireland)</v>
          </cell>
          <cell r="S9379">
            <v>14.05</v>
          </cell>
          <cell r="T9379">
            <v>11.03</v>
          </cell>
          <cell r="U9379" t="str">
            <v>Price change valid from 1st of January</v>
          </cell>
          <cell r="V9379">
            <v>43798</v>
          </cell>
          <cell r="Y9379" t="str">
            <v/>
          </cell>
          <cell r="Z9379" t="str">
            <v/>
          </cell>
          <cell r="AC9379" t="str">
            <v/>
          </cell>
          <cell r="AD9379" t="str">
            <v/>
          </cell>
          <cell r="AE9379">
            <v>330</v>
          </cell>
          <cell r="AF9379">
            <v>315</v>
          </cell>
          <cell r="AG9379">
            <v>155</v>
          </cell>
          <cell r="AH9379">
            <v>5304</v>
          </cell>
          <cell r="AI9379">
            <v>4924</v>
          </cell>
          <cell r="AJ9379">
            <v>10608</v>
          </cell>
          <cell r="AK9379">
            <v>9848</v>
          </cell>
          <cell r="AL9379">
            <v>2</v>
          </cell>
          <cell r="AM9379">
            <v>2</v>
          </cell>
        </row>
        <row r="9380">
          <cell r="F9380">
            <v>355111311</v>
          </cell>
          <cell r="G9380">
            <v>54332</v>
          </cell>
          <cell r="H9380" t="str">
            <v>Brake Disc</v>
          </cell>
          <cell r="I9380" t="str">
            <v>uncoated</v>
          </cell>
          <cell r="J9380" t="str">
            <v>Brake Friction</v>
          </cell>
          <cell r="K9380" t="str">
            <v>CN</v>
          </cell>
          <cell r="L9380" t="str">
            <v>tbd</v>
          </cell>
          <cell r="N9380" t="str">
            <v>no longer active</v>
          </cell>
          <cell r="P9380">
            <v>54332</v>
          </cell>
          <cell r="Q9380" t="str">
            <v>8DD 355 111-321</v>
          </cell>
          <cell r="R9380" t="str">
            <v>STANDARD (World w/o Great Britain, Ireland)</v>
          </cell>
          <cell r="Y9380" t="str">
            <v/>
          </cell>
          <cell r="Z9380" t="str">
            <v/>
          </cell>
          <cell r="AC9380" t="str">
            <v/>
          </cell>
          <cell r="AD9380" t="str">
            <v/>
          </cell>
          <cell r="AE9380">
            <v>305</v>
          </cell>
          <cell r="AF9380">
            <v>305</v>
          </cell>
          <cell r="AG9380">
            <v>85</v>
          </cell>
          <cell r="AH9380">
            <v>8400</v>
          </cell>
          <cell r="AI9380">
            <v>8225</v>
          </cell>
          <cell r="AJ9380">
            <v>16800</v>
          </cell>
          <cell r="AK9380">
            <v>16450</v>
          </cell>
          <cell r="AL9380">
            <v>2</v>
          </cell>
          <cell r="AM9380">
            <v>2</v>
          </cell>
        </row>
        <row r="9381">
          <cell r="F9381">
            <v>355111321</v>
          </cell>
          <cell r="G9381" t="str">
            <v>54332PRO</v>
          </cell>
          <cell r="H9381" t="str">
            <v>Brake Disc</v>
          </cell>
          <cell r="I9381" t="str">
            <v>coated</v>
          </cell>
          <cell r="J9381" t="str">
            <v>Brake Friction</v>
          </cell>
          <cell r="K9381" t="str">
            <v>CN</v>
          </cell>
          <cell r="L9381" t="str">
            <v>E</v>
          </cell>
          <cell r="N9381" t="str">
            <v>active</v>
          </cell>
          <cell r="P9381" t="str">
            <v>54332PRO</v>
          </cell>
          <cell r="Q9381" t="str">
            <v>-</v>
          </cell>
          <cell r="R9381" t="str">
            <v>STANDARD (World w/o Great Britain, Ireland)</v>
          </cell>
          <cell r="S9381">
            <v>19.02</v>
          </cell>
          <cell r="T9381">
            <v>14.93</v>
          </cell>
          <cell r="V9381">
            <v>43614</v>
          </cell>
          <cell r="Y9381" t="str">
            <v/>
          </cell>
          <cell r="Z9381" t="str">
            <v/>
          </cell>
          <cell r="AC9381" t="str">
            <v/>
          </cell>
          <cell r="AD9381" t="str">
            <v/>
          </cell>
          <cell r="AE9381">
            <v>335</v>
          </cell>
          <cell r="AF9381">
            <v>320</v>
          </cell>
          <cell r="AG9381">
            <v>95</v>
          </cell>
          <cell r="AH9381">
            <v>8545</v>
          </cell>
          <cell r="AI9381">
            <v>8270</v>
          </cell>
          <cell r="AJ9381">
            <v>17090</v>
          </cell>
          <cell r="AK9381">
            <v>16540</v>
          </cell>
          <cell r="AL9381">
            <v>2</v>
          </cell>
          <cell r="AM9381">
            <v>2</v>
          </cell>
        </row>
        <row r="9382">
          <cell r="F9382">
            <v>355111331</v>
          </cell>
          <cell r="G9382">
            <v>54333</v>
          </cell>
          <cell r="H9382" t="str">
            <v>Brake Disc</v>
          </cell>
          <cell r="I9382" t="str">
            <v>uncoated, with wheel bearing and ABS sensor ring</v>
          </cell>
          <cell r="J9382" t="str">
            <v>Brake Friction</v>
          </cell>
          <cell r="K9382" t="str">
            <v>IT</v>
          </cell>
          <cell r="L9382" t="str">
            <v>E</v>
          </cell>
          <cell r="N9382" t="str">
            <v>no longer active</v>
          </cell>
          <cell r="P9382">
            <v>54333</v>
          </cell>
          <cell r="Q9382" t="str">
            <v>8DD 355 123-291</v>
          </cell>
          <cell r="R9382" t="str">
            <v>STANDARD (World w/o Great Britain, Ireland)</v>
          </cell>
          <cell r="S9382">
            <v>42.73</v>
          </cell>
          <cell r="T9382">
            <v>33.54</v>
          </cell>
          <cell r="U9382" t="str">
            <v>Price change valid from 1st of January</v>
          </cell>
          <cell r="V9382">
            <v>43798</v>
          </cell>
          <cell r="Y9382" t="str">
            <v/>
          </cell>
          <cell r="Z9382" t="str">
            <v/>
          </cell>
          <cell r="AC9382" t="str">
            <v/>
          </cell>
          <cell r="AD9382" t="str">
            <v/>
          </cell>
          <cell r="AE9382">
            <v>295</v>
          </cell>
          <cell r="AF9382">
            <v>280</v>
          </cell>
          <cell r="AG9382">
            <v>85</v>
          </cell>
          <cell r="AH9382">
            <v>5807</v>
          </cell>
          <cell r="AI9382">
            <v>5430</v>
          </cell>
          <cell r="AJ9382">
            <v>5807</v>
          </cell>
          <cell r="AK9382">
            <v>5430</v>
          </cell>
          <cell r="AL9382">
            <v>1</v>
          </cell>
          <cell r="AM9382">
            <v>1</v>
          </cell>
        </row>
        <row r="9383">
          <cell r="F9383">
            <v>355111341</v>
          </cell>
          <cell r="G9383">
            <v>54334</v>
          </cell>
          <cell r="H9383" t="str">
            <v>Brake Disc</v>
          </cell>
          <cell r="I9383" t="str">
            <v>uncoated</v>
          </cell>
          <cell r="J9383" t="str">
            <v>Brake Friction</v>
          </cell>
          <cell r="K9383" t="str">
            <v>CN</v>
          </cell>
          <cell r="L9383" t="str">
            <v>E</v>
          </cell>
          <cell r="N9383" t="str">
            <v>active</v>
          </cell>
          <cell r="P9383">
            <v>54334</v>
          </cell>
          <cell r="Q9383" t="str">
            <v>-</v>
          </cell>
          <cell r="R9383" t="str">
            <v>STANDARD (World w/o Great Britain, Ireland)</v>
          </cell>
          <cell r="S9383">
            <v>8.08</v>
          </cell>
          <cell r="T9383">
            <v>6.34</v>
          </cell>
          <cell r="V9383">
            <v>43614</v>
          </cell>
          <cell r="Y9383" t="str">
            <v/>
          </cell>
          <cell r="Z9383" t="str">
            <v/>
          </cell>
          <cell r="AC9383" t="str">
            <v/>
          </cell>
          <cell r="AD9383" t="str">
            <v/>
          </cell>
          <cell r="AE9383">
            <v>260</v>
          </cell>
          <cell r="AF9383">
            <v>260</v>
          </cell>
          <cell r="AG9383">
            <v>95</v>
          </cell>
          <cell r="AH9383">
            <v>3868</v>
          </cell>
          <cell r="AI9383">
            <v>3785</v>
          </cell>
          <cell r="AJ9383">
            <v>7736</v>
          </cell>
          <cell r="AK9383">
            <v>7570</v>
          </cell>
          <cell r="AL9383">
            <v>2</v>
          </cell>
          <cell r="AM9383">
            <v>2</v>
          </cell>
        </row>
        <row r="9384">
          <cell r="F9384">
            <v>355111351</v>
          </cell>
          <cell r="G9384">
            <v>54335</v>
          </cell>
          <cell r="H9384" t="str">
            <v>Brake Disc</v>
          </cell>
          <cell r="I9384" t="str">
            <v>uncoated</v>
          </cell>
          <cell r="J9384" t="str">
            <v>Brake Friction</v>
          </cell>
          <cell r="K9384" t="str">
            <v>CN</v>
          </cell>
          <cell r="L9384" t="str">
            <v>E</v>
          </cell>
          <cell r="N9384" t="str">
            <v>active</v>
          </cell>
          <cell r="P9384">
            <v>54335</v>
          </cell>
          <cell r="Q9384" t="str">
            <v>-</v>
          </cell>
          <cell r="R9384" t="str">
            <v>STANDARD (World w/o Great Britain, Ireland)</v>
          </cell>
          <cell r="S9384">
            <v>15.46</v>
          </cell>
          <cell r="T9384">
            <v>12.14</v>
          </cell>
          <cell r="V9384">
            <v>43614</v>
          </cell>
          <cell r="Y9384" t="str">
            <v/>
          </cell>
          <cell r="Z9384" t="str">
            <v/>
          </cell>
          <cell r="AC9384" t="str">
            <v/>
          </cell>
          <cell r="AD9384" t="str">
            <v/>
          </cell>
          <cell r="AE9384">
            <v>275</v>
          </cell>
          <cell r="AF9384">
            <v>275</v>
          </cell>
          <cell r="AG9384">
            <v>115</v>
          </cell>
          <cell r="AH9384">
            <v>5458</v>
          </cell>
          <cell r="AI9384">
            <v>563</v>
          </cell>
          <cell r="AJ9384">
            <v>10916</v>
          </cell>
          <cell r="AK9384">
            <v>1126</v>
          </cell>
          <cell r="AL9384">
            <v>2</v>
          </cell>
          <cell r="AM9384">
            <v>2</v>
          </cell>
        </row>
        <row r="9385">
          <cell r="F9385">
            <v>355111361</v>
          </cell>
          <cell r="G9385">
            <v>54336</v>
          </cell>
          <cell r="H9385" t="str">
            <v>Brake Disc</v>
          </cell>
          <cell r="I9385" t="str">
            <v>uncoated</v>
          </cell>
          <cell r="J9385" t="str">
            <v>Brake Friction</v>
          </cell>
          <cell r="K9385" t="str">
            <v>CN</v>
          </cell>
          <cell r="L9385" t="str">
            <v>E</v>
          </cell>
          <cell r="N9385" t="str">
            <v>active</v>
          </cell>
          <cell r="P9385">
            <v>54336</v>
          </cell>
          <cell r="Q9385" t="str">
            <v>-</v>
          </cell>
          <cell r="R9385" t="str">
            <v>STANDARD (World w/o Great Britain, Ireland)</v>
          </cell>
          <cell r="S9385">
            <v>11.98</v>
          </cell>
          <cell r="T9385">
            <v>9.41</v>
          </cell>
          <cell r="V9385">
            <v>43614</v>
          </cell>
          <cell r="Y9385" t="str">
            <v/>
          </cell>
          <cell r="Z9385" t="str">
            <v/>
          </cell>
          <cell r="AC9385" t="str">
            <v/>
          </cell>
          <cell r="AD9385" t="str">
            <v/>
          </cell>
          <cell r="AE9385">
            <v>276</v>
          </cell>
          <cell r="AF9385">
            <v>276</v>
          </cell>
          <cell r="AG9385">
            <v>120</v>
          </cell>
          <cell r="AH9385">
            <v>5690</v>
          </cell>
          <cell r="AI9385">
            <v>5415</v>
          </cell>
          <cell r="AJ9385">
            <v>11380</v>
          </cell>
          <cell r="AK9385">
            <v>10830</v>
          </cell>
          <cell r="AL9385">
            <v>2</v>
          </cell>
          <cell r="AM9385">
            <v>2</v>
          </cell>
        </row>
        <row r="9386">
          <cell r="F9386">
            <v>355111371</v>
          </cell>
          <cell r="G9386">
            <v>54337</v>
          </cell>
          <cell r="H9386" t="str">
            <v>Brake Disc</v>
          </cell>
          <cell r="I9386" t="str">
            <v>uncoated</v>
          </cell>
          <cell r="J9386" t="str">
            <v>Brake Friction</v>
          </cell>
          <cell r="K9386" t="str">
            <v>CN</v>
          </cell>
          <cell r="L9386" t="str">
            <v>tbd</v>
          </cell>
          <cell r="N9386" t="str">
            <v>no longer active</v>
          </cell>
          <cell r="P9386">
            <v>54337</v>
          </cell>
          <cell r="Q9386" t="str">
            <v>8DD 355 111-381</v>
          </cell>
          <cell r="R9386" t="str">
            <v>STANDARD (World w/o Great Britain, Ireland)</v>
          </cell>
          <cell r="Y9386" t="str">
            <v/>
          </cell>
          <cell r="Z9386" t="str">
            <v/>
          </cell>
          <cell r="AC9386" t="str">
            <v/>
          </cell>
          <cell r="AD9386" t="str">
            <v/>
          </cell>
          <cell r="AE9386">
            <v>270</v>
          </cell>
          <cell r="AF9386">
            <v>270</v>
          </cell>
          <cell r="AG9386">
            <v>105</v>
          </cell>
          <cell r="AH9386">
            <v>4100</v>
          </cell>
          <cell r="AI9386">
            <v>3925</v>
          </cell>
          <cell r="AJ9386">
            <v>8200</v>
          </cell>
          <cell r="AK9386">
            <v>7850</v>
          </cell>
          <cell r="AL9386">
            <v>2</v>
          </cell>
          <cell r="AM9386">
            <v>2</v>
          </cell>
        </row>
        <row r="9387">
          <cell r="F9387">
            <v>355111381</v>
          </cell>
          <cell r="G9387" t="str">
            <v>54337PRO</v>
          </cell>
          <cell r="H9387" t="str">
            <v>Brake Disc</v>
          </cell>
          <cell r="I9387" t="str">
            <v>coated</v>
          </cell>
          <cell r="J9387" t="str">
            <v>Brake Friction</v>
          </cell>
          <cell r="K9387" t="str">
            <v>CN</v>
          </cell>
          <cell r="L9387" t="str">
            <v>E</v>
          </cell>
          <cell r="N9387" t="str">
            <v>active</v>
          </cell>
          <cell r="P9387" t="str">
            <v>54337PRO</v>
          </cell>
          <cell r="Q9387" t="str">
            <v>-</v>
          </cell>
          <cell r="R9387" t="str">
            <v>STANDARD (World w/o Great Britain, Ireland)</v>
          </cell>
          <cell r="S9387">
            <v>9.9600000000000009</v>
          </cell>
          <cell r="T9387">
            <v>7.82</v>
          </cell>
          <cell r="V9387">
            <v>43614</v>
          </cell>
          <cell r="Y9387" t="str">
            <v/>
          </cell>
          <cell r="Z9387" t="str">
            <v/>
          </cell>
          <cell r="AC9387" t="str">
            <v/>
          </cell>
          <cell r="AD9387" t="str">
            <v/>
          </cell>
          <cell r="AE9387">
            <v>295</v>
          </cell>
          <cell r="AF9387">
            <v>280</v>
          </cell>
          <cell r="AG9387">
            <v>100</v>
          </cell>
          <cell r="AH9387">
            <v>4445</v>
          </cell>
          <cell r="AI9387">
            <v>4162</v>
          </cell>
          <cell r="AJ9387">
            <v>8890</v>
          </cell>
          <cell r="AK9387">
            <v>8324</v>
          </cell>
          <cell r="AL9387">
            <v>2</v>
          </cell>
          <cell r="AM9387">
            <v>2</v>
          </cell>
        </row>
        <row r="9388">
          <cell r="F9388">
            <v>355111391</v>
          </cell>
          <cell r="G9388">
            <v>54338</v>
          </cell>
          <cell r="H9388" t="str">
            <v>Brake Disc</v>
          </cell>
          <cell r="I9388" t="str">
            <v>uncoated</v>
          </cell>
          <cell r="J9388" t="str">
            <v>Brake Friction</v>
          </cell>
          <cell r="K9388" t="str">
            <v>(n/a)</v>
          </cell>
          <cell r="L9388" t="str">
            <v>tbd</v>
          </cell>
          <cell r="N9388" t="str">
            <v>no longer active</v>
          </cell>
          <cell r="P9388">
            <v>54338</v>
          </cell>
          <cell r="Q9388" t="str">
            <v>8DD 355 111-401</v>
          </cell>
          <cell r="R9388" t="str">
            <v>STANDARD (World w/o Great Britain, Ireland)</v>
          </cell>
          <cell r="Y9388" t="str">
            <v/>
          </cell>
          <cell r="Z9388" t="str">
            <v/>
          </cell>
          <cell r="AC9388" t="str">
            <v/>
          </cell>
          <cell r="AD9388" t="str">
            <v/>
          </cell>
          <cell r="AE9388">
            <v>290</v>
          </cell>
          <cell r="AF9388">
            <v>290</v>
          </cell>
          <cell r="AG9388">
            <v>85</v>
          </cell>
          <cell r="AH9388">
            <v>9000</v>
          </cell>
          <cell r="AI9388">
            <v>8650</v>
          </cell>
          <cell r="AJ9388">
            <v>9000</v>
          </cell>
          <cell r="AK9388">
            <v>8650</v>
          </cell>
          <cell r="AL9388">
            <v>1</v>
          </cell>
          <cell r="AM9388">
            <v>2</v>
          </cell>
        </row>
        <row r="9389">
          <cell r="F9389">
            <v>355111401</v>
          </cell>
          <cell r="G9389" t="str">
            <v>54338PRO</v>
          </cell>
          <cell r="H9389" t="str">
            <v>Brake Disc</v>
          </cell>
          <cell r="I9389" t="str">
            <v>coated</v>
          </cell>
          <cell r="J9389" t="str">
            <v>Brake Friction</v>
          </cell>
          <cell r="K9389" t="str">
            <v>CN</v>
          </cell>
          <cell r="L9389" t="str">
            <v>tbd</v>
          </cell>
          <cell r="N9389" t="str">
            <v>no longer active</v>
          </cell>
          <cell r="P9389" t="str">
            <v>54338PRO</v>
          </cell>
          <cell r="Q9389" t="str">
            <v>8DD 355 119-501</v>
          </cell>
          <cell r="R9389" t="str">
            <v>STANDARD (World w/o Great Britain, Ireland)</v>
          </cell>
          <cell r="Y9389" t="str">
            <v/>
          </cell>
          <cell r="Z9389" t="str">
            <v/>
          </cell>
          <cell r="AC9389" t="str">
            <v/>
          </cell>
          <cell r="AD9389" t="str">
            <v/>
          </cell>
          <cell r="AE9389">
            <v>320</v>
          </cell>
          <cell r="AF9389">
            <v>305</v>
          </cell>
          <cell r="AG9389">
            <v>95</v>
          </cell>
          <cell r="AH9389">
            <v>4844.5</v>
          </cell>
          <cell r="AI9389">
            <v>4532</v>
          </cell>
          <cell r="AJ9389">
            <v>9689</v>
          </cell>
          <cell r="AK9389">
            <v>9064</v>
          </cell>
          <cell r="AL9389">
            <v>2</v>
          </cell>
          <cell r="AM9389">
            <v>2</v>
          </cell>
        </row>
        <row r="9390">
          <cell r="F9390">
            <v>355111411</v>
          </cell>
          <cell r="G9390">
            <v>54339</v>
          </cell>
          <cell r="H9390" t="str">
            <v>Brake Disc</v>
          </cell>
          <cell r="I9390" t="str">
            <v>uncoated</v>
          </cell>
          <cell r="J9390" t="str">
            <v>Brake Friction</v>
          </cell>
          <cell r="K9390" t="str">
            <v>CN</v>
          </cell>
          <cell r="L9390" t="str">
            <v>tbd</v>
          </cell>
          <cell r="N9390" t="str">
            <v>no longer active</v>
          </cell>
          <cell r="P9390">
            <v>54339</v>
          </cell>
          <cell r="Q9390" t="str">
            <v>8DD 355 120-141</v>
          </cell>
          <cell r="R9390" t="str">
            <v>STANDARD (World w/o Great Britain, Ireland)</v>
          </cell>
          <cell r="Y9390" t="str">
            <v/>
          </cell>
          <cell r="Z9390" t="str">
            <v/>
          </cell>
          <cell r="AC9390" t="str">
            <v/>
          </cell>
          <cell r="AD9390" t="str">
            <v/>
          </cell>
          <cell r="AE9390">
            <v>306</v>
          </cell>
          <cell r="AF9390">
            <v>306</v>
          </cell>
          <cell r="AG9390">
            <v>123</v>
          </cell>
          <cell r="AH9390">
            <v>7415</v>
          </cell>
          <cell r="AI9390">
            <v>7272</v>
          </cell>
          <cell r="AJ9390">
            <v>14830</v>
          </cell>
          <cell r="AK9390">
            <v>14544</v>
          </cell>
          <cell r="AL9390">
            <v>2</v>
          </cell>
          <cell r="AM9390">
            <v>2</v>
          </cell>
        </row>
        <row r="9391">
          <cell r="F9391">
            <v>355111421</v>
          </cell>
          <cell r="G9391">
            <v>54340</v>
          </cell>
          <cell r="H9391" t="str">
            <v>Brake Disc</v>
          </cell>
          <cell r="I9391" t="str">
            <v>uncoated</v>
          </cell>
          <cell r="J9391" t="str">
            <v>Brake Friction</v>
          </cell>
          <cell r="K9391" t="str">
            <v>CN</v>
          </cell>
          <cell r="L9391" t="str">
            <v>E</v>
          </cell>
          <cell r="N9391" t="str">
            <v>active</v>
          </cell>
          <cell r="P9391">
            <v>54340</v>
          </cell>
          <cell r="Q9391" t="str">
            <v>-</v>
          </cell>
          <cell r="R9391" t="str">
            <v>STANDARD (World w/o Great Britain, Ireland)</v>
          </cell>
          <cell r="S9391">
            <v>11.24</v>
          </cell>
          <cell r="T9391">
            <v>8.83</v>
          </cell>
          <cell r="V9391">
            <v>43614</v>
          </cell>
          <cell r="Y9391" t="str">
            <v/>
          </cell>
          <cell r="Z9391" t="str">
            <v/>
          </cell>
          <cell r="AC9391" t="str">
            <v/>
          </cell>
          <cell r="AD9391" t="str">
            <v/>
          </cell>
          <cell r="AE9391">
            <v>325</v>
          </cell>
          <cell r="AF9391">
            <v>325</v>
          </cell>
          <cell r="AG9391">
            <v>152</v>
          </cell>
          <cell r="AH9391">
            <v>4950</v>
          </cell>
          <cell r="AI9391">
            <v>4787</v>
          </cell>
          <cell r="AJ9391">
            <v>9900</v>
          </cell>
          <cell r="AK9391">
            <v>9574</v>
          </cell>
          <cell r="AL9391">
            <v>2</v>
          </cell>
          <cell r="AM9391">
            <v>2</v>
          </cell>
        </row>
        <row r="9392">
          <cell r="F9392">
            <v>355111431</v>
          </cell>
          <cell r="G9392">
            <v>54341</v>
          </cell>
          <cell r="H9392" t="str">
            <v>Brake Disc</v>
          </cell>
          <cell r="I9392" t="str">
            <v>uncoated</v>
          </cell>
          <cell r="J9392" t="str">
            <v>Brake Friction</v>
          </cell>
          <cell r="K9392" t="str">
            <v>CN</v>
          </cell>
          <cell r="L9392" t="str">
            <v>E</v>
          </cell>
          <cell r="N9392" t="str">
            <v>active</v>
          </cell>
          <cell r="P9392">
            <v>54341</v>
          </cell>
          <cell r="Q9392" t="str">
            <v>-</v>
          </cell>
          <cell r="R9392" t="str">
            <v>STANDARD (World w/o Great Britain, Ireland)</v>
          </cell>
          <cell r="S9392">
            <v>14.3</v>
          </cell>
          <cell r="T9392">
            <v>11.22</v>
          </cell>
          <cell r="V9392">
            <v>43614</v>
          </cell>
          <cell r="Y9392" t="str">
            <v/>
          </cell>
          <cell r="Z9392" t="str">
            <v/>
          </cell>
          <cell r="AC9392" t="str">
            <v/>
          </cell>
          <cell r="AD9392" t="str">
            <v/>
          </cell>
          <cell r="AE9392">
            <v>260</v>
          </cell>
          <cell r="AF9392">
            <v>260</v>
          </cell>
          <cell r="AG9392">
            <v>111</v>
          </cell>
          <cell r="AH9392">
            <v>4690</v>
          </cell>
          <cell r="AI9392">
            <v>4600</v>
          </cell>
          <cell r="AJ9392">
            <v>9380</v>
          </cell>
          <cell r="AK9392">
            <v>9200</v>
          </cell>
          <cell r="AL9392">
            <v>2</v>
          </cell>
          <cell r="AM9392">
            <v>2</v>
          </cell>
        </row>
        <row r="9393">
          <cell r="F9393">
            <v>355111441</v>
          </cell>
          <cell r="G9393">
            <v>54342</v>
          </cell>
          <cell r="H9393" t="str">
            <v>Brake Disc</v>
          </cell>
          <cell r="I9393" t="str">
            <v>uncoated</v>
          </cell>
          <cell r="J9393" t="str">
            <v>Brake Friction</v>
          </cell>
          <cell r="K9393" t="str">
            <v>CN</v>
          </cell>
          <cell r="L9393" t="str">
            <v>E</v>
          </cell>
          <cell r="N9393" t="str">
            <v>active</v>
          </cell>
          <cell r="P9393">
            <v>54342</v>
          </cell>
          <cell r="Q9393" t="str">
            <v>-</v>
          </cell>
          <cell r="R9393" t="str">
            <v>STANDARD (World w/o Great Britain, Ireland)</v>
          </cell>
          <cell r="S9393">
            <v>13.05</v>
          </cell>
          <cell r="T9393">
            <v>10.24</v>
          </cell>
          <cell r="V9393">
            <v>43614</v>
          </cell>
          <cell r="Y9393" t="str">
            <v/>
          </cell>
          <cell r="Z9393" t="str">
            <v/>
          </cell>
          <cell r="AC9393" t="str">
            <v/>
          </cell>
          <cell r="AD9393" t="str">
            <v/>
          </cell>
          <cell r="AE9393">
            <v>260</v>
          </cell>
          <cell r="AF9393">
            <v>260</v>
          </cell>
          <cell r="AG9393">
            <v>111</v>
          </cell>
          <cell r="AH9393">
            <v>4488.5</v>
          </cell>
          <cell r="AI9393">
            <v>4370</v>
          </cell>
          <cell r="AJ9393">
            <v>8977</v>
          </cell>
          <cell r="AK9393">
            <v>8740</v>
          </cell>
          <cell r="AL9393">
            <v>2</v>
          </cell>
          <cell r="AM9393">
            <v>2</v>
          </cell>
        </row>
        <row r="9394">
          <cell r="F9394">
            <v>355111451</v>
          </cell>
          <cell r="G9394">
            <v>54343</v>
          </cell>
          <cell r="H9394" t="str">
            <v>Brake Disc</v>
          </cell>
          <cell r="I9394" t="str">
            <v>uncoated</v>
          </cell>
          <cell r="J9394" t="str">
            <v>Brake Friction</v>
          </cell>
          <cell r="K9394" t="str">
            <v>CN</v>
          </cell>
          <cell r="L9394" t="str">
            <v>E</v>
          </cell>
          <cell r="N9394" t="str">
            <v>active</v>
          </cell>
          <cell r="P9394">
            <v>54343</v>
          </cell>
          <cell r="Q9394" t="str">
            <v>-</v>
          </cell>
          <cell r="R9394" t="str">
            <v>STANDARD (World w/o Great Britain, Ireland)</v>
          </cell>
          <cell r="S9394">
            <v>8.56</v>
          </cell>
          <cell r="T9394">
            <v>6.72</v>
          </cell>
          <cell r="V9394">
            <v>43614</v>
          </cell>
          <cell r="Y9394" t="str">
            <v/>
          </cell>
          <cell r="Z9394" t="str">
            <v/>
          </cell>
          <cell r="AC9394" t="str">
            <v/>
          </cell>
          <cell r="AD9394" t="str">
            <v/>
          </cell>
          <cell r="AE9394">
            <v>276</v>
          </cell>
          <cell r="AF9394">
            <v>276</v>
          </cell>
          <cell r="AG9394">
            <v>104</v>
          </cell>
          <cell r="AH9394">
            <v>3808</v>
          </cell>
          <cell r="AI9394">
            <v>3692</v>
          </cell>
          <cell r="AJ9394">
            <v>7616</v>
          </cell>
          <cell r="AK9394">
            <v>7384</v>
          </cell>
          <cell r="AL9394">
            <v>2</v>
          </cell>
          <cell r="AM9394">
            <v>2</v>
          </cell>
        </row>
        <row r="9395">
          <cell r="F9395">
            <v>355111461</v>
          </cell>
          <cell r="G9395">
            <v>54344</v>
          </cell>
          <cell r="H9395" t="str">
            <v>Brake Disc</v>
          </cell>
          <cell r="I9395" t="str">
            <v>uncoated</v>
          </cell>
          <cell r="J9395" t="str">
            <v>Brake Friction</v>
          </cell>
          <cell r="K9395" t="str">
            <v>CN</v>
          </cell>
          <cell r="L9395" t="str">
            <v>tbd</v>
          </cell>
          <cell r="N9395" t="str">
            <v>no longer active</v>
          </cell>
          <cell r="P9395">
            <v>54344</v>
          </cell>
          <cell r="Q9395" t="str">
            <v>8DD 355 128-381</v>
          </cell>
          <cell r="R9395" t="str">
            <v>STANDARD W/O NORTH AMERICA (World w/o Canada, Great Britain, Ireland, USA)</v>
          </cell>
          <cell r="Y9395" t="str">
            <v/>
          </cell>
          <cell r="Z9395" t="str">
            <v/>
          </cell>
          <cell r="AC9395" t="str">
            <v/>
          </cell>
          <cell r="AD9395" t="str">
            <v/>
          </cell>
          <cell r="AE9395">
            <v>370</v>
          </cell>
          <cell r="AF9395">
            <v>370</v>
          </cell>
          <cell r="AG9395">
            <v>102</v>
          </cell>
          <cell r="AH9395">
            <v>12665</v>
          </cell>
          <cell r="AI9395">
            <v>12250</v>
          </cell>
          <cell r="AJ9395">
            <v>12665</v>
          </cell>
          <cell r="AK9395">
            <v>12250</v>
          </cell>
          <cell r="AL9395">
            <v>1</v>
          </cell>
          <cell r="AM9395">
            <v>1</v>
          </cell>
        </row>
        <row r="9396">
          <cell r="F9396">
            <v>355111471</v>
          </cell>
          <cell r="G9396">
            <v>54345</v>
          </cell>
          <cell r="H9396" t="str">
            <v>Brake Disc</v>
          </cell>
          <cell r="I9396" t="str">
            <v>uncoated</v>
          </cell>
          <cell r="J9396" t="str">
            <v>Brake Friction</v>
          </cell>
          <cell r="K9396" t="str">
            <v>CN</v>
          </cell>
          <cell r="L9396" t="str">
            <v>tbd</v>
          </cell>
          <cell r="N9396" t="str">
            <v>no longer active</v>
          </cell>
          <cell r="P9396">
            <v>54345</v>
          </cell>
          <cell r="Q9396" t="str">
            <v>8DD 355 118-641</v>
          </cell>
          <cell r="R9396" t="str">
            <v>STANDARD W/O NORTH AMERICA (World w/o Canada, Great Britain, Ireland, USA)</v>
          </cell>
          <cell r="Y9396" t="str">
            <v/>
          </cell>
          <cell r="Z9396" t="str">
            <v/>
          </cell>
          <cell r="AC9396" t="str">
            <v/>
          </cell>
          <cell r="AD9396" t="str">
            <v/>
          </cell>
          <cell r="AE9396">
            <v>345</v>
          </cell>
          <cell r="AF9396">
            <v>345</v>
          </cell>
          <cell r="AG9396">
            <v>92</v>
          </cell>
          <cell r="AH9396">
            <v>10215</v>
          </cell>
          <cell r="AI9396">
            <v>9880</v>
          </cell>
          <cell r="AJ9396">
            <v>10215</v>
          </cell>
          <cell r="AK9396">
            <v>9880</v>
          </cell>
          <cell r="AL9396">
            <v>1</v>
          </cell>
          <cell r="AM9396">
            <v>1</v>
          </cell>
        </row>
        <row r="9397">
          <cell r="F9397">
            <v>355111481</v>
          </cell>
          <cell r="G9397">
            <v>54346</v>
          </cell>
          <cell r="H9397" t="str">
            <v>Brake Disc</v>
          </cell>
          <cell r="I9397" t="str">
            <v>uncoated</v>
          </cell>
          <cell r="J9397" t="str">
            <v>Brake Friction</v>
          </cell>
          <cell r="K9397" t="str">
            <v>CN</v>
          </cell>
          <cell r="L9397" t="str">
            <v>E</v>
          </cell>
          <cell r="N9397" t="str">
            <v>active</v>
          </cell>
          <cell r="P9397">
            <v>54346</v>
          </cell>
          <cell r="Q9397" t="str">
            <v>-</v>
          </cell>
          <cell r="R9397" t="str">
            <v>STANDARD W/O NORTH AMERICA (World w/o Canada, Great Britain, Ireland, USA)</v>
          </cell>
          <cell r="S9397">
            <v>28.75</v>
          </cell>
          <cell r="T9397">
            <v>22.57</v>
          </cell>
          <cell r="U9397" t="str">
            <v>Price change valid from 1st of January</v>
          </cell>
          <cell r="V9397">
            <v>43798</v>
          </cell>
          <cell r="Y9397" t="str">
            <v/>
          </cell>
          <cell r="Z9397" t="str">
            <v/>
          </cell>
          <cell r="AC9397" t="str">
            <v/>
          </cell>
          <cell r="AD9397" t="str">
            <v/>
          </cell>
          <cell r="AE9397">
            <v>345</v>
          </cell>
          <cell r="AF9397">
            <v>345</v>
          </cell>
          <cell r="AG9397">
            <v>92</v>
          </cell>
          <cell r="AH9397">
            <v>11786</v>
          </cell>
          <cell r="AI9397">
            <v>11390</v>
          </cell>
          <cell r="AJ9397">
            <v>11786</v>
          </cell>
          <cell r="AK9397">
            <v>11390</v>
          </cell>
          <cell r="AL9397">
            <v>1</v>
          </cell>
          <cell r="AM9397">
            <v>1</v>
          </cell>
        </row>
        <row r="9398">
          <cell r="F9398">
            <v>355111491</v>
          </cell>
          <cell r="G9398">
            <v>54347</v>
          </cell>
          <cell r="H9398" t="str">
            <v>Brake Disc</v>
          </cell>
          <cell r="I9398" t="str">
            <v>uncoated</v>
          </cell>
          <cell r="J9398" t="str">
            <v>Brake Friction</v>
          </cell>
          <cell r="K9398" t="str">
            <v>CN</v>
          </cell>
          <cell r="L9398" t="str">
            <v>E</v>
          </cell>
          <cell r="N9398" t="str">
            <v>active</v>
          </cell>
          <cell r="P9398">
            <v>54347</v>
          </cell>
          <cell r="Q9398" t="str">
            <v>-</v>
          </cell>
          <cell r="R9398" t="str">
            <v>STANDARD (World w/o Great Britain, Ireland)</v>
          </cell>
          <cell r="S9398">
            <v>17.16</v>
          </cell>
          <cell r="T9398">
            <v>13.48</v>
          </cell>
          <cell r="V9398">
            <v>43614</v>
          </cell>
          <cell r="Y9398" t="str">
            <v/>
          </cell>
          <cell r="Z9398" t="str">
            <v/>
          </cell>
          <cell r="AC9398" t="str">
            <v/>
          </cell>
          <cell r="AD9398" t="str">
            <v/>
          </cell>
          <cell r="AE9398">
            <v>325</v>
          </cell>
          <cell r="AF9398">
            <v>325</v>
          </cell>
          <cell r="AG9398">
            <v>152</v>
          </cell>
          <cell r="AH9398">
            <v>6196.5</v>
          </cell>
          <cell r="AI9398">
            <v>6010</v>
          </cell>
          <cell r="AJ9398">
            <v>12393</v>
          </cell>
          <cell r="AK9398">
            <v>12020</v>
          </cell>
          <cell r="AL9398">
            <v>2</v>
          </cell>
          <cell r="AM9398">
            <v>2</v>
          </cell>
        </row>
        <row r="9399">
          <cell r="F9399">
            <v>355111501</v>
          </cell>
          <cell r="G9399">
            <v>54348</v>
          </cell>
          <cell r="H9399" t="str">
            <v>Brake Disc</v>
          </cell>
          <cell r="I9399" t="str">
            <v>uncoated</v>
          </cell>
          <cell r="J9399" t="str">
            <v>Brake Friction</v>
          </cell>
          <cell r="K9399" t="str">
            <v>CN</v>
          </cell>
          <cell r="L9399" t="str">
            <v>tbd</v>
          </cell>
          <cell r="N9399" t="str">
            <v>no longer active</v>
          </cell>
          <cell r="P9399">
            <v>54348</v>
          </cell>
          <cell r="Q9399" t="str">
            <v>8DD 355 111-511</v>
          </cell>
          <cell r="R9399" t="str">
            <v>STANDARD (World w/o Great Britain, Ireland)</v>
          </cell>
          <cell r="Y9399" t="str">
            <v/>
          </cell>
          <cell r="Z9399" t="str">
            <v/>
          </cell>
          <cell r="AC9399" t="str">
            <v/>
          </cell>
          <cell r="AD9399" t="str">
            <v/>
          </cell>
          <cell r="AE9399">
            <v>270</v>
          </cell>
          <cell r="AF9399">
            <v>270</v>
          </cell>
          <cell r="AG9399">
            <v>105</v>
          </cell>
          <cell r="AH9399">
            <v>5200</v>
          </cell>
          <cell r="AI9399">
            <v>5025</v>
          </cell>
          <cell r="AJ9399">
            <v>10400</v>
          </cell>
          <cell r="AK9399">
            <v>10050</v>
          </cell>
          <cell r="AL9399">
            <v>2</v>
          </cell>
          <cell r="AM9399">
            <v>2</v>
          </cell>
        </row>
        <row r="9400">
          <cell r="F9400">
            <v>355111511</v>
          </cell>
          <cell r="G9400" t="str">
            <v>54348PRO</v>
          </cell>
          <cell r="H9400" t="str">
            <v>Brake Disc</v>
          </cell>
          <cell r="I9400" t="str">
            <v>coated</v>
          </cell>
          <cell r="J9400" t="str">
            <v>Brake Friction</v>
          </cell>
          <cell r="K9400" t="str">
            <v>CN</v>
          </cell>
          <cell r="L9400" t="str">
            <v>E</v>
          </cell>
          <cell r="N9400" t="str">
            <v>active</v>
          </cell>
          <cell r="P9400" t="str">
            <v>54348PRO</v>
          </cell>
          <cell r="Q9400" t="str">
            <v>-</v>
          </cell>
          <cell r="R9400" t="str">
            <v>STANDARD (World w/o Great Britain, Ireland)</v>
          </cell>
          <cell r="S9400">
            <v>12.65</v>
          </cell>
          <cell r="T9400">
            <v>9.93</v>
          </cell>
          <cell r="U9400" t="str">
            <v>Price change valid from 1st of January</v>
          </cell>
          <cell r="V9400">
            <v>43798</v>
          </cell>
          <cell r="Y9400" t="str">
            <v/>
          </cell>
          <cell r="Z9400" t="str">
            <v/>
          </cell>
          <cell r="AC9400" t="str">
            <v/>
          </cell>
          <cell r="AD9400" t="str">
            <v/>
          </cell>
          <cell r="AE9400">
            <v>335</v>
          </cell>
          <cell r="AF9400">
            <v>315</v>
          </cell>
          <cell r="AG9400">
            <v>110</v>
          </cell>
          <cell r="AH9400">
            <v>5406.5</v>
          </cell>
          <cell r="AI9400">
            <v>5114</v>
          </cell>
          <cell r="AJ9400">
            <v>10813</v>
          </cell>
          <cell r="AK9400">
            <v>10228</v>
          </cell>
          <cell r="AL9400">
            <v>2</v>
          </cell>
          <cell r="AM9400">
            <v>2</v>
          </cell>
        </row>
        <row r="9401">
          <cell r="F9401">
            <v>355111521</v>
          </cell>
          <cell r="G9401">
            <v>54349</v>
          </cell>
          <cell r="H9401" t="str">
            <v>Brake Disc</v>
          </cell>
          <cell r="I9401" t="str">
            <v>uncoated</v>
          </cell>
          <cell r="J9401" t="str">
            <v>Brake Friction</v>
          </cell>
          <cell r="K9401" t="str">
            <v>CN</v>
          </cell>
          <cell r="L9401" t="str">
            <v>tbd</v>
          </cell>
          <cell r="N9401" t="str">
            <v>no longer active</v>
          </cell>
          <cell r="P9401">
            <v>54349</v>
          </cell>
          <cell r="Q9401" t="str">
            <v>8DD 355 111-531</v>
          </cell>
          <cell r="R9401" t="str">
            <v>STANDARD (World w/o Great Britain, Ireland)</v>
          </cell>
          <cell r="Y9401" t="str">
            <v/>
          </cell>
          <cell r="Z9401" t="str">
            <v/>
          </cell>
          <cell r="AC9401" t="str">
            <v/>
          </cell>
          <cell r="AD9401" t="str">
            <v/>
          </cell>
          <cell r="AE9401">
            <v>267</v>
          </cell>
          <cell r="AF9401">
            <v>267</v>
          </cell>
          <cell r="AG9401">
            <v>91</v>
          </cell>
          <cell r="AH9401">
            <v>3223.5</v>
          </cell>
          <cell r="AI9401">
            <v>3110</v>
          </cell>
          <cell r="AJ9401">
            <v>6447</v>
          </cell>
          <cell r="AK9401">
            <v>6220</v>
          </cell>
          <cell r="AL9401">
            <v>2</v>
          </cell>
          <cell r="AM9401">
            <v>2</v>
          </cell>
        </row>
        <row r="9402">
          <cell r="F9402">
            <v>355111531</v>
          </cell>
          <cell r="G9402" t="str">
            <v>54349PRO</v>
          </cell>
          <cell r="H9402" t="str">
            <v>Brake Disc</v>
          </cell>
          <cell r="I9402" t="str">
            <v>coated</v>
          </cell>
          <cell r="J9402" t="str">
            <v>Brake Friction</v>
          </cell>
          <cell r="K9402" t="str">
            <v>CN</v>
          </cell>
          <cell r="L9402" t="str">
            <v>E</v>
          </cell>
          <cell r="N9402" t="str">
            <v>active</v>
          </cell>
          <cell r="P9402" t="str">
            <v>54349PRO</v>
          </cell>
          <cell r="Q9402" t="str">
            <v>-</v>
          </cell>
          <cell r="R9402" t="str">
            <v>STANDARD (World w/o Great Britain, Ireland)</v>
          </cell>
          <cell r="S9402">
            <v>8.19</v>
          </cell>
          <cell r="T9402">
            <v>6.43</v>
          </cell>
          <cell r="U9402" t="str">
            <v>Price change valid from 1st of January</v>
          </cell>
          <cell r="V9402">
            <v>43798</v>
          </cell>
          <cell r="Y9402" t="str">
            <v/>
          </cell>
          <cell r="Z9402" t="str">
            <v/>
          </cell>
          <cell r="AC9402" t="str">
            <v/>
          </cell>
          <cell r="AD9402" t="str">
            <v/>
          </cell>
          <cell r="AE9402">
            <v>295</v>
          </cell>
          <cell r="AF9402">
            <v>280</v>
          </cell>
          <cell r="AG9402">
            <v>100</v>
          </cell>
          <cell r="AH9402">
            <v>3450</v>
          </cell>
          <cell r="AI9402">
            <v>3200</v>
          </cell>
          <cell r="AJ9402">
            <v>6900</v>
          </cell>
          <cell r="AK9402">
            <v>6400</v>
          </cell>
          <cell r="AL9402">
            <v>2</v>
          </cell>
          <cell r="AM9402">
            <v>2</v>
          </cell>
        </row>
        <row r="9403">
          <cell r="F9403">
            <v>355111541</v>
          </cell>
          <cell r="G9403">
            <v>54350</v>
          </cell>
          <cell r="H9403" t="str">
            <v>Brake Disc</v>
          </cell>
          <cell r="I9403" t="str">
            <v>uncoated</v>
          </cell>
          <cell r="J9403" t="str">
            <v>Brake Friction</v>
          </cell>
          <cell r="K9403" t="str">
            <v>CN</v>
          </cell>
          <cell r="L9403" t="str">
            <v>E</v>
          </cell>
          <cell r="N9403" t="str">
            <v>no longer active</v>
          </cell>
          <cell r="P9403">
            <v>54350</v>
          </cell>
          <cell r="Q9403" t="str">
            <v>-</v>
          </cell>
          <cell r="R9403" t="str">
            <v>STANDARD (World w/o Great Britain, Ireland)</v>
          </cell>
          <cell r="S9403">
            <v>14.54</v>
          </cell>
          <cell r="T9403">
            <v>11.41</v>
          </cell>
          <cell r="V9403">
            <v>43614</v>
          </cell>
          <cell r="Y9403" t="str">
            <v/>
          </cell>
          <cell r="Z9403" t="str">
            <v/>
          </cell>
          <cell r="AC9403" t="str">
            <v/>
          </cell>
          <cell r="AD9403" t="str">
            <v/>
          </cell>
          <cell r="AE9403">
            <v>291</v>
          </cell>
          <cell r="AF9403">
            <v>291</v>
          </cell>
          <cell r="AG9403">
            <v>110</v>
          </cell>
          <cell r="AH9403">
            <v>4310.5</v>
          </cell>
          <cell r="AI9403">
            <v>4170</v>
          </cell>
          <cell r="AJ9403">
            <v>8621</v>
          </cell>
          <cell r="AK9403">
            <v>8340</v>
          </cell>
          <cell r="AL9403">
            <v>2</v>
          </cell>
          <cell r="AM9403">
            <v>2</v>
          </cell>
        </row>
        <row r="9404">
          <cell r="F9404">
            <v>355111551</v>
          </cell>
          <cell r="G9404">
            <v>54351</v>
          </cell>
          <cell r="H9404" t="str">
            <v>Brake Disc</v>
          </cell>
          <cell r="I9404" t="str">
            <v>uncoated</v>
          </cell>
          <cell r="J9404" t="str">
            <v>Brake Friction</v>
          </cell>
          <cell r="K9404" t="str">
            <v>CN</v>
          </cell>
          <cell r="L9404" t="str">
            <v>tbd</v>
          </cell>
          <cell r="N9404" t="str">
            <v>no longer active</v>
          </cell>
          <cell r="P9404">
            <v>54351</v>
          </cell>
          <cell r="Q9404" t="str">
            <v>8DD 355 118-651</v>
          </cell>
          <cell r="R9404" t="str">
            <v>STANDARD (World w/o Great Britain, Ireland)</v>
          </cell>
          <cell r="Y9404" t="str">
            <v/>
          </cell>
          <cell r="Z9404" t="str">
            <v/>
          </cell>
          <cell r="AC9404" t="str">
            <v/>
          </cell>
          <cell r="AD9404" t="str">
            <v/>
          </cell>
          <cell r="AE9404">
            <v>325</v>
          </cell>
          <cell r="AF9404">
            <v>325</v>
          </cell>
          <cell r="AG9404">
            <v>176</v>
          </cell>
          <cell r="AH9404">
            <v>6618</v>
          </cell>
          <cell r="AI9404">
            <v>6437</v>
          </cell>
          <cell r="AJ9404">
            <v>13236</v>
          </cell>
          <cell r="AK9404">
            <v>12874</v>
          </cell>
          <cell r="AL9404">
            <v>2</v>
          </cell>
          <cell r="AM9404">
            <v>2</v>
          </cell>
        </row>
        <row r="9405">
          <cell r="F9405">
            <v>355111561</v>
          </cell>
          <cell r="G9405">
            <v>54352</v>
          </cell>
          <cell r="H9405" t="str">
            <v>Brake Disc</v>
          </cell>
          <cell r="I9405" t="str">
            <v>uncoated</v>
          </cell>
          <cell r="J9405" t="str">
            <v>Brake Friction</v>
          </cell>
          <cell r="K9405" t="str">
            <v>(n/a)</v>
          </cell>
          <cell r="L9405" t="str">
            <v>tbd</v>
          </cell>
          <cell r="N9405" t="str">
            <v>no longer active</v>
          </cell>
          <cell r="P9405">
            <v>54352</v>
          </cell>
          <cell r="Q9405" t="str">
            <v>8DD 355 111-571</v>
          </cell>
          <cell r="R9405" t="str">
            <v>STANDARD (World w/o Great Britain, Ireland)</v>
          </cell>
          <cell r="Y9405" t="str">
            <v/>
          </cell>
          <cell r="Z9405" t="str">
            <v/>
          </cell>
          <cell r="AC9405" t="str">
            <v/>
          </cell>
          <cell r="AD9405" t="str">
            <v/>
          </cell>
          <cell r="AE9405">
            <v>300</v>
          </cell>
          <cell r="AF9405">
            <v>300</v>
          </cell>
          <cell r="AG9405">
            <v>100</v>
          </cell>
          <cell r="AH9405">
            <v>13200</v>
          </cell>
          <cell r="AI9405">
            <v>12850</v>
          </cell>
          <cell r="AJ9405">
            <v>13200</v>
          </cell>
          <cell r="AK9405">
            <v>12850</v>
          </cell>
          <cell r="AL9405">
            <v>1</v>
          </cell>
          <cell r="AM9405">
            <v>2</v>
          </cell>
        </row>
        <row r="9406">
          <cell r="F9406">
            <v>355111571</v>
          </cell>
          <cell r="G9406" t="str">
            <v>54352PRO</v>
          </cell>
          <cell r="H9406" t="str">
            <v>Brake Disc</v>
          </cell>
          <cell r="I9406" t="str">
            <v>coated</v>
          </cell>
          <cell r="J9406" t="str">
            <v>Brake Friction</v>
          </cell>
          <cell r="K9406" t="str">
            <v>CN</v>
          </cell>
          <cell r="L9406" t="str">
            <v>E</v>
          </cell>
          <cell r="N9406" t="str">
            <v>active</v>
          </cell>
          <cell r="P9406" t="str">
            <v>54352PRO</v>
          </cell>
          <cell r="Q9406" t="str">
            <v>-</v>
          </cell>
          <cell r="R9406" t="str">
            <v>STANDARD (World w/o Great Britain, Ireland)</v>
          </cell>
          <cell r="S9406">
            <v>19.5</v>
          </cell>
          <cell r="T9406">
            <v>15.31</v>
          </cell>
          <cell r="U9406" t="str">
            <v>Price change valid from 1st of January</v>
          </cell>
          <cell r="V9406">
            <v>43798</v>
          </cell>
          <cell r="Y9406" t="str">
            <v/>
          </cell>
          <cell r="Z9406" t="str">
            <v/>
          </cell>
          <cell r="AC9406" t="str">
            <v/>
          </cell>
          <cell r="AD9406" t="str">
            <v/>
          </cell>
          <cell r="AE9406">
            <v>330</v>
          </cell>
          <cell r="AF9406">
            <v>315</v>
          </cell>
          <cell r="AG9406">
            <v>110</v>
          </cell>
          <cell r="AH9406">
            <v>6989.5</v>
          </cell>
          <cell r="AI9406">
            <v>6768</v>
          </cell>
          <cell r="AJ9406">
            <v>13979</v>
          </cell>
          <cell r="AK9406">
            <v>13536</v>
          </cell>
          <cell r="AL9406">
            <v>2</v>
          </cell>
          <cell r="AM9406">
            <v>2</v>
          </cell>
        </row>
        <row r="9407">
          <cell r="F9407">
            <v>355111581</v>
          </cell>
          <cell r="G9407">
            <v>54353</v>
          </cell>
          <cell r="H9407" t="str">
            <v>Brake Disc</v>
          </cell>
          <cell r="I9407" t="str">
            <v>uncoated</v>
          </cell>
          <cell r="J9407" t="str">
            <v>Brake Friction</v>
          </cell>
          <cell r="K9407" t="str">
            <v>(n/a)</v>
          </cell>
          <cell r="L9407" t="str">
            <v>tbd</v>
          </cell>
          <cell r="N9407" t="str">
            <v>no longer active</v>
          </cell>
          <cell r="P9407">
            <v>54353</v>
          </cell>
          <cell r="Q9407" t="str">
            <v>8DD 355 111-591</v>
          </cell>
          <cell r="R9407" t="str">
            <v>STANDARD (World w/o Great Britain, Ireland)</v>
          </cell>
          <cell r="Y9407" t="str">
            <v/>
          </cell>
          <cell r="Z9407" t="str">
            <v/>
          </cell>
          <cell r="AC9407" t="str">
            <v/>
          </cell>
          <cell r="AD9407" t="str">
            <v/>
          </cell>
          <cell r="AE9407">
            <v>270</v>
          </cell>
          <cell r="AF9407">
            <v>270</v>
          </cell>
          <cell r="AG9407">
            <v>105</v>
          </cell>
          <cell r="AH9407">
            <v>8200</v>
          </cell>
          <cell r="AI9407">
            <v>7950</v>
          </cell>
          <cell r="AJ9407">
            <v>8200</v>
          </cell>
          <cell r="AK9407">
            <v>7950</v>
          </cell>
          <cell r="AL9407">
            <v>1</v>
          </cell>
          <cell r="AM9407">
            <v>2</v>
          </cell>
        </row>
        <row r="9408">
          <cell r="F9408">
            <v>355111591</v>
          </cell>
          <cell r="G9408" t="str">
            <v>54353PRO</v>
          </cell>
          <cell r="H9408" t="str">
            <v>Brake Disc</v>
          </cell>
          <cell r="I9408" t="str">
            <v>coated</v>
          </cell>
          <cell r="J9408" t="str">
            <v>Brake Friction</v>
          </cell>
          <cell r="K9408" t="str">
            <v>CN</v>
          </cell>
          <cell r="L9408" t="str">
            <v>E</v>
          </cell>
          <cell r="N9408" t="str">
            <v>active</v>
          </cell>
          <cell r="P9408" t="str">
            <v>54353PRO</v>
          </cell>
          <cell r="Q9408" t="str">
            <v>-</v>
          </cell>
          <cell r="R9408" t="str">
            <v>STANDARD (World w/o Great Britain, Ireland)</v>
          </cell>
          <cell r="S9408">
            <v>9.65</v>
          </cell>
          <cell r="T9408">
            <v>7.57</v>
          </cell>
          <cell r="V9408">
            <v>43614</v>
          </cell>
          <cell r="Y9408" t="str">
            <v/>
          </cell>
          <cell r="Z9408" t="str">
            <v/>
          </cell>
          <cell r="AC9408" t="str">
            <v/>
          </cell>
          <cell r="AD9408" t="str">
            <v/>
          </cell>
          <cell r="AE9408">
            <v>300</v>
          </cell>
          <cell r="AF9408">
            <v>285</v>
          </cell>
          <cell r="AG9408">
            <v>115</v>
          </cell>
          <cell r="AH9408">
            <v>4345</v>
          </cell>
          <cell r="AI9408">
            <v>4070</v>
          </cell>
          <cell r="AJ9408">
            <v>8690</v>
          </cell>
          <cell r="AK9408">
            <v>8140</v>
          </cell>
          <cell r="AL9408">
            <v>2</v>
          </cell>
          <cell r="AM9408">
            <v>2</v>
          </cell>
        </row>
        <row r="9409">
          <cell r="F9409">
            <v>355111601</v>
          </cell>
          <cell r="G9409">
            <v>54354</v>
          </cell>
          <cell r="H9409" t="str">
            <v>Brake Disc</v>
          </cell>
          <cell r="I9409" t="str">
            <v>uncoated</v>
          </cell>
          <cell r="J9409" t="str">
            <v>Brake Friction</v>
          </cell>
          <cell r="K9409" t="str">
            <v>(n/a)</v>
          </cell>
          <cell r="L9409" t="str">
            <v>tbd</v>
          </cell>
          <cell r="N9409" t="str">
            <v>no longer active</v>
          </cell>
          <cell r="P9409">
            <v>54354</v>
          </cell>
          <cell r="Q9409" t="str">
            <v>8DD 355 111-611</v>
          </cell>
          <cell r="R9409" t="str">
            <v>STANDARD (World w/o Great Britain, Ireland)</v>
          </cell>
          <cell r="Y9409" t="str">
            <v/>
          </cell>
          <cell r="Z9409" t="str">
            <v/>
          </cell>
          <cell r="AC9409" t="str">
            <v/>
          </cell>
          <cell r="AD9409" t="str">
            <v/>
          </cell>
          <cell r="AE9409">
            <v>300</v>
          </cell>
          <cell r="AF9409">
            <v>300</v>
          </cell>
          <cell r="AG9409">
            <v>100</v>
          </cell>
          <cell r="AH9409">
            <v>14200</v>
          </cell>
          <cell r="AI9409">
            <v>13850</v>
          </cell>
          <cell r="AJ9409">
            <v>14200</v>
          </cell>
          <cell r="AK9409">
            <v>13850</v>
          </cell>
          <cell r="AL9409">
            <v>1</v>
          </cell>
          <cell r="AM9409">
            <v>2</v>
          </cell>
        </row>
        <row r="9410">
          <cell r="F9410">
            <v>355111611</v>
          </cell>
          <cell r="G9410" t="str">
            <v>54354PRO</v>
          </cell>
          <cell r="H9410" t="str">
            <v>Brake Disc</v>
          </cell>
          <cell r="I9410" t="str">
            <v>coated</v>
          </cell>
          <cell r="J9410" t="str">
            <v>Brake Friction</v>
          </cell>
          <cell r="K9410" t="str">
            <v>CN</v>
          </cell>
          <cell r="L9410" t="str">
            <v>E</v>
          </cell>
          <cell r="N9410" t="str">
            <v>phasing out</v>
          </cell>
          <cell r="P9410" t="str">
            <v>54354PRO</v>
          </cell>
          <cell r="Q9410" t="str">
            <v>8DD 355 104-931</v>
          </cell>
          <cell r="R9410" t="str">
            <v>STANDARD (World w/o Great Britain, Ireland)</v>
          </cell>
          <cell r="S9410">
            <v>19.43</v>
          </cell>
          <cell r="T9410">
            <v>15.25</v>
          </cell>
          <cell r="V9410">
            <v>43614</v>
          </cell>
          <cell r="Y9410" t="str">
            <v/>
          </cell>
          <cell r="Z9410" t="str">
            <v/>
          </cell>
          <cell r="AC9410" t="str">
            <v/>
          </cell>
          <cell r="AD9410" t="str">
            <v/>
          </cell>
          <cell r="AE9410">
            <v>335</v>
          </cell>
          <cell r="AF9410">
            <v>320</v>
          </cell>
          <cell r="AG9410">
            <v>125</v>
          </cell>
          <cell r="AH9410">
            <v>7530</v>
          </cell>
          <cell r="AI9410">
            <v>7200</v>
          </cell>
          <cell r="AJ9410">
            <v>15060</v>
          </cell>
          <cell r="AK9410">
            <v>14400</v>
          </cell>
          <cell r="AL9410">
            <v>2</v>
          </cell>
          <cell r="AM9410">
            <v>2</v>
          </cell>
        </row>
        <row r="9411">
          <cell r="F9411">
            <v>355111621</v>
          </cell>
          <cell r="G9411">
            <v>54355</v>
          </cell>
          <cell r="H9411" t="str">
            <v>Brake Disc</v>
          </cell>
          <cell r="I9411" t="str">
            <v>uncoated</v>
          </cell>
          <cell r="J9411" t="str">
            <v>Brake Friction</v>
          </cell>
          <cell r="K9411" t="str">
            <v>CN</v>
          </cell>
          <cell r="L9411" t="str">
            <v>tbd</v>
          </cell>
          <cell r="N9411" t="str">
            <v>no longer active</v>
          </cell>
          <cell r="P9411">
            <v>54355</v>
          </cell>
          <cell r="Q9411" t="str">
            <v>8DD 355 111-631</v>
          </cell>
          <cell r="R9411" t="str">
            <v>STANDARD (World w/o Great Britain, Ireland)</v>
          </cell>
          <cell r="Y9411" t="str">
            <v/>
          </cell>
          <cell r="Z9411" t="str">
            <v/>
          </cell>
          <cell r="AC9411" t="str">
            <v/>
          </cell>
          <cell r="AD9411" t="str">
            <v/>
          </cell>
          <cell r="AE9411">
            <v>312</v>
          </cell>
          <cell r="AF9411">
            <v>312</v>
          </cell>
          <cell r="AG9411">
            <v>116</v>
          </cell>
          <cell r="AH9411">
            <v>7077</v>
          </cell>
          <cell r="AI9411">
            <v>6920</v>
          </cell>
          <cell r="AJ9411">
            <v>14154</v>
          </cell>
          <cell r="AK9411">
            <v>13840</v>
          </cell>
          <cell r="AL9411">
            <v>2</v>
          </cell>
          <cell r="AM9411">
            <v>2</v>
          </cell>
        </row>
        <row r="9412">
          <cell r="F9412">
            <v>355111631</v>
          </cell>
          <cell r="G9412" t="str">
            <v>54355PRO</v>
          </cell>
          <cell r="H9412" t="str">
            <v>Brake Disc</v>
          </cell>
          <cell r="I9412" t="str">
            <v>coated</v>
          </cell>
          <cell r="J9412" t="str">
            <v>Brake Friction</v>
          </cell>
          <cell r="K9412" t="str">
            <v>CN</v>
          </cell>
          <cell r="L9412" t="str">
            <v>E</v>
          </cell>
          <cell r="N9412" t="str">
            <v>active</v>
          </cell>
          <cell r="P9412" t="str">
            <v>54355PRO</v>
          </cell>
          <cell r="Q9412" t="str">
            <v>-</v>
          </cell>
          <cell r="R9412" t="str">
            <v>STANDARD (World w/o Great Britain, Ireland)</v>
          </cell>
          <cell r="S9412">
            <v>17.760000000000002</v>
          </cell>
          <cell r="T9412">
            <v>13.93</v>
          </cell>
          <cell r="V9412">
            <v>43614</v>
          </cell>
          <cell r="Y9412" t="str">
            <v/>
          </cell>
          <cell r="Z9412" t="str">
            <v/>
          </cell>
          <cell r="AC9412" t="str">
            <v/>
          </cell>
          <cell r="AD9412" t="str">
            <v/>
          </cell>
          <cell r="AE9412">
            <v>330</v>
          </cell>
          <cell r="AF9412">
            <v>315</v>
          </cell>
          <cell r="AG9412">
            <v>110</v>
          </cell>
          <cell r="AH9412">
            <v>7357</v>
          </cell>
          <cell r="AI9412">
            <v>6984</v>
          </cell>
          <cell r="AJ9412">
            <v>14714</v>
          </cell>
          <cell r="AK9412">
            <v>13968</v>
          </cell>
          <cell r="AL9412">
            <v>2</v>
          </cell>
          <cell r="AM9412">
            <v>2</v>
          </cell>
        </row>
        <row r="9413">
          <cell r="F9413">
            <v>355111641</v>
          </cell>
          <cell r="G9413">
            <v>54356</v>
          </cell>
          <cell r="H9413" t="str">
            <v>Brake Disc</v>
          </cell>
          <cell r="I9413" t="str">
            <v>uncoated</v>
          </cell>
          <cell r="J9413" t="str">
            <v>Brake Friction</v>
          </cell>
          <cell r="K9413" t="str">
            <v>IT</v>
          </cell>
          <cell r="L9413" t="str">
            <v>tbd</v>
          </cell>
          <cell r="N9413" t="str">
            <v>no longer active</v>
          </cell>
          <cell r="P9413">
            <v>54356</v>
          </cell>
          <cell r="Q9413" t="str">
            <v>8DD 355 111-651</v>
          </cell>
          <cell r="R9413" t="str">
            <v>STANDARD (World w/o Great Britain, Ireland)</v>
          </cell>
          <cell r="Y9413" t="str">
            <v/>
          </cell>
          <cell r="Z9413" t="str">
            <v/>
          </cell>
          <cell r="AC9413" t="str">
            <v/>
          </cell>
          <cell r="AD9413" t="str">
            <v/>
          </cell>
          <cell r="AE9413">
            <v>300</v>
          </cell>
          <cell r="AF9413">
            <v>300</v>
          </cell>
          <cell r="AG9413">
            <v>100</v>
          </cell>
          <cell r="AH9413">
            <v>7800</v>
          </cell>
          <cell r="AI9413">
            <v>7600</v>
          </cell>
          <cell r="AJ9413">
            <v>15600</v>
          </cell>
          <cell r="AK9413">
            <v>15200</v>
          </cell>
          <cell r="AL9413">
            <v>2</v>
          </cell>
          <cell r="AM9413">
            <v>2</v>
          </cell>
        </row>
        <row r="9414">
          <cell r="F9414">
            <v>355111651</v>
          </cell>
          <cell r="G9414" t="str">
            <v>54356PRO</v>
          </cell>
          <cell r="H9414" t="str">
            <v>Brake Disc</v>
          </cell>
          <cell r="I9414" t="str">
            <v>coated</v>
          </cell>
          <cell r="J9414" t="str">
            <v>Brake Friction</v>
          </cell>
          <cell r="K9414" t="str">
            <v>CN</v>
          </cell>
          <cell r="L9414" t="str">
            <v>E</v>
          </cell>
          <cell r="N9414" t="str">
            <v>active</v>
          </cell>
          <cell r="P9414" t="str">
            <v>54356PRO</v>
          </cell>
          <cell r="Q9414" t="str">
            <v>-</v>
          </cell>
          <cell r="R9414" t="str">
            <v>STANDARD (World w/o Great Britain, Ireland)</v>
          </cell>
          <cell r="S9414">
            <v>18.43</v>
          </cell>
          <cell r="T9414">
            <v>14.46</v>
          </cell>
          <cell r="V9414">
            <v>43614</v>
          </cell>
          <cell r="Y9414" t="str">
            <v/>
          </cell>
          <cell r="Z9414" t="str">
            <v/>
          </cell>
          <cell r="AC9414" t="str">
            <v/>
          </cell>
          <cell r="AD9414" t="str">
            <v/>
          </cell>
          <cell r="AE9414">
            <v>330</v>
          </cell>
          <cell r="AF9414">
            <v>315</v>
          </cell>
          <cell r="AG9414">
            <v>110</v>
          </cell>
          <cell r="AH9414">
            <v>8208.5</v>
          </cell>
          <cell r="AI9414">
            <v>7868</v>
          </cell>
          <cell r="AJ9414">
            <v>16417</v>
          </cell>
          <cell r="AK9414">
            <v>15736</v>
          </cell>
          <cell r="AL9414">
            <v>2</v>
          </cell>
          <cell r="AM9414">
            <v>2</v>
          </cell>
        </row>
        <row r="9415">
          <cell r="F9415">
            <v>355111661</v>
          </cell>
          <cell r="G9415">
            <v>54357</v>
          </cell>
          <cell r="H9415" t="str">
            <v>Brake Disc</v>
          </cell>
          <cell r="I9415" t="str">
            <v>uncoated</v>
          </cell>
          <cell r="J9415" t="str">
            <v>Brake Friction</v>
          </cell>
          <cell r="K9415" t="str">
            <v>(n/a)</v>
          </cell>
          <cell r="L9415" t="str">
            <v>tbd</v>
          </cell>
          <cell r="N9415" t="str">
            <v>no longer active</v>
          </cell>
          <cell r="P9415">
            <v>54357</v>
          </cell>
          <cell r="Q9415" t="str">
            <v>8DD 355 111-671</v>
          </cell>
          <cell r="R9415" t="str">
            <v>STANDARD (World w/o Great Britain, Ireland)</v>
          </cell>
          <cell r="Y9415" t="str">
            <v/>
          </cell>
          <cell r="Z9415" t="str">
            <v/>
          </cell>
          <cell r="AC9415" t="str">
            <v/>
          </cell>
          <cell r="AD9415" t="str">
            <v/>
          </cell>
          <cell r="AE9415">
            <v>305</v>
          </cell>
          <cell r="AF9415">
            <v>305</v>
          </cell>
          <cell r="AG9415">
            <v>115</v>
          </cell>
          <cell r="AH9415">
            <v>9000</v>
          </cell>
          <cell r="AI9415">
            <v>8650</v>
          </cell>
          <cell r="AJ9415">
            <v>9000</v>
          </cell>
          <cell r="AK9415">
            <v>8650</v>
          </cell>
          <cell r="AL9415">
            <v>1</v>
          </cell>
          <cell r="AM9415">
            <v>2</v>
          </cell>
        </row>
        <row r="9416">
          <cell r="F9416">
            <v>355111671</v>
          </cell>
          <cell r="G9416" t="str">
            <v>54357PRO</v>
          </cell>
          <cell r="H9416" t="str">
            <v>Brake Disc</v>
          </cell>
          <cell r="I9416" t="str">
            <v>coated</v>
          </cell>
          <cell r="J9416" t="str">
            <v>Brake Friction</v>
          </cell>
          <cell r="K9416" t="str">
            <v>CN</v>
          </cell>
          <cell r="L9416" t="str">
            <v>E</v>
          </cell>
          <cell r="N9416" t="str">
            <v>active</v>
          </cell>
          <cell r="P9416" t="str">
            <v>54357PRO</v>
          </cell>
          <cell r="Q9416" t="str">
            <v>-</v>
          </cell>
          <cell r="R9416" t="str">
            <v>STANDARD (World w/o Great Britain, Ireland)</v>
          </cell>
          <cell r="S9416">
            <v>10.52</v>
          </cell>
          <cell r="T9416">
            <v>8.26</v>
          </cell>
          <cell r="V9416">
            <v>43614</v>
          </cell>
          <cell r="Y9416" t="str">
            <v/>
          </cell>
          <cell r="Z9416" t="str">
            <v/>
          </cell>
          <cell r="AC9416" t="str">
            <v/>
          </cell>
          <cell r="AD9416" t="str">
            <v/>
          </cell>
          <cell r="AE9416">
            <v>330</v>
          </cell>
          <cell r="AF9416">
            <v>315</v>
          </cell>
          <cell r="AG9416">
            <v>140</v>
          </cell>
          <cell r="AH9416">
            <v>5065</v>
          </cell>
          <cell r="AI9416">
            <v>4690</v>
          </cell>
          <cell r="AJ9416">
            <v>10130</v>
          </cell>
          <cell r="AK9416">
            <v>9380</v>
          </cell>
          <cell r="AL9416">
            <v>2</v>
          </cell>
          <cell r="AM9416">
            <v>2</v>
          </cell>
        </row>
        <row r="9417">
          <cell r="F9417">
            <v>355111681</v>
          </cell>
          <cell r="G9417">
            <v>54358</v>
          </cell>
          <cell r="H9417" t="str">
            <v>Brake Disc</v>
          </cell>
          <cell r="I9417" t="str">
            <v>uncoated</v>
          </cell>
          <cell r="J9417" t="str">
            <v>Brake Friction</v>
          </cell>
          <cell r="K9417" t="str">
            <v>CN</v>
          </cell>
          <cell r="L9417" t="str">
            <v>E</v>
          </cell>
          <cell r="N9417" t="str">
            <v>active</v>
          </cell>
          <cell r="P9417">
            <v>54358</v>
          </cell>
          <cell r="Q9417" t="str">
            <v>-</v>
          </cell>
          <cell r="R9417" t="str">
            <v>STANDARD (World w/o Great Britain, Ireland)</v>
          </cell>
          <cell r="S9417">
            <v>18.96</v>
          </cell>
          <cell r="T9417">
            <v>14.88</v>
          </cell>
          <cell r="U9417" t="str">
            <v>Price change valid from 1st of January</v>
          </cell>
          <cell r="V9417">
            <v>43798</v>
          </cell>
          <cell r="Y9417" t="str">
            <v/>
          </cell>
          <cell r="Z9417" t="str">
            <v/>
          </cell>
          <cell r="AC9417" t="str">
            <v/>
          </cell>
          <cell r="AD9417" t="str">
            <v/>
          </cell>
          <cell r="AE9417">
            <v>306</v>
          </cell>
          <cell r="AF9417">
            <v>306</v>
          </cell>
          <cell r="AG9417">
            <v>123</v>
          </cell>
          <cell r="AH9417">
            <v>8026.9999999999991</v>
          </cell>
          <cell r="AI9417">
            <v>7870</v>
          </cell>
          <cell r="AJ9417">
            <v>16053.999999999998</v>
          </cell>
          <cell r="AK9417">
            <v>15740</v>
          </cell>
          <cell r="AL9417">
            <v>2</v>
          </cell>
          <cell r="AM9417">
            <v>2</v>
          </cell>
        </row>
        <row r="9418">
          <cell r="F9418">
            <v>355111691</v>
          </cell>
          <cell r="G9418">
            <v>54359</v>
          </cell>
          <cell r="H9418" t="str">
            <v>Brake Disc</v>
          </cell>
          <cell r="I9418" t="str">
            <v>uncoated</v>
          </cell>
          <cell r="J9418" t="str">
            <v>Brake Friction</v>
          </cell>
          <cell r="K9418" t="str">
            <v>CN</v>
          </cell>
          <cell r="L9418" t="str">
            <v>tbd</v>
          </cell>
          <cell r="N9418" t="str">
            <v>no longer active</v>
          </cell>
          <cell r="P9418">
            <v>54359</v>
          </cell>
          <cell r="Q9418" t="str">
            <v>8DD 355 111-701</v>
          </cell>
          <cell r="R9418" t="str">
            <v>STANDARD (World w/o Great Britain, Ireland)</v>
          </cell>
          <cell r="Y9418" t="str">
            <v/>
          </cell>
          <cell r="Z9418" t="str">
            <v/>
          </cell>
          <cell r="AC9418" t="str">
            <v/>
          </cell>
          <cell r="AD9418" t="str">
            <v/>
          </cell>
          <cell r="AE9418">
            <v>332</v>
          </cell>
          <cell r="AF9418">
            <v>332</v>
          </cell>
          <cell r="AG9418">
            <v>146</v>
          </cell>
          <cell r="AH9418">
            <v>5176.5</v>
          </cell>
          <cell r="AI9418">
            <v>4990</v>
          </cell>
          <cell r="AJ9418">
            <v>10353</v>
          </cell>
          <cell r="AK9418">
            <v>9980</v>
          </cell>
          <cell r="AL9418">
            <v>2</v>
          </cell>
          <cell r="AM9418">
            <v>2</v>
          </cell>
        </row>
        <row r="9419">
          <cell r="F9419">
            <v>355111701</v>
          </cell>
          <cell r="G9419" t="str">
            <v>54359PRO</v>
          </cell>
          <cell r="H9419" t="str">
            <v>Brake Disc</v>
          </cell>
          <cell r="I9419" t="str">
            <v>coated</v>
          </cell>
          <cell r="J9419" t="str">
            <v>Brake Friction</v>
          </cell>
          <cell r="K9419" t="str">
            <v>CN</v>
          </cell>
          <cell r="L9419" t="str">
            <v>E</v>
          </cell>
          <cell r="N9419" t="str">
            <v>active</v>
          </cell>
          <cell r="P9419" t="str">
            <v>54359PRO</v>
          </cell>
          <cell r="Q9419" t="str">
            <v>-</v>
          </cell>
          <cell r="R9419" t="str">
            <v>STANDARD (World w/o Great Britain, Ireland)</v>
          </cell>
          <cell r="S9419">
            <v>13.38</v>
          </cell>
          <cell r="T9419">
            <v>10.5</v>
          </cell>
          <cell r="V9419">
            <v>43614</v>
          </cell>
          <cell r="Y9419" t="str">
            <v/>
          </cell>
          <cell r="Z9419" t="str">
            <v/>
          </cell>
          <cell r="AC9419" t="str">
            <v/>
          </cell>
          <cell r="AD9419" t="str">
            <v/>
          </cell>
          <cell r="AE9419">
            <v>330</v>
          </cell>
          <cell r="AF9419">
            <v>315</v>
          </cell>
          <cell r="AG9419">
            <v>140</v>
          </cell>
          <cell r="AH9419">
            <v>5600</v>
          </cell>
          <cell r="AI9419">
            <v>5200</v>
          </cell>
          <cell r="AJ9419">
            <v>11200</v>
          </cell>
          <cell r="AK9419">
            <v>10400</v>
          </cell>
          <cell r="AL9419">
            <v>2</v>
          </cell>
          <cell r="AM9419">
            <v>2</v>
          </cell>
        </row>
        <row r="9420">
          <cell r="F9420">
            <v>355111711</v>
          </cell>
          <cell r="G9420">
            <v>54360</v>
          </cell>
          <cell r="H9420" t="str">
            <v>Brake Disc</v>
          </cell>
          <cell r="I9420" t="str">
            <v>uncoated</v>
          </cell>
          <cell r="J9420" t="str">
            <v>Brake Friction</v>
          </cell>
          <cell r="K9420" t="str">
            <v>CN</v>
          </cell>
          <cell r="L9420" t="str">
            <v>E</v>
          </cell>
          <cell r="N9420" t="str">
            <v>active</v>
          </cell>
          <cell r="P9420">
            <v>54360</v>
          </cell>
          <cell r="Q9420" t="str">
            <v>-</v>
          </cell>
          <cell r="R9420" t="str">
            <v>STANDARD (World w/o Great Britain, Ireland)</v>
          </cell>
          <cell r="S9420">
            <v>11.04</v>
          </cell>
          <cell r="T9420">
            <v>8.67</v>
          </cell>
          <cell r="V9420">
            <v>43614</v>
          </cell>
          <cell r="Y9420" t="str">
            <v/>
          </cell>
          <cell r="Z9420" t="str">
            <v/>
          </cell>
          <cell r="AC9420" t="str">
            <v/>
          </cell>
          <cell r="AD9420" t="str">
            <v/>
          </cell>
          <cell r="AE9420">
            <v>260</v>
          </cell>
          <cell r="AF9420">
            <v>260</v>
          </cell>
          <cell r="AG9420">
            <v>132</v>
          </cell>
          <cell r="AH9420">
            <v>3606.5</v>
          </cell>
          <cell r="AI9420">
            <v>3470</v>
          </cell>
          <cell r="AJ9420">
            <v>7213</v>
          </cell>
          <cell r="AK9420">
            <v>6940</v>
          </cell>
          <cell r="AL9420">
            <v>2</v>
          </cell>
          <cell r="AM9420">
            <v>2</v>
          </cell>
        </row>
        <row r="9421">
          <cell r="F9421">
            <v>355111721</v>
          </cell>
          <cell r="G9421">
            <v>54361</v>
          </cell>
          <cell r="H9421" t="str">
            <v>Brake Disc</v>
          </cell>
          <cell r="I9421" t="str">
            <v>uncoated</v>
          </cell>
          <cell r="J9421" t="str">
            <v>Brake Friction</v>
          </cell>
          <cell r="K9421" t="str">
            <v>CN</v>
          </cell>
          <cell r="L9421" t="str">
            <v>tbd</v>
          </cell>
          <cell r="N9421" t="str">
            <v>no longer active</v>
          </cell>
          <cell r="P9421">
            <v>54361</v>
          </cell>
          <cell r="Q9421" t="str">
            <v>8DD 355 118-661</v>
          </cell>
          <cell r="R9421" t="str">
            <v>STANDARD (World w/o Great Britain, Ireland)</v>
          </cell>
          <cell r="Y9421" t="str">
            <v/>
          </cell>
          <cell r="Z9421" t="str">
            <v/>
          </cell>
          <cell r="AC9421" t="str">
            <v/>
          </cell>
          <cell r="AD9421" t="str">
            <v/>
          </cell>
          <cell r="AE9421">
            <v>315</v>
          </cell>
          <cell r="AF9421">
            <v>300</v>
          </cell>
          <cell r="AG9421">
            <v>165</v>
          </cell>
          <cell r="AH9421">
            <v>4487</v>
          </cell>
          <cell r="AI9421">
            <v>4087</v>
          </cell>
          <cell r="AJ9421">
            <v>8974</v>
          </cell>
          <cell r="AK9421">
            <v>8174</v>
          </cell>
          <cell r="AL9421">
            <v>2</v>
          </cell>
          <cell r="AM9421">
            <v>2</v>
          </cell>
        </row>
        <row r="9422">
          <cell r="F9422">
            <v>355111731</v>
          </cell>
          <cell r="G9422">
            <v>54362</v>
          </cell>
          <cell r="H9422" t="str">
            <v>Brake Disc</v>
          </cell>
          <cell r="I9422" t="str">
            <v>uncoated</v>
          </cell>
          <cell r="J9422" t="str">
            <v>Brake Friction</v>
          </cell>
          <cell r="K9422" t="str">
            <v>CN</v>
          </cell>
          <cell r="L9422" t="str">
            <v>E</v>
          </cell>
          <cell r="N9422" t="str">
            <v>active</v>
          </cell>
          <cell r="P9422">
            <v>54362</v>
          </cell>
          <cell r="Q9422" t="str">
            <v>8DD 355 117-701</v>
          </cell>
          <cell r="R9422" t="str">
            <v>STANDARD (World w/o Great Britain, Ireland)</v>
          </cell>
          <cell r="S9422">
            <v>15.7</v>
          </cell>
          <cell r="T9422">
            <v>12.33</v>
          </cell>
          <cell r="V9422">
            <v>43614</v>
          </cell>
          <cell r="Y9422" t="str">
            <v/>
          </cell>
          <cell r="Z9422" t="str">
            <v/>
          </cell>
          <cell r="AC9422" t="str">
            <v/>
          </cell>
          <cell r="AD9422" t="str">
            <v/>
          </cell>
          <cell r="AE9422">
            <v>276</v>
          </cell>
          <cell r="AF9422">
            <v>276</v>
          </cell>
          <cell r="AG9422">
            <v>80</v>
          </cell>
          <cell r="AH9422">
            <v>5098</v>
          </cell>
          <cell r="AI9422">
            <v>5000</v>
          </cell>
          <cell r="AJ9422">
            <v>10196</v>
          </cell>
          <cell r="AK9422">
            <v>10000</v>
          </cell>
          <cell r="AL9422">
            <v>2</v>
          </cell>
          <cell r="AM9422">
            <v>2</v>
          </cell>
        </row>
        <row r="9423">
          <cell r="F9423">
            <v>355111741</v>
          </cell>
          <cell r="G9423">
            <v>54363</v>
          </cell>
          <cell r="H9423" t="str">
            <v>Brake Disc</v>
          </cell>
          <cell r="I9423" t="str">
            <v>uncoated</v>
          </cell>
          <cell r="J9423" t="str">
            <v>Brake Friction</v>
          </cell>
          <cell r="K9423" t="str">
            <v>CN</v>
          </cell>
          <cell r="L9423" t="str">
            <v>E</v>
          </cell>
          <cell r="N9423" t="str">
            <v>active</v>
          </cell>
          <cell r="P9423">
            <v>54363</v>
          </cell>
          <cell r="Q9423" t="str">
            <v>-</v>
          </cell>
          <cell r="R9423" t="str">
            <v>STANDARD (World w/o Great Britain, Ireland)</v>
          </cell>
          <cell r="S9423">
            <v>17.670000000000002</v>
          </cell>
          <cell r="T9423">
            <v>13.87</v>
          </cell>
          <cell r="V9423">
            <v>43614</v>
          </cell>
          <cell r="Y9423" t="str">
            <v/>
          </cell>
          <cell r="Z9423" t="str">
            <v/>
          </cell>
          <cell r="AC9423" t="str">
            <v/>
          </cell>
          <cell r="AD9423" t="str">
            <v/>
          </cell>
          <cell r="AE9423">
            <v>300</v>
          </cell>
          <cell r="AF9423">
            <v>300</v>
          </cell>
          <cell r="AG9423">
            <v>85</v>
          </cell>
          <cell r="AH9423">
            <v>5913</v>
          </cell>
          <cell r="AI9423">
            <v>5804</v>
          </cell>
          <cell r="AJ9423">
            <v>11826</v>
          </cell>
          <cell r="AK9423">
            <v>11608</v>
          </cell>
          <cell r="AL9423">
            <v>2</v>
          </cell>
          <cell r="AM9423">
            <v>2</v>
          </cell>
        </row>
        <row r="9424">
          <cell r="F9424">
            <v>355111751</v>
          </cell>
          <cell r="G9424">
            <v>54364</v>
          </cell>
          <cell r="H9424" t="str">
            <v>Brake Disc</v>
          </cell>
          <cell r="I9424" t="str">
            <v>uncoated</v>
          </cell>
          <cell r="J9424" t="str">
            <v>Brake Friction</v>
          </cell>
          <cell r="K9424" t="str">
            <v>CN</v>
          </cell>
          <cell r="L9424" t="str">
            <v>tbd</v>
          </cell>
          <cell r="N9424" t="str">
            <v>no longer active</v>
          </cell>
          <cell r="P9424">
            <v>54364</v>
          </cell>
          <cell r="Q9424" t="str">
            <v>8DD 355 118-671</v>
          </cell>
          <cell r="R9424" t="str">
            <v>STANDARD (World w/o Great Britain, Ireland)</v>
          </cell>
          <cell r="Y9424" t="str">
            <v/>
          </cell>
          <cell r="Z9424" t="str">
            <v/>
          </cell>
          <cell r="AC9424" t="str">
            <v/>
          </cell>
          <cell r="AD9424" t="str">
            <v/>
          </cell>
          <cell r="AE9424">
            <v>306</v>
          </cell>
          <cell r="AF9424">
            <v>306</v>
          </cell>
          <cell r="AG9424">
            <v>123</v>
          </cell>
          <cell r="AH9424">
            <v>7357</v>
          </cell>
          <cell r="AI9424">
            <v>7200</v>
          </cell>
          <cell r="AJ9424">
            <v>14714</v>
          </cell>
          <cell r="AK9424">
            <v>14400</v>
          </cell>
          <cell r="AL9424">
            <v>2</v>
          </cell>
          <cell r="AM9424">
            <v>2</v>
          </cell>
        </row>
        <row r="9425">
          <cell r="F9425">
            <v>355111761</v>
          </cell>
          <cell r="G9425">
            <v>54365</v>
          </cell>
          <cell r="H9425" t="str">
            <v>Brake Disc</v>
          </cell>
          <cell r="I9425" t="str">
            <v>uncoated</v>
          </cell>
          <cell r="J9425" t="str">
            <v>Brake Friction</v>
          </cell>
          <cell r="K9425" t="str">
            <v>CN</v>
          </cell>
          <cell r="L9425" t="str">
            <v>tbd</v>
          </cell>
          <cell r="N9425" t="str">
            <v>no longer active</v>
          </cell>
          <cell r="P9425">
            <v>54365</v>
          </cell>
          <cell r="Q9425" t="str">
            <v>8DD 355 118-681</v>
          </cell>
          <cell r="R9425" t="str">
            <v>STANDARD (World w/o Great Britain, Ireland)</v>
          </cell>
          <cell r="Y9425" t="str">
            <v/>
          </cell>
          <cell r="Z9425" t="str">
            <v/>
          </cell>
          <cell r="AC9425" t="str">
            <v/>
          </cell>
          <cell r="AD9425" t="str">
            <v/>
          </cell>
          <cell r="AE9425">
            <v>291</v>
          </cell>
          <cell r="AF9425">
            <v>291</v>
          </cell>
          <cell r="AG9425">
            <v>110</v>
          </cell>
          <cell r="AH9425">
            <v>7300.5</v>
          </cell>
          <cell r="AI9425">
            <v>7160</v>
          </cell>
          <cell r="AJ9425">
            <v>14601</v>
          </cell>
          <cell r="AK9425">
            <v>14320</v>
          </cell>
          <cell r="AL9425">
            <v>2</v>
          </cell>
          <cell r="AM9425">
            <v>2</v>
          </cell>
        </row>
        <row r="9426">
          <cell r="F9426">
            <v>355111771</v>
          </cell>
          <cell r="G9426">
            <v>54366</v>
          </cell>
          <cell r="H9426" t="str">
            <v>Brake Disc</v>
          </cell>
          <cell r="I9426" t="str">
            <v>uncoated</v>
          </cell>
          <cell r="J9426" t="str">
            <v>Brake Friction</v>
          </cell>
          <cell r="K9426" t="str">
            <v>CN</v>
          </cell>
          <cell r="L9426" t="str">
            <v>E</v>
          </cell>
          <cell r="N9426" t="str">
            <v>active</v>
          </cell>
          <cell r="P9426">
            <v>54366</v>
          </cell>
          <cell r="Q9426" t="str">
            <v>-</v>
          </cell>
          <cell r="R9426" t="str">
            <v>STANDARD (World w/o Great Britain, Ireland)</v>
          </cell>
          <cell r="S9426">
            <v>21.98</v>
          </cell>
          <cell r="T9426">
            <v>17.260000000000002</v>
          </cell>
          <cell r="V9426">
            <v>43614</v>
          </cell>
          <cell r="Y9426" t="str">
            <v/>
          </cell>
          <cell r="Z9426" t="str">
            <v/>
          </cell>
          <cell r="AC9426" t="str">
            <v/>
          </cell>
          <cell r="AD9426" t="str">
            <v/>
          </cell>
          <cell r="AE9426">
            <v>306</v>
          </cell>
          <cell r="AF9426">
            <v>306</v>
          </cell>
          <cell r="AG9426">
            <v>123</v>
          </cell>
          <cell r="AH9426">
            <v>7019</v>
          </cell>
          <cell r="AI9426">
            <v>6845</v>
          </cell>
          <cell r="AJ9426">
            <v>14038</v>
          </cell>
          <cell r="AK9426">
            <v>13690</v>
          </cell>
          <cell r="AL9426">
            <v>2</v>
          </cell>
          <cell r="AM9426">
            <v>2</v>
          </cell>
        </row>
        <row r="9427">
          <cell r="F9427">
            <v>355111781</v>
          </cell>
          <cell r="G9427">
            <v>54367</v>
          </cell>
          <cell r="H9427" t="str">
            <v>Brake Disc</v>
          </cell>
          <cell r="I9427" t="str">
            <v>uncoated</v>
          </cell>
          <cell r="J9427" t="str">
            <v>Brake Friction</v>
          </cell>
          <cell r="K9427" t="str">
            <v>CN</v>
          </cell>
          <cell r="L9427" t="str">
            <v>E</v>
          </cell>
          <cell r="N9427" t="str">
            <v>active</v>
          </cell>
          <cell r="P9427">
            <v>54367</v>
          </cell>
          <cell r="Q9427" t="str">
            <v>-</v>
          </cell>
          <cell r="R9427" t="str">
            <v>STANDARD (World w/o Great Britain, Ireland)</v>
          </cell>
          <cell r="S9427">
            <v>19.27</v>
          </cell>
          <cell r="T9427">
            <v>15.13</v>
          </cell>
          <cell r="V9427">
            <v>43614</v>
          </cell>
          <cell r="Y9427" t="str">
            <v/>
          </cell>
          <cell r="Z9427" t="str">
            <v/>
          </cell>
          <cell r="AC9427" t="str">
            <v/>
          </cell>
          <cell r="AD9427" t="str">
            <v/>
          </cell>
          <cell r="AE9427">
            <v>305</v>
          </cell>
          <cell r="AF9427">
            <v>305</v>
          </cell>
          <cell r="AG9427">
            <v>120</v>
          </cell>
          <cell r="AH9427">
            <v>6535</v>
          </cell>
          <cell r="AI9427">
            <v>6375</v>
          </cell>
          <cell r="AJ9427">
            <v>13070</v>
          </cell>
          <cell r="AK9427">
            <v>12750</v>
          </cell>
          <cell r="AL9427">
            <v>2</v>
          </cell>
          <cell r="AM9427">
            <v>2</v>
          </cell>
        </row>
        <row r="9428">
          <cell r="F9428">
            <v>355111791</v>
          </cell>
          <cell r="G9428">
            <v>54368</v>
          </cell>
          <cell r="H9428" t="str">
            <v>Brake Disc</v>
          </cell>
          <cell r="I9428" t="str">
            <v>uncoated</v>
          </cell>
          <cell r="J9428" t="str">
            <v>Brake Friction</v>
          </cell>
          <cell r="K9428" t="str">
            <v>CN</v>
          </cell>
          <cell r="L9428" t="str">
            <v>E</v>
          </cell>
          <cell r="N9428" t="str">
            <v>active</v>
          </cell>
          <cell r="P9428">
            <v>54368</v>
          </cell>
          <cell r="Q9428" t="str">
            <v>-</v>
          </cell>
          <cell r="R9428" t="str">
            <v>STANDARD (World w/o Great Britain, Ireland)</v>
          </cell>
          <cell r="S9428">
            <v>13.9</v>
          </cell>
          <cell r="T9428">
            <v>10.91</v>
          </cell>
          <cell r="V9428">
            <v>43614</v>
          </cell>
          <cell r="Y9428" t="str">
            <v/>
          </cell>
          <cell r="Z9428" t="str">
            <v/>
          </cell>
          <cell r="AC9428" t="str">
            <v/>
          </cell>
          <cell r="AD9428" t="str">
            <v/>
          </cell>
          <cell r="AE9428">
            <v>300</v>
          </cell>
          <cell r="AF9428">
            <v>300</v>
          </cell>
          <cell r="AG9428">
            <v>85</v>
          </cell>
          <cell r="AH9428">
            <v>4239.5</v>
          </cell>
          <cell r="AI9428">
            <v>4100</v>
          </cell>
          <cell r="AJ9428">
            <v>8479</v>
          </cell>
          <cell r="AK9428">
            <v>8200</v>
          </cell>
          <cell r="AL9428">
            <v>2</v>
          </cell>
          <cell r="AM9428">
            <v>2</v>
          </cell>
        </row>
        <row r="9429">
          <cell r="F9429">
            <v>355111801</v>
          </cell>
          <cell r="G9429">
            <v>54370</v>
          </cell>
          <cell r="H9429" t="str">
            <v>Brake Disc</v>
          </cell>
          <cell r="I9429" t="str">
            <v>uncoated</v>
          </cell>
          <cell r="J9429" t="str">
            <v>Brake Friction</v>
          </cell>
          <cell r="K9429" t="str">
            <v>CN</v>
          </cell>
          <cell r="L9429" t="str">
            <v>tbd</v>
          </cell>
          <cell r="N9429" t="str">
            <v>no longer active</v>
          </cell>
          <cell r="P9429">
            <v>54370</v>
          </cell>
          <cell r="Q9429" t="str">
            <v>8DD 355 111-811</v>
          </cell>
          <cell r="R9429" t="str">
            <v>STANDARD W/O NORTH AMERICA (World w/o Canada, Great Britain, Ireland, USA)</v>
          </cell>
          <cell r="Y9429" t="str">
            <v/>
          </cell>
          <cell r="Z9429" t="str">
            <v/>
          </cell>
          <cell r="AC9429" t="str">
            <v/>
          </cell>
          <cell r="AD9429" t="str">
            <v/>
          </cell>
          <cell r="AE9429">
            <v>290</v>
          </cell>
          <cell r="AF9429">
            <v>290</v>
          </cell>
          <cell r="AG9429">
            <v>85</v>
          </cell>
          <cell r="AH9429">
            <v>4900</v>
          </cell>
          <cell r="AI9429">
            <v>4725</v>
          </cell>
          <cell r="AJ9429">
            <v>9800</v>
          </cell>
          <cell r="AK9429">
            <v>9450</v>
          </cell>
          <cell r="AL9429">
            <v>2</v>
          </cell>
          <cell r="AM9429">
            <v>2</v>
          </cell>
        </row>
        <row r="9430">
          <cell r="F9430">
            <v>355111811</v>
          </cell>
          <cell r="G9430" t="str">
            <v>54370PRO</v>
          </cell>
          <cell r="H9430" t="str">
            <v>Brake Disc</v>
          </cell>
          <cell r="I9430" t="str">
            <v>coated</v>
          </cell>
          <cell r="J9430" t="str">
            <v>Brake Friction</v>
          </cell>
          <cell r="K9430" t="str">
            <v>CN</v>
          </cell>
          <cell r="L9430" t="str">
            <v>E / H</v>
          </cell>
          <cell r="N9430" t="str">
            <v>active</v>
          </cell>
          <cell r="P9430" t="str">
            <v>54370PRO</v>
          </cell>
          <cell r="Q9430" t="str">
            <v>-</v>
          </cell>
          <cell r="R9430" t="str">
            <v>STANDARD W/O NORTH AMERICA (World w/o Canada, Great Britain, Ireland, USA)</v>
          </cell>
          <cell r="S9430">
            <v>11.48</v>
          </cell>
          <cell r="T9430">
            <v>9.01</v>
          </cell>
          <cell r="V9430">
            <v>43614</v>
          </cell>
          <cell r="Y9430" t="str">
            <v/>
          </cell>
          <cell r="Z9430" t="str">
            <v/>
          </cell>
          <cell r="AC9430" t="str">
            <v/>
          </cell>
          <cell r="AD9430" t="str">
            <v/>
          </cell>
          <cell r="AE9430">
            <v>320</v>
          </cell>
          <cell r="AF9430">
            <v>305</v>
          </cell>
          <cell r="AG9430">
            <v>95</v>
          </cell>
          <cell r="AH9430">
            <v>5315</v>
          </cell>
          <cell r="AI9430">
            <v>5040</v>
          </cell>
          <cell r="AJ9430">
            <v>10630</v>
          </cell>
          <cell r="AK9430">
            <v>10080</v>
          </cell>
          <cell r="AL9430">
            <v>2</v>
          </cell>
          <cell r="AM9430">
            <v>2</v>
          </cell>
        </row>
        <row r="9431">
          <cell r="F9431">
            <v>355111821</v>
          </cell>
          <cell r="G9431">
            <v>54371</v>
          </cell>
          <cell r="H9431" t="str">
            <v>Brake Disc</v>
          </cell>
          <cell r="I9431" t="str">
            <v>uncoated</v>
          </cell>
          <cell r="J9431" t="str">
            <v>Brake Friction</v>
          </cell>
          <cell r="K9431" t="str">
            <v>CN</v>
          </cell>
          <cell r="L9431" t="str">
            <v>tbd</v>
          </cell>
          <cell r="N9431" t="str">
            <v>no longer active</v>
          </cell>
          <cell r="P9431">
            <v>54371</v>
          </cell>
          <cell r="Q9431" t="str">
            <v>8DD 355 111-831</v>
          </cell>
          <cell r="R9431" t="str">
            <v>STANDARD W/O NORTH AMERICA (World w/o Canada, Great Britain, Ireland, USA)</v>
          </cell>
          <cell r="Y9431" t="str">
            <v/>
          </cell>
          <cell r="Z9431" t="str">
            <v/>
          </cell>
          <cell r="AC9431" t="str">
            <v/>
          </cell>
          <cell r="AD9431" t="str">
            <v/>
          </cell>
          <cell r="AE9431">
            <v>352</v>
          </cell>
          <cell r="AF9431">
            <v>352</v>
          </cell>
          <cell r="AG9431">
            <v>86</v>
          </cell>
          <cell r="AH9431">
            <v>6278</v>
          </cell>
          <cell r="AI9431">
            <v>6080</v>
          </cell>
          <cell r="AJ9431">
            <v>12556</v>
          </cell>
          <cell r="AK9431">
            <v>12160</v>
          </cell>
          <cell r="AL9431">
            <v>2</v>
          </cell>
          <cell r="AM9431">
            <v>2</v>
          </cell>
        </row>
        <row r="9432">
          <cell r="F9432">
            <v>355111831</v>
          </cell>
          <cell r="G9432" t="str">
            <v>54371PRO</v>
          </cell>
          <cell r="H9432" t="str">
            <v>Brake Disc</v>
          </cell>
          <cell r="I9432" t="str">
            <v>coated</v>
          </cell>
          <cell r="J9432" t="str">
            <v>Brake Friction</v>
          </cell>
          <cell r="K9432" t="str">
            <v>CN</v>
          </cell>
          <cell r="L9432" t="str">
            <v>E</v>
          </cell>
          <cell r="N9432" t="str">
            <v>no longer active</v>
          </cell>
          <cell r="P9432" t="str">
            <v>54371PRO</v>
          </cell>
          <cell r="Q9432" t="str">
            <v>8DD 355 128-391</v>
          </cell>
          <cell r="R9432" t="str">
            <v>STANDARD W/O NORTH AMERICA (World w/o Canada, Great Britain, Ireland, USA)</v>
          </cell>
          <cell r="S9432">
            <v>15.54</v>
          </cell>
          <cell r="T9432">
            <v>12.2</v>
          </cell>
          <cell r="V9432">
            <v>43614</v>
          </cell>
          <cell r="Y9432" t="str">
            <v/>
          </cell>
          <cell r="Z9432" t="str">
            <v/>
          </cell>
          <cell r="AC9432" t="str">
            <v/>
          </cell>
          <cell r="AD9432" t="str">
            <v/>
          </cell>
          <cell r="AE9432">
            <v>335</v>
          </cell>
          <cell r="AF9432">
            <v>320</v>
          </cell>
          <cell r="AG9432">
            <v>95</v>
          </cell>
          <cell r="AH9432">
            <v>6601.5</v>
          </cell>
          <cell r="AI9432">
            <v>6302</v>
          </cell>
          <cell r="AJ9432">
            <v>13203</v>
          </cell>
          <cell r="AK9432">
            <v>12604</v>
          </cell>
          <cell r="AL9432">
            <v>2</v>
          </cell>
          <cell r="AM9432">
            <v>2</v>
          </cell>
        </row>
        <row r="9433">
          <cell r="F9433">
            <v>355111841</v>
          </cell>
          <cell r="G9433">
            <v>54372</v>
          </cell>
          <cell r="H9433" t="str">
            <v>Brake Disc</v>
          </cell>
          <cell r="I9433" t="str">
            <v>uncoated</v>
          </cell>
          <cell r="J9433" t="str">
            <v>Brake Friction</v>
          </cell>
          <cell r="K9433" t="str">
            <v>CN</v>
          </cell>
          <cell r="L9433" t="str">
            <v>tbd</v>
          </cell>
          <cell r="N9433" t="str">
            <v>no longer active</v>
          </cell>
          <cell r="P9433">
            <v>54372</v>
          </cell>
          <cell r="Q9433" t="str">
            <v>8DD 355 111-851</v>
          </cell>
          <cell r="R9433" t="str">
            <v>STANDARD W/O NORTH AMERICA (World w/o Canada, Great Britain, Ireland, USA)</v>
          </cell>
          <cell r="Y9433" t="str">
            <v/>
          </cell>
          <cell r="Z9433" t="str">
            <v/>
          </cell>
          <cell r="AC9433" t="str">
            <v/>
          </cell>
          <cell r="AD9433" t="str">
            <v/>
          </cell>
          <cell r="AE9433">
            <v>305</v>
          </cell>
          <cell r="AF9433">
            <v>305</v>
          </cell>
          <cell r="AG9433">
            <v>115</v>
          </cell>
          <cell r="AH9433">
            <v>7100</v>
          </cell>
          <cell r="AI9433">
            <v>6900</v>
          </cell>
          <cell r="AJ9433">
            <v>14200</v>
          </cell>
          <cell r="AK9433">
            <v>13800</v>
          </cell>
          <cell r="AL9433">
            <v>2</v>
          </cell>
          <cell r="AM9433">
            <v>2</v>
          </cell>
        </row>
        <row r="9434">
          <cell r="F9434">
            <v>355111851</v>
          </cell>
          <cell r="G9434" t="str">
            <v>54372PRO</v>
          </cell>
          <cell r="H9434" t="str">
            <v>Brake Disc</v>
          </cell>
          <cell r="I9434" t="str">
            <v>coated</v>
          </cell>
          <cell r="J9434" t="str">
            <v>Brake Friction</v>
          </cell>
          <cell r="K9434" t="str">
            <v>CN</v>
          </cell>
          <cell r="L9434" t="str">
            <v>E / H</v>
          </cell>
          <cell r="N9434" t="str">
            <v>active</v>
          </cell>
          <cell r="P9434" t="str">
            <v>54372PRO</v>
          </cell>
          <cell r="Q9434" t="str">
            <v>-</v>
          </cell>
          <cell r="R9434" t="str">
            <v>STANDARD W/O NORTH AMERICA (World w/o Canada, Great Britain, Ireland, USA)</v>
          </cell>
          <cell r="S9434">
            <v>18.079999999999998</v>
          </cell>
          <cell r="T9434">
            <v>14.19</v>
          </cell>
          <cell r="V9434">
            <v>43614</v>
          </cell>
          <cell r="Y9434" t="str">
            <v/>
          </cell>
          <cell r="Z9434" t="str">
            <v/>
          </cell>
          <cell r="AC9434" t="str">
            <v/>
          </cell>
          <cell r="AD9434" t="str">
            <v/>
          </cell>
          <cell r="AE9434">
            <v>335</v>
          </cell>
          <cell r="AF9434">
            <v>320</v>
          </cell>
          <cell r="AG9434">
            <v>125</v>
          </cell>
          <cell r="AH9434">
            <v>7400</v>
          </cell>
          <cell r="AI9434">
            <v>7050</v>
          </cell>
          <cell r="AJ9434">
            <v>14800</v>
          </cell>
          <cell r="AK9434">
            <v>14100</v>
          </cell>
          <cell r="AL9434">
            <v>2</v>
          </cell>
          <cell r="AM9434">
            <v>2</v>
          </cell>
        </row>
        <row r="9435">
          <cell r="F9435">
            <v>355111861</v>
          </cell>
          <cell r="G9435">
            <v>54373</v>
          </cell>
          <cell r="H9435" t="str">
            <v>Brake Disc</v>
          </cell>
          <cell r="I9435" t="str">
            <v>uncoated</v>
          </cell>
          <cell r="J9435" t="str">
            <v>Brake Friction</v>
          </cell>
          <cell r="K9435" t="str">
            <v>CN</v>
          </cell>
          <cell r="L9435" t="str">
            <v>E</v>
          </cell>
          <cell r="N9435" t="str">
            <v>active</v>
          </cell>
          <cell r="P9435">
            <v>54373</v>
          </cell>
          <cell r="Q9435" t="str">
            <v>-</v>
          </cell>
          <cell r="R9435" t="str">
            <v>STANDARD (World w/o Great Britain, Ireland)</v>
          </cell>
          <cell r="S9435">
            <v>19.66</v>
          </cell>
          <cell r="T9435">
            <v>15.43</v>
          </cell>
          <cell r="V9435">
            <v>43614</v>
          </cell>
          <cell r="Y9435" t="str">
            <v/>
          </cell>
          <cell r="Z9435" t="str">
            <v/>
          </cell>
          <cell r="AC9435" t="str">
            <v/>
          </cell>
          <cell r="AD9435" t="str">
            <v/>
          </cell>
          <cell r="AE9435">
            <v>370</v>
          </cell>
          <cell r="AF9435">
            <v>370</v>
          </cell>
          <cell r="AG9435">
            <v>192</v>
          </cell>
          <cell r="AH9435">
            <v>9239</v>
          </cell>
          <cell r="AI9435">
            <v>8966</v>
          </cell>
          <cell r="AJ9435">
            <v>18478</v>
          </cell>
          <cell r="AK9435">
            <v>17932</v>
          </cell>
          <cell r="AL9435">
            <v>2</v>
          </cell>
          <cell r="AM9435">
            <v>2</v>
          </cell>
        </row>
        <row r="9436">
          <cell r="F9436">
            <v>355111871</v>
          </cell>
          <cell r="G9436">
            <v>54375</v>
          </cell>
          <cell r="H9436" t="str">
            <v>Brake Disc</v>
          </cell>
          <cell r="I9436" t="str">
            <v>uncoated</v>
          </cell>
          <cell r="J9436" t="str">
            <v>Brake Friction</v>
          </cell>
          <cell r="K9436" t="str">
            <v>CN</v>
          </cell>
          <cell r="L9436" t="str">
            <v>tbd</v>
          </cell>
          <cell r="N9436" t="str">
            <v>no longer active</v>
          </cell>
          <cell r="P9436">
            <v>54375</v>
          </cell>
          <cell r="Q9436" t="str">
            <v>8DD 355 111-881</v>
          </cell>
          <cell r="R9436" t="str">
            <v>STANDARD (World w/o Great Britain, Ireland)</v>
          </cell>
          <cell r="Y9436" t="str">
            <v/>
          </cell>
          <cell r="Z9436" t="str">
            <v/>
          </cell>
          <cell r="AC9436" t="str">
            <v/>
          </cell>
          <cell r="AD9436" t="str">
            <v/>
          </cell>
          <cell r="AE9436">
            <v>285</v>
          </cell>
          <cell r="AF9436">
            <v>285</v>
          </cell>
          <cell r="AG9436">
            <v>200</v>
          </cell>
          <cell r="AH9436">
            <v>6200</v>
          </cell>
          <cell r="AI9436">
            <v>5875</v>
          </cell>
          <cell r="AJ9436">
            <v>12400</v>
          </cell>
          <cell r="AK9436">
            <v>11750</v>
          </cell>
          <cell r="AL9436">
            <v>2</v>
          </cell>
          <cell r="AM9436">
            <v>2</v>
          </cell>
        </row>
        <row r="9437">
          <cell r="F9437">
            <v>355111881</v>
          </cell>
          <cell r="G9437" t="str">
            <v>54375PRO</v>
          </cell>
          <cell r="H9437" t="str">
            <v>Brake Disc</v>
          </cell>
          <cell r="I9437" t="str">
            <v>coated</v>
          </cell>
          <cell r="J9437" t="str">
            <v>Brake Friction</v>
          </cell>
          <cell r="K9437" t="str">
            <v>CN</v>
          </cell>
          <cell r="L9437" t="str">
            <v>E / H</v>
          </cell>
          <cell r="N9437" t="str">
            <v>phasing out</v>
          </cell>
          <cell r="P9437" t="str">
            <v>54375PRO</v>
          </cell>
          <cell r="Q9437" t="str">
            <v>8DD 355 128-401</v>
          </cell>
          <cell r="R9437" t="str">
            <v>STANDARD (World w/o Great Britain, Ireland)</v>
          </cell>
          <cell r="S9437">
            <v>16.32</v>
          </cell>
          <cell r="T9437">
            <v>12.81</v>
          </cell>
          <cell r="V9437">
            <v>43614</v>
          </cell>
          <cell r="Y9437" t="str">
            <v/>
          </cell>
          <cell r="Z9437" t="str">
            <v/>
          </cell>
          <cell r="AC9437" t="str">
            <v/>
          </cell>
          <cell r="AD9437" t="str">
            <v/>
          </cell>
          <cell r="AE9437">
            <v>320</v>
          </cell>
          <cell r="AF9437">
            <v>300</v>
          </cell>
          <cell r="AG9437">
            <v>210</v>
          </cell>
          <cell r="AH9437">
            <v>6763</v>
          </cell>
          <cell r="AI9437">
            <v>6238</v>
          </cell>
          <cell r="AJ9437">
            <v>13526</v>
          </cell>
          <cell r="AK9437">
            <v>12476</v>
          </cell>
          <cell r="AL9437">
            <v>2</v>
          </cell>
          <cell r="AM9437">
            <v>2</v>
          </cell>
        </row>
        <row r="9438">
          <cell r="F9438">
            <v>355111901</v>
          </cell>
          <cell r="G9438" t="str">
            <v>54376PRO</v>
          </cell>
          <cell r="H9438" t="str">
            <v>Brake Disc</v>
          </cell>
          <cell r="I9438" t="str">
            <v>coated</v>
          </cell>
          <cell r="J9438" t="str">
            <v>Brake Friction</v>
          </cell>
          <cell r="K9438" t="str">
            <v>CN</v>
          </cell>
          <cell r="L9438" t="str">
            <v>E</v>
          </cell>
          <cell r="N9438" t="str">
            <v>active</v>
          </cell>
          <cell r="P9438" t="str">
            <v>54376PRO</v>
          </cell>
          <cell r="Q9438" t="str">
            <v>8DD 355 128-411 (only A,BEN,D,I,PL)</v>
          </cell>
          <cell r="R9438" t="str">
            <v>STANDARD W/O NORTH AMERICA (World w/o Canada, Great Britain, Ireland, USA)</v>
          </cell>
          <cell r="S9438">
            <v>16.899999999999999</v>
          </cell>
          <cell r="T9438">
            <v>13.28</v>
          </cell>
          <cell r="V9438">
            <v>43614</v>
          </cell>
          <cell r="Y9438" t="str">
            <v/>
          </cell>
          <cell r="Z9438" t="str">
            <v/>
          </cell>
          <cell r="AC9438" t="str">
            <v/>
          </cell>
          <cell r="AD9438" t="str">
            <v/>
          </cell>
          <cell r="AE9438">
            <v>315</v>
          </cell>
          <cell r="AF9438">
            <v>300</v>
          </cell>
          <cell r="AG9438">
            <v>210</v>
          </cell>
          <cell r="AH9438">
            <v>7525</v>
          </cell>
          <cell r="AI9438">
            <v>7000</v>
          </cell>
          <cell r="AJ9438">
            <v>15050</v>
          </cell>
          <cell r="AK9438">
            <v>14000</v>
          </cell>
          <cell r="AL9438">
            <v>2</v>
          </cell>
          <cell r="AM9438">
            <v>2</v>
          </cell>
        </row>
        <row r="9439">
          <cell r="F9439">
            <v>355111911</v>
          </cell>
          <cell r="G9439">
            <v>54377</v>
          </cell>
          <cell r="H9439" t="str">
            <v>Brake Disc</v>
          </cell>
          <cell r="I9439" t="str">
            <v>uncoated</v>
          </cell>
          <cell r="J9439" t="str">
            <v>Brake Friction</v>
          </cell>
          <cell r="K9439" t="str">
            <v>(n/a)</v>
          </cell>
          <cell r="L9439" t="str">
            <v>tbd</v>
          </cell>
          <cell r="N9439" t="str">
            <v>no longer active</v>
          </cell>
          <cell r="P9439">
            <v>54377</v>
          </cell>
          <cell r="Q9439" t="str">
            <v>8DD 355 111-921</v>
          </cell>
          <cell r="R9439" t="str">
            <v>STANDARD W/O NORTH AMERICA (World w/o Canada, Great Britain, Ireland, USA)</v>
          </cell>
          <cell r="Y9439" t="str">
            <v/>
          </cell>
          <cell r="Z9439" t="str">
            <v/>
          </cell>
          <cell r="AC9439" t="str">
            <v/>
          </cell>
          <cell r="AD9439" t="str">
            <v/>
          </cell>
          <cell r="AE9439">
            <v>305</v>
          </cell>
          <cell r="AF9439">
            <v>305</v>
          </cell>
          <cell r="AG9439">
            <v>85</v>
          </cell>
          <cell r="AH9439">
            <v>16000</v>
          </cell>
          <cell r="AI9439">
            <v>15650</v>
          </cell>
          <cell r="AJ9439">
            <v>16000</v>
          </cell>
          <cell r="AK9439">
            <v>15650</v>
          </cell>
          <cell r="AL9439">
            <v>1</v>
          </cell>
          <cell r="AM9439">
            <v>2</v>
          </cell>
        </row>
        <row r="9440">
          <cell r="F9440">
            <v>355111921</v>
          </cell>
          <cell r="G9440" t="str">
            <v>54377PRO</v>
          </cell>
          <cell r="H9440" t="str">
            <v>Brake Disc</v>
          </cell>
          <cell r="I9440" t="str">
            <v>coated</v>
          </cell>
          <cell r="J9440" t="str">
            <v>Brake Friction</v>
          </cell>
          <cell r="K9440" t="str">
            <v>CN</v>
          </cell>
          <cell r="L9440" t="str">
            <v>E / H</v>
          </cell>
          <cell r="N9440" t="str">
            <v>active</v>
          </cell>
          <cell r="P9440" t="str">
            <v>54377PRO</v>
          </cell>
          <cell r="Q9440" t="str">
            <v>-</v>
          </cell>
          <cell r="R9440" t="str">
            <v>STANDARD W/O NORTH AMERICA (World w/o Canada, Great Britain, Ireland, USA)</v>
          </cell>
          <cell r="S9440">
            <v>19.37</v>
          </cell>
          <cell r="T9440">
            <v>15.21</v>
          </cell>
          <cell r="U9440" t="str">
            <v>Price change valid from 1st of January</v>
          </cell>
          <cell r="V9440">
            <v>43798</v>
          </cell>
          <cell r="Y9440" t="str">
            <v/>
          </cell>
          <cell r="Z9440" t="str">
            <v/>
          </cell>
          <cell r="AC9440" t="str">
            <v/>
          </cell>
          <cell r="AD9440" t="str">
            <v/>
          </cell>
          <cell r="AE9440">
            <v>365</v>
          </cell>
          <cell r="AF9440">
            <v>350</v>
          </cell>
          <cell r="AG9440">
            <v>160</v>
          </cell>
          <cell r="AH9440">
            <v>8735</v>
          </cell>
          <cell r="AI9440">
            <v>8260</v>
          </cell>
          <cell r="AJ9440">
            <v>17470</v>
          </cell>
          <cell r="AK9440">
            <v>16520</v>
          </cell>
          <cell r="AL9440">
            <v>2</v>
          </cell>
          <cell r="AM9440">
            <v>2</v>
          </cell>
        </row>
        <row r="9441">
          <cell r="F9441">
            <v>355111931</v>
          </cell>
          <cell r="G9441">
            <v>54378</v>
          </cell>
          <cell r="H9441" t="str">
            <v>Brake Disc</v>
          </cell>
          <cell r="I9441" t="str">
            <v>uncoated</v>
          </cell>
          <cell r="J9441" t="str">
            <v>Brake Friction</v>
          </cell>
          <cell r="K9441" t="str">
            <v>(n/a)</v>
          </cell>
          <cell r="L9441" t="str">
            <v>tbd</v>
          </cell>
          <cell r="N9441" t="str">
            <v>no longer active</v>
          </cell>
          <cell r="P9441">
            <v>54378</v>
          </cell>
          <cell r="Q9441" t="str">
            <v>8DD 355 111-941</v>
          </cell>
          <cell r="R9441" t="str">
            <v>STANDARD W/O NORTH AMERICA (World w/o Canada, Great Britain, Ireland, USA)</v>
          </cell>
          <cell r="Y9441" t="str">
            <v/>
          </cell>
          <cell r="Z9441" t="str">
            <v/>
          </cell>
          <cell r="AC9441" t="str">
            <v/>
          </cell>
          <cell r="AD9441" t="str">
            <v/>
          </cell>
          <cell r="AE9441">
            <v>340</v>
          </cell>
          <cell r="AF9441">
            <v>340</v>
          </cell>
          <cell r="AG9441">
            <v>105</v>
          </cell>
          <cell r="AH9441">
            <v>18200</v>
          </cell>
          <cell r="AI9441">
            <v>17700</v>
          </cell>
          <cell r="AJ9441">
            <v>18200</v>
          </cell>
          <cell r="AK9441">
            <v>17700</v>
          </cell>
          <cell r="AL9441">
            <v>1</v>
          </cell>
          <cell r="AM9441">
            <v>1</v>
          </cell>
        </row>
        <row r="9442">
          <cell r="F9442">
            <v>355111941</v>
          </cell>
          <cell r="G9442" t="str">
            <v>54378PRO</v>
          </cell>
          <cell r="H9442" t="str">
            <v>Brake Disc</v>
          </cell>
          <cell r="I9442" t="str">
            <v>coated</v>
          </cell>
          <cell r="J9442" t="str">
            <v>Brake Friction</v>
          </cell>
          <cell r="K9442" t="str">
            <v>CN</v>
          </cell>
          <cell r="L9442" t="str">
            <v>E / H</v>
          </cell>
          <cell r="N9442" t="str">
            <v>active</v>
          </cell>
          <cell r="P9442" t="str">
            <v>54378PRO</v>
          </cell>
          <cell r="Q9442" t="str">
            <v>8DD 355 128-431 (only A,BEN,D,I,PL)</v>
          </cell>
          <cell r="R9442" t="str">
            <v>STANDARD W/O NORTH AMERICA (World w/o Canada, Great Britain, Ireland, USA)</v>
          </cell>
          <cell r="S9442">
            <v>22.67</v>
          </cell>
          <cell r="T9442">
            <v>17.79</v>
          </cell>
          <cell r="V9442">
            <v>43614</v>
          </cell>
          <cell r="Y9442" t="str">
            <v/>
          </cell>
          <cell r="Z9442" t="str">
            <v/>
          </cell>
          <cell r="AC9442" t="str">
            <v/>
          </cell>
          <cell r="AD9442" t="str">
            <v/>
          </cell>
          <cell r="AE9442">
            <v>370</v>
          </cell>
          <cell r="AF9442">
            <v>370</v>
          </cell>
          <cell r="AG9442">
            <v>192</v>
          </cell>
          <cell r="AH9442">
            <v>9606.5</v>
          </cell>
          <cell r="AI9442">
            <v>9366</v>
          </cell>
          <cell r="AJ9442">
            <v>19213</v>
          </cell>
          <cell r="AK9442">
            <v>18732</v>
          </cell>
          <cell r="AL9442">
            <v>2</v>
          </cell>
          <cell r="AM9442">
            <v>2</v>
          </cell>
        </row>
        <row r="9443">
          <cell r="F9443">
            <v>355111951</v>
          </cell>
          <cell r="G9443">
            <v>54379</v>
          </cell>
          <cell r="H9443" t="str">
            <v>Brake Disc</v>
          </cell>
          <cell r="I9443" t="str">
            <v>uncoated</v>
          </cell>
          <cell r="J9443" t="str">
            <v>Brake Friction</v>
          </cell>
          <cell r="K9443" t="str">
            <v>(n/a)</v>
          </cell>
          <cell r="L9443" t="str">
            <v>tbd</v>
          </cell>
          <cell r="N9443" t="str">
            <v>no longer active</v>
          </cell>
          <cell r="P9443">
            <v>54379</v>
          </cell>
          <cell r="Q9443" t="str">
            <v>8DD 355 111-961</v>
          </cell>
          <cell r="R9443" t="str">
            <v>STANDARD W/O NORTH AMERICA (World w/o Canada, Great Britain, Ireland, USA)</v>
          </cell>
          <cell r="Y9443" t="str">
            <v/>
          </cell>
          <cell r="Z9443" t="str">
            <v/>
          </cell>
          <cell r="AC9443" t="str">
            <v/>
          </cell>
          <cell r="AD9443" t="str">
            <v/>
          </cell>
          <cell r="AE9443">
            <v>340</v>
          </cell>
          <cell r="AF9443">
            <v>340</v>
          </cell>
          <cell r="AG9443">
            <v>105</v>
          </cell>
          <cell r="AH9443">
            <v>16600</v>
          </cell>
          <cell r="AI9443">
            <v>16100</v>
          </cell>
          <cell r="AJ9443">
            <v>16600</v>
          </cell>
          <cell r="AK9443">
            <v>16100</v>
          </cell>
          <cell r="AL9443">
            <v>1</v>
          </cell>
          <cell r="AM9443">
            <v>2</v>
          </cell>
        </row>
        <row r="9444">
          <cell r="F9444">
            <v>355111961</v>
          </cell>
          <cell r="G9444" t="str">
            <v>54379PRO</v>
          </cell>
          <cell r="H9444" t="str">
            <v>Brake Disc</v>
          </cell>
          <cell r="I9444" t="str">
            <v>coated</v>
          </cell>
          <cell r="J9444" t="str">
            <v>Brake Friction</v>
          </cell>
          <cell r="K9444" t="str">
            <v>CN</v>
          </cell>
          <cell r="L9444" t="str">
            <v>E / H</v>
          </cell>
          <cell r="N9444" t="str">
            <v>active</v>
          </cell>
          <cell r="P9444" t="str">
            <v>54379PRO</v>
          </cell>
          <cell r="Q9444" t="str">
            <v>-</v>
          </cell>
          <cell r="R9444" t="str">
            <v>STANDARD W/O NORTH AMERICA (World w/o Canada, Great Britain, Ireland, USA)</v>
          </cell>
          <cell r="S9444">
            <v>20.73</v>
          </cell>
          <cell r="T9444">
            <v>16.28</v>
          </cell>
          <cell r="V9444">
            <v>43614</v>
          </cell>
          <cell r="Y9444" t="str">
            <v/>
          </cell>
          <cell r="Z9444" t="str">
            <v/>
          </cell>
          <cell r="AC9444" t="str">
            <v/>
          </cell>
          <cell r="AD9444" t="str">
            <v/>
          </cell>
          <cell r="AE9444">
            <v>400</v>
          </cell>
          <cell r="AF9444">
            <v>385</v>
          </cell>
          <cell r="AG9444">
            <v>150</v>
          </cell>
          <cell r="AH9444">
            <v>9049</v>
          </cell>
          <cell r="AI9444">
            <v>8524</v>
          </cell>
          <cell r="AJ9444">
            <v>18098</v>
          </cell>
          <cell r="AK9444">
            <v>17048</v>
          </cell>
          <cell r="AL9444">
            <v>2</v>
          </cell>
          <cell r="AM9444">
            <v>2</v>
          </cell>
        </row>
        <row r="9445">
          <cell r="F9445">
            <v>355111971</v>
          </cell>
          <cell r="G9445">
            <v>54382</v>
          </cell>
          <cell r="H9445" t="str">
            <v>Brake Disc</v>
          </cell>
          <cell r="I9445" t="str">
            <v>uncoated</v>
          </cell>
          <cell r="J9445" t="str">
            <v>Brake Friction</v>
          </cell>
          <cell r="K9445" t="str">
            <v>CN</v>
          </cell>
          <cell r="L9445" t="str">
            <v>E</v>
          </cell>
          <cell r="N9445" t="str">
            <v>active</v>
          </cell>
          <cell r="P9445">
            <v>54382</v>
          </cell>
          <cell r="Q9445" t="str">
            <v>-</v>
          </cell>
          <cell r="R9445" t="str">
            <v>STANDARD (World w/o Great Britain, Ireland)</v>
          </cell>
          <cell r="S9445">
            <v>17.28</v>
          </cell>
          <cell r="T9445">
            <v>13.57</v>
          </cell>
          <cell r="V9445">
            <v>43614</v>
          </cell>
          <cell r="Y9445" t="str">
            <v/>
          </cell>
          <cell r="Z9445" t="str">
            <v/>
          </cell>
          <cell r="AC9445" t="str">
            <v/>
          </cell>
          <cell r="AD9445" t="str">
            <v/>
          </cell>
          <cell r="AE9445">
            <v>291</v>
          </cell>
          <cell r="AF9445">
            <v>291</v>
          </cell>
          <cell r="AG9445">
            <v>91</v>
          </cell>
          <cell r="AH9445">
            <v>5490.5</v>
          </cell>
          <cell r="AI9445">
            <v>5350</v>
          </cell>
          <cell r="AJ9445">
            <v>10981</v>
          </cell>
          <cell r="AK9445">
            <v>10700</v>
          </cell>
          <cell r="AL9445">
            <v>2</v>
          </cell>
          <cell r="AM9445">
            <v>2</v>
          </cell>
        </row>
        <row r="9446">
          <cell r="F9446">
            <v>355111981</v>
          </cell>
          <cell r="G9446">
            <v>54383</v>
          </cell>
          <cell r="H9446" t="str">
            <v>Brake Disc</v>
          </cell>
          <cell r="I9446" t="str">
            <v>uncoated</v>
          </cell>
          <cell r="J9446" t="str">
            <v>Brake Friction</v>
          </cell>
          <cell r="K9446" t="str">
            <v>CN</v>
          </cell>
          <cell r="L9446" t="str">
            <v>E</v>
          </cell>
          <cell r="N9446" t="str">
            <v>no longer active</v>
          </cell>
          <cell r="P9446">
            <v>54383</v>
          </cell>
          <cell r="Q9446" t="str">
            <v>-</v>
          </cell>
          <cell r="R9446" t="str">
            <v>STANDARD (World w/o Great Britain, Ireland)</v>
          </cell>
          <cell r="S9446">
            <v>30.68</v>
          </cell>
          <cell r="T9446">
            <v>24.08</v>
          </cell>
          <cell r="V9446">
            <v>43614</v>
          </cell>
          <cell r="Y9446" t="str">
            <v/>
          </cell>
          <cell r="Z9446" t="str">
            <v/>
          </cell>
          <cell r="AC9446" t="str">
            <v/>
          </cell>
          <cell r="AD9446" t="str">
            <v/>
          </cell>
          <cell r="AE9446">
            <v>345</v>
          </cell>
          <cell r="AF9446">
            <v>345</v>
          </cell>
          <cell r="AG9446">
            <v>92</v>
          </cell>
          <cell r="AH9446">
            <v>10856</v>
          </cell>
          <cell r="AI9446">
            <v>10460</v>
          </cell>
          <cell r="AJ9446">
            <v>10856</v>
          </cell>
          <cell r="AK9446">
            <v>10460</v>
          </cell>
          <cell r="AL9446">
            <v>1</v>
          </cell>
          <cell r="AM9446">
            <v>1</v>
          </cell>
        </row>
        <row r="9447">
          <cell r="F9447">
            <v>355111991</v>
          </cell>
          <cell r="G9447">
            <v>54384</v>
          </cell>
          <cell r="H9447" t="str">
            <v>Brake Disc</v>
          </cell>
          <cell r="I9447" t="str">
            <v>uncoated</v>
          </cell>
          <cell r="J9447" t="str">
            <v>Brake Friction</v>
          </cell>
          <cell r="K9447" t="str">
            <v>CN</v>
          </cell>
          <cell r="L9447" t="str">
            <v>E</v>
          </cell>
          <cell r="N9447" t="str">
            <v>active</v>
          </cell>
          <cell r="P9447">
            <v>54384</v>
          </cell>
          <cell r="Q9447" t="str">
            <v>-</v>
          </cell>
          <cell r="R9447" t="str">
            <v>STANDARD (World w/o Great Britain, Ireland)</v>
          </cell>
          <cell r="S9447">
            <v>17.54</v>
          </cell>
          <cell r="T9447">
            <v>13.77</v>
          </cell>
          <cell r="V9447">
            <v>43614</v>
          </cell>
          <cell r="Y9447" t="str">
            <v/>
          </cell>
          <cell r="Z9447" t="str">
            <v/>
          </cell>
          <cell r="AC9447" t="str">
            <v/>
          </cell>
          <cell r="AD9447" t="str">
            <v/>
          </cell>
          <cell r="AE9447">
            <v>291</v>
          </cell>
          <cell r="AF9447">
            <v>291</v>
          </cell>
          <cell r="AG9447">
            <v>110</v>
          </cell>
          <cell r="AH9447">
            <v>6080.5</v>
          </cell>
          <cell r="AI9447">
            <v>5940</v>
          </cell>
          <cell r="AJ9447">
            <v>12161</v>
          </cell>
          <cell r="AK9447">
            <v>11880</v>
          </cell>
          <cell r="AL9447">
            <v>2</v>
          </cell>
          <cell r="AM9447">
            <v>2</v>
          </cell>
        </row>
        <row r="9448">
          <cell r="F9448">
            <v>355112001</v>
          </cell>
          <cell r="G9448">
            <v>54385</v>
          </cell>
          <cell r="H9448" t="str">
            <v>Brake Disc</v>
          </cell>
          <cell r="I9448" t="str">
            <v>uncoated</v>
          </cell>
          <cell r="J9448" t="str">
            <v>Brake Friction</v>
          </cell>
          <cell r="K9448" t="str">
            <v>CN</v>
          </cell>
          <cell r="L9448" t="str">
            <v>E</v>
          </cell>
          <cell r="N9448" t="str">
            <v>active</v>
          </cell>
          <cell r="P9448">
            <v>54385</v>
          </cell>
          <cell r="Q9448" t="str">
            <v>-</v>
          </cell>
          <cell r="R9448" t="str">
            <v>STANDARD (World w/o Great Britain, Ireland)</v>
          </cell>
          <cell r="S9448">
            <v>17.46</v>
          </cell>
          <cell r="T9448">
            <v>13.71</v>
          </cell>
          <cell r="V9448">
            <v>43614</v>
          </cell>
          <cell r="Y9448" t="str">
            <v/>
          </cell>
          <cell r="Z9448" t="str">
            <v/>
          </cell>
          <cell r="AC9448" t="str">
            <v/>
          </cell>
          <cell r="AD9448" t="str">
            <v/>
          </cell>
          <cell r="AE9448">
            <v>325</v>
          </cell>
          <cell r="AF9448">
            <v>325</v>
          </cell>
          <cell r="AG9448">
            <v>152</v>
          </cell>
          <cell r="AH9448">
            <v>5886.5</v>
          </cell>
          <cell r="AI9448">
            <v>5700</v>
          </cell>
          <cell r="AJ9448">
            <v>11773</v>
          </cell>
          <cell r="AK9448">
            <v>11400</v>
          </cell>
          <cell r="AL9448">
            <v>2</v>
          </cell>
          <cell r="AM9448">
            <v>2</v>
          </cell>
        </row>
        <row r="9449">
          <cell r="F9449">
            <v>355112011</v>
          </cell>
          <cell r="G9449">
            <v>54386</v>
          </cell>
          <cell r="H9449" t="str">
            <v>Brake Disc</v>
          </cell>
          <cell r="I9449" t="str">
            <v>uncoated</v>
          </cell>
          <cell r="J9449" t="str">
            <v>Brake Friction</v>
          </cell>
          <cell r="K9449" t="str">
            <v>CN</v>
          </cell>
          <cell r="L9449" t="str">
            <v>E</v>
          </cell>
          <cell r="N9449" t="str">
            <v>active</v>
          </cell>
          <cell r="P9449">
            <v>54386</v>
          </cell>
          <cell r="Q9449" t="str">
            <v>-</v>
          </cell>
          <cell r="R9449" t="str">
            <v>STANDARD (World w/o Great Britain, Ireland)</v>
          </cell>
          <cell r="S9449">
            <v>9.15</v>
          </cell>
          <cell r="T9449">
            <v>7.18</v>
          </cell>
          <cell r="V9449">
            <v>43614</v>
          </cell>
          <cell r="Y9449" t="str">
            <v/>
          </cell>
          <cell r="Z9449" t="str">
            <v/>
          </cell>
          <cell r="AC9449" t="str">
            <v/>
          </cell>
          <cell r="AD9449" t="str">
            <v/>
          </cell>
          <cell r="AE9449">
            <v>276</v>
          </cell>
          <cell r="AF9449">
            <v>276</v>
          </cell>
          <cell r="AG9449">
            <v>155</v>
          </cell>
          <cell r="AH9449">
            <v>4324</v>
          </cell>
          <cell r="AI9449">
            <v>4180</v>
          </cell>
          <cell r="AJ9449">
            <v>8648</v>
          </cell>
          <cell r="AK9449">
            <v>8360</v>
          </cell>
          <cell r="AL9449">
            <v>2</v>
          </cell>
          <cell r="AM9449">
            <v>2</v>
          </cell>
        </row>
        <row r="9450">
          <cell r="F9450">
            <v>355112021</v>
          </cell>
          <cell r="G9450">
            <v>54387</v>
          </cell>
          <cell r="H9450" t="str">
            <v>Brake Disc</v>
          </cell>
          <cell r="I9450" t="str">
            <v>uncoated</v>
          </cell>
          <cell r="J9450" t="str">
            <v>Brake Friction</v>
          </cell>
          <cell r="K9450" t="str">
            <v>CN</v>
          </cell>
          <cell r="L9450" t="str">
            <v>tbd</v>
          </cell>
          <cell r="N9450" t="str">
            <v>no longer active</v>
          </cell>
          <cell r="P9450">
            <v>54387</v>
          </cell>
          <cell r="Q9450" t="str">
            <v>-</v>
          </cell>
          <cell r="R9450" t="str">
            <v>STANDARD (World w/o Great Britain, Ireland)</v>
          </cell>
          <cell r="Y9450" t="str">
            <v/>
          </cell>
          <cell r="Z9450" t="str">
            <v/>
          </cell>
          <cell r="AC9450" t="str">
            <v/>
          </cell>
          <cell r="AD9450" t="str">
            <v/>
          </cell>
          <cell r="AE9450">
            <v>330</v>
          </cell>
          <cell r="AF9450">
            <v>315</v>
          </cell>
          <cell r="AG9450">
            <v>110</v>
          </cell>
          <cell r="AH9450">
            <v>7100</v>
          </cell>
          <cell r="AI9450">
            <v>6800</v>
          </cell>
          <cell r="AJ9450">
            <v>14200</v>
          </cell>
          <cell r="AK9450">
            <v>13600</v>
          </cell>
          <cell r="AL9450">
            <v>2</v>
          </cell>
          <cell r="AM9450">
            <v>2</v>
          </cell>
        </row>
        <row r="9451">
          <cell r="F9451">
            <v>355112031</v>
          </cell>
          <cell r="G9451">
            <v>54389</v>
          </cell>
          <cell r="H9451" t="str">
            <v>Brake Disc</v>
          </cell>
          <cell r="I9451" t="str">
            <v>uncoated</v>
          </cell>
          <cell r="J9451" t="str">
            <v>Brake Friction</v>
          </cell>
          <cell r="K9451" t="str">
            <v>CN</v>
          </cell>
          <cell r="L9451" t="str">
            <v>E</v>
          </cell>
          <cell r="N9451" t="str">
            <v>phasing out</v>
          </cell>
          <cell r="P9451">
            <v>54389</v>
          </cell>
          <cell r="Q9451" t="str">
            <v>8DD 355 104-891</v>
          </cell>
          <cell r="R9451" t="str">
            <v>STANDARD (World w/o Great Britain, Ireland)</v>
          </cell>
          <cell r="S9451">
            <v>19.36</v>
          </cell>
          <cell r="T9451">
            <v>15.2</v>
          </cell>
          <cell r="V9451">
            <v>43614</v>
          </cell>
          <cell r="Y9451" t="str">
            <v/>
          </cell>
          <cell r="Z9451" t="str">
            <v/>
          </cell>
          <cell r="AC9451" t="str">
            <v/>
          </cell>
          <cell r="AD9451" t="str">
            <v/>
          </cell>
          <cell r="AE9451">
            <v>276</v>
          </cell>
          <cell r="AF9451">
            <v>276</v>
          </cell>
          <cell r="AG9451">
            <v>120</v>
          </cell>
          <cell r="AH9451">
            <v>5218.5</v>
          </cell>
          <cell r="AI9451">
            <v>5100</v>
          </cell>
          <cell r="AJ9451">
            <v>10437</v>
          </cell>
          <cell r="AK9451">
            <v>10200</v>
          </cell>
          <cell r="AL9451">
            <v>2</v>
          </cell>
          <cell r="AM9451">
            <v>2</v>
          </cell>
        </row>
        <row r="9452">
          <cell r="F9452">
            <v>355112041</v>
          </cell>
          <cell r="G9452">
            <v>54393</v>
          </cell>
          <cell r="H9452" t="str">
            <v>Brake Disc</v>
          </cell>
          <cell r="I9452" t="str">
            <v>uncoated</v>
          </cell>
          <cell r="J9452" t="str">
            <v>Brake Friction</v>
          </cell>
          <cell r="K9452" t="str">
            <v>CN</v>
          </cell>
          <cell r="L9452" t="str">
            <v>E</v>
          </cell>
          <cell r="N9452" t="str">
            <v>active</v>
          </cell>
          <cell r="P9452">
            <v>54393</v>
          </cell>
          <cell r="Q9452" t="str">
            <v>-</v>
          </cell>
          <cell r="R9452" t="str">
            <v>STANDARD W/O NORTH AMERICA (World w/o Canada, Great Britain, Ireland, USA)</v>
          </cell>
          <cell r="S9452">
            <v>16.5</v>
          </cell>
          <cell r="T9452">
            <v>12.95</v>
          </cell>
          <cell r="V9452">
            <v>43614</v>
          </cell>
          <cell r="Y9452" t="str">
            <v/>
          </cell>
          <cell r="Z9452" t="str">
            <v/>
          </cell>
          <cell r="AC9452" t="str">
            <v/>
          </cell>
          <cell r="AD9452" t="str">
            <v/>
          </cell>
          <cell r="AE9452">
            <v>365</v>
          </cell>
          <cell r="AF9452">
            <v>350</v>
          </cell>
          <cell r="AG9452">
            <v>160</v>
          </cell>
          <cell r="AH9452">
            <v>7390</v>
          </cell>
          <cell r="AI9452">
            <v>6910</v>
          </cell>
          <cell r="AJ9452">
            <v>14780</v>
          </cell>
          <cell r="AK9452">
            <v>13820</v>
          </cell>
          <cell r="AL9452">
            <v>2</v>
          </cell>
          <cell r="AM9452">
            <v>2</v>
          </cell>
        </row>
        <row r="9453">
          <cell r="F9453">
            <v>355112051</v>
          </cell>
          <cell r="G9453">
            <v>54395</v>
          </cell>
          <cell r="H9453" t="str">
            <v>Brake Disc</v>
          </cell>
          <cell r="I9453" t="str">
            <v>uncoated</v>
          </cell>
          <cell r="J9453" t="str">
            <v>Brake Friction</v>
          </cell>
          <cell r="K9453" t="str">
            <v>CN</v>
          </cell>
          <cell r="L9453" t="str">
            <v>E</v>
          </cell>
          <cell r="N9453" t="str">
            <v>active</v>
          </cell>
          <cell r="P9453">
            <v>54395</v>
          </cell>
          <cell r="Q9453" t="str">
            <v>-</v>
          </cell>
          <cell r="R9453" t="str">
            <v>STANDARD (World w/o Great Britain, Ireland)</v>
          </cell>
          <cell r="S9453">
            <v>18.989999999999998</v>
          </cell>
          <cell r="T9453">
            <v>14.91</v>
          </cell>
          <cell r="V9453">
            <v>43614</v>
          </cell>
          <cell r="Y9453" t="str">
            <v/>
          </cell>
          <cell r="Z9453" t="str">
            <v/>
          </cell>
          <cell r="AC9453" t="str">
            <v/>
          </cell>
          <cell r="AD9453" t="str">
            <v/>
          </cell>
          <cell r="AE9453">
            <v>325</v>
          </cell>
          <cell r="AF9453">
            <v>325</v>
          </cell>
          <cell r="AG9453">
            <v>152</v>
          </cell>
          <cell r="AH9453">
            <v>6552</v>
          </cell>
          <cell r="AI9453">
            <v>6347</v>
          </cell>
          <cell r="AJ9453">
            <v>13104</v>
          </cell>
          <cell r="AK9453">
            <v>12694</v>
          </cell>
          <cell r="AL9453">
            <v>2</v>
          </cell>
          <cell r="AM9453">
            <v>2</v>
          </cell>
        </row>
        <row r="9454">
          <cell r="F9454">
            <v>355112061</v>
          </cell>
          <cell r="G9454">
            <v>54397</v>
          </cell>
          <cell r="H9454" t="str">
            <v>Brake Disc</v>
          </cell>
          <cell r="I9454" t="str">
            <v>uncoated</v>
          </cell>
          <cell r="J9454" t="str">
            <v>Brake Friction</v>
          </cell>
          <cell r="K9454" t="str">
            <v>CN</v>
          </cell>
          <cell r="L9454" t="str">
            <v>tbd</v>
          </cell>
          <cell r="N9454" t="str">
            <v>no longer active</v>
          </cell>
          <cell r="P9454">
            <v>54397</v>
          </cell>
          <cell r="Q9454" t="str">
            <v>8DD 355 118-691</v>
          </cell>
          <cell r="R9454" t="str">
            <v>STANDARD (World w/o Great Britain, Ireland)</v>
          </cell>
          <cell r="Y9454" t="str">
            <v/>
          </cell>
          <cell r="Z9454" t="str">
            <v/>
          </cell>
          <cell r="AC9454" t="str">
            <v/>
          </cell>
          <cell r="AD9454" t="str">
            <v/>
          </cell>
          <cell r="AE9454">
            <v>306</v>
          </cell>
          <cell r="AF9454">
            <v>306</v>
          </cell>
          <cell r="AG9454">
            <v>123</v>
          </cell>
          <cell r="AH9454">
            <v>6457</v>
          </cell>
          <cell r="AI9454">
            <v>6300</v>
          </cell>
          <cell r="AJ9454">
            <v>12914</v>
          </cell>
          <cell r="AK9454">
            <v>12600</v>
          </cell>
          <cell r="AL9454">
            <v>2</v>
          </cell>
          <cell r="AM9454">
            <v>2</v>
          </cell>
        </row>
        <row r="9455">
          <cell r="F9455">
            <v>355112071</v>
          </cell>
          <cell r="G9455">
            <v>54398</v>
          </cell>
          <cell r="H9455" t="str">
            <v>Brake Disc</v>
          </cell>
          <cell r="I9455" t="str">
            <v>uncoated</v>
          </cell>
          <cell r="J9455" t="str">
            <v>Brake Friction</v>
          </cell>
          <cell r="K9455" t="str">
            <v>CN</v>
          </cell>
          <cell r="L9455" t="str">
            <v>tbd</v>
          </cell>
          <cell r="N9455" t="str">
            <v>no longer active</v>
          </cell>
          <cell r="P9455">
            <v>54398</v>
          </cell>
          <cell r="Q9455" t="str">
            <v>-</v>
          </cell>
          <cell r="R9455" t="str">
            <v>STANDARD (World w/o Great Britain, Ireland)</v>
          </cell>
          <cell r="Y9455" t="str">
            <v/>
          </cell>
          <cell r="Z9455" t="str">
            <v/>
          </cell>
          <cell r="AC9455" t="str">
            <v/>
          </cell>
          <cell r="AD9455" t="str">
            <v/>
          </cell>
          <cell r="AE9455">
            <v>330</v>
          </cell>
          <cell r="AF9455">
            <v>315</v>
          </cell>
          <cell r="AG9455">
            <v>155</v>
          </cell>
          <cell r="AH9455">
            <v>5350</v>
          </cell>
          <cell r="AI9455">
            <v>4950</v>
          </cell>
          <cell r="AJ9455">
            <v>10700</v>
          </cell>
          <cell r="AK9455">
            <v>9900</v>
          </cell>
          <cell r="AL9455">
            <v>2</v>
          </cell>
          <cell r="AM9455">
            <v>2</v>
          </cell>
        </row>
        <row r="9456">
          <cell r="F9456">
            <v>355112081</v>
          </cell>
          <cell r="G9456">
            <v>54399</v>
          </cell>
          <cell r="H9456" t="str">
            <v>Brake Disc</v>
          </cell>
          <cell r="I9456" t="str">
            <v>uncoated</v>
          </cell>
          <cell r="J9456" t="str">
            <v>Brake Friction</v>
          </cell>
          <cell r="K9456" t="str">
            <v>CN</v>
          </cell>
          <cell r="L9456" t="str">
            <v>tbd</v>
          </cell>
          <cell r="N9456" t="str">
            <v>no longer active</v>
          </cell>
          <cell r="P9456">
            <v>54399</v>
          </cell>
          <cell r="Q9456" t="str">
            <v>8DD 355 112-091</v>
          </cell>
          <cell r="R9456" t="str">
            <v>STANDARD (World w/o Great Britain, Ireland)</v>
          </cell>
          <cell r="Y9456" t="str">
            <v/>
          </cell>
          <cell r="Z9456" t="str">
            <v/>
          </cell>
          <cell r="AC9456" t="str">
            <v/>
          </cell>
          <cell r="AD9456" t="str">
            <v/>
          </cell>
          <cell r="AE9456">
            <v>300</v>
          </cell>
          <cell r="AF9456">
            <v>300</v>
          </cell>
          <cell r="AG9456">
            <v>100</v>
          </cell>
          <cell r="AH9456">
            <v>7200</v>
          </cell>
          <cell r="AI9456">
            <v>7000</v>
          </cell>
          <cell r="AJ9456">
            <v>14400</v>
          </cell>
          <cell r="AK9456">
            <v>14000</v>
          </cell>
          <cell r="AL9456">
            <v>2</v>
          </cell>
          <cell r="AM9456">
            <v>2</v>
          </cell>
        </row>
        <row r="9457">
          <cell r="F9457">
            <v>355112091</v>
          </cell>
          <cell r="G9457" t="str">
            <v>54399PRO</v>
          </cell>
          <cell r="H9457" t="str">
            <v>Brake Disc</v>
          </cell>
          <cell r="I9457" t="str">
            <v>coated</v>
          </cell>
          <cell r="J9457" t="str">
            <v>Brake Friction</v>
          </cell>
          <cell r="K9457" t="str">
            <v>CN</v>
          </cell>
          <cell r="L9457" t="str">
            <v>E</v>
          </cell>
          <cell r="N9457" t="str">
            <v>active</v>
          </cell>
          <cell r="P9457" t="str">
            <v>54399PRO</v>
          </cell>
          <cell r="Q9457" t="str">
            <v>-</v>
          </cell>
          <cell r="R9457" t="str">
            <v>STANDARD (World w/o Great Britain, Ireland)</v>
          </cell>
          <cell r="S9457">
            <v>19.12</v>
          </cell>
          <cell r="T9457">
            <v>15.01</v>
          </cell>
          <cell r="V9457">
            <v>43614</v>
          </cell>
          <cell r="Y9457" t="str">
            <v/>
          </cell>
          <cell r="Z9457" t="str">
            <v/>
          </cell>
          <cell r="AC9457" t="str">
            <v/>
          </cell>
          <cell r="AD9457" t="str">
            <v/>
          </cell>
          <cell r="AE9457">
            <v>330</v>
          </cell>
          <cell r="AF9457">
            <v>315</v>
          </cell>
          <cell r="AG9457">
            <v>110</v>
          </cell>
          <cell r="AH9457">
            <v>7890</v>
          </cell>
          <cell r="AI9457">
            <v>7590</v>
          </cell>
          <cell r="AJ9457">
            <v>15780</v>
          </cell>
          <cell r="AK9457">
            <v>15180</v>
          </cell>
          <cell r="AL9457">
            <v>2</v>
          </cell>
          <cell r="AM9457">
            <v>2</v>
          </cell>
        </row>
        <row r="9458">
          <cell r="F9458">
            <v>355112101</v>
          </cell>
          <cell r="G9458">
            <v>54402</v>
          </cell>
          <cell r="H9458" t="str">
            <v>Brake Disc</v>
          </cell>
          <cell r="I9458" t="str">
            <v>uncoated</v>
          </cell>
          <cell r="J9458" t="str">
            <v>Brake Friction</v>
          </cell>
          <cell r="K9458" t="str">
            <v>CN</v>
          </cell>
          <cell r="L9458" t="str">
            <v>tbd</v>
          </cell>
          <cell r="N9458" t="str">
            <v>no longer active</v>
          </cell>
          <cell r="P9458">
            <v>54402</v>
          </cell>
          <cell r="Q9458" t="str">
            <v>-</v>
          </cell>
          <cell r="R9458" t="str">
            <v>STANDARD W/O NORTH AMERICA (World w/o Canada, Great Britain, Ireland, USA)</v>
          </cell>
          <cell r="Y9458" t="str">
            <v/>
          </cell>
          <cell r="Z9458" t="str">
            <v/>
          </cell>
          <cell r="AC9458" t="str">
            <v/>
          </cell>
          <cell r="AD9458" t="str">
            <v/>
          </cell>
          <cell r="AE9458">
            <v>326</v>
          </cell>
          <cell r="AF9458">
            <v>326</v>
          </cell>
          <cell r="AG9458">
            <v>146</v>
          </cell>
          <cell r="AH9458">
            <v>7789</v>
          </cell>
          <cell r="AI9458">
            <v>7620</v>
          </cell>
          <cell r="AJ9458">
            <v>15578</v>
          </cell>
          <cell r="AK9458">
            <v>15240</v>
          </cell>
          <cell r="AL9458">
            <v>2</v>
          </cell>
          <cell r="AM9458">
            <v>2</v>
          </cell>
        </row>
        <row r="9459">
          <cell r="F9459">
            <v>355112111</v>
          </cell>
          <cell r="G9459">
            <v>54407</v>
          </cell>
          <cell r="H9459" t="str">
            <v>Brake Disc</v>
          </cell>
          <cell r="I9459" t="str">
            <v>uncoated</v>
          </cell>
          <cell r="J9459" t="str">
            <v>Brake Friction</v>
          </cell>
          <cell r="K9459" t="str">
            <v>(n/a)</v>
          </cell>
          <cell r="L9459" t="str">
            <v>tbd</v>
          </cell>
          <cell r="N9459" t="str">
            <v>no longer active</v>
          </cell>
          <cell r="P9459">
            <v>54407</v>
          </cell>
          <cell r="Q9459" t="str">
            <v>8DD 355 112-121</v>
          </cell>
          <cell r="R9459" t="str">
            <v>STANDARD W/O NORTH AMERICA (World w/o Canada, Great Britain, Ireland, USA)</v>
          </cell>
          <cell r="Y9459" t="str">
            <v/>
          </cell>
          <cell r="Z9459" t="str">
            <v/>
          </cell>
          <cell r="AC9459" t="str">
            <v/>
          </cell>
          <cell r="AD9459" t="str">
            <v/>
          </cell>
          <cell r="AE9459">
            <v>340</v>
          </cell>
          <cell r="AF9459">
            <v>340</v>
          </cell>
          <cell r="AG9459">
            <v>105</v>
          </cell>
          <cell r="AH9459">
            <v>13600</v>
          </cell>
          <cell r="AI9459">
            <v>13100</v>
          </cell>
          <cell r="AJ9459">
            <v>13600</v>
          </cell>
          <cell r="AK9459">
            <v>13100</v>
          </cell>
          <cell r="AL9459">
            <v>1</v>
          </cell>
          <cell r="AM9459">
            <v>2</v>
          </cell>
        </row>
        <row r="9460">
          <cell r="F9460">
            <v>355112121</v>
          </cell>
          <cell r="G9460" t="str">
            <v>54407PRO</v>
          </cell>
          <cell r="H9460" t="str">
            <v>Brake Disc</v>
          </cell>
          <cell r="I9460" t="str">
            <v>coated</v>
          </cell>
          <cell r="J9460" t="str">
            <v>Brake Friction</v>
          </cell>
          <cell r="K9460" t="str">
            <v>CN</v>
          </cell>
          <cell r="L9460" t="str">
            <v>E / H</v>
          </cell>
          <cell r="N9460" t="str">
            <v>active</v>
          </cell>
          <cell r="P9460" t="str">
            <v>54407PRO</v>
          </cell>
          <cell r="Q9460" t="str">
            <v>-</v>
          </cell>
          <cell r="R9460" t="str">
            <v>STANDARD W/O NORTH AMERICA (World w/o Canada, Great Britain, Ireland, USA)</v>
          </cell>
          <cell r="S9460">
            <v>16.16</v>
          </cell>
          <cell r="T9460">
            <v>12.69</v>
          </cell>
          <cell r="V9460">
            <v>43614</v>
          </cell>
          <cell r="Y9460" t="str">
            <v/>
          </cell>
          <cell r="Z9460" t="str">
            <v/>
          </cell>
          <cell r="AC9460" t="str">
            <v/>
          </cell>
          <cell r="AD9460" t="str">
            <v/>
          </cell>
          <cell r="AE9460">
            <v>365</v>
          </cell>
          <cell r="AF9460">
            <v>350</v>
          </cell>
          <cell r="AG9460">
            <v>110</v>
          </cell>
          <cell r="AH9460">
            <v>7395</v>
          </cell>
          <cell r="AI9460">
            <v>7020</v>
          </cell>
          <cell r="AJ9460">
            <v>14790</v>
          </cell>
          <cell r="AK9460">
            <v>14040</v>
          </cell>
          <cell r="AL9460">
            <v>2</v>
          </cell>
          <cell r="AM9460">
            <v>2</v>
          </cell>
        </row>
        <row r="9461">
          <cell r="F9461">
            <v>355112131</v>
          </cell>
          <cell r="G9461">
            <v>54408</v>
          </cell>
          <cell r="H9461" t="str">
            <v>Brake Disc</v>
          </cell>
          <cell r="I9461" t="str">
            <v>uncoated</v>
          </cell>
          <cell r="J9461" t="str">
            <v>Brake Friction</v>
          </cell>
          <cell r="K9461" t="str">
            <v>(n/a)</v>
          </cell>
          <cell r="L9461" t="str">
            <v>tbd</v>
          </cell>
          <cell r="N9461" t="str">
            <v>no longer active</v>
          </cell>
          <cell r="P9461">
            <v>54408</v>
          </cell>
          <cell r="Q9461" t="str">
            <v>8DD 355 112-141</v>
          </cell>
          <cell r="R9461" t="str">
            <v>STANDARD W/O NORTH AMERICA (World w/o Canada, Great Britain, Ireland, USA)</v>
          </cell>
          <cell r="Y9461" t="str">
            <v/>
          </cell>
          <cell r="Z9461" t="str">
            <v/>
          </cell>
          <cell r="AC9461" t="str">
            <v/>
          </cell>
          <cell r="AD9461" t="str">
            <v/>
          </cell>
          <cell r="AE9461">
            <v>300</v>
          </cell>
          <cell r="AF9461">
            <v>300</v>
          </cell>
          <cell r="AG9461">
            <v>100</v>
          </cell>
          <cell r="AH9461">
            <v>9600</v>
          </cell>
          <cell r="AI9461">
            <v>9250</v>
          </cell>
          <cell r="AJ9461">
            <v>9600</v>
          </cell>
          <cell r="AK9461">
            <v>9250</v>
          </cell>
          <cell r="AL9461">
            <v>1</v>
          </cell>
          <cell r="AM9461">
            <v>2</v>
          </cell>
        </row>
        <row r="9462">
          <cell r="F9462">
            <v>355112141</v>
          </cell>
          <cell r="G9462" t="str">
            <v>54408PRO</v>
          </cell>
          <cell r="H9462" t="str">
            <v>Brake Disc</v>
          </cell>
          <cell r="I9462" t="str">
            <v>coated</v>
          </cell>
          <cell r="J9462" t="str">
            <v>Brake Friction</v>
          </cell>
          <cell r="K9462" t="str">
            <v>CN</v>
          </cell>
          <cell r="L9462" t="str">
            <v>E / H</v>
          </cell>
          <cell r="N9462" t="str">
            <v>active</v>
          </cell>
          <cell r="P9462" t="str">
            <v>54408PRO</v>
          </cell>
          <cell r="Q9462" t="str">
            <v>-</v>
          </cell>
          <cell r="R9462" t="str">
            <v>STANDARD W/O NORTH AMERICA (World w/o Canada, Great Britain, Ireland, USA)</v>
          </cell>
          <cell r="S9462">
            <v>13.39</v>
          </cell>
          <cell r="T9462">
            <v>10.51</v>
          </cell>
          <cell r="U9462" t="str">
            <v>Price change valid from 1st of January</v>
          </cell>
          <cell r="V9462">
            <v>43798</v>
          </cell>
          <cell r="Y9462" t="str">
            <v/>
          </cell>
          <cell r="Z9462" t="str">
            <v/>
          </cell>
          <cell r="AC9462" t="str">
            <v/>
          </cell>
          <cell r="AD9462" t="str">
            <v/>
          </cell>
          <cell r="AE9462">
            <v>330</v>
          </cell>
          <cell r="AF9462">
            <v>315</v>
          </cell>
          <cell r="AG9462">
            <v>110</v>
          </cell>
          <cell r="AH9462">
            <v>5072.5</v>
          </cell>
          <cell r="AI9462">
            <v>4708</v>
          </cell>
          <cell r="AJ9462">
            <v>10145</v>
          </cell>
          <cell r="AK9462">
            <v>9416</v>
          </cell>
          <cell r="AL9462">
            <v>2</v>
          </cell>
          <cell r="AM9462">
            <v>2</v>
          </cell>
        </row>
        <row r="9463">
          <cell r="F9463">
            <v>355112151</v>
          </cell>
          <cell r="G9463">
            <v>54409</v>
          </cell>
          <cell r="H9463" t="str">
            <v>Brake Disc</v>
          </cell>
          <cell r="I9463" t="str">
            <v>uncoated</v>
          </cell>
          <cell r="J9463" t="str">
            <v>Brake Friction</v>
          </cell>
          <cell r="K9463" t="str">
            <v>CN</v>
          </cell>
          <cell r="L9463" t="str">
            <v>tbd</v>
          </cell>
          <cell r="N9463" t="str">
            <v>no longer active</v>
          </cell>
          <cell r="P9463">
            <v>54409</v>
          </cell>
          <cell r="Q9463" t="str">
            <v>8DD 355 118-701</v>
          </cell>
          <cell r="R9463" t="str">
            <v>STANDARD (World w/o Great Britain, Ireland)</v>
          </cell>
          <cell r="Y9463" t="str">
            <v/>
          </cell>
          <cell r="Z9463" t="str">
            <v/>
          </cell>
          <cell r="AC9463" t="str">
            <v/>
          </cell>
          <cell r="AD9463" t="str">
            <v/>
          </cell>
          <cell r="AE9463">
            <v>306</v>
          </cell>
          <cell r="AF9463">
            <v>306</v>
          </cell>
          <cell r="AG9463">
            <v>123</v>
          </cell>
          <cell r="AH9463">
            <v>8430.5</v>
          </cell>
          <cell r="AI9463">
            <v>8300</v>
          </cell>
          <cell r="AJ9463">
            <v>16861</v>
          </cell>
          <cell r="AK9463">
            <v>16600</v>
          </cell>
          <cell r="AL9463">
            <v>2</v>
          </cell>
          <cell r="AM9463">
            <v>2</v>
          </cell>
        </row>
        <row r="9464">
          <cell r="F9464">
            <v>355112161</v>
          </cell>
          <cell r="G9464">
            <v>54412</v>
          </cell>
          <cell r="H9464" t="str">
            <v>Brake Disc</v>
          </cell>
          <cell r="I9464" t="str">
            <v>uncoated</v>
          </cell>
          <cell r="J9464" t="str">
            <v>Brake Friction</v>
          </cell>
          <cell r="K9464" t="str">
            <v>(n/a)</v>
          </cell>
          <cell r="L9464" t="str">
            <v>tbd</v>
          </cell>
          <cell r="N9464" t="str">
            <v>no longer active</v>
          </cell>
          <cell r="P9464">
            <v>54412</v>
          </cell>
          <cell r="Q9464" t="str">
            <v>8DD 355 112-171</v>
          </cell>
          <cell r="R9464" t="str">
            <v>STANDARD W/O NORTH AMERICA (World w/o Canada, Great Britain, Ireland, USA)</v>
          </cell>
          <cell r="Y9464" t="str">
            <v/>
          </cell>
          <cell r="Z9464" t="str">
            <v/>
          </cell>
          <cell r="AC9464" t="str">
            <v/>
          </cell>
          <cell r="AD9464" t="str">
            <v/>
          </cell>
          <cell r="AE9464">
            <v>300</v>
          </cell>
          <cell r="AF9464">
            <v>300</v>
          </cell>
          <cell r="AG9464">
            <v>100</v>
          </cell>
          <cell r="AH9464">
            <v>14200</v>
          </cell>
          <cell r="AI9464">
            <v>13850</v>
          </cell>
          <cell r="AJ9464">
            <v>14200</v>
          </cell>
          <cell r="AK9464">
            <v>13850</v>
          </cell>
          <cell r="AL9464">
            <v>1</v>
          </cell>
          <cell r="AM9464">
            <v>2</v>
          </cell>
        </row>
        <row r="9465">
          <cell r="F9465">
            <v>355112171</v>
          </cell>
          <cell r="G9465" t="str">
            <v>54412PRO</v>
          </cell>
          <cell r="H9465" t="str">
            <v>Brake Disc</v>
          </cell>
          <cell r="I9465" t="str">
            <v>coated</v>
          </cell>
          <cell r="J9465" t="str">
            <v>Brake Friction</v>
          </cell>
          <cell r="K9465" t="str">
            <v>CN</v>
          </cell>
          <cell r="L9465" t="str">
            <v>E</v>
          </cell>
          <cell r="N9465" t="str">
            <v>active</v>
          </cell>
          <cell r="P9465" t="str">
            <v>54412PRO</v>
          </cell>
          <cell r="Q9465" t="str">
            <v>-</v>
          </cell>
          <cell r="R9465" t="str">
            <v>STANDARD W/O NORTH AMERICA (World w/o Canada, Great Britain, Ireland, USA)</v>
          </cell>
          <cell r="S9465">
            <v>19.29</v>
          </cell>
          <cell r="T9465">
            <v>15.14</v>
          </cell>
          <cell r="U9465" t="str">
            <v>Price change valid from 1st of January</v>
          </cell>
          <cell r="V9465">
            <v>43798</v>
          </cell>
          <cell r="Y9465" t="str">
            <v/>
          </cell>
          <cell r="Z9465" t="str">
            <v/>
          </cell>
          <cell r="AC9465" t="str">
            <v/>
          </cell>
          <cell r="AD9465" t="str">
            <v/>
          </cell>
          <cell r="AE9465">
            <v>330</v>
          </cell>
          <cell r="AF9465">
            <v>315</v>
          </cell>
          <cell r="AG9465">
            <v>110</v>
          </cell>
          <cell r="AH9465">
            <v>7510</v>
          </cell>
          <cell r="AI9465">
            <v>7160</v>
          </cell>
          <cell r="AJ9465">
            <v>15020</v>
          </cell>
          <cell r="AK9465">
            <v>14320</v>
          </cell>
          <cell r="AL9465">
            <v>2</v>
          </cell>
          <cell r="AM9465">
            <v>2</v>
          </cell>
        </row>
        <row r="9466">
          <cell r="F9466">
            <v>355112181</v>
          </cell>
          <cell r="G9466">
            <v>54413</v>
          </cell>
          <cell r="H9466" t="str">
            <v>Brake Disc</v>
          </cell>
          <cell r="I9466" t="str">
            <v>uncoated</v>
          </cell>
          <cell r="J9466" t="str">
            <v>Brake Friction</v>
          </cell>
          <cell r="K9466" t="str">
            <v>(n/a)</v>
          </cell>
          <cell r="L9466" t="str">
            <v>tbd</v>
          </cell>
          <cell r="N9466" t="str">
            <v>no longer active</v>
          </cell>
          <cell r="P9466">
            <v>54413</v>
          </cell>
          <cell r="Q9466" t="str">
            <v>8DD 355 112-191</v>
          </cell>
          <cell r="R9466" t="str">
            <v>STANDARD W/O NORTH AMERICA (World w/o Canada, Great Britain, Ireland, USA)</v>
          </cell>
          <cell r="Y9466" t="str">
            <v/>
          </cell>
          <cell r="Z9466" t="str">
            <v/>
          </cell>
          <cell r="AC9466" t="str">
            <v/>
          </cell>
          <cell r="AD9466" t="str">
            <v/>
          </cell>
          <cell r="AE9466">
            <v>300</v>
          </cell>
          <cell r="AF9466">
            <v>300</v>
          </cell>
          <cell r="AG9466">
            <v>100</v>
          </cell>
          <cell r="AH9466">
            <v>16200</v>
          </cell>
          <cell r="AI9466">
            <v>15850</v>
          </cell>
          <cell r="AJ9466">
            <v>16200</v>
          </cell>
          <cell r="AK9466">
            <v>15850</v>
          </cell>
          <cell r="AL9466">
            <v>1</v>
          </cell>
          <cell r="AM9466">
            <v>2</v>
          </cell>
        </row>
        <row r="9467">
          <cell r="F9467">
            <v>355112191</v>
          </cell>
          <cell r="G9467" t="str">
            <v>54413PRO</v>
          </cell>
          <cell r="H9467" t="str">
            <v>Brake Disc</v>
          </cell>
          <cell r="I9467" t="str">
            <v>coated</v>
          </cell>
          <cell r="J9467" t="str">
            <v>Brake Friction</v>
          </cell>
          <cell r="K9467" t="str">
            <v>CN</v>
          </cell>
          <cell r="L9467" t="str">
            <v>E / H</v>
          </cell>
          <cell r="N9467" t="str">
            <v>active</v>
          </cell>
          <cell r="P9467" t="str">
            <v>54413PRO</v>
          </cell>
          <cell r="Q9467" t="str">
            <v>-</v>
          </cell>
          <cell r="R9467" t="str">
            <v>STANDARD W/O NORTH AMERICA (World w/o Canada, Great Britain, Ireland, USA)</v>
          </cell>
          <cell r="S9467">
            <v>18.36</v>
          </cell>
          <cell r="T9467">
            <v>14.41</v>
          </cell>
          <cell r="V9467">
            <v>43614</v>
          </cell>
          <cell r="Y9467" t="str">
            <v/>
          </cell>
          <cell r="Z9467" t="str">
            <v/>
          </cell>
          <cell r="AC9467" t="str">
            <v/>
          </cell>
          <cell r="AD9467" t="str">
            <v/>
          </cell>
          <cell r="AE9467">
            <v>335</v>
          </cell>
          <cell r="AF9467">
            <v>320</v>
          </cell>
          <cell r="AG9467">
            <v>125</v>
          </cell>
          <cell r="AH9467">
            <v>8846</v>
          </cell>
          <cell r="AI9467">
            <v>8267</v>
          </cell>
          <cell r="AJ9467">
            <v>17692</v>
          </cell>
          <cell r="AK9467">
            <v>16534</v>
          </cell>
          <cell r="AL9467">
            <v>2</v>
          </cell>
          <cell r="AM9467">
            <v>2</v>
          </cell>
        </row>
        <row r="9468">
          <cell r="F9468">
            <v>355112201</v>
          </cell>
          <cell r="G9468">
            <v>54414</v>
          </cell>
          <cell r="H9468" t="str">
            <v>Brake Disc</v>
          </cell>
          <cell r="I9468" t="str">
            <v>uncoated, with wheel bearing and ABS sensor ring</v>
          </cell>
          <cell r="J9468" t="str">
            <v>Brake Friction</v>
          </cell>
          <cell r="K9468" t="str">
            <v>(n/a)</v>
          </cell>
          <cell r="L9468" t="str">
            <v>tbd</v>
          </cell>
          <cell r="N9468" t="str">
            <v>no longer active</v>
          </cell>
          <cell r="P9468">
            <v>54414</v>
          </cell>
          <cell r="Q9468" t="str">
            <v>8DD 355 112-211</v>
          </cell>
          <cell r="R9468" t="str">
            <v>STANDARD (World w/o Great Britain, Ireland)</v>
          </cell>
          <cell r="Y9468" t="str">
            <v/>
          </cell>
          <cell r="Z9468" t="str">
            <v/>
          </cell>
          <cell r="AC9468" t="str">
            <v/>
          </cell>
          <cell r="AD9468" t="str">
            <v/>
          </cell>
          <cell r="AE9468">
            <v>290</v>
          </cell>
          <cell r="AF9468">
            <v>290</v>
          </cell>
          <cell r="AG9468">
            <v>85</v>
          </cell>
          <cell r="AH9468">
            <v>7100</v>
          </cell>
          <cell r="AI9468">
            <v>6750</v>
          </cell>
          <cell r="AJ9468">
            <v>7100</v>
          </cell>
          <cell r="AK9468">
            <v>6750</v>
          </cell>
          <cell r="AL9468">
            <v>1</v>
          </cell>
          <cell r="AM9468">
            <v>2</v>
          </cell>
        </row>
        <row r="9469">
          <cell r="F9469">
            <v>355112211</v>
          </cell>
          <cell r="G9469" t="str">
            <v>54414PRO</v>
          </cell>
          <cell r="H9469" t="str">
            <v>Brake Disc</v>
          </cell>
          <cell r="I9469" t="str">
            <v>coated, with wheel bearing and ABS sensor ring</v>
          </cell>
          <cell r="J9469" t="str">
            <v>Brake Friction</v>
          </cell>
          <cell r="K9469" t="str">
            <v>CN</v>
          </cell>
          <cell r="L9469" t="str">
            <v>E</v>
          </cell>
          <cell r="N9469" t="str">
            <v>active</v>
          </cell>
          <cell r="P9469" t="str">
            <v>54414PRO</v>
          </cell>
          <cell r="Q9469" t="str">
            <v>-</v>
          </cell>
          <cell r="R9469" t="str">
            <v>STANDARD (World w/o Great Britain, Ireland)</v>
          </cell>
          <cell r="S9469">
            <v>31.5</v>
          </cell>
          <cell r="T9469">
            <v>24.73</v>
          </cell>
          <cell r="V9469">
            <v>43614</v>
          </cell>
          <cell r="Y9469" t="str">
            <v/>
          </cell>
          <cell r="Z9469" t="str">
            <v/>
          </cell>
          <cell r="AC9469" t="str">
            <v/>
          </cell>
          <cell r="AD9469" t="str">
            <v/>
          </cell>
          <cell r="AE9469">
            <v>320</v>
          </cell>
          <cell r="AF9469">
            <v>305</v>
          </cell>
          <cell r="AG9469">
            <v>95</v>
          </cell>
          <cell r="AH9469">
            <v>7495</v>
          </cell>
          <cell r="AI9469">
            <v>7020</v>
          </cell>
          <cell r="AJ9469">
            <v>7495</v>
          </cell>
          <cell r="AK9469">
            <v>7020</v>
          </cell>
          <cell r="AL9469">
            <v>1</v>
          </cell>
          <cell r="AM9469">
            <v>1</v>
          </cell>
        </row>
        <row r="9470">
          <cell r="F9470">
            <v>355112221</v>
          </cell>
          <cell r="G9470">
            <v>54415</v>
          </cell>
          <cell r="H9470" t="str">
            <v>Brake Disc</v>
          </cell>
          <cell r="I9470" t="str">
            <v>uncoated</v>
          </cell>
          <cell r="J9470" t="str">
            <v>Brake Friction</v>
          </cell>
          <cell r="K9470" t="str">
            <v>(n/a)</v>
          </cell>
          <cell r="L9470" t="str">
            <v>tbd</v>
          </cell>
          <cell r="N9470" t="str">
            <v>no longer active</v>
          </cell>
          <cell r="P9470">
            <v>54415</v>
          </cell>
          <cell r="Q9470" t="str">
            <v>8DD 355 112-231</v>
          </cell>
          <cell r="R9470" t="str">
            <v>STANDARD W/O NORTH AMERICA (World w/o Canada, Great Britain, Ireland, USA)</v>
          </cell>
          <cell r="Y9470" t="str">
            <v/>
          </cell>
          <cell r="Z9470" t="str">
            <v/>
          </cell>
          <cell r="AC9470" t="str">
            <v/>
          </cell>
          <cell r="AD9470" t="str">
            <v/>
          </cell>
          <cell r="AE9470">
            <v>360</v>
          </cell>
          <cell r="AF9470">
            <v>360</v>
          </cell>
          <cell r="AG9470">
            <v>130</v>
          </cell>
          <cell r="AH9470">
            <v>18400</v>
          </cell>
          <cell r="AI9470">
            <v>17900</v>
          </cell>
          <cell r="AJ9470">
            <v>18400</v>
          </cell>
          <cell r="AK9470">
            <v>17900</v>
          </cell>
          <cell r="AL9470">
            <v>1</v>
          </cell>
          <cell r="AM9470">
            <v>2</v>
          </cell>
        </row>
        <row r="9471">
          <cell r="F9471">
            <v>355112231</v>
          </cell>
          <cell r="G9471" t="str">
            <v>54415PRO</v>
          </cell>
          <cell r="H9471" t="str">
            <v>Brake Disc</v>
          </cell>
          <cell r="I9471" t="str">
            <v>coated</v>
          </cell>
          <cell r="J9471" t="str">
            <v>Brake Friction</v>
          </cell>
          <cell r="K9471" t="str">
            <v>CN</v>
          </cell>
          <cell r="L9471" t="str">
            <v>E / H</v>
          </cell>
          <cell r="N9471" t="str">
            <v>active</v>
          </cell>
          <cell r="P9471" t="str">
            <v>54415PRO</v>
          </cell>
          <cell r="Q9471" t="str">
            <v>-</v>
          </cell>
          <cell r="R9471" t="str">
            <v>STANDARD W/O NORTH AMERICA (World w/o Canada, Great Britain, Ireland, USA)</v>
          </cell>
          <cell r="S9471">
            <v>21.42</v>
          </cell>
          <cell r="T9471">
            <v>16.809999999999999</v>
          </cell>
          <cell r="V9471">
            <v>43614</v>
          </cell>
          <cell r="Y9471" t="str">
            <v/>
          </cell>
          <cell r="Z9471" t="str">
            <v/>
          </cell>
          <cell r="AC9471" t="str">
            <v/>
          </cell>
          <cell r="AD9471" t="str">
            <v/>
          </cell>
          <cell r="AE9471">
            <v>365</v>
          </cell>
          <cell r="AF9471">
            <v>350</v>
          </cell>
          <cell r="AG9471">
            <v>140</v>
          </cell>
          <cell r="AH9471">
            <v>9902</v>
          </cell>
          <cell r="AI9471">
            <v>9458</v>
          </cell>
          <cell r="AJ9471">
            <v>19804</v>
          </cell>
          <cell r="AK9471">
            <v>18916</v>
          </cell>
          <cell r="AL9471">
            <v>2</v>
          </cell>
          <cell r="AM9471">
            <v>2</v>
          </cell>
        </row>
        <row r="9472">
          <cell r="F9472">
            <v>355112241</v>
          </cell>
          <cell r="G9472">
            <v>54416</v>
          </cell>
          <cell r="H9472" t="str">
            <v>Brake Disc</v>
          </cell>
          <cell r="I9472" t="str">
            <v>uncoated</v>
          </cell>
          <cell r="J9472" t="str">
            <v>Brake Friction</v>
          </cell>
          <cell r="K9472" t="str">
            <v>(n/a)</v>
          </cell>
          <cell r="L9472" t="str">
            <v>tbd</v>
          </cell>
          <cell r="N9472" t="str">
            <v>no longer active</v>
          </cell>
          <cell r="P9472">
            <v>54416</v>
          </cell>
          <cell r="Q9472" t="str">
            <v>8DD 355 112-251; 8DD 355 128-491</v>
          </cell>
          <cell r="R9472" t="str">
            <v>STANDARD W/O NORTH AMERICA (World w/o Canada, Great Britain, Ireland, USA)</v>
          </cell>
          <cell r="Y9472" t="str">
            <v/>
          </cell>
          <cell r="Z9472" t="str">
            <v/>
          </cell>
          <cell r="AC9472" t="str">
            <v/>
          </cell>
          <cell r="AD9472" t="str">
            <v/>
          </cell>
          <cell r="AE9472">
            <v>340</v>
          </cell>
          <cell r="AF9472">
            <v>340</v>
          </cell>
          <cell r="AG9472">
            <v>105</v>
          </cell>
          <cell r="AH9472">
            <v>16000</v>
          </cell>
          <cell r="AI9472">
            <v>15500</v>
          </cell>
          <cell r="AJ9472">
            <v>16000</v>
          </cell>
          <cell r="AK9472">
            <v>15500</v>
          </cell>
          <cell r="AL9472">
            <v>1</v>
          </cell>
          <cell r="AM9472">
            <v>2</v>
          </cell>
        </row>
        <row r="9473">
          <cell r="F9473">
            <v>355112251</v>
          </cell>
          <cell r="G9473" t="str">
            <v>54416PRO</v>
          </cell>
          <cell r="H9473" t="str">
            <v>Brake Disc</v>
          </cell>
          <cell r="I9473" t="str">
            <v>coated</v>
          </cell>
          <cell r="J9473" t="str">
            <v>Brake Friction</v>
          </cell>
          <cell r="K9473" t="str">
            <v>CN</v>
          </cell>
          <cell r="L9473" t="str">
            <v>E / H</v>
          </cell>
          <cell r="N9473" t="str">
            <v>active</v>
          </cell>
          <cell r="P9473" t="str">
            <v>54416PRO</v>
          </cell>
          <cell r="Q9473" t="str">
            <v>-</v>
          </cell>
          <cell r="R9473" t="str">
            <v>STANDARD W/O NORTH AMERICA (World w/o Canada, Great Britain, Ireland, USA)</v>
          </cell>
          <cell r="S9473">
            <v>23.55</v>
          </cell>
          <cell r="T9473">
            <v>18.48</v>
          </cell>
          <cell r="U9473" t="str">
            <v>Price change valid from 1st of January</v>
          </cell>
          <cell r="V9473">
            <v>43798</v>
          </cell>
          <cell r="Y9473" t="str">
            <v/>
          </cell>
          <cell r="Z9473" t="str">
            <v/>
          </cell>
          <cell r="AC9473" t="str">
            <v/>
          </cell>
          <cell r="AD9473" t="str">
            <v/>
          </cell>
          <cell r="AE9473">
            <v>365</v>
          </cell>
          <cell r="AF9473">
            <v>350</v>
          </cell>
          <cell r="AG9473">
            <v>170</v>
          </cell>
          <cell r="AH9473">
            <v>8460.5</v>
          </cell>
          <cell r="AI9473">
            <v>8014</v>
          </cell>
          <cell r="AJ9473">
            <v>16921</v>
          </cell>
          <cell r="AK9473">
            <v>16028</v>
          </cell>
          <cell r="AL9473">
            <v>2</v>
          </cell>
          <cell r="AM9473">
            <v>2</v>
          </cell>
        </row>
        <row r="9474">
          <cell r="F9474">
            <v>355112261</v>
          </cell>
          <cell r="G9474">
            <v>54417</v>
          </cell>
          <cell r="H9474" t="str">
            <v>Brake Disc</v>
          </cell>
          <cell r="I9474" t="str">
            <v>uncoated</v>
          </cell>
          <cell r="J9474" t="str">
            <v>Brake Friction</v>
          </cell>
          <cell r="K9474" t="str">
            <v>DE</v>
          </cell>
          <cell r="L9474" t="str">
            <v>tbd</v>
          </cell>
          <cell r="N9474" t="str">
            <v>no longer active</v>
          </cell>
          <cell r="P9474">
            <v>54417</v>
          </cell>
          <cell r="Q9474" t="str">
            <v>8DD 355 112-271</v>
          </cell>
          <cell r="R9474" t="str">
            <v>STANDARD W/O NORTH AMERICA (World w/o Canada, Great Britain, Ireland, USA)</v>
          </cell>
          <cell r="Y9474" t="str">
            <v/>
          </cell>
          <cell r="Z9474" t="str">
            <v/>
          </cell>
          <cell r="AC9474" t="str">
            <v/>
          </cell>
          <cell r="AD9474" t="str">
            <v/>
          </cell>
          <cell r="AE9474">
            <v>300</v>
          </cell>
          <cell r="AF9474">
            <v>300</v>
          </cell>
          <cell r="AG9474">
            <v>130</v>
          </cell>
          <cell r="AH9474">
            <v>6100</v>
          </cell>
          <cell r="AI9474">
            <v>5900</v>
          </cell>
          <cell r="AJ9474">
            <v>12200</v>
          </cell>
          <cell r="AK9474">
            <v>11800</v>
          </cell>
          <cell r="AL9474">
            <v>2</v>
          </cell>
          <cell r="AM9474">
            <v>2</v>
          </cell>
        </row>
        <row r="9475">
          <cell r="F9475">
            <v>355112271</v>
          </cell>
          <cell r="G9475" t="str">
            <v>54417PRO</v>
          </cell>
          <cell r="H9475" t="str">
            <v>Brake Disc</v>
          </cell>
          <cell r="I9475" t="str">
            <v>coated</v>
          </cell>
          <cell r="J9475" t="str">
            <v>Brake Friction</v>
          </cell>
          <cell r="K9475" t="str">
            <v>CN</v>
          </cell>
          <cell r="L9475" t="str">
            <v>E / H</v>
          </cell>
          <cell r="N9475" t="str">
            <v>active</v>
          </cell>
          <cell r="P9475" t="str">
            <v>54417PRO</v>
          </cell>
          <cell r="Q9475" t="str">
            <v>-</v>
          </cell>
          <cell r="R9475" t="str">
            <v>STANDARD W/O NORTH AMERICA (World w/o Canada, Great Britain, Ireland, USA)</v>
          </cell>
          <cell r="S9475">
            <v>15.71</v>
          </cell>
          <cell r="T9475">
            <v>12.33</v>
          </cell>
          <cell r="U9475" t="str">
            <v>Price change valid from 1st of January</v>
          </cell>
          <cell r="V9475">
            <v>43798</v>
          </cell>
          <cell r="Y9475" t="str">
            <v/>
          </cell>
          <cell r="Z9475" t="str">
            <v/>
          </cell>
          <cell r="AC9475" t="str">
            <v/>
          </cell>
          <cell r="AD9475" t="str">
            <v/>
          </cell>
          <cell r="AE9475">
            <v>330</v>
          </cell>
          <cell r="AF9475">
            <v>315</v>
          </cell>
          <cell r="AG9475">
            <v>140</v>
          </cell>
          <cell r="AH9475">
            <v>6325</v>
          </cell>
          <cell r="AI9475">
            <v>5950</v>
          </cell>
          <cell r="AJ9475">
            <v>12650</v>
          </cell>
          <cell r="AK9475">
            <v>11900</v>
          </cell>
          <cell r="AL9475">
            <v>2</v>
          </cell>
          <cell r="AM9475">
            <v>2</v>
          </cell>
        </row>
        <row r="9476">
          <cell r="F9476">
            <v>355112281</v>
          </cell>
          <cell r="G9476">
            <v>54418</v>
          </cell>
          <cell r="H9476" t="str">
            <v>Brake Disc</v>
          </cell>
          <cell r="I9476" t="str">
            <v>uncoated</v>
          </cell>
          <cell r="J9476" t="str">
            <v>Brake Friction</v>
          </cell>
          <cell r="K9476" t="str">
            <v>(n/a)</v>
          </cell>
          <cell r="L9476" t="str">
            <v>tbd</v>
          </cell>
          <cell r="N9476" t="str">
            <v>no longer active</v>
          </cell>
          <cell r="P9476">
            <v>54418</v>
          </cell>
          <cell r="Q9476" t="str">
            <v>8DD 355 112-291; 8DD 355 120-981</v>
          </cell>
          <cell r="R9476" t="str">
            <v>STANDARD (World w/o Great Britain, Ireland)</v>
          </cell>
          <cell r="Y9476" t="str">
            <v/>
          </cell>
          <cell r="Z9476" t="str">
            <v/>
          </cell>
          <cell r="AC9476" t="str">
            <v/>
          </cell>
          <cell r="AD9476" t="str">
            <v/>
          </cell>
          <cell r="AE9476" t="str">
            <v>(n/a)</v>
          </cell>
          <cell r="AF9476" t="str">
            <v>(n/a)</v>
          </cell>
          <cell r="AG9476" t="str">
            <v>(n/a)</v>
          </cell>
          <cell r="AH9476" t="str">
            <v>(n/a)</v>
          </cell>
          <cell r="AI9476" t="str">
            <v>(n/a)</v>
          </cell>
          <cell r="AJ9476" t="str">
            <v>(n/a)</v>
          </cell>
          <cell r="AK9476" t="str">
            <v>(n/a)</v>
          </cell>
          <cell r="AL9476">
            <v>1</v>
          </cell>
          <cell r="AM9476">
            <v>1</v>
          </cell>
        </row>
        <row r="9477">
          <cell r="F9477">
            <v>355112291</v>
          </cell>
          <cell r="G9477" t="str">
            <v>54418PRO</v>
          </cell>
          <cell r="H9477" t="str">
            <v>Brake Disc</v>
          </cell>
          <cell r="I9477" t="str">
            <v>coated</v>
          </cell>
          <cell r="J9477" t="str">
            <v>Brake Friction</v>
          </cell>
          <cell r="K9477" t="str">
            <v>(n/a)</v>
          </cell>
          <cell r="L9477" t="str">
            <v>tbd</v>
          </cell>
          <cell r="N9477" t="str">
            <v>no longer active</v>
          </cell>
          <cell r="P9477" t="str">
            <v>54418PRO</v>
          </cell>
          <cell r="Q9477" t="str">
            <v>8DD 355 120-981</v>
          </cell>
          <cell r="R9477" t="str">
            <v>STANDARD (World w/o Great Britain, Ireland)</v>
          </cell>
          <cell r="Y9477" t="str">
            <v/>
          </cell>
          <cell r="Z9477" t="str">
            <v/>
          </cell>
          <cell r="AC9477" t="str">
            <v/>
          </cell>
          <cell r="AD9477" t="str">
            <v/>
          </cell>
          <cell r="AE9477" t="str">
            <v>(n/a)</v>
          </cell>
          <cell r="AF9477" t="str">
            <v>(n/a)</v>
          </cell>
          <cell r="AG9477" t="str">
            <v>(n/a)</v>
          </cell>
          <cell r="AH9477" t="str">
            <v>(n/a)</v>
          </cell>
          <cell r="AI9477" t="str">
            <v>(n/a)</v>
          </cell>
          <cell r="AJ9477" t="str">
            <v>(n/a)</v>
          </cell>
          <cell r="AK9477" t="str">
            <v>(n/a)</v>
          </cell>
          <cell r="AL9477">
            <v>1</v>
          </cell>
          <cell r="AM9477">
            <v>1</v>
          </cell>
        </row>
        <row r="9478">
          <cell r="F9478">
            <v>355112301</v>
          </cell>
          <cell r="G9478">
            <v>54419</v>
          </cell>
          <cell r="H9478" t="str">
            <v>Brake Disc</v>
          </cell>
          <cell r="I9478" t="str">
            <v>uncoated</v>
          </cell>
          <cell r="J9478" t="str">
            <v>Brake Friction</v>
          </cell>
          <cell r="K9478" t="str">
            <v>(n/a)</v>
          </cell>
          <cell r="L9478" t="str">
            <v>tbd</v>
          </cell>
          <cell r="N9478" t="str">
            <v>no longer active</v>
          </cell>
          <cell r="P9478">
            <v>54419</v>
          </cell>
          <cell r="Q9478" t="str">
            <v>8DD 355 112-311</v>
          </cell>
          <cell r="R9478" t="str">
            <v>STANDARD (World w/o Great Britain, Ireland)</v>
          </cell>
          <cell r="Y9478" t="str">
            <v/>
          </cell>
          <cell r="Z9478" t="str">
            <v/>
          </cell>
          <cell r="AC9478" t="str">
            <v/>
          </cell>
          <cell r="AD9478" t="str">
            <v/>
          </cell>
          <cell r="AE9478">
            <v>265</v>
          </cell>
          <cell r="AF9478">
            <v>265</v>
          </cell>
          <cell r="AG9478">
            <v>75</v>
          </cell>
          <cell r="AH9478">
            <v>9000</v>
          </cell>
          <cell r="AI9478">
            <v>8750</v>
          </cell>
          <cell r="AJ9478">
            <v>9000</v>
          </cell>
          <cell r="AK9478">
            <v>8750</v>
          </cell>
          <cell r="AL9478">
            <v>1</v>
          </cell>
          <cell r="AM9478">
            <v>2</v>
          </cell>
        </row>
        <row r="9479">
          <cell r="F9479">
            <v>355112311</v>
          </cell>
          <cell r="G9479" t="str">
            <v>54419PRO</v>
          </cell>
          <cell r="H9479" t="str">
            <v>Brake Disc</v>
          </cell>
          <cell r="I9479" t="str">
            <v>coated</v>
          </cell>
          <cell r="J9479" t="str">
            <v>Brake Friction</v>
          </cell>
          <cell r="K9479" t="str">
            <v>CN</v>
          </cell>
          <cell r="L9479" t="str">
            <v>E</v>
          </cell>
          <cell r="N9479" t="str">
            <v>active</v>
          </cell>
          <cell r="P9479" t="str">
            <v>54419PRO</v>
          </cell>
          <cell r="Q9479" t="str">
            <v>-</v>
          </cell>
          <cell r="R9479" t="str">
            <v>STANDARD (World w/o Great Britain, Ireland)</v>
          </cell>
          <cell r="S9479">
            <v>10.09</v>
          </cell>
          <cell r="T9479">
            <v>7.92</v>
          </cell>
          <cell r="V9479">
            <v>43614</v>
          </cell>
          <cell r="Y9479" t="str">
            <v/>
          </cell>
          <cell r="Z9479" t="str">
            <v/>
          </cell>
          <cell r="AC9479" t="str">
            <v/>
          </cell>
          <cell r="AD9479" t="str">
            <v/>
          </cell>
          <cell r="AE9479">
            <v>295</v>
          </cell>
          <cell r="AF9479">
            <v>280</v>
          </cell>
          <cell r="AG9479">
            <v>85</v>
          </cell>
          <cell r="AH9479">
            <v>4835</v>
          </cell>
          <cell r="AI9479">
            <v>4610</v>
          </cell>
          <cell r="AJ9479">
            <v>9670</v>
          </cell>
          <cell r="AK9479">
            <v>9220</v>
          </cell>
          <cell r="AL9479">
            <v>2</v>
          </cell>
          <cell r="AM9479">
            <v>2</v>
          </cell>
        </row>
        <row r="9480">
          <cell r="F9480">
            <v>355112321</v>
          </cell>
          <cell r="G9480">
            <v>54420</v>
          </cell>
          <cell r="H9480" t="str">
            <v>Brake Disc</v>
          </cell>
          <cell r="I9480" t="str">
            <v>uncoated</v>
          </cell>
          <cell r="J9480" t="str">
            <v>Brake Friction</v>
          </cell>
          <cell r="K9480" t="str">
            <v>(n/a)</v>
          </cell>
          <cell r="L9480" t="str">
            <v>tbd</v>
          </cell>
          <cell r="N9480" t="str">
            <v>no longer active</v>
          </cell>
          <cell r="P9480">
            <v>54420</v>
          </cell>
          <cell r="Q9480" t="str">
            <v>8DD 355 112-331</v>
          </cell>
          <cell r="R9480" t="str">
            <v>STANDARD (World w/o Great Britain, Ireland)</v>
          </cell>
          <cell r="Y9480" t="str">
            <v/>
          </cell>
          <cell r="Z9480" t="str">
            <v/>
          </cell>
          <cell r="AC9480" t="str">
            <v/>
          </cell>
          <cell r="AD9480" t="str">
            <v/>
          </cell>
          <cell r="AE9480">
            <v>300</v>
          </cell>
          <cell r="AF9480">
            <v>300</v>
          </cell>
          <cell r="AG9480">
            <v>100</v>
          </cell>
          <cell r="AH9480">
            <v>12800</v>
          </cell>
          <cell r="AI9480">
            <v>12450</v>
          </cell>
          <cell r="AJ9480">
            <v>12800</v>
          </cell>
          <cell r="AK9480">
            <v>12450</v>
          </cell>
          <cell r="AL9480">
            <v>1</v>
          </cell>
          <cell r="AM9480">
            <v>2</v>
          </cell>
        </row>
        <row r="9481">
          <cell r="F9481">
            <v>355112331</v>
          </cell>
          <cell r="G9481" t="str">
            <v>54420PRO</v>
          </cell>
          <cell r="H9481" t="str">
            <v>Brake Disc</v>
          </cell>
          <cell r="I9481" t="str">
            <v>coated</v>
          </cell>
          <cell r="J9481" t="str">
            <v>Brake Friction</v>
          </cell>
          <cell r="K9481" t="str">
            <v>CN</v>
          </cell>
          <cell r="L9481" t="str">
            <v>E</v>
          </cell>
          <cell r="N9481" t="str">
            <v>active</v>
          </cell>
          <cell r="P9481" t="str">
            <v>54420PRO</v>
          </cell>
          <cell r="Q9481" t="str">
            <v>-</v>
          </cell>
          <cell r="R9481" t="str">
            <v>STANDARD (World w/o Great Britain, Ireland)</v>
          </cell>
          <cell r="S9481">
            <v>17.8</v>
          </cell>
          <cell r="T9481">
            <v>13.97</v>
          </cell>
          <cell r="V9481">
            <v>43614</v>
          </cell>
          <cell r="Y9481" t="str">
            <v/>
          </cell>
          <cell r="Z9481" t="str">
            <v/>
          </cell>
          <cell r="AC9481" t="str">
            <v/>
          </cell>
          <cell r="AD9481" t="str">
            <v/>
          </cell>
          <cell r="AE9481">
            <v>330</v>
          </cell>
          <cell r="AF9481">
            <v>315</v>
          </cell>
          <cell r="AG9481">
            <v>110</v>
          </cell>
          <cell r="AH9481">
            <v>7050</v>
          </cell>
          <cell r="AI9481">
            <v>6700</v>
          </cell>
          <cell r="AJ9481">
            <v>14100</v>
          </cell>
          <cell r="AK9481">
            <v>13400</v>
          </cell>
          <cell r="AL9481">
            <v>2</v>
          </cell>
          <cell r="AM9481">
            <v>2</v>
          </cell>
        </row>
        <row r="9482">
          <cell r="F9482">
            <v>355112341</v>
          </cell>
          <cell r="G9482">
            <v>54421</v>
          </cell>
          <cell r="H9482" t="str">
            <v>Brake Disc</v>
          </cell>
          <cell r="I9482" t="str">
            <v>uncoated</v>
          </cell>
          <cell r="J9482" t="str">
            <v>Brake Friction</v>
          </cell>
          <cell r="K9482" t="str">
            <v>CN</v>
          </cell>
          <cell r="L9482" t="str">
            <v>E</v>
          </cell>
          <cell r="N9482" t="str">
            <v>active</v>
          </cell>
          <cell r="P9482">
            <v>54421</v>
          </cell>
          <cell r="Q9482" t="str">
            <v>-</v>
          </cell>
          <cell r="R9482" t="str">
            <v>STANDARD (World w/o Great Britain, Ireland)</v>
          </cell>
          <cell r="S9482">
            <v>15.46</v>
          </cell>
          <cell r="T9482">
            <v>12.14</v>
          </cell>
          <cell r="V9482">
            <v>43614</v>
          </cell>
          <cell r="Y9482" t="str">
            <v/>
          </cell>
          <cell r="Z9482" t="str">
            <v/>
          </cell>
          <cell r="AC9482" t="str">
            <v/>
          </cell>
          <cell r="AD9482" t="str">
            <v/>
          </cell>
          <cell r="AE9482">
            <v>276</v>
          </cell>
          <cell r="AF9482">
            <v>276</v>
          </cell>
          <cell r="AG9482">
            <v>155</v>
          </cell>
          <cell r="AH9482">
            <v>5144</v>
          </cell>
          <cell r="AI9482">
            <v>5000</v>
          </cell>
          <cell r="AJ9482">
            <v>10288</v>
          </cell>
          <cell r="AK9482">
            <v>10000</v>
          </cell>
          <cell r="AL9482">
            <v>2</v>
          </cell>
          <cell r="AM9482">
            <v>2</v>
          </cell>
        </row>
        <row r="9483">
          <cell r="F9483">
            <v>355112351</v>
          </cell>
          <cell r="G9483">
            <v>54422</v>
          </cell>
          <cell r="H9483" t="str">
            <v>Brake Disc</v>
          </cell>
          <cell r="I9483" t="str">
            <v>uncoated, with wheel bearing and ABS sensor ring</v>
          </cell>
          <cell r="J9483" t="str">
            <v>Brake Friction</v>
          </cell>
          <cell r="K9483" t="str">
            <v>IT</v>
          </cell>
          <cell r="L9483" t="str">
            <v>tbd</v>
          </cell>
          <cell r="N9483" t="str">
            <v>no longer active</v>
          </cell>
          <cell r="P9483">
            <v>54422</v>
          </cell>
          <cell r="Q9483" t="str">
            <v>8DD 355 112-361</v>
          </cell>
          <cell r="R9483" t="str">
            <v>STANDARD W/O NORTH AMERICA (World w/o Canada, Great Britain, Ireland, USA)</v>
          </cell>
          <cell r="S9483">
            <v>44.9</v>
          </cell>
          <cell r="T9483">
            <v>35.25</v>
          </cell>
          <cell r="V9483">
            <v>43614</v>
          </cell>
          <cell r="Y9483" t="str">
            <v/>
          </cell>
          <cell r="Z9483" t="str">
            <v/>
          </cell>
          <cell r="AC9483" t="str">
            <v/>
          </cell>
          <cell r="AD9483" t="str">
            <v/>
          </cell>
          <cell r="AE9483">
            <v>291</v>
          </cell>
          <cell r="AF9483">
            <v>291</v>
          </cell>
          <cell r="AG9483">
            <v>99</v>
          </cell>
          <cell r="AH9483">
            <v>7335</v>
          </cell>
          <cell r="AI9483">
            <v>7100</v>
          </cell>
          <cell r="AJ9483">
            <v>7335</v>
          </cell>
          <cell r="AK9483">
            <v>7100</v>
          </cell>
          <cell r="AL9483">
            <v>1</v>
          </cell>
          <cell r="AM9483">
            <v>1</v>
          </cell>
        </row>
        <row r="9484">
          <cell r="F9484">
            <v>355112361</v>
          </cell>
          <cell r="G9484" t="str">
            <v>54422PRO</v>
          </cell>
          <cell r="H9484" t="str">
            <v>Brake Disc</v>
          </cell>
          <cell r="I9484" t="str">
            <v>coated, with wheel bearing and ABS sensor ring</v>
          </cell>
          <cell r="J9484" t="str">
            <v>Brake Friction</v>
          </cell>
          <cell r="K9484" t="str">
            <v>CN</v>
          </cell>
          <cell r="L9484" t="str">
            <v>E</v>
          </cell>
          <cell r="N9484" t="str">
            <v>active</v>
          </cell>
          <cell r="P9484" t="str">
            <v>54422PRO</v>
          </cell>
          <cell r="Q9484" t="str">
            <v>-</v>
          </cell>
          <cell r="R9484" t="str">
            <v>STANDARD (World w/o Great Britain, Ireland)</v>
          </cell>
          <cell r="S9484">
            <v>34.57</v>
          </cell>
          <cell r="T9484">
            <v>27.14</v>
          </cell>
          <cell r="V9484">
            <v>43614</v>
          </cell>
          <cell r="Y9484" t="str">
            <v/>
          </cell>
          <cell r="Z9484" t="str">
            <v/>
          </cell>
          <cell r="AC9484" t="str">
            <v/>
          </cell>
          <cell r="AD9484" t="str">
            <v/>
          </cell>
          <cell r="AE9484">
            <v>320</v>
          </cell>
          <cell r="AF9484">
            <v>305</v>
          </cell>
          <cell r="AG9484">
            <v>95</v>
          </cell>
          <cell r="AH9484">
            <v>6865</v>
          </cell>
          <cell r="AI9484">
            <v>6390</v>
          </cell>
          <cell r="AJ9484">
            <v>6865</v>
          </cell>
          <cell r="AK9484">
            <v>6390</v>
          </cell>
          <cell r="AL9484">
            <v>1</v>
          </cell>
          <cell r="AM9484">
            <v>1</v>
          </cell>
        </row>
        <row r="9485">
          <cell r="F9485">
            <v>355112371</v>
          </cell>
          <cell r="G9485">
            <v>54439</v>
          </cell>
          <cell r="H9485" t="str">
            <v>Brake Disc</v>
          </cell>
          <cell r="I9485" t="str">
            <v>uncoated</v>
          </cell>
          <cell r="J9485" t="str">
            <v>Brake Friction</v>
          </cell>
          <cell r="K9485" t="str">
            <v>CN</v>
          </cell>
          <cell r="L9485" t="str">
            <v>tbd</v>
          </cell>
          <cell r="N9485" t="str">
            <v>no longer active</v>
          </cell>
          <cell r="P9485">
            <v>54439</v>
          </cell>
          <cell r="Q9485" t="str">
            <v>8DD 355 112-381</v>
          </cell>
          <cell r="R9485" t="str">
            <v>STANDARD W/O NORTH AMERICA (World w/o Canada, Great Britain, Ireland, USA)</v>
          </cell>
          <cell r="Y9485" t="str">
            <v/>
          </cell>
          <cell r="Z9485" t="str">
            <v/>
          </cell>
          <cell r="AC9485" t="str">
            <v/>
          </cell>
          <cell r="AD9485" t="str">
            <v/>
          </cell>
          <cell r="AE9485">
            <v>375</v>
          </cell>
          <cell r="AF9485">
            <v>375</v>
          </cell>
          <cell r="AG9485">
            <v>100</v>
          </cell>
          <cell r="AH9485">
            <v>11900</v>
          </cell>
          <cell r="AI9485">
            <v>11400</v>
          </cell>
          <cell r="AJ9485">
            <v>11900</v>
          </cell>
          <cell r="AK9485">
            <v>11400</v>
          </cell>
          <cell r="AL9485">
            <v>1</v>
          </cell>
          <cell r="AM9485">
            <v>1</v>
          </cell>
        </row>
        <row r="9486">
          <cell r="F9486">
            <v>355112381</v>
          </cell>
          <cell r="G9486" t="str">
            <v>54439PRO</v>
          </cell>
          <cell r="H9486" t="str">
            <v>Brake Disc</v>
          </cell>
          <cell r="I9486" t="str">
            <v>coated</v>
          </cell>
          <cell r="J9486" t="str">
            <v>Brake Friction</v>
          </cell>
          <cell r="K9486" t="str">
            <v>CN</v>
          </cell>
          <cell r="L9486" t="str">
            <v>E</v>
          </cell>
          <cell r="N9486" t="str">
            <v>no longer active</v>
          </cell>
          <cell r="P9486" t="str">
            <v>54439PRO</v>
          </cell>
          <cell r="Q9486" t="str">
            <v>8DD 355 128-501</v>
          </cell>
          <cell r="R9486" t="str">
            <v>STANDARD W/O NORTH AMERICA (World w/o Canada, Great Britain, Ireland, USA)</v>
          </cell>
          <cell r="S9486">
            <v>37.11</v>
          </cell>
          <cell r="T9486">
            <v>29.14</v>
          </cell>
          <cell r="V9486">
            <v>43614</v>
          </cell>
          <cell r="Y9486" t="str">
            <v/>
          </cell>
          <cell r="Z9486" t="str">
            <v/>
          </cell>
          <cell r="AC9486" t="str">
            <v/>
          </cell>
          <cell r="AD9486" t="str">
            <v/>
          </cell>
          <cell r="AE9486">
            <v>370</v>
          </cell>
          <cell r="AF9486">
            <v>370</v>
          </cell>
          <cell r="AG9486">
            <v>102</v>
          </cell>
          <cell r="AH9486">
            <v>12106</v>
          </cell>
          <cell r="AI9486">
            <v>11712</v>
          </cell>
          <cell r="AJ9486">
            <v>12106</v>
          </cell>
          <cell r="AK9486">
            <v>11712</v>
          </cell>
          <cell r="AL9486">
            <v>1</v>
          </cell>
          <cell r="AM9486">
            <v>1</v>
          </cell>
        </row>
        <row r="9487">
          <cell r="F9487">
            <v>355112391</v>
          </cell>
          <cell r="G9487">
            <v>54440</v>
          </cell>
          <cell r="H9487" t="str">
            <v>Brake Disc</v>
          </cell>
          <cell r="I9487" t="str">
            <v>uncoated</v>
          </cell>
          <cell r="J9487" t="str">
            <v>Brake Friction</v>
          </cell>
          <cell r="K9487" t="str">
            <v>CN</v>
          </cell>
          <cell r="L9487" t="str">
            <v>tbd</v>
          </cell>
          <cell r="N9487" t="str">
            <v>no longer active</v>
          </cell>
          <cell r="P9487">
            <v>54440</v>
          </cell>
          <cell r="Q9487" t="str">
            <v>8DD 355 118-711</v>
          </cell>
          <cell r="R9487" t="str">
            <v>STANDARD (World w/o Great Britain, Ireland)</v>
          </cell>
          <cell r="Y9487" t="str">
            <v/>
          </cell>
          <cell r="Z9487" t="str">
            <v/>
          </cell>
          <cell r="AC9487" t="str">
            <v/>
          </cell>
          <cell r="AD9487" t="str">
            <v/>
          </cell>
          <cell r="AE9487">
            <v>325</v>
          </cell>
          <cell r="AF9487">
            <v>325</v>
          </cell>
          <cell r="AG9487">
            <v>152</v>
          </cell>
          <cell r="AH9487">
            <v>5545</v>
          </cell>
          <cell r="AI9487">
            <v>5388</v>
          </cell>
          <cell r="AJ9487">
            <v>11090</v>
          </cell>
          <cell r="AK9487">
            <v>10776</v>
          </cell>
          <cell r="AL9487">
            <v>2</v>
          </cell>
          <cell r="AM9487">
            <v>2</v>
          </cell>
        </row>
        <row r="9488">
          <cell r="F9488">
            <v>355112401</v>
          </cell>
          <cell r="G9488">
            <v>54441</v>
          </cell>
          <cell r="H9488" t="str">
            <v>Brake Disc</v>
          </cell>
          <cell r="I9488" t="str">
            <v>uncoated</v>
          </cell>
          <cell r="J9488" t="str">
            <v>Brake Friction</v>
          </cell>
          <cell r="K9488" t="str">
            <v>CN</v>
          </cell>
          <cell r="L9488" t="str">
            <v>tbd</v>
          </cell>
          <cell r="N9488" t="str">
            <v>no longer active</v>
          </cell>
          <cell r="P9488">
            <v>54441</v>
          </cell>
          <cell r="Q9488" t="str">
            <v>8DD 355 118-721</v>
          </cell>
          <cell r="R9488" t="str">
            <v>STANDARD W/O NORTH AMERICA (World w/o Canada, Great Britain, Ireland, USA)</v>
          </cell>
          <cell r="Y9488" t="str">
            <v/>
          </cell>
          <cell r="Z9488" t="str">
            <v/>
          </cell>
          <cell r="AC9488" t="str">
            <v/>
          </cell>
          <cell r="AD9488" t="str">
            <v/>
          </cell>
          <cell r="AE9488">
            <v>325</v>
          </cell>
          <cell r="AF9488">
            <v>325</v>
          </cell>
          <cell r="AG9488">
            <v>152</v>
          </cell>
          <cell r="AH9488">
            <v>5448.5</v>
          </cell>
          <cell r="AI9488">
            <v>5281</v>
          </cell>
          <cell r="AJ9488">
            <v>10897</v>
          </cell>
          <cell r="AK9488">
            <v>10562</v>
          </cell>
          <cell r="AL9488">
            <v>2</v>
          </cell>
          <cell r="AM9488">
            <v>2</v>
          </cell>
        </row>
        <row r="9489">
          <cell r="F9489">
            <v>355112411</v>
          </cell>
          <cell r="G9489">
            <v>54442</v>
          </cell>
          <cell r="H9489" t="str">
            <v>Brake Disc</v>
          </cell>
          <cell r="I9489" t="str">
            <v>uncoated</v>
          </cell>
          <cell r="J9489" t="str">
            <v>Brake Friction</v>
          </cell>
          <cell r="K9489" t="str">
            <v>CN</v>
          </cell>
          <cell r="L9489" t="str">
            <v>tbd</v>
          </cell>
          <cell r="N9489" t="str">
            <v>no longer active</v>
          </cell>
          <cell r="P9489">
            <v>54442</v>
          </cell>
          <cell r="Q9489" t="str">
            <v>8DD 355 112-421</v>
          </cell>
          <cell r="R9489" t="str">
            <v>STANDARD (World w/o Great Britain, Ireland)</v>
          </cell>
          <cell r="Y9489" t="str">
            <v/>
          </cell>
          <cell r="Z9489" t="str">
            <v/>
          </cell>
          <cell r="AC9489" t="str">
            <v/>
          </cell>
          <cell r="AD9489" t="str">
            <v/>
          </cell>
          <cell r="AE9489">
            <v>332</v>
          </cell>
          <cell r="AF9489">
            <v>332</v>
          </cell>
          <cell r="AG9489">
            <v>146</v>
          </cell>
          <cell r="AH9489">
            <v>5886.5</v>
          </cell>
          <cell r="AI9489">
            <v>5700</v>
          </cell>
          <cell r="AJ9489">
            <v>11773</v>
          </cell>
          <cell r="AK9489">
            <v>11400</v>
          </cell>
          <cell r="AL9489">
            <v>2</v>
          </cell>
          <cell r="AM9489">
            <v>2</v>
          </cell>
        </row>
        <row r="9490">
          <cell r="F9490">
            <v>355112421</v>
          </cell>
          <cell r="G9490" t="str">
            <v>54442PRO</v>
          </cell>
          <cell r="H9490" t="str">
            <v>Brake Disc</v>
          </cell>
          <cell r="I9490" t="str">
            <v>coated</v>
          </cell>
          <cell r="J9490" t="str">
            <v>Brake Friction</v>
          </cell>
          <cell r="K9490" t="str">
            <v>CN</v>
          </cell>
          <cell r="L9490" t="str">
            <v>E</v>
          </cell>
          <cell r="N9490" t="str">
            <v>active</v>
          </cell>
          <cell r="P9490" t="str">
            <v>54442PRO</v>
          </cell>
          <cell r="Q9490" t="str">
            <v>-</v>
          </cell>
          <cell r="R9490" t="str">
            <v>STANDARD (World w/o Great Britain, Ireland)</v>
          </cell>
          <cell r="S9490">
            <v>14.47</v>
          </cell>
          <cell r="T9490">
            <v>11.36</v>
          </cell>
          <cell r="V9490">
            <v>43614</v>
          </cell>
          <cell r="Y9490" t="str">
            <v/>
          </cell>
          <cell r="Z9490" t="str">
            <v/>
          </cell>
          <cell r="AC9490" t="str">
            <v/>
          </cell>
          <cell r="AD9490" t="str">
            <v/>
          </cell>
          <cell r="AE9490">
            <v>330</v>
          </cell>
          <cell r="AF9490">
            <v>315</v>
          </cell>
          <cell r="AG9490">
            <v>155</v>
          </cell>
          <cell r="AH9490">
            <v>6500</v>
          </cell>
          <cell r="AI9490">
            <v>6100</v>
          </cell>
          <cell r="AJ9490">
            <v>13000</v>
          </cell>
          <cell r="AK9490">
            <v>12200</v>
          </cell>
          <cell r="AL9490">
            <v>2</v>
          </cell>
          <cell r="AM9490">
            <v>2</v>
          </cell>
        </row>
        <row r="9491">
          <cell r="F9491">
            <v>355112431</v>
          </cell>
          <cell r="G9491">
            <v>54443</v>
          </cell>
          <cell r="H9491" t="str">
            <v>Brake Disc</v>
          </cell>
          <cell r="I9491" t="str">
            <v>uncoated</v>
          </cell>
          <cell r="J9491" t="str">
            <v>Brake Friction</v>
          </cell>
          <cell r="K9491" t="str">
            <v>CN</v>
          </cell>
          <cell r="L9491" t="str">
            <v>E</v>
          </cell>
          <cell r="N9491" t="str">
            <v>active</v>
          </cell>
          <cell r="P9491">
            <v>54443</v>
          </cell>
          <cell r="Q9491" t="str">
            <v>-</v>
          </cell>
          <cell r="R9491" t="str">
            <v>STANDARD (World w/o Great Britain, Ireland)</v>
          </cell>
          <cell r="S9491">
            <v>20.3</v>
          </cell>
          <cell r="T9491">
            <v>15.94</v>
          </cell>
          <cell r="V9491">
            <v>43614</v>
          </cell>
          <cell r="Y9491" t="str">
            <v/>
          </cell>
          <cell r="Z9491" t="str">
            <v/>
          </cell>
          <cell r="AC9491" t="str">
            <v/>
          </cell>
          <cell r="AD9491" t="str">
            <v/>
          </cell>
          <cell r="AE9491">
            <v>260</v>
          </cell>
          <cell r="AF9491">
            <v>260</v>
          </cell>
          <cell r="AG9491">
            <v>111</v>
          </cell>
          <cell r="AH9491">
            <v>3998.5</v>
          </cell>
          <cell r="AI9491">
            <v>3880</v>
          </cell>
          <cell r="AJ9491">
            <v>7997</v>
          </cell>
          <cell r="AK9491">
            <v>7760</v>
          </cell>
          <cell r="AL9491">
            <v>2</v>
          </cell>
          <cell r="AM9491">
            <v>2</v>
          </cell>
        </row>
        <row r="9492">
          <cell r="F9492">
            <v>355112441</v>
          </cell>
          <cell r="G9492">
            <v>54444</v>
          </cell>
          <cell r="H9492" t="str">
            <v>Brake Disc</v>
          </cell>
          <cell r="I9492" t="str">
            <v>uncoated</v>
          </cell>
          <cell r="J9492" t="str">
            <v>Brake Friction</v>
          </cell>
          <cell r="K9492" t="str">
            <v>CN</v>
          </cell>
          <cell r="L9492" t="str">
            <v>tbd</v>
          </cell>
          <cell r="N9492" t="str">
            <v>no longer active</v>
          </cell>
          <cell r="P9492">
            <v>54444</v>
          </cell>
          <cell r="Q9492" t="str">
            <v>8DD 355 118-131</v>
          </cell>
          <cell r="R9492" t="str">
            <v>STANDARD (World w/o Great Britain, Ireland)</v>
          </cell>
          <cell r="Y9492" t="str">
            <v/>
          </cell>
          <cell r="Z9492" t="str">
            <v/>
          </cell>
          <cell r="AC9492" t="str">
            <v/>
          </cell>
          <cell r="AD9492" t="str">
            <v/>
          </cell>
          <cell r="AE9492">
            <v>300</v>
          </cell>
          <cell r="AF9492">
            <v>300</v>
          </cell>
          <cell r="AG9492">
            <v>100</v>
          </cell>
          <cell r="AH9492">
            <v>6400</v>
          </cell>
          <cell r="AI9492">
            <v>6200</v>
          </cell>
          <cell r="AJ9492">
            <v>12800</v>
          </cell>
          <cell r="AK9492">
            <v>12400</v>
          </cell>
          <cell r="AL9492">
            <v>2</v>
          </cell>
          <cell r="AM9492">
            <v>2</v>
          </cell>
        </row>
        <row r="9493">
          <cell r="F9493">
            <v>355112451</v>
          </cell>
          <cell r="G9493">
            <v>54445</v>
          </cell>
          <cell r="H9493" t="str">
            <v>Brake Disc</v>
          </cell>
          <cell r="I9493" t="str">
            <v>uncoated</v>
          </cell>
          <cell r="J9493" t="str">
            <v>Brake Friction</v>
          </cell>
          <cell r="K9493" t="str">
            <v>CN</v>
          </cell>
          <cell r="L9493" t="str">
            <v>E</v>
          </cell>
          <cell r="N9493" t="str">
            <v>active</v>
          </cell>
          <cell r="P9493">
            <v>54445</v>
          </cell>
          <cell r="Q9493" t="str">
            <v>-</v>
          </cell>
          <cell r="R9493" t="str">
            <v>STANDARD (World w/o Great Britain, Ireland)</v>
          </cell>
          <cell r="S9493">
            <v>16.18</v>
          </cell>
          <cell r="T9493">
            <v>12.71</v>
          </cell>
          <cell r="V9493">
            <v>43614</v>
          </cell>
          <cell r="Y9493" t="str">
            <v/>
          </cell>
          <cell r="Z9493" t="str">
            <v/>
          </cell>
          <cell r="AC9493" t="str">
            <v/>
          </cell>
          <cell r="AD9493" t="str">
            <v/>
          </cell>
          <cell r="AE9493">
            <v>291</v>
          </cell>
          <cell r="AF9493">
            <v>291</v>
          </cell>
          <cell r="AG9493">
            <v>145</v>
          </cell>
          <cell r="AH9493">
            <v>5046.5</v>
          </cell>
          <cell r="AI9493">
            <v>4860</v>
          </cell>
          <cell r="AJ9493">
            <v>10093</v>
          </cell>
          <cell r="AK9493">
            <v>9720</v>
          </cell>
          <cell r="AL9493">
            <v>2</v>
          </cell>
          <cell r="AM9493">
            <v>2</v>
          </cell>
        </row>
        <row r="9494">
          <cell r="F9494">
            <v>355112461</v>
          </cell>
          <cell r="G9494">
            <v>54446</v>
          </cell>
          <cell r="H9494" t="str">
            <v>Brake Disc</v>
          </cell>
          <cell r="I9494" t="str">
            <v>uncoated</v>
          </cell>
          <cell r="J9494" t="str">
            <v>Brake Friction</v>
          </cell>
          <cell r="K9494" t="str">
            <v>CN</v>
          </cell>
          <cell r="L9494" t="str">
            <v>tbd</v>
          </cell>
          <cell r="N9494" t="str">
            <v>no longer active</v>
          </cell>
          <cell r="P9494">
            <v>54446</v>
          </cell>
          <cell r="Q9494" t="str">
            <v>8DD 355 118-731</v>
          </cell>
          <cell r="R9494" t="str">
            <v>STANDARD (World w/o Great Britain, Ireland)</v>
          </cell>
          <cell r="Y9494" t="str">
            <v/>
          </cell>
          <cell r="Z9494" t="str">
            <v/>
          </cell>
          <cell r="AC9494" t="str">
            <v/>
          </cell>
          <cell r="AD9494" t="str">
            <v/>
          </cell>
          <cell r="AE9494">
            <v>276</v>
          </cell>
          <cell r="AF9494">
            <v>276</v>
          </cell>
          <cell r="AG9494">
            <v>120</v>
          </cell>
          <cell r="AH9494">
            <v>3946.5</v>
          </cell>
          <cell r="AI9494">
            <v>3826</v>
          </cell>
          <cell r="AJ9494">
            <v>7893</v>
          </cell>
          <cell r="AK9494">
            <v>7652</v>
          </cell>
          <cell r="AL9494">
            <v>2</v>
          </cell>
          <cell r="AM9494">
            <v>2</v>
          </cell>
        </row>
        <row r="9495">
          <cell r="F9495">
            <v>355112471</v>
          </cell>
          <cell r="G9495">
            <v>54447</v>
          </cell>
          <cell r="H9495" t="str">
            <v>Brake Disc</v>
          </cell>
          <cell r="I9495" t="str">
            <v>uncoated</v>
          </cell>
          <cell r="J9495" t="str">
            <v>Brake Friction</v>
          </cell>
          <cell r="K9495" t="str">
            <v>CN</v>
          </cell>
          <cell r="L9495" t="str">
            <v>E</v>
          </cell>
          <cell r="N9495" t="str">
            <v>active</v>
          </cell>
          <cell r="P9495">
            <v>54447</v>
          </cell>
          <cell r="Q9495" t="str">
            <v>-</v>
          </cell>
          <cell r="R9495" t="str">
            <v>STANDARD (World w/o Great Britain, Ireland)</v>
          </cell>
          <cell r="S9495">
            <v>15.82</v>
          </cell>
          <cell r="T9495">
            <v>12.42</v>
          </cell>
          <cell r="V9495">
            <v>43614</v>
          </cell>
          <cell r="Y9495" t="str">
            <v/>
          </cell>
          <cell r="Z9495" t="str">
            <v/>
          </cell>
          <cell r="AC9495" t="str">
            <v/>
          </cell>
          <cell r="AD9495" t="str">
            <v/>
          </cell>
          <cell r="AE9495">
            <v>276</v>
          </cell>
          <cell r="AF9495">
            <v>276</v>
          </cell>
          <cell r="AG9495">
            <v>120</v>
          </cell>
          <cell r="AH9495">
            <v>5014</v>
          </cell>
          <cell r="AI9495">
            <v>4900</v>
          </cell>
          <cell r="AJ9495">
            <v>10028</v>
          </cell>
          <cell r="AK9495">
            <v>9800</v>
          </cell>
          <cell r="AL9495">
            <v>2</v>
          </cell>
          <cell r="AM9495">
            <v>2</v>
          </cell>
        </row>
        <row r="9496">
          <cell r="F9496">
            <v>355112481</v>
          </cell>
          <cell r="G9496">
            <v>54448</v>
          </cell>
          <cell r="H9496" t="str">
            <v>Brake Disc</v>
          </cell>
          <cell r="I9496" t="str">
            <v>uncoated</v>
          </cell>
          <cell r="J9496" t="str">
            <v>Brake Friction</v>
          </cell>
          <cell r="K9496" t="str">
            <v>CN</v>
          </cell>
          <cell r="L9496" t="str">
            <v>tbd</v>
          </cell>
          <cell r="N9496" t="str">
            <v>no longer active</v>
          </cell>
          <cell r="P9496">
            <v>54448</v>
          </cell>
          <cell r="Q9496" t="str">
            <v>8DD 355 118-741</v>
          </cell>
          <cell r="R9496" t="str">
            <v>STANDARD (World w/o Great Britain, Ireland)</v>
          </cell>
          <cell r="Y9496" t="str">
            <v/>
          </cell>
          <cell r="Z9496" t="str">
            <v/>
          </cell>
          <cell r="AC9496" t="str">
            <v/>
          </cell>
          <cell r="AD9496" t="str">
            <v/>
          </cell>
          <cell r="AE9496">
            <v>325</v>
          </cell>
          <cell r="AF9496">
            <v>325</v>
          </cell>
          <cell r="AG9496">
            <v>150</v>
          </cell>
          <cell r="AH9496">
            <v>7382.5</v>
          </cell>
          <cell r="AI9496">
            <v>7196</v>
          </cell>
          <cell r="AJ9496">
            <v>14765</v>
          </cell>
          <cell r="AK9496">
            <v>14392</v>
          </cell>
          <cell r="AL9496">
            <v>2</v>
          </cell>
          <cell r="AM9496">
            <v>2</v>
          </cell>
        </row>
        <row r="9497">
          <cell r="F9497">
            <v>355112491</v>
          </cell>
          <cell r="G9497">
            <v>54449</v>
          </cell>
          <cell r="H9497" t="str">
            <v>Brake Disc</v>
          </cell>
          <cell r="I9497" t="str">
            <v>uncoated</v>
          </cell>
          <cell r="J9497" t="str">
            <v>Brake Friction</v>
          </cell>
          <cell r="K9497" t="str">
            <v>CN</v>
          </cell>
          <cell r="L9497" t="str">
            <v>E</v>
          </cell>
          <cell r="N9497" t="str">
            <v>active</v>
          </cell>
          <cell r="P9497">
            <v>54449</v>
          </cell>
          <cell r="Q9497" t="str">
            <v>-</v>
          </cell>
          <cell r="R9497" t="str">
            <v>STANDARD (World w/o Great Britain, Ireland)</v>
          </cell>
          <cell r="S9497">
            <v>18.34</v>
          </cell>
          <cell r="T9497">
            <v>14.4</v>
          </cell>
          <cell r="V9497">
            <v>43614</v>
          </cell>
          <cell r="Y9497" t="str">
            <v/>
          </cell>
          <cell r="Z9497" t="str">
            <v/>
          </cell>
          <cell r="AC9497" t="str">
            <v/>
          </cell>
          <cell r="AD9497" t="str">
            <v/>
          </cell>
          <cell r="AE9497">
            <v>325</v>
          </cell>
          <cell r="AF9497">
            <v>325</v>
          </cell>
          <cell r="AG9497">
            <v>152</v>
          </cell>
          <cell r="AH9497">
            <v>5956.5</v>
          </cell>
          <cell r="AI9497">
            <v>5770</v>
          </cell>
          <cell r="AJ9497">
            <v>11913</v>
          </cell>
          <cell r="AK9497">
            <v>11540</v>
          </cell>
          <cell r="AL9497">
            <v>2</v>
          </cell>
          <cell r="AM9497">
            <v>2</v>
          </cell>
        </row>
        <row r="9498">
          <cell r="F9498">
            <v>355112501</v>
          </cell>
          <cell r="G9498">
            <v>54450</v>
          </cell>
          <cell r="H9498" t="str">
            <v>Brake Disc</v>
          </cell>
          <cell r="I9498" t="str">
            <v>uncoated</v>
          </cell>
          <cell r="J9498" t="str">
            <v>Brake Friction</v>
          </cell>
          <cell r="K9498" t="str">
            <v>CN</v>
          </cell>
          <cell r="L9498" t="str">
            <v>tbd</v>
          </cell>
          <cell r="N9498" t="str">
            <v>no longer active</v>
          </cell>
          <cell r="P9498">
            <v>54450</v>
          </cell>
          <cell r="Q9498" t="str">
            <v>8DD 355 112-511</v>
          </cell>
          <cell r="R9498" t="str">
            <v>STANDARD (World w/o Great Britain, Ireland)</v>
          </cell>
          <cell r="Y9498" t="str">
            <v/>
          </cell>
          <cell r="Z9498" t="str">
            <v/>
          </cell>
          <cell r="AC9498" t="str">
            <v/>
          </cell>
          <cell r="AD9498" t="str">
            <v/>
          </cell>
          <cell r="AE9498">
            <v>352</v>
          </cell>
          <cell r="AF9498">
            <v>352</v>
          </cell>
          <cell r="AG9498">
            <v>86</v>
          </cell>
          <cell r="AH9498">
            <v>7868</v>
          </cell>
          <cell r="AI9498">
            <v>7670</v>
          </cell>
          <cell r="AJ9498">
            <v>15736</v>
          </cell>
          <cell r="AK9498">
            <v>15340</v>
          </cell>
          <cell r="AL9498">
            <v>2</v>
          </cell>
          <cell r="AM9498">
            <v>2</v>
          </cell>
        </row>
        <row r="9499">
          <cell r="F9499">
            <v>355112511</v>
          </cell>
          <cell r="G9499" t="str">
            <v>54450PRO</v>
          </cell>
          <cell r="H9499" t="str">
            <v>Brake Disc</v>
          </cell>
          <cell r="I9499" t="str">
            <v>coated</v>
          </cell>
          <cell r="J9499" t="str">
            <v>Brake Friction</v>
          </cell>
          <cell r="K9499" t="str">
            <v>CN</v>
          </cell>
          <cell r="L9499" t="str">
            <v>E</v>
          </cell>
          <cell r="N9499" t="str">
            <v>active</v>
          </cell>
          <cell r="P9499" t="str">
            <v>54450PRO</v>
          </cell>
          <cell r="Q9499" t="str">
            <v>-</v>
          </cell>
          <cell r="R9499" t="str">
            <v>STANDARD (World w/o Great Britain, Ireland)</v>
          </cell>
          <cell r="S9499">
            <v>18.350000000000001</v>
          </cell>
          <cell r="T9499">
            <v>14.41</v>
          </cell>
          <cell r="V9499">
            <v>43614</v>
          </cell>
          <cell r="Y9499" t="str">
            <v/>
          </cell>
          <cell r="Z9499" t="str">
            <v/>
          </cell>
          <cell r="AC9499" t="str">
            <v/>
          </cell>
          <cell r="AD9499" t="str">
            <v/>
          </cell>
          <cell r="AE9499">
            <v>335</v>
          </cell>
          <cell r="AF9499">
            <v>320</v>
          </cell>
          <cell r="AG9499">
            <v>95</v>
          </cell>
          <cell r="AH9499">
            <v>7895</v>
          </cell>
          <cell r="AI9499">
            <v>7620</v>
          </cell>
          <cell r="AJ9499">
            <v>15790</v>
          </cell>
          <cell r="AK9499">
            <v>15240</v>
          </cell>
          <cell r="AL9499">
            <v>2</v>
          </cell>
          <cell r="AM9499">
            <v>2</v>
          </cell>
        </row>
        <row r="9500">
          <cell r="F9500">
            <v>355112521</v>
          </cell>
          <cell r="G9500">
            <v>54451</v>
          </cell>
          <cell r="H9500" t="str">
            <v>Brake Disc</v>
          </cell>
          <cell r="I9500" t="str">
            <v>uncoated</v>
          </cell>
          <cell r="J9500" t="str">
            <v>Brake Friction</v>
          </cell>
          <cell r="K9500" t="str">
            <v>CN</v>
          </cell>
          <cell r="L9500" t="str">
            <v>tbd</v>
          </cell>
          <cell r="N9500" t="str">
            <v>no longer active</v>
          </cell>
          <cell r="P9500">
            <v>54451</v>
          </cell>
          <cell r="Q9500" t="str">
            <v>8DD 355 118-751</v>
          </cell>
          <cell r="R9500" t="str">
            <v>STANDARD (World w/o Great Britain, Ireland)</v>
          </cell>
          <cell r="Y9500" t="str">
            <v/>
          </cell>
          <cell r="Z9500" t="str">
            <v/>
          </cell>
          <cell r="AC9500" t="str">
            <v/>
          </cell>
          <cell r="AD9500" t="str">
            <v/>
          </cell>
          <cell r="AE9500">
            <v>345</v>
          </cell>
          <cell r="AF9500">
            <v>345</v>
          </cell>
          <cell r="AG9500">
            <v>92</v>
          </cell>
          <cell r="AH9500">
            <v>10046</v>
          </cell>
          <cell r="AI9500">
            <v>9716</v>
          </cell>
          <cell r="AJ9500">
            <v>10046</v>
          </cell>
          <cell r="AK9500">
            <v>9716</v>
          </cell>
          <cell r="AL9500">
            <v>1</v>
          </cell>
          <cell r="AM9500">
            <v>1</v>
          </cell>
        </row>
        <row r="9501">
          <cell r="F9501">
            <v>355112531</v>
          </cell>
          <cell r="G9501">
            <v>54452</v>
          </cell>
          <cell r="H9501" t="str">
            <v>Brake Disc</v>
          </cell>
          <cell r="I9501" t="str">
            <v>uncoated</v>
          </cell>
          <cell r="J9501" t="str">
            <v>Brake Friction</v>
          </cell>
          <cell r="K9501" t="str">
            <v>CN</v>
          </cell>
          <cell r="L9501" t="str">
            <v>tbd</v>
          </cell>
          <cell r="N9501" t="str">
            <v>no longer active</v>
          </cell>
          <cell r="P9501">
            <v>54452</v>
          </cell>
          <cell r="Q9501" t="str">
            <v>8DD 355 112-541</v>
          </cell>
          <cell r="R9501" t="str">
            <v>STANDARD (World w/o Great Britain, Ireland)</v>
          </cell>
          <cell r="Y9501" t="str">
            <v/>
          </cell>
          <cell r="Z9501" t="str">
            <v/>
          </cell>
          <cell r="AC9501" t="str">
            <v/>
          </cell>
          <cell r="AD9501" t="str">
            <v/>
          </cell>
          <cell r="AE9501">
            <v>300</v>
          </cell>
          <cell r="AF9501">
            <v>300</v>
          </cell>
          <cell r="AG9501">
            <v>100</v>
          </cell>
          <cell r="AH9501">
            <v>4800</v>
          </cell>
          <cell r="AI9501">
            <v>4600</v>
          </cell>
          <cell r="AJ9501">
            <v>9600</v>
          </cell>
          <cell r="AK9501">
            <v>9200</v>
          </cell>
          <cell r="AL9501">
            <v>2</v>
          </cell>
          <cell r="AM9501">
            <v>2</v>
          </cell>
        </row>
        <row r="9502">
          <cell r="F9502">
            <v>355112541</v>
          </cell>
          <cell r="G9502" t="str">
            <v>54452PRO</v>
          </cell>
          <cell r="H9502" t="str">
            <v>Brake Disc</v>
          </cell>
          <cell r="I9502" t="str">
            <v>coated</v>
          </cell>
          <cell r="J9502" t="str">
            <v>Brake Friction</v>
          </cell>
          <cell r="K9502" t="str">
            <v>CN</v>
          </cell>
          <cell r="L9502" t="str">
            <v>E</v>
          </cell>
          <cell r="N9502" t="str">
            <v>active</v>
          </cell>
          <cell r="P9502" t="str">
            <v>54452PRO</v>
          </cell>
          <cell r="Q9502" t="str">
            <v>-</v>
          </cell>
          <cell r="R9502" t="str">
            <v>STANDARD (World w/o Great Britain, Ireland)</v>
          </cell>
          <cell r="S9502">
            <v>11.16</v>
          </cell>
          <cell r="T9502">
            <v>8.76</v>
          </cell>
          <cell r="V9502">
            <v>43614</v>
          </cell>
          <cell r="Y9502" t="str">
            <v/>
          </cell>
          <cell r="Z9502" t="str">
            <v/>
          </cell>
          <cell r="AC9502" t="str">
            <v/>
          </cell>
          <cell r="AD9502" t="str">
            <v/>
          </cell>
          <cell r="AE9502">
            <v>330</v>
          </cell>
          <cell r="AF9502">
            <v>315</v>
          </cell>
          <cell r="AG9502">
            <v>110</v>
          </cell>
          <cell r="AH9502">
            <v>5060</v>
          </cell>
          <cell r="AI9502">
            <v>4760</v>
          </cell>
          <cell r="AJ9502">
            <v>10120</v>
          </cell>
          <cell r="AK9502">
            <v>9520</v>
          </cell>
          <cell r="AL9502">
            <v>2</v>
          </cell>
          <cell r="AM9502">
            <v>2</v>
          </cell>
        </row>
        <row r="9503">
          <cell r="F9503">
            <v>355112551</v>
          </cell>
          <cell r="G9503">
            <v>54453</v>
          </cell>
          <cell r="H9503" t="str">
            <v>Brake Disc</v>
          </cell>
          <cell r="I9503" t="str">
            <v>uncoated</v>
          </cell>
          <cell r="J9503" t="str">
            <v>Brake Friction</v>
          </cell>
          <cell r="K9503" t="str">
            <v>(n/a)</v>
          </cell>
          <cell r="L9503" t="str">
            <v>tbd</v>
          </cell>
          <cell r="N9503" t="str">
            <v>no longer active</v>
          </cell>
          <cell r="P9503">
            <v>54453</v>
          </cell>
          <cell r="Q9503" t="str">
            <v>8DD 355 112-561</v>
          </cell>
          <cell r="R9503" t="str">
            <v>STANDARD (World w/o Great Britain, Ireland)</v>
          </cell>
          <cell r="Y9503" t="str">
            <v/>
          </cell>
          <cell r="Z9503" t="str">
            <v/>
          </cell>
          <cell r="AC9503" t="str">
            <v/>
          </cell>
          <cell r="AD9503" t="str">
            <v/>
          </cell>
          <cell r="AE9503">
            <v>300</v>
          </cell>
          <cell r="AF9503">
            <v>300</v>
          </cell>
          <cell r="AG9503">
            <v>100</v>
          </cell>
          <cell r="AH9503">
            <v>12800</v>
          </cell>
          <cell r="AI9503">
            <v>12450</v>
          </cell>
          <cell r="AJ9503">
            <v>12800</v>
          </cell>
          <cell r="AK9503">
            <v>12450</v>
          </cell>
          <cell r="AL9503">
            <v>1</v>
          </cell>
          <cell r="AM9503">
            <v>2</v>
          </cell>
        </row>
        <row r="9504">
          <cell r="F9504">
            <v>355112561</v>
          </cell>
          <cell r="G9504" t="str">
            <v>54453PRO</v>
          </cell>
          <cell r="H9504" t="str">
            <v>Brake Disc</v>
          </cell>
          <cell r="I9504" t="str">
            <v>coated</v>
          </cell>
          <cell r="J9504" t="str">
            <v>Brake Friction</v>
          </cell>
          <cell r="K9504" t="str">
            <v>CN</v>
          </cell>
          <cell r="L9504" t="str">
            <v>E</v>
          </cell>
          <cell r="N9504" t="str">
            <v>active</v>
          </cell>
          <cell r="P9504" t="str">
            <v>54453PRO</v>
          </cell>
          <cell r="Q9504" t="str">
            <v>-</v>
          </cell>
          <cell r="R9504" t="str">
            <v>STANDARD (World w/o Great Britain, Ireland)</v>
          </cell>
          <cell r="S9504">
            <v>15.86</v>
          </cell>
          <cell r="T9504">
            <v>12.45</v>
          </cell>
          <cell r="V9504">
            <v>43614</v>
          </cell>
          <cell r="Y9504" t="str">
            <v/>
          </cell>
          <cell r="Z9504" t="str">
            <v/>
          </cell>
          <cell r="AC9504" t="str">
            <v/>
          </cell>
          <cell r="AD9504" t="str">
            <v/>
          </cell>
          <cell r="AE9504">
            <v>330</v>
          </cell>
          <cell r="AF9504">
            <v>315</v>
          </cell>
          <cell r="AG9504">
            <v>110</v>
          </cell>
          <cell r="AH9504">
            <v>6531.5</v>
          </cell>
          <cell r="AI9504">
            <v>6237</v>
          </cell>
          <cell r="AJ9504">
            <v>13063</v>
          </cell>
          <cell r="AK9504">
            <v>12474</v>
          </cell>
          <cell r="AL9504">
            <v>2</v>
          </cell>
          <cell r="AM9504">
            <v>2</v>
          </cell>
        </row>
        <row r="9505">
          <cell r="F9505">
            <v>355112571</v>
          </cell>
          <cell r="G9505">
            <v>54457</v>
          </cell>
          <cell r="H9505" t="str">
            <v>Brake Disc</v>
          </cell>
          <cell r="I9505" t="str">
            <v>uncoated</v>
          </cell>
          <cell r="J9505" t="str">
            <v>Brake Friction</v>
          </cell>
          <cell r="K9505" t="str">
            <v>(n/a)</v>
          </cell>
          <cell r="L9505" t="str">
            <v>tbd</v>
          </cell>
          <cell r="N9505" t="str">
            <v>no longer active</v>
          </cell>
          <cell r="P9505">
            <v>54457</v>
          </cell>
          <cell r="Q9505" t="str">
            <v>8DD 355 112-581</v>
          </cell>
          <cell r="R9505" t="str">
            <v>STANDARD (World w/o Great Britain, Ireland)</v>
          </cell>
          <cell r="Y9505" t="str">
            <v/>
          </cell>
          <cell r="Z9505" t="str">
            <v/>
          </cell>
          <cell r="AC9505" t="str">
            <v/>
          </cell>
          <cell r="AD9505" t="str">
            <v/>
          </cell>
          <cell r="AE9505">
            <v>265</v>
          </cell>
          <cell r="AF9505">
            <v>265</v>
          </cell>
          <cell r="AG9505">
            <v>90</v>
          </cell>
          <cell r="AH9505">
            <v>10400</v>
          </cell>
          <cell r="AI9505">
            <v>10150</v>
          </cell>
          <cell r="AJ9505">
            <v>10400</v>
          </cell>
          <cell r="AK9505">
            <v>10150</v>
          </cell>
          <cell r="AL9505">
            <v>1</v>
          </cell>
          <cell r="AM9505">
            <v>2</v>
          </cell>
        </row>
        <row r="9506">
          <cell r="F9506">
            <v>355112581</v>
          </cell>
          <cell r="G9506" t="str">
            <v>54457PRO</v>
          </cell>
          <cell r="H9506" t="str">
            <v>Brake Disc</v>
          </cell>
          <cell r="I9506" t="str">
            <v>coated</v>
          </cell>
          <cell r="J9506" t="str">
            <v>Brake Friction</v>
          </cell>
          <cell r="K9506" t="str">
            <v>CN</v>
          </cell>
          <cell r="L9506" t="str">
            <v>E</v>
          </cell>
          <cell r="N9506" t="str">
            <v>active</v>
          </cell>
          <cell r="P9506" t="str">
            <v>54457PRO</v>
          </cell>
          <cell r="Q9506" t="str">
            <v>-</v>
          </cell>
          <cell r="R9506" t="str">
            <v>STANDARD (World w/o Great Britain, Ireland)</v>
          </cell>
          <cell r="S9506">
            <v>11.92</v>
          </cell>
          <cell r="T9506">
            <v>9.36</v>
          </cell>
          <cell r="U9506" t="str">
            <v>Top Mover Price Reduction</v>
          </cell>
          <cell r="V9506">
            <v>43733</v>
          </cell>
          <cell r="Y9506" t="str">
            <v/>
          </cell>
          <cell r="Z9506" t="str">
            <v/>
          </cell>
          <cell r="AC9506" t="str">
            <v/>
          </cell>
          <cell r="AD9506" t="str">
            <v/>
          </cell>
          <cell r="AE9506">
            <v>295</v>
          </cell>
          <cell r="AF9506">
            <v>280</v>
          </cell>
          <cell r="AG9506">
            <v>100</v>
          </cell>
          <cell r="AH9506">
            <v>5400</v>
          </cell>
          <cell r="AI9506">
            <v>5150</v>
          </cell>
          <cell r="AJ9506">
            <v>10800</v>
          </cell>
          <cell r="AK9506">
            <v>10300</v>
          </cell>
          <cell r="AL9506">
            <v>2</v>
          </cell>
          <cell r="AM9506">
            <v>2</v>
          </cell>
        </row>
        <row r="9507">
          <cell r="F9507">
            <v>355112591</v>
          </cell>
          <cell r="G9507">
            <v>54458</v>
          </cell>
          <cell r="H9507" t="str">
            <v>Brake Disc</v>
          </cell>
          <cell r="I9507" t="str">
            <v>uncoated</v>
          </cell>
          <cell r="J9507" t="str">
            <v>Brake Friction</v>
          </cell>
          <cell r="K9507" t="str">
            <v>(n/a)</v>
          </cell>
          <cell r="L9507" t="str">
            <v>tbd</v>
          </cell>
          <cell r="N9507" t="str">
            <v>no longer active</v>
          </cell>
          <cell r="P9507">
            <v>54458</v>
          </cell>
          <cell r="Q9507" t="str">
            <v>8DD 355 112-601</v>
          </cell>
          <cell r="R9507" t="str">
            <v>STANDARD (World w/o Great Britain, Ireland)</v>
          </cell>
          <cell r="Y9507" t="str">
            <v/>
          </cell>
          <cell r="Z9507" t="str">
            <v/>
          </cell>
          <cell r="AC9507" t="str">
            <v/>
          </cell>
          <cell r="AD9507" t="str">
            <v/>
          </cell>
          <cell r="AE9507">
            <v>300</v>
          </cell>
          <cell r="AF9507">
            <v>300</v>
          </cell>
          <cell r="AG9507">
            <v>100</v>
          </cell>
          <cell r="AH9507">
            <v>12200</v>
          </cell>
          <cell r="AI9507">
            <v>11850</v>
          </cell>
          <cell r="AJ9507">
            <v>12200</v>
          </cell>
          <cell r="AK9507">
            <v>11850</v>
          </cell>
          <cell r="AL9507">
            <v>1</v>
          </cell>
          <cell r="AM9507">
            <v>2</v>
          </cell>
        </row>
        <row r="9508">
          <cell r="F9508">
            <v>355112601</v>
          </cell>
          <cell r="G9508" t="str">
            <v>54458PRO</v>
          </cell>
          <cell r="H9508" t="str">
            <v>Brake Disc</v>
          </cell>
          <cell r="I9508" t="str">
            <v>coated</v>
          </cell>
          <cell r="J9508" t="str">
            <v>Brake Friction</v>
          </cell>
          <cell r="K9508" t="str">
            <v>CN</v>
          </cell>
          <cell r="L9508" t="str">
            <v>E</v>
          </cell>
          <cell r="N9508" t="str">
            <v>active</v>
          </cell>
          <cell r="P9508" t="str">
            <v>54458PRO</v>
          </cell>
          <cell r="Q9508" t="str">
            <v>-</v>
          </cell>
          <cell r="R9508" t="str">
            <v>STANDARD (World w/o Great Britain, Ireland)</v>
          </cell>
          <cell r="S9508">
            <v>14.58</v>
          </cell>
          <cell r="T9508">
            <v>11.44</v>
          </cell>
          <cell r="V9508">
            <v>43614</v>
          </cell>
          <cell r="Y9508" t="str">
            <v/>
          </cell>
          <cell r="Z9508" t="str">
            <v/>
          </cell>
          <cell r="AC9508" t="str">
            <v/>
          </cell>
          <cell r="AD9508" t="str">
            <v/>
          </cell>
          <cell r="AE9508">
            <v>330</v>
          </cell>
          <cell r="AF9508">
            <v>315</v>
          </cell>
          <cell r="AG9508">
            <v>110</v>
          </cell>
          <cell r="AH9508">
            <v>6365</v>
          </cell>
          <cell r="AI9508">
            <v>6092</v>
          </cell>
          <cell r="AJ9508">
            <v>12730</v>
          </cell>
          <cell r="AK9508">
            <v>12184</v>
          </cell>
          <cell r="AL9508">
            <v>2</v>
          </cell>
          <cell r="AM9508">
            <v>2</v>
          </cell>
        </row>
        <row r="9509">
          <cell r="F9509">
            <v>355112611</v>
          </cell>
          <cell r="G9509">
            <v>54459</v>
          </cell>
          <cell r="H9509" t="str">
            <v>Brake Disc</v>
          </cell>
          <cell r="I9509" t="str">
            <v>uncoated</v>
          </cell>
          <cell r="J9509" t="str">
            <v>Brake Friction</v>
          </cell>
          <cell r="K9509" t="str">
            <v>CN</v>
          </cell>
          <cell r="L9509" t="str">
            <v>tbd</v>
          </cell>
          <cell r="N9509" t="str">
            <v>no longer active</v>
          </cell>
          <cell r="P9509">
            <v>54459</v>
          </cell>
          <cell r="Q9509" t="str">
            <v>8DD 355 112-621</v>
          </cell>
          <cell r="R9509" t="str">
            <v>STANDARD (World w/o Great Britain, Ireland)</v>
          </cell>
          <cell r="Y9509" t="str">
            <v/>
          </cell>
          <cell r="Z9509" t="str">
            <v/>
          </cell>
          <cell r="AC9509" t="str">
            <v/>
          </cell>
          <cell r="AD9509" t="str">
            <v/>
          </cell>
          <cell r="AE9509">
            <v>282</v>
          </cell>
          <cell r="AF9509">
            <v>282</v>
          </cell>
          <cell r="AG9509">
            <v>93</v>
          </cell>
          <cell r="AH9509">
            <v>3707</v>
          </cell>
          <cell r="AI9509">
            <v>3580</v>
          </cell>
          <cell r="AJ9509">
            <v>7414</v>
          </cell>
          <cell r="AK9509">
            <v>7160</v>
          </cell>
          <cell r="AL9509">
            <v>2</v>
          </cell>
          <cell r="AM9509">
            <v>2</v>
          </cell>
        </row>
        <row r="9510">
          <cell r="F9510">
            <v>355112621</v>
          </cell>
          <cell r="G9510" t="str">
            <v>54459PRO</v>
          </cell>
          <cell r="H9510" t="str">
            <v>Brake Disc</v>
          </cell>
          <cell r="I9510" t="str">
            <v>coated</v>
          </cell>
          <cell r="J9510" t="str">
            <v>Brake Friction</v>
          </cell>
          <cell r="K9510" t="str">
            <v>CN</v>
          </cell>
          <cell r="L9510" t="str">
            <v>E</v>
          </cell>
          <cell r="N9510" t="str">
            <v>active</v>
          </cell>
          <cell r="P9510" t="str">
            <v>54459PRO</v>
          </cell>
          <cell r="Q9510" t="str">
            <v>-</v>
          </cell>
          <cell r="R9510" t="str">
            <v>STANDARD (World w/o Great Britain, Ireland)</v>
          </cell>
          <cell r="S9510">
            <v>9.4700000000000006</v>
          </cell>
          <cell r="T9510">
            <v>7.44</v>
          </cell>
          <cell r="U9510" t="str">
            <v>Price change valid from 1st of January</v>
          </cell>
          <cell r="V9510">
            <v>43798</v>
          </cell>
          <cell r="Y9510" t="str">
            <v/>
          </cell>
          <cell r="Z9510" t="str">
            <v/>
          </cell>
          <cell r="AC9510" t="str">
            <v/>
          </cell>
          <cell r="AD9510" t="str">
            <v/>
          </cell>
          <cell r="AE9510">
            <v>295</v>
          </cell>
          <cell r="AF9510">
            <v>280</v>
          </cell>
          <cell r="AG9510">
            <v>100</v>
          </cell>
          <cell r="AH9510">
            <v>3955</v>
          </cell>
          <cell r="AI9510">
            <v>3680</v>
          </cell>
          <cell r="AJ9510">
            <v>7910</v>
          </cell>
          <cell r="AK9510">
            <v>7360</v>
          </cell>
          <cell r="AL9510">
            <v>2</v>
          </cell>
          <cell r="AM9510">
            <v>2</v>
          </cell>
        </row>
        <row r="9511">
          <cell r="F9511">
            <v>355112631</v>
          </cell>
          <cell r="G9511">
            <v>54460</v>
          </cell>
          <cell r="H9511" t="str">
            <v>Brake Disc</v>
          </cell>
          <cell r="I9511" t="str">
            <v>uncoated</v>
          </cell>
          <cell r="J9511" t="str">
            <v>Brake Friction</v>
          </cell>
          <cell r="K9511" t="str">
            <v>(n/a)</v>
          </cell>
          <cell r="L9511" t="str">
            <v>tbd</v>
          </cell>
          <cell r="N9511" t="str">
            <v>no longer active</v>
          </cell>
          <cell r="P9511">
            <v>54460</v>
          </cell>
          <cell r="Q9511" t="str">
            <v>8DD 355 112-641</v>
          </cell>
          <cell r="R9511" t="str">
            <v>STANDARD W/O NORTH AMERICA (World w/o Canada, Great Britain, Ireland, USA)</v>
          </cell>
          <cell r="Y9511" t="str">
            <v/>
          </cell>
          <cell r="Z9511" t="str">
            <v/>
          </cell>
          <cell r="AC9511" t="str">
            <v/>
          </cell>
          <cell r="AD9511" t="str">
            <v/>
          </cell>
          <cell r="AE9511">
            <v>285</v>
          </cell>
          <cell r="AF9511">
            <v>285</v>
          </cell>
          <cell r="AG9511">
            <v>155</v>
          </cell>
          <cell r="AH9511">
            <v>9400</v>
          </cell>
          <cell r="AI9511">
            <v>9050</v>
          </cell>
          <cell r="AJ9511">
            <v>9400</v>
          </cell>
          <cell r="AK9511">
            <v>9050</v>
          </cell>
          <cell r="AL9511">
            <v>1</v>
          </cell>
          <cell r="AM9511">
            <v>2</v>
          </cell>
        </row>
        <row r="9512">
          <cell r="F9512">
            <v>355112641</v>
          </cell>
          <cell r="G9512" t="str">
            <v>54460PRO</v>
          </cell>
          <cell r="H9512" t="str">
            <v>Brake Disc</v>
          </cell>
          <cell r="I9512" t="str">
            <v>coated</v>
          </cell>
          <cell r="J9512" t="str">
            <v>Brake Friction</v>
          </cell>
          <cell r="K9512" t="str">
            <v>CN</v>
          </cell>
          <cell r="L9512" t="str">
            <v>E / H</v>
          </cell>
          <cell r="N9512" t="str">
            <v>active</v>
          </cell>
          <cell r="P9512" t="str">
            <v>54460PRO</v>
          </cell>
          <cell r="Q9512" t="str">
            <v>-</v>
          </cell>
          <cell r="R9512" t="str">
            <v>STANDARD W/O NORTH AMERICA (World w/o Canada, Great Britain, Ireland, USA)</v>
          </cell>
          <cell r="S9512">
            <v>11.52</v>
          </cell>
          <cell r="T9512">
            <v>9.0500000000000007</v>
          </cell>
          <cell r="V9512">
            <v>43614</v>
          </cell>
          <cell r="Y9512" t="str">
            <v/>
          </cell>
          <cell r="Z9512" t="str">
            <v/>
          </cell>
          <cell r="AC9512" t="str">
            <v/>
          </cell>
          <cell r="AD9512" t="str">
            <v/>
          </cell>
          <cell r="AE9512">
            <v>315</v>
          </cell>
          <cell r="AF9512">
            <v>300</v>
          </cell>
          <cell r="AG9512">
            <v>165</v>
          </cell>
          <cell r="AH9512">
            <v>5220</v>
          </cell>
          <cell r="AI9512">
            <v>4820</v>
          </cell>
          <cell r="AJ9512">
            <v>10440</v>
          </cell>
          <cell r="AK9512">
            <v>9640</v>
          </cell>
          <cell r="AL9512">
            <v>2</v>
          </cell>
          <cell r="AM9512">
            <v>2</v>
          </cell>
        </row>
        <row r="9513">
          <cell r="F9513">
            <v>355112651</v>
          </cell>
          <cell r="G9513">
            <v>54461</v>
          </cell>
          <cell r="H9513" t="str">
            <v>Brake Disc</v>
          </cell>
          <cell r="I9513" t="str">
            <v>uncoated</v>
          </cell>
          <cell r="J9513" t="str">
            <v>Brake Friction</v>
          </cell>
          <cell r="K9513" t="str">
            <v>(n/a)</v>
          </cell>
          <cell r="L9513" t="str">
            <v>tbd</v>
          </cell>
          <cell r="N9513" t="str">
            <v>no longer active</v>
          </cell>
          <cell r="P9513">
            <v>54461</v>
          </cell>
          <cell r="Q9513" t="str">
            <v>8DD 355 112-661</v>
          </cell>
          <cell r="R9513" t="str">
            <v>STANDARD W/O NORTH AMERICA (World w/o Canada, Great Britain, Ireland, USA)</v>
          </cell>
          <cell r="Y9513" t="str">
            <v/>
          </cell>
          <cell r="Z9513" t="str">
            <v/>
          </cell>
          <cell r="AC9513" t="str">
            <v/>
          </cell>
          <cell r="AD9513" t="str">
            <v/>
          </cell>
          <cell r="AE9513">
            <v>300</v>
          </cell>
          <cell r="AF9513">
            <v>300</v>
          </cell>
          <cell r="AG9513">
            <v>170</v>
          </cell>
          <cell r="AH9513">
            <v>13000</v>
          </cell>
          <cell r="AI9513">
            <v>12650</v>
          </cell>
          <cell r="AJ9513">
            <v>13000</v>
          </cell>
          <cell r="AK9513">
            <v>12650</v>
          </cell>
          <cell r="AL9513">
            <v>1</v>
          </cell>
          <cell r="AM9513">
            <v>2</v>
          </cell>
        </row>
        <row r="9514">
          <cell r="F9514">
            <v>355112661</v>
          </cell>
          <cell r="G9514" t="str">
            <v>54461PRO</v>
          </cell>
          <cell r="H9514" t="str">
            <v>Brake Disc</v>
          </cell>
          <cell r="I9514" t="str">
            <v>coated</v>
          </cell>
          <cell r="J9514" t="str">
            <v>Brake Friction</v>
          </cell>
          <cell r="K9514" t="str">
            <v>CN</v>
          </cell>
          <cell r="L9514" t="str">
            <v>E</v>
          </cell>
          <cell r="N9514" t="str">
            <v>no longer active</v>
          </cell>
          <cell r="P9514" t="str">
            <v>54461PRO</v>
          </cell>
          <cell r="Q9514" t="str">
            <v>8DD 355 128-511</v>
          </cell>
          <cell r="R9514" t="str">
            <v>STANDARD W/O NORTH AMERICA (World w/o Canada, Great Britain, Ireland, USA)</v>
          </cell>
          <cell r="S9514">
            <v>16.510000000000002</v>
          </cell>
          <cell r="T9514">
            <v>12.96</v>
          </cell>
          <cell r="V9514">
            <v>43614</v>
          </cell>
          <cell r="Y9514" t="str">
            <v/>
          </cell>
          <cell r="Z9514" t="str">
            <v/>
          </cell>
          <cell r="AC9514" t="str">
            <v/>
          </cell>
          <cell r="AD9514" t="str">
            <v/>
          </cell>
          <cell r="AE9514">
            <v>330</v>
          </cell>
          <cell r="AF9514">
            <v>315</v>
          </cell>
          <cell r="AG9514">
            <v>180</v>
          </cell>
          <cell r="AH9514">
            <v>6855</v>
          </cell>
          <cell r="AI9514">
            <v>6380</v>
          </cell>
          <cell r="AJ9514">
            <v>13710</v>
          </cell>
          <cell r="AK9514">
            <v>12760</v>
          </cell>
          <cell r="AL9514">
            <v>2</v>
          </cell>
          <cell r="AM9514">
            <v>2</v>
          </cell>
        </row>
        <row r="9515">
          <cell r="F9515">
            <v>355112671</v>
          </cell>
          <cell r="G9515">
            <v>54462</v>
          </cell>
          <cell r="H9515" t="str">
            <v>Brake Disc</v>
          </cell>
          <cell r="I9515" t="str">
            <v>uncoated</v>
          </cell>
          <cell r="J9515" t="str">
            <v>Brake Friction</v>
          </cell>
          <cell r="K9515" t="str">
            <v>CN</v>
          </cell>
          <cell r="L9515" t="str">
            <v>tbd</v>
          </cell>
          <cell r="N9515" t="str">
            <v>no longer active</v>
          </cell>
          <cell r="P9515">
            <v>54462</v>
          </cell>
          <cell r="Q9515" t="str">
            <v>8DD 355 112-681</v>
          </cell>
          <cell r="R9515" t="str">
            <v>STANDARD W/O NORTH AMERICA (World w/o Canada, Great Britain, Ireland, USA)</v>
          </cell>
          <cell r="Y9515" t="str">
            <v/>
          </cell>
          <cell r="Z9515" t="str">
            <v/>
          </cell>
          <cell r="AC9515" t="str">
            <v/>
          </cell>
          <cell r="AD9515" t="str">
            <v/>
          </cell>
          <cell r="AE9515">
            <v>360</v>
          </cell>
          <cell r="AF9515">
            <v>360</v>
          </cell>
          <cell r="AG9515">
            <v>75</v>
          </cell>
          <cell r="AH9515">
            <v>13600</v>
          </cell>
          <cell r="AI9515">
            <v>13100</v>
          </cell>
          <cell r="AJ9515">
            <v>13600</v>
          </cell>
          <cell r="AK9515">
            <v>13100</v>
          </cell>
          <cell r="AL9515">
            <v>1</v>
          </cell>
          <cell r="AM9515">
            <v>1</v>
          </cell>
        </row>
        <row r="9516">
          <cell r="F9516">
            <v>355112681</v>
          </cell>
          <cell r="G9516" t="str">
            <v>54462PRO</v>
          </cell>
          <cell r="H9516" t="str">
            <v>Brake Disc</v>
          </cell>
          <cell r="I9516" t="str">
            <v>coated</v>
          </cell>
          <cell r="J9516" t="str">
            <v>Brake Friction</v>
          </cell>
          <cell r="K9516" t="str">
            <v>CN</v>
          </cell>
          <cell r="L9516" t="str">
            <v>E</v>
          </cell>
          <cell r="N9516" t="str">
            <v>no longer active</v>
          </cell>
          <cell r="P9516" t="str">
            <v>54462PRO</v>
          </cell>
          <cell r="Q9516" t="str">
            <v>8DD 355 128-521</v>
          </cell>
          <cell r="R9516" t="str">
            <v>STANDARD W/O NORTH AMERICA (World w/o Canada, Great Britain, Ireland, USA)</v>
          </cell>
          <cell r="S9516">
            <v>41.68</v>
          </cell>
          <cell r="T9516">
            <v>32.72</v>
          </cell>
          <cell r="V9516">
            <v>43614</v>
          </cell>
          <cell r="Y9516" t="str">
            <v/>
          </cell>
          <cell r="Z9516" t="str">
            <v/>
          </cell>
          <cell r="AC9516" t="str">
            <v/>
          </cell>
          <cell r="AD9516" t="str">
            <v/>
          </cell>
          <cell r="AE9516">
            <v>390</v>
          </cell>
          <cell r="AF9516">
            <v>375</v>
          </cell>
          <cell r="AG9516">
            <v>85</v>
          </cell>
          <cell r="AH9516">
            <v>14443</v>
          </cell>
          <cell r="AI9516">
            <v>13831</v>
          </cell>
          <cell r="AJ9516">
            <v>14443</v>
          </cell>
          <cell r="AK9516">
            <v>13831</v>
          </cell>
          <cell r="AL9516">
            <v>1</v>
          </cell>
          <cell r="AM9516">
            <v>1</v>
          </cell>
        </row>
        <row r="9517">
          <cell r="F9517">
            <v>355112691</v>
          </cell>
          <cell r="G9517">
            <v>54463</v>
          </cell>
          <cell r="H9517" t="str">
            <v>Brake Disc</v>
          </cell>
          <cell r="I9517" t="str">
            <v>uncoated</v>
          </cell>
          <cell r="J9517" t="str">
            <v>Brake Friction</v>
          </cell>
          <cell r="K9517" t="str">
            <v>CN</v>
          </cell>
          <cell r="L9517" t="str">
            <v>tbd</v>
          </cell>
          <cell r="N9517" t="str">
            <v>no longer active</v>
          </cell>
          <cell r="P9517">
            <v>54463</v>
          </cell>
          <cell r="Q9517" t="str">
            <v>8DD 355 112-701; 8DD 355 128-531</v>
          </cell>
          <cell r="R9517" t="str">
            <v>STANDARD W/O NORTH AMERICA (World w/o Canada, Great Britain, Ireland, USA)</v>
          </cell>
          <cell r="Y9517" t="str">
            <v/>
          </cell>
          <cell r="Z9517" t="str">
            <v/>
          </cell>
          <cell r="AC9517" t="str">
            <v/>
          </cell>
          <cell r="AD9517" t="str">
            <v/>
          </cell>
          <cell r="AE9517">
            <v>377</v>
          </cell>
          <cell r="AF9517">
            <v>377</v>
          </cell>
          <cell r="AG9517">
            <v>186</v>
          </cell>
          <cell r="AH9517">
            <v>7791.5</v>
          </cell>
          <cell r="AI9517">
            <v>7540</v>
          </cell>
          <cell r="AJ9517">
            <v>15583</v>
          </cell>
          <cell r="AK9517">
            <v>15080</v>
          </cell>
          <cell r="AL9517">
            <v>2</v>
          </cell>
          <cell r="AM9517">
            <v>2</v>
          </cell>
        </row>
        <row r="9518">
          <cell r="F9518">
            <v>355112701</v>
          </cell>
          <cell r="G9518" t="str">
            <v>54463PRO</v>
          </cell>
          <cell r="H9518" t="str">
            <v>Brake Disc</v>
          </cell>
          <cell r="I9518" t="str">
            <v>coated</v>
          </cell>
          <cell r="J9518" t="str">
            <v>Brake Friction</v>
          </cell>
          <cell r="K9518" t="str">
            <v>CN</v>
          </cell>
          <cell r="L9518" t="str">
            <v>tbd</v>
          </cell>
          <cell r="N9518" t="str">
            <v>no longer active</v>
          </cell>
          <cell r="P9518" t="str">
            <v>54463PRO</v>
          </cell>
          <cell r="Q9518" t="str">
            <v>8DD 355 128-531</v>
          </cell>
          <cell r="R9518" t="str">
            <v>STANDARD W/O NORTH AMERICA (World w/o Canada, Great Britain, Ireland, USA)</v>
          </cell>
          <cell r="Y9518" t="str">
            <v/>
          </cell>
          <cell r="Z9518" t="str">
            <v/>
          </cell>
          <cell r="AC9518" t="str">
            <v/>
          </cell>
          <cell r="AD9518" t="str">
            <v/>
          </cell>
          <cell r="AE9518">
            <v>370</v>
          </cell>
          <cell r="AF9518">
            <v>370</v>
          </cell>
          <cell r="AG9518">
            <v>192</v>
          </cell>
          <cell r="AH9518">
            <v>7817.5</v>
          </cell>
          <cell r="AI9518">
            <v>7567</v>
          </cell>
          <cell r="AJ9518">
            <v>15635</v>
          </cell>
          <cell r="AK9518">
            <v>15134</v>
          </cell>
          <cell r="AL9518">
            <v>2</v>
          </cell>
          <cell r="AM9518">
            <v>2</v>
          </cell>
        </row>
        <row r="9519">
          <cell r="F9519">
            <v>355112711</v>
          </cell>
          <cell r="G9519">
            <v>54464</v>
          </cell>
          <cell r="H9519" t="str">
            <v>Brake Disc</v>
          </cell>
          <cell r="I9519" t="str">
            <v>uncoated</v>
          </cell>
          <cell r="J9519" t="str">
            <v>Brake Friction</v>
          </cell>
          <cell r="K9519" t="str">
            <v>CN</v>
          </cell>
          <cell r="L9519" t="str">
            <v>E</v>
          </cell>
          <cell r="N9519" t="str">
            <v>active</v>
          </cell>
          <cell r="P9519">
            <v>54464</v>
          </cell>
          <cell r="Q9519" t="str">
            <v>-</v>
          </cell>
          <cell r="R9519" t="str">
            <v>STANDARD (World w/o Great Britain, Ireland)</v>
          </cell>
          <cell r="S9519">
            <v>24.86</v>
          </cell>
          <cell r="T9519">
            <v>19.52</v>
          </cell>
          <cell r="V9519">
            <v>43614</v>
          </cell>
          <cell r="Y9519" t="str">
            <v/>
          </cell>
          <cell r="Z9519" t="str">
            <v/>
          </cell>
          <cell r="AC9519" t="str">
            <v/>
          </cell>
          <cell r="AD9519" t="str">
            <v/>
          </cell>
          <cell r="AE9519">
            <v>370</v>
          </cell>
          <cell r="AF9519">
            <v>370</v>
          </cell>
          <cell r="AG9519">
            <v>192</v>
          </cell>
          <cell r="AH9519">
            <v>8691.5</v>
          </cell>
          <cell r="AI9519">
            <v>8440</v>
          </cell>
          <cell r="AJ9519">
            <v>17383</v>
          </cell>
          <cell r="AK9519">
            <v>16880</v>
          </cell>
          <cell r="AL9519">
            <v>2</v>
          </cell>
          <cell r="AM9519">
            <v>2</v>
          </cell>
        </row>
        <row r="9520">
          <cell r="F9520">
            <v>355112721</v>
          </cell>
          <cell r="G9520">
            <v>54465</v>
          </cell>
          <cell r="H9520" t="str">
            <v>Brake Disc</v>
          </cell>
          <cell r="I9520" t="str">
            <v>uncoated</v>
          </cell>
          <cell r="J9520" t="str">
            <v>Brake Friction</v>
          </cell>
          <cell r="K9520" t="str">
            <v>(n/a)</v>
          </cell>
          <cell r="L9520" t="str">
            <v>tbd</v>
          </cell>
          <cell r="N9520" t="str">
            <v>no longer active</v>
          </cell>
          <cell r="P9520">
            <v>54465</v>
          </cell>
          <cell r="Q9520" t="str">
            <v>8DD 355 112-731</v>
          </cell>
          <cell r="R9520" t="str">
            <v>STANDARD (World w/o Great Britain, Ireland)</v>
          </cell>
          <cell r="Y9520" t="str">
            <v/>
          </cell>
          <cell r="Z9520" t="str">
            <v/>
          </cell>
          <cell r="AC9520" t="str">
            <v/>
          </cell>
          <cell r="AD9520" t="str">
            <v/>
          </cell>
          <cell r="AE9520">
            <v>300</v>
          </cell>
          <cell r="AF9520">
            <v>300</v>
          </cell>
          <cell r="AG9520">
            <v>100</v>
          </cell>
          <cell r="AH9520">
            <v>13200</v>
          </cell>
          <cell r="AI9520">
            <v>12850</v>
          </cell>
          <cell r="AJ9520">
            <v>13200</v>
          </cell>
          <cell r="AK9520">
            <v>12850</v>
          </cell>
          <cell r="AL9520">
            <v>1</v>
          </cell>
          <cell r="AM9520">
            <v>2</v>
          </cell>
        </row>
        <row r="9521">
          <cell r="F9521">
            <v>355112731</v>
          </cell>
          <cell r="G9521" t="str">
            <v>54465PRO</v>
          </cell>
          <cell r="H9521" t="str">
            <v>Brake Disc</v>
          </cell>
          <cell r="I9521" t="str">
            <v>coated</v>
          </cell>
          <cell r="J9521" t="str">
            <v>Brake Friction</v>
          </cell>
          <cell r="K9521" t="str">
            <v>CN</v>
          </cell>
          <cell r="L9521" t="str">
            <v>E</v>
          </cell>
          <cell r="N9521" t="str">
            <v>active</v>
          </cell>
          <cell r="P9521" t="str">
            <v>54465PRO</v>
          </cell>
          <cell r="Q9521" t="str">
            <v>-</v>
          </cell>
          <cell r="R9521" t="str">
            <v>STANDARD (World w/o Great Britain, Ireland)</v>
          </cell>
          <cell r="S9521">
            <v>16.32</v>
          </cell>
          <cell r="T9521">
            <v>12.81</v>
          </cell>
          <cell r="V9521">
            <v>43614</v>
          </cell>
          <cell r="Y9521" t="str">
            <v/>
          </cell>
          <cell r="Z9521" t="str">
            <v/>
          </cell>
          <cell r="AC9521" t="str">
            <v/>
          </cell>
          <cell r="AD9521" t="str">
            <v/>
          </cell>
          <cell r="AE9521">
            <v>330</v>
          </cell>
          <cell r="AF9521">
            <v>315</v>
          </cell>
          <cell r="AG9521">
            <v>110</v>
          </cell>
          <cell r="AH9521">
            <v>6550</v>
          </cell>
          <cell r="AI9521">
            <v>6250</v>
          </cell>
          <cell r="AJ9521">
            <v>13100</v>
          </cell>
          <cell r="AK9521">
            <v>12500</v>
          </cell>
          <cell r="AL9521">
            <v>2</v>
          </cell>
          <cell r="AM9521">
            <v>2</v>
          </cell>
        </row>
        <row r="9522">
          <cell r="F9522">
            <v>355112741</v>
          </cell>
          <cell r="G9522">
            <v>54466</v>
          </cell>
          <cell r="H9522" t="str">
            <v>Brake Disc</v>
          </cell>
          <cell r="I9522" t="str">
            <v>uncoated</v>
          </cell>
          <cell r="J9522" t="str">
            <v>Brake Friction</v>
          </cell>
          <cell r="K9522" t="str">
            <v>CN</v>
          </cell>
          <cell r="L9522" t="str">
            <v>tbd</v>
          </cell>
          <cell r="N9522" t="str">
            <v>no longer active</v>
          </cell>
          <cell r="P9522">
            <v>54466</v>
          </cell>
          <cell r="Q9522" t="str">
            <v>8DD 355 118-761</v>
          </cell>
          <cell r="R9522" t="str">
            <v>STANDARD (World w/o Great Britain, Ireland)</v>
          </cell>
          <cell r="Y9522" t="str">
            <v/>
          </cell>
          <cell r="Z9522" t="str">
            <v/>
          </cell>
          <cell r="AC9522" t="str">
            <v/>
          </cell>
          <cell r="AD9522" t="str">
            <v/>
          </cell>
          <cell r="AE9522">
            <v>306</v>
          </cell>
          <cell r="AF9522">
            <v>306</v>
          </cell>
          <cell r="AG9522">
            <v>123</v>
          </cell>
          <cell r="AH9522">
            <v>6957</v>
          </cell>
          <cell r="AI9522">
            <v>6800</v>
          </cell>
          <cell r="AJ9522">
            <v>13914</v>
          </cell>
          <cell r="AK9522">
            <v>13600</v>
          </cell>
          <cell r="AL9522">
            <v>2</v>
          </cell>
          <cell r="AM9522">
            <v>2</v>
          </cell>
        </row>
        <row r="9523">
          <cell r="F9523">
            <v>355112751</v>
          </cell>
          <cell r="G9523">
            <v>54467</v>
          </cell>
          <cell r="H9523" t="str">
            <v>Brake Disc</v>
          </cell>
          <cell r="I9523" t="str">
            <v>uncoated</v>
          </cell>
          <cell r="J9523" t="str">
            <v>Brake Friction</v>
          </cell>
          <cell r="K9523" t="str">
            <v>CN</v>
          </cell>
          <cell r="L9523" t="str">
            <v>tbd</v>
          </cell>
          <cell r="N9523" t="str">
            <v>no longer active</v>
          </cell>
          <cell r="P9523">
            <v>54467</v>
          </cell>
          <cell r="Q9523" t="str">
            <v>8DD 355 118-141</v>
          </cell>
          <cell r="R9523" t="str">
            <v>STANDARD (World w/o Great Britain, Ireland)</v>
          </cell>
          <cell r="Y9523" t="str">
            <v/>
          </cell>
          <cell r="Z9523" t="str">
            <v/>
          </cell>
          <cell r="AC9523" t="str">
            <v/>
          </cell>
          <cell r="AD9523" t="str">
            <v/>
          </cell>
          <cell r="AE9523">
            <v>370</v>
          </cell>
          <cell r="AF9523">
            <v>370</v>
          </cell>
          <cell r="AG9523">
            <v>192</v>
          </cell>
          <cell r="AH9523">
            <v>8601.5</v>
          </cell>
          <cell r="AI9523">
            <v>8350</v>
          </cell>
          <cell r="AJ9523">
            <v>17203</v>
          </cell>
          <cell r="AK9523">
            <v>16700</v>
          </cell>
          <cell r="AL9523">
            <v>2</v>
          </cell>
          <cell r="AM9523">
            <v>2</v>
          </cell>
        </row>
        <row r="9524">
          <cell r="F9524">
            <v>355112761</v>
          </cell>
          <cell r="G9524">
            <v>54468</v>
          </cell>
          <cell r="H9524" t="str">
            <v>Brake Disc</v>
          </cell>
          <cell r="I9524" t="str">
            <v>uncoated</v>
          </cell>
          <cell r="J9524" t="str">
            <v>Brake Friction</v>
          </cell>
          <cell r="K9524" t="str">
            <v>CN</v>
          </cell>
          <cell r="L9524" t="str">
            <v>E</v>
          </cell>
          <cell r="N9524" t="str">
            <v>active</v>
          </cell>
          <cell r="P9524">
            <v>54468</v>
          </cell>
          <cell r="Q9524" t="str">
            <v>-</v>
          </cell>
          <cell r="R9524" t="str">
            <v>STANDARD (World w/o Great Britain, Ireland)</v>
          </cell>
          <cell r="S9524">
            <v>11.97</v>
          </cell>
          <cell r="T9524">
            <v>9.4</v>
          </cell>
          <cell r="V9524">
            <v>43614</v>
          </cell>
          <cell r="Y9524" t="str">
            <v/>
          </cell>
          <cell r="Z9524" t="str">
            <v/>
          </cell>
          <cell r="AC9524" t="str">
            <v/>
          </cell>
          <cell r="AD9524" t="str">
            <v/>
          </cell>
          <cell r="AE9524">
            <v>245</v>
          </cell>
          <cell r="AF9524">
            <v>245</v>
          </cell>
          <cell r="AG9524">
            <v>128</v>
          </cell>
          <cell r="AH9524">
            <v>3762</v>
          </cell>
          <cell r="AI9524">
            <v>3670</v>
          </cell>
          <cell r="AJ9524">
            <v>7524</v>
          </cell>
          <cell r="AK9524">
            <v>7340</v>
          </cell>
          <cell r="AL9524">
            <v>2</v>
          </cell>
          <cell r="AM9524">
            <v>2</v>
          </cell>
        </row>
        <row r="9525">
          <cell r="F9525">
            <v>355112771</v>
          </cell>
          <cell r="G9525">
            <v>54469</v>
          </cell>
          <cell r="H9525" t="str">
            <v>Brake Disc</v>
          </cell>
          <cell r="I9525" t="str">
            <v>uncoated</v>
          </cell>
          <cell r="J9525" t="str">
            <v>Brake Friction</v>
          </cell>
          <cell r="K9525" t="str">
            <v>CN</v>
          </cell>
          <cell r="L9525" t="str">
            <v>E</v>
          </cell>
          <cell r="N9525" t="str">
            <v>active</v>
          </cell>
          <cell r="P9525">
            <v>54469</v>
          </cell>
          <cell r="Q9525" t="str">
            <v>-</v>
          </cell>
          <cell r="R9525" t="str">
            <v>STANDARD (World w/o Great Britain, Ireland)</v>
          </cell>
          <cell r="S9525">
            <v>15.63</v>
          </cell>
          <cell r="T9525">
            <v>12.27</v>
          </cell>
          <cell r="V9525">
            <v>43614</v>
          </cell>
          <cell r="Y9525" t="str">
            <v/>
          </cell>
          <cell r="Z9525" t="str">
            <v/>
          </cell>
          <cell r="AC9525" t="str">
            <v/>
          </cell>
          <cell r="AD9525" t="str">
            <v/>
          </cell>
          <cell r="AE9525">
            <v>306</v>
          </cell>
          <cell r="AF9525">
            <v>306</v>
          </cell>
          <cell r="AG9525">
            <v>123</v>
          </cell>
          <cell r="AH9525">
            <v>7477</v>
          </cell>
          <cell r="AI9525">
            <v>7320</v>
          </cell>
          <cell r="AJ9525">
            <v>14954</v>
          </cell>
          <cell r="AK9525">
            <v>14640</v>
          </cell>
          <cell r="AL9525">
            <v>2</v>
          </cell>
          <cell r="AM9525">
            <v>2</v>
          </cell>
        </row>
        <row r="9526">
          <cell r="F9526">
            <v>355112781</v>
          </cell>
          <cell r="G9526">
            <v>54470</v>
          </cell>
          <cell r="H9526" t="str">
            <v>Brake Disc</v>
          </cell>
          <cell r="I9526" t="str">
            <v>uncoated</v>
          </cell>
          <cell r="J9526" t="str">
            <v>Brake Friction</v>
          </cell>
          <cell r="K9526" t="str">
            <v>CN</v>
          </cell>
          <cell r="L9526" t="str">
            <v>E</v>
          </cell>
          <cell r="N9526" t="str">
            <v>active</v>
          </cell>
          <cell r="P9526">
            <v>54470</v>
          </cell>
          <cell r="Q9526" t="str">
            <v>-</v>
          </cell>
          <cell r="R9526" t="str">
            <v>STANDARD (World w/o Great Britain, Ireland)</v>
          </cell>
          <cell r="S9526">
            <v>16.41</v>
          </cell>
          <cell r="T9526">
            <v>12.89</v>
          </cell>
          <cell r="V9526">
            <v>43614</v>
          </cell>
          <cell r="Y9526" t="str">
            <v/>
          </cell>
          <cell r="Z9526" t="str">
            <v/>
          </cell>
          <cell r="AC9526" t="str">
            <v/>
          </cell>
          <cell r="AD9526" t="str">
            <v/>
          </cell>
          <cell r="AE9526">
            <v>276</v>
          </cell>
          <cell r="AF9526">
            <v>276</v>
          </cell>
          <cell r="AG9526">
            <v>120</v>
          </cell>
          <cell r="AH9526">
            <v>5432</v>
          </cell>
          <cell r="AI9526">
            <v>5300</v>
          </cell>
          <cell r="AJ9526">
            <v>10864</v>
          </cell>
          <cell r="AK9526">
            <v>10600</v>
          </cell>
          <cell r="AL9526">
            <v>2</v>
          </cell>
          <cell r="AM9526">
            <v>2</v>
          </cell>
        </row>
        <row r="9527">
          <cell r="F9527">
            <v>355112791</v>
          </cell>
          <cell r="G9527">
            <v>54471</v>
          </cell>
          <cell r="H9527" t="str">
            <v>Brake Disc</v>
          </cell>
          <cell r="I9527" t="str">
            <v>uncoated</v>
          </cell>
          <cell r="J9527" t="str">
            <v>Brake Friction</v>
          </cell>
          <cell r="K9527" t="str">
            <v>CN</v>
          </cell>
          <cell r="L9527" t="str">
            <v>E</v>
          </cell>
          <cell r="N9527" t="str">
            <v>active</v>
          </cell>
          <cell r="P9527">
            <v>54471</v>
          </cell>
          <cell r="Q9527" t="str">
            <v>-</v>
          </cell>
          <cell r="R9527" t="str">
            <v>STANDARD (World w/o Great Britain, Ireland)</v>
          </cell>
          <cell r="S9527">
            <v>9.8000000000000007</v>
          </cell>
          <cell r="T9527">
            <v>7.69</v>
          </cell>
          <cell r="U9527" t="str">
            <v>Price change valid from 1st of January</v>
          </cell>
          <cell r="V9527">
            <v>43798</v>
          </cell>
          <cell r="Y9527" t="str">
            <v/>
          </cell>
          <cell r="Z9527" t="str">
            <v/>
          </cell>
          <cell r="AC9527" t="str">
            <v/>
          </cell>
          <cell r="AD9527" t="str">
            <v/>
          </cell>
          <cell r="AE9527">
            <v>260</v>
          </cell>
          <cell r="AF9527">
            <v>260</v>
          </cell>
          <cell r="AG9527">
            <v>111</v>
          </cell>
          <cell r="AH9527">
            <v>4309</v>
          </cell>
          <cell r="AI9527">
            <v>4019</v>
          </cell>
          <cell r="AJ9527">
            <v>8618</v>
          </cell>
          <cell r="AK9527">
            <v>8038</v>
          </cell>
          <cell r="AL9527">
            <v>2</v>
          </cell>
          <cell r="AM9527">
            <v>2</v>
          </cell>
        </row>
        <row r="9528">
          <cell r="F9528">
            <v>355112801</v>
          </cell>
          <cell r="G9528">
            <v>54472</v>
          </cell>
          <cell r="H9528" t="str">
            <v>Brake Disc</v>
          </cell>
          <cell r="I9528" t="str">
            <v>uncoated</v>
          </cell>
          <cell r="J9528" t="str">
            <v>Brake Friction</v>
          </cell>
          <cell r="K9528" t="str">
            <v>CN</v>
          </cell>
          <cell r="L9528" t="str">
            <v>E</v>
          </cell>
          <cell r="N9528" t="str">
            <v>active</v>
          </cell>
          <cell r="P9528">
            <v>54472</v>
          </cell>
          <cell r="Q9528" t="str">
            <v>-</v>
          </cell>
          <cell r="R9528" t="str">
            <v>STANDARD (World w/o Great Britain, Ireland)</v>
          </cell>
          <cell r="S9528">
            <v>7.39</v>
          </cell>
          <cell r="T9528">
            <v>5.81</v>
          </cell>
          <cell r="V9528">
            <v>43614</v>
          </cell>
          <cell r="Y9528" t="str">
            <v/>
          </cell>
          <cell r="Z9528" t="str">
            <v/>
          </cell>
          <cell r="AC9528" t="str">
            <v/>
          </cell>
          <cell r="AD9528" t="str">
            <v/>
          </cell>
          <cell r="AE9528">
            <v>245</v>
          </cell>
          <cell r="AF9528">
            <v>245</v>
          </cell>
          <cell r="AG9528">
            <v>85</v>
          </cell>
          <cell r="AH9528">
            <v>3060</v>
          </cell>
          <cell r="AI9528">
            <v>2971</v>
          </cell>
          <cell r="AJ9528">
            <v>6120</v>
          </cell>
          <cell r="AK9528">
            <v>5942</v>
          </cell>
          <cell r="AL9528">
            <v>2</v>
          </cell>
          <cell r="AM9528">
            <v>2</v>
          </cell>
        </row>
        <row r="9529">
          <cell r="F9529">
            <v>355112811</v>
          </cell>
          <cell r="G9529">
            <v>54473</v>
          </cell>
          <cell r="H9529" t="str">
            <v>Brake Disc</v>
          </cell>
          <cell r="I9529" t="str">
            <v>uncoated</v>
          </cell>
          <cell r="J9529" t="str">
            <v>Brake Friction</v>
          </cell>
          <cell r="K9529" t="str">
            <v>CN</v>
          </cell>
          <cell r="L9529" t="str">
            <v>tbd</v>
          </cell>
          <cell r="N9529" t="str">
            <v>no longer active</v>
          </cell>
          <cell r="P9529">
            <v>54473</v>
          </cell>
          <cell r="Q9529" t="str">
            <v>8DD 355 118-081</v>
          </cell>
          <cell r="R9529" t="str">
            <v>STANDARD (World w/o Great Britain, Ireland)</v>
          </cell>
          <cell r="Y9529" t="str">
            <v/>
          </cell>
          <cell r="Z9529" t="str">
            <v/>
          </cell>
          <cell r="AC9529" t="str">
            <v/>
          </cell>
          <cell r="AD9529" t="str">
            <v/>
          </cell>
          <cell r="AE9529">
            <v>325</v>
          </cell>
          <cell r="AF9529">
            <v>325</v>
          </cell>
          <cell r="AG9529">
            <v>152</v>
          </cell>
          <cell r="AH9529">
            <v>8576.5</v>
          </cell>
          <cell r="AI9529">
            <v>8390</v>
          </cell>
          <cell r="AJ9529">
            <v>17153</v>
          </cell>
          <cell r="AK9529">
            <v>16780</v>
          </cell>
          <cell r="AL9529">
            <v>2</v>
          </cell>
          <cell r="AM9529">
            <v>2</v>
          </cell>
        </row>
        <row r="9530">
          <cell r="F9530">
            <v>355112821</v>
          </cell>
          <cell r="G9530">
            <v>54474</v>
          </cell>
          <cell r="H9530" t="str">
            <v>Brake Disc</v>
          </cell>
          <cell r="I9530" t="str">
            <v>uncoated</v>
          </cell>
          <cell r="J9530" t="str">
            <v>Brake Friction</v>
          </cell>
          <cell r="K9530" t="str">
            <v>CN</v>
          </cell>
          <cell r="L9530" t="str">
            <v>E</v>
          </cell>
          <cell r="N9530" t="str">
            <v>active</v>
          </cell>
          <cell r="P9530">
            <v>54474</v>
          </cell>
          <cell r="Q9530" t="str">
            <v>-</v>
          </cell>
          <cell r="R9530" t="str">
            <v>STANDARD (World w/o Great Britain, Ireland)</v>
          </cell>
          <cell r="S9530">
            <v>26.73</v>
          </cell>
          <cell r="T9530">
            <v>20.98</v>
          </cell>
          <cell r="V9530">
            <v>43614</v>
          </cell>
          <cell r="Y9530" t="str">
            <v/>
          </cell>
          <cell r="Z9530" t="str">
            <v/>
          </cell>
          <cell r="AC9530" t="str">
            <v/>
          </cell>
          <cell r="AD9530" t="str">
            <v/>
          </cell>
          <cell r="AE9530">
            <v>370</v>
          </cell>
          <cell r="AF9530">
            <v>370</v>
          </cell>
          <cell r="AG9530">
            <v>192</v>
          </cell>
          <cell r="AH9530">
            <v>8711.5</v>
          </cell>
          <cell r="AI9530">
            <v>8460</v>
          </cell>
          <cell r="AJ9530">
            <v>17423</v>
          </cell>
          <cell r="AK9530">
            <v>16920</v>
          </cell>
          <cell r="AL9530">
            <v>2</v>
          </cell>
          <cell r="AM9530">
            <v>2</v>
          </cell>
        </row>
        <row r="9531">
          <cell r="F9531">
            <v>355112831</v>
          </cell>
          <cell r="G9531">
            <v>54475</v>
          </cell>
          <cell r="H9531" t="str">
            <v>Brake Disc</v>
          </cell>
          <cell r="I9531" t="str">
            <v>uncoated</v>
          </cell>
          <cell r="J9531" t="str">
            <v>Brake Friction</v>
          </cell>
          <cell r="K9531" t="str">
            <v>CN</v>
          </cell>
          <cell r="L9531" t="str">
            <v>E</v>
          </cell>
          <cell r="N9531" t="str">
            <v>no longer active</v>
          </cell>
          <cell r="P9531">
            <v>54475</v>
          </cell>
          <cell r="Q9531" t="str">
            <v>-</v>
          </cell>
          <cell r="R9531" t="str">
            <v>STANDARD (World w/o Great Britain, Ireland)</v>
          </cell>
          <cell r="S9531">
            <v>14.3</v>
          </cell>
          <cell r="T9531">
            <v>11.22</v>
          </cell>
          <cell r="V9531">
            <v>43614</v>
          </cell>
          <cell r="Y9531" t="str">
            <v/>
          </cell>
          <cell r="Z9531" t="str">
            <v/>
          </cell>
          <cell r="AC9531" t="str">
            <v/>
          </cell>
          <cell r="AD9531" t="str">
            <v/>
          </cell>
          <cell r="AE9531">
            <v>291</v>
          </cell>
          <cell r="AF9531">
            <v>291</v>
          </cell>
          <cell r="AG9531">
            <v>145</v>
          </cell>
          <cell r="AH9531">
            <v>4361</v>
          </cell>
          <cell r="AI9531">
            <v>4200</v>
          </cell>
          <cell r="AJ9531">
            <v>8722</v>
          </cell>
          <cell r="AK9531">
            <v>8400</v>
          </cell>
          <cell r="AL9531">
            <v>2</v>
          </cell>
          <cell r="AM9531">
            <v>2</v>
          </cell>
        </row>
        <row r="9532">
          <cell r="F9532">
            <v>355112841</v>
          </cell>
          <cell r="G9532">
            <v>54476</v>
          </cell>
          <cell r="H9532" t="str">
            <v>Brake Disc</v>
          </cell>
          <cell r="I9532" t="str">
            <v>uncoated</v>
          </cell>
          <cell r="J9532" t="str">
            <v>Brake Friction</v>
          </cell>
          <cell r="K9532" t="str">
            <v>CN</v>
          </cell>
          <cell r="L9532" t="str">
            <v>tbd</v>
          </cell>
          <cell r="N9532" t="str">
            <v>no longer active</v>
          </cell>
          <cell r="P9532">
            <v>54476</v>
          </cell>
          <cell r="Q9532" t="str">
            <v>8DD 355 118-771</v>
          </cell>
          <cell r="R9532" t="str">
            <v>STANDARD W/O NORTH AMERICA (World w/o Canada, Great Britain, Ireland, USA)</v>
          </cell>
          <cell r="Y9532" t="str">
            <v/>
          </cell>
          <cell r="Z9532" t="str">
            <v/>
          </cell>
          <cell r="AC9532" t="str">
            <v/>
          </cell>
          <cell r="AD9532" t="str">
            <v/>
          </cell>
          <cell r="AE9532">
            <v>370</v>
          </cell>
          <cell r="AF9532">
            <v>370</v>
          </cell>
          <cell r="AG9532">
            <v>192</v>
          </cell>
          <cell r="AH9532">
            <v>7838.5</v>
          </cell>
          <cell r="AI9532">
            <v>7602</v>
          </cell>
          <cell r="AJ9532">
            <v>15677</v>
          </cell>
          <cell r="AK9532">
            <v>15204</v>
          </cell>
          <cell r="AL9532">
            <v>2</v>
          </cell>
          <cell r="AM9532">
            <v>2</v>
          </cell>
        </row>
        <row r="9533">
          <cell r="F9533">
            <v>355112851</v>
          </cell>
          <cell r="G9533">
            <v>54477</v>
          </cell>
          <cell r="H9533" t="str">
            <v>Brake Disc</v>
          </cell>
          <cell r="I9533" t="str">
            <v>uncoated</v>
          </cell>
          <cell r="J9533" t="str">
            <v>Brake Friction</v>
          </cell>
          <cell r="K9533" t="str">
            <v>CN</v>
          </cell>
          <cell r="L9533" t="str">
            <v>tbd</v>
          </cell>
          <cell r="N9533" t="str">
            <v>no longer active</v>
          </cell>
          <cell r="P9533">
            <v>54477</v>
          </cell>
          <cell r="Q9533" t="str">
            <v>8DD 355 118-781</v>
          </cell>
          <cell r="R9533" t="str">
            <v>STANDARD W/O NORTH AMERICA (World w/o Canada, Great Britain, Ireland, USA)</v>
          </cell>
          <cell r="Y9533" t="str">
            <v/>
          </cell>
          <cell r="Z9533" t="str">
            <v/>
          </cell>
          <cell r="AC9533" t="str">
            <v/>
          </cell>
          <cell r="AD9533" t="str">
            <v/>
          </cell>
          <cell r="AE9533">
            <v>370</v>
          </cell>
          <cell r="AF9533">
            <v>370</v>
          </cell>
          <cell r="AG9533">
            <v>192</v>
          </cell>
          <cell r="AH9533">
            <v>9081.5</v>
          </cell>
          <cell r="AI9533">
            <v>8830</v>
          </cell>
          <cell r="AJ9533">
            <v>18163</v>
          </cell>
          <cell r="AK9533">
            <v>17660</v>
          </cell>
          <cell r="AL9533">
            <v>2</v>
          </cell>
          <cell r="AM9533">
            <v>2</v>
          </cell>
        </row>
        <row r="9534">
          <cell r="F9534">
            <v>355112861</v>
          </cell>
          <cell r="G9534">
            <v>54478</v>
          </cell>
          <cell r="H9534" t="str">
            <v>Brake Disc</v>
          </cell>
          <cell r="I9534" t="str">
            <v>uncoated</v>
          </cell>
          <cell r="J9534" t="str">
            <v>Brake Friction</v>
          </cell>
          <cell r="K9534" t="str">
            <v>CN</v>
          </cell>
          <cell r="L9534" t="str">
            <v>E</v>
          </cell>
          <cell r="N9534" t="str">
            <v>active</v>
          </cell>
          <cell r="P9534">
            <v>54478</v>
          </cell>
          <cell r="Q9534" t="str">
            <v>-</v>
          </cell>
          <cell r="R9534" t="str">
            <v>STANDARD (World w/o Great Britain, Ireland)</v>
          </cell>
          <cell r="S9534">
            <v>33.090000000000003</v>
          </cell>
          <cell r="T9534">
            <v>25.97</v>
          </cell>
          <cell r="V9534">
            <v>43614</v>
          </cell>
          <cell r="Y9534" t="str">
            <v/>
          </cell>
          <cell r="Z9534" t="str">
            <v/>
          </cell>
          <cell r="AC9534" t="str">
            <v/>
          </cell>
          <cell r="AD9534" t="str">
            <v/>
          </cell>
          <cell r="AE9534">
            <v>345</v>
          </cell>
          <cell r="AF9534">
            <v>345</v>
          </cell>
          <cell r="AG9534">
            <v>92</v>
          </cell>
          <cell r="AH9534">
            <v>11765</v>
          </cell>
          <cell r="AI9534">
            <v>11439</v>
          </cell>
          <cell r="AJ9534">
            <v>11765</v>
          </cell>
          <cell r="AK9534">
            <v>11439</v>
          </cell>
          <cell r="AL9534">
            <v>1</v>
          </cell>
          <cell r="AM9534">
            <v>1</v>
          </cell>
        </row>
        <row r="9535">
          <cell r="F9535">
            <v>355112871</v>
          </cell>
          <cell r="G9535">
            <v>54479</v>
          </cell>
          <cell r="H9535" t="str">
            <v>Brake Disc</v>
          </cell>
          <cell r="I9535" t="str">
            <v>uncoated</v>
          </cell>
          <cell r="J9535" t="str">
            <v>Brake Friction</v>
          </cell>
          <cell r="K9535" t="str">
            <v>CN</v>
          </cell>
          <cell r="L9535" t="str">
            <v>E</v>
          </cell>
          <cell r="N9535" t="str">
            <v>active</v>
          </cell>
          <cell r="P9535">
            <v>54479</v>
          </cell>
          <cell r="Q9535" t="str">
            <v>-</v>
          </cell>
          <cell r="R9535" t="str">
            <v>STANDARD (World w/o Great Britain, Ireland)</v>
          </cell>
          <cell r="S9535">
            <v>33.090000000000003</v>
          </cell>
          <cell r="T9535">
            <v>25.97</v>
          </cell>
          <cell r="V9535">
            <v>43614</v>
          </cell>
          <cell r="Y9535" t="str">
            <v/>
          </cell>
          <cell r="Z9535" t="str">
            <v/>
          </cell>
          <cell r="AC9535" t="str">
            <v/>
          </cell>
          <cell r="AD9535" t="str">
            <v/>
          </cell>
          <cell r="AE9535">
            <v>345</v>
          </cell>
          <cell r="AF9535">
            <v>345</v>
          </cell>
          <cell r="AG9535">
            <v>92</v>
          </cell>
          <cell r="AH9535">
            <v>11721</v>
          </cell>
          <cell r="AI9535">
            <v>11393</v>
          </cell>
          <cell r="AJ9535">
            <v>11721</v>
          </cell>
          <cell r="AK9535">
            <v>11393</v>
          </cell>
          <cell r="AL9535">
            <v>1</v>
          </cell>
          <cell r="AM9535">
            <v>1</v>
          </cell>
        </row>
        <row r="9536">
          <cell r="F9536">
            <v>355112881</v>
          </cell>
          <cell r="G9536">
            <v>54480</v>
          </cell>
          <cell r="H9536" t="str">
            <v>Brake Disc</v>
          </cell>
          <cell r="I9536" t="str">
            <v>uncoated</v>
          </cell>
          <cell r="J9536" t="str">
            <v>Brake Friction</v>
          </cell>
          <cell r="K9536" t="str">
            <v>CN</v>
          </cell>
          <cell r="L9536" t="str">
            <v>E</v>
          </cell>
          <cell r="N9536" t="str">
            <v>active</v>
          </cell>
          <cell r="P9536">
            <v>54480</v>
          </cell>
          <cell r="Q9536" t="str">
            <v>-</v>
          </cell>
          <cell r="R9536" t="str">
            <v>STANDARD (World w/o Great Britain, Ireland)</v>
          </cell>
          <cell r="S9536">
            <v>19.62</v>
          </cell>
          <cell r="T9536">
            <v>15.4</v>
          </cell>
          <cell r="V9536">
            <v>43614</v>
          </cell>
          <cell r="Y9536" t="str">
            <v/>
          </cell>
          <cell r="Z9536" t="str">
            <v/>
          </cell>
          <cell r="AC9536" t="str">
            <v/>
          </cell>
          <cell r="AD9536" t="str">
            <v/>
          </cell>
          <cell r="AE9536">
            <v>325</v>
          </cell>
          <cell r="AF9536">
            <v>325</v>
          </cell>
          <cell r="AG9536">
            <v>152</v>
          </cell>
          <cell r="AH9536">
            <v>6521.5</v>
          </cell>
          <cell r="AI9536">
            <v>6353</v>
          </cell>
          <cell r="AJ9536">
            <v>13043</v>
          </cell>
          <cell r="AK9536">
            <v>12706</v>
          </cell>
          <cell r="AL9536">
            <v>2</v>
          </cell>
          <cell r="AM9536">
            <v>2</v>
          </cell>
        </row>
        <row r="9537">
          <cell r="F9537">
            <v>355112891</v>
          </cell>
          <cell r="G9537">
            <v>54481</v>
          </cell>
          <cell r="H9537" t="str">
            <v>Brake Disc</v>
          </cell>
          <cell r="I9537" t="str">
            <v>uncoated</v>
          </cell>
          <cell r="J9537" t="str">
            <v>Brake Friction</v>
          </cell>
          <cell r="K9537" t="str">
            <v>CN</v>
          </cell>
          <cell r="L9537" t="str">
            <v>tbd</v>
          </cell>
          <cell r="N9537" t="str">
            <v>no longer active</v>
          </cell>
          <cell r="P9537">
            <v>54481</v>
          </cell>
          <cell r="Q9537" t="str">
            <v>-</v>
          </cell>
          <cell r="R9537" t="str">
            <v>STANDARD (World w/o Great Britain, Ireland)</v>
          </cell>
          <cell r="S9537">
            <v>24.44</v>
          </cell>
          <cell r="T9537">
            <v>19.18</v>
          </cell>
          <cell r="V9537">
            <v>43614</v>
          </cell>
          <cell r="Y9537" t="str">
            <v/>
          </cell>
          <cell r="Z9537" t="str">
            <v/>
          </cell>
          <cell r="AC9537" t="str">
            <v/>
          </cell>
          <cell r="AD9537" t="str">
            <v/>
          </cell>
          <cell r="AE9537">
            <v>306</v>
          </cell>
          <cell r="AF9537">
            <v>306</v>
          </cell>
          <cell r="AG9537">
            <v>123</v>
          </cell>
          <cell r="AH9537">
            <v>8437</v>
          </cell>
          <cell r="AI9537">
            <v>8280</v>
          </cell>
          <cell r="AJ9537">
            <v>16874</v>
          </cell>
          <cell r="AK9537">
            <v>16560</v>
          </cell>
          <cell r="AL9537">
            <v>2</v>
          </cell>
          <cell r="AM9537">
            <v>2</v>
          </cell>
        </row>
        <row r="9538">
          <cell r="F9538">
            <v>355112901</v>
          </cell>
          <cell r="G9538">
            <v>54482</v>
          </cell>
          <cell r="H9538" t="str">
            <v>Brake Disc</v>
          </cell>
          <cell r="I9538" t="str">
            <v>uncoated</v>
          </cell>
          <cell r="J9538" t="str">
            <v>Brake Friction</v>
          </cell>
          <cell r="K9538" t="str">
            <v>CN</v>
          </cell>
          <cell r="L9538" t="str">
            <v>E</v>
          </cell>
          <cell r="N9538" t="str">
            <v>active</v>
          </cell>
          <cell r="P9538">
            <v>54482</v>
          </cell>
          <cell r="Q9538" t="str">
            <v>-</v>
          </cell>
          <cell r="R9538" t="str">
            <v>STANDARD (World w/o Great Britain, Ireland)</v>
          </cell>
          <cell r="S9538">
            <v>15.7</v>
          </cell>
          <cell r="T9538">
            <v>12.33</v>
          </cell>
          <cell r="V9538">
            <v>43614</v>
          </cell>
          <cell r="Y9538" t="str">
            <v/>
          </cell>
          <cell r="Z9538" t="str">
            <v/>
          </cell>
          <cell r="AC9538" t="str">
            <v/>
          </cell>
          <cell r="AD9538" t="str">
            <v/>
          </cell>
          <cell r="AE9538">
            <v>325</v>
          </cell>
          <cell r="AF9538">
            <v>325</v>
          </cell>
          <cell r="AG9538">
            <v>104</v>
          </cell>
          <cell r="AH9538">
            <v>5087.5</v>
          </cell>
          <cell r="AI9538">
            <v>4880</v>
          </cell>
          <cell r="AJ9538">
            <v>10175</v>
          </cell>
          <cell r="AK9538">
            <v>9760</v>
          </cell>
          <cell r="AL9538">
            <v>2</v>
          </cell>
          <cell r="AM9538">
            <v>2</v>
          </cell>
        </row>
        <row r="9539">
          <cell r="F9539">
            <v>355112911</v>
          </cell>
          <cell r="G9539">
            <v>54483</v>
          </cell>
          <cell r="H9539" t="str">
            <v>Brake Disc</v>
          </cell>
          <cell r="I9539" t="str">
            <v>uncoated</v>
          </cell>
          <cell r="J9539" t="str">
            <v>Brake Friction</v>
          </cell>
          <cell r="K9539" t="str">
            <v>CN</v>
          </cell>
          <cell r="L9539" t="str">
            <v>tbd</v>
          </cell>
          <cell r="N9539" t="str">
            <v>no longer active</v>
          </cell>
          <cell r="P9539">
            <v>54483</v>
          </cell>
          <cell r="Q9539" t="str">
            <v>8DD 355 118-791</v>
          </cell>
          <cell r="R9539" t="str">
            <v>STANDARD (World w/o Great Britain, Ireland)</v>
          </cell>
          <cell r="Y9539" t="str">
            <v/>
          </cell>
          <cell r="Z9539" t="str">
            <v/>
          </cell>
          <cell r="AC9539" t="str">
            <v/>
          </cell>
          <cell r="AD9539" t="str">
            <v/>
          </cell>
          <cell r="AE9539">
            <v>306</v>
          </cell>
          <cell r="AF9539">
            <v>306</v>
          </cell>
          <cell r="AG9539">
            <v>123</v>
          </cell>
          <cell r="AH9539">
            <v>7135</v>
          </cell>
          <cell r="AI9539">
            <v>6987</v>
          </cell>
          <cell r="AJ9539">
            <v>14270</v>
          </cell>
          <cell r="AK9539">
            <v>13974</v>
          </cell>
          <cell r="AL9539">
            <v>2</v>
          </cell>
          <cell r="AM9539">
            <v>2</v>
          </cell>
        </row>
        <row r="9540">
          <cell r="F9540">
            <v>355112921</v>
          </cell>
          <cell r="G9540">
            <v>54484</v>
          </cell>
          <cell r="H9540" t="str">
            <v>Brake Disc</v>
          </cell>
          <cell r="I9540" t="str">
            <v>uncoated</v>
          </cell>
          <cell r="J9540" t="str">
            <v>Brake Friction</v>
          </cell>
          <cell r="K9540" t="str">
            <v>CN</v>
          </cell>
          <cell r="L9540" t="str">
            <v>tbd</v>
          </cell>
          <cell r="N9540" t="str">
            <v>no longer active</v>
          </cell>
          <cell r="P9540">
            <v>54484</v>
          </cell>
          <cell r="Q9540" t="str">
            <v>8DD 355 118-801</v>
          </cell>
          <cell r="R9540" t="str">
            <v>STANDARD (World w/o Great Britain, Ireland)</v>
          </cell>
          <cell r="Y9540" t="str">
            <v/>
          </cell>
          <cell r="Z9540" t="str">
            <v/>
          </cell>
          <cell r="AC9540" t="str">
            <v/>
          </cell>
          <cell r="AD9540" t="str">
            <v/>
          </cell>
          <cell r="AE9540">
            <v>325</v>
          </cell>
          <cell r="AF9540">
            <v>325</v>
          </cell>
          <cell r="AG9540">
            <v>152</v>
          </cell>
          <cell r="AH9540">
            <v>5846.5</v>
          </cell>
          <cell r="AI9540">
            <v>5660</v>
          </cell>
          <cell r="AJ9540">
            <v>11693</v>
          </cell>
          <cell r="AK9540">
            <v>11320</v>
          </cell>
          <cell r="AL9540">
            <v>2</v>
          </cell>
          <cell r="AM9540">
            <v>2</v>
          </cell>
        </row>
        <row r="9541">
          <cell r="F9541">
            <v>355112931</v>
          </cell>
          <cell r="G9541">
            <v>54485</v>
          </cell>
          <cell r="H9541" t="str">
            <v>Brake Disc</v>
          </cell>
          <cell r="I9541" t="str">
            <v>uncoated</v>
          </cell>
          <cell r="J9541" t="str">
            <v>Brake Friction</v>
          </cell>
          <cell r="K9541" t="str">
            <v>CN</v>
          </cell>
          <cell r="L9541" t="str">
            <v>E</v>
          </cell>
          <cell r="N9541" t="str">
            <v>active</v>
          </cell>
          <cell r="P9541">
            <v>54485</v>
          </cell>
          <cell r="Q9541" t="str">
            <v>-</v>
          </cell>
          <cell r="R9541" t="str">
            <v>STANDARD (World w/o Great Britain, Ireland)</v>
          </cell>
          <cell r="S9541">
            <v>18.190000000000001</v>
          </cell>
          <cell r="T9541">
            <v>14.27</v>
          </cell>
          <cell r="V9541">
            <v>43614</v>
          </cell>
          <cell r="Y9541" t="str">
            <v/>
          </cell>
          <cell r="Z9541" t="str">
            <v/>
          </cell>
          <cell r="AC9541" t="str">
            <v/>
          </cell>
          <cell r="AD9541" t="str">
            <v/>
          </cell>
          <cell r="AE9541">
            <v>325</v>
          </cell>
          <cell r="AF9541">
            <v>325</v>
          </cell>
          <cell r="AG9541">
            <v>104</v>
          </cell>
          <cell r="AH9541">
            <v>5958</v>
          </cell>
          <cell r="AI9541">
            <v>5760</v>
          </cell>
          <cell r="AJ9541">
            <v>11916</v>
          </cell>
          <cell r="AK9541">
            <v>11520</v>
          </cell>
          <cell r="AL9541">
            <v>2</v>
          </cell>
          <cell r="AM9541">
            <v>2</v>
          </cell>
        </row>
        <row r="9542">
          <cell r="F9542">
            <v>355112941</v>
          </cell>
          <cell r="G9542">
            <v>54486</v>
          </cell>
          <cell r="H9542" t="str">
            <v>Brake Disc</v>
          </cell>
          <cell r="I9542" t="str">
            <v>uncoated</v>
          </cell>
          <cell r="J9542" t="str">
            <v>Brake Friction</v>
          </cell>
          <cell r="K9542" t="str">
            <v>CN</v>
          </cell>
          <cell r="L9542" t="str">
            <v>E</v>
          </cell>
          <cell r="N9542" t="str">
            <v>active</v>
          </cell>
          <cell r="P9542">
            <v>54486</v>
          </cell>
          <cell r="Q9542" t="str">
            <v>-</v>
          </cell>
          <cell r="R9542" t="str">
            <v>STANDARD (World w/o Great Britain, Ireland)</v>
          </cell>
          <cell r="S9542">
            <v>12.91</v>
          </cell>
          <cell r="T9542">
            <v>10.130000000000001</v>
          </cell>
          <cell r="V9542">
            <v>43614</v>
          </cell>
          <cell r="Y9542" t="str">
            <v/>
          </cell>
          <cell r="Z9542" t="str">
            <v/>
          </cell>
          <cell r="AC9542" t="str">
            <v/>
          </cell>
          <cell r="AD9542" t="str">
            <v/>
          </cell>
          <cell r="AE9542">
            <v>276</v>
          </cell>
          <cell r="AF9542">
            <v>276</v>
          </cell>
          <cell r="AG9542">
            <v>134</v>
          </cell>
          <cell r="AH9542">
            <v>4166.5</v>
          </cell>
          <cell r="AI9542">
            <v>4030</v>
          </cell>
          <cell r="AJ9542">
            <v>8333</v>
          </cell>
          <cell r="AK9542">
            <v>8060</v>
          </cell>
          <cell r="AL9542">
            <v>2</v>
          </cell>
          <cell r="AM9542">
            <v>2</v>
          </cell>
        </row>
        <row r="9543">
          <cell r="F9543">
            <v>355112951</v>
          </cell>
          <cell r="G9543">
            <v>54487</v>
          </cell>
          <cell r="H9543" t="str">
            <v>Brake Disc</v>
          </cell>
          <cell r="I9543" t="str">
            <v>uncoated</v>
          </cell>
          <cell r="J9543" t="str">
            <v>Brake Friction</v>
          </cell>
          <cell r="K9543" t="str">
            <v>CN</v>
          </cell>
          <cell r="L9543" t="str">
            <v>E</v>
          </cell>
          <cell r="N9543" t="str">
            <v>active</v>
          </cell>
          <cell r="P9543">
            <v>54487</v>
          </cell>
          <cell r="Q9543" t="str">
            <v>-</v>
          </cell>
          <cell r="R9543" t="str">
            <v>STANDARD (World w/o Great Britain, Ireland)</v>
          </cell>
          <cell r="S9543">
            <v>20.09</v>
          </cell>
          <cell r="T9543">
            <v>15.78</v>
          </cell>
          <cell r="V9543">
            <v>43614</v>
          </cell>
          <cell r="Y9543" t="str">
            <v/>
          </cell>
          <cell r="Z9543" t="str">
            <v/>
          </cell>
          <cell r="AC9543" t="str">
            <v/>
          </cell>
          <cell r="AD9543" t="str">
            <v/>
          </cell>
          <cell r="AE9543">
            <v>291</v>
          </cell>
          <cell r="AF9543">
            <v>291</v>
          </cell>
          <cell r="AG9543">
            <v>110</v>
          </cell>
          <cell r="AH9543">
            <v>6386</v>
          </cell>
          <cell r="AI9543">
            <v>6260</v>
          </cell>
          <cell r="AJ9543">
            <v>12772</v>
          </cell>
          <cell r="AK9543">
            <v>12520</v>
          </cell>
          <cell r="AL9543">
            <v>2</v>
          </cell>
          <cell r="AM9543">
            <v>2</v>
          </cell>
        </row>
        <row r="9544">
          <cell r="F9544">
            <v>355112961</v>
          </cell>
          <cell r="G9544">
            <v>54488</v>
          </cell>
          <cell r="H9544" t="str">
            <v>Brake Disc</v>
          </cell>
          <cell r="I9544" t="str">
            <v>uncoated</v>
          </cell>
          <cell r="J9544" t="str">
            <v>Brake Friction</v>
          </cell>
          <cell r="K9544" t="str">
            <v>CN</v>
          </cell>
          <cell r="L9544" t="str">
            <v>E</v>
          </cell>
          <cell r="N9544" t="str">
            <v>active</v>
          </cell>
          <cell r="P9544">
            <v>54488</v>
          </cell>
          <cell r="Q9544" t="str">
            <v>-</v>
          </cell>
          <cell r="R9544" t="str">
            <v>STANDARD (World w/o Great Britain, Ireland)</v>
          </cell>
          <cell r="S9544">
            <v>14.33</v>
          </cell>
          <cell r="T9544">
            <v>11.24</v>
          </cell>
          <cell r="V9544">
            <v>43614</v>
          </cell>
          <cell r="Y9544" t="str">
            <v/>
          </cell>
          <cell r="Z9544" t="str">
            <v/>
          </cell>
          <cell r="AC9544" t="str">
            <v/>
          </cell>
          <cell r="AD9544" t="str">
            <v/>
          </cell>
          <cell r="AE9544">
            <v>260</v>
          </cell>
          <cell r="AF9544">
            <v>260</v>
          </cell>
          <cell r="AG9544">
            <v>111</v>
          </cell>
          <cell r="AH9544">
            <v>4757</v>
          </cell>
          <cell r="AI9544">
            <v>4643</v>
          </cell>
          <cell r="AJ9544">
            <v>9514</v>
          </cell>
          <cell r="AK9544">
            <v>9286</v>
          </cell>
          <cell r="AL9544">
            <v>2</v>
          </cell>
          <cell r="AM9544">
            <v>2</v>
          </cell>
        </row>
        <row r="9545">
          <cell r="F9545">
            <v>355112971</v>
          </cell>
          <cell r="G9545">
            <v>54489</v>
          </cell>
          <cell r="H9545" t="str">
            <v>Brake Disc</v>
          </cell>
          <cell r="I9545" t="str">
            <v>uncoated</v>
          </cell>
          <cell r="J9545" t="str">
            <v>Brake Friction</v>
          </cell>
          <cell r="K9545" t="str">
            <v>CN</v>
          </cell>
          <cell r="L9545" t="str">
            <v>tbd</v>
          </cell>
          <cell r="N9545" t="str">
            <v>no longer active</v>
          </cell>
          <cell r="P9545">
            <v>54489</v>
          </cell>
          <cell r="Q9545" t="str">
            <v>8DD 355 112-981</v>
          </cell>
          <cell r="R9545" t="str">
            <v>STANDARD (World w/o Great Britain, Ireland)</v>
          </cell>
          <cell r="Y9545" t="str">
            <v/>
          </cell>
          <cell r="Z9545" t="str">
            <v/>
          </cell>
          <cell r="AC9545" t="str">
            <v/>
          </cell>
          <cell r="AD9545" t="str">
            <v/>
          </cell>
          <cell r="AE9545">
            <v>265</v>
          </cell>
          <cell r="AF9545">
            <v>265</v>
          </cell>
          <cell r="AG9545">
            <v>90</v>
          </cell>
          <cell r="AH9545">
            <v>4700</v>
          </cell>
          <cell r="AI9545">
            <v>4575</v>
          </cell>
          <cell r="AJ9545">
            <v>9400</v>
          </cell>
          <cell r="AK9545">
            <v>9150</v>
          </cell>
          <cell r="AL9545">
            <v>2</v>
          </cell>
          <cell r="AM9545">
            <v>2</v>
          </cell>
        </row>
        <row r="9546">
          <cell r="F9546">
            <v>355112981</v>
          </cell>
          <cell r="G9546" t="str">
            <v>54489PRO</v>
          </cell>
          <cell r="H9546" t="str">
            <v>Brake Disc</v>
          </cell>
          <cell r="I9546" t="str">
            <v>coated</v>
          </cell>
          <cell r="J9546" t="str">
            <v>Brake Friction</v>
          </cell>
          <cell r="K9546" t="str">
            <v>CN</v>
          </cell>
          <cell r="L9546" t="str">
            <v>E</v>
          </cell>
          <cell r="N9546" t="str">
            <v>active</v>
          </cell>
          <cell r="P9546" t="str">
            <v>54489PRO</v>
          </cell>
          <cell r="Q9546" t="str">
            <v>-</v>
          </cell>
          <cell r="R9546" t="str">
            <v>STANDARD (World w/o Great Britain, Ireland)</v>
          </cell>
          <cell r="S9546">
            <v>12.71</v>
          </cell>
          <cell r="T9546">
            <v>9.9700000000000006</v>
          </cell>
          <cell r="U9546" t="str">
            <v>Price change valid from 1st of January</v>
          </cell>
          <cell r="V9546">
            <v>43798</v>
          </cell>
          <cell r="Y9546" t="str">
            <v/>
          </cell>
          <cell r="Z9546" t="str">
            <v/>
          </cell>
          <cell r="AC9546" t="str">
            <v/>
          </cell>
          <cell r="AD9546" t="str">
            <v/>
          </cell>
          <cell r="AE9546">
            <v>295</v>
          </cell>
          <cell r="AF9546">
            <v>280</v>
          </cell>
          <cell r="AG9546">
            <v>100</v>
          </cell>
          <cell r="AH9546">
            <v>4950</v>
          </cell>
          <cell r="AI9546">
            <v>4700</v>
          </cell>
          <cell r="AJ9546">
            <v>9900</v>
          </cell>
          <cell r="AK9546">
            <v>9400</v>
          </cell>
          <cell r="AL9546">
            <v>2</v>
          </cell>
          <cell r="AM9546">
            <v>2</v>
          </cell>
        </row>
        <row r="9547">
          <cell r="F9547">
            <v>355112991</v>
          </cell>
          <cell r="G9547">
            <v>54490</v>
          </cell>
          <cell r="H9547" t="str">
            <v>Brake Disc</v>
          </cell>
          <cell r="I9547" t="str">
            <v>uncoated</v>
          </cell>
          <cell r="J9547" t="str">
            <v>Brake Friction</v>
          </cell>
          <cell r="K9547" t="str">
            <v>CN</v>
          </cell>
          <cell r="L9547" t="str">
            <v>tbd</v>
          </cell>
          <cell r="N9547" t="str">
            <v>no longer active</v>
          </cell>
          <cell r="P9547">
            <v>54490</v>
          </cell>
          <cell r="Q9547" t="str">
            <v>-</v>
          </cell>
          <cell r="R9547" t="str">
            <v>STANDARD (World w/o Great Britain, Ireland)</v>
          </cell>
          <cell r="S9547">
            <v>20.54</v>
          </cell>
          <cell r="T9547">
            <v>16.13</v>
          </cell>
          <cell r="V9547">
            <v>43614</v>
          </cell>
          <cell r="Y9547" t="str">
            <v/>
          </cell>
          <cell r="Z9547" t="str">
            <v/>
          </cell>
          <cell r="AC9547" t="str">
            <v/>
          </cell>
          <cell r="AD9547" t="str">
            <v/>
          </cell>
          <cell r="AE9547">
            <v>325</v>
          </cell>
          <cell r="AF9547">
            <v>325</v>
          </cell>
          <cell r="AG9547">
            <v>152</v>
          </cell>
          <cell r="AH9547">
            <v>6636.5</v>
          </cell>
          <cell r="AI9547">
            <v>6450</v>
          </cell>
          <cell r="AJ9547">
            <v>13273</v>
          </cell>
          <cell r="AK9547">
            <v>12900</v>
          </cell>
          <cell r="AL9547">
            <v>2</v>
          </cell>
          <cell r="AM9547">
            <v>2</v>
          </cell>
        </row>
        <row r="9548">
          <cell r="F9548">
            <v>355113001</v>
          </cell>
          <cell r="G9548">
            <v>54491</v>
          </cell>
          <cell r="H9548" t="str">
            <v>Brake Disc</v>
          </cell>
          <cell r="I9548" t="str">
            <v>uncoated</v>
          </cell>
          <cell r="J9548" t="str">
            <v>Brake Friction</v>
          </cell>
          <cell r="K9548" t="str">
            <v>CN</v>
          </cell>
          <cell r="L9548" t="str">
            <v>tbd</v>
          </cell>
          <cell r="N9548" t="str">
            <v>no longer active</v>
          </cell>
          <cell r="P9548">
            <v>54491</v>
          </cell>
          <cell r="Q9548" t="str">
            <v>8DD 355 128-541</v>
          </cell>
          <cell r="R9548" t="str">
            <v>STANDARD W/O NORTH AMERICA (World w/o Canada, Great Britain, Ireland, USA)</v>
          </cell>
          <cell r="Y9548" t="str">
            <v/>
          </cell>
          <cell r="Z9548" t="str">
            <v/>
          </cell>
          <cell r="AC9548" t="str">
            <v/>
          </cell>
          <cell r="AD9548" t="str">
            <v/>
          </cell>
          <cell r="AE9548">
            <v>345</v>
          </cell>
          <cell r="AF9548">
            <v>345</v>
          </cell>
          <cell r="AG9548">
            <v>92</v>
          </cell>
          <cell r="AH9548">
            <v>9950</v>
          </cell>
          <cell r="AI9548">
            <v>9619</v>
          </cell>
          <cell r="AJ9548">
            <v>9950</v>
          </cell>
          <cell r="AK9548">
            <v>9619</v>
          </cell>
          <cell r="AL9548">
            <v>1</v>
          </cell>
          <cell r="AM9548">
            <v>1</v>
          </cell>
        </row>
        <row r="9549">
          <cell r="F9549">
            <v>355113011</v>
          </cell>
          <cell r="G9549">
            <v>54492</v>
          </cell>
          <cell r="H9549" t="str">
            <v>Brake Disc</v>
          </cell>
          <cell r="I9549" t="str">
            <v>uncoated</v>
          </cell>
          <cell r="J9549" t="str">
            <v>Brake Friction</v>
          </cell>
          <cell r="K9549" t="str">
            <v>CN</v>
          </cell>
          <cell r="L9549" t="str">
            <v>tbd</v>
          </cell>
          <cell r="N9549" t="str">
            <v>no longer active</v>
          </cell>
          <cell r="P9549">
            <v>54492</v>
          </cell>
          <cell r="Q9549" t="str">
            <v>8DD 355 113-021</v>
          </cell>
          <cell r="R9549" t="str">
            <v>STANDARD W/O NORTH AMERICA (World w/o Canada, Great Britain, Ireland, USA)</v>
          </cell>
          <cell r="Y9549" t="str">
            <v/>
          </cell>
          <cell r="Z9549" t="str">
            <v/>
          </cell>
          <cell r="AC9549" t="str">
            <v/>
          </cell>
          <cell r="AD9549" t="str">
            <v/>
          </cell>
          <cell r="AE9549">
            <v>332</v>
          </cell>
          <cell r="AF9549">
            <v>332</v>
          </cell>
          <cell r="AG9549">
            <v>146</v>
          </cell>
          <cell r="AH9549">
            <v>5296.5</v>
          </cell>
          <cell r="AI9549">
            <v>5110</v>
          </cell>
          <cell r="AJ9549">
            <v>10593</v>
          </cell>
          <cell r="AK9549">
            <v>10220</v>
          </cell>
          <cell r="AL9549">
            <v>2</v>
          </cell>
          <cell r="AM9549">
            <v>2</v>
          </cell>
        </row>
        <row r="9550">
          <cell r="F9550">
            <v>355113021</v>
          </cell>
          <cell r="G9550" t="str">
            <v>54492PRO</v>
          </cell>
          <cell r="H9550" t="str">
            <v>Brake Disc</v>
          </cell>
          <cell r="I9550" t="str">
            <v>coated</v>
          </cell>
          <cell r="J9550" t="str">
            <v>Brake Friction</v>
          </cell>
          <cell r="K9550" t="str">
            <v>CN</v>
          </cell>
          <cell r="L9550" t="str">
            <v>tbd</v>
          </cell>
          <cell r="N9550" t="str">
            <v>no longer active</v>
          </cell>
          <cell r="P9550" t="str">
            <v>54492PRO</v>
          </cell>
          <cell r="Q9550" t="str">
            <v>-</v>
          </cell>
          <cell r="R9550" t="str">
            <v>STANDARD W/O NORTH AMERICA (World w/o Canada, Great Britain, Ireland, USA)</v>
          </cell>
          <cell r="S9550">
            <v>13.76</v>
          </cell>
          <cell r="T9550">
            <v>10.8</v>
          </cell>
          <cell r="V9550">
            <v>43614</v>
          </cell>
          <cell r="Y9550" t="str">
            <v/>
          </cell>
          <cell r="Z9550" t="str">
            <v/>
          </cell>
          <cell r="AC9550" t="str">
            <v/>
          </cell>
          <cell r="AD9550" t="str">
            <v/>
          </cell>
          <cell r="AE9550">
            <v>330</v>
          </cell>
          <cell r="AF9550">
            <v>315</v>
          </cell>
          <cell r="AG9550">
            <v>140</v>
          </cell>
          <cell r="AH9550">
            <v>5615</v>
          </cell>
          <cell r="AI9550">
            <v>5240</v>
          </cell>
          <cell r="AJ9550">
            <v>11230</v>
          </cell>
          <cell r="AK9550">
            <v>10480</v>
          </cell>
          <cell r="AL9550">
            <v>2</v>
          </cell>
          <cell r="AM9550">
            <v>2</v>
          </cell>
        </row>
        <row r="9551">
          <cell r="F9551">
            <v>355113031</v>
          </cell>
          <cell r="G9551">
            <v>54493</v>
          </cell>
          <cell r="H9551" t="str">
            <v>Brake Disc</v>
          </cell>
          <cell r="I9551" t="str">
            <v>uncoated</v>
          </cell>
          <cell r="J9551" t="str">
            <v>Brake Friction</v>
          </cell>
          <cell r="K9551" t="str">
            <v>CN</v>
          </cell>
          <cell r="L9551" t="str">
            <v>tbd</v>
          </cell>
          <cell r="N9551" t="str">
            <v>no longer active</v>
          </cell>
          <cell r="P9551">
            <v>54493</v>
          </cell>
          <cell r="Q9551" t="str">
            <v>8DD 355 118-811</v>
          </cell>
          <cell r="R9551" t="str">
            <v>STANDARD (World w/o Great Britain, Ireland)</v>
          </cell>
          <cell r="Y9551" t="str">
            <v/>
          </cell>
          <cell r="Z9551" t="str">
            <v/>
          </cell>
          <cell r="AC9551" t="str">
            <v/>
          </cell>
          <cell r="AD9551" t="str">
            <v/>
          </cell>
          <cell r="AE9551">
            <v>325</v>
          </cell>
          <cell r="AF9551">
            <v>325</v>
          </cell>
          <cell r="AG9551">
            <v>152</v>
          </cell>
          <cell r="AH9551">
            <v>6121.5</v>
          </cell>
          <cell r="AI9551">
            <v>5938</v>
          </cell>
          <cell r="AJ9551">
            <v>12243</v>
          </cell>
          <cell r="AK9551">
            <v>11876</v>
          </cell>
          <cell r="AL9551">
            <v>2</v>
          </cell>
          <cell r="AM9551">
            <v>2</v>
          </cell>
        </row>
        <row r="9552">
          <cell r="F9552">
            <v>355113041</v>
          </cell>
          <cell r="G9552">
            <v>54494</v>
          </cell>
          <cell r="H9552" t="str">
            <v>Brake Disc</v>
          </cell>
          <cell r="I9552" t="str">
            <v>uncoated</v>
          </cell>
          <cell r="J9552" t="str">
            <v>Brake Friction</v>
          </cell>
          <cell r="K9552" t="str">
            <v>CN</v>
          </cell>
          <cell r="L9552" t="str">
            <v>E</v>
          </cell>
          <cell r="N9552" t="str">
            <v>active</v>
          </cell>
          <cell r="P9552">
            <v>54494</v>
          </cell>
          <cell r="Q9552" t="str">
            <v>-</v>
          </cell>
          <cell r="R9552" t="str">
            <v>STANDARD (World w/o Great Britain, Ireland)</v>
          </cell>
          <cell r="S9552">
            <v>13.69</v>
          </cell>
          <cell r="T9552">
            <v>10.74</v>
          </cell>
          <cell r="V9552">
            <v>43614</v>
          </cell>
          <cell r="Y9552" t="str">
            <v/>
          </cell>
          <cell r="Z9552" t="str">
            <v/>
          </cell>
          <cell r="AC9552" t="str">
            <v/>
          </cell>
          <cell r="AD9552" t="str">
            <v/>
          </cell>
          <cell r="AE9552">
            <v>291</v>
          </cell>
          <cell r="AF9552">
            <v>291</v>
          </cell>
          <cell r="AG9552">
            <v>110</v>
          </cell>
          <cell r="AH9552">
            <v>6110.5</v>
          </cell>
          <cell r="AI9552">
            <v>5970</v>
          </cell>
          <cell r="AJ9552">
            <v>12221</v>
          </cell>
          <cell r="AK9552">
            <v>11940</v>
          </cell>
          <cell r="AL9552">
            <v>2</v>
          </cell>
          <cell r="AM9552">
            <v>2</v>
          </cell>
        </row>
        <row r="9553">
          <cell r="F9553">
            <v>355113051</v>
          </cell>
          <cell r="G9553">
            <v>54495</v>
          </cell>
          <cell r="H9553" t="str">
            <v>Brake Disc</v>
          </cell>
          <cell r="I9553" t="str">
            <v>uncoated</v>
          </cell>
          <cell r="J9553" t="str">
            <v>Brake Friction</v>
          </cell>
          <cell r="K9553" t="str">
            <v>CN</v>
          </cell>
          <cell r="L9553" t="str">
            <v>tbd</v>
          </cell>
          <cell r="N9553" t="str">
            <v>no longer active</v>
          </cell>
          <cell r="P9553">
            <v>54495</v>
          </cell>
          <cell r="Q9553" t="str">
            <v>8DD 355 113-061</v>
          </cell>
          <cell r="R9553" t="str">
            <v>STANDARD (World w/o Great Britain, Ireland)</v>
          </cell>
          <cell r="Y9553" t="str">
            <v/>
          </cell>
          <cell r="Z9553" t="str">
            <v/>
          </cell>
          <cell r="AC9553" t="str">
            <v/>
          </cell>
          <cell r="AD9553" t="str">
            <v/>
          </cell>
          <cell r="AE9553">
            <v>377</v>
          </cell>
          <cell r="AF9553">
            <v>377</v>
          </cell>
          <cell r="AG9553">
            <v>96</v>
          </cell>
          <cell r="AH9553">
            <v>8347.5</v>
          </cell>
          <cell r="AI9553">
            <v>8140</v>
          </cell>
          <cell r="AJ9553">
            <v>16695</v>
          </cell>
          <cell r="AK9553">
            <v>16280</v>
          </cell>
          <cell r="AL9553">
            <v>2</v>
          </cell>
          <cell r="AM9553">
            <v>2</v>
          </cell>
        </row>
        <row r="9554">
          <cell r="F9554">
            <v>355113061</v>
          </cell>
          <cell r="G9554" t="str">
            <v>54495PRO</v>
          </cell>
          <cell r="H9554" t="str">
            <v>Brake Disc</v>
          </cell>
          <cell r="I9554" t="str">
            <v>coated</v>
          </cell>
          <cell r="J9554" t="str">
            <v>Brake Friction</v>
          </cell>
          <cell r="K9554" t="str">
            <v>CN</v>
          </cell>
          <cell r="L9554" t="str">
            <v>E</v>
          </cell>
          <cell r="N9554" t="str">
            <v>active</v>
          </cell>
          <cell r="P9554" t="str">
            <v>54495PRO</v>
          </cell>
          <cell r="Q9554" t="str">
            <v>-</v>
          </cell>
          <cell r="R9554" t="str">
            <v>STANDARD (World w/o Great Britain, Ireland)</v>
          </cell>
          <cell r="S9554">
            <v>19.05</v>
          </cell>
          <cell r="T9554">
            <v>14.96</v>
          </cell>
          <cell r="V9554">
            <v>43614</v>
          </cell>
          <cell r="Y9554" t="str">
            <v/>
          </cell>
          <cell r="Z9554" t="str">
            <v/>
          </cell>
          <cell r="AC9554" t="str">
            <v/>
          </cell>
          <cell r="AD9554" t="str">
            <v/>
          </cell>
          <cell r="AE9554">
            <v>330</v>
          </cell>
          <cell r="AF9554">
            <v>315</v>
          </cell>
          <cell r="AG9554">
            <v>110</v>
          </cell>
          <cell r="AH9554">
            <v>8395</v>
          </cell>
          <cell r="AI9554">
            <v>8104</v>
          </cell>
          <cell r="AJ9554">
            <v>16790</v>
          </cell>
          <cell r="AK9554">
            <v>16208</v>
          </cell>
          <cell r="AL9554">
            <v>2</v>
          </cell>
          <cell r="AM9554">
            <v>2</v>
          </cell>
        </row>
        <row r="9555">
          <cell r="F9555">
            <v>355113071</v>
          </cell>
          <cell r="G9555">
            <v>54496</v>
          </cell>
          <cell r="H9555" t="str">
            <v>Brake Disc</v>
          </cell>
          <cell r="I9555" t="str">
            <v>uncoated</v>
          </cell>
          <cell r="J9555" t="str">
            <v>Brake Friction</v>
          </cell>
          <cell r="K9555" t="str">
            <v>CN</v>
          </cell>
          <cell r="L9555" t="str">
            <v>E</v>
          </cell>
          <cell r="N9555" t="str">
            <v>active</v>
          </cell>
          <cell r="P9555">
            <v>54496</v>
          </cell>
          <cell r="Q9555" t="str">
            <v>-</v>
          </cell>
          <cell r="R9555" t="str">
            <v>STANDARD (World w/o Great Britain, Ireland)</v>
          </cell>
          <cell r="S9555">
            <v>18.760000000000002</v>
          </cell>
          <cell r="T9555">
            <v>14.72</v>
          </cell>
          <cell r="V9555">
            <v>43614</v>
          </cell>
          <cell r="Y9555" t="str">
            <v/>
          </cell>
          <cell r="Z9555" t="str">
            <v/>
          </cell>
          <cell r="AC9555" t="str">
            <v/>
          </cell>
          <cell r="AD9555" t="str">
            <v/>
          </cell>
          <cell r="AE9555">
            <v>291</v>
          </cell>
          <cell r="AF9555">
            <v>291</v>
          </cell>
          <cell r="AG9555">
            <v>110</v>
          </cell>
          <cell r="AH9555">
            <v>6020.5</v>
          </cell>
          <cell r="AI9555">
            <v>5880</v>
          </cell>
          <cell r="AJ9555">
            <v>12041</v>
          </cell>
          <cell r="AK9555">
            <v>11760</v>
          </cell>
          <cell r="AL9555">
            <v>2</v>
          </cell>
          <cell r="AM9555">
            <v>2</v>
          </cell>
        </row>
        <row r="9556">
          <cell r="F9556">
            <v>355113081</v>
          </cell>
          <cell r="G9556">
            <v>54497</v>
          </cell>
          <cell r="H9556" t="str">
            <v>Brake Disc</v>
          </cell>
          <cell r="I9556" t="str">
            <v>uncoated</v>
          </cell>
          <cell r="J9556" t="str">
            <v>Brake Friction</v>
          </cell>
          <cell r="K9556" t="str">
            <v>CN</v>
          </cell>
          <cell r="L9556" t="str">
            <v>E</v>
          </cell>
          <cell r="N9556" t="str">
            <v>active</v>
          </cell>
          <cell r="P9556">
            <v>54497</v>
          </cell>
          <cell r="Q9556" t="str">
            <v>-</v>
          </cell>
          <cell r="R9556" t="str">
            <v>STANDARD (World w/o Great Britain, Ireland)</v>
          </cell>
          <cell r="S9556">
            <v>12.75</v>
          </cell>
          <cell r="T9556">
            <v>10.01</v>
          </cell>
          <cell r="V9556">
            <v>43614</v>
          </cell>
          <cell r="Y9556" t="str">
            <v/>
          </cell>
          <cell r="Z9556" t="str">
            <v/>
          </cell>
          <cell r="AC9556" t="str">
            <v/>
          </cell>
          <cell r="AD9556" t="str">
            <v/>
          </cell>
          <cell r="AE9556">
            <v>276</v>
          </cell>
          <cell r="AF9556">
            <v>276</v>
          </cell>
          <cell r="AG9556">
            <v>104</v>
          </cell>
          <cell r="AH9556">
            <v>4187</v>
          </cell>
          <cell r="AI9556">
            <v>4059</v>
          </cell>
          <cell r="AJ9556">
            <v>8374</v>
          </cell>
          <cell r="AK9556">
            <v>8118</v>
          </cell>
          <cell r="AL9556">
            <v>2</v>
          </cell>
          <cell r="AM9556">
            <v>2</v>
          </cell>
        </row>
        <row r="9557">
          <cell r="F9557">
            <v>355113091</v>
          </cell>
          <cell r="G9557">
            <v>54498</v>
          </cell>
          <cell r="H9557" t="str">
            <v>Brake Disc</v>
          </cell>
          <cell r="I9557" t="str">
            <v>uncoated</v>
          </cell>
          <cell r="J9557" t="str">
            <v>Brake Friction</v>
          </cell>
          <cell r="K9557" t="str">
            <v>(n/a)</v>
          </cell>
          <cell r="L9557" t="str">
            <v>tbd</v>
          </cell>
          <cell r="N9557" t="str">
            <v>no longer active</v>
          </cell>
          <cell r="P9557">
            <v>54498</v>
          </cell>
          <cell r="Q9557" t="str">
            <v>8DD 355 113-101</v>
          </cell>
          <cell r="R9557" t="str">
            <v>STANDARD (World w/o Great Britain, Ireland)</v>
          </cell>
          <cell r="Y9557" t="str">
            <v/>
          </cell>
          <cell r="Z9557" t="str">
            <v/>
          </cell>
          <cell r="AC9557" t="str">
            <v/>
          </cell>
          <cell r="AD9557" t="str">
            <v/>
          </cell>
          <cell r="AE9557">
            <v>360</v>
          </cell>
          <cell r="AF9557">
            <v>360</v>
          </cell>
          <cell r="AG9557">
            <v>55</v>
          </cell>
          <cell r="AH9557">
            <v>9400</v>
          </cell>
          <cell r="AI9557">
            <v>8900</v>
          </cell>
          <cell r="AJ9557">
            <v>9400</v>
          </cell>
          <cell r="AK9557">
            <v>8900</v>
          </cell>
          <cell r="AL9557">
            <v>1</v>
          </cell>
          <cell r="AM9557">
            <v>1</v>
          </cell>
        </row>
        <row r="9558">
          <cell r="F9558">
            <v>355113101</v>
          </cell>
          <cell r="G9558" t="str">
            <v>54498PRO</v>
          </cell>
          <cell r="H9558" t="str">
            <v>Brake Disc</v>
          </cell>
          <cell r="I9558" t="str">
            <v>coated</v>
          </cell>
          <cell r="J9558" t="str">
            <v>Brake Friction</v>
          </cell>
          <cell r="K9558" t="str">
            <v>CN</v>
          </cell>
          <cell r="L9558" t="str">
            <v>E</v>
          </cell>
          <cell r="N9558" t="str">
            <v>active</v>
          </cell>
          <cell r="P9558" t="str">
            <v>54498PRO</v>
          </cell>
          <cell r="Q9558" t="str">
            <v>-</v>
          </cell>
          <cell r="R9558" t="str">
            <v>STANDARD (World w/o Great Britain, Ireland)</v>
          </cell>
          <cell r="S9558">
            <v>23.96</v>
          </cell>
          <cell r="T9558">
            <v>18.809999999999999</v>
          </cell>
          <cell r="V9558">
            <v>43614</v>
          </cell>
          <cell r="Y9558" t="str">
            <v/>
          </cell>
          <cell r="Z9558" t="str">
            <v/>
          </cell>
          <cell r="AC9558" t="str">
            <v/>
          </cell>
          <cell r="AD9558" t="str">
            <v/>
          </cell>
          <cell r="AE9558">
            <v>365</v>
          </cell>
          <cell r="AF9558">
            <v>350</v>
          </cell>
          <cell r="AG9558">
            <v>70</v>
          </cell>
          <cell r="AH9558">
            <v>10300</v>
          </cell>
          <cell r="AI9558">
            <v>9750</v>
          </cell>
          <cell r="AJ9558">
            <v>10300</v>
          </cell>
          <cell r="AK9558">
            <v>9750</v>
          </cell>
          <cell r="AL9558">
            <v>1</v>
          </cell>
          <cell r="AM9558">
            <v>1</v>
          </cell>
        </row>
        <row r="9559">
          <cell r="F9559">
            <v>355113111</v>
          </cell>
          <cell r="G9559">
            <v>54499</v>
          </cell>
          <cell r="H9559" t="str">
            <v>Brake Disc</v>
          </cell>
          <cell r="I9559" t="str">
            <v>uncoated, perforated</v>
          </cell>
          <cell r="J9559" t="str">
            <v>Brake Friction</v>
          </cell>
          <cell r="K9559" t="str">
            <v>DE</v>
          </cell>
          <cell r="L9559" t="str">
            <v>tbd</v>
          </cell>
          <cell r="N9559" t="str">
            <v>no longer active</v>
          </cell>
          <cell r="P9559">
            <v>54499</v>
          </cell>
          <cell r="Q9559" t="str">
            <v>8DD 355 128-561</v>
          </cell>
          <cell r="R9559" t="str">
            <v>STANDARD W/O NORTH AMERICA (World w/o Canada, Great Britain, Ireland, USA)</v>
          </cell>
          <cell r="S9559">
            <v>93.85</v>
          </cell>
          <cell r="T9559">
            <v>73.67</v>
          </cell>
          <cell r="V9559">
            <v>43614</v>
          </cell>
          <cell r="Y9559" t="str">
            <v/>
          </cell>
          <cell r="Z9559" t="str">
            <v/>
          </cell>
          <cell r="AC9559" t="str">
            <v/>
          </cell>
          <cell r="AD9559" t="str">
            <v/>
          </cell>
          <cell r="AE9559">
            <v>380</v>
          </cell>
          <cell r="AF9559">
            <v>365</v>
          </cell>
          <cell r="AG9559">
            <v>80</v>
          </cell>
          <cell r="AH9559">
            <v>11100</v>
          </cell>
          <cell r="AI9559">
            <v>10622</v>
          </cell>
          <cell r="AJ9559">
            <v>11100</v>
          </cell>
          <cell r="AK9559">
            <v>10622</v>
          </cell>
          <cell r="AL9559">
            <v>1</v>
          </cell>
          <cell r="AM9559">
            <v>1</v>
          </cell>
        </row>
        <row r="9560">
          <cell r="F9560">
            <v>355113121</v>
          </cell>
          <cell r="G9560">
            <v>54500</v>
          </cell>
          <cell r="H9560" t="str">
            <v>Brake Disc</v>
          </cell>
          <cell r="I9560" t="str">
            <v>uncoated, perforated</v>
          </cell>
          <cell r="J9560" t="str">
            <v>Brake Friction</v>
          </cell>
          <cell r="K9560" t="str">
            <v>DE</v>
          </cell>
          <cell r="L9560" t="str">
            <v>tbd</v>
          </cell>
          <cell r="N9560" t="str">
            <v>no longer active</v>
          </cell>
          <cell r="P9560">
            <v>54500</v>
          </cell>
          <cell r="Q9560" t="str">
            <v>8DD 355 128-571</v>
          </cell>
          <cell r="R9560" t="str">
            <v>STANDARD W/O NORTH AMERICA (World w/o Canada, Great Britain, Ireland, USA)</v>
          </cell>
          <cell r="Y9560" t="str">
            <v/>
          </cell>
          <cell r="Z9560" t="str">
            <v/>
          </cell>
          <cell r="AC9560" t="str">
            <v/>
          </cell>
          <cell r="AD9560" t="str">
            <v/>
          </cell>
          <cell r="AE9560">
            <v>380</v>
          </cell>
          <cell r="AF9560">
            <v>365</v>
          </cell>
          <cell r="AG9560">
            <v>80</v>
          </cell>
          <cell r="AH9560">
            <v>11190</v>
          </cell>
          <cell r="AI9560">
            <v>10707</v>
          </cell>
          <cell r="AJ9560">
            <v>11190</v>
          </cell>
          <cell r="AK9560">
            <v>10707</v>
          </cell>
          <cell r="AL9560">
            <v>1</v>
          </cell>
          <cell r="AM9560">
            <v>1</v>
          </cell>
        </row>
        <row r="9561">
          <cell r="F9561">
            <v>355113131</v>
          </cell>
          <cell r="G9561">
            <v>54501</v>
          </cell>
          <cell r="H9561" t="str">
            <v>Brake Disc</v>
          </cell>
          <cell r="I9561" t="str">
            <v>uncoated, perforated</v>
          </cell>
          <cell r="J9561" t="str">
            <v>Brake Friction</v>
          </cell>
          <cell r="K9561" t="str">
            <v>DE</v>
          </cell>
          <cell r="L9561" t="str">
            <v>tbd</v>
          </cell>
          <cell r="N9561" t="str">
            <v>no longer active</v>
          </cell>
          <cell r="P9561">
            <v>54501</v>
          </cell>
          <cell r="Q9561" t="str">
            <v>-</v>
          </cell>
          <cell r="R9561" t="str">
            <v>STANDARD (World w/o Great Britain, Ireland)</v>
          </cell>
          <cell r="Y9561" t="str">
            <v/>
          </cell>
          <cell r="Z9561" t="str">
            <v/>
          </cell>
          <cell r="AC9561" t="str">
            <v/>
          </cell>
          <cell r="AD9561" t="str">
            <v/>
          </cell>
          <cell r="AE9561">
            <v>380</v>
          </cell>
          <cell r="AF9561">
            <v>365</v>
          </cell>
          <cell r="AG9561">
            <v>80</v>
          </cell>
          <cell r="AH9561">
            <v>8300</v>
          </cell>
          <cell r="AI9561">
            <v>7750</v>
          </cell>
          <cell r="AJ9561">
            <v>8300</v>
          </cell>
          <cell r="AK9561">
            <v>7750</v>
          </cell>
          <cell r="AL9561">
            <v>1</v>
          </cell>
          <cell r="AM9561">
            <v>1</v>
          </cell>
        </row>
        <row r="9562">
          <cell r="F9562">
            <v>355113141</v>
          </cell>
          <cell r="G9562">
            <v>54502</v>
          </cell>
          <cell r="H9562" t="str">
            <v>Brake Disc</v>
          </cell>
          <cell r="I9562" t="str">
            <v>uncoated, perforated</v>
          </cell>
          <cell r="J9562" t="str">
            <v>Brake Friction</v>
          </cell>
          <cell r="K9562" t="str">
            <v>DE</v>
          </cell>
          <cell r="L9562" t="str">
            <v>tbd</v>
          </cell>
          <cell r="N9562" t="str">
            <v>no longer active</v>
          </cell>
          <cell r="P9562">
            <v>54502</v>
          </cell>
          <cell r="Q9562" t="str">
            <v>-</v>
          </cell>
          <cell r="R9562" t="str">
            <v>STANDARD (World w/o Great Britain, Ireland)</v>
          </cell>
          <cell r="Y9562" t="str">
            <v/>
          </cell>
          <cell r="Z9562" t="str">
            <v/>
          </cell>
          <cell r="AC9562" t="str">
            <v/>
          </cell>
          <cell r="AD9562" t="str">
            <v/>
          </cell>
          <cell r="AE9562">
            <v>380</v>
          </cell>
          <cell r="AF9562">
            <v>365</v>
          </cell>
          <cell r="AG9562">
            <v>80</v>
          </cell>
          <cell r="AH9562">
            <v>8300</v>
          </cell>
          <cell r="AI9562">
            <v>7750</v>
          </cell>
          <cell r="AJ9562">
            <v>8300</v>
          </cell>
          <cell r="AK9562">
            <v>7750</v>
          </cell>
          <cell r="AL9562">
            <v>1</v>
          </cell>
          <cell r="AM9562">
            <v>1</v>
          </cell>
        </row>
        <row r="9563">
          <cell r="F9563">
            <v>355113151</v>
          </cell>
          <cell r="G9563">
            <v>54504</v>
          </cell>
          <cell r="H9563" t="str">
            <v>Brake Disc</v>
          </cell>
          <cell r="I9563" t="str">
            <v>uncoated</v>
          </cell>
          <cell r="J9563" t="str">
            <v>Brake Friction</v>
          </cell>
          <cell r="K9563" t="str">
            <v>CN</v>
          </cell>
          <cell r="L9563" t="str">
            <v>E</v>
          </cell>
          <cell r="N9563" t="str">
            <v>active</v>
          </cell>
          <cell r="P9563">
            <v>54504</v>
          </cell>
          <cell r="Q9563" t="str">
            <v>-</v>
          </cell>
          <cell r="R9563" t="str">
            <v>STANDARD (World w/o Great Britain, Ireland)</v>
          </cell>
          <cell r="S9563">
            <v>16.5</v>
          </cell>
          <cell r="T9563">
            <v>12.95</v>
          </cell>
          <cell r="V9563">
            <v>43614</v>
          </cell>
          <cell r="Y9563" t="str">
            <v/>
          </cell>
          <cell r="Z9563" t="str">
            <v/>
          </cell>
          <cell r="AC9563" t="str">
            <v/>
          </cell>
          <cell r="AD9563" t="str">
            <v/>
          </cell>
          <cell r="AE9563">
            <v>276</v>
          </cell>
          <cell r="AF9563">
            <v>276</v>
          </cell>
          <cell r="AG9563">
            <v>120</v>
          </cell>
          <cell r="AH9563">
            <v>5786.5</v>
          </cell>
          <cell r="AI9563">
            <v>5600</v>
          </cell>
          <cell r="AJ9563">
            <v>11573</v>
          </cell>
          <cell r="AK9563">
            <v>11200</v>
          </cell>
          <cell r="AL9563">
            <v>2</v>
          </cell>
          <cell r="AM9563">
            <v>2</v>
          </cell>
        </row>
        <row r="9564">
          <cell r="F9564">
            <v>355113161</v>
          </cell>
          <cell r="G9564">
            <v>54506</v>
          </cell>
          <cell r="H9564" t="str">
            <v>Brake Disc</v>
          </cell>
          <cell r="I9564" t="str">
            <v>uncoated</v>
          </cell>
          <cell r="J9564" t="str">
            <v>Brake Friction</v>
          </cell>
          <cell r="K9564" t="str">
            <v>CN</v>
          </cell>
          <cell r="L9564" t="str">
            <v>tbd</v>
          </cell>
          <cell r="N9564" t="str">
            <v>no longer active</v>
          </cell>
          <cell r="P9564">
            <v>54506</v>
          </cell>
          <cell r="Q9564" t="str">
            <v>8DD 355 113-171</v>
          </cell>
          <cell r="R9564" t="str">
            <v>STANDARD W/O NORTH AMERICA (World w/o Canada, Great Britain, Ireland, USA)</v>
          </cell>
          <cell r="Y9564" t="str">
            <v/>
          </cell>
          <cell r="Z9564" t="str">
            <v/>
          </cell>
          <cell r="AC9564" t="str">
            <v/>
          </cell>
          <cell r="AD9564" t="str">
            <v/>
          </cell>
          <cell r="AE9564">
            <v>352</v>
          </cell>
          <cell r="AF9564">
            <v>352</v>
          </cell>
          <cell r="AG9564">
            <v>86</v>
          </cell>
          <cell r="AH9564">
            <v>11948</v>
          </cell>
          <cell r="AI9564">
            <v>11619</v>
          </cell>
          <cell r="AJ9564">
            <v>11948</v>
          </cell>
          <cell r="AK9564">
            <v>11619</v>
          </cell>
          <cell r="AL9564">
            <v>1</v>
          </cell>
          <cell r="AM9564">
            <v>1</v>
          </cell>
        </row>
        <row r="9565">
          <cell r="F9565">
            <v>355113171</v>
          </cell>
          <cell r="G9565" t="str">
            <v>54506PRO</v>
          </cell>
          <cell r="H9565" t="str">
            <v>Brake Disc</v>
          </cell>
          <cell r="I9565" t="str">
            <v>coated</v>
          </cell>
          <cell r="J9565" t="str">
            <v>Brake Friction</v>
          </cell>
          <cell r="K9565" t="str">
            <v>CN</v>
          </cell>
          <cell r="L9565" t="str">
            <v>E</v>
          </cell>
          <cell r="N9565" t="str">
            <v>active</v>
          </cell>
          <cell r="P9565" t="str">
            <v>54506PRO</v>
          </cell>
          <cell r="Q9565" t="str">
            <v>-</v>
          </cell>
          <cell r="R9565" t="str">
            <v>STANDARD W/O NORTH AMERICA (World w/o Canada, Great Britain, Ireland, USA)</v>
          </cell>
          <cell r="S9565">
            <v>27.12</v>
          </cell>
          <cell r="T9565">
            <v>21.3</v>
          </cell>
          <cell r="V9565">
            <v>43614</v>
          </cell>
          <cell r="Y9565" t="str">
            <v/>
          </cell>
          <cell r="Z9565" t="str">
            <v/>
          </cell>
          <cell r="AC9565" t="str">
            <v/>
          </cell>
          <cell r="AD9565" t="str">
            <v/>
          </cell>
          <cell r="AE9565">
            <v>345</v>
          </cell>
          <cell r="AF9565">
            <v>345</v>
          </cell>
          <cell r="AG9565">
            <v>92</v>
          </cell>
          <cell r="AH9565">
            <v>12191</v>
          </cell>
          <cell r="AI9565">
            <v>11795</v>
          </cell>
          <cell r="AJ9565">
            <v>12191</v>
          </cell>
          <cell r="AK9565">
            <v>11795</v>
          </cell>
          <cell r="AL9565">
            <v>1</v>
          </cell>
          <cell r="AM9565">
            <v>1</v>
          </cell>
        </row>
        <row r="9566">
          <cell r="F9566">
            <v>355113181</v>
          </cell>
          <cell r="G9566">
            <v>54507</v>
          </cell>
          <cell r="H9566" t="str">
            <v>Brake Disc</v>
          </cell>
          <cell r="I9566" t="str">
            <v>uncoated</v>
          </cell>
          <cell r="J9566" t="str">
            <v>Brake Friction</v>
          </cell>
          <cell r="K9566" t="str">
            <v>CN</v>
          </cell>
          <cell r="L9566" t="str">
            <v>tbd</v>
          </cell>
          <cell r="N9566" t="str">
            <v>no longer active</v>
          </cell>
          <cell r="P9566">
            <v>54507</v>
          </cell>
          <cell r="Q9566" t="str">
            <v>8DD 355 113-191 (not A,BEN,D,PL); 8DD 355 128-591</v>
          </cell>
          <cell r="R9566" t="str">
            <v>STANDARD W/O NORTH AMERICA (World w/o Canada, Great Britain, Ireland, USA)</v>
          </cell>
          <cell r="Y9566" t="str">
            <v/>
          </cell>
          <cell r="Z9566" t="str">
            <v/>
          </cell>
          <cell r="AC9566" t="str">
            <v/>
          </cell>
          <cell r="AD9566" t="str">
            <v/>
          </cell>
          <cell r="AE9566">
            <v>370</v>
          </cell>
          <cell r="AF9566">
            <v>370</v>
          </cell>
          <cell r="AG9566">
            <v>102</v>
          </cell>
          <cell r="AH9566">
            <v>13581</v>
          </cell>
          <cell r="AI9566">
            <v>13191</v>
          </cell>
          <cell r="AJ9566">
            <v>13581</v>
          </cell>
          <cell r="AK9566">
            <v>13191</v>
          </cell>
          <cell r="AL9566">
            <v>1</v>
          </cell>
          <cell r="AM9566">
            <v>1</v>
          </cell>
        </row>
        <row r="9567">
          <cell r="F9567">
            <v>355113191</v>
          </cell>
          <cell r="G9567" t="str">
            <v>54507PRO</v>
          </cell>
          <cell r="H9567" t="str">
            <v>Brake Disc</v>
          </cell>
          <cell r="I9567" t="str">
            <v>coated</v>
          </cell>
          <cell r="J9567" t="str">
            <v>Brake Friction</v>
          </cell>
          <cell r="K9567" t="str">
            <v>CN</v>
          </cell>
          <cell r="L9567" t="str">
            <v>E</v>
          </cell>
          <cell r="N9567" t="str">
            <v>active</v>
          </cell>
          <cell r="P9567" t="str">
            <v>54507PRO</v>
          </cell>
          <cell r="Q9567" t="str">
            <v>-</v>
          </cell>
          <cell r="R9567" t="str">
            <v>STANDARD W/O NORTH AMERICA (World w/o Canada, Great Britain, Ireland, USA)</v>
          </cell>
          <cell r="S9567">
            <v>33.549999999999997</v>
          </cell>
          <cell r="T9567">
            <v>26.33</v>
          </cell>
          <cell r="V9567">
            <v>43614</v>
          </cell>
          <cell r="Y9567" t="str">
            <v/>
          </cell>
          <cell r="Z9567" t="str">
            <v/>
          </cell>
          <cell r="AC9567" t="str">
            <v/>
          </cell>
          <cell r="AD9567" t="str">
            <v/>
          </cell>
          <cell r="AE9567">
            <v>370</v>
          </cell>
          <cell r="AF9567">
            <v>370</v>
          </cell>
          <cell r="AG9567">
            <v>102</v>
          </cell>
          <cell r="AH9567">
            <v>13570</v>
          </cell>
          <cell r="AI9567">
            <v>13155</v>
          </cell>
          <cell r="AJ9567">
            <v>13570</v>
          </cell>
          <cell r="AK9567">
            <v>13155</v>
          </cell>
          <cell r="AL9567">
            <v>1</v>
          </cell>
          <cell r="AM9567">
            <v>1</v>
          </cell>
        </row>
        <row r="9568">
          <cell r="F9568">
            <v>355113201</v>
          </cell>
          <cell r="G9568">
            <v>54508</v>
          </cell>
          <cell r="H9568" t="str">
            <v>Brake Disc</v>
          </cell>
          <cell r="I9568" t="str">
            <v>uncoated</v>
          </cell>
          <cell r="J9568" t="str">
            <v>Brake Friction</v>
          </cell>
          <cell r="K9568" t="str">
            <v>(n/a)</v>
          </cell>
          <cell r="L9568" t="str">
            <v>tbd</v>
          </cell>
          <cell r="N9568" t="str">
            <v>no longer active</v>
          </cell>
          <cell r="P9568">
            <v>54508</v>
          </cell>
          <cell r="Q9568" t="str">
            <v>8DD 355 113-211</v>
          </cell>
          <cell r="R9568" t="str">
            <v>STANDARD W/O NORTH AMERICA (World w/o Canada, Great Britain, Ireland, USA)</v>
          </cell>
          <cell r="Y9568" t="str">
            <v/>
          </cell>
          <cell r="Z9568" t="str">
            <v/>
          </cell>
          <cell r="AC9568" t="str">
            <v/>
          </cell>
          <cell r="AD9568" t="str">
            <v/>
          </cell>
          <cell r="AE9568">
            <v>360</v>
          </cell>
          <cell r="AF9568">
            <v>360</v>
          </cell>
          <cell r="AG9568">
            <v>130</v>
          </cell>
          <cell r="AH9568">
            <v>15200</v>
          </cell>
          <cell r="AI9568">
            <v>14700</v>
          </cell>
          <cell r="AJ9568">
            <v>15200</v>
          </cell>
          <cell r="AK9568">
            <v>14700</v>
          </cell>
          <cell r="AL9568">
            <v>1</v>
          </cell>
          <cell r="AM9568">
            <v>2</v>
          </cell>
        </row>
        <row r="9569">
          <cell r="F9569">
            <v>355113211</v>
          </cell>
          <cell r="G9569" t="str">
            <v>54508PRO</v>
          </cell>
          <cell r="H9569" t="str">
            <v>Brake Disc</v>
          </cell>
          <cell r="I9569" t="str">
            <v>coated</v>
          </cell>
          <cell r="J9569" t="str">
            <v>Brake Friction</v>
          </cell>
          <cell r="K9569" t="str">
            <v>CN</v>
          </cell>
          <cell r="L9569" t="str">
            <v>E / H</v>
          </cell>
          <cell r="N9569" t="str">
            <v>active</v>
          </cell>
          <cell r="P9569" t="str">
            <v>54508PRO</v>
          </cell>
          <cell r="Q9569" t="str">
            <v>-</v>
          </cell>
          <cell r="R9569" t="str">
            <v>STANDARD W/O NORTH AMERICA (World w/o Canada, Great Britain, Ireland, USA)</v>
          </cell>
          <cell r="S9569">
            <v>18.73</v>
          </cell>
          <cell r="T9569">
            <v>14.7</v>
          </cell>
          <cell r="V9569">
            <v>43614</v>
          </cell>
          <cell r="Y9569" t="str">
            <v/>
          </cell>
          <cell r="Z9569" t="str">
            <v/>
          </cell>
          <cell r="AC9569" t="str">
            <v/>
          </cell>
          <cell r="AD9569" t="str">
            <v/>
          </cell>
          <cell r="AE9569">
            <v>370</v>
          </cell>
          <cell r="AF9569">
            <v>370</v>
          </cell>
          <cell r="AG9569">
            <v>192</v>
          </cell>
          <cell r="AH9569">
            <v>8089</v>
          </cell>
          <cell r="AI9569">
            <v>7744</v>
          </cell>
          <cell r="AJ9569">
            <v>16178</v>
          </cell>
          <cell r="AK9569">
            <v>15488</v>
          </cell>
          <cell r="AL9569">
            <v>2</v>
          </cell>
          <cell r="AM9569">
            <v>2</v>
          </cell>
        </row>
        <row r="9570">
          <cell r="F9570">
            <v>355113221</v>
          </cell>
          <cell r="G9570">
            <v>54509</v>
          </cell>
          <cell r="H9570" t="str">
            <v>Brake Disc</v>
          </cell>
          <cell r="I9570" t="str">
            <v>uncoated</v>
          </cell>
          <cell r="J9570" t="str">
            <v>Brake Friction</v>
          </cell>
          <cell r="K9570" t="str">
            <v>(n/a)</v>
          </cell>
          <cell r="L9570" t="str">
            <v>tbd</v>
          </cell>
          <cell r="N9570" t="str">
            <v>no longer active</v>
          </cell>
          <cell r="P9570">
            <v>54509</v>
          </cell>
          <cell r="Q9570" t="str">
            <v>8DD 355 113-231; 8DD 355 121-721; 8DD 355 128-611</v>
          </cell>
          <cell r="R9570" t="str">
            <v>STANDARD W/O NORTH AMERICA (World w/o Canada, Great Britain, Ireland, USA)</v>
          </cell>
          <cell r="Y9570" t="str">
            <v/>
          </cell>
          <cell r="Z9570" t="str">
            <v/>
          </cell>
          <cell r="AC9570" t="str">
            <v/>
          </cell>
          <cell r="AD9570" t="str">
            <v/>
          </cell>
          <cell r="AE9570">
            <v>360</v>
          </cell>
          <cell r="AF9570">
            <v>360</v>
          </cell>
          <cell r="AG9570">
            <v>130</v>
          </cell>
          <cell r="AH9570">
            <v>16400</v>
          </cell>
          <cell r="AI9570">
            <v>15900</v>
          </cell>
          <cell r="AJ9570">
            <v>16400</v>
          </cell>
          <cell r="AK9570">
            <v>15900</v>
          </cell>
          <cell r="AL9570">
            <v>1</v>
          </cell>
          <cell r="AM9570">
            <v>2</v>
          </cell>
        </row>
        <row r="9571">
          <cell r="F9571">
            <v>355113231</v>
          </cell>
          <cell r="G9571" t="str">
            <v>54509PRO</v>
          </cell>
          <cell r="H9571" t="str">
            <v>Brake Disc</v>
          </cell>
          <cell r="I9571" t="str">
            <v>coated</v>
          </cell>
          <cell r="J9571" t="str">
            <v>Brake Friction</v>
          </cell>
          <cell r="K9571" t="str">
            <v>CN</v>
          </cell>
          <cell r="L9571" t="str">
            <v>E</v>
          </cell>
          <cell r="N9571" t="str">
            <v>active</v>
          </cell>
          <cell r="P9571" t="str">
            <v>54509PRO</v>
          </cell>
          <cell r="Q9571" t="str">
            <v>-</v>
          </cell>
          <cell r="R9571" t="str">
            <v>STANDARD W/O NORTH AMERICA (World w/o Canada, Great Britain, Ireland, USA)</v>
          </cell>
          <cell r="S9571">
            <v>19.600000000000001</v>
          </cell>
          <cell r="T9571">
            <v>15.39</v>
          </cell>
          <cell r="V9571">
            <v>43614</v>
          </cell>
          <cell r="Y9571" t="str">
            <v/>
          </cell>
          <cell r="Z9571" t="str">
            <v/>
          </cell>
          <cell r="AC9571" t="str">
            <v/>
          </cell>
          <cell r="AD9571" t="str">
            <v/>
          </cell>
          <cell r="AE9571">
            <v>370</v>
          </cell>
          <cell r="AF9571">
            <v>370</v>
          </cell>
          <cell r="AG9571">
            <v>192</v>
          </cell>
          <cell r="AH9571">
            <v>8468</v>
          </cell>
          <cell r="AI9571">
            <v>8168</v>
          </cell>
          <cell r="AJ9571">
            <v>16936</v>
          </cell>
          <cell r="AK9571">
            <v>16336</v>
          </cell>
          <cell r="AL9571">
            <v>2</v>
          </cell>
          <cell r="AM9571">
            <v>2</v>
          </cell>
        </row>
        <row r="9572">
          <cell r="F9572">
            <v>355113241</v>
          </cell>
          <cell r="G9572">
            <v>54510</v>
          </cell>
          <cell r="H9572" t="str">
            <v>Brake Disc</v>
          </cell>
          <cell r="I9572" t="str">
            <v>uncoated</v>
          </cell>
          <cell r="J9572" t="str">
            <v>Brake Friction</v>
          </cell>
          <cell r="K9572" t="str">
            <v>CN</v>
          </cell>
          <cell r="L9572" t="str">
            <v>tbd</v>
          </cell>
          <cell r="N9572" t="str">
            <v>no longer active</v>
          </cell>
          <cell r="P9572">
            <v>54510</v>
          </cell>
          <cell r="Q9572" t="str">
            <v>8DD 355 118-821</v>
          </cell>
          <cell r="R9572" t="str">
            <v>STANDARD (World w/o Great Britain, Ireland)</v>
          </cell>
          <cell r="Y9572" t="str">
            <v/>
          </cell>
          <cell r="Z9572" t="str">
            <v/>
          </cell>
          <cell r="AC9572" t="str">
            <v/>
          </cell>
          <cell r="AD9572" t="str">
            <v/>
          </cell>
          <cell r="AE9572">
            <v>345</v>
          </cell>
          <cell r="AF9572">
            <v>345</v>
          </cell>
          <cell r="AG9572">
            <v>92</v>
          </cell>
          <cell r="AH9572">
            <v>10218</v>
          </cell>
          <cell r="AI9572">
            <v>9900</v>
          </cell>
          <cell r="AJ9572">
            <v>10218</v>
          </cell>
          <cell r="AK9572">
            <v>9900</v>
          </cell>
          <cell r="AL9572">
            <v>1</v>
          </cell>
          <cell r="AM9572">
            <v>1</v>
          </cell>
        </row>
        <row r="9573">
          <cell r="F9573">
            <v>355113251</v>
          </cell>
          <cell r="G9573">
            <v>54518</v>
          </cell>
          <cell r="H9573" t="str">
            <v>Brake Disc</v>
          </cell>
          <cell r="I9573" t="str">
            <v>uncoated</v>
          </cell>
          <cell r="J9573" t="str">
            <v>Brake Friction</v>
          </cell>
          <cell r="K9573" t="str">
            <v>CN</v>
          </cell>
          <cell r="L9573" t="str">
            <v>tbd</v>
          </cell>
          <cell r="N9573" t="str">
            <v>no longer active</v>
          </cell>
          <cell r="P9573">
            <v>54518</v>
          </cell>
          <cell r="Q9573" t="str">
            <v>8DD 355 113-261</v>
          </cell>
          <cell r="R9573" t="str">
            <v>STANDARD (World w/o Great Britain, Ireland)</v>
          </cell>
          <cell r="Y9573" t="str">
            <v/>
          </cell>
          <cell r="Z9573" t="str">
            <v/>
          </cell>
          <cell r="AC9573" t="str">
            <v/>
          </cell>
          <cell r="AD9573" t="str">
            <v/>
          </cell>
          <cell r="AE9573">
            <v>290</v>
          </cell>
          <cell r="AF9573">
            <v>290</v>
          </cell>
          <cell r="AG9573">
            <v>85</v>
          </cell>
          <cell r="AH9573">
            <v>7600</v>
          </cell>
          <cell r="AI9573">
            <v>7425</v>
          </cell>
          <cell r="AJ9573">
            <v>15200</v>
          </cell>
          <cell r="AK9573">
            <v>14850</v>
          </cell>
          <cell r="AL9573">
            <v>2</v>
          </cell>
          <cell r="AM9573">
            <v>2</v>
          </cell>
        </row>
        <row r="9574">
          <cell r="F9574">
            <v>355113261</v>
          </cell>
          <cell r="G9574" t="str">
            <v>54518PRO</v>
          </cell>
          <cell r="H9574" t="str">
            <v>Brake Disc</v>
          </cell>
          <cell r="I9574" t="str">
            <v>coated</v>
          </cell>
          <cell r="J9574" t="str">
            <v>Brake Friction</v>
          </cell>
          <cell r="K9574" t="str">
            <v>CN</v>
          </cell>
          <cell r="L9574" t="str">
            <v>E</v>
          </cell>
          <cell r="N9574" t="str">
            <v>active</v>
          </cell>
          <cell r="P9574" t="str">
            <v>54518PRO</v>
          </cell>
          <cell r="Q9574" t="str">
            <v>-</v>
          </cell>
          <cell r="R9574" t="str">
            <v>STANDARD (World w/o Great Britain, Ireland)</v>
          </cell>
          <cell r="S9574">
            <v>16</v>
          </cell>
          <cell r="T9574">
            <v>12.56</v>
          </cell>
          <cell r="V9574">
            <v>43614</v>
          </cell>
          <cell r="Y9574" t="str">
            <v/>
          </cell>
          <cell r="Z9574" t="str">
            <v/>
          </cell>
          <cell r="AC9574" t="str">
            <v/>
          </cell>
          <cell r="AD9574" t="str">
            <v/>
          </cell>
          <cell r="AE9574">
            <v>330</v>
          </cell>
          <cell r="AF9574">
            <v>315</v>
          </cell>
          <cell r="AG9574">
            <v>120</v>
          </cell>
          <cell r="AH9574">
            <v>7850</v>
          </cell>
          <cell r="AI9574">
            <v>7546</v>
          </cell>
          <cell r="AJ9574">
            <v>15700</v>
          </cell>
          <cell r="AK9574">
            <v>15092</v>
          </cell>
          <cell r="AL9574">
            <v>2</v>
          </cell>
          <cell r="AM9574">
            <v>2</v>
          </cell>
        </row>
        <row r="9575">
          <cell r="F9575">
            <v>355113271</v>
          </cell>
          <cell r="G9575">
            <v>54519</v>
          </cell>
          <cell r="H9575" t="str">
            <v>Brake Disc</v>
          </cell>
          <cell r="I9575" t="str">
            <v>uncoated</v>
          </cell>
          <cell r="J9575" t="str">
            <v>Brake Friction</v>
          </cell>
          <cell r="K9575" t="str">
            <v>CN</v>
          </cell>
          <cell r="L9575" t="str">
            <v>tbd</v>
          </cell>
          <cell r="N9575" t="str">
            <v>no longer active</v>
          </cell>
          <cell r="P9575">
            <v>54519</v>
          </cell>
          <cell r="Q9575" t="str">
            <v>8DD 355 113-281</v>
          </cell>
          <cell r="R9575" t="str">
            <v>STANDARD (World w/o Great Britain, Ireland)</v>
          </cell>
          <cell r="Y9575" t="str">
            <v/>
          </cell>
          <cell r="Z9575" t="str">
            <v/>
          </cell>
          <cell r="AC9575" t="str">
            <v/>
          </cell>
          <cell r="AD9575" t="str">
            <v/>
          </cell>
          <cell r="AE9575">
            <v>305</v>
          </cell>
          <cell r="AF9575">
            <v>305</v>
          </cell>
          <cell r="AG9575">
            <v>85</v>
          </cell>
          <cell r="AH9575">
            <v>9000</v>
          </cell>
          <cell r="AI9575">
            <v>8825</v>
          </cell>
          <cell r="AJ9575">
            <v>18000</v>
          </cell>
          <cell r="AK9575">
            <v>17650</v>
          </cell>
          <cell r="AL9575">
            <v>2</v>
          </cell>
          <cell r="AM9575">
            <v>2</v>
          </cell>
        </row>
        <row r="9576">
          <cell r="F9576">
            <v>355113281</v>
          </cell>
          <cell r="G9576" t="str">
            <v>54519PRO</v>
          </cell>
          <cell r="H9576" t="str">
            <v>Brake Disc</v>
          </cell>
          <cell r="I9576" t="str">
            <v>coated</v>
          </cell>
          <cell r="J9576" t="str">
            <v>Brake Friction</v>
          </cell>
          <cell r="K9576" t="str">
            <v>CN</v>
          </cell>
          <cell r="L9576" t="str">
            <v>E</v>
          </cell>
          <cell r="N9576" t="str">
            <v>active</v>
          </cell>
          <cell r="P9576" t="str">
            <v>54519PRO</v>
          </cell>
          <cell r="Q9576" t="str">
            <v>8DD 355 128-631 (only A,BEN,D,I,PL)</v>
          </cell>
          <cell r="R9576" t="str">
            <v>STANDARD (World w/o Great Britain, Ireland)</v>
          </cell>
          <cell r="S9576">
            <v>20.25</v>
          </cell>
          <cell r="T9576">
            <v>15.9</v>
          </cell>
          <cell r="V9576">
            <v>43614</v>
          </cell>
          <cell r="Y9576" t="str">
            <v/>
          </cell>
          <cell r="Z9576" t="str">
            <v/>
          </cell>
          <cell r="AC9576" t="str">
            <v/>
          </cell>
          <cell r="AD9576" t="str">
            <v/>
          </cell>
          <cell r="AE9576">
            <v>335</v>
          </cell>
          <cell r="AF9576">
            <v>320</v>
          </cell>
          <cell r="AG9576">
            <v>125</v>
          </cell>
          <cell r="AH9576">
            <v>9146</v>
          </cell>
          <cell r="AI9576">
            <v>8828</v>
          </cell>
          <cell r="AJ9576">
            <v>18292</v>
          </cell>
          <cell r="AK9576">
            <v>17656</v>
          </cell>
          <cell r="AL9576">
            <v>2</v>
          </cell>
          <cell r="AM9576">
            <v>2</v>
          </cell>
        </row>
        <row r="9577">
          <cell r="F9577">
            <v>355113291</v>
          </cell>
          <cell r="G9577">
            <v>54520</v>
          </cell>
          <cell r="H9577" t="str">
            <v>Brake Disc</v>
          </cell>
          <cell r="I9577" t="str">
            <v>uncoated</v>
          </cell>
          <cell r="J9577" t="str">
            <v>Brake Friction</v>
          </cell>
          <cell r="K9577" t="str">
            <v>CN</v>
          </cell>
          <cell r="L9577" t="str">
            <v>E</v>
          </cell>
          <cell r="N9577" t="str">
            <v>active</v>
          </cell>
          <cell r="P9577">
            <v>54520</v>
          </cell>
          <cell r="Q9577" t="str">
            <v>-</v>
          </cell>
          <cell r="R9577" t="str">
            <v>STANDARD (World w/o Great Britain, Ireland)</v>
          </cell>
          <cell r="S9577">
            <v>12.5</v>
          </cell>
          <cell r="T9577">
            <v>9.81</v>
          </cell>
          <cell r="V9577">
            <v>43614</v>
          </cell>
          <cell r="Y9577" t="str">
            <v/>
          </cell>
          <cell r="Z9577" t="str">
            <v/>
          </cell>
          <cell r="AC9577" t="str">
            <v/>
          </cell>
          <cell r="AD9577" t="str">
            <v/>
          </cell>
          <cell r="AE9577">
            <v>330</v>
          </cell>
          <cell r="AF9577">
            <v>315</v>
          </cell>
          <cell r="AG9577">
            <v>80</v>
          </cell>
          <cell r="AH9577">
            <v>5730</v>
          </cell>
          <cell r="AI9577">
            <v>5500</v>
          </cell>
          <cell r="AJ9577">
            <v>11460</v>
          </cell>
          <cell r="AK9577">
            <v>11000</v>
          </cell>
          <cell r="AL9577">
            <v>2</v>
          </cell>
          <cell r="AM9577">
            <v>2</v>
          </cell>
        </row>
        <row r="9578">
          <cell r="F9578">
            <v>355113301</v>
          </cell>
          <cell r="G9578">
            <v>54521</v>
          </cell>
          <cell r="H9578" t="str">
            <v>Brake Disc</v>
          </cell>
          <cell r="I9578" t="str">
            <v>uncoated</v>
          </cell>
          <cell r="J9578" t="str">
            <v>Brake Friction</v>
          </cell>
          <cell r="K9578" t="str">
            <v>CN</v>
          </cell>
          <cell r="L9578" t="str">
            <v>tbd</v>
          </cell>
          <cell r="N9578" t="str">
            <v>no longer active</v>
          </cell>
          <cell r="P9578">
            <v>54521</v>
          </cell>
          <cell r="Q9578" t="str">
            <v>8DD 355 113-311</v>
          </cell>
          <cell r="R9578" t="str">
            <v>STANDARD W/O NORTH AMERICA (World w/o Canada, Great Britain, Ireland, USA)</v>
          </cell>
          <cell r="Y9578" t="str">
            <v/>
          </cell>
          <cell r="Z9578" t="str">
            <v/>
          </cell>
          <cell r="AC9578" t="str">
            <v/>
          </cell>
          <cell r="AD9578" t="str">
            <v/>
          </cell>
          <cell r="AE9578">
            <v>352</v>
          </cell>
          <cell r="AF9578">
            <v>352</v>
          </cell>
          <cell r="AG9578">
            <v>86</v>
          </cell>
          <cell r="AH9578">
            <v>9906</v>
          </cell>
          <cell r="AI9578">
            <v>9510</v>
          </cell>
          <cell r="AJ9578">
            <v>9906</v>
          </cell>
          <cell r="AK9578">
            <v>9510</v>
          </cell>
          <cell r="AL9578">
            <v>1</v>
          </cell>
          <cell r="AM9578">
            <v>1</v>
          </cell>
        </row>
        <row r="9579">
          <cell r="F9579">
            <v>355113311</v>
          </cell>
          <cell r="G9579" t="str">
            <v>54521PRO</v>
          </cell>
          <cell r="H9579" t="str">
            <v>Brake Disc</v>
          </cell>
          <cell r="I9579" t="str">
            <v>coated</v>
          </cell>
          <cell r="J9579" t="str">
            <v>Brake Friction</v>
          </cell>
          <cell r="K9579" t="str">
            <v>CN</v>
          </cell>
          <cell r="L9579" t="str">
            <v>tbd</v>
          </cell>
          <cell r="N9579" t="str">
            <v>no longer active</v>
          </cell>
          <cell r="P9579" t="str">
            <v>54521PRO</v>
          </cell>
          <cell r="Q9579" t="str">
            <v>8DD 355 128-641</v>
          </cell>
          <cell r="R9579" t="str">
            <v>STANDARD W/O NORTH AMERICA (World w/o Canada, Great Britain, Ireland, USA)</v>
          </cell>
          <cell r="Y9579" t="str">
            <v/>
          </cell>
          <cell r="Z9579" t="str">
            <v/>
          </cell>
          <cell r="AC9579" t="str">
            <v/>
          </cell>
          <cell r="AD9579" t="str">
            <v/>
          </cell>
          <cell r="AE9579">
            <v>345</v>
          </cell>
          <cell r="AF9579">
            <v>345</v>
          </cell>
          <cell r="AG9579">
            <v>92</v>
          </cell>
          <cell r="AH9579">
            <v>9911</v>
          </cell>
          <cell r="AI9579">
            <v>9515</v>
          </cell>
          <cell r="AJ9579">
            <v>9911</v>
          </cell>
          <cell r="AK9579">
            <v>9515</v>
          </cell>
          <cell r="AL9579">
            <v>1</v>
          </cell>
          <cell r="AM9579">
            <v>1</v>
          </cell>
        </row>
        <row r="9580">
          <cell r="F9580">
            <v>355113321</v>
          </cell>
          <cell r="G9580">
            <v>54522</v>
          </cell>
          <cell r="H9580" t="str">
            <v>Brake Disc</v>
          </cell>
          <cell r="I9580" t="str">
            <v>uncoated</v>
          </cell>
          <cell r="J9580" t="str">
            <v>Brake Friction</v>
          </cell>
          <cell r="K9580" t="str">
            <v>CN</v>
          </cell>
          <cell r="L9580" t="str">
            <v>E</v>
          </cell>
          <cell r="N9580" t="str">
            <v>active</v>
          </cell>
          <cell r="P9580">
            <v>54522</v>
          </cell>
          <cell r="Q9580" t="str">
            <v>-</v>
          </cell>
          <cell r="R9580" t="str">
            <v>STANDARD (World w/o Great Britain, Ireland)</v>
          </cell>
          <cell r="S9580">
            <v>12.97</v>
          </cell>
          <cell r="T9580">
            <v>10.18</v>
          </cell>
          <cell r="V9580">
            <v>43614</v>
          </cell>
          <cell r="Y9580" t="str">
            <v/>
          </cell>
          <cell r="Z9580" t="str">
            <v/>
          </cell>
          <cell r="AC9580" t="str">
            <v/>
          </cell>
          <cell r="AD9580" t="str">
            <v/>
          </cell>
          <cell r="AE9580">
            <v>330</v>
          </cell>
          <cell r="AF9580">
            <v>315</v>
          </cell>
          <cell r="AG9580">
            <v>110</v>
          </cell>
          <cell r="AH9580">
            <v>5817.5</v>
          </cell>
          <cell r="AI9580">
            <v>5700</v>
          </cell>
          <cell r="AJ9580">
            <v>11635</v>
          </cell>
          <cell r="AK9580">
            <v>11400</v>
          </cell>
          <cell r="AL9580">
            <v>2</v>
          </cell>
          <cell r="AM9580">
            <v>2</v>
          </cell>
        </row>
        <row r="9581">
          <cell r="F9581">
            <v>355113331</v>
          </cell>
          <cell r="G9581">
            <v>54523</v>
          </cell>
          <cell r="H9581" t="str">
            <v>Brake Disc</v>
          </cell>
          <cell r="I9581" t="str">
            <v>uncoated</v>
          </cell>
          <cell r="J9581" t="str">
            <v>Brake Friction</v>
          </cell>
          <cell r="K9581" t="str">
            <v>(n/a)</v>
          </cell>
          <cell r="L9581" t="str">
            <v>tbd</v>
          </cell>
          <cell r="N9581" t="str">
            <v>no longer active</v>
          </cell>
          <cell r="P9581">
            <v>54523</v>
          </cell>
          <cell r="Q9581" t="str">
            <v>8DD 355 113-341; 8DD 355 121-751; 8DD 355 128-651</v>
          </cell>
          <cell r="R9581" t="str">
            <v>STANDARD W/O NORTH AMERICA (World w/o Canada, Great Britain, Ireland, USA)</v>
          </cell>
          <cell r="Y9581" t="str">
            <v/>
          </cell>
          <cell r="Z9581" t="str">
            <v/>
          </cell>
          <cell r="AC9581" t="str">
            <v/>
          </cell>
          <cell r="AD9581" t="str">
            <v/>
          </cell>
          <cell r="AE9581">
            <v>340</v>
          </cell>
          <cell r="AF9581">
            <v>340</v>
          </cell>
          <cell r="AG9581">
            <v>105</v>
          </cell>
          <cell r="AH9581">
            <v>13800</v>
          </cell>
          <cell r="AI9581">
            <v>13300</v>
          </cell>
          <cell r="AJ9581">
            <v>13800</v>
          </cell>
          <cell r="AK9581">
            <v>13300</v>
          </cell>
          <cell r="AL9581">
            <v>1</v>
          </cell>
          <cell r="AM9581">
            <v>2</v>
          </cell>
        </row>
        <row r="9582">
          <cell r="F9582">
            <v>355113341</v>
          </cell>
          <cell r="G9582" t="str">
            <v>54523PRO</v>
          </cell>
          <cell r="H9582" t="str">
            <v>Brake Disc</v>
          </cell>
          <cell r="I9582" t="str">
            <v>coated</v>
          </cell>
          <cell r="J9582" t="str">
            <v>Brake Friction</v>
          </cell>
          <cell r="K9582" t="str">
            <v>CN</v>
          </cell>
          <cell r="L9582" t="str">
            <v>E / H</v>
          </cell>
          <cell r="N9582" t="str">
            <v>active</v>
          </cell>
          <cell r="P9582" t="str">
            <v>54523PRO</v>
          </cell>
          <cell r="Q9582" t="str">
            <v>-</v>
          </cell>
          <cell r="R9582" t="str">
            <v>STANDARD W/O NORTH AMERICA (World w/o Canada, Great Britain, Ireland, USA)</v>
          </cell>
          <cell r="S9582">
            <v>26.86</v>
          </cell>
          <cell r="T9582">
            <v>21.09</v>
          </cell>
          <cell r="V9582">
            <v>43614</v>
          </cell>
          <cell r="Y9582" t="str">
            <v/>
          </cell>
          <cell r="Z9582" t="str">
            <v/>
          </cell>
          <cell r="AC9582" t="str">
            <v/>
          </cell>
          <cell r="AD9582" t="str">
            <v/>
          </cell>
          <cell r="AE9582">
            <v>325</v>
          </cell>
          <cell r="AF9582">
            <v>325</v>
          </cell>
          <cell r="AG9582">
            <v>104</v>
          </cell>
          <cell r="AH9582">
            <v>6977.5</v>
          </cell>
          <cell r="AI9582">
            <v>6770</v>
          </cell>
          <cell r="AJ9582">
            <v>13955</v>
          </cell>
          <cell r="AK9582">
            <v>13540</v>
          </cell>
          <cell r="AL9582">
            <v>2</v>
          </cell>
          <cell r="AM9582">
            <v>2</v>
          </cell>
        </row>
        <row r="9583">
          <cell r="F9583">
            <v>355113351</v>
          </cell>
          <cell r="G9583" t="str">
            <v>54524PRO</v>
          </cell>
          <cell r="H9583" t="str">
            <v>Brake Disc</v>
          </cell>
          <cell r="I9583" t="str">
            <v>coated</v>
          </cell>
          <cell r="J9583" t="str">
            <v>Brake Friction</v>
          </cell>
          <cell r="K9583" t="str">
            <v>CN</v>
          </cell>
          <cell r="L9583" t="str">
            <v>E</v>
          </cell>
          <cell r="N9583" t="str">
            <v>active</v>
          </cell>
          <cell r="P9583" t="str">
            <v>54524PRO</v>
          </cell>
          <cell r="Q9583" t="str">
            <v>-</v>
          </cell>
          <cell r="R9583" t="str">
            <v>STANDARD (World w/o Great Britain, Ireland)</v>
          </cell>
          <cell r="S9583">
            <v>11.24</v>
          </cell>
          <cell r="T9583">
            <v>8.83</v>
          </cell>
          <cell r="V9583">
            <v>43614</v>
          </cell>
          <cell r="Y9583" t="str">
            <v/>
          </cell>
          <cell r="Z9583" t="str">
            <v/>
          </cell>
          <cell r="AC9583" t="str">
            <v/>
          </cell>
          <cell r="AD9583" t="str">
            <v/>
          </cell>
          <cell r="AE9583">
            <v>295</v>
          </cell>
          <cell r="AF9583">
            <v>280</v>
          </cell>
          <cell r="AG9583">
            <v>100</v>
          </cell>
          <cell r="AH9583">
            <v>4600</v>
          </cell>
          <cell r="AI9583">
            <v>4350</v>
          </cell>
          <cell r="AJ9583">
            <v>9200</v>
          </cell>
          <cell r="AK9583">
            <v>8700</v>
          </cell>
          <cell r="AL9583">
            <v>2</v>
          </cell>
          <cell r="AM9583">
            <v>2</v>
          </cell>
        </row>
        <row r="9584">
          <cell r="F9584">
            <v>355113361</v>
          </cell>
          <cell r="G9584">
            <v>54525</v>
          </cell>
          <cell r="H9584" t="str">
            <v>Brake Disc</v>
          </cell>
          <cell r="I9584" t="str">
            <v>uncoated</v>
          </cell>
          <cell r="J9584" t="str">
            <v>Brake Friction</v>
          </cell>
          <cell r="K9584" t="str">
            <v>CN</v>
          </cell>
          <cell r="L9584" t="str">
            <v>E</v>
          </cell>
          <cell r="N9584" t="str">
            <v>active</v>
          </cell>
          <cell r="P9584">
            <v>54525</v>
          </cell>
          <cell r="Q9584" t="str">
            <v>-</v>
          </cell>
          <cell r="R9584" t="str">
            <v>STANDARD (World w/o Great Britain, Ireland)</v>
          </cell>
          <cell r="S9584">
            <v>10.49</v>
          </cell>
          <cell r="T9584">
            <v>8.24</v>
          </cell>
          <cell r="V9584">
            <v>43614</v>
          </cell>
          <cell r="Y9584" t="str">
            <v/>
          </cell>
          <cell r="Z9584" t="str">
            <v/>
          </cell>
          <cell r="AC9584" t="str">
            <v/>
          </cell>
          <cell r="AD9584" t="str">
            <v/>
          </cell>
          <cell r="AE9584">
            <v>276</v>
          </cell>
          <cell r="AF9584">
            <v>276</v>
          </cell>
          <cell r="AG9584">
            <v>104</v>
          </cell>
          <cell r="AH9584">
            <v>3427</v>
          </cell>
          <cell r="AI9584">
            <v>3300</v>
          </cell>
          <cell r="AJ9584">
            <v>6854</v>
          </cell>
          <cell r="AK9584">
            <v>6600</v>
          </cell>
          <cell r="AL9584">
            <v>2</v>
          </cell>
          <cell r="AM9584">
            <v>2</v>
          </cell>
        </row>
        <row r="9585">
          <cell r="F9585">
            <v>355113371</v>
          </cell>
          <cell r="G9585">
            <v>54528</v>
          </cell>
          <cell r="H9585" t="str">
            <v>Brake Disc</v>
          </cell>
          <cell r="I9585" t="str">
            <v>uncoated</v>
          </cell>
          <cell r="J9585" t="str">
            <v>Brake Friction</v>
          </cell>
          <cell r="K9585" t="str">
            <v>CN</v>
          </cell>
          <cell r="L9585" t="str">
            <v>tbd</v>
          </cell>
          <cell r="N9585" t="str">
            <v>no longer active</v>
          </cell>
          <cell r="P9585">
            <v>54528</v>
          </cell>
          <cell r="Q9585" t="str">
            <v>-</v>
          </cell>
          <cell r="R9585" t="str">
            <v>STANDARD (World w/o Great Britain, Ireland)</v>
          </cell>
          <cell r="S9585">
            <v>12.35</v>
          </cell>
          <cell r="T9585">
            <v>9.6999999999999993</v>
          </cell>
          <cell r="V9585">
            <v>43614</v>
          </cell>
          <cell r="Y9585" t="str">
            <v/>
          </cell>
          <cell r="Z9585" t="str">
            <v/>
          </cell>
          <cell r="AC9585" t="str">
            <v/>
          </cell>
          <cell r="AD9585" t="str">
            <v/>
          </cell>
          <cell r="AE9585">
            <v>330</v>
          </cell>
          <cell r="AF9585">
            <v>315</v>
          </cell>
          <cell r="AG9585">
            <v>110</v>
          </cell>
          <cell r="AH9585">
            <v>5660</v>
          </cell>
          <cell r="AI9585">
            <v>5360</v>
          </cell>
          <cell r="AJ9585">
            <v>11320</v>
          </cell>
          <cell r="AK9585">
            <v>10720</v>
          </cell>
          <cell r="AL9585">
            <v>2</v>
          </cell>
          <cell r="AM9585">
            <v>2</v>
          </cell>
        </row>
        <row r="9586">
          <cell r="F9586">
            <v>355113381</v>
          </cell>
          <cell r="G9586">
            <v>54531</v>
          </cell>
          <cell r="H9586" t="str">
            <v>Brake Disc</v>
          </cell>
          <cell r="I9586" t="str">
            <v>uncoated</v>
          </cell>
          <cell r="J9586" t="str">
            <v>Brake Friction</v>
          </cell>
          <cell r="K9586" t="str">
            <v>CN</v>
          </cell>
          <cell r="L9586" t="str">
            <v>E</v>
          </cell>
          <cell r="N9586" t="str">
            <v>active</v>
          </cell>
          <cell r="P9586">
            <v>54531</v>
          </cell>
          <cell r="Q9586" t="str">
            <v>-</v>
          </cell>
          <cell r="R9586" t="str">
            <v>STANDARD (World w/o Great Britain, Ireland)</v>
          </cell>
          <cell r="S9586">
            <v>17.739999999999998</v>
          </cell>
          <cell r="T9586">
            <v>13.92</v>
          </cell>
          <cell r="V9586">
            <v>43614</v>
          </cell>
          <cell r="Y9586" t="str">
            <v/>
          </cell>
          <cell r="Z9586" t="str">
            <v/>
          </cell>
          <cell r="AC9586" t="str">
            <v/>
          </cell>
          <cell r="AD9586" t="str">
            <v/>
          </cell>
          <cell r="AE9586">
            <v>291</v>
          </cell>
          <cell r="AF9586">
            <v>291</v>
          </cell>
          <cell r="AG9586">
            <v>91</v>
          </cell>
          <cell r="AH9586">
            <v>6340.5</v>
          </cell>
          <cell r="AI9586">
            <v>6200</v>
          </cell>
          <cell r="AJ9586">
            <v>12681</v>
          </cell>
          <cell r="AK9586">
            <v>12400</v>
          </cell>
          <cell r="AL9586">
            <v>2</v>
          </cell>
          <cell r="AM9586">
            <v>2</v>
          </cell>
        </row>
        <row r="9587">
          <cell r="F9587">
            <v>355113391</v>
          </cell>
          <cell r="G9587">
            <v>54534</v>
          </cell>
          <cell r="H9587" t="str">
            <v>Brake Disc</v>
          </cell>
          <cell r="I9587" t="str">
            <v>uncoated</v>
          </cell>
          <cell r="J9587" t="str">
            <v>Brake Friction</v>
          </cell>
          <cell r="K9587" t="str">
            <v>CN</v>
          </cell>
          <cell r="L9587" t="str">
            <v>E</v>
          </cell>
          <cell r="N9587" t="str">
            <v>active</v>
          </cell>
          <cell r="P9587">
            <v>54534</v>
          </cell>
          <cell r="Q9587" t="str">
            <v>-</v>
          </cell>
          <cell r="R9587" t="str">
            <v>STANDARD (World w/o Great Britain, Ireland)</v>
          </cell>
          <cell r="S9587">
            <v>19.309999999999999</v>
          </cell>
          <cell r="T9587">
            <v>15.16</v>
          </cell>
          <cell r="V9587">
            <v>43614</v>
          </cell>
          <cell r="Y9587" t="str">
            <v/>
          </cell>
          <cell r="Z9587" t="str">
            <v/>
          </cell>
          <cell r="AC9587" t="str">
            <v/>
          </cell>
          <cell r="AD9587" t="str">
            <v/>
          </cell>
          <cell r="AE9587">
            <v>330</v>
          </cell>
          <cell r="AF9587">
            <v>315</v>
          </cell>
          <cell r="AG9587">
            <v>155</v>
          </cell>
          <cell r="AH9587">
            <v>8745.5</v>
          </cell>
          <cell r="AI9587">
            <v>8386</v>
          </cell>
          <cell r="AJ9587">
            <v>17491</v>
          </cell>
          <cell r="AK9587">
            <v>16772</v>
          </cell>
          <cell r="AL9587">
            <v>2</v>
          </cell>
          <cell r="AM9587">
            <v>2</v>
          </cell>
        </row>
        <row r="9588">
          <cell r="F9588">
            <v>355113401</v>
          </cell>
          <cell r="G9588">
            <v>54537</v>
          </cell>
          <cell r="H9588" t="str">
            <v>Brake Disc</v>
          </cell>
          <cell r="I9588" t="str">
            <v>uncoated, with wheel bearing and ABS sensor ring</v>
          </cell>
          <cell r="J9588" t="str">
            <v>Brake Friction</v>
          </cell>
          <cell r="K9588" t="str">
            <v>IT</v>
          </cell>
          <cell r="L9588" t="str">
            <v>E</v>
          </cell>
          <cell r="N9588" t="str">
            <v>phasing out</v>
          </cell>
          <cell r="P9588">
            <v>54537</v>
          </cell>
          <cell r="Q9588" t="str">
            <v>8DD 355 123-251</v>
          </cell>
          <cell r="R9588" t="str">
            <v>STANDARD (World w/o Great Britain, Ireland)</v>
          </cell>
          <cell r="S9588">
            <v>45.51</v>
          </cell>
          <cell r="T9588">
            <v>35.729999999999997</v>
          </cell>
          <cell r="U9588" t="str">
            <v>Price change valid from 1st of January</v>
          </cell>
          <cell r="V9588">
            <v>43798</v>
          </cell>
          <cell r="Y9588" t="str">
            <v/>
          </cell>
          <cell r="Z9588" t="str">
            <v/>
          </cell>
          <cell r="AC9588" t="str">
            <v/>
          </cell>
          <cell r="AD9588" t="str">
            <v/>
          </cell>
          <cell r="AE9588">
            <v>335</v>
          </cell>
          <cell r="AF9588">
            <v>320</v>
          </cell>
          <cell r="AG9588">
            <v>125</v>
          </cell>
          <cell r="AH9588">
            <v>9907</v>
          </cell>
          <cell r="AI9588">
            <v>9280</v>
          </cell>
          <cell r="AJ9588">
            <v>9907</v>
          </cell>
          <cell r="AK9588">
            <v>9280</v>
          </cell>
          <cell r="AL9588">
            <v>1</v>
          </cell>
          <cell r="AM9588">
            <v>1</v>
          </cell>
        </row>
        <row r="9589">
          <cell r="F9589">
            <v>355113411</v>
          </cell>
          <cell r="G9589">
            <v>54538</v>
          </cell>
          <cell r="H9589" t="str">
            <v>Brake Disc</v>
          </cell>
          <cell r="I9589" t="str">
            <v>uncoated, with ABS sensor ring</v>
          </cell>
          <cell r="J9589" t="str">
            <v>Brake Friction</v>
          </cell>
          <cell r="K9589" t="str">
            <v>CN</v>
          </cell>
          <cell r="L9589" t="str">
            <v>E</v>
          </cell>
          <cell r="N9589" t="str">
            <v>active</v>
          </cell>
          <cell r="P9589">
            <v>54538</v>
          </cell>
          <cell r="Q9589" t="str">
            <v>-</v>
          </cell>
          <cell r="R9589" t="str">
            <v>STANDARD W/O NORTH AMERICA (World w/o Canada, Great Britain, Ireland, USA)</v>
          </cell>
          <cell r="S9589">
            <v>18.77</v>
          </cell>
          <cell r="T9589">
            <v>14.73</v>
          </cell>
          <cell r="V9589">
            <v>43614</v>
          </cell>
          <cell r="Y9589" t="str">
            <v/>
          </cell>
          <cell r="Z9589" t="str">
            <v/>
          </cell>
          <cell r="AC9589" t="str">
            <v/>
          </cell>
          <cell r="AD9589" t="str">
            <v/>
          </cell>
          <cell r="AE9589">
            <v>245</v>
          </cell>
          <cell r="AF9589">
            <v>245</v>
          </cell>
          <cell r="AG9589">
            <v>85</v>
          </cell>
          <cell r="AH9589">
            <v>4568</v>
          </cell>
          <cell r="AI9589">
            <v>4388</v>
          </cell>
          <cell r="AJ9589">
            <v>4568</v>
          </cell>
          <cell r="AK9589">
            <v>4388</v>
          </cell>
          <cell r="AL9589">
            <v>1</v>
          </cell>
          <cell r="AM9589">
            <v>1</v>
          </cell>
        </row>
        <row r="9590">
          <cell r="F9590">
            <v>355113421</v>
          </cell>
          <cell r="G9590">
            <v>54539</v>
          </cell>
          <cell r="H9590" t="str">
            <v>Brake Disc</v>
          </cell>
          <cell r="I9590" t="str">
            <v>uncoated, with ABS sensor ring</v>
          </cell>
          <cell r="J9590" t="str">
            <v>Brake Friction</v>
          </cell>
          <cell r="K9590" t="str">
            <v>(n/a)</v>
          </cell>
          <cell r="L9590" t="str">
            <v>tbd</v>
          </cell>
          <cell r="N9590" t="str">
            <v>no longer active</v>
          </cell>
          <cell r="P9590">
            <v>54539</v>
          </cell>
          <cell r="Q9590" t="str">
            <v>8DD 355 100-471</v>
          </cell>
          <cell r="R9590" t="str">
            <v>STANDARD (World w/o Great Britain, Ireland)</v>
          </cell>
          <cell r="Y9590" t="str">
            <v/>
          </cell>
          <cell r="Z9590" t="str">
            <v/>
          </cell>
          <cell r="AC9590" t="str">
            <v/>
          </cell>
          <cell r="AD9590" t="str">
            <v/>
          </cell>
          <cell r="AE9590">
            <v>300</v>
          </cell>
          <cell r="AF9590">
            <v>300</v>
          </cell>
          <cell r="AG9590">
            <v>130</v>
          </cell>
          <cell r="AH9590">
            <v>8800</v>
          </cell>
          <cell r="AI9590">
            <v>8450</v>
          </cell>
          <cell r="AJ9590">
            <v>8800</v>
          </cell>
          <cell r="AK9590">
            <v>8450</v>
          </cell>
          <cell r="AL9590">
            <v>1</v>
          </cell>
          <cell r="AM9590">
            <v>1</v>
          </cell>
        </row>
        <row r="9591">
          <cell r="F9591">
            <v>355113431</v>
          </cell>
          <cell r="G9591">
            <v>54540</v>
          </cell>
          <cell r="H9591" t="str">
            <v>Brake Disc</v>
          </cell>
          <cell r="I9591" t="str">
            <v>uncoated, with wheel bearing and ABS sensor ring</v>
          </cell>
          <cell r="J9591" t="str">
            <v>Brake Friction</v>
          </cell>
          <cell r="K9591" t="str">
            <v>CN</v>
          </cell>
          <cell r="L9591" t="str">
            <v>E</v>
          </cell>
          <cell r="N9591" t="str">
            <v>phasing out</v>
          </cell>
          <cell r="P9591">
            <v>54540</v>
          </cell>
          <cell r="Q9591" t="str">
            <v>8DD 355 123-351</v>
          </cell>
          <cell r="R9591" t="str">
            <v>STANDARD (World w/o Great Britain, Ireland)</v>
          </cell>
          <cell r="S9591">
            <v>34.68</v>
          </cell>
          <cell r="T9591">
            <v>27.22</v>
          </cell>
          <cell r="U9591" t="str">
            <v>Price change valid from 1st of January</v>
          </cell>
          <cell r="V9591">
            <v>43798</v>
          </cell>
          <cell r="Y9591" t="str">
            <v/>
          </cell>
          <cell r="Z9591" t="str">
            <v/>
          </cell>
          <cell r="AC9591" t="str">
            <v/>
          </cell>
          <cell r="AD9591" t="str">
            <v/>
          </cell>
          <cell r="AE9591">
            <v>245</v>
          </cell>
          <cell r="AF9591">
            <v>245</v>
          </cell>
          <cell r="AG9591">
            <v>85</v>
          </cell>
          <cell r="AH9591">
            <v>4980</v>
          </cell>
          <cell r="AI9591">
            <v>4780</v>
          </cell>
          <cell r="AJ9591">
            <v>4980</v>
          </cell>
          <cell r="AK9591">
            <v>4780</v>
          </cell>
          <cell r="AL9591">
            <v>1</v>
          </cell>
          <cell r="AM9591">
            <v>1</v>
          </cell>
        </row>
        <row r="9592">
          <cell r="F9592">
            <v>355113441</v>
          </cell>
          <cell r="G9592">
            <v>54541</v>
          </cell>
          <cell r="H9592" t="str">
            <v>Brake Disc</v>
          </cell>
          <cell r="I9592" t="str">
            <v>uncoated, with wheel bearing and ABS sensor ring</v>
          </cell>
          <cell r="J9592" t="str">
            <v>Brake Friction</v>
          </cell>
          <cell r="K9592" t="str">
            <v>CN</v>
          </cell>
          <cell r="L9592" t="str">
            <v>E</v>
          </cell>
          <cell r="N9592" t="str">
            <v>phasing out</v>
          </cell>
          <cell r="P9592">
            <v>54541</v>
          </cell>
          <cell r="Q9592" t="str">
            <v>8DD 355 123-391</v>
          </cell>
          <cell r="R9592" t="str">
            <v>STANDARD (World w/o Great Britain, Ireland)</v>
          </cell>
          <cell r="S9592">
            <v>33.78</v>
          </cell>
          <cell r="T9592">
            <v>26.52</v>
          </cell>
          <cell r="V9592">
            <v>43614</v>
          </cell>
          <cell r="Y9592" t="str">
            <v/>
          </cell>
          <cell r="Z9592" t="str">
            <v/>
          </cell>
          <cell r="AC9592" t="str">
            <v/>
          </cell>
          <cell r="AD9592" t="str">
            <v/>
          </cell>
          <cell r="AE9592">
            <v>245</v>
          </cell>
          <cell r="AF9592">
            <v>245</v>
          </cell>
          <cell r="AG9592">
            <v>85</v>
          </cell>
          <cell r="AH9592">
            <v>4310</v>
          </cell>
          <cell r="AI9592">
            <v>4129</v>
          </cell>
          <cell r="AJ9592">
            <v>4310</v>
          </cell>
          <cell r="AK9592">
            <v>4129</v>
          </cell>
          <cell r="AL9592">
            <v>1</v>
          </cell>
          <cell r="AM9592">
            <v>1</v>
          </cell>
        </row>
        <row r="9593">
          <cell r="F9593">
            <v>355113451</v>
          </cell>
          <cell r="G9593">
            <v>54542</v>
          </cell>
          <cell r="H9593" t="str">
            <v>Brake Disc</v>
          </cell>
          <cell r="I9593" t="str">
            <v>uncoated, with ABS sensor ring</v>
          </cell>
          <cell r="J9593" t="str">
            <v>Brake Friction</v>
          </cell>
          <cell r="K9593" t="str">
            <v>CN</v>
          </cell>
          <cell r="L9593" t="str">
            <v>tbd</v>
          </cell>
          <cell r="N9593" t="str">
            <v>no longer active</v>
          </cell>
          <cell r="P9593">
            <v>54542</v>
          </cell>
          <cell r="Q9593" t="str">
            <v>8DD 355 113-461</v>
          </cell>
          <cell r="R9593" t="str">
            <v>STANDARD W/O NORTH AMERICA (World w/o Canada, Great Britain, Ireland, USA)</v>
          </cell>
          <cell r="Y9593" t="str">
            <v/>
          </cell>
          <cell r="Z9593" t="str">
            <v/>
          </cell>
          <cell r="AC9593" t="str">
            <v/>
          </cell>
          <cell r="AD9593" t="str">
            <v/>
          </cell>
          <cell r="AE9593">
            <v>252</v>
          </cell>
          <cell r="AF9593">
            <v>252</v>
          </cell>
          <cell r="AG9593">
            <v>81</v>
          </cell>
          <cell r="AH9593">
            <v>4720</v>
          </cell>
          <cell r="AI9593">
            <v>4520</v>
          </cell>
          <cell r="AJ9593">
            <v>4720</v>
          </cell>
          <cell r="AK9593">
            <v>4520</v>
          </cell>
          <cell r="AL9593">
            <v>1</v>
          </cell>
          <cell r="AM9593">
            <v>2</v>
          </cell>
        </row>
        <row r="9594">
          <cell r="F9594">
            <v>355113461</v>
          </cell>
          <cell r="G9594" t="str">
            <v>54542PRO</v>
          </cell>
          <cell r="H9594" t="str">
            <v>Brake Disc</v>
          </cell>
          <cell r="I9594" t="str">
            <v>coated, with ABS sensor ring</v>
          </cell>
          <cell r="J9594" t="str">
            <v>Brake Friction</v>
          </cell>
          <cell r="K9594" t="str">
            <v>CN</v>
          </cell>
          <cell r="L9594" t="str">
            <v>E</v>
          </cell>
          <cell r="N9594" t="str">
            <v>active</v>
          </cell>
          <cell r="P9594" t="str">
            <v>54542PRO</v>
          </cell>
          <cell r="Q9594" t="str">
            <v>-</v>
          </cell>
          <cell r="R9594" t="str">
            <v>STANDARD W/O NORTH AMERICA (World w/o Canada, Great Britain, Ireland, USA)</v>
          </cell>
          <cell r="S9594">
            <v>13.26</v>
          </cell>
          <cell r="T9594">
            <v>10.41</v>
          </cell>
          <cell r="V9594">
            <v>43614</v>
          </cell>
          <cell r="Y9594" t="str">
            <v/>
          </cell>
          <cell r="Z9594" t="str">
            <v/>
          </cell>
          <cell r="AC9594" t="str">
            <v/>
          </cell>
          <cell r="AD9594" t="str">
            <v/>
          </cell>
          <cell r="AE9594">
            <v>275</v>
          </cell>
          <cell r="AF9594">
            <v>260</v>
          </cell>
          <cell r="AG9594">
            <v>100</v>
          </cell>
          <cell r="AH9594">
            <v>4770</v>
          </cell>
          <cell r="AI9594">
            <v>4420</v>
          </cell>
          <cell r="AJ9594">
            <v>4770</v>
          </cell>
          <cell r="AK9594">
            <v>4420</v>
          </cell>
          <cell r="AL9594">
            <v>1</v>
          </cell>
          <cell r="AM9594">
            <v>1</v>
          </cell>
        </row>
        <row r="9595">
          <cell r="F9595">
            <v>355113471</v>
          </cell>
          <cell r="G9595">
            <v>54543</v>
          </cell>
          <cell r="H9595" t="str">
            <v>Brake Disc</v>
          </cell>
          <cell r="I9595" t="str">
            <v>uncoated, with ABS sensor ring</v>
          </cell>
          <cell r="J9595" t="str">
            <v>Brake Friction</v>
          </cell>
          <cell r="K9595" t="str">
            <v>CN</v>
          </cell>
          <cell r="L9595" t="str">
            <v>tbd</v>
          </cell>
          <cell r="N9595" t="str">
            <v>no longer active</v>
          </cell>
          <cell r="P9595">
            <v>54543</v>
          </cell>
          <cell r="Q9595" t="str">
            <v>8DD 355 120-151</v>
          </cell>
          <cell r="R9595" t="str">
            <v>STANDARD W/O NORTH AMERICA (World w/o Canada, Great Britain, Ireland, USA)</v>
          </cell>
          <cell r="Y9595" t="str">
            <v/>
          </cell>
          <cell r="Z9595" t="str">
            <v/>
          </cell>
          <cell r="AC9595" t="str">
            <v/>
          </cell>
          <cell r="AD9595" t="str">
            <v/>
          </cell>
          <cell r="AE9595">
            <v>260</v>
          </cell>
          <cell r="AF9595">
            <v>260</v>
          </cell>
          <cell r="AG9595">
            <v>95</v>
          </cell>
          <cell r="AH9595">
            <v>5657</v>
          </cell>
          <cell r="AI9595">
            <v>5430</v>
          </cell>
          <cell r="AJ9595">
            <v>5657</v>
          </cell>
          <cell r="AK9595">
            <v>5430</v>
          </cell>
          <cell r="AL9595">
            <v>1</v>
          </cell>
          <cell r="AM9595">
            <v>1</v>
          </cell>
        </row>
        <row r="9596">
          <cell r="F9596">
            <v>355113481</v>
          </cell>
          <cell r="G9596">
            <v>54544</v>
          </cell>
          <cell r="H9596" t="str">
            <v>Brake Disc</v>
          </cell>
          <cell r="I9596" t="str">
            <v>uncoated, with wheel bearing and ABS sensor ring</v>
          </cell>
          <cell r="J9596" t="str">
            <v>Brake Friction</v>
          </cell>
          <cell r="K9596" t="str">
            <v>IT</v>
          </cell>
          <cell r="L9596" t="str">
            <v>E</v>
          </cell>
          <cell r="N9596" t="str">
            <v>phasing out</v>
          </cell>
          <cell r="P9596">
            <v>54544</v>
          </cell>
          <cell r="Q9596" t="str">
            <v>8DD 355 123-241</v>
          </cell>
          <cell r="R9596" t="str">
            <v>STANDARD (World w/o Great Britain, Ireland)</v>
          </cell>
          <cell r="S9596">
            <v>43.29</v>
          </cell>
          <cell r="T9596">
            <v>33.979999999999997</v>
          </cell>
          <cell r="U9596" t="str">
            <v>Price change valid from 1st of January</v>
          </cell>
          <cell r="V9596">
            <v>43798</v>
          </cell>
          <cell r="Y9596" t="str">
            <v/>
          </cell>
          <cell r="Z9596" t="str">
            <v/>
          </cell>
          <cell r="AC9596" t="str">
            <v/>
          </cell>
          <cell r="AD9596" t="str">
            <v/>
          </cell>
          <cell r="AE9596">
            <v>320</v>
          </cell>
          <cell r="AF9596">
            <v>305</v>
          </cell>
          <cell r="AG9596">
            <v>95</v>
          </cell>
          <cell r="AH9596">
            <v>5482</v>
          </cell>
          <cell r="AI9596">
            <v>5090</v>
          </cell>
          <cell r="AJ9596">
            <v>5482</v>
          </cell>
          <cell r="AK9596">
            <v>5090</v>
          </cell>
          <cell r="AL9596">
            <v>1</v>
          </cell>
          <cell r="AM9596">
            <v>1</v>
          </cell>
        </row>
        <row r="9597">
          <cell r="F9597">
            <v>355113491</v>
          </cell>
          <cell r="G9597">
            <v>54545</v>
          </cell>
          <cell r="H9597" t="str">
            <v>Brake Disc</v>
          </cell>
          <cell r="I9597" t="str">
            <v>uncoated, with wheel bearing and ABS sensor ring</v>
          </cell>
          <cell r="J9597" t="str">
            <v>Brake Friction</v>
          </cell>
          <cell r="K9597" t="str">
            <v>IT</v>
          </cell>
          <cell r="L9597" t="str">
            <v>E</v>
          </cell>
          <cell r="N9597" t="str">
            <v>phasing out</v>
          </cell>
          <cell r="P9597">
            <v>54545</v>
          </cell>
          <cell r="Q9597" t="str">
            <v>8DD 355 123-271</v>
          </cell>
          <cell r="R9597" t="str">
            <v>STANDARD (World w/o Great Britain, Ireland)</v>
          </cell>
          <cell r="S9597">
            <v>37.979999999999997</v>
          </cell>
          <cell r="T9597">
            <v>31.37</v>
          </cell>
          <cell r="V9597">
            <v>43614</v>
          </cell>
          <cell r="Y9597" t="str">
            <v/>
          </cell>
          <cell r="Z9597" t="str">
            <v/>
          </cell>
          <cell r="AC9597" t="str">
            <v/>
          </cell>
          <cell r="AD9597" t="str">
            <v/>
          </cell>
          <cell r="AE9597">
            <v>320</v>
          </cell>
          <cell r="AF9597">
            <v>305</v>
          </cell>
          <cell r="AG9597">
            <v>95</v>
          </cell>
          <cell r="AH9597">
            <v>6577</v>
          </cell>
          <cell r="AI9597">
            <v>6400</v>
          </cell>
          <cell r="AJ9597">
            <v>6577</v>
          </cell>
          <cell r="AK9597">
            <v>6400</v>
          </cell>
          <cell r="AL9597">
            <v>1</v>
          </cell>
          <cell r="AM9597">
            <v>1</v>
          </cell>
        </row>
        <row r="9598">
          <cell r="F9598">
            <v>355113501</v>
          </cell>
          <cell r="G9598" t="str">
            <v>54547PRO</v>
          </cell>
          <cell r="H9598" t="str">
            <v>Brake Disc</v>
          </cell>
          <cell r="I9598" t="str">
            <v>coated</v>
          </cell>
          <cell r="J9598" t="str">
            <v>Brake Friction</v>
          </cell>
          <cell r="K9598" t="str">
            <v>CN</v>
          </cell>
          <cell r="L9598" t="str">
            <v>tbd</v>
          </cell>
          <cell r="N9598" t="str">
            <v>no longer active</v>
          </cell>
          <cell r="P9598" t="str">
            <v>54547PRO</v>
          </cell>
          <cell r="Q9598" t="str">
            <v>8DD 355 128-661</v>
          </cell>
          <cell r="R9598" t="str">
            <v>STANDARD W/O NORTH AMERICA (World w/o Canada, Great Britain, Ireland, USA)</v>
          </cell>
          <cell r="S9598">
            <v>38.9</v>
          </cell>
          <cell r="T9598">
            <v>32.130000000000003</v>
          </cell>
          <cell r="Y9598" t="str">
            <v/>
          </cell>
          <cell r="Z9598" t="str">
            <v/>
          </cell>
          <cell r="AC9598" t="str">
            <v/>
          </cell>
          <cell r="AD9598" t="str">
            <v/>
          </cell>
          <cell r="AE9598">
            <v>345</v>
          </cell>
          <cell r="AF9598">
            <v>345</v>
          </cell>
          <cell r="AG9598">
            <v>92</v>
          </cell>
          <cell r="AH9598">
            <v>10416</v>
          </cell>
          <cell r="AI9598">
            <v>10020</v>
          </cell>
          <cell r="AJ9598">
            <v>10416</v>
          </cell>
          <cell r="AK9598">
            <v>10020</v>
          </cell>
          <cell r="AL9598">
            <v>1</v>
          </cell>
          <cell r="AM9598">
            <v>1</v>
          </cell>
        </row>
        <row r="9599">
          <cell r="F9599">
            <v>355113511</v>
          </cell>
          <cell r="G9599">
            <v>54549</v>
          </cell>
          <cell r="H9599" t="str">
            <v>Brake Disc</v>
          </cell>
          <cell r="I9599" t="str">
            <v>uncoated</v>
          </cell>
          <cell r="J9599" t="str">
            <v>Brake Friction</v>
          </cell>
          <cell r="K9599" t="str">
            <v>CN</v>
          </cell>
          <cell r="L9599" t="str">
            <v>tbd</v>
          </cell>
          <cell r="N9599" t="str">
            <v>no longer active</v>
          </cell>
          <cell r="P9599">
            <v>54549</v>
          </cell>
          <cell r="Q9599" t="str">
            <v>8DD 355 117-831</v>
          </cell>
          <cell r="R9599" t="str">
            <v>STANDARD W/O NORTH AMERICA (World w/o Canada, Great Britain, Ireland, USA)</v>
          </cell>
          <cell r="Y9599" t="str">
            <v/>
          </cell>
          <cell r="Z9599" t="str">
            <v/>
          </cell>
          <cell r="AC9599" t="str">
            <v/>
          </cell>
          <cell r="AD9599" t="str">
            <v/>
          </cell>
          <cell r="AE9599">
            <v>300</v>
          </cell>
          <cell r="AF9599">
            <v>300</v>
          </cell>
          <cell r="AG9599">
            <v>145</v>
          </cell>
          <cell r="AH9599">
            <v>6600</v>
          </cell>
          <cell r="AI9599">
            <v>6400</v>
          </cell>
          <cell r="AJ9599">
            <v>13200</v>
          </cell>
          <cell r="AK9599">
            <v>12800</v>
          </cell>
          <cell r="AL9599">
            <v>2</v>
          </cell>
          <cell r="AM9599">
            <v>2</v>
          </cell>
        </row>
        <row r="9600">
          <cell r="F9600">
            <v>355113521</v>
          </cell>
          <cell r="G9600">
            <v>54553</v>
          </cell>
          <cell r="H9600" t="str">
            <v>Brake Disc</v>
          </cell>
          <cell r="I9600" t="str">
            <v>uncoated</v>
          </cell>
          <cell r="J9600" t="str">
            <v>Brake Friction</v>
          </cell>
          <cell r="K9600" t="str">
            <v>(n/a)</v>
          </cell>
          <cell r="L9600" t="str">
            <v>tbd</v>
          </cell>
          <cell r="N9600" t="str">
            <v>no longer active</v>
          </cell>
          <cell r="P9600">
            <v>54553</v>
          </cell>
          <cell r="Q9600" t="str">
            <v>8DD 355 113-531</v>
          </cell>
          <cell r="R9600" t="str">
            <v>STANDARD W/O NORTH AMERICA (World w/o Canada, Great Britain, Ireland, USA)</v>
          </cell>
          <cell r="Y9600" t="str">
            <v/>
          </cell>
          <cell r="Z9600" t="str">
            <v/>
          </cell>
          <cell r="AC9600" t="str">
            <v/>
          </cell>
          <cell r="AD9600" t="str">
            <v/>
          </cell>
          <cell r="AE9600">
            <v>375</v>
          </cell>
          <cell r="AF9600">
            <v>375</v>
          </cell>
          <cell r="AG9600">
            <v>100</v>
          </cell>
          <cell r="AH9600">
            <v>11200</v>
          </cell>
          <cell r="AI9600">
            <v>10700</v>
          </cell>
          <cell r="AJ9600">
            <v>11200</v>
          </cell>
          <cell r="AK9600">
            <v>10700</v>
          </cell>
          <cell r="AL9600">
            <v>1</v>
          </cell>
          <cell r="AM9600">
            <v>1</v>
          </cell>
        </row>
        <row r="9601">
          <cell r="F9601">
            <v>355113531</v>
          </cell>
          <cell r="G9601" t="str">
            <v>54553PRO</v>
          </cell>
          <cell r="H9601" t="str">
            <v>Brake Disc</v>
          </cell>
          <cell r="I9601" t="str">
            <v>coated</v>
          </cell>
          <cell r="J9601" t="str">
            <v>Brake Friction</v>
          </cell>
          <cell r="K9601" t="str">
            <v>CN</v>
          </cell>
          <cell r="L9601" t="str">
            <v>E</v>
          </cell>
          <cell r="N9601" t="str">
            <v>active</v>
          </cell>
          <cell r="P9601" t="str">
            <v>54553PRO</v>
          </cell>
          <cell r="Q9601" t="str">
            <v>-</v>
          </cell>
          <cell r="R9601" t="str">
            <v>STANDARD W/O NORTH AMERICA (World w/o Canada, Great Britain, Ireland, USA)</v>
          </cell>
          <cell r="S9601">
            <v>24.71</v>
          </cell>
          <cell r="T9601">
            <v>19.399999999999999</v>
          </cell>
          <cell r="V9601">
            <v>43614</v>
          </cell>
          <cell r="Y9601" t="str">
            <v/>
          </cell>
          <cell r="Z9601" t="str">
            <v/>
          </cell>
          <cell r="AC9601" t="str">
            <v/>
          </cell>
          <cell r="AD9601" t="str">
            <v/>
          </cell>
          <cell r="AE9601">
            <v>370</v>
          </cell>
          <cell r="AF9601">
            <v>370</v>
          </cell>
          <cell r="AG9601">
            <v>102</v>
          </cell>
          <cell r="AH9601">
            <v>11537</v>
          </cell>
          <cell r="AI9601">
            <v>11112</v>
          </cell>
          <cell r="AJ9601">
            <v>11537</v>
          </cell>
          <cell r="AK9601">
            <v>11112</v>
          </cell>
          <cell r="AL9601">
            <v>1</v>
          </cell>
          <cell r="AM9601">
            <v>1</v>
          </cell>
        </row>
        <row r="9602">
          <cell r="F9602">
            <v>355113541</v>
          </cell>
          <cell r="G9602">
            <v>54554</v>
          </cell>
          <cell r="H9602" t="str">
            <v>Brake Disc</v>
          </cell>
          <cell r="I9602" t="str">
            <v>uncoated</v>
          </cell>
          <cell r="J9602" t="str">
            <v>Brake Friction</v>
          </cell>
          <cell r="K9602" t="str">
            <v>CN</v>
          </cell>
          <cell r="L9602" t="str">
            <v>E</v>
          </cell>
          <cell r="N9602" t="str">
            <v>active</v>
          </cell>
          <cell r="P9602">
            <v>54554</v>
          </cell>
          <cell r="Q9602" t="str">
            <v>-</v>
          </cell>
          <cell r="R9602" t="str">
            <v>STANDARD (World w/o Great Britain, Ireland)</v>
          </cell>
          <cell r="S9602">
            <v>27.62</v>
          </cell>
          <cell r="T9602">
            <v>21.68</v>
          </cell>
          <cell r="V9602">
            <v>43614</v>
          </cell>
          <cell r="Y9602" t="str">
            <v/>
          </cell>
          <cell r="Z9602" t="str">
            <v/>
          </cell>
          <cell r="AC9602" t="str">
            <v/>
          </cell>
          <cell r="AD9602" t="str">
            <v/>
          </cell>
          <cell r="AE9602">
            <v>365</v>
          </cell>
          <cell r="AF9602">
            <v>350</v>
          </cell>
          <cell r="AG9602">
            <v>110</v>
          </cell>
          <cell r="AH9602">
            <v>8530.5</v>
          </cell>
          <cell r="AI9602">
            <v>8400</v>
          </cell>
          <cell r="AJ9602">
            <v>17061</v>
          </cell>
          <cell r="AK9602">
            <v>16800</v>
          </cell>
          <cell r="AL9602">
            <v>2</v>
          </cell>
          <cell r="AM9602">
            <v>2</v>
          </cell>
        </row>
        <row r="9603">
          <cell r="F9603">
            <v>355113551</v>
          </cell>
          <cell r="G9603">
            <v>54555</v>
          </cell>
          <cell r="H9603" t="str">
            <v>Brake Disc</v>
          </cell>
          <cell r="I9603" t="str">
            <v>uncoated</v>
          </cell>
          <cell r="J9603" t="str">
            <v>Brake Friction</v>
          </cell>
          <cell r="K9603" t="str">
            <v>(n/a)</v>
          </cell>
          <cell r="L9603" t="str">
            <v>tbd</v>
          </cell>
          <cell r="N9603" t="str">
            <v>no longer active</v>
          </cell>
          <cell r="P9603">
            <v>54555</v>
          </cell>
          <cell r="Q9603" t="str">
            <v>8DD 355 113-561</v>
          </cell>
          <cell r="R9603" t="str">
            <v>STANDARD W/O NORTH AMERICA (World w/o Canada, Great Britain, Ireland, USA)</v>
          </cell>
          <cell r="Y9603" t="str">
            <v/>
          </cell>
          <cell r="Z9603" t="str">
            <v/>
          </cell>
          <cell r="AC9603" t="str">
            <v/>
          </cell>
          <cell r="AD9603" t="str">
            <v/>
          </cell>
          <cell r="AE9603">
            <v>290</v>
          </cell>
          <cell r="AF9603">
            <v>290</v>
          </cell>
          <cell r="AG9603">
            <v>85</v>
          </cell>
          <cell r="AH9603">
            <v>8000</v>
          </cell>
          <cell r="AI9603">
            <v>7650</v>
          </cell>
          <cell r="AJ9603">
            <v>8000</v>
          </cell>
          <cell r="AK9603">
            <v>7650</v>
          </cell>
          <cell r="AL9603">
            <v>1</v>
          </cell>
          <cell r="AM9603">
            <v>2</v>
          </cell>
        </row>
        <row r="9604">
          <cell r="F9604">
            <v>355113561</v>
          </cell>
          <cell r="G9604" t="str">
            <v>54555PRO</v>
          </cell>
          <cell r="H9604" t="str">
            <v>Brake Disc</v>
          </cell>
          <cell r="I9604" t="str">
            <v>coated</v>
          </cell>
          <cell r="J9604" t="str">
            <v>Brake Friction</v>
          </cell>
          <cell r="K9604" t="str">
            <v>CN</v>
          </cell>
          <cell r="L9604" t="str">
            <v>E</v>
          </cell>
          <cell r="N9604" t="str">
            <v>active</v>
          </cell>
          <cell r="P9604" t="str">
            <v>54555PRO</v>
          </cell>
          <cell r="Q9604" t="str">
            <v>-</v>
          </cell>
          <cell r="R9604" t="str">
            <v>STANDARD W/O NORTH AMERICA (World w/o Canada, Great Britain, Ireland, USA)</v>
          </cell>
          <cell r="S9604">
            <v>26.76</v>
          </cell>
          <cell r="T9604">
            <v>21.01</v>
          </cell>
          <cell r="U9604" t="str">
            <v>Price change valid from 1st of January</v>
          </cell>
          <cell r="V9604">
            <v>43798</v>
          </cell>
          <cell r="Y9604" t="str">
            <v/>
          </cell>
          <cell r="Z9604" t="str">
            <v/>
          </cell>
          <cell r="AC9604" t="str">
            <v/>
          </cell>
          <cell r="AD9604" t="str">
            <v/>
          </cell>
          <cell r="AE9604">
            <v>320</v>
          </cell>
          <cell r="AF9604">
            <v>305</v>
          </cell>
          <cell r="AG9604">
            <v>95</v>
          </cell>
          <cell r="AH9604">
            <v>4400</v>
          </cell>
          <cell r="AI9604">
            <v>4000</v>
          </cell>
          <cell r="AJ9604">
            <v>8800</v>
          </cell>
          <cell r="AK9604">
            <v>8000</v>
          </cell>
          <cell r="AL9604">
            <v>2</v>
          </cell>
          <cell r="AM9604">
            <v>2</v>
          </cell>
        </row>
        <row r="9605">
          <cell r="F9605">
            <v>355113571</v>
          </cell>
          <cell r="G9605">
            <v>54556</v>
          </cell>
          <cell r="H9605" t="str">
            <v>Brake Disc</v>
          </cell>
          <cell r="I9605" t="str">
            <v>uncoated</v>
          </cell>
          <cell r="J9605" t="str">
            <v>Brake Friction</v>
          </cell>
          <cell r="K9605" t="str">
            <v>CN</v>
          </cell>
          <cell r="L9605" t="str">
            <v>E</v>
          </cell>
          <cell r="N9605" t="str">
            <v>active</v>
          </cell>
          <cell r="P9605">
            <v>54556</v>
          </cell>
          <cell r="Q9605" t="str">
            <v>-</v>
          </cell>
          <cell r="R9605" t="str">
            <v>STANDARD (World w/o Great Britain, Ireland)</v>
          </cell>
          <cell r="S9605">
            <v>15.57</v>
          </cell>
          <cell r="T9605">
            <v>12.22</v>
          </cell>
          <cell r="V9605">
            <v>43614</v>
          </cell>
          <cell r="Y9605" t="str">
            <v/>
          </cell>
          <cell r="Z9605" t="str">
            <v/>
          </cell>
          <cell r="AC9605" t="str">
            <v/>
          </cell>
          <cell r="AD9605" t="str">
            <v/>
          </cell>
          <cell r="AE9605">
            <v>276</v>
          </cell>
          <cell r="AF9605">
            <v>276</v>
          </cell>
          <cell r="AG9605">
            <v>120</v>
          </cell>
          <cell r="AH9605">
            <v>5590.5</v>
          </cell>
          <cell r="AI9605">
            <v>5450</v>
          </cell>
          <cell r="AJ9605">
            <v>11181</v>
          </cell>
          <cell r="AK9605">
            <v>10900</v>
          </cell>
          <cell r="AL9605">
            <v>2</v>
          </cell>
          <cell r="AM9605">
            <v>2</v>
          </cell>
        </row>
        <row r="9606">
          <cell r="F9606">
            <v>355113581</v>
          </cell>
          <cell r="G9606">
            <v>54561</v>
          </cell>
          <cell r="H9606" t="str">
            <v>Brake Disc</v>
          </cell>
          <cell r="I9606" t="str">
            <v>uncoated</v>
          </cell>
          <cell r="J9606" t="str">
            <v>Brake Friction</v>
          </cell>
          <cell r="K9606" t="str">
            <v>CN</v>
          </cell>
          <cell r="L9606" t="str">
            <v>E</v>
          </cell>
          <cell r="N9606" t="str">
            <v>active</v>
          </cell>
          <cell r="P9606">
            <v>54561</v>
          </cell>
          <cell r="Q9606" t="str">
            <v>-</v>
          </cell>
          <cell r="R9606" t="str">
            <v>STANDARD (World w/o Great Britain, Ireland)</v>
          </cell>
          <cell r="S9606">
            <v>16.739999999999998</v>
          </cell>
          <cell r="T9606">
            <v>13.14</v>
          </cell>
          <cell r="V9606">
            <v>43614</v>
          </cell>
          <cell r="Y9606" t="str">
            <v/>
          </cell>
          <cell r="Z9606" t="str">
            <v/>
          </cell>
          <cell r="AC9606" t="str">
            <v/>
          </cell>
          <cell r="AD9606" t="str">
            <v/>
          </cell>
          <cell r="AE9606">
            <v>291</v>
          </cell>
          <cell r="AF9606">
            <v>291</v>
          </cell>
          <cell r="AG9606">
            <v>110</v>
          </cell>
          <cell r="AH9606">
            <v>5240.5</v>
          </cell>
          <cell r="AI9606">
            <v>5100</v>
          </cell>
          <cell r="AJ9606">
            <v>10481</v>
          </cell>
          <cell r="AK9606">
            <v>10200</v>
          </cell>
          <cell r="AL9606">
            <v>2</v>
          </cell>
          <cell r="AM9606">
            <v>2</v>
          </cell>
        </row>
        <row r="9607">
          <cell r="F9607">
            <v>355113591</v>
          </cell>
          <cell r="G9607">
            <v>54562</v>
          </cell>
          <cell r="H9607" t="str">
            <v>Brake Disc</v>
          </cell>
          <cell r="I9607" t="str">
            <v>uncoated</v>
          </cell>
          <cell r="J9607" t="str">
            <v>Brake Friction</v>
          </cell>
          <cell r="K9607" t="str">
            <v>CN</v>
          </cell>
          <cell r="L9607" t="str">
            <v>E</v>
          </cell>
          <cell r="N9607" t="str">
            <v>active</v>
          </cell>
          <cell r="P9607">
            <v>54562</v>
          </cell>
          <cell r="Q9607" t="str">
            <v>-</v>
          </cell>
          <cell r="R9607" t="str">
            <v>STANDARD (World w/o Great Britain, Ireland)</v>
          </cell>
          <cell r="S9607">
            <v>18.71</v>
          </cell>
          <cell r="T9607">
            <v>14.68</v>
          </cell>
          <cell r="V9607">
            <v>43614</v>
          </cell>
          <cell r="Y9607" t="str">
            <v/>
          </cell>
          <cell r="Z9607" t="str">
            <v/>
          </cell>
          <cell r="AC9607" t="str">
            <v/>
          </cell>
          <cell r="AD9607" t="str">
            <v/>
          </cell>
          <cell r="AE9607">
            <v>291</v>
          </cell>
          <cell r="AF9607">
            <v>291</v>
          </cell>
          <cell r="AG9607">
            <v>110</v>
          </cell>
          <cell r="AH9607">
            <v>6310.5</v>
          </cell>
          <cell r="AI9607">
            <v>6170</v>
          </cell>
          <cell r="AJ9607">
            <v>12621</v>
          </cell>
          <cell r="AK9607">
            <v>12340</v>
          </cell>
          <cell r="AL9607">
            <v>2</v>
          </cell>
          <cell r="AM9607">
            <v>2</v>
          </cell>
        </row>
        <row r="9608">
          <cell r="F9608">
            <v>355113601</v>
          </cell>
          <cell r="G9608">
            <v>54563</v>
          </cell>
          <cell r="H9608" t="str">
            <v>Brake Disc</v>
          </cell>
          <cell r="I9608" t="str">
            <v>uncoated</v>
          </cell>
          <cell r="J9608" t="str">
            <v>Brake Friction</v>
          </cell>
          <cell r="K9608" t="str">
            <v>CN</v>
          </cell>
          <cell r="L9608" t="str">
            <v>E</v>
          </cell>
          <cell r="N9608" t="str">
            <v>active</v>
          </cell>
          <cell r="P9608">
            <v>54563</v>
          </cell>
          <cell r="Q9608" t="str">
            <v>-</v>
          </cell>
          <cell r="R9608" t="str">
            <v>STANDARD (World w/o Great Britain, Ireland)</v>
          </cell>
          <cell r="S9608">
            <v>11.03</v>
          </cell>
          <cell r="T9608">
            <v>8.66</v>
          </cell>
          <cell r="V9608">
            <v>43614</v>
          </cell>
          <cell r="Y9608" t="str">
            <v/>
          </cell>
          <cell r="Z9608" t="str">
            <v/>
          </cell>
          <cell r="AC9608" t="str">
            <v/>
          </cell>
          <cell r="AD9608" t="str">
            <v/>
          </cell>
          <cell r="AE9608">
            <v>276</v>
          </cell>
          <cell r="AF9608">
            <v>276</v>
          </cell>
          <cell r="AG9608">
            <v>80</v>
          </cell>
          <cell r="AH9608">
            <v>3238</v>
          </cell>
          <cell r="AI9608">
            <v>3140</v>
          </cell>
          <cell r="AJ9608">
            <v>6476</v>
          </cell>
          <cell r="AK9608">
            <v>6280</v>
          </cell>
          <cell r="AL9608">
            <v>2</v>
          </cell>
          <cell r="AM9608">
            <v>2</v>
          </cell>
        </row>
        <row r="9609">
          <cell r="F9609">
            <v>355113611</v>
          </cell>
          <cell r="G9609">
            <v>54564</v>
          </cell>
          <cell r="H9609" t="str">
            <v>Brake Disc</v>
          </cell>
          <cell r="I9609" t="str">
            <v>uncoated</v>
          </cell>
          <cell r="J9609" t="str">
            <v>Brake Friction</v>
          </cell>
          <cell r="K9609" t="str">
            <v>CN</v>
          </cell>
          <cell r="L9609" t="str">
            <v>E</v>
          </cell>
          <cell r="N9609" t="str">
            <v>active</v>
          </cell>
          <cell r="P9609">
            <v>54564</v>
          </cell>
          <cell r="Q9609" t="str">
            <v>-</v>
          </cell>
          <cell r="R9609" t="str">
            <v>STANDARD (World w/o Great Britain, Ireland)</v>
          </cell>
          <cell r="S9609">
            <v>18.84</v>
          </cell>
          <cell r="T9609">
            <v>14.79</v>
          </cell>
          <cell r="V9609">
            <v>43614</v>
          </cell>
          <cell r="Y9609" t="str">
            <v/>
          </cell>
          <cell r="Z9609" t="str">
            <v/>
          </cell>
          <cell r="AC9609" t="str">
            <v/>
          </cell>
          <cell r="AD9609" t="str">
            <v/>
          </cell>
          <cell r="AE9609">
            <v>291</v>
          </cell>
          <cell r="AF9609">
            <v>291</v>
          </cell>
          <cell r="AG9609">
            <v>110</v>
          </cell>
          <cell r="AH9609">
            <v>12608</v>
          </cell>
          <cell r="AI9609">
            <v>12355</v>
          </cell>
          <cell r="AJ9609">
            <v>25216</v>
          </cell>
          <cell r="AK9609">
            <v>24710</v>
          </cell>
          <cell r="AL9609">
            <v>2</v>
          </cell>
          <cell r="AM9609">
            <v>2</v>
          </cell>
        </row>
        <row r="9610">
          <cell r="F9610">
            <v>355113621</v>
          </cell>
          <cell r="G9610">
            <v>54565</v>
          </cell>
          <cell r="H9610" t="str">
            <v>Brake Disc</v>
          </cell>
          <cell r="I9610" t="str">
            <v>uncoated</v>
          </cell>
          <cell r="J9610" t="str">
            <v>Brake Friction</v>
          </cell>
          <cell r="K9610" t="str">
            <v>CN</v>
          </cell>
          <cell r="L9610" t="str">
            <v>E</v>
          </cell>
          <cell r="N9610" t="str">
            <v>active</v>
          </cell>
          <cell r="P9610">
            <v>54565</v>
          </cell>
          <cell r="Q9610" t="str">
            <v>-</v>
          </cell>
          <cell r="R9610" t="str">
            <v>STANDARD (World w/o Great Britain, Ireland)</v>
          </cell>
          <cell r="S9610">
            <v>15.39</v>
          </cell>
          <cell r="T9610">
            <v>12.08</v>
          </cell>
          <cell r="V9610">
            <v>43614</v>
          </cell>
          <cell r="Y9610" t="str">
            <v/>
          </cell>
          <cell r="Z9610" t="str">
            <v/>
          </cell>
          <cell r="AC9610" t="str">
            <v/>
          </cell>
          <cell r="AD9610" t="str">
            <v/>
          </cell>
          <cell r="AE9610">
            <v>330</v>
          </cell>
          <cell r="AF9610">
            <v>315</v>
          </cell>
          <cell r="AG9610">
            <v>110</v>
          </cell>
          <cell r="AH9610">
            <v>6904</v>
          </cell>
          <cell r="AI9610">
            <v>6745</v>
          </cell>
          <cell r="AJ9610">
            <v>13808</v>
          </cell>
          <cell r="AK9610">
            <v>13490</v>
          </cell>
          <cell r="AL9610">
            <v>2</v>
          </cell>
          <cell r="AM9610">
            <v>2</v>
          </cell>
        </row>
        <row r="9611">
          <cell r="F9611">
            <v>355113631</v>
          </cell>
          <cell r="G9611">
            <v>54566</v>
          </cell>
          <cell r="H9611" t="str">
            <v>Brake Disc</v>
          </cell>
          <cell r="I9611" t="str">
            <v>uncoated</v>
          </cell>
          <cell r="J9611" t="str">
            <v>Brake Friction</v>
          </cell>
          <cell r="K9611" t="str">
            <v>CN</v>
          </cell>
          <cell r="L9611" t="str">
            <v>E</v>
          </cell>
          <cell r="N9611" t="str">
            <v>active</v>
          </cell>
          <cell r="P9611">
            <v>54566</v>
          </cell>
          <cell r="Q9611" t="str">
            <v>-</v>
          </cell>
          <cell r="R9611" t="str">
            <v>STANDARD (World w/o Great Britain, Ireland)</v>
          </cell>
          <cell r="S9611">
            <v>12.42</v>
          </cell>
          <cell r="T9611">
            <v>9.75</v>
          </cell>
          <cell r="V9611">
            <v>43614</v>
          </cell>
          <cell r="Y9611" t="str">
            <v/>
          </cell>
          <cell r="Z9611" t="str">
            <v/>
          </cell>
          <cell r="AC9611" t="str">
            <v/>
          </cell>
          <cell r="AD9611" t="str">
            <v/>
          </cell>
          <cell r="AE9611">
            <v>306</v>
          </cell>
          <cell r="AF9611">
            <v>306</v>
          </cell>
          <cell r="AG9611">
            <v>123</v>
          </cell>
          <cell r="AH9611">
            <v>5917</v>
          </cell>
          <cell r="AI9611">
            <v>5760</v>
          </cell>
          <cell r="AJ9611">
            <v>11834</v>
          </cell>
          <cell r="AK9611">
            <v>11520</v>
          </cell>
          <cell r="AL9611">
            <v>2</v>
          </cell>
          <cell r="AM9611">
            <v>2</v>
          </cell>
        </row>
        <row r="9612">
          <cell r="F9612">
            <v>355113641</v>
          </cell>
          <cell r="G9612" t="str">
            <v>54568PRO</v>
          </cell>
          <cell r="H9612" t="str">
            <v>Brake Disc</v>
          </cell>
          <cell r="I9612" t="str">
            <v>coated</v>
          </cell>
          <cell r="J9612" t="str">
            <v>Brake Friction</v>
          </cell>
          <cell r="K9612" t="str">
            <v>CN</v>
          </cell>
          <cell r="L9612" t="str">
            <v>E</v>
          </cell>
          <cell r="N9612" t="str">
            <v>active</v>
          </cell>
          <cell r="P9612" t="str">
            <v>54568PRO</v>
          </cell>
          <cell r="Q9612" t="str">
            <v>-</v>
          </cell>
          <cell r="R9612" t="str">
            <v>STANDARD (World w/o Great Britain, Ireland)</v>
          </cell>
          <cell r="S9612">
            <v>10.93</v>
          </cell>
          <cell r="T9612">
            <v>8.58</v>
          </cell>
          <cell r="V9612">
            <v>43614</v>
          </cell>
          <cell r="Y9612" t="str">
            <v/>
          </cell>
          <cell r="Z9612" t="str">
            <v/>
          </cell>
          <cell r="AC9612" t="str">
            <v/>
          </cell>
          <cell r="AD9612" t="str">
            <v/>
          </cell>
          <cell r="AE9612">
            <v>330</v>
          </cell>
          <cell r="AF9612">
            <v>315</v>
          </cell>
          <cell r="AG9612">
            <v>140</v>
          </cell>
          <cell r="AH9612">
            <v>4646</v>
          </cell>
          <cell r="AI9612">
            <v>4246</v>
          </cell>
          <cell r="AJ9612">
            <v>9292</v>
          </cell>
          <cell r="AK9612">
            <v>8492</v>
          </cell>
          <cell r="AL9612">
            <v>2</v>
          </cell>
          <cell r="AM9612">
            <v>2</v>
          </cell>
        </row>
        <row r="9613">
          <cell r="F9613">
            <v>355113651</v>
          </cell>
          <cell r="G9613">
            <v>54568</v>
          </cell>
          <cell r="H9613" t="str">
            <v>Brake Disc</v>
          </cell>
          <cell r="I9613" t="str">
            <v>uncoated</v>
          </cell>
          <cell r="J9613" t="str">
            <v>Brake Friction</v>
          </cell>
          <cell r="K9613" t="str">
            <v>(n/a)</v>
          </cell>
          <cell r="L9613" t="str">
            <v>tbd</v>
          </cell>
          <cell r="N9613" t="str">
            <v>no longer active</v>
          </cell>
          <cell r="P9613">
            <v>54568</v>
          </cell>
          <cell r="Q9613" t="str">
            <v>8DD 355 113-641</v>
          </cell>
          <cell r="R9613" t="str">
            <v>STANDARD (World w/o Great Britain, Ireland)</v>
          </cell>
          <cell r="Y9613" t="str">
            <v/>
          </cell>
          <cell r="Z9613" t="str">
            <v/>
          </cell>
          <cell r="AC9613" t="str">
            <v/>
          </cell>
          <cell r="AD9613" t="str">
            <v/>
          </cell>
          <cell r="AE9613">
            <v>285</v>
          </cell>
          <cell r="AF9613">
            <v>285</v>
          </cell>
          <cell r="AG9613">
            <v>155</v>
          </cell>
          <cell r="AH9613">
            <v>8400</v>
          </cell>
          <cell r="AI9613">
            <v>8050</v>
          </cell>
          <cell r="AJ9613">
            <v>8400</v>
          </cell>
          <cell r="AK9613">
            <v>8050</v>
          </cell>
          <cell r="AL9613">
            <v>1</v>
          </cell>
          <cell r="AM9613">
            <v>2</v>
          </cell>
        </row>
        <row r="9614">
          <cell r="F9614">
            <v>355113661</v>
          </cell>
          <cell r="G9614">
            <v>54569</v>
          </cell>
          <cell r="H9614" t="str">
            <v>Brake Disc</v>
          </cell>
          <cell r="I9614" t="str">
            <v>uncoated</v>
          </cell>
          <cell r="J9614" t="str">
            <v>Brake Friction</v>
          </cell>
          <cell r="K9614" t="str">
            <v>CN</v>
          </cell>
          <cell r="L9614" t="str">
            <v>E</v>
          </cell>
          <cell r="N9614" t="str">
            <v>active</v>
          </cell>
          <cell r="P9614">
            <v>54569</v>
          </cell>
          <cell r="Q9614" t="str">
            <v>-</v>
          </cell>
          <cell r="R9614" t="str">
            <v>STANDARD (World w/o Great Britain, Ireland)</v>
          </cell>
          <cell r="S9614">
            <v>18.239999999999998</v>
          </cell>
          <cell r="T9614">
            <v>14.31</v>
          </cell>
          <cell r="V9614">
            <v>43614</v>
          </cell>
          <cell r="Y9614" t="str">
            <v/>
          </cell>
          <cell r="Z9614" t="str">
            <v/>
          </cell>
          <cell r="AC9614" t="str">
            <v/>
          </cell>
          <cell r="AD9614" t="str">
            <v/>
          </cell>
          <cell r="AE9614">
            <v>306</v>
          </cell>
          <cell r="AF9614">
            <v>306</v>
          </cell>
          <cell r="AG9614">
            <v>123</v>
          </cell>
          <cell r="AH9614">
            <v>7964.5</v>
          </cell>
          <cell r="AI9614">
            <v>7821</v>
          </cell>
          <cell r="AJ9614">
            <v>15929</v>
          </cell>
          <cell r="AK9614">
            <v>15642</v>
          </cell>
          <cell r="AL9614">
            <v>2</v>
          </cell>
          <cell r="AM9614">
            <v>2</v>
          </cell>
        </row>
        <row r="9615">
          <cell r="F9615">
            <v>355113671</v>
          </cell>
          <cell r="G9615">
            <v>54570</v>
          </cell>
          <cell r="H9615" t="str">
            <v>Brake Disc</v>
          </cell>
          <cell r="I9615" t="str">
            <v>uncoated</v>
          </cell>
          <cell r="J9615" t="str">
            <v>Brake Friction</v>
          </cell>
          <cell r="K9615" t="str">
            <v>CN</v>
          </cell>
          <cell r="L9615" t="str">
            <v>E</v>
          </cell>
          <cell r="N9615" t="str">
            <v>active</v>
          </cell>
          <cell r="P9615">
            <v>54570</v>
          </cell>
          <cell r="Q9615" t="str">
            <v>-</v>
          </cell>
          <cell r="R9615" t="str">
            <v>STANDARD (World w/o Great Britain, Ireland)</v>
          </cell>
          <cell r="S9615">
            <v>27.24</v>
          </cell>
          <cell r="T9615">
            <v>21.39</v>
          </cell>
          <cell r="U9615" t="str">
            <v>Price change valid from 1st of January</v>
          </cell>
          <cell r="V9615">
            <v>43798</v>
          </cell>
          <cell r="Y9615" t="str">
            <v/>
          </cell>
          <cell r="Z9615" t="str">
            <v/>
          </cell>
          <cell r="AC9615" t="str">
            <v/>
          </cell>
          <cell r="AD9615" t="str">
            <v/>
          </cell>
          <cell r="AE9615">
            <v>345</v>
          </cell>
          <cell r="AF9615">
            <v>345</v>
          </cell>
          <cell r="AG9615">
            <v>92</v>
          </cell>
          <cell r="AH9615">
            <v>10380</v>
          </cell>
          <cell r="AI9615">
            <v>9780</v>
          </cell>
          <cell r="AJ9615">
            <v>10380</v>
          </cell>
          <cell r="AK9615">
            <v>9780</v>
          </cell>
          <cell r="AL9615">
            <v>1</v>
          </cell>
          <cell r="AM9615">
            <v>1</v>
          </cell>
        </row>
        <row r="9616">
          <cell r="F9616">
            <v>355113681</v>
          </cell>
          <cell r="G9616">
            <v>54571</v>
          </cell>
          <cell r="H9616" t="str">
            <v>Brake Disc</v>
          </cell>
          <cell r="I9616" t="str">
            <v>uncoated</v>
          </cell>
          <cell r="J9616" t="str">
            <v>Brake Friction</v>
          </cell>
          <cell r="K9616" t="str">
            <v>CN</v>
          </cell>
          <cell r="L9616" t="str">
            <v>E</v>
          </cell>
          <cell r="N9616" t="str">
            <v>active</v>
          </cell>
          <cell r="P9616">
            <v>54571</v>
          </cell>
          <cell r="Q9616" t="str">
            <v>-</v>
          </cell>
          <cell r="R9616" t="str">
            <v>STANDARD (World w/o Great Britain, Ireland)</v>
          </cell>
          <cell r="S9616">
            <v>13.29</v>
          </cell>
          <cell r="T9616">
            <v>10.43</v>
          </cell>
          <cell r="U9616" t="str">
            <v>Price change valid from 1st of January</v>
          </cell>
          <cell r="V9616">
            <v>43798</v>
          </cell>
          <cell r="Y9616" t="str">
            <v/>
          </cell>
          <cell r="Z9616" t="str">
            <v/>
          </cell>
          <cell r="AC9616" t="str">
            <v/>
          </cell>
          <cell r="AD9616" t="str">
            <v/>
          </cell>
          <cell r="AE9616">
            <v>306</v>
          </cell>
          <cell r="AF9616">
            <v>306</v>
          </cell>
          <cell r="AG9616">
            <v>123</v>
          </cell>
          <cell r="AH9616">
            <v>5889</v>
          </cell>
          <cell r="AI9616">
            <v>5747</v>
          </cell>
          <cell r="AJ9616">
            <v>11778</v>
          </cell>
          <cell r="AK9616">
            <v>11494</v>
          </cell>
          <cell r="AL9616">
            <v>2</v>
          </cell>
          <cell r="AM9616">
            <v>2</v>
          </cell>
        </row>
        <row r="9617">
          <cell r="F9617">
            <v>355113691</v>
          </cell>
          <cell r="G9617">
            <v>54572</v>
          </cell>
          <cell r="H9617" t="str">
            <v>Brake Disc</v>
          </cell>
          <cell r="I9617" t="str">
            <v>uncoated</v>
          </cell>
          <cell r="J9617" t="str">
            <v>Brake Friction</v>
          </cell>
          <cell r="K9617" t="str">
            <v>CN</v>
          </cell>
          <cell r="L9617" t="str">
            <v>E</v>
          </cell>
          <cell r="N9617" t="str">
            <v>no longer active</v>
          </cell>
          <cell r="P9617">
            <v>54572</v>
          </cell>
          <cell r="Q9617" t="str">
            <v>8DD 355 122-691</v>
          </cell>
          <cell r="R9617" t="str">
            <v>STANDARD (World w/o Great Britain, Ireland)</v>
          </cell>
          <cell r="S9617">
            <v>22.34</v>
          </cell>
          <cell r="T9617">
            <v>19.63</v>
          </cell>
          <cell r="Y9617" t="str">
            <v/>
          </cell>
          <cell r="Z9617" t="str">
            <v/>
          </cell>
          <cell r="AC9617" t="str">
            <v/>
          </cell>
          <cell r="AD9617" t="str">
            <v/>
          </cell>
          <cell r="AE9617">
            <v>291</v>
          </cell>
          <cell r="AF9617">
            <v>291</v>
          </cell>
          <cell r="AG9617">
            <v>168</v>
          </cell>
          <cell r="AH9617">
            <v>7665.5</v>
          </cell>
          <cell r="AI9617">
            <v>7531</v>
          </cell>
          <cell r="AJ9617">
            <v>15331</v>
          </cell>
          <cell r="AK9617">
            <v>15062</v>
          </cell>
          <cell r="AL9617">
            <v>2</v>
          </cell>
          <cell r="AM9617">
            <v>2</v>
          </cell>
        </row>
        <row r="9618">
          <cell r="F9618">
            <v>355113701</v>
          </cell>
          <cell r="G9618">
            <v>54573</v>
          </cell>
          <cell r="H9618" t="str">
            <v>Brake Disc</v>
          </cell>
          <cell r="I9618" t="str">
            <v>uncoated</v>
          </cell>
          <cell r="J9618" t="str">
            <v>Brake Friction</v>
          </cell>
          <cell r="K9618" t="str">
            <v>CN</v>
          </cell>
          <cell r="L9618" t="str">
            <v>tbd</v>
          </cell>
          <cell r="N9618" t="str">
            <v>no longer active</v>
          </cell>
          <cell r="P9618">
            <v>54573</v>
          </cell>
          <cell r="Q9618" t="str">
            <v>8DD 355 125-261</v>
          </cell>
          <cell r="R9618" t="str">
            <v>STANDARD (World w/o Great Britain, Ireland)</v>
          </cell>
          <cell r="Y9618" t="str">
            <v/>
          </cell>
          <cell r="Z9618" t="str">
            <v/>
          </cell>
          <cell r="AC9618" t="str">
            <v/>
          </cell>
          <cell r="AD9618" t="str">
            <v/>
          </cell>
          <cell r="AE9618">
            <v>325</v>
          </cell>
          <cell r="AF9618">
            <v>325</v>
          </cell>
          <cell r="AG9618">
            <v>104</v>
          </cell>
          <cell r="AH9618">
            <v>9837</v>
          </cell>
          <cell r="AI9618">
            <v>9532</v>
          </cell>
          <cell r="AJ9618">
            <v>9837</v>
          </cell>
          <cell r="AK9618">
            <v>9532</v>
          </cell>
          <cell r="AL9618">
            <v>1</v>
          </cell>
          <cell r="AM9618">
            <v>1</v>
          </cell>
        </row>
        <row r="9619">
          <cell r="F9619">
            <v>355113711</v>
          </cell>
          <cell r="G9619">
            <v>54574</v>
          </cell>
          <cell r="H9619" t="str">
            <v>Brake Disc</v>
          </cell>
          <cell r="I9619" t="str">
            <v>uncoated</v>
          </cell>
          <cell r="J9619" t="str">
            <v>Brake Friction</v>
          </cell>
          <cell r="K9619" t="str">
            <v>CN</v>
          </cell>
          <cell r="L9619" t="str">
            <v>E</v>
          </cell>
          <cell r="N9619" t="str">
            <v>active</v>
          </cell>
          <cell r="P9619">
            <v>54574</v>
          </cell>
          <cell r="Q9619" t="str">
            <v>-</v>
          </cell>
          <cell r="R9619" t="str">
            <v>STANDARD (World w/o Great Britain, Ireland)</v>
          </cell>
          <cell r="S9619">
            <v>15.73</v>
          </cell>
          <cell r="T9619">
            <v>12.35</v>
          </cell>
          <cell r="U9619" t="str">
            <v>Price change valid from 1st of January</v>
          </cell>
          <cell r="V9619">
            <v>43798</v>
          </cell>
          <cell r="Y9619" t="str">
            <v/>
          </cell>
          <cell r="Z9619" t="str">
            <v/>
          </cell>
          <cell r="AC9619" t="str">
            <v/>
          </cell>
          <cell r="AD9619" t="str">
            <v/>
          </cell>
          <cell r="AE9619">
            <v>291</v>
          </cell>
          <cell r="AF9619">
            <v>291</v>
          </cell>
          <cell r="AG9619">
            <v>190</v>
          </cell>
          <cell r="AH9619">
            <v>7575.5</v>
          </cell>
          <cell r="AI9619">
            <v>7419</v>
          </cell>
          <cell r="AJ9619">
            <v>15151</v>
          </cell>
          <cell r="AK9619">
            <v>14838</v>
          </cell>
          <cell r="AL9619">
            <v>2</v>
          </cell>
          <cell r="AM9619">
            <v>2</v>
          </cell>
        </row>
        <row r="9620">
          <cell r="F9620">
            <v>355113721</v>
          </cell>
          <cell r="G9620">
            <v>54575</v>
          </cell>
          <cell r="H9620" t="str">
            <v>Brake Disc</v>
          </cell>
          <cell r="I9620" t="str">
            <v>uncoated</v>
          </cell>
          <cell r="J9620" t="str">
            <v>Brake Friction</v>
          </cell>
          <cell r="K9620" t="str">
            <v>CN</v>
          </cell>
          <cell r="L9620" t="str">
            <v>tbd</v>
          </cell>
          <cell r="N9620" t="str">
            <v>no longer active</v>
          </cell>
          <cell r="P9620">
            <v>54575</v>
          </cell>
          <cell r="Q9620" t="str">
            <v>8DD 355 108-981</v>
          </cell>
          <cell r="R9620" t="str">
            <v>STANDARD (World w/o Great Britain, Ireland)</v>
          </cell>
          <cell r="Y9620" t="str">
            <v/>
          </cell>
          <cell r="Z9620" t="str">
            <v/>
          </cell>
          <cell r="AC9620" t="str">
            <v/>
          </cell>
          <cell r="AD9620" t="str">
            <v/>
          </cell>
          <cell r="AE9620">
            <v>291</v>
          </cell>
          <cell r="AF9620">
            <v>291</v>
          </cell>
          <cell r="AG9620">
            <v>190</v>
          </cell>
          <cell r="AH9620">
            <v>7173</v>
          </cell>
          <cell r="AI9620">
            <v>7047</v>
          </cell>
          <cell r="AJ9620">
            <v>14346</v>
          </cell>
          <cell r="AK9620">
            <v>14094</v>
          </cell>
          <cell r="AL9620">
            <v>2</v>
          </cell>
          <cell r="AM9620">
            <v>2</v>
          </cell>
        </row>
        <row r="9621">
          <cell r="F9621">
            <v>355113731</v>
          </cell>
          <cell r="G9621">
            <v>54576</v>
          </cell>
          <cell r="H9621" t="str">
            <v>Brake Disc</v>
          </cell>
          <cell r="I9621" t="str">
            <v>uncoated</v>
          </cell>
          <cell r="J9621" t="str">
            <v>Brake Friction</v>
          </cell>
          <cell r="K9621" t="str">
            <v>CN</v>
          </cell>
          <cell r="L9621" t="str">
            <v>E</v>
          </cell>
          <cell r="N9621" t="str">
            <v>active</v>
          </cell>
          <cell r="P9621">
            <v>54576</v>
          </cell>
          <cell r="Q9621" t="str">
            <v>-</v>
          </cell>
          <cell r="R9621" t="str">
            <v>STANDARD (World w/o Great Britain, Ireland)</v>
          </cell>
          <cell r="S9621">
            <v>23.8</v>
          </cell>
          <cell r="T9621">
            <v>18.68</v>
          </cell>
          <cell r="V9621">
            <v>43614</v>
          </cell>
          <cell r="Y9621" t="str">
            <v/>
          </cell>
          <cell r="Z9621" t="str">
            <v/>
          </cell>
          <cell r="AC9621" t="str">
            <v/>
          </cell>
          <cell r="AD9621" t="str">
            <v/>
          </cell>
          <cell r="AE9621">
            <v>325</v>
          </cell>
          <cell r="AF9621">
            <v>325</v>
          </cell>
          <cell r="AG9621">
            <v>176</v>
          </cell>
          <cell r="AH9621">
            <v>7972.5</v>
          </cell>
          <cell r="AI9621">
            <v>7789</v>
          </cell>
          <cell r="AJ9621">
            <v>15945</v>
          </cell>
          <cell r="AK9621">
            <v>15578</v>
          </cell>
          <cell r="AL9621">
            <v>2</v>
          </cell>
          <cell r="AM9621">
            <v>2</v>
          </cell>
        </row>
        <row r="9622">
          <cell r="F9622">
            <v>355113741</v>
          </cell>
          <cell r="G9622">
            <v>54577</v>
          </cell>
          <cell r="H9622" t="str">
            <v>Brake Disc</v>
          </cell>
          <cell r="I9622" t="str">
            <v>uncoated</v>
          </cell>
          <cell r="J9622" t="str">
            <v>Brake Friction</v>
          </cell>
          <cell r="K9622" t="str">
            <v>CN</v>
          </cell>
          <cell r="L9622" t="str">
            <v>E</v>
          </cell>
          <cell r="N9622" t="str">
            <v>active</v>
          </cell>
          <cell r="P9622">
            <v>54577</v>
          </cell>
          <cell r="Q9622" t="str">
            <v>-</v>
          </cell>
          <cell r="R9622" t="str">
            <v>STANDARD (World w/o Great Britain, Ireland)</v>
          </cell>
          <cell r="S9622">
            <v>32.130000000000003</v>
          </cell>
          <cell r="T9622">
            <v>25.23</v>
          </cell>
          <cell r="V9622">
            <v>43614</v>
          </cell>
          <cell r="Y9622" t="str">
            <v/>
          </cell>
          <cell r="Z9622" t="str">
            <v/>
          </cell>
          <cell r="AC9622" t="str">
            <v/>
          </cell>
          <cell r="AD9622" t="str">
            <v/>
          </cell>
          <cell r="AE9622">
            <v>345</v>
          </cell>
          <cell r="AF9622">
            <v>345</v>
          </cell>
          <cell r="AG9622">
            <v>92</v>
          </cell>
          <cell r="AH9622">
            <v>10246</v>
          </cell>
          <cell r="AI9622">
            <v>9850</v>
          </cell>
          <cell r="AJ9622">
            <v>10246</v>
          </cell>
          <cell r="AK9622">
            <v>9850</v>
          </cell>
          <cell r="AL9622">
            <v>1</v>
          </cell>
          <cell r="AM9622">
            <v>1</v>
          </cell>
        </row>
        <row r="9623">
          <cell r="F9623">
            <v>355113751</v>
          </cell>
          <cell r="G9623" t="str">
            <v>54579PRO</v>
          </cell>
          <cell r="H9623" t="str">
            <v>Brake Disc</v>
          </cell>
          <cell r="I9623" t="str">
            <v>coated</v>
          </cell>
          <cell r="J9623" t="str">
            <v>Brake Friction</v>
          </cell>
          <cell r="K9623" t="str">
            <v>CN</v>
          </cell>
          <cell r="L9623" t="str">
            <v>E / H</v>
          </cell>
          <cell r="N9623" t="str">
            <v>active</v>
          </cell>
          <cell r="P9623" t="str">
            <v>54579PRO</v>
          </cell>
          <cell r="Q9623" t="str">
            <v>-</v>
          </cell>
          <cell r="R9623" t="str">
            <v>STANDARD W/O NORTH AMERICA (World w/o Canada, Great Britain, Ireland, USA)</v>
          </cell>
          <cell r="S9623">
            <v>16.54</v>
          </cell>
          <cell r="T9623">
            <v>12.99</v>
          </cell>
          <cell r="U9623" t="str">
            <v>Price change valid from 1st of January</v>
          </cell>
          <cell r="V9623">
            <v>43798</v>
          </cell>
          <cell r="Y9623" t="str">
            <v/>
          </cell>
          <cell r="Z9623" t="str">
            <v/>
          </cell>
          <cell r="AC9623" t="str">
            <v/>
          </cell>
          <cell r="AD9623" t="str">
            <v/>
          </cell>
          <cell r="AE9623">
            <v>291</v>
          </cell>
          <cell r="AF9623">
            <v>291</v>
          </cell>
          <cell r="AG9623">
            <v>110</v>
          </cell>
          <cell r="AH9623">
            <v>5550.5</v>
          </cell>
          <cell r="AI9623">
            <v>5410</v>
          </cell>
          <cell r="AJ9623">
            <v>11101</v>
          </cell>
          <cell r="AK9623">
            <v>10820</v>
          </cell>
          <cell r="AL9623">
            <v>2</v>
          </cell>
          <cell r="AM9623">
            <v>2</v>
          </cell>
        </row>
        <row r="9624">
          <cell r="F9624">
            <v>355113761</v>
          </cell>
          <cell r="G9624">
            <v>54583</v>
          </cell>
          <cell r="H9624" t="str">
            <v>Brake Disc</v>
          </cell>
          <cell r="I9624" t="str">
            <v>uncoated, perforated</v>
          </cell>
          <cell r="J9624" t="str">
            <v>Brake Friction</v>
          </cell>
          <cell r="K9624" t="str">
            <v>CN</v>
          </cell>
          <cell r="L9624" t="str">
            <v>tbd</v>
          </cell>
          <cell r="N9624" t="str">
            <v>no longer active</v>
          </cell>
          <cell r="P9624">
            <v>54583</v>
          </cell>
          <cell r="Q9624" t="str">
            <v>-</v>
          </cell>
          <cell r="R9624" t="str">
            <v>STANDARD (World w/o Great Britain, Ireland)</v>
          </cell>
          <cell r="Y9624" t="str">
            <v/>
          </cell>
          <cell r="Z9624" t="str">
            <v/>
          </cell>
          <cell r="AC9624" t="str">
            <v/>
          </cell>
          <cell r="AD9624" t="str">
            <v/>
          </cell>
          <cell r="AE9624">
            <v>377</v>
          </cell>
          <cell r="AF9624">
            <v>377</v>
          </cell>
          <cell r="AG9624">
            <v>96</v>
          </cell>
          <cell r="AH9624">
            <v>9717.5</v>
          </cell>
          <cell r="AI9624">
            <v>9510</v>
          </cell>
          <cell r="AJ9624">
            <v>19435</v>
          </cell>
          <cell r="AK9624">
            <v>19020</v>
          </cell>
          <cell r="AL9624">
            <v>2</v>
          </cell>
          <cell r="AM9624">
            <v>1</v>
          </cell>
        </row>
        <row r="9625">
          <cell r="F9625">
            <v>355113771</v>
          </cell>
          <cell r="G9625">
            <v>54584</v>
          </cell>
          <cell r="H9625" t="str">
            <v>Brake Disc</v>
          </cell>
          <cell r="I9625" t="str">
            <v>uncoated</v>
          </cell>
          <cell r="J9625" t="str">
            <v>Brake Friction</v>
          </cell>
          <cell r="K9625" t="str">
            <v>(n/a)</v>
          </cell>
          <cell r="L9625" t="str">
            <v>tbd</v>
          </cell>
          <cell r="N9625" t="str">
            <v>no longer active</v>
          </cell>
          <cell r="P9625">
            <v>54584</v>
          </cell>
          <cell r="Q9625" t="str">
            <v>8DD 355 114-661; 8DD 355 114-671</v>
          </cell>
          <cell r="R9625" t="str">
            <v>STANDARD (World w/o Great Britain, Ireland)</v>
          </cell>
          <cell r="Y9625" t="str">
            <v/>
          </cell>
          <cell r="Z9625" t="str">
            <v/>
          </cell>
          <cell r="AC9625" t="str">
            <v/>
          </cell>
          <cell r="AD9625" t="str">
            <v/>
          </cell>
          <cell r="AE9625">
            <v>300</v>
          </cell>
          <cell r="AF9625">
            <v>300</v>
          </cell>
          <cell r="AG9625">
            <v>100</v>
          </cell>
          <cell r="AH9625">
            <v>15400</v>
          </cell>
          <cell r="AI9625">
            <v>15050</v>
          </cell>
          <cell r="AJ9625">
            <v>15400</v>
          </cell>
          <cell r="AK9625">
            <v>15050</v>
          </cell>
          <cell r="AL9625">
            <v>1</v>
          </cell>
          <cell r="AM9625">
            <v>1</v>
          </cell>
        </row>
        <row r="9626">
          <cell r="F9626">
            <v>355113781</v>
          </cell>
          <cell r="G9626" t="str">
            <v>54587PRO</v>
          </cell>
          <cell r="H9626" t="str">
            <v>Brake Disc</v>
          </cell>
          <cell r="I9626" t="str">
            <v>coated</v>
          </cell>
          <cell r="J9626" t="str">
            <v>Brake Friction</v>
          </cell>
          <cell r="K9626" t="str">
            <v>CN</v>
          </cell>
          <cell r="L9626" t="str">
            <v>tbd</v>
          </cell>
          <cell r="N9626" t="str">
            <v>no longer active</v>
          </cell>
          <cell r="P9626" t="str">
            <v>54587PRO</v>
          </cell>
          <cell r="Q9626" t="str">
            <v>8DD 355 128-691</v>
          </cell>
          <cell r="R9626" t="str">
            <v>STANDARD W/O NORTH AMERICA (World w/o Canada, Great Britain, Ireland, USA)</v>
          </cell>
          <cell r="S9626">
            <v>20.64</v>
          </cell>
          <cell r="T9626">
            <v>16.2</v>
          </cell>
          <cell r="V9626">
            <v>43614</v>
          </cell>
          <cell r="Y9626" t="str">
            <v/>
          </cell>
          <cell r="Z9626" t="str">
            <v/>
          </cell>
          <cell r="AC9626" t="str">
            <v/>
          </cell>
          <cell r="AD9626" t="str">
            <v/>
          </cell>
          <cell r="AE9626">
            <v>380</v>
          </cell>
          <cell r="AF9626">
            <v>365</v>
          </cell>
          <cell r="AG9626">
            <v>100</v>
          </cell>
          <cell r="AH9626">
            <v>9175</v>
          </cell>
          <cell r="AI9626">
            <v>8800</v>
          </cell>
          <cell r="AJ9626">
            <v>18350</v>
          </cell>
          <cell r="AK9626">
            <v>17600</v>
          </cell>
          <cell r="AL9626">
            <v>2</v>
          </cell>
          <cell r="AM9626">
            <v>2</v>
          </cell>
        </row>
        <row r="9627">
          <cell r="F9627">
            <v>355113791</v>
          </cell>
          <cell r="G9627">
            <v>54588</v>
          </cell>
          <cell r="H9627" t="str">
            <v>Brake Disc</v>
          </cell>
          <cell r="I9627" t="str">
            <v>uncoated</v>
          </cell>
          <cell r="J9627" t="str">
            <v>Brake Friction</v>
          </cell>
          <cell r="K9627" t="str">
            <v>CN</v>
          </cell>
          <cell r="L9627" t="str">
            <v>E</v>
          </cell>
          <cell r="N9627" t="str">
            <v>active</v>
          </cell>
          <cell r="P9627">
            <v>54588</v>
          </cell>
          <cell r="Q9627" t="str">
            <v>-</v>
          </cell>
          <cell r="R9627" t="str">
            <v>STANDARD (World w/o Great Britain, Ireland)</v>
          </cell>
          <cell r="S9627">
            <v>14.66</v>
          </cell>
          <cell r="T9627">
            <v>11.51</v>
          </cell>
          <cell r="V9627">
            <v>43614</v>
          </cell>
          <cell r="Y9627" t="str">
            <v/>
          </cell>
          <cell r="Z9627" t="str">
            <v/>
          </cell>
          <cell r="AC9627" t="str">
            <v/>
          </cell>
          <cell r="AD9627" t="str">
            <v/>
          </cell>
          <cell r="AE9627">
            <v>325</v>
          </cell>
          <cell r="AF9627">
            <v>325</v>
          </cell>
          <cell r="AG9627">
            <v>152</v>
          </cell>
          <cell r="AH9627">
            <v>5128</v>
          </cell>
          <cell r="AI9627">
            <v>4954</v>
          </cell>
          <cell r="AJ9627">
            <v>10256</v>
          </cell>
          <cell r="AK9627">
            <v>9908</v>
          </cell>
          <cell r="AL9627">
            <v>2</v>
          </cell>
          <cell r="AM9627">
            <v>2</v>
          </cell>
        </row>
        <row r="9628">
          <cell r="F9628">
            <v>355113801</v>
          </cell>
          <cell r="G9628">
            <v>54589</v>
          </cell>
          <cell r="H9628" t="str">
            <v>Brake Disc</v>
          </cell>
          <cell r="I9628" t="str">
            <v>uncoated</v>
          </cell>
          <cell r="J9628" t="str">
            <v>Brake Friction</v>
          </cell>
          <cell r="K9628" t="str">
            <v>CN</v>
          </cell>
          <cell r="L9628" t="str">
            <v>E</v>
          </cell>
          <cell r="N9628" t="str">
            <v>active</v>
          </cell>
          <cell r="P9628">
            <v>54589</v>
          </cell>
          <cell r="Q9628" t="str">
            <v>-</v>
          </cell>
          <cell r="R9628" t="str">
            <v>STANDARD (World w/o Great Britain, Ireland)</v>
          </cell>
          <cell r="S9628">
            <v>8.66</v>
          </cell>
          <cell r="T9628">
            <v>6.79</v>
          </cell>
          <cell r="V9628">
            <v>43614</v>
          </cell>
          <cell r="Y9628" t="str">
            <v/>
          </cell>
          <cell r="Z9628" t="str">
            <v/>
          </cell>
          <cell r="AC9628" t="str">
            <v/>
          </cell>
          <cell r="AD9628" t="str">
            <v/>
          </cell>
          <cell r="AE9628">
            <v>275</v>
          </cell>
          <cell r="AF9628">
            <v>260</v>
          </cell>
          <cell r="AG9628">
            <v>100</v>
          </cell>
          <cell r="AH9628">
            <v>5675</v>
          </cell>
          <cell r="AI9628">
            <v>5450</v>
          </cell>
          <cell r="AJ9628">
            <v>11350</v>
          </cell>
          <cell r="AK9628">
            <v>10900</v>
          </cell>
          <cell r="AL9628">
            <v>2</v>
          </cell>
          <cell r="AM9628">
            <v>2</v>
          </cell>
        </row>
        <row r="9629">
          <cell r="F9629">
            <v>355113811</v>
          </cell>
          <cell r="G9629">
            <v>54591</v>
          </cell>
          <cell r="H9629" t="str">
            <v>Brake Disc</v>
          </cell>
          <cell r="I9629" t="str">
            <v>uncoated, with ABS sensor ring</v>
          </cell>
          <cell r="J9629" t="str">
            <v>Brake Friction</v>
          </cell>
          <cell r="K9629" t="str">
            <v>CN</v>
          </cell>
          <cell r="L9629" t="str">
            <v>E</v>
          </cell>
          <cell r="N9629" t="str">
            <v>active</v>
          </cell>
          <cell r="P9629">
            <v>54591</v>
          </cell>
          <cell r="Q9629" t="str">
            <v>-</v>
          </cell>
          <cell r="R9629" t="str">
            <v>STANDARD (World w/o Great Britain, Ireland)</v>
          </cell>
          <cell r="S9629">
            <v>22.36</v>
          </cell>
          <cell r="T9629">
            <v>17.559999999999999</v>
          </cell>
          <cell r="U9629" t="str">
            <v>Price change valid from 1st of January</v>
          </cell>
          <cell r="V9629">
            <v>43798</v>
          </cell>
          <cell r="Y9629" t="str">
            <v/>
          </cell>
          <cell r="Z9629" t="str">
            <v/>
          </cell>
          <cell r="AC9629" t="str">
            <v/>
          </cell>
          <cell r="AD9629" t="str">
            <v/>
          </cell>
          <cell r="AE9629">
            <v>300</v>
          </cell>
          <cell r="AF9629">
            <v>300</v>
          </cell>
          <cell r="AG9629">
            <v>85</v>
          </cell>
          <cell r="AH9629">
            <v>8516</v>
          </cell>
          <cell r="AI9629">
            <v>8264</v>
          </cell>
          <cell r="AJ9629">
            <v>8516</v>
          </cell>
          <cell r="AK9629">
            <v>8264</v>
          </cell>
          <cell r="AL9629">
            <v>1</v>
          </cell>
          <cell r="AM9629">
            <v>1</v>
          </cell>
        </row>
        <row r="9630">
          <cell r="F9630">
            <v>355113821</v>
          </cell>
          <cell r="G9630">
            <v>54592</v>
          </cell>
          <cell r="H9630" t="str">
            <v>Brake Disc</v>
          </cell>
          <cell r="I9630" t="str">
            <v>uncoated</v>
          </cell>
          <cell r="J9630" t="str">
            <v>Brake Friction</v>
          </cell>
          <cell r="K9630" t="str">
            <v>CN</v>
          </cell>
          <cell r="L9630" t="str">
            <v>tbd</v>
          </cell>
          <cell r="N9630" t="str">
            <v>no longer active</v>
          </cell>
          <cell r="P9630">
            <v>54592</v>
          </cell>
          <cell r="Q9630" t="str">
            <v>8DD 355 118-831</v>
          </cell>
          <cell r="R9630" t="str">
            <v>STANDARD W/O NORTH AMERICA (World w/o Canada, Great Britain, Ireland, USA)</v>
          </cell>
          <cell r="Y9630" t="str">
            <v/>
          </cell>
          <cell r="Z9630" t="str">
            <v/>
          </cell>
          <cell r="AC9630" t="str">
            <v/>
          </cell>
          <cell r="AD9630" t="str">
            <v/>
          </cell>
          <cell r="AE9630">
            <v>306</v>
          </cell>
          <cell r="AF9630">
            <v>306</v>
          </cell>
          <cell r="AG9630">
            <v>123</v>
          </cell>
          <cell r="AH9630">
            <v>8839</v>
          </cell>
          <cell r="AI9630">
            <v>8674</v>
          </cell>
          <cell r="AJ9630">
            <v>17678</v>
          </cell>
          <cell r="AK9630">
            <v>17348</v>
          </cell>
          <cell r="AL9630">
            <v>2</v>
          </cell>
          <cell r="AM9630">
            <v>2</v>
          </cell>
        </row>
        <row r="9631">
          <cell r="F9631">
            <v>355113831</v>
          </cell>
          <cell r="G9631">
            <v>54593</v>
          </cell>
          <cell r="H9631" t="str">
            <v>Brake Disc</v>
          </cell>
          <cell r="I9631" t="str">
            <v>uncoated</v>
          </cell>
          <cell r="J9631" t="str">
            <v>Brake Friction</v>
          </cell>
          <cell r="K9631" t="str">
            <v>CN</v>
          </cell>
          <cell r="L9631" t="str">
            <v>tbd</v>
          </cell>
          <cell r="N9631" t="str">
            <v>no longer active</v>
          </cell>
          <cell r="P9631">
            <v>54593</v>
          </cell>
          <cell r="Q9631" t="str">
            <v>8DD 355 118-841</v>
          </cell>
          <cell r="R9631" t="str">
            <v>STANDARD (World w/o Great Britain, Ireland)</v>
          </cell>
          <cell r="Y9631" t="str">
            <v/>
          </cell>
          <cell r="Z9631" t="str">
            <v/>
          </cell>
          <cell r="AC9631" t="str">
            <v/>
          </cell>
          <cell r="AD9631" t="str">
            <v/>
          </cell>
          <cell r="AE9631">
            <v>325</v>
          </cell>
          <cell r="AF9631">
            <v>325</v>
          </cell>
          <cell r="AG9631">
            <v>152</v>
          </cell>
          <cell r="AH9631">
            <v>5236.5</v>
          </cell>
          <cell r="AI9631">
            <v>5066</v>
          </cell>
          <cell r="AJ9631">
            <v>10473</v>
          </cell>
          <cell r="AK9631">
            <v>10132</v>
          </cell>
          <cell r="AL9631">
            <v>2</v>
          </cell>
          <cell r="AM9631">
            <v>2</v>
          </cell>
        </row>
        <row r="9632">
          <cell r="F9632">
            <v>355113841</v>
          </cell>
          <cell r="G9632" t="str">
            <v>54594PRO</v>
          </cell>
          <cell r="H9632" t="str">
            <v>Brake Disc</v>
          </cell>
          <cell r="I9632" t="str">
            <v>coated</v>
          </cell>
          <cell r="J9632" t="str">
            <v>Brake Friction</v>
          </cell>
          <cell r="K9632" t="str">
            <v>CN</v>
          </cell>
          <cell r="L9632" t="str">
            <v>E / H</v>
          </cell>
          <cell r="N9632" t="str">
            <v>active</v>
          </cell>
          <cell r="P9632" t="str">
            <v>54594PRO</v>
          </cell>
          <cell r="Q9632" t="str">
            <v>-</v>
          </cell>
          <cell r="R9632" t="str">
            <v>STANDARD W/O NORTH AMERICA (World w/o Canada, Great Britain, Ireland, USA)</v>
          </cell>
          <cell r="S9632">
            <v>13.49</v>
          </cell>
          <cell r="T9632">
            <v>10.59</v>
          </cell>
          <cell r="U9632" t="str">
            <v>Price change valid from 1st of January</v>
          </cell>
          <cell r="V9632">
            <v>43798</v>
          </cell>
          <cell r="Y9632" t="str">
            <v/>
          </cell>
          <cell r="Z9632" t="str">
            <v/>
          </cell>
          <cell r="AC9632" t="str">
            <v/>
          </cell>
          <cell r="AD9632" t="str">
            <v/>
          </cell>
          <cell r="AE9632">
            <v>330</v>
          </cell>
          <cell r="AF9632">
            <v>315</v>
          </cell>
          <cell r="AG9632">
            <v>130</v>
          </cell>
          <cell r="AH9632">
            <v>5445</v>
          </cell>
          <cell r="AI9632">
            <v>5070</v>
          </cell>
          <cell r="AJ9632">
            <v>10890</v>
          </cell>
          <cell r="AK9632">
            <v>10140</v>
          </cell>
          <cell r="AL9632">
            <v>2</v>
          </cell>
          <cell r="AM9632">
            <v>2</v>
          </cell>
        </row>
        <row r="9633">
          <cell r="F9633">
            <v>355113851</v>
          </cell>
          <cell r="G9633">
            <v>54596</v>
          </cell>
          <cell r="H9633" t="str">
            <v>Brake Disc</v>
          </cell>
          <cell r="I9633" t="str">
            <v>uncoated</v>
          </cell>
          <cell r="J9633" t="str">
            <v>Brake Friction</v>
          </cell>
          <cell r="K9633" t="str">
            <v>(n/a)</v>
          </cell>
          <cell r="L9633" t="str">
            <v>tbd</v>
          </cell>
          <cell r="N9633" t="str">
            <v>no longer active</v>
          </cell>
          <cell r="P9633">
            <v>54596</v>
          </cell>
          <cell r="Q9633" t="str">
            <v>8DD 355 113-861</v>
          </cell>
          <cell r="R9633" t="str">
            <v>STANDARD (World w/o Great Britain, Ireland)</v>
          </cell>
          <cell r="Y9633" t="str">
            <v/>
          </cell>
          <cell r="Z9633" t="str">
            <v/>
          </cell>
          <cell r="AC9633" t="str">
            <v/>
          </cell>
          <cell r="AD9633" t="str">
            <v/>
          </cell>
          <cell r="AE9633">
            <v>300</v>
          </cell>
          <cell r="AF9633">
            <v>300</v>
          </cell>
          <cell r="AG9633">
            <v>130</v>
          </cell>
          <cell r="AH9633">
            <v>14200</v>
          </cell>
          <cell r="AI9633">
            <v>13850</v>
          </cell>
          <cell r="AJ9633">
            <v>14200</v>
          </cell>
          <cell r="AK9633">
            <v>13850</v>
          </cell>
          <cell r="AL9633">
            <v>1</v>
          </cell>
          <cell r="AM9633">
            <v>2</v>
          </cell>
        </row>
        <row r="9634">
          <cell r="F9634">
            <v>355113861</v>
          </cell>
          <cell r="G9634" t="str">
            <v>54596PRO</v>
          </cell>
          <cell r="H9634" t="str">
            <v>Brake Disc</v>
          </cell>
          <cell r="I9634" t="str">
            <v>coated</v>
          </cell>
          <cell r="J9634" t="str">
            <v>Brake Friction</v>
          </cell>
          <cell r="K9634" t="str">
            <v>CN</v>
          </cell>
          <cell r="L9634" t="str">
            <v>E / H</v>
          </cell>
          <cell r="N9634" t="str">
            <v>active</v>
          </cell>
          <cell r="P9634" t="str">
            <v>54596PRO</v>
          </cell>
          <cell r="Q9634" t="str">
            <v>-</v>
          </cell>
          <cell r="R9634" t="str">
            <v>STANDARD (World w/o Great Britain, Ireland)</v>
          </cell>
          <cell r="S9634">
            <v>16.079999999999998</v>
          </cell>
          <cell r="T9634">
            <v>12.62</v>
          </cell>
          <cell r="V9634">
            <v>43614</v>
          </cell>
          <cell r="Y9634" t="str">
            <v/>
          </cell>
          <cell r="Z9634" t="str">
            <v/>
          </cell>
          <cell r="AC9634" t="str">
            <v/>
          </cell>
          <cell r="AD9634" t="str">
            <v/>
          </cell>
          <cell r="AE9634">
            <v>330</v>
          </cell>
          <cell r="AF9634">
            <v>315</v>
          </cell>
          <cell r="AG9634">
            <v>140</v>
          </cell>
          <cell r="AH9634">
            <v>7420</v>
          </cell>
          <cell r="AI9634">
            <v>7110</v>
          </cell>
          <cell r="AJ9634">
            <v>14840</v>
          </cell>
          <cell r="AK9634">
            <v>14220</v>
          </cell>
          <cell r="AL9634">
            <v>2</v>
          </cell>
          <cell r="AM9634">
            <v>2</v>
          </cell>
        </row>
        <row r="9635">
          <cell r="F9635">
            <v>355113871</v>
          </cell>
          <cell r="G9635">
            <v>54598</v>
          </cell>
          <cell r="H9635" t="str">
            <v>Brake Disc</v>
          </cell>
          <cell r="I9635" t="str">
            <v>uncoated, with wheel bearing and ABS sensor ring</v>
          </cell>
          <cell r="J9635" t="str">
            <v>Brake Friction</v>
          </cell>
          <cell r="K9635" t="str">
            <v>IT</v>
          </cell>
          <cell r="L9635" t="str">
            <v>E</v>
          </cell>
          <cell r="N9635" t="str">
            <v>phasing out</v>
          </cell>
          <cell r="P9635">
            <v>54598</v>
          </cell>
          <cell r="Q9635" t="str">
            <v>8DD 355 123-321</v>
          </cell>
          <cell r="R9635" t="str">
            <v>STANDARD (World w/o Great Britain, Ireland)</v>
          </cell>
          <cell r="S9635">
            <v>53.57</v>
          </cell>
          <cell r="T9635">
            <v>42.05</v>
          </cell>
          <cell r="V9635">
            <v>43614</v>
          </cell>
          <cell r="Y9635" t="str">
            <v/>
          </cell>
          <cell r="Z9635" t="str">
            <v/>
          </cell>
          <cell r="AC9635" t="str">
            <v/>
          </cell>
          <cell r="AD9635" t="str">
            <v/>
          </cell>
          <cell r="AE9635">
            <v>330</v>
          </cell>
          <cell r="AF9635">
            <v>315</v>
          </cell>
          <cell r="AG9635">
            <v>110</v>
          </cell>
          <cell r="AH9635">
            <v>8675</v>
          </cell>
          <cell r="AI9635">
            <v>8400</v>
          </cell>
          <cell r="AJ9635">
            <v>8675</v>
          </cell>
          <cell r="AK9635">
            <v>8400</v>
          </cell>
          <cell r="AL9635">
            <v>1</v>
          </cell>
          <cell r="AM9635">
            <v>1</v>
          </cell>
        </row>
        <row r="9636">
          <cell r="F9636">
            <v>355113881</v>
          </cell>
          <cell r="G9636" t="str">
            <v>54599PRO</v>
          </cell>
          <cell r="H9636" t="str">
            <v>Brake Disc</v>
          </cell>
          <cell r="I9636" t="str">
            <v>coated</v>
          </cell>
          <cell r="J9636" t="str">
            <v>Brake Friction</v>
          </cell>
          <cell r="K9636" t="str">
            <v>CN</v>
          </cell>
          <cell r="L9636" t="str">
            <v>E / H</v>
          </cell>
          <cell r="N9636" t="str">
            <v>active</v>
          </cell>
          <cell r="P9636" t="str">
            <v>54599PRO</v>
          </cell>
          <cell r="Q9636" t="str">
            <v>-</v>
          </cell>
          <cell r="R9636" t="str">
            <v>STANDARD (World w/o Great Britain, Ireland)</v>
          </cell>
          <cell r="S9636">
            <v>23.85</v>
          </cell>
          <cell r="T9636">
            <v>18.72</v>
          </cell>
          <cell r="U9636" t="str">
            <v>Price change valid from 1st of January</v>
          </cell>
          <cell r="V9636">
            <v>43798</v>
          </cell>
          <cell r="Y9636" t="str">
            <v/>
          </cell>
          <cell r="Z9636" t="str">
            <v/>
          </cell>
          <cell r="AC9636" t="str">
            <v/>
          </cell>
          <cell r="AD9636" t="str">
            <v/>
          </cell>
          <cell r="AE9636">
            <v>365</v>
          </cell>
          <cell r="AF9636">
            <v>350</v>
          </cell>
          <cell r="AG9636">
            <v>140</v>
          </cell>
          <cell r="AH9636">
            <v>9057.5</v>
          </cell>
          <cell r="AI9636">
            <v>8605</v>
          </cell>
          <cell r="AJ9636">
            <v>18115</v>
          </cell>
          <cell r="AK9636">
            <v>17210</v>
          </cell>
          <cell r="AL9636">
            <v>2</v>
          </cell>
          <cell r="AM9636">
            <v>2</v>
          </cell>
        </row>
        <row r="9637">
          <cell r="F9637">
            <v>355113891</v>
          </cell>
          <cell r="G9637">
            <v>54600</v>
          </cell>
          <cell r="H9637" t="str">
            <v>Brake Disc</v>
          </cell>
          <cell r="I9637" t="str">
            <v>uncoated</v>
          </cell>
          <cell r="J9637" t="str">
            <v>Brake Friction</v>
          </cell>
          <cell r="K9637" t="str">
            <v>(n/a)</v>
          </cell>
          <cell r="L9637" t="str">
            <v>tbd</v>
          </cell>
          <cell r="N9637" t="str">
            <v>no longer active</v>
          </cell>
          <cell r="P9637">
            <v>54600</v>
          </cell>
          <cell r="Q9637" t="str">
            <v>-</v>
          </cell>
          <cell r="R9637" t="str">
            <v>(n/a)</v>
          </cell>
          <cell r="AE9637">
            <v>350</v>
          </cell>
          <cell r="AF9637">
            <v>350</v>
          </cell>
          <cell r="AG9637">
            <v>90</v>
          </cell>
          <cell r="AH9637">
            <v>9900</v>
          </cell>
          <cell r="AI9637">
            <v>9400</v>
          </cell>
          <cell r="AJ9637">
            <v>9900</v>
          </cell>
          <cell r="AK9637">
            <v>9400</v>
          </cell>
          <cell r="AL9637">
            <v>1</v>
          </cell>
          <cell r="AM9637">
            <v>1</v>
          </cell>
        </row>
        <row r="9638">
          <cell r="F9638">
            <v>355113901</v>
          </cell>
          <cell r="G9638">
            <v>54600</v>
          </cell>
          <cell r="H9638" t="str">
            <v>Brake Disc</v>
          </cell>
          <cell r="I9638" t="str">
            <v>uncoated</v>
          </cell>
          <cell r="J9638" t="str">
            <v>Brake Friction</v>
          </cell>
          <cell r="K9638" t="str">
            <v>(n/a)</v>
          </cell>
          <cell r="L9638" t="str">
            <v>tbd</v>
          </cell>
          <cell r="N9638" t="str">
            <v>no longer active</v>
          </cell>
          <cell r="P9638">
            <v>54600</v>
          </cell>
          <cell r="Q9638" t="str">
            <v>8DD 355 113-911</v>
          </cell>
          <cell r="R9638" t="str">
            <v>STANDARD W/O NORTH AMERICA (World w/o Canada, Great Britain, Ireland, USA)</v>
          </cell>
          <cell r="Y9638" t="str">
            <v/>
          </cell>
          <cell r="Z9638" t="str">
            <v/>
          </cell>
          <cell r="AC9638" t="str">
            <v/>
          </cell>
          <cell r="AD9638" t="str">
            <v/>
          </cell>
          <cell r="AE9638">
            <v>350</v>
          </cell>
          <cell r="AF9638">
            <v>350</v>
          </cell>
          <cell r="AG9638">
            <v>90</v>
          </cell>
          <cell r="AH9638">
            <v>9900</v>
          </cell>
          <cell r="AI9638">
            <v>9400</v>
          </cell>
          <cell r="AJ9638">
            <v>9900</v>
          </cell>
          <cell r="AK9638">
            <v>9400</v>
          </cell>
          <cell r="AL9638">
            <v>1</v>
          </cell>
          <cell r="AM9638">
            <v>1</v>
          </cell>
        </row>
        <row r="9639">
          <cell r="F9639">
            <v>355113911</v>
          </cell>
          <cell r="G9639" t="str">
            <v>54600PRO</v>
          </cell>
          <cell r="H9639" t="str">
            <v>Brake Disc</v>
          </cell>
          <cell r="I9639" t="str">
            <v>coated</v>
          </cell>
          <cell r="J9639" t="str">
            <v>Brake Friction</v>
          </cell>
          <cell r="K9639" t="str">
            <v>CN</v>
          </cell>
          <cell r="L9639" t="str">
            <v>E / H</v>
          </cell>
          <cell r="N9639" t="str">
            <v>active</v>
          </cell>
          <cell r="P9639" t="str">
            <v>54600PRO</v>
          </cell>
          <cell r="Q9639" t="str">
            <v>-</v>
          </cell>
          <cell r="R9639" t="str">
            <v>STANDARD W/O NORTH AMERICA (World w/o Canada, Great Britain, Ireland, USA)</v>
          </cell>
          <cell r="S9639">
            <v>21.7</v>
          </cell>
          <cell r="T9639">
            <v>17.04</v>
          </cell>
          <cell r="V9639">
            <v>43614</v>
          </cell>
          <cell r="Y9639" t="str">
            <v/>
          </cell>
          <cell r="Z9639" t="str">
            <v/>
          </cell>
          <cell r="AC9639" t="str">
            <v/>
          </cell>
          <cell r="AD9639" t="str">
            <v/>
          </cell>
          <cell r="AE9639">
            <v>345</v>
          </cell>
          <cell r="AF9639">
            <v>345</v>
          </cell>
          <cell r="AG9639">
            <v>92</v>
          </cell>
          <cell r="AH9639">
            <v>10196</v>
          </cell>
          <cell r="AI9639">
            <v>9982</v>
          </cell>
          <cell r="AJ9639">
            <v>10196</v>
          </cell>
          <cell r="AK9639">
            <v>9982</v>
          </cell>
          <cell r="AL9639">
            <v>1</v>
          </cell>
          <cell r="AM9639">
            <v>1</v>
          </cell>
        </row>
        <row r="9640">
          <cell r="F9640">
            <v>355113921</v>
          </cell>
          <cell r="G9640">
            <v>54601</v>
          </cell>
          <cell r="H9640" t="str">
            <v>Brake Disc</v>
          </cell>
          <cell r="I9640" t="str">
            <v>uncoated</v>
          </cell>
          <cell r="J9640" t="str">
            <v>Brake Friction</v>
          </cell>
          <cell r="K9640" t="str">
            <v>(n/a)</v>
          </cell>
          <cell r="L9640" t="str">
            <v>tbd</v>
          </cell>
          <cell r="N9640" t="str">
            <v>no longer active</v>
          </cell>
          <cell r="P9640">
            <v>54601</v>
          </cell>
          <cell r="Q9640" t="str">
            <v>8DD 355 113-931</v>
          </cell>
          <cell r="R9640" t="str">
            <v>STANDARD W/O NORTH AMERICA (World w/o Canada, Great Britain, Ireland, USA)</v>
          </cell>
          <cell r="Y9640" t="str">
            <v/>
          </cell>
          <cell r="Z9640" t="str">
            <v/>
          </cell>
          <cell r="AC9640" t="str">
            <v/>
          </cell>
          <cell r="AD9640" t="str">
            <v/>
          </cell>
          <cell r="AE9640">
            <v>305</v>
          </cell>
          <cell r="AF9640">
            <v>305</v>
          </cell>
          <cell r="AG9640">
            <v>85</v>
          </cell>
          <cell r="AH9640">
            <v>10400</v>
          </cell>
          <cell r="AI9640">
            <v>10050</v>
          </cell>
          <cell r="AJ9640">
            <v>10400</v>
          </cell>
          <cell r="AK9640">
            <v>10050</v>
          </cell>
          <cell r="AL9640">
            <v>1</v>
          </cell>
          <cell r="AM9640">
            <v>2</v>
          </cell>
        </row>
        <row r="9641">
          <cell r="F9641">
            <v>355113931</v>
          </cell>
          <cell r="G9641" t="str">
            <v>54601PRO</v>
          </cell>
          <cell r="H9641" t="str">
            <v>Brake Disc</v>
          </cell>
          <cell r="I9641" t="str">
            <v>coated</v>
          </cell>
          <cell r="J9641" t="str">
            <v>Brake Friction</v>
          </cell>
          <cell r="K9641" t="str">
            <v>CN</v>
          </cell>
          <cell r="L9641" t="str">
            <v>E / H</v>
          </cell>
          <cell r="N9641" t="str">
            <v>active</v>
          </cell>
          <cell r="P9641" t="str">
            <v>54601PRO</v>
          </cell>
          <cell r="Q9641" t="str">
            <v>-</v>
          </cell>
          <cell r="R9641" t="str">
            <v>STANDARD W/O NORTH AMERICA (World w/o Canada, Great Britain, Ireland, USA)</v>
          </cell>
          <cell r="S9641">
            <v>13.59</v>
          </cell>
          <cell r="T9641">
            <v>10.67</v>
          </cell>
          <cell r="U9641" t="str">
            <v>Price change valid from 1st of January</v>
          </cell>
          <cell r="V9641">
            <v>43798</v>
          </cell>
          <cell r="Y9641" t="str">
            <v/>
          </cell>
          <cell r="Z9641" t="str">
            <v/>
          </cell>
          <cell r="AC9641" t="str">
            <v/>
          </cell>
          <cell r="AD9641" t="str">
            <v/>
          </cell>
          <cell r="AE9641">
            <v>325</v>
          </cell>
          <cell r="AF9641">
            <v>325</v>
          </cell>
          <cell r="AG9641">
            <v>104</v>
          </cell>
          <cell r="AH9641">
            <v>5402</v>
          </cell>
          <cell r="AI9641">
            <v>5227</v>
          </cell>
          <cell r="AJ9641">
            <v>10804</v>
          </cell>
          <cell r="AK9641">
            <v>10454</v>
          </cell>
          <cell r="AL9641">
            <v>2</v>
          </cell>
          <cell r="AM9641">
            <v>2</v>
          </cell>
        </row>
        <row r="9642">
          <cell r="F9642">
            <v>355113941</v>
          </cell>
          <cell r="G9642">
            <v>54602</v>
          </cell>
          <cell r="H9642" t="str">
            <v>Brake Disc</v>
          </cell>
          <cell r="I9642" t="str">
            <v>uncoated</v>
          </cell>
          <cell r="J9642" t="str">
            <v>Brake Friction</v>
          </cell>
          <cell r="K9642" t="str">
            <v>(n/a)</v>
          </cell>
          <cell r="L9642" t="str">
            <v>tbd</v>
          </cell>
          <cell r="N9642" t="str">
            <v>no longer active</v>
          </cell>
          <cell r="P9642">
            <v>54602</v>
          </cell>
          <cell r="Q9642" t="str">
            <v>8DD 355 113-951</v>
          </cell>
          <cell r="R9642" t="str">
            <v>STANDARD W/O NORTH AMERICA (World w/o Canada, Great Britain, Ireland, USA)</v>
          </cell>
          <cell r="Y9642" t="str">
            <v/>
          </cell>
          <cell r="Z9642" t="str">
            <v/>
          </cell>
          <cell r="AC9642" t="str">
            <v/>
          </cell>
          <cell r="AD9642" t="str">
            <v/>
          </cell>
          <cell r="AE9642">
            <v>360</v>
          </cell>
          <cell r="AF9642">
            <v>360</v>
          </cell>
          <cell r="AG9642">
            <v>55</v>
          </cell>
          <cell r="AH9642">
            <v>10800</v>
          </cell>
          <cell r="AI9642">
            <v>10300</v>
          </cell>
          <cell r="AJ9642">
            <v>10800</v>
          </cell>
          <cell r="AK9642">
            <v>10300</v>
          </cell>
          <cell r="AL9642">
            <v>1</v>
          </cell>
          <cell r="AM9642">
            <v>1</v>
          </cell>
        </row>
        <row r="9643">
          <cell r="F9643">
            <v>355113951</v>
          </cell>
          <cell r="G9643" t="str">
            <v>54602PRO</v>
          </cell>
          <cell r="H9643" t="str">
            <v>Brake Disc</v>
          </cell>
          <cell r="I9643" t="str">
            <v>coated</v>
          </cell>
          <cell r="J9643" t="str">
            <v>Brake Friction</v>
          </cell>
          <cell r="K9643" t="str">
            <v>CN</v>
          </cell>
          <cell r="L9643" t="str">
            <v>E / H</v>
          </cell>
          <cell r="N9643" t="str">
            <v>active</v>
          </cell>
          <cell r="P9643" t="str">
            <v>54602PRO</v>
          </cell>
          <cell r="Q9643" t="str">
            <v>-</v>
          </cell>
          <cell r="R9643" t="str">
            <v>STANDARD W/O NORTH AMERICA (World w/o Canada, Great Britain, Ireland, USA)</v>
          </cell>
          <cell r="S9643">
            <v>25.22</v>
          </cell>
          <cell r="T9643">
            <v>19.8</v>
          </cell>
          <cell r="V9643">
            <v>43614</v>
          </cell>
          <cell r="Y9643" t="str">
            <v/>
          </cell>
          <cell r="Z9643" t="str">
            <v/>
          </cell>
          <cell r="AC9643" t="str">
            <v/>
          </cell>
          <cell r="AD9643" t="str">
            <v/>
          </cell>
          <cell r="AE9643">
            <v>370</v>
          </cell>
          <cell r="AF9643">
            <v>370</v>
          </cell>
          <cell r="AG9643">
            <v>102</v>
          </cell>
          <cell r="AH9643">
            <v>11055</v>
          </cell>
          <cell r="AI9643">
            <v>10678</v>
          </cell>
          <cell r="AJ9643">
            <v>11055</v>
          </cell>
          <cell r="AK9643">
            <v>10678</v>
          </cell>
          <cell r="AL9643">
            <v>1</v>
          </cell>
          <cell r="AM9643">
            <v>1</v>
          </cell>
        </row>
        <row r="9644">
          <cell r="F9644">
            <v>355113961</v>
          </cell>
          <cell r="G9644">
            <v>54603</v>
          </cell>
          <cell r="H9644" t="str">
            <v>Brake Disc</v>
          </cell>
          <cell r="I9644" t="str">
            <v>uncoated</v>
          </cell>
          <cell r="J9644" t="str">
            <v>Brake Friction</v>
          </cell>
          <cell r="K9644" t="str">
            <v>CN</v>
          </cell>
          <cell r="L9644" t="str">
            <v>tbd</v>
          </cell>
          <cell r="N9644" t="str">
            <v>no longer active</v>
          </cell>
          <cell r="P9644">
            <v>54603</v>
          </cell>
          <cell r="Q9644" t="str">
            <v>8DD 355 113-971</v>
          </cell>
          <cell r="R9644" t="str">
            <v>STANDARD W/O NORTH AMERICA (World w/o Canada, Great Britain, Ireland, USA)</v>
          </cell>
          <cell r="Y9644" t="str">
            <v/>
          </cell>
          <cell r="Z9644" t="str">
            <v/>
          </cell>
          <cell r="AC9644" t="str">
            <v/>
          </cell>
          <cell r="AD9644" t="str">
            <v/>
          </cell>
          <cell r="AE9644">
            <v>352</v>
          </cell>
          <cell r="AF9644">
            <v>352</v>
          </cell>
          <cell r="AG9644">
            <v>86</v>
          </cell>
          <cell r="AH9644">
            <v>7958</v>
          </cell>
          <cell r="AI9644">
            <v>7760</v>
          </cell>
          <cell r="AJ9644">
            <v>15916</v>
          </cell>
          <cell r="AK9644">
            <v>15520</v>
          </cell>
          <cell r="AL9644">
            <v>2</v>
          </cell>
          <cell r="AM9644">
            <v>2</v>
          </cell>
        </row>
        <row r="9645">
          <cell r="F9645">
            <v>355113971</v>
          </cell>
          <cell r="G9645" t="str">
            <v>54603PRO</v>
          </cell>
          <cell r="H9645" t="str">
            <v>Brake Disc</v>
          </cell>
          <cell r="I9645" t="str">
            <v>coated</v>
          </cell>
          <cell r="J9645" t="str">
            <v>Brake Friction</v>
          </cell>
          <cell r="K9645" t="str">
            <v>CN</v>
          </cell>
          <cell r="L9645" t="str">
            <v>tbd</v>
          </cell>
          <cell r="N9645" t="str">
            <v>no longer active</v>
          </cell>
          <cell r="P9645" t="str">
            <v>54603PRO</v>
          </cell>
          <cell r="Q9645" t="str">
            <v>8DD 355 128-741</v>
          </cell>
          <cell r="R9645" t="str">
            <v>STANDARD W/O NORTH AMERICA (World w/o Canada, Great Britain, Ireland, USA)</v>
          </cell>
          <cell r="Y9645" t="str">
            <v/>
          </cell>
          <cell r="Z9645" t="str">
            <v/>
          </cell>
          <cell r="AC9645" t="str">
            <v/>
          </cell>
          <cell r="AD9645" t="str">
            <v/>
          </cell>
          <cell r="AE9645">
            <v>345</v>
          </cell>
          <cell r="AF9645">
            <v>345</v>
          </cell>
          <cell r="AG9645">
            <v>92</v>
          </cell>
          <cell r="AH9645">
            <v>7879.5</v>
          </cell>
          <cell r="AI9645">
            <v>7741</v>
          </cell>
          <cell r="AJ9645">
            <v>15759</v>
          </cell>
          <cell r="AK9645">
            <v>15482</v>
          </cell>
          <cell r="AL9645">
            <v>2</v>
          </cell>
          <cell r="AM9645">
            <v>2</v>
          </cell>
        </row>
        <row r="9646">
          <cell r="F9646">
            <v>355113981</v>
          </cell>
          <cell r="G9646" t="str">
            <v>54606PRO</v>
          </cell>
          <cell r="H9646" t="str">
            <v>Brake Disc</v>
          </cell>
          <cell r="I9646" t="str">
            <v>coated</v>
          </cell>
          <cell r="J9646" t="str">
            <v>Brake Friction</v>
          </cell>
          <cell r="K9646" t="str">
            <v>CN</v>
          </cell>
          <cell r="L9646" t="str">
            <v>E</v>
          </cell>
          <cell r="N9646" t="str">
            <v>active</v>
          </cell>
          <cell r="P9646" t="str">
            <v>54606PRO</v>
          </cell>
          <cell r="Q9646" t="str">
            <v>-</v>
          </cell>
          <cell r="R9646" t="str">
            <v>STANDARD W/O NORTH AMERICA (World w/o Canada, Great Britain, Ireland, USA)</v>
          </cell>
          <cell r="S9646">
            <v>17.57</v>
          </cell>
          <cell r="T9646">
            <v>13.79</v>
          </cell>
          <cell r="V9646">
            <v>43614</v>
          </cell>
          <cell r="Y9646" t="str">
            <v/>
          </cell>
          <cell r="Z9646" t="str">
            <v/>
          </cell>
          <cell r="AC9646" t="str">
            <v/>
          </cell>
          <cell r="AD9646" t="str">
            <v/>
          </cell>
          <cell r="AE9646">
            <v>390</v>
          </cell>
          <cell r="AF9646">
            <v>375</v>
          </cell>
          <cell r="AG9646">
            <v>140</v>
          </cell>
          <cell r="AH9646">
            <v>6955</v>
          </cell>
          <cell r="AI9646">
            <v>6610</v>
          </cell>
          <cell r="AJ9646">
            <v>13910</v>
          </cell>
          <cell r="AK9646">
            <v>13220</v>
          </cell>
          <cell r="AL9646">
            <v>2</v>
          </cell>
          <cell r="AM9646">
            <v>2</v>
          </cell>
        </row>
        <row r="9647">
          <cell r="F9647">
            <v>355113991</v>
          </cell>
          <cell r="G9647" t="str">
            <v>54607PRO</v>
          </cell>
          <cell r="H9647" t="str">
            <v>Brake Disc</v>
          </cell>
          <cell r="I9647" t="str">
            <v>coated</v>
          </cell>
          <cell r="J9647" t="str">
            <v>Brake Friction</v>
          </cell>
          <cell r="K9647" t="str">
            <v>CN</v>
          </cell>
          <cell r="L9647" t="str">
            <v>tbd</v>
          </cell>
          <cell r="N9647" t="str">
            <v>no longer active</v>
          </cell>
          <cell r="P9647" t="str">
            <v>54607PRO</v>
          </cell>
          <cell r="Q9647" t="str">
            <v>8DD 355 128-751</v>
          </cell>
          <cell r="R9647" t="str">
            <v>STANDARD W/O NORTH AMERICA (World w/o Canada, Great Britain, Ireland, USA)</v>
          </cell>
          <cell r="Y9647" t="str">
            <v/>
          </cell>
          <cell r="Z9647" t="str">
            <v/>
          </cell>
          <cell r="AC9647" t="str">
            <v/>
          </cell>
          <cell r="AD9647" t="str">
            <v/>
          </cell>
          <cell r="AE9647">
            <v>365</v>
          </cell>
          <cell r="AF9647">
            <v>350</v>
          </cell>
          <cell r="AG9647">
            <v>140</v>
          </cell>
          <cell r="AH9647">
            <v>8650</v>
          </cell>
          <cell r="AI9647">
            <v>8200</v>
          </cell>
          <cell r="AJ9647">
            <v>17300</v>
          </cell>
          <cell r="AK9647">
            <v>16400</v>
          </cell>
          <cell r="AL9647">
            <v>2</v>
          </cell>
          <cell r="AM9647">
            <v>2</v>
          </cell>
        </row>
        <row r="9648">
          <cell r="F9648">
            <v>355114001</v>
          </cell>
          <cell r="G9648" t="str">
            <v>54611PRO</v>
          </cell>
          <cell r="H9648" t="str">
            <v>Brake Disc</v>
          </cell>
          <cell r="I9648" t="str">
            <v>coated</v>
          </cell>
          <cell r="J9648" t="str">
            <v>Brake Friction</v>
          </cell>
          <cell r="K9648" t="str">
            <v>CN</v>
          </cell>
          <cell r="L9648" t="str">
            <v>E / H</v>
          </cell>
          <cell r="N9648" t="str">
            <v>active</v>
          </cell>
          <cell r="P9648" t="str">
            <v>54611PRO</v>
          </cell>
          <cell r="Q9648" t="str">
            <v>-</v>
          </cell>
          <cell r="R9648" t="str">
            <v>STANDARD W/O NORTH AMERICA (World w/o Canada, Great Britain, Ireland, USA)</v>
          </cell>
          <cell r="S9648">
            <v>31.94</v>
          </cell>
          <cell r="T9648">
            <v>25.08</v>
          </cell>
          <cell r="U9648" t="str">
            <v>Price change valid from 1st of January</v>
          </cell>
          <cell r="V9648">
            <v>43798</v>
          </cell>
          <cell r="Y9648" t="str">
            <v/>
          </cell>
          <cell r="Z9648" t="str">
            <v/>
          </cell>
          <cell r="AC9648" t="str">
            <v/>
          </cell>
          <cell r="AD9648" t="str">
            <v/>
          </cell>
          <cell r="AE9648">
            <v>325</v>
          </cell>
          <cell r="AF9648">
            <v>325</v>
          </cell>
          <cell r="AG9648">
            <v>176</v>
          </cell>
          <cell r="AH9648">
            <v>8010.5</v>
          </cell>
          <cell r="AI9648">
            <v>7769</v>
          </cell>
          <cell r="AJ9648">
            <v>16021</v>
          </cell>
          <cell r="AK9648">
            <v>15538</v>
          </cell>
          <cell r="AL9648">
            <v>2</v>
          </cell>
          <cell r="AM9648">
            <v>2</v>
          </cell>
        </row>
        <row r="9649">
          <cell r="F9649">
            <v>355114011</v>
          </cell>
          <cell r="G9649">
            <v>54613</v>
          </cell>
          <cell r="H9649" t="str">
            <v>Brake Disc</v>
          </cell>
          <cell r="I9649" t="str">
            <v>uncoated</v>
          </cell>
          <cell r="J9649" t="str">
            <v>Brake Friction</v>
          </cell>
          <cell r="K9649" t="str">
            <v>CN</v>
          </cell>
          <cell r="L9649" t="str">
            <v>tbd</v>
          </cell>
          <cell r="N9649" t="str">
            <v>no longer active</v>
          </cell>
          <cell r="P9649">
            <v>54613</v>
          </cell>
          <cell r="Q9649" t="str">
            <v>8DD 355 118-851</v>
          </cell>
          <cell r="R9649" t="str">
            <v>STANDARD (World w/o Great Britain, Ireland)</v>
          </cell>
          <cell r="Y9649" t="str">
            <v/>
          </cell>
          <cell r="Z9649" t="str">
            <v/>
          </cell>
          <cell r="AC9649" t="str">
            <v/>
          </cell>
          <cell r="AD9649" t="str">
            <v/>
          </cell>
          <cell r="AE9649">
            <v>276</v>
          </cell>
          <cell r="AF9649">
            <v>276</v>
          </cell>
          <cell r="AG9649">
            <v>155</v>
          </cell>
          <cell r="AH9649">
            <v>4544</v>
          </cell>
          <cell r="AI9649">
            <v>4400</v>
          </cell>
          <cell r="AJ9649">
            <v>9088</v>
          </cell>
          <cell r="AK9649">
            <v>8800</v>
          </cell>
          <cell r="AL9649">
            <v>2</v>
          </cell>
          <cell r="AM9649">
            <v>2</v>
          </cell>
        </row>
        <row r="9650">
          <cell r="F9650">
            <v>355114021</v>
          </cell>
          <cell r="G9650">
            <v>54616</v>
          </cell>
          <cell r="H9650" t="str">
            <v>Brake Disc</v>
          </cell>
          <cell r="I9650" t="str">
            <v>uncoated</v>
          </cell>
          <cell r="J9650" t="str">
            <v>Brake Friction</v>
          </cell>
          <cell r="K9650" t="str">
            <v>CN</v>
          </cell>
          <cell r="L9650" t="str">
            <v>tbd</v>
          </cell>
          <cell r="N9650" t="str">
            <v>no longer active</v>
          </cell>
          <cell r="P9650">
            <v>54616</v>
          </cell>
          <cell r="Q9650" t="str">
            <v>8DD 355 118-151</v>
          </cell>
          <cell r="R9650" t="str">
            <v>STANDARD (World w/o Great Britain, Ireland)</v>
          </cell>
          <cell r="Y9650" t="str">
            <v/>
          </cell>
          <cell r="Z9650" t="str">
            <v/>
          </cell>
          <cell r="AC9650" t="str">
            <v/>
          </cell>
          <cell r="AD9650" t="str">
            <v/>
          </cell>
          <cell r="AE9650">
            <v>306</v>
          </cell>
          <cell r="AF9650">
            <v>306</v>
          </cell>
          <cell r="AG9650">
            <v>123</v>
          </cell>
          <cell r="AH9650">
            <v>7312.5</v>
          </cell>
          <cell r="AI9650">
            <v>7165</v>
          </cell>
          <cell r="AJ9650">
            <v>14625</v>
          </cell>
          <cell r="AK9650">
            <v>14330</v>
          </cell>
          <cell r="AL9650">
            <v>2</v>
          </cell>
          <cell r="AM9650">
            <v>2</v>
          </cell>
        </row>
        <row r="9651">
          <cell r="F9651">
            <v>355114031</v>
          </cell>
          <cell r="G9651">
            <v>54617</v>
          </cell>
          <cell r="H9651" t="str">
            <v>Brake Disc</v>
          </cell>
          <cell r="I9651" t="str">
            <v>uncoated</v>
          </cell>
          <cell r="J9651" t="str">
            <v>Brake Friction</v>
          </cell>
          <cell r="K9651" t="str">
            <v>CN</v>
          </cell>
          <cell r="L9651" t="str">
            <v>tbd</v>
          </cell>
          <cell r="N9651" t="str">
            <v>no longer active</v>
          </cell>
          <cell r="P9651">
            <v>54617</v>
          </cell>
          <cell r="Q9651" t="str">
            <v>8DD 355 118-861</v>
          </cell>
          <cell r="R9651" t="str">
            <v>STANDARD (World w/o Great Britain, Ireland)</v>
          </cell>
          <cell r="Y9651" t="str">
            <v/>
          </cell>
          <cell r="Z9651" t="str">
            <v/>
          </cell>
          <cell r="AC9651" t="str">
            <v/>
          </cell>
          <cell r="AD9651" t="str">
            <v/>
          </cell>
          <cell r="AE9651">
            <v>291</v>
          </cell>
          <cell r="AF9651">
            <v>291</v>
          </cell>
          <cell r="AG9651">
            <v>145</v>
          </cell>
          <cell r="AH9651">
            <v>4020.5</v>
          </cell>
          <cell r="AI9651">
            <v>3892</v>
          </cell>
          <cell r="AJ9651">
            <v>8041</v>
          </cell>
          <cell r="AK9651">
            <v>7784</v>
          </cell>
          <cell r="AL9651">
            <v>2</v>
          </cell>
          <cell r="AM9651">
            <v>2</v>
          </cell>
        </row>
        <row r="9652">
          <cell r="F9652">
            <v>355114041</v>
          </cell>
          <cell r="G9652">
            <v>54618</v>
          </cell>
          <cell r="H9652" t="str">
            <v>Brake Disc</v>
          </cell>
          <cell r="I9652" t="str">
            <v>uncoated</v>
          </cell>
          <cell r="J9652" t="str">
            <v>Brake Friction</v>
          </cell>
          <cell r="K9652" t="str">
            <v>CN</v>
          </cell>
          <cell r="L9652" t="str">
            <v>E</v>
          </cell>
          <cell r="N9652" t="str">
            <v>active</v>
          </cell>
          <cell r="P9652">
            <v>54618</v>
          </cell>
          <cell r="Q9652" t="str">
            <v>-</v>
          </cell>
          <cell r="R9652" t="str">
            <v>STANDARD (World w/o Great Britain, Ireland)</v>
          </cell>
          <cell r="S9652">
            <v>22.76</v>
          </cell>
          <cell r="T9652">
            <v>17.86</v>
          </cell>
          <cell r="V9652">
            <v>43614</v>
          </cell>
          <cell r="Y9652" t="str">
            <v/>
          </cell>
          <cell r="Z9652" t="str">
            <v/>
          </cell>
          <cell r="AC9652" t="str">
            <v/>
          </cell>
          <cell r="AD9652" t="str">
            <v/>
          </cell>
          <cell r="AE9652">
            <v>370</v>
          </cell>
          <cell r="AF9652">
            <v>370</v>
          </cell>
          <cell r="AG9652">
            <v>192</v>
          </cell>
          <cell r="AH9652">
            <v>7411.5</v>
          </cell>
          <cell r="AI9652">
            <v>7160</v>
          </cell>
          <cell r="AJ9652">
            <v>14823</v>
          </cell>
          <cell r="AK9652">
            <v>14320</v>
          </cell>
          <cell r="AL9652">
            <v>2</v>
          </cell>
          <cell r="AM9652">
            <v>2</v>
          </cell>
        </row>
        <row r="9653">
          <cell r="F9653">
            <v>355114051</v>
          </cell>
          <cell r="G9653">
            <v>54619</v>
          </cell>
          <cell r="H9653" t="str">
            <v>Brake Disc</v>
          </cell>
          <cell r="I9653" t="str">
            <v>uncoated</v>
          </cell>
          <cell r="J9653" t="str">
            <v>Brake Friction</v>
          </cell>
          <cell r="K9653" t="str">
            <v>CN</v>
          </cell>
          <cell r="L9653" t="str">
            <v>E</v>
          </cell>
          <cell r="N9653" t="str">
            <v>active</v>
          </cell>
          <cell r="P9653">
            <v>54619</v>
          </cell>
          <cell r="Q9653" t="str">
            <v>-</v>
          </cell>
          <cell r="R9653" t="str">
            <v>STANDARD (World w/o Great Britain, Ireland)</v>
          </cell>
          <cell r="S9653">
            <v>8.1300000000000008</v>
          </cell>
          <cell r="T9653">
            <v>6.38</v>
          </cell>
          <cell r="V9653">
            <v>43614</v>
          </cell>
          <cell r="Y9653" t="str">
            <v/>
          </cell>
          <cell r="Z9653" t="str">
            <v/>
          </cell>
          <cell r="AC9653" t="str">
            <v/>
          </cell>
          <cell r="AD9653" t="str">
            <v/>
          </cell>
          <cell r="AE9653">
            <v>300</v>
          </cell>
          <cell r="AF9653">
            <v>300</v>
          </cell>
          <cell r="AG9653">
            <v>85</v>
          </cell>
          <cell r="AH9653">
            <v>3585</v>
          </cell>
          <cell r="AI9653">
            <v>3310</v>
          </cell>
          <cell r="AJ9653">
            <v>7170</v>
          </cell>
          <cell r="AK9653">
            <v>6620</v>
          </cell>
          <cell r="AL9653">
            <v>2</v>
          </cell>
          <cell r="AM9653">
            <v>2</v>
          </cell>
        </row>
        <row r="9654">
          <cell r="F9654">
            <v>355114061</v>
          </cell>
          <cell r="G9654">
            <v>54620</v>
          </cell>
          <cell r="H9654" t="str">
            <v>Brake Disc</v>
          </cell>
          <cell r="I9654" t="str">
            <v>uncoated</v>
          </cell>
          <cell r="J9654" t="str">
            <v>Brake Friction</v>
          </cell>
          <cell r="K9654" t="str">
            <v>CN</v>
          </cell>
          <cell r="L9654" t="str">
            <v>tbd</v>
          </cell>
          <cell r="N9654" t="str">
            <v>no longer active</v>
          </cell>
          <cell r="P9654">
            <v>54620</v>
          </cell>
          <cell r="Q9654" t="str">
            <v>8DD 355 118-871</v>
          </cell>
          <cell r="R9654" t="str">
            <v>STANDARD W/O NORTH AMERICA (World w/o Canada, Great Britain, Ireland, USA)</v>
          </cell>
          <cell r="Y9654" t="str">
            <v/>
          </cell>
          <cell r="Z9654" t="str">
            <v/>
          </cell>
          <cell r="AC9654" t="str">
            <v/>
          </cell>
          <cell r="AD9654" t="str">
            <v/>
          </cell>
          <cell r="AE9654">
            <v>370</v>
          </cell>
          <cell r="AF9654">
            <v>370</v>
          </cell>
          <cell r="AG9654">
            <v>102</v>
          </cell>
          <cell r="AH9654">
            <v>12025</v>
          </cell>
          <cell r="AI9654">
            <v>11610</v>
          </cell>
          <cell r="AJ9654">
            <v>12025</v>
          </cell>
          <cell r="AK9654">
            <v>11610</v>
          </cell>
          <cell r="AL9654">
            <v>1</v>
          </cell>
          <cell r="AM9654">
            <v>1</v>
          </cell>
        </row>
        <row r="9655">
          <cell r="F9655">
            <v>355114071</v>
          </cell>
          <cell r="G9655">
            <v>54621</v>
          </cell>
          <cell r="H9655" t="str">
            <v>Brake Disc</v>
          </cell>
          <cell r="I9655" t="str">
            <v>uncoated</v>
          </cell>
          <cell r="J9655" t="str">
            <v>Brake Friction</v>
          </cell>
          <cell r="K9655" t="str">
            <v>CN</v>
          </cell>
          <cell r="L9655" t="str">
            <v>tbd</v>
          </cell>
          <cell r="N9655" t="str">
            <v>no longer active</v>
          </cell>
          <cell r="P9655">
            <v>54621</v>
          </cell>
          <cell r="Q9655" t="str">
            <v>8DD 355 118-881</v>
          </cell>
          <cell r="R9655" t="str">
            <v>STANDARD W/O NORTH AMERICA (World w/o Canada, Great Britain, Ireland, USA)</v>
          </cell>
          <cell r="S9655">
            <v>13.53</v>
          </cell>
          <cell r="T9655">
            <v>11.17</v>
          </cell>
          <cell r="Y9655" t="str">
            <v/>
          </cell>
          <cell r="Z9655" t="str">
            <v/>
          </cell>
          <cell r="AC9655" t="str">
            <v/>
          </cell>
          <cell r="AD9655" t="str">
            <v/>
          </cell>
          <cell r="AE9655">
            <v>306</v>
          </cell>
          <cell r="AF9655">
            <v>306</v>
          </cell>
          <cell r="AG9655">
            <v>123</v>
          </cell>
          <cell r="AH9655">
            <v>4994</v>
          </cell>
          <cell r="AI9655">
            <v>4847</v>
          </cell>
          <cell r="AJ9655">
            <v>9988</v>
          </cell>
          <cell r="AK9655">
            <v>9694</v>
          </cell>
          <cell r="AL9655">
            <v>2</v>
          </cell>
          <cell r="AM9655">
            <v>2</v>
          </cell>
        </row>
        <row r="9656">
          <cell r="F9656">
            <v>355114081</v>
          </cell>
          <cell r="G9656">
            <v>54622</v>
          </cell>
          <cell r="H9656" t="str">
            <v>Brake Disc</v>
          </cell>
          <cell r="I9656" t="str">
            <v>uncoated</v>
          </cell>
          <cell r="J9656" t="str">
            <v>Brake Friction</v>
          </cell>
          <cell r="K9656" t="str">
            <v>CN</v>
          </cell>
          <cell r="L9656" t="str">
            <v>E</v>
          </cell>
          <cell r="N9656" t="str">
            <v>active</v>
          </cell>
          <cell r="P9656">
            <v>54622</v>
          </cell>
          <cell r="Q9656" t="str">
            <v>-</v>
          </cell>
          <cell r="R9656" t="str">
            <v>STANDARD (World w/o Great Britain, Ireland)</v>
          </cell>
          <cell r="S9656">
            <v>12.92</v>
          </cell>
          <cell r="T9656">
            <v>10.14</v>
          </cell>
          <cell r="V9656">
            <v>43614</v>
          </cell>
          <cell r="Y9656" t="str">
            <v/>
          </cell>
          <cell r="Z9656" t="str">
            <v/>
          </cell>
          <cell r="AC9656" t="str">
            <v/>
          </cell>
          <cell r="AD9656" t="str">
            <v/>
          </cell>
          <cell r="AE9656">
            <v>276</v>
          </cell>
          <cell r="AF9656">
            <v>276</v>
          </cell>
          <cell r="AG9656">
            <v>104</v>
          </cell>
          <cell r="AH9656">
            <v>3787</v>
          </cell>
          <cell r="AI9656">
            <v>3660</v>
          </cell>
          <cell r="AJ9656">
            <v>7574</v>
          </cell>
          <cell r="AK9656">
            <v>7320</v>
          </cell>
          <cell r="AL9656">
            <v>2</v>
          </cell>
          <cell r="AM9656">
            <v>2</v>
          </cell>
        </row>
        <row r="9657">
          <cell r="F9657">
            <v>355114091</v>
          </cell>
          <cell r="G9657">
            <v>54623</v>
          </cell>
          <cell r="H9657" t="str">
            <v>Brake Disc</v>
          </cell>
          <cell r="I9657" t="str">
            <v>uncoated</v>
          </cell>
          <cell r="J9657" t="str">
            <v>Brake Friction</v>
          </cell>
          <cell r="K9657" t="str">
            <v>CN</v>
          </cell>
          <cell r="L9657" t="str">
            <v>tbd</v>
          </cell>
          <cell r="N9657" t="str">
            <v>no longer active</v>
          </cell>
          <cell r="P9657">
            <v>54623</v>
          </cell>
          <cell r="Q9657" t="str">
            <v>8DD 355 118-891</v>
          </cell>
          <cell r="R9657" t="str">
            <v>STANDARD W/O NORTH AMERICA (World w/o Canada, Great Britain, Ireland, USA)</v>
          </cell>
          <cell r="Y9657" t="str">
            <v/>
          </cell>
          <cell r="Z9657" t="str">
            <v/>
          </cell>
          <cell r="AC9657" t="str">
            <v/>
          </cell>
          <cell r="AD9657" t="str">
            <v/>
          </cell>
          <cell r="AE9657">
            <v>345</v>
          </cell>
          <cell r="AF9657">
            <v>345</v>
          </cell>
          <cell r="AG9657">
            <v>92</v>
          </cell>
          <cell r="AH9657">
            <v>10353</v>
          </cell>
          <cell r="AI9657">
            <v>10020</v>
          </cell>
          <cell r="AJ9657">
            <v>10353</v>
          </cell>
          <cell r="AK9657">
            <v>10020</v>
          </cell>
          <cell r="AL9657">
            <v>1</v>
          </cell>
          <cell r="AM9657">
            <v>1</v>
          </cell>
        </row>
        <row r="9658">
          <cell r="F9658">
            <v>355114101</v>
          </cell>
          <cell r="G9658">
            <v>54624</v>
          </cell>
          <cell r="H9658" t="str">
            <v>Brake Disc</v>
          </cell>
          <cell r="I9658" t="str">
            <v>uncoated</v>
          </cell>
          <cell r="J9658" t="str">
            <v>Brake Friction</v>
          </cell>
          <cell r="K9658" t="str">
            <v>CN</v>
          </cell>
          <cell r="L9658" t="str">
            <v>E</v>
          </cell>
          <cell r="N9658" t="str">
            <v>active</v>
          </cell>
          <cell r="P9658">
            <v>54624</v>
          </cell>
          <cell r="Q9658" t="str">
            <v>8DD 355 128-771 (only A,BEN,D,I,PL)</v>
          </cell>
          <cell r="R9658" t="str">
            <v>STANDARD (World w/o Great Britain, Ireland)</v>
          </cell>
          <cell r="S9658">
            <v>27.33</v>
          </cell>
          <cell r="T9658">
            <v>21.46</v>
          </cell>
          <cell r="V9658">
            <v>43614</v>
          </cell>
          <cell r="Y9658" t="str">
            <v/>
          </cell>
          <cell r="Z9658" t="str">
            <v/>
          </cell>
          <cell r="AC9658" t="str">
            <v/>
          </cell>
          <cell r="AD9658" t="str">
            <v/>
          </cell>
          <cell r="AE9658">
            <v>345</v>
          </cell>
          <cell r="AF9658">
            <v>345</v>
          </cell>
          <cell r="AG9658">
            <v>92</v>
          </cell>
          <cell r="AH9658">
            <v>10166</v>
          </cell>
          <cell r="AI9658">
            <v>9770</v>
          </cell>
          <cell r="AJ9658">
            <v>10166</v>
          </cell>
          <cell r="AK9658">
            <v>9770</v>
          </cell>
          <cell r="AL9658">
            <v>1</v>
          </cell>
          <cell r="AM9658">
            <v>1</v>
          </cell>
        </row>
        <row r="9659">
          <cell r="F9659">
            <v>355114111</v>
          </cell>
          <cell r="G9659">
            <v>54625</v>
          </cell>
          <cell r="H9659" t="str">
            <v>Brake Disc</v>
          </cell>
          <cell r="I9659" t="str">
            <v>uncoated</v>
          </cell>
          <cell r="J9659" t="str">
            <v>Brake Friction</v>
          </cell>
          <cell r="K9659" t="str">
            <v>CN</v>
          </cell>
          <cell r="L9659" t="str">
            <v>tbd</v>
          </cell>
          <cell r="N9659" t="str">
            <v>no longer active</v>
          </cell>
          <cell r="P9659">
            <v>54625</v>
          </cell>
          <cell r="Q9659" t="str">
            <v>8DD 355 118-901</v>
          </cell>
          <cell r="R9659" t="str">
            <v>STANDARD (World w/o Great Britain, Ireland)</v>
          </cell>
          <cell r="Y9659" t="str">
            <v/>
          </cell>
          <cell r="Z9659" t="str">
            <v/>
          </cell>
          <cell r="AC9659" t="str">
            <v/>
          </cell>
          <cell r="AD9659" t="str">
            <v/>
          </cell>
          <cell r="AE9659">
            <v>325</v>
          </cell>
          <cell r="AF9659">
            <v>325</v>
          </cell>
          <cell r="AG9659">
            <v>152</v>
          </cell>
          <cell r="AH9659">
            <v>5117.5</v>
          </cell>
          <cell r="AI9659">
            <v>4943</v>
          </cell>
          <cell r="AJ9659">
            <v>10235</v>
          </cell>
          <cell r="AK9659">
            <v>9886</v>
          </cell>
          <cell r="AL9659">
            <v>2</v>
          </cell>
          <cell r="AM9659">
            <v>2</v>
          </cell>
        </row>
        <row r="9660">
          <cell r="F9660">
            <v>355114121</v>
          </cell>
          <cell r="G9660">
            <v>54626</v>
          </cell>
          <cell r="H9660" t="str">
            <v>Brake Disc</v>
          </cell>
          <cell r="I9660" t="str">
            <v>uncoated</v>
          </cell>
          <cell r="J9660" t="str">
            <v>Brake Friction</v>
          </cell>
          <cell r="K9660" t="str">
            <v>CN</v>
          </cell>
          <cell r="L9660" t="str">
            <v>E</v>
          </cell>
          <cell r="N9660" t="str">
            <v>active</v>
          </cell>
          <cell r="P9660">
            <v>54626</v>
          </cell>
          <cell r="Q9660" t="str">
            <v>-</v>
          </cell>
          <cell r="R9660" t="str">
            <v>STANDARD (World w/o Great Britain, Ireland)</v>
          </cell>
          <cell r="S9660">
            <v>23.19</v>
          </cell>
          <cell r="T9660">
            <v>18.2</v>
          </cell>
          <cell r="V9660">
            <v>43614</v>
          </cell>
          <cell r="Y9660" t="str">
            <v/>
          </cell>
          <cell r="Z9660" t="str">
            <v/>
          </cell>
          <cell r="AC9660" t="str">
            <v/>
          </cell>
          <cell r="AD9660" t="str">
            <v/>
          </cell>
          <cell r="AE9660">
            <v>325</v>
          </cell>
          <cell r="AF9660">
            <v>325</v>
          </cell>
          <cell r="AG9660">
            <v>104</v>
          </cell>
          <cell r="AH9660">
            <v>7558</v>
          </cell>
          <cell r="AI9660">
            <v>7360</v>
          </cell>
          <cell r="AJ9660">
            <v>15116</v>
          </cell>
          <cell r="AK9660">
            <v>14720</v>
          </cell>
          <cell r="AL9660">
            <v>2</v>
          </cell>
          <cell r="AM9660">
            <v>2</v>
          </cell>
        </row>
        <row r="9661">
          <cell r="F9661">
            <v>355114131</v>
          </cell>
          <cell r="G9661">
            <v>54627</v>
          </cell>
          <cell r="H9661" t="str">
            <v>Brake Disc</v>
          </cell>
          <cell r="I9661" t="str">
            <v>uncoated</v>
          </cell>
          <cell r="J9661" t="str">
            <v>Brake Friction</v>
          </cell>
          <cell r="K9661" t="str">
            <v>CN</v>
          </cell>
          <cell r="L9661" t="str">
            <v>tbd</v>
          </cell>
          <cell r="N9661" t="str">
            <v>no longer active</v>
          </cell>
          <cell r="P9661">
            <v>54627</v>
          </cell>
          <cell r="Q9661" t="str">
            <v>8DD 355 118-911</v>
          </cell>
          <cell r="R9661" t="str">
            <v>STANDARD (World w/o Great Britain, Ireland)</v>
          </cell>
          <cell r="Y9661" t="str">
            <v/>
          </cell>
          <cell r="Z9661" t="str">
            <v/>
          </cell>
          <cell r="AC9661" t="str">
            <v/>
          </cell>
          <cell r="AD9661" t="str">
            <v/>
          </cell>
          <cell r="AE9661">
            <v>325</v>
          </cell>
          <cell r="AF9661">
            <v>325</v>
          </cell>
          <cell r="AG9661">
            <v>152</v>
          </cell>
          <cell r="AH9661">
            <v>6545</v>
          </cell>
          <cell r="AI9661">
            <v>6371</v>
          </cell>
          <cell r="AJ9661">
            <v>13090</v>
          </cell>
          <cell r="AK9661">
            <v>12742</v>
          </cell>
          <cell r="AL9661">
            <v>2</v>
          </cell>
          <cell r="AM9661">
            <v>2</v>
          </cell>
        </row>
        <row r="9662">
          <cell r="F9662">
            <v>355114141</v>
          </cell>
          <cell r="G9662">
            <v>54628</v>
          </cell>
          <cell r="H9662" t="str">
            <v>Brake Disc</v>
          </cell>
          <cell r="I9662" t="str">
            <v>uncoated</v>
          </cell>
          <cell r="J9662" t="str">
            <v>Brake Friction</v>
          </cell>
          <cell r="K9662" t="str">
            <v>CN</v>
          </cell>
          <cell r="L9662" t="str">
            <v>tbd</v>
          </cell>
          <cell r="N9662" t="str">
            <v>no longer active</v>
          </cell>
          <cell r="P9662">
            <v>54628</v>
          </cell>
          <cell r="Q9662" t="str">
            <v>8DD 355 118-921</v>
          </cell>
          <cell r="R9662" t="str">
            <v>STANDARD W/O NORTH AMERICA (World w/o Canada, Great Britain, Ireland, USA)</v>
          </cell>
          <cell r="Y9662" t="str">
            <v/>
          </cell>
          <cell r="Z9662" t="str">
            <v/>
          </cell>
          <cell r="AC9662" t="str">
            <v/>
          </cell>
          <cell r="AD9662" t="str">
            <v/>
          </cell>
          <cell r="AE9662">
            <v>325</v>
          </cell>
          <cell r="AF9662">
            <v>325</v>
          </cell>
          <cell r="AG9662">
            <v>152</v>
          </cell>
          <cell r="AH9662">
            <v>7516.5</v>
          </cell>
          <cell r="AI9662">
            <v>7330</v>
          </cell>
          <cell r="AJ9662">
            <v>15033</v>
          </cell>
          <cell r="AK9662">
            <v>14660</v>
          </cell>
          <cell r="AL9662">
            <v>2</v>
          </cell>
          <cell r="AM9662">
            <v>2</v>
          </cell>
        </row>
        <row r="9663">
          <cell r="F9663">
            <v>355114151</v>
          </cell>
          <cell r="G9663">
            <v>54629</v>
          </cell>
          <cell r="H9663" t="str">
            <v>Brake Disc</v>
          </cell>
          <cell r="I9663" t="str">
            <v>uncoated</v>
          </cell>
          <cell r="J9663" t="str">
            <v>Brake Friction</v>
          </cell>
          <cell r="K9663" t="str">
            <v>CN</v>
          </cell>
          <cell r="L9663" t="str">
            <v>tbd</v>
          </cell>
          <cell r="N9663" t="str">
            <v>no longer active</v>
          </cell>
          <cell r="P9663">
            <v>54629</v>
          </cell>
          <cell r="Q9663" t="str">
            <v>8DD 355 120-371</v>
          </cell>
          <cell r="R9663" t="str">
            <v>STANDARD (World w/o Great Britain, Ireland)</v>
          </cell>
          <cell r="S9663">
            <v>12.31</v>
          </cell>
          <cell r="T9663">
            <v>10.16</v>
          </cell>
          <cell r="Y9663" t="str">
            <v/>
          </cell>
          <cell r="Z9663" t="str">
            <v/>
          </cell>
          <cell r="AC9663" t="str">
            <v/>
          </cell>
          <cell r="AD9663" t="str">
            <v/>
          </cell>
          <cell r="AE9663">
            <v>325</v>
          </cell>
          <cell r="AF9663">
            <v>325</v>
          </cell>
          <cell r="AG9663">
            <v>104</v>
          </cell>
          <cell r="AH9663">
            <v>5121</v>
          </cell>
          <cell r="AI9663">
            <v>4967</v>
          </cell>
          <cell r="AJ9663">
            <v>10242</v>
          </cell>
          <cell r="AK9663">
            <v>9934</v>
          </cell>
          <cell r="AL9663">
            <v>2</v>
          </cell>
          <cell r="AM9663">
            <v>2</v>
          </cell>
        </row>
        <row r="9664">
          <cell r="F9664">
            <v>355114161</v>
          </cell>
          <cell r="G9664">
            <v>54630</v>
          </cell>
          <cell r="H9664" t="str">
            <v>Brake Disc</v>
          </cell>
          <cell r="I9664" t="str">
            <v>uncoated</v>
          </cell>
          <cell r="J9664" t="str">
            <v>Brake Friction</v>
          </cell>
          <cell r="K9664" t="str">
            <v>CN</v>
          </cell>
          <cell r="L9664" t="str">
            <v>E</v>
          </cell>
          <cell r="N9664" t="str">
            <v>active</v>
          </cell>
          <cell r="P9664">
            <v>54630</v>
          </cell>
          <cell r="Q9664" t="str">
            <v>-</v>
          </cell>
          <cell r="R9664" t="str">
            <v>STANDARD (World w/o Great Britain, Ireland)</v>
          </cell>
          <cell r="S9664">
            <v>8.99</v>
          </cell>
          <cell r="T9664">
            <v>7.05</v>
          </cell>
          <cell r="V9664">
            <v>43614</v>
          </cell>
          <cell r="Y9664" t="str">
            <v/>
          </cell>
          <cell r="Z9664" t="str">
            <v/>
          </cell>
          <cell r="AC9664" t="str">
            <v/>
          </cell>
          <cell r="AD9664" t="str">
            <v/>
          </cell>
          <cell r="AE9664">
            <v>276</v>
          </cell>
          <cell r="AF9664">
            <v>276</v>
          </cell>
          <cell r="AG9664">
            <v>134</v>
          </cell>
          <cell r="AH9664">
            <v>4426.5</v>
          </cell>
          <cell r="AI9664">
            <v>4298</v>
          </cell>
          <cell r="AJ9664">
            <v>8853</v>
          </cell>
          <cell r="AK9664">
            <v>8596</v>
          </cell>
          <cell r="AL9664">
            <v>2</v>
          </cell>
          <cell r="AM9664">
            <v>2</v>
          </cell>
        </row>
        <row r="9665">
          <cell r="F9665">
            <v>355114171</v>
          </cell>
          <cell r="G9665">
            <v>54631</v>
          </cell>
          <cell r="H9665" t="str">
            <v>Brake Disc</v>
          </cell>
          <cell r="I9665" t="str">
            <v>uncoated</v>
          </cell>
          <cell r="J9665" t="str">
            <v>Brake Friction</v>
          </cell>
          <cell r="K9665" t="str">
            <v>(n/a)</v>
          </cell>
          <cell r="L9665" t="str">
            <v>tbd</v>
          </cell>
          <cell r="N9665" t="str">
            <v>no longer active</v>
          </cell>
          <cell r="P9665">
            <v>54631</v>
          </cell>
          <cell r="Q9665" t="str">
            <v>8DD 355 114-181</v>
          </cell>
          <cell r="R9665" t="str">
            <v>STANDARD (World w/o Great Britain, Ireland)</v>
          </cell>
          <cell r="Y9665" t="str">
            <v/>
          </cell>
          <cell r="Z9665" t="str">
            <v/>
          </cell>
          <cell r="AC9665" t="str">
            <v/>
          </cell>
          <cell r="AD9665" t="str">
            <v/>
          </cell>
          <cell r="AE9665">
            <v>305</v>
          </cell>
          <cell r="AF9665">
            <v>305</v>
          </cell>
          <cell r="AG9665">
            <v>115</v>
          </cell>
          <cell r="AH9665">
            <v>6600</v>
          </cell>
          <cell r="AI9665">
            <v>6250</v>
          </cell>
          <cell r="AJ9665">
            <v>6600</v>
          </cell>
          <cell r="AK9665">
            <v>6250</v>
          </cell>
          <cell r="AL9665">
            <v>1</v>
          </cell>
          <cell r="AM9665">
            <v>2</v>
          </cell>
        </row>
        <row r="9666">
          <cell r="F9666">
            <v>355114181</v>
          </cell>
          <cell r="G9666" t="str">
            <v>54631PRO</v>
          </cell>
          <cell r="H9666" t="str">
            <v>Brake Disc</v>
          </cell>
          <cell r="I9666" t="str">
            <v>coated</v>
          </cell>
          <cell r="J9666" t="str">
            <v>Brake Friction</v>
          </cell>
          <cell r="K9666" t="str">
            <v>CN</v>
          </cell>
          <cell r="L9666" t="str">
            <v>E / H</v>
          </cell>
          <cell r="N9666" t="str">
            <v>active</v>
          </cell>
          <cell r="P9666" t="str">
            <v>54631PRO</v>
          </cell>
          <cell r="Q9666" t="str">
            <v>-</v>
          </cell>
          <cell r="R9666" t="str">
            <v>STANDARD (World w/o Great Britain, Ireland)</v>
          </cell>
          <cell r="S9666">
            <v>9.02</v>
          </cell>
          <cell r="T9666">
            <v>7.08</v>
          </cell>
          <cell r="V9666">
            <v>43614</v>
          </cell>
          <cell r="Y9666" t="str">
            <v/>
          </cell>
          <cell r="Z9666" t="str">
            <v/>
          </cell>
          <cell r="AC9666" t="str">
            <v/>
          </cell>
          <cell r="AD9666" t="str">
            <v/>
          </cell>
          <cell r="AE9666">
            <v>330</v>
          </cell>
          <cell r="AF9666">
            <v>315</v>
          </cell>
          <cell r="AG9666">
            <v>140</v>
          </cell>
          <cell r="AH9666">
            <v>4453.5</v>
          </cell>
          <cell r="AI9666">
            <v>4090</v>
          </cell>
          <cell r="AJ9666">
            <v>8907</v>
          </cell>
          <cell r="AK9666">
            <v>8180</v>
          </cell>
          <cell r="AL9666">
            <v>2</v>
          </cell>
          <cell r="AM9666">
            <v>2</v>
          </cell>
        </row>
        <row r="9667">
          <cell r="F9667">
            <v>355114191</v>
          </cell>
          <cell r="G9667">
            <v>54632</v>
          </cell>
          <cell r="H9667" t="str">
            <v>Brake Disc</v>
          </cell>
          <cell r="I9667" t="str">
            <v>uncoated</v>
          </cell>
          <cell r="J9667" t="str">
            <v>Brake Friction</v>
          </cell>
          <cell r="K9667" t="str">
            <v>(n/a)</v>
          </cell>
          <cell r="L9667" t="str">
            <v>tbd</v>
          </cell>
          <cell r="N9667" t="str">
            <v>no longer active</v>
          </cell>
          <cell r="P9667">
            <v>54632</v>
          </cell>
          <cell r="Q9667" t="str">
            <v>8DD 355 114-201</v>
          </cell>
          <cell r="R9667" t="str">
            <v>STANDARD W/O NORTH AMERICA (World w/o Canada, Great Britain, Ireland, USA)</v>
          </cell>
          <cell r="Y9667" t="str">
            <v/>
          </cell>
          <cell r="Z9667" t="str">
            <v/>
          </cell>
          <cell r="AC9667" t="str">
            <v/>
          </cell>
          <cell r="AD9667" t="str">
            <v/>
          </cell>
          <cell r="AE9667">
            <v>305</v>
          </cell>
          <cell r="AF9667">
            <v>305</v>
          </cell>
          <cell r="AG9667">
            <v>85</v>
          </cell>
          <cell r="AH9667">
            <v>8500</v>
          </cell>
          <cell r="AI9667">
            <v>8150</v>
          </cell>
          <cell r="AJ9667">
            <v>8500</v>
          </cell>
          <cell r="AK9667">
            <v>8150</v>
          </cell>
          <cell r="AL9667">
            <v>1</v>
          </cell>
          <cell r="AM9667">
            <v>2</v>
          </cell>
        </row>
        <row r="9668">
          <cell r="F9668">
            <v>355114201</v>
          </cell>
          <cell r="G9668" t="str">
            <v>54632PRO</v>
          </cell>
          <cell r="H9668" t="str">
            <v>Brake Disc</v>
          </cell>
          <cell r="I9668" t="str">
            <v>coated</v>
          </cell>
          <cell r="J9668" t="str">
            <v>Brake Friction</v>
          </cell>
          <cell r="K9668" t="str">
            <v>CN</v>
          </cell>
          <cell r="L9668" t="str">
            <v>E / H</v>
          </cell>
          <cell r="N9668" t="str">
            <v>active</v>
          </cell>
          <cell r="P9668" t="str">
            <v>54632PRO</v>
          </cell>
          <cell r="Q9668" t="str">
            <v>-</v>
          </cell>
          <cell r="R9668" t="str">
            <v>STANDARD W/O NORTH AMERICA (World w/o Canada, Great Britain, Ireland, USA)</v>
          </cell>
          <cell r="S9668">
            <v>23.89</v>
          </cell>
          <cell r="T9668">
            <v>18.75</v>
          </cell>
          <cell r="U9668" t="str">
            <v>Price change valid from 1st of January</v>
          </cell>
          <cell r="V9668">
            <v>43798</v>
          </cell>
          <cell r="Y9668" t="str">
            <v/>
          </cell>
          <cell r="Z9668" t="str">
            <v/>
          </cell>
          <cell r="AC9668" t="str">
            <v/>
          </cell>
          <cell r="AD9668" t="str">
            <v/>
          </cell>
          <cell r="AE9668">
            <v>330</v>
          </cell>
          <cell r="AF9668">
            <v>315</v>
          </cell>
          <cell r="AG9668">
            <v>140</v>
          </cell>
          <cell r="AH9668">
            <v>8819</v>
          </cell>
          <cell r="AI9668">
            <v>8484</v>
          </cell>
          <cell r="AJ9668">
            <v>17638</v>
          </cell>
          <cell r="AK9668">
            <v>16968</v>
          </cell>
          <cell r="AL9668">
            <v>2</v>
          </cell>
          <cell r="AM9668">
            <v>2</v>
          </cell>
        </row>
        <row r="9669">
          <cell r="F9669">
            <v>355114211</v>
          </cell>
          <cell r="G9669" t="str">
            <v>54633PRO</v>
          </cell>
          <cell r="H9669" t="str">
            <v>Brake Disc</v>
          </cell>
          <cell r="I9669" t="str">
            <v>coated</v>
          </cell>
          <cell r="J9669" t="str">
            <v>Brake Friction</v>
          </cell>
          <cell r="K9669" t="str">
            <v>CN</v>
          </cell>
          <cell r="L9669" t="str">
            <v>E / H</v>
          </cell>
          <cell r="N9669" t="str">
            <v>active</v>
          </cell>
          <cell r="P9669" t="str">
            <v>54633PRO</v>
          </cell>
          <cell r="Q9669" t="str">
            <v>-</v>
          </cell>
          <cell r="R9669" t="str">
            <v>STANDARD W/O NORTH AMERICA (World w/o Canada, Great Britain, Ireland, USA)</v>
          </cell>
          <cell r="S9669">
            <v>13.04</v>
          </cell>
          <cell r="T9669">
            <v>10.24</v>
          </cell>
          <cell r="U9669" t="str">
            <v>Price change valid from 1st of January</v>
          </cell>
          <cell r="V9669">
            <v>43798</v>
          </cell>
          <cell r="Y9669" t="str">
            <v/>
          </cell>
          <cell r="Z9669" t="str">
            <v/>
          </cell>
          <cell r="AC9669" t="str">
            <v/>
          </cell>
          <cell r="AD9669" t="str">
            <v/>
          </cell>
          <cell r="AE9669">
            <v>330</v>
          </cell>
          <cell r="AF9669">
            <v>315</v>
          </cell>
          <cell r="AG9669">
            <v>140</v>
          </cell>
          <cell r="AH9669">
            <v>5426</v>
          </cell>
          <cell r="AI9669">
            <v>5080</v>
          </cell>
          <cell r="AJ9669">
            <v>10852</v>
          </cell>
          <cell r="AK9669">
            <v>10160</v>
          </cell>
          <cell r="AL9669">
            <v>2</v>
          </cell>
          <cell r="AM9669">
            <v>2</v>
          </cell>
        </row>
        <row r="9670">
          <cell r="F9670">
            <v>355114221</v>
          </cell>
          <cell r="G9670">
            <v>54633</v>
          </cell>
          <cell r="H9670" t="str">
            <v>Brake Disc</v>
          </cell>
          <cell r="I9670" t="str">
            <v>uncoated</v>
          </cell>
          <cell r="J9670" t="str">
            <v>Brake Friction</v>
          </cell>
          <cell r="K9670" t="str">
            <v>(n/a)</v>
          </cell>
          <cell r="L9670" t="str">
            <v>tbd</v>
          </cell>
          <cell r="N9670" t="str">
            <v>no longer active</v>
          </cell>
          <cell r="P9670">
            <v>54633</v>
          </cell>
          <cell r="Q9670" t="str">
            <v>8DD 355 114-211</v>
          </cell>
          <cell r="R9670" t="str">
            <v>STANDARD W/O NORTH AMERICA (World w/o Canada, Great Britain, Ireland, USA)</v>
          </cell>
          <cell r="Y9670" t="str">
            <v/>
          </cell>
          <cell r="Z9670" t="str">
            <v/>
          </cell>
          <cell r="AC9670" t="str">
            <v/>
          </cell>
          <cell r="AD9670" t="str">
            <v/>
          </cell>
          <cell r="AE9670">
            <v>305</v>
          </cell>
          <cell r="AF9670">
            <v>305</v>
          </cell>
          <cell r="AG9670">
            <v>115</v>
          </cell>
          <cell r="AH9670">
            <v>10200</v>
          </cell>
          <cell r="AI9670">
            <v>9850</v>
          </cell>
          <cell r="AJ9670">
            <v>10200</v>
          </cell>
          <cell r="AK9670">
            <v>9850</v>
          </cell>
          <cell r="AL9670">
            <v>1</v>
          </cell>
          <cell r="AM9670">
            <v>2</v>
          </cell>
        </row>
        <row r="9671">
          <cell r="F9671">
            <v>355114231</v>
          </cell>
          <cell r="G9671">
            <v>54634</v>
          </cell>
          <cell r="H9671" t="str">
            <v>Brake Disc</v>
          </cell>
          <cell r="I9671" t="str">
            <v>uncoated, perforated</v>
          </cell>
          <cell r="J9671" t="str">
            <v>Brake Friction</v>
          </cell>
          <cell r="K9671" t="str">
            <v>CN</v>
          </cell>
          <cell r="L9671" t="str">
            <v>E / H</v>
          </cell>
          <cell r="N9671" t="str">
            <v>active</v>
          </cell>
          <cell r="P9671">
            <v>54634</v>
          </cell>
          <cell r="Q9671" t="str">
            <v>8DD 355 128-791 (only A,BEN,D,I,PL)</v>
          </cell>
          <cell r="R9671" t="str">
            <v>STANDARD W/O NORTH AMERICA (World w/o Canada, Great Britain, Ireland, USA)</v>
          </cell>
          <cell r="S9671">
            <v>24.09</v>
          </cell>
          <cell r="T9671">
            <v>18.91</v>
          </cell>
          <cell r="V9671">
            <v>43614</v>
          </cell>
          <cell r="Y9671" t="str">
            <v/>
          </cell>
          <cell r="Z9671" t="str">
            <v/>
          </cell>
          <cell r="AC9671" t="str">
            <v/>
          </cell>
          <cell r="AD9671" t="str">
            <v/>
          </cell>
          <cell r="AE9671">
            <v>345</v>
          </cell>
          <cell r="AF9671">
            <v>345</v>
          </cell>
          <cell r="AG9671">
            <v>92</v>
          </cell>
          <cell r="AH9671">
            <v>11016</v>
          </cell>
          <cell r="AI9671">
            <v>10620</v>
          </cell>
          <cell r="AJ9671">
            <v>11016</v>
          </cell>
          <cell r="AK9671">
            <v>10620</v>
          </cell>
          <cell r="AL9671">
            <v>1</v>
          </cell>
          <cell r="AM9671">
            <v>1</v>
          </cell>
        </row>
        <row r="9672">
          <cell r="F9672">
            <v>355114241</v>
          </cell>
          <cell r="G9672">
            <v>54635</v>
          </cell>
          <cell r="H9672" t="str">
            <v>Brake Disc</v>
          </cell>
          <cell r="I9672" t="str">
            <v>uncoated</v>
          </cell>
          <cell r="J9672" t="str">
            <v>Brake Friction</v>
          </cell>
          <cell r="K9672" t="str">
            <v>CN</v>
          </cell>
          <cell r="L9672" t="str">
            <v>tbd</v>
          </cell>
          <cell r="N9672" t="str">
            <v>no longer active</v>
          </cell>
          <cell r="P9672">
            <v>54635</v>
          </cell>
          <cell r="Q9672" t="str">
            <v>8DD 355 118-931</v>
          </cell>
          <cell r="R9672" t="str">
            <v>STANDARD W/O NORTH AMERICA (World w/o Canada, Great Britain, Ireland, USA)</v>
          </cell>
          <cell r="Y9672" t="str">
            <v/>
          </cell>
          <cell r="Z9672" t="str">
            <v/>
          </cell>
          <cell r="AC9672" t="str">
            <v/>
          </cell>
          <cell r="AD9672" t="str">
            <v/>
          </cell>
          <cell r="AE9672">
            <v>345</v>
          </cell>
          <cell r="AF9672">
            <v>345</v>
          </cell>
          <cell r="AG9672">
            <v>95</v>
          </cell>
          <cell r="AH9672">
            <v>11362</v>
          </cell>
          <cell r="AI9672">
            <v>11030</v>
          </cell>
          <cell r="AJ9672">
            <v>11362</v>
          </cell>
          <cell r="AK9672">
            <v>11030</v>
          </cell>
          <cell r="AL9672">
            <v>1</v>
          </cell>
          <cell r="AM9672">
            <v>1</v>
          </cell>
        </row>
        <row r="9673">
          <cell r="F9673">
            <v>355114251</v>
          </cell>
          <cell r="G9673">
            <v>54636</v>
          </cell>
          <cell r="H9673" t="str">
            <v>Brake Disc</v>
          </cell>
          <cell r="I9673" t="str">
            <v>uncoated</v>
          </cell>
          <cell r="J9673" t="str">
            <v>Brake Friction</v>
          </cell>
          <cell r="K9673" t="str">
            <v>CN</v>
          </cell>
          <cell r="L9673" t="str">
            <v>tbd</v>
          </cell>
          <cell r="N9673" t="str">
            <v>no longer active</v>
          </cell>
          <cell r="P9673">
            <v>54636</v>
          </cell>
          <cell r="Q9673" t="str">
            <v>8DD 355 118-941</v>
          </cell>
          <cell r="R9673" t="str">
            <v>STANDARD W/O NORTH AMERICA (World w/o Canada, Great Britain, Ireland, USA)</v>
          </cell>
          <cell r="Y9673" t="str">
            <v/>
          </cell>
          <cell r="Z9673" t="str">
            <v/>
          </cell>
          <cell r="AC9673" t="str">
            <v/>
          </cell>
          <cell r="AD9673" t="str">
            <v/>
          </cell>
          <cell r="AE9673">
            <v>325</v>
          </cell>
          <cell r="AF9673">
            <v>325</v>
          </cell>
          <cell r="AG9673">
            <v>152</v>
          </cell>
          <cell r="AH9673">
            <v>7148</v>
          </cell>
          <cell r="AI9673">
            <v>6978</v>
          </cell>
          <cell r="AJ9673">
            <v>14296</v>
          </cell>
          <cell r="AK9673">
            <v>13956</v>
          </cell>
          <cell r="AL9673">
            <v>2</v>
          </cell>
          <cell r="AM9673">
            <v>2</v>
          </cell>
        </row>
        <row r="9674">
          <cell r="F9674">
            <v>355114261</v>
          </cell>
          <cell r="G9674">
            <v>54637</v>
          </cell>
          <cell r="H9674" t="str">
            <v>Brake Disc</v>
          </cell>
          <cell r="I9674" t="str">
            <v>uncoated</v>
          </cell>
          <cell r="J9674" t="str">
            <v>Brake Friction</v>
          </cell>
          <cell r="K9674" t="str">
            <v>CN</v>
          </cell>
          <cell r="L9674" t="str">
            <v>tbd</v>
          </cell>
          <cell r="N9674" t="str">
            <v>no longer active</v>
          </cell>
          <cell r="P9674">
            <v>54637</v>
          </cell>
          <cell r="Q9674" t="str">
            <v>8DD 355 118-951</v>
          </cell>
          <cell r="R9674" t="str">
            <v>STANDARD (World w/o Great Britain, Ireland)</v>
          </cell>
          <cell r="Y9674" t="str">
            <v/>
          </cell>
          <cell r="Z9674" t="str">
            <v/>
          </cell>
          <cell r="AC9674" t="str">
            <v/>
          </cell>
          <cell r="AD9674" t="str">
            <v/>
          </cell>
          <cell r="AE9674">
            <v>306</v>
          </cell>
          <cell r="AF9674">
            <v>306</v>
          </cell>
          <cell r="AG9674">
            <v>123</v>
          </cell>
          <cell r="AH9674">
            <v>6657</v>
          </cell>
          <cell r="AI9674">
            <v>6501</v>
          </cell>
          <cell r="AJ9674">
            <v>13314</v>
          </cell>
          <cell r="AK9674">
            <v>13002</v>
          </cell>
          <cell r="AL9674">
            <v>2</v>
          </cell>
          <cell r="AM9674">
            <v>2</v>
          </cell>
        </row>
        <row r="9675">
          <cell r="F9675">
            <v>355114271</v>
          </cell>
          <cell r="G9675">
            <v>54638</v>
          </cell>
          <cell r="H9675" t="str">
            <v>Brake Disc</v>
          </cell>
          <cell r="I9675" t="str">
            <v>uncoated</v>
          </cell>
          <cell r="J9675" t="str">
            <v>Brake Friction</v>
          </cell>
          <cell r="K9675" t="str">
            <v>CN</v>
          </cell>
          <cell r="L9675" t="str">
            <v>tbd</v>
          </cell>
          <cell r="N9675" t="str">
            <v>no longer active</v>
          </cell>
          <cell r="P9675">
            <v>54638</v>
          </cell>
          <cell r="Q9675" t="str">
            <v>8DD 355 118-961</v>
          </cell>
          <cell r="R9675" t="str">
            <v>STANDARD (World w/o Great Britain, Ireland)</v>
          </cell>
          <cell r="Y9675" t="str">
            <v/>
          </cell>
          <cell r="Z9675" t="str">
            <v/>
          </cell>
          <cell r="AC9675" t="str">
            <v/>
          </cell>
          <cell r="AD9675" t="str">
            <v/>
          </cell>
          <cell r="AE9675">
            <v>291</v>
          </cell>
          <cell r="AF9675">
            <v>291</v>
          </cell>
          <cell r="AG9675">
            <v>110</v>
          </cell>
          <cell r="AH9675">
            <v>6098</v>
          </cell>
          <cell r="AI9675">
            <v>5962</v>
          </cell>
          <cell r="AJ9675">
            <v>12196</v>
          </cell>
          <cell r="AK9675">
            <v>11924</v>
          </cell>
          <cell r="AL9675">
            <v>2</v>
          </cell>
          <cell r="AM9675">
            <v>2</v>
          </cell>
        </row>
        <row r="9676">
          <cell r="F9676">
            <v>355114281</v>
          </cell>
          <cell r="G9676">
            <v>54639</v>
          </cell>
          <cell r="H9676" t="str">
            <v>Brake Disc</v>
          </cell>
          <cell r="I9676" t="str">
            <v>uncoated</v>
          </cell>
          <cell r="J9676" t="str">
            <v>Brake Friction</v>
          </cell>
          <cell r="K9676" t="str">
            <v>CN</v>
          </cell>
          <cell r="L9676" t="str">
            <v>E</v>
          </cell>
          <cell r="N9676" t="str">
            <v>active</v>
          </cell>
          <cell r="P9676">
            <v>54639</v>
          </cell>
          <cell r="Q9676" t="str">
            <v>-</v>
          </cell>
          <cell r="R9676" t="str">
            <v>STANDARD (World w/o Great Britain, Ireland)</v>
          </cell>
          <cell r="S9676">
            <v>16.86</v>
          </cell>
          <cell r="T9676">
            <v>13.24</v>
          </cell>
          <cell r="V9676">
            <v>43614</v>
          </cell>
          <cell r="Y9676" t="str">
            <v/>
          </cell>
          <cell r="Z9676" t="str">
            <v/>
          </cell>
          <cell r="AC9676" t="str">
            <v/>
          </cell>
          <cell r="AD9676" t="str">
            <v/>
          </cell>
          <cell r="AE9676">
            <v>306</v>
          </cell>
          <cell r="AF9676">
            <v>306</v>
          </cell>
          <cell r="AG9676">
            <v>123</v>
          </cell>
          <cell r="AH9676">
            <v>7987</v>
          </cell>
          <cell r="AI9676">
            <v>7830</v>
          </cell>
          <cell r="AJ9676">
            <v>15974</v>
          </cell>
          <cell r="AK9676">
            <v>15660</v>
          </cell>
          <cell r="AL9676">
            <v>2</v>
          </cell>
          <cell r="AM9676">
            <v>2</v>
          </cell>
        </row>
        <row r="9677">
          <cell r="F9677">
            <v>355114291</v>
          </cell>
          <cell r="G9677">
            <v>54640</v>
          </cell>
          <cell r="H9677" t="str">
            <v>Brake Disc</v>
          </cell>
          <cell r="I9677" t="str">
            <v>uncoated</v>
          </cell>
          <cell r="J9677" t="str">
            <v>Brake Friction</v>
          </cell>
          <cell r="K9677" t="str">
            <v>CN</v>
          </cell>
          <cell r="L9677" t="str">
            <v>tbd</v>
          </cell>
          <cell r="N9677" t="str">
            <v>no longer active</v>
          </cell>
          <cell r="P9677">
            <v>54640</v>
          </cell>
          <cell r="Q9677" t="str">
            <v>8DD 355 118-971</v>
          </cell>
          <cell r="R9677" t="str">
            <v>STANDARD (World w/o Great Britain, Ireland)</v>
          </cell>
          <cell r="Y9677" t="str">
            <v/>
          </cell>
          <cell r="Z9677" t="str">
            <v/>
          </cell>
          <cell r="AC9677" t="str">
            <v/>
          </cell>
          <cell r="AD9677" t="str">
            <v/>
          </cell>
          <cell r="AE9677">
            <v>291</v>
          </cell>
          <cell r="AF9677">
            <v>291</v>
          </cell>
          <cell r="AG9677">
            <v>91</v>
          </cell>
          <cell r="AH9677">
            <v>3794</v>
          </cell>
          <cell r="AI9677">
            <v>3677</v>
          </cell>
          <cell r="AJ9677">
            <v>7588</v>
          </cell>
          <cell r="AK9677">
            <v>7354</v>
          </cell>
          <cell r="AL9677">
            <v>2</v>
          </cell>
          <cell r="AM9677">
            <v>2</v>
          </cell>
        </row>
        <row r="9678">
          <cell r="F9678">
            <v>355114301</v>
          </cell>
          <cell r="G9678">
            <v>54641</v>
          </cell>
          <cell r="H9678" t="str">
            <v>Brake Disc</v>
          </cell>
          <cell r="I9678" t="str">
            <v>uncoated</v>
          </cell>
          <cell r="J9678" t="str">
            <v>Brake Friction</v>
          </cell>
          <cell r="K9678" t="str">
            <v>CN</v>
          </cell>
          <cell r="L9678" t="str">
            <v>tbd</v>
          </cell>
          <cell r="N9678" t="str">
            <v>no longer active</v>
          </cell>
          <cell r="P9678">
            <v>54641</v>
          </cell>
          <cell r="Q9678" t="str">
            <v>8DD 355 118-981</v>
          </cell>
          <cell r="R9678" t="str">
            <v>STANDARD (World w/o Great Britain, Ireland)</v>
          </cell>
          <cell r="Y9678" t="str">
            <v/>
          </cell>
          <cell r="Z9678" t="str">
            <v/>
          </cell>
          <cell r="AC9678" t="str">
            <v/>
          </cell>
          <cell r="AD9678" t="str">
            <v/>
          </cell>
          <cell r="AE9678">
            <v>276</v>
          </cell>
          <cell r="AF9678">
            <v>276</v>
          </cell>
          <cell r="AG9678">
            <v>80</v>
          </cell>
          <cell r="AH9678">
            <v>3283</v>
          </cell>
          <cell r="AI9678">
            <v>3186</v>
          </cell>
          <cell r="AJ9678">
            <v>6566</v>
          </cell>
          <cell r="AK9678">
            <v>6372</v>
          </cell>
          <cell r="AL9678">
            <v>2</v>
          </cell>
          <cell r="AM9678">
            <v>2</v>
          </cell>
        </row>
        <row r="9679">
          <cell r="F9679">
            <v>355114311</v>
          </cell>
          <cell r="G9679">
            <v>54642</v>
          </cell>
          <cell r="H9679" t="str">
            <v>Brake Disc</v>
          </cell>
          <cell r="I9679" t="str">
            <v>uncoated</v>
          </cell>
          <cell r="J9679" t="str">
            <v>Brake Friction</v>
          </cell>
          <cell r="K9679" t="str">
            <v>CN</v>
          </cell>
          <cell r="L9679" t="str">
            <v>E</v>
          </cell>
          <cell r="N9679" t="str">
            <v>active</v>
          </cell>
          <cell r="P9679">
            <v>54642</v>
          </cell>
          <cell r="Q9679" t="str">
            <v>-</v>
          </cell>
          <cell r="R9679" t="str">
            <v>STANDARD (World w/o Great Britain, Ireland)</v>
          </cell>
          <cell r="S9679">
            <v>11.02</v>
          </cell>
          <cell r="T9679">
            <v>8.65</v>
          </cell>
          <cell r="V9679">
            <v>43614</v>
          </cell>
          <cell r="Y9679" t="str">
            <v/>
          </cell>
          <cell r="Z9679" t="str">
            <v/>
          </cell>
          <cell r="AC9679" t="str">
            <v/>
          </cell>
          <cell r="AD9679" t="str">
            <v/>
          </cell>
          <cell r="AE9679">
            <v>291</v>
          </cell>
          <cell r="AF9679">
            <v>291</v>
          </cell>
          <cell r="AG9679">
            <v>110</v>
          </cell>
          <cell r="AH9679">
            <v>5090.5</v>
          </cell>
          <cell r="AI9679">
            <v>4950</v>
          </cell>
          <cell r="AJ9679">
            <v>10181</v>
          </cell>
          <cell r="AK9679">
            <v>9900</v>
          </cell>
          <cell r="AL9679">
            <v>2</v>
          </cell>
          <cell r="AM9679">
            <v>2</v>
          </cell>
        </row>
        <row r="9680">
          <cell r="F9680">
            <v>355114321</v>
          </cell>
          <cell r="G9680">
            <v>54643</v>
          </cell>
          <cell r="H9680" t="str">
            <v>Brake Disc</v>
          </cell>
          <cell r="I9680" t="str">
            <v>uncoated</v>
          </cell>
          <cell r="J9680" t="str">
            <v>Brake Friction</v>
          </cell>
          <cell r="K9680" t="str">
            <v>CN</v>
          </cell>
          <cell r="L9680" t="str">
            <v>tbd</v>
          </cell>
          <cell r="N9680" t="str">
            <v>no longer active</v>
          </cell>
          <cell r="P9680">
            <v>54643</v>
          </cell>
          <cell r="Q9680" t="str">
            <v>8DD 355 118-991</v>
          </cell>
          <cell r="R9680" t="str">
            <v>STANDARD (World w/o Great Britain, Ireland)</v>
          </cell>
          <cell r="Y9680" t="str">
            <v/>
          </cell>
          <cell r="Z9680" t="str">
            <v/>
          </cell>
          <cell r="AC9680" t="str">
            <v/>
          </cell>
          <cell r="AD9680" t="str">
            <v/>
          </cell>
          <cell r="AE9680">
            <v>276</v>
          </cell>
          <cell r="AF9680">
            <v>276</v>
          </cell>
          <cell r="AG9680">
            <v>104</v>
          </cell>
          <cell r="AH9680">
            <v>3565.5</v>
          </cell>
          <cell r="AI9680">
            <v>3450</v>
          </cell>
          <cell r="AJ9680">
            <v>7131</v>
          </cell>
          <cell r="AK9680">
            <v>6900</v>
          </cell>
          <cell r="AL9680">
            <v>2</v>
          </cell>
          <cell r="AM9680">
            <v>2</v>
          </cell>
        </row>
        <row r="9681">
          <cell r="F9681">
            <v>355114331</v>
          </cell>
          <cell r="G9681">
            <v>54644</v>
          </cell>
          <cell r="H9681" t="str">
            <v>Brake Disc</v>
          </cell>
          <cell r="I9681" t="str">
            <v>uncoated</v>
          </cell>
          <cell r="J9681" t="str">
            <v>Brake Friction</v>
          </cell>
          <cell r="K9681" t="str">
            <v>CN</v>
          </cell>
          <cell r="L9681" t="str">
            <v>tbd</v>
          </cell>
          <cell r="N9681" t="str">
            <v>no longer active</v>
          </cell>
          <cell r="P9681">
            <v>54644</v>
          </cell>
          <cell r="Q9681" t="str">
            <v>8DD 355 119-001</v>
          </cell>
          <cell r="R9681" t="str">
            <v>STANDARD (World w/o Great Britain, Ireland)</v>
          </cell>
          <cell r="Y9681" t="str">
            <v/>
          </cell>
          <cell r="Z9681" t="str">
            <v/>
          </cell>
          <cell r="AC9681" t="str">
            <v/>
          </cell>
          <cell r="AD9681" t="str">
            <v/>
          </cell>
          <cell r="AE9681">
            <v>345</v>
          </cell>
          <cell r="AF9681">
            <v>345</v>
          </cell>
          <cell r="AG9681">
            <v>92</v>
          </cell>
          <cell r="AH9681">
            <v>9948.5</v>
          </cell>
          <cell r="AI9681">
            <v>9747</v>
          </cell>
          <cell r="AJ9681">
            <v>19897</v>
          </cell>
          <cell r="AK9681">
            <v>19494</v>
          </cell>
          <cell r="AL9681">
            <v>2</v>
          </cell>
          <cell r="AM9681">
            <v>2</v>
          </cell>
        </row>
        <row r="9682">
          <cell r="F9682">
            <v>355114341</v>
          </cell>
          <cell r="G9682">
            <v>54645</v>
          </cell>
          <cell r="H9682" t="str">
            <v>Brake Disc</v>
          </cell>
          <cell r="I9682" t="str">
            <v>uncoated</v>
          </cell>
          <cell r="J9682" t="str">
            <v>Brake Friction</v>
          </cell>
          <cell r="K9682" t="str">
            <v>CN</v>
          </cell>
          <cell r="L9682" t="str">
            <v>E</v>
          </cell>
          <cell r="N9682" t="str">
            <v>active</v>
          </cell>
          <cell r="P9682">
            <v>54645</v>
          </cell>
          <cell r="Q9682" t="str">
            <v>-</v>
          </cell>
          <cell r="R9682" t="str">
            <v>STANDARD (World w/o Great Britain, Ireland)</v>
          </cell>
          <cell r="S9682">
            <v>24.57</v>
          </cell>
          <cell r="T9682">
            <v>19.28</v>
          </cell>
          <cell r="V9682">
            <v>43614</v>
          </cell>
          <cell r="Y9682" t="str">
            <v/>
          </cell>
          <cell r="Z9682" t="str">
            <v/>
          </cell>
          <cell r="AC9682" t="str">
            <v/>
          </cell>
          <cell r="AD9682" t="str">
            <v/>
          </cell>
          <cell r="AE9682">
            <v>306</v>
          </cell>
          <cell r="AF9682">
            <v>306</v>
          </cell>
          <cell r="AG9682">
            <v>123</v>
          </cell>
          <cell r="AH9682">
            <v>8806.5</v>
          </cell>
          <cell r="AI9682">
            <v>8620</v>
          </cell>
          <cell r="AJ9682">
            <v>17613</v>
          </cell>
          <cell r="AK9682">
            <v>17240</v>
          </cell>
          <cell r="AL9682">
            <v>2</v>
          </cell>
          <cell r="AM9682">
            <v>2</v>
          </cell>
        </row>
        <row r="9683">
          <cell r="F9683">
            <v>355114351</v>
          </cell>
          <cell r="G9683" t="str">
            <v>54646PRO</v>
          </cell>
          <cell r="H9683" t="str">
            <v>Brake Disc</v>
          </cell>
          <cell r="I9683" t="str">
            <v>coated</v>
          </cell>
          <cell r="J9683" t="str">
            <v>Brake Friction</v>
          </cell>
          <cell r="K9683" t="str">
            <v>CN</v>
          </cell>
          <cell r="L9683" t="str">
            <v>E</v>
          </cell>
          <cell r="N9683" t="str">
            <v>active</v>
          </cell>
          <cell r="P9683" t="str">
            <v>54646PRO</v>
          </cell>
          <cell r="Q9683" t="str">
            <v>-</v>
          </cell>
          <cell r="R9683" t="str">
            <v>STANDARD (World w/o Great Britain, Ireland)</v>
          </cell>
          <cell r="S9683">
            <v>10.45</v>
          </cell>
          <cell r="T9683">
            <v>8.1999999999999993</v>
          </cell>
          <cell r="V9683">
            <v>43614</v>
          </cell>
          <cell r="Y9683" t="str">
            <v/>
          </cell>
          <cell r="Z9683" t="str">
            <v/>
          </cell>
          <cell r="AC9683" t="str">
            <v/>
          </cell>
          <cell r="AD9683" t="str">
            <v/>
          </cell>
          <cell r="AE9683">
            <v>295</v>
          </cell>
          <cell r="AF9683">
            <v>280</v>
          </cell>
          <cell r="AG9683">
            <v>100</v>
          </cell>
          <cell r="AH9683">
            <v>4297</v>
          </cell>
          <cell r="AI9683">
            <v>4170</v>
          </cell>
          <cell r="AJ9683">
            <v>8594</v>
          </cell>
          <cell r="AK9683">
            <v>8340</v>
          </cell>
          <cell r="AL9683">
            <v>2</v>
          </cell>
          <cell r="AM9683">
            <v>2</v>
          </cell>
        </row>
        <row r="9684">
          <cell r="F9684">
            <v>355114361</v>
          </cell>
          <cell r="G9684">
            <v>54647</v>
          </cell>
          <cell r="H9684" t="str">
            <v>Brake Disc</v>
          </cell>
          <cell r="I9684" t="str">
            <v>uncoated</v>
          </cell>
          <cell r="J9684" t="str">
            <v>Brake Friction</v>
          </cell>
          <cell r="K9684" t="str">
            <v>CN</v>
          </cell>
          <cell r="L9684" t="str">
            <v>tbd</v>
          </cell>
          <cell r="N9684" t="str">
            <v>no longer active</v>
          </cell>
          <cell r="P9684">
            <v>54647</v>
          </cell>
          <cell r="Q9684" t="str">
            <v>8DD 355 119-011</v>
          </cell>
          <cell r="R9684" t="str">
            <v>STANDARD (World w/o Great Britain, Ireland)</v>
          </cell>
          <cell r="Y9684" t="str">
            <v/>
          </cell>
          <cell r="Z9684" t="str">
            <v/>
          </cell>
          <cell r="AC9684" t="str">
            <v/>
          </cell>
          <cell r="AD9684" t="str">
            <v/>
          </cell>
          <cell r="AE9684">
            <v>276</v>
          </cell>
          <cell r="AF9684">
            <v>276</v>
          </cell>
          <cell r="AG9684">
            <v>120</v>
          </cell>
          <cell r="AH9684">
            <v>5250.5</v>
          </cell>
          <cell r="AI9684">
            <v>5110</v>
          </cell>
          <cell r="AJ9684">
            <v>10501</v>
          </cell>
          <cell r="AK9684">
            <v>10220</v>
          </cell>
          <cell r="AL9684">
            <v>2</v>
          </cell>
          <cell r="AM9684">
            <v>2</v>
          </cell>
        </row>
        <row r="9685">
          <cell r="F9685">
            <v>355114371</v>
          </cell>
          <cell r="G9685">
            <v>54648</v>
          </cell>
          <cell r="H9685" t="str">
            <v>Brake Disc</v>
          </cell>
          <cell r="I9685" t="str">
            <v>uncoated</v>
          </cell>
          <cell r="J9685" t="str">
            <v>Brake Friction</v>
          </cell>
          <cell r="K9685" t="str">
            <v>CN</v>
          </cell>
          <cell r="L9685" t="str">
            <v>tbd</v>
          </cell>
          <cell r="N9685" t="str">
            <v>no longer active</v>
          </cell>
          <cell r="P9685">
            <v>54648</v>
          </cell>
          <cell r="Q9685" t="str">
            <v>8DD 355 119-021</v>
          </cell>
          <cell r="R9685" t="str">
            <v>STANDARD (World w/o Great Britain, Ireland)</v>
          </cell>
          <cell r="Y9685" t="str">
            <v/>
          </cell>
          <cell r="Z9685" t="str">
            <v/>
          </cell>
          <cell r="AC9685" t="str">
            <v/>
          </cell>
          <cell r="AD9685" t="str">
            <v/>
          </cell>
          <cell r="AE9685">
            <v>325</v>
          </cell>
          <cell r="AF9685">
            <v>325</v>
          </cell>
          <cell r="AG9685">
            <v>152</v>
          </cell>
          <cell r="AH9685">
            <v>5166.5</v>
          </cell>
          <cell r="AI9685">
            <v>4980</v>
          </cell>
          <cell r="AJ9685">
            <v>10333</v>
          </cell>
          <cell r="AK9685">
            <v>9960</v>
          </cell>
          <cell r="AL9685">
            <v>2</v>
          </cell>
          <cell r="AM9685">
            <v>2</v>
          </cell>
        </row>
        <row r="9686">
          <cell r="F9686">
            <v>355114381</v>
          </cell>
          <cell r="G9686">
            <v>54649</v>
          </cell>
          <cell r="H9686" t="str">
            <v>Brake Disc</v>
          </cell>
          <cell r="I9686" t="str">
            <v>uncoated</v>
          </cell>
          <cell r="J9686" t="str">
            <v>Brake Friction</v>
          </cell>
          <cell r="K9686" t="str">
            <v>CN</v>
          </cell>
          <cell r="L9686" t="str">
            <v>E</v>
          </cell>
          <cell r="N9686" t="str">
            <v>active</v>
          </cell>
          <cell r="P9686">
            <v>54649</v>
          </cell>
          <cell r="Q9686" t="str">
            <v>-</v>
          </cell>
          <cell r="R9686" t="str">
            <v>STANDARD W/O NORTH AMERICA (World w/o Canada, Great Britain, Ireland, USA)</v>
          </cell>
          <cell r="S9686">
            <v>17.47</v>
          </cell>
          <cell r="T9686">
            <v>13.71</v>
          </cell>
          <cell r="V9686">
            <v>43614</v>
          </cell>
          <cell r="Y9686" t="str">
            <v/>
          </cell>
          <cell r="Z9686" t="str">
            <v/>
          </cell>
          <cell r="AC9686" t="str">
            <v/>
          </cell>
          <cell r="AD9686" t="str">
            <v/>
          </cell>
          <cell r="AE9686">
            <v>325</v>
          </cell>
          <cell r="AF9686">
            <v>325</v>
          </cell>
          <cell r="AG9686">
            <v>152</v>
          </cell>
          <cell r="AH9686">
            <v>6626.5</v>
          </cell>
          <cell r="AI9686">
            <v>6440</v>
          </cell>
          <cell r="AJ9686">
            <v>13253</v>
          </cell>
          <cell r="AK9686">
            <v>12880</v>
          </cell>
          <cell r="AL9686">
            <v>2</v>
          </cell>
          <cell r="AM9686">
            <v>2</v>
          </cell>
        </row>
        <row r="9687">
          <cell r="F9687">
            <v>355114391</v>
          </cell>
          <cell r="G9687" t="str">
            <v>54650PRO</v>
          </cell>
          <cell r="H9687" t="str">
            <v>Brake Disc</v>
          </cell>
          <cell r="I9687" t="str">
            <v>coated, perforated</v>
          </cell>
          <cell r="J9687" t="str">
            <v>Brake Friction</v>
          </cell>
          <cell r="K9687" t="str">
            <v>CN</v>
          </cell>
          <cell r="L9687" t="str">
            <v>E / H</v>
          </cell>
          <cell r="N9687" t="str">
            <v>active</v>
          </cell>
          <cell r="P9687" t="str">
            <v>54650PRO</v>
          </cell>
          <cell r="Q9687" t="str">
            <v>8DD 355 128-801 (only A,BEN,D,I,PL)</v>
          </cell>
          <cell r="R9687" t="str">
            <v>STANDARD W/O NORTH AMERICA (World w/o Canada, Great Britain, Ireland, USA)</v>
          </cell>
          <cell r="S9687">
            <v>23.85</v>
          </cell>
          <cell r="T9687">
            <v>18.72</v>
          </cell>
          <cell r="U9687" t="str">
            <v>Price change valid from 1st of January</v>
          </cell>
          <cell r="V9687">
            <v>43798</v>
          </cell>
          <cell r="Y9687" t="str">
            <v/>
          </cell>
          <cell r="Z9687" t="str">
            <v/>
          </cell>
          <cell r="AC9687" t="str">
            <v/>
          </cell>
          <cell r="AD9687" t="str">
            <v/>
          </cell>
          <cell r="AE9687">
            <v>330</v>
          </cell>
          <cell r="AF9687">
            <v>315</v>
          </cell>
          <cell r="AG9687">
            <v>140</v>
          </cell>
          <cell r="AH9687">
            <v>8864.5</v>
          </cell>
          <cell r="AI9687">
            <v>8485</v>
          </cell>
          <cell r="AJ9687">
            <v>17729</v>
          </cell>
          <cell r="AK9687">
            <v>16970</v>
          </cell>
          <cell r="AL9687">
            <v>2</v>
          </cell>
          <cell r="AM9687">
            <v>2</v>
          </cell>
        </row>
        <row r="9688">
          <cell r="F9688">
            <v>355114401</v>
          </cell>
          <cell r="G9688">
            <v>54654</v>
          </cell>
          <cell r="H9688" t="str">
            <v>Brake Disc</v>
          </cell>
          <cell r="I9688" t="str">
            <v>uncoated</v>
          </cell>
          <cell r="J9688" t="str">
            <v>Brake Friction</v>
          </cell>
          <cell r="K9688" t="str">
            <v>CN</v>
          </cell>
          <cell r="L9688" t="str">
            <v>E</v>
          </cell>
          <cell r="N9688" t="str">
            <v>active</v>
          </cell>
          <cell r="P9688">
            <v>54654</v>
          </cell>
          <cell r="Q9688" t="str">
            <v>8DD 355 128-811 (only A,BEN,D,I,PL)</v>
          </cell>
          <cell r="R9688" t="str">
            <v>STANDARD (World w/o Great Britain, Ireland)</v>
          </cell>
          <cell r="S9688">
            <v>18.28</v>
          </cell>
          <cell r="T9688">
            <v>14.35</v>
          </cell>
          <cell r="V9688">
            <v>43614</v>
          </cell>
          <cell r="Y9688" t="str">
            <v/>
          </cell>
          <cell r="Z9688" t="str">
            <v/>
          </cell>
          <cell r="AC9688" t="str">
            <v/>
          </cell>
          <cell r="AD9688" t="str">
            <v/>
          </cell>
          <cell r="AE9688">
            <v>306</v>
          </cell>
          <cell r="AF9688">
            <v>306</v>
          </cell>
          <cell r="AG9688">
            <v>123</v>
          </cell>
          <cell r="AH9688">
            <v>9117</v>
          </cell>
          <cell r="AI9688">
            <v>8936</v>
          </cell>
          <cell r="AJ9688">
            <v>18234</v>
          </cell>
          <cell r="AK9688">
            <v>17872</v>
          </cell>
          <cell r="AL9688">
            <v>2</v>
          </cell>
          <cell r="AM9688">
            <v>2</v>
          </cell>
        </row>
        <row r="9689">
          <cell r="F9689">
            <v>355114411</v>
          </cell>
          <cell r="G9689">
            <v>54655</v>
          </cell>
          <cell r="H9689" t="str">
            <v>Brake Disc</v>
          </cell>
          <cell r="I9689" t="str">
            <v>uncoated</v>
          </cell>
          <cell r="J9689" t="str">
            <v>Brake Friction</v>
          </cell>
          <cell r="K9689" t="str">
            <v>CN</v>
          </cell>
          <cell r="L9689" t="str">
            <v>E</v>
          </cell>
          <cell r="N9689" t="str">
            <v>active</v>
          </cell>
          <cell r="P9689">
            <v>54655</v>
          </cell>
          <cell r="Q9689" t="str">
            <v>8DD 355 128-821 (only A,BEN,D,I,PL)</v>
          </cell>
          <cell r="R9689" t="str">
            <v>STANDARD (World w/o Great Britain, Ireland)</v>
          </cell>
          <cell r="S9689">
            <v>17.600000000000001</v>
          </cell>
          <cell r="T9689">
            <v>13.81</v>
          </cell>
          <cell r="V9689">
            <v>43614</v>
          </cell>
          <cell r="Y9689" t="str">
            <v/>
          </cell>
          <cell r="Z9689" t="str">
            <v/>
          </cell>
          <cell r="AC9689" t="str">
            <v/>
          </cell>
          <cell r="AD9689" t="str">
            <v/>
          </cell>
          <cell r="AE9689">
            <v>325</v>
          </cell>
          <cell r="AF9689">
            <v>325</v>
          </cell>
          <cell r="AG9689">
            <v>176</v>
          </cell>
          <cell r="AH9689">
            <v>7571</v>
          </cell>
          <cell r="AI9689">
            <v>7378</v>
          </cell>
          <cell r="AJ9689">
            <v>15142</v>
          </cell>
          <cell r="AK9689">
            <v>14756</v>
          </cell>
          <cell r="AL9689">
            <v>2</v>
          </cell>
          <cell r="AM9689">
            <v>2</v>
          </cell>
        </row>
        <row r="9690">
          <cell r="F9690">
            <v>355114421</v>
          </cell>
          <cell r="G9690">
            <v>54656</v>
          </cell>
          <cell r="H9690" t="str">
            <v>Brake Disc</v>
          </cell>
          <cell r="I9690" t="str">
            <v>uncoated</v>
          </cell>
          <cell r="J9690" t="str">
            <v>Brake Friction</v>
          </cell>
          <cell r="K9690" t="str">
            <v>CN</v>
          </cell>
          <cell r="L9690" t="str">
            <v>E</v>
          </cell>
          <cell r="N9690" t="str">
            <v>active</v>
          </cell>
          <cell r="P9690">
            <v>54656</v>
          </cell>
          <cell r="Q9690" t="str">
            <v>-</v>
          </cell>
          <cell r="R9690" t="str">
            <v>STANDARD (World w/o Great Britain, Ireland)</v>
          </cell>
          <cell r="S9690">
            <v>12.53</v>
          </cell>
          <cell r="T9690">
            <v>9.83</v>
          </cell>
          <cell r="V9690">
            <v>43614</v>
          </cell>
          <cell r="Y9690" t="str">
            <v/>
          </cell>
          <cell r="Z9690" t="str">
            <v/>
          </cell>
          <cell r="AC9690" t="str">
            <v/>
          </cell>
          <cell r="AD9690" t="str">
            <v/>
          </cell>
          <cell r="AE9690">
            <v>260</v>
          </cell>
          <cell r="AF9690">
            <v>260</v>
          </cell>
          <cell r="AG9690">
            <v>95</v>
          </cell>
          <cell r="AH9690">
            <v>4203.5</v>
          </cell>
          <cell r="AI9690">
            <v>4090</v>
          </cell>
          <cell r="AJ9690">
            <v>8407</v>
          </cell>
          <cell r="AK9690">
            <v>8180</v>
          </cell>
          <cell r="AL9690">
            <v>2</v>
          </cell>
          <cell r="AM9690">
            <v>2</v>
          </cell>
        </row>
        <row r="9691">
          <cell r="F9691">
            <v>355114431</v>
          </cell>
          <cell r="G9691">
            <v>54657</v>
          </cell>
          <cell r="H9691" t="str">
            <v>Brake Disc</v>
          </cell>
          <cell r="I9691" t="str">
            <v>uncoated</v>
          </cell>
          <cell r="J9691" t="str">
            <v>Brake Friction</v>
          </cell>
          <cell r="K9691" t="str">
            <v>CN</v>
          </cell>
          <cell r="L9691" t="str">
            <v>tbd</v>
          </cell>
          <cell r="N9691" t="str">
            <v>no longer active</v>
          </cell>
          <cell r="P9691">
            <v>54657</v>
          </cell>
          <cell r="Q9691" t="str">
            <v>8DD 355 119-031</v>
          </cell>
          <cell r="R9691" t="str">
            <v>STANDARD (World w/o Great Britain, Ireland)</v>
          </cell>
          <cell r="Y9691" t="str">
            <v/>
          </cell>
          <cell r="Z9691" t="str">
            <v/>
          </cell>
          <cell r="AC9691" t="str">
            <v/>
          </cell>
          <cell r="AD9691" t="str">
            <v/>
          </cell>
          <cell r="AE9691">
            <v>291</v>
          </cell>
          <cell r="AF9691">
            <v>291</v>
          </cell>
          <cell r="AG9691">
            <v>145</v>
          </cell>
          <cell r="AH9691">
            <v>4281</v>
          </cell>
          <cell r="AI9691">
            <v>4120</v>
          </cell>
          <cell r="AJ9691">
            <v>8562</v>
          </cell>
          <cell r="AK9691">
            <v>8240</v>
          </cell>
          <cell r="AL9691">
            <v>2</v>
          </cell>
          <cell r="AM9691">
            <v>2</v>
          </cell>
        </row>
        <row r="9692">
          <cell r="F9692">
            <v>355114441</v>
          </cell>
          <cell r="G9692">
            <v>54658</v>
          </cell>
          <cell r="H9692" t="str">
            <v>Brake Disc</v>
          </cell>
          <cell r="I9692" t="str">
            <v>uncoated</v>
          </cell>
          <cell r="J9692" t="str">
            <v>Brake Friction</v>
          </cell>
          <cell r="K9692" t="str">
            <v>CN</v>
          </cell>
          <cell r="L9692" t="str">
            <v>tbd</v>
          </cell>
          <cell r="N9692" t="str">
            <v>no longer active</v>
          </cell>
          <cell r="P9692">
            <v>54658</v>
          </cell>
          <cell r="Q9692" t="str">
            <v>8DD 355 119-041</v>
          </cell>
          <cell r="R9692" t="str">
            <v>STANDARD (World w/o Great Britain, Ireland)</v>
          </cell>
          <cell r="Y9692" t="str">
            <v/>
          </cell>
          <cell r="Z9692" t="str">
            <v/>
          </cell>
          <cell r="AC9692" t="str">
            <v/>
          </cell>
          <cell r="AD9692" t="str">
            <v/>
          </cell>
          <cell r="AE9692">
            <v>291</v>
          </cell>
          <cell r="AF9692">
            <v>291</v>
          </cell>
          <cell r="AG9692">
            <v>145</v>
          </cell>
          <cell r="AH9692">
            <v>4391</v>
          </cell>
          <cell r="AI9692">
            <v>4230</v>
          </cell>
          <cell r="AJ9692">
            <v>8782</v>
          </cell>
          <cell r="AK9692">
            <v>8460</v>
          </cell>
          <cell r="AL9692">
            <v>2</v>
          </cell>
          <cell r="AM9692">
            <v>2</v>
          </cell>
        </row>
        <row r="9693">
          <cell r="F9693">
            <v>355114451</v>
          </cell>
          <cell r="G9693">
            <v>54659</v>
          </cell>
          <cell r="H9693" t="str">
            <v>Brake Disc</v>
          </cell>
          <cell r="I9693" t="str">
            <v>uncoated</v>
          </cell>
          <cell r="J9693" t="str">
            <v>Brake Friction</v>
          </cell>
          <cell r="K9693" t="str">
            <v>CN</v>
          </cell>
          <cell r="L9693" t="str">
            <v>E</v>
          </cell>
          <cell r="N9693" t="str">
            <v>active</v>
          </cell>
          <cell r="P9693">
            <v>54659</v>
          </cell>
          <cell r="Q9693" t="str">
            <v>-</v>
          </cell>
          <cell r="R9693" t="str">
            <v>STANDARD (World w/o Great Britain, Ireland)</v>
          </cell>
          <cell r="S9693">
            <v>14.81</v>
          </cell>
          <cell r="T9693">
            <v>11.62</v>
          </cell>
          <cell r="V9693">
            <v>43614</v>
          </cell>
          <cell r="Y9693" t="str">
            <v/>
          </cell>
          <cell r="Z9693" t="str">
            <v/>
          </cell>
          <cell r="AC9693" t="str">
            <v/>
          </cell>
          <cell r="AD9693" t="str">
            <v/>
          </cell>
          <cell r="AE9693">
            <v>276</v>
          </cell>
          <cell r="AF9693">
            <v>276</v>
          </cell>
          <cell r="AG9693">
            <v>104</v>
          </cell>
          <cell r="AH9693">
            <v>4957</v>
          </cell>
          <cell r="AI9693">
            <v>4830</v>
          </cell>
          <cell r="AJ9693">
            <v>9914</v>
          </cell>
          <cell r="AK9693">
            <v>9660</v>
          </cell>
          <cell r="AL9693">
            <v>2</v>
          </cell>
          <cell r="AM9693">
            <v>2</v>
          </cell>
        </row>
        <row r="9694">
          <cell r="F9694">
            <v>355114461</v>
          </cell>
          <cell r="G9694">
            <v>54660</v>
          </cell>
          <cell r="H9694" t="str">
            <v>Brake Disc</v>
          </cell>
          <cell r="I9694" t="str">
            <v>uncoated</v>
          </cell>
          <cell r="J9694" t="str">
            <v>Brake Friction</v>
          </cell>
          <cell r="K9694" t="str">
            <v>CN</v>
          </cell>
          <cell r="L9694" t="str">
            <v>tbd</v>
          </cell>
          <cell r="N9694" t="str">
            <v>no longer active</v>
          </cell>
          <cell r="P9694">
            <v>54660</v>
          </cell>
          <cell r="Q9694" t="str">
            <v>8DD 355 118-161</v>
          </cell>
          <cell r="R9694" t="str">
            <v>STANDARD (World w/o Great Britain, Ireland)</v>
          </cell>
          <cell r="Y9694" t="str">
            <v/>
          </cell>
          <cell r="Z9694" t="str">
            <v/>
          </cell>
          <cell r="AC9694" t="str">
            <v/>
          </cell>
          <cell r="AD9694" t="str">
            <v/>
          </cell>
          <cell r="AE9694">
            <v>345</v>
          </cell>
          <cell r="AF9694">
            <v>345</v>
          </cell>
          <cell r="AG9694">
            <v>92</v>
          </cell>
          <cell r="AH9694">
            <v>10596</v>
          </cell>
          <cell r="AI9694">
            <v>10200</v>
          </cell>
          <cell r="AJ9694">
            <v>10596</v>
          </cell>
          <cell r="AK9694">
            <v>10200</v>
          </cell>
          <cell r="AL9694">
            <v>1</v>
          </cell>
          <cell r="AM9694">
            <v>1</v>
          </cell>
        </row>
        <row r="9695">
          <cell r="F9695">
            <v>355114471</v>
          </cell>
          <cell r="G9695">
            <v>54661</v>
          </cell>
          <cell r="H9695" t="str">
            <v>Brake Disc</v>
          </cell>
          <cell r="I9695" t="str">
            <v>uncoated</v>
          </cell>
          <cell r="J9695" t="str">
            <v>Brake Friction</v>
          </cell>
          <cell r="K9695" t="str">
            <v>CN</v>
          </cell>
          <cell r="L9695" t="str">
            <v>tbd</v>
          </cell>
          <cell r="N9695" t="str">
            <v>no longer active</v>
          </cell>
          <cell r="P9695">
            <v>54661</v>
          </cell>
          <cell r="Q9695" t="str">
            <v>8DD 355 119-051</v>
          </cell>
          <cell r="R9695" t="str">
            <v>STANDARD (World w/o Great Britain, Ireland)</v>
          </cell>
          <cell r="Y9695" t="str">
            <v/>
          </cell>
          <cell r="Z9695" t="str">
            <v/>
          </cell>
          <cell r="AC9695" t="str">
            <v/>
          </cell>
          <cell r="AD9695" t="str">
            <v/>
          </cell>
          <cell r="AE9695">
            <v>325</v>
          </cell>
          <cell r="AF9695">
            <v>325</v>
          </cell>
          <cell r="AG9695">
            <v>176</v>
          </cell>
          <cell r="AH9695">
            <v>6668</v>
          </cell>
          <cell r="AI9695">
            <v>6470</v>
          </cell>
          <cell r="AJ9695">
            <v>13336</v>
          </cell>
          <cell r="AK9695">
            <v>12940</v>
          </cell>
          <cell r="AL9695">
            <v>2</v>
          </cell>
          <cell r="AM9695">
            <v>2</v>
          </cell>
        </row>
        <row r="9696">
          <cell r="F9696">
            <v>355114481</v>
          </cell>
          <cell r="G9696">
            <v>54662</v>
          </cell>
          <cell r="H9696" t="str">
            <v>Brake Disc</v>
          </cell>
          <cell r="I9696" t="str">
            <v>uncoated</v>
          </cell>
          <cell r="J9696" t="str">
            <v>Brake Friction</v>
          </cell>
          <cell r="K9696" t="str">
            <v>CN</v>
          </cell>
          <cell r="L9696" t="str">
            <v>E</v>
          </cell>
          <cell r="N9696" t="str">
            <v>active</v>
          </cell>
          <cell r="P9696">
            <v>54662</v>
          </cell>
          <cell r="Q9696" t="str">
            <v>-</v>
          </cell>
          <cell r="R9696" t="str">
            <v>STANDARD (World w/o Great Britain, Ireland)</v>
          </cell>
          <cell r="S9696">
            <v>25.45</v>
          </cell>
          <cell r="T9696">
            <v>19.98</v>
          </cell>
          <cell r="V9696">
            <v>43614</v>
          </cell>
          <cell r="Y9696" t="str">
            <v/>
          </cell>
          <cell r="Z9696" t="str">
            <v/>
          </cell>
          <cell r="AC9696" t="str">
            <v/>
          </cell>
          <cell r="AD9696" t="str">
            <v/>
          </cell>
          <cell r="AE9696">
            <v>306</v>
          </cell>
          <cell r="AF9696">
            <v>306</v>
          </cell>
          <cell r="AG9696">
            <v>123</v>
          </cell>
          <cell r="AH9696">
            <v>8206.5</v>
          </cell>
          <cell r="AI9696">
            <v>8020</v>
          </cell>
          <cell r="AJ9696">
            <v>16413</v>
          </cell>
          <cell r="AK9696">
            <v>16040</v>
          </cell>
          <cell r="AL9696">
            <v>2</v>
          </cell>
          <cell r="AM9696">
            <v>2</v>
          </cell>
        </row>
        <row r="9697">
          <cell r="F9697">
            <v>355114491</v>
          </cell>
          <cell r="G9697">
            <v>54663</v>
          </cell>
          <cell r="H9697" t="str">
            <v>Brake Disc</v>
          </cell>
          <cell r="I9697" t="str">
            <v>uncoated</v>
          </cell>
          <cell r="J9697" t="str">
            <v>Brake Friction</v>
          </cell>
          <cell r="K9697" t="str">
            <v>CN</v>
          </cell>
          <cell r="L9697" t="str">
            <v>E</v>
          </cell>
          <cell r="N9697" t="str">
            <v>active</v>
          </cell>
          <cell r="P9697">
            <v>54663</v>
          </cell>
          <cell r="Q9697" t="str">
            <v>-</v>
          </cell>
          <cell r="R9697" t="str">
            <v>STANDARD (World w/o Great Britain, Ireland)</v>
          </cell>
          <cell r="S9697">
            <v>26.55</v>
          </cell>
          <cell r="T9697">
            <v>20.85</v>
          </cell>
          <cell r="V9697">
            <v>43614</v>
          </cell>
          <cell r="Y9697" t="str">
            <v/>
          </cell>
          <cell r="Z9697" t="str">
            <v/>
          </cell>
          <cell r="AC9697" t="str">
            <v/>
          </cell>
          <cell r="AD9697" t="str">
            <v/>
          </cell>
          <cell r="AE9697">
            <v>325</v>
          </cell>
          <cell r="AF9697">
            <v>325</v>
          </cell>
          <cell r="AG9697">
            <v>152</v>
          </cell>
          <cell r="AH9697">
            <v>9578.5</v>
          </cell>
          <cell r="AI9697">
            <v>9323</v>
          </cell>
          <cell r="AJ9697">
            <v>19157</v>
          </cell>
          <cell r="AK9697">
            <v>18646</v>
          </cell>
          <cell r="AL9697">
            <v>2</v>
          </cell>
          <cell r="AM9697">
            <v>2</v>
          </cell>
        </row>
        <row r="9698">
          <cell r="F9698">
            <v>355114501</v>
          </cell>
          <cell r="G9698">
            <v>54664</v>
          </cell>
          <cell r="H9698" t="str">
            <v>Brake Disc</v>
          </cell>
          <cell r="I9698" t="str">
            <v>uncoated</v>
          </cell>
          <cell r="J9698" t="str">
            <v>Brake Friction</v>
          </cell>
          <cell r="K9698" t="str">
            <v>CN</v>
          </cell>
          <cell r="L9698" t="str">
            <v>E</v>
          </cell>
          <cell r="N9698" t="str">
            <v>active</v>
          </cell>
          <cell r="P9698">
            <v>54664</v>
          </cell>
          <cell r="Q9698" t="str">
            <v>-</v>
          </cell>
          <cell r="R9698" t="str">
            <v>STANDARD (World w/o Great Britain, Ireland)</v>
          </cell>
          <cell r="S9698">
            <v>16.420000000000002</v>
          </cell>
          <cell r="T9698">
            <v>12.89</v>
          </cell>
          <cell r="V9698">
            <v>43614</v>
          </cell>
          <cell r="Y9698" t="str">
            <v/>
          </cell>
          <cell r="Z9698" t="str">
            <v/>
          </cell>
          <cell r="AC9698" t="str">
            <v/>
          </cell>
          <cell r="AD9698" t="str">
            <v/>
          </cell>
          <cell r="AE9698">
            <v>325</v>
          </cell>
          <cell r="AF9698">
            <v>325</v>
          </cell>
          <cell r="AG9698">
            <v>104</v>
          </cell>
          <cell r="AH9698">
            <v>5616</v>
          </cell>
          <cell r="AI9698">
            <v>5321</v>
          </cell>
          <cell r="AJ9698">
            <v>11232</v>
          </cell>
          <cell r="AK9698">
            <v>10642</v>
          </cell>
          <cell r="AL9698">
            <v>2</v>
          </cell>
          <cell r="AM9698">
            <v>2</v>
          </cell>
        </row>
        <row r="9699">
          <cell r="F9699">
            <v>355114511</v>
          </cell>
          <cell r="G9699">
            <v>54665</v>
          </cell>
          <cell r="H9699" t="str">
            <v>Brake Disc</v>
          </cell>
          <cell r="I9699" t="str">
            <v>uncoated</v>
          </cell>
          <cell r="J9699" t="str">
            <v>Brake Friction</v>
          </cell>
          <cell r="K9699" t="str">
            <v>CN</v>
          </cell>
          <cell r="L9699" t="str">
            <v>E</v>
          </cell>
          <cell r="N9699" t="str">
            <v>active</v>
          </cell>
          <cell r="P9699">
            <v>54665</v>
          </cell>
          <cell r="Q9699" t="str">
            <v>8DD 355 128-831 (only A,BEN,D,I,PL)</v>
          </cell>
          <cell r="R9699" t="str">
            <v>STANDARD (World w/o Great Britain, Ireland)</v>
          </cell>
          <cell r="S9699">
            <v>18.489999999999998</v>
          </cell>
          <cell r="T9699">
            <v>14.51</v>
          </cell>
          <cell r="V9699">
            <v>43614</v>
          </cell>
          <cell r="Y9699" t="str">
            <v/>
          </cell>
          <cell r="Z9699" t="str">
            <v/>
          </cell>
          <cell r="AC9699" t="str">
            <v/>
          </cell>
          <cell r="AD9699" t="str">
            <v/>
          </cell>
          <cell r="AE9699">
            <v>306</v>
          </cell>
          <cell r="AF9699">
            <v>306</v>
          </cell>
          <cell r="AG9699">
            <v>123</v>
          </cell>
          <cell r="AH9699">
            <v>8901</v>
          </cell>
          <cell r="AI9699">
            <v>8726</v>
          </cell>
          <cell r="AJ9699">
            <v>17802</v>
          </cell>
          <cell r="AK9699">
            <v>17452</v>
          </cell>
          <cell r="AL9699">
            <v>2</v>
          </cell>
          <cell r="AM9699">
            <v>2</v>
          </cell>
        </row>
        <row r="9700">
          <cell r="F9700">
            <v>355114521</v>
          </cell>
          <cell r="G9700">
            <v>54666</v>
          </cell>
          <cell r="H9700" t="str">
            <v>Brake Disc</v>
          </cell>
          <cell r="I9700" t="str">
            <v>uncoated</v>
          </cell>
          <cell r="J9700" t="str">
            <v>Brake Friction</v>
          </cell>
          <cell r="K9700" t="str">
            <v>CN</v>
          </cell>
          <cell r="L9700" t="str">
            <v>E</v>
          </cell>
          <cell r="N9700" t="str">
            <v>phasing out</v>
          </cell>
          <cell r="P9700">
            <v>54666</v>
          </cell>
          <cell r="Q9700" t="str">
            <v>8DD 355 128-841</v>
          </cell>
          <cell r="R9700" t="str">
            <v>STANDARD W/O NORTH AMERICA (World w/o Canada, Great Britain, Ireland, USA)</v>
          </cell>
          <cell r="S9700">
            <v>13.89</v>
          </cell>
          <cell r="T9700">
            <v>10.9</v>
          </cell>
          <cell r="V9700">
            <v>43614</v>
          </cell>
          <cell r="Y9700" t="str">
            <v/>
          </cell>
          <cell r="Z9700" t="str">
            <v/>
          </cell>
          <cell r="AC9700" t="str">
            <v/>
          </cell>
          <cell r="AD9700" t="str">
            <v/>
          </cell>
          <cell r="AE9700">
            <v>306</v>
          </cell>
          <cell r="AF9700">
            <v>306</v>
          </cell>
          <cell r="AG9700">
            <v>123</v>
          </cell>
          <cell r="AH9700">
            <v>4610</v>
          </cell>
          <cell r="AI9700">
            <v>4472</v>
          </cell>
          <cell r="AJ9700">
            <v>9220</v>
          </cell>
          <cell r="AK9700">
            <v>8944</v>
          </cell>
          <cell r="AL9700">
            <v>2</v>
          </cell>
          <cell r="AM9700">
            <v>2</v>
          </cell>
        </row>
        <row r="9701">
          <cell r="F9701">
            <v>355114531</v>
          </cell>
          <cell r="G9701">
            <v>54667</v>
          </cell>
          <cell r="H9701" t="str">
            <v>Brake Disc</v>
          </cell>
          <cell r="I9701" t="str">
            <v>uncoated</v>
          </cell>
          <cell r="J9701" t="str">
            <v>Brake Friction</v>
          </cell>
          <cell r="K9701" t="str">
            <v>CN</v>
          </cell>
          <cell r="L9701" t="str">
            <v>E</v>
          </cell>
          <cell r="N9701" t="str">
            <v>active</v>
          </cell>
          <cell r="P9701">
            <v>54667</v>
          </cell>
          <cell r="Q9701" t="str">
            <v>-</v>
          </cell>
          <cell r="R9701" t="str">
            <v>STANDARD (World w/o Great Britain, Ireland)</v>
          </cell>
          <cell r="S9701">
            <v>12.69</v>
          </cell>
          <cell r="T9701">
            <v>9.9600000000000009</v>
          </cell>
          <cell r="V9701">
            <v>43614</v>
          </cell>
          <cell r="Y9701" t="str">
            <v/>
          </cell>
          <cell r="Z9701" t="str">
            <v/>
          </cell>
          <cell r="AC9701" t="str">
            <v/>
          </cell>
          <cell r="AD9701" t="str">
            <v/>
          </cell>
          <cell r="AE9701">
            <v>291</v>
          </cell>
          <cell r="AF9701">
            <v>291</v>
          </cell>
          <cell r="AG9701">
            <v>110</v>
          </cell>
          <cell r="AH9701">
            <v>4260.5</v>
          </cell>
          <cell r="AI9701">
            <v>4120</v>
          </cell>
          <cell r="AJ9701">
            <v>8521</v>
          </cell>
          <cell r="AK9701">
            <v>8240</v>
          </cell>
          <cell r="AL9701">
            <v>2</v>
          </cell>
          <cell r="AM9701">
            <v>2</v>
          </cell>
        </row>
        <row r="9702">
          <cell r="F9702">
            <v>355114541</v>
          </cell>
          <cell r="G9702">
            <v>54668</v>
          </cell>
          <cell r="H9702" t="str">
            <v>Brake Disc</v>
          </cell>
          <cell r="I9702" t="str">
            <v>uncoated</v>
          </cell>
          <cell r="J9702" t="str">
            <v>Brake Friction</v>
          </cell>
          <cell r="K9702" t="str">
            <v>CN</v>
          </cell>
          <cell r="L9702" t="str">
            <v>tbd</v>
          </cell>
          <cell r="N9702" t="str">
            <v>no longer active</v>
          </cell>
          <cell r="P9702">
            <v>54668</v>
          </cell>
          <cell r="Q9702" t="str">
            <v>8DD 355 128-851</v>
          </cell>
          <cell r="R9702" t="str">
            <v>STANDARD (World w/o Great Britain, Ireland)</v>
          </cell>
          <cell r="Y9702" t="str">
            <v/>
          </cell>
          <cell r="Z9702" t="str">
            <v/>
          </cell>
          <cell r="AC9702" t="str">
            <v/>
          </cell>
          <cell r="AD9702" t="str">
            <v/>
          </cell>
          <cell r="AE9702">
            <v>291</v>
          </cell>
          <cell r="AF9702">
            <v>291</v>
          </cell>
          <cell r="AG9702">
            <v>110</v>
          </cell>
          <cell r="AH9702">
            <v>5850.5</v>
          </cell>
          <cell r="AI9702">
            <v>5710</v>
          </cell>
          <cell r="AJ9702">
            <v>11701</v>
          </cell>
          <cell r="AK9702">
            <v>11420</v>
          </cell>
          <cell r="AL9702">
            <v>2</v>
          </cell>
          <cell r="AM9702">
            <v>2</v>
          </cell>
        </row>
        <row r="9703">
          <cell r="F9703">
            <v>355114551</v>
          </cell>
          <cell r="G9703">
            <v>54669</v>
          </cell>
          <cell r="H9703" t="str">
            <v>Brake Disc</v>
          </cell>
          <cell r="I9703" t="str">
            <v>uncoated</v>
          </cell>
          <cell r="J9703" t="str">
            <v>Brake Friction</v>
          </cell>
          <cell r="K9703" t="str">
            <v>CN</v>
          </cell>
          <cell r="L9703" t="str">
            <v>tbd</v>
          </cell>
          <cell r="N9703" t="str">
            <v>no longer active</v>
          </cell>
          <cell r="P9703">
            <v>54669</v>
          </cell>
          <cell r="Q9703" t="str">
            <v>-</v>
          </cell>
          <cell r="R9703" t="str">
            <v>STANDARD (World w/o Great Britain, Ireland)</v>
          </cell>
          <cell r="S9703">
            <v>15.29</v>
          </cell>
          <cell r="T9703">
            <v>12</v>
          </cell>
          <cell r="V9703">
            <v>43614</v>
          </cell>
          <cell r="Y9703" t="str">
            <v/>
          </cell>
          <cell r="Z9703" t="str">
            <v/>
          </cell>
          <cell r="AC9703" t="str">
            <v/>
          </cell>
          <cell r="AD9703" t="str">
            <v/>
          </cell>
          <cell r="AE9703">
            <v>276</v>
          </cell>
          <cell r="AF9703">
            <v>276</v>
          </cell>
          <cell r="AG9703">
            <v>104</v>
          </cell>
          <cell r="AH9703">
            <v>4937</v>
          </cell>
          <cell r="AI9703">
            <v>4810</v>
          </cell>
          <cell r="AJ9703">
            <v>9874</v>
          </cell>
          <cell r="AK9703">
            <v>9620</v>
          </cell>
          <cell r="AL9703">
            <v>2</v>
          </cell>
          <cell r="AM9703">
            <v>2</v>
          </cell>
        </row>
        <row r="9704">
          <cell r="F9704">
            <v>355114561</v>
          </cell>
          <cell r="G9704">
            <v>54670</v>
          </cell>
          <cell r="H9704" t="str">
            <v>Brake Disc</v>
          </cell>
          <cell r="I9704" t="str">
            <v>uncoated</v>
          </cell>
          <cell r="J9704" t="str">
            <v>Brake Friction</v>
          </cell>
          <cell r="K9704" t="str">
            <v>CN</v>
          </cell>
          <cell r="L9704" t="str">
            <v>tbd</v>
          </cell>
          <cell r="N9704" t="str">
            <v>no longer active</v>
          </cell>
          <cell r="P9704">
            <v>54670</v>
          </cell>
          <cell r="Q9704" t="str">
            <v>8DD 355 119-061</v>
          </cell>
          <cell r="R9704" t="str">
            <v>STANDARD (World w/o Great Britain, Ireland)</v>
          </cell>
          <cell r="Y9704" t="str">
            <v/>
          </cell>
          <cell r="Z9704" t="str">
            <v/>
          </cell>
          <cell r="AC9704" t="str">
            <v/>
          </cell>
          <cell r="AD9704" t="str">
            <v/>
          </cell>
          <cell r="AE9704">
            <v>325</v>
          </cell>
          <cell r="AF9704">
            <v>325</v>
          </cell>
          <cell r="AG9704">
            <v>152</v>
          </cell>
          <cell r="AH9704">
            <v>5703</v>
          </cell>
          <cell r="AI9704">
            <v>5529</v>
          </cell>
          <cell r="AJ9704">
            <v>11406</v>
          </cell>
          <cell r="AK9704">
            <v>11058</v>
          </cell>
          <cell r="AL9704">
            <v>2</v>
          </cell>
          <cell r="AM9704">
            <v>2</v>
          </cell>
        </row>
        <row r="9705">
          <cell r="F9705">
            <v>355114571</v>
          </cell>
          <cell r="G9705">
            <v>54671</v>
          </cell>
          <cell r="H9705" t="str">
            <v>Brake Disc</v>
          </cell>
          <cell r="I9705" t="str">
            <v>uncoated</v>
          </cell>
          <cell r="J9705" t="str">
            <v>Brake Friction</v>
          </cell>
          <cell r="K9705" t="str">
            <v>CN</v>
          </cell>
          <cell r="L9705" t="str">
            <v>tbd</v>
          </cell>
          <cell r="N9705" t="str">
            <v>no longer active</v>
          </cell>
          <cell r="P9705">
            <v>54671</v>
          </cell>
          <cell r="Q9705" t="str">
            <v>8DD 355 119-071</v>
          </cell>
          <cell r="R9705" t="str">
            <v>STANDARD (World w/o Great Britain, Ireland)</v>
          </cell>
          <cell r="Y9705" t="str">
            <v/>
          </cell>
          <cell r="Z9705" t="str">
            <v/>
          </cell>
          <cell r="AC9705" t="str">
            <v/>
          </cell>
          <cell r="AD9705" t="str">
            <v/>
          </cell>
          <cell r="AE9705">
            <v>306</v>
          </cell>
          <cell r="AF9705">
            <v>306</v>
          </cell>
          <cell r="AG9705">
            <v>123</v>
          </cell>
          <cell r="AH9705">
            <v>7307</v>
          </cell>
          <cell r="AI9705">
            <v>7150</v>
          </cell>
          <cell r="AJ9705">
            <v>14614</v>
          </cell>
          <cell r="AK9705">
            <v>14300</v>
          </cell>
          <cell r="AL9705">
            <v>2</v>
          </cell>
          <cell r="AM9705">
            <v>2</v>
          </cell>
        </row>
        <row r="9706">
          <cell r="F9706">
            <v>355114581</v>
          </cell>
          <cell r="G9706">
            <v>54672</v>
          </cell>
          <cell r="H9706" t="str">
            <v>Brake Disc</v>
          </cell>
          <cell r="I9706" t="str">
            <v>uncoated</v>
          </cell>
          <cell r="J9706" t="str">
            <v>Brake Friction</v>
          </cell>
          <cell r="K9706" t="str">
            <v>CN</v>
          </cell>
          <cell r="L9706" t="str">
            <v>tbd</v>
          </cell>
          <cell r="N9706" t="str">
            <v>no longer active</v>
          </cell>
          <cell r="P9706">
            <v>54672</v>
          </cell>
          <cell r="Q9706" t="str">
            <v>8DD 355 119-081</v>
          </cell>
          <cell r="R9706" t="str">
            <v>STANDARD W/O NORTH AMERICA (World w/o Canada, Great Britain, Ireland, USA)</v>
          </cell>
          <cell r="Y9706" t="str">
            <v/>
          </cell>
          <cell r="Z9706" t="str">
            <v/>
          </cell>
          <cell r="AC9706" t="str">
            <v/>
          </cell>
          <cell r="AD9706" t="str">
            <v/>
          </cell>
          <cell r="AE9706">
            <v>370</v>
          </cell>
          <cell r="AF9706">
            <v>370</v>
          </cell>
          <cell r="AG9706">
            <v>192</v>
          </cell>
          <cell r="AH9706">
            <v>9586.5</v>
          </cell>
          <cell r="AI9706">
            <v>9350</v>
          </cell>
          <cell r="AJ9706">
            <v>19173</v>
          </cell>
          <cell r="AK9706">
            <v>18700</v>
          </cell>
          <cell r="AL9706">
            <v>2</v>
          </cell>
          <cell r="AM9706">
            <v>2</v>
          </cell>
        </row>
        <row r="9707">
          <cell r="F9707">
            <v>355114591</v>
          </cell>
          <cell r="G9707">
            <v>54673</v>
          </cell>
          <cell r="H9707" t="str">
            <v>Brake Disc</v>
          </cell>
          <cell r="I9707" t="str">
            <v>uncoated</v>
          </cell>
          <cell r="J9707" t="str">
            <v>Brake Friction</v>
          </cell>
          <cell r="K9707" t="str">
            <v>CN</v>
          </cell>
          <cell r="L9707" t="str">
            <v>tbd</v>
          </cell>
          <cell r="N9707" t="str">
            <v>no longer active</v>
          </cell>
          <cell r="P9707">
            <v>54673</v>
          </cell>
          <cell r="Q9707" t="str">
            <v>8DD 355 119-091</v>
          </cell>
          <cell r="R9707" t="str">
            <v>STANDARD (World w/o Great Britain, Ireland)</v>
          </cell>
          <cell r="Y9707" t="str">
            <v/>
          </cell>
          <cell r="Z9707" t="str">
            <v/>
          </cell>
          <cell r="AC9707" t="str">
            <v/>
          </cell>
          <cell r="AD9707" t="str">
            <v/>
          </cell>
          <cell r="AE9707">
            <v>370</v>
          </cell>
          <cell r="AF9707">
            <v>370</v>
          </cell>
          <cell r="AG9707">
            <v>192</v>
          </cell>
          <cell r="AH9707">
            <v>7833</v>
          </cell>
          <cell r="AI9707">
            <v>7595</v>
          </cell>
          <cell r="AJ9707">
            <v>15666</v>
          </cell>
          <cell r="AK9707">
            <v>15190</v>
          </cell>
          <cell r="AL9707">
            <v>2</v>
          </cell>
          <cell r="AM9707">
            <v>2</v>
          </cell>
        </row>
        <row r="9708">
          <cell r="F9708">
            <v>355114601</v>
          </cell>
          <cell r="G9708">
            <v>54674</v>
          </cell>
          <cell r="H9708" t="str">
            <v>Brake Disc</v>
          </cell>
          <cell r="I9708" t="str">
            <v>uncoated</v>
          </cell>
          <cell r="J9708" t="str">
            <v>Brake Friction</v>
          </cell>
          <cell r="K9708" t="str">
            <v>CN</v>
          </cell>
          <cell r="L9708" t="str">
            <v>E</v>
          </cell>
          <cell r="N9708" t="str">
            <v>active</v>
          </cell>
          <cell r="P9708">
            <v>54674</v>
          </cell>
          <cell r="Q9708" t="str">
            <v>-</v>
          </cell>
          <cell r="R9708" t="str">
            <v>STANDARD (World w/o Great Britain, Ireland)</v>
          </cell>
          <cell r="S9708">
            <v>14.1</v>
          </cell>
          <cell r="T9708">
            <v>11.06</v>
          </cell>
          <cell r="V9708">
            <v>43614</v>
          </cell>
          <cell r="Y9708" t="str">
            <v/>
          </cell>
          <cell r="Z9708" t="str">
            <v/>
          </cell>
          <cell r="AC9708" t="str">
            <v/>
          </cell>
          <cell r="AD9708" t="str">
            <v/>
          </cell>
          <cell r="AE9708">
            <v>325</v>
          </cell>
          <cell r="AF9708">
            <v>325</v>
          </cell>
          <cell r="AG9708">
            <v>104</v>
          </cell>
          <cell r="AH9708">
            <v>7516</v>
          </cell>
          <cell r="AI9708">
            <v>7380</v>
          </cell>
          <cell r="AJ9708">
            <v>15032</v>
          </cell>
          <cell r="AK9708">
            <v>14760</v>
          </cell>
          <cell r="AL9708">
            <v>2</v>
          </cell>
          <cell r="AM9708">
            <v>2</v>
          </cell>
        </row>
        <row r="9709">
          <cell r="F9709">
            <v>355114611</v>
          </cell>
          <cell r="G9709">
            <v>54675</v>
          </cell>
          <cell r="H9709" t="str">
            <v>Brake Disc</v>
          </cell>
          <cell r="I9709" t="str">
            <v>uncoated</v>
          </cell>
          <cell r="J9709" t="str">
            <v>Brake Friction</v>
          </cell>
          <cell r="K9709" t="str">
            <v>CN</v>
          </cell>
          <cell r="L9709" t="str">
            <v>tbd</v>
          </cell>
          <cell r="N9709" t="str">
            <v>no longer active</v>
          </cell>
          <cell r="P9709">
            <v>54675</v>
          </cell>
          <cell r="Q9709" t="str">
            <v>8DD 355 119-101</v>
          </cell>
          <cell r="R9709" t="str">
            <v>STANDARD (World w/o Great Britain, Ireland)</v>
          </cell>
          <cell r="Y9709" t="str">
            <v/>
          </cell>
          <cell r="Z9709" t="str">
            <v/>
          </cell>
          <cell r="AC9709" t="str">
            <v/>
          </cell>
          <cell r="AD9709" t="str">
            <v/>
          </cell>
          <cell r="AE9709">
            <v>325</v>
          </cell>
          <cell r="AF9709">
            <v>325</v>
          </cell>
          <cell r="AG9709">
            <v>152</v>
          </cell>
          <cell r="AH9709">
            <v>4848.5</v>
          </cell>
          <cell r="AI9709">
            <v>4673</v>
          </cell>
          <cell r="AJ9709">
            <v>9697</v>
          </cell>
          <cell r="AK9709">
            <v>9346</v>
          </cell>
          <cell r="AL9709">
            <v>2</v>
          </cell>
          <cell r="AM9709">
            <v>2</v>
          </cell>
        </row>
        <row r="9710">
          <cell r="F9710">
            <v>355114621</v>
          </cell>
          <cell r="G9710">
            <v>54676</v>
          </cell>
          <cell r="H9710" t="str">
            <v>Brake Disc</v>
          </cell>
          <cell r="I9710" t="str">
            <v>uncoated</v>
          </cell>
          <cell r="J9710" t="str">
            <v>Brake Friction</v>
          </cell>
          <cell r="K9710" t="str">
            <v>CN</v>
          </cell>
          <cell r="L9710" t="str">
            <v>tbd</v>
          </cell>
          <cell r="N9710" t="str">
            <v>no longer active</v>
          </cell>
          <cell r="P9710">
            <v>54676</v>
          </cell>
          <cell r="Q9710" t="str">
            <v>8DD 355 119-111</v>
          </cell>
          <cell r="R9710" t="str">
            <v>STANDARD (World w/o Great Britain, Ireland)</v>
          </cell>
          <cell r="Y9710" t="str">
            <v/>
          </cell>
          <cell r="Z9710" t="str">
            <v/>
          </cell>
          <cell r="AC9710" t="str">
            <v/>
          </cell>
          <cell r="AD9710" t="str">
            <v/>
          </cell>
          <cell r="AE9710">
            <v>291</v>
          </cell>
          <cell r="AF9710">
            <v>291</v>
          </cell>
          <cell r="AG9710">
            <v>110</v>
          </cell>
          <cell r="AH9710">
            <v>4090.4999999999995</v>
          </cell>
          <cell r="AI9710">
            <v>3950</v>
          </cell>
          <cell r="AJ9710">
            <v>8180.9999999999991</v>
          </cell>
          <cell r="AK9710">
            <v>7900</v>
          </cell>
          <cell r="AL9710">
            <v>2</v>
          </cell>
          <cell r="AM9710">
            <v>2</v>
          </cell>
        </row>
        <row r="9711">
          <cell r="F9711">
            <v>355114631</v>
          </cell>
          <cell r="G9711">
            <v>54677</v>
          </cell>
          <cell r="H9711" t="str">
            <v>Brake Disc</v>
          </cell>
          <cell r="I9711" t="str">
            <v>uncoated</v>
          </cell>
          <cell r="J9711" t="str">
            <v>Brake Friction</v>
          </cell>
          <cell r="K9711" t="str">
            <v>CN</v>
          </cell>
          <cell r="L9711" t="str">
            <v>tbd</v>
          </cell>
          <cell r="N9711" t="str">
            <v>no longer active</v>
          </cell>
          <cell r="P9711">
            <v>54677</v>
          </cell>
          <cell r="Q9711" t="str">
            <v>8DD 355 128-861</v>
          </cell>
          <cell r="R9711" t="str">
            <v>STANDARD (World w/o Great Britain, Ireland)</v>
          </cell>
          <cell r="Y9711" t="str">
            <v/>
          </cell>
          <cell r="Z9711" t="str">
            <v/>
          </cell>
          <cell r="AC9711" t="str">
            <v/>
          </cell>
          <cell r="AD9711" t="str">
            <v/>
          </cell>
          <cell r="AE9711">
            <v>325</v>
          </cell>
          <cell r="AF9711">
            <v>325</v>
          </cell>
          <cell r="AG9711">
            <v>152</v>
          </cell>
          <cell r="AH9711">
            <v>8176.5000000000009</v>
          </cell>
          <cell r="AI9711">
            <v>7990</v>
          </cell>
          <cell r="AJ9711">
            <v>16353.000000000002</v>
          </cell>
          <cell r="AK9711">
            <v>15980</v>
          </cell>
          <cell r="AL9711">
            <v>2</v>
          </cell>
          <cell r="AM9711">
            <v>2</v>
          </cell>
        </row>
        <row r="9712">
          <cell r="F9712">
            <v>355114641</v>
          </cell>
          <cell r="G9712">
            <v>54678</v>
          </cell>
          <cell r="H9712" t="str">
            <v>Brake Disc</v>
          </cell>
          <cell r="I9712" t="str">
            <v>uncoated</v>
          </cell>
          <cell r="J9712" t="str">
            <v>Brake Friction</v>
          </cell>
          <cell r="K9712" t="str">
            <v>CN</v>
          </cell>
          <cell r="L9712" t="str">
            <v>E</v>
          </cell>
          <cell r="N9712" t="str">
            <v>active</v>
          </cell>
          <cell r="P9712">
            <v>54678</v>
          </cell>
          <cell r="Q9712" t="str">
            <v>-</v>
          </cell>
          <cell r="R9712" t="str">
            <v>STANDARD (World w/o Great Britain, Ireland)</v>
          </cell>
          <cell r="S9712">
            <v>14.66</v>
          </cell>
          <cell r="T9712">
            <v>11.51</v>
          </cell>
          <cell r="V9712">
            <v>43614</v>
          </cell>
          <cell r="Y9712" t="str">
            <v/>
          </cell>
          <cell r="Z9712" t="str">
            <v/>
          </cell>
          <cell r="AC9712" t="str">
            <v/>
          </cell>
          <cell r="AD9712" t="str">
            <v/>
          </cell>
          <cell r="AE9712">
            <v>291</v>
          </cell>
          <cell r="AF9712">
            <v>291</v>
          </cell>
          <cell r="AG9712">
            <v>168</v>
          </cell>
          <cell r="AH9712">
            <v>4891.5</v>
          </cell>
          <cell r="AI9712">
            <v>4727</v>
          </cell>
          <cell r="AJ9712">
            <v>9783</v>
          </cell>
          <cell r="AK9712">
            <v>9454</v>
          </cell>
          <cell r="AL9712">
            <v>2</v>
          </cell>
          <cell r="AM9712">
            <v>2</v>
          </cell>
        </row>
        <row r="9713">
          <cell r="F9713">
            <v>355114651</v>
          </cell>
          <cell r="G9713">
            <v>54679</v>
          </cell>
          <cell r="H9713" t="str">
            <v>Brake Disc</v>
          </cell>
          <cell r="I9713" t="str">
            <v>uncoated</v>
          </cell>
          <cell r="J9713" t="str">
            <v>Brake Friction</v>
          </cell>
          <cell r="K9713" t="str">
            <v>CN</v>
          </cell>
          <cell r="L9713" t="str">
            <v>E</v>
          </cell>
          <cell r="N9713" t="str">
            <v>active</v>
          </cell>
          <cell r="P9713">
            <v>54679</v>
          </cell>
          <cell r="Q9713" t="str">
            <v>-</v>
          </cell>
          <cell r="R9713" t="str">
            <v>STANDARD (World w/o Great Britain, Ireland)</v>
          </cell>
          <cell r="S9713">
            <v>29.67</v>
          </cell>
          <cell r="T9713">
            <v>23.29</v>
          </cell>
          <cell r="V9713">
            <v>43614</v>
          </cell>
          <cell r="Y9713" t="str">
            <v/>
          </cell>
          <cell r="Z9713" t="str">
            <v/>
          </cell>
          <cell r="AC9713" t="str">
            <v/>
          </cell>
          <cell r="AD9713" t="str">
            <v/>
          </cell>
          <cell r="AE9713">
            <v>345</v>
          </cell>
          <cell r="AF9713">
            <v>345</v>
          </cell>
          <cell r="AG9713">
            <v>92</v>
          </cell>
          <cell r="AH9713">
            <v>10586</v>
          </cell>
          <cell r="AI9713">
            <v>10190</v>
          </cell>
          <cell r="AJ9713">
            <v>10586</v>
          </cell>
          <cell r="AK9713">
            <v>10190</v>
          </cell>
          <cell r="AL9713">
            <v>1</v>
          </cell>
          <cell r="AM9713">
            <v>1</v>
          </cell>
        </row>
        <row r="9714">
          <cell r="F9714">
            <v>355114661</v>
          </cell>
          <cell r="G9714">
            <v>54680</v>
          </cell>
          <cell r="H9714" t="str">
            <v>Brake Disc</v>
          </cell>
          <cell r="I9714" t="str">
            <v>uncoated</v>
          </cell>
          <cell r="J9714" t="str">
            <v>Brake Friction</v>
          </cell>
          <cell r="K9714" t="str">
            <v>(n/a)</v>
          </cell>
          <cell r="L9714" t="str">
            <v>tbd</v>
          </cell>
          <cell r="N9714" t="str">
            <v>no longer active</v>
          </cell>
          <cell r="P9714">
            <v>54680</v>
          </cell>
          <cell r="Q9714" t="str">
            <v>8DD 355 114-671</v>
          </cell>
          <cell r="R9714" t="str">
            <v>STANDARD (World w/o Great Britain, Ireland)</v>
          </cell>
          <cell r="Y9714" t="str">
            <v/>
          </cell>
          <cell r="Z9714" t="str">
            <v/>
          </cell>
          <cell r="AC9714" t="str">
            <v/>
          </cell>
          <cell r="AD9714" t="str">
            <v/>
          </cell>
          <cell r="AE9714">
            <v>300</v>
          </cell>
          <cell r="AF9714">
            <v>300</v>
          </cell>
          <cell r="AG9714">
            <v>100</v>
          </cell>
          <cell r="AH9714">
            <v>15400</v>
          </cell>
          <cell r="AI9714">
            <v>15050</v>
          </cell>
          <cell r="AJ9714">
            <v>15400</v>
          </cell>
          <cell r="AK9714">
            <v>15050</v>
          </cell>
          <cell r="AL9714">
            <v>1</v>
          </cell>
          <cell r="AM9714">
            <v>2</v>
          </cell>
        </row>
        <row r="9715">
          <cell r="F9715">
            <v>355114671</v>
          </cell>
          <cell r="G9715" t="str">
            <v>54680PRO</v>
          </cell>
          <cell r="H9715" t="str">
            <v>Brake Disc</v>
          </cell>
          <cell r="I9715" t="str">
            <v>coated</v>
          </cell>
          <cell r="J9715" t="str">
            <v>Brake Friction</v>
          </cell>
          <cell r="K9715" t="str">
            <v>CN</v>
          </cell>
          <cell r="L9715" t="str">
            <v>E</v>
          </cell>
          <cell r="N9715" t="str">
            <v>active</v>
          </cell>
          <cell r="P9715" t="str">
            <v>54680PRO</v>
          </cell>
          <cell r="Q9715" t="str">
            <v>-</v>
          </cell>
          <cell r="R9715" t="str">
            <v>STANDARD (World w/o Great Britain, Ireland)</v>
          </cell>
          <cell r="S9715">
            <v>20.28</v>
          </cell>
          <cell r="T9715">
            <v>15.92</v>
          </cell>
          <cell r="V9715">
            <v>43614</v>
          </cell>
          <cell r="Y9715" t="str">
            <v/>
          </cell>
          <cell r="Z9715" t="str">
            <v/>
          </cell>
          <cell r="AC9715" t="str">
            <v/>
          </cell>
          <cell r="AD9715" t="str">
            <v/>
          </cell>
          <cell r="AE9715">
            <v>330</v>
          </cell>
          <cell r="AF9715">
            <v>315</v>
          </cell>
          <cell r="AG9715">
            <v>110</v>
          </cell>
          <cell r="AH9715">
            <v>8228.5</v>
          </cell>
          <cell r="AI9715">
            <v>7871</v>
          </cell>
          <cell r="AJ9715">
            <v>16457</v>
          </cell>
          <cell r="AK9715">
            <v>15742</v>
          </cell>
          <cell r="AL9715">
            <v>2</v>
          </cell>
          <cell r="AM9715">
            <v>2</v>
          </cell>
        </row>
        <row r="9716">
          <cell r="F9716">
            <v>355114681</v>
          </cell>
          <cell r="G9716">
            <v>54681</v>
          </cell>
          <cell r="H9716" t="str">
            <v>Brake Disc</v>
          </cell>
          <cell r="I9716" t="str">
            <v>uncoated</v>
          </cell>
          <cell r="J9716" t="str">
            <v>Brake Friction</v>
          </cell>
          <cell r="K9716" t="str">
            <v>CN</v>
          </cell>
          <cell r="L9716" t="str">
            <v>tbd</v>
          </cell>
          <cell r="N9716" t="str">
            <v>no longer active</v>
          </cell>
          <cell r="P9716">
            <v>54681</v>
          </cell>
          <cell r="Q9716" t="str">
            <v>8DD 355 119-121</v>
          </cell>
          <cell r="R9716" t="str">
            <v>STANDARD (World w/o Great Britain, Ireland)</v>
          </cell>
          <cell r="Y9716" t="str">
            <v/>
          </cell>
          <cell r="Z9716" t="str">
            <v/>
          </cell>
          <cell r="AC9716" t="str">
            <v/>
          </cell>
          <cell r="AD9716" t="str">
            <v/>
          </cell>
          <cell r="AE9716">
            <v>291</v>
          </cell>
          <cell r="AF9716">
            <v>291</v>
          </cell>
          <cell r="AG9716">
            <v>145</v>
          </cell>
          <cell r="AH9716">
            <v>4783</v>
          </cell>
          <cell r="AI9716">
            <v>4644</v>
          </cell>
          <cell r="AJ9716">
            <v>9566</v>
          </cell>
          <cell r="AK9716">
            <v>9288</v>
          </cell>
          <cell r="AL9716">
            <v>2</v>
          </cell>
          <cell r="AM9716">
            <v>2</v>
          </cell>
        </row>
        <row r="9717">
          <cell r="F9717">
            <v>355114691</v>
          </cell>
          <cell r="G9717">
            <v>54682</v>
          </cell>
          <cell r="H9717" t="str">
            <v>Brake Disc</v>
          </cell>
          <cell r="I9717" t="str">
            <v>uncoated</v>
          </cell>
          <cell r="J9717" t="str">
            <v>Brake Friction</v>
          </cell>
          <cell r="K9717" t="str">
            <v>CN</v>
          </cell>
          <cell r="L9717" t="str">
            <v>tbd</v>
          </cell>
          <cell r="N9717" t="str">
            <v>no longer active</v>
          </cell>
          <cell r="P9717">
            <v>54682</v>
          </cell>
          <cell r="Q9717" t="str">
            <v>8DD 355 119-131</v>
          </cell>
          <cell r="R9717" t="str">
            <v>STANDARD W/O NORTH AMERICA (World w/o Canada, Great Britain, Ireland, USA)</v>
          </cell>
          <cell r="Y9717" t="str">
            <v/>
          </cell>
          <cell r="Z9717" t="str">
            <v/>
          </cell>
          <cell r="AC9717" t="str">
            <v/>
          </cell>
          <cell r="AD9717" t="str">
            <v/>
          </cell>
          <cell r="AE9717">
            <v>345</v>
          </cell>
          <cell r="AF9717">
            <v>345</v>
          </cell>
          <cell r="AG9717">
            <v>92</v>
          </cell>
          <cell r="AH9717">
            <v>11549</v>
          </cell>
          <cell r="AI9717">
            <v>11215</v>
          </cell>
          <cell r="AJ9717">
            <v>11549</v>
          </cell>
          <cell r="AK9717">
            <v>11215</v>
          </cell>
          <cell r="AL9717">
            <v>1</v>
          </cell>
          <cell r="AM9717">
            <v>1</v>
          </cell>
        </row>
        <row r="9718">
          <cell r="F9718">
            <v>355114701</v>
          </cell>
          <cell r="G9718">
            <v>54683</v>
          </cell>
          <cell r="H9718" t="str">
            <v>Brake Disc</v>
          </cell>
          <cell r="I9718" t="str">
            <v>uncoated</v>
          </cell>
          <cell r="J9718" t="str">
            <v>Brake Friction</v>
          </cell>
          <cell r="K9718" t="str">
            <v>CN</v>
          </cell>
          <cell r="L9718" t="str">
            <v>tbd</v>
          </cell>
          <cell r="N9718" t="str">
            <v>no longer active</v>
          </cell>
          <cell r="P9718">
            <v>54683</v>
          </cell>
          <cell r="Q9718" t="str">
            <v>8DD 355 119-141</v>
          </cell>
          <cell r="R9718" t="str">
            <v>STANDARD W/O NORTH AMERICA (World w/o Canada, Great Britain, Ireland, USA)</v>
          </cell>
          <cell r="Y9718" t="str">
            <v/>
          </cell>
          <cell r="Z9718" t="str">
            <v/>
          </cell>
          <cell r="AC9718" t="str">
            <v/>
          </cell>
          <cell r="AD9718" t="str">
            <v/>
          </cell>
          <cell r="AE9718">
            <v>325</v>
          </cell>
          <cell r="AF9718">
            <v>325</v>
          </cell>
          <cell r="AG9718">
            <v>104</v>
          </cell>
          <cell r="AH9718">
            <v>6962</v>
          </cell>
          <cell r="AI9718">
            <v>6797</v>
          </cell>
          <cell r="AJ9718">
            <v>13924</v>
          </cell>
          <cell r="AK9718">
            <v>13594</v>
          </cell>
          <cell r="AL9718">
            <v>2</v>
          </cell>
          <cell r="AM9718">
            <v>2</v>
          </cell>
        </row>
        <row r="9719">
          <cell r="F9719">
            <v>355114711</v>
          </cell>
          <cell r="G9719">
            <v>54684</v>
          </cell>
          <cell r="H9719" t="str">
            <v>Brake Disc</v>
          </cell>
          <cell r="I9719" t="str">
            <v>uncoated</v>
          </cell>
          <cell r="J9719" t="str">
            <v>Brake Friction</v>
          </cell>
          <cell r="K9719" t="str">
            <v>CN</v>
          </cell>
          <cell r="L9719" t="str">
            <v>tbd</v>
          </cell>
          <cell r="N9719" t="str">
            <v>no longer active</v>
          </cell>
          <cell r="P9719">
            <v>54684</v>
          </cell>
          <cell r="Q9719" t="str">
            <v>8DD 355 119-151</v>
          </cell>
          <cell r="R9719" t="str">
            <v>STANDARD W/O NORTH AMERICA (World w/o Canada, Great Britain, Ireland, USA)</v>
          </cell>
          <cell r="Y9719" t="str">
            <v/>
          </cell>
          <cell r="Z9719" t="str">
            <v/>
          </cell>
          <cell r="AC9719" t="str">
            <v/>
          </cell>
          <cell r="AD9719" t="str">
            <v/>
          </cell>
          <cell r="AE9719">
            <v>325</v>
          </cell>
          <cell r="AF9719">
            <v>325</v>
          </cell>
          <cell r="AG9719">
            <v>152</v>
          </cell>
          <cell r="AH9719">
            <v>6656.5</v>
          </cell>
          <cell r="AI9719">
            <v>6470</v>
          </cell>
          <cell r="AJ9719">
            <v>13313</v>
          </cell>
          <cell r="AK9719">
            <v>12940</v>
          </cell>
          <cell r="AL9719">
            <v>2</v>
          </cell>
          <cell r="AM9719">
            <v>2</v>
          </cell>
        </row>
        <row r="9720">
          <cell r="F9720">
            <v>355114721</v>
          </cell>
          <cell r="G9720">
            <v>54685</v>
          </cell>
          <cell r="H9720" t="str">
            <v>Brake Disc</v>
          </cell>
          <cell r="I9720" t="str">
            <v>uncoated</v>
          </cell>
          <cell r="J9720" t="str">
            <v>Brake Friction</v>
          </cell>
          <cell r="K9720" t="str">
            <v>CN</v>
          </cell>
          <cell r="L9720" t="str">
            <v>tbd</v>
          </cell>
          <cell r="N9720" t="str">
            <v>no longer active</v>
          </cell>
          <cell r="P9720">
            <v>54685</v>
          </cell>
          <cell r="Q9720" t="str">
            <v>8DD 355 119-161</v>
          </cell>
          <cell r="R9720" t="str">
            <v>STANDARD (World w/o Great Britain, Ireland)</v>
          </cell>
          <cell r="Y9720" t="str">
            <v/>
          </cell>
          <cell r="Z9720" t="str">
            <v/>
          </cell>
          <cell r="AC9720" t="str">
            <v/>
          </cell>
          <cell r="AD9720" t="str">
            <v/>
          </cell>
          <cell r="AE9720">
            <v>325</v>
          </cell>
          <cell r="AF9720">
            <v>325</v>
          </cell>
          <cell r="AG9720">
            <v>104</v>
          </cell>
          <cell r="AH9720">
            <v>7838</v>
          </cell>
          <cell r="AI9720">
            <v>7640</v>
          </cell>
          <cell r="AJ9720">
            <v>15676</v>
          </cell>
          <cell r="AK9720">
            <v>15280</v>
          </cell>
          <cell r="AL9720">
            <v>2</v>
          </cell>
          <cell r="AM9720">
            <v>2</v>
          </cell>
        </row>
        <row r="9721">
          <cell r="F9721">
            <v>355114731</v>
          </cell>
          <cell r="G9721">
            <v>54686</v>
          </cell>
          <cell r="H9721" t="str">
            <v>Brake Disc</v>
          </cell>
          <cell r="I9721" t="str">
            <v>uncoated</v>
          </cell>
          <cell r="J9721" t="str">
            <v>Brake Friction</v>
          </cell>
          <cell r="K9721" t="str">
            <v>(n/a)</v>
          </cell>
          <cell r="L9721" t="str">
            <v>tbd</v>
          </cell>
          <cell r="N9721" t="str">
            <v>no longer active</v>
          </cell>
          <cell r="P9721">
            <v>54686</v>
          </cell>
          <cell r="Q9721" t="str">
            <v>8DD 355 116-081; 8DD 355 123-301</v>
          </cell>
          <cell r="R9721" t="str">
            <v>STANDARD (World w/o Great Britain, Ireland)</v>
          </cell>
          <cell r="Y9721" t="str">
            <v/>
          </cell>
          <cell r="Z9721" t="str">
            <v/>
          </cell>
          <cell r="AC9721" t="str">
            <v/>
          </cell>
          <cell r="AD9721" t="str">
            <v/>
          </cell>
          <cell r="AE9721">
            <v>265</v>
          </cell>
          <cell r="AF9721">
            <v>265</v>
          </cell>
          <cell r="AG9721">
            <v>60</v>
          </cell>
          <cell r="AH9721">
            <v>4600</v>
          </cell>
          <cell r="AI9721">
            <v>4350</v>
          </cell>
          <cell r="AJ9721">
            <v>4600</v>
          </cell>
          <cell r="AK9721">
            <v>4350</v>
          </cell>
          <cell r="AL9721">
            <v>1</v>
          </cell>
          <cell r="AM9721">
            <v>2</v>
          </cell>
        </row>
        <row r="9722">
          <cell r="F9722">
            <v>355114741</v>
          </cell>
          <cell r="G9722">
            <v>54687</v>
          </cell>
          <cell r="H9722" t="str">
            <v>Brake Disc</v>
          </cell>
          <cell r="I9722" t="str">
            <v>uncoated, with wheel bearing and ABS sensor ring</v>
          </cell>
          <cell r="J9722" t="str">
            <v>Brake Friction</v>
          </cell>
          <cell r="K9722" t="str">
            <v>IT</v>
          </cell>
          <cell r="L9722" t="str">
            <v>E</v>
          </cell>
          <cell r="N9722" t="str">
            <v>no longer active</v>
          </cell>
          <cell r="P9722">
            <v>54687</v>
          </cell>
          <cell r="Q9722" t="str">
            <v>8DD 355 123-261</v>
          </cell>
          <cell r="R9722" t="str">
            <v>STANDARD (World w/o Great Britain, Ireland)</v>
          </cell>
          <cell r="S9722">
            <v>52.73</v>
          </cell>
          <cell r="T9722">
            <v>41.39</v>
          </cell>
          <cell r="U9722" t="str">
            <v>Price change valid from 1st of January</v>
          </cell>
          <cell r="V9722">
            <v>43798</v>
          </cell>
          <cell r="Y9722" t="str">
            <v/>
          </cell>
          <cell r="Z9722" t="str">
            <v/>
          </cell>
          <cell r="AC9722" t="str">
            <v/>
          </cell>
          <cell r="AD9722" t="str">
            <v/>
          </cell>
          <cell r="AE9722">
            <v>320</v>
          </cell>
          <cell r="AF9722">
            <v>305</v>
          </cell>
          <cell r="AG9722">
            <v>95</v>
          </cell>
          <cell r="AH9722">
            <v>7645</v>
          </cell>
          <cell r="AI9722">
            <v>7176</v>
          </cell>
          <cell r="AJ9722">
            <v>7645</v>
          </cell>
          <cell r="AK9722">
            <v>7176</v>
          </cell>
          <cell r="AL9722">
            <v>1</v>
          </cell>
          <cell r="AM9722">
            <v>1</v>
          </cell>
        </row>
        <row r="9723">
          <cell r="F9723">
            <v>355114751</v>
          </cell>
          <cell r="G9723" t="str">
            <v>54689PRO</v>
          </cell>
          <cell r="H9723" t="str">
            <v>Brake Disc</v>
          </cell>
          <cell r="I9723" t="str">
            <v>coated</v>
          </cell>
          <cell r="J9723" t="str">
            <v>Brake Friction</v>
          </cell>
          <cell r="K9723" t="str">
            <v>(n/a)</v>
          </cell>
          <cell r="L9723" t="str">
            <v>tbd</v>
          </cell>
          <cell r="N9723" t="str">
            <v>no longer active</v>
          </cell>
          <cell r="P9723" t="str">
            <v>54689PRO</v>
          </cell>
          <cell r="Q9723" t="str">
            <v>-</v>
          </cell>
          <cell r="R9723" t="str">
            <v>(n/a)</v>
          </cell>
          <cell r="AE9723">
            <v>340</v>
          </cell>
          <cell r="AF9723">
            <v>340</v>
          </cell>
          <cell r="AG9723">
            <v>105</v>
          </cell>
          <cell r="AH9723">
            <v>8800</v>
          </cell>
          <cell r="AI9723">
            <v>8550</v>
          </cell>
          <cell r="AJ9723">
            <v>17600</v>
          </cell>
          <cell r="AK9723">
            <v>17100</v>
          </cell>
          <cell r="AL9723">
            <v>2</v>
          </cell>
          <cell r="AM9723">
            <v>2</v>
          </cell>
        </row>
        <row r="9724">
          <cell r="F9724">
            <v>355114761</v>
          </cell>
          <cell r="G9724" t="str">
            <v>54690PRO</v>
          </cell>
          <cell r="H9724" t="str">
            <v>Brake Disc</v>
          </cell>
          <cell r="I9724" t="str">
            <v>coated</v>
          </cell>
          <cell r="J9724" t="str">
            <v>Brake Friction</v>
          </cell>
          <cell r="K9724" t="str">
            <v>CN</v>
          </cell>
          <cell r="L9724" t="str">
            <v>E</v>
          </cell>
          <cell r="N9724" t="str">
            <v>active</v>
          </cell>
          <cell r="P9724" t="str">
            <v>54690PRO</v>
          </cell>
          <cell r="Q9724" t="str">
            <v>-</v>
          </cell>
          <cell r="R9724" t="str">
            <v>STANDARD (World w/o Great Britain, Ireland)</v>
          </cell>
          <cell r="S9724">
            <v>17.38</v>
          </cell>
          <cell r="T9724">
            <v>13.65</v>
          </cell>
          <cell r="V9724">
            <v>43614</v>
          </cell>
          <cell r="Y9724" t="str">
            <v/>
          </cell>
          <cell r="Z9724" t="str">
            <v/>
          </cell>
          <cell r="AC9724" t="str">
            <v/>
          </cell>
          <cell r="AD9724" t="str">
            <v/>
          </cell>
          <cell r="AE9724">
            <v>330</v>
          </cell>
          <cell r="AF9724">
            <v>315</v>
          </cell>
          <cell r="AG9724">
            <v>155</v>
          </cell>
          <cell r="AH9724">
            <v>7400</v>
          </cell>
          <cell r="AI9724">
            <v>7000</v>
          </cell>
          <cell r="AJ9724">
            <v>14800</v>
          </cell>
          <cell r="AK9724">
            <v>14000</v>
          </cell>
          <cell r="AL9724">
            <v>2</v>
          </cell>
          <cell r="AM9724">
            <v>2</v>
          </cell>
        </row>
        <row r="9725">
          <cell r="F9725">
            <v>355114771</v>
          </cell>
          <cell r="G9725">
            <v>54691</v>
          </cell>
          <cell r="H9725" t="str">
            <v>Brake Disc</v>
          </cell>
          <cell r="I9725" t="str">
            <v>uncoated</v>
          </cell>
          <cell r="J9725" t="str">
            <v>Brake Friction</v>
          </cell>
          <cell r="K9725" t="str">
            <v>CN</v>
          </cell>
          <cell r="L9725" t="str">
            <v>E</v>
          </cell>
          <cell r="N9725" t="str">
            <v>active</v>
          </cell>
          <cell r="P9725">
            <v>54691</v>
          </cell>
          <cell r="Q9725" t="str">
            <v>-</v>
          </cell>
          <cell r="R9725" t="str">
            <v>STANDARD (World w/o Great Britain, Ireland)</v>
          </cell>
          <cell r="S9725">
            <v>15.79</v>
          </cell>
          <cell r="T9725">
            <v>12.39</v>
          </cell>
          <cell r="V9725">
            <v>43614</v>
          </cell>
          <cell r="Y9725" t="str">
            <v/>
          </cell>
          <cell r="Z9725" t="str">
            <v/>
          </cell>
          <cell r="AC9725" t="str">
            <v/>
          </cell>
          <cell r="AD9725" t="str">
            <v/>
          </cell>
          <cell r="AE9725">
            <v>325</v>
          </cell>
          <cell r="AF9725">
            <v>325</v>
          </cell>
          <cell r="AG9725">
            <v>152</v>
          </cell>
          <cell r="AH9725">
            <v>5446.5</v>
          </cell>
          <cell r="AI9725">
            <v>5260</v>
          </cell>
          <cell r="AJ9725">
            <v>10893</v>
          </cell>
          <cell r="AK9725">
            <v>10520</v>
          </cell>
          <cell r="AL9725">
            <v>2</v>
          </cell>
          <cell r="AM9725">
            <v>2</v>
          </cell>
        </row>
        <row r="9726">
          <cell r="F9726">
            <v>355114781</v>
          </cell>
          <cell r="G9726" t="str">
            <v>54692PRO</v>
          </cell>
          <cell r="H9726" t="str">
            <v>Brake Disc</v>
          </cell>
          <cell r="I9726" t="str">
            <v>coated</v>
          </cell>
          <cell r="J9726" t="str">
            <v>Brake Friction</v>
          </cell>
          <cell r="K9726" t="str">
            <v>CN</v>
          </cell>
          <cell r="L9726" t="str">
            <v>E</v>
          </cell>
          <cell r="N9726" t="str">
            <v>active</v>
          </cell>
          <cell r="P9726" t="str">
            <v>54692PRO</v>
          </cell>
          <cell r="Q9726" t="str">
            <v>-</v>
          </cell>
          <cell r="R9726" t="str">
            <v>STANDARD (World w/o Great Britain, Ireland)</v>
          </cell>
          <cell r="S9726">
            <v>8.18</v>
          </cell>
          <cell r="T9726">
            <v>6.41</v>
          </cell>
          <cell r="V9726">
            <v>43614</v>
          </cell>
          <cell r="Y9726" t="str">
            <v/>
          </cell>
          <cell r="Z9726" t="str">
            <v/>
          </cell>
          <cell r="AC9726" t="str">
            <v/>
          </cell>
          <cell r="AD9726" t="str">
            <v/>
          </cell>
          <cell r="AE9726">
            <v>320</v>
          </cell>
          <cell r="AF9726">
            <v>305</v>
          </cell>
          <cell r="AG9726">
            <v>95</v>
          </cell>
          <cell r="AH9726">
            <v>3925</v>
          </cell>
          <cell r="AI9726">
            <v>3650</v>
          </cell>
          <cell r="AJ9726">
            <v>7850</v>
          </cell>
          <cell r="AK9726">
            <v>7300</v>
          </cell>
          <cell r="AL9726">
            <v>2</v>
          </cell>
          <cell r="AM9726">
            <v>2</v>
          </cell>
        </row>
        <row r="9727">
          <cell r="F9727">
            <v>355114791</v>
          </cell>
          <cell r="G9727">
            <v>54693</v>
          </cell>
          <cell r="H9727" t="str">
            <v>Brake Disc</v>
          </cell>
          <cell r="I9727" t="str">
            <v>uncoated</v>
          </cell>
          <cell r="J9727" t="str">
            <v>Brake Friction</v>
          </cell>
          <cell r="K9727" t="str">
            <v>CN</v>
          </cell>
          <cell r="L9727" t="str">
            <v>E</v>
          </cell>
          <cell r="N9727" t="str">
            <v>no longer active</v>
          </cell>
          <cell r="P9727">
            <v>54693</v>
          </cell>
          <cell r="Q9727" t="str">
            <v>-</v>
          </cell>
          <cell r="R9727" t="str">
            <v>STANDARD (World w/o Great Britain, Ireland)</v>
          </cell>
          <cell r="S9727">
            <v>9.61</v>
          </cell>
          <cell r="T9727">
            <v>7.55</v>
          </cell>
          <cell r="V9727">
            <v>43614</v>
          </cell>
          <cell r="Y9727" t="str">
            <v/>
          </cell>
          <cell r="Z9727" t="str">
            <v/>
          </cell>
          <cell r="AC9727" t="str">
            <v/>
          </cell>
          <cell r="AD9727" t="str">
            <v/>
          </cell>
          <cell r="AE9727">
            <v>276</v>
          </cell>
          <cell r="AF9727">
            <v>276</v>
          </cell>
          <cell r="AG9727">
            <v>80</v>
          </cell>
          <cell r="AH9727">
            <v>3028</v>
          </cell>
          <cell r="AI9727">
            <v>2930</v>
          </cell>
          <cell r="AJ9727">
            <v>6056</v>
          </cell>
          <cell r="AK9727">
            <v>5860</v>
          </cell>
          <cell r="AL9727">
            <v>2</v>
          </cell>
          <cell r="AM9727">
            <v>2</v>
          </cell>
        </row>
        <row r="9728">
          <cell r="F9728">
            <v>355114801</v>
          </cell>
          <cell r="G9728" t="str">
            <v>54694PRO</v>
          </cell>
          <cell r="H9728" t="str">
            <v>Brake Disc</v>
          </cell>
          <cell r="I9728" t="str">
            <v>coated</v>
          </cell>
          <cell r="J9728" t="str">
            <v>Brake Friction</v>
          </cell>
          <cell r="K9728" t="str">
            <v>CN</v>
          </cell>
          <cell r="L9728" t="str">
            <v>E</v>
          </cell>
          <cell r="N9728" t="str">
            <v>active</v>
          </cell>
          <cell r="P9728" t="str">
            <v>54694PRO</v>
          </cell>
          <cell r="Q9728" t="str">
            <v>-</v>
          </cell>
          <cell r="R9728" t="str">
            <v>STANDARD (World w/o Great Britain, Ireland)</v>
          </cell>
          <cell r="S9728">
            <v>13.09</v>
          </cell>
          <cell r="T9728">
            <v>10.27</v>
          </cell>
          <cell r="V9728">
            <v>43614</v>
          </cell>
          <cell r="Y9728" t="str">
            <v/>
          </cell>
          <cell r="Z9728" t="str">
            <v/>
          </cell>
          <cell r="AC9728" t="str">
            <v/>
          </cell>
          <cell r="AD9728" t="str">
            <v/>
          </cell>
          <cell r="AE9728">
            <v>330</v>
          </cell>
          <cell r="AF9728">
            <v>315</v>
          </cell>
          <cell r="AG9728">
            <v>130</v>
          </cell>
          <cell r="AH9728">
            <v>5565</v>
          </cell>
          <cell r="AI9728">
            <v>5190</v>
          </cell>
          <cell r="AJ9728">
            <v>11130</v>
          </cell>
          <cell r="AK9728">
            <v>10380</v>
          </cell>
          <cell r="AL9728">
            <v>2</v>
          </cell>
          <cell r="AM9728">
            <v>2</v>
          </cell>
        </row>
        <row r="9729">
          <cell r="F9729">
            <v>355114811</v>
          </cell>
          <cell r="G9729" t="str">
            <v>54695PRO</v>
          </cell>
          <cell r="H9729" t="str">
            <v>Brake Disc</v>
          </cell>
          <cell r="I9729" t="str">
            <v>coated</v>
          </cell>
          <cell r="J9729" t="str">
            <v>Brake Friction</v>
          </cell>
          <cell r="K9729" t="str">
            <v>CN</v>
          </cell>
          <cell r="L9729" t="str">
            <v>tbd</v>
          </cell>
          <cell r="N9729" t="str">
            <v>no longer active</v>
          </cell>
          <cell r="P9729" t="str">
            <v>54695PRO</v>
          </cell>
          <cell r="Q9729" t="str">
            <v>-</v>
          </cell>
          <cell r="R9729" t="str">
            <v>STANDARD (World w/o Great Britain, Ireland)</v>
          </cell>
          <cell r="S9729">
            <v>16.149999999999999</v>
          </cell>
          <cell r="T9729">
            <v>12.68</v>
          </cell>
          <cell r="V9729">
            <v>43614</v>
          </cell>
          <cell r="Y9729" t="str">
            <v/>
          </cell>
          <cell r="Z9729" t="str">
            <v/>
          </cell>
          <cell r="AC9729" t="str">
            <v/>
          </cell>
          <cell r="AD9729" t="str">
            <v/>
          </cell>
          <cell r="AE9729">
            <v>390</v>
          </cell>
          <cell r="AF9729">
            <v>375</v>
          </cell>
          <cell r="AG9729">
            <v>140</v>
          </cell>
          <cell r="AH9729">
            <v>6645</v>
          </cell>
          <cell r="AI9729">
            <v>6300</v>
          </cell>
          <cell r="AJ9729">
            <v>13290</v>
          </cell>
          <cell r="AK9729">
            <v>12600</v>
          </cell>
          <cell r="AL9729">
            <v>2</v>
          </cell>
          <cell r="AM9729">
            <v>2</v>
          </cell>
        </row>
        <row r="9730">
          <cell r="F9730">
            <v>355114821</v>
          </cell>
          <cell r="G9730" t="str">
            <v>54696PRO</v>
          </cell>
          <cell r="H9730" t="str">
            <v>Brake Disc</v>
          </cell>
          <cell r="I9730" t="str">
            <v>coated</v>
          </cell>
          <cell r="J9730" t="str">
            <v>Brake Friction</v>
          </cell>
          <cell r="K9730" t="str">
            <v>CN</v>
          </cell>
          <cell r="L9730" t="str">
            <v>tbd</v>
          </cell>
          <cell r="N9730" t="str">
            <v>no longer active</v>
          </cell>
          <cell r="P9730" t="str">
            <v>54696PRO</v>
          </cell>
          <cell r="Q9730" t="str">
            <v>-</v>
          </cell>
          <cell r="R9730" t="str">
            <v>STANDARD (World w/o Great Britain, Ireland)</v>
          </cell>
          <cell r="Y9730" t="str">
            <v/>
          </cell>
          <cell r="Z9730" t="str">
            <v/>
          </cell>
          <cell r="AC9730" t="str">
            <v/>
          </cell>
          <cell r="AD9730" t="str">
            <v/>
          </cell>
          <cell r="AE9730">
            <v>290</v>
          </cell>
          <cell r="AF9730">
            <v>275</v>
          </cell>
          <cell r="AG9730">
            <v>130</v>
          </cell>
          <cell r="AH9730">
            <v>4900</v>
          </cell>
          <cell r="AI9730">
            <v>4500</v>
          </cell>
          <cell r="AJ9730">
            <v>9800</v>
          </cell>
          <cell r="AK9730">
            <v>9000</v>
          </cell>
          <cell r="AL9730">
            <v>2</v>
          </cell>
          <cell r="AM9730">
            <v>2</v>
          </cell>
        </row>
        <row r="9731">
          <cell r="F9731">
            <v>355114831</v>
          </cell>
          <cell r="G9731" t="str">
            <v>54697PRO</v>
          </cell>
          <cell r="H9731" t="str">
            <v>Brake Disc</v>
          </cell>
          <cell r="I9731" t="str">
            <v>coated</v>
          </cell>
          <cell r="J9731" t="str">
            <v>Brake Friction</v>
          </cell>
          <cell r="K9731" t="str">
            <v>CN</v>
          </cell>
          <cell r="L9731" t="str">
            <v>tbd</v>
          </cell>
          <cell r="N9731" t="str">
            <v>no longer active</v>
          </cell>
          <cell r="P9731" t="str">
            <v>54697PRO</v>
          </cell>
          <cell r="Q9731" t="str">
            <v>-</v>
          </cell>
          <cell r="R9731" t="str">
            <v>STANDARD (World w/o Great Britain, Ireland)</v>
          </cell>
          <cell r="S9731">
            <v>10.72</v>
          </cell>
          <cell r="T9731">
            <v>8.86</v>
          </cell>
          <cell r="Y9731" t="str">
            <v/>
          </cell>
          <cell r="Z9731" t="str">
            <v/>
          </cell>
          <cell r="AC9731" t="str">
            <v/>
          </cell>
          <cell r="AD9731" t="str">
            <v/>
          </cell>
          <cell r="AE9731">
            <v>290</v>
          </cell>
          <cell r="AF9731">
            <v>275</v>
          </cell>
          <cell r="AG9731">
            <v>150</v>
          </cell>
          <cell r="AH9731">
            <v>4550</v>
          </cell>
          <cell r="AI9731">
            <v>4200</v>
          </cell>
          <cell r="AJ9731">
            <v>9100</v>
          </cell>
          <cell r="AK9731">
            <v>8400</v>
          </cell>
          <cell r="AL9731">
            <v>2</v>
          </cell>
          <cell r="AM9731">
            <v>2</v>
          </cell>
        </row>
        <row r="9732">
          <cell r="F9732">
            <v>355114841</v>
          </cell>
          <cell r="G9732" t="str">
            <v>54699PRO</v>
          </cell>
          <cell r="H9732" t="str">
            <v>Brake Disc</v>
          </cell>
          <cell r="I9732" t="str">
            <v>coated</v>
          </cell>
          <cell r="J9732" t="str">
            <v>Brake Friction</v>
          </cell>
          <cell r="K9732" t="str">
            <v>CN</v>
          </cell>
          <cell r="L9732" t="str">
            <v>E</v>
          </cell>
          <cell r="N9732" t="str">
            <v>active</v>
          </cell>
          <cell r="P9732" t="str">
            <v>54699PRO</v>
          </cell>
          <cell r="Q9732" t="str">
            <v>-</v>
          </cell>
          <cell r="R9732" t="str">
            <v>STANDARD (World w/o Great Britain, Ireland)</v>
          </cell>
          <cell r="S9732">
            <v>23.5</v>
          </cell>
          <cell r="T9732">
            <v>18.45</v>
          </cell>
          <cell r="V9732">
            <v>43614</v>
          </cell>
          <cell r="Y9732" t="str">
            <v/>
          </cell>
          <cell r="Z9732" t="str">
            <v/>
          </cell>
          <cell r="AC9732" t="str">
            <v/>
          </cell>
          <cell r="AD9732" t="str">
            <v/>
          </cell>
          <cell r="AE9732">
            <v>390</v>
          </cell>
          <cell r="AF9732">
            <v>375</v>
          </cell>
          <cell r="AG9732">
            <v>65</v>
          </cell>
          <cell r="AH9732">
            <v>10030</v>
          </cell>
          <cell r="AI9732">
            <v>9480</v>
          </cell>
          <cell r="AJ9732">
            <v>10030</v>
          </cell>
          <cell r="AK9732">
            <v>9480</v>
          </cell>
          <cell r="AL9732">
            <v>1</v>
          </cell>
          <cell r="AM9732">
            <v>1</v>
          </cell>
        </row>
        <row r="9733">
          <cell r="F9733">
            <v>355114851</v>
          </cell>
          <cell r="G9733" t="str">
            <v>54700PRO</v>
          </cell>
          <cell r="H9733" t="str">
            <v>Brake Disc</v>
          </cell>
          <cell r="I9733" t="str">
            <v>coated</v>
          </cell>
          <cell r="J9733" t="str">
            <v>Brake Friction</v>
          </cell>
          <cell r="K9733" t="str">
            <v>CN</v>
          </cell>
          <cell r="L9733" t="str">
            <v>E</v>
          </cell>
          <cell r="N9733" t="str">
            <v>phasing out</v>
          </cell>
          <cell r="P9733" t="str">
            <v>54700PRO</v>
          </cell>
          <cell r="Q9733" t="str">
            <v>-</v>
          </cell>
          <cell r="R9733" t="str">
            <v>STANDARD (World w/o Great Britain, Ireland)</v>
          </cell>
          <cell r="S9733">
            <v>7.22</v>
          </cell>
          <cell r="T9733">
            <v>5.67</v>
          </cell>
          <cell r="V9733">
            <v>43614</v>
          </cell>
          <cell r="Y9733" t="str">
            <v/>
          </cell>
          <cell r="Z9733" t="str">
            <v/>
          </cell>
          <cell r="AC9733" t="str">
            <v/>
          </cell>
          <cell r="AD9733" t="str">
            <v/>
          </cell>
          <cell r="AE9733">
            <v>275</v>
          </cell>
          <cell r="AF9733">
            <v>260</v>
          </cell>
          <cell r="AG9733">
            <v>100</v>
          </cell>
          <cell r="AH9733">
            <v>2800</v>
          </cell>
          <cell r="AI9733">
            <v>2600</v>
          </cell>
          <cell r="AJ9733">
            <v>5600</v>
          </cell>
          <cell r="AK9733">
            <v>5200</v>
          </cell>
          <cell r="AL9733">
            <v>2</v>
          </cell>
          <cell r="AM9733">
            <v>2</v>
          </cell>
        </row>
        <row r="9734">
          <cell r="F9734">
            <v>355114861</v>
          </cell>
          <cell r="G9734" t="str">
            <v>54701PRO</v>
          </cell>
          <cell r="H9734" t="str">
            <v>Brake Disc</v>
          </cell>
          <cell r="I9734" t="str">
            <v>coated</v>
          </cell>
          <cell r="J9734" t="str">
            <v>Brake Friction</v>
          </cell>
          <cell r="K9734" t="str">
            <v>CN</v>
          </cell>
          <cell r="L9734" t="str">
            <v>E / H</v>
          </cell>
          <cell r="N9734" t="str">
            <v>active</v>
          </cell>
          <cell r="P9734" t="str">
            <v>54701PRO</v>
          </cell>
          <cell r="Q9734" t="str">
            <v>-</v>
          </cell>
          <cell r="R9734" t="str">
            <v>STANDARD (World w/o Great Britain, Ireland)</v>
          </cell>
          <cell r="S9734">
            <v>14.3</v>
          </cell>
          <cell r="T9734">
            <v>11.22</v>
          </cell>
          <cell r="V9734">
            <v>43614</v>
          </cell>
          <cell r="Y9734" t="str">
            <v/>
          </cell>
          <cell r="Z9734" t="str">
            <v/>
          </cell>
          <cell r="AC9734" t="str">
            <v/>
          </cell>
          <cell r="AD9734" t="str">
            <v/>
          </cell>
          <cell r="AE9734">
            <v>365</v>
          </cell>
          <cell r="AF9734">
            <v>350</v>
          </cell>
          <cell r="AG9734">
            <v>160</v>
          </cell>
          <cell r="AH9734">
            <v>6689</v>
          </cell>
          <cell r="AI9734">
            <v>6218</v>
          </cell>
          <cell r="AJ9734">
            <v>13378</v>
          </cell>
          <cell r="AK9734">
            <v>12436</v>
          </cell>
          <cell r="AL9734">
            <v>2</v>
          </cell>
          <cell r="AM9734">
            <v>2</v>
          </cell>
        </row>
        <row r="9735">
          <cell r="F9735">
            <v>355114871</v>
          </cell>
          <cell r="G9735" t="str">
            <v>54702PRO</v>
          </cell>
          <cell r="H9735" t="str">
            <v>Brake Disc</v>
          </cell>
          <cell r="I9735" t="str">
            <v>coated</v>
          </cell>
          <cell r="J9735" t="str">
            <v>Brake Friction</v>
          </cell>
          <cell r="K9735" t="str">
            <v>CN</v>
          </cell>
          <cell r="L9735" t="str">
            <v>E</v>
          </cell>
          <cell r="N9735" t="str">
            <v>active</v>
          </cell>
          <cell r="P9735" t="str">
            <v>54702PRO</v>
          </cell>
          <cell r="Q9735" t="str">
            <v>-</v>
          </cell>
          <cell r="R9735" t="str">
            <v>STANDARD (World w/o Great Britain, Ireland)</v>
          </cell>
          <cell r="S9735">
            <v>16.510000000000002</v>
          </cell>
          <cell r="T9735">
            <v>12.96</v>
          </cell>
          <cell r="V9735">
            <v>43614</v>
          </cell>
          <cell r="Y9735" t="str">
            <v/>
          </cell>
          <cell r="Z9735" t="str">
            <v/>
          </cell>
          <cell r="AC9735" t="str">
            <v/>
          </cell>
          <cell r="AD9735" t="str">
            <v/>
          </cell>
          <cell r="AE9735">
            <v>335</v>
          </cell>
          <cell r="AF9735">
            <v>320</v>
          </cell>
          <cell r="AG9735">
            <v>95</v>
          </cell>
          <cell r="AH9735">
            <v>7015</v>
          </cell>
          <cell r="AI9735">
            <v>6740</v>
          </cell>
          <cell r="AJ9735">
            <v>14030</v>
          </cell>
          <cell r="AK9735">
            <v>13480</v>
          </cell>
          <cell r="AL9735">
            <v>2</v>
          </cell>
          <cell r="AM9735">
            <v>2</v>
          </cell>
        </row>
        <row r="9736">
          <cell r="F9736">
            <v>355114881</v>
          </cell>
          <cell r="G9736" t="str">
            <v>54703PRO</v>
          </cell>
          <cell r="H9736" t="str">
            <v>Brake Disc</v>
          </cell>
          <cell r="I9736" t="str">
            <v>coated</v>
          </cell>
          <cell r="J9736" t="str">
            <v>Brake Friction</v>
          </cell>
          <cell r="K9736" t="str">
            <v>CN</v>
          </cell>
          <cell r="L9736" t="str">
            <v>tbd</v>
          </cell>
          <cell r="N9736" t="str">
            <v>no longer active</v>
          </cell>
          <cell r="P9736" t="str">
            <v>54703PRO</v>
          </cell>
          <cell r="Q9736" t="str">
            <v>-</v>
          </cell>
          <cell r="R9736" t="str">
            <v>STANDARD (World w/o Great Britain, Ireland)</v>
          </cell>
          <cell r="Y9736" t="str">
            <v/>
          </cell>
          <cell r="Z9736" t="str">
            <v/>
          </cell>
          <cell r="AC9736" t="str">
            <v/>
          </cell>
          <cell r="AD9736" t="str">
            <v/>
          </cell>
          <cell r="AE9736">
            <v>390</v>
          </cell>
          <cell r="AF9736">
            <v>375</v>
          </cell>
          <cell r="AG9736">
            <v>85</v>
          </cell>
          <cell r="AH9736">
            <v>8595</v>
          </cell>
          <cell r="AI9736">
            <v>8310</v>
          </cell>
          <cell r="AJ9736">
            <v>17190</v>
          </cell>
          <cell r="AK9736">
            <v>16620</v>
          </cell>
          <cell r="AL9736">
            <v>2</v>
          </cell>
          <cell r="AM9736">
            <v>2</v>
          </cell>
        </row>
        <row r="9737">
          <cell r="F9737">
            <v>355114891</v>
          </cell>
          <cell r="G9737" t="str">
            <v>54704PRO</v>
          </cell>
          <cell r="H9737" t="str">
            <v>Brake Disc</v>
          </cell>
          <cell r="I9737" t="str">
            <v>coated</v>
          </cell>
          <cell r="J9737" t="str">
            <v>Brake Friction</v>
          </cell>
          <cell r="K9737" t="str">
            <v>CN</v>
          </cell>
          <cell r="L9737" t="str">
            <v>E</v>
          </cell>
          <cell r="N9737" t="str">
            <v>active</v>
          </cell>
          <cell r="P9737" t="str">
            <v>54704PRO</v>
          </cell>
          <cell r="Q9737" t="str">
            <v>-</v>
          </cell>
          <cell r="R9737" t="str">
            <v>STANDARD (World w/o Great Britain, Ireland)</v>
          </cell>
          <cell r="S9737">
            <v>9.7200000000000006</v>
          </cell>
          <cell r="T9737">
            <v>7.63</v>
          </cell>
          <cell r="V9737">
            <v>43614</v>
          </cell>
          <cell r="Y9737" t="str">
            <v/>
          </cell>
          <cell r="Z9737" t="str">
            <v/>
          </cell>
          <cell r="AC9737" t="str">
            <v/>
          </cell>
          <cell r="AD9737" t="str">
            <v/>
          </cell>
          <cell r="AE9737">
            <v>330</v>
          </cell>
          <cell r="AF9737">
            <v>315</v>
          </cell>
          <cell r="AG9737">
            <v>140</v>
          </cell>
          <cell r="AH9737">
            <v>4090</v>
          </cell>
          <cell r="AI9737">
            <v>3750</v>
          </cell>
          <cell r="AJ9737">
            <v>8180</v>
          </cell>
          <cell r="AK9737">
            <v>7500</v>
          </cell>
          <cell r="AL9737">
            <v>2</v>
          </cell>
          <cell r="AM9737">
            <v>2</v>
          </cell>
        </row>
        <row r="9738">
          <cell r="F9738">
            <v>355114901</v>
          </cell>
          <cell r="G9738" t="str">
            <v>54705PRO</v>
          </cell>
          <cell r="H9738" t="str">
            <v>Brake Disc</v>
          </cell>
          <cell r="I9738" t="str">
            <v>coated</v>
          </cell>
          <cell r="J9738" t="str">
            <v>Brake Friction</v>
          </cell>
          <cell r="K9738" t="str">
            <v>CN</v>
          </cell>
          <cell r="L9738" t="str">
            <v>E</v>
          </cell>
          <cell r="N9738" t="str">
            <v>active</v>
          </cell>
          <cell r="P9738" t="str">
            <v>54705PRO</v>
          </cell>
          <cell r="Q9738" t="str">
            <v>-</v>
          </cell>
          <cell r="R9738" t="str">
            <v>STANDARD (World w/o Great Britain, Ireland)</v>
          </cell>
          <cell r="S9738">
            <v>15.11</v>
          </cell>
          <cell r="T9738">
            <v>11.86</v>
          </cell>
          <cell r="V9738">
            <v>43614</v>
          </cell>
          <cell r="Y9738" t="str">
            <v/>
          </cell>
          <cell r="Z9738" t="str">
            <v/>
          </cell>
          <cell r="AC9738" t="str">
            <v/>
          </cell>
          <cell r="AD9738" t="str">
            <v/>
          </cell>
          <cell r="AE9738">
            <v>365</v>
          </cell>
          <cell r="AF9738">
            <v>350</v>
          </cell>
          <cell r="AG9738">
            <v>70</v>
          </cell>
          <cell r="AH9738">
            <v>6525</v>
          </cell>
          <cell r="AI9738">
            <v>6200</v>
          </cell>
          <cell r="AJ9738">
            <v>13050</v>
          </cell>
          <cell r="AK9738">
            <v>12400</v>
          </cell>
          <cell r="AL9738">
            <v>2</v>
          </cell>
          <cell r="AM9738">
            <v>2</v>
          </cell>
        </row>
        <row r="9739">
          <cell r="F9739">
            <v>355114911</v>
          </cell>
          <cell r="G9739" t="str">
            <v>54706PRO</v>
          </cell>
          <cell r="H9739" t="str">
            <v>Brake Disc</v>
          </cell>
          <cell r="I9739" t="str">
            <v>coated</v>
          </cell>
          <cell r="J9739" t="str">
            <v>Brake Friction</v>
          </cell>
          <cell r="K9739" t="str">
            <v>CN</v>
          </cell>
          <cell r="L9739" t="str">
            <v>E</v>
          </cell>
          <cell r="N9739" t="str">
            <v>active</v>
          </cell>
          <cell r="P9739" t="str">
            <v>54706PRO</v>
          </cell>
          <cell r="Q9739" t="str">
            <v>-</v>
          </cell>
          <cell r="R9739" t="str">
            <v>STANDARD (World w/o Great Britain, Ireland)</v>
          </cell>
          <cell r="S9739">
            <v>18.079999999999998</v>
          </cell>
          <cell r="T9739">
            <v>14.19</v>
          </cell>
          <cell r="V9739">
            <v>43614</v>
          </cell>
          <cell r="Y9739" t="str">
            <v/>
          </cell>
          <cell r="Z9739" t="str">
            <v/>
          </cell>
          <cell r="AC9739" t="str">
            <v/>
          </cell>
          <cell r="AD9739" t="str">
            <v/>
          </cell>
          <cell r="AE9739">
            <v>330</v>
          </cell>
          <cell r="AF9739">
            <v>315</v>
          </cell>
          <cell r="AG9739">
            <v>130</v>
          </cell>
          <cell r="AH9739">
            <v>7375</v>
          </cell>
          <cell r="AI9739">
            <v>7000</v>
          </cell>
          <cell r="AJ9739">
            <v>14750</v>
          </cell>
          <cell r="AK9739">
            <v>14000</v>
          </cell>
          <cell r="AL9739">
            <v>2</v>
          </cell>
          <cell r="AM9739">
            <v>2</v>
          </cell>
        </row>
        <row r="9740">
          <cell r="F9740">
            <v>355114921</v>
          </cell>
          <cell r="G9740" t="str">
            <v>54707PRO</v>
          </cell>
          <cell r="H9740" t="str">
            <v>Brake Disc</v>
          </cell>
          <cell r="I9740" t="str">
            <v>coated</v>
          </cell>
          <cell r="J9740" t="str">
            <v>Brake Friction</v>
          </cell>
          <cell r="K9740" t="str">
            <v>CN</v>
          </cell>
          <cell r="L9740" t="str">
            <v>E</v>
          </cell>
          <cell r="N9740" t="str">
            <v>active</v>
          </cell>
          <cell r="P9740" t="str">
            <v>54707PRO</v>
          </cell>
          <cell r="Q9740" t="str">
            <v>-</v>
          </cell>
          <cell r="R9740" t="str">
            <v>STANDARD (World w/o Great Britain, Ireland)</v>
          </cell>
          <cell r="S9740">
            <v>11.24</v>
          </cell>
          <cell r="T9740">
            <v>8.83</v>
          </cell>
          <cell r="V9740">
            <v>43614</v>
          </cell>
          <cell r="Y9740" t="str">
            <v/>
          </cell>
          <cell r="Z9740" t="str">
            <v/>
          </cell>
          <cell r="AC9740" t="str">
            <v/>
          </cell>
          <cell r="AD9740" t="str">
            <v/>
          </cell>
          <cell r="AE9740">
            <v>330</v>
          </cell>
          <cell r="AF9740">
            <v>315</v>
          </cell>
          <cell r="AG9740">
            <v>110</v>
          </cell>
          <cell r="AH9740">
            <v>6920</v>
          </cell>
          <cell r="AI9740">
            <v>6620</v>
          </cell>
          <cell r="AJ9740">
            <v>13840</v>
          </cell>
          <cell r="AK9740">
            <v>13240</v>
          </cell>
          <cell r="AL9740">
            <v>2</v>
          </cell>
          <cell r="AM9740">
            <v>2</v>
          </cell>
        </row>
        <row r="9741">
          <cell r="F9741">
            <v>355114931</v>
          </cell>
          <cell r="G9741" t="str">
            <v>54708PRO</v>
          </cell>
          <cell r="H9741" t="str">
            <v>Brake Disc</v>
          </cell>
          <cell r="I9741" t="str">
            <v>coated</v>
          </cell>
          <cell r="J9741" t="str">
            <v>Brake Friction</v>
          </cell>
          <cell r="K9741" t="str">
            <v>CN</v>
          </cell>
          <cell r="L9741" t="str">
            <v>E</v>
          </cell>
          <cell r="N9741" t="str">
            <v>active</v>
          </cell>
          <cell r="P9741" t="str">
            <v>54708PRO</v>
          </cell>
          <cell r="Q9741" t="str">
            <v>-</v>
          </cell>
          <cell r="R9741" t="str">
            <v>STANDARD (World w/o Great Britain, Ireland)</v>
          </cell>
          <cell r="S9741">
            <v>15.43</v>
          </cell>
          <cell r="T9741">
            <v>12.11</v>
          </cell>
          <cell r="V9741">
            <v>43614</v>
          </cell>
          <cell r="Y9741" t="str">
            <v/>
          </cell>
          <cell r="Z9741" t="str">
            <v/>
          </cell>
          <cell r="AC9741" t="str">
            <v/>
          </cell>
          <cell r="AD9741" t="str">
            <v/>
          </cell>
          <cell r="AE9741">
            <v>400</v>
          </cell>
          <cell r="AF9741">
            <v>385</v>
          </cell>
          <cell r="AG9741">
            <v>150</v>
          </cell>
          <cell r="AH9741">
            <v>6335</v>
          </cell>
          <cell r="AI9741">
            <v>5940</v>
          </cell>
          <cell r="AJ9741">
            <v>12670</v>
          </cell>
          <cell r="AK9741">
            <v>11880</v>
          </cell>
          <cell r="AL9741">
            <v>2</v>
          </cell>
          <cell r="AM9741">
            <v>2</v>
          </cell>
        </row>
        <row r="9742">
          <cell r="F9742">
            <v>355114941</v>
          </cell>
          <cell r="G9742" t="str">
            <v>54709PRO</v>
          </cell>
          <cell r="H9742" t="str">
            <v>Brake Disc</v>
          </cell>
          <cell r="I9742" t="str">
            <v>coated</v>
          </cell>
          <cell r="J9742" t="str">
            <v>Brake Friction</v>
          </cell>
          <cell r="K9742" t="str">
            <v>CN</v>
          </cell>
          <cell r="L9742" t="str">
            <v>tbd</v>
          </cell>
          <cell r="N9742" t="str">
            <v>no longer active</v>
          </cell>
          <cell r="P9742" t="str">
            <v>54709PRO</v>
          </cell>
          <cell r="Q9742" t="str">
            <v>-</v>
          </cell>
          <cell r="R9742" t="str">
            <v>STANDARD (World w/o Great Britain, Ireland)</v>
          </cell>
          <cell r="S9742">
            <v>15.41</v>
          </cell>
          <cell r="T9742">
            <v>12.1</v>
          </cell>
          <cell r="V9742">
            <v>43614</v>
          </cell>
          <cell r="Y9742" t="str">
            <v/>
          </cell>
          <cell r="Z9742" t="str">
            <v/>
          </cell>
          <cell r="AC9742" t="str">
            <v/>
          </cell>
          <cell r="AD9742" t="str">
            <v/>
          </cell>
          <cell r="AE9742">
            <v>400</v>
          </cell>
          <cell r="AF9742">
            <v>385</v>
          </cell>
          <cell r="AG9742">
            <v>150</v>
          </cell>
          <cell r="AH9742">
            <v>7120</v>
          </cell>
          <cell r="AI9742">
            <v>6750</v>
          </cell>
          <cell r="AJ9742">
            <v>14240</v>
          </cell>
          <cell r="AK9742">
            <v>13500</v>
          </cell>
          <cell r="AL9742">
            <v>2</v>
          </cell>
          <cell r="AM9742">
            <v>2</v>
          </cell>
        </row>
        <row r="9743">
          <cell r="F9743">
            <v>355114951</v>
          </cell>
          <cell r="G9743" t="str">
            <v>54712PRO</v>
          </cell>
          <cell r="H9743" t="str">
            <v>Brake Disc</v>
          </cell>
          <cell r="I9743" t="str">
            <v>coated</v>
          </cell>
          <cell r="J9743" t="str">
            <v>Brake Friction</v>
          </cell>
          <cell r="K9743" t="str">
            <v>CN</v>
          </cell>
          <cell r="L9743" t="str">
            <v>E</v>
          </cell>
          <cell r="N9743" t="str">
            <v>no longer active</v>
          </cell>
          <cell r="P9743" t="str">
            <v>54712PRO</v>
          </cell>
          <cell r="Q9743" t="str">
            <v>-</v>
          </cell>
          <cell r="R9743" t="str">
            <v>STANDARD (World w/o Great Britain, Ireland)</v>
          </cell>
          <cell r="S9743">
            <v>9.81</v>
          </cell>
          <cell r="T9743">
            <v>7.7</v>
          </cell>
          <cell r="V9743">
            <v>43614</v>
          </cell>
          <cell r="Y9743" t="str">
            <v/>
          </cell>
          <cell r="Z9743" t="str">
            <v/>
          </cell>
          <cell r="AC9743" t="str">
            <v/>
          </cell>
          <cell r="AD9743" t="str">
            <v/>
          </cell>
          <cell r="AE9743">
            <v>295</v>
          </cell>
          <cell r="AF9743">
            <v>280</v>
          </cell>
          <cell r="AG9743">
            <v>100</v>
          </cell>
          <cell r="AH9743">
            <v>3870</v>
          </cell>
          <cell r="AI9743">
            <v>3620</v>
          </cell>
          <cell r="AJ9743">
            <v>7740</v>
          </cell>
          <cell r="AK9743">
            <v>7240</v>
          </cell>
          <cell r="AL9743">
            <v>2</v>
          </cell>
          <cell r="AM9743">
            <v>2</v>
          </cell>
        </row>
        <row r="9744">
          <cell r="F9744">
            <v>355114961</v>
          </cell>
          <cell r="G9744" t="str">
            <v>54713PRO</v>
          </cell>
          <cell r="H9744" t="str">
            <v>Brake Disc</v>
          </cell>
          <cell r="I9744" t="str">
            <v>coated</v>
          </cell>
          <cell r="J9744" t="str">
            <v>Brake Friction</v>
          </cell>
          <cell r="K9744" t="str">
            <v>CN</v>
          </cell>
          <cell r="L9744" t="str">
            <v>tbd</v>
          </cell>
          <cell r="N9744" t="str">
            <v>no longer active</v>
          </cell>
          <cell r="P9744" t="str">
            <v>54713PRO</v>
          </cell>
          <cell r="Q9744" t="str">
            <v>-</v>
          </cell>
          <cell r="R9744" t="str">
            <v>STANDARD (World w/o Great Britain, Ireland)</v>
          </cell>
          <cell r="Y9744" t="str">
            <v/>
          </cell>
          <cell r="Z9744" t="str">
            <v/>
          </cell>
          <cell r="AC9744" t="str">
            <v/>
          </cell>
          <cell r="AD9744" t="str">
            <v/>
          </cell>
          <cell r="AE9744">
            <v>335</v>
          </cell>
          <cell r="AF9744">
            <v>320</v>
          </cell>
          <cell r="AG9744">
            <v>125</v>
          </cell>
          <cell r="AH9744">
            <v>6200</v>
          </cell>
          <cell r="AI9744">
            <v>5850</v>
          </cell>
          <cell r="AJ9744">
            <v>12400</v>
          </cell>
          <cell r="AK9744">
            <v>11700</v>
          </cell>
          <cell r="AL9744">
            <v>2</v>
          </cell>
          <cell r="AM9744">
            <v>2</v>
          </cell>
        </row>
        <row r="9745">
          <cell r="F9745">
            <v>355114971</v>
          </cell>
          <cell r="G9745" t="str">
            <v>54714PRO</v>
          </cell>
          <cell r="H9745" t="str">
            <v>Brake Disc</v>
          </cell>
          <cell r="I9745" t="str">
            <v>coated, with wheel bearing</v>
          </cell>
          <cell r="J9745" t="str">
            <v>Brake Friction</v>
          </cell>
          <cell r="K9745" t="str">
            <v>CN</v>
          </cell>
          <cell r="L9745" t="str">
            <v>tbd</v>
          </cell>
          <cell r="N9745" t="str">
            <v>no longer active</v>
          </cell>
          <cell r="P9745" t="str">
            <v>54714PRO</v>
          </cell>
          <cell r="Q9745" t="str">
            <v>8DD 355 112-361</v>
          </cell>
          <cell r="R9745" t="str">
            <v>STANDARD (World w/o Great Britain, Ireland)</v>
          </cell>
          <cell r="Y9745" t="str">
            <v/>
          </cell>
          <cell r="Z9745" t="str">
            <v/>
          </cell>
          <cell r="AC9745" t="str">
            <v/>
          </cell>
          <cell r="AD9745" t="str">
            <v/>
          </cell>
          <cell r="AE9745">
            <v>315</v>
          </cell>
          <cell r="AF9745">
            <v>330</v>
          </cell>
          <cell r="AG9745">
            <v>180</v>
          </cell>
          <cell r="AH9745">
            <v>7075</v>
          </cell>
          <cell r="AI9745">
            <v>6600</v>
          </cell>
          <cell r="AJ9745">
            <v>14150</v>
          </cell>
          <cell r="AK9745">
            <v>13200</v>
          </cell>
          <cell r="AL9745">
            <v>2</v>
          </cell>
          <cell r="AM9745">
            <v>2</v>
          </cell>
        </row>
        <row r="9746">
          <cell r="F9746">
            <v>355114981</v>
          </cell>
          <cell r="G9746" t="str">
            <v>54715PRO</v>
          </cell>
          <cell r="H9746" t="str">
            <v>Brake Disc</v>
          </cell>
          <cell r="I9746" t="str">
            <v>coated</v>
          </cell>
          <cell r="J9746" t="str">
            <v>Brake Friction</v>
          </cell>
          <cell r="K9746" t="str">
            <v>CN</v>
          </cell>
          <cell r="L9746" t="str">
            <v>E</v>
          </cell>
          <cell r="N9746" t="str">
            <v>active</v>
          </cell>
          <cell r="P9746" t="str">
            <v>54715PRO</v>
          </cell>
          <cell r="Q9746" t="str">
            <v>-</v>
          </cell>
          <cell r="R9746" t="str">
            <v>STANDARD (World w/o Great Britain, Ireland)</v>
          </cell>
          <cell r="S9746">
            <v>20.46</v>
          </cell>
          <cell r="T9746">
            <v>16.059999999999999</v>
          </cell>
          <cell r="V9746">
            <v>43614</v>
          </cell>
          <cell r="Y9746" t="str">
            <v/>
          </cell>
          <cell r="Z9746" t="str">
            <v/>
          </cell>
          <cell r="AC9746" t="str">
            <v/>
          </cell>
          <cell r="AD9746" t="str">
            <v/>
          </cell>
          <cell r="AE9746">
            <v>365</v>
          </cell>
          <cell r="AF9746">
            <v>350</v>
          </cell>
          <cell r="AG9746">
            <v>110</v>
          </cell>
          <cell r="AH9746">
            <v>8796</v>
          </cell>
          <cell r="AI9746">
            <v>8424</v>
          </cell>
          <cell r="AJ9746">
            <v>17592</v>
          </cell>
          <cell r="AK9746">
            <v>16848</v>
          </cell>
          <cell r="AL9746">
            <v>2</v>
          </cell>
          <cell r="AM9746">
            <v>2</v>
          </cell>
        </row>
        <row r="9747">
          <cell r="F9747">
            <v>355114991</v>
          </cell>
          <cell r="G9747" t="str">
            <v>54716PRO</v>
          </cell>
          <cell r="H9747" t="str">
            <v>Brake Disc</v>
          </cell>
          <cell r="I9747" t="str">
            <v>coated</v>
          </cell>
          <cell r="J9747" t="str">
            <v>Brake Friction</v>
          </cell>
          <cell r="K9747" t="str">
            <v>CN</v>
          </cell>
          <cell r="L9747" t="str">
            <v>E</v>
          </cell>
          <cell r="N9747" t="str">
            <v>active</v>
          </cell>
          <cell r="P9747" t="str">
            <v>54716PRO</v>
          </cell>
          <cell r="Q9747" t="str">
            <v>-</v>
          </cell>
          <cell r="R9747" t="str">
            <v>STANDARD (World w/o Great Britain, Ireland)</v>
          </cell>
          <cell r="S9747">
            <v>12.92</v>
          </cell>
          <cell r="T9747">
            <v>10.14</v>
          </cell>
          <cell r="V9747">
            <v>43614</v>
          </cell>
          <cell r="Y9747" t="str">
            <v/>
          </cell>
          <cell r="Z9747" t="str">
            <v/>
          </cell>
          <cell r="AC9747" t="str">
            <v/>
          </cell>
          <cell r="AD9747" t="str">
            <v/>
          </cell>
          <cell r="AE9747">
            <v>330</v>
          </cell>
          <cell r="AF9747">
            <v>315</v>
          </cell>
          <cell r="AG9747">
            <v>155</v>
          </cell>
          <cell r="AH9747">
            <v>5558</v>
          </cell>
          <cell r="AI9747">
            <v>5196</v>
          </cell>
          <cell r="AJ9747">
            <v>11116</v>
          </cell>
          <cell r="AK9747">
            <v>10392</v>
          </cell>
          <cell r="AL9747">
            <v>2</v>
          </cell>
          <cell r="AM9747">
            <v>2</v>
          </cell>
        </row>
        <row r="9748">
          <cell r="F9748">
            <v>355115001</v>
          </cell>
          <cell r="G9748" t="str">
            <v>54718PRO</v>
          </cell>
          <cell r="H9748" t="str">
            <v>Brake Disc</v>
          </cell>
          <cell r="I9748" t="str">
            <v>coated</v>
          </cell>
          <cell r="J9748" t="str">
            <v>Brake Friction</v>
          </cell>
          <cell r="K9748" t="str">
            <v>CN</v>
          </cell>
          <cell r="L9748" t="str">
            <v>tbd</v>
          </cell>
          <cell r="N9748" t="str">
            <v>no longer active</v>
          </cell>
          <cell r="P9748" t="str">
            <v>54718PRO</v>
          </cell>
          <cell r="Q9748" t="str">
            <v>8DD 355 104-091</v>
          </cell>
          <cell r="R9748" t="str">
            <v>STANDARD (World w/o Great Britain, Ireland)</v>
          </cell>
          <cell r="Y9748" t="str">
            <v/>
          </cell>
          <cell r="Z9748" t="str">
            <v/>
          </cell>
          <cell r="AC9748" t="str">
            <v/>
          </cell>
          <cell r="AD9748" t="str">
            <v/>
          </cell>
          <cell r="AE9748">
            <v>360</v>
          </cell>
          <cell r="AF9748">
            <v>360</v>
          </cell>
          <cell r="AG9748">
            <v>75</v>
          </cell>
          <cell r="AH9748">
            <v>7700</v>
          </cell>
          <cell r="AI9748">
            <v>7200</v>
          </cell>
          <cell r="AJ9748">
            <v>7700</v>
          </cell>
          <cell r="AK9748">
            <v>7200</v>
          </cell>
          <cell r="AL9748">
            <v>1</v>
          </cell>
          <cell r="AM9748">
            <v>1</v>
          </cell>
        </row>
        <row r="9749">
          <cell r="F9749">
            <v>355115011</v>
          </cell>
          <cell r="G9749" t="str">
            <v>54719PRO</v>
          </cell>
          <cell r="H9749" t="str">
            <v>Brake Disc</v>
          </cell>
          <cell r="I9749" t="str">
            <v>coated, perforated</v>
          </cell>
          <cell r="J9749" t="str">
            <v>Brake Friction</v>
          </cell>
          <cell r="K9749" t="str">
            <v>CN</v>
          </cell>
          <cell r="L9749" t="str">
            <v>E / H</v>
          </cell>
          <cell r="N9749" t="str">
            <v>active</v>
          </cell>
          <cell r="P9749" t="str">
            <v>54719PRO</v>
          </cell>
          <cell r="Q9749" t="str">
            <v>8DD 355 128-871 (only A,BEN,D,I,PL)</v>
          </cell>
          <cell r="R9749" t="str">
            <v>STANDARD W/O NORTH AMERICA (World w/o Canada, Great Britain, Ireland, USA)</v>
          </cell>
          <cell r="S9749">
            <v>27.87</v>
          </cell>
          <cell r="T9749">
            <v>21.88</v>
          </cell>
          <cell r="V9749">
            <v>43614</v>
          </cell>
          <cell r="Y9749" t="str">
            <v/>
          </cell>
          <cell r="Z9749" t="str">
            <v/>
          </cell>
          <cell r="AC9749" t="str">
            <v/>
          </cell>
          <cell r="AD9749" t="str">
            <v/>
          </cell>
          <cell r="AE9749">
            <v>390</v>
          </cell>
          <cell r="AF9749">
            <v>375</v>
          </cell>
          <cell r="AG9749">
            <v>85</v>
          </cell>
          <cell r="AH9749">
            <v>11698</v>
          </cell>
          <cell r="AI9749">
            <v>11020</v>
          </cell>
          <cell r="AJ9749">
            <v>11698</v>
          </cell>
          <cell r="AK9749">
            <v>11020</v>
          </cell>
          <cell r="AL9749">
            <v>1</v>
          </cell>
          <cell r="AM9749">
            <v>1</v>
          </cell>
        </row>
        <row r="9750">
          <cell r="F9750">
            <v>355115021</v>
          </cell>
          <cell r="G9750" t="str">
            <v>54720PRO</v>
          </cell>
          <cell r="H9750" t="str">
            <v>Brake Disc</v>
          </cell>
          <cell r="I9750" t="str">
            <v>coated</v>
          </cell>
          <cell r="J9750" t="str">
            <v>Brake Friction</v>
          </cell>
          <cell r="K9750" t="str">
            <v>CN</v>
          </cell>
          <cell r="L9750" t="str">
            <v>E</v>
          </cell>
          <cell r="N9750" t="str">
            <v>no longer active</v>
          </cell>
          <cell r="P9750" t="str">
            <v>54720PRO</v>
          </cell>
          <cell r="Q9750" t="str">
            <v>-</v>
          </cell>
          <cell r="R9750" t="str">
            <v>STANDARD (World w/o Great Britain, Ireland)</v>
          </cell>
          <cell r="S9750">
            <v>9.41</v>
          </cell>
          <cell r="T9750">
            <v>7.38</v>
          </cell>
          <cell r="V9750">
            <v>43614</v>
          </cell>
          <cell r="Y9750" t="str">
            <v/>
          </cell>
          <cell r="Z9750" t="str">
            <v/>
          </cell>
          <cell r="AC9750" t="str">
            <v/>
          </cell>
          <cell r="AD9750" t="str">
            <v/>
          </cell>
          <cell r="AE9750">
            <v>295</v>
          </cell>
          <cell r="AF9750">
            <v>280</v>
          </cell>
          <cell r="AG9750">
            <v>100</v>
          </cell>
          <cell r="AH9750">
            <v>3750</v>
          </cell>
          <cell r="AI9750">
            <v>3500</v>
          </cell>
          <cell r="AJ9750">
            <v>7500</v>
          </cell>
          <cell r="AK9750">
            <v>7000</v>
          </cell>
          <cell r="AL9750">
            <v>2</v>
          </cell>
          <cell r="AM9750">
            <v>2</v>
          </cell>
        </row>
        <row r="9751">
          <cell r="F9751">
            <v>355115031</v>
          </cell>
          <cell r="G9751" t="str">
            <v>54721PRO</v>
          </cell>
          <cell r="H9751" t="str">
            <v>Brake Disc</v>
          </cell>
          <cell r="I9751" t="str">
            <v>coated</v>
          </cell>
          <cell r="J9751" t="str">
            <v>Brake Friction</v>
          </cell>
          <cell r="K9751" t="str">
            <v>CN</v>
          </cell>
          <cell r="L9751" t="str">
            <v>E</v>
          </cell>
          <cell r="N9751" t="str">
            <v>no longer active</v>
          </cell>
          <cell r="P9751" t="str">
            <v>54721PRO</v>
          </cell>
          <cell r="Q9751" t="str">
            <v>-</v>
          </cell>
          <cell r="R9751" t="str">
            <v>STANDARD (World w/o Great Britain, Ireland)</v>
          </cell>
          <cell r="S9751">
            <v>9.84</v>
          </cell>
          <cell r="T9751">
            <v>7.73</v>
          </cell>
          <cell r="V9751">
            <v>43614</v>
          </cell>
          <cell r="Y9751" t="str">
            <v/>
          </cell>
          <cell r="Z9751" t="str">
            <v/>
          </cell>
          <cell r="AC9751" t="str">
            <v/>
          </cell>
          <cell r="AD9751" t="str">
            <v/>
          </cell>
          <cell r="AE9751">
            <v>300</v>
          </cell>
          <cell r="AF9751">
            <v>285</v>
          </cell>
          <cell r="AG9751">
            <v>115</v>
          </cell>
          <cell r="AH9751">
            <v>3975</v>
          </cell>
          <cell r="AI9751">
            <v>3700</v>
          </cell>
          <cell r="AJ9751">
            <v>7950</v>
          </cell>
          <cell r="AK9751">
            <v>7400</v>
          </cell>
          <cell r="AL9751">
            <v>2</v>
          </cell>
          <cell r="AM9751">
            <v>2</v>
          </cell>
        </row>
        <row r="9752">
          <cell r="F9752">
            <v>355115041</v>
          </cell>
          <cell r="G9752" t="str">
            <v>54724PRO</v>
          </cell>
          <cell r="H9752" t="str">
            <v>Brake Disc</v>
          </cell>
          <cell r="I9752" t="str">
            <v>coated</v>
          </cell>
          <cell r="J9752" t="str">
            <v>Brake Friction</v>
          </cell>
          <cell r="K9752" t="str">
            <v>CN</v>
          </cell>
          <cell r="L9752" t="str">
            <v>E</v>
          </cell>
          <cell r="N9752" t="str">
            <v>active</v>
          </cell>
          <cell r="P9752" t="str">
            <v>54724PRO</v>
          </cell>
          <cell r="Q9752" t="str">
            <v>-</v>
          </cell>
          <cell r="R9752" t="str">
            <v>STANDARD (World w/o Great Britain, Ireland)</v>
          </cell>
          <cell r="S9752">
            <v>11.07</v>
          </cell>
          <cell r="T9752">
            <v>8.6999999999999993</v>
          </cell>
          <cell r="V9752">
            <v>43614</v>
          </cell>
          <cell r="Y9752" t="str">
            <v/>
          </cell>
          <cell r="Z9752" t="str">
            <v/>
          </cell>
          <cell r="AC9752" t="str">
            <v/>
          </cell>
          <cell r="AD9752" t="str">
            <v/>
          </cell>
          <cell r="AE9752">
            <v>320</v>
          </cell>
          <cell r="AF9752">
            <v>305</v>
          </cell>
          <cell r="AG9752">
            <v>95</v>
          </cell>
          <cell r="AH9752">
            <v>4475</v>
          </cell>
          <cell r="AI9752">
            <v>4200</v>
          </cell>
          <cell r="AJ9752">
            <v>8950</v>
          </cell>
          <cell r="AK9752">
            <v>8400</v>
          </cell>
          <cell r="AL9752">
            <v>2</v>
          </cell>
          <cell r="AM9752">
            <v>2</v>
          </cell>
        </row>
        <row r="9753">
          <cell r="F9753">
            <v>355115051</v>
          </cell>
          <cell r="G9753" t="str">
            <v>54725PRO</v>
          </cell>
          <cell r="H9753" t="str">
            <v>Brake Disc</v>
          </cell>
          <cell r="I9753" t="str">
            <v>coated</v>
          </cell>
          <cell r="J9753" t="str">
            <v>Brake Friction</v>
          </cell>
          <cell r="K9753" t="str">
            <v>CN</v>
          </cell>
          <cell r="L9753" t="str">
            <v>tbd</v>
          </cell>
          <cell r="N9753" t="str">
            <v>no longer active</v>
          </cell>
          <cell r="P9753" t="str">
            <v>54725PRO</v>
          </cell>
          <cell r="Q9753" t="str">
            <v>-</v>
          </cell>
          <cell r="R9753" t="str">
            <v>STANDARD (World w/o Great Britain, Ireland)</v>
          </cell>
          <cell r="Y9753" t="str">
            <v/>
          </cell>
          <cell r="Z9753" t="str">
            <v/>
          </cell>
          <cell r="AC9753" t="str">
            <v/>
          </cell>
          <cell r="AD9753" t="str">
            <v/>
          </cell>
          <cell r="AE9753">
            <v>330</v>
          </cell>
          <cell r="AF9753">
            <v>315</v>
          </cell>
          <cell r="AG9753">
            <v>110</v>
          </cell>
          <cell r="AH9753">
            <v>4810</v>
          </cell>
          <cell r="AI9753">
            <v>4480</v>
          </cell>
          <cell r="AJ9753">
            <v>9620</v>
          </cell>
          <cell r="AK9753">
            <v>8960</v>
          </cell>
          <cell r="AL9753">
            <v>2</v>
          </cell>
          <cell r="AM9753">
            <v>2</v>
          </cell>
        </row>
        <row r="9754">
          <cell r="F9754">
            <v>355115061</v>
          </cell>
          <cell r="G9754" t="str">
            <v>54728PRO</v>
          </cell>
          <cell r="H9754" t="str">
            <v>Brake Disc</v>
          </cell>
          <cell r="I9754" t="str">
            <v>coated</v>
          </cell>
          <cell r="J9754" t="str">
            <v>Brake Friction</v>
          </cell>
          <cell r="K9754" t="str">
            <v>CN</v>
          </cell>
          <cell r="L9754" t="str">
            <v>tbd</v>
          </cell>
          <cell r="N9754" t="str">
            <v>no longer active</v>
          </cell>
          <cell r="P9754" t="str">
            <v>54728PRO</v>
          </cell>
          <cell r="Q9754" t="str">
            <v>-</v>
          </cell>
          <cell r="R9754" t="str">
            <v>STANDARD (World w/o Great Britain, Ireland)</v>
          </cell>
          <cell r="S9754">
            <v>20.23</v>
          </cell>
          <cell r="T9754">
            <v>15.88</v>
          </cell>
          <cell r="V9754">
            <v>43614</v>
          </cell>
          <cell r="Y9754" t="str">
            <v/>
          </cell>
          <cell r="Z9754" t="str">
            <v/>
          </cell>
          <cell r="AC9754" t="str">
            <v/>
          </cell>
          <cell r="AD9754" t="str">
            <v/>
          </cell>
          <cell r="AE9754">
            <v>380</v>
          </cell>
          <cell r="AF9754">
            <v>365</v>
          </cell>
          <cell r="AG9754">
            <v>130</v>
          </cell>
          <cell r="AH9754">
            <v>8549</v>
          </cell>
          <cell r="AI9754">
            <v>7958</v>
          </cell>
          <cell r="AJ9754">
            <v>8549</v>
          </cell>
          <cell r="AK9754">
            <v>7958</v>
          </cell>
          <cell r="AL9754">
            <v>1</v>
          </cell>
          <cell r="AM9754">
            <v>1</v>
          </cell>
        </row>
        <row r="9755">
          <cell r="F9755">
            <v>355115071</v>
          </cell>
          <cell r="G9755" t="str">
            <v>54729PRO</v>
          </cell>
          <cell r="H9755" t="str">
            <v>Brake Disc</v>
          </cell>
          <cell r="I9755" t="str">
            <v>coated</v>
          </cell>
          <cell r="J9755" t="str">
            <v>Brake Friction</v>
          </cell>
          <cell r="K9755" t="str">
            <v>CN</v>
          </cell>
          <cell r="L9755" t="str">
            <v>tbd</v>
          </cell>
          <cell r="N9755" t="str">
            <v>no longer active</v>
          </cell>
          <cell r="P9755" t="str">
            <v>54729PRO</v>
          </cell>
          <cell r="Q9755" t="str">
            <v>-</v>
          </cell>
          <cell r="R9755" t="str">
            <v>STANDARD (World w/o Great Britain, Ireland)</v>
          </cell>
          <cell r="Y9755" t="str">
            <v/>
          </cell>
          <cell r="Z9755" t="str">
            <v/>
          </cell>
          <cell r="AC9755" t="str">
            <v/>
          </cell>
          <cell r="AD9755" t="str">
            <v/>
          </cell>
          <cell r="AE9755">
            <v>330</v>
          </cell>
          <cell r="AF9755">
            <v>315</v>
          </cell>
          <cell r="AG9755">
            <v>155</v>
          </cell>
          <cell r="AH9755">
            <v>4700</v>
          </cell>
          <cell r="AI9755">
            <v>4300</v>
          </cell>
          <cell r="AJ9755">
            <v>9400</v>
          </cell>
          <cell r="AK9755">
            <v>8600</v>
          </cell>
          <cell r="AL9755">
            <v>2</v>
          </cell>
          <cell r="AM9755">
            <v>2</v>
          </cell>
        </row>
        <row r="9756">
          <cell r="F9756">
            <v>355115081</v>
          </cell>
          <cell r="G9756" t="str">
            <v>54731PRO</v>
          </cell>
          <cell r="H9756" t="str">
            <v>Brake Disc</v>
          </cell>
          <cell r="I9756" t="str">
            <v>coated</v>
          </cell>
          <cell r="J9756" t="str">
            <v>Brake Friction</v>
          </cell>
          <cell r="K9756" t="str">
            <v>CN</v>
          </cell>
          <cell r="L9756" t="str">
            <v>E</v>
          </cell>
          <cell r="N9756" t="str">
            <v>active</v>
          </cell>
          <cell r="P9756" t="str">
            <v>54731PRO</v>
          </cell>
          <cell r="Q9756" t="str">
            <v>-</v>
          </cell>
          <cell r="R9756" t="str">
            <v>STANDARD (World w/o Great Britain, Ireland)</v>
          </cell>
          <cell r="S9756">
            <v>15.95</v>
          </cell>
          <cell r="T9756">
            <v>12.53</v>
          </cell>
          <cell r="V9756">
            <v>43614</v>
          </cell>
          <cell r="Y9756" t="str">
            <v/>
          </cell>
          <cell r="Z9756" t="str">
            <v/>
          </cell>
          <cell r="AC9756" t="str">
            <v/>
          </cell>
          <cell r="AD9756" t="str">
            <v/>
          </cell>
          <cell r="AE9756">
            <v>335</v>
          </cell>
          <cell r="AF9756">
            <v>320</v>
          </cell>
          <cell r="AG9756">
            <v>125</v>
          </cell>
          <cell r="AH9756">
            <v>6650</v>
          </cell>
          <cell r="AI9756">
            <v>6300</v>
          </cell>
          <cell r="AJ9756">
            <v>13300</v>
          </cell>
          <cell r="AK9756">
            <v>12600</v>
          </cell>
          <cell r="AL9756">
            <v>2</v>
          </cell>
          <cell r="AM9756">
            <v>2</v>
          </cell>
        </row>
        <row r="9757">
          <cell r="F9757">
            <v>355115091</v>
          </cell>
          <cell r="G9757" t="str">
            <v>54732PRO</v>
          </cell>
          <cell r="H9757" t="str">
            <v>Brake Disc</v>
          </cell>
          <cell r="I9757" t="str">
            <v>coated</v>
          </cell>
          <cell r="J9757" t="str">
            <v>Brake Friction</v>
          </cell>
          <cell r="K9757" t="str">
            <v>CN</v>
          </cell>
          <cell r="L9757" t="str">
            <v>E</v>
          </cell>
          <cell r="N9757" t="str">
            <v>no longer active</v>
          </cell>
          <cell r="P9757" t="str">
            <v>54732PRO</v>
          </cell>
          <cell r="Q9757" t="str">
            <v>-</v>
          </cell>
          <cell r="R9757" t="str">
            <v>STANDARD (World w/o Great Britain, Ireland)</v>
          </cell>
          <cell r="S9757">
            <v>16.73</v>
          </cell>
          <cell r="T9757">
            <v>13.13</v>
          </cell>
          <cell r="V9757">
            <v>43614</v>
          </cell>
          <cell r="Y9757" t="str">
            <v/>
          </cell>
          <cell r="Z9757" t="str">
            <v/>
          </cell>
          <cell r="AC9757" t="str">
            <v/>
          </cell>
          <cell r="AD9757" t="str">
            <v/>
          </cell>
          <cell r="AE9757">
            <v>330</v>
          </cell>
          <cell r="AF9757">
            <v>315</v>
          </cell>
          <cell r="AG9757">
            <v>110</v>
          </cell>
          <cell r="AH9757">
            <v>6950</v>
          </cell>
          <cell r="AI9757">
            <v>6650</v>
          </cell>
          <cell r="AJ9757">
            <v>13900</v>
          </cell>
          <cell r="AK9757">
            <v>13300</v>
          </cell>
          <cell r="AL9757">
            <v>2</v>
          </cell>
          <cell r="AM9757">
            <v>2</v>
          </cell>
        </row>
        <row r="9758">
          <cell r="F9758">
            <v>355115101</v>
          </cell>
          <cell r="G9758" t="str">
            <v>54734PRO</v>
          </cell>
          <cell r="H9758" t="str">
            <v>Brake Disc</v>
          </cell>
          <cell r="I9758" t="str">
            <v>coated</v>
          </cell>
          <cell r="J9758" t="str">
            <v>Brake Friction</v>
          </cell>
          <cell r="K9758" t="str">
            <v>CN</v>
          </cell>
          <cell r="L9758" t="str">
            <v>tbd</v>
          </cell>
          <cell r="N9758" t="str">
            <v>no longer active</v>
          </cell>
          <cell r="P9758" t="str">
            <v>54734PRO</v>
          </cell>
          <cell r="Q9758" t="str">
            <v>-</v>
          </cell>
          <cell r="R9758" t="str">
            <v>STANDARD (World w/o Great Britain, Ireland)</v>
          </cell>
          <cell r="S9758">
            <v>11.6</v>
          </cell>
          <cell r="T9758">
            <v>9.11</v>
          </cell>
          <cell r="V9758">
            <v>43614</v>
          </cell>
          <cell r="Y9758" t="str">
            <v/>
          </cell>
          <cell r="Z9758" t="str">
            <v/>
          </cell>
          <cell r="AC9758" t="str">
            <v/>
          </cell>
          <cell r="AD9758" t="str">
            <v/>
          </cell>
          <cell r="AE9758">
            <v>320</v>
          </cell>
          <cell r="AF9758">
            <v>305</v>
          </cell>
          <cell r="AG9758">
            <v>95</v>
          </cell>
          <cell r="AH9758">
            <v>4825</v>
          </cell>
          <cell r="AI9758">
            <v>4550</v>
          </cell>
          <cell r="AJ9758">
            <v>9650</v>
          </cell>
          <cell r="AK9758">
            <v>9100</v>
          </cell>
          <cell r="AL9758">
            <v>2</v>
          </cell>
          <cell r="AM9758">
            <v>2</v>
          </cell>
        </row>
        <row r="9759">
          <cell r="F9759">
            <v>355115111</v>
          </cell>
          <cell r="G9759" t="str">
            <v>54735PRO</v>
          </cell>
          <cell r="H9759" t="str">
            <v>Brake Disc</v>
          </cell>
          <cell r="I9759" t="str">
            <v>coated</v>
          </cell>
          <cell r="J9759" t="str">
            <v>Brake Friction</v>
          </cell>
          <cell r="K9759" t="str">
            <v>CN</v>
          </cell>
          <cell r="L9759" t="str">
            <v>tbd</v>
          </cell>
          <cell r="N9759" t="str">
            <v>no longer active</v>
          </cell>
          <cell r="P9759" t="str">
            <v>54735PRO</v>
          </cell>
          <cell r="Q9759" t="str">
            <v>8DD 355 128-881</v>
          </cell>
          <cell r="R9759" t="str">
            <v>STANDARD W/O NORTH AMERICA (World w/o Canada, Great Britain, Ireland, USA)</v>
          </cell>
          <cell r="Y9759" t="str">
            <v/>
          </cell>
          <cell r="Z9759" t="str">
            <v/>
          </cell>
          <cell r="AC9759" t="str">
            <v/>
          </cell>
          <cell r="AD9759" t="str">
            <v/>
          </cell>
          <cell r="AE9759">
            <v>365</v>
          </cell>
          <cell r="AF9759">
            <v>350</v>
          </cell>
          <cell r="AG9759">
            <v>70</v>
          </cell>
          <cell r="AH9759">
            <v>10980</v>
          </cell>
          <cell r="AI9759">
            <v>10430</v>
          </cell>
          <cell r="AJ9759">
            <v>10980</v>
          </cell>
          <cell r="AK9759">
            <v>10430</v>
          </cell>
          <cell r="AL9759">
            <v>1</v>
          </cell>
          <cell r="AM9759">
            <v>1</v>
          </cell>
        </row>
        <row r="9760">
          <cell r="F9760">
            <v>355115121</v>
          </cell>
          <cell r="G9760" t="str">
            <v>54736PRO</v>
          </cell>
          <cell r="H9760" t="str">
            <v>Brake Disc</v>
          </cell>
          <cell r="I9760" t="str">
            <v>coated</v>
          </cell>
          <cell r="J9760" t="str">
            <v>Brake Friction</v>
          </cell>
          <cell r="K9760" t="str">
            <v>CN</v>
          </cell>
          <cell r="L9760" t="str">
            <v>E</v>
          </cell>
          <cell r="N9760" t="str">
            <v>active</v>
          </cell>
          <cell r="P9760" t="str">
            <v>54736PRO</v>
          </cell>
          <cell r="Q9760" t="str">
            <v>-</v>
          </cell>
          <cell r="R9760" t="str">
            <v>STANDARD (World w/o Great Britain, Ireland)</v>
          </cell>
          <cell r="S9760">
            <v>14.69</v>
          </cell>
          <cell r="T9760">
            <v>11.54</v>
          </cell>
          <cell r="V9760">
            <v>43614</v>
          </cell>
          <cell r="Y9760" t="str">
            <v/>
          </cell>
          <cell r="Z9760" t="str">
            <v/>
          </cell>
          <cell r="AC9760" t="str">
            <v/>
          </cell>
          <cell r="AD9760" t="str">
            <v/>
          </cell>
          <cell r="AE9760">
            <v>330</v>
          </cell>
          <cell r="AF9760">
            <v>315</v>
          </cell>
          <cell r="AG9760">
            <v>155</v>
          </cell>
          <cell r="AH9760">
            <v>5950</v>
          </cell>
          <cell r="AI9760">
            <v>5550</v>
          </cell>
          <cell r="AJ9760">
            <v>11900</v>
          </cell>
          <cell r="AK9760">
            <v>11100</v>
          </cell>
          <cell r="AL9760">
            <v>2</v>
          </cell>
          <cell r="AM9760">
            <v>2</v>
          </cell>
        </row>
        <row r="9761">
          <cell r="F9761">
            <v>355115131</v>
          </cell>
          <cell r="G9761" t="str">
            <v>54737PRO</v>
          </cell>
          <cell r="H9761" t="str">
            <v>Brake Disc</v>
          </cell>
          <cell r="I9761" t="str">
            <v>coated</v>
          </cell>
          <cell r="J9761" t="str">
            <v>Brake Friction</v>
          </cell>
          <cell r="K9761" t="str">
            <v>CN</v>
          </cell>
          <cell r="L9761" t="str">
            <v>E</v>
          </cell>
          <cell r="N9761" t="str">
            <v>no longer active</v>
          </cell>
          <cell r="P9761" t="str">
            <v>54737PRO</v>
          </cell>
          <cell r="Q9761" t="str">
            <v>-</v>
          </cell>
          <cell r="R9761" t="str">
            <v>STANDARD (World w/o Great Britain, Ireland)</v>
          </cell>
          <cell r="S9761">
            <v>19.62</v>
          </cell>
          <cell r="T9761">
            <v>15.41</v>
          </cell>
          <cell r="V9761">
            <v>43614</v>
          </cell>
          <cell r="Y9761" t="str">
            <v/>
          </cell>
          <cell r="Z9761" t="str">
            <v/>
          </cell>
          <cell r="AC9761" t="str">
            <v/>
          </cell>
          <cell r="AD9761" t="str">
            <v/>
          </cell>
          <cell r="AE9761">
            <v>400</v>
          </cell>
          <cell r="AF9761">
            <v>385</v>
          </cell>
          <cell r="AG9761">
            <v>150</v>
          </cell>
          <cell r="AH9761">
            <v>8070</v>
          </cell>
          <cell r="AI9761">
            <v>7700</v>
          </cell>
          <cell r="AJ9761">
            <v>16140</v>
          </cell>
          <cell r="AK9761">
            <v>15400</v>
          </cell>
          <cell r="AL9761">
            <v>2</v>
          </cell>
          <cell r="AM9761">
            <v>2</v>
          </cell>
        </row>
        <row r="9762">
          <cell r="F9762">
            <v>355115141</v>
          </cell>
          <cell r="G9762" t="str">
            <v>54738PRO</v>
          </cell>
          <cell r="H9762" t="str">
            <v>Brake Disc</v>
          </cell>
          <cell r="I9762" t="str">
            <v>coated</v>
          </cell>
          <cell r="J9762" t="str">
            <v>Brake Friction</v>
          </cell>
          <cell r="K9762" t="str">
            <v>CN</v>
          </cell>
          <cell r="L9762" t="str">
            <v>tbd</v>
          </cell>
          <cell r="N9762" t="str">
            <v>no longer active</v>
          </cell>
          <cell r="P9762" t="str">
            <v>54738PRO</v>
          </cell>
          <cell r="Q9762" t="str">
            <v>-</v>
          </cell>
          <cell r="R9762" t="str">
            <v>STANDARD (World w/o Great Britain, Ireland)</v>
          </cell>
          <cell r="Y9762" t="str">
            <v/>
          </cell>
          <cell r="Z9762" t="str">
            <v/>
          </cell>
          <cell r="AC9762" t="str">
            <v/>
          </cell>
          <cell r="AD9762" t="str">
            <v/>
          </cell>
          <cell r="AE9762">
            <v>390</v>
          </cell>
          <cell r="AF9762">
            <v>375</v>
          </cell>
          <cell r="AG9762">
            <v>65</v>
          </cell>
          <cell r="AH9762">
            <v>10020</v>
          </cell>
          <cell r="AI9762">
            <v>9600</v>
          </cell>
          <cell r="AJ9762">
            <v>10020</v>
          </cell>
          <cell r="AK9762">
            <v>9600</v>
          </cell>
          <cell r="AL9762">
            <v>1</v>
          </cell>
          <cell r="AM9762">
            <v>1</v>
          </cell>
        </row>
        <row r="9763">
          <cell r="F9763">
            <v>355115151</v>
          </cell>
          <cell r="G9763" t="str">
            <v>54739PRO</v>
          </cell>
          <cell r="H9763" t="str">
            <v>Brake Disc</v>
          </cell>
          <cell r="I9763" t="str">
            <v>coated</v>
          </cell>
          <cell r="J9763" t="str">
            <v>Brake Friction</v>
          </cell>
          <cell r="K9763" t="str">
            <v>CN</v>
          </cell>
          <cell r="L9763" t="str">
            <v>tbd</v>
          </cell>
          <cell r="N9763" t="str">
            <v>no longer active</v>
          </cell>
          <cell r="P9763" t="str">
            <v>54739PRO</v>
          </cell>
          <cell r="Q9763" t="str">
            <v>8DD 355 110-931</v>
          </cell>
          <cell r="R9763" t="str">
            <v>STANDARD (World w/o Great Britain, Ireland)</v>
          </cell>
          <cell r="Y9763" t="str">
            <v/>
          </cell>
          <cell r="Z9763" t="str">
            <v/>
          </cell>
          <cell r="AC9763" t="str">
            <v/>
          </cell>
          <cell r="AD9763" t="str">
            <v/>
          </cell>
          <cell r="AE9763">
            <v>265</v>
          </cell>
          <cell r="AF9763">
            <v>265</v>
          </cell>
          <cell r="AG9763">
            <v>90</v>
          </cell>
          <cell r="AH9763">
            <v>11000</v>
          </cell>
          <cell r="AI9763">
            <v>10750</v>
          </cell>
          <cell r="AJ9763">
            <v>11000</v>
          </cell>
          <cell r="AK9763">
            <v>10750</v>
          </cell>
          <cell r="AL9763">
            <v>1</v>
          </cell>
          <cell r="AM9763">
            <v>2</v>
          </cell>
        </row>
        <row r="9764">
          <cell r="F9764">
            <v>355115161</v>
          </cell>
          <cell r="G9764" t="str">
            <v>54740PRO</v>
          </cell>
          <cell r="H9764" t="str">
            <v>Brake Disc</v>
          </cell>
          <cell r="I9764" t="str">
            <v>coated</v>
          </cell>
          <cell r="J9764" t="str">
            <v>Brake Friction</v>
          </cell>
          <cell r="K9764" t="str">
            <v>CN</v>
          </cell>
          <cell r="L9764" t="str">
            <v>tbd</v>
          </cell>
          <cell r="N9764" t="str">
            <v>no longer active</v>
          </cell>
          <cell r="P9764" t="str">
            <v>54740PRO</v>
          </cell>
          <cell r="Q9764" t="str">
            <v>8DD 355 128-891</v>
          </cell>
          <cell r="R9764" t="str">
            <v>STANDARD (World w/o Great Britain, Ireland)</v>
          </cell>
          <cell r="Y9764" t="str">
            <v/>
          </cell>
          <cell r="Z9764" t="str">
            <v/>
          </cell>
          <cell r="AC9764" t="str">
            <v/>
          </cell>
          <cell r="AD9764" t="str">
            <v/>
          </cell>
          <cell r="AE9764">
            <v>365</v>
          </cell>
          <cell r="AF9764">
            <v>350</v>
          </cell>
          <cell r="AG9764">
            <v>70</v>
          </cell>
          <cell r="AH9764">
            <v>10370</v>
          </cell>
          <cell r="AI9764">
            <v>9950</v>
          </cell>
          <cell r="AJ9764">
            <v>10370</v>
          </cell>
          <cell r="AK9764">
            <v>9950</v>
          </cell>
          <cell r="AL9764">
            <v>1</v>
          </cell>
          <cell r="AM9764">
            <v>1</v>
          </cell>
        </row>
        <row r="9765">
          <cell r="F9765">
            <v>355115171</v>
          </cell>
          <cell r="G9765">
            <v>54741</v>
          </cell>
          <cell r="H9765" t="str">
            <v>Brake Disc</v>
          </cell>
          <cell r="I9765" t="str">
            <v>uncoated</v>
          </cell>
          <cell r="J9765" t="str">
            <v>Brake Friction</v>
          </cell>
          <cell r="K9765" t="str">
            <v>CN</v>
          </cell>
          <cell r="L9765" t="str">
            <v>E</v>
          </cell>
          <cell r="N9765" t="str">
            <v>active</v>
          </cell>
          <cell r="P9765">
            <v>54741</v>
          </cell>
          <cell r="Q9765" t="str">
            <v>-</v>
          </cell>
          <cell r="R9765" t="str">
            <v>STANDARD W/O NORTH AMERICA (World w/o Canada, Great Britain, Ireland, USA)</v>
          </cell>
          <cell r="S9765">
            <v>33.11</v>
          </cell>
          <cell r="T9765">
            <v>24.85</v>
          </cell>
          <cell r="V9765">
            <v>43614</v>
          </cell>
          <cell r="Y9765" t="str">
            <v/>
          </cell>
          <cell r="Z9765" t="str">
            <v/>
          </cell>
          <cell r="AC9765" t="str">
            <v/>
          </cell>
          <cell r="AD9765" t="str">
            <v/>
          </cell>
          <cell r="AE9765">
            <v>325</v>
          </cell>
          <cell r="AF9765">
            <v>325</v>
          </cell>
          <cell r="AG9765">
            <v>152</v>
          </cell>
          <cell r="AH9765">
            <v>4538</v>
          </cell>
          <cell r="AI9765">
            <v>4376</v>
          </cell>
          <cell r="AJ9765">
            <v>9076</v>
          </cell>
          <cell r="AK9765">
            <v>8752</v>
          </cell>
          <cell r="AL9765">
            <v>2</v>
          </cell>
          <cell r="AM9765">
            <v>2</v>
          </cell>
        </row>
        <row r="9766">
          <cell r="F9766">
            <v>355115181</v>
          </cell>
          <cell r="G9766" t="str">
            <v>54742PRO</v>
          </cell>
          <cell r="H9766" t="str">
            <v>Brake Disc</v>
          </cell>
          <cell r="I9766" t="str">
            <v>coated</v>
          </cell>
          <cell r="J9766" t="str">
            <v>Brake Friction</v>
          </cell>
          <cell r="K9766" t="str">
            <v>CN</v>
          </cell>
          <cell r="L9766" t="str">
            <v>H</v>
          </cell>
          <cell r="N9766" t="str">
            <v>phasing out</v>
          </cell>
          <cell r="P9766" t="str">
            <v>54742PRO</v>
          </cell>
          <cell r="Q9766" t="str">
            <v>8DD 355 128-901</v>
          </cell>
          <cell r="R9766" t="str">
            <v>STANDARD W/O NORTH AMERICA (World w/o Canada, Great Britain, Ireland, USA)</v>
          </cell>
          <cell r="S9766">
            <v>11.96</v>
          </cell>
          <cell r="T9766">
            <v>9.39</v>
          </cell>
          <cell r="V9766">
            <v>43614</v>
          </cell>
          <cell r="Y9766" t="str">
            <v/>
          </cell>
          <cell r="Z9766" t="str">
            <v/>
          </cell>
          <cell r="AC9766" t="str">
            <v/>
          </cell>
          <cell r="AD9766" t="str">
            <v/>
          </cell>
          <cell r="AE9766">
            <v>300</v>
          </cell>
          <cell r="AF9766">
            <v>285</v>
          </cell>
          <cell r="AG9766">
            <v>115</v>
          </cell>
          <cell r="AH9766">
            <v>5082</v>
          </cell>
          <cell r="AI9766">
            <v>4791</v>
          </cell>
          <cell r="AJ9766">
            <v>10164</v>
          </cell>
          <cell r="AK9766">
            <v>9582</v>
          </cell>
          <cell r="AL9766">
            <v>2</v>
          </cell>
          <cell r="AM9766">
            <v>2</v>
          </cell>
        </row>
        <row r="9767">
          <cell r="F9767">
            <v>355115191</v>
          </cell>
          <cell r="G9767" t="str">
            <v>54743PRO</v>
          </cell>
          <cell r="H9767" t="str">
            <v>Brake Disc</v>
          </cell>
          <cell r="I9767" t="str">
            <v>coated</v>
          </cell>
          <cell r="J9767" t="str">
            <v>Brake Friction</v>
          </cell>
          <cell r="K9767" t="str">
            <v>CN</v>
          </cell>
          <cell r="L9767" t="str">
            <v>E</v>
          </cell>
          <cell r="N9767" t="str">
            <v>active</v>
          </cell>
          <cell r="P9767" t="str">
            <v>54743PRO</v>
          </cell>
          <cell r="Q9767" t="str">
            <v>-</v>
          </cell>
          <cell r="R9767" t="str">
            <v>STANDARD (World w/o Great Britain, Ireland)</v>
          </cell>
          <cell r="S9767">
            <v>16.739999999999998</v>
          </cell>
          <cell r="T9767">
            <v>13.14</v>
          </cell>
          <cell r="V9767">
            <v>43614</v>
          </cell>
          <cell r="Y9767" t="str">
            <v/>
          </cell>
          <cell r="Z9767" t="str">
            <v/>
          </cell>
          <cell r="AC9767" t="str">
            <v/>
          </cell>
          <cell r="AD9767" t="str">
            <v/>
          </cell>
          <cell r="AE9767">
            <v>330</v>
          </cell>
          <cell r="AF9767">
            <v>315</v>
          </cell>
          <cell r="AG9767">
            <v>110</v>
          </cell>
          <cell r="AH9767">
            <v>7738.5</v>
          </cell>
          <cell r="AI9767">
            <v>7408</v>
          </cell>
          <cell r="AJ9767">
            <v>15477</v>
          </cell>
          <cell r="AK9767">
            <v>14816</v>
          </cell>
          <cell r="AL9767">
            <v>2</v>
          </cell>
          <cell r="AM9767">
            <v>2</v>
          </cell>
        </row>
        <row r="9768">
          <cell r="F9768">
            <v>355115201</v>
          </cell>
          <cell r="G9768" t="str">
            <v>54744PRO</v>
          </cell>
          <cell r="H9768" t="str">
            <v>Brake Disc</v>
          </cell>
          <cell r="I9768" t="str">
            <v>coated</v>
          </cell>
          <cell r="J9768" t="str">
            <v>Brake Friction</v>
          </cell>
          <cell r="K9768" t="str">
            <v>CN</v>
          </cell>
          <cell r="L9768" t="str">
            <v>E</v>
          </cell>
          <cell r="N9768" t="str">
            <v>active</v>
          </cell>
          <cell r="P9768" t="str">
            <v>54744PRO</v>
          </cell>
          <cell r="Q9768" t="str">
            <v>-</v>
          </cell>
          <cell r="R9768" t="str">
            <v>STANDARD (World w/o Great Britain, Ireland)</v>
          </cell>
          <cell r="S9768">
            <v>20.27</v>
          </cell>
          <cell r="T9768">
            <v>15.92</v>
          </cell>
          <cell r="V9768">
            <v>43614</v>
          </cell>
          <cell r="Y9768" t="str">
            <v/>
          </cell>
          <cell r="Z9768" t="str">
            <v/>
          </cell>
          <cell r="AC9768" t="str">
            <v/>
          </cell>
          <cell r="AD9768" t="str">
            <v/>
          </cell>
          <cell r="AE9768">
            <v>370</v>
          </cell>
          <cell r="AF9768">
            <v>355</v>
          </cell>
          <cell r="AG9768">
            <v>115</v>
          </cell>
          <cell r="AH9768">
            <v>8525</v>
          </cell>
          <cell r="AI9768">
            <v>8150</v>
          </cell>
          <cell r="AJ9768">
            <v>17050</v>
          </cell>
          <cell r="AK9768">
            <v>16300</v>
          </cell>
          <cell r="AL9768">
            <v>2</v>
          </cell>
          <cell r="AM9768">
            <v>2</v>
          </cell>
        </row>
        <row r="9769">
          <cell r="F9769">
            <v>355115211</v>
          </cell>
          <cell r="G9769" t="str">
            <v>54745PRO</v>
          </cell>
          <cell r="H9769" t="str">
            <v>Brake Disc</v>
          </cell>
          <cell r="I9769" t="str">
            <v>coated</v>
          </cell>
          <cell r="J9769" t="str">
            <v>Brake Friction</v>
          </cell>
          <cell r="K9769" t="str">
            <v>CN</v>
          </cell>
          <cell r="L9769" t="str">
            <v>E</v>
          </cell>
          <cell r="N9769" t="str">
            <v>active</v>
          </cell>
          <cell r="P9769" t="str">
            <v>54745PRO</v>
          </cell>
          <cell r="Q9769" t="str">
            <v>-</v>
          </cell>
          <cell r="R9769" t="str">
            <v>STANDARD (World w/o Great Britain, Ireland)</v>
          </cell>
          <cell r="S9769">
            <v>14.65</v>
          </cell>
          <cell r="T9769">
            <v>11.5</v>
          </cell>
          <cell r="V9769">
            <v>43614</v>
          </cell>
          <cell r="Y9769" t="str">
            <v/>
          </cell>
          <cell r="Z9769" t="str">
            <v/>
          </cell>
          <cell r="AC9769" t="str">
            <v/>
          </cell>
          <cell r="AD9769" t="str">
            <v/>
          </cell>
          <cell r="AE9769">
            <v>370</v>
          </cell>
          <cell r="AF9769">
            <v>355</v>
          </cell>
          <cell r="AG9769">
            <v>115</v>
          </cell>
          <cell r="AH9769">
            <v>6110</v>
          </cell>
          <cell r="AI9769">
            <v>5760</v>
          </cell>
          <cell r="AJ9769">
            <v>12220</v>
          </cell>
          <cell r="AK9769">
            <v>11520</v>
          </cell>
          <cell r="AL9769">
            <v>2</v>
          </cell>
          <cell r="AM9769">
            <v>2</v>
          </cell>
        </row>
        <row r="9770">
          <cell r="F9770">
            <v>355115221</v>
          </cell>
          <cell r="G9770" t="str">
            <v>54746PRO</v>
          </cell>
          <cell r="H9770" t="str">
            <v>Brake Disc</v>
          </cell>
          <cell r="I9770" t="str">
            <v>coated</v>
          </cell>
          <cell r="J9770" t="str">
            <v>Brake Friction</v>
          </cell>
          <cell r="K9770" t="str">
            <v>CN</v>
          </cell>
          <cell r="L9770" t="str">
            <v>E</v>
          </cell>
          <cell r="N9770" t="str">
            <v>active</v>
          </cell>
          <cell r="P9770" t="str">
            <v>54746PRO</v>
          </cell>
          <cell r="Q9770" t="str">
            <v>-</v>
          </cell>
          <cell r="R9770" t="str">
            <v>STANDARD (World w/o Great Britain, Ireland)</v>
          </cell>
          <cell r="S9770">
            <v>15.23</v>
          </cell>
          <cell r="T9770">
            <v>11.96</v>
          </cell>
          <cell r="V9770">
            <v>43614</v>
          </cell>
          <cell r="Y9770" t="str">
            <v/>
          </cell>
          <cell r="Z9770" t="str">
            <v/>
          </cell>
          <cell r="AC9770" t="str">
            <v/>
          </cell>
          <cell r="AD9770" t="str">
            <v/>
          </cell>
          <cell r="AE9770">
            <v>335</v>
          </cell>
          <cell r="AF9770">
            <v>320</v>
          </cell>
          <cell r="AG9770">
            <v>125</v>
          </cell>
          <cell r="AH9770">
            <v>6675</v>
          </cell>
          <cell r="AI9770">
            <v>6335</v>
          </cell>
          <cell r="AJ9770">
            <v>13350</v>
          </cell>
          <cell r="AK9770">
            <v>12670</v>
          </cell>
          <cell r="AL9770">
            <v>2</v>
          </cell>
          <cell r="AM9770">
            <v>2</v>
          </cell>
        </row>
        <row r="9771">
          <cell r="F9771">
            <v>355115231</v>
          </cell>
          <cell r="G9771" t="str">
            <v>54748PRO</v>
          </cell>
          <cell r="H9771" t="str">
            <v>Brake Disc</v>
          </cell>
          <cell r="I9771" t="str">
            <v>coated</v>
          </cell>
          <cell r="J9771" t="str">
            <v>Brake Friction</v>
          </cell>
          <cell r="K9771" t="str">
            <v>CN</v>
          </cell>
          <cell r="L9771" t="str">
            <v>E</v>
          </cell>
          <cell r="N9771" t="str">
            <v>active</v>
          </cell>
          <cell r="P9771" t="str">
            <v>54748PRO</v>
          </cell>
          <cell r="Q9771" t="str">
            <v>-</v>
          </cell>
          <cell r="R9771" t="str">
            <v>STANDARD (World w/o Great Britain, Ireland)</v>
          </cell>
          <cell r="S9771">
            <v>16.03</v>
          </cell>
          <cell r="T9771">
            <v>12.58</v>
          </cell>
          <cell r="V9771">
            <v>43614</v>
          </cell>
          <cell r="Y9771" t="str">
            <v/>
          </cell>
          <cell r="Z9771" t="str">
            <v/>
          </cell>
          <cell r="AC9771" t="str">
            <v/>
          </cell>
          <cell r="AD9771" t="str">
            <v/>
          </cell>
          <cell r="AE9771">
            <v>320</v>
          </cell>
          <cell r="AF9771">
            <v>305</v>
          </cell>
          <cell r="AG9771">
            <v>95</v>
          </cell>
          <cell r="AH9771">
            <v>6975</v>
          </cell>
          <cell r="AI9771">
            <v>6700</v>
          </cell>
          <cell r="AJ9771">
            <v>13950</v>
          </cell>
          <cell r="AK9771">
            <v>13400</v>
          </cell>
          <cell r="AL9771">
            <v>2</v>
          </cell>
          <cell r="AM9771">
            <v>2</v>
          </cell>
        </row>
        <row r="9772">
          <cell r="F9772">
            <v>355115241</v>
          </cell>
          <cell r="G9772">
            <v>54749</v>
          </cell>
          <cell r="H9772" t="str">
            <v>Brake Disc</v>
          </cell>
          <cell r="I9772" t="str">
            <v>uncoated</v>
          </cell>
          <cell r="J9772" t="str">
            <v>Brake Friction</v>
          </cell>
          <cell r="K9772" t="str">
            <v>CN</v>
          </cell>
          <cell r="L9772" t="str">
            <v>tbd</v>
          </cell>
          <cell r="N9772" t="str">
            <v>no longer active</v>
          </cell>
          <cell r="P9772">
            <v>54749</v>
          </cell>
          <cell r="Q9772" t="str">
            <v>8DD 355 115-251</v>
          </cell>
          <cell r="R9772" t="str">
            <v>STANDARD (World w/o Great Britain, Ireland)</v>
          </cell>
          <cell r="Y9772" t="str">
            <v/>
          </cell>
          <cell r="Z9772" t="str">
            <v/>
          </cell>
          <cell r="AC9772" t="str">
            <v/>
          </cell>
          <cell r="AD9772" t="str">
            <v/>
          </cell>
          <cell r="AE9772">
            <v>315</v>
          </cell>
          <cell r="AF9772">
            <v>330</v>
          </cell>
          <cell r="AG9772">
            <v>140</v>
          </cell>
          <cell r="AH9772">
            <v>5125</v>
          </cell>
          <cell r="AI9772">
            <v>4750</v>
          </cell>
          <cell r="AJ9772">
            <v>10250</v>
          </cell>
          <cell r="AK9772">
            <v>9500</v>
          </cell>
          <cell r="AL9772">
            <v>2</v>
          </cell>
          <cell r="AM9772">
            <v>2</v>
          </cell>
        </row>
        <row r="9773">
          <cell r="F9773">
            <v>355115251</v>
          </cell>
          <cell r="G9773" t="str">
            <v>54749PRO</v>
          </cell>
          <cell r="H9773" t="str">
            <v>Brake Disc</v>
          </cell>
          <cell r="I9773" t="str">
            <v>coated</v>
          </cell>
          <cell r="J9773" t="str">
            <v>Brake Friction</v>
          </cell>
          <cell r="K9773" t="str">
            <v>CN</v>
          </cell>
          <cell r="L9773" t="str">
            <v>tbd</v>
          </cell>
          <cell r="N9773" t="str">
            <v>no longer active</v>
          </cell>
          <cell r="P9773" t="str">
            <v>54749PRO</v>
          </cell>
          <cell r="Q9773" t="str">
            <v>-</v>
          </cell>
          <cell r="R9773" t="str">
            <v>STANDARD (World w/o Great Britain, Ireland)</v>
          </cell>
          <cell r="S9773">
            <v>12.37</v>
          </cell>
          <cell r="T9773">
            <v>10.210000000000001</v>
          </cell>
          <cell r="Y9773" t="str">
            <v/>
          </cell>
          <cell r="Z9773" t="str">
            <v/>
          </cell>
          <cell r="AC9773" t="str">
            <v/>
          </cell>
          <cell r="AD9773" t="str">
            <v/>
          </cell>
          <cell r="AE9773">
            <v>330</v>
          </cell>
          <cell r="AF9773">
            <v>315</v>
          </cell>
          <cell r="AG9773">
            <v>140</v>
          </cell>
          <cell r="AH9773">
            <v>5125</v>
          </cell>
          <cell r="AI9773">
            <v>4750</v>
          </cell>
          <cell r="AJ9773">
            <v>10250</v>
          </cell>
          <cell r="AK9773">
            <v>9500</v>
          </cell>
          <cell r="AL9773">
            <v>2</v>
          </cell>
          <cell r="AM9773">
            <v>2</v>
          </cell>
        </row>
        <row r="9774">
          <cell r="F9774">
            <v>355115261</v>
          </cell>
          <cell r="G9774" t="str">
            <v>54750PRO</v>
          </cell>
          <cell r="H9774" t="str">
            <v>Brake Disc</v>
          </cell>
          <cell r="I9774" t="str">
            <v>coated</v>
          </cell>
          <cell r="J9774" t="str">
            <v>Brake Friction</v>
          </cell>
          <cell r="K9774" t="str">
            <v>CN</v>
          </cell>
          <cell r="L9774" t="str">
            <v>E / H</v>
          </cell>
          <cell r="N9774" t="str">
            <v>active</v>
          </cell>
          <cell r="P9774" t="str">
            <v>54750PRO</v>
          </cell>
          <cell r="Q9774" t="str">
            <v>-</v>
          </cell>
          <cell r="R9774" t="str">
            <v>STANDARD W/O NORTH AMERICA (World w/o Canada, Great Britain, Ireland, USA)</v>
          </cell>
          <cell r="S9774">
            <v>8.3699999999999992</v>
          </cell>
          <cell r="T9774">
            <v>6.57</v>
          </cell>
          <cell r="U9774" t="str">
            <v>Price change valid from 1st of January</v>
          </cell>
          <cell r="V9774">
            <v>43798</v>
          </cell>
          <cell r="Y9774" t="str">
            <v/>
          </cell>
          <cell r="Z9774" t="str">
            <v/>
          </cell>
          <cell r="AC9774" t="str">
            <v/>
          </cell>
          <cell r="AD9774" t="str">
            <v/>
          </cell>
          <cell r="AE9774">
            <v>295</v>
          </cell>
          <cell r="AF9774">
            <v>280</v>
          </cell>
          <cell r="AG9774">
            <v>100</v>
          </cell>
          <cell r="AH9774">
            <v>3740</v>
          </cell>
          <cell r="AI9774">
            <v>3490</v>
          </cell>
          <cell r="AJ9774">
            <v>7480</v>
          </cell>
          <cell r="AK9774">
            <v>6980</v>
          </cell>
          <cell r="AL9774">
            <v>2</v>
          </cell>
          <cell r="AM9774">
            <v>2</v>
          </cell>
        </row>
        <row r="9775">
          <cell r="F9775">
            <v>355115271</v>
          </cell>
          <cell r="G9775" t="str">
            <v>54751PRO</v>
          </cell>
          <cell r="H9775" t="str">
            <v>Brake Disc</v>
          </cell>
          <cell r="I9775" t="str">
            <v>coated</v>
          </cell>
          <cell r="J9775" t="str">
            <v>Brake Friction</v>
          </cell>
          <cell r="K9775" t="str">
            <v>CN</v>
          </cell>
          <cell r="L9775" t="str">
            <v>E</v>
          </cell>
          <cell r="N9775" t="str">
            <v>active</v>
          </cell>
          <cell r="P9775" t="str">
            <v>54751PRO</v>
          </cell>
          <cell r="Q9775" t="str">
            <v>-</v>
          </cell>
          <cell r="R9775" t="str">
            <v>STANDARD (World w/o Great Britain, Ireland)</v>
          </cell>
          <cell r="S9775">
            <v>10.11</v>
          </cell>
          <cell r="T9775">
            <v>7.94</v>
          </cell>
          <cell r="V9775">
            <v>43614</v>
          </cell>
          <cell r="Y9775" t="str">
            <v/>
          </cell>
          <cell r="Z9775" t="str">
            <v/>
          </cell>
          <cell r="AC9775" t="str">
            <v/>
          </cell>
          <cell r="AD9775" t="str">
            <v/>
          </cell>
          <cell r="AE9775">
            <v>295</v>
          </cell>
          <cell r="AF9775">
            <v>280</v>
          </cell>
          <cell r="AG9775">
            <v>100</v>
          </cell>
          <cell r="AH9775">
            <v>4410.5</v>
          </cell>
          <cell r="AI9775">
            <v>4170</v>
          </cell>
          <cell r="AJ9775">
            <v>8821</v>
          </cell>
          <cell r="AK9775">
            <v>8340</v>
          </cell>
          <cell r="AL9775">
            <v>2</v>
          </cell>
          <cell r="AM9775">
            <v>2</v>
          </cell>
        </row>
        <row r="9776">
          <cell r="F9776">
            <v>355115281</v>
          </cell>
          <cell r="G9776">
            <v>54751</v>
          </cell>
          <cell r="H9776" t="str">
            <v>Brake Disc</v>
          </cell>
          <cell r="I9776" t="str">
            <v>uncoated</v>
          </cell>
          <cell r="J9776" t="str">
            <v>Brake Friction</v>
          </cell>
          <cell r="K9776" t="str">
            <v>CN</v>
          </cell>
          <cell r="L9776" t="str">
            <v>tbd</v>
          </cell>
          <cell r="N9776" t="str">
            <v>no longer active</v>
          </cell>
          <cell r="P9776">
            <v>54751</v>
          </cell>
          <cell r="Q9776" t="str">
            <v>8DD 355 115-271</v>
          </cell>
          <cell r="R9776" t="str">
            <v>STANDARD (World w/o Great Britain, Ireland)</v>
          </cell>
          <cell r="Y9776" t="str">
            <v/>
          </cell>
          <cell r="Z9776" t="str">
            <v/>
          </cell>
          <cell r="AC9776" t="str">
            <v/>
          </cell>
          <cell r="AD9776" t="str">
            <v/>
          </cell>
          <cell r="AE9776">
            <v>282</v>
          </cell>
          <cell r="AF9776">
            <v>282</v>
          </cell>
          <cell r="AG9776">
            <v>93</v>
          </cell>
          <cell r="AH9776">
            <v>4217</v>
          </cell>
          <cell r="AI9776">
            <v>4090</v>
          </cell>
          <cell r="AJ9776">
            <v>8434</v>
          </cell>
          <cell r="AK9776">
            <v>8180</v>
          </cell>
          <cell r="AL9776">
            <v>2</v>
          </cell>
          <cell r="AM9776">
            <v>2</v>
          </cell>
        </row>
        <row r="9777">
          <cell r="F9777">
            <v>355115291</v>
          </cell>
          <cell r="G9777" t="str">
            <v>54755PRO</v>
          </cell>
          <cell r="H9777" t="str">
            <v>Brake Disc</v>
          </cell>
          <cell r="I9777" t="str">
            <v>coated</v>
          </cell>
          <cell r="J9777" t="str">
            <v>Brake Friction</v>
          </cell>
          <cell r="K9777" t="str">
            <v>CN</v>
          </cell>
          <cell r="L9777" t="str">
            <v>E / H</v>
          </cell>
          <cell r="N9777" t="str">
            <v>active</v>
          </cell>
          <cell r="P9777" t="str">
            <v>54755PRO</v>
          </cell>
          <cell r="Q9777" t="str">
            <v>-</v>
          </cell>
          <cell r="R9777" t="str">
            <v>STANDARD W/O NORTH AMERICA (World w/o Canada, Great Britain, Ireland, USA)</v>
          </cell>
          <cell r="S9777">
            <v>21.1</v>
          </cell>
          <cell r="T9777">
            <v>16.559999999999999</v>
          </cell>
          <cell r="V9777">
            <v>43614</v>
          </cell>
          <cell r="Y9777" t="str">
            <v/>
          </cell>
          <cell r="Z9777" t="str">
            <v/>
          </cell>
          <cell r="AC9777" t="str">
            <v/>
          </cell>
          <cell r="AD9777" t="str">
            <v/>
          </cell>
          <cell r="AE9777">
            <v>415</v>
          </cell>
          <cell r="AF9777">
            <v>400</v>
          </cell>
          <cell r="AG9777">
            <v>90</v>
          </cell>
          <cell r="AH9777">
            <v>9834</v>
          </cell>
          <cell r="AI9777">
            <v>9258</v>
          </cell>
          <cell r="AJ9777">
            <v>9834</v>
          </cell>
          <cell r="AK9777">
            <v>9258</v>
          </cell>
          <cell r="AL9777">
            <v>1</v>
          </cell>
          <cell r="AM9777">
            <v>1</v>
          </cell>
        </row>
        <row r="9778">
          <cell r="F9778">
            <v>355115301</v>
          </cell>
          <cell r="G9778">
            <v>54755</v>
          </cell>
          <cell r="H9778" t="str">
            <v>Brake Disc</v>
          </cell>
          <cell r="I9778" t="str">
            <v>uncoated</v>
          </cell>
          <cell r="J9778" t="str">
            <v>Brake Friction</v>
          </cell>
          <cell r="K9778" t="str">
            <v>CN</v>
          </cell>
          <cell r="L9778" t="str">
            <v>tbd</v>
          </cell>
          <cell r="N9778" t="str">
            <v>no longer active</v>
          </cell>
          <cell r="P9778">
            <v>54755</v>
          </cell>
          <cell r="Q9778" t="str">
            <v>8DD 355 115-291</v>
          </cell>
          <cell r="R9778" t="str">
            <v>STANDARD W/O NORTH AMERICA (World w/o Canada, Great Britain, Ireland, USA)</v>
          </cell>
          <cell r="Y9778" t="str">
            <v/>
          </cell>
          <cell r="Z9778" t="str">
            <v/>
          </cell>
          <cell r="AC9778" t="str">
            <v/>
          </cell>
          <cell r="AD9778" t="str">
            <v/>
          </cell>
          <cell r="AE9778">
            <v>360</v>
          </cell>
          <cell r="AF9778">
            <v>360</v>
          </cell>
          <cell r="AG9778">
            <v>75</v>
          </cell>
          <cell r="AH9778">
            <v>9200</v>
          </cell>
          <cell r="AI9778">
            <v>8700</v>
          </cell>
          <cell r="AJ9778">
            <v>9200</v>
          </cell>
          <cell r="AK9778">
            <v>8700</v>
          </cell>
          <cell r="AL9778">
            <v>1</v>
          </cell>
          <cell r="AM9778">
            <v>1</v>
          </cell>
        </row>
        <row r="9779">
          <cell r="F9779">
            <v>355115311</v>
          </cell>
          <cell r="G9779" t="str">
            <v>54756PRO</v>
          </cell>
          <cell r="H9779" t="str">
            <v>Brake Disc</v>
          </cell>
          <cell r="I9779" t="str">
            <v>coated</v>
          </cell>
          <cell r="J9779" t="str">
            <v>Brake Friction</v>
          </cell>
          <cell r="K9779" t="str">
            <v>CN</v>
          </cell>
          <cell r="L9779" t="str">
            <v>E</v>
          </cell>
          <cell r="N9779" t="str">
            <v>active</v>
          </cell>
          <cell r="P9779" t="str">
            <v>54756PRO</v>
          </cell>
          <cell r="Q9779" t="str">
            <v>-</v>
          </cell>
          <cell r="R9779" t="str">
            <v>STANDARD (World w/o Great Britain, Ireland)</v>
          </cell>
          <cell r="S9779">
            <v>15.41</v>
          </cell>
          <cell r="T9779">
            <v>12.1</v>
          </cell>
          <cell r="V9779">
            <v>43614</v>
          </cell>
          <cell r="Y9779" t="str">
            <v/>
          </cell>
          <cell r="Z9779" t="str">
            <v/>
          </cell>
          <cell r="AC9779" t="str">
            <v/>
          </cell>
          <cell r="AD9779" t="str">
            <v/>
          </cell>
          <cell r="AE9779">
            <v>330</v>
          </cell>
          <cell r="AF9779">
            <v>315</v>
          </cell>
          <cell r="AG9779">
            <v>110</v>
          </cell>
          <cell r="AH9779">
            <v>6700</v>
          </cell>
          <cell r="AI9779">
            <v>6400</v>
          </cell>
          <cell r="AJ9779">
            <v>13400</v>
          </cell>
          <cell r="AK9779">
            <v>12800</v>
          </cell>
          <cell r="AL9779">
            <v>2</v>
          </cell>
          <cell r="AM9779">
            <v>2</v>
          </cell>
        </row>
        <row r="9780">
          <cell r="F9780">
            <v>355115321</v>
          </cell>
          <cell r="G9780">
            <v>54757</v>
          </cell>
          <cell r="H9780" t="str">
            <v>Brake Disc</v>
          </cell>
          <cell r="I9780" t="str">
            <v>uncoated, with wheel bearing and ABS sensor ring</v>
          </cell>
          <cell r="J9780" t="str">
            <v>Brake Friction</v>
          </cell>
          <cell r="K9780" t="str">
            <v>IT</v>
          </cell>
          <cell r="L9780" t="str">
            <v>E</v>
          </cell>
          <cell r="N9780" t="str">
            <v>phasing out</v>
          </cell>
          <cell r="P9780">
            <v>54757</v>
          </cell>
          <cell r="Q9780" t="str">
            <v>8DD 355 123-411</v>
          </cell>
          <cell r="R9780" t="str">
            <v>STANDARD (World w/o Great Britain, Ireland)</v>
          </cell>
          <cell r="S9780">
            <v>48.56</v>
          </cell>
          <cell r="T9780">
            <v>38.119999999999997</v>
          </cell>
          <cell r="V9780">
            <v>43614</v>
          </cell>
          <cell r="Y9780" t="str">
            <v/>
          </cell>
          <cell r="Z9780" t="str">
            <v/>
          </cell>
          <cell r="AC9780" t="str">
            <v/>
          </cell>
          <cell r="AD9780" t="str">
            <v/>
          </cell>
          <cell r="AE9780">
            <v>335</v>
          </cell>
          <cell r="AF9780">
            <v>320</v>
          </cell>
          <cell r="AG9780">
            <v>95</v>
          </cell>
          <cell r="AH9780">
            <v>9095</v>
          </cell>
          <cell r="AI9780">
            <v>8820</v>
          </cell>
          <cell r="AJ9780">
            <v>9095</v>
          </cell>
          <cell r="AK9780">
            <v>8820</v>
          </cell>
          <cell r="AL9780">
            <v>1</v>
          </cell>
          <cell r="AM9780">
            <v>1</v>
          </cell>
        </row>
        <row r="9781">
          <cell r="F9781">
            <v>355115331</v>
          </cell>
          <cell r="G9781">
            <v>54758</v>
          </cell>
          <cell r="H9781" t="str">
            <v>Brake Disc</v>
          </cell>
          <cell r="I9781" t="str">
            <v>uncoated</v>
          </cell>
          <cell r="J9781" t="str">
            <v>Brake Friction</v>
          </cell>
          <cell r="K9781" t="str">
            <v>CN</v>
          </cell>
          <cell r="L9781" t="str">
            <v>tbd</v>
          </cell>
          <cell r="N9781" t="str">
            <v>no longer active</v>
          </cell>
          <cell r="P9781">
            <v>54758</v>
          </cell>
          <cell r="Q9781" t="str">
            <v>8DD 355 115-341</v>
          </cell>
          <cell r="R9781" t="str">
            <v>STANDARD (World w/o Great Britain, Ireland)</v>
          </cell>
          <cell r="Y9781" t="str">
            <v/>
          </cell>
          <cell r="Z9781" t="str">
            <v/>
          </cell>
          <cell r="AC9781" t="str">
            <v/>
          </cell>
          <cell r="AD9781" t="str">
            <v/>
          </cell>
          <cell r="AE9781">
            <v>285</v>
          </cell>
          <cell r="AF9781">
            <v>300</v>
          </cell>
          <cell r="AG9781">
            <v>115</v>
          </cell>
          <cell r="AH9781">
            <v>5425</v>
          </cell>
          <cell r="AI9781">
            <v>5150</v>
          </cell>
          <cell r="AJ9781">
            <v>10850</v>
          </cell>
          <cell r="AK9781">
            <v>10300</v>
          </cell>
          <cell r="AL9781">
            <v>2</v>
          </cell>
          <cell r="AM9781">
            <v>2</v>
          </cell>
        </row>
        <row r="9782">
          <cell r="F9782">
            <v>355115341</v>
          </cell>
          <cell r="G9782" t="str">
            <v>54758PRO</v>
          </cell>
          <cell r="H9782" t="str">
            <v>Brake Disc</v>
          </cell>
          <cell r="I9782" t="str">
            <v>coated</v>
          </cell>
          <cell r="J9782" t="str">
            <v>Brake Friction</v>
          </cell>
          <cell r="K9782" t="str">
            <v>CN</v>
          </cell>
          <cell r="L9782" t="str">
            <v>E</v>
          </cell>
          <cell r="N9782" t="str">
            <v>active</v>
          </cell>
          <cell r="P9782" t="str">
            <v>54758PRO</v>
          </cell>
          <cell r="Q9782" t="str">
            <v>-</v>
          </cell>
          <cell r="R9782" t="str">
            <v>STANDARD (World w/o Great Britain, Ireland)</v>
          </cell>
          <cell r="S9782">
            <v>12.2</v>
          </cell>
          <cell r="T9782">
            <v>9.58</v>
          </cell>
          <cell r="V9782">
            <v>43614</v>
          </cell>
          <cell r="Y9782" t="str">
            <v/>
          </cell>
          <cell r="Z9782" t="str">
            <v/>
          </cell>
          <cell r="AC9782" t="str">
            <v/>
          </cell>
          <cell r="AD9782" t="str">
            <v/>
          </cell>
          <cell r="AE9782">
            <v>300</v>
          </cell>
          <cell r="AF9782">
            <v>285</v>
          </cell>
          <cell r="AG9782">
            <v>115</v>
          </cell>
          <cell r="AH9782">
            <v>5425</v>
          </cell>
          <cell r="AI9782">
            <v>5150</v>
          </cell>
          <cell r="AJ9782">
            <v>10850</v>
          </cell>
          <cell r="AK9782">
            <v>10300</v>
          </cell>
          <cell r="AL9782">
            <v>2</v>
          </cell>
          <cell r="AM9782">
            <v>2</v>
          </cell>
        </row>
        <row r="9783">
          <cell r="F9783">
            <v>355115351</v>
          </cell>
          <cell r="G9783">
            <v>54759</v>
          </cell>
          <cell r="H9783" t="str">
            <v>Brake Disc</v>
          </cell>
          <cell r="I9783" t="str">
            <v>uncoated</v>
          </cell>
          <cell r="J9783" t="str">
            <v>Brake Friction</v>
          </cell>
          <cell r="K9783" t="str">
            <v>CN</v>
          </cell>
          <cell r="L9783" t="str">
            <v>tbd</v>
          </cell>
          <cell r="N9783" t="str">
            <v>no longer active</v>
          </cell>
          <cell r="P9783">
            <v>54759</v>
          </cell>
          <cell r="Q9783" t="str">
            <v>8DD 355 115-361</v>
          </cell>
          <cell r="R9783" t="str">
            <v>STANDARD (World w/o Great Britain, Ireland)</v>
          </cell>
          <cell r="Y9783" t="str">
            <v/>
          </cell>
          <cell r="Z9783" t="str">
            <v/>
          </cell>
          <cell r="AC9783" t="str">
            <v/>
          </cell>
          <cell r="AD9783" t="str">
            <v/>
          </cell>
          <cell r="AE9783">
            <v>285</v>
          </cell>
          <cell r="AF9783">
            <v>300</v>
          </cell>
          <cell r="AG9783">
            <v>115</v>
          </cell>
          <cell r="AH9783">
            <v>6175</v>
          </cell>
          <cell r="AI9783">
            <v>5900</v>
          </cell>
          <cell r="AJ9783">
            <v>12350</v>
          </cell>
          <cell r="AK9783">
            <v>11800</v>
          </cell>
          <cell r="AL9783">
            <v>2</v>
          </cell>
          <cell r="AM9783">
            <v>2</v>
          </cell>
        </row>
        <row r="9784">
          <cell r="F9784">
            <v>355115361</v>
          </cell>
          <cell r="G9784" t="str">
            <v>54759PRO</v>
          </cell>
          <cell r="H9784" t="str">
            <v>Brake Disc</v>
          </cell>
          <cell r="I9784" t="str">
            <v>coated</v>
          </cell>
          <cell r="J9784" t="str">
            <v>Brake Friction</v>
          </cell>
          <cell r="K9784" t="str">
            <v>CN</v>
          </cell>
          <cell r="L9784" t="str">
            <v>E</v>
          </cell>
          <cell r="N9784" t="str">
            <v>active</v>
          </cell>
          <cell r="P9784" t="str">
            <v>54759PRO</v>
          </cell>
          <cell r="Q9784" t="str">
            <v>-</v>
          </cell>
          <cell r="R9784" t="str">
            <v>STANDARD (World w/o Great Britain, Ireland)</v>
          </cell>
          <cell r="S9784">
            <v>15.06</v>
          </cell>
          <cell r="T9784">
            <v>11.82</v>
          </cell>
          <cell r="V9784">
            <v>43614</v>
          </cell>
          <cell r="Y9784" t="str">
            <v/>
          </cell>
          <cell r="Z9784" t="str">
            <v/>
          </cell>
          <cell r="AC9784" t="str">
            <v/>
          </cell>
          <cell r="AD9784" t="str">
            <v/>
          </cell>
          <cell r="AE9784">
            <v>300</v>
          </cell>
          <cell r="AF9784">
            <v>285</v>
          </cell>
          <cell r="AG9784">
            <v>115</v>
          </cell>
          <cell r="AH9784">
            <v>6175</v>
          </cell>
          <cell r="AI9784">
            <v>5900</v>
          </cell>
          <cell r="AJ9784">
            <v>12350</v>
          </cell>
          <cell r="AK9784">
            <v>11800</v>
          </cell>
          <cell r="AL9784">
            <v>2</v>
          </cell>
          <cell r="AM9784">
            <v>2</v>
          </cell>
        </row>
        <row r="9785">
          <cell r="F9785">
            <v>355115371</v>
          </cell>
          <cell r="G9785" t="str">
            <v>54760PRO</v>
          </cell>
          <cell r="H9785" t="str">
            <v>Brake Disc</v>
          </cell>
          <cell r="I9785" t="str">
            <v>coated</v>
          </cell>
          <cell r="J9785" t="str">
            <v>Brake Friction</v>
          </cell>
          <cell r="K9785" t="str">
            <v>CN</v>
          </cell>
          <cell r="L9785" t="str">
            <v>E</v>
          </cell>
          <cell r="N9785" t="str">
            <v>active</v>
          </cell>
          <cell r="P9785" t="str">
            <v>54760PRO</v>
          </cell>
          <cell r="Q9785" t="str">
            <v>-</v>
          </cell>
          <cell r="R9785" t="str">
            <v>STANDARD (World w/o Great Britain, Ireland)</v>
          </cell>
          <cell r="S9785">
            <v>13.45</v>
          </cell>
          <cell r="T9785">
            <v>10.56</v>
          </cell>
          <cell r="V9785">
            <v>43614</v>
          </cell>
          <cell r="Y9785" t="str">
            <v/>
          </cell>
          <cell r="Z9785" t="str">
            <v/>
          </cell>
          <cell r="AC9785" t="str">
            <v/>
          </cell>
          <cell r="AD9785" t="str">
            <v/>
          </cell>
          <cell r="AE9785">
            <v>295</v>
          </cell>
          <cell r="AF9785">
            <v>280</v>
          </cell>
          <cell r="AG9785">
            <v>100</v>
          </cell>
          <cell r="AH9785">
            <v>6000</v>
          </cell>
          <cell r="AI9785">
            <v>5790</v>
          </cell>
          <cell r="AJ9785">
            <v>12000</v>
          </cell>
          <cell r="AK9785">
            <v>11580</v>
          </cell>
          <cell r="AL9785">
            <v>2</v>
          </cell>
          <cell r="AM9785">
            <v>2</v>
          </cell>
        </row>
        <row r="9786">
          <cell r="F9786">
            <v>355115381</v>
          </cell>
          <cell r="G9786" t="str">
            <v>54761PRO</v>
          </cell>
          <cell r="H9786" t="str">
            <v>Brake Disc</v>
          </cell>
          <cell r="I9786" t="str">
            <v>coated</v>
          </cell>
          <cell r="J9786" t="str">
            <v>Brake Friction</v>
          </cell>
          <cell r="K9786" t="str">
            <v>CN</v>
          </cell>
          <cell r="L9786" t="str">
            <v>E / H</v>
          </cell>
          <cell r="N9786" t="str">
            <v>active</v>
          </cell>
          <cell r="P9786" t="str">
            <v>54761PRO</v>
          </cell>
          <cell r="Q9786" t="str">
            <v>-</v>
          </cell>
          <cell r="R9786" t="str">
            <v>STANDARD W/O NORTH AMERICA (World w/o Canada, Great Britain, Ireland, USA)</v>
          </cell>
          <cell r="S9786">
            <v>19.07</v>
          </cell>
          <cell r="T9786">
            <v>14.97</v>
          </cell>
          <cell r="V9786">
            <v>43614</v>
          </cell>
          <cell r="Y9786" t="str">
            <v/>
          </cell>
          <cell r="Z9786" t="str">
            <v/>
          </cell>
          <cell r="AC9786" t="str">
            <v/>
          </cell>
          <cell r="AD9786" t="str">
            <v/>
          </cell>
          <cell r="AE9786">
            <v>365</v>
          </cell>
          <cell r="AF9786">
            <v>350</v>
          </cell>
          <cell r="AG9786">
            <v>160</v>
          </cell>
          <cell r="AH9786">
            <v>9333</v>
          </cell>
          <cell r="AI9786">
            <v>9148</v>
          </cell>
          <cell r="AJ9786">
            <v>18666</v>
          </cell>
          <cell r="AK9786">
            <v>18296</v>
          </cell>
          <cell r="AL9786">
            <v>2</v>
          </cell>
          <cell r="AM9786">
            <v>2</v>
          </cell>
        </row>
        <row r="9787">
          <cell r="F9787">
            <v>355115391</v>
          </cell>
          <cell r="G9787" t="str">
            <v>54763PRO</v>
          </cell>
          <cell r="H9787" t="str">
            <v>Brake Disc</v>
          </cell>
          <cell r="I9787" t="str">
            <v>coated</v>
          </cell>
          <cell r="J9787" t="str">
            <v>Brake Friction</v>
          </cell>
          <cell r="K9787" t="str">
            <v>CN</v>
          </cell>
          <cell r="L9787" t="str">
            <v>E / H</v>
          </cell>
          <cell r="N9787" t="str">
            <v>active</v>
          </cell>
          <cell r="P9787" t="str">
            <v>54763PRO</v>
          </cell>
          <cell r="Q9787" t="str">
            <v>-</v>
          </cell>
          <cell r="R9787" t="str">
            <v>STANDARD W/O NORTH AMERICA (World w/o Canada, Great Britain, Ireland, USA)</v>
          </cell>
          <cell r="S9787">
            <v>16.03</v>
          </cell>
          <cell r="T9787">
            <v>12.58</v>
          </cell>
          <cell r="V9787">
            <v>43614</v>
          </cell>
          <cell r="Y9787" t="str">
            <v/>
          </cell>
          <cell r="Z9787" t="str">
            <v/>
          </cell>
          <cell r="AC9787" t="str">
            <v/>
          </cell>
          <cell r="AD9787" t="str">
            <v/>
          </cell>
          <cell r="AE9787">
            <v>330</v>
          </cell>
          <cell r="AF9787">
            <v>315</v>
          </cell>
          <cell r="AG9787">
            <v>140</v>
          </cell>
          <cell r="AH9787">
            <v>7175</v>
          </cell>
          <cell r="AI9787">
            <v>6800</v>
          </cell>
          <cell r="AJ9787">
            <v>14350</v>
          </cell>
          <cell r="AK9787">
            <v>13600</v>
          </cell>
          <cell r="AL9787">
            <v>2</v>
          </cell>
          <cell r="AM9787">
            <v>2</v>
          </cell>
        </row>
        <row r="9788">
          <cell r="F9788">
            <v>355115401</v>
          </cell>
          <cell r="G9788" t="str">
            <v>54764PRO</v>
          </cell>
          <cell r="H9788" t="str">
            <v>Brake Disc</v>
          </cell>
          <cell r="I9788" t="str">
            <v>coated, perforated</v>
          </cell>
          <cell r="J9788" t="str">
            <v>Brake Friction</v>
          </cell>
          <cell r="K9788" t="str">
            <v>CN</v>
          </cell>
          <cell r="L9788" t="str">
            <v>E / H</v>
          </cell>
          <cell r="N9788" t="str">
            <v>active</v>
          </cell>
          <cell r="P9788" t="str">
            <v>54764PRO</v>
          </cell>
          <cell r="Q9788" t="str">
            <v>8DD 355 128-931 (only A,BEN,D,I,PL)</v>
          </cell>
          <cell r="R9788" t="str">
            <v>STANDARD W/O NORTH AMERICA (World w/o Canada, Great Britain, Ireland, USA)</v>
          </cell>
          <cell r="S9788">
            <v>32.03</v>
          </cell>
          <cell r="T9788">
            <v>25.15</v>
          </cell>
          <cell r="V9788">
            <v>43614</v>
          </cell>
          <cell r="Y9788" t="str">
            <v/>
          </cell>
          <cell r="Z9788" t="str">
            <v/>
          </cell>
          <cell r="AC9788" t="str">
            <v/>
          </cell>
          <cell r="AD9788" t="str">
            <v/>
          </cell>
          <cell r="AE9788">
            <v>390</v>
          </cell>
          <cell r="AF9788">
            <v>375</v>
          </cell>
          <cell r="AG9788">
            <v>85</v>
          </cell>
          <cell r="AH9788">
            <v>13611</v>
          </cell>
          <cell r="AI9788">
            <v>13017</v>
          </cell>
          <cell r="AJ9788">
            <v>13611</v>
          </cell>
          <cell r="AK9788">
            <v>13017</v>
          </cell>
          <cell r="AL9788">
            <v>1</v>
          </cell>
          <cell r="AM9788">
            <v>1</v>
          </cell>
        </row>
        <row r="9789">
          <cell r="F9789">
            <v>355115411</v>
          </cell>
          <cell r="G9789" t="str">
            <v>54765PRO</v>
          </cell>
          <cell r="H9789" t="str">
            <v>Brake Disc</v>
          </cell>
          <cell r="I9789" t="str">
            <v>coated</v>
          </cell>
          <cell r="J9789" t="str">
            <v>Brake Friction</v>
          </cell>
          <cell r="K9789" t="str">
            <v>CN</v>
          </cell>
          <cell r="L9789" t="str">
            <v>E / H</v>
          </cell>
          <cell r="N9789" t="str">
            <v>active</v>
          </cell>
          <cell r="P9789" t="str">
            <v>54765PRO</v>
          </cell>
          <cell r="Q9789" t="str">
            <v>-</v>
          </cell>
          <cell r="R9789" t="str">
            <v>STANDARD W/O NORTH AMERICA (World w/o Canada, Great Britain, Ireland, USA)</v>
          </cell>
          <cell r="S9789">
            <v>12.94</v>
          </cell>
          <cell r="T9789">
            <v>10.15</v>
          </cell>
          <cell r="V9789">
            <v>43614</v>
          </cell>
          <cell r="Y9789" t="str">
            <v/>
          </cell>
          <cell r="Z9789" t="str">
            <v/>
          </cell>
          <cell r="AC9789" t="str">
            <v/>
          </cell>
          <cell r="AD9789" t="str">
            <v/>
          </cell>
          <cell r="AE9789">
            <v>330</v>
          </cell>
          <cell r="AF9789">
            <v>315</v>
          </cell>
          <cell r="AG9789">
            <v>140</v>
          </cell>
          <cell r="AH9789">
            <v>5872.5</v>
          </cell>
          <cell r="AI9789">
            <v>5471</v>
          </cell>
          <cell r="AJ9789">
            <v>11745</v>
          </cell>
          <cell r="AK9789">
            <v>10942</v>
          </cell>
          <cell r="AL9789">
            <v>2</v>
          </cell>
          <cell r="AM9789">
            <v>2</v>
          </cell>
        </row>
        <row r="9790">
          <cell r="F9790">
            <v>355115421</v>
          </cell>
          <cell r="G9790" t="str">
            <v>54766PRO</v>
          </cell>
          <cell r="H9790" t="str">
            <v>Brake Disc</v>
          </cell>
          <cell r="I9790" t="str">
            <v>coated</v>
          </cell>
          <cell r="J9790" t="str">
            <v>Brake Friction</v>
          </cell>
          <cell r="K9790" t="str">
            <v>CN</v>
          </cell>
          <cell r="L9790" t="str">
            <v>H</v>
          </cell>
          <cell r="N9790" t="str">
            <v>phasing out</v>
          </cell>
          <cell r="P9790" t="str">
            <v>54766PRO</v>
          </cell>
          <cell r="Q9790" t="str">
            <v>8DD 355 128-941</v>
          </cell>
          <cell r="R9790" t="str">
            <v>STANDARD W/O NORTH AMERICA (World w/o Canada, Great Britain, Ireland, USA)</v>
          </cell>
          <cell r="S9790">
            <v>36.39</v>
          </cell>
          <cell r="T9790">
            <v>28.57</v>
          </cell>
          <cell r="V9790">
            <v>43614</v>
          </cell>
          <cell r="Y9790" t="str">
            <v/>
          </cell>
          <cell r="Z9790" t="str">
            <v/>
          </cell>
          <cell r="AC9790" t="str">
            <v/>
          </cell>
          <cell r="AD9790" t="str">
            <v/>
          </cell>
          <cell r="AE9790">
            <v>415</v>
          </cell>
          <cell r="AF9790">
            <v>400</v>
          </cell>
          <cell r="AG9790">
            <v>90</v>
          </cell>
          <cell r="AH9790">
            <v>16800</v>
          </cell>
          <cell r="AI9790">
            <v>16100</v>
          </cell>
          <cell r="AJ9790">
            <v>16800</v>
          </cell>
          <cell r="AK9790">
            <v>16100</v>
          </cell>
          <cell r="AL9790">
            <v>1</v>
          </cell>
          <cell r="AM9790">
            <v>1</v>
          </cell>
        </row>
        <row r="9791">
          <cell r="F9791">
            <v>355115431</v>
          </cell>
          <cell r="G9791" t="str">
            <v>54767PRO</v>
          </cell>
          <cell r="H9791" t="str">
            <v>Brake Disc</v>
          </cell>
          <cell r="I9791" t="str">
            <v>coated, perforated</v>
          </cell>
          <cell r="J9791" t="str">
            <v>Brake Friction</v>
          </cell>
          <cell r="K9791" t="str">
            <v>CN</v>
          </cell>
          <cell r="L9791" t="str">
            <v>tbd</v>
          </cell>
          <cell r="N9791" t="str">
            <v>no longer active</v>
          </cell>
          <cell r="P9791" t="str">
            <v>54767PRO</v>
          </cell>
          <cell r="Q9791" t="str">
            <v>-</v>
          </cell>
          <cell r="R9791" t="str">
            <v>STANDARD (World w/o Great Britain, Ireland)</v>
          </cell>
          <cell r="Y9791" t="str">
            <v/>
          </cell>
          <cell r="Z9791" t="str">
            <v/>
          </cell>
          <cell r="AC9791" t="str">
            <v/>
          </cell>
          <cell r="AD9791" t="str">
            <v/>
          </cell>
          <cell r="AE9791">
            <v>315</v>
          </cell>
          <cell r="AF9791">
            <v>330</v>
          </cell>
          <cell r="AG9791">
            <v>155</v>
          </cell>
          <cell r="AH9791">
            <v>7000</v>
          </cell>
          <cell r="AI9791">
            <v>6100</v>
          </cell>
          <cell r="AJ9791">
            <v>14000</v>
          </cell>
          <cell r="AK9791">
            <v>12200</v>
          </cell>
          <cell r="AL9791">
            <v>2</v>
          </cell>
          <cell r="AM9791">
            <v>2</v>
          </cell>
        </row>
        <row r="9792">
          <cell r="F9792">
            <v>355115441</v>
          </cell>
          <cell r="G9792" t="str">
            <v>54768PRO</v>
          </cell>
          <cell r="H9792" t="str">
            <v>Brake Disc</v>
          </cell>
          <cell r="I9792" t="str">
            <v>coated</v>
          </cell>
          <cell r="J9792" t="str">
            <v>Brake Friction</v>
          </cell>
          <cell r="K9792" t="str">
            <v>CN</v>
          </cell>
          <cell r="L9792" t="str">
            <v>E</v>
          </cell>
          <cell r="N9792" t="str">
            <v>phasing out</v>
          </cell>
          <cell r="P9792" t="str">
            <v>54768PRO</v>
          </cell>
          <cell r="Q9792" t="str">
            <v>8DD 355 128-951</v>
          </cell>
          <cell r="R9792" t="str">
            <v>STANDARD W/O NORTH AMERICA (World w/o Canada, Great Britain, Ireland, USA)</v>
          </cell>
          <cell r="S9792">
            <v>13.27</v>
          </cell>
          <cell r="T9792">
            <v>10.42</v>
          </cell>
          <cell r="V9792">
            <v>43614</v>
          </cell>
          <cell r="Y9792" t="str">
            <v/>
          </cell>
          <cell r="Z9792" t="str">
            <v/>
          </cell>
          <cell r="AC9792" t="str">
            <v/>
          </cell>
          <cell r="AD9792" t="str">
            <v/>
          </cell>
          <cell r="AE9792">
            <v>335</v>
          </cell>
          <cell r="AF9792">
            <v>320</v>
          </cell>
          <cell r="AG9792">
            <v>125</v>
          </cell>
          <cell r="AH9792">
            <v>5446</v>
          </cell>
          <cell r="AI9792">
            <v>5106</v>
          </cell>
          <cell r="AJ9792">
            <v>10892</v>
          </cell>
          <cell r="AK9792">
            <v>10212</v>
          </cell>
          <cell r="AL9792">
            <v>2</v>
          </cell>
          <cell r="AM9792">
            <v>2</v>
          </cell>
        </row>
        <row r="9793">
          <cell r="F9793">
            <v>355115451</v>
          </cell>
          <cell r="G9793" t="str">
            <v>54769PRO</v>
          </cell>
          <cell r="H9793" t="str">
            <v>Brake Disc</v>
          </cell>
          <cell r="I9793" t="str">
            <v>coated</v>
          </cell>
          <cell r="J9793" t="str">
            <v>Brake Friction</v>
          </cell>
          <cell r="K9793" t="str">
            <v>CN</v>
          </cell>
          <cell r="L9793" t="str">
            <v>E</v>
          </cell>
          <cell r="N9793" t="str">
            <v>no longer active</v>
          </cell>
          <cell r="P9793" t="str">
            <v>54769PRO</v>
          </cell>
          <cell r="Q9793" t="str">
            <v>-</v>
          </cell>
          <cell r="R9793" t="str">
            <v>STANDARD W/O NORTH AMERICA (World w/o Canada, Great Britain, Ireland, USA)</v>
          </cell>
          <cell r="S9793">
            <v>12.29</v>
          </cell>
          <cell r="T9793">
            <v>9.66</v>
          </cell>
          <cell r="V9793">
            <v>43614</v>
          </cell>
          <cell r="Y9793" t="str">
            <v/>
          </cell>
          <cell r="Z9793" t="str">
            <v/>
          </cell>
          <cell r="AC9793" t="str">
            <v/>
          </cell>
          <cell r="AD9793" t="str">
            <v/>
          </cell>
          <cell r="AE9793">
            <v>300</v>
          </cell>
          <cell r="AF9793">
            <v>285</v>
          </cell>
          <cell r="AG9793">
            <v>115</v>
          </cell>
          <cell r="AH9793">
            <v>5355</v>
          </cell>
          <cell r="AI9793">
            <v>5080</v>
          </cell>
          <cell r="AJ9793">
            <v>10710</v>
          </cell>
          <cell r="AK9793">
            <v>10160</v>
          </cell>
          <cell r="AL9793">
            <v>2</v>
          </cell>
          <cell r="AM9793">
            <v>2</v>
          </cell>
        </row>
        <row r="9794">
          <cell r="F9794">
            <v>355115461</v>
          </cell>
          <cell r="G9794" t="str">
            <v>54770PRO</v>
          </cell>
          <cell r="H9794" t="str">
            <v>Brake Disc</v>
          </cell>
          <cell r="I9794" t="str">
            <v>coated</v>
          </cell>
          <cell r="J9794" t="str">
            <v>Brake Friction</v>
          </cell>
          <cell r="K9794" t="str">
            <v>CN</v>
          </cell>
          <cell r="L9794" t="str">
            <v>E / H</v>
          </cell>
          <cell r="N9794" t="str">
            <v>phasing out</v>
          </cell>
          <cell r="P9794" t="str">
            <v>54770PRO</v>
          </cell>
          <cell r="Q9794" t="str">
            <v>8DD 355 129-801</v>
          </cell>
          <cell r="R9794" t="str">
            <v>STANDARD W/O NORTH AMERICA (World w/o Canada, Great Britain, Ireland, USA)</v>
          </cell>
          <cell r="S9794">
            <v>19.89</v>
          </cell>
          <cell r="T9794">
            <v>15.61</v>
          </cell>
          <cell r="V9794">
            <v>43614</v>
          </cell>
          <cell r="Y9794" t="str">
            <v/>
          </cell>
          <cell r="Z9794" t="str">
            <v/>
          </cell>
          <cell r="AC9794" t="str">
            <v/>
          </cell>
          <cell r="AD9794" t="str">
            <v/>
          </cell>
          <cell r="AE9794">
            <v>370</v>
          </cell>
          <cell r="AF9794">
            <v>355</v>
          </cell>
          <cell r="AG9794">
            <v>115</v>
          </cell>
          <cell r="AH9794">
            <v>8398.5</v>
          </cell>
          <cell r="AI9794">
            <v>7862</v>
          </cell>
          <cell r="AJ9794">
            <v>16797</v>
          </cell>
          <cell r="AK9794">
            <v>15724</v>
          </cell>
          <cell r="AL9794">
            <v>2</v>
          </cell>
          <cell r="AM9794">
            <v>2</v>
          </cell>
        </row>
        <row r="9795">
          <cell r="F9795">
            <v>355115471</v>
          </cell>
          <cell r="G9795" t="str">
            <v>54771PRO</v>
          </cell>
          <cell r="H9795" t="str">
            <v>Brake Disc</v>
          </cell>
          <cell r="I9795" t="str">
            <v>coated</v>
          </cell>
          <cell r="J9795" t="str">
            <v>Brake Friction</v>
          </cell>
          <cell r="K9795" t="str">
            <v>CN</v>
          </cell>
          <cell r="L9795" t="str">
            <v>E</v>
          </cell>
          <cell r="N9795" t="str">
            <v>active</v>
          </cell>
          <cell r="P9795" t="str">
            <v>54771PRO</v>
          </cell>
          <cell r="Q9795" t="str">
            <v>8DD 355 128-961 (only A,BEN,D,I,PL)</v>
          </cell>
          <cell r="R9795" t="str">
            <v>STANDARD (World w/o Great Britain, Ireland)</v>
          </cell>
          <cell r="S9795">
            <v>24.59</v>
          </cell>
          <cell r="T9795">
            <v>19.3</v>
          </cell>
          <cell r="V9795">
            <v>43614</v>
          </cell>
          <cell r="Y9795" t="str">
            <v/>
          </cell>
          <cell r="Z9795" t="str">
            <v/>
          </cell>
          <cell r="AC9795" t="str">
            <v/>
          </cell>
          <cell r="AD9795" t="str">
            <v/>
          </cell>
          <cell r="AE9795">
            <v>390</v>
          </cell>
          <cell r="AF9795">
            <v>375</v>
          </cell>
          <cell r="AG9795">
            <v>65</v>
          </cell>
          <cell r="AH9795">
            <v>10950</v>
          </cell>
          <cell r="AI9795">
            <v>10400</v>
          </cell>
          <cell r="AJ9795">
            <v>10950</v>
          </cell>
          <cell r="AK9795">
            <v>10400</v>
          </cell>
          <cell r="AL9795">
            <v>1</v>
          </cell>
          <cell r="AM9795">
            <v>1</v>
          </cell>
        </row>
        <row r="9796">
          <cell r="F9796">
            <v>355115481</v>
          </cell>
          <cell r="G9796" t="str">
            <v>54772PRO</v>
          </cell>
          <cell r="H9796" t="str">
            <v>Brake Disc</v>
          </cell>
          <cell r="I9796" t="str">
            <v>coated</v>
          </cell>
          <cell r="J9796" t="str">
            <v>Brake Friction</v>
          </cell>
          <cell r="K9796" t="str">
            <v>CN</v>
          </cell>
          <cell r="L9796" t="str">
            <v>E</v>
          </cell>
          <cell r="N9796" t="str">
            <v>active</v>
          </cell>
          <cell r="P9796" t="str">
            <v>54772PRO</v>
          </cell>
          <cell r="Q9796" t="str">
            <v>-</v>
          </cell>
          <cell r="R9796" t="str">
            <v>STANDARD (World w/o Great Britain, Ireland)</v>
          </cell>
          <cell r="S9796">
            <v>20.38</v>
          </cell>
          <cell r="T9796">
            <v>15.99</v>
          </cell>
          <cell r="V9796">
            <v>43614</v>
          </cell>
          <cell r="Y9796" t="str">
            <v/>
          </cell>
          <cell r="Z9796" t="str">
            <v/>
          </cell>
          <cell r="AC9796" t="str">
            <v/>
          </cell>
          <cell r="AD9796" t="str">
            <v/>
          </cell>
          <cell r="AE9796">
            <v>400</v>
          </cell>
          <cell r="AF9796">
            <v>385</v>
          </cell>
          <cell r="AG9796">
            <v>150</v>
          </cell>
          <cell r="AH9796">
            <v>8720</v>
          </cell>
          <cell r="AI9796">
            <v>8350</v>
          </cell>
          <cell r="AJ9796">
            <v>17440</v>
          </cell>
          <cell r="AK9796">
            <v>16700</v>
          </cell>
          <cell r="AL9796">
            <v>2</v>
          </cell>
          <cell r="AM9796">
            <v>2</v>
          </cell>
        </row>
        <row r="9797">
          <cell r="F9797">
            <v>355115491</v>
          </cell>
          <cell r="G9797" t="str">
            <v>54773PRO</v>
          </cell>
          <cell r="H9797" t="str">
            <v>Brake Disc</v>
          </cell>
          <cell r="I9797" t="str">
            <v>coated</v>
          </cell>
          <cell r="J9797" t="str">
            <v>Brake Friction</v>
          </cell>
          <cell r="K9797" t="str">
            <v>CN</v>
          </cell>
          <cell r="L9797" t="str">
            <v>E</v>
          </cell>
          <cell r="N9797" t="str">
            <v>active</v>
          </cell>
          <cell r="P9797" t="str">
            <v>54773PRO</v>
          </cell>
          <cell r="Q9797" t="str">
            <v>-</v>
          </cell>
          <cell r="R9797" t="str">
            <v>STANDARD (World w/o Great Britain, Ireland)</v>
          </cell>
          <cell r="S9797">
            <v>13.53</v>
          </cell>
          <cell r="T9797">
            <v>10.62</v>
          </cell>
          <cell r="V9797">
            <v>43614</v>
          </cell>
          <cell r="Y9797" t="str">
            <v/>
          </cell>
          <cell r="Z9797" t="str">
            <v/>
          </cell>
          <cell r="AC9797" t="str">
            <v/>
          </cell>
          <cell r="AD9797" t="str">
            <v/>
          </cell>
          <cell r="AE9797">
            <v>390</v>
          </cell>
          <cell r="AF9797">
            <v>375</v>
          </cell>
          <cell r="AG9797">
            <v>140</v>
          </cell>
          <cell r="AH9797">
            <v>5930</v>
          </cell>
          <cell r="AI9797">
            <v>5450</v>
          </cell>
          <cell r="AJ9797">
            <v>11860</v>
          </cell>
          <cell r="AK9797">
            <v>10900</v>
          </cell>
          <cell r="AL9797">
            <v>2</v>
          </cell>
          <cell r="AM9797">
            <v>2</v>
          </cell>
        </row>
        <row r="9798">
          <cell r="F9798">
            <v>355115501</v>
          </cell>
          <cell r="G9798" t="str">
            <v>54774PRO</v>
          </cell>
          <cell r="H9798" t="str">
            <v>Brake Disc</v>
          </cell>
          <cell r="I9798" t="str">
            <v>coated</v>
          </cell>
          <cell r="J9798" t="str">
            <v>Brake Friction</v>
          </cell>
          <cell r="K9798" t="str">
            <v>CN</v>
          </cell>
          <cell r="L9798" t="str">
            <v>E</v>
          </cell>
          <cell r="N9798" t="str">
            <v>active</v>
          </cell>
          <cell r="P9798" t="str">
            <v>54774PRO</v>
          </cell>
          <cell r="Q9798" t="str">
            <v>-</v>
          </cell>
          <cell r="R9798" t="str">
            <v>STANDARD (World w/o Great Britain, Ireland)</v>
          </cell>
          <cell r="S9798">
            <v>24.26</v>
          </cell>
          <cell r="T9798">
            <v>19.04</v>
          </cell>
          <cell r="U9798" t="str">
            <v>Price change valid from 1st of January</v>
          </cell>
          <cell r="V9798">
            <v>43798</v>
          </cell>
          <cell r="Y9798" t="str">
            <v/>
          </cell>
          <cell r="Z9798" t="str">
            <v/>
          </cell>
          <cell r="AC9798" t="str">
            <v/>
          </cell>
          <cell r="AD9798" t="str">
            <v/>
          </cell>
          <cell r="AE9798">
            <v>400</v>
          </cell>
          <cell r="AF9798">
            <v>385</v>
          </cell>
          <cell r="AG9798">
            <v>150</v>
          </cell>
          <cell r="AH9798">
            <v>8220</v>
          </cell>
          <cell r="AI9798">
            <v>7850</v>
          </cell>
          <cell r="AJ9798">
            <v>16440</v>
          </cell>
          <cell r="AK9798">
            <v>15700</v>
          </cell>
          <cell r="AL9798">
            <v>2</v>
          </cell>
          <cell r="AM9798">
            <v>2</v>
          </cell>
        </row>
        <row r="9799">
          <cell r="F9799">
            <v>355115511</v>
          </cell>
          <cell r="G9799" t="str">
            <v>54775PRO</v>
          </cell>
          <cell r="H9799" t="str">
            <v>Brake Disc</v>
          </cell>
          <cell r="I9799" t="str">
            <v>coated</v>
          </cell>
          <cell r="J9799" t="str">
            <v>Brake Friction</v>
          </cell>
          <cell r="K9799" t="str">
            <v>CN</v>
          </cell>
          <cell r="L9799" t="str">
            <v>tbd</v>
          </cell>
          <cell r="N9799" t="str">
            <v>no longer active</v>
          </cell>
          <cell r="P9799" t="str">
            <v>54775PRO</v>
          </cell>
          <cell r="Q9799" t="str">
            <v>8DD 355 115-521</v>
          </cell>
          <cell r="R9799" t="str">
            <v>STANDARD (World w/o Great Britain, Ireland)</v>
          </cell>
          <cell r="Y9799" t="str">
            <v/>
          </cell>
          <cell r="Z9799" t="str">
            <v/>
          </cell>
          <cell r="AC9799" t="str">
            <v/>
          </cell>
          <cell r="AD9799" t="str">
            <v/>
          </cell>
          <cell r="AE9799">
            <v>300</v>
          </cell>
          <cell r="AF9799">
            <v>300</v>
          </cell>
          <cell r="AG9799">
            <v>145</v>
          </cell>
          <cell r="AH9799">
            <v>14800</v>
          </cell>
          <cell r="AI9799">
            <v>14450</v>
          </cell>
          <cell r="AJ9799">
            <v>14800</v>
          </cell>
          <cell r="AK9799">
            <v>14450</v>
          </cell>
          <cell r="AL9799">
            <v>1</v>
          </cell>
          <cell r="AM9799">
            <v>2</v>
          </cell>
        </row>
        <row r="9800">
          <cell r="F9800">
            <v>355115521</v>
          </cell>
          <cell r="G9800">
            <v>54775</v>
          </cell>
          <cell r="H9800" t="str">
            <v>Brake Disc</v>
          </cell>
          <cell r="I9800" t="str">
            <v>uncoated, with ABS sensor ring</v>
          </cell>
          <cell r="J9800" t="str">
            <v>Brake Friction</v>
          </cell>
          <cell r="K9800" t="str">
            <v>CN</v>
          </cell>
          <cell r="L9800" t="str">
            <v>E</v>
          </cell>
          <cell r="N9800" t="str">
            <v>active</v>
          </cell>
          <cell r="P9800">
            <v>54775</v>
          </cell>
          <cell r="Q9800" t="str">
            <v>-</v>
          </cell>
          <cell r="R9800" t="str">
            <v>STANDARD (World w/o Great Britain, Ireland)</v>
          </cell>
          <cell r="S9800">
            <v>15.8</v>
          </cell>
          <cell r="T9800">
            <v>12.4</v>
          </cell>
          <cell r="V9800">
            <v>43614</v>
          </cell>
          <cell r="Y9800" t="str">
            <v/>
          </cell>
          <cell r="Z9800" t="str">
            <v/>
          </cell>
          <cell r="AC9800" t="str">
            <v/>
          </cell>
          <cell r="AD9800" t="str">
            <v/>
          </cell>
          <cell r="AE9800">
            <v>325</v>
          </cell>
          <cell r="AF9800">
            <v>325</v>
          </cell>
          <cell r="AG9800">
            <v>152</v>
          </cell>
          <cell r="AH9800">
            <v>7654</v>
          </cell>
          <cell r="AI9800">
            <v>7472</v>
          </cell>
          <cell r="AJ9800">
            <v>15308</v>
          </cell>
          <cell r="AK9800">
            <v>14944</v>
          </cell>
          <cell r="AL9800">
            <v>2</v>
          </cell>
          <cell r="AM9800">
            <v>2</v>
          </cell>
        </row>
        <row r="9801">
          <cell r="F9801">
            <v>355115531</v>
          </cell>
          <cell r="G9801" t="str">
            <v>54776PRO</v>
          </cell>
          <cell r="H9801" t="str">
            <v>Brake Disc</v>
          </cell>
          <cell r="I9801" t="str">
            <v>coated</v>
          </cell>
          <cell r="J9801" t="str">
            <v>Brake Friction</v>
          </cell>
          <cell r="K9801" t="str">
            <v>CN</v>
          </cell>
          <cell r="L9801" t="str">
            <v>E</v>
          </cell>
          <cell r="N9801" t="str">
            <v>active</v>
          </cell>
          <cell r="P9801" t="str">
            <v>54776PRO</v>
          </cell>
          <cell r="Q9801" t="str">
            <v>-</v>
          </cell>
          <cell r="R9801" t="str">
            <v>STANDARD (World w/o Great Britain, Ireland)</v>
          </cell>
          <cell r="S9801">
            <v>25.16</v>
          </cell>
          <cell r="T9801">
            <v>19.75</v>
          </cell>
          <cell r="V9801">
            <v>43614</v>
          </cell>
          <cell r="Y9801" t="str">
            <v/>
          </cell>
          <cell r="Z9801" t="str">
            <v/>
          </cell>
          <cell r="AC9801" t="str">
            <v/>
          </cell>
          <cell r="AD9801" t="str">
            <v/>
          </cell>
          <cell r="AE9801">
            <v>380</v>
          </cell>
          <cell r="AF9801">
            <v>365</v>
          </cell>
          <cell r="AG9801">
            <v>70</v>
          </cell>
          <cell r="AH9801">
            <v>11000</v>
          </cell>
          <cell r="AI9801">
            <v>10400</v>
          </cell>
          <cell r="AJ9801">
            <v>11000</v>
          </cell>
          <cell r="AK9801">
            <v>10400</v>
          </cell>
          <cell r="AL9801">
            <v>1</v>
          </cell>
          <cell r="AM9801">
            <v>1</v>
          </cell>
        </row>
        <row r="9802">
          <cell r="F9802">
            <v>355115541</v>
          </cell>
          <cell r="G9802" t="str">
            <v>54777PRO</v>
          </cell>
          <cell r="H9802" t="str">
            <v>Brake Disc</v>
          </cell>
          <cell r="I9802" t="str">
            <v>coated</v>
          </cell>
          <cell r="J9802" t="str">
            <v>Brake Friction</v>
          </cell>
          <cell r="K9802" t="str">
            <v>CN</v>
          </cell>
          <cell r="L9802" t="str">
            <v>tbd</v>
          </cell>
          <cell r="N9802" t="str">
            <v>no longer active</v>
          </cell>
          <cell r="P9802" t="str">
            <v>54777PRO</v>
          </cell>
          <cell r="Q9802" t="str">
            <v>8DD 355 115-551</v>
          </cell>
          <cell r="R9802" t="str">
            <v>STANDARD (World w/o Great Britain, Ireland)</v>
          </cell>
          <cell r="Y9802" t="str">
            <v/>
          </cell>
          <cell r="Z9802" t="str">
            <v/>
          </cell>
          <cell r="AC9802" t="str">
            <v/>
          </cell>
          <cell r="AD9802" t="str">
            <v/>
          </cell>
          <cell r="AE9802">
            <v>385</v>
          </cell>
          <cell r="AF9802">
            <v>400</v>
          </cell>
          <cell r="AG9802">
            <v>150</v>
          </cell>
          <cell r="AH9802">
            <v>13990</v>
          </cell>
          <cell r="AI9802">
            <v>12990</v>
          </cell>
          <cell r="AJ9802">
            <v>13990</v>
          </cell>
          <cell r="AK9802">
            <v>12990</v>
          </cell>
          <cell r="AL9802">
            <v>1</v>
          </cell>
          <cell r="AM9802">
            <v>1</v>
          </cell>
        </row>
        <row r="9803">
          <cell r="F9803">
            <v>355115551</v>
          </cell>
          <cell r="G9803">
            <v>54777</v>
          </cell>
          <cell r="H9803" t="str">
            <v>Brake Disc</v>
          </cell>
          <cell r="I9803" t="str">
            <v>uncoated</v>
          </cell>
          <cell r="J9803" t="str">
            <v>Brake Friction</v>
          </cell>
          <cell r="K9803" t="str">
            <v>CN</v>
          </cell>
          <cell r="L9803" t="str">
            <v>E</v>
          </cell>
          <cell r="N9803" t="str">
            <v>active</v>
          </cell>
          <cell r="P9803">
            <v>54777</v>
          </cell>
          <cell r="Q9803" t="str">
            <v>-</v>
          </cell>
          <cell r="R9803" t="str">
            <v>STANDARD (World w/o Great Britain, Ireland)</v>
          </cell>
          <cell r="S9803">
            <v>28.71</v>
          </cell>
          <cell r="T9803">
            <v>22.53</v>
          </cell>
          <cell r="V9803">
            <v>43614</v>
          </cell>
          <cell r="Y9803" t="str">
            <v/>
          </cell>
          <cell r="Z9803" t="str">
            <v/>
          </cell>
          <cell r="AC9803" t="str">
            <v/>
          </cell>
          <cell r="AD9803" t="str">
            <v/>
          </cell>
          <cell r="AE9803">
            <v>390</v>
          </cell>
          <cell r="AF9803">
            <v>375</v>
          </cell>
          <cell r="AG9803">
            <v>140</v>
          </cell>
          <cell r="AH9803">
            <v>13950</v>
          </cell>
          <cell r="AI9803">
            <v>12990</v>
          </cell>
          <cell r="AJ9803">
            <v>13950</v>
          </cell>
          <cell r="AK9803">
            <v>12990</v>
          </cell>
          <cell r="AL9803">
            <v>1</v>
          </cell>
          <cell r="AM9803">
            <v>1</v>
          </cell>
        </row>
        <row r="9804">
          <cell r="F9804">
            <v>355115561</v>
          </cell>
          <cell r="G9804" t="str">
            <v>54778PRO</v>
          </cell>
          <cell r="H9804" t="str">
            <v>Brake Disc</v>
          </cell>
          <cell r="I9804" t="str">
            <v>coated</v>
          </cell>
          <cell r="J9804" t="str">
            <v>Brake Friction</v>
          </cell>
          <cell r="K9804" t="str">
            <v>CN</v>
          </cell>
          <cell r="L9804" t="str">
            <v>E</v>
          </cell>
          <cell r="N9804" t="str">
            <v>active</v>
          </cell>
          <cell r="P9804" t="str">
            <v>54778PRO</v>
          </cell>
          <cell r="Q9804" t="str">
            <v>-</v>
          </cell>
          <cell r="R9804" t="str">
            <v>STANDARD (World w/o Great Britain, Ireland)</v>
          </cell>
          <cell r="S9804">
            <v>17.04</v>
          </cell>
          <cell r="T9804">
            <v>13.38</v>
          </cell>
          <cell r="V9804">
            <v>43614</v>
          </cell>
          <cell r="Y9804" t="str">
            <v/>
          </cell>
          <cell r="Z9804" t="str">
            <v/>
          </cell>
          <cell r="AC9804" t="str">
            <v/>
          </cell>
          <cell r="AD9804" t="str">
            <v/>
          </cell>
          <cell r="AE9804">
            <v>335</v>
          </cell>
          <cell r="AF9804">
            <v>320</v>
          </cell>
          <cell r="AG9804">
            <v>95</v>
          </cell>
          <cell r="AH9804">
            <v>7215</v>
          </cell>
          <cell r="AI9804">
            <v>6940</v>
          </cell>
          <cell r="AJ9804">
            <v>14430</v>
          </cell>
          <cell r="AK9804">
            <v>13880</v>
          </cell>
          <cell r="AL9804">
            <v>2</v>
          </cell>
          <cell r="AM9804">
            <v>2</v>
          </cell>
        </row>
        <row r="9805">
          <cell r="F9805">
            <v>355115571</v>
          </cell>
          <cell r="G9805" t="str">
            <v>54779PRO</v>
          </cell>
          <cell r="H9805" t="str">
            <v>Brake Disc</v>
          </cell>
          <cell r="I9805" t="str">
            <v>coated</v>
          </cell>
          <cell r="J9805" t="str">
            <v>Brake Friction</v>
          </cell>
          <cell r="K9805" t="str">
            <v>CN</v>
          </cell>
          <cell r="L9805" t="str">
            <v>E</v>
          </cell>
          <cell r="N9805" t="str">
            <v>active</v>
          </cell>
          <cell r="P9805" t="str">
            <v>54779PRO</v>
          </cell>
          <cell r="Q9805" t="str">
            <v>-</v>
          </cell>
          <cell r="R9805" t="str">
            <v>STANDARD (World w/o Great Britain, Ireland)</v>
          </cell>
          <cell r="S9805">
            <v>15.8</v>
          </cell>
          <cell r="T9805">
            <v>12.4</v>
          </cell>
          <cell r="V9805">
            <v>43614</v>
          </cell>
          <cell r="Y9805" t="str">
            <v/>
          </cell>
          <cell r="Z9805" t="str">
            <v/>
          </cell>
          <cell r="AC9805" t="str">
            <v/>
          </cell>
          <cell r="AD9805" t="str">
            <v/>
          </cell>
          <cell r="AE9805">
            <v>330</v>
          </cell>
          <cell r="AF9805">
            <v>315</v>
          </cell>
          <cell r="AG9805">
            <v>110</v>
          </cell>
          <cell r="AH9805">
            <v>6930</v>
          </cell>
          <cell r="AI9805">
            <v>6630</v>
          </cell>
          <cell r="AJ9805">
            <v>13860</v>
          </cell>
          <cell r="AK9805">
            <v>13260</v>
          </cell>
          <cell r="AL9805">
            <v>2</v>
          </cell>
          <cell r="AM9805">
            <v>2</v>
          </cell>
        </row>
        <row r="9806">
          <cell r="F9806">
            <v>355115581</v>
          </cell>
          <cell r="G9806" t="str">
            <v>54780PRO</v>
          </cell>
          <cell r="H9806" t="str">
            <v>Brake Disc</v>
          </cell>
          <cell r="I9806" t="str">
            <v>coated</v>
          </cell>
          <cell r="J9806" t="str">
            <v>Brake Friction</v>
          </cell>
          <cell r="K9806" t="str">
            <v>CN</v>
          </cell>
          <cell r="L9806" t="str">
            <v>E / H</v>
          </cell>
          <cell r="N9806" t="str">
            <v>active</v>
          </cell>
          <cell r="P9806" t="str">
            <v>54780PRO</v>
          </cell>
          <cell r="Q9806" t="str">
            <v>8DD 355 128-971 (only A,BEN,D,I,PL)</v>
          </cell>
          <cell r="R9806" t="str">
            <v>STANDARD W/O NORTH AMERICA (World w/o Canada, Great Britain, Ireland, USA)</v>
          </cell>
          <cell r="S9806">
            <v>16.98</v>
          </cell>
          <cell r="T9806">
            <v>13.33</v>
          </cell>
          <cell r="U9806" t="str">
            <v>Price change valid from 1st of January</v>
          </cell>
          <cell r="V9806">
            <v>43798</v>
          </cell>
          <cell r="Y9806" t="str">
            <v/>
          </cell>
          <cell r="Z9806" t="str">
            <v/>
          </cell>
          <cell r="AC9806" t="str">
            <v/>
          </cell>
          <cell r="AD9806" t="str">
            <v/>
          </cell>
          <cell r="AE9806">
            <v>390</v>
          </cell>
          <cell r="AF9806">
            <v>375</v>
          </cell>
          <cell r="AG9806">
            <v>95</v>
          </cell>
          <cell r="AH9806">
            <v>7455</v>
          </cell>
          <cell r="AI9806">
            <v>7170</v>
          </cell>
          <cell r="AJ9806">
            <v>14910</v>
          </cell>
          <cell r="AK9806">
            <v>14340</v>
          </cell>
          <cell r="AL9806">
            <v>2</v>
          </cell>
          <cell r="AM9806">
            <v>2</v>
          </cell>
        </row>
        <row r="9807">
          <cell r="F9807">
            <v>355115591</v>
          </cell>
          <cell r="G9807" t="str">
            <v>54781PRO</v>
          </cell>
          <cell r="H9807" t="str">
            <v>Brake Disc</v>
          </cell>
          <cell r="I9807" t="str">
            <v>coated</v>
          </cell>
          <cell r="J9807" t="str">
            <v>Brake Friction</v>
          </cell>
          <cell r="K9807" t="str">
            <v>CN</v>
          </cell>
          <cell r="L9807" t="str">
            <v>E</v>
          </cell>
          <cell r="N9807" t="str">
            <v>active</v>
          </cell>
          <cell r="P9807" t="str">
            <v>54781PRO</v>
          </cell>
          <cell r="Q9807" t="str">
            <v>-</v>
          </cell>
          <cell r="R9807" t="str">
            <v>STANDARD W/O NORTH AMERICA (World w/o Canada, Great Britain, Ireland, USA)</v>
          </cell>
          <cell r="S9807">
            <v>23.85</v>
          </cell>
          <cell r="T9807">
            <v>18.72</v>
          </cell>
          <cell r="V9807">
            <v>43614</v>
          </cell>
          <cell r="Y9807" t="str">
            <v/>
          </cell>
          <cell r="Z9807" t="str">
            <v/>
          </cell>
          <cell r="AC9807" t="str">
            <v/>
          </cell>
          <cell r="AD9807" t="str">
            <v/>
          </cell>
          <cell r="AE9807">
            <v>365</v>
          </cell>
          <cell r="AF9807">
            <v>350</v>
          </cell>
          <cell r="AG9807">
            <v>70</v>
          </cell>
          <cell r="AH9807">
            <v>10300</v>
          </cell>
          <cell r="AI9807">
            <v>9750</v>
          </cell>
          <cell r="AJ9807">
            <v>10300</v>
          </cell>
          <cell r="AK9807">
            <v>9750</v>
          </cell>
          <cell r="AL9807">
            <v>1</v>
          </cell>
          <cell r="AM9807">
            <v>1</v>
          </cell>
        </row>
        <row r="9808">
          <cell r="F9808">
            <v>355115601</v>
          </cell>
          <cell r="G9808" t="str">
            <v>54783PRO</v>
          </cell>
          <cell r="H9808" t="str">
            <v>Brake Disc</v>
          </cell>
          <cell r="I9808" t="str">
            <v>coated</v>
          </cell>
          <cell r="J9808" t="str">
            <v>Brake Friction</v>
          </cell>
          <cell r="K9808" t="str">
            <v>CN</v>
          </cell>
          <cell r="L9808" t="str">
            <v>E</v>
          </cell>
          <cell r="N9808" t="str">
            <v>active</v>
          </cell>
          <cell r="P9808" t="str">
            <v>54783PRO</v>
          </cell>
          <cell r="Q9808" t="str">
            <v>-</v>
          </cell>
          <cell r="R9808" t="str">
            <v>STANDARD W/O NORTH AMERICA (World w/o Canada, Great Britain, Ireland, USA)</v>
          </cell>
          <cell r="S9808">
            <v>23.74</v>
          </cell>
          <cell r="T9808">
            <v>18.64</v>
          </cell>
          <cell r="V9808">
            <v>43614</v>
          </cell>
          <cell r="Y9808" t="str">
            <v/>
          </cell>
          <cell r="Z9808" t="str">
            <v/>
          </cell>
          <cell r="AC9808" t="str">
            <v/>
          </cell>
          <cell r="AD9808" t="str">
            <v/>
          </cell>
          <cell r="AE9808">
            <v>390</v>
          </cell>
          <cell r="AF9808">
            <v>375</v>
          </cell>
          <cell r="AG9808">
            <v>85</v>
          </cell>
          <cell r="AH9808">
            <v>10070</v>
          </cell>
          <cell r="AI9808">
            <v>9450</v>
          </cell>
          <cell r="AJ9808">
            <v>10070</v>
          </cell>
          <cell r="AK9808">
            <v>9450</v>
          </cell>
          <cell r="AL9808">
            <v>1</v>
          </cell>
          <cell r="AM9808">
            <v>1</v>
          </cell>
        </row>
        <row r="9809">
          <cell r="F9809">
            <v>355115611</v>
          </cell>
          <cell r="G9809" t="str">
            <v>54784PRO</v>
          </cell>
          <cell r="H9809" t="str">
            <v>Brake Disc</v>
          </cell>
          <cell r="I9809" t="str">
            <v>coated</v>
          </cell>
          <cell r="J9809" t="str">
            <v>Brake Friction</v>
          </cell>
          <cell r="K9809" t="str">
            <v>CN</v>
          </cell>
          <cell r="L9809" t="str">
            <v>E / H</v>
          </cell>
          <cell r="N9809" t="str">
            <v>active</v>
          </cell>
          <cell r="P9809" t="str">
            <v>54784PRO</v>
          </cell>
          <cell r="Q9809" t="str">
            <v>8DD 355 128-981 (only A,BEN,D,I,PL)</v>
          </cell>
          <cell r="R9809" t="str">
            <v>STANDARD W/O NORTH AMERICA (World w/o Canada, Great Britain, Ireland, USA)</v>
          </cell>
          <cell r="S9809">
            <v>30.57</v>
          </cell>
          <cell r="T9809">
            <v>24</v>
          </cell>
          <cell r="U9809" t="str">
            <v>Price change valid from 1st of January</v>
          </cell>
          <cell r="V9809">
            <v>43798</v>
          </cell>
          <cell r="Y9809" t="str">
            <v/>
          </cell>
          <cell r="Z9809" t="str">
            <v/>
          </cell>
          <cell r="AC9809" t="str">
            <v/>
          </cell>
          <cell r="AD9809" t="str">
            <v/>
          </cell>
          <cell r="AE9809">
            <v>390</v>
          </cell>
          <cell r="AF9809">
            <v>375</v>
          </cell>
          <cell r="AG9809">
            <v>95</v>
          </cell>
          <cell r="AH9809">
            <v>15050</v>
          </cell>
          <cell r="AI9809">
            <v>14350</v>
          </cell>
          <cell r="AJ9809">
            <v>15050</v>
          </cell>
          <cell r="AK9809">
            <v>14350</v>
          </cell>
          <cell r="AL9809">
            <v>1</v>
          </cell>
          <cell r="AM9809">
            <v>1</v>
          </cell>
        </row>
        <row r="9810">
          <cell r="F9810">
            <v>355115621</v>
          </cell>
          <cell r="G9810" t="str">
            <v>54787PRO</v>
          </cell>
          <cell r="H9810" t="str">
            <v>Brake Disc</v>
          </cell>
          <cell r="I9810" t="str">
            <v>coated</v>
          </cell>
          <cell r="J9810" t="str">
            <v>Brake Friction</v>
          </cell>
          <cell r="K9810" t="str">
            <v>CN</v>
          </cell>
          <cell r="L9810" t="str">
            <v>tbd</v>
          </cell>
          <cell r="N9810" t="str">
            <v>no longer active</v>
          </cell>
          <cell r="P9810" t="str">
            <v>54787PRO</v>
          </cell>
          <cell r="Q9810" t="str">
            <v>-</v>
          </cell>
          <cell r="R9810" t="str">
            <v>STANDARD (World w/o Great Britain, Ireland)</v>
          </cell>
          <cell r="Y9810" t="str">
            <v/>
          </cell>
          <cell r="Z9810" t="str">
            <v/>
          </cell>
          <cell r="AC9810" t="str">
            <v/>
          </cell>
          <cell r="AD9810" t="str">
            <v/>
          </cell>
          <cell r="AE9810">
            <v>330</v>
          </cell>
          <cell r="AF9810">
            <v>315</v>
          </cell>
          <cell r="AG9810">
            <v>110</v>
          </cell>
          <cell r="AH9810">
            <v>7400</v>
          </cell>
          <cell r="AI9810">
            <v>7100</v>
          </cell>
          <cell r="AJ9810">
            <v>14800</v>
          </cell>
          <cell r="AK9810">
            <v>14200</v>
          </cell>
          <cell r="AL9810">
            <v>2</v>
          </cell>
          <cell r="AM9810">
            <v>2</v>
          </cell>
        </row>
        <row r="9811">
          <cell r="F9811">
            <v>355115631</v>
          </cell>
          <cell r="G9811" t="str">
            <v>54788PRO</v>
          </cell>
          <cell r="H9811" t="str">
            <v>Brake Disc</v>
          </cell>
          <cell r="I9811" t="str">
            <v>coated</v>
          </cell>
          <cell r="J9811" t="str">
            <v>Brake Friction</v>
          </cell>
          <cell r="K9811" t="str">
            <v>CN</v>
          </cell>
          <cell r="L9811" t="str">
            <v>tbd</v>
          </cell>
          <cell r="N9811" t="str">
            <v>no longer active</v>
          </cell>
          <cell r="P9811" t="str">
            <v>54788PRO</v>
          </cell>
          <cell r="Q9811" t="str">
            <v>8DD 355 108-541</v>
          </cell>
          <cell r="R9811" t="str">
            <v>STANDARD (World w/o Great Britain, Ireland)</v>
          </cell>
          <cell r="Y9811" t="str">
            <v/>
          </cell>
          <cell r="Z9811" t="str">
            <v/>
          </cell>
          <cell r="AC9811" t="str">
            <v/>
          </cell>
          <cell r="AD9811" t="str">
            <v/>
          </cell>
          <cell r="AE9811">
            <v>300</v>
          </cell>
          <cell r="AF9811">
            <v>300</v>
          </cell>
          <cell r="AG9811">
            <v>100</v>
          </cell>
          <cell r="AH9811">
            <v>8200</v>
          </cell>
          <cell r="AI9811">
            <v>7850</v>
          </cell>
          <cell r="AJ9811">
            <v>8200</v>
          </cell>
          <cell r="AK9811">
            <v>7850</v>
          </cell>
          <cell r="AL9811">
            <v>1</v>
          </cell>
          <cell r="AM9811">
            <v>2</v>
          </cell>
        </row>
        <row r="9812">
          <cell r="F9812">
            <v>355115641</v>
          </cell>
          <cell r="G9812" t="str">
            <v>54790PRO</v>
          </cell>
          <cell r="H9812" t="str">
            <v>Brake Disc</v>
          </cell>
          <cell r="I9812" t="str">
            <v>coated</v>
          </cell>
          <cell r="J9812" t="str">
            <v>Brake Friction</v>
          </cell>
          <cell r="K9812" t="str">
            <v>CN</v>
          </cell>
          <cell r="L9812" t="str">
            <v>E</v>
          </cell>
          <cell r="N9812" t="str">
            <v>no longer active</v>
          </cell>
          <cell r="P9812" t="str">
            <v>54790PRO</v>
          </cell>
          <cell r="Q9812" t="str">
            <v>-</v>
          </cell>
          <cell r="R9812" t="str">
            <v>STANDARD (World w/o Great Britain, Ireland)</v>
          </cell>
          <cell r="S9812">
            <v>19.600000000000001</v>
          </cell>
          <cell r="T9812">
            <v>15.39</v>
          </cell>
          <cell r="V9812">
            <v>43614</v>
          </cell>
          <cell r="Y9812" t="str">
            <v/>
          </cell>
          <cell r="Z9812" t="str">
            <v/>
          </cell>
          <cell r="AC9812" t="str">
            <v/>
          </cell>
          <cell r="AD9812" t="str">
            <v/>
          </cell>
          <cell r="AE9812">
            <v>335</v>
          </cell>
          <cell r="AF9812">
            <v>320</v>
          </cell>
          <cell r="AG9812">
            <v>125</v>
          </cell>
          <cell r="AH9812">
            <v>8450</v>
          </cell>
          <cell r="AI9812">
            <v>8100</v>
          </cell>
          <cell r="AJ9812">
            <v>16900</v>
          </cell>
          <cell r="AK9812">
            <v>16200</v>
          </cell>
          <cell r="AL9812">
            <v>2</v>
          </cell>
          <cell r="AM9812">
            <v>2</v>
          </cell>
        </row>
        <row r="9813">
          <cell r="F9813">
            <v>355115651</v>
          </cell>
          <cell r="G9813" t="str">
            <v>54791PRO</v>
          </cell>
          <cell r="H9813" t="str">
            <v>Brake Disc</v>
          </cell>
          <cell r="I9813" t="str">
            <v>coated</v>
          </cell>
          <cell r="J9813" t="str">
            <v>Brake Friction</v>
          </cell>
          <cell r="K9813" t="str">
            <v>CN</v>
          </cell>
          <cell r="L9813" t="str">
            <v>tbd</v>
          </cell>
          <cell r="N9813" t="str">
            <v>no longer active</v>
          </cell>
          <cell r="P9813" t="str">
            <v>54791PRO</v>
          </cell>
          <cell r="Q9813" t="str">
            <v>-</v>
          </cell>
          <cell r="R9813" t="str">
            <v>STANDARD (World w/o Great Britain, Ireland)</v>
          </cell>
          <cell r="Y9813" t="str">
            <v/>
          </cell>
          <cell r="Z9813" t="str">
            <v/>
          </cell>
          <cell r="AC9813" t="str">
            <v/>
          </cell>
          <cell r="AD9813" t="str">
            <v/>
          </cell>
          <cell r="AE9813">
            <v>275</v>
          </cell>
          <cell r="AF9813">
            <v>260</v>
          </cell>
          <cell r="AG9813">
            <v>100</v>
          </cell>
          <cell r="AH9813">
            <v>3626.5</v>
          </cell>
          <cell r="AI9813">
            <v>3417</v>
          </cell>
          <cell r="AJ9813">
            <v>7253</v>
          </cell>
          <cell r="AK9813">
            <v>6834</v>
          </cell>
          <cell r="AL9813">
            <v>2</v>
          </cell>
          <cell r="AM9813">
            <v>2</v>
          </cell>
        </row>
        <row r="9814">
          <cell r="F9814">
            <v>355115661</v>
          </cell>
          <cell r="G9814" t="str">
            <v>54792PRO</v>
          </cell>
          <cell r="H9814" t="str">
            <v>Brake Disc</v>
          </cell>
          <cell r="I9814" t="str">
            <v>coated</v>
          </cell>
          <cell r="J9814" t="str">
            <v>Brake Friction</v>
          </cell>
          <cell r="K9814" t="str">
            <v>CN</v>
          </cell>
          <cell r="L9814" t="str">
            <v>tbd</v>
          </cell>
          <cell r="N9814" t="str">
            <v>no longer active</v>
          </cell>
          <cell r="P9814" t="str">
            <v>54792PRO</v>
          </cell>
          <cell r="Q9814" t="str">
            <v>-</v>
          </cell>
          <cell r="R9814" t="str">
            <v>STANDARD (World w/o Great Britain, Ireland)</v>
          </cell>
          <cell r="Y9814" t="str">
            <v/>
          </cell>
          <cell r="Z9814" t="str">
            <v/>
          </cell>
          <cell r="AC9814" t="str">
            <v/>
          </cell>
          <cell r="AD9814" t="str">
            <v/>
          </cell>
          <cell r="AE9814">
            <v>330</v>
          </cell>
          <cell r="AF9814">
            <v>315</v>
          </cell>
          <cell r="AG9814">
            <v>140</v>
          </cell>
          <cell r="AH9814">
            <v>5125</v>
          </cell>
          <cell r="AI9814">
            <v>4750</v>
          </cell>
          <cell r="AJ9814">
            <v>10250</v>
          </cell>
          <cell r="AK9814">
            <v>9500</v>
          </cell>
          <cell r="AL9814">
            <v>2</v>
          </cell>
          <cell r="AM9814">
            <v>2</v>
          </cell>
        </row>
        <row r="9815">
          <cell r="F9815">
            <v>355115671</v>
          </cell>
          <cell r="G9815" t="str">
            <v>54793PRO</v>
          </cell>
          <cell r="H9815" t="str">
            <v>Brake Disc</v>
          </cell>
          <cell r="I9815" t="str">
            <v>coated</v>
          </cell>
          <cell r="J9815" t="str">
            <v>Brake Friction</v>
          </cell>
          <cell r="K9815" t="str">
            <v>CN</v>
          </cell>
          <cell r="L9815" t="str">
            <v>tbd</v>
          </cell>
          <cell r="N9815" t="str">
            <v>no longer active</v>
          </cell>
          <cell r="P9815" t="str">
            <v>54793PRO</v>
          </cell>
          <cell r="Q9815" t="str">
            <v>-</v>
          </cell>
          <cell r="R9815" t="str">
            <v>STANDARD (World w/o Great Britain, Ireland)</v>
          </cell>
          <cell r="Y9815" t="str">
            <v/>
          </cell>
          <cell r="Z9815" t="str">
            <v/>
          </cell>
          <cell r="AC9815" t="str">
            <v/>
          </cell>
          <cell r="AD9815" t="str">
            <v/>
          </cell>
          <cell r="AE9815">
            <v>295</v>
          </cell>
          <cell r="AF9815">
            <v>280</v>
          </cell>
          <cell r="AG9815">
            <v>100</v>
          </cell>
          <cell r="AH9815">
            <v>4340</v>
          </cell>
          <cell r="AI9815">
            <v>4090</v>
          </cell>
          <cell r="AJ9815">
            <v>8680</v>
          </cell>
          <cell r="AK9815">
            <v>8180</v>
          </cell>
          <cell r="AL9815">
            <v>2</v>
          </cell>
          <cell r="AM9815">
            <v>2</v>
          </cell>
        </row>
        <row r="9816">
          <cell r="F9816">
            <v>355115681</v>
          </cell>
          <cell r="G9816" t="str">
            <v>54794PRO</v>
          </cell>
          <cell r="H9816" t="str">
            <v>Brake Disc</v>
          </cell>
          <cell r="I9816" t="str">
            <v>coated</v>
          </cell>
          <cell r="J9816" t="str">
            <v>Brake Friction</v>
          </cell>
          <cell r="K9816" t="str">
            <v>CN</v>
          </cell>
          <cell r="L9816" t="str">
            <v>tbd</v>
          </cell>
          <cell r="N9816" t="str">
            <v>no longer active</v>
          </cell>
          <cell r="P9816" t="str">
            <v>54794PRO</v>
          </cell>
          <cell r="Q9816" t="str">
            <v>-</v>
          </cell>
          <cell r="R9816" t="str">
            <v>STANDARD (World w/o Great Britain, Ireland)</v>
          </cell>
          <cell r="Y9816" t="str">
            <v/>
          </cell>
          <cell r="Z9816" t="str">
            <v/>
          </cell>
          <cell r="AC9816" t="str">
            <v/>
          </cell>
          <cell r="AD9816" t="str">
            <v/>
          </cell>
          <cell r="AE9816">
            <v>330</v>
          </cell>
          <cell r="AF9816">
            <v>315</v>
          </cell>
          <cell r="AG9816">
            <v>155</v>
          </cell>
          <cell r="AH9816">
            <v>5750</v>
          </cell>
          <cell r="AI9816">
            <v>5350</v>
          </cell>
          <cell r="AJ9816">
            <v>11500</v>
          </cell>
          <cell r="AK9816">
            <v>10700</v>
          </cell>
          <cell r="AL9816">
            <v>2</v>
          </cell>
          <cell r="AM9816">
            <v>2</v>
          </cell>
        </row>
        <row r="9817">
          <cell r="F9817">
            <v>355115691</v>
          </cell>
          <cell r="G9817" t="str">
            <v>54795PRO</v>
          </cell>
          <cell r="H9817" t="str">
            <v>Brake Disc</v>
          </cell>
          <cell r="I9817" t="str">
            <v>coated</v>
          </cell>
          <cell r="J9817" t="str">
            <v>Brake Friction</v>
          </cell>
          <cell r="K9817" t="str">
            <v>CN</v>
          </cell>
          <cell r="L9817" t="str">
            <v>E</v>
          </cell>
          <cell r="N9817" t="str">
            <v>active</v>
          </cell>
          <cell r="P9817" t="str">
            <v>54795PRO</v>
          </cell>
          <cell r="Q9817" t="str">
            <v>-</v>
          </cell>
          <cell r="R9817" t="str">
            <v>STANDARD (World w/o Great Britain, Ireland)</v>
          </cell>
          <cell r="S9817">
            <v>10.79</v>
          </cell>
          <cell r="T9817">
            <v>8.4700000000000006</v>
          </cell>
          <cell r="V9817">
            <v>43614</v>
          </cell>
          <cell r="Y9817" t="str">
            <v/>
          </cell>
          <cell r="Z9817" t="str">
            <v/>
          </cell>
          <cell r="AC9817" t="str">
            <v/>
          </cell>
          <cell r="AD9817" t="str">
            <v/>
          </cell>
          <cell r="AE9817">
            <v>300</v>
          </cell>
          <cell r="AF9817">
            <v>285</v>
          </cell>
          <cell r="AG9817">
            <v>115</v>
          </cell>
          <cell r="AH9817">
            <v>4815</v>
          </cell>
          <cell r="AI9817">
            <v>4540</v>
          </cell>
          <cell r="AJ9817">
            <v>9630</v>
          </cell>
          <cell r="AK9817">
            <v>9080</v>
          </cell>
          <cell r="AL9817">
            <v>2</v>
          </cell>
          <cell r="AM9817">
            <v>2</v>
          </cell>
        </row>
        <row r="9818">
          <cell r="F9818">
            <v>355115701</v>
          </cell>
          <cell r="G9818" t="str">
            <v>54797PRO</v>
          </cell>
          <cell r="H9818" t="str">
            <v>Brake Disc</v>
          </cell>
          <cell r="I9818" t="str">
            <v>coated</v>
          </cell>
          <cell r="J9818" t="str">
            <v>Brake Friction</v>
          </cell>
          <cell r="K9818" t="str">
            <v>CN</v>
          </cell>
          <cell r="L9818" t="str">
            <v>tbd</v>
          </cell>
          <cell r="N9818" t="str">
            <v>no longer active</v>
          </cell>
          <cell r="P9818" t="str">
            <v>54797PRO</v>
          </cell>
          <cell r="Q9818" t="str">
            <v>-</v>
          </cell>
          <cell r="R9818" t="str">
            <v>STANDARD (World w/o Great Britain, Ireland)</v>
          </cell>
          <cell r="S9818">
            <v>21.98</v>
          </cell>
          <cell r="T9818">
            <v>17.260000000000002</v>
          </cell>
          <cell r="V9818">
            <v>43614</v>
          </cell>
          <cell r="Y9818" t="str">
            <v/>
          </cell>
          <cell r="Z9818" t="str">
            <v/>
          </cell>
          <cell r="AC9818" t="str">
            <v/>
          </cell>
          <cell r="AD9818" t="str">
            <v/>
          </cell>
          <cell r="AE9818">
            <v>365</v>
          </cell>
          <cell r="AF9818">
            <v>350</v>
          </cell>
          <cell r="AG9818">
            <v>140</v>
          </cell>
          <cell r="AH9818">
            <v>9200</v>
          </cell>
          <cell r="AI9818">
            <v>8750</v>
          </cell>
          <cell r="AJ9818">
            <v>18400</v>
          </cell>
          <cell r="AK9818">
            <v>17500</v>
          </cell>
          <cell r="AL9818">
            <v>2</v>
          </cell>
          <cell r="AM9818">
            <v>2</v>
          </cell>
        </row>
        <row r="9819">
          <cell r="F9819">
            <v>355115711</v>
          </cell>
          <cell r="G9819" t="str">
            <v>54798PRO</v>
          </cell>
          <cell r="H9819" t="str">
            <v>Brake Disc</v>
          </cell>
          <cell r="I9819" t="str">
            <v>coated</v>
          </cell>
          <cell r="J9819" t="str">
            <v>Brake Friction</v>
          </cell>
          <cell r="K9819" t="str">
            <v>CN</v>
          </cell>
          <cell r="L9819" t="str">
            <v>E</v>
          </cell>
          <cell r="N9819" t="str">
            <v>active</v>
          </cell>
          <cell r="P9819" t="str">
            <v>54798PRO</v>
          </cell>
          <cell r="Q9819" t="str">
            <v>-</v>
          </cell>
          <cell r="R9819" t="str">
            <v>STANDARD (World w/o Great Britain, Ireland)</v>
          </cell>
          <cell r="S9819">
            <v>13.38</v>
          </cell>
          <cell r="T9819">
            <v>10.5</v>
          </cell>
          <cell r="V9819">
            <v>43614</v>
          </cell>
          <cell r="Y9819" t="str">
            <v/>
          </cell>
          <cell r="Z9819" t="str">
            <v/>
          </cell>
          <cell r="AC9819" t="str">
            <v/>
          </cell>
          <cell r="AD9819" t="str">
            <v/>
          </cell>
          <cell r="AE9819">
            <v>330</v>
          </cell>
          <cell r="AF9819">
            <v>315</v>
          </cell>
          <cell r="AG9819">
            <v>140</v>
          </cell>
          <cell r="AH9819">
            <v>5133.5</v>
          </cell>
          <cell r="AI9819">
            <v>4803</v>
          </cell>
          <cell r="AJ9819">
            <v>10267</v>
          </cell>
          <cell r="AK9819">
            <v>9606</v>
          </cell>
          <cell r="AL9819">
            <v>2</v>
          </cell>
          <cell r="AM9819">
            <v>2</v>
          </cell>
        </row>
        <row r="9820">
          <cell r="F9820">
            <v>355115721</v>
          </cell>
          <cell r="G9820" t="str">
            <v>54800PRO</v>
          </cell>
          <cell r="H9820" t="str">
            <v>Brake Disc</v>
          </cell>
          <cell r="I9820" t="str">
            <v>coated</v>
          </cell>
          <cell r="J9820" t="str">
            <v>Brake Friction</v>
          </cell>
          <cell r="K9820" t="str">
            <v>CN</v>
          </cell>
          <cell r="L9820" t="str">
            <v>E</v>
          </cell>
          <cell r="N9820" t="str">
            <v>active</v>
          </cell>
          <cell r="P9820" t="str">
            <v>54800PRO</v>
          </cell>
          <cell r="Q9820" t="str">
            <v>-</v>
          </cell>
          <cell r="R9820" t="str">
            <v>STANDARD (World w/o Great Britain, Ireland)</v>
          </cell>
          <cell r="S9820">
            <v>21.52</v>
          </cell>
          <cell r="T9820">
            <v>16.899999999999999</v>
          </cell>
          <cell r="V9820">
            <v>43614</v>
          </cell>
          <cell r="Y9820" t="str">
            <v/>
          </cell>
          <cell r="Z9820" t="str">
            <v/>
          </cell>
          <cell r="AC9820" t="str">
            <v/>
          </cell>
          <cell r="AD9820" t="str">
            <v/>
          </cell>
          <cell r="AE9820">
            <v>370</v>
          </cell>
          <cell r="AF9820">
            <v>355</v>
          </cell>
          <cell r="AG9820">
            <v>115</v>
          </cell>
          <cell r="AH9820">
            <v>8950</v>
          </cell>
          <cell r="AI9820">
            <v>8600</v>
          </cell>
          <cell r="AJ9820">
            <v>17900</v>
          </cell>
          <cell r="AK9820">
            <v>17200</v>
          </cell>
          <cell r="AL9820">
            <v>2</v>
          </cell>
          <cell r="AM9820">
            <v>2</v>
          </cell>
        </row>
        <row r="9821">
          <cell r="F9821">
            <v>355115731</v>
          </cell>
          <cell r="G9821" t="str">
            <v>54802PRO</v>
          </cell>
          <cell r="H9821" t="str">
            <v>Brake Disc</v>
          </cell>
          <cell r="I9821" t="str">
            <v>coated</v>
          </cell>
          <cell r="J9821" t="str">
            <v>Brake Friction</v>
          </cell>
          <cell r="K9821" t="str">
            <v>CN</v>
          </cell>
          <cell r="L9821" t="str">
            <v>E</v>
          </cell>
          <cell r="N9821" t="str">
            <v>active</v>
          </cell>
          <cell r="P9821" t="str">
            <v>54802PRO</v>
          </cell>
          <cell r="Q9821" t="str">
            <v>-</v>
          </cell>
          <cell r="R9821" t="str">
            <v>STANDARD (World w/o Great Britain, Ireland)</v>
          </cell>
          <cell r="S9821">
            <v>16.02</v>
          </cell>
          <cell r="T9821">
            <v>12.58</v>
          </cell>
          <cell r="V9821">
            <v>43614</v>
          </cell>
          <cell r="Y9821" t="str">
            <v/>
          </cell>
          <cell r="Z9821" t="str">
            <v/>
          </cell>
          <cell r="AC9821" t="str">
            <v/>
          </cell>
          <cell r="AD9821" t="str">
            <v/>
          </cell>
          <cell r="AE9821">
            <v>330</v>
          </cell>
          <cell r="AF9821">
            <v>315</v>
          </cell>
          <cell r="AG9821">
            <v>110</v>
          </cell>
          <cell r="AH9821">
            <v>7047</v>
          </cell>
          <cell r="AI9821">
            <v>6744</v>
          </cell>
          <cell r="AJ9821">
            <v>14094</v>
          </cell>
          <cell r="AK9821">
            <v>13488</v>
          </cell>
          <cell r="AL9821">
            <v>2</v>
          </cell>
          <cell r="AM9821">
            <v>2</v>
          </cell>
        </row>
        <row r="9822">
          <cell r="F9822">
            <v>355115741</v>
          </cell>
          <cell r="G9822" t="str">
            <v>54803PRO</v>
          </cell>
          <cell r="H9822" t="str">
            <v>Brake Disc</v>
          </cell>
          <cell r="I9822" t="str">
            <v>coated</v>
          </cell>
          <cell r="J9822" t="str">
            <v>Brake Friction</v>
          </cell>
          <cell r="K9822" t="str">
            <v>CN</v>
          </cell>
          <cell r="L9822" t="str">
            <v>E</v>
          </cell>
          <cell r="N9822" t="str">
            <v>active</v>
          </cell>
          <cell r="P9822" t="str">
            <v>54803PRO</v>
          </cell>
          <cell r="Q9822" t="str">
            <v>-</v>
          </cell>
          <cell r="R9822" t="str">
            <v>STANDARD (World w/o Great Britain, Ireland)</v>
          </cell>
          <cell r="S9822">
            <v>17.86</v>
          </cell>
          <cell r="T9822">
            <v>14.02</v>
          </cell>
          <cell r="V9822">
            <v>43614</v>
          </cell>
          <cell r="Y9822" t="str">
            <v/>
          </cell>
          <cell r="Z9822" t="str">
            <v/>
          </cell>
          <cell r="AC9822" t="str">
            <v/>
          </cell>
          <cell r="AD9822" t="str">
            <v/>
          </cell>
          <cell r="AE9822">
            <v>330</v>
          </cell>
          <cell r="AF9822">
            <v>315</v>
          </cell>
          <cell r="AG9822">
            <v>110</v>
          </cell>
          <cell r="AH9822">
            <v>7494</v>
          </cell>
          <cell r="AI9822">
            <v>7164</v>
          </cell>
          <cell r="AJ9822">
            <v>14988</v>
          </cell>
          <cell r="AK9822">
            <v>14328</v>
          </cell>
          <cell r="AL9822">
            <v>2</v>
          </cell>
          <cell r="AM9822">
            <v>2</v>
          </cell>
        </row>
        <row r="9823">
          <cell r="F9823">
            <v>355115751</v>
          </cell>
          <cell r="G9823" t="str">
            <v>54804PRO</v>
          </cell>
          <cell r="H9823" t="str">
            <v>Brake Disc</v>
          </cell>
          <cell r="I9823" t="str">
            <v>coated</v>
          </cell>
          <cell r="J9823" t="str">
            <v>Brake Friction</v>
          </cell>
          <cell r="K9823" t="str">
            <v>CN</v>
          </cell>
          <cell r="L9823" t="str">
            <v>tbd</v>
          </cell>
          <cell r="N9823" t="str">
            <v>no longer active</v>
          </cell>
          <cell r="P9823" t="str">
            <v>54804PRO</v>
          </cell>
          <cell r="Q9823" t="str">
            <v>-</v>
          </cell>
          <cell r="R9823" t="str">
            <v>STANDARD (World w/o Great Britain, Ireland)</v>
          </cell>
          <cell r="Y9823" t="str">
            <v/>
          </cell>
          <cell r="Z9823" t="str">
            <v/>
          </cell>
          <cell r="AC9823" t="str">
            <v/>
          </cell>
          <cell r="AD9823" t="str">
            <v/>
          </cell>
          <cell r="AE9823">
            <v>335</v>
          </cell>
          <cell r="AF9823">
            <v>320</v>
          </cell>
          <cell r="AG9823">
            <v>125</v>
          </cell>
          <cell r="AH9823">
            <v>7850</v>
          </cell>
          <cell r="AI9823">
            <v>7500</v>
          </cell>
          <cell r="AJ9823">
            <v>15700</v>
          </cell>
          <cell r="AK9823">
            <v>15000</v>
          </cell>
          <cell r="AL9823">
            <v>2</v>
          </cell>
          <cell r="AM9823">
            <v>2</v>
          </cell>
        </row>
        <row r="9824">
          <cell r="F9824">
            <v>355115761</v>
          </cell>
          <cell r="G9824" t="str">
            <v>54805PRO</v>
          </cell>
          <cell r="H9824" t="str">
            <v>Brake Disc</v>
          </cell>
          <cell r="I9824" t="str">
            <v>coated</v>
          </cell>
          <cell r="J9824" t="str">
            <v>Brake Friction</v>
          </cell>
          <cell r="K9824" t="str">
            <v>CN</v>
          </cell>
          <cell r="L9824" t="str">
            <v>tbd</v>
          </cell>
          <cell r="N9824" t="str">
            <v>no longer active</v>
          </cell>
          <cell r="P9824" t="str">
            <v>54805PRO</v>
          </cell>
          <cell r="Q9824" t="str">
            <v>-</v>
          </cell>
          <cell r="R9824" t="str">
            <v>STANDARD (World w/o Great Britain, Ireland)</v>
          </cell>
          <cell r="Y9824" t="str">
            <v/>
          </cell>
          <cell r="Z9824" t="str">
            <v/>
          </cell>
          <cell r="AC9824" t="str">
            <v/>
          </cell>
          <cell r="AD9824" t="str">
            <v/>
          </cell>
          <cell r="AE9824">
            <v>275</v>
          </cell>
          <cell r="AF9824">
            <v>260</v>
          </cell>
          <cell r="AG9824">
            <v>100</v>
          </cell>
          <cell r="AH9824">
            <v>3405</v>
          </cell>
          <cell r="AI9824">
            <v>3180</v>
          </cell>
          <cell r="AJ9824">
            <v>6810</v>
          </cell>
          <cell r="AK9824">
            <v>6360</v>
          </cell>
          <cell r="AL9824">
            <v>2</v>
          </cell>
          <cell r="AM9824">
            <v>2</v>
          </cell>
        </row>
        <row r="9825">
          <cell r="F9825">
            <v>355115771</v>
          </cell>
          <cell r="G9825" t="str">
            <v>54807PRO</v>
          </cell>
          <cell r="H9825" t="str">
            <v>Brake Disc</v>
          </cell>
          <cell r="I9825" t="str">
            <v>coated</v>
          </cell>
          <cell r="J9825" t="str">
            <v>Brake Friction</v>
          </cell>
          <cell r="K9825" t="str">
            <v>CN</v>
          </cell>
          <cell r="L9825" t="str">
            <v>E</v>
          </cell>
          <cell r="N9825" t="str">
            <v>active</v>
          </cell>
          <cell r="P9825" t="str">
            <v>54807PRO</v>
          </cell>
          <cell r="Q9825" t="str">
            <v>8DD 355 128-991 (only A,BEN,D,I,PL)</v>
          </cell>
          <cell r="R9825" t="str">
            <v>STANDARD (World w/o Great Britain, Ireland)</v>
          </cell>
          <cell r="S9825">
            <v>20.149999999999999</v>
          </cell>
          <cell r="T9825">
            <v>15.81</v>
          </cell>
          <cell r="V9825">
            <v>43614</v>
          </cell>
          <cell r="Y9825" t="str">
            <v/>
          </cell>
          <cell r="Z9825" t="str">
            <v/>
          </cell>
          <cell r="AC9825" t="str">
            <v/>
          </cell>
          <cell r="AD9825" t="str">
            <v/>
          </cell>
          <cell r="AE9825">
            <v>335</v>
          </cell>
          <cell r="AF9825">
            <v>320</v>
          </cell>
          <cell r="AG9825">
            <v>125</v>
          </cell>
          <cell r="AH9825">
            <v>8844.5</v>
          </cell>
          <cell r="AI9825">
            <v>8494</v>
          </cell>
          <cell r="AJ9825">
            <v>17689</v>
          </cell>
          <cell r="AK9825">
            <v>16988</v>
          </cell>
          <cell r="AL9825">
            <v>2</v>
          </cell>
          <cell r="AM9825">
            <v>2</v>
          </cell>
        </row>
        <row r="9826">
          <cell r="F9826">
            <v>355115781</v>
          </cell>
          <cell r="G9826" t="str">
            <v>54808PRO</v>
          </cell>
          <cell r="H9826" t="str">
            <v>Brake Disc</v>
          </cell>
          <cell r="I9826" t="str">
            <v>coated</v>
          </cell>
          <cell r="J9826" t="str">
            <v>Brake Friction</v>
          </cell>
          <cell r="K9826" t="str">
            <v>CN</v>
          </cell>
          <cell r="L9826" t="str">
            <v>E</v>
          </cell>
          <cell r="N9826" t="str">
            <v>active</v>
          </cell>
          <cell r="P9826" t="str">
            <v>54808PRO</v>
          </cell>
          <cell r="Q9826" t="str">
            <v>-</v>
          </cell>
          <cell r="R9826" t="str">
            <v>STANDARD (World w/o Great Britain, Ireland)</v>
          </cell>
          <cell r="S9826">
            <v>20.34</v>
          </cell>
          <cell r="T9826">
            <v>15.97</v>
          </cell>
          <cell r="V9826">
            <v>43614</v>
          </cell>
          <cell r="Y9826" t="str">
            <v/>
          </cell>
          <cell r="Z9826" t="str">
            <v/>
          </cell>
          <cell r="AC9826" t="str">
            <v/>
          </cell>
          <cell r="AD9826" t="str">
            <v/>
          </cell>
          <cell r="AE9826">
            <v>335</v>
          </cell>
          <cell r="AF9826">
            <v>320</v>
          </cell>
          <cell r="AG9826">
            <v>125</v>
          </cell>
          <cell r="AH9826">
            <v>8890</v>
          </cell>
          <cell r="AI9826">
            <v>8552</v>
          </cell>
          <cell r="AJ9826">
            <v>17780</v>
          </cell>
          <cell r="AK9826">
            <v>17104</v>
          </cell>
          <cell r="AL9826">
            <v>2</v>
          </cell>
          <cell r="AM9826">
            <v>2</v>
          </cell>
        </row>
        <row r="9827">
          <cell r="F9827">
            <v>355115791</v>
          </cell>
          <cell r="G9827" t="str">
            <v>54809PRO</v>
          </cell>
          <cell r="H9827" t="str">
            <v>Brake Disc</v>
          </cell>
          <cell r="I9827" t="str">
            <v>coated</v>
          </cell>
          <cell r="J9827" t="str">
            <v>Brake Friction</v>
          </cell>
          <cell r="K9827" t="str">
            <v>CN</v>
          </cell>
          <cell r="L9827" t="str">
            <v>E</v>
          </cell>
          <cell r="N9827" t="str">
            <v>active</v>
          </cell>
          <cell r="P9827" t="str">
            <v>54809PRO</v>
          </cell>
          <cell r="Q9827" t="str">
            <v>-</v>
          </cell>
          <cell r="R9827" t="str">
            <v>STANDARD (World w/o Great Britain, Ireland)</v>
          </cell>
          <cell r="S9827">
            <v>16.57</v>
          </cell>
          <cell r="T9827">
            <v>13.01</v>
          </cell>
          <cell r="V9827">
            <v>43614</v>
          </cell>
          <cell r="Y9827" t="str">
            <v/>
          </cell>
          <cell r="Z9827" t="str">
            <v/>
          </cell>
          <cell r="AC9827" t="str">
            <v/>
          </cell>
          <cell r="AD9827" t="str">
            <v/>
          </cell>
          <cell r="AE9827">
            <v>335</v>
          </cell>
          <cell r="AF9827">
            <v>320</v>
          </cell>
          <cell r="AG9827">
            <v>125</v>
          </cell>
          <cell r="AH9827">
            <v>6925.5</v>
          </cell>
          <cell r="AI9827">
            <v>6617</v>
          </cell>
          <cell r="AJ9827">
            <v>13851</v>
          </cell>
          <cell r="AK9827">
            <v>13234</v>
          </cell>
          <cell r="AL9827">
            <v>2</v>
          </cell>
          <cell r="AM9827">
            <v>2</v>
          </cell>
        </row>
        <row r="9828">
          <cell r="F9828">
            <v>355115801</v>
          </cell>
          <cell r="G9828" t="str">
            <v>54810PRO</v>
          </cell>
          <cell r="H9828" t="str">
            <v>Brake Disc</v>
          </cell>
          <cell r="I9828" t="str">
            <v>coated</v>
          </cell>
          <cell r="J9828" t="str">
            <v>Brake Friction</v>
          </cell>
          <cell r="K9828" t="str">
            <v>CN</v>
          </cell>
          <cell r="L9828" t="str">
            <v>E</v>
          </cell>
          <cell r="N9828" t="str">
            <v>active</v>
          </cell>
          <cell r="P9828" t="str">
            <v>54810PRO</v>
          </cell>
          <cell r="Q9828" t="str">
            <v>8DD 355 129-001 (only A,BEN,D,I,PL)</v>
          </cell>
          <cell r="R9828" t="str">
            <v>STANDARD W/O NORTH AMERICA (World w/o Canada, Great Britain, Ireland, USA)</v>
          </cell>
          <cell r="S9828">
            <v>15.51</v>
          </cell>
          <cell r="T9828">
            <v>11.64</v>
          </cell>
          <cell r="V9828">
            <v>43614</v>
          </cell>
          <cell r="Y9828" t="str">
            <v/>
          </cell>
          <cell r="Z9828" t="str">
            <v/>
          </cell>
          <cell r="AC9828" t="str">
            <v/>
          </cell>
          <cell r="AD9828" t="str">
            <v/>
          </cell>
          <cell r="AE9828">
            <v>335</v>
          </cell>
          <cell r="AF9828">
            <v>320</v>
          </cell>
          <cell r="AG9828">
            <v>95</v>
          </cell>
          <cell r="AH9828">
            <v>5835</v>
          </cell>
          <cell r="AI9828">
            <v>5560</v>
          </cell>
          <cell r="AJ9828">
            <v>11670</v>
          </cell>
          <cell r="AK9828">
            <v>11120</v>
          </cell>
          <cell r="AL9828">
            <v>2</v>
          </cell>
          <cell r="AM9828">
            <v>2</v>
          </cell>
        </row>
        <row r="9829">
          <cell r="F9829">
            <v>355115811</v>
          </cell>
          <cell r="G9829" t="str">
            <v>54812PRO</v>
          </cell>
          <cell r="H9829" t="str">
            <v>Brake Disc</v>
          </cell>
          <cell r="I9829" t="str">
            <v>coated</v>
          </cell>
          <cell r="J9829" t="str">
            <v>Brake Friction</v>
          </cell>
          <cell r="K9829" t="str">
            <v>CN</v>
          </cell>
          <cell r="L9829" t="str">
            <v>E</v>
          </cell>
          <cell r="N9829" t="str">
            <v>active</v>
          </cell>
          <cell r="P9829" t="str">
            <v>54812PRO</v>
          </cell>
          <cell r="Q9829" t="str">
            <v>-</v>
          </cell>
          <cell r="R9829" t="str">
            <v>STANDARD (World w/o Great Britain, Ireland)</v>
          </cell>
          <cell r="S9829">
            <v>13.27</v>
          </cell>
          <cell r="T9829">
            <v>10.42</v>
          </cell>
          <cell r="V9829">
            <v>43614</v>
          </cell>
          <cell r="Y9829" t="str">
            <v/>
          </cell>
          <cell r="Z9829" t="str">
            <v/>
          </cell>
          <cell r="AC9829" t="str">
            <v/>
          </cell>
          <cell r="AD9829" t="str">
            <v/>
          </cell>
          <cell r="AE9829">
            <v>330</v>
          </cell>
          <cell r="AF9829">
            <v>315</v>
          </cell>
          <cell r="AG9829">
            <v>110</v>
          </cell>
          <cell r="AH9829">
            <v>5327</v>
          </cell>
          <cell r="AI9829">
            <v>5050</v>
          </cell>
          <cell r="AJ9829">
            <v>10654</v>
          </cell>
          <cell r="AK9829">
            <v>10100</v>
          </cell>
          <cell r="AL9829">
            <v>2</v>
          </cell>
          <cell r="AM9829">
            <v>2</v>
          </cell>
        </row>
        <row r="9830">
          <cell r="F9830">
            <v>355115821</v>
          </cell>
          <cell r="G9830" t="str">
            <v>54813PRO</v>
          </cell>
          <cell r="H9830" t="str">
            <v>Brake Disc</v>
          </cell>
          <cell r="I9830" t="str">
            <v>coated</v>
          </cell>
          <cell r="J9830" t="str">
            <v>Brake Friction</v>
          </cell>
          <cell r="K9830" t="str">
            <v>CN</v>
          </cell>
          <cell r="L9830" t="str">
            <v>tbd</v>
          </cell>
          <cell r="N9830" t="str">
            <v>no longer active</v>
          </cell>
          <cell r="P9830" t="str">
            <v>54813PRO</v>
          </cell>
          <cell r="Q9830" t="str">
            <v>-</v>
          </cell>
          <cell r="R9830" t="str">
            <v>STANDARD (World w/o Great Britain, Ireland)</v>
          </cell>
          <cell r="Y9830" t="str">
            <v/>
          </cell>
          <cell r="Z9830" t="str">
            <v/>
          </cell>
          <cell r="AC9830" t="str">
            <v/>
          </cell>
          <cell r="AD9830" t="str">
            <v/>
          </cell>
          <cell r="AE9830">
            <v>275</v>
          </cell>
          <cell r="AF9830">
            <v>260</v>
          </cell>
          <cell r="AG9830">
            <v>100</v>
          </cell>
          <cell r="AH9830">
            <v>3105</v>
          </cell>
          <cell r="AI9830">
            <v>2880</v>
          </cell>
          <cell r="AJ9830">
            <v>6210</v>
          </cell>
          <cell r="AK9830">
            <v>5760</v>
          </cell>
          <cell r="AL9830">
            <v>2</v>
          </cell>
          <cell r="AM9830">
            <v>2</v>
          </cell>
        </row>
        <row r="9831">
          <cell r="F9831">
            <v>355115831</v>
          </cell>
          <cell r="G9831" t="str">
            <v>54814PRO</v>
          </cell>
          <cell r="H9831" t="str">
            <v>Brake Disc</v>
          </cell>
          <cell r="I9831" t="str">
            <v>coated</v>
          </cell>
          <cell r="J9831" t="str">
            <v>Brake Friction</v>
          </cell>
          <cell r="K9831" t="str">
            <v>CN</v>
          </cell>
          <cell r="L9831" t="str">
            <v>E</v>
          </cell>
          <cell r="N9831" t="str">
            <v>phasing out</v>
          </cell>
          <cell r="P9831" t="str">
            <v>54814PRO</v>
          </cell>
          <cell r="Q9831" t="str">
            <v>8DD 355 110-381</v>
          </cell>
          <cell r="R9831" t="str">
            <v>STANDARD (World w/o Great Britain, Ireland)</v>
          </cell>
          <cell r="S9831">
            <v>10.47</v>
          </cell>
          <cell r="T9831">
            <v>8.2200000000000006</v>
          </cell>
          <cell r="V9831">
            <v>43614</v>
          </cell>
          <cell r="Y9831" t="str">
            <v/>
          </cell>
          <cell r="Z9831" t="str">
            <v/>
          </cell>
          <cell r="AC9831" t="str">
            <v/>
          </cell>
          <cell r="AD9831" t="str">
            <v/>
          </cell>
          <cell r="AE9831">
            <v>320</v>
          </cell>
          <cell r="AF9831">
            <v>305</v>
          </cell>
          <cell r="AG9831">
            <v>95</v>
          </cell>
          <cell r="AH9831">
            <v>4575</v>
          </cell>
          <cell r="AI9831">
            <v>4300</v>
          </cell>
          <cell r="AJ9831">
            <v>9150</v>
          </cell>
          <cell r="AK9831">
            <v>8600</v>
          </cell>
          <cell r="AL9831">
            <v>2</v>
          </cell>
          <cell r="AM9831">
            <v>2</v>
          </cell>
        </row>
        <row r="9832">
          <cell r="F9832">
            <v>355115841</v>
          </cell>
          <cell r="G9832" t="str">
            <v>54815PRO</v>
          </cell>
          <cell r="H9832" t="str">
            <v>Brake Disc</v>
          </cell>
          <cell r="I9832" t="str">
            <v>coated</v>
          </cell>
          <cell r="J9832" t="str">
            <v>Brake Friction</v>
          </cell>
          <cell r="K9832" t="str">
            <v>CN</v>
          </cell>
          <cell r="L9832" t="str">
            <v>E</v>
          </cell>
          <cell r="N9832" t="str">
            <v>active</v>
          </cell>
          <cell r="P9832" t="str">
            <v>54815PRO</v>
          </cell>
          <cell r="Q9832" t="str">
            <v>8DD 355 129-011 (only A,BEN,D,I,PL)</v>
          </cell>
          <cell r="R9832" t="str">
            <v>STANDARD (World w/o Great Britain, Ireland)</v>
          </cell>
          <cell r="S9832">
            <v>19.059999999999999</v>
          </cell>
          <cell r="T9832">
            <v>14.96</v>
          </cell>
          <cell r="U9832" t="str">
            <v>Price change valid from 1st of January</v>
          </cell>
          <cell r="V9832">
            <v>43798</v>
          </cell>
          <cell r="Y9832" t="str">
            <v/>
          </cell>
          <cell r="Z9832" t="str">
            <v/>
          </cell>
          <cell r="AC9832" t="str">
            <v/>
          </cell>
          <cell r="AD9832" t="str">
            <v/>
          </cell>
          <cell r="AE9832">
            <v>335</v>
          </cell>
          <cell r="AF9832">
            <v>320</v>
          </cell>
          <cell r="AG9832">
            <v>95</v>
          </cell>
          <cell r="AH9832">
            <v>7725</v>
          </cell>
          <cell r="AI9832">
            <v>7450</v>
          </cell>
          <cell r="AJ9832">
            <v>15450</v>
          </cell>
          <cell r="AK9832">
            <v>14900</v>
          </cell>
          <cell r="AL9832">
            <v>2</v>
          </cell>
          <cell r="AM9832">
            <v>2</v>
          </cell>
        </row>
        <row r="9833">
          <cell r="F9833">
            <v>355115851</v>
          </cell>
          <cell r="G9833" t="str">
            <v>54816PRO</v>
          </cell>
          <cell r="H9833" t="str">
            <v>Brake Disc</v>
          </cell>
          <cell r="I9833" t="str">
            <v>coated</v>
          </cell>
          <cell r="J9833" t="str">
            <v>Brake Friction</v>
          </cell>
          <cell r="K9833" t="str">
            <v>CN</v>
          </cell>
          <cell r="L9833" t="str">
            <v>E</v>
          </cell>
          <cell r="N9833" t="str">
            <v>active</v>
          </cell>
          <cell r="P9833" t="str">
            <v>54816PRO</v>
          </cell>
          <cell r="Q9833" t="str">
            <v>-</v>
          </cell>
          <cell r="R9833" t="str">
            <v>STANDARD (World w/o Great Britain, Ireland)</v>
          </cell>
          <cell r="S9833">
            <v>15.02</v>
          </cell>
          <cell r="T9833">
            <v>11.79</v>
          </cell>
          <cell r="V9833">
            <v>43614</v>
          </cell>
          <cell r="Y9833" t="str">
            <v/>
          </cell>
          <cell r="Z9833" t="str">
            <v/>
          </cell>
          <cell r="AC9833" t="str">
            <v/>
          </cell>
          <cell r="AD9833" t="str">
            <v/>
          </cell>
          <cell r="AE9833">
            <v>365</v>
          </cell>
          <cell r="AF9833">
            <v>350</v>
          </cell>
          <cell r="AG9833">
            <v>140</v>
          </cell>
          <cell r="AH9833">
            <v>6660</v>
          </cell>
          <cell r="AI9833">
            <v>6265</v>
          </cell>
          <cell r="AJ9833">
            <v>13320</v>
          </cell>
          <cell r="AK9833">
            <v>12530</v>
          </cell>
          <cell r="AL9833">
            <v>2</v>
          </cell>
          <cell r="AM9833">
            <v>2</v>
          </cell>
        </row>
        <row r="9834">
          <cell r="F9834">
            <v>355115861</v>
          </cell>
          <cell r="G9834" t="str">
            <v>54819PRO</v>
          </cell>
          <cell r="H9834" t="str">
            <v>Brake Disc</v>
          </cell>
          <cell r="I9834" t="str">
            <v>coated</v>
          </cell>
          <cell r="J9834" t="str">
            <v>Brake Friction</v>
          </cell>
          <cell r="K9834" t="str">
            <v>CN</v>
          </cell>
          <cell r="L9834" t="str">
            <v>E</v>
          </cell>
          <cell r="N9834" t="str">
            <v>active</v>
          </cell>
          <cell r="P9834" t="str">
            <v>54819PRO</v>
          </cell>
          <cell r="Q9834" t="str">
            <v>-</v>
          </cell>
          <cell r="R9834" t="str">
            <v>STANDARD W/O NORTH AMERICA (World w/o Canada, Great Britain, Ireland, USA)</v>
          </cell>
          <cell r="S9834">
            <v>27.45</v>
          </cell>
          <cell r="T9834">
            <v>21.55</v>
          </cell>
          <cell r="V9834">
            <v>43614</v>
          </cell>
          <cell r="Y9834" t="str">
            <v/>
          </cell>
          <cell r="Z9834" t="str">
            <v/>
          </cell>
          <cell r="AC9834" t="str">
            <v/>
          </cell>
          <cell r="AD9834" t="str">
            <v/>
          </cell>
          <cell r="AE9834">
            <v>390</v>
          </cell>
          <cell r="AF9834">
            <v>375</v>
          </cell>
          <cell r="AG9834">
            <v>65</v>
          </cell>
          <cell r="AH9834">
            <v>12170</v>
          </cell>
          <cell r="AI9834">
            <v>11620</v>
          </cell>
          <cell r="AJ9834">
            <v>12170</v>
          </cell>
          <cell r="AK9834">
            <v>11620</v>
          </cell>
          <cell r="AL9834">
            <v>1</v>
          </cell>
          <cell r="AM9834">
            <v>1</v>
          </cell>
        </row>
        <row r="9835">
          <cell r="F9835">
            <v>355115871</v>
          </cell>
          <cell r="G9835" t="str">
            <v>54835PRO</v>
          </cell>
          <cell r="H9835" t="str">
            <v>Brake Disc</v>
          </cell>
          <cell r="I9835" t="str">
            <v>coated</v>
          </cell>
          <cell r="J9835" t="str">
            <v>Brake Friction</v>
          </cell>
          <cell r="K9835" t="str">
            <v>CN</v>
          </cell>
          <cell r="L9835" t="str">
            <v>E / H</v>
          </cell>
          <cell r="N9835" t="str">
            <v>active</v>
          </cell>
          <cell r="P9835" t="str">
            <v>54835PRO</v>
          </cell>
          <cell r="Q9835" t="str">
            <v>8DD 355 129-021 (only A,BEN,D,I,PL)</v>
          </cell>
          <cell r="R9835" t="str">
            <v>STANDARD W/O NORTH AMERICA (World w/o Canada, Great Britain, Ireland, USA)</v>
          </cell>
          <cell r="S9835">
            <v>16.02</v>
          </cell>
          <cell r="T9835">
            <v>12.58</v>
          </cell>
          <cell r="U9835" t="str">
            <v>Price change valid from 1st of January</v>
          </cell>
          <cell r="V9835">
            <v>43798</v>
          </cell>
          <cell r="Y9835" t="str">
            <v/>
          </cell>
          <cell r="Z9835" t="str">
            <v/>
          </cell>
          <cell r="AC9835" t="str">
            <v/>
          </cell>
          <cell r="AD9835" t="str">
            <v/>
          </cell>
          <cell r="AE9835">
            <v>330</v>
          </cell>
          <cell r="AF9835">
            <v>315</v>
          </cell>
          <cell r="AG9835">
            <v>110</v>
          </cell>
          <cell r="AH9835">
            <v>6920</v>
          </cell>
          <cell r="AI9835">
            <v>6620</v>
          </cell>
          <cell r="AJ9835">
            <v>13840</v>
          </cell>
          <cell r="AK9835">
            <v>13240</v>
          </cell>
          <cell r="AL9835">
            <v>2</v>
          </cell>
          <cell r="AM9835">
            <v>2</v>
          </cell>
        </row>
        <row r="9836">
          <cell r="F9836">
            <v>355115881</v>
          </cell>
          <cell r="G9836" t="str">
            <v>54836PRO</v>
          </cell>
          <cell r="H9836" t="str">
            <v>Brake Disc</v>
          </cell>
          <cell r="I9836" t="str">
            <v>coated</v>
          </cell>
          <cell r="J9836" t="str">
            <v>Brake Friction</v>
          </cell>
          <cell r="K9836" t="str">
            <v>CN</v>
          </cell>
          <cell r="L9836" t="str">
            <v>E</v>
          </cell>
          <cell r="N9836" t="str">
            <v>active</v>
          </cell>
          <cell r="P9836" t="str">
            <v>54836PRO</v>
          </cell>
          <cell r="Q9836" t="str">
            <v>-</v>
          </cell>
          <cell r="R9836" t="str">
            <v>STANDARD W/O NORTH AMERICA (World w/o Canada, Great Britain, Ireland, USA)</v>
          </cell>
          <cell r="S9836">
            <v>24.31</v>
          </cell>
          <cell r="T9836">
            <v>19.079999999999998</v>
          </cell>
          <cell r="V9836">
            <v>43614</v>
          </cell>
          <cell r="Y9836" t="str">
            <v/>
          </cell>
          <cell r="Z9836" t="str">
            <v/>
          </cell>
          <cell r="AC9836" t="str">
            <v/>
          </cell>
          <cell r="AD9836" t="str">
            <v/>
          </cell>
          <cell r="AE9836">
            <v>325</v>
          </cell>
          <cell r="AF9836">
            <v>325</v>
          </cell>
          <cell r="AG9836">
            <v>104</v>
          </cell>
          <cell r="AH9836">
            <v>6507</v>
          </cell>
          <cell r="AI9836">
            <v>6350</v>
          </cell>
          <cell r="AJ9836">
            <v>13014</v>
          </cell>
          <cell r="AK9836">
            <v>12700</v>
          </cell>
          <cell r="AL9836">
            <v>2</v>
          </cell>
          <cell r="AM9836">
            <v>2</v>
          </cell>
        </row>
        <row r="9837">
          <cell r="F9837">
            <v>355115891</v>
          </cell>
          <cell r="G9837" t="str">
            <v>54842PRO</v>
          </cell>
          <cell r="H9837" t="str">
            <v>Brake Disc</v>
          </cell>
          <cell r="I9837" t="str">
            <v>coated</v>
          </cell>
          <cell r="J9837" t="str">
            <v>Brake Friction</v>
          </cell>
          <cell r="K9837" t="str">
            <v>CN</v>
          </cell>
          <cell r="L9837" t="str">
            <v>E / H</v>
          </cell>
          <cell r="N9837" t="str">
            <v>phasing out</v>
          </cell>
          <cell r="P9837" t="str">
            <v>54842PRO</v>
          </cell>
          <cell r="Q9837" t="str">
            <v>8DD 355 129-031</v>
          </cell>
          <cell r="R9837" t="str">
            <v>STANDARD W/O NORTH AMERICA (World w/o Canada, Great Britain, Ireland, USA)</v>
          </cell>
          <cell r="S9837">
            <v>40.21</v>
          </cell>
          <cell r="T9837">
            <v>31.57</v>
          </cell>
          <cell r="V9837">
            <v>43614</v>
          </cell>
          <cell r="Y9837" t="str">
            <v/>
          </cell>
          <cell r="Z9837" t="str">
            <v/>
          </cell>
          <cell r="AC9837" t="str">
            <v/>
          </cell>
          <cell r="AD9837" t="str">
            <v/>
          </cell>
          <cell r="AE9837">
            <v>415</v>
          </cell>
          <cell r="AF9837">
            <v>400</v>
          </cell>
          <cell r="AG9837">
            <v>90</v>
          </cell>
          <cell r="AH9837">
            <v>18022</v>
          </cell>
          <cell r="AI9837">
            <v>17140</v>
          </cell>
          <cell r="AJ9837">
            <v>18022</v>
          </cell>
          <cell r="AK9837">
            <v>17140</v>
          </cell>
          <cell r="AL9837">
            <v>1</v>
          </cell>
          <cell r="AM9837">
            <v>1</v>
          </cell>
        </row>
        <row r="9838">
          <cell r="F9838">
            <v>355115901</v>
          </cell>
          <cell r="G9838" t="str">
            <v>54843PRO</v>
          </cell>
          <cell r="H9838" t="str">
            <v>Brake Disc</v>
          </cell>
          <cell r="I9838" t="str">
            <v>coated</v>
          </cell>
          <cell r="J9838" t="str">
            <v>Brake Friction</v>
          </cell>
          <cell r="K9838" t="str">
            <v>CN</v>
          </cell>
          <cell r="L9838" t="str">
            <v>E</v>
          </cell>
          <cell r="N9838" t="str">
            <v>no longer active</v>
          </cell>
          <cell r="P9838" t="str">
            <v>54843PRO</v>
          </cell>
          <cell r="Q9838" t="str">
            <v>-</v>
          </cell>
          <cell r="R9838" t="str">
            <v>STANDARD (World w/o Great Britain, Ireland)</v>
          </cell>
          <cell r="S9838">
            <v>17.149999999999999</v>
          </cell>
          <cell r="T9838">
            <v>13.47</v>
          </cell>
          <cell r="V9838">
            <v>43614</v>
          </cell>
          <cell r="Y9838" t="str">
            <v/>
          </cell>
          <cell r="Z9838" t="str">
            <v/>
          </cell>
          <cell r="AC9838" t="str">
            <v/>
          </cell>
          <cell r="AD9838" t="str">
            <v/>
          </cell>
          <cell r="AE9838">
            <v>330</v>
          </cell>
          <cell r="AF9838">
            <v>315</v>
          </cell>
          <cell r="AG9838">
            <v>180</v>
          </cell>
          <cell r="AH9838">
            <v>6945</v>
          </cell>
          <cell r="AI9838">
            <v>6470</v>
          </cell>
          <cell r="AJ9838">
            <v>13890</v>
          </cell>
          <cell r="AK9838">
            <v>12940</v>
          </cell>
          <cell r="AL9838">
            <v>2</v>
          </cell>
          <cell r="AM9838">
            <v>2</v>
          </cell>
        </row>
        <row r="9839">
          <cell r="F9839">
            <v>355115911</v>
          </cell>
          <cell r="G9839" t="str">
            <v>54844PRO</v>
          </cell>
          <cell r="H9839" t="str">
            <v>Brake Disc</v>
          </cell>
          <cell r="I9839" t="str">
            <v>coated</v>
          </cell>
          <cell r="J9839" t="str">
            <v>Brake Friction</v>
          </cell>
          <cell r="K9839" t="str">
            <v>CN</v>
          </cell>
          <cell r="L9839" t="str">
            <v>E</v>
          </cell>
          <cell r="N9839" t="str">
            <v>active</v>
          </cell>
          <cell r="P9839" t="str">
            <v>54844PRO</v>
          </cell>
          <cell r="Q9839" t="str">
            <v>8DD 355 129-041 (only A,BEN,D,I,PL)</v>
          </cell>
          <cell r="R9839" t="str">
            <v>STANDARD (World w/o Great Britain, Ireland)</v>
          </cell>
          <cell r="S9839">
            <v>17.02</v>
          </cell>
          <cell r="T9839">
            <v>13.36</v>
          </cell>
          <cell r="V9839">
            <v>43614</v>
          </cell>
          <cell r="Y9839" t="str">
            <v/>
          </cell>
          <cell r="Z9839" t="str">
            <v/>
          </cell>
          <cell r="AC9839" t="str">
            <v/>
          </cell>
          <cell r="AD9839" t="str">
            <v/>
          </cell>
          <cell r="AE9839">
            <v>330</v>
          </cell>
          <cell r="AF9839">
            <v>315</v>
          </cell>
          <cell r="AG9839">
            <v>110</v>
          </cell>
          <cell r="AH9839">
            <v>7320</v>
          </cell>
          <cell r="AI9839">
            <v>7020</v>
          </cell>
          <cell r="AJ9839">
            <v>14640</v>
          </cell>
          <cell r="AK9839">
            <v>14040</v>
          </cell>
          <cell r="AL9839">
            <v>2</v>
          </cell>
          <cell r="AM9839">
            <v>2</v>
          </cell>
        </row>
        <row r="9840">
          <cell r="F9840">
            <v>355115921</v>
          </cell>
          <cell r="G9840" t="str">
            <v>54845PRO</v>
          </cell>
          <cell r="H9840" t="str">
            <v>Brake Disc</v>
          </cell>
          <cell r="I9840" t="str">
            <v>coated</v>
          </cell>
          <cell r="J9840" t="str">
            <v>Brake Friction</v>
          </cell>
          <cell r="K9840" t="str">
            <v>CN</v>
          </cell>
          <cell r="L9840" t="str">
            <v>E</v>
          </cell>
          <cell r="N9840" t="str">
            <v>active</v>
          </cell>
          <cell r="P9840" t="str">
            <v>54845PRO</v>
          </cell>
          <cell r="Q9840" t="str">
            <v>8DD 355 129-051 (only A,BEN,D,I,PL)</v>
          </cell>
          <cell r="R9840" t="str">
            <v>STANDARD (World w/o Great Britain, Ireland)</v>
          </cell>
          <cell r="S9840">
            <v>24.31</v>
          </cell>
          <cell r="T9840">
            <v>19.079999999999998</v>
          </cell>
          <cell r="V9840">
            <v>43614</v>
          </cell>
          <cell r="Y9840" t="str">
            <v/>
          </cell>
          <cell r="Z9840" t="str">
            <v/>
          </cell>
          <cell r="AC9840" t="str">
            <v/>
          </cell>
          <cell r="AD9840" t="str">
            <v/>
          </cell>
          <cell r="AE9840">
            <v>390</v>
          </cell>
          <cell r="AF9840">
            <v>375</v>
          </cell>
          <cell r="AG9840">
            <v>65</v>
          </cell>
          <cell r="AH9840">
            <v>10620</v>
          </cell>
          <cell r="AI9840">
            <v>10200</v>
          </cell>
          <cell r="AJ9840">
            <v>10620</v>
          </cell>
          <cell r="AK9840">
            <v>10200</v>
          </cell>
          <cell r="AL9840">
            <v>1</v>
          </cell>
          <cell r="AM9840">
            <v>1</v>
          </cell>
        </row>
        <row r="9841">
          <cell r="F9841">
            <v>355115931</v>
          </cell>
          <cell r="G9841" t="str">
            <v>54846PRO</v>
          </cell>
          <cell r="H9841" t="str">
            <v>Brake Disc</v>
          </cell>
          <cell r="I9841" t="str">
            <v>coated</v>
          </cell>
          <cell r="J9841" t="str">
            <v>Brake Friction</v>
          </cell>
          <cell r="K9841" t="str">
            <v>CN</v>
          </cell>
          <cell r="L9841" t="str">
            <v>tbd</v>
          </cell>
          <cell r="N9841" t="str">
            <v>no longer active</v>
          </cell>
          <cell r="P9841" t="str">
            <v>54846PRO</v>
          </cell>
          <cell r="Q9841" t="str">
            <v>-</v>
          </cell>
          <cell r="R9841" t="str">
            <v>STANDARD (World w/o Great Britain, Ireland)</v>
          </cell>
          <cell r="Y9841" t="str">
            <v/>
          </cell>
          <cell r="Z9841" t="str">
            <v/>
          </cell>
          <cell r="AC9841" t="str">
            <v/>
          </cell>
          <cell r="AD9841" t="str">
            <v/>
          </cell>
          <cell r="AE9841">
            <v>300</v>
          </cell>
          <cell r="AF9841">
            <v>285</v>
          </cell>
          <cell r="AG9841">
            <v>115</v>
          </cell>
          <cell r="AH9841">
            <v>5275</v>
          </cell>
          <cell r="AI9841">
            <v>5000</v>
          </cell>
          <cell r="AJ9841">
            <v>10550</v>
          </cell>
          <cell r="AK9841">
            <v>10000</v>
          </cell>
          <cell r="AL9841">
            <v>2</v>
          </cell>
          <cell r="AM9841">
            <v>2</v>
          </cell>
        </row>
        <row r="9842">
          <cell r="F9842">
            <v>355115941</v>
          </cell>
          <cell r="G9842" t="str">
            <v>54848PRO</v>
          </cell>
          <cell r="H9842" t="str">
            <v>Brake Disc</v>
          </cell>
          <cell r="I9842" t="str">
            <v>coated</v>
          </cell>
          <cell r="J9842" t="str">
            <v>Brake Friction</v>
          </cell>
          <cell r="K9842" t="str">
            <v>CN</v>
          </cell>
          <cell r="L9842" t="str">
            <v>E</v>
          </cell>
          <cell r="N9842" t="str">
            <v>active</v>
          </cell>
          <cell r="P9842" t="str">
            <v>54848PRO</v>
          </cell>
          <cell r="Q9842" t="str">
            <v>8DD 355 129-061 (only A,BEN,D,I,PL)</v>
          </cell>
          <cell r="R9842" t="str">
            <v>STANDARD (World w/o Great Britain, Ireland)</v>
          </cell>
          <cell r="S9842">
            <v>19.149999999999999</v>
          </cell>
          <cell r="T9842">
            <v>15.03</v>
          </cell>
          <cell r="V9842">
            <v>43614</v>
          </cell>
          <cell r="Y9842" t="str">
            <v/>
          </cell>
          <cell r="Z9842" t="str">
            <v/>
          </cell>
          <cell r="AC9842" t="str">
            <v/>
          </cell>
          <cell r="AD9842" t="str">
            <v/>
          </cell>
          <cell r="AE9842">
            <v>330</v>
          </cell>
          <cell r="AF9842">
            <v>315</v>
          </cell>
          <cell r="AG9842">
            <v>110</v>
          </cell>
          <cell r="AH9842">
            <v>8470</v>
          </cell>
          <cell r="AI9842">
            <v>8170</v>
          </cell>
          <cell r="AJ9842">
            <v>16940</v>
          </cell>
          <cell r="AK9842">
            <v>16340</v>
          </cell>
          <cell r="AL9842">
            <v>2</v>
          </cell>
          <cell r="AM9842">
            <v>2</v>
          </cell>
        </row>
        <row r="9843">
          <cell r="F9843">
            <v>355115951</v>
          </cell>
          <cell r="G9843" t="str">
            <v>54849PRO</v>
          </cell>
          <cell r="H9843" t="str">
            <v>Brake Disc</v>
          </cell>
          <cell r="I9843" t="str">
            <v>coated</v>
          </cell>
          <cell r="J9843" t="str">
            <v>Brake Friction</v>
          </cell>
          <cell r="K9843" t="str">
            <v>CN</v>
          </cell>
          <cell r="L9843" t="str">
            <v>tbd</v>
          </cell>
          <cell r="N9843" t="str">
            <v>no longer active</v>
          </cell>
          <cell r="P9843" t="str">
            <v>54849PRO</v>
          </cell>
          <cell r="Q9843" t="str">
            <v>-</v>
          </cell>
          <cell r="R9843" t="str">
            <v>STANDARD W/O NORTH AMERICA (World w/o Canada, Great Britain, Ireland, USA)</v>
          </cell>
          <cell r="S9843">
            <v>24.56</v>
          </cell>
          <cell r="T9843">
            <v>19.27</v>
          </cell>
          <cell r="V9843">
            <v>43614</v>
          </cell>
          <cell r="Y9843" t="str">
            <v/>
          </cell>
          <cell r="Z9843" t="str">
            <v/>
          </cell>
          <cell r="AC9843" t="str">
            <v/>
          </cell>
          <cell r="AD9843" t="str">
            <v/>
          </cell>
          <cell r="AE9843">
            <v>390</v>
          </cell>
          <cell r="AF9843">
            <v>375</v>
          </cell>
          <cell r="AG9843">
            <v>65</v>
          </cell>
          <cell r="AH9843">
            <v>10480</v>
          </cell>
          <cell r="AI9843">
            <v>9930</v>
          </cell>
          <cell r="AJ9843">
            <v>10480</v>
          </cell>
          <cell r="AK9843">
            <v>9930</v>
          </cell>
          <cell r="AL9843">
            <v>1</v>
          </cell>
          <cell r="AM9843">
            <v>1</v>
          </cell>
        </row>
        <row r="9844">
          <cell r="F9844">
            <v>355115961</v>
          </cell>
          <cell r="G9844" t="str">
            <v>54851PRO</v>
          </cell>
          <cell r="H9844" t="str">
            <v>Brake Disc</v>
          </cell>
          <cell r="I9844" t="str">
            <v>coated</v>
          </cell>
          <cell r="J9844" t="str">
            <v>Brake Friction</v>
          </cell>
          <cell r="K9844" t="str">
            <v>CN</v>
          </cell>
          <cell r="L9844" t="str">
            <v>E / H</v>
          </cell>
          <cell r="N9844" t="str">
            <v>active</v>
          </cell>
          <cell r="P9844" t="str">
            <v>54851PRO</v>
          </cell>
          <cell r="Q9844" t="str">
            <v>-</v>
          </cell>
          <cell r="R9844" t="str">
            <v>STANDARD W/O NORTH AMERICA (World w/o Canada, Great Britain, Ireland, USA)</v>
          </cell>
          <cell r="S9844">
            <v>31.71</v>
          </cell>
          <cell r="T9844">
            <v>24.89</v>
          </cell>
          <cell r="U9844" t="str">
            <v>Price change valid from 1st of January</v>
          </cell>
          <cell r="V9844">
            <v>43798</v>
          </cell>
          <cell r="Y9844" t="str">
            <v/>
          </cell>
          <cell r="Z9844" t="str">
            <v/>
          </cell>
          <cell r="AC9844" t="str">
            <v/>
          </cell>
          <cell r="AD9844" t="str">
            <v/>
          </cell>
          <cell r="AE9844">
            <v>380</v>
          </cell>
          <cell r="AF9844">
            <v>365</v>
          </cell>
          <cell r="AG9844">
            <v>100</v>
          </cell>
          <cell r="AH9844">
            <v>12750</v>
          </cell>
          <cell r="AI9844">
            <v>12164</v>
          </cell>
          <cell r="AJ9844">
            <v>12750</v>
          </cell>
          <cell r="AK9844">
            <v>12164</v>
          </cell>
          <cell r="AL9844">
            <v>1</v>
          </cell>
          <cell r="AM9844">
            <v>1</v>
          </cell>
        </row>
        <row r="9845">
          <cell r="F9845">
            <v>355115971</v>
          </cell>
          <cell r="G9845" t="str">
            <v>54853PRO</v>
          </cell>
          <cell r="H9845" t="str">
            <v>Brake Disc</v>
          </cell>
          <cell r="I9845" t="str">
            <v>coated</v>
          </cell>
          <cell r="J9845" t="str">
            <v>Brake Friction</v>
          </cell>
          <cell r="K9845" t="str">
            <v>CN</v>
          </cell>
          <cell r="L9845" t="str">
            <v>tbd</v>
          </cell>
          <cell r="N9845" t="str">
            <v>no longer active</v>
          </cell>
          <cell r="P9845" t="str">
            <v>54853PRO</v>
          </cell>
          <cell r="Q9845" t="str">
            <v>-</v>
          </cell>
          <cell r="R9845" t="str">
            <v>(n/a)</v>
          </cell>
          <cell r="AE9845">
            <v>300</v>
          </cell>
          <cell r="AF9845">
            <v>300</v>
          </cell>
          <cell r="AG9845">
            <v>100</v>
          </cell>
          <cell r="AH9845">
            <v>14200</v>
          </cell>
          <cell r="AI9845">
            <v>13850</v>
          </cell>
          <cell r="AJ9845">
            <v>14200</v>
          </cell>
          <cell r="AK9845">
            <v>13850</v>
          </cell>
          <cell r="AL9845">
            <v>1</v>
          </cell>
          <cell r="AM9845">
            <v>1</v>
          </cell>
        </row>
        <row r="9846">
          <cell r="F9846">
            <v>355115981</v>
          </cell>
          <cell r="G9846" t="str">
            <v>54854PRO</v>
          </cell>
          <cell r="H9846" t="str">
            <v>Brake Disc</v>
          </cell>
          <cell r="I9846" t="str">
            <v>coated</v>
          </cell>
          <cell r="J9846" t="str">
            <v>Brake Friction</v>
          </cell>
          <cell r="K9846" t="str">
            <v>CN</v>
          </cell>
          <cell r="L9846" t="str">
            <v>E</v>
          </cell>
          <cell r="N9846" t="str">
            <v>active</v>
          </cell>
          <cell r="P9846" t="str">
            <v>54854PRO</v>
          </cell>
          <cell r="Q9846" t="str">
            <v>-</v>
          </cell>
          <cell r="R9846" t="str">
            <v>STANDARD (World w/o Great Britain, Ireland)</v>
          </cell>
          <cell r="S9846">
            <v>20.14</v>
          </cell>
          <cell r="T9846">
            <v>15.81</v>
          </cell>
          <cell r="V9846">
            <v>43614</v>
          </cell>
          <cell r="Y9846" t="str">
            <v/>
          </cell>
          <cell r="Z9846" t="str">
            <v/>
          </cell>
          <cell r="AC9846" t="str">
            <v/>
          </cell>
          <cell r="AD9846" t="str">
            <v/>
          </cell>
          <cell r="AE9846">
            <v>335</v>
          </cell>
          <cell r="AF9846">
            <v>320</v>
          </cell>
          <cell r="AG9846">
            <v>125</v>
          </cell>
          <cell r="AH9846">
            <v>8750</v>
          </cell>
          <cell r="AI9846">
            <v>8400</v>
          </cell>
          <cell r="AJ9846">
            <v>17500</v>
          </cell>
          <cell r="AK9846">
            <v>16800</v>
          </cell>
          <cell r="AL9846">
            <v>2</v>
          </cell>
          <cell r="AM9846">
            <v>2</v>
          </cell>
        </row>
        <row r="9847">
          <cell r="F9847">
            <v>355115991</v>
          </cell>
          <cell r="G9847" t="str">
            <v>54858PRO</v>
          </cell>
          <cell r="H9847" t="str">
            <v>Brake Disc</v>
          </cell>
          <cell r="I9847" t="str">
            <v>coated</v>
          </cell>
          <cell r="J9847" t="str">
            <v>Brake Friction</v>
          </cell>
          <cell r="K9847" t="str">
            <v>CN</v>
          </cell>
          <cell r="L9847" t="str">
            <v>E</v>
          </cell>
          <cell r="N9847" t="str">
            <v>active</v>
          </cell>
          <cell r="P9847" t="str">
            <v>54858PRO</v>
          </cell>
          <cell r="Q9847" t="str">
            <v>-</v>
          </cell>
          <cell r="R9847" t="str">
            <v>STANDARD (World w/o Great Britain, Ireland)</v>
          </cell>
          <cell r="S9847">
            <v>10.76</v>
          </cell>
          <cell r="T9847">
            <v>8.4499999999999993</v>
          </cell>
          <cell r="V9847">
            <v>43614</v>
          </cell>
          <cell r="Y9847" t="str">
            <v/>
          </cell>
          <cell r="Z9847" t="str">
            <v/>
          </cell>
          <cell r="AC9847" t="str">
            <v/>
          </cell>
          <cell r="AD9847" t="str">
            <v/>
          </cell>
          <cell r="AE9847">
            <v>330</v>
          </cell>
          <cell r="AF9847">
            <v>315</v>
          </cell>
          <cell r="AG9847">
            <v>140</v>
          </cell>
          <cell r="AH9847">
            <v>4925</v>
          </cell>
          <cell r="AI9847">
            <v>4575</v>
          </cell>
          <cell r="AJ9847">
            <v>9850</v>
          </cell>
          <cell r="AK9847">
            <v>9150</v>
          </cell>
          <cell r="AL9847">
            <v>2</v>
          </cell>
          <cell r="AM9847">
            <v>2</v>
          </cell>
        </row>
        <row r="9848">
          <cell r="F9848">
            <v>355116001</v>
          </cell>
          <cell r="G9848" t="str">
            <v>54861PRO</v>
          </cell>
          <cell r="H9848" t="str">
            <v>Brake Disc</v>
          </cell>
          <cell r="I9848" t="str">
            <v>coated</v>
          </cell>
          <cell r="J9848" t="str">
            <v>Brake Friction</v>
          </cell>
          <cell r="K9848" t="str">
            <v>CN</v>
          </cell>
          <cell r="L9848" t="str">
            <v>tbd</v>
          </cell>
          <cell r="N9848" t="str">
            <v>no longer active</v>
          </cell>
          <cell r="P9848" t="str">
            <v>54861PRO</v>
          </cell>
          <cell r="Q9848" t="str">
            <v>-</v>
          </cell>
          <cell r="R9848" t="str">
            <v>STANDARD (World w/o Great Britain, Ireland)</v>
          </cell>
          <cell r="Y9848" t="str">
            <v/>
          </cell>
          <cell r="Z9848" t="str">
            <v/>
          </cell>
          <cell r="AC9848" t="str">
            <v/>
          </cell>
          <cell r="AD9848" t="str">
            <v/>
          </cell>
          <cell r="AE9848">
            <v>295</v>
          </cell>
          <cell r="AF9848">
            <v>280</v>
          </cell>
          <cell r="AG9848">
            <v>100</v>
          </cell>
          <cell r="AH9848">
            <v>5850</v>
          </cell>
          <cell r="AI9848">
            <v>5600</v>
          </cell>
          <cell r="AJ9848">
            <v>11700</v>
          </cell>
          <cell r="AK9848">
            <v>11200</v>
          </cell>
          <cell r="AL9848">
            <v>2</v>
          </cell>
          <cell r="AM9848">
            <v>2</v>
          </cell>
        </row>
        <row r="9849">
          <cell r="F9849">
            <v>355116011</v>
          </cell>
          <cell r="G9849" t="str">
            <v>54863PRO</v>
          </cell>
          <cell r="H9849" t="str">
            <v>Brake Disc</v>
          </cell>
          <cell r="I9849" t="str">
            <v>coated</v>
          </cell>
          <cell r="J9849" t="str">
            <v>Brake Friction</v>
          </cell>
          <cell r="K9849" t="str">
            <v>CN</v>
          </cell>
          <cell r="L9849" t="str">
            <v>tbd</v>
          </cell>
          <cell r="N9849" t="str">
            <v>no longer active</v>
          </cell>
          <cell r="P9849" t="str">
            <v>54863PRO</v>
          </cell>
          <cell r="Q9849" t="str">
            <v>8DD 355 129-071</v>
          </cell>
          <cell r="R9849" t="str">
            <v>STANDARD W/O NORTH AMERICA (World w/o Canada, Great Britain, Ireland, USA)</v>
          </cell>
          <cell r="Y9849" t="str">
            <v/>
          </cell>
          <cell r="Z9849" t="str">
            <v/>
          </cell>
          <cell r="AC9849" t="str">
            <v/>
          </cell>
          <cell r="AD9849" t="str">
            <v/>
          </cell>
          <cell r="AE9849">
            <v>390</v>
          </cell>
          <cell r="AF9849">
            <v>375</v>
          </cell>
          <cell r="AG9849">
            <v>65</v>
          </cell>
          <cell r="AH9849">
            <v>13450</v>
          </cell>
          <cell r="AI9849">
            <v>12900</v>
          </cell>
          <cell r="AJ9849">
            <v>13450</v>
          </cell>
          <cell r="AK9849">
            <v>12900</v>
          </cell>
          <cell r="AL9849">
            <v>1</v>
          </cell>
          <cell r="AM9849">
            <v>1</v>
          </cell>
        </row>
        <row r="9850">
          <cell r="F9850">
            <v>355116021</v>
          </cell>
          <cell r="G9850">
            <v>54864</v>
          </cell>
          <cell r="H9850" t="str">
            <v>Brake Disc</v>
          </cell>
          <cell r="I9850" t="str">
            <v>uncoated</v>
          </cell>
          <cell r="J9850" t="str">
            <v>Brake Friction</v>
          </cell>
          <cell r="K9850" t="str">
            <v>CN</v>
          </cell>
          <cell r="L9850" t="str">
            <v>tbd</v>
          </cell>
          <cell r="N9850" t="str">
            <v>no longer active</v>
          </cell>
          <cell r="P9850">
            <v>54864</v>
          </cell>
          <cell r="Q9850" t="str">
            <v>8DD 355 118-171</v>
          </cell>
          <cell r="R9850" t="str">
            <v>STANDARD (World w/o Great Britain, Ireland)</v>
          </cell>
          <cell r="Y9850" t="str">
            <v/>
          </cell>
          <cell r="Z9850" t="str">
            <v/>
          </cell>
          <cell r="AC9850" t="str">
            <v/>
          </cell>
          <cell r="AD9850" t="str">
            <v/>
          </cell>
          <cell r="AE9850">
            <v>276</v>
          </cell>
          <cell r="AF9850">
            <v>276</v>
          </cell>
          <cell r="AG9850">
            <v>104</v>
          </cell>
          <cell r="AH9850">
            <v>3663</v>
          </cell>
          <cell r="AI9850">
            <v>3566</v>
          </cell>
          <cell r="AJ9850">
            <v>7326</v>
          </cell>
          <cell r="AK9850">
            <v>7132</v>
          </cell>
          <cell r="AL9850">
            <v>2</v>
          </cell>
          <cell r="AM9850">
            <v>2</v>
          </cell>
        </row>
        <row r="9851">
          <cell r="F9851">
            <v>355116031</v>
          </cell>
          <cell r="G9851" t="str">
            <v>54869PRO</v>
          </cell>
          <cell r="H9851" t="str">
            <v>Brake Disc</v>
          </cell>
          <cell r="I9851" t="str">
            <v>coated</v>
          </cell>
          <cell r="J9851" t="str">
            <v>Brake Friction</v>
          </cell>
          <cell r="K9851" t="str">
            <v>CN</v>
          </cell>
          <cell r="L9851" t="str">
            <v>E</v>
          </cell>
          <cell r="N9851" t="str">
            <v>active</v>
          </cell>
          <cell r="P9851" t="str">
            <v>54869PRO</v>
          </cell>
          <cell r="Q9851" t="str">
            <v>8DD 355 129-081 (only A,BEN,D,I,PL)</v>
          </cell>
          <cell r="R9851" t="str">
            <v>STANDARD (World w/o Great Britain, Ireland)</v>
          </cell>
          <cell r="S9851">
            <v>20.93</v>
          </cell>
          <cell r="T9851">
            <v>16.43</v>
          </cell>
          <cell r="V9851">
            <v>43614</v>
          </cell>
          <cell r="Y9851" t="str">
            <v/>
          </cell>
          <cell r="Z9851" t="str">
            <v/>
          </cell>
          <cell r="AC9851" t="str">
            <v/>
          </cell>
          <cell r="AD9851" t="str">
            <v/>
          </cell>
          <cell r="AE9851">
            <v>340</v>
          </cell>
          <cell r="AF9851">
            <v>320</v>
          </cell>
          <cell r="AG9851">
            <v>125</v>
          </cell>
          <cell r="AH9851">
            <v>9067</v>
          </cell>
          <cell r="AI9851">
            <v>8756</v>
          </cell>
          <cell r="AJ9851">
            <v>18134</v>
          </cell>
          <cell r="AK9851">
            <v>17512</v>
          </cell>
          <cell r="AL9851">
            <v>2</v>
          </cell>
          <cell r="AM9851">
            <v>2</v>
          </cell>
        </row>
        <row r="9852">
          <cell r="F9852">
            <v>355116041</v>
          </cell>
          <cell r="G9852" t="str">
            <v>54870PRO</v>
          </cell>
          <cell r="H9852" t="str">
            <v>Brake Disc</v>
          </cell>
          <cell r="I9852" t="str">
            <v>coated</v>
          </cell>
          <cell r="J9852" t="str">
            <v>Brake Friction</v>
          </cell>
          <cell r="K9852" t="str">
            <v>CN</v>
          </cell>
          <cell r="L9852" t="str">
            <v>E</v>
          </cell>
          <cell r="N9852" t="str">
            <v>active</v>
          </cell>
          <cell r="P9852" t="str">
            <v>54870PRO</v>
          </cell>
          <cell r="Q9852" t="str">
            <v>-</v>
          </cell>
          <cell r="R9852" t="str">
            <v>STANDARD (World w/o Great Britain, Ireland)</v>
          </cell>
          <cell r="S9852">
            <v>25.18</v>
          </cell>
          <cell r="T9852">
            <v>19.760000000000002</v>
          </cell>
          <cell r="U9852" t="str">
            <v>Price change valid from 1st of January</v>
          </cell>
          <cell r="V9852">
            <v>43798</v>
          </cell>
          <cell r="Y9852" t="str">
            <v/>
          </cell>
          <cell r="Z9852" t="str">
            <v/>
          </cell>
          <cell r="AC9852" t="str">
            <v/>
          </cell>
          <cell r="AD9852" t="str">
            <v/>
          </cell>
          <cell r="AE9852">
            <v>345</v>
          </cell>
          <cell r="AF9852">
            <v>345</v>
          </cell>
          <cell r="AG9852">
            <v>92</v>
          </cell>
          <cell r="AH9852">
            <v>10328</v>
          </cell>
          <cell r="AI9852">
            <v>9994</v>
          </cell>
          <cell r="AJ9852">
            <v>10328</v>
          </cell>
          <cell r="AK9852">
            <v>9994</v>
          </cell>
          <cell r="AL9852">
            <v>1</v>
          </cell>
          <cell r="AM9852">
            <v>1</v>
          </cell>
        </row>
        <row r="9853">
          <cell r="F9853">
            <v>355116051</v>
          </cell>
          <cell r="G9853" t="str">
            <v>54871PRO</v>
          </cell>
          <cell r="H9853" t="str">
            <v>Brake Disc</v>
          </cell>
          <cell r="I9853" t="str">
            <v>coated</v>
          </cell>
          <cell r="J9853" t="str">
            <v>Brake Friction</v>
          </cell>
          <cell r="K9853" t="str">
            <v>CN</v>
          </cell>
          <cell r="L9853" t="str">
            <v>E</v>
          </cell>
          <cell r="N9853" t="str">
            <v>active</v>
          </cell>
          <cell r="P9853" t="str">
            <v>54871PRO</v>
          </cell>
          <cell r="Q9853" t="str">
            <v>-</v>
          </cell>
          <cell r="R9853" t="str">
            <v>STANDARD W/O NORTH AMERICA (World w/o Canada, Great Britain, Ireland, USA)</v>
          </cell>
          <cell r="S9853">
            <v>38.47</v>
          </cell>
          <cell r="T9853">
            <v>30.2</v>
          </cell>
          <cell r="V9853">
            <v>43614</v>
          </cell>
          <cell r="Y9853" t="str">
            <v/>
          </cell>
          <cell r="Z9853" t="str">
            <v/>
          </cell>
          <cell r="AC9853" t="str">
            <v/>
          </cell>
          <cell r="AD9853" t="str">
            <v/>
          </cell>
          <cell r="AE9853">
            <v>345</v>
          </cell>
          <cell r="AF9853">
            <v>345</v>
          </cell>
          <cell r="AG9853">
            <v>92</v>
          </cell>
          <cell r="AH9853">
            <v>11616</v>
          </cell>
          <cell r="AI9853">
            <v>11283</v>
          </cell>
          <cell r="AJ9853">
            <v>11616</v>
          </cell>
          <cell r="AK9853">
            <v>11283</v>
          </cell>
          <cell r="AL9853">
            <v>1</v>
          </cell>
          <cell r="AM9853">
            <v>1</v>
          </cell>
        </row>
        <row r="9854">
          <cell r="F9854">
            <v>355116061</v>
          </cell>
          <cell r="G9854" t="str">
            <v>54873PRO</v>
          </cell>
          <cell r="H9854" t="str">
            <v>Brake Disc</v>
          </cell>
          <cell r="I9854" t="str">
            <v>coated</v>
          </cell>
          <cell r="J9854" t="str">
            <v>Brake Friction</v>
          </cell>
          <cell r="K9854" t="str">
            <v>CN</v>
          </cell>
          <cell r="L9854" t="str">
            <v>tbd</v>
          </cell>
          <cell r="N9854" t="str">
            <v>no longer active</v>
          </cell>
          <cell r="P9854" t="str">
            <v>54873PRO</v>
          </cell>
          <cell r="Q9854" t="str">
            <v>8DD 355 129-101</v>
          </cell>
          <cell r="R9854" t="str">
            <v>STANDARD (World w/o Great Britain, Ireland)</v>
          </cell>
          <cell r="Y9854" t="str">
            <v/>
          </cell>
          <cell r="Z9854" t="str">
            <v/>
          </cell>
          <cell r="AC9854" t="str">
            <v/>
          </cell>
          <cell r="AD9854" t="str">
            <v/>
          </cell>
          <cell r="AE9854">
            <v>325</v>
          </cell>
          <cell r="AF9854">
            <v>325</v>
          </cell>
          <cell r="AG9854">
            <v>152</v>
          </cell>
          <cell r="AH9854">
            <v>8186.5000000000009</v>
          </cell>
          <cell r="AI9854">
            <v>8000</v>
          </cell>
          <cell r="AJ9854">
            <v>16373.000000000002</v>
          </cell>
          <cell r="AK9854">
            <v>16000</v>
          </cell>
          <cell r="AL9854">
            <v>2</v>
          </cell>
          <cell r="AM9854">
            <v>2</v>
          </cell>
        </row>
        <row r="9855">
          <cell r="F9855">
            <v>355116071</v>
          </cell>
          <cell r="G9855" t="str">
            <v>54883PRO</v>
          </cell>
          <cell r="H9855" t="str">
            <v>Brake Disc</v>
          </cell>
          <cell r="I9855" t="str">
            <v>coated</v>
          </cell>
          <cell r="J9855" t="str">
            <v>Brake Friction</v>
          </cell>
          <cell r="K9855" t="str">
            <v>CN</v>
          </cell>
          <cell r="L9855" t="str">
            <v>E</v>
          </cell>
          <cell r="N9855" t="str">
            <v>active</v>
          </cell>
          <cell r="P9855" t="str">
            <v>54883PRO</v>
          </cell>
          <cell r="Q9855" t="str">
            <v>-</v>
          </cell>
          <cell r="R9855" t="str">
            <v>STANDARD (World w/o Great Britain, Ireland)</v>
          </cell>
          <cell r="S9855">
            <v>10.69</v>
          </cell>
          <cell r="T9855">
            <v>8.39</v>
          </cell>
          <cell r="V9855">
            <v>43614</v>
          </cell>
          <cell r="Y9855" t="str">
            <v/>
          </cell>
          <cell r="Z9855" t="str">
            <v/>
          </cell>
          <cell r="AC9855" t="str">
            <v/>
          </cell>
          <cell r="AD9855" t="str">
            <v/>
          </cell>
          <cell r="AE9855">
            <v>320</v>
          </cell>
          <cell r="AF9855">
            <v>305</v>
          </cell>
          <cell r="AG9855">
            <v>95</v>
          </cell>
          <cell r="AH9855">
            <v>4125</v>
          </cell>
          <cell r="AI9855">
            <v>3850</v>
          </cell>
          <cell r="AJ9855">
            <v>8250</v>
          </cell>
          <cell r="AK9855">
            <v>7700</v>
          </cell>
          <cell r="AL9855">
            <v>2</v>
          </cell>
          <cell r="AM9855">
            <v>2</v>
          </cell>
        </row>
        <row r="9856">
          <cell r="F9856">
            <v>355116081</v>
          </cell>
          <cell r="G9856">
            <v>54941</v>
          </cell>
          <cell r="H9856" t="str">
            <v>Brake Disc</v>
          </cell>
          <cell r="I9856" t="str">
            <v>uncoated, with wheel bearing and ABS sensor ring</v>
          </cell>
          <cell r="J9856" t="str">
            <v>Brake Friction</v>
          </cell>
          <cell r="K9856" t="str">
            <v>IT</v>
          </cell>
          <cell r="L9856" t="str">
            <v>E</v>
          </cell>
          <cell r="N9856" t="str">
            <v>no longer active</v>
          </cell>
          <cell r="P9856">
            <v>54941</v>
          </cell>
          <cell r="Q9856" t="str">
            <v>8DD 355 123-301</v>
          </cell>
          <cell r="R9856" t="str">
            <v>STANDARD (World w/o Great Britain, Ireland)</v>
          </cell>
          <cell r="S9856">
            <v>44.25</v>
          </cell>
          <cell r="T9856">
            <v>34.74</v>
          </cell>
          <cell r="V9856">
            <v>43614</v>
          </cell>
          <cell r="Y9856" t="str">
            <v/>
          </cell>
          <cell r="Z9856" t="str">
            <v/>
          </cell>
          <cell r="AC9856" t="str">
            <v/>
          </cell>
          <cell r="AD9856" t="str">
            <v/>
          </cell>
          <cell r="AE9856">
            <v>295</v>
          </cell>
          <cell r="AF9856">
            <v>280</v>
          </cell>
          <cell r="AG9856">
            <v>85</v>
          </cell>
          <cell r="AH9856">
            <v>5797</v>
          </cell>
          <cell r="AI9856">
            <v>5424</v>
          </cell>
          <cell r="AJ9856">
            <v>5797</v>
          </cell>
          <cell r="AK9856">
            <v>5424</v>
          </cell>
          <cell r="AL9856">
            <v>1</v>
          </cell>
          <cell r="AM9856">
            <v>1</v>
          </cell>
        </row>
        <row r="9857">
          <cell r="F9857">
            <v>355116091</v>
          </cell>
          <cell r="G9857">
            <v>54949</v>
          </cell>
          <cell r="H9857" t="str">
            <v>Brake Disc</v>
          </cell>
          <cell r="I9857" t="str">
            <v>uncoated</v>
          </cell>
          <cell r="J9857" t="str">
            <v>Brake Friction</v>
          </cell>
          <cell r="K9857" t="str">
            <v>CN</v>
          </cell>
          <cell r="L9857" t="str">
            <v>E</v>
          </cell>
          <cell r="N9857" t="str">
            <v>active</v>
          </cell>
          <cell r="P9857">
            <v>54949</v>
          </cell>
          <cell r="Q9857" t="str">
            <v>-</v>
          </cell>
          <cell r="R9857" t="str">
            <v>STANDARD (World w/o Great Britain, Ireland)</v>
          </cell>
          <cell r="S9857">
            <v>33.69</v>
          </cell>
          <cell r="T9857">
            <v>26.44</v>
          </cell>
          <cell r="V9857">
            <v>43614</v>
          </cell>
          <cell r="Y9857" t="str">
            <v/>
          </cell>
          <cell r="Z9857" t="str">
            <v/>
          </cell>
          <cell r="AC9857" t="str">
            <v/>
          </cell>
          <cell r="AD9857" t="str">
            <v/>
          </cell>
          <cell r="AE9857">
            <v>340</v>
          </cell>
          <cell r="AF9857">
            <v>345</v>
          </cell>
          <cell r="AG9857">
            <v>95</v>
          </cell>
          <cell r="AH9857">
            <v>10300</v>
          </cell>
          <cell r="AI9857">
            <v>9974</v>
          </cell>
          <cell r="AJ9857">
            <v>10300</v>
          </cell>
          <cell r="AK9857">
            <v>9974</v>
          </cell>
          <cell r="AL9857">
            <v>1</v>
          </cell>
          <cell r="AM9857">
            <v>1</v>
          </cell>
        </row>
        <row r="9858">
          <cell r="F9858">
            <v>355116101</v>
          </cell>
          <cell r="G9858">
            <v>54950</v>
          </cell>
          <cell r="H9858" t="str">
            <v>Brake Disc</v>
          </cell>
          <cell r="I9858" t="str">
            <v>uncoated</v>
          </cell>
          <cell r="J9858" t="str">
            <v>Brake Friction</v>
          </cell>
          <cell r="K9858" t="str">
            <v>CN</v>
          </cell>
          <cell r="L9858" t="str">
            <v>E</v>
          </cell>
          <cell r="N9858" t="str">
            <v>active</v>
          </cell>
          <cell r="P9858">
            <v>54950</v>
          </cell>
          <cell r="Q9858" t="str">
            <v>-</v>
          </cell>
          <cell r="R9858" t="str">
            <v>STANDARD (World w/o Great Britain, Ireland)</v>
          </cell>
          <cell r="S9858">
            <v>26.74</v>
          </cell>
          <cell r="T9858">
            <v>20.99</v>
          </cell>
          <cell r="V9858">
            <v>43614</v>
          </cell>
          <cell r="Y9858" t="str">
            <v/>
          </cell>
          <cell r="Z9858" t="str">
            <v/>
          </cell>
          <cell r="AC9858" t="str">
            <v/>
          </cell>
          <cell r="AD9858" t="str">
            <v/>
          </cell>
          <cell r="AE9858">
            <v>306</v>
          </cell>
          <cell r="AF9858">
            <v>306</v>
          </cell>
          <cell r="AG9858">
            <v>123</v>
          </cell>
          <cell r="AH9858">
            <v>8217</v>
          </cell>
          <cell r="AI9858">
            <v>8060</v>
          </cell>
          <cell r="AJ9858">
            <v>16434</v>
          </cell>
          <cell r="AK9858">
            <v>16120</v>
          </cell>
          <cell r="AL9858">
            <v>2</v>
          </cell>
          <cell r="AM9858">
            <v>2</v>
          </cell>
        </row>
        <row r="9859">
          <cell r="F9859">
            <v>355116111</v>
          </cell>
          <cell r="G9859">
            <v>54951</v>
          </cell>
          <cell r="H9859" t="str">
            <v>Brake Disc</v>
          </cell>
          <cell r="I9859" t="str">
            <v>uncoated</v>
          </cell>
          <cell r="J9859" t="str">
            <v>Brake Friction</v>
          </cell>
          <cell r="K9859" t="str">
            <v>CN</v>
          </cell>
          <cell r="L9859" t="str">
            <v>E</v>
          </cell>
          <cell r="N9859" t="str">
            <v>active</v>
          </cell>
          <cell r="P9859">
            <v>54951</v>
          </cell>
          <cell r="Q9859" t="str">
            <v>-</v>
          </cell>
          <cell r="R9859" t="str">
            <v>STANDARD (World w/o Great Britain, Ireland)</v>
          </cell>
          <cell r="S9859">
            <v>17.52</v>
          </cell>
          <cell r="T9859">
            <v>13.75</v>
          </cell>
          <cell r="V9859">
            <v>43614</v>
          </cell>
          <cell r="Y9859" t="str">
            <v/>
          </cell>
          <cell r="Z9859" t="str">
            <v/>
          </cell>
          <cell r="AC9859" t="str">
            <v/>
          </cell>
          <cell r="AD9859" t="str">
            <v/>
          </cell>
          <cell r="AE9859">
            <v>325</v>
          </cell>
          <cell r="AF9859">
            <v>325</v>
          </cell>
          <cell r="AG9859">
            <v>152</v>
          </cell>
          <cell r="AH9859">
            <v>4956.5</v>
          </cell>
          <cell r="AI9859">
            <v>4770</v>
          </cell>
          <cell r="AJ9859">
            <v>9913</v>
          </cell>
          <cell r="AK9859">
            <v>9540</v>
          </cell>
          <cell r="AL9859">
            <v>2</v>
          </cell>
          <cell r="AM9859">
            <v>2</v>
          </cell>
        </row>
        <row r="9860">
          <cell r="F9860">
            <v>355116121</v>
          </cell>
          <cell r="G9860">
            <v>54952</v>
          </cell>
          <cell r="H9860" t="str">
            <v>Brake Disc</v>
          </cell>
          <cell r="I9860" t="str">
            <v>uncoated</v>
          </cell>
          <cell r="J9860" t="str">
            <v>Brake Friction</v>
          </cell>
          <cell r="K9860" t="str">
            <v>CN</v>
          </cell>
          <cell r="L9860" t="str">
            <v>E</v>
          </cell>
          <cell r="N9860" t="str">
            <v>active</v>
          </cell>
          <cell r="P9860">
            <v>54952</v>
          </cell>
          <cell r="Q9860" t="str">
            <v>-</v>
          </cell>
          <cell r="R9860" t="str">
            <v>STANDARD (World w/o Great Britain, Ireland)</v>
          </cell>
          <cell r="S9860">
            <v>14.92</v>
          </cell>
          <cell r="T9860">
            <v>11.72</v>
          </cell>
          <cell r="V9860">
            <v>43614</v>
          </cell>
          <cell r="Y9860" t="str">
            <v/>
          </cell>
          <cell r="Z9860" t="str">
            <v/>
          </cell>
          <cell r="AC9860" t="str">
            <v/>
          </cell>
          <cell r="AD9860" t="str">
            <v/>
          </cell>
          <cell r="AE9860">
            <v>300</v>
          </cell>
          <cell r="AF9860">
            <v>300</v>
          </cell>
          <cell r="AG9860">
            <v>85</v>
          </cell>
          <cell r="AH9860">
            <v>4619</v>
          </cell>
          <cell r="AI9860">
            <v>4483</v>
          </cell>
          <cell r="AJ9860">
            <v>9238</v>
          </cell>
          <cell r="AK9860">
            <v>8966</v>
          </cell>
          <cell r="AL9860">
            <v>2</v>
          </cell>
          <cell r="AM9860">
            <v>2</v>
          </cell>
        </row>
        <row r="9861">
          <cell r="F9861">
            <v>355116131</v>
          </cell>
          <cell r="G9861">
            <v>54953</v>
          </cell>
          <cell r="H9861" t="str">
            <v>Brake Disc</v>
          </cell>
          <cell r="I9861" t="str">
            <v>uncoated</v>
          </cell>
          <cell r="J9861" t="str">
            <v>Brake Friction</v>
          </cell>
          <cell r="K9861" t="str">
            <v>CN</v>
          </cell>
          <cell r="L9861" t="str">
            <v>E</v>
          </cell>
          <cell r="N9861" t="str">
            <v>active</v>
          </cell>
          <cell r="P9861">
            <v>54953</v>
          </cell>
          <cell r="Q9861" t="str">
            <v>-</v>
          </cell>
          <cell r="R9861" t="str">
            <v>STANDARD (World w/o Great Britain, Ireland)</v>
          </cell>
          <cell r="S9861">
            <v>31.32</v>
          </cell>
          <cell r="T9861">
            <v>24.6</v>
          </cell>
          <cell r="V9861">
            <v>43614</v>
          </cell>
          <cell r="Y9861" t="str">
            <v/>
          </cell>
          <cell r="Z9861" t="str">
            <v/>
          </cell>
          <cell r="AC9861" t="str">
            <v/>
          </cell>
          <cell r="AD9861" t="str">
            <v/>
          </cell>
          <cell r="AE9861">
            <v>345</v>
          </cell>
          <cell r="AF9861">
            <v>345</v>
          </cell>
          <cell r="AG9861">
            <v>92</v>
          </cell>
          <cell r="AH9861">
            <v>9879</v>
          </cell>
          <cell r="AI9861">
            <v>9547</v>
          </cell>
          <cell r="AJ9861">
            <v>9879</v>
          </cell>
          <cell r="AK9861">
            <v>9547</v>
          </cell>
          <cell r="AL9861">
            <v>1</v>
          </cell>
          <cell r="AM9861">
            <v>1</v>
          </cell>
        </row>
        <row r="9862">
          <cell r="F9862">
            <v>355116141</v>
          </cell>
          <cell r="G9862" t="str">
            <v>54954PRO</v>
          </cell>
          <cell r="H9862" t="str">
            <v>Brake Disc</v>
          </cell>
          <cell r="I9862" t="str">
            <v>coated</v>
          </cell>
          <cell r="J9862" t="str">
            <v>Brake Friction</v>
          </cell>
          <cell r="K9862" t="str">
            <v>CN</v>
          </cell>
          <cell r="L9862" t="str">
            <v>tbd</v>
          </cell>
          <cell r="N9862" t="str">
            <v>no longer active</v>
          </cell>
          <cell r="P9862" t="str">
            <v>54954PRO</v>
          </cell>
          <cell r="Q9862" t="str">
            <v>8DD 355 129-111</v>
          </cell>
          <cell r="R9862" t="str">
            <v>STANDARD (World w/o Great Britain, Ireland)</v>
          </cell>
          <cell r="Y9862" t="str">
            <v/>
          </cell>
          <cell r="Z9862" t="str">
            <v/>
          </cell>
          <cell r="AC9862" t="str">
            <v/>
          </cell>
          <cell r="AD9862" t="str">
            <v/>
          </cell>
          <cell r="AE9862">
            <v>325</v>
          </cell>
          <cell r="AF9862">
            <v>325</v>
          </cell>
          <cell r="AG9862">
            <v>104</v>
          </cell>
          <cell r="AH9862">
            <v>9537.5</v>
          </cell>
          <cell r="AI9862">
            <v>9330</v>
          </cell>
          <cell r="AJ9862">
            <v>19075</v>
          </cell>
          <cell r="AK9862">
            <v>18660</v>
          </cell>
          <cell r="AL9862">
            <v>2</v>
          </cell>
          <cell r="AM9862">
            <v>2</v>
          </cell>
        </row>
        <row r="9863">
          <cell r="F9863">
            <v>355116151</v>
          </cell>
          <cell r="G9863" t="str">
            <v>54955PRO</v>
          </cell>
          <cell r="H9863" t="str">
            <v>Brake Disc</v>
          </cell>
          <cell r="I9863" t="str">
            <v>coated</v>
          </cell>
          <cell r="J9863" t="str">
            <v>Brake Friction</v>
          </cell>
          <cell r="K9863" t="str">
            <v>CN</v>
          </cell>
          <cell r="L9863" t="str">
            <v>E</v>
          </cell>
          <cell r="N9863" t="str">
            <v>active</v>
          </cell>
          <cell r="P9863" t="str">
            <v>54955PRO</v>
          </cell>
          <cell r="Q9863" t="str">
            <v>-</v>
          </cell>
          <cell r="R9863" t="str">
            <v>STANDARD (World w/o Great Britain, Ireland)</v>
          </cell>
          <cell r="S9863">
            <v>15.87</v>
          </cell>
          <cell r="T9863">
            <v>12.46</v>
          </cell>
          <cell r="U9863" t="str">
            <v>Price change valid from 1st of January</v>
          </cell>
          <cell r="V9863">
            <v>43798</v>
          </cell>
          <cell r="Y9863" t="str">
            <v/>
          </cell>
          <cell r="Z9863" t="str">
            <v/>
          </cell>
          <cell r="AC9863" t="str">
            <v/>
          </cell>
          <cell r="AD9863" t="str">
            <v/>
          </cell>
          <cell r="AE9863">
            <v>291</v>
          </cell>
          <cell r="AF9863">
            <v>291</v>
          </cell>
          <cell r="AG9863">
            <v>110</v>
          </cell>
          <cell r="AH9863">
            <v>6827</v>
          </cell>
          <cell r="AI9863">
            <v>6670</v>
          </cell>
          <cell r="AJ9863">
            <v>13654</v>
          </cell>
          <cell r="AK9863">
            <v>13340</v>
          </cell>
          <cell r="AL9863">
            <v>2</v>
          </cell>
          <cell r="AM9863">
            <v>2</v>
          </cell>
        </row>
        <row r="9864">
          <cell r="F9864">
            <v>355116161</v>
          </cell>
          <cell r="G9864" t="str">
            <v>54956PRO</v>
          </cell>
          <cell r="H9864" t="str">
            <v>Brake Disc</v>
          </cell>
          <cell r="I9864" t="str">
            <v>coated</v>
          </cell>
          <cell r="J9864" t="str">
            <v>Brake Friction</v>
          </cell>
          <cell r="K9864" t="str">
            <v>CN</v>
          </cell>
          <cell r="L9864" t="str">
            <v>E</v>
          </cell>
          <cell r="N9864" t="str">
            <v>active</v>
          </cell>
          <cell r="P9864" t="str">
            <v>54956PRO</v>
          </cell>
          <cell r="Q9864" t="str">
            <v>8DD 355 129-131 (only A,BEN,D,I,PL)</v>
          </cell>
          <cell r="R9864" t="str">
            <v>STANDARD (World w/o Great Britain, Ireland)</v>
          </cell>
          <cell r="S9864">
            <v>18.27</v>
          </cell>
          <cell r="T9864">
            <v>14.34</v>
          </cell>
          <cell r="V9864">
            <v>43614</v>
          </cell>
          <cell r="Y9864" t="str">
            <v/>
          </cell>
          <cell r="Z9864" t="str">
            <v/>
          </cell>
          <cell r="AC9864" t="str">
            <v/>
          </cell>
          <cell r="AD9864" t="str">
            <v/>
          </cell>
          <cell r="AE9864">
            <v>325</v>
          </cell>
          <cell r="AF9864">
            <v>325</v>
          </cell>
          <cell r="AG9864">
            <v>104</v>
          </cell>
          <cell r="AH9864">
            <v>8028.0000000000009</v>
          </cell>
          <cell r="AI9864">
            <v>7871</v>
          </cell>
          <cell r="AJ9864">
            <v>16056.000000000002</v>
          </cell>
          <cell r="AK9864">
            <v>15742</v>
          </cell>
          <cell r="AL9864">
            <v>2</v>
          </cell>
          <cell r="AM9864">
            <v>2</v>
          </cell>
        </row>
        <row r="9865">
          <cell r="F9865">
            <v>355116171</v>
          </cell>
          <cell r="G9865" t="str">
            <v>54958PRO</v>
          </cell>
          <cell r="H9865" t="str">
            <v>Brake Disc</v>
          </cell>
          <cell r="I9865" t="str">
            <v>coated</v>
          </cell>
          <cell r="J9865" t="str">
            <v>Brake Friction</v>
          </cell>
          <cell r="K9865" t="str">
            <v>CN</v>
          </cell>
          <cell r="L9865" t="str">
            <v>E</v>
          </cell>
          <cell r="N9865" t="str">
            <v>active</v>
          </cell>
          <cell r="P9865" t="str">
            <v>54958PRO</v>
          </cell>
          <cell r="Q9865" t="str">
            <v>-</v>
          </cell>
          <cell r="R9865" t="str">
            <v>STANDARD (World w/o Great Britain, Ireland)</v>
          </cell>
          <cell r="S9865">
            <v>20.82</v>
          </cell>
          <cell r="T9865">
            <v>16.350000000000001</v>
          </cell>
          <cell r="V9865">
            <v>43614</v>
          </cell>
          <cell r="Y9865" t="str">
            <v/>
          </cell>
          <cell r="Z9865" t="str">
            <v/>
          </cell>
          <cell r="AC9865" t="str">
            <v/>
          </cell>
          <cell r="AD9865" t="str">
            <v/>
          </cell>
          <cell r="AE9865">
            <v>306</v>
          </cell>
          <cell r="AF9865">
            <v>306</v>
          </cell>
          <cell r="AG9865">
            <v>123</v>
          </cell>
          <cell r="AH9865">
            <v>5317</v>
          </cell>
          <cell r="AI9865">
            <v>5160</v>
          </cell>
          <cell r="AJ9865">
            <v>10634</v>
          </cell>
          <cell r="AK9865">
            <v>10320</v>
          </cell>
          <cell r="AL9865">
            <v>2</v>
          </cell>
          <cell r="AM9865">
            <v>2</v>
          </cell>
        </row>
        <row r="9866">
          <cell r="F9866">
            <v>355116181</v>
          </cell>
          <cell r="G9866" t="str">
            <v>54963PRO</v>
          </cell>
          <cell r="H9866" t="str">
            <v>Brake Disc</v>
          </cell>
          <cell r="I9866" t="str">
            <v>coated</v>
          </cell>
          <cell r="J9866" t="str">
            <v>Brake Friction</v>
          </cell>
          <cell r="K9866" t="str">
            <v>CN</v>
          </cell>
          <cell r="L9866" t="str">
            <v>E</v>
          </cell>
          <cell r="N9866" t="str">
            <v>active</v>
          </cell>
          <cell r="P9866" t="str">
            <v>54963PRO</v>
          </cell>
          <cell r="Q9866" t="str">
            <v>8DD 355 129-141 (only A,BEN,D,I,PL)</v>
          </cell>
          <cell r="R9866" t="str">
            <v>STANDARD W/O NORTH AMERICA (World w/o Canada, Great Britain, Ireland, USA)</v>
          </cell>
          <cell r="S9866">
            <v>46.92</v>
          </cell>
          <cell r="T9866">
            <v>33.590000000000003</v>
          </cell>
          <cell r="V9866">
            <v>43614</v>
          </cell>
          <cell r="Y9866" t="str">
            <v/>
          </cell>
          <cell r="Z9866" t="str">
            <v/>
          </cell>
          <cell r="AC9866" t="str">
            <v/>
          </cell>
          <cell r="AD9866" t="str">
            <v/>
          </cell>
          <cell r="AE9866">
            <v>345</v>
          </cell>
          <cell r="AF9866">
            <v>345</v>
          </cell>
          <cell r="AG9866">
            <v>92</v>
          </cell>
          <cell r="AH9866">
            <v>12656</v>
          </cell>
          <cell r="AI9866">
            <v>12260</v>
          </cell>
          <cell r="AJ9866">
            <v>12656</v>
          </cell>
          <cell r="AK9866">
            <v>12260</v>
          </cell>
          <cell r="AL9866">
            <v>1</v>
          </cell>
          <cell r="AM9866">
            <v>1</v>
          </cell>
        </row>
        <row r="9867">
          <cell r="F9867">
            <v>355116191</v>
          </cell>
          <cell r="G9867" t="str">
            <v>54964PRO</v>
          </cell>
          <cell r="H9867" t="str">
            <v>Brake Disc</v>
          </cell>
          <cell r="I9867" t="str">
            <v>coated</v>
          </cell>
          <cell r="J9867" t="str">
            <v>Brake Friction</v>
          </cell>
          <cell r="K9867" t="str">
            <v>CN</v>
          </cell>
          <cell r="L9867" t="str">
            <v>E</v>
          </cell>
          <cell r="N9867" t="str">
            <v>active</v>
          </cell>
          <cell r="P9867" t="str">
            <v>54964PRO</v>
          </cell>
          <cell r="Q9867" t="str">
            <v>8DD 355 129-151 (only A,BEN,D,I,PL)</v>
          </cell>
          <cell r="R9867" t="str">
            <v>STANDARD W/O NORTH AMERICA (World w/o Canada, Great Britain, Ireland, USA)</v>
          </cell>
          <cell r="S9867">
            <v>17.53</v>
          </cell>
          <cell r="T9867">
            <v>13.76</v>
          </cell>
          <cell r="V9867">
            <v>43614</v>
          </cell>
          <cell r="Y9867" t="str">
            <v/>
          </cell>
          <cell r="Z9867" t="str">
            <v/>
          </cell>
          <cell r="AC9867" t="str">
            <v/>
          </cell>
          <cell r="AD9867" t="str">
            <v/>
          </cell>
          <cell r="AE9867">
            <v>325</v>
          </cell>
          <cell r="AF9867">
            <v>325</v>
          </cell>
          <cell r="AG9867">
            <v>152</v>
          </cell>
          <cell r="AH9867">
            <v>7456.5</v>
          </cell>
          <cell r="AI9867">
            <v>7270</v>
          </cell>
          <cell r="AJ9867">
            <v>14913</v>
          </cell>
          <cell r="AK9867">
            <v>14540</v>
          </cell>
          <cell r="AL9867">
            <v>2</v>
          </cell>
          <cell r="AM9867">
            <v>2</v>
          </cell>
        </row>
        <row r="9868">
          <cell r="F9868">
            <v>355116201</v>
          </cell>
          <cell r="G9868">
            <v>54965</v>
          </cell>
          <cell r="H9868" t="str">
            <v>Brake Disc</v>
          </cell>
          <cell r="I9868" t="str">
            <v>uncoated</v>
          </cell>
          <cell r="J9868" t="str">
            <v>Brake Friction</v>
          </cell>
          <cell r="K9868" t="str">
            <v>CN</v>
          </cell>
          <cell r="L9868" t="str">
            <v>E</v>
          </cell>
          <cell r="N9868" t="str">
            <v>active</v>
          </cell>
          <cell r="P9868">
            <v>54965</v>
          </cell>
          <cell r="Q9868" t="str">
            <v>-</v>
          </cell>
          <cell r="R9868" t="str">
            <v>STANDARD (World w/o Great Britain, Ireland)</v>
          </cell>
          <cell r="S9868">
            <v>16.68</v>
          </cell>
          <cell r="T9868">
            <v>13.1</v>
          </cell>
          <cell r="V9868">
            <v>43614</v>
          </cell>
          <cell r="Y9868" t="str">
            <v/>
          </cell>
          <cell r="Z9868" t="str">
            <v/>
          </cell>
          <cell r="AC9868" t="str">
            <v/>
          </cell>
          <cell r="AD9868" t="str">
            <v/>
          </cell>
          <cell r="AE9868">
            <v>260</v>
          </cell>
          <cell r="AF9868">
            <v>260</v>
          </cell>
          <cell r="AG9868">
            <v>111</v>
          </cell>
          <cell r="AH9868">
            <v>4648.5</v>
          </cell>
          <cell r="AI9868">
            <v>4530</v>
          </cell>
          <cell r="AJ9868">
            <v>9297</v>
          </cell>
          <cell r="AK9868">
            <v>9060</v>
          </cell>
          <cell r="AL9868">
            <v>2</v>
          </cell>
          <cell r="AM9868">
            <v>2</v>
          </cell>
        </row>
        <row r="9869">
          <cell r="F9869">
            <v>355116211</v>
          </cell>
          <cell r="G9869" t="str">
            <v>54967PRO</v>
          </cell>
          <cell r="H9869" t="str">
            <v>Brake Disc</v>
          </cell>
          <cell r="I9869" t="str">
            <v>coated, perforated</v>
          </cell>
          <cell r="J9869" t="str">
            <v>Brake Friction</v>
          </cell>
          <cell r="K9869" t="str">
            <v>CN</v>
          </cell>
          <cell r="L9869" t="str">
            <v>E</v>
          </cell>
          <cell r="N9869" t="str">
            <v>active</v>
          </cell>
          <cell r="P9869" t="str">
            <v>54967PRO</v>
          </cell>
          <cell r="Q9869" t="str">
            <v>-</v>
          </cell>
          <cell r="R9869" t="str">
            <v>STANDARD (World w/o Great Britain, Ireland)</v>
          </cell>
          <cell r="S9869">
            <v>23.93</v>
          </cell>
          <cell r="T9869">
            <v>18.78</v>
          </cell>
          <cell r="U9869" t="str">
            <v>Price change valid from 1st of January</v>
          </cell>
          <cell r="V9869">
            <v>43798</v>
          </cell>
          <cell r="Y9869" t="str">
            <v/>
          </cell>
          <cell r="Z9869" t="str">
            <v/>
          </cell>
          <cell r="AC9869" t="str">
            <v/>
          </cell>
          <cell r="AD9869" t="str">
            <v/>
          </cell>
          <cell r="AE9869">
            <v>325</v>
          </cell>
          <cell r="AF9869">
            <v>325</v>
          </cell>
          <cell r="AG9869">
            <v>104</v>
          </cell>
          <cell r="AH9869">
            <v>6657</v>
          </cell>
          <cell r="AI9869">
            <v>6500</v>
          </cell>
          <cell r="AJ9869">
            <v>13314</v>
          </cell>
          <cell r="AK9869">
            <v>13000</v>
          </cell>
          <cell r="AL9869">
            <v>2</v>
          </cell>
          <cell r="AM9869">
            <v>2</v>
          </cell>
        </row>
        <row r="9870">
          <cell r="F9870">
            <v>355116221</v>
          </cell>
          <cell r="G9870" t="str">
            <v>54969PRO</v>
          </cell>
          <cell r="H9870" t="str">
            <v>Brake Disc</v>
          </cell>
          <cell r="I9870" t="str">
            <v>coated</v>
          </cell>
          <cell r="J9870" t="str">
            <v>Brake Friction</v>
          </cell>
          <cell r="K9870" t="str">
            <v>CN</v>
          </cell>
          <cell r="L9870" t="str">
            <v>E</v>
          </cell>
          <cell r="N9870" t="str">
            <v>active</v>
          </cell>
          <cell r="P9870" t="str">
            <v>54969PRO</v>
          </cell>
          <cell r="Q9870" t="str">
            <v>8DD 355 129-161 (only A,BEN,D,I,PL)</v>
          </cell>
          <cell r="R9870" t="str">
            <v>STANDARD (World w/o Great Britain, Ireland)</v>
          </cell>
          <cell r="S9870">
            <v>19.239999999999998</v>
          </cell>
          <cell r="T9870">
            <v>15.1</v>
          </cell>
          <cell r="V9870">
            <v>43614</v>
          </cell>
          <cell r="Y9870" t="str">
            <v/>
          </cell>
          <cell r="Z9870" t="str">
            <v/>
          </cell>
          <cell r="AC9870" t="str">
            <v/>
          </cell>
          <cell r="AD9870" t="str">
            <v/>
          </cell>
          <cell r="AE9870">
            <v>335</v>
          </cell>
          <cell r="AF9870">
            <v>320</v>
          </cell>
          <cell r="AG9870">
            <v>125</v>
          </cell>
          <cell r="AH9870">
            <v>9180</v>
          </cell>
          <cell r="AI9870">
            <v>9022</v>
          </cell>
          <cell r="AJ9870">
            <v>18360</v>
          </cell>
          <cell r="AK9870">
            <v>18044</v>
          </cell>
          <cell r="AL9870">
            <v>2</v>
          </cell>
          <cell r="AM9870">
            <v>2</v>
          </cell>
        </row>
        <row r="9871">
          <cell r="F9871">
            <v>355116231</v>
          </cell>
          <cell r="G9871" t="str">
            <v>54971PRO</v>
          </cell>
          <cell r="H9871" t="str">
            <v>Brake Disc</v>
          </cell>
          <cell r="I9871" t="str">
            <v>coated</v>
          </cell>
          <cell r="J9871" t="str">
            <v>Brake Friction</v>
          </cell>
          <cell r="K9871" t="str">
            <v>CN</v>
          </cell>
          <cell r="L9871" t="str">
            <v>E</v>
          </cell>
          <cell r="N9871" t="str">
            <v>active</v>
          </cell>
          <cell r="P9871" t="str">
            <v>54971PRO</v>
          </cell>
          <cell r="Q9871" t="str">
            <v>-</v>
          </cell>
          <cell r="R9871" t="str">
            <v>STANDARD (World w/o Great Britain, Ireland)</v>
          </cell>
          <cell r="S9871">
            <v>26.85</v>
          </cell>
          <cell r="T9871">
            <v>21.08</v>
          </cell>
          <cell r="V9871">
            <v>43614</v>
          </cell>
          <cell r="Y9871" t="str">
            <v/>
          </cell>
          <cell r="Z9871" t="str">
            <v/>
          </cell>
          <cell r="AC9871" t="str">
            <v/>
          </cell>
          <cell r="AD9871" t="str">
            <v/>
          </cell>
          <cell r="AE9871">
            <v>325</v>
          </cell>
          <cell r="AF9871">
            <v>325</v>
          </cell>
          <cell r="AG9871">
            <v>104</v>
          </cell>
          <cell r="AH9871">
            <v>7358</v>
          </cell>
          <cell r="AI9871">
            <v>7160</v>
          </cell>
          <cell r="AJ9871">
            <v>14716</v>
          </cell>
          <cell r="AK9871">
            <v>14320</v>
          </cell>
          <cell r="AL9871">
            <v>2</v>
          </cell>
          <cell r="AM9871">
            <v>2</v>
          </cell>
        </row>
        <row r="9872">
          <cell r="F9872">
            <v>355116241</v>
          </cell>
          <cell r="G9872" t="str">
            <v>54974PRO</v>
          </cell>
          <cell r="H9872" t="str">
            <v>Brake Disc</v>
          </cell>
          <cell r="I9872" t="str">
            <v>coated</v>
          </cell>
          <cell r="J9872" t="str">
            <v>Brake Friction</v>
          </cell>
          <cell r="K9872" t="str">
            <v>CN</v>
          </cell>
          <cell r="L9872" t="str">
            <v>E</v>
          </cell>
          <cell r="N9872" t="str">
            <v>active</v>
          </cell>
          <cell r="P9872" t="str">
            <v>54974PRO</v>
          </cell>
          <cell r="Q9872" t="str">
            <v>-</v>
          </cell>
          <cell r="R9872" t="str">
            <v>STANDARD (World w/o Great Britain, Ireland)</v>
          </cell>
          <cell r="S9872">
            <v>20.52</v>
          </cell>
          <cell r="T9872">
            <v>16.11</v>
          </cell>
          <cell r="V9872">
            <v>43614</v>
          </cell>
          <cell r="Y9872" t="str">
            <v/>
          </cell>
          <cell r="Z9872" t="str">
            <v/>
          </cell>
          <cell r="AC9872" t="str">
            <v/>
          </cell>
          <cell r="AD9872" t="str">
            <v/>
          </cell>
          <cell r="AE9872">
            <v>291</v>
          </cell>
          <cell r="AF9872">
            <v>291</v>
          </cell>
          <cell r="AG9872">
            <v>110</v>
          </cell>
          <cell r="AH9872">
            <v>5723</v>
          </cell>
          <cell r="AI9872">
            <v>5582</v>
          </cell>
          <cell r="AJ9872">
            <v>11446</v>
          </cell>
          <cell r="AK9872">
            <v>11164</v>
          </cell>
          <cell r="AL9872">
            <v>2</v>
          </cell>
          <cell r="AM9872">
            <v>2</v>
          </cell>
        </row>
        <row r="9873">
          <cell r="F9873">
            <v>355116251</v>
          </cell>
          <cell r="G9873" t="str">
            <v>54976PRO</v>
          </cell>
          <cell r="H9873" t="str">
            <v>Brake Disc</v>
          </cell>
          <cell r="I9873" t="str">
            <v>coated</v>
          </cell>
          <cell r="J9873" t="str">
            <v>Brake Friction</v>
          </cell>
          <cell r="K9873" t="str">
            <v>CN</v>
          </cell>
          <cell r="L9873" t="str">
            <v>tbd</v>
          </cell>
          <cell r="N9873" t="str">
            <v>no longer active</v>
          </cell>
          <cell r="P9873" t="str">
            <v>54976PRO</v>
          </cell>
          <cell r="Q9873" t="str">
            <v>8DD 355 107-541</v>
          </cell>
          <cell r="R9873" t="str">
            <v>STANDARD (World w/o Great Britain, Ireland)</v>
          </cell>
          <cell r="Y9873" t="str">
            <v/>
          </cell>
          <cell r="Z9873" t="str">
            <v/>
          </cell>
          <cell r="AC9873" t="str">
            <v/>
          </cell>
          <cell r="AD9873" t="str">
            <v/>
          </cell>
          <cell r="AE9873">
            <v>245</v>
          </cell>
          <cell r="AF9873">
            <v>245</v>
          </cell>
          <cell r="AG9873">
            <v>90</v>
          </cell>
          <cell r="AH9873">
            <v>6400</v>
          </cell>
          <cell r="AI9873">
            <v>6150</v>
          </cell>
          <cell r="AJ9873">
            <v>6400</v>
          </cell>
          <cell r="AK9873">
            <v>6150</v>
          </cell>
          <cell r="AL9873">
            <v>1</v>
          </cell>
          <cell r="AM9873">
            <v>2</v>
          </cell>
        </row>
        <row r="9874">
          <cell r="F9874">
            <v>355116261</v>
          </cell>
          <cell r="G9874" t="str">
            <v>54977PRO</v>
          </cell>
          <cell r="H9874" t="str">
            <v>Brake Disc</v>
          </cell>
          <cell r="I9874" t="str">
            <v>coated</v>
          </cell>
          <cell r="J9874" t="str">
            <v>Brake Friction</v>
          </cell>
          <cell r="K9874" t="str">
            <v>CN</v>
          </cell>
          <cell r="L9874" t="str">
            <v>E</v>
          </cell>
          <cell r="N9874" t="str">
            <v>active</v>
          </cell>
          <cell r="P9874" t="str">
            <v>54977PRO</v>
          </cell>
          <cell r="Q9874" t="str">
            <v>-</v>
          </cell>
          <cell r="R9874" t="str">
            <v>STANDARD (World w/o Great Britain, Ireland)</v>
          </cell>
          <cell r="S9874">
            <v>18.37</v>
          </cell>
          <cell r="T9874">
            <v>14.42</v>
          </cell>
          <cell r="V9874">
            <v>43614</v>
          </cell>
          <cell r="Y9874" t="str">
            <v/>
          </cell>
          <cell r="Z9874" t="str">
            <v/>
          </cell>
          <cell r="AC9874" t="str">
            <v/>
          </cell>
          <cell r="AD9874" t="str">
            <v/>
          </cell>
          <cell r="AE9874">
            <v>370</v>
          </cell>
          <cell r="AF9874">
            <v>355</v>
          </cell>
          <cell r="AG9874">
            <v>115</v>
          </cell>
          <cell r="AH9874">
            <v>8450</v>
          </cell>
          <cell r="AI9874">
            <v>8100</v>
          </cell>
          <cell r="AJ9874">
            <v>16900</v>
          </cell>
          <cell r="AK9874">
            <v>16200</v>
          </cell>
          <cell r="AL9874">
            <v>2</v>
          </cell>
          <cell r="AM9874">
            <v>2</v>
          </cell>
        </row>
        <row r="9875">
          <cell r="F9875">
            <v>355116271</v>
          </cell>
          <cell r="G9875" t="str">
            <v>54978PRO</v>
          </cell>
          <cell r="H9875" t="str">
            <v>Brake Disc</v>
          </cell>
          <cell r="I9875" t="str">
            <v>coated</v>
          </cell>
          <cell r="J9875" t="str">
            <v>Brake Friction</v>
          </cell>
          <cell r="K9875" t="str">
            <v>CN</v>
          </cell>
          <cell r="L9875" t="str">
            <v>E</v>
          </cell>
          <cell r="N9875" t="str">
            <v>active</v>
          </cell>
          <cell r="P9875" t="str">
            <v>54978PRO</v>
          </cell>
          <cell r="Q9875" t="str">
            <v>-</v>
          </cell>
          <cell r="R9875" t="str">
            <v>STANDARD (World w/o Great Britain, Ireland)</v>
          </cell>
          <cell r="S9875">
            <v>16.04</v>
          </cell>
          <cell r="T9875">
            <v>12.59</v>
          </cell>
          <cell r="V9875">
            <v>43614</v>
          </cell>
          <cell r="Y9875" t="str">
            <v/>
          </cell>
          <cell r="Z9875" t="str">
            <v/>
          </cell>
          <cell r="AC9875" t="str">
            <v/>
          </cell>
          <cell r="AD9875" t="str">
            <v/>
          </cell>
          <cell r="AE9875">
            <v>335</v>
          </cell>
          <cell r="AF9875">
            <v>320</v>
          </cell>
          <cell r="AG9875">
            <v>125</v>
          </cell>
          <cell r="AH9875">
            <v>6650</v>
          </cell>
          <cell r="AI9875">
            <v>6300</v>
          </cell>
          <cell r="AJ9875">
            <v>13300</v>
          </cell>
          <cell r="AK9875">
            <v>12600</v>
          </cell>
          <cell r="AL9875">
            <v>2</v>
          </cell>
          <cell r="AM9875">
            <v>2</v>
          </cell>
        </row>
        <row r="9876">
          <cell r="F9876">
            <v>355116281</v>
          </cell>
          <cell r="G9876" t="str">
            <v>54979PRO</v>
          </cell>
          <cell r="H9876" t="str">
            <v>Brake Disc</v>
          </cell>
          <cell r="I9876" t="str">
            <v>coated</v>
          </cell>
          <cell r="J9876" t="str">
            <v>Brake Friction</v>
          </cell>
          <cell r="K9876" t="str">
            <v>CN</v>
          </cell>
          <cell r="L9876" t="str">
            <v>E / H</v>
          </cell>
          <cell r="N9876" t="str">
            <v>active</v>
          </cell>
          <cell r="P9876" t="str">
            <v>54979PRO</v>
          </cell>
          <cell r="Q9876" t="str">
            <v>-</v>
          </cell>
          <cell r="R9876" t="str">
            <v>STANDARD W/O NORTH AMERICA (World w/o Canada, Great Britain, Ireland, USA)</v>
          </cell>
          <cell r="S9876">
            <v>22.86</v>
          </cell>
          <cell r="T9876">
            <v>17.940000000000001</v>
          </cell>
          <cell r="V9876">
            <v>43614</v>
          </cell>
          <cell r="Y9876" t="str">
            <v/>
          </cell>
          <cell r="Z9876" t="str">
            <v/>
          </cell>
          <cell r="AC9876" t="str">
            <v/>
          </cell>
          <cell r="AD9876" t="str">
            <v/>
          </cell>
          <cell r="AE9876">
            <v>390</v>
          </cell>
          <cell r="AF9876">
            <v>375</v>
          </cell>
          <cell r="AG9876">
            <v>85</v>
          </cell>
          <cell r="AH9876">
            <v>9720</v>
          </cell>
          <cell r="AI9876">
            <v>9300</v>
          </cell>
          <cell r="AJ9876">
            <v>9720</v>
          </cell>
          <cell r="AK9876">
            <v>9300</v>
          </cell>
          <cell r="AL9876">
            <v>1</v>
          </cell>
          <cell r="AM9876">
            <v>1</v>
          </cell>
        </row>
        <row r="9877">
          <cell r="F9877">
            <v>355116291</v>
          </cell>
          <cell r="G9877" t="str">
            <v>54980PRO</v>
          </cell>
          <cell r="H9877" t="str">
            <v>Brake Disc</v>
          </cell>
          <cell r="I9877" t="str">
            <v>coated</v>
          </cell>
          <cell r="J9877" t="str">
            <v>Brake Friction</v>
          </cell>
          <cell r="K9877" t="str">
            <v>CN</v>
          </cell>
          <cell r="L9877" t="str">
            <v>E</v>
          </cell>
          <cell r="N9877" t="str">
            <v>no longer active</v>
          </cell>
          <cell r="P9877" t="str">
            <v>54980PRO</v>
          </cell>
          <cell r="Q9877" t="str">
            <v>-</v>
          </cell>
          <cell r="R9877" t="str">
            <v>STANDARD (World w/o Great Britain, Ireland)</v>
          </cell>
          <cell r="S9877">
            <v>28.6</v>
          </cell>
          <cell r="T9877">
            <v>22.45</v>
          </cell>
          <cell r="V9877">
            <v>43614</v>
          </cell>
          <cell r="Y9877" t="str">
            <v/>
          </cell>
          <cell r="Z9877" t="str">
            <v/>
          </cell>
          <cell r="AC9877" t="str">
            <v/>
          </cell>
          <cell r="AD9877" t="str">
            <v/>
          </cell>
          <cell r="AE9877">
            <v>390</v>
          </cell>
          <cell r="AF9877">
            <v>375</v>
          </cell>
          <cell r="AG9877">
            <v>85</v>
          </cell>
          <cell r="AH9877">
            <v>12210</v>
          </cell>
          <cell r="AI9877">
            <v>11560</v>
          </cell>
          <cell r="AJ9877">
            <v>12210</v>
          </cell>
          <cell r="AK9877">
            <v>11560</v>
          </cell>
          <cell r="AL9877">
            <v>1</v>
          </cell>
          <cell r="AM9877">
            <v>1</v>
          </cell>
        </row>
        <row r="9878">
          <cell r="F9878">
            <v>355116301</v>
          </cell>
          <cell r="G9878" t="str">
            <v>54981PRO</v>
          </cell>
          <cell r="H9878" t="str">
            <v>Brake Disc</v>
          </cell>
          <cell r="I9878" t="str">
            <v>coated</v>
          </cell>
          <cell r="J9878" t="str">
            <v>Brake Friction</v>
          </cell>
          <cell r="K9878" t="str">
            <v>CN</v>
          </cell>
          <cell r="L9878" t="str">
            <v>tbd</v>
          </cell>
          <cell r="N9878" t="str">
            <v>no longer active</v>
          </cell>
          <cell r="P9878" t="str">
            <v>54981PRO</v>
          </cell>
          <cell r="Q9878" t="str">
            <v>-</v>
          </cell>
          <cell r="R9878" t="str">
            <v>STANDARD (World w/o Great Britain, Ireland)</v>
          </cell>
          <cell r="Y9878" t="str">
            <v/>
          </cell>
          <cell r="Z9878" t="str">
            <v/>
          </cell>
          <cell r="AC9878" t="str">
            <v/>
          </cell>
          <cell r="AD9878" t="str">
            <v/>
          </cell>
          <cell r="AE9878">
            <v>295</v>
          </cell>
          <cell r="AF9878">
            <v>280</v>
          </cell>
          <cell r="AG9878">
            <v>100</v>
          </cell>
          <cell r="AH9878">
            <v>3850</v>
          </cell>
          <cell r="AI9878">
            <v>3600</v>
          </cell>
          <cell r="AJ9878">
            <v>7700</v>
          </cell>
          <cell r="AK9878">
            <v>7200</v>
          </cell>
          <cell r="AL9878">
            <v>2</v>
          </cell>
          <cell r="AM9878">
            <v>2</v>
          </cell>
        </row>
        <row r="9879">
          <cell r="F9879">
            <v>355116311</v>
          </cell>
          <cell r="G9879" t="str">
            <v>54982PRO</v>
          </cell>
          <cell r="H9879" t="str">
            <v>Brake Disc</v>
          </cell>
          <cell r="I9879" t="str">
            <v>coated</v>
          </cell>
          <cell r="J9879" t="str">
            <v>Brake Friction</v>
          </cell>
          <cell r="K9879" t="str">
            <v>CN</v>
          </cell>
          <cell r="L9879" t="str">
            <v>E</v>
          </cell>
          <cell r="N9879" t="str">
            <v>active</v>
          </cell>
          <cell r="P9879" t="str">
            <v>54982PRO</v>
          </cell>
          <cell r="Q9879" t="str">
            <v>-</v>
          </cell>
          <cell r="R9879" t="str">
            <v>STANDARD (World w/o Great Britain, Ireland)</v>
          </cell>
          <cell r="S9879">
            <v>15.11</v>
          </cell>
          <cell r="T9879">
            <v>11.86</v>
          </cell>
          <cell r="V9879">
            <v>43614</v>
          </cell>
          <cell r="Y9879" t="str">
            <v/>
          </cell>
          <cell r="Z9879" t="str">
            <v/>
          </cell>
          <cell r="AC9879" t="str">
            <v/>
          </cell>
          <cell r="AD9879" t="str">
            <v/>
          </cell>
          <cell r="AE9879">
            <v>330</v>
          </cell>
          <cell r="AF9879">
            <v>315</v>
          </cell>
          <cell r="AG9879">
            <v>110</v>
          </cell>
          <cell r="AH9879">
            <v>6470</v>
          </cell>
          <cell r="AI9879">
            <v>6170</v>
          </cell>
          <cell r="AJ9879">
            <v>12940</v>
          </cell>
          <cell r="AK9879">
            <v>12340</v>
          </cell>
          <cell r="AL9879">
            <v>2</v>
          </cell>
          <cell r="AM9879">
            <v>2</v>
          </cell>
        </row>
        <row r="9880">
          <cell r="F9880">
            <v>355116321</v>
          </cell>
          <cell r="G9880" t="str">
            <v>54983PRO</v>
          </cell>
          <cell r="H9880" t="str">
            <v>Brake Disc</v>
          </cell>
          <cell r="I9880" t="str">
            <v>coated</v>
          </cell>
          <cell r="J9880" t="str">
            <v>Brake Friction</v>
          </cell>
          <cell r="K9880" t="str">
            <v>CN</v>
          </cell>
          <cell r="L9880" t="str">
            <v>tbd</v>
          </cell>
          <cell r="N9880" t="str">
            <v>no longer active</v>
          </cell>
          <cell r="P9880" t="str">
            <v>54983PRO</v>
          </cell>
          <cell r="Q9880" t="str">
            <v>-</v>
          </cell>
          <cell r="R9880" t="str">
            <v>STANDARD (World w/o Great Britain, Ireland)</v>
          </cell>
          <cell r="Y9880" t="str">
            <v/>
          </cell>
          <cell r="Z9880" t="str">
            <v/>
          </cell>
          <cell r="AC9880" t="str">
            <v/>
          </cell>
          <cell r="AD9880" t="str">
            <v/>
          </cell>
          <cell r="AE9880">
            <v>330</v>
          </cell>
          <cell r="AF9880">
            <v>315</v>
          </cell>
          <cell r="AG9880">
            <v>155</v>
          </cell>
          <cell r="AH9880">
            <v>5930</v>
          </cell>
          <cell r="AI9880">
            <v>5530</v>
          </cell>
          <cell r="AJ9880">
            <v>11860</v>
          </cell>
          <cell r="AK9880">
            <v>11060</v>
          </cell>
          <cell r="AL9880">
            <v>2</v>
          </cell>
          <cell r="AM9880">
            <v>2</v>
          </cell>
        </row>
        <row r="9881">
          <cell r="F9881">
            <v>355116331</v>
          </cell>
          <cell r="G9881" t="str">
            <v>54985PRO</v>
          </cell>
          <cell r="H9881" t="str">
            <v>Brake Disc</v>
          </cell>
          <cell r="I9881" t="str">
            <v>coated</v>
          </cell>
          <cell r="J9881" t="str">
            <v>Brake Friction</v>
          </cell>
          <cell r="K9881" t="str">
            <v>CN</v>
          </cell>
          <cell r="L9881" t="str">
            <v>E</v>
          </cell>
          <cell r="N9881" t="str">
            <v>active</v>
          </cell>
          <cell r="P9881" t="str">
            <v>54985PRO</v>
          </cell>
          <cell r="Q9881" t="str">
            <v>-</v>
          </cell>
          <cell r="R9881" t="str">
            <v>STANDARD (World w/o Great Britain, Ireland)</v>
          </cell>
          <cell r="S9881">
            <v>20.16</v>
          </cell>
          <cell r="T9881">
            <v>15.82</v>
          </cell>
          <cell r="V9881">
            <v>43614</v>
          </cell>
          <cell r="Y9881" t="str">
            <v/>
          </cell>
          <cell r="Z9881" t="str">
            <v/>
          </cell>
          <cell r="AC9881" t="str">
            <v/>
          </cell>
          <cell r="AD9881" t="str">
            <v/>
          </cell>
          <cell r="AE9881">
            <v>380</v>
          </cell>
          <cell r="AF9881">
            <v>365</v>
          </cell>
          <cell r="AG9881">
            <v>175</v>
          </cell>
          <cell r="AH9881">
            <v>8326</v>
          </cell>
          <cell r="AI9881">
            <v>7908</v>
          </cell>
          <cell r="AJ9881">
            <v>16652</v>
          </cell>
          <cell r="AK9881">
            <v>15816</v>
          </cell>
          <cell r="AL9881">
            <v>2</v>
          </cell>
          <cell r="AM9881">
            <v>2</v>
          </cell>
        </row>
        <row r="9882">
          <cell r="F9882">
            <v>355116341</v>
          </cell>
          <cell r="G9882" t="str">
            <v>54987PRO</v>
          </cell>
          <cell r="H9882" t="str">
            <v>Brake Disc</v>
          </cell>
          <cell r="I9882" t="str">
            <v>coated</v>
          </cell>
          <cell r="J9882" t="str">
            <v>Brake Friction</v>
          </cell>
          <cell r="K9882" t="str">
            <v>CN</v>
          </cell>
          <cell r="L9882" t="str">
            <v>E</v>
          </cell>
          <cell r="N9882" t="str">
            <v>active</v>
          </cell>
          <cell r="P9882" t="str">
            <v>54987PRO</v>
          </cell>
          <cell r="Q9882" t="str">
            <v>-</v>
          </cell>
          <cell r="R9882" t="str">
            <v>STANDARD (World w/o Great Britain, Ireland)</v>
          </cell>
          <cell r="S9882">
            <v>14.39</v>
          </cell>
          <cell r="T9882">
            <v>11.3</v>
          </cell>
          <cell r="V9882">
            <v>43614</v>
          </cell>
          <cell r="Y9882" t="str">
            <v/>
          </cell>
          <cell r="Z9882" t="str">
            <v/>
          </cell>
          <cell r="AC9882" t="str">
            <v/>
          </cell>
          <cell r="AD9882" t="str">
            <v/>
          </cell>
          <cell r="AE9882">
            <v>330</v>
          </cell>
          <cell r="AF9882">
            <v>315</v>
          </cell>
          <cell r="AG9882">
            <v>155</v>
          </cell>
          <cell r="AH9882">
            <v>6140</v>
          </cell>
          <cell r="AI9882">
            <v>5740</v>
          </cell>
          <cell r="AJ9882">
            <v>12280</v>
          </cell>
          <cell r="AK9882">
            <v>11480</v>
          </cell>
          <cell r="AL9882">
            <v>2</v>
          </cell>
          <cell r="AM9882">
            <v>2</v>
          </cell>
        </row>
        <row r="9883">
          <cell r="F9883">
            <v>355116351</v>
          </cell>
          <cell r="G9883" t="str">
            <v>54989PRO</v>
          </cell>
          <cell r="H9883" t="str">
            <v>Brake Disc</v>
          </cell>
          <cell r="I9883" t="str">
            <v>coated</v>
          </cell>
          <cell r="J9883" t="str">
            <v>Brake Friction</v>
          </cell>
          <cell r="K9883" t="str">
            <v>CN</v>
          </cell>
          <cell r="L9883" t="str">
            <v>E / H</v>
          </cell>
          <cell r="N9883" t="str">
            <v>active</v>
          </cell>
          <cell r="P9883" t="str">
            <v>54989PRO</v>
          </cell>
          <cell r="Q9883" t="str">
            <v>-</v>
          </cell>
          <cell r="R9883" t="str">
            <v>STANDARD (World w/o Great Britain, Ireland)</v>
          </cell>
          <cell r="S9883">
            <v>23.72</v>
          </cell>
          <cell r="T9883">
            <v>18.62</v>
          </cell>
          <cell r="U9883" t="str">
            <v>Price change valid from 1st of January</v>
          </cell>
          <cell r="V9883">
            <v>43798</v>
          </cell>
          <cell r="Y9883" t="str">
            <v/>
          </cell>
          <cell r="Z9883" t="str">
            <v/>
          </cell>
          <cell r="AC9883" t="str">
            <v/>
          </cell>
          <cell r="AD9883" t="str">
            <v/>
          </cell>
          <cell r="AE9883">
            <v>291</v>
          </cell>
          <cell r="AF9883">
            <v>291</v>
          </cell>
          <cell r="AG9883">
            <v>110</v>
          </cell>
          <cell r="AH9883">
            <v>7060.5</v>
          </cell>
          <cell r="AI9883">
            <v>6920</v>
          </cell>
          <cell r="AJ9883">
            <v>14121</v>
          </cell>
          <cell r="AK9883">
            <v>13840</v>
          </cell>
          <cell r="AL9883">
            <v>2</v>
          </cell>
          <cell r="AM9883">
            <v>2</v>
          </cell>
        </row>
        <row r="9884">
          <cell r="F9884">
            <v>355116361</v>
          </cell>
          <cell r="G9884" t="str">
            <v>54992PRO</v>
          </cell>
          <cell r="H9884" t="str">
            <v>Brake Disc</v>
          </cell>
          <cell r="I9884" t="str">
            <v>coated</v>
          </cell>
          <cell r="J9884" t="str">
            <v>Brake Friction</v>
          </cell>
          <cell r="K9884" t="str">
            <v>CN</v>
          </cell>
          <cell r="L9884" t="str">
            <v>E</v>
          </cell>
          <cell r="N9884" t="str">
            <v>active</v>
          </cell>
          <cell r="P9884" t="str">
            <v>54992PRO</v>
          </cell>
          <cell r="Q9884" t="str">
            <v>-</v>
          </cell>
          <cell r="R9884" t="str">
            <v>STANDARD (World w/o Great Britain, Ireland)</v>
          </cell>
          <cell r="S9884">
            <v>27.19</v>
          </cell>
          <cell r="T9884">
            <v>21.35</v>
          </cell>
          <cell r="V9884">
            <v>43614</v>
          </cell>
          <cell r="Y9884" t="str">
            <v/>
          </cell>
          <cell r="Z9884" t="str">
            <v/>
          </cell>
          <cell r="AC9884" t="str">
            <v/>
          </cell>
          <cell r="AD9884" t="str">
            <v/>
          </cell>
          <cell r="AE9884">
            <v>380</v>
          </cell>
          <cell r="AF9884">
            <v>365</v>
          </cell>
          <cell r="AG9884">
            <v>70</v>
          </cell>
          <cell r="AH9884">
            <v>10824</v>
          </cell>
          <cell r="AI9884">
            <v>10404</v>
          </cell>
          <cell r="AJ9884">
            <v>10824</v>
          </cell>
          <cell r="AK9884">
            <v>10404</v>
          </cell>
          <cell r="AL9884">
            <v>1</v>
          </cell>
          <cell r="AM9884">
            <v>1</v>
          </cell>
        </row>
        <row r="9885">
          <cell r="F9885">
            <v>355116371</v>
          </cell>
          <cell r="G9885">
            <v>54993</v>
          </cell>
          <cell r="H9885" t="str">
            <v>Brake Disc</v>
          </cell>
          <cell r="I9885" t="str">
            <v>uncoated</v>
          </cell>
          <cell r="J9885" t="str">
            <v>Brake Friction</v>
          </cell>
          <cell r="K9885" t="str">
            <v>CN</v>
          </cell>
          <cell r="L9885" t="str">
            <v>E</v>
          </cell>
          <cell r="N9885" t="str">
            <v>active</v>
          </cell>
          <cell r="P9885">
            <v>54993</v>
          </cell>
          <cell r="Q9885" t="str">
            <v>-</v>
          </cell>
          <cell r="R9885" t="str">
            <v>STANDARD (World w/o Great Britain, Ireland)</v>
          </cell>
          <cell r="S9885">
            <v>22.83</v>
          </cell>
          <cell r="T9885">
            <v>17.920000000000002</v>
          </cell>
          <cell r="V9885">
            <v>43614</v>
          </cell>
          <cell r="Y9885" t="str">
            <v/>
          </cell>
          <cell r="Z9885" t="str">
            <v/>
          </cell>
          <cell r="AC9885" t="str">
            <v/>
          </cell>
          <cell r="AD9885" t="str">
            <v/>
          </cell>
          <cell r="AE9885">
            <v>291</v>
          </cell>
          <cell r="AF9885">
            <v>291</v>
          </cell>
          <cell r="AG9885">
            <v>110</v>
          </cell>
          <cell r="AH9885">
            <v>6080.5</v>
          </cell>
          <cell r="AI9885">
            <v>5940</v>
          </cell>
          <cell r="AJ9885">
            <v>12161</v>
          </cell>
          <cell r="AK9885">
            <v>11880</v>
          </cell>
          <cell r="AL9885">
            <v>2</v>
          </cell>
          <cell r="AM9885">
            <v>2</v>
          </cell>
        </row>
        <row r="9886">
          <cell r="F9886">
            <v>355116381</v>
          </cell>
          <cell r="G9886">
            <v>54996</v>
          </cell>
          <cell r="H9886" t="str">
            <v>Brake Disc</v>
          </cell>
          <cell r="I9886" t="str">
            <v>uncoated</v>
          </cell>
          <cell r="J9886" t="str">
            <v>Brake Friction</v>
          </cell>
          <cell r="K9886" t="str">
            <v>CN</v>
          </cell>
          <cell r="L9886" t="str">
            <v>tbd</v>
          </cell>
          <cell r="N9886" t="str">
            <v>no longer active</v>
          </cell>
          <cell r="P9886">
            <v>54996</v>
          </cell>
          <cell r="Q9886" t="str">
            <v>8DD 355 119-171</v>
          </cell>
          <cell r="R9886" t="str">
            <v>STANDARD (World w/o Great Britain, Ireland)</v>
          </cell>
          <cell r="Y9886" t="str">
            <v/>
          </cell>
          <cell r="Z9886" t="str">
            <v/>
          </cell>
          <cell r="AC9886" t="str">
            <v/>
          </cell>
          <cell r="AD9886" t="str">
            <v/>
          </cell>
          <cell r="AE9886">
            <v>325</v>
          </cell>
          <cell r="AF9886">
            <v>325</v>
          </cell>
          <cell r="AG9886">
            <v>104</v>
          </cell>
          <cell r="AH9886">
            <v>7800.5</v>
          </cell>
          <cell r="AI9886">
            <v>7650</v>
          </cell>
          <cell r="AJ9886">
            <v>15601</v>
          </cell>
          <cell r="AK9886">
            <v>15300</v>
          </cell>
          <cell r="AL9886">
            <v>2</v>
          </cell>
          <cell r="AM9886">
            <v>2</v>
          </cell>
        </row>
        <row r="9887">
          <cell r="F9887">
            <v>355116391</v>
          </cell>
          <cell r="G9887" t="str">
            <v>54997PRO</v>
          </cell>
          <cell r="H9887" t="str">
            <v>Brake Disc</v>
          </cell>
          <cell r="I9887" t="str">
            <v>coated, perforated</v>
          </cell>
          <cell r="J9887" t="str">
            <v>Brake Friction</v>
          </cell>
          <cell r="K9887" t="str">
            <v>CN</v>
          </cell>
          <cell r="L9887" t="str">
            <v>E</v>
          </cell>
          <cell r="N9887" t="str">
            <v>no longer active</v>
          </cell>
          <cell r="P9887" t="str">
            <v>54997PRO</v>
          </cell>
          <cell r="Q9887" t="str">
            <v>8DD 355 129-851</v>
          </cell>
          <cell r="R9887" t="str">
            <v>STANDARD (World w/o Great Britain, Ireland)</v>
          </cell>
          <cell r="S9887">
            <v>47.81</v>
          </cell>
          <cell r="T9887">
            <v>37.53</v>
          </cell>
          <cell r="V9887">
            <v>43614</v>
          </cell>
          <cell r="Y9887" t="str">
            <v/>
          </cell>
          <cell r="Z9887" t="str">
            <v/>
          </cell>
          <cell r="AC9887" t="str">
            <v/>
          </cell>
          <cell r="AD9887" t="str">
            <v/>
          </cell>
          <cell r="AE9887">
            <v>370</v>
          </cell>
          <cell r="AF9887">
            <v>370</v>
          </cell>
          <cell r="AG9887">
            <v>102</v>
          </cell>
          <cell r="AH9887">
            <v>12562</v>
          </cell>
          <cell r="AI9887">
            <v>12173</v>
          </cell>
          <cell r="AJ9887">
            <v>12562</v>
          </cell>
          <cell r="AK9887">
            <v>12173</v>
          </cell>
          <cell r="AL9887">
            <v>1</v>
          </cell>
          <cell r="AM9887">
            <v>1</v>
          </cell>
        </row>
        <row r="9888">
          <cell r="F9888">
            <v>355116401</v>
          </cell>
          <cell r="G9888">
            <v>54998</v>
          </cell>
          <cell r="H9888" t="str">
            <v>Brake Disc</v>
          </cell>
          <cell r="I9888" t="str">
            <v>uncoated</v>
          </cell>
          <cell r="J9888" t="str">
            <v>Brake Friction</v>
          </cell>
          <cell r="K9888" t="str">
            <v>CN</v>
          </cell>
          <cell r="L9888" t="str">
            <v>E</v>
          </cell>
          <cell r="N9888" t="str">
            <v>active</v>
          </cell>
          <cell r="P9888">
            <v>54998</v>
          </cell>
          <cell r="Q9888" t="str">
            <v>-</v>
          </cell>
          <cell r="R9888" t="str">
            <v>STANDARD (World w/o Great Britain, Ireland)</v>
          </cell>
          <cell r="S9888">
            <v>16.68</v>
          </cell>
          <cell r="T9888">
            <v>13.1</v>
          </cell>
          <cell r="V9888">
            <v>43614</v>
          </cell>
          <cell r="Y9888" t="str">
            <v/>
          </cell>
          <cell r="Z9888" t="str">
            <v/>
          </cell>
          <cell r="AC9888" t="str">
            <v/>
          </cell>
          <cell r="AD9888" t="str">
            <v/>
          </cell>
          <cell r="AE9888">
            <v>276</v>
          </cell>
          <cell r="AF9888">
            <v>276</v>
          </cell>
          <cell r="AG9888">
            <v>104</v>
          </cell>
          <cell r="AH9888">
            <v>4217</v>
          </cell>
          <cell r="AI9888">
            <v>4090</v>
          </cell>
          <cell r="AJ9888">
            <v>8434</v>
          </cell>
          <cell r="AK9888">
            <v>8180</v>
          </cell>
          <cell r="AL9888">
            <v>2</v>
          </cell>
          <cell r="AM9888">
            <v>2</v>
          </cell>
        </row>
        <row r="9889">
          <cell r="F9889">
            <v>355116411</v>
          </cell>
          <cell r="G9889">
            <v>54999</v>
          </cell>
          <cell r="H9889" t="str">
            <v>Brake Disc</v>
          </cell>
          <cell r="I9889" t="str">
            <v>uncoated</v>
          </cell>
          <cell r="J9889" t="str">
            <v>Brake Friction</v>
          </cell>
          <cell r="K9889" t="str">
            <v>CN</v>
          </cell>
          <cell r="L9889" t="str">
            <v>E</v>
          </cell>
          <cell r="N9889" t="str">
            <v>active</v>
          </cell>
          <cell r="P9889">
            <v>54999</v>
          </cell>
          <cell r="Q9889" t="str">
            <v>-</v>
          </cell>
          <cell r="R9889" t="str">
            <v>STANDARD (World w/o Great Britain, Ireland)</v>
          </cell>
          <cell r="S9889">
            <v>18.21</v>
          </cell>
          <cell r="T9889">
            <v>14.28</v>
          </cell>
          <cell r="V9889">
            <v>43614</v>
          </cell>
          <cell r="Y9889" t="str">
            <v/>
          </cell>
          <cell r="Z9889" t="str">
            <v/>
          </cell>
          <cell r="AC9889" t="str">
            <v/>
          </cell>
          <cell r="AD9889" t="str">
            <v/>
          </cell>
          <cell r="AE9889">
            <v>291</v>
          </cell>
          <cell r="AF9889">
            <v>291</v>
          </cell>
          <cell r="AG9889">
            <v>110</v>
          </cell>
          <cell r="AH9889">
            <v>4910.5</v>
          </cell>
          <cell r="AI9889">
            <v>4770</v>
          </cell>
          <cell r="AJ9889">
            <v>9821</v>
          </cell>
          <cell r="AK9889">
            <v>9540</v>
          </cell>
          <cell r="AL9889">
            <v>2</v>
          </cell>
          <cell r="AM9889">
            <v>2</v>
          </cell>
        </row>
        <row r="9890">
          <cell r="F9890">
            <v>355116421</v>
          </cell>
          <cell r="G9890">
            <v>55000</v>
          </cell>
          <cell r="H9890" t="str">
            <v>Brake Disc</v>
          </cell>
          <cell r="I9890" t="str">
            <v>uncoated</v>
          </cell>
          <cell r="J9890" t="str">
            <v>Brake Friction</v>
          </cell>
          <cell r="K9890" t="str">
            <v>CN</v>
          </cell>
          <cell r="L9890" t="str">
            <v>E</v>
          </cell>
          <cell r="N9890" t="str">
            <v>active</v>
          </cell>
          <cell r="P9890">
            <v>55000</v>
          </cell>
          <cell r="Q9890" t="str">
            <v>-</v>
          </cell>
          <cell r="R9890" t="str">
            <v>STANDARD (World w/o Great Britain, Ireland)</v>
          </cell>
          <cell r="S9890">
            <v>11.91</v>
          </cell>
          <cell r="T9890">
            <v>9.35</v>
          </cell>
          <cell r="V9890">
            <v>43614</v>
          </cell>
          <cell r="Y9890" t="str">
            <v/>
          </cell>
          <cell r="Z9890" t="str">
            <v/>
          </cell>
          <cell r="AC9890" t="str">
            <v/>
          </cell>
          <cell r="AD9890" t="str">
            <v/>
          </cell>
          <cell r="AE9890">
            <v>330</v>
          </cell>
          <cell r="AF9890">
            <v>315</v>
          </cell>
          <cell r="AG9890">
            <v>140</v>
          </cell>
          <cell r="AH9890">
            <v>5480</v>
          </cell>
          <cell r="AI9890">
            <v>5080</v>
          </cell>
          <cell r="AJ9890">
            <v>10960</v>
          </cell>
          <cell r="AK9890">
            <v>10160</v>
          </cell>
          <cell r="AL9890">
            <v>2</v>
          </cell>
          <cell r="AM9890">
            <v>2</v>
          </cell>
        </row>
        <row r="9891">
          <cell r="F9891">
            <v>355116431</v>
          </cell>
          <cell r="G9891">
            <v>55021</v>
          </cell>
          <cell r="H9891" t="str">
            <v>Brake Disc</v>
          </cell>
          <cell r="I9891" t="str">
            <v>uncoated, with wheel bearing and ABS sensor ring</v>
          </cell>
          <cell r="J9891" t="str">
            <v>Brake Friction</v>
          </cell>
          <cell r="K9891" t="str">
            <v>IT</v>
          </cell>
          <cell r="L9891" t="str">
            <v>E</v>
          </cell>
          <cell r="N9891" t="str">
            <v>phasing out</v>
          </cell>
          <cell r="P9891">
            <v>55021</v>
          </cell>
          <cell r="Q9891" t="str">
            <v>8DD 355 123-281</v>
          </cell>
          <cell r="R9891" t="str">
            <v>STANDARD (World w/o Great Britain, Ireland)</v>
          </cell>
          <cell r="S9891">
            <v>49.77</v>
          </cell>
          <cell r="T9891">
            <v>39.07</v>
          </cell>
          <cell r="V9891">
            <v>43614</v>
          </cell>
          <cell r="Y9891" t="str">
            <v/>
          </cell>
          <cell r="Z9891" t="str">
            <v/>
          </cell>
          <cell r="AC9891" t="str">
            <v/>
          </cell>
          <cell r="AD9891" t="str">
            <v/>
          </cell>
          <cell r="AE9891">
            <v>295</v>
          </cell>
          <cell r="AF9891">
            <v>280</v>
          </cell>
          <cell r="AG9891">
            <v>85</v>
          </cell>
          <cell r="AH9891">
            <v>5638</v>
          </cell>
          <cell r="AI9891">
            <v>5495</v>
          </cell>
          <cell r="AJ9891">
            <v>5638</v>
          </cell>
          <cell r="AK9891">
            <v>5495</v>
          </cell>
          <cell r="AL9891">
            <v>1</v>
          </cell>
          <cell r="AM9891">
            <v>1</v>
          </cell>
        </row>
        <row r="9892">
          <cell r="F9892">
            <v>355116441</v>
          </cell>
          <cell r="G9892" t="str">
            <v>55023PRO</v>
          </cell>
          <cell r="H9892" t="str">
            <v>Brake Disc</v>
          </cell>
          <cell r="I9892" t="str">
            <v>coated</v>
          </cell>
          <cell r="J9892" t="str">
            <v>Brake Friction</v>
          </cell>
          <cell r="K9892" t="str">
            <v>CN</v>
          </cell>
          <cell r="L9892" t="str">
            <v>E</v>
          </cell>
          <cell r="N9892" t="str">
            <v>active</v>
          </cell>
          <cell r="P9892" t="str">
            <v>55023PRO</v>
          </cell>
          <cell r="Q9892" t="str">
            <v>-</v>
          </cell>
          <cell r="R9892" t="str">
            <v>STANDARD (World w/o Great Britain, Ireland)</v>
          </cell>
          <cell r="S9892">
            <v>15.54</v>
          </cell>
          <cell r="T9892">
            <v>12.19</v>
          </cell>
          <cell r="V9892">
            <v>43614</v>
          </cell>
          <cell r="Y9892" t="str">
            <v/>
          </cell>
          <cell r="Z9892" t="str">
            <v/>
          </cell>
          <cell r="AC9892" t="str">
            <v/>
          </cell>
          <cell r="AD9892" t="str">
            <v/>
          </cell>
          <cell r="AE9892">
            <v>260</v>
          </cell>
          <cell r="AF9892">
            <v>260</v>
          </cell>
          <cell r="AG9892">
            <v>95</v>
          </cell>
          <cell r="AH9892">
            <v>3523.5</v>
          </cell>
          <cell r="AI9892">
            <v>3410</v>
          </cell>
          <cell r="AJ9892">
            <v>7047</v>
          </cell>
          <cell r="AK9892">
            <v>6820</v>
          </cell>
          <cell r="AL9892">
            <v>2</v>
          </cell>
          <cell r="AM9892">
            <v>2</v>
          </cell>
        </row>
        <row r="9893">
          <cell r="F9893">
            <v>355116451</v>
          </cell>
          <cell r="G9893">
            <v>55024</v>
          </cell>
          <cell r="H9893" t="str">
            <v>Brake Disc</v>
          </cell>
          <cell r="I9893" t="str">
            <v>uncoated</v>
          </cell>
          <cell r="J9893" t="str">
            <v>Brake Friction</v>
          </cell>
          <cell r="K9893" t="str">
            <v>CN</v>
          </cell>
          <cell r="L9893" t="str">
            <v>E</v>
          </cell>
          <cell r="N9893" t="str">
            <v>active</v>
          </cell>
          <cell r="P9893">
            <v>55024</v>
          </cell>
          <cell r="Q9893" t="str">
            <v>-</v>
          </cell>
          <cell r="R9893" t="str">
            <v>STANDARD (World w/o Great Britain, Ireland)</v>
          </cell>
          <cell r="S9893">
            <v>14.35</v>
          </cell>
          <cell r="T9893">
            <v>11.26</v>
          </cell>
          <cell r="V9893">
            <v>43614</v>
          </cell>
          <cell r="Y9893" t="str">
            <v/>
          </cell>
          <cell r="Z9893" t="str">
            <v/>
          </cell>
          <cell r="AC9893" t="str">
            <v/>
          </cell>
          <cell r="AD9893" t="str">
            <v/>
          </cell>
          <cell r="AE9893">
            <v>291</v>
          </cell>
          <cell r="AF9893">
            <v>291</v>
          </cell>
          <cell r="AG9893">
            <v>110</v>
          </cell>
          <cell r="AH9893">
            <v>6800.5</v>
          </cell>
          <cell r="AI9893">
            <v>6660</v>
          </cell>
          <cell r="AJ9893">
            <v>13601</v>
          </cell>
          <cell r="AK9893">
            <v>13320</v>
          </cell>
          <cell r="AL9893">
            <v>2</v>
          </cell>
          <cell r="AM9893">
            <v>2</v>
          </cell>
        </row>
        <row r="9894">
          <cell r="F9894">
            <v>355116461</v>
          </cell>
          <cell r="G9894" t="str">
            <v>55030PRO</v>
          </cell>
          <cell r="H9894" t="str">
            <v>Brake Disc</v>
          </cell>
          <cell r="I9894" t="str">
            <v>coated</v>
          </cell>
          <cell r="J9894" t="str">
            <v>Brake Friction</v>
          </cell>
          <cell r="K9894" t="str">
            <v>CN</v>
          </cell>
          <cell r="L9894" t="str">
            <v>E</v>
          </cell>
          <cell r="N9894" t="str">
            <v>active</v>
          </cell>
          <cell r="P9894" t="str">
            <v>55030PRO</v>
          </cell>
          <cell r="Q9894" t="str">
            <v>-</v>
          </cell>
          <cell r="R9894" t="str">
            <v>STANDARD (World w/o Great Britain, Ireland)</v>
          </cell>
          <cell r="S9894">
            <v>19.79</v>
          </cell>
          <cell r="T9894">
            <v>15.54</v>
          </cell>
          <cell r="V9894">
            <v>43614</v>
          </cell>
          <cell r="Y9894" t="str">
            <v/>
          </cell>
          <cell r="Z9894" t="str">
            <v/>
          </cell>
          <cell r="AC9894" t="str">
            <v/>
          </cell>
          <cell r="AD9894" t="str">
            <v/>
          </cell>
          <cell r="AE9894">
            <v>400</v>
          </cell>
          <cell r="AF9894">
            <v>385</v>
          </cell>
          <cell r="AG9894">
            <v>150</v>
          </cell>
          <cell r="AH9894">
            <v>8790</v>
          </cell>
          <cell r="AI9894">
            <v>8390</v>
          </cell>
          <cell r="AJ9894">
            <v>17580</v>
          </cell>
          <cell r="AK9894">
            <v>16780</v>
          </cell>
          <cell r="AL9894">
            <v>2</v>
          </cell>
          <cell r="AM9894">
            <v>2</v>
          </cell>
        </row>
        <row r="9895">
          <cell r="F9895">
            <v>355116471</v>
          </cell>
          <cell r="G9895" t="str">
            <v>55032PRO</v>
          </cell>
          <cell r="H9895" t="str">
            <v>Brake Disc</v>
          </cell>
          <cell r="I9895" t="str">
            <v>coated</v>
          </cell>
          <cell r="J9895" t="str">
            <v>Brake Friction</v>
          </cell>
          <cell r="K9895" t="str">
            <v>CN</v>
          </cell>
          <cell r="L9895" t="str">
            <v>E</v>
          </cell>
          <cell r="N9895" t="str">
            <v>active</v>
          </cell>
          <cell r="P9895" t="str">
            <v>55032PRO</v>
          </cell>
          <cell r="Q9895" t="str">
            <v>-</v>
          </cell>
          <cell r="R9895" t="str">
            <v>STANDARD (World w/o Great Britain, Ireland)</v>
          </cell>
          <cell r="S9895">
            <v>18.149999999999999</v>
          </cell>
          <cell r="T9895">
            <v>14.25</v>
          </cell>
          <cell r="V9895">
            <v>43614</v>
          </cell>
          <cell r="Y9895" t="str">
            <v/>
          </cell>
          <cell r="Z9895" t="str">
            <v/>
          </cell>
          <cell r="AC9895" t="str">
            <v/>
          </cell>
          <cell r="AD9895" t="str">
            <v/>
          </cell>
          <cell r="AE9895">
            <v>330</v>
          </cell>
          <cell r="AF9895">
            <v>315</v>
          </cell>
          <cell r="AG9895">
            <v>130</v>
          </cell>
          <cell r="AH9895">
            <v>8210</v>
          </cell>
          <cell r="AI9895">
            <v>7860</v>
          </cell>
          <cell r="AJ9895">
            <v>16420</v>
          </cell>
          <cell r="AK9895">
            <v>15720</v>
          </cell>
          <cell r="AL9895">
            <v>2</v>
          </cell>
          <cell r="AM9895">
            <v>2</v>
          </cell>
        </row>
        <row r="9896">
          <cell r="F9896">
            <v>355116481</v>
          </cell>
          <cell r="G9896">
            <v>55038</v>
          </cell>
          <cell r="H9896" t="str">
            <v>Brake Disc</v>
          </cell>
          <cell r="I9896" t="str">
            <v>uncoated</v>
          </cell>
          <cell r="J9896" t="str">
            <v>Brake Friction</v>
          </cell>
          <cell r="K9896" t="str">
            <v>CN</v>
          </cell>
          <cell r="L9896" t="str">
            <v>E</v>
          </cell>
          <cell r="N9896" t="str">
            <v>active</v>
          </cell>
          <cell r="P9896">
            <v>55038</v>
          </cell>
          <cell r="Q9896" t="str">
            <v>-</v>
          </cell>
          <cell r="R9896" t="str">
            <v>STANDARD (World w/o Great Britain, Ireland)</v>
          </cell>
          <cell r="S9896">
            <v>22.43</v>
          </cell>
          <cell r="T9896">
            <v>17.61</v>
          </cell>
          <cell r="V9896">
            <v>43614</v>
          </cell>
          <cell r="Y9896" t="str">
            <v/>
          </cell>
          <cell r="Z9896" t="str">
            <v/>
          </cell>
          <cell r="AC9896" t="str">
            <v/>
          </cell>
          <cell r="AD9896" t="str">
            <v/>
          </cell>
          <cell r="AE9896">
            <v>390</v>
          </cell>
          <cell r="AF9896">
            <v>375</v>
          </cell>
          <cell r="AG9896">
            <v>65</v>
          </cell>
          <cell r="AH9896">
            <v>10036</v>
          </cell>
          <cell r="AI9896">
            <v>9436</v>
          </cell>
          <cell r="AJ9896">
            <v>10036</v>
          </cell>
          <cell r="AK9896">
            <v>9436</v>
          </cell>
          <cell r="AL9896">
            <v>1</v>
          </cell>
          <cell r="AM9896">
            <v>1</v>
          </cell>
        </row>
        <row r="9897">
          <cell r="F9897">
            <v>355116491</v>
          </cell>
          <cell r="G9897">
            <v>55039</v>
          </cell>
          <cell r="H9897" t="str">
            <v>Brake Disc</v>
          </cell>
          <cell r="I9897" t="str">
            <v>uncoated</v>
          </cell>
          <cell r="J9897" t="str">
            <v>Brake Friction</v>
          </cell>
          <cell r="K9897" t="str">
            <v>CN</v>
          </cell>
          <cell r="L9897" t="str">
            <v>E</v>
          </cell>
          <cell r="N9897" t="str">
            <v>active</v>
          </cell>
          <cell r="P9897">
            <v>55039</v>
          </cell>
          <cell r="Q9897" t="str">
            <v>-</v>
          </cell>
          <cell r="R9897" t="str">
            <v>STANDARD (World w/o Great Britain, Ireland)</v>
          </cell>
          <cell r="S9897">
            <v>24.21</v>
          </cell>
          <cell r="T9897">
            <v>19</v>
          </cell>
          <cell r="V9897">
            <v>43614</v>
          </cell>
          <cell r="Y9897" t="str">
            <v/>
          </cell>
          <cell r="Z9897" t="str">
            <v/>
          </cell>
          <cell r="AC9897" t="str">
            <v/>
          </cell>
          <cell r="AD9897" t="str">
            <v/>
          </cell>
          <cell r="AE9897">
            <v>370</v>
          </cell>
          <cell r="AF9897">
            <v>370</v>
          </cell>
          <cell r="AG9897">
            <v>192</v>
          </cell>
          <cell r="AH9897">
            <v>7841.5</v>
          </cell>
          <cell r="AI9897">
            <v>7593</v>
          </cell>
          <cell r="AJ9897">
            <v>15683</v>
          </cell>
          <cell r="AK9897">
            <v>15186</v>
          </cell>
          <cell r="AL9897">
            <v>2</v>
          </cell>
          <cell r="AM9897">
            <v>2</v>
          </cell>
        </row>
        <row r="9898">
          <cell r="F9898">
            <v>355116501</v>
          </cell>
          <cell r="G9898">
            <v>55041</v>
          </cell>
          <cell r="H9898" t="str">
            <v>Brake Disc</v>
          </cell>
          <cell r="I9898" t="str">
            <v>uncoated</v>
          </cell>
          <cell r="J9898" t="str">
            <v>Brake Friction</v>
          </cell>
          <cell r="K9898" t="str">
            <v>CN</v>
          </cell>
          <cell r="L9898" t="str">
            <v>E</v>
          </cell>
          <cell r="N9898" t="str">
            <v>active</v>
          </cell>
          <cell r="P9898">
            <v>55041</v>
          </cell>
          <cell r="Q9898" t="str">
            <v>-</v>
          </cell>
          <cell r="R9898" t="str">
            <v>STANDARD (World w/o Great Britain, Ireland)</v>
          </cell>
          <cell r="S9898">
            <v>15.32</v>
          </cell>
          <cell r="T9898">
            <v>12.03</v>
          </cell>
          <cell r="V9898">
            <v>43614</v>
          </cell>
          <cell r="Y9898" t="str">
            <v/>
          </cell>
          <cell r="Z9898" t="str">
            <v/>
          </cell>
          <cell r="AC9898" t="str">
            <v/>
          </cell>
          <cell r="AD9898" t="str">
            <v/>
          </cell>
          <cell r="AE9898">
            <v>245</v>
          </cell>
          <cell r="AF9898">
            <v>245</v>
          </cell>
          <cell r="AG9898">
            <v>128</v>
          </cell>
          <cell r="AH9898">
            <v>4352</v>
          </cell>
          <cell r="AI9898">
            <v>4260</v>
          </cell>
          <cell r="AJ9898">
            <v>8704</v>
          </cell>
          <cell r="AK9898">
            <v>8520</v>
          </cell>
          <cell r="AL9898">
            <v>2</v>
          </cell>
          <cell r="AM9898">
            <v>2</v>
          </cell>
        </row>
        <row r="9899">
          <cell r="F9899">
            <v>355116511</v>
          </cell>
          <cell r="G9899" t="str">
            <v>55042PRO</v>
          </cell>
          <cell r="H9899" t="str">
            <v>Brake Disc</v>
          </cell>
          <cell r="I9899" t="str">
            <v>coated, perforated</v>
          </cell>
          <cell r="J9899" t="str">
            <v>Brake Friction</v>
          </cell>
          <cell r="K9899" t="str">
            <v>CN</v>
          </cell>
          <cell r="L9899" t="str">
            <v>E</v>
          </cell>
          <cell r="N9899" t="str">
            <v>active</v>
          </cell>
          <cell r="P9899" t="str">
            <v>55042PRO</v>
          </cell>
          <cell r="Q9899" t="str">
            <v>-</v>
          </cell>
          <cell r="R9899" t="str">
            <v>STANDARD (World w/o Great Britain, Ireland)</v>
          </cell>
          <cell r="S9899">
            <v>40.130000000000003</v>
          </cell>
          <cell r="T9899">
            <v>31.5</v>
          </cell>
          <cell r="V9899">
            <v>43614</v>
          </cell>
          <cell r="Y9899" t="str">
            <v/>
          </cell>
          <cell r="Z9899" t="str">
            <v/>
          </cell>
          <cell r="AC9899" t="str">
            <v/>
          </cell>
          <cell r="AD9899" t="str">
            <v/>
          </cell>
          <cell r="AE9899">
            <v>370</v>
          </cell>
          <cell r="AF9899">
            <v>370</v>
          </cell>
          <cell r="AG9899">
            <v>102</v>
          </cell>
          <cell r="AH9899">
            <v>9965</v>
          </cell>
          <cell r="AI9899">
            <v>9570</v>
          </cell>
          <cell r="AJ9899">
            <v>9965</v>
          </cell>
          <cell r="AK9899">
            <v>9570</v>
          </cell>
          <cell r="AL9899">
            <v>1</v>
          </cell>
          <cell r="AM9899">
            <v>1</v>
          </cell>
        </row>
        <row r="9900">
          <cell r="F9900">
            <v>355116521</v>
          </cell>
          <cell r="G9900">
            <v>55043</v>
          </cell>
          <cell r="H9900" t="str">
            <v>Brake Disc</v>
          </cell>
          <cell r="I9900" t="str">
            <v>uncoated</v>
          </cell>
          <cell r="J9900" t="str">
            <v>Brake Friction</v>
          </cell>
          <cell r="K9900" t="str">
            <v>CN</v>
          </cell>
          <cell r="L9900" t="str">
            <v>E</v>
          </cell>
          <cell r="N9900" t="str">
            <v>active</v>
          </cell>
          <cell r="P9900">
            <v>55043</v>
          </cell>
          <cell r="Q9900" t="str">
            <v>-</v>
          </cell>
          <cell r="R9900" t="str">
            <v>STANDARD (World w/o Great Britain, Ireland)</v>
          </cell>
          <cell r="S9900">
            <v>15.54</v>
          </cell>
          <cell r="T9900">
            <v>12.2</v>
          </cell>
          <cell r="V9900">
            <v>43614</v>
          </cell>
          <cell r="Y9900" t="str">
            <v/>
          </cell>
          <cell r="Z9900" t="str">
            <v/>
          </cell>
          <cell r="AC9900" t="str">
            <v/>
          </cell>
          <cell r="AD9900" t="str">
            <v/>
          </cell>
          <cell r="AE9900">
            <v>306</v>
          </cell>
          <cell r="AF9900">
            <v>306</v>
          </cell>
          <cell r="AG9900">
            <v>123</v>
          </cell>
          <cell r="AH9900">
            <v>4237</v>
          </cell>
          <cell r="AI9900">
            <v>4080</v>
          </cell>
          <cell r="AJ9900">
            <v>8474</v>
          </cell>
          <cell r="AK9900">
            <v>8160</v>
          </cell>
          <cell r="AL9900">
            <v>2</v>
          </cell>
          <cell r="AM9900">
            <v>2</v>
          </cell>
        </row>
        <row r="9901">
          <cell r="F9901">
            <v>355116531</v>
          </cell>
          <cell r="G9901">
            <v>55044</v>
          </cell>
          <cell r="H9901" t="str">
            <v>Brake Disc</v>
          </cell>
          <cell r="I9901" t="str">
            <v>uncoated</v>
          </cell>
          <cell r="J9901" t="str">
            <v>Brake Friction</v>
          </cell>
          <cell r="K9901" t="str">
            <v>CN</v>
          </cell>
          <cell r="L9901" t="str">
            <v>E</v>
          </cell>
          <cell r="N9901" t="str">
            <v>active</v>
          </cell>
          <cell r="P9901">
            <v>55044</v>
          </cell>
          <cell r="Q9901" t="str">
            <v>-</v>
          </cell>
          <cell r="R9901" t="str">
            <v>STANDARD (World w/o Great Britain, Ireland)</v>
          </cell>
          <cell r="S9901">
            <v>16.690000000000001</v>
          </cell>
          <cell r="T9901">
            <v>13.11</v>
          </cell>
          <cell r="V9901">
            <v>43614</v>
          </cell>
          <cell r="Y9901" t="str">
            <v/>
          </cell>
          <cell r="Z9901" t="str">
            <v/>
          </cell>
          <cell r="AC9901" t="str">
            <v/>
          </cell>
          <cell r="AD9901" t="str">
            <v/>
          </cell>
          <cell r="AE9901">
            <v>330</v>
          </cell>
          <cell r="AF9901">
            <v>315</v>
          </cell>
          <cell r="AG9901">
            <v>110</v>
          </cell>
          <cell r="AH9901">
            <v>7080</v>
          </cell>
          <cell r="AI9901">
            <v>6780</v>
          </cell>
          <cell r="AJ9901">
            <v>14160</v>
          </cell>
          <cell r="AK9901">
            <v>13560</v>
          </cell>
          <cell r="AL9901">
            <v>2</v>
          </cell>
          <cell r="AM9901">
            <v>2</v>
          </cell>
        </row>
        <row r="9902">
          <cell r="F9902">
            <v>355116541</v>
          </cell>
          <cell r="G9902" t="str">
            <v>55045PRO</v>
          </cell>
          <cell r="H9902" t="str">
            <v>Brake Disc</v>
          </cell>
          <cell r="I9902" t="str">
            <v>coated</v>
          </cell>
          <cell r="J9902" t="str">
            <v>Brake Friction</v>
          </cell>
          <cell r="K9902" t="str">
            <v>CN</v>
          </cell>
          <cell r="L9902" t="str">
            <v>E</v>
          </cell>
          <cell r="N9902" t="str">
            <v>active</v>
          </cell>
          <cell r="P9902" t="str">
            <v>55045PRO</v>
          </cell>
          <cell r="Q9902" t="str">
            <v>-</v>
          </cell>
          <cell r="R9902" t="str">
            <v>STANDARD (World w/o Great Britain, Ireland)</v>
          </cell>
          <cell r="S9902">
            <v>13.22</v>
          </cell>
          <cell r="T9902">
            <v>10.37</v>
          </cell>
          <cell r="V9902">
            <v>43614</v>
          </cell>
          <cell r="Y9902" t="str">
            <v/>
          </cell>
          <cell r="Z9902" t="str">
            <v/>
          </cell>
          <cell r="AC9902" t="str">
            <v/>
          </cell>
          <cell r="AD9902" t="str">
            <v/>
          </cell>
          <cell r="AE9902">
            <v>295</v>
          </cell>
          <cell r="AF9902">
            <v>280</v>
          </cell>
          <cell r="AG9902">
            <v>100</v>
          </cell>
          <cell r="AH9902">
            <v>5340</v>
          </cell>
          <cell r="AI9902">
            <v>5090</v>
          </cell>
          <cell r="AJ9902">
            <v>10680</v>
          </cell>
          <cell r="AK9902">
            <v>10180</v>
          </cell>
          <cell r="AL9902">
            <v>2</v>
          </cell>
          <cell r="AM9902">
            <v>2</v>
          </cell>
        </row>
        <row r="9903">
          <cell r="F9903">
            <v>355116551</v>
          </cell>
          <cell r="G9903" t="str">
            <v>55046PRO</v>
          </cell>
          <cell r="H9903" t="str">
            <v>Brake Disc</v>
          </cell>
          <cell r="I9903" t="str">
            <v>coated</v>
          </cell>
          <cell r="J9903" t="str">
            <v>Brake Friction</v>
          </cell>
          <cell r="K9903" t="str">
            <v>CN</v>
          </cell>
          <cell r="L9903" t="str">
            <v>E</v>
          </cell>
          <cell r="N9903" t="str">
            <v>active</v>
          </cell>
          <cell r="P9903" t="str">
            <v>55046PRO</v>
          </cell>
          <cell r="Q9903" t="str">
            <v>-</v>
          </cell>
          <cell r="R9903" t="str">
            <v>STANDARD (World w/o Great Britain, Ireland)</v>
          </cell>
          <cell r="S9903">
            <v>25.91</v>
          </cell>
          <cell r="T9903">
            <v>20.34</v>
          </cell>
          <cell r="V9903">
            <v>43614</v>
          </cell>
          <cell r="Y9903" t="str">
            <v/>
          </cell>
          <cell r="Z9903" t="str">
            <v/>
          </cell>
          <cell r="AC9903" t="str">
            <v/>
          </cell>
          <cell r="AD9903" t="str">
            <v/>
          </cell>
          <cell r="AE9903">
            <v>390</v>
          </cell>
          <cell r="AF9903">
            <v>375</v>
          </cell>
          <cell r="AG9903">
            <v>95</v>
          </cell>
          <cell r="AH9903">
            <v>11219</v>
          </cell>
          <cell r="AI9903">
            <v>10603</v>
          </cell>
          <cell r="AJ9903">
            <v>11219</v>
          </cell>
          <cell r="AK9903">
            <v>10603</v>
          </cell>
          <cell r="AL9903">
            <v>1</v>
          </cell>
          <cell r="AM9903">
            <v>1</v>
          </cell>
        </row>
        <row r="9904">
          <cell r="F9904">
            <v>355116561</v>
          </cell>
          <cell r="G9904">
            <v>55049</v>
          </cell>
          <cell r="H9904" t="str">
            <v>Brake Disc</v>
          </cell>
          <cell r="I9904" t="str">
            <v>uncoated</v>
          </cell>
          <cell r="J9904" t="str">
            <v>Brake Friction</v>
          </cell>
          <cell r="K9904" t="str">
            <v>CN</v>
          </cell>
          <cell r="L9904" t="str">
            <v>E</v>
          </cell>
          <cell r="N9904" t="str">
            <v>active</v>
          </cell>
          <cell r="P9904">
            <v>55049</v>
          </cell>
          <cell r="Q9904" t="str">
            <v>-</v>
          </cell>
          <cell r="R9904" t="str">
            <v>STANDARD (World w/o Great Britain, Ireland)</v>
          </cell>
          <cell r="S9904">
            <v>18.829999999999998</v>
          </cell>
          <cell r="T9904">
            <v>14.78</v>
          </cell>
          <cell r="V9904">
            <v>43614</v>
          </cell>
          <cell r="Y9904" t="str">
            <v/>
          </cell>
          <cell r="Z9904" t="str">
            <v/>
          </cell>
          <cell r="AC9904" t="str">
            <v/>
          </cell>
          <cell r="AD9904" t="str">
            <v/>
          </cell>
          <cell r="AE9904">
            <v>276</v>
          </cell>
          <cell r="AF9904">
            <v>276</v>
          </cell>
          <cell r="AG9904">
            <v>120</v>
          </cell>
          <cell r="AH9904">
            <v>4682</v>
          </cell>
          <cell r="AI9904">
            <v>4550</v>
          </cell>
          <cell r="AJ9904">
            <v>9364</v>
          </cell>
          <cell r="AK9904">
            <v>9100</v>
          </cell>
          <cell r="AL9904">
            <v>2</v>
          </cell>
          <cell r="AM9904">
            <v>2</v>
          </cell>
        </row>
        <row r="9905">
          <cell r="F9905">
            <v>355116571</v>
          </cell>
          <cell r="G9905">
            <v>55050</v>
          </cell>
          <cell r="H9905" t="str">
            <v>Brake Disc</v>
          </cell>
          <cell r="I9905" t="str">
            <v>uncoated</v>
          </cell>
          <cell r="J9905" t="str">
            <v>Brake Friction</v>
          </cell>
          <cell r="K9905" t="str">
            <v>CN</v>
          </cell>
          <cell r="L9905" t="str">
            <v>E</v>
          </cell>
          <cell r="N9905" t="str">
            <v>active</v>
          </cell>
          <cell r="P9905">
            <v>55050</v>
          </cell>
          <cell r="Q9905" t="str">
            <v>-</v>
          </cell>
          <cell r="R9905" t="str">
            <v>STANDARD (World w/o Great Britain, Ireland)</v>
          </cell>
          <cell r="S9905">
            <v>25.19</v>
          </cell>
          <cell r="T9905">
            <v>19.78</v>
          </cell>
          <cell r="V9905">
            <v>43614</v>
          </cell>
          <cell r="Y9905" t="str">
            <v/>
          </cell>
          <cell r="Z9905" t="str">
            <v/>
          </cell>
          <cell r="AC9905" t="str">
            <v/>
          </cell>
          <cell r="AD9905" t="str">
            <v/>
          </cell>
          <cell r="AE9905">
            <v>325</v>
          </cell>
          <cell r="AF9905">
            <v>325</v>
          </cell>
          <cell r="AG9905">
            <v>176</v>
          </cell>
          <cell r="AH9905">
            <v>8098.0000000000009</v>
          </cell>
          <cell r="AI9905">
            <v>7900</v>
          </cell>
          <cell r="AJ9905">
            <v>16196.000000000002</v>
          </cell>
          <cell r="AK9905">
            <v>15800</v>
          </cell>
          <cell r="AL9905">
            <v>2</v>
          </cell>
          <cell r="AM9905">
            <v>2</v>
          </cell>
        </row>
        <row r="9906">
          <cell r="F9906">
            <v>355116581</v>
          </cell>
          <cell r="G9906" t="str">
            <v>55055PRO</v>
          </cell>
          <cell r="H9906" t="str">
            <v>Brake Disc</v>
          </cell>
          <cell r="I9906" t="str">
            <v>coated</v>
          </cell>
          <cell r="J9906" t="str">
            <v>Brake Friction</v>
          </cell>
          <cell r="K9906" t="str">
            <v>CN</v>
          </cell>
          <cell r="L9906" t="str">
            <v>E</v>
          </cell>
          <cell r="N9906" t="str">
            <v>active</v>
          </cell>
          <cell r="P9906" t="str">
            <v>55055PRO</v>
          </cell>
          <cell r="Q9906" t="str">
            <v>-</v>
          </cell>
          <cell r="R9906" t="str">
            <v>STANDARD (World w/o Great Britain, Ireland)</v>
          </cell>
          <cell r="S9906">
            <v>12.38</v>
          </cell>
          <cell r="T9906">
            <v>9.7200000000000006</v>
          </cell>
          <cell r="V9906">
            <v>43614</v>
          </cell>
          <cell r="Y9906" t="str">
            <v/>
          </cell>
          <cell r="Z9906" t="str">
            <v/>
          </cell>
          <cell r="AC9906" t="str">
            <v/>
          </cell>
          <cell r="AD9906" t="str">
            <v/>
          </cell>
          <cell r="AE9906">
            <v>291</v>
          </cell>
          <cell r="AF9906">
            <v>291</v>
          </cell>
          <cell r="AG9906">
            <v>110</v>
          </cell>
          <cell r="AH9906">
            <v>4997</v>
          </cell>
          <cell r="AI9906">
            <v>4722</v>
          </cell>
          <cell r="AJ9906">
            <v>9994</v>
          </cell>
          <cell r="AK9906">
            <v>9444</v>
          </cell>
          <cell r="AL9906">
            <v>2</v>
          </cell>
          <cell r="AM9906">
            <v>2</v>
          </cell>
        </row>
        <row r="9907">
          <cell r="F9907">
            <v>355116591</v>
          </cell>
          <cell r="G9907" t="str">
            <v>55056PRO</v>
          </cell>
          <cell r="H9907" t="str">
            <v>Brake Disc</v>
          </cell>
          <cell r="I9907" t="str">
            <v>coated</v>
          </cell>
          <cell r="J9907" t="str">
            <v>Brake Friction</v>
          </cell>
          <cell r="K9907" t="str">
            <v>CN</v>
          </cell>
          <cell r="L9907" t="str">
            <v>E</v>
          </cell>
          <cell r="N9907" t="str">
            <v>active</v>
          </cell>
          <cell r="P9907" t="str">
            <v>55056PRO</v>
          </cell>
          <cell r="Q9907" t="str">
            <v>8DD 355 129-171 (only A,BEN,D,I,PL)</v>
          </cell>
          <cell r="R9907" t="str">
            <v>STANDARD (World w/o Great Britain, Ireland)</v>
          </cell>
          <cell r="S9907">
            <v>18.88</v>
          </cell>
          <cell r="T9907">
            <v>14.82</v>
          </cell>
          <cell r="V9907">
            <v>43614</v>
          </cell>
          <cell r="Y9907" t="str">
            <v/>
          </cell>
          <cell r="Z9907" t="str">
            <v/>
          </cell>
          <cell r="AC9907" t="str">
            <v/>
          </cell>
          <cell r="AD9907" t="str">
            <v/>
          </cell>
          <cell r="AE9907">
            <v>330</v>
          </cell>
          <cell r="AF9907">
            <v>325</v>
          </cell>
          <cell r="AG9907">
            <v>150</v>
          </cell>
          <cell r="AH9907">
            <v>8693.5</v>
          </cell>
          <cell r="AI9907">
            <v>8490</v>
          </cell>
          <cell r="AJ9907">
            <v>17387</v>
          </cell>
          <cell r="AK9907">
            <v>16980</v>
          </cell>
          <cell r="AL9907">
            <v>2</v>
          </cell>
          <cell r="AM9907">
            <v>2</v>
          </cell>
        </row>
        <row r="9908">
          <cell r="F9908">
            <v>355116601</v>
          </cell>
          <cell r="G9908" t="str">
            <v>55057PRO</v>
          </cell>
          <cell r="H9908" t="str">
            <v>Brake Disc</v>
          </cell>
          <cell r="I9908" t="str">
            <v>coated</v>
          </cell>
          <cell r="J9908" t="str">
            <v>Brake Friction</v>
          </cell>
          <cell r="K9908" t="str">
            <v>CN</v>
          </cell>
          <cell r="L9908" t="str">
            <v>E</v>
          </cell>
          <cell r="N9908" t="str">
            <v>active</v>
          </cell>
          <cell r="P9908" t="str">
            <v>55057PRO</v>
          </cell>
          <cell r="Q9908" t="str">
            <v>-</v>
          </cell>
          <cell r="R9908" t="str">
            <v>STANDARD (World w/o Great Britain, Ireland)</v>
          </cell>
          <cell r="S9908">
            <v>14.19</v>
          </cell>
          <cell r="T9908">
            <v>11.14</v>
          </cell>
          <cell r="V9908">
            <v>43614</v>
          </cell>
          <cell r="Y9908" t="str">
            <v/>
          </cell>
          <cell r="Z9908" t="str">
            <v/>
          </cell>
          <cell r="AC9908" t="str">
            <v/>
          </cell>
          <cell r="AD9908" t="str">
            <v/>
          </cell>
          <cell r="AE9908">
            <v>325</v>
          </cell>
          <cell r="AF9908">
            <v>325</v>
          </cell>
          <cell r="AG9908">
            <v>104</v>
          </cell>
          <cell r="AH9908">
            <v>5488.5</v>
          </cell>
          <cell r="AI9908">
            <v>5337</v>
          </cell>
          <cell r="AJ9908">
            <v>10977</v>
          </cell>
          <cell r="AK9908">
            <v>10674</v>
          </cell>
          <cell r="AL9908">
            <v>2</v>
          </cell>
          <cell r="AM9908">
            <v>2</v>
          </cell>
        </row>
        <row r="9909">
          <cell r="F9909">
            <v>355116611</v>
          </cell>
          <cell r="G9909" t="str">
            <v>55098PRO</v>
          </cell>
          <cell r="H9909" t="str">
            <v>Brake Disc</v>
          </cell>
          <cell r="I9909" t="str">
            <v>coated</v>
          </cell>
          <cell r="J9909" t="str">
            <v>Brake Friction</v>
          </cell>
          <cell r="K9909" t="str">
            <v>CN</v>
          </cell>
          <cell r="L9909" t="str">
            <v>tbd</v>
          </cell>
          <cell r="N9909" t="str">
            <v>no longer active</v>
          </cell>
          <cell r="P9909" t="str">
            <v>55098PRO</v>
          </cell>
          <cell r="Q9909" t="str">
            <v>-</v>
          </cell>
          <cell r="R9909" t="str">
            <v>(n/a)</v>
          </cell>
          <cell r="AE9909">
            <v>360</v>
          </cell>
          <cell r="AF9909">
            <v>360</v>
          </cell>
          <cell r="AG9909">
            <v>130</v>
          </cell>
          <cell r="AH9909">
            <v>6000</v>
          </cell>
          <cell r="AI9909">
            <v>5725</v>
          </cell>
          <cell r="AJ9909">
            <v>12000</v>
          </cell>
          <cell r="AK9909">
            <v>11450</v>
          </cell>
          <cell r="AL9909">
            <v>2</v>
          </cell>
          <cell r="AM9909">
            <v>2</v>
          </cell>
        </row>
        <row r="9910">
          <cell r="F9910">
            <v>355116621</v>
          </cell>
          <cell r="G9910" t="str">
            <v>55197PRO</v>
          </cell>
          <cell r="H9910" t="str">
            <v>Brake Disc</v>
          </cell>
          <cell r="I9910" t="str">
            <v>coated</v>
          </cell>
          <cell r="J9910" t="str">
            <v>Brake Friction</v>
          </cell>
          <cell r="K9910" t="str">
            <v>CN</v>
          </cell>
          <cell r="L9910" t="str">
            <v>tbd</v>
          </cell>
          <cell r="N9910" t="str">
            <v>no longer active</v>
          </cell>
          <cell r="P9910" t="str">
            <v>55197PRO</v>
          </cell>
          <cell r="Q9910" t="str">
            <v>8DD 355 120-861</v>
          </cell>
          <cell r="R9910" t="str">
            <v>(n/a)</v>
          </cell>
          <cell r="AE9910">
            <v>360</v>
          </cell>
          <cell r="AF9910">
            <v>360</v>
          </cell>
          <cell r="AG9910">
            <v>90</v>
          </cell>
          <cell r="AH9910">
            <v>5000</v>
          </cell>
          <cell r="AI9910">
            <v>4750</v>
          </cell>
          <cell r="AJ9910">
            <v>10000</v>
          </cell>
          <cell r="AK9910">
            <v>9500</v>
          </cell>
          <cell r="AL9910">
            <v>2</v>
          </cell>
          <cell r="AM9910">
            <v>2</v>
          </cell>
        </row>
        <row r="9911">
          <cell r="F9911">
            <v>355116631</v>
          </cell>
          <cell r="G9911" t="str">
            <v>55208PRO</v>
          </cell>
          <cell r="H9911" t="str">
            <v>Brake Disc</v>
          </cell>
          <cell r="I9911" t="str">
            <v>coated</v>
          </cell>
          <cell r="J9911" t="str">
            <v>Brake Friction</v>
          </cell>
          <cell r="K9911" t="str">
            <v>CN</v>
          </cell>
          <cell r="L9911" t="str">
            <v>E</v>
          </cell>
          <cell r="N9911" t="str">
            <v>active</v>
          </cell>
          <cell r="P9911" t="str">
            <v>55208PRO</v>
          </cell>
          <cell r="Q9911" t="str">
            <v>-</v>
          </cell>
          <cell r="R9911" t="str">
            <v>STANDARD (World w/o Great Britain, Ireland)</v>
          </cell>
          <cell r="S9911">
            <v>19.37</v>
          </cell>
          <cell r="T9911">
            <v>15.21</v>
          </cell>
          <cell r="V9911">
            <v>43614</v>
          </cell>
          <cell r="Y9911" t="str">
            <v/>
          </cell>
          <cell r="Z9911" t="str">
            <v/>
          </cell>
          <cell r="AC9911" t="str">
            <v/>
          </cell>
          <cell r="AD9911" t="str">
            <v/>
          </cell>
          <cell r="AE9911">
            <v>370</v>
          </cell>
          <cell r="AF9911">
            <v>355</v>
          </cell>
          <cell r="AG9911">
            <v>115</v>
          </cell>
          <cell r="AH9911">
            <v>7825</v>
          </cell>
          <cell r="AI9911">
            <v>7525</v>
          </cell>
          <cell r="AJ9911">
            <v>15650</v>
          </cell>
          <cell r="AK9911">
            <v>15050</v>
          </cell>
          <cell r="AL9911">
            <v>2</v>
          </cell>
          <cell r="AM9911">
            <v>2</v>
          </cell>
        </row>
        <row r="9912">
          <cell r="F9912">
            <v>355116641</v>
          </cell>
          <cell r="G9912">
            <v>55208</v>
          </cell>
          <cell r="H9912" t="str">
            <v>Brake Disc</v>
          </cell>
          <cell r="I9912" t="str">
            <v>uncoated</v>
          </cell>
          <cell r="J9912" t="str">
            <v>Brake Friction</v>
          </cell>
          <cell r="K9912" t="str">
            <v>IT</v>
          </cell>
          <cell r="L9912" t="str">
            <v>tbd</v>
          </cell>
          <cell r="N9912" t="str">
            <v>no longer active</v>
          </cell>
          <cell r="P9912">
            <v>55208</v>
          </cell>
          <cell r="Q9912" t="str">
            <v>8DD 355 116-631</v>
          </cell>
          <cell r="R9912" t="str">
            <v>STANDARD (World w/o Great Britain, Ireland)</v>
          </cell>
          <cell r="Y9912" t="str">
            <v/>
          </cell>
          <cell r="Z9912" t="str">
            <v/>
          </cell>
          <cell r="AC9912" t="str">
            <v/>
          </cell>
          <cell r="AD9912" t="str">
            <v/>
          </cell>
          <cell r="AE9912">
            <v>316</v>
          </cell>
          <cell r="AF9912">
            <v>316</v>
          </cell>
          <cell r="AG9912">
            <v>76</v>
          </cell>
          <cell r="AH9912">
            <v>7630</v>
          </cell>
          <cell r="AI9912">
            <v>7500</v>
          </cell>
          <cell r="AJ9912">
            <v>15260</v>
          </cell>
          <cell r="AK9912">
            <v>15000</v>
          </cell>
          <cell r="AL9912">
            <v>2</v>
          </cell>
          <cell r="AM9912">
            <v>2</v>
          </cell>
        </row>
        <row r="9913">
          <cell r="F9913">
            <v>355116651</v>
          </cell>
          <cell r="G9913" t="str">
            <v>55209PRO</v>
          </cell>
          <cell r="H9913" t="str">
            <v>Brake Disc</v>
          </cell>
          <cell r="I9913" t="str">
            <v>coated</v>
          </cell>
          <cell r="J9913" t="str">
            <v>Brake Friction</v>
          </cell>
          <cell r="K9913" t="str">
            <v>CN</v>
          </cell>
          <cell r="L9913" t="str">
            <v>E</v>
          </cell>
          <cell r="N9913" t="str">
            <v>active</v>
          </cell>
          <cell r="P9913" t="str">
            <v>55209PRO</v>
          </cell>
          <cell r="Q9913" t="str">
            <v>-</v>
          </cell>
          <cell r="R9913" t="str">
            <v>STANDARD (World w/o Great Britain, Ireland)</v>
          </cell>
          <cell r="S9913">
            <v>22.73</v>
          </cell>
          <cell r="T9913">
            <v>17.84</v>
          </cell>
          <cell r="V9913">
            <v>43614</v>
          </cell>
          <cell r="Y9913" t="str">
            <v/>
          </cell>
          <cell r="Z9913" t="str">
            <v/>
          </cell>
          <cell r="AC9913" t="str">
            <v/>
          </cell>
          <cell r="AD9913" t="str">
            <v/>
          </cell>
          <cell r="AE9913">
            <v>390</v>
          </cell>
          <cell r="AF9913">
            <v>375</v>
          </cell>
          <cell r="AG9913">
            <v>65</v>
          </cell>
          <cell r="AH9913">
            <v>9990</v>
          </cell>
          <cell r="AI9913">
            <v>9570</v>
          </cell>
          <cell r="AJ9913">
            <v>9990</v>
          </cell>
          <cell r="AK9913">
            <v>9570</v>
          </cell>
          <cell r="AL9913">
            <v>1</v>
          </cell>
          <cell r="AM9913">
            <v>1</v>
          </cell>
        </row>
        <row r="9914">
          <cell r="F9914">
            <v>355116661</v>
          </cell>
          <cell r="G9914">
            <v>55209</v>
          </cell>
          <cell r="H9914" t="str">
            <v>Brake Disc</v>
          </cell>
          <cell r="I9914" t="str">
            <v>uncoated</v>
          </cell>
          <cell r="J9914" t="str">
            <v>Brake Friction</v>
          </cell>
          <cell r="K9914" t="str">
            <v>IT</v>
          </cell>
          <cell r="L9914" t="str">
            <v>tbd</v>
          </cell>
          <cell r="N9914" t="str">
            <v>no longer active</v>
          </cell>
          <cell r="P9914">
            <v>55209</v>
          </cell>
          <cell r="Q9914" t="str">
            <v>8DD 355 116-651</v>
          </cell>
          <cell r="R9914" t="str">
            <v>STANDARD (World w/o Great Britain, Ireland)</v>
          </cell>
          <cell r="Y9914" t="str">
            <v/>
          </cell>
          <cell r="Z9914" t="str">
            <v/>
          </cell>
          <cell r="AC9914" t="str">
            <v/>
          </cell>
          <cell r="AD9914" t="str">
            <v/>
          </cell>
          <cell r="AE9914">
            <v>366</v>
          </cell>
          <cell r="AF9914">
            <v>366</v>
          </cell>
          <cell r="AG9914">
            <v>66</v>
          </cell>
          <cell r="AH9914">
            <v>10118</v>
          </cell>
          <cell r="AI9914">
            <v>9800</v>
          </cell>
          <cell r="AJ9914">
            <v>10118</v>
          </cell>
          <cell r="AK9914">
            <v>9800</v>
          </cell>
          <cell r="AL9914">
            <v>1</v>
          </cell>
          <cell r="AM9914">
            <v>1</v>
          </cell>
        </row>
        <row r="9915">
          <cell r="F9915">
            <v>355116671</v>
          </cell>
          <cell r="G9915" t="str">
            <v>55210PRO</v>
          </cell>
          <cell r="H9915" t="str">
            <v>Brake Disc</v>
          </cell>
          <cell r="I9915" t="str">
            <v>coated</v>
          </cell>
          <cell r="J9915" t="str">
            <v>Brake Friction</v>
          </cell>
          <cell r="K9915" t="str">
            <v>CN</v>
          </cell>
          <cell r="L9915" t="str">
            <v>E</v>
          </cell>
          <cell r="N9915" t="str">
            <v>active</v>
          </cell>
          <cell r="P9915" t="str">
            <v>55210PRO</v>
          </cell>
          <cell r="Q9915" t="str">
            <v>-</v>
          </cell>
          <cell r="R9915" t="str">
            <v>STANDARD (World w/o Great Britain, Ireland)</v>
          </cell>
          <cell r="S9915">
            <v>11.07</v>
          </cell>
          <cell r="T9915">
            <v>8.6999999999999993</v>
          </cell>
          <cell r="V9915">
            <v>43614</v>
          </cell>
          <cell r="Y9915" t="str">
            <v/>
          </cell>
          <cell r="Z9915" t="str">
            <v/>
          </cell>
          <cell r="AC9915" t="str">
            <v/>
          </cell>
          <cell r="AD9915" t="str">
            <v/>
          </cell>
          <cell r="AE9915">
            <v>330</v>
          </cell>
          <cell r="AF9915">
            <v>315</v>
          </cell>
          <cell r="AG9915">
            <v>110</v>
          </cell>
          <cell r="AH9915">
            <v>5050</v>
          </cell>
          <cell r="AI9915">
            <v>4680</v>
          </cell>
          <cell r="AJ9915">
            <v>10100</v>
          </cell>
          <cell r="AK9915">
            <v>9360</v>
          </cell>
          <cell r="AL9915">
            <v>2</v>
          </cell>
          <cell r="AM9915">
            <v>2</v>
          </cell>
        </row>
        <row r="9916">
          <cell r="F9916">
            <v>355116681</v>
          </cell>
          <cell r="G9916">
            <v>55210</v>
          </cell>
          <cell r="H9916" t="str">
            <v>Brake Disc</v>
          </cell>
          <cell r="I9916" t="str">
            <v>uncoated</v>
          </cell>
          <cell r="J9916" t="str">
            <v>Brake Friction</v>
          </cell>
          <cell r="K9916" t="str">
            <v>IT</v>
          </cell>
          <cell r="L9916" t="str">
            <v>tbd</v>
          </cell>
          <cell r="N9916" t="str">
            <v>no longer active</v>
          </cell>
          <cell r="P9916">
            <v>55210</v>
          </cell>
          <cell r="Q9916" t="str">
            <v>8DD 355 116-671</v>
          </cell>
          <cell r="R9916" t="str">
            <v>STANDARD (World w/o Great Britain, Ireland)</v>
          </cell>
          <cell r="Y9916" t="str">
            <v/>
          </cell>
          <cell r="Z9916" t="str">
            <v/>
          </cell>
          <cell r="AC9916" t="str">
            <v/>
          </cell>
          <cell r="AD9916" t="str">
            <v/>
          </cell>
          <cell r="AE9916">
            <v>300</v>
          </cell>
          <cell r="AF9916">
            <v>300</v>
          </cell>
          <cell r="AG9916">
            <v>100</v>
          </cell>
          <cell r="AH9916">
            <v>4800</v>
          </cell>
          <cell r="AI9916">
            <v>4600</v>
          </cell>
          <cell r="AJ9916">
            <v>9600</v>
          </cell>
          <cell r="AK9916">
            <v>9200</v>
          </cell>
          <cell r="AL9916">
            <v>2</v>
          </cell>
          <cell r="AM9916">
            <v>2</v>
          </cell>
        </row>
        <row r="9917">
          <cell r="F9917">
            <v>355116691</v>
          </cell>
          <cell r="G9917" t="str">
            <v>55211PRO</v>
          </cell>
          <cell r="H9917" t="str">
            <v>Brake Disc</v>
          </cell>
          <cell r="I9917" t="str">
            <v>coated</v>
          </cell>
          <cell r="J9917" t="str">
            <v>Brake Friction</v>
          </cell>
          <cell r="K9917" t="str">
            <v>CN</v>
          </cell>
          <cell r="L9917" t="str">
            <v>E</v>
          </cell>
          <cell r="N9917" t="str">
            <v>active</v>
          </cell>
          <cell r="P9917" t="str">
            <v>55211PRO</v>
          </cell>
          <cell r="Q9917" t="str">
            <v>-</v>
          </cell>
          <cell r="R9917" t="str">
            <v>STANDARD (World w/o Great Britain, Ireland)</v>
          </cell>
          <cell r="S9917">
            <v>16.059999999999999</v>
          </cell>
          <cell r="T9917">
            <v>12.61</v>
          </cell>
          <cell r="V9917">
            <v>43614</v>
          </cell>
          <cell r="Y9917" t="str">
            <v/>
          </cell>
          <cell r="Z9917" t="str">
            <v/>
          </cell>
          <cell r="AC9917" t="str">
            <v/>
          </cell>
          <cell r="AD9917" t="str">
            <v/>
          </cell>
          <cell r="AE9917">
            <v>330</v>
          </cell>
          <cell r="AF9917">
            <v>315</v>
          </cell>
          <cell r="AG9917">
            <v>110</v>
          </cell>
          <cell r="AH9917">
            <v>3310</v>
          </cell>
          <cell r="AI9917">
            <v>3210</v>
          </cell>
          <cell r="AJ9917">
            <v>6620</v>
          </cell>
          <cell r="AK9917">
            <v>6420</v>
          </cell>
          <cell r="AL9917">
            <v>2</v>
          </cell>
          <cell r="AM9917">
            <v>2</v>
          </cell>
        </row>
        <row r="9918">
          <cell r="F9918">
            <v>355116701</v>
          </cell>
          <cell r="G9918">
            <v>55211</v>
          </cell>
          <cell r="H9918" t="str">
            <v>Brake Disc</v>
          </cell>
          <cell r="I9918" t="str">
            <v>uncoated</v>
          </cell>
          <cell r="J9918" t="str">
            <v>Brake Friction</v>
          </cell>
          <cell r="K9918" t="str">
            <v>IT</v>
          </cell>
          <cell r="L9918" t="str">
            <v>tbd</v>
          </cell>
          <cell r="N9918" t="str">
            <v>no longer active</v>
          </cell>
          <cell r="P9918">
            <v>55211</v>
          </cell>
          <cell r="Q9918" t="str">
            <v>8DD 355 116-691</v>
          </cell>
          <cell r="R9918" t="str">
            <v>STANDARD (World w/o Great Britain, Ireland)</v>
          </cell>
          <cell r="Y9918" t="str">
            <v/>
          </cell>
          <cell r="Z9918" t="str">
            <v/>
          </cell>
          <cell r="AC9918" t="str">
            <v/>
          </cell>
          <cell r="AD9918" t="str">
            <v/>
          </cell>
          <cell r="AE9918">
            <v>291</v>
          </cell>
          <cell r="AF9918">
            <v>291</v>
          </cell>
          <cell r="AG9918">
            <v>99</v>
          </cell>
          <cell r="AH9918">
            <v>6517.5</v>
          </cell>
          <cell r="AI9918">
            <v>6400</v>
          </cell>
          <cell r="AJ9918">
            <v>13035</v>
          </cell>
          <cell r="AK9918">
            <v>12800</v>
          </cell>
          <cell r="AL9918">
            <v>2</v>
          </cell>
          <cell r="AM9918">
            <v>2</v>
          </cell>
        </row>
        <row r="9919">
          <cell r="F9919">
            <v>355116711</v>
          </cell>
          <cell r="G9919" t="str">
            <v>55214PRO</v>
          </cell>
          <cell r="H9919" t="str">
            <v>Brake Disc</v>
          </cell>
          <cell r="I9919" t="str">
            <v>coated</v>
          </cell>
          <cell r="J9919" t="str">
            <v>Brake Friction</v>
          </cell>
          <cell r="K9919" t="str">
            <v>CN</v>
          </cell>
          <cell r="L9919" t="str">
            <v>E</v>
          </cell>
          <cell r="N9919" t="str">
            <v>active</v>
          </cell>
          <cell r="P9919" t="str">
            <v>55214PRO</v>
          </cell>
          <cell r="Q9919" t="str">
            <v>-</v>
          </cell>
          <cell r="R9919" t="str">
            <v>STANDARD W/O NORTH AMERICA (World w/o Canada, Great Britain, Ireland, USA)</v>
          </cell>
          <cell r="S9919">
            <v>20.11</v>
          </cell>
          <cell r="T9919">
            <v>15.79</v>
          </cell>
          <cell r="V9919">
            <v>43614</v>
          </cell>
          <cell r="Y9919" t="str">
            <v/>
          </cell>
          <cell r="Z9919" t="str">
            <v/>
          </cell>
          <cell r="AC9919" t="str">
            <v/>
          </cell>
          <cell r="AD9919" t="str">
            <v/>
          </cell>
          <cell r="AE9919">
            <v>380</v>
          </cell>
          <cell r="AF9919">
            <v>365</v>
          </cell>
          <cell r="AG9919">
            <v>100</v>
          </cell>
          <cell r="AH9919">
            <v>8230</v>
          </cell>
          <cell r="AI9919">
            <v>7880</v>
          </cell>
          <cell r="AJ9919">
            <v>16460</v>
          </cell>
          <cell r="AK9919">
            <v>15760</v>
          </cell>
          <cell r="AL9919">
            <v>2</v>
          </cell>
          <cell r="AM9919">
            <v>2</v>
          </cell>
        </row>
        <row r="9920">
          <cell r="F9920">
            <v>355116721</v>
          </cell>
          <cell r="G9920">
            <v>55215</v>
          </cell>
          <cell r="H9920" t="str">
            <v>Brake Disc</v>
          </cell>
          <cell r="I9920" t="str">
            <v>uncoated</v>
          </cell>
          <cell r="J9920" t="str">
            <v>Brake Friction</v>
          </cell>
          <cell r="K9920" t="str">
            <v>(n/a)</v>
          </cell>
          <cell r="L9920" t="str">
            <v>tbd</v>
          </cell>
          <cell r="N9920" t="str">
            <v>no longer active</v>
          </cell>
          <cell r="P9920">
            <v>55215</v>
          </cell>
          <cell r="Q9920" t="str">
            <v>8DD 355 114-111; 8DD 355 118-901</v>
          </cell>
          <cell r="R9920" t="str">
            <v>STANDARD (World w/o Great Britain, Ireland)</v>
          </cell>
          <cell r="Y9920" t="str">
            <v/>
          </cell>
          <cell r="Z9920" t="str">
            <v/>
          </cell>
          <cell r="AC9920" t="str">
            <v/>
          </cell>
          <cell r="AD9920" t="str">
            <v/>
          </cell>
          <cell r="AE9920">
            <v>350</v>
          </cell>
          <cell r="AF9920">
            <v>350</v>
          </cell>
          <cell r="AG9920">
            <v>165</v>
          </cell>
          <cell r="AH9920">
            <v>10000</v>
          </cell>
          <cell r="AI9920">
            <v>9500</v>
          </cell>
          <cell r="AJ9920">
            <v>10000</v>
          </cell>
          <cell r="AK9920">
            <v>9500</v>
          </cell>
          <cell r="AL9920">
            <v>1</v>
          </cell>
          <cell r="AM9920">
            <v>2</v>
          </cell>
        </row>
        <row r="9921">
          <cell r="F9921">
            <v>355116731</v>
          </cell>
          <cell r="G9921">
            <v>55217</v>
          </cell>
          <cell r="H9921" t="str">
            <v>Brake Disc</v>
          </cell>
          <cell r="I9921" t="str">
            <v>uncoated</v>
          </cell>
          <cell r="J9921" t="str">
            <v>Brake Friction</v>
          </cell>
          <cell r="K9921" t="str">
            <v>CN</v>
          </cell>
          <cell r="L9921" t="str">
            <v>E</v>
          </cell>
          <cell r="N9921" t="str">
            <v>active</v>
          </cell>
          <cell r="P9921">
            <v>55217</v>
          </cell>
          <cell r="Q9921" t="str">
            <v>-</v>
          </cell>
          <cell r="R9921" t="str">
            <v>STANDARD (World w/o Great Britain, Ireland)</v>
          </cell>
          <cell r="S9921">
            <v>39.200000000000003</v>
          </cell>
          <cell r="T9921">
            <v>30.77</v>
          </cell>
          <cell r="V9921">
            <v>43614</v>
          </cell>
          <cell r="Y9921" t="str">
            <v/>
          </cell>
          <cell r="Z9921" t="str">
            <v/>
          </cell>
          <cell r="AC9921" t="str">
            <v/>
          </cell>
          <cell r="AD9921" t="str">
            <v/>
          </cell>
          <cell r="AE9921">
            <v>345</v>
          </cell>
          <cell r="AF9921">
            <v>345</v>
          </cell>
          <cell r="AG9921">
            <v>92</v>
          </cell>
          <cell r="AH9921">
            <v>10200</v>
          </cell>
          <cell r="AI9921">
            <v>9700</v>
          </cell>
          <cell r="AJ9921">
            <v>10200</v>
          </cell>
          <cell r="AK9921">
            <v>9700</v>
          </cell>
          <cell r="AL9921">
            <v>1</v>
          </cell>
          <cell r="AM9921">
            <v>1</v>
          </cell>
        </row>
        <row r="9922">
          <cell r="F9922">
            <v>355116741</v>
          </cell>
          <cell r="G9922">
            <v>55218</v>
          </cell>
          <cell r="H9922" t="str">
            <v>Brake Disc</v>
          </cell>
          <cell r="I9922" t="str">
            <v>uncoated</v>
          </cell>
          <cell r="J9922" t="str">
            <v>Brake Friction</v>
          </cell>
          <cell r="K9922" t="str">
            <v>CN</v>
          </cell>
          <cell r="L9922" t="str">
            <v>E</v>
          </cell>
          <cell r="N9922" t="str">
            <v>active</v>
          </cell>
          <cell r="P9922">
            <v>55218</v>
          </cell>
          <cell r="Q9922" t="str">
            <v>-</v>
          </cell>
          <cell r="R9922" t="str">
            <v>STANDARD (World w/o Great Britain, Ireland)</v>
          </cell>
          <cell r="S9922">
            <v>12.66</v>
          </cell>
          <cell r="T9922">
            <v>9.93</v>
          </cell>
          <cell r="V9922">
            <v>43614</v>
          </cell>
          <cell r="Y9922" t="str">
            <v/>
          </cell>
          <cell r="Z9922" t="str">
            <v/>
          </cell>
          <cell r="AC9922" t="str">
            <v/>
          </cell>
          <cell r="AD9922" t="str">
            <v/>
          </cell>
          <cell r="AE9922">
            <v>291</v>
          </cell>
          <cell r="AF9922">
            <v>291</v>
          </cell>
          <cell r="AG9922">
            <v>110</v>
          </cell>
          <cell r="AH9922">
            <v>6594</v>
          </cell>
          <cell r="AI9922">
            <v>6456</v>
          </cell>
          <cell r="AJ9922">
            <v>13188</v>
          </cell>
          <cell r="AK9922">
            <v>12912</v>
          </cell>
          <cell r="AL9922">
            <v>2</v>
          </cell>
          <cell r="AM9922">
            <v>2</v>
          </cell>
        </row>
        <row r="9923">
          <cell r="F9923">
            <v>355116751</v>
          </cell>
          <cell r="G9923">
            <v>55219</v>
          </cell>
          <cell r="H9923" t="str">
            <v>Brake Disc</v>
          </cell>
          <cell r="I9923" t="str">
            <v>uncoated</v>
          </cell>
          <cell r="J9923" t="str">
            <v>Brake Friction</v>
          </cell>
          <cell r="K9923" t="str">
            <v>(n/a)</v>
          </cell>
          <cell r="L9923" t="str">
            <v>tbd</v>
          </cell>
          <cell r="N9923" t="str">
            <v>no longer active</v>
          </cell>
          <cell r="P9923">
            <v>55219</v>
          </cell>
          <cell r="Q9923" t="str">
            <v>8DD 355 114-021; 8DD 355 118-151</v>
          </cell>
          <cell r="R9923" t="str">
            <v>STANDARD (World w/o Great Britain, Ireland)</v>
          </cell>
          <cell r="Y9923" t="str">
            <v/>
          </cell>
          <cell r="Z9923" t="str">
            <v/>
          </cell>
          <cell r="AC9923" t="str">
            <v/>
          </cell>
          <cell r="AD9923" t="str">
            <v/>
          </cell>
          <cell r="AE9923">
            <v>300</v>
          </cell>
          <cell r="AF9923">
            <v>300</v>
          </cell>
          <cell r="AG9923">
            <v>100</v>
          </cell>
          <cell r="AH9923">
            <v>14200</v>
          </cell>
          <cell r="AI9923">
            <v>13850</v>
          </cell>
          <cell r="AJ9923">
            <v>14200</v>
          </cell>
          <cell r="AK9923">
            <v>13850</v>
          </cell>
          <cell r="AL9923">
            <v>1</v>
          </cell>
          <cell r="AM9923">
            <v>2</v>
          </cell>
        </row>
        <row r="9924">
          <cell r="F9924">
            <v>355116761</v>
          </cell>
          <cell r="G9924">
            <v>55220</v>
          </cell>
          <cell r="H9924" t="str">
            <v>Brake Disc</v>
          </cell>
          <cell r="I9924" t="str">
            <v>uncoated</v>
          </cell>
          <cell r="J9924" t="str">
            <v>Brake Friction</v>
          </cell>
          <cell r="K9924" t="str">
            <v>CN</v>
          </cell>
          <cell r="L9924" t="str">
            <v>E</v>
          </cell>
          <cell r="N9924" t="str">
            <v>active</v>
          </cell>
          <cell r="P9924">
            <v>55220</v>
          </cell>
          <cell r="Q9924" t="str">
            <v>-</v>
          </cell>
          <cell r="R9924" t="str">
            <v>STANDARD (World w/o Great Britain, Ireland)</v>
          </cell>
          <cell r="S9924">
            <v>19.95</v>
          </cell>
          <cell r="T9924">
            <v>15.66</v>
          </cell>
          <cell r="V9924">
            <v>43614</v>
          </cell>
          <cell r="Y9924" t="str">
            <v/>
          </cell>
          <cell r="Z9924" t="str">
            <v/>
          </cell>
          <cell r="AC9924" t="str">
            <v/>
          </cell>
          <cell r="AD9924" t="str">
            <v/>
          </cell>
          <cell r="AE9924">
            <v>325</v>
          </cell>
          <cell r="AF9924">
            <v>325</v>
          </cell>
          <cell r="AG9924">
            <v>104</v>
          </cell>
          <cell r="AH9924">
            <v>9726</v>
          </cell>
          <cell r="AI9924">
            <v>9514</v>
          </cell>
          <cell r="AJ9924">
            <v>19452</v>
          </cell>
          <cell r="AK9924">
            <v>19028</v>
          </cell>
          <cell r="AL9924">
            <v>2</v>
          </cell>
          <cell r="AM9924">
            <v>2</v>
          </cell>
        </row>
        <row r="9925">
          <cell r="F9925">
            <v>355116771</v>
          </cell>
          <cell r="G9925">
            <v>55221</v>
          </cell>
          <cell r="H9925" t="str">
            <v>Brake Disc</v>
          </cell>
          <cell r="I9925" t="str">
            <v>uncoated</v>
          </cell>
          <cell r="J9925" t="str">
            <v>Brake Friction</v>
          </cell>
          <cell r="K9925" t="str">
            <v>CN</v>
          </cell>
          <cell r="L9925" t="str">
            <v>E</v>
          </cell>
          <cell r="N9925" t="str">
            <v>active</v>
          </cell>
          <cell r="P9925">
            <v>55221</v>
          </cell>
          <cell r="Q9925" t="str">
            <v>-</v>
          </cell>
          <cell r="R9925" t="str">
            <v>STANDARD (World w/o Great Britain, Ireland)</v>
          </cell>
          <cell r="S9925">
            <v>17.55</v>
          </cell>
          <cell r="T9925">
            <v>13.77</v>
          </cell>
          <cell r="V9925">
            <v>43614</v>
          </cell>
          <cell r="Y9925" t="str">
            <v/>
          </cell>
          <cell r="Z9925" t="str">
            <v/>
          </cell>
          <cell r="AC9925" t="str">
            <v/>
          </cell>
          <cell r="AD9925" t="str">
            <v/>
          </cell>
          <cell r="AE9925">
            <v>306</v>
          </cell>
          <cell r="AF9925">
            <v>306</v>
          </cell>
          <cell r="AG9925">
            <v>123</v>
          </cell>
          <cell r="AH9925">
            <v>5667</v>
          </cell>
          <cell r="AI9925">
            <v>5510</v>
          </cell>
          <cell r="AJ9925">
            <v>11334</v>
          </cell>
          <cell r="AK9925">
            <v>11020</v>
          </cell>
          <cell r="AL9925">
            <v>2</v>
          </cell>
          <cell r="AM9925">
            <v>2</v>
          </cell>
        </row>
        <row r="9926">
          <cell r="F9926">
            <v>355116781</v>
          </cell>
          <cell r="G9926">
            <v>55222</v>
          </cell>
          <cell r="H9926" t="str">
            <v>Brake Disc</v>
          </cell>
          <cell r="I9926" t="str">
            <v>uncoated</v>
          </cell>
          <cell r="J9926" t="str">
            <v>Brake Friction</v>
          </cell>
          <cell r="K9926" t="str">
            <v>CN</v>
          </cell>
          <cell r="L9926" t="str">
            <v>E</v>
          </cell>
          <cell r="N9926" t="str">
            <v>active</v>
          </cell>
          <cell r="P9926">
            <v>55222</v>
          </cell>
          <cell r="Q9926" t="str">
            <v>-</v>
          </cell>
          <cell r="R9926" t="str">
            <v>STANDARD (World w/o Great Britain, Ireland)</v>
          </cell>
          <cell r="S9926">
            <v>13.91</v>
          </cell>
          <cell r="T9926">
            <v>10.92</v>
          </cell>
          <cell r="V9926">
            <v>43614</v>
          </cell>
          <cell r="Y9926" t="str">
            <v/>
          </cell>
          <cell r="Z9926" t="str">
            <v/>
          </cell>
          <cell r="AC9926" t="str">
            <v/>
          </cell>
          <cell r="AD9926" t="str">
            <v/>
          </cell>
          <cell r="AE9926">
            <v>325</v>
          </cell>
          <cell r="AF9926">
            <v>325</v>
          </cell>
          <cell r="AG9926">
            <v>152</v>
          </cell>
          <cell r="AH9926">
            <v>6256</v>
          </cell>
          <cell r="AI9926">
            <v>6083</v>
          </cell>
          <cell r="AJ9926">
            <v>12512</v>
          </cell>
          <cell r="AK9926">
            <v>12166</v>
          </cell>
          <cell r="AL9926">
            <v>2</v>
          </cell>
          <cell r="AM9926">
            <v>2</v>
          </cell>
        </row>
        <row r="9927">
          <cell r="F9927">
            <v>355116791</v>
          </cell>
          <cell r="G9927">
            <v>55223</v>
          </cell>
          <cell r="H9927" t="str">
            <v>Brake Disc</v>
          </cell>
          <cell r="I9927" t="str">
            <v>uncoated</v>
          </cell>
          <cell r="J9927" t="str">
            <v>Brake Friction</v>
          </cell>
          <cell r="K9927" t="str">
            <v>CN</v>
          </cell>
          <cell r="L9927" t="str">
            <v>E</v>
          </cell>
          <cell r="N9927" t="str">
            <v>active</v>
          </cell>
          <cell r="P9927">
            <v>55223</v>
          </cell>
          <cell r="Q9927" t="str">
            <v>-</v>
          </cell>
          <cell r="R9927" t="str">
            <v>STANDARD (World w/o Great Britain, Ireland)</v>
          </cell>
          <cell r="S9927">
            <v>9.76</v>
          </cell>
          <cell r="T9927">
            <v>7.66</v>
          </cell>
          <cell r="V9927">
            <v>43614</v>
          </cell>
          <cell r="Y9927" t="str">
            <v/>
          </cell>
          <cell r="Z9927" t="str">
            <v/>
          </cell>
          <cell r="AC9927" t="str">
            <v/>
          </cell>
          <cell r="AD9927" t="str">
            <v/>
          </cell>
          <cell r="AE9927">
            <v>291</v>
          </cell>
          <cell r="AF9927">
            <v>291</v>
          </cell>
          <cell r="AG9927">
            <v>110</v>
          </cell>
          <cell r="AH9927">
            <v>4010.5000000000005</v>
          </cell>
          <cell r="AI9927">
            <v>3870</v>
          </cell>
          <cell r="AJ9927">
            <v>8021.0000000000009</v>
          </cell>
          <cell r="AK9927">
            <v>7740</v>
          </cell>
          <cell r="AL9927">
            <v>2</v>
          </cell>
          <cell r="AM9927">
            <v>2</v>
          </cell>
        </row>
        <row r="9928">
          <cell r="F9928">
            <v>355116801</v>
          </cell>
          <cell r="G9928">
            <v>55224</v>
          </cell>
          <cell r="H9928" t="str">
            <v>Brake Disc</v>
          </cell>
          <cell r="I9928" t="str">
            <v>uncoated</v>
          </cell>
          <cell r="J9928" t="str">
            <v>Brake Friction</v>
          </cell>
          <cell r="K9928" t="str">
            <v>CN</v>
          </cell>
          <cell r="L9928" t="str">
            <v>tbd</v>
          </cell>
          <cell r="N9928" t="str">
            <v>no longer active</v>
          </cell>
          <cell r="P9928">
            <v>55224</v>
          </cell>
          <cell r="Q9928" t="str">
            <v>8DD 355 114-281</v>
          </cell>
          <cell r="R9928" t="str">
            <v>STANDARD (World w/o Great Britain, Ireland)</v>
          </cell>
          <cell r="Y9928" t="str">
            <v/>
          </cell>
          <cell r="Z9928" t="str">
            <v/>
          </cell>
          <cell r="AC9928" t="str">
            <v/>
          </cell>
          <cell r="AD9928" t="str">
            <v/>
          </cell>
          <cell r="AE9928">
            <v>300</v>
          </cell>
          <cell r="AF9928">
            <v>300</v>
          </cell>
          <cell r="AG9928">
            <v>100</v>
          </cell>
          <cell r="AH9928">
            <v>7900</v>
          </cell>
          <cell r="AI9928">
            <v>7550</v>
          </cell>
          <cell r="AJ9928">
            <v>7900</v>
          </cell>
          <cell r="AK9928">
            <v>7550</v>
          </cell>
          <cell r="AL9928">
            <v>1</v>
          </cell>
          <cell r="AM9928">
            <v>2</v>
          </cell>
        </row>
        <row r="9929">
          <cell r="F9929">
            <v>355116811</v>
          </cell>
          <cell r="G9929">
            <v>55225</v>
          </cell>
          <cell r="H9929" t="str">
            <v>Brake Disc</v>
          </cell>
          <cell r="I9929" t="str">
            <v>uncoated</v>
          </cell>
          <cell r="J9929" t="str">
            <v>Brake Friction</v>
          </cell>
          <cell r="K9929" t="str">
            <v>CN</v>
          </cell>
          <cell r="L9929" t="str">
            <v>E</v>
          </cell>
          <cell r="N9929" t="str">
            <v>active</v>
          </cell>
          <cell r="P9929">
            <v>55225</v>
          </cell>
          <cell r="Q9929" t="str">
            <v>-</v>
          </cell>
          <cell r="R9929" t="str">
            <v>STANDARD (World w/o Great Britain, Ireland)</v>
          </cell>
          <cell r="S9929">
            <v>12.78</v>
          </cell>
          <cell r="T9929">
            <v>10.029999999999999</v>
          </cell>
          <cell r="V9929">
            <v>43614</v>
          </cell>
          <cell r="Y9929" t="str">
            <v/>
          </cell>
          <cell r="Z9929" t="str">
            <v/>
          </cell>
          <cell r="AC9929" t="str">
            <v/>
          </cell>
          <cell r="AD9929" t="str">
            <v/>
          </cell>
          <cell r="AE9929">
            <v>325</v>
          </cell>
          <cell r="AF9929">
            <v>325</v>
          </cell>
          <cell r="AG9929">
            <v>152</v>
          </cell>
          <cell r="AH9929">
            <v>5696.5</v>
          </cell>
          <cell r="AI9929">
            <v>5510</v>
          </cell>
          <cell r="AJ9929">
            <v>11393</v>
          </cell>
          <cell r="AK9929">
            <v>11020</v>
          </cell>
          <cell r="AL9929">
            <v>2</v>
          </cell>
          <cell r="AM9929">
            <v>2</v>
          </cell>
        </row>
        <row r="9930">
          <cell r="F9930">
            <v>355116821</v>
          </cell>
          <cell r="G9930">
            <v>55226</v>
          </cell>
          <cell r="H9930" t="str">
            <v>Brake Disc</v>
          </cell>
          <cell r="I9930" t="str">
            <v>uncoated</v>
          </cell>
          <cell r="J9930" t="str">
            <v>Brake Friction</v>
          </cell>
          <cell r="K9930" t="str">
            <v>CN</v>
          </cell>
          <cell r="L9930" t="str">
            <v>E</v>
          </cell>
          <cell r="N9930" t="str">
            <v>active</v>
          </cell>
          <cell r="P9930">
            <v>55226</v>
          </cell>
          <cell r="Q9930" t="str">
            <v>-</v>
          </cell>
          <cell r="R9930" t="str">
            <v>STANDARD (World w/o Great Britain, Ireland)</v>
          </cell>
          <cell r="S9930">
            <v>14.15</v>
          </cell>
          <cell r="T9930">
            <v>11.11</v>
          </cell>
          <cell r="V9930">
            <v>43614</v>
          </cell>
          <cell r="Y9930" t="str">
            <v/>
          </cell>
          <cell r="Z9930" t="str">
            <v/>
          </cell>
          <cell r="AC9930" t="str">
            <v/>
          </cell>
          <cell r="AD9930" t="str">
            <v/>
          </cell>
          <cell r="AE9930">
            <v>325</v>
          </cell>
          <cell r="AF9930">
            <v>325</v>
          </cell>
          <cell r="AG9930">
            <v>152</v>
          </cell>
          <cell r="AH9930">
            <v>6776</v>
          </cell>
          <cell r="AI9930">
            <v>6565</v>
          </cell>
          <cell r="AJ9930">
            <v>13552</v>
          </cell>
          <cell r="AK9930">
            <v>13130</v>
          </cell>
          <cell r="AL9930">
            <v>2</v>
          </cell>
          <cell r="AM9930">
            <v>2</v>
          </cell>
        </row>
        <row r="9931">
          <cell r="F9931">
            <v>355116831</v>
          </cell>
          <cell r="G9931" t="str">
            <v>55229PRO</v>
          </cell>
          <cell r="H9931" t="str">
            <v>Brake Disc</v>
          </cell>
          <cell r="I9931" t="str">
            <v>coated</v>
          </cell>
          <cell r="J9931" t="str">
            <v>Brake Friction</v>
          </cell>
          <cell r="K9931" t="str">
            <v>CN</v>
          </cell>
          <cell r="L9931" t="str">
            <v>E</v>
          </cell>
          <cell r="N9931" t="str">
            <v>active</v>
          </cell>
          <cell r="P9931" t="str">
            <v>55229PRO</v>
          </cell>
          <cell r="Q9931" t="str">
            <v>-</v>
          </cell>
          <cell r="R9931" t="str">
            <v>STANDARD (World w/o Great Britain, Ireland)</v>
          </cell>
          <cell r="S9931">
            <v>14.94</v>
          </cell>
          <cell r="T9931">
            <v>11.73</v>
          </cell>
          <cell r="V9931">
            <v>43614</v>
          </cell>
          <cell r="Y9931" t="str">
            <v/>
          </cell>
          <cell r="Z9931" t="str">
            <v/>
          </cell>
          <cell r="AC9931" t="str">
            <v/>
          </cell>
          <cell r="AD9931" t="str">
            <v/>
          </cell>
          <cell r="AE9931">
            <v>305</v>
          </cell>
          <cell r="AF9931">
            <v>305</v>
          </cell>
          <cell r="AG9931">
            <v>120</v>
          </cell>
          <cell r="AH9931">
            <v>5703</v>
          </cell>
          <cell r="AI9931">
            <v>5541</v>
          </cell>
          <cell r="AJ9931">
            <v>11406</v>
          </cell>
          <cell r="AK9931">
            <v>11082</v>
          </cell>
          <cell r="AL9931">
            <v>2</v>
          </cell>
          <cell r="AM9931">
            <v>2</v>
          </cell>
        </row>
        <row r="9932">
          <cell r="F9932">
            <v>355116841</v>
          </cell>
          <cell r="G9932">
            <v>55230</v>
          </cell>
          <cell r="H9932" t="str">
            <v>Brake Disc</v>
          </cell>
          <cell r="I9932" t="str">
            <v>uncoated</v>
          </cell>
          <cell r="J9932" t="str">
            <v>Brake Friction</v>
          </cell>
          <cell r="K9932" t="str">
            <v>CN</v>
          </cell>
          <cell r="L9932" t="str">
            <v>tbd</v>
          </cell>
          <cell r="N9932" t="str">
            <v>no longer active</v>
          </cell>
          <cell r="P9932">
            <v>55230</v>
          </cell>
          <cell r="Q9932" t="str">
            <v>8DD 355 129-181</v>
          </cell>
          <cell r="R9932" t="str">
            <v>STANDARD (World w/o Great Britain, Ireland)</v>
          </cell>
          <cell r="Y9932" t="str">
            <v/>
          </cell>
          <cell r="Z9932" t="str">
            <v/>
          </cell>
          <cell r="AC9932" t="str">
            <v/>
          </cell>
          <cell r="AD9932" t="str">
            <v/>
          </cell>
          <cell r="AE9932">
            <v>330</v>
          </cell>
          <cell r="AF9932">
            <v>315</v>
          </cell>
          <cell r="AG9932">
            <v>155</v>
          </cell>
          <cell r="AH9932">
            <v>8860</v>
          </cell>
          <cell r="AI9932">
            <v>8300</v>
          </cell>
          <cell r="AJ9932">
            <v>17720</v>
          </cell>
          <cell r="AK9932">
            <v>16600</v>
          </cell>
          <cell r="AL9932">
            <v>2</v>
          </cell>
          <cell r="AM9932">
            <v>2</v>
          </cell>
        </row>
        <row r="9933">
          <cell r="F9933">
            <v>355116851</v>
          </cell>
          <cell r="G9933" t="str">
            <v>55231PRO</v>
          </cell>
          <cell r="H9933" t="str">
            <v>Brake Disc</v>
          </cell>
          <cell r="I9933" t="str">
            <v>coated</v>
          </cell>
          <cell r="J9933" t="str">
            <v>Brake Friction</v>
          </cell>
          <cell r="K9933" t="str">
            <v>CN</v>
          </cell>
          <cell r="L9933" t="str">
            <v>tbd</v>
          </cell>
          <cell r="N9933" t="str">
            <v>no longer active</v>
          </cell>
          <cell r="P9933" t="str">
            <v>55231PRO</v>
          </cell>
          <cell r="Q9933" t="str">
            <v>8DD 355 129-191</v>
          </cell>
          <cell r="R9933" t="str">
            <v>STANDARD W/O NORTH AMERICA (World w/o Canada, Great Britain, Ireland, USA)</v>
          </cell>
          <cell r="Y9933" t="str">
            <v/>
          </cell>
          <cell r="Z9933" t="str">
            <v/>
          </cell>
          <cell r="AC9933" t="str">
            <v/>
          </cell>
          <cell r="AD9933" t="str">
            <v/>
          </cell>
          <cell r="AE9933">
            <v>415</v>
          </cell>
          <cell r="AF9933">
            <v>400</v>
          </cell>
          <cell r="AG9933">
            <v>90</v>
          </cell>
          <cell r="AH9933">
            <v>12500</v>
          </cell>
          <cell r="AI9933">
            <v>11800</v>
          </cell>
          <cell r="AJ9933">
            <v>12500</v>
          </cell>
          <cell r="AK9933">
            <v>11800</v>
          </cell>
          <cell r="AL9933">
            <v>1</v>
          </cell>
          <cell r="AM9933">
            <v>1</v>
          </cell>
        </row>
        <row r="9934">
          <cell r="F9934">
            <v>355116861</v>
          </cell>
          <cell r="G9934">
            <v>55232</v>
          </cell>
          <cell r="H9934" t="str">
            <v>Brake Disc</v>
          </cell>
          <cell r="I9934" t="str">
            <v>uncoated, with wheel bearing and ABS sensor ring</v>
          </cell>
          <cell r="J9934" t="str">
            <v>Brake Friction</v>
          </cell>
          <cell r="K9934" t="str">
            <v>IT</v>
          </cell>
          <cell r="L9934" t="str">
            <v>E</v>
          </cell>
          <cell r="N9934" t="str">
            <v>phasing out</v>
          </cell>
          <cell r="P9934">
            <v>55232</v>
          </cell>
          <cell r="Q9934" t="str">
            <v>8DD 355 123-331</v>
          </cell>
          <cell r="R9934" t="str">
            <v>STANDARD (World w/o Great Britain, Ireland)</v>
          </cell>
          <cell r="S9934">
            <v>44.6</v>
          </cell>
          <cell r="T9934">
            <v>35.01</v>
          </cell>
          <cell r="V9934">
            <v>43614</v>
          </cell>
          <cell r="Y9934" t="str">
            <v/>
          </cell>
          <cell r="Z9934" t="str">
            <v/>
          </cell>
          <cell r="AC9934" t="str">
            <v/>
          </cell>
          <cell r="AD9934" t="str">
            <v/>
          </cell>
          <cell r="AE9934">
            <v>320</v>
          </cell>
          <cell r="AF9934">
            <v>305</v>
          </cell>
          <cell r="AG9934">
            <v>95</v>
          </cell>
          <cell r="AH9934">
            <v>8050</v>
          </cell>
          <cell r="AI9934">
            <v>7605</v>
          </cell>
          <cell r="AJ9934">
            <v>8050</v>
          </cell>
          <cell r="AK9934">
            <v>7605</v>
          </cell>
          <cell r="AL9934">
            <v>1</v>
          </cell>
          <cell r="AM9934">
            <v>1</v>
          </cell>
        </row>
        <row r="9935">
          <cell r="F9935">
            <v>355116871</v>
          </cell>
          <cell r="G9935" t="str">
            <v>55234PRO</v>
          </cell>
          <cell r="H9935" t="str">
            <v>Brake Disc</v>
          </cell>
          <cell r="I9935" t="str">
            <v>coated</v>
          </cell>
          <cell r="J9935" t="str">
            <v>Brake Friction</v>
          </cell>
          <cell r="K9935" t="str">
            <v>CN</v>
          </cell>
          <cell r="L9935" t="str">
            <v>E</v>
          </cell>
          <cell r="N9935" t="str">
            <v>active</v>
          </cell>
          <cell r="P9935" t="str">
            <v>55234PRO</v>
          </cell>
          <cell r="Q9935" t="str">
            <v>-</v>
          </cell>
          <cell r="R9935" t="str">
            <v>STANDARD (World w/o Great Britain, Ireland)</v>
          </cell>
          <cell r="S9935">
            <v>23.22</v>
          </cell>
          <cell r="T9935">
            <v>18.23</v>
          </cell>
          <cell r="V9935">
            <v>43614</v>
          </cell>
          <cell r="Y9935" t="str">
            <v/>
          </cell>
          <cell r="Z9935" t="str">
            <v/>
          </cell>
          <cell r="AC9935" t="str">
            <v/>
          </cell>
          <cell r="AD9935" t="str">
            <v/>
          </cell>
          <cell r="AE9935">
            <v>325</v>
          </cell>
          <cell r="AF9935">
            <v>325</v>
          </cell>
          <cell r="AG9935">
            <v>176</v>
          </cell>
          <cell r="AH9935">
            <v>6076</v>
          </cell>
          <cell r="AI9935">
            <v>5877</v>
          </cell>
          <cell r="AJ9935">
            <v>12152</v>
          </cell>
          <cell r="AK9935">
            <v>11754</v>
          </cell>
          <cell r="AL9935">
            <v>2</v>
          </cell>
          <cell r="AM9935">
            <v>2</v>
          </cell>
        </row>
        <row r="9936">
          <cell r="F9936">
            <v>355116881</v>
          </cell>
          <cell r="G9936">
            <v>55237</v>
          </cell>
          <cell r="H9936" t="str">
            <v>Brake Disc</v>
          </cell>
          <cell r="I9936" t="str">
            <v>uncoated</v>
          </cell>
          <cell r="J9936" t="str">
            <v>Brake Friction</v>
          </cell>
          <cell r="K9936" t="str">
            <v>CN</v>
          </cell>
          <cell r="L9936" t="str">
            <v>E</v>
          </cell>
          <cell r="N9936" t="str">
            <v>active</v>
          </cell>
          <cell r="P9936">
            <v>55237</v>
          </cell>
          <cell r="Q9936" t="str">
            <v>-</v>
          </cell>
          <cell r="R9936" t="str">
            <v>STANDARD (World w/o Great Britain, Ireland)</v>
          </cell>
          <cell r="S9936">
            <v>27.4</v>
          </cell>
          <cell r="T9936">
            <v>21.52</v>
          </cell>
          <cell r="V9936">
            <v>43614</v>
          </cell>
          <cell r="Y9936" t="str">
            <v/>
          </cell>
          <cell r="Z9936" t="str">
            <v/>
          </cell>
          <cell r="AC9936" t="str">
            <v/>
          </cell>
          <cell r="AD9936" t="str">
            <v/>
          </cell>
          <cell r="AE9936">
            <v>370</v>
          </cell>
          <cell r="AF9936">
            <v>370</v>
          </cell>
          <cell r="AG9936">
            <v>192</v>
          </cell>
          <cell r="AH9936">
            <v>8751.5</v>
          </cell>
          <cell r="AI9936">
            <v>8500</v>
          </cell>
          <cell r="AJ9936">
            <v>17503</v>
          </cell>
          <cell r="AK9936">
            <v>17000</v>
          </cell>
          <cell r="AL9936">
            <v>2</v>
          </cell>
          <cell r="AM9936">
            <v>2</v>
          </cell>
        </row>
        <row r="9937">
          <cell r="F9937">
            <v>355116891</v>
          </cell>
          <cell r="G9937" t="str">
            <v>55239PRO</v>
          </cell>
          <cell r="H9937" t="str">
            <v>Brake Disc</v>
          </cell>
          <cell r="I9937" t="str">
            <v>coated</v>
          </cell>
          <cell r="J9937" t="str">
            <v>Brake Friction</v>
          </cell>
          <cell r="K9937" t="str">
            <v>CN</v>
          </cell>
          <cell r="L9937" t="str">
            <v>tbd</v>
          </cell>
          <cell r="N9937" t="str">
            <v>no longer active</v>
          </cell>
          <cell r="P9937" t="str">
            <v>55239PRO</v>
          </cell>
          <cell r="Q9937" t="str">
            <v>8DD 355 129-861</v>
          </cell>
          <cell r="R9937" t="str">
            <v>STANDARD (World w/o Great Britain, Ireland)</v>
          </cell>
          <cell r="S9937">
            <v>35.909999999999997</v>
          </cell>
          <cell r="T9937">
            <v>29.65</v>
          </cell>
          <cell r="Y9937" t="str">
            <v/>
          </cell>
          <cell r="Z9937" t="str">
            <v/>
          </cell>
          <cell r="AC9937" t="str">
            <v/>
          </cell>
          <cell r="AD9937" t="str">
            <v/>
          </cell>
          <cell r="AE9937">
            <v>345</v>
          </cell>
          <cell r="AF9937">
            <v>345</v>
          </cell>
          <cell r="AG9937">
            <v>92</v>
          </cell>
          <cell r="AH9937">
            <v>10244</v>
          </cell>
          <cell r="AI9937">
            <v>9915</v>
          </cell>
          <cell r="AJ9937">
            <v>10244</v>
          </cell>
          <cell r="AK9937">
            <v>9915</v>
          </cell>
          <cell r="AL9937">
            <v>1</v>
          </cell>
          <cell r="AM9937">
            <v>1</v>
          </cell>
        </row>
        <row r="9938">
          <cell r="F9938">
            <v>355116901</v>
          </cell>
          <cell r="G9938" t="str">
            <v>55240PRO</v>
          </cell>
          <cell r="H9938" t="str">
            <v>Brake Disc</v>
          </cell>
          <cell r="I9938" t="str">
            <v>coated</v>
          </cell>
          <cell r="J9938" t="str">
            <v>Brake Friction</v>
          </cell>
          <cell r="K9938" t="str">
            <v>CN</v>
          </cell>
          <cell r="L9938" t="str">
            <v>E</v>
          </cell>
          <cell r="N9938" t="str">
            <v>active</v>
          </cell>
          <cell r="P9938" t="str">
            <v>55240PRO</v>
          </cell>
          <cell r="Q9938" t="str">
            <v>-</v>
          </cell>
          <cell r="R9938" t="str">
            <v>STANDARD (World w/o Great Britain, Ireland)</v>
          </cell>
          <cell r="S9938">
            <v>16.010000000000002</v>
          </cell>
          <cell r="T9938">
            <v>12.57</v>
          </cell>
          <cell r="V9938">
            <v>43614</v>
          </cell>
          <cell r="Y9938" t="str">
            <v/>
          </cell>
          <cell r="Z9938" t="str">
            <v/>
          </cell>
          <cell r="AC9938" t="str">
            <v/>
          </cell>
          <cell r="AD9938" t="str">
            <v/>
          </cell>
          <cell r="AE9938">
            <v>276</v>
          </cell>
          <cell r="AF9938">
            <v>276</v>
          </cell>
          <cell r="AG9938">
            <v>80</v>
          </cell>
          <cell r="AH9938">
            <v>3228</v>
          </cell>
          <cell r="AI9938">
            <v>3130</v>
          </cell>
          <cell r="AJ9938">
            <v>6456</v>
          </cell>
          <cell r="AK9938">
            <v>6260</v>
          </cell>
          <cell r="AL9938">
            <v>2</v>
          </cell>
          <cell r="AM9938">
            <v>2</v>
          </cell>
        </row>
        <row r="9939">
          <cell r="F9939">
            <v>355116911</v>
          </cell>
          <cell r="G9939" t="str">
            <v>55242PRO</v>
          </cell>
          <cell r="H9939" t="str">
            <v>Brake Disc</v>
          </cell>
          <cell r="I9939" t="str">
            <v>coated</v>
          </cell>
          <cell r="J9939" t="str">
            <v>Brake Friction</v>
          </cell>
          <cell r="K9939" t="str">
            <v>CN</v>
          </cell>
          <cell r="L9939" t="str">
            <v>E</v>
          </cell>
          <cell r="N9939" t="str">
            <v>active</v>
          </cell>
          <cell r="P9939" t="str">
            <v>55242PRO</v>
          </cell>
          <cell r="Q9939" t="str">
            <v>-</v>
          </cell>
          <cell r="R9939" t="str">
            <v>STANDARD (World w/o Great Britain, Ireland)</v>
          </cell>
          <cell r="S9939">
            <v>45.49</v>
          </cell>
          <cell r="T9939">
            <v>35.71</v>
          </cell>
          <cell r="V9939">
            <v>43614</v>
          </cell>
          <cell r="Y9939" t="str">
            <v/>
          </cell>
          <cell r="Z9939" t="str">
            <v/>
          </cell>
          <cell r="AC9939" t="str">
            <v/>
          </cell>
          <cell r="AD9939" t="str">
            <v/>
          </cell>
          <cell r="AE9939">
            <v>370</v>
          </cell>
          <cell r="AF9939">
            <v>370</v>
          </cell>
          <cell r="AG9939">
            <v>102</v>
          </cell>
          <cell r="AH9939">
            <v>13654</v>
          </cell>
          <cell r="AI9939">
            <v>13263</v>
          </cell>
          <cell r="AJ9939">
            <v>13654</v>
          </cell>
          <cell r="AK9939">
            <v>13263</v>
          </cell>
          <cell r="AL9939">
            <v>1</v>
          </cell>
          <cell r="AM9939">
            <v>1</v>
          </cell>
        </row>
        <row r="9940">
          <cell r="F9940">
            <v>355116921</v>
          </cell>
          <cell r="G9940" t="str">
            <v>55243PRO</v>
          </cell>
          <cell r="H9940" t="str">
            <v>Brake Disc</v>
          </cell>
          <cell r="I9940" t="str">
            <v>coated</v>
          </cell>
          <cell r="J9940" t="str">
            <v>Brake Friction</v>
          </cell>
          <cell r="K9940" t="str">
            <v>CN</v>
          </cell>
          <cell r="L9940" t="str">
            <v>E</v>
          </cell>
          <cell r="N9940" t="str">
            <v>active</v>
          </cell>
          <cell r="P9940" t="str">
            <v>55243PRO</v>
          </cell>
          <cell r="Q9940" t="str">
            <v>-</v>
          </cell>
          <cell r="R9940" t="str">
            <v>STANDARD (World w/o Great Britain, Ireland)</v>
          </cell>
          <cell r="S9940">
            <v>45.49</v>
          </cell>
          <cell r="T9940">
            <v>35.71</v>
          </cell>
          <cell r="V9940">
            <v>43614</v>
          </cell>
          <cell r="Y9940" t="str">
            <v/>
          </cell>
          <cell r="Z9940" t="str">
            <v/>
          </cell>
          <cell r="AC9940" t="str">
            <v/>
          </cell>
          <cell r="AD9940" t="str">
            <v/>
          </cell>
          <cell r="AE9940">
            <v>370</v>
          </cell>
          <cell r="AF9940">
            <v>370</v>
          </cell>
          <cell r="AG9940">
            <v>102</v>
          </cell>
          <cell r="AH9940">
            <v>13650</v>
          </cell>
          <cell r="AI9940">
            <v>13257</v>
          </cell>
          <cell r="AJ9940">
            <v>13650</v>
          </cell>
          <cell r="AK9940">
            <v>13257</v>
          </cell>
          <cell r="AL9940">
            <v>1</v>
          </cell>
          <cell r="AM9940">
            <v>1</v>
          </cell>
        </row>
        <row r="9941">
          <cell r="F9941">
            <v>355116931</v>
          </cell>
          <cell r="G9941" t="str">
            <v>55244PRO</v>
          </cell>
          <cell r="H9941" t="str">
            <v>Brake Disc</v>
          </cell>
          <cell r="I9941" t="str">
            <v>coated</v>
          </cell>
          <cell r="J9941" t="str">
            <v>Brake Friction</v>
          </cell>
          <cell r="K9941" t="str">
            <v>CN</v>
          </cell>
          <cell r="L9941" t="str">
            <v>E</v>
          </cell>
          <cell r="N9941" t="str">
            <v>active</v>
          </cell>
          <cell r="P9941" t="str">
            <v>55244PRO</v>
          </cell>
          <cell r="Q9941" t="str">
            <v>-</v>
          </cell>
          <cell r="R9941" t="str">
            <v>STANDARD (World w/o Great Britain, Ireland)</v>
          </cell>
          <cell r="S9941">
            <v>29.55</v>
          </cell>
          <cell r="T9941">
            <v>23.2</v>
          </cell>
          <cell r="V9941">
            <v>43614</v>
          </cell>
          <cell r="Y9941" t="str">
            <v/>
          </cell>
          <cell r="Z9941" t="str">
            <v/>
          </cell>
          <cell r="AC9941" t="str">
            <v/>
          </cell>
          <cell r="AD9941" t="str">
            <v/>
          </cell>
          <cell r="AE9941">
            <v>345</v>
          </cell>
          <cell r="AF9941">
            <v>345</v>
          </cell>
          <cell r="AG9941">
            <v>92</v>
          </cell>
          <cell r="AH9941">
            <v>8082</v>
          </cell>
          <cell r="AI9941">
            <v>7745</v>
          </cell>
          <cell r="AJ9941">
            <v>8082</v>
          </cell>
          <cell r="AK9941">
            <v>7745</v>
          </cell>
          <cell r="AL9941">
            <v>1</v>
          </cell>
          <cell r="AM9941">
            <v>1</v>
          </cell>
        </row>
        <row r="9942">
          <cell r="F9942">
            <v>355116941</v>
          </cell>
          <cell r="G9942" t="str">
            <v>55245PRO</v>
          </cell>
          <cell r="H9942" t="str">
            <v>Brake Disc</v>
          </cell>
          <cell r="I9942" t="str">
            <v>coated</v>
          </cell>
          <cell r="J9942" t="str">
            <v>Brake Friction</v>
          </cell>
          <cell r="K9942" t="str">
            <v>CN</v>
          </cell>
          <cell r="L9942" t="str">
            <v>E</v>
          </cell>
          <cell r="N9942" t="str">
            <v>active</v>
          </cell>
          <cell r="P9942" t="str">
            <v>55245PRO</v>
          </cell>
          <cell r="Q9942" t="str">
            <v>-</v>
          </cell>
          <cell r="R9942" t="str">
            <v>STANDARD (World w/o Great Britain, Ireland)</v>
          </cell>
          <cell r="S9942">
            <v>29.55</v>
          </cell>
          <cell r="T9942">
            <v>23.2</v>
          </cell>
          <cell r="V9942">
            <v>43614</v>
          </cell>
          <cell r="Y9942" t="str">
            <v/>
          </cell>
          <cell r="Z9942" t="str">
            <v/>
          </cell>
          <cell r="AC9942" t="str">
            <v/>
          </cell>
          <cell r="AD9942" t="str">
            <v/>
          </cell>
          <cell r="AE9942">
            <v>345</v>
          </cell>
          <cell r="AF9942">
            <v>345</v>
          </cell>
          <cell r="AG9942">
            <v>92</v>
          </cell>
          <cell r="AH9942">
            <v>8220</v>
          </cell>
          <cell r="AI9942">
            <v>7886</v>
          </cell>
          <cell r="AJ9942">
            <v>8220</v>
          </cell>
          <cell r="AK9942">
            <v>7886</v>
          </cell>
          <cell r="AL9942">
            <v>1</v>
          </cell>
          <cell r="AM9942">
            <v>1</v>
          </cell>
        </row>
        <row r="9943">
          <cell r="F9943">
            <v>355116951</v>
          </cell>
          <cell r="G9943" t="str">
            <v>55246PRO</v>
          </cell>
          <cell r="H9943" t="str">
            <v>Brake Disc</v>
          </cell>
          <cell r="I9943" t="str">
            <v>coated, perforated</v>
          </cell>
          <cell r="J9943" t="str">
            <v>Brake Friction</v>
          </cell>
          <cell r="K9943" t="str">
            <v>CN</v>
          </cell>
          <cell r="L9943" t="str">
            <v>E</v>
          </cell>
          <cell r="N9943" t="str">
            <v>active</v>
          </cell>
          <cell r="P9943" t="str">
            <v>55246PRO</v>
          </cell>
          <cell r="Q9943" t="str">
            <v>-</v>
          </cell>
          <cell r="R9943" t="str">
            <v>STANDARD (World w/o Great Britain, Ireland)</v>
          </cell>
          <cell r="S9943">
            <v>44.25</v>
          </cell>
          <cell r="T9943">
            <v>34.74</v>
          </cell>
          <cell r="V9943">
            <v>43614</v>
          </cell>
          <cell r="Y9943" t="str">
            <v/>
          </cell>
          <cell r="Z9943" t="str">
            <v/>
          </cell>
          <cell r="AC9943" t="str">
            <v/>
          </cell>
          <cell r="AD9943" t="str">
            <v/>
          </cell>
          <cell r="AE9943">
            <v>370</v>
          </cell>
          <cell r="AF9943">
            <v>370</v>
          </cell>
          <cell r="AG9943">
            <v>102</v>
          </cell>
          <cell r="AH9943">
            <v>13115</v>
          </cell>
          <cell r="AI9943">
            <v>12700</v>
          </cell>
          <cell r="AJ9943">
            <v>13115</v>
          </cell>
          <cell r="AK9943">
            <v>12700</v>
          </cell>
          <cell r="AL9943">
            <v>1</v>
          </cell>
          <cell r="AM9943">
            <v>1</v>
          </cell>
        </row>
        <row r="9944">
          <cell r="F9944">
            <v>355116961</v>
          </cell>
          <cell r="G9944" t="str">
            <v>55248PRO</v>
          </cell>
          <cell r="H9944" t="str">
            <v>Brake Disc</v>
          </cell>
          <cell r="I9944" t="str">
            <v>coated</v>
          </cell>
          <cell r="J9944" t="str">
            <v>Brake Friction</v>
          </cell>
          <cell r="K9944" t="str">
            <v>CN</v>
          </cell>
          <cell r="L9944" t="str">
            <v>E</v>
          </cell>
          <cell r="N9944" t="str">
            <v>active</v>
          </cell>
          <cell r="P9944" t="str">
            <v>55248PRO</v>
          </cell>
          <cell r="Q9944" t="str">
            <v>-</v>
          </cell>
          <cell r="R9944" t="str">
            <v>STANDARD (World w/o Great Britain, Ireland)</v>
          </cell>
          <cell r="S9944">
            <v>38.06</v>
          </cell>
          <cell r="T9944">
            <v>29.87</v>
          </cell>
          <cell r="V9944">
            <v>43614</v>
          </cell>
          <cell r="Y9944" t="str">
            <v/>
          </cell>
          <cell r="Z9944" t="str">
            <v/>
          </cell>
          <cell r="AC9944" t="str">
            <v/>
          </cell>
          <cell r="AD9944" t="str">
            <v/>
          </cell>
          <cell r="AE9944">
            <v>370</v>
          </cell>
          <cell r="AF9944">
            <v>370</v>
          </cell>
          <cell r="AG9944">
            <v>102</v>
          </cell>
          <cell r="AH9944">
            <v>10802</v>
          </cell>
          <cell r="AI9944">
            <v>10405</v>
          </cell>
          <cell r="AJ9944">
            <v>10802</v>
          </cell>
          <cell r="AK9944">
            <v>10405</v>
          </cell>
          <cell r="AL9944">
            <v>1</v>
          </cell>
          <cell r="AM9944">
            <v>1</v>
          </cell>
        </row>
        <row r="9945">
          <cell r="F9945">
            <v>355116971</v>
          </cell>
          <cell r="G9945" t="str">
            <v>55249PRO</v>
          </cell>
          <cell r="H9945" t="str">
            <v>Brake Disc</v>
          </cell>
          <cell r="I9945" t="str">
            <v>coated</v>
          </cell>
          <cell r="J9945" t="str">
            <v>Brake Friction</v>
          </cell>
          <cell r="K9945" t="str">
            <v>CN</v>
          </cell>
          <cell r="L9945" t="str">
            <v>E</v>
          </cell>
          <cell r="N9945" t="str">
            <v>active</v>
          </cell>
          <cell r="P9945" t="str">
            <v>55249PRO</v>
          </cell>
          <cell r="Q9945" t="str">
            <v>-</v>
          </cell>
          <cell r="R9945" t="str">
            <v>STANDARD W/O NORTH AMERICA (World w/o Canada, Great Britain, Ireland, USA)</v>
          </cell>
          <cell r="S9945">
            <v>14.43</v>
          </cell>
          <cell r="T9945">
            <v>11.33</v>
          </cell>
          <cell r="U9945" t="str">
            <v>Price change valid from 1st of January</v>
          </cell>
          <cell r="V9945">
            <v>43798</v>
          </cell>
          <cell r="Y9945" t="str">
            <v/>
          </cell>
          <cell r="Z9945" t="str">
            <v/>
          </cell>
          <cell r="AC9945" t="str">
            <v/>
          </cell>
          <cell r="AD9945" t="str">
            <v/>
          </cell>
          <cell r="AE9945">
            <v>330</v>
          </cell>
          <cell r="AF9945">
            <v>315</v>
          </cell>
          <cell r="AG9945">
            <v>110</v>
          </cell>
          <cell r="AH9945">
            <v>4283</v>
          </cell>
          <cell r="AI9945">
            <v>3953</v>
          </cell>
          <cell r="AJ9945">
            <v>8566</v>
          </cell>
          <cell r="AK9945">
            <v>7906</v>
          </cell>
          <cell r="AL9945">
            <v>2</v>
          </cell>
          <cell r="AM9945">
            <v>2</v>
          </cell>
        </row>
        <row r="9946">
          <cell r="F9946">
            <v>355116981</v>
          </cell>
          <cell r="G9946" t="str">
            <v>55250PRO</v>
          </cell>
          <cell r="H9946" t="str">
            <v>Brake Disc</v>
          </cell>
          <cell r="I9946" t="str">
            <v>coated</v>
          </cell>
          <cell r="J9946" t="str">
            <v>Brake Friction</v>
          </cell>
          <cell r="K9946" t="str">
            <v>CN</v>
          </cell>
          <cell r="L9946" t="str">
            <v>E</v>
          </cell>
          <cell r="N9946" t="str">
            <v>active</v>
          </cell>
          <cell r="P9946" t="str">
            <v>55250PRO</v>
          </cell>
          <cell r="Q9946" t="str">
            <v>-</v>
          </cell>
          <cell r="R9946" t="str">
            <v>STANDARD (World w/o Great Britain, Ireland)</v>
          </cell>
          <cell r="S9946">
            <v>21.32</v>
          </cell>
          <cell r="T9946">
            <v>16.75</v>
          </cell>
          <cell r="V9946">
            <v>43614</v>
          </cell>
          <cell r="Y9946" t="str">
            <v/>
          </cell>
          <cell r="Z9946" t="str">
            <v/>
          </cell>
          <cell r="AC9946" t="str">
            <v/>
          </cell>
          <cell r="AD9946" t="str">
            <v/>
          </cell>
          <cell r="AE9946">
            <v>276</v>
          </cell>
          <cell r="AF9946">
            <v>276</v>
          </cell>
          <cell r="AG9946">
            <v>120</v>
          </cell>
          <cell r="AH9946">
            <v>5418.5</v>
          </cell>
          <cell r="AI9946">
            <v>5300</v>
          </cell>
          <cell r="AJ9946">
            <v>10837</v>
          </cell>
          <cell r="AK9946">
            <v>10600</v>
          </cell>
          <cell r="AL9946">
            <v>2</v>
          </cell>
          <cell r="AM9946">
            <v>2</v>
          </cell>
        </row>
        <row r="9947">
          <cell r="F9947">
            <v>355116991</v>
          </cell>
          <cell r="G9947" t="str">
            <v>55251PRO</v>
          </cell>
          <cell r="H9947" t="str">
            <v>Brake Disc</v>
          </cell>
          <cell r="I9947" t="str">
            <v>coated</v>
          </cell>
          <cell r="J9947" t="str">
            <v>Brake Friction</v>
          </cell>
          <cell r="K9947" t="str">
            <v>CN</v>
          </cell>
          <cell r="L9947" t="str">
            <v>E</v>
          </cell>
          <cell r="N9947" t="str">
            <v>active</v>
          </cell>
          <cell r="P9947" t="str">
            <v>55251PRO</v>
          </cell>
          <cell r="Q9947" t="str">
            <v>-</v>
          </cell>
          <cell r="R9947" t="str">
            <v>STANDARD W/O NORTH AMERICA (World w/o Canada, Great Britain, Ireland, USA)</v>
          </cell>
          <cell r="S9947">
            <v>21.14</v>
          </cell>
          <cell r="T9947">
            <v>16.59</v>
          </cell>
          <cell r="V9947">
            <v>43614</v>
          </cell>
          <cell r="Y9947" t="str">
            <v/>
          </cell>
          <cell r="Z9947" t="str">
            <v/>
          </cell>
          <cell r="AC9947" t="str">
            <v/>
          </cell>
          <cell r="AD9947" t="str">
            <v/>
          </cell>
          <cell r="AE9947">
            <v>291</v>
          </cell>
          <cell r="AF9947">
            <v>291</v>
          </cell>
          <cell r="AG9947">
            <v>145</v>
          </cell>
          <cell r="AH9947">
            <v>5446.5</v>
          </cell>
          <cell r="AI9947">
            <v>5260</v>
          </cell>
          <cell r="AJ9947">
            <v>10893</v>
          </cell>
          <cell r="AK9947">
            <v>10520</v>
          </cell>
          <cell r="AL9947">
            <v>2</v>
          </cell>
          <cell r="AM9947">
            <v>2</v>
          </cell>
        </row>
        <row r="9948">
          <cell r="F9948">
            <v>355117001</v>
          </cell>
          <cell r="G9948">
            <v>55252</v>
          </cell>
          <cell r="H9948" t="str">
            <v>Brake Disc</v>
          </cell>
          <cell r="I9948" t="str">
            <v>uncoated</v>
          </cell>
          <cell r="J9948" t="str">
            <v>Brake Friction</v>
          </cell>
          <cell r="K9948" t="str">
            <v>CN</v>
          </cell>
          <cell r="L9948" t="str">
            <v>tbd</v>
          </cell>
          <cell r="N9948" t="str">
            <v>no longer active</v>
          </cell>
          <cell r="P9948">
            <v>55252</v>
          </cell>
          <cell r="Q9948" t="str">
            <v>8DD 355 117-821</v>
          </cell>
          <cell r="R9948" t="str">
            <v>STANDARD (World w/o Great Britain, Ireland)</v>
          </cell>
          <cell r="Y9948" t="str">
            <v/>
          </cell>
          <cell r="Z9948" t="str">
            <v/>
          </cell>
          <cell r="AC9948" t="str">
            <v/>
          </cell>
          <cell r="AD9948" t="str">
            <v/>
          </cell>
          <cell r="AE9948">
            <v>276</v>
          </cell>
          <cell r="AF9948">
            <v>276</v>
          </cell>
          <cell r="AG9948">
            <v>134</v>
          </cell>
          <cell r="AH9948">
            <v>5926.5</v>
          </cell>
          <cell r="AI9948">
            <v>5790</v>
          </cell>
          <cell r="AJ9948">
            <v>11853</v>
          </cell>
          <cell r="AK9948">
            <v>11580</v>
          </cell>
          <cell r="AL9948">
            <v>2</v>
          </cell>
          <cell r="AM9948">
            <v>2</v>
          </cell>
        </row>
        <row r="9949">
          <cell r="F9949">
            <v>355117011</v>
          </cell>
          <cell r="G9949" t="str">
            <v>55261PRO</v>
          </cell>
          <cell r="H9949" t="str">
            <v>Brake Disc</v>
          </cell>
          <cell r="I9949" t="str">
            <v>coated</v>
          </cell>
          <cell r="J9949" t="str">
            <v>Brake Friction</v>
          </cell>
          <cell r="K9949" t="str">
            <v>CN</v>
          </cell>
          <cell r="L9949" t="str">
            <v>E</v>
          </cell>
          <cell r="N9949" t="str">
            <v>active</v>
          </cell>
          <cell r="P9949" t="str">
            <v>55261PRO</v>
          </cell>
          <cell r="Q9949" t="str">
            <v>-</v>
          </cell>
          <cell r="R9949" t="str">
            <v>STANDARD (World w/o Great Britain, Ireland)</v>
          </cell>
          <cell r="S9949">
            <v>9.93</v>
          </cell>
          <cell r="T9949">
            <v>7.79</v>
          </cell>
          <cell r="V9949">
            <v>43614</v>
          </cell>
          <cell r="Y9949" t="str">
            <v/>
          </cell>
          <cell r="Z9949" t="str">
            <v/>
          </cell>
          <cell r="AC9949" t="str">
            <v/>
          </cell>
          <cell r="AD9949" t="str">
            <v/>
          </cell>
          <cell r="AE9949">
            <v>276</v>
          </cell>
          <cell r="AF9949">
            <v>276</v>
          </cell>
          <cell r="AG9949">
            <v>104</v>
          </cell>
          <cell r="AH9949">
            <v>3677</v>
          </cell>
          <cell r="AI9949">
            <v>3550</v>
          </cell>
          <cell r="AJ9949">
            <v>7354</v>
          </cell>
          <cell r="AK9949">
            <v>7100</v>
          </cell>
          <cell r="AL9949">
            <v>2</v>
          </cell>
          <cell r="AM9949">
            <v>2</v>
          </cell>
        </row>
        <row r="9950">
          <cell r="F9950">
            <v>355117021</v>
          </cell>
          <cell r="G9950">
            <v>55262</v>
          </cell>
          <cell r="H9950" t="str">
            <v>Brake Disc</v>
          </cell>
          <cell r="I9950" t="str">
            <v>uncoated</v>
          </cell>
          <cell r="J9950" t="str">
            <v>Brake Friction</v>
          </cell>
          <cell r="K9950" t="str">
            <v>CN</v>
          </cell>
          <cell r="L9950" t="str">
            <v>E</v>
          </cell>
          <cell r="N9950" t="str">
            <v>active</v>
          </cell>
          <cell r="P9950">
            <v>55262</v>
          </cell>
          <cell r="Q9950" t="str">
            <v>-</v>
          </cell>
          <cell r="R9950" t="str">
            <v>STANDARD W/O NORTH AMERICA (World w/o Canada, Great Britain, Ireland, USA)</v>
          </cell>
          <cell r="S9950">
            <v>25.57</v>
          </cell>
          <cell r="T9950">
            <v>20.07</v>
          </cell>
          <cell r="V9950">
            <v>43614</v>
          </cell>
          <cell r="Y9950" t="str">
            <v/>
          </cell>
          <cell r="Z9950" t="str">
            <v/>
          </cell>
          <cell r="AC9950" t="str">
            <v/>
          </cell>
          <cell r="AD9950" t="str">
            <v/>
          </cell>
          <cell r="AE9950">
            <v>390</v>
          </cell>
          <cell r="AF9950">
            <v>375</v>
          </cell>
          <cell r="AG9950">
            <v>65</v>
          </cell>
          <cell r="AH9950">
            <v>11220</v>
          </cell>
          <cell r="AI9950">
            <v>10800</v>
          </cell>
          <cell r="AJ9950">
            <v>11220</v>
          </cell>
          <cell r="AK9950">
            <v>10800</v>
          </cell>
          <cell r="AL9950">
            <v>1</v>
          </cell>
          <cell r="AM9950">
            <v>1</v>
          </cell>
        </row>
        <row r="9951">
          <cell r="F9951">
            <v>355117031</v>
          </cell>
          <cell r="G9951">
            <v>55263</v>
          </cell>
          <cell r="H9951" t="str">
            <v>Brake Disc</v>
          </cell>
          <cell r="I9951" t="str">
            <v>uncoated</v>
          </cell>
          <cell r="J9951" t="str">
            <v>Brake Friction</v>
          </cell>
          <cell r="K9951" t="str">
            <v>CN</v>
          </cell>
          <cell r="L9951" t="str">
            <v>tbd</v>
          </cell>
          <cell r="N9951" t="str">
            <v>no longer active</v>
          </cell>
          <cell r="P9951">
            <v>55263</v>
          </cell>
          <cell r="Q9951" t="str">
            <v>-</v>
          </cell>
          <cell r="R9951" t="str">
            <v>STANDARD (World w/o Great Britain, Ireland)</v>
          </cell>
          <cell r="Y9951" t="str">
            <v/>
          </cell>
          <cell r="Z9951" t="str">
            <v/>
          </cell>
          <cell r="AC9951" t="str">
            <v/>
          </cell>
          <cell r="AD9951" t="str">
            <v/>
          </cell>
          <cell r="AE9951">
            <v>300</v>
          </cell>
          <cell r="AF9951">
            <v>285</v>
          </cell>
          <cell r="AG9951">
            <v>115</v>
          </cell>
          <cell r="AH9951">
            <v>4835</v>
          </cell>
          <cell r="AI9951">
            <v>4560</v>
          </cell>
          <cell r="AJ9951">
            <v>9670</v>
          </cell>
          <cell r="AK9951">
            <v>9120</v>
          </cell>
          <cell r="AL9951">
            <v>2</v>
          </cell>
          <cell r="AM9951">
            <v>2</v>
          </cell>
        </row>
        <row r="9952">
          <cell r="F9952">
            <v>355117041</v>
          </cell>
          <cell r="G9952">
            <v>55264</v>
          </cell>
          <cell r="H9952" t="str">
            <v>Brake Disc</v>
          </cell>
          <cell r="I9952" t="str">
            <v>uncoated</v>
          </cell>
          <cell r="J9952" t="str">
            <v>Brake Friction</v>
          </cell>
          <cell r="K9952" t="str">
            <v>CN</v>
          </cell>
          <cell r="L9952" t="str">
            <v>E</v>
          </cell>
          <cell r="N9952" t="str">
            <v>active</v>
          </cell>
          <cell r="P9952">
            <v>55264</v>
          </cell>
          <cell r="Q9952" t="str">
            <v>-</v>
          </cell>
          <cell r="R9952" t="str">
            <v>STANDARD (World w/o Great Britain, Ireland)</v>
          </cell>
          <cell r="S9952">
            <v>16.190000000000001</v>
          </cell>
          <cell r="T9952">
            <v>12.71</v>
          </cell>
          <cell r="V9952">
            <v>43614</v>
          </cell>
          <cell r="Y9952" t="str">
            <v/>
          </cell>
          <cell r="Z9952" t="str">
            <v/>
          </cell>
          <cell r="AC9952" t="str">
            <v/>
          </cell>
          <cell r="AD9952" t="str">
            <v/>
          </cell>
          <cell r="AE9952">
            <v>290</v>
          </cell>
          <cell r="AF9952">
            <v>275</v>
          </cell>
          <cell r="AG9952">
            <v>130</v>
          </cell>
          <cell r="AH9952">
            <v>7314</v>
          </cell>
          <cell r="AI9952">
            <v>7050</v>
          </cell>
          <cell r="AJ9952">
            <v>14628</v>
          </cell>
          <cell r="AK9952">
            <v>14100</v>
          </cell>
          <cell r="AL9952">
            <v>2</v>
          </cell>
          <cell r="AM9952">
            <v>2</v>
          </cell>
        </row>
        <row r="9953">
          <cell r="F9953">
            <v>355117051</v>
          </cell>
          <cell r="G9953">
            <v>55265</v>
          </cell>
          <cell r="H9953" t="str">
            <v>Brake Disc</v>
          </cell>
          <cell r="I9953" t="str">
            <v>uncoated</v>
          </cell>
          <cell r="J9953" t="str">
            <v>Brake Friction</v>
          </cell>
          <cell r="K9953" t="str">
            <v>CN</v>
          </cell>
          <cell r="L9953" t="str">
            <v>tbd</v>
          </cell>
          <cell r="N9953" t="str">
            <v>no longer active</v>
          </cell>
          <cell r="P9953">
            <v>55265</v>
          </cell>
          <cell r="Q9953" t="str">
            <v>-</v>
          </cell>
          <cell r="R9953" t="str">
            <v>STANDARD (World w/o Great Britain, Ireland)</v>
          </cell>
          <cell r="Y9953" t="str">
            <v/>
          </cell>
          <cell r="Z9953" t="str">
            <v/>
          </cell>
          <cell r="AC9953" t="str">
            <v/>
          </cell>
          <cell r="AD9953" t="str">
            <v/>
          </cell>
          <cell r="AE9953">
            <v>335</v>
          </cell>
          <cell r="AF9953">
            <v>320</v>
          </cell>
          <cell r="AG9953">
            <v>125</v>
          </cell>
          <cell r="AH9953">
            <v>7420</v>
          </cell>
          <cell r="AI9953">
            <v>7090</v>
          </cell>
          <cell r="AJ9953">
            <v>14840</v>
          </cell>
          <cell r="AK9953">
            <v>14180</v>
          </cell>
          <cell r="AL9953">
            <v>2</v>
          </cell>
          <cell r="AM9953">
            <v>2</v>
          </cell>
        </row>
        <row r="9954">
          <cell r="F9954">
            <v>355117061</v>
          </cell>
          <cell r="G9954" t="str">
            <v>55273PRO</v>
          </cell>
          <cell r="H9954" t="str">
            <v>Brake Disc</v>
          </cell>
          <cell r="I9954" t="str">
            <v>coated</v>
          </cell>
          <cell r="J9954" t="str">
            <v>Brake Friction</v>
          </cell>
          <cell r="K9954" t="str">
            <v>CN</v>
          </cell>
          <cell r="L9954" t="str">
            <v>E</v>
          </cell>
          <cell r="N9954" t="str">
            <v>active</v>
          </cell>
          <cell r="P9954" t="str">
            <v>55273PRO</v>
          </cell>
          <cell r="Q9954" t="str">
            <v>-</v>
          </cell>
          <cell r="R9954" t="str">
            <v>STANDARD (World w/o Great Britain, Ireland)</v>
          </cell>
          <cell r="S9954">
            <v>25.41</v>
          </cell>
          <cell r="T9954">
            <v>19.95</v>
          </cell>
          <cell r="V9954">
            <v>43614</v>
          </cell>
          <cell r="Y9954" t="str">
            <v/>
          </cell>
          <cell r="Z9954" t="str">
            <v/>
          </cell>
          <cell r="AC9954" t="str">
            <v/>
          </cell>
          <cell r="AD9954" t="str">
            <v/>
          </cell>
          <cell r="AE9954">
            <v>306</v>
          </cell>
          <cell r="AF9954">
            <v>306</v>
          </cell>
          <cell r="AG9954">
            <v>123</v>
          </cell>
          <cell r="AH9954">
            <v>6957</v>
          </cell>
          <cell r="AI9954">
            <v>6800</v>
          </cell>
          <cell r="AJ9954">
            <v>13914</v>
          </cell>
          <cell r="AK9954">
            <v>13600</v>
          </cell>
          <cell r="AL9954">
            <v>2</v>
          </cell>
          <cell r="AM9954">
            <v>2</v>
          </cell>
        </row>
        <row r="9955">
          <cell r="F9955">
            <v>355117071</v>
          </cell>
          <cell r="G9955">
            <v>55274</v>
          </cell>
          <cell r="H9955" t="str">
            <v>Brake Disc</v>
          </cell>
          <cell r="I9955" t="str">
            <v>uncoated</v>
          </cell>
          <cell r="J9955" t="str">
            <v>Brake Friction</v>
          </cell>
          <cell r="K9955" t="str">
            <v>CN</v>
          </cell>
          <cell r="L9955" t="str">
            <v>tbd</v>
          </cell>
          <cell r="N9955" t="str">
            <v>no longer active</v>
          </cell>
          <cell r="P9955">
            <v>55274</v>
          </cell>
          <cell r="Q9955" t="str">
            <v>8DD 355 119-181</v>
          </cell>
          <cell r="R9955" t="str">
            <v>STANDARD (World w/o Great Britain, Ireland)</v>
          </cell>
          <cell r="Y9955" t="str">
            <v/>
          </cell>
          <cell r="Z9955" t="str">
            <v/>
          </cell>
          <cell r="AC9955" t="str">
            <v/>
          </cell>
          <cell r="AD9955" t="str">
            <v/>
          </cell>
          <cell r="AE9955">
            <v>276</v>
          </cell>
          <cell r="AF9955">
            <v>276</v>
          </cell>
          <cell r="AG9955">
            <v>134</v>
          </cell>
          <cell r="AH9955">
            <v>4289.5</v>
          </cell>
          <cell r="AI9955">
            <v>4178</v>
          </cell>
          <cell r="AJ9955">
            <v>8579</v>
          </cell>
          <cell r="AK9955">
            <v>8356</v>
          </cell>
          <cell r="AL9955">
            <v>2</v>
          </cell>
          <cell r="AM9955">
            <v>2</v>
          </cell>
        </row>
        <row r="9956">
          <cell r="F9956">
            <v>355117081</v>
          </cell>
          <cell r="G9956" t="str">
            <v>55275PRO</v>
          </cell>
          <cell r="H9956" t="str">
            <v>Brake Disc</v>
          </cell>
          <cell r="I9956" t="str">
            <v>coated</v>
          </cell>
          <cell r="J9956" t="str">
            <v>Brake Friction</v>
          </cell>
          <cell r="K9956" t="str">
            <v>CN</v>
          </cell>
          <cell r="L9956" t="str">
            <v>E</v>
          </cell>
          <cell r="N9956" t="str">
            <v>active</v>
          </cell>
          <cell r="P9956" t="str">
            <v>55275PRO</v>
          </cell>
          <cell r="Q9956" t="str">
            <v>-</v>
          </cell>
          <cell r="R9956" t="str">
            <v>STANDARD (World w/o Great Britain, Ireland)</v>
          </cell>
          <cell r="S9956">
            <v>16.03</v>
          </cell>
          <cell r="T9956">
            <v>12.58</v>
          </cell>
          <cell r="V9956">
            <v>43614</v>
          </cell>
          <cell r="Y9956" t="str">
            <v/>
          </cell>
          <cell r="Z9956" t="str">
            <v/>
          </cell>
          <cell r="AC9956" t="str">
            <v/>
          </cell>
          <cell r="AD9956" t="str">
            <v/>
          </cell>
          <cell r="AE9956">
            <v>330</v>
          </cell>
          <cell r="AF9956">
            <v>315</v>
          </cell>
          <cell r="AG9956">
            <v>110</v>
          </cell>
          <cell r="AH9956">
            <v>6470</v>
          </cell>
          <cell r="AI9956">
            <v>6170</v>
          </cell>
          <cell r="AJ9956">
            <v>12940</v>
          </cell>
          <cell r="AK9956">
            <v>12340</v>
          </cell>
          <cell r="AL9956">
            <v>2</v>
          </cell>
          <cell r="AM9956">
            <v>2</v>
          </cell>
        </row>
        <row r="9957">
          <cell r="F9957">
            <v>355117091</v>
          </cell>
          <cell r="G9957" t="str">
            <v>55276PRO</v>
          </cell>
          <cell r="H9957" t="str">
            <v>Brake Disc</v>
          </cell>
          <cell r="I9957" t="str">
            <v>coated</v>
          </cell>
          <cell r="J9957" t="str">
            <v>Brake Friction</v>
          </cell>
          <cell r="K9957" t="str">
            <v>CN</v>
          </cell>
          <cell r="L9957" t="str">
            <v>E</v>
          </cell>
          <cell r="N9957" t="str">
            <v>active</v>
          </cell>
          <cell r="P9957" t="str">
            <v>55276PRO</v>
          </cell>
          <cell r="Q9957" t="str">
            <v>-</v>
          </cell>
          <cell r="R9957" t="str">
            <v>STANDARD (World w/o Great Britain, Ireland)</v>
          </cell>
          <cell r="S9957">
            <v>10.34</v>
          </cell>
          <cell r="T9957">
            <v>8.1199999999999992</v>
          </cell>
          <cell r="V9957">
            <v>43614</v>
          </cell>
          <cell r="Y9957" t="str">
            <v/>
          </cell>
          <cell r="Z9957" t="str">
            <v/>
          </cell>
          <cell r="AC9957" t="str">
            <v/>
          </cell>
          <cell r="AD9957" t="str">
            <v/>
          </cell>
          <cell r="AE9957">
            <v>300</v>
          </cell>
          <cell r="AF9957">
            <v>285</v>
          </cell>
          <cell r="AG9957">
            <v>115</v>
          </cell>
          <cell r="AH9957">
            <v>3815</v>
          </cell>
          <cell r="AI9957">
            <v>3540</v>
          </cell>
          <cell r="AJ9957">
            <v>7630</v>
          </cell>
          <cell r="AK9957">
            <v>7080</v>
          </cell>
          <cell r="AL9957">
            <v>2</v>
          </cell>
          <cell r="AM9957">
            <v>2</v>
          </cell>
        </row>
        <row r="9958">
          <cell r="F9958">
            <v>355117101</v>
          </cell>
          <cell r="G9958">
            <v>55277</v>
          </cell>
          <cell r="H9958" t="str">
            <v>Brake Disc</v>
          </cell>
          <cell r="I9958" t="str">
            <v>uncoated</v>
          </cell>
          <cell r="J9958" t="str">
            <v>Brake Friction</v>
          </cell>
          <cell r="K9958" t="str">
            <v>CN</v>
          </cell>
          <cell r="L9958" t="str">
            <v>E</v>
          </cell>
          <cell r="N9958" t="str">
            <v>active</v>
          </cell>
          <cell r="P9958">
            <v>55277</v>
          </cell>
          <cell r="Q9958" t="str">
            <v>-</v>
          </cell>
          <cell r="R9958" t="str">
            <v>STANDARD (World w/o Great Britain, Ireland)</v>
          </cell>
          <cell r="S9958">
            <v>16.57</v>
          </cell>
          <cell r="T9958">
            <v>13.01</v>
          </cell>
          <cell r="V9958">
            <v>43614</v>
          </cell>
          <cell r="Y9958" t="str">
            <v/>
          </cell>
          <cell r="Z9958" t="str">
            <v/>
          </cell>
          <cell r="AC9958" t="str">
            <v/>
          </cell>
          <cell r="AD9958" t="str">
            <v/>
          </cell>
          <cell r="AE9958">
            <v>380</v>
          </cell>
          <cell r="AF9958">
            <v>365</v>
          </cell>
          <cell r="AG9958">
            <v>175</v>
          </cell>
          <cell r="AH9958">
            <v>7615</v>
          </cell>
          <cell r="AI9958">
            <v>7200</v>
          </cell>
          <cell r="AJ9958">
            <v>15230</v>
          </cell>
          <cell r="AK9958">
            <v>14400</v>
          </cell>
          <cell r="AL9958">
            <v>2</v>
          </cell>
          <cell r="AM9958">
            <v>2</v>
          </cell>
        </row>
        <row r="9959">
          <cell r="F9959">
            <v>355117111</v>
          </cell>
          <cell r="G9959" t="str">
            <v>55285PRO</v>
          </cell>
          <cell r="H9959" t="str">
            <v>Brake Disc</v>
          </cell>
          <cell r="I9959" t="str">
            <v>coated</v>
          </cell>
          <cell r="J9959" t="str">
            <v>Brake Friction</v>
          </cell>
          <cell r="K9959" t="str">
            <v>CN</v>
          </cell>
          <cell r="L9959" t="str">
            <v>E</v>
          </cell>
          <cell r="N9959" t="str">
            <v>active</v>
          </cell>
          <cell r="P9959" t="str">
            <v>55285PRO</v>
          </cell>
          <cell r="Q9959" t="str">
            <v>-</v>
          </cell>
          <cell r="R9959" t="str">
            <v>STANDARD (World w/o Great Britain, Ireland)</v>
          </cell>
          <cell r="S9959">
            <v>30.35</v>
          </cell>
          <cell r="T9959">
            <v>23.83</v>
          </cell>
          <cell r="V9959">
            <v>43614</v>
          </cell>
          <cell r="Y9959" t="str">
            <v/>
          </cell>
          <cell r="Z9959" t="str">
            <v/>
          </cell>
          <cell r="AC9959" t="str">
            <v/>
          </cell>
          <cell r="AD9959" t="str">
            <v/>
          </cell>
          <cell r="AE9959">
            <v>325</v>
          </cell>
          <cell r="AF9959">
            <v>325</v>
          </cell>
          <cell r="AG9959">
            <v>104</v>
          </cell>
          <cell r="AH9959">
            <v>8507.5</v>
          </cell>
          <cell r="AI9959">
            <v>8300</v>
          </cell>
          <cell r="AJ9959">
            <v>17015</v>
          </cell>
          <cell r="AK9959">
            <v>16600</v>
          </cell>
          <cell r="AL9959">
            <v>2</v>
          </cell>
          <cell r="AM9959">
            <v>2</v>
          </cell>
        </row>
        <row r="9960">
          <cell r="F9960">
            <v>355117121</v>
          </cell>
          <cell r="G9960">
            <v>55286</v>
          </cell>
          <cell r="H9960" t="str">
            <v>Brake Disc</v>
          </cell>
          <cell r="I9960" t="str">
            <v>uncoated</v>
          </cell>
          <cell r="J9960" t="str">
            <v>Brake Friction</v>
          </cell>
          <cell r="K9960" t="str">
            <v>CN</v>
          </cell>
          <cell r="L9960" t="str">
            <v>E</v>
          </cell>
          <cell r="N9960" t="str">
            <v>active</v>
          </cell>
          <cell r="P9960">
            <v>55286</v>
          </cell>
          <cell r="Q9960" t="str">
            <v>-</v>
          </cell>
          <cell r="R9960" t="str">
            <v>STANDARD (World w/o Great Britain, Ireland)</v>
          </cell>
          <cell r="S9960">
            <v>23.15</v>
          </cell>
          <cell r="T9960">
            <v>18.170000000000002</v>
          </cell>
          <cell r="V9960">
            <v>43614</v>
          </cell>
          <cell r="Y9960" t="str">
            <v/>
          </cell>
          <cell r="Z9960" t="str">
            <v/>
          </cell>
          <cell r="AC9960" t="str">
            <v/>
          </cell>
          <cell r="AD9960" t="str">
            <v/>
          </cell>
          <cell r="AE9960">
            <v>325</v>
          </cell>
          <cell r="AF9960">
            <v>325</v>
          </cell>
          <cell r="AG9960">
            <v>104</v>
          </cell>
          <cell r="AH9960">
            <v>9900</v>
          </cell>
          <cell r="AI9960">
            <v>9300</v>
          </cell>
          <cell r="AJ9960">
            <v>9900</v>
          </cell>
          <cell r="AK9960">
            <v>9300</v>
          </cell>
          <cell r="AL9960">
            <v>1</v>
          </cell>
          <cell r="AM9960">
            <v>1</v>
          </cell>
        </row>
        <row r="9961">
          <cell r="F9961">
            <v>355117131</v>
          </cell>
          <cell r="G9961">
            <v>55287</v>
          </cell>
          <cell r="H9961" t="str">
            <v>Brake Disc</v>
          </cell>
          <cell r="I9961" t="str">
            <v>uncoated</v>
          </cell>
          <cell r="J9961" t="str">
            <v>Brake Friction</v>
          </cell>
          <cell r="K9961" t="str">
            <v>CN</v>
          </cell>
          <cell r="L9961" t="str">
            <v>E</v>
          </cell>
          <cell r="N9961" t="str">
            <v>active</v>
          </cell>
          <cell r="P9961">
            <v>55287</v>
          </cell>
          <cell r="Q9961" t="str">
            <v>8DD 355 129-201 (only A,BEN,D,I,PL)</v>
          </cell>
          <cell r="R9961" t="str">
            <v>STANDARD (World w/o Great Britain, Ireland)</v>
          </cell>
          <cell r="S9961">
            <v>16.04</v>
          </cell>
          <cell r="T9961">
            <v>12.59</v>
          </cell>
          <cell r="V9961">
            <v>43614</v>
          </cell>
          <cell r="Y9961" t="str">
            <v/>
          </cell>
          <cell r="Z9961" t="str">
            <v/>
          </cell>
          <cell r="AC9961" t="str">
            <v/>
          </cell>
          <cell r="AD9961" t="str">
            <v/>
          </cell>
          <cell r="AE9961">
            <v>325</v>
          </cell>
          <cell r="AF9961">
            <v>325</v>
          </cell>
          <cell r="AG9961">
            <v>176</v>
          </cell>
          <cell r="AH9961">
            <v>6920</v>
          </cell>
          <cell r="AI9961">
            <v>6440</v>
          </cell>
          <cell r="AJ9961">
            <v>13840</v>
          </cell>
          <cell r="AK9961">
            <v>12880</v>
          </cell>
          <cell r="AL9961">
            <v>2</v>
          </cell>
          <cell r="AM9961">
            <v>2</v>
          </cell>
        </row>
        <row r="9962">
          <cell r="F9962">
            <v>355117141</v>
          </cell>
          <cell r="G9962">
            <v>55288</v>
          </cell>
          <cell r="H9962" t="str">
            <v>Brake Disc</v>
          </cell>
          <cell r="I9962" t="str">
            <v>uncoated</v>
          </cell>
          <cell r="J9962" t="str">
            <v>Brake Friction</v>
          </cell>
          <cell r="K9962" t="str">
            <v>CN</v>
          </cell>
          <cell r="L9962" t="str">
            <v>E</v>
          </cell>
          <cell r="N9962" t="str">
            <v>active</v>
          </cell>
          <cell r="P9962">
            <v>55288</v>
          </cell>
          <cell r="Q9962" t="str">
            <v>-</v>
          </cell>
          <cell r="R9962" t="str">
            <v>STANDARD (World w/o Great Britain, Ireland)</v>
          </cell>
          <cell r="S9962">
            <v>22.02</v>
          </cell>
          <cell r="T9962">
            <v>17.29</v>
          </cell>
          <cell r="V9962">
            <v>43614</v>
          </cell>
          <cell r="Y9962" t="str">
            <v/>
          </cell>
          <cell r="Z9962" t="str">
            <v/>
          </cell>
          <cell r="AC9962" t="str">
            <v/>
          </cell>
          <cell r="AD9962" t="str">
            <v/>
          </cell>
          <cell r="AE9962">
            <v>325</v>
          </cell>
          <cell r="AF9962">
            <v>325</v>
          </cell>
          <cell r="AG9962">
            <v>176</v>
          </cell>
          <cell r="AH9962">
            <v>6928</v>
          </cell>
          <cell r="AI9962">
            <v>6730</v>
          </cell>
          <cell r="AJ9962">
            <v>13856</v>
          </cell>
          <cell r="AK9962">
            <v>13460</v>
          </cell>
          <cell r="AL9962">
            <v>2</v>
          </cell>
          <cell r="AM9962">
            <v>2</v>
          </cell>
        </row>
        <row r="9963">
          <cell r="F9963">
            <v>355117151</v>
          </cell>
          <cell r="G9963" t="str">
            <v>55289PRO</v>
          </cell>
          <cell r="H9963" t="str">
            <v>Brake Disc</v>
          </cell>
          <cell r="I9963" t="str">
            <v>coated</v>
          </cell>
          <cell r="J9963" t="str">
            <v>Brake Friction</v>
          </cell>
          <cell r="K9963" t="str">
            <v>CN</v>
          </cell>
          <cell r="L9963" t="str">
            <v>E</v>
          </cell>
          <cell r="N9963" t="str">
            <v>active</v>
          </cell>
          <cell r="P9963" t="str">
            <v>55289PRO</v>
          </cell>
          <cell r="Q9963" t="str">
            <v>8DD 355 129-211 (only A,BEN,D,I,PL)</v>
          </cell>
          <cell r="R9963" t="str">
            <v>STANDARD (World w/o Great Britain, Ireland)</v>
          </cell>
          <cell r="S9963">
            <v>28.34</v>
          </cell>
          <cell r="T9963">
            <v>22.24</v>
          </cell>
          <cell r="U9963" t="str">
            <v>Price change valid from 1st of January</v>
          </cell>
          <cell r="V9963">
            <v>43798</v>
          </cell>
          <cell r="Y9963" t="str">
            <v/>
          </cell>
          <cell r="Z9963" t="str">
            <v/>
          </cell>
          <cell r="AC9963" t="str">
            <v/>
          </cell>
          <cell r="AD9963" t="str">
            <v/>
          </cell>
          <cell r="AE9963">
            <v>325</v>
          </cell>
          <cell r="AF9963">
            <v>325</v>
          </cell>
          <cell r="AG9963">
            <v>152</v>
          </cell>
          <cell r="AH9963">
            <v>8790.5</v>
          </cell>
          <cell r="AI9963">
            <v>8605</v>
          </cell>
          <cell r="AJ9963">
            <v>17581</v>
          </cell>
          <cell r="AK9963">
            <v>17210</v>
          </cell>
          <cell r="AL9963">
            <v>2</v>
          </cell>
          <cell r="AM9963">
            <v>2</v>
          </cell>
        </row>
        <row r="9964">
          <cell r="F9964">
            <v>355117161</v>
          </cell>
          <cell r="G9964" t="str">
            <v>55290PRO</v>
          </cell>
          <cell r="H9964" t="str">
            <v>Brake Disc</v>
          </cell>
          <cell r="I9964" t="str">
            <v>coated</v>
          </cell>
          <cell r="J9964" t="str">
            <v>Brake Friction</v>
          </cell>
          <cell r="K9964" t="str">
            <v>CN</v>
          </cell>
          <cell r="L9964" t="str">
            <v>E</v>
          </cell>
          <cell r="N9964" t="str">
            <v>active</v>
          </cell>
          <cell r="P9964" t="str">
            <v>55290PRO</v>
          </cell>
          <cell r="Q9964" t="str">
            <v>-</v>
          </cell>
          <cell r="R9964" t="str">
            <v>STANDARD (World w/o Great Britain, Ireland)</v>
          </cell>
          <cell r="S9964">
            <v>28.58</v>
          </cell>
          <cell r="T9964">
            <v>22.44</v>
          </cell>
          <cell r="V9964">
            <v>43614</v>
          </cell>
          <cell r="Y9964" t="str">
            <v/>
          </cell>
          <cell r="Z9964" t="str">
            <v/>
          </cell>
          <cell r="AC9964" t="str">
            <v/>
          </cell>
          <cell r="AD9964" t="str">
            <v/>
          </cell>
          <cell r="AE9964">
            <v>325</v>
          </cell>
          <cell r="AF9964">
            <v>325</v>
          </cell>
          <cell r="AG9964">
            <v>152</v>
          </cell>
          <cell r="AH9964">
            <v>7986.5</v>
          </cell>
          <cell r="AI9964">
            <v>7800</v>
          </cell>
          <cell r="AJ9964">
            <v>15973</v>
          </cell>
          <cell r="AK9964">
            <v>15600</v>
          </cell>
          <cell r="AL9964">
            <v>2</v>
          </cell>
          <cell r="AM9964">
            <v>2</v>
          </cell>
        </row>
        <row r="9965">
          <cell r="F9965">
            <v>355117171</v>
          </cell>
          <cell r="G9965">
            <v>55291</v>
          </cell>
          <cell r="H9965" t="str">
            <v>Brake Disc</v>
          </cell>
          <cell r="I9965" t="str">
            <v>uncoated</v>
          </cell>
          <cell r="J9965" t="str">
            <v>Brake Friction</v>
          </cell>
          <cell r="K9965" t="str">
            <v>CN</v>
          </cell>
          <cell r="L9965" t="str">
            <v>E</v>
          </cell>
          <cell r="N9965" t="str">
            <v>active</v>
          </cell>
          <cell r="P9965">
            <v>55291</v>
          </cell>
          <cell r="Q9965" t="str">
            <v>-</v>
          </cell>
          <cell r="R9965" t="str">
            <v>STANDARD (World w/o Great Britain, Ireland)</v>
          </cell>
          <cell r="S9965">
            <v>24.29</v>
          </cell>
          <cell r="T9965">
            <v>19.059999999999999</v>
          </cell>
          <cell r="V9965">
            <v>43614</v>
          </cell>
          <cell r="Y9965" t="str">
            <v/>
          </cell>
          <cell r="Z9965" t="str">
            <v/>
          </cell>
          <cell r="AC9965" t="str">
            <v/>
          </cell>
          <cell r="AD9965" t="str">
            <v/>
          </cell>
          <cell r="AE9965">
            <v>325</v>
          </cell>
          <cell r="AF9965">
            <v>325</v>
          </cell>
          <cell r="AG9965">
            <v>152</v>
          </cell>
          <cell r="AH9965">
            <v>7662</v>
          </cell>
          <cell r="AI9965">
            <v>7498</v>
          </cell>
          <cell r="AJ9965">
            <v>15324</v>
          </cell>
          <cell r="AK9965">
            <v>14996</v>
          </cell>
          <cell r="AL9965">
            <v>2</v>
          </cell>
          <cell r="AM9965">
            <v>2</v>
          </cell>
        </row>
        <row r="9966">
          <cell r="F9966">
            <v>355117181</v>
          </cell>
          <cell r="G9966" t="str">
            <v>55292PRO</v>
          </cell>
          <cell r="H9966" t="str">
            <v>Brake Disc</v>
          </cell>
          <cell r="I9966" t="str">
            <v>coated</v>
          </cell>
          <cell r="J9966" t="str">
            <v>Brake Friction</v>
          </cell>
          <cell r="K9966" t="str">
            <v>CN</v>
          </cell>
          <cell r="L9966" t="str">
            <v>E / H</v>
          </cell>
          <cell r="N9966" t="str">
            <v>active</v>
          </cell>
          <cell r="P9966" t="str">
            <v>55292PRO</v>
          </cell>
          <cell r="Q9966" t="str">
            <v>8DD 355 129-221 (only A,BEN,D,I,PL)</v>
          </cell>
          <cell r="R9966" t="str">
            <v>STANDARD W/O NORTH AMERICA (World w/o Canada, Great Britain, Ireland, USA)</v>
          </cell>
          <cell r="S9966">
            <v>26.36</v>
          </cell>
          <cell r="T9966">
            <v>20.7</v>
          </cell>
          <cell r="V9966">
            <v>43614</v>
          </cell>
          <cell r="Y9966" t="str">
            <v/>
          </cell>
          <cell r="Z9966" t="str">
            <v/>
          </cell>
          <cell r="AC9966" t="str">
            <v/>
          </cell>
          <cell r="AD9966" t="str">
            <v/>
          </cell>
          <cell r="AE9966">
            <v>390</v>
          </cell>
          <cell r="AF9966">
            <v>375</v>
          </cell>
          <cell r="AG9966">
            <v>65</v>
          </cell>
          <cell r="AH9966">
            <v>11809</v>
          </cell>
          <cell r="AI9966">
            <v>11275</v>
          </cell>
          <cell r="AJ9966">
            <v>11809</v>
          </cell>
          <cell r="AK9966">
            <v>11275</v>
          </cell>
          <cell r="AL9966">
            <v>1</v>
          </cell>
          <cell r="AM9966">
            <v>1</v>
          </cell>
        </row>
        <row r="9967">
          <cell r="F9967">
            <v>355117191</v>
          </cell>
          <cell r="G9967" t="str">
            <v>55293PRO</v>
          </cell>
          <cell r="H9967" t="str">
            <v>Brake Disc</v>
          </cell>
          <cell r="I9967" t="str">
            <v>coated</v>
          </cell>
          <cell r="J9967" t="str">
            <v>Brake Friction</v>
          </cell>
          <cell r="K9967" t="str">
            <v>CN</v>
          </cell>
          <cell r="L9967" t="str">
            <v>E / H</v>
          </cell>
          <cell r="N9967" t="str">
            <v>active</v>
          </cell>
          <cell r="P9967" t="str">
            <v>55293PRO</v>
          </cell>
          <cell r="Q9967" t="str">
            <v>8DD 355 129-231 (only A,BEN,D,I,PL)</v>
          </cell>
          <cell r="R9967" t="str">
            <v>STANDARD W/O NORTH AMERICA (World w/o Canada, Great Britain, Ireland, USA)</v>
          </cell>
          <cell r="S9967">
            <v>35.340000000000003</v>
          </cell>
          <cell r="T9967">
            <v>27.74</v>
          </cell>
          <cell r="U9967" t="str">
            <v>Price change valid from 1st of January</v>
          </cell>
          <cell r="V9967">
            <v>43798</v>
          </cell>
          <cell r="Y9967" t="str">
            <v/>
          </cell>
          <cell r="Z9967" t="str">
            <v/>
          </cell>
          <cell r="AC9967" t="str">
            <v/>
          </cell>
          <cell r="AD9967" t="str">
            <v/>
          </cell>
          <cell r="AE9967">
            <v>365</v>
          </cell>
          <cell r="AF9967">
            <v>350</v>
          </cell>
          <cell r="AG9967">
            <v>70</v>
          </cell>
          <cell r="AH9967">
            <v>10800</v>
          </cell>
          <cell r="AI9967">
            <v>10288</v>
          </cell>
          <cell r="AJ9967">
            <v>10800</v>
          </cell>
          <cell r="AK9967">
            <v>10288</v>
          </cell>
          <cell r="AL9967">
            <v>1</v>
          </cell>
          <cell r="AM9967">
            <v>1</v>
          </cell>
        </row>
        <row r="9968">
          <cell r="F9968">
            <v>355117201</v>
          </cell>
          <cell r="G9968" t="str">
            <v>55298PRO</v>
          </cell>
          <cell r="H9968" t="str">
            <v>Brake Disc</v>
          </cell>
          <cell r="I9968" t="str">
            <v>coated</v>
          </cell>
          <cell r="J9968" t="str">
            <v>Brake Friction</v>
          </cell>
          <cell r="K9968" t="str">
            <v>CN</v>
          </cell>
          <cell r="L9968" t="str">
            <v>tbd</v>
          </cell>
          <cell r="N9968" t="str">
            <v>no longer active</v>
          </cell>
          <cell r="P9968" t="str">
            <v>55298PRO</v>
          </cell>
          <cell r="Q9968" t="str">
            <v>8DD 355 129-241</v>
          </cell>
          <cell r="R9968" t="str">
            <v>STANDARD (World w/o Great Britain, Ireland)</v>
          </cell>
          <cell r="Y9968" t="str">
            <v/>
          </cell>
          <cell r="Z9968" t="str">
            <v/>
          </cell>
          <cell r="AC9968" t="str">
            <v/>
          </cell>
          <cell r="AD9968" t="str">
            <v/>
          </cell>
          <cell r="AE9968">
            <v>345</v>
          </cell>
          <cell r="AF9968">
            <v>345</v>
          </cell>
          <cell r="AG9968">
            <v>92</v>
          </cell>
          <cell r="AH9968">
            <v>11198</v>
          </cell>
          <cell r="AI9968">
            <v>10807</v>
          </cell>
          <cell r="AJ9968">
            <v>11198</v>
          </cell>
          <cell r="AK9968">
            <v>10807</v>
          </cell>
          <cell r="AL9968">
            <v>1</v>
          </cell>
          <cell r="AM9968">
            <v>1</v>
          </cell>
        </row>
        <row r="9969">
          <cell r="F9969">
            <v>355117211</v>
          </cell>
          <cell r="G9969" t="str">
            <v>55299PRO</v>
          </cell>
          <cell r="H9969" t="str">
            <v>Brake Disc</v>
          </cell>
          <cell r="I9969" t="str">
            <v>coated</v>
          </cell>
          <cell r="J9969" t="str">
            <v>Brake Friction</v>
          </cell>
          <cell r="K9969" t="str">
            <v>CN</v>
          </cell>
          <cell r="L9969" t="str">
            <v>E</v>
          </cell>
          <cell r="N9969" t="str">
            <v>active</v>
          </cell>
          <cell r="P9969" t="str">
            <v>55299PRO</v>
          </cell>
          <cell r="Q9969" t="str">
            <v>-</v>
          </cell>
          <cell r="R9969" t="str">
            <v>STANDARD (World w/o Great Britain, Ireland)</v>
          </cell>
          <cell r="S9969">
            <v>26.13</v>
          </cell>
          <cell r="T9969">
            <v>20.52</v>
          </cell>
          <cell r="V9969">
            <v>43614</v>
          </cell>
          <cell r="Y9969" t="str">
            <v/>
          </cell>
          <cell r="Z9969" t="str">
            <v/>
          </cell>
          <cell r="AC9969" t="str">
            <v/>
          </cell>
          <cell r="AD9969" t="str">
            <v/>
          </cell>
          <cell r="AE9969">
            <v>306</v>
          </cell>
          <cell r="AF9969">
            <v>306</v>
          </cell>
          <cell r="AG9969">
            <v>123</v>
          </cell>
          <cell r="AH9969">
            <v>7217</v>
          </cell>
          <cell r="AI9969">
            <v>7060</v>
          </cell>
          <cell r="AJ9969">
            <v>14434</v>
          </cell>
          <cell r="AK9969">
            <v>14120</v>
          </cell>
          <cell r="AL9969">
            <v>2</v>
          </cell>
          <cell r="AM9969">
            <v>2</v>
          </cell>
        </row>
        <row r="9970">
          <cell r="F9970">
            <v>355117221</v>
          </cell>
          <cell r="G9970" t="str">
            <v>55300PRO</v>
          </cell>
          <cell r="H9970" t="str">
            <v>Brake Disc</v>
          </cell>
          <cell r="I9970" t="str">
            <v>coated</v>
          </cell>
          <cell r="J9970" t="str">
            <v>Brake Friction</v>
          </cell>
          <cell r="K9970" t="str">
            <v>CN</v>
          </cell>
          <cell r="L9970" t="str">
            <v>E</v>
          </cell>
          <cell r="N9970" t="str">
            <v>active</v>
          </cell>
          <cell r="P9970" t="str">
            <v>55300PRO</v>
          </cell>
          <cell r="Q9970" t="str">
            <v>-</v>
          </cell>
          <cell r="R9970" t="str">
            <v>STANDARD (World w/o Great Britain, Ireland)</v>
          </cell>
          <cell r="S9970">
            <v>28.91</v>
          </cell>
          <cell r="T9970">
            <v>22.69</v>
          </cell>
          <cell r="V9970">
            <v>43614</v>
          </cell>
          <cell r="Y9970" t="str">
            <v/>
          </cell>
          <cell r="Z9970" t="str">
            <v/>
          </cell>
          <cell r="AC9970" t="str">
            <v/>
          </cell>
          <cell r="AD9970" t="str">
            <v/>
          </cell>
          <cell r="AE9970">
            <v>306</v>
          </cell>
          <cell r="AF9970">
            <v>306</v>
          </cell>
          <cell r="AG9970">
            <v>123</v>
          </cell>
          <cell r="AH9970">
            <v>7897</v>
          </cell>
          <cell r="AI9970">
            <v>7740</v>
          </cell>
          <cell r="AJ9970">
            <v>15794</v>
          </cell>
          <cell r="AK9970">
            <v>15480</v>
          </cell>
          <cell r="AL9970">
            <v>2</v>
          </cell>
          <cell r="AM9970">
            <v>2</v>
          </cell>
        </row>
        <row r="9971">
          <cell r="F9971">
            <v>355117231</v>
          </cell>
          <cell r="G9971" t="str">
            <v>55301PRO</v>
          </cell>
          <cell r="H9971" t="str">
            <v>Brake Disc</v>
          </cell>
          <cell r="I9971" t="str">
            <v>coated</v>
          </cell>
          <cell r="J9971" t="str">
            <v>Brake Friction</v>
          </cell>
          <cell r="K9971" t="str">
            <v>CN</v>
          </cell>
          <cell r="L9971" t="str">
            <v>E</v>
          </cell>
          <cell r="N9971" t="str">
            <v>active</v>
          </cell>
          <cell r="P9971" t="str">
            <v>55301PRO</v>
          </cell>
          <cell r="Q9971" t="str">
            <v>-</v>
          </cell>
          <cell r="R9971" t="str">
            <v>STANDARD (World w/o Great Britain, Ireland)</v>
          </cell>
          <cell r="S9971">
            <v>25.09</v>
          </cell>
          <cell r="T9971">
            <v>19.690000000000001</v>
          </cell>
          <cell r="V9971">
            <v>43614</v>
          </cell>
          <cell r="Y9971" t="str">
            <v/>
          </cell>
          <cell r="Z9971" t="str">
            <v/>
          </cell>
          <cell r="AC9971" t="str">
            <v/>
          </cell>
          <cell r="AD9971" t="str">
            <v/>
          </cell>
          <cell r="AE9971">
            <v>291</v>
          </cell>
          <cell r="AF9971">
            <v>291</v>
          </cell>
          <cell r="AG9971">
            <v>110</v>
          </cell>
          <cell r="AH9971">
            <v>6840.5</v>
          </cell>
          <cell r="AI9971">
            <v>6700</v>
          </cell>
          <cell r="AJ9971">
            <v>13681</v>
          </cell>
          <cell r="AK9971">
            <v>13400</v>
          </cell>
          <cell r="AL9971">
            <v>2</v>
          </cell>
          <cell r="AM9971">
            <v>2</v>
          </cell>
        </row>
        <row r="9972">
          <cell r="F9972">
            <v>355117241</v>
          </cell>
          <cell r="G9972" t="str">
            <v>55302PRO</v>
          </cell>
          <cell r="H9972" t="str">
            <v>Brake Disc</v>
          </cell>
          <cell r="I9972" t="str">
            <v>coated</v>
          </cell>
          <cell r="J9972" t="str">
            <v>Brake Friction</v>
          </cell>
          <cell r="K9972" t="str">
            <v>CN</v>
          </cell>
          <cell r="L9972" t="str">
            <v>E</v>
          </cell>
          <cell r="N9972" t="str">
            <v>active</v>
          </cell>
          <cell r="P9972" t="str">
            <v>55302PRO</v>
          </cell>
          <cell r="Q9972" t="str">
            <v>-</v>
          </cell>
          <cell r="R9972" t="str">
            <v>STANDARD (World w/o Great Britain, Ireland)</v>
          </cell>
          <cell r="S9972">
            <v>15.96</v>
          </cell>
          <cell r="T9972">
            <v>12.53</v>
          </cell>
          <cell r="V9972">
            <v>43614</v>
          </cell>
          <cell r="Y9972" t="str">
            <v/>
          </cell>
          <cell r="Z9972" t="str">
            <v/>
          </cell>
          <cell r="AC9972" t="str">
            <v/>
          </cell>
          <cell r="AD9972" t="str">
            <v/>
          </cell>
          <cell r="AE9972">
            <v>276</v>
          </cell>
          <cell r="AF9972">
            <v>276</v>
          </cell>
          <cell r="AG9972">
            <v>104</v>
          </cell>
          <cell r="AH9972">
            <v>3627</v>
          </cell>
          <cell r="AI9972">
            <v>3500</v>
          </cell>
          <cell r="AJ9972">
            <v>7254</v>
          </cell>
          <cell r="AK9972">
            <v>7000</v>
          </cell>
          <cell r="AL9972">
            <v>2</v>
          </cell>
          <cell r="AM9972">
            <v>2</v>
          </cell>
        </row>
        <row r="9973">
          <cell r="F9973">
            <v>355117251</v>
          </cell>
          <cell r="G9973" t="str">
            <v>55303PRO</v>
          </cell>
          <cell r="H9973" t="str">
            <v>Brake Disc</v>
          </cell>
          <cell r="I9973" t="str">
            <v>coated</v>
          </cell>
          <cell r="J9973" t="str">
            <v>Brake Friction</v>
          </cell>
          <cell r="K9973" t="str">
            <v>CN</v>
          </cell>
          <cell r="L9973" t="str">
            <v>H</v>
          </cell>
          <cell r="N9973" t="str">
            <v>phasing out</v>
          </cell>
          <cell r="P9973" t="str">
            <v>55303PRO</v>
          </cell>
          <cell r="Q9973" t="str">
            <v>8DD 355 129-251</v>
          </cell>
          <cell r="R9973" t="str">
            <v>STANDARD (World w/o Great Britain, Ireland)</v>
          </cell>
          <cell r="S9973">
            <v>42.01</v>
          </cell>
          <cell r="T9973">
            <v>32.99</v>
          </cell>
          <cell r="V9973">
            <v>43614</v>
          </cell>
          <cell r="Y9973" t="str">
            <v/>
          </cell>
          <cell r="Z9973" t="str">
            <v/>
          </cell>
          <cell r="AC9973" t="str">
            <v/>
          </cell>
          <cell r="AD9973" t="str">
            <v/>
          </cell>
          <cell r="AE9973">
            <v>345</v>
          </cell>
          <cell r="AF9973">
            <v>345</v>
          </cell>
          <cell r="AG9973">
            <v>92</v>
          </cell>
          <cell r="AH9973">
            <v>12429</v>
          </cell>
          <cell r="AI9973">
            <v>12100</v>
          </cell>
          <cell r="AJ9973">
            <v>12429</v>
          </cell>
          <cell r="AK9973">
            <v>12100</v>
          </cell>
          <cell r="AL9973">
            <v>1</v>
          </cell>
          <cell r="AM9973">
            <v>1</v>
          </cell>
        </row>
        <row r="9974">
          <cell r="F9974">
            <v>355117261</v>
          </cell>
          <cell r="G9974" t="str">
            <v>55304PRO</v>
          </cell>
          <cell r="H9974" t="str">
            <v>Brake Disc</v>
          </cell>
          <cell r="I9974" t="str">
            <v>coated</v>
          </cell>
          <cell r="J9974" t="str">
            <v>Brake Friction</v>
          </cell>
          <cell r="K9974" t="str">
            <v>CN</v>
          </cell>
          <cell r="L9974" t="str">
            <v>E</v>
          </cell>
          <cell r="N9974" t="str">
            <v>active</v>
          </cell>
          <cell r="P9974" t="str">
            <v>55304PRO</v>
          </cell>
          <cell r="Q9974" t="str">
            <v>-</v>
          </cell>
          <cell r="R9974" t="str">
            <v>STANDARD (World w/o Great Britain, Ireland)</v>
          </cell>
          <cell r="S9974">
            <v>29.52</v>
          </cell>
          <cell r="T9974">
            <v>23.17</v>
          </cell>
          <cell r="V9974">
            <v>43614</v>
          </cell>
          <cell r="Y9974" t="str">
            <v/>
          </cell>
          <cell r="Z9974" t="str">
            <v/>
          </cell>
          <cell r="AC9974" t="str">
            <v/>
          </cell>
          <cell r="AD9974" t="str">
            <v/>
          </cell>
          <cell r="AE9974">
            <v>325</v>
          </cell>
          <cell r="AF9974">
            <v>325</v>
          </cell>
          <cell r="AG9974">
            <v>152</v>
          </cell>
          <cell r="AH9974">
            <v>8151.5</v>
          </cell>
          <cell r="AI9974">
            <v>7900</v>
          </cell>
          <cell r="AJ9974">
            <v>16303</v>
          </cell>
          <cell r="AK9974">
            <v>15800</v>
          </cell>
          <cell r="AL9974">
            <v>2</v>
          </cell>
          <cell r="AM9974">
            <v>2</v>
          </cell>
        </row>
        <row r="9975">
          <cell r="F9975">
            <v>355117271</v>
          </cell>
          <cell r="G9975" t="str">
            <v>55305PRO</v>
          </cell>
          <cell r="H9975" t="str">
            <v>Brake Disc</v>
          </cell>
          <cell r="I9975" t="str">
            <v>coated</v>
          </cell>
          <cell r="J9975" t="str">
            <v>Brake Friction</v>
          </cell>
          <cell r="K9975" t="str">
            <v>CN</v>
          </cell>
          <cell r="L9975" t="str">
            <v>E</v>
          </cell>
          <cell r="N9975" t="str">
            <v>active</v>
          </cell>
          <cell r="P9975" t="str">
            <v>55305PRO</v>
          </cell>
          <cell r="Q9975" t="str">
            <v>-</v>
          </cell>
          <cell r="R9975" t="str">
            <v>STANDARD (World w/o Great Britain, Ireland)</v>
          </cell>
          <cell r="S9975">
            <v>17.68</v>
          </cell>
          <cell r="T9975">
            <v>13.88</v>
          </cell>
          <cell r="V9975">
            <v>43614</v>
          </cell>
          <cell r="Y9975" t="str">
            <v/>
          </cell>
          <cell r="Z9975" t="str">
            <v/>
          </cell>
          <cell r="AC9975" t="str">
            <v/>
          </cell>
          <cell r="AD9975" t="str">
            <v/>
          </cell>
          <cell r="AE9975">
            <v>306</v>
          </cell>
          <cell r="AF9975">
            <v>306</v>
          </cell>
          <cell r="AG9975">
            <v>123</v>
          </cell>
          <cell r="AH9975">
            <v>7328</v>
          </cell>
          <cell r="AI9975">
            <v>7150</v>
          </cell>
          <cell r="AJ9975">
            <v>14656</v>
          </cell>
          <cell r="AK9975">
            <v>14300</v>
          </cell>
          <cell r="AL9975">
            <v>2</v>
          </cell>
          <cell r="AM9975">
            <v>2</v>
          </cell>
        </row>
        <row r="9976">
          <cell r="F9976">
            <v>355117281</v>
          </cell>
          <cell r="G9976">
            <v>55308</v>
          </cell>
          <cell r="H9976" t="str">
            <v>Brake Disc</v>
          </cell>
          <cell r="I9976" t="str">
            <v>uncoated</v>
          </cell>
          <cell r="J9976" t="str">
            <v>Brake Friction</v>
          </cell>
          <cell r="K9976" t="str">
            <v>CN</v>
          </cell>
          <cell r="L9976" t="str">
            <v>E</v>
          </cell>
          <cell r="N9976" t="str">
            <v>active</v>
          </cell>
          <cell r="P9976">
            <v>55308</v>
          </cell>
          <cell r="Q9976" t="str">
            <v>-</v>
          </cell>
          <cell r="R9976" t="str">
            <v>STANDARD (World w/o Great Britain, Ireland)</v>
          </cell>
          <cell r="S9976">
            <v>24.6</v>
          </cell>
          <cell r="T9976">
            <v>19.309999999999999</v>
          </cell>
          <cell r="V9976">
            <v>43614</v>
          </cell>
          <cell r="Y9976" t="str">
            <v/>
          </cell>
          <cell r="Z9976" t="str">
            <v/>
          </cell>
          <cell r="AC9976" t="str">
            <v/>
          </cell>
          <cell r="AD9976" t="str">
            <v/>
          </cell>
          <cell r="AE9976">
            <v>325</v>
          </cell>
          <cell r="AF9976">
            <v>325</v>
          </cell>
          <cell r="AG9976">
            <v>152</v>
          </cell>
          <cell r="AH9976">
            <v>7886.5</v>
          </cell>
          <cell r="AI9976">
            <v>7700</v>
          </cell>
          <cell r="AJ9976">
            <v>15773</v>
          </cell>
          <cell r="AK9976">
            <v>15400</v>
          </cell>
          <cell r="AL9976">
            <v>2</v>
          </cell>
          <cell r="AM9976">
            <v>2</v>
          </cell>
        </row>
        <row r="9977">
          <cell r="F9977">
            <v>355117291</v>
          </cell>
          <cell r="G9977" t="str">
            <v>55313PRO</v>
          </cell>
          <cell r="H9977" t="str">
            <v>Brake Disc</v>
          </cell>
          <cell r="I9977" t="str">
            <v>coated</v>
          </cell>
          <cell r="J9977" t="str">
            <v>Brake Friction</v>
          </cell>
          <cell r="K9977" t="str">
            <v>CN</v>
          </cell>
          <cell r="L9977" t="str">
            <v>E</v>
          </cell>
          <cell r="N9977" t="str">
            <v>active</v>
          </cell>
          <cell r="P9977" t="str">
            <v>55313PRO</v>
          </cell>
          <cell r="Q9977" t="str">
            <v>-</v>
          </cell>
          <cell r="R9977" t="str">
            <v>STANDARD (World w/o Great Britain, Ireland)</v>
          </cell>
          <cell r="S9977">
            <v>20.18</v>
          </cell>
          <cell r="T9977">
            <v>15.84</v>
          </cell>
          <cell r="V9977">
            <v>43614</v>
          </cell>
          <cell r="Y9977" t="str">
            <v/>
          </cell>
          <cell r="Z9977" t="str">
            <v/>
          </cell>
          <cell r="AC9977" t="str">
            <v/>
          </cell>
          <cell r="AD9977" t="str">
            <v/>
          </cell>
          <cell r="AE9977">
            <v>300</v>
          </cell>
          <cell r="AF9977">
            <v>300</v>
          </cell>
          <cell r="AG9977">
            <v>85</v>
          </cell>
          <cell r="AH9977">
            <v>5049.5</v>
          </cell>
          <cell r="AI9977">
            <v>4910</v>
          </cell>
          <cell r="AJ9977">
            <v>10099</v>
          </cell>
          <cell r="AK9977">
            <v>9820</v>
          </cell>
          <cell r="AL9977">
            <v>2</v>
          </cell>
          <cell r="AM9977">
            <v>2</v>
          </cell>
        </row>
        <row r="9978">
          <cell r="F9978">
            <v>355117301</v>
          </cell>
          <cell r="G9978" t="str">
            <v>55314PRO</v>
          </cell>
          <cell r="H9978" t="str">
            <v>Brake Disc</v>
          </cell>
          <cell r="I9978" t="str">
            <v>coated</v>
          </cell>
          <cell r="J9978" t="str">
            <v>Brake Friction</v>
          </cell>
          <cell r="K9978" t="str">
            <v>CN</v>
          </cell>
          <cell r="L9978" t="str">
            <v>E</v>
          </cell>
          <cell r="N9978" t="str">
            <v>active</v>
          </cell>
          <cell r="P9978" t="str">
            <v>55314PRO</v>
          </cell>
          <cell r="Q9978" t="str">
            <v>-</v>
          </cell>
          <cell r="R9978" t="str">
            <v>STANDARD (World w/o Great Britain, Ireland)</v>
          </cell>
          <cell r="S9978">
            <v>16</v>
          </cell>
          <cell r="T9978">
            <v>12.55</v>
          </cell>
          <cell r="V9978">
            <v>43614</v>
          </cell>
          <cell r="Y9978" t="str">
            <v/>
          </cell>
          <cell r="Z9978" t="str">
            <v/>
          </cell>
          <cell r="AC9978" t="str">
            <v/>
          </cell>
          <cell r="AD9978" t="str">
            <v/>
          </cell>
          <cell r="AE9978">
            <v>276</v>
          </cell>
          <cell r="AF9978">
            <v>276</v>
          </cell>
          <cell r="AG9978">
            <v>104</v>
          </cell>
          <cell r="AH9978">
            <v>3677</v>
          </cell>
          <cell r="AI9978">
            <v>3550</v>
          </cell>
          <cell r="AJ9978">
            <v>7354</v>
          </cell>
          <cell r="AK9978">
            <v>7100</v>
          </cell>
          <cell r="AL9978">
            <v>2</v>
          </cell>
          <cell r="AM9978">
            <v>2</v>
          </cell>
        </row>
        <row r="9979">
          <cell r="F9979">
            <v>355117311</v>
          </cell>
          <cell r="G9979">
            <v>55317</v>
          </cell>
          <cell r="H9979" t="str">
            <v>Brake Disc</v>
          </cell>
          <cell r="I9979" t="str">
            <v>uncoated, with wheel bearing and ABS sensor ring</v>
          </cell>
          <cell r="J9979" t="str">
            <v>Brake Friction</v>
          </cell>
          <cell r="K9979" t="str">
            <v>IT</v>
          </cell>
          <cell r="L9979" t="str">
            <v>E</v>
          </cell>
          <cell r="N9979" t="str">
            <v>phasing out</v>
          </cell>
          <cell r="P9979">
            <v>55317</v>
          </cell>
          <cell r="Q9979" t="str">
            <v>8DD 355 123-431</v>
          </cell>
          <cell r="R9979" t="str">
            <v>STANDARD (World w/o Great Britain, Ireland)</v>
          </cell>
          <cell r="S9979">
            <v>46.6</v>
          </cell>
          <cell r="T9979">
            <v>36.590000000000003</v>
          </cell>
          <cell r="V9979">
            <v>43614</v>
          </cell>
          <cell r="Y9979" t="str">
            <v/>
          </cell>
          <cell r="Z9979" t="str">
            <v/>
          </cell>
          <cell r="AC9979" t="str">
            <v/>
          </cell>
          <cell r="AD9979" t="str">
            <v/>
          </cell>
          <cell r="AE9979">
            <v>295</v>
          </cell>
          <cell r="AF9979">
            <v>280</v>
          </cell>
          <cell r="AG9979">
            <v>85</v>
          </cell>
          <cell r="AH9979">
            <v>5207</v>
          </cell>
          <cell r="AI9979">
            <v>5064</v>
          </cell>
          <cell r="AJ9979">
            <v>5207</v>
          </cell>
          <cell r="AK9979">
            <v>5064</v>
          </cell>
          <cell r="AL9979">
            <v>1</v>
          </cell>
          <cell r="AM9979">
            <v>1</v>
          </cell>
        </row>
        <row r="9980">
          <cell r="F9980">
            <v>355117321</v>
          </cell>
          <cell r="G9980" t="str">
            <v>55322PRO</v>
          </cell>
          <cell r="H9980" t="str">
            <v>Brake Disc</v>
          </cell>
          <cell r="I9980" t="str">
            <v>coated</v>
          </cell>
          <cell r="J9980" t="str">
            <v>Brake Friction</v>
          </cell>
          <cell r="K9980" t="str">
            <v>CN</v>
          </cell>
          <cell r="L9980" t="str">
            <v>E</v>
          </cell>
          <cell r="N9980" t="str">
            <v>active</v>
          </cell>
          <cell r="P9980" t="str">
            <v>55322PRO</v>
          </cell>
          <cell r="Q9980" t="str">
            <v>-</v>
          </cell>
          <cell r="R9980" t="str">
            <v>STANDARD (World w/o Great Britain, Ireland)</v>
          </cell>
          <cell r="S9980">
            <v>24.56</v>
          </cell>
          <cell r="T9980">
            <v>19.28</v>
          </cell>
          <cell r="V9980">
            <v>43614</v>
          </cell>
          <cell r="Y9980" t="str">
            <v/>
          </cell>
          <cell r="Z9980" t="str">
            <v/>
          </cell>
          <cell r="AC9980" t="str">
            <v/>
          </cell>
          <cell r="AD9980" t="str">
            <v/>
          </cell>
          <cell r="AE9980">
            <v>291</v>
          </cell>
          <cell r="AF9980">
            <v>291</v>
          </cell>
          <cell r="AG9980">
            <v>110</v>
          </cell>
          <cell r="AH9980">
            <v>6551</v>
          </cell>
          <cell r="AI9980">
            <v>6410</v>
          </cell>
          <cell r="AJ9980">
            <v>13102</v>
          </cell>
          <cell r="AK9980">
            <v>12820</v>
          </cell>
          <cell r="AL9980">
            <v>2</v>
          </cell>
          <cell r="AM9980">
            <v>2</v>
          </cell>
        </row>
        <row r="9981">
          <cell r="F9981">
            <v>355117331</v>
          </cell>
          <cell r="G9981" t="str">
            <v>55323PRO</v>
          </cell>
          <cell r="H9981" t="str">
            <v>Brake Disc</v>
          </cell>
          <cell r="I9981" t="str">
            <v>coated</v>
          </cell>
          <cell r="J9981" t="str">
            <v>Brake Friction</v>
          </cell>
          <cell r="K9981" t="str">
            <v>CN</v>
          </cell>
          <cell r="L9981" t="str">
            <v>E</v>
          </cell>
          <cell r="N9981" t="str">
            <v>active</v>
          </cell>
          <cell r="P9981" t="str">
            <v>55323PRO</v>
          </cell>
          <cell r="Q9981" t="str">
            <v>-</v>
          </cell>
          <cell r="R9981" t="str">
            <v>STANDARD (World w/o Great Britain, Ireland)</v>
          </cell>
          <cell r="S9981">
            <v>19.41</v>
          </cell>
          <cell r="T9981">
            <v>15.23</v>
          </cell>
          <cell r="V9981">
            <v>43614</v>
          </cell>
          <cell r="Y9981" t="str">
            <v/>
          </cell>
          <cell r="Z9981" t="str">
            <v/>
          </cell>
          <cell r="AC9981" t="str">
            <v/>
          </cell>
          <cell r="AD9981" t="str">
            <v/>
          </cell>
          <cell r="AE9981">
            <v>325</v>
          </cell>
          <cell r="AF9981">
            <v>325</v>
          </cell>
          <cell r="AG9981">
            <v>152</v>
          </cell>
          <cell r="AH9981">
            <v>8786.5</v>
          </cell>
          <cell r="AI9981">
            <v>8600</v>
          </cell>
          <cell r="AJ9981">
            <v>17573</v>
          </cell>
          <cell r="AK9981">
            <v>17200</v>
          </cell>
          <cell r="AL9981">
            <v>2</v>
          </cell>
          <cell r="AM9981">
            <v>2</v>
          </cell>
        </row>
        <row r="9982">
          <cell r="F9982">
            <v>355117341</v>
          </cell>
          <cell r="G9982" t="str">
            <v>55325PRO</v>
          </cell>
          <cell r="H9982" t="str">
            <v>Brake Disc</v>
          </cell>
          <cell r="I9982" t="str">
            <v>coated</v>
          </cell>
          <cell r="J9982" t="str">
            <v>Brake Friction</v>
          </cell>
          <cell r="K9982" t="str">
            <v>CN</v>
          </cell>
          <cell r="L9982" t="str">
            <v>E</v>
          </cell>
          <cell r="N9982" t="str">
            <v>active</v>
          </cell>
          <cell r="P9982" t="str">
            <v>55325PRO</v>
          </cell>
          <cell r="Q9982" t="str">
            <v>8DD 355 129-261 (only A,BEN,D,I,PL)</v>
          </cell>
          <cell r="R9982" t="str">
            <v>STANDARD (World w/o Great Britain, Ireland)</v>
          </cell>
          <cell r="S9982">
            <v>16.22</v>
          </cell>
          <cell r="T9982">
            <v>12.73</v>
          </cell>
          <cell r="V9982">
            <v>43614</v>
          </cell>
          <cell r="Y9982" t="str">
            <v/>
          </cell>
          <cell r="Z9982" t="str">
            <v/>
          </cell>
          <cell r="AC9982" t="str">
            <v/>
          </cell>
          <cell r="AD9982" t="str">
            <v/>
          </cell>
          <cell r="AE9982">
            <v>306</v>
          </cell>
          <cell r="AF9982">
            <v>306</v>
          </cell>
          <cell r="AG9982">
            <v>123</v>
          </cell>
          <cell r="AH9982">
            <v>7207</v>
          </cell>
          <cell r="AI9982">
            <v>7050</v>
          </cell>
          <cell r="AJ9982">
            <v>14414</v>
          </cell>
          <cell r="AK9982">
            <v>14100</v>
          </cell>
          <cell r="AL9982">
            <v>2</v>
          </cell>
          <cell r="AM9982">
            <v>2</v>
          </cell>
        </row>
        <row r="9983">
          <cell r="F9983">
            <v>355117351</v>
          </cell>
          <cell r="G9983" t="str">
            <v>55326PRO</v>
          </cell>
          <cell r="H9983" t="str">
            <v>Brake Disc</v>
          </cell>
          <cell r="I9983" t="str">
            <v>coated, with wheel bearing and ABS sensor ring</v>
          </cell>
          <cell r="J9983" t="str">
            <v>Brake Friction</v>
          </cell>
          <cell r="K9983" t="str">
            <v>CN</v>
          </cell>
          <cell r="L9983" t="str">
            <v>E</v>
          </cell>
          <cell r="N9983" t="str">
            <v>active</v>
          </cell>
          <cell r="P9983" t="str">
            <v>55326PRO</v>
          </cell>
          <cell r="Q9983" t="str">
            <v>-</v>
          </cell>
          <cell r="R9983" t="str">
            <v>STANDARD (World w/o Great Britain, Ireland)</v>
          </cell>
          <cell r="S9983">
            <v>38.090000000000003</v>
          </cell>
          <cell r="T9983">
            <v>29.9</v>
          </cell>
          <cell r="V9983">
            <v>43614</v>
          </cell>
          <cell r="Y9983" t="str">
            <v/>
          </cell>
          <cell r="Z9983" t="str">
            <v/>
          </cell>
          <cell r="AC9983" t="str">
            <v/>
          </cell>
          <cell r="AD9983" t="str">
            <v/>
          </cell>
          <cell r="AE9983">
            <v>330</v>
          </cell>
          <cell r="AF9983">
            <v>315</v>
          </cell>
          <cell r="AG9983">
            <v>110</v>
          </cell>
          <cell r="AH9983">
            <v>8360</v>
          </cell>
          <cell r="AI9983">
            <v>7700</v>
          </cell>
          <cell r="AJ9983">
            <v>8360</v>
          </cell>
          <cell r="AK9983">
            <v>7700</v>
          </cell>
          <cell r="AL9983">
            <v>1</v>
          </cell>
          <cell r="AM9983">
            <v>1</v>
          </cell>
        </row>
        <row r="9984">
          <cell r="F9984">
            <v>355117361</v>
          </cell>
          <cell r="G9984" t="str">
            <v>55327PRO</v>
          </cell>
          <cell r="H9984" t="str">
            <v>Brake Disc</v>
          </cell>
          <cell r="I9984" t="str">
            <v>coated</v>
          </cell>
          <cell r="J9984" t="str">
            <v>Brake Friction</v>
          </cell>
          <cell r="K9984" t="str">
            <v>CN</v>
          </cell>
          <cell r="L9984" t="str">
            <v>E</v>
          </cell>
          <cell r="N9984" t="str">
            <v>active</v>
          </cell>
          <cell r="P9984" t="str">
            <v>55327PRO</v>
          </cell>
          <cell r="Q9984" t="str">
            <v>-</v>
          </cell>
          <cell r="R9984" t="str">
            <v>STANDARD (World w/o Great Britain, Ireland)</v>
          </cell>
          <cell r="S9984">
            <v>16.5</v>
          </cell>
          <cell r="T9984">
            <v>12.95</v>
          </cell>
          <cell r="V9984">
            <v>43614</v>
          </cell>
          <cell r="Y9984" t="str">
            <v/>
          </cell>
          <cell r="Z9984" t="str">
            <v/>
          </cell>
          <cell r="AC9984" t="str">
            <v/>
          </cell>
          <cell r="AD9984" t="str">
            <v/>
          </cell>
          <cell r="AE9984">
            <v>330</v>
          </cell>
          <cell r="AF9984">
            <v>315</v>
          </cell>
          <cell r="AG9984">
            <v>110</v>
          </cell>
          <cell r="AH9984">
            <v>6750</v>
          </cell>
          <cell r="AI9984">
            <v>6450</v>
          </cell>
          <cell r="AJ9984">
            <v>13500</v>
          </cell>
          <cell r="AK9984">
            <v>12900</v>
          </cell>
          <cell r="AL9984">
            <v>2</v>
          </cell>
          <cell r="AM9984">
            <v>2</v>
          </cell>
        </row>
        <row r="9985">
          <cell r="F9985">
            <v>355117371</v>
          </cell>
          <cell r="G9985" t="str">
            <v>55328PRO</v>
          </cell>
          <cell r="H9985" t="str">
            <v>Brake Disc</v>
          </cell>
          <cell r="I9985" t="str">
            <v>coated</v>
          </cell>
          <cell r="J9985" t="str">
            <v>Brake Friction</v>
          </cell>
          <cell r="K9985" t="str">
            <v>CN</v>
          </cell>
          <cell r="L9985" t="str">
            <v>E</v>
          </cell>
          <cell r="N9985" t="str">
            <v>active</v>
          </cell>
          <cell r="P9985" t="str">
            <v>55328PRO</v>
          </cell>
          <cell r="Q9985" t="str">
            <v>-</v>
          </cell>
          <cell r="R9985" t="str">
            <v>STANDARD (World w/o Great Britain, Ireland)</v>
          </cell>
          <cell r="S9985">
            <v>11.47</v>
          </cell>
          <cell r="T9985">
            <v>9.01</v>
          </cell>
          <cell r="V9985">
            <v>43614</v>
          </cell>
          <cell r="Y9985" t="str">
            <v/>
          </cell>
          <cell r="Z9985" t="str">
            <v/>
          </cell>
          <cell r="AC9985" t="str">
            <v/>
          </cell>
          <cell r="AD9985" t="str">
            <v/>
          </cell>
          <cell r="AE9985">
            <v>276</v>
          </cell>
          <cell r="AF9985">
            <v>276</v>
          </cell>
          <cell r="AG9985">
            <v>104</v>
          </cell>
          <cell r="AH9985">
            <v>4737</v>
          </cell>
          <cell r="AI9985">
            <v>4610</v>
          </cell>
          <cell r="AJ9985">
            <v>9474</v>
          </cell>
          <cell r="AK9985">
            <v>9220</v>
          </cell>
          <cell r="AL9985">
            <v>2</v>
          </cell>
          <cell r="AM9985">
            <v>2</v>
          </cell>
        </row>
        <row r="9986">
          <cell r="F9986">
            <v>355117381</v>
          </cell>
          <cell r="G9986">
            <v>55345</v>
          </cell>
          <cell r="H9986" t="str">
            <v>Brake Disc</v>
          </cell>
          <cell r="I9986" t="str">
            <v>uncoated</v>
          </cell>
          <cell r="J9986" t="str">
            <v>Brake Friction</v>
          </cell>
          <cell r="K9986" t="str">
            <v>CN</v>
          </cell>
          <cell r="L9986" t="str">
            <v>E</v>
          </cell>
          <cell r="N9986" t="str">
            <v>active</v>
          </cell>
          <cell r="P9986">
            <v>55345</v>
          </cell>
          <cell r="Q9986" t="str">
            <v>-</v>
          </cell>
          <cell r="R9986" t="str">
            <v>STANDARD (World w/o Great Britain, Ireland)</v>
          </cell>
          <cell r="S9986">
            <v>11.06</v>
          </cell>
          <cell r="T9986">
            <v>8.69</v>
          </cell>
          <cell r="V9986">
            <v>43614</v>
          </cell>
          <cell r="Y9986" t="str">
            <v/>
          </cell>
          <cell r="Z9986" t="str">
            <v/>
          </cell>
          <cell r="AC9986" t="str">
            <v/>
          </cell>
          <cell r="AD9986" t="str">
            <v/>
          </cell>
          <cell r="AE9986">
            <v>295</v>
          </cell>
          <cell r="AF9986">
            <v>280</v>
          </cell>
          <cell r="AG9986">
            <v>100</v>
          </cell>
          <cell r="AH9986">
            <v>5070</v>
          </cell>
          <cell r="AI9986">
            <v>4800</v>
          </cell>
          <cell r="AJ9986">
            <v>10140</v>
          </cell>
          <cell r="AK9986">
            <v>9600</v>
          </cell>
          <cell r="AL9986">
            <v>2</v>
          </cell>
          <cell r="AM9986">
            <v>2</v>
          </cell>
        </row>
        <row r="9987">
          <cell r="F9987">
            <v>355117391</v>
          </cell>
          <cell r="G9987" t="str">
            <v>55346PRO</v>
          </cell>
          <cell r="H9987" t="str">
            <v>Brake Disc</v>
          </cell>
          <cell r="I9987" t="str">
            <v>coated</v>
          </cell>
          <cell r="J9987" t="str">
            <v>Brake Friction</v>
          </cell>
          <cell r="K9987" t="str">
            <v>CN</v>
          </cell>
          <cell r="L9987" t="str">
            <v>E</v>
          </cell>
          <cell r="N9987" t="str">
            <v>no longer active</v>
          </cell>
          <cell r="P9987" t="str">
            <v>55346PRO</v>
          </cell>
          <cell r="Q9987" t="str">
            <v>8DD 355 129-271</v>
          </cell>
          <cell r="R9987" t="str">
            <v>STANDARD W/O NORTH AMERICA (World w/o Canada, Great Britain, Ireland, USA)</v>
          </cell>
          <cell r="S9987">
            <v>29.33</v>
          </cell>
          <cell r="T9987">
            <v>23.03</v>
          </cell>
          <cell r="V9987">
            <v>43614</v>
          </cell>
          <cell r="Y9987" t="str">
            <v/>
          </cell>
          <cell r="Z9987" t="str">
            <v/>
          </cell>
          <cell r="AC9987" t="str">
            <v/>
          </cell>
          <cell r="AD9987" t="str">
            <v/>
          </cell>
          <cell r="AE9987">
            <v>390</v>
          </cell>
          <cell r="AF9987">
            <v>375</v>
          </cell>
          <cell r="AG9987">
            <v>65</v>
          </cell>
          <cell r="AH9987">
            <v>12550</v>
          </cell>
          <cell r="AI9987">
            <v>12000</v>
          </cell>
          <cell r="AJ9987">
            <v>12550</v>
          </cell>
          <cell r="AK9987">
            <v>12000</v>
          </cell>
          <cell r="AL9987">
            <v>1</v>
          </cell>
          <cell r="AM9987">
            <v>1</v>
          </cell>
        </row>
        <row r="9988">
          <cell r="F9988">
            <v>355117401</v>
          </cell>
          <cell r="G9988">
            <v>55347</v>
          </cell>
          <cell r="H9988" t="str">
            <v>Brake Disc</v>
          </cell>
          <cell r="I9988" t="str">
            <v>uncoated</v>
          </cell>
          <cell r="J9988" t="str">
            <v>Brake Friction</v>
          </cell>
          <cell r="K9988" t="str">
            <v>CN</v>
          </cell>
          <cell r="L9988" t="str">
            <v>E</v>
          </cell>
          <cell r="N9988" t="str">
            <v>active</v>
          </cell>
          <cell r="P9988">
            <v>55347</v>
          </cell>
          <cell r="Q9988" t="str">
            <v>-</v>
          </cell>
          <cell r="R9988" t="str">
            <v>STANDARD (World w/o Great Britain, Ireland)</v>
          </cell>
          <cell r="S9988">
            <v>11.76</v>
          </cell>
          <cell r="T9988">
            <v>9.24</v>
          </cell>
          <cell r="V9988">
            <v>43614</v>
          </cell>
          <cell r="Y9988" t="str">
            <v/>
          </cell>
          <cell r="Z9988" t="str">
            <v/>
          </cell>
          <cell r="AC9988" t="str">
            <v/>
          </cell>
          <cell r="AD9988" t="str">
            <v/>
          </cell>
          <cell r="AE9988">
            <v>295</v>
          </cell>
          <cell r="AF9988">
            <v>280</v>
          </cell>
          <cell r="AG9988">
            <v>70</v>
          </cell>
          <cell r="AH9988">
            <v>5397.5</v>
          </cell>
          <cell r="AI9988">
            <v>5234</v>
          </cell>
          <cell r="AJ9988">
            <v>10795</v>
          </cell>
          <cell r="AK9988">
            <v>10468</v>
          </cell>
          <cell r="AL9988">
            <v>2</v>
          </cell>
          <cell r="AM9988">
            <v>2</v>
          </cell>
        </row>
        <row r="9989">
          <cell r="F9989">
            <v>355117411</v>
          </cell>
          <cell r="G9989" t="str">
            <v>55348PRO</v>
          </cell>
          <cell r="H9989" t="str">
            <v>Brake Disc</v>
          </cell>
          <cell r="I9989" t="str">
            <v>coated</v>
          </cell>
          <cell r="J9989" t="str">
            <v>Brake Friction</v>
          </cell>
          <cell r="K9989" t="str">
            <v>CN</v>
          </cell>
          <cell r="L9989" t="str">
            <v>E</v>
          </cell>
          <cell r="N9989" t="str">
            <v>active</v>
          </cell>
          <cell r="P9989" t="str">
            <v>55348PRO</v>
          </cell>
          <cell r="Q9989" t="str">
            <v>-</v>
          </cell>
          <cell r="R9989" t="str">
            <v>STANDARD (World w/o Great Britain, Ireland)</v>
          </cell>
          <cell r="S9989">
            <v>17.649999999999999</v>
          </cell>
          <cell r="T9989">
            <v>13.86</v>
          </cell>
          <cell r="V9989">
            <v>43614</v>
          </cell>
          <cell r="Y9989" t="str">
            <v/>
          </cell>
          <cell r="Z9989" t="str">
            <v/>
          </cell>
          <cell r="AC9989" t="str">
            <v/>
          </cell>
          <cell r="AD9989" t="str">
            <v/>
          </cell>
          <cell r="AE9989">
            <v>400</v>
          </cell>
          <cell r="AF9989">
            <v>385</v>
          </cell>
          <cell r="AG9989">
            <v>150</v>
          </cell>
          <cell r="AH9989">
            <v>6930</v>
          </cell>
          <cell r="AI9989">
            <v>6560</v>
          </cell>
          <cell r="AJ9989">
            <v>13860</v>
          </cell>
          <cell r="AK9989">
            <v>13120</v>
          </cell>
          <cell r="AL9989">
            <v>2</v>
          </cell>
          <cell r="AM9989">
            <v>2</v>
          </cell>
        </row>
        <row r="9990">
          <cell r="F9990">
            <v>355117421</v>
          </cell>
          <cell r="G9990">
            <v>55349</v>
          </cell>
          <cell r="H9990" t="str">
            <v>Brake Disc</v>
          </cell>
          <cell r="I9990" t="str">
            <v>uncoated</v>
          </cell>
          <cell r="J9990" t="str">
            <v>Brake Friction</v>
          </cell>
          <cell r="K9990" t="str">
            <v>CN</v>
          </cell>
          <cell r="L9990" t="str">
            <v>E</v>
          </cell>
          <cell r="N9990" t="str">
            <v>active</v>
          </cell>
          <cell r="P9990">
            <v>55349</v>
          </cell>
          <cell r="Q9990" t="str">
            <v>-</v>
          </cell>
          <cell r="R9990" t="str">
            <v>STANDARD (World w/o Great Britain, Ireland)</v>
          </cell>
          <cell r="S9990">
            <v>19.5</v>
          </cell>
          <cell r="T9990">
            <v>15.31</v>
          </cell>
          <cell r="U9990" t="str">
            <v>Price change valid from 1st of January</v>
          </cell>
          <cell r="V9990">
            <v>43798</v>
          </cell>
          <cell r="Y9990" t="str">
            <v/>
          </cell>
          <cell r="Z9990" t="str">
            <v/>
          </cell>
          <cell r="AC9990" t="str">
            <v/>
          </cell>
          <cell r="AD9990" t="str">
            <v/>
          </cell>
          <cell r="AE9990">
            <v>330</v>
          </cell>
          <cell r="AF9990">
            <v>315</v>
          </cell>
          <cell r="AG9990">
            <v>120</v>
          </cell>
          <cell r="AH9990">
            <v>8154.9999999999991</v>
          </cell>
          <cell r="AI9990">
            <v>7830</v>
          </cell>
          <cell r="AJ9990">
            <v>16309.999999999998</v>
          </cell>
          <cell r="AK9990">
            <v>15660</v>
          </cell>
          <cell r="AL9990">
            <v>2</v>
          </cell>
          <cell r="AM9990">
            <v>2</v>
          </cell>
        </row>
        <row r="9991">
          <cell r="F9991">
            <v>355117431</v>
          </cell>
          <cell r="G9991">
            <v>55350</v>
          </cell>
          <cell r="H9991" t="str">
            <v>Brake Disc</v>
          </cell>
          <cell r="I9991" t="str">
            <v>uncoated</v>
          </cell>
          <cell r="J9991" t="str">
            <v>Brake Friction</v>
          </cell>
          <cell r="K9991" t="str">
            <v>CN</v>
          </cell>
          <cell r="L9991" t="str">
            <v>E</v>
          </cell>
          <cell r="N9991" t="str">
            <v>phasing out</v>
          </cell>
          <cell r="P9991">
            <v>55350</v>
          </cell>
          <cell r="Q9991" t="str">
            <v>8DD 355 118-561</v>
          </cell>
          <cell r="R9991" t="str">
            <v>STANDARD (World w/o Great Britain, Ireland)</v>
          </cell>
          <cell r="S9991">
            <v>16.7</v>
          </cell>
          <cell r="T9991">
            <v>13.12</v>
          </cell>
          <cell r="V9991">
            <v>43614</v>
          </cell>
          <cell r="Y9991" t="str">
            <v/>
          </cell>
          <cell r="Z9991" t="str">
            <v/>
          </cell>
          <cell r="AC9991" t="str">
            <v/>
          </cell>
          <cell r="AD9991" t="str">
            <v/>
          </cell>
          <cell r="AE9991">
            <v>330</v>
          </cell>
          <cell r="AF9991">
            <v>315</v>
          </cell>
          <cell r="AG9991">
            <v>120</v>
          </cell>
          <cell r="AH9991">
            <v>7835</v>
          </cell>
          <cell r="AI9991">
            <v>7510</v>
          </cell>
          <cell r="AJ9991">
            <v>15670</v>
          </cell>
          <cell r="AK9991">
            <v>15020</v>
          </cell>
          <cell r="AL9991">
            <v>2</v>
          </cell>
          <cell r="AM9991">
            <v>2</v>
          </cell>
        </row>
        <row r="9992">
          <cell r="F9992">
            <v>355117441</v>
          </cell>
          <cell r="G9992">
            <v>55351</v>
          </cell>
          <cell r="H9992" t="str">
            <v>Brake Disc</v>
          </cell>
          <cell r="I9992" t="str">
            <v>uncoated</v>
          </cell>
          <cell r="J9992" t="str">
            <v>Brake Friction</v>
          </cell>
          <cell r="K9992" t="str">
            <v>CN</v>
          </cell>
          <cell r="L9992" t="str">
            <v>tbd</v>
          </cell>
          <cell r="N9992" t="str">
            <v>no longer active</v>
          </cell>
          <cell r="P9992">
            <v>55351</v>
          </cell>
          <cell r="Q9992" t="str">
            <v>-</v>
          </cell>
          <cell r="R9992" t="str">
            <v>STANDARD (World w/o Great Britain, Ireland)</v>
          </cell>
          <cell r="S9992">
            <v>13.73</v>
          </cell>
          <cell r="T9992">
            <v>11.34</v>
          </cell>
          <cell r="Y9992" t="str">
            <v/>
          </cell>
          <cell r="Z9992" t="str">
            <v/>
          </cell>
          <cell r="AC9992" t="str">
            <v/>
          </cell>
          <cell r="AD9992" t="str">
            <v/>
          </cell>
          <cell r="AE9992">
            <v>330</v>
          </cell>
          <cell r="AF9992">
            <v>315</v>
          </cell>
          <cell r="AG9992">
            <v>155</v>
          </cell>
          <cell r="AH9992">
            <v>12452</v>
          </cell>
          <cell r="AI9992">
            <v>11750</v>
          </cell>
          <cell r="AJ9992">
            <v>24904</v>
          </cell>
          <cell r="AK9992">
            <v>23500</v>
          </cell>
          <cell r="AL9992">
            <v>2</v>
          </cell>
          <cell r="AM9992">
            <v>2</v>
          </cell>
        </row>
        <row r="9993">
          <cell r="F9993">
            <v>355117451</v>
          </cell>
          <cell r="G9993">
            <v>55352</v>
          </cell>
          <cell r="H9993" t="str">
            <v>Brake Disc</v>
          </cell>
          <cell r="I9993" t="str">
            <v>uncoated</v>
          </cell>
          <cell r="J9993" t="str">
            <v>Brake Friction</v>
          </cell>
          <cell r="K9993" t="str">
            <v>CN</v>
          </cell>
          <cell r="L9993" t="str">
            <v>E</v>
          </cell>
          <cell r="N9993" t="str">
            <v>active</v>
          </cell>
          <cell r="P9993">
            <v>55352</v>
          </cell>
          <cell r="Q9993" t="str">
            <v>-</v>
          </cell>
          <cell r="R9993" t="str">
            <v>STANDARD (World w/o Great Britain, Ireland)</v>
          </cell>
          <cell r="S9993">
            <v>18.02</v>
          </cell>
          <cell r="T9993">
            <v>14.14</v>
          </cell>
          <cell r="V9993">
            <v>43614</v>
          </cell>
          <cell r="Y9993" t="str">
            <v/>
          </cell>
          <cell r="Z9993" t="str">
            <v/>
          </cell>
          <cell r="AC9993" t="str">
            <v/>
          </cell>
          <cell r="AD9993" t="str">
            <v/>
          </cell>
          <cell r="AE9993">
            <v>330</v>
          </cell>
          <cell r="AF9993">
            <v>315</v>
          </cell>
          <cell r="AG9993">
            <v>120</v>
          </cell>
          <cell r="AH9993">
            <v>8375</v>
          </cell>
          <cell r="AI9993">
            <v>8050</v>
          </cell>
          <cell r="AJ9993">
            <v>16750</v>
          </cell>
          <cell r="AK9993">
            <v>16100</v>
          </cell>
          <cell r="AL9993">
            <v>2</v>
          </cell>
          <cell r="AM9993">
            <v>2</v>
          </cell>
        </row>
        <row r="9994">
          <cell r="F9994">
            <v>355117461</v>
          </cell>
          <cell r="G9994">
            <v>54557</v>
          </cell>
          <cell r="H9994" t="str">
            <v>Brake Disc</v>
          </cell>
          <cell r="I9994" t="str">
            <v>uncoated</v>
          </cell>
          <cell r="J9994" t="str">
            <v>Brake Friction</v>
          </cell>
          <cell r="K9994" t="str">
            <v>CN</v>
          </cell>
          <cell r="L9994" t="str">
            <v>E</v>
          </cell>
          <cell r="N9994" t="str">
            <v>active</v>
          </cell>
          <cell r="P9994">
            <v>54557</v>
          </cell>
          <cell r="Q9994" t="str">
            <v>-</v>
          </cell>
          <cell r="R9994" t="str">
            <v>STANDARD (World w/o Great Britain, Ireland)</v>
          </cell>
          <cell r="S9994">
            <v>18.59</v>
          </cell>
          <cell r="T9994">
            <v>14.59</v>
          </cell>
          <cell r="V9994">
            <v>43614</v>
          </cell>
          <cell r="Y9994" t="str">
            <v/>
          </cell>
          <cell r="Z9994" t="str">
            <v/>
          </cell>
          <cell r="AC9994" t="str">
            <v/>
          </cell>
          <cell r="AD9994" t="str">
            <v/>
          </cell>
          <cell r="AE9994">
            <v>325</v>
          </cell>
          <cell r="AF9994">
            <v>325</v>
          </cell>
          <cell r="AG9994">
            <v>152</v>
          </cell>
          <cell r="AH9994">
            <v>8726.5</v>
          </cell>
          <cell r="AI9994">
            <v>8540</v>
          </cell>
          <cell r="AJ9994">
            <v>17453</v>
          </cell>
          <cell r="AK9994">
            <v>17080</v>
          </cell>
          <cell r="AL9994">
            <v>2</v>
          </cell>
          <cell r="AM9994">
            <v>2</v>
          </cell>
        </row>
        <row r="9995">
          <cell r="F9995">
            <v>355117471</v>
          </cell>
          <cell r="G9995">
            <v>54559</v>
          </cell>
          <cell r="H9995" t="str">
            <v>Brake Disc</v>
          </cell>
          <cell r="I9995" t="str">
            <v>uncoated</v>
          </cell>
          <cell r="J9995" t="str">
            <v>Brake Friction</v>
          </cell>
          <cell r="K9995" t="str">
            <v>CN</v>
          </cell>
          <cell r="L9995" t="str">
            <v>E</v>
          </cell>
          <cell r="N9995" t="str">
            <v>active</v>
          </cell>
          <cell r="P9995">
            <v>54559</v>
          </cell>
          <cell r="Q9995" t="str">
            <v>-</v>
          </cell>
          <cell r="R9995" t="str">
            <v>STANDARD (World w/o Great Britain, Ireland)</v>
          </cell>
          <cell r="S9995">
            <v>16.68</v>
          </cell>
          <cell r="T9995">
            <v>13.1</v>
          </cell>
          <cell r="V9995">
            <v>43614</v>
          </cell>
          <cell r="Y9995" t="str">
            <v/>
          </cell>
          <cell r="Z9995" t="str">
            <v/>
          </cell>
          <cell r="AC9995" t="str">
            <v/>
          </cell>
          <cell r="AD9995" t="str">
            <v/>
          </cell>
          <cell r="AE9995">
            <v>325</v>
          </cell>
          <cell r="AF9995">
            <v>325</v>
          </cell>
          <cell r="AG9995">
            <v>176</v>
          </cell>
          <cell r="AH9995">
            <v>8954</v>
          </cell>
          <cell r="AI9995">
            <v>8788</v>
          </cell>
          <cell r="AJ9995">
            <v>17908</v>
          </cell>
          <cell r="AK9995">
            <v>17576</v>
          </cell>
          <cell r="AL9995">
            <v>2</v>
          </cell>
          <cell r="AM9995">
            <v>2</v>
          </cell>
        </row>
        <row r="9996">
          <cell r="F9996">
            <v>355117481</v>
          </cell>
          <cell r="G9996">
            <v>54717</v>
          </cell>
          <cell r="H9996" t="str">
            <v>Brake Disc</v>
          </cell>
          <cell r="I9996" t="str">
            <v>uncoated, with ABS sensor ring</v>
          </cell>
          <cell r="J9996" t="str">
            <v>Brake Friction</v>
          </cell>
          <cell r="K9996" t="str">
            <v>CN</v>
          </cell>
          <cell r="L9996" t="str">
            <v>E</v>
          </cell>
          <cell r="N9996" t="str">
            <v>active</v>
          </cell>
          <cell r="P9996">
            <v>54717</v>
          </cell>
          <cell r="Q9996" t="str">
            <v>-</v>
          </cell>
          <cell r="R9996" t="str">
            <v>STANDARD (World w/o Great Britain, Ireland)</v>
          </cell>
          <cell r="S9996">
            <v>19.989999999999998</v>
          </cell>
          <cell r="T9996">
            <v>15.69</v>
          </cell>
          <cell r="V9996">
            <v>43614</v>
          </cell>
          <cell r="Y9996" t="str">
            <v/>
          </cell>
          <cell r="Z9996" t="str">
            <v/>
          </cell>
          <cell r="AC9996" t="str">
            <v/>
          </cell>
          <cell r="AD9996" t="str">
            <v/>
          </cell>
          <cell r="AE9996">
            <v>325</v>
          </cell>
          <cell r="AF9996">
            <v>325</v>
          </cell>
          <cell r="AG9996">
            <v>104</v>
          </cell>
          <cell r="AH9996">
            <v>8764</v>
          </cell>
          <cell r="AI9996">
            <v>8457</v>
          </cell>
          <cell r="AJ9996">
            <v>8764</v>
          </cell>
          <cell r="AK9996">
            <v>8457</v>
          </cell>
          <cell r="AL9996">
            <v>1</v>
          </cell>
          <cell r="AM9996">
            <v>1</v>
          </cell>
        </row>
        <row r="9997">
          <cell r="F9997">
            <v>355117491</v>
          </cell>
          <cell r="G9997">
            <v>54753</v>
          </cell>
          <cell r="H9997" t="str">
            <v>Brake Disc</v>
          </cell>
          <cell r="I9997" t="str">
            <v>uncoated</v>
          </cell>
          <cell r="J9997" t="str">
            <v>Brake Friction</v>
          </cell>
          <cell r="K9997" t="str">
            <v>IT</v>
          </cell>
          <cell r="L9997" t="str">
            <v>tbd</v>
          </cell>
          <cell r="N9997" t="str">
            <v>no longer active</v>
          </cell>
          <cell r="P9997">
            <v>54753</v>
          </cell>
          <cell r="Q9997" t="str">
            <v>-</v>
          </cell>
          <cell r="R9997" t="str">
            <v>STANDARD (World w/o Great Britain, Ireland)</v>
          </cell>
          <cell r="Y9997" t="str">
            <v/>
          </cell>
          <cell r="Z9997" t="str">
            <v/>
          </cell>
          <cell r="AC9997" t="str">
            <v/>
          </cell>
          <cell r="AD9997" t="str">
            <v/>
          </cell>
          <cell r="AE9997">
            <v>330</v>
          </cell>
          <cell r="AF9997">
            <v>315</v>
          </cell>
          <cell r="AG9997">
            <v>180</v>
          </cell>
          <cell r="AH9997">
            <v>8442</v>
          </cell>
          <cell r="AI9997">
            <v>8300</v>
          </cell>
          <cell r="AJ9997">
            <v>16884</v>
          </cell>
          <cell r="AK9997">
            <v>16600</v>
          </cell>
          <cell r="AL9997">
            <v>2</v>
          </cell>
          <cell r="AM9997">
            <v>2</v>
          </cell>
        </row>
        <row r="9998">
          <cell r="F9998">
            <v>355117501</v>
          </cell>
          <cell r="G9998">
            <v>54754</v>
          </cell>
          <cell r="H9998" t="str">
            <v>Brake Disc</v>
          </cell>
          <cell r="I9998" t="str">
            <v>uncoated</v>
          </cell>
          <cell r="J9998" t="str">
            <v>Brake Friction</v>
          </cell>
          <cell r="K9998" t="str">
            <v>CN</v>
          </cell>
          <cell r="L9998" t="str">
            <v>E</v>
          </cell>
          <cell r="N9998" t="str">
            <v>active</v>
          </cell>
          <cell r="P9998">
            <v>54754</v>
          </cell>
          <cell r="Q9998" t="str">
            <v>-</v>
          </cell>
          <cell r="R9998" t="str">
            <v>STANDARD (World w/o Great Britain, Ireland)</v>
          </cell>
          <cell r="S9998">
            <v>51.45</v>
          </cell>
          <cell r="T9998">
            <v>40.39</v>
          </cell>
          <cell r="V9998">
            <v>43614</v>
          </cell>
          <cell r="Y9998" t="str">
            <v/>
          </cell>
          <cell r="Z9998" t="str">
            <v/>
          </cell>
          <cell r="AC9998" t="str">
            <v/>
          </cell>
          <cell r="AD9998" t="str">
            <v/>
          </cell>
          <cell r="AE9998">
            <v>325</v>
          </cell>
          <cell r="AF9998">
            <v>325</v>
          </cell>
          <cell r="AG9998">
            <v>176</v>
          </cell>
          <cell r="AH9998">
            <v>15046</v>
          </cell>
          <cell r="AI9998">
            <v>14800</v>
          </cell>
          <cell r="AJ9998">
            <v>15046</v>
          </cell>
          <cell r="AK9998">
            <v>14800</v>
          </cell>
          <cell r="AL9998">
            <v>1</v>
          </cell>
          <cell r="AM9998">
            <v>1</v>
          </cell>
        </row>
        <row r="9999">
          <cell r="F9999">
            <v>355117511</v>
          </cell>
          <cell r="G9999">
            <v>58235</v>
          </cell>
          <cell r="H9999" t="str">
            <v>Brake Disc</v>
          </cell>
          <cell r="I9999" t="str">
            <v>uncoated</v>
          </cell>
          <cell r="J9999" t="str">
            <v>Brake Friction</v>
          </cell>
          <cell r="K9999" t="str">
            <v>DE</v>
          </cell>
          <cell r="L9999" t="str">
            <v>tbd</v>
          </cell>
          <cell r="N9999" t="str">
            <v>no longer active</v>
          </cell>
          <cell r="P9999">
            <v>58235</v>
          </cell>
          <cell r="Q9999" t="str">
            <v>-</v>
          </cell>
          <cell r="R9999" t="str">
            <v>STANDARD (World w/o Great Britain, Ireland)</v>
          </cell>
          <cell r="Y9999" t="str">
            <v/>
          </cell>
          <cell r="Z9999" t="str">
            <v/>
          </cell>
          <cell r="AC9999" t="str">
            <v/>
          </cell>
          <cell r="AD9999" t="str">
            <v/>
          </cell>
          <cell r="AE9999" t="str">
            <v>(n/a)</v>
          </cell>
          <cell r="AF9999" t="str">
            <v>(n/a)</v>
          </cell>
          <cell r="AG9999" t="str">
            <v>(n/a)</v>
          </cell>
          <cell r="AH9999">
            <v>7650</v>
          </cell>
          <cell r="AI9999">
            <v>7475</v>
          </cell>
          <cell r="AJ9999">
            <v>15300</v>
          </cell>
          <cell r="AK9999">
            <v>14950</v>
          </cell>
          <cell r="AL9999">
            <v>2</v>
          </cell>
          <cell r="AM9999">
            <v>2</v>
          </cell>
        </row>
        <row r="10000">
          <cell r="F10000">
            <v>355117521</v>
          </cell>
          <cell r="G10000">
            <v>58245</v>
          </cell>
          <cell r="H10000" t="str">
            <v>Brake Disc</v>
          </cell>
          <cell r="I10000" t="str">
            <v>uncoated</v>
          </cell>
          <cell r="J10000" t="str">
            <v>Brake Friction</v>
          </cell>
          <cell r="K10000" t="str">
            <v>DE</v>
          </cell>
          <cell r="L10000" t="str">
            <v>tbd</v>
          </cell>
          <cell r="N10000" t="str">
            <v>no longer active</v>
          </cell>
          <cell r="P10000">
            <v>58245</v>
          </cell>
          <cell r="Q10000" t="str">
            <v>-</v>
          </cell>
          <cell r="R10000" t="str">
            <v>STANDARD (World w/o Great Britain, Ireland)</v>
          </cell>
          <cell r="Y10000" t="str">
            <v/>
          </cell>
          <cell r="Z10000" t="str">
            <v/>
          </cell>
          <cell r="AC10000" t="str">
            <v/>
          </cell>
          <cell r="AD10000" t="str">
            <v/>
          </cell>
          <cell r="AE10000">
            <v>385</v>
          </cell>
          <cell r="AF10000">
            <v>385</v>
          </cell>
          <cell r="AG10000">
            <v>175</v>
          </cell>
          <cell r="AH10000">
            <v>9860</v>
          </cell>
          <cell r="AI10000">
            <v>9685</v>
          </cell>
          <cell r="AJ10000">
            <v>9860</v>
          </cell>
          <cell r="AK10000">
            <v>9685</v>
          </cell>
          <cell r="AL10000">
            <v>1</v>
          </cell>
          <cell r="AM10000">
            <v>1</v>
          </cell>
        </row>
        <row r="10001">
          <cell r="F10001">
            <v>355117531</v>
          </cell>
          <cell r="G10001">
            <v>58246</v>
          </cell>
          <cell r="H10001" t="str">
            <v>Brake Disc</v>
          </cell>
          <cell r="I10001" t="str">
            <v>uncoated</v>
          </cell>
          <cell r="J10001" t="str">
            <v>Brake Friction</v>
          </cell>
          <cell r="K10001" t="str">
            <v>IT</v>
          </cell>
          <cell r="L10001" t="str">
            <v>tbd</v>
          </cell>
          <cell r="N10001" t="str">
            <v>no longer active</v>
          </cell>
          <cell r="P10001">
            <v>58246</v>
          </cell>
          <cell r="Q10001" t="str">
            <v>-</v>
          </cell>
          <cell r="R10001" t="str">
            <v>STANDARD (World w/o Great Britain, Ireland)</v>
          </cell>
          <cell r="Y10001" t="str">
            <v/>
          </cell>
          <cell r="Z10001" t="str">
            <v/>
          </cell>
          <cell r="AC10001" t="str">
            <v/>
          </cell>
          <cell r="AD10001" t="str">
            <v/>
          </cell>
          <cell r="AE10001">
            <v>380</v>
          </cell>
          <cell r="AF10001">
            <v>380</v>
          </cell>
          <cell r="AG10001">
            <v>26</v>
          </cell>
          <cell r="AH10001">
            <v>15389</v>
          </cell>
          <cell r="AI10001">
            <v>15000</v>
          </cell>
          <cell r="AJ10001">
            <v>15389</v>
          </cell>
          <cell r="AK10001">
            <v>15000</v>
          </cell>
          <cell r="AL10001">
            <v>1</v>
          </cell>
          <cell r="AM10001">
            <v>2</v>
          </cell>
        </row>
        <row r="10002">
          <cell r="F10002">
            <v>355117541</v>
          </cell>
          <cell r="G10002">
            <v>58260</v>
          </cell>
          <cell r="H10002" t="str">
            <v>Brake Disc</v>
          </cell>
          <cell r="I10002" t="str">
            <v>uncoated</v>
          </cell>
          <cell r="J10002" t="str">
            <v>Brake Friction</v>
          </cell>
          <cell r="K10002" t="str">
            <v>IT</v>
          </cell>
          <cell r="L10002" t="str">
            <v>E</v>
          </cell>
          <cell r="N10002" t="str">
            <v>no longer active</v>
          </cell>
          <cell r="P10002">
            <v>58260</v>
          </cell>
          <cell r="Q10002" t="str">
            <v>-</v>
          </cell>
          <cell r="R10002" t="str">
            <v>STANDARD (World w/o Great Britain, Ireland)</v>
          </cell>
          <cell r="S10002">
            <v>48.24</v>
          </cell>
          <cell r="T10002">
            <v>37.86</v>
          </cell>
          <cell r="V10002">
            <v>43614</v>
          </cell>
          <cell r="Y10002" t="str">
            <v/>
          </cell>
          <cell r="Z10002" t="str">
            <v/>
          </cell>
          <cell r="AC10002" t="str">
            <v/>
          </cell>
          <cell r="AD10002" t="str">
            <v/>
          </cell>
          <cell r="AE10002">
            <v>365</v>
          </cell>
          <cell r="AF10002">
            <v>350</v>
          </cell>
          <cell r="AG10002">
            <v>140</v>
          </cell>
          <cell r="AH10002">
            <v>12102</v>
          </cell>
          <cell r="AI10002">
            <v>11400</v>
          </cell>
          <cell r="AJ10002">
            <v>12102</v>
          </cell>
          <cell r="AK10002">
            <v>11400</v>
          </cell>
          <cell r="AL10002">
            <v>1</v>
          </cell>
          <cell r="AM10002">
            <v>1</v>
          </cell>
        </row>
        <row r="10003">
          <cell r="F10003">
            <v>355117551</v>
          </cell>
          <cell r="G10003">
            <v>58261</v>
          </cell>
          <cell r="H10003" t="str">
            <v>Brake Disc</v>
          </cell>
          <cell r="I10003" t="str">
            <v>uncoated</v>
          </cell>
          <cell r="J10003" t="str">
            <v>Brake Friction</v>
          </cell>
          <cell r="K10003" t="str">
            <v>IT</v>
          </cell>
          <cell r="L10003" t="str">
            <v>E</v>
          </cell>
          <cell r="N10003" t="str">
            <v>active</v>
          </cell>
          <cell r="P10003">
            <v>58261</v>
          </cell>
          <cell r="Q10003" t="str">
            <v>-</v>
          </cell>
          <cell r="R10003" t="str">
            <v>STANDARD (World w/o Great Britain, Ireland)</v>
          </cell>
          <cell r="S10003">
            <v>37.270000000000003</v>
          </cell>
          <cell r="T10003">
            <v>29.26</v>
          </cell>
          <cell r="V10003">
            <v>43614</v>
          </cell>
          <cell r="Y10003" t="str">
            <v/>
          </cell>
          <cell r="Z10003" t="str">
            <v/>
          </cell>
          <cell r="AC10003" t="str">
            <v/>
          </cell>
          <cell r="AD10003" t="str">
            <v/>
          </cell>
          <cell r="AE10003">
            <v>365</v>
          </cell>
          <cell r="AF10003">
            <v>350</v>
          </cell>
          <cell r="AG10003">
            <v>140</v>
          </cell>
          <cell r="AH10003">
            <v>12700</v>
          </cell>
          <cell r="AI10003">
            <v>12000</v>
          </cell>
          <cell r="AJ10003">
            <v>12700</v>
          </cell>
          <cell r="AK10003">
            <v>12000</v>
          </cell>
          <cell r="AL10003">
            <v>1</v>
          </cell>
          <cell r="AM10003">
            <v>1</v>
          </cell>
        </row>
        <row r="10004">
          <cell r="F10004">
            <v>355117561</v>
          </cell>
          <cell r="G10004">
            <v>58262</v>
          </cell>
          <cell r="H10004" t="str">
            <v>Brake Disc</v>
          </cell>
          <cell r="I10004" t="str">
            <v>uncoated</v>
          </cell>
          <cell r="J10004" t="str">
            <v>Brake Friction</v>
          </cell>
          <cell r="K10004" t="str">
            <v>DE</v>
          </cell>
          <cell r="L10004" t="str">
            <v>tbd</v>
          </cell>
          <cell r="N10004" t="str">
            <v>no longer active</v>
          </cell>
          <cell r="P10004">
            <v>58262</v>
          </cell>
          <cell r="Q10004" t="str">
            <v>-</v>
          </cell>
          <cell r="R10004" t="str">
            <v>STANDARD (World w/o Great Britain, Ireland)</v>
          </cell>
          <cell r="Y10004" t="str">
            <v/>
          </cell>
          <cell r="Z10004" t="str">
            <v/>
          </cell>
          <cell r="AC10004" t="str">
            <v/>
          </cell>
          <cell r="AD10004" t="str">
            <v/>
          </cell>
          <cell r="AE10004">
            <v>370</v>
          </cell>
          <cell r="AF10004">
            <v>355</v>
          </cell>
          <cell r="AG10004">
            <v>115</v>
          </cell>
          <cell r="AH10004">
            <v>5750</v>
          </cell>
          <cell r="AI10004">
            <v>5575</v>
          </cell>
          <cell r="AJ10004">
            <v>11500</v>
          </cell>
          <cell r="AK10004">
            <v>11150</v>
          </cell>
          <cell r="AL10004">
            <v>2</v>
          </cell>
          <cell r="AM10004">
            <v>2</v>
          </cell>
        </row>
        <row r="10005">
          <cell r="F10005">
            <v>355117571</v>
          </cell>
          <cell r="G10005">
            <v>58840</v>
          </cell>
          <cell r="H10005" t="str">
            <v>Brake Disc</v>
          </cell>
          <cell r="I10005" t="str">
            <v>uncoated</v>
          </cell>
          <cell r="J10005" t="str">
            <v>Brake Friction</v>
          </cell>
          <cell r="K10005" t="str">
            <v>DE</v>
          </cell>
          <cell r="L10005" t="str">
            <v>tbd</v>
          </cell>
          <cell r="N10005" t="str">
            <v>no longer active</v>
          </cell>
          <cell r="P10005">
            <v>58840</v>
          </cell>
          <cell r="Q10005" t="str">
            <v>-</v>
          </cell>
          <cell r="R10005" t="str">
            <v>STANDARD (World w/o Great Britain, Ireland)</v>
          </cell>
          <cell r="Y10005" t="str">
            <v/>
          </cell>
          <cell r="Z10005" t="str">
            <v/>
          </cell>
          <cell r="AC10005" t="str">
            <v/>
          </cell>
          <cell r="AD10005" t="str">
            <v/>
          </cell>
          <cell r="AE10005">
            <v>300</v>
          </cell>
          <cell r="AF10005">
            <v>300</v>
          </cell>
          <cell r="AG10005">
            <v>100</v>
          </cell>
          <cell r="AH10005">
            <v>6800</v>
          </cell>
          <cell r="AI10005">
            <v>6600</v>
          </cell>
          <cell r="AJ10005">
            <v>13600</v>
          </cell>
          <cell r="AK10005">
            <v>13200</v>
          </cell>
          <cell r="AL10005">
            <v>2</v>
          </cell>
          <cell r="AM10005">
            <v>2</v>
          </cell>
        </row>
        <row r="10006">
          <cell r="F10006">
            <v>355117581</v>
          </cell>
          <cell r="G10006">
            <v>58842</v>
          </cell>
          <cell r="H10006" t="str">
            <v>Brake Disc</v>
          </cell>
          <cell r="I10006" t="str">
            <v>uncoated</v>
          </cell>
          <cell r="J10006" t="str">
            <v>Brake Friction</v>
          </cell>
          <cell r="K10006" t="str">
            <v>DE</v>
          </cell>
          <cell r="L10006" t="str">
            <v>tbd</v>
          </cell>
          <cell r="N10006" t="str">
            <v>no longer active</v>
          </cell>
          <cell r="P10006">
            <v>58842</v>
          </cell>
          <cell r="Q10006" t="str">
            <v>-</v>
          </cell>
          <cell r="R10006" t="str">
            <v>STANDARD (World w/o Great Britain, Ireland)</v>
          </cell>
          <cell r="Y10006" t="str">
            <v/>
          </cell>
          <cell r="Z10006" t="str">
            <v/>
          </cell>
          <cell r="AC10006" t="str">
            <v/>
          </cell>
          <cell r="AD10006" t="str">
            <v/>
          </cell>
          <cell r="AE10006">
            <v>330</v>
          </cell>
          <cell r="AF10006">
            <v>315</v>
          </cell>
          <cell r="AG10006">
            <v>155</v>
          </cell>
          <cell r="AH10006">
            <v>6800</v>
          </cell>
          <cell r="AI10006">
            <v>6600</v>
          </cell>
          <cell r="AJ10006">
            <v>13600</v>
          </cell>
          <cell r="AK10006">
            <v>13200</v>
          </cell>
          <cell r="AL10006">
            <v>2</v>
          </cell>
          <cell r="AM10006">
            <v>2</v>
          </cell>
        </row>
        <row r="10007">
          <cell r="F10007">
            <v>355117591</v>
          </cell>
          <cell r="G10007">
            <v>58918</v>
          </cell>
          <cell r="H10007" t="str">
            <v>Brake Disc</v>
          </cell>
          <cell r="I10007" t="str">
            <v>uncoated</v>
          </cell>
          <cell r="J10007" t="str">
            <v>Brake Friction</v>
          </cell>
          <cell r="K10007" t="str">
            <v>CN</v>
          </cell>
          <cell r="L10007" t="str">
            <v>tbd</v>
          </cell>
          <cell r="N10007" t="str">
            <v>no longer active</v>
          </cell>
          <cell r="P10007">
            <v>58918</v>
          </cell>
          <cell r="Q10007" t="str">
            <v>-</v>
          </cell>
          <cell r="R10007" t="str">
            <v>STANDARD (World w/o Great Britain, Ireland)</v>
          </cell>
          <cell r="Y10007" t="str">
            <v/>
          </cell>
          <cell r="Z10007" t="str">
            <v/>
          </cell>
          <cell r="AC10007" t="str">
            <v/>
          </cell>
          <cell r="AD10007" t="str">
            <v/>
          </cell>
          <cell r="AE10007">
            <v>291</v>
          </cell>
          <cell r="AF10007">
            <v>291</v>
          </cell>
          <cell r="AG10007">
            <v>190</v>
          </cell>
          <cell r="AH10007">
            <v>13685</v>
          </cell>
          <cell r="AI10007">
            <v>13350</v>
          </cell>
          <cell r="AJ10007">
            <v>13685</v>
          </cell>
          <cell r="AK10007">
            <v>13350</v>
          </cell>
          <cell r="AL10007">
            <v>1</v>
          </cell>
          <cell r="AM10007">
            <v>1</v>
          </cell>
        </row>
        <row r="10008">
          <cell r="F10008">
            <v>355117601</v>
          </cell>
          <cell r="G10008">
            <v>59175</v>
          </cell>
          <cell r="H10008" t="str">
            <v>Brake Disc</v>
          </cell>
          <cell r="I10008" t="str">
            <v>uncoated</v>
          </cell>
          <cell r="J10008" t="str">
            <v>Brake Friction</v>
          </cell>
          <cell r="K10008" t="str">
            <v>DE</v>
          </cell>
          <cell r="L10008" t="str">
            <v>tbd</v>
          </cell>
          <cell r="N10008" t="str">
            <v>no longer active</v>
          </cell>
          <cell r="P10008">
            <v>59175</v>
          </cell>
          <cell r="Q10008" t="str">
            <v>-</v>
          </cell>
          <cell r="R10008" t="str">
            <v>STANDARD (World w/o Great Britain, Ireland)</v>
          </cell>
          <cell r="Y10008" t="str">
            <v/>
          </cell>
          <cell r="Z10008" t="str">
            <v/>
          </cell>
          <cell r="AC10008" t="str">
            <v/>
          </cell>
          <cell r="AD10008" t="str">
            <v/>
          </cell>
          <cell r="AE10008">
            <v>330</v>
          </cell>
          <cell r="AF10008">
            <v>315</v>
          </cell>
          <cell r="AG10008">
            <v>155</v>
          </cell>
          <cell r="AH10008">
            <v>7300</v>
          </cell>
          <cell r="AI10008">
            <v>7125</v>
          </cell>
          <cell r="AJ10008">
            <v>14600</v>
          </cell>
          <cell r="AK10008">
            <v>14250</v>
          </cell>
          <cell r="AL10008">
            <v>2</v>
          </cell>
          <cell r="AM10008">
            <v>2</v>
          </cell>
        </row>
        <row r="10009">
          <cell r="F10009">
            <v>355117611</v>
          </cell>
          <cell r="G10009">
            <v>59176</v>
          </cell>
          <cell r="H10009" t="str">
            <v>Brake Disc</v>
          </cell>
          <cell r="I10009" t="str">
            <v>uncoated</v>
          </cell>
          <cell r="J10009" t="str">
            <v>Brake Friction</v>
          </cell>
          <cell r="K10009" t="str">
            <v>DE</v>
          </cell>
          <cell r="L10009" t="str">
            <v>tbd</v>
          </cell>
          <cell r="N10009" t="str">
            <v>no longer active</v>
          </cell>
          <cell r="P10009">
            <v>59176</v>
          </cell>
          <cell r="Q10009" t="str">
            <v>-</v>
          </cell>
          <cell r="R10009" t="str">
            <v>STANDARD (World w/o Great Britain, Ireland)</v>
          </cell>
          <cell r="Y10009" t="str">
            <v/>
          </cell>
          <cell r="Z10009" t="str">
            <v/>
          </cell>
          <cell r="AC10009" t="str">
            <v/>
          </cell>
          <cell r="AD10009" t="str">
            <v/>
          </cell>
          <cell r="AE10009">
            <v>330</v>
          </cell>
          <cell r="AF10009">
            <v>315</v>
          </cell>
          <cell r="AG10009">
            <v>180</v>
          </cell>
          <cell r="AH10009">
            <v>7800</v>
          </cell>
          <cell r="AI10009">
            <v>7600</v>
          </cell>
          <cell r="AJ10009">
            <v>15600</v>
          </cell>
          <cell r="AK10009">
            <v>15200</v>
          </cell>
          <cell r="AL10009">
            <v>2</v>
          </cell>
          <cell r="AM10009">
            <v>2</v>
          </cell>
        </row>
        <row r="10010">
          <cell r="F10010">
            <v>355117621</v>
          </cell>
          <cell r="G10010">
            <v>59432</v>
          </cell>
          <cell r="H10010" t="str">
            <v>Brake Disc</v>
          </cell>
          <cell r="I10010" t="str">
            <v>uncoated</v>
          </cell>
          <cell r="J10010" t="str">
            <v>Brake Friction</v>
          </cell>
          <cell r="K10010" t="str">
            <v>CN</v>
          </cell>
          <cell r="L10010" t="str">
            <v>E / H</v>
          </cell>
          <cell r="N10010" t="str">
            <v>active</v>
          </cell>
          <cell r="P10010">
            <v>59432</v>
          </cell>
          <cell r="Q10010" t="str">
            <v>-</v>
          </cell>
          <cell r="R10010" t="str">
            <v>STANDARD W/O NORTH AMERICA (World w/o Canada, Great Britain, Ireland, USA)</v>
          </cell>
          <cell r="S10010">
            <v>24.99</v>
          </cell>
          <cell r="T10010">
            <v>19.62</v>
          </cell>
          <cell r="U10010" t="str">
            <v>Price change valid from 1st of January</v>
          </cell>
          <cell r="V10010">
            <v>43798</v>
          </cell>
          <cell r="Y10010" t="str">
            <v/>
          </cell>
          <cell r="Z10010" t="str">
            <v/>
          </cell>
          <cell r="AC10010" t="str">
            <v/>
          </cell>
          <cell r="AD10010" t="str">
            <v/>
          </cell>
          <cell r="AE10010">
            <v>330</v>
          </cell>
          <cell r="AF10010">
            <v>315</v>
          </cell>
          <cell r="AG10010">
            <v>80</v>
          </cell>
          <cell r="AH10010">
            <v>10100</v>
          </cell>
          <cell r="AI10010">
            <v>9500</v>
          </cell>
          <cell r="AJ10010">
            <v>10100</v>
          </cell>
          <cell r="AK10010">
            <v>9500</v>
          </cell>
          <cell r="AL10010">
            <v>1</v>
          </cell>
          <cell r="AM10010">
            <v>1</v>
          </cell>
        </row>
        <row r="10011">
          <cell r="F10011">
            <v>355117631</v>
          </cell>
          <cell r="G10011">
            <v>59433</v>
          </cell>
          <cell r="H10011" t="str">
            <v>Brake Disc</v>
          </cell>
          <cell r="I10011" t="str">
            <v>uncoated</v>
          </cell>
          <cell r="J10011" t="str">
            <v>Brake Friction</v>
          </cell>
          <cell r="K10011" t="str">
            <v>CN</v>
          </cell>
          <cell r="L10011" t="str">
            <v>tbd</v>
          </cell>
          <cell r="N10011" t="str">
            <v>no longer active</v>
          </cell>
          <cell r="P10011">
            <v>59433</v>
          </cell>
          <cell r="Q10011" t="str">
            <v>-</v>
          </cell>
          <cell r="R10011" t="str">
            <v>(n/a)</v>
          </cell>
          <cell r="AE10011" t="str">
            <v>(n/a)</v>
          </cell>
          <cell r="AF10011" t="str">
            <v>(n/a)</v>
          </cell>
          <cell r="AG10011" t="str">
            <v>(n/a)</v>
          </cell>
          <cell r="AH10011" t="str">
            <v>(n/a)</v>
          </cell>
          <cell r="AI10011" t="str">
            <v>(n/a)</v>
          </cell>
          <cell r="AJ10011" t="str">
            <v>(n/a)</v>
          </cell>
          <cell r="AK10011" t="str">
            <v>(n/a)</v>
          </cell>
          <cell r="AL10011">
            <v>1</v>
          </cell>
          <cell r="AM10011">
            <v>2</v>
          </cell>
        </row>
        <row r="10012">
          <cell r="F10012">
            <v>355117641</v>
          </cell>
          <cell r="G10012">
            <v>59433</v>
          </cell>
          <cell r="H10012" t="str">
            <v>Brake Disc</v>
          </cell>
          <cell r="I10012" t="str">
            <v>uncoated</v>
          </cell>
          <cell r="J10012" t="str">
            <v>Brake Friction</v>
          </cell>
          <cell r="K10012" t="str">
            <v>CN</v>
          </cell>
          <cell r="L10012" t="str">
            <v>E / H</v>
          </cell>
          <cell r="N10012" t="str">
            <v>active</v>
          </cell>
          <cell r="P10012">
            <v>59433</v>
          </cell>
          <cell r="Q10012" t="str">
            <v>-</v>
          </cell>
          <cell r="R10012" t="str">
            <v>STANDARD W/O NORTH AMERICA (World w/o Canada, Great Britain, Ireland, USA)</v>
          </cell>
          <cell r="S10012">
            <v>24.85</v>
          </cell>
          <cell r="T10012">
            <v>19.510000000000002</v>
          </cell>
          <cell r="U10012" t="str">
            <v>Price change valid from 1st of January</v>
          </cell>
          <cell r="V10012">
            <v>43798</v>
          </cell>
          <cell r="Y10012" t="str">
            <v/>
          </cell>
          <cell r="Z10012" t="str">
            <v/>
          </cell>
          <cell r="AC10012" t="str">
            <v/>
          </cell>
          <cell r="AD10012" t="str">
            <v/>
          </cell>
          <cell r="AE10012">
            <v>330</v>
          </cell>
          <cell r="AF10012">
            <v>315</v>
          </cell>
          <cell r="AG10012">
            <v>155</v>
          </cell>
          <cell r="AH10012">
            <v>7700</v>
          </cell>
          <cell r="AI10012">
            <v>7700</v>
          </cell>
          <cell r="AJ10012">
            <v>15400</v>
          </cell>
          <cell r="AK10012">
            <v>15400</v>
          </cell>
          <cell r="AL10012">
            <v>2</v>
          </cell>
          <cell r="AM10012">
            <v>2</v>
          </cell>
        </row>
        <row r="10013">
          <cell r="F10013">
            <v>355117651</v>
          </cell>
          <cell r="G10013">
            <v>59503</v>
          </cell>
          <cell r="H10013" t="str">
            <v>Brake Disc</v>
          </cell>
          <cell r="I10013" t="str">
            <v>uncoated</v>
          </cell>
          <cell r="J10013" t="str">
            <v>Brake Friction</v>
          </cell>
          <cell r="K10013" t="str">
            <v>CN</v>
          </cell>
          <cell r="L10013" t="str">
            <v>tbd</v>
          </cell>
          <cell r="N10013" t="str">
            <v>no longer active</v>
          </cell>
          <cell r="P10013">
            <v>59503</v>
          </cell>
          <cell r="Q10013" t="str">
            <v>-</v>
          </cell>
          <cell r="R10013" t="str">
            <v>STANDARD (World w/o Great Britain, Ireland)</v>
          </cell>
          <cell r="Y10013" t="str">
            <v/>
          </cell>
          <cell r="Z10013" t="str">
            <v/>
          </cell>
          <cell r="AC10013" t="str">
            <v/>
          </cell>
          <cell r="AD10013" t="str">
            <v/>
          </cell>
          <cell r="AE10013">
            <v>300</v>
          </cell>
          <cell r="AF10013">
            <v>300</v>
          </cell>
          <cell r="AG10013">
            <v>145</v>
          </cell>
          <cell r="AH10013">
            <v>8500</v>
          </cell>
          <cell r="AI10013">
            <v>8300</v>
          </cell>
          <cell r="AJ10013">
            <v>17000</v>
          </cell>
          <cell r="AK10013">
            <v>16600</v>
          </cell>
          <cell r="AL10013">
            <v>2</v>
          </cell>
          <cell r="AM10013">
            <v>2</v>
          </cell>
        </row>
        <row r="10014">
          <cell r="F10014">
            <v>355117661</v>
          </cell>
          <cell r="G10014">
            <v>55358</v>
          </cell>
          <cell r="H10014" t="str">
            <v>Brake Disc</v>
          </cell>
          <cell r="I10014" t="str">
            <v>uncoated</v>
          </cell>
          <cell r="J10014" t="str">
            <v>Brake Friction</v>
          </cell>
          <cell r="K10014" t="str">
            <v>CN</v>
          </cell>
          <cell r="L10014" t="str">
            <v>tbd</v>
          </cell>
          <cell r="N10014" t="str">
            <v>no longer active</v>
          </cell>
          <cell r="P10014">
            <v>55358</v>
          </cell>
          <cell r="Q10014" t="str">
            <v>-</v>
          </cell>
          <cell r="R10014" t="str">
            <v>STANDARD (World w/o Great Britain, Ireland)</v>
          </cell>
          <cell r="S10014">
            <v>17.350000000000001</v>
          </cell>
          <cell r="T10014">
            <v>13.63</v>
          </cell>
          <cell r="V10014">
            <v>43614</v>
          </cell>
          <cell r="Y10014" t="str">
            <v/>
          </cell>
          <cell r="Z10014" t="str">
            <v/>
          </cell>
          <cell r="AC10014" t="str">
            <v/>
          </cell>
          <cell r="AD10014" t="str">
            <v/>
          </cell>
          <cell r="AE10014">
            <v>300</v>
          </cell>
          <cell r="AF10014">
            <v>300</v>
          </cell>
          <cell r="AG10014">
            <v>85</v>
          </cell>
          <cell r="AH10014">
            <v>5839.5</v>
          </cell>
          <cell r="AI10014">
            <v>5700</v>
          </cell>
          <cell r="AJ10014">
            <v>11679</v>
          </cell>
          <cell r="AK10014">
            <v>11400</v>
          </cell>
          <cell r="AL10014">
            <v>2</v>
          </cell>
          <cell r="AM10014">
            <v>2</v>
          </cell>
        </row>
        <row r="10015">
          <cell r="F10015">
            <v>355117671</v>
          </cell>
          <cell r="G10015">
            <v>55359</v>
          </cell>
          <cell r="H10015" t="str">
            <v>Brake Disc</v>
          </cell>
          <cell r="I10015" t="str">
            <v>uncoated</v>
          </cell>
          <cell r="J10015" t="str">
            <v>Brake Friction</v>
          </cell>
          <cell r="K10015" t="str">
            <v>CN</v>
          </cell>
          <cell r="L10015" t="str">
            <v>E</v>
          </cell>
          <cell r="N10015" t="str">
            <v>active</v>
          </cell>
          <cell r="P10015">
            <v>55359</v>
          </cell>
          <cell r="Q10015" t="str">
            <v>-</v>
          </cell>
          <cell r="R10015" t="str">
            <v>STANDARD (World w/o Great Britain, Ireland)</v>
          </cell>
          <cell r="S10015">
            <v>15.05</v>
          </cell>
          <cell r="T10015">
            <v>11.81</v>
          </cell>
          <cell r="V10015">
            <v>43614</v>
          </cell>
          <cell r="Y10015" t="str">
            <v/>
          </cell>
          <cell r="Z10015" t="str">
            <v/>
          </cell>
          <cell r="AC10015" t="str">
            <v/>
          </cell>
          <cell r="AD10015" t="str">
            <v/>
          </cell>
          <cell r="AE10015">
            <v>276</v>
          </cell>
          <cell r="AF10015">
            <v>276</v>
          </cell>
          <cell r="AG10015">
            <v>80</v>
          </cell>
          <cell r="AH10015">
            <v>4678</v>
          </cell>
          <cell r="AI10015">
            <v>4580</v>
          </cell>
          <cell r="AJ10015">
            <v>9356</v>
          </cell>
          <cell r="AK10015">
            <v>9160</v>
          </cell>
          <cell r="AL10015">
            <v>2</v>
          </cell>
          <cell r="AM10015">
            <v>2</v>
          </cell>
        </row>
        <row r="10016">
          <cell r="F10016">
            <v>355117681</v>
          </cell>
          <cell r="G10016">
            <v>55361</v>
          </cell>
          <cell r="H10016" t="str">
            <v>Brake Disc</v>
          </cell>
          <cell r="I10016" t="str">
            <v>uncoated</v>
          </cell>
          <cell r="J10016" t="str">
            <v>Brake Friction</v>
          </cell>
          <cell r="K10016" t="str">
            <v>CN</v>
          </cell>
          <cell r="L10016" t="str">
            <v>E</v>
          </cell>
          <cell r="N10016" t="str">
            <v>no longer active</v>
          </cell>
          <cell r="P10016">
            <v>55361</v>
          </cell>
          <cell r="Q10016" t="str">
            <v>-</v>
          </cell>
          <cell r="R10016" t="str">
            <v>STANDARD (World w/o Great Britain, Ireland)</v>
          </cell>
          <cell r="S10016">
            <v>9.65</v>
          </cell>
          <cell r="T10016">
            <v>7.57</v>
          </cell>
          <cell r="V10016">
            <v>43614</v>
          </cell>
          <cell r="Y10016" t="str">
            <v/>
          </cell>
          <cell r="Z10016" t="str">
            <v/>
          </cell>
          <cell r="AC10016" t="str">
            <v/>
          </cell>
          <cell r="AD10016" t="str">
            <v/>
          </cell>
          <cell r="AE10016">
            <v>290</v>
          </cell>
          <cell r="AF10016">
            <v>275</v>
          </cell>
          <cell r="AG10016">
            <v>130</v>
          </cell>
          <cell r="AH10016">
            <v>4400</v>
          </cell>
          <cell r="AI10016">
            <v>4100</v>
          </cell>
          <cell r="AJ10016">
            <v>8800</v>
          </cell>
          <cell r="AK10016">
            <v>8200</v>
          </cell>
          <cell r="AL10016">
            <v>2</v>
          </cell>
          <cell r="AM10016">
            <v>2</v>
          </cell>
        </row>
        <row r="10017">
          <cell r="F10017">
            <v>355117691</v>
          </cell>
          <cell r="G10017">
            <v>55362</v>
          </cell>
          <cell r="H10017" t="str">
            <v>Brake Disc</v>
          </cell>
          <cell r="I10017" t="str">
            <v>uncoated</v>
          </cell>
          <cell r="J10017" t="str">
            <v>Brake Friction</v>
          </cell>
          <cell r="K10017" t="str">
            <v>CN</v>
          </cell>
          <cell r="L10017" t="str">
            <v>tbd</v>
          </cell>
          <cell r="N10017" t="str">
            <v>no longer active</v>
          </cell>
          <cell r="P10017">
            <v>55362</v>
          </cell>
          <cell r="Q10017" t="str">
            <v>-</v>
          </cell>
          <cell r="R10017" t="str">
            <v>STANDARD (World w/o Great Britain, Ireland)</v>
          </cell>
          <cell r="Y10017" t="str">
            <v/>
          </cell>
          <cell r="Z10017" t="str">
            <v/>
          </cell>
          <cell r="AC10017" t="str">
            <v/>
          </cell>
          <cell r="AD10017" t="str">
            <v/>
          </cell>
          <cell r="AE10017">
            <v>330</v>
          </cell>
          <cell r="AF10017">
            <v>315</v>
          </cell>
          <cell r="AG10017">
            <v>80</v>
          </cell>
          <cell r="AH10017">
            <v>6630</v>
          </cell>
          <cell r="AI10017">
            <v>6355</v>
          </cell>
          <cell r="AJ10017">
            <v>13260</v>
          </cell>
          <cell r="AK10017">
            <v>12710</v>
          </cell>
          <cell r="AL10017">
            <v>2</v>
          </cell>
          <cell r="AM10017">
            <v>2</v>
          </cell>
        </row>
        <row r="10018">
          <cell r="F10018">
            <v>355117701</v>
          </cell>
          <cell r="G10018">
            <v>55363</v>
          </cell>
          <cell r="H10018" t="str">
            <v>Brake Disc</v>
          </cell>
          <cell r="I10018" t="str">
            <v>uncoated</v>
          </cell>
          <cell r="J10018" t="str">
            <v>Brake Friction</v>
          </cell>
          <cell r="K10018" t="str">
            <v>CN</v>
          </cell>
          <cell r="L10018" t="str">
            <v>tbd</v>
          </cell>
          <cell r="N10018" t="str">
            <v>no longer active</v>
          </cell>
          <cell r="P10018">
            <v>55363</v>
          </cell>
          <cell r="Q10018" t="str">
            <v>-</v>
          </cell>
          <cell r="R10018" t="str">
            <v>STANDARD (World w/o Great Britain, Ireland)</v>
          </cell>
          <cell r="Y10018" t="str">
            <v/>
          </cell>
          <cell r="Z10018" t="str">
            <v/>
          </cell>
          <cell r="AC10018" t="str">
            <v/>
          </cell>
          <cell r="AD10018" t="str">
            <v/>
          </cell>
          <cell r="AE10018">
            <v>295</v>
          </cell>
          <cell r="AF10018">
            <v>280</v>
          </cell>
          <cell r="AG10018">
            <v>70</v>
          </cell>
          <cell r="AH10018">
            <v>5384</v>
          </cell>
          <cell r="AI10018">
            <v>5130</v>
          </cell>
          <cell r="AJ10018">
            <v>10768</v>
          </cell>
          <cell r="AK10018">
            <v>10260</v>
          </cell>
          <cell r="AL10018">
            <v>2</v>
          </cell>
          <cell r="AM10018">
            <v>2</v>
          </cell>
        </row>
        <row r="10019">
          <cell r="F10019">
            <v>355117711</v>
          </cell>
          <cell r="G10019" t="str">
            <v>54590PRO</v>
          </cell>
          <cell r="H10019" t="str">
            <v>Brake Disc</v>
          </cell>
          <cell r="I10019" t="str">
            <v>coated</v>
          </cell>
          <cell r="J10019" t="str">
            <v>Brake Friction</v>
          </cell>
          <cell r="K10019" t="str">
            <v>CN</v>
          </cell>
          <cell r="L10019" t="str">
            <v>E</v>
          </cell>
          <cell r="N10019" t="str">
            <v>active</v>
          </cell>
          <cell r="P10019" t="str">
            <v>54590PRO</v>
          </cell>
          <cell r="Q10019" t="str">
            <v>-</v>
          </cell>
          <cell r="R10019" t="str">
            <v>STANDARD (World w/o Great Britain, Ireland)</v>
          </cell>
          <cell r="S10019">
            <v>27.43</v>
          </cell>
          <cell r="T10019">
            <v>21.54</v>
          </cell>
          <cell r="V10019">
            <v>43614</v>
          </cell>
          <cell r="Y10019" t="str">
            <v/>
          </cell>
          <cell r="Z10019" t="str">
            <v/>
          </cell>
          <cell r="AC10019" t="str">
            <v/>
          </cell>
          <cell r="AD10019" t="str">
            <v/>
          </cell>
          <cell r="AE10019">
            <v>291</v>
          </cell>
          <cell r="AF10019">
            <v>291</v>
          </cell>
          <cell r="AG10019">
            <v>110</v>
          </cell>
          <cell r="AH10019">
            <v>7190.5</v>
          </cell>
          <cell r="AI10019">
            <v>7050</v>
          </cell>
          <cell r="AJ10019">
            <v>14381</v>
          </cell>
          <cell r="AK10019">
            <v>14100</v>
          </cell>
          <cell r="AL10019">
            <v>2</v>
          </cell>
          <cell r="AM10019">
            <v>2</v>
          </cell>
        </row>
        <row r="10020">
          <cell r="F10020">
            <v>355117721</v>
          </cell>
          <cell r="G10020" t="str">
            <v>54604PRO</v>
          </cell>
          <cell r="H10020" t="str">
            <v>Brake Disc</v>
          </cell>
          <cell r="I10020" t="str">
            <v>coated</v>
          </cell>
          <cell r="J10020" t="str">
            <v>Brake Friction</v>
          </cell>
          <cell r="K10020" t="str">
            <v>CN</v>
          </cell>
          <cell r="L10020" t="str">
            <v>E</v>
          </cell>
          <cell r="N10020" t="str">
            <v>active</v>
          </cell>
          <cell r="P10020" t="str">
            <v>54604PRO</v>
          </cell>
          <cell r="Q10020" t="str">
            <v>-</v>
          </cell>
          <cell r="R10020" t="str">
            <v>STANDARD W/O NORTH AMERICA (World w/o Canada, Great Britain, Ireland, USA)</v>
          </cell>
          <cell r="S10020">
            <v>28.79</v>
          </cell>
          <cell r="T10020">
            <v>22.6</v>
          </cell>
          <cell r="V10020">
            <v>43614</v>
          </cell>
          <cell r="Y10020" t="str">
            <v/>
          </cell>
          <cell r="Z10020" t="str">
            <v/>
          </cell>
          <cell r="AC10020" t="str">
            <v/>
          </cell>
          <cell r="AD10020" t="str">
            <v/>
          </cell>
          <cell r="AE10020">
            <v>370</v>
          </cell>
          <cell r="AF10020">
            <v>370</v>
          </cell>
          <cell r="AG10020">
            <v>102</v>
          </cell>
          <cell r="AH10020">
            <v>7957.5</v>
          </cell>
          <cell r="AI10020">
            <v>7750</v>
          </cell>
          <cell r="AJ10020">
            <v>15915</v>
          </cell>
          <cell r="AK10020">
            <v>15500</v>
          </cell>
          <cell r="AL10020">
            <v>2</v>
          </cell>
          <cell r="AM10020">
            <v>2</v>
          </cell>
        </row>
        <row r="10021">
          <cell r="F10021">
            <v>355117731</v>
          </cell>
          <cell r="G10021" t="str">
            <v>54608PRO</v>
          </cell>
          <cell r="H10021" t="str">
            <v>Brake Disc</v>
          </cell>
          <cell r="I10021" t="str">
            <v>coated</v>
          </cell>
          <cell r="J10021" t="str">
            <v>Brake Friction</v>
          </cell>
          <cell r="K10021" t="str">
            <v>CN</v>
          </cell>
          <cell r="L10021" t="str">
            <v>E / H</v>
          </cell>
          <cell r="N10021" t="str">
            <v>active</v>
          </cell>
          <cell r="P10021" t="str">
            <v>54608PRO</v>
          </cell>
          <cell r="Q10021" t="str">
            <v>-</v>
          </cell>
          <cell r="R10021" t="str">
            <v>STANDARD W/O NORTH AMERICA (World w/o Canada, Great Britain, Ireland, USA)</v>
          </cell>
          <cell r="S10021">
            <v>47.69</v>
          </cell>
          <cell r="T10021">
            <v>37.43</v>
          </cell>
          <cell r="U10021" t="str">
            <v>Price change valid from 1st of January</v>
          </cell>
          <cell r="V10021">
            <v>43798</v>
          </cell>
          <cell r="Y10021" t="str">
            <v/>
          </cell>
          <cell r="Z10021" t="str">
            <v/>
          </cell>
          <cell r="AC10021" t="str">
            <v/>
          </cell>
          <cell r="AD10021" t="str">
            <v/>
          </cell>
          <cell r="AE10021">
            <v>345</v>
          </cell>
          <cell r="AF10021">
            <v>345</v>
          </cell>
          <cell r="AG10021">
            <v>92</v>
          </cell>
          <cell r="AH10021">
            <v>11684</v>
          </cell>
          <cell r="AI10021">
            <v>11357</v>
          </cell>
          <cell r="AJ10021">
            <v>11684</v>
          </cell>
          <cell r="AK10021">
            <v>11357</v>
          </cell>
          <cell r="AL10021">
            <v>1</v>
          </cell>
          <cell r="AM10021">
            <v>1</v>
          </cell>
        </row>
        <row r="10022">
          <cell r="F10022">
            <v>355117741</v>
          </cell>
          <cell r="G10022" t="str">
            <v>54609PRO</v>
          </cell>
          <cell r="H10022" t="str">
            <v>Brake Disc</v>
          </cell>
          <cell r="I10022" t="str">
            <v>coated</v>
          </cell>
          <cell r="J10022" t="str">
            <v>Brake Friction</v>
          </cell>
          <cell r="K10022" t="str">
            <v>CN</v>
          </cell>
          <cell r="L10022" t="str">
            <v>E / H</v>
          </cell>
          <cell r="N10022" t="str">
            <v>active</v>
          </cell>
          <cell r="P10022" t="str">
            <v>54609PRO</v>
          </cell>
          <cell r="Q10022" t="str">
            <v>-</v>
          </cell>
          <cell r="R10022" t="str">
            <v>STANDARD W/O NORTH AMERICA (World w/o Canada, Great Britain, Ireland, USA)</v>
          </cell>
          <cell r="S10022">
            <v>28.45</v>
          </cell>
          <cell r="T10022">
            <v>22.33</v>
          </cell>
          <cell r="V10022">
            <v>43614</v>
          </cell>
          <cell r="Y10022" t="str">
            <v/>
          </cell>
          <cell r="Z10022" t="str">
            <v/>
          </cell>
          <cell r="AC10022" t="str">
            <v/>
          </cell>
          <cell r="AD10022" t="str">
            <v/>
          </cell>
          <cell r="AE10022">
            <v>370</v>
          </cell>
          <cell r="AF10022">
            <v>370</v>
          </cell>
          <cell r="AG10022">
            <v>102</v>
          </cell>
          <cell r="AH10022">
            <v>13005</v>
          </cell>
          <cell r="AI10022">
            <v>12586</v>
          </cell>
          <cell r="AJ10022">
            <v>13005</v>
          </cell>
          <cell r="AK10022">
            <v>12586</v>
          </cell>
          <cell r="AL10022">
            <v>1</v>
          </cell>
          <cell r="AM10022">
            <v>1</v>
          </cell>
        </row>
        <row r="10023">
          <cell r="F10023">
            <v>355117751</v>
          </cell>
          <cell r="G10023" t="str">
            <v>54610PRO</v>
          </cell>
          <cell r="H10023" t="str">
            <v>Brake Disc</v>
          </cell>
          <cell r="I10023" t="str">
            <v>coated</v>
          </cell>
          <cell r="J10023" t="str">
            <v>Brake Friction</v>
          </cell>
          <cell r="K10023" t="str">
            <v>CN</v>
          </cell>
          <cell r="L10023" t="str">
            <v>tbd</v>
          </cell>
          <cell r="N10023" t="str">
            <v>no longer active</v>
          </cell>
          <cell r="P10023" t="str">
            <v>54610PRO</v>
          </cell>
          <cell r="Q10023" t="str">
            <v>8DD 355 129-311</v>
          </cell>
          <cell r="R10023" t="str">
            <v>STANDARD W/O NORTH AMERICA (World w/o Canada, Great Britain, Ireland, USA)</v>
          </cell>
          <cell r="Y10023" t="str">
            <v/>
          </cell>
          <cell r="Z10023" t="str">
            <v/>
          </cell>
          <cell r="AC10023" t="str">
            <v/>
          </cell>
          <cell r="AD10023" t="str">
            <v/>
          </cell>
          <cell r="AE10023">
            <v>370</v>
          </cell>
          <cell r="AF10023">
            <v>370</v>
          </cell>
          <cell r="AG10023">
            <v>102</v>
          </cell>
          <cell r="AH10023">
            <v>14603</v>
          </cell>
          <cell r="AI10023">
            <v>14227</v>
          </cell>
          <cell r="AJ10023">
            <v>14603</v>
          </cell>
          <cell r="AK10023">
            <v>14227</v>
          </cell>
          <cell r="AL10023">
            <v>1</v>
          </cell>
          <cell r="AM10023">
            <v>1</v>
          </cell>
        </row>
        <row r="10024">
          <cell r="F10024">
            <v>355117761</v>
          </cell>
          <cell r="G10024" t="str">
            <v>54612PRO</v>
          </cell>
          <cell r="H10024" t="str">
            <v>Brake Disc</v>
          </cell>
          <cell r="I10024" t="str">
            <v>coated</v>
          </cell>
          <cell r="J10024" t="str">
            <v>Brake Friction</v>
          </cell>
          <cell r="K10024" t="str">
            <v>CN</v>
          </cell>
          <cell r="L10024" t="str">
            <v>E</v>
          </cell>
          <cell r="N10024" t="str">
            <v>active</v>
          </cell>
          <cell r="P10024" t="str">
            <v>54612PRO</v>
          </cell>
          <cell r="Q10024" t="str">
            <v>-</v>
          </cell>
          <cell r="R10024" t="str">
            <v>STANDARD W/O NORTH AMERICA (World w/o Canada, Great Britain, Ireland, USA)</v>
          </cell>
          <cell r="S10024">
            <v>33.83</v>
          </cell>
          <cell r="T10024">
            <v>26.55</v>
          </cell>
          <cell r="V10024">
            <v>43614</v>
          </cell>
          <cell r="Y10024" t="str">
            <v/>
          </cell>
          <cell r="Z10024" t="str">
            <v/>
          </cell>
          <cell r="AC10024" t="str">
            <v/>
          </cell>
          <cell r="AD10024" t="str">
            <v/>
          </cell>
          <cell r="AE10024">
            <v>370</v>
          </cell>
          <cell r="AF10024">
            <v>370</v>
          </cell>
          <cell r="AG10024">
            <v>192</v>
          </cell>
          <cell r="AH10024">
            <v>9819</v>
          </cell>
          <cell r="AI10024">
            <v>9612</v>
          </cell>
          <cell r="AJ10024">
            <v>19638</v>
          </cell>
          <cell r="AK10024">
            <v>19224</v>
          </cell>
          <cell r="AL10024">
            <v>2</v>
          </cell>
          <cell r="AM10024">
            <v>2</v>
          </cell>
        </row>
        <row r="10025">
          <cell r="F10025">
            <v>355117771</v>
          </cell>
          <cell r="G10025" t="str">
            <v>54762PRO</v>
          </cell>
          <cell r="H10025" t="str">
            <v>Brake Disc</v>
          </cell>
          <cell r="I10025" t="str">
            <v>coated</v>
          </cell>
          <cell r="J10025" t="str">
            <v>Brake Friction</v>
          </cell>
          <cell r="K10025" t="str">
            <v>CN</v>
          </cell>
          <cell r="L10025" t="str">
            <v>E / H</v>
          </cell>
          <cell r="N10025" t="str">
            <v>active</v>
          </cell>
          <cell r="P10025" t="str">
            <v>54762PRO</v>
          </cell>
          <cell r="Q10025" t="str">
            <v>-</v>
          </cell>
          <cell r="R10025" t="str">
            <v>STANDARD (World w/o Great Britain, Ireland)</v>
          </cell>
          <cell r="S10025">
            <v>17.64</v>
          </cell>
          <cell r="T10025">
            <v>13.85</v>
          </cell>
          <cell r="V10025">
            <v>43614</v>
          </cell>
          <cell r="Y10025" t="str">
            <v/>
          </cell>
          <cell r="Z10025" t="str">
            <v/>
          </cell>
          <cell r="AC10025" t="str">
            <v/>
          </cell>
          <cell r="AD10025" t="str">
            <v/>
          </cell>
          <cell r="AE10025">
            <v>335</v>
          </cell>
          <cell r="AF10025">
            <v>320</v>
          </cell>
          <cell r="AG10025">
            <v>125</v>
          </cell>
          <cell r="AH10025">
            <v>7350</v>
          </cell>
          <cell r="AI10025">
            <v>7000</v>
          </cell>
          <cell r="AJ10025">
            <v>14700</v>
          </cell>
          <cell r="AK10025">
            <v>14000</v>
          </cell>
          <cell r="AL10025">
            <v>2</v>
          </cell>
          <cell r="AM10025">
            <v>2</v>
          </cell>
        </row>
        <row r="10026">
          <cell r="F10026">
            <v>355117781</v>
          </cell>
          <cell r="G10026" t="str">
            <v>54968PRO</v>
          </cell>
          <cell r="H10026" t="str">
            <v>Brake Disc</v>
          </cell>
          <cell r="I10026" t="str">
            <v>coated</v>
          </cell>
          <cell r="J10026" t="str">
            <v>Brake Friction</v>
          </cell>
          <cell r="K10026" t="str">
            <v>CN</v>
          </cell>
          <cell r="L10026" t="str">
            <v>E</v>
          </cell>
          <cell r="N10026" t="str">
            <v>active</v>
          </cell>
          <cell r="P10026" t="str">
            <v>54968PRO</v>
          </cell>
          <cell r="Q10026" t="str">
            <v>-</v>
          </cell>
          <cell r="R10026" t="str">
            <v>STANDARD (World w/o Great Britain, Ireland)</v>
          </cell>
          <cell r="S10026">
            <v>25.93</v>
          </cell>
          <cell r="T10026">
            <v>20.36</v>
          </cell>
          <cell r="V10026">
            <v>43614</v>
          </cell>
          <cell r="Y10026" t="str">
            <v/>
          </cell>
          <cell r="Z10026" t="str">
            <v/>
          </cell>
          <cell r="AC10026" t="str">
            <v/>
          </cell>
          <cell r="AD10026" t="str">
            <v/>
          </cell>
          <cell r="AE10026">
            <v>291</v>
          </cell>
          <cell r="AF10026">
            <v>291</v>
          </cell>
          <cell r="AG10026">
            <v>110</v>
          </cell>
          <cell r="AH10026">
            <v>7250.5</v>
          </cell>
          <cell r="AI10026">
            <v>7110</v>
          </cell>
          <cell r="AJ10026">
            <v>14501</v>
          </cell>
          <cell r="AK10026">
            <v>14220</v>
          </cell>
          <cell r="AL10026">
            <v>2</v>
          </cell>
          <cell r="AM10026">
            <v>2</v>
          </cell>
        </row>
        <row r="10027">
          <cell r="F10027">
            <v>355117791</v>
          </cell>
          <cell r="G10027" t="str">
            <v>55324PRO</v>
          </cell>
          <cell r="H10027" t="str">
            <v>Brake Disc</v>
          </cell>
          <cell r="I10027" t="str">
            <v>coated</v>
          </cell>
          <cell r="J10027" t="str">
            <v>Brake Friction</v>
          </cell>
          <cell r="K10027" t="str">
            <v>CN</v>
          </cell>
          <cell r="L10027" t="str">
            <v>E</v>
          </cell>
          <cell r="N10027" t="str">
            <v>active</v>
          </cell>
          <cell r="P10027" t="str">
            <v>55324PRO</v>
          </cell>
          <cell r="Q10027" t="str">
            <v>-</v>
          </cell>
          <cell r="R10027" t="str">
            <v>STANDARD (World w/o Great Britain, Ireland)</v>
          </cell>
          <cell r="S10027">
            <v>19.89</v>
          </cell>
          <cell r="T10027">
            <v>15.61</v>
          </cell>
          <cell r="V10027">
            <v>43614</v>
          </cell>
          <cell r="Y10027" t="str">
            <v/>
          </cell>
          <cell r="Z10027" t="str">
            <v/>
          </cell>
          <cell r="AC10027" t="str">
            <v/>
          </cell>
          <cell r="AD10027" t="str">
            <v/>
          </cell>
          <cell r="AE10027">
            <v>325</v>
          </cell>
          <cell r="AF10027">
            <v>325</v>
          </cell>
          <cell r="AG10027">
            <v>152</v>
          </cell>
          <cell r="AH10027">
            <v>9516.5</v>
          </cell>
          <cell r="AI10027">
            <v>9330</v>
          </cell>
          <cell r="AJ10027">
            <v>19033</v>
          </cell>
          <cell r="AK10027">
            <v>18660</v>
          </cell>
          <cell r="AL10027">
            <v>2</v>
          </cell>
          <cell r="AM10027">
            <v>2</v>
          </cell>
        </row>
        <row r="10028">
          <cell r="F10028">
            <v>355117801</v>
          </cell>
          <cell r="G10028" t="str">
            <v>55354PRO</v>
          </cell>
          <cell r="H10028" t="str">
            <v>Brake Disc</v>
          </cell>
          <cell r="I10028" t="str">
            <v>coated</v>
          </cell>
          <cell r="J10028" t="str">
            <v>Brake Friction</v>
          </cell>
          <cell r="K10028" t="str">
            <v>CN</v>
          </cell>
          <cell r="L10028" t="str">
            <v>E</v>
          </cell>
          <cell r="N10028" t="str">
            <v>active</v>
          </cell>
          <cell r="P10028" t="str">
            <v>55354PRO</v>
          </cell>
          <cell r="Q10028" t="str">
            <v>-</v>
          </cell>
          <cell r="R10028" t="str">
            <v>STANDARD (World w/o Great Britain, Ireland)</v>
          </cell>
          <cell r="S10028">
            <v>33.14</v>
          </cell>
          <cell r="T10028">
            <v>26.01</v>
          </cell>
          <cell r="V10028">
            <v>43614</v>
          </cell>
          <cell r="Y10028" t="str">
            <v/>
          </cell>
          <cell r="Z10028" t="str">
            <v/>
          </cell>
          <cell r="AC10028" t="str">
            <v/>
          </cell>
          <cell r="AD10028" t="str">
            <v/>
          </cell>
          <cell r="AE10028">
            <v>325</v>
          </cell>
          <cell r="AF10028">
            <v>325</v>
          </cell>
          <cell r="AG10028">
            <v>152</v>
          </cell>
          <cell r="AH10028">
            <v>9231.5</v>
          </cell>
          <cell r="AI10028">
            <v>8980</v>
          </cell>
          <cell r="AJ10028">
            <v>18463</v>
          </cell>
          <cell r="AK10028">
            <v>17960</v>
          </cell>
          <cell r="AL10028">
            <v>2</v>
          </cell>
          <cell r="AM10028">
            <v>2</v>
          </cell>
        </row>
        <row r="10029">
          <cell r="F10029">
            <v>355117811</v>
          </cell>
          <cell r="G10029" t="str">
            <v>55355PRO</v>
          </cell>
          <cell r="H10029" t="str">
            <v>Brake Disc</v>
          </cell>
          <cell r="I10029" t="str">
            <v>coated</v>
          </cell>
          <cell r="J10029" t="str">
            <v>Brake Friction</v>
          </cell>
          <cell r="K10029" t="str">
            <v>CN</v>
          </cell>
          <cell r="L10029" t="str">
            <v>E</v>
          </cell>
          <cell r="N10029" t="str">
            <v>no longer active</v>
          </cell>
          <cell r="P10029" t="str">
            <v>55355PRO</v>
          </cell>
          <cell r="Q10029" t="str">
            <v>-</v>
          </cell>
          <cell r="R10029" t="str">
            <v>STANDARD (World w/o Great Britain, Ireland)</v>
          </cell>
          <cell r="S10029">
            <v>36.64</v>
          </cell>
          <cell r="T10029">
            <v>28.77</v>
          </cell>
          <cell r="V10029">
            <v>43614</v>
          </cell>
          <cell r="Y10029" t="str">
            <v/>
          </cell>
          <cell r="Z10029" t="str">
            <v/>
          </cell>
          <cell r="AC10029" t="str">
            <v/>
          </cell>
          <cell r="AD10029" t="str">
            <v/>
          </cell>
          <cell r="AE10029">
            <v>370</v>
          </cell>
          <cell r="AF10029">
            <v>370</v>
          </cell>
          <cell r="AG10029">
            <v>102</v>
          </cell>
          <cell r="AH10029">
            <v>10515</v>
          </cell>
          <cell r="AI10029">
            <v>10100</v>
          </cell>
          <cell r="AJ10029">
            <v>10515</v>
          </cell>
          <cell r="AK10029">
            <v>10100</v>
          </cell>
          <cell r="AL10029">
            <v>1</v>
          </cell>
          <cell r="AM10029">
            <v>1</v>
          </cell>
        </row>
        <row r="10030">
          <cell r="F10030">
            <v>355117821</v>
          </cell>
          <cell r="G10030" t="str">
            <v>55360PRO</v>
          </cell>
          <cell r="H10030" t="str">
            <v>Brake Disc</v>
          </cell>
          <cell r="I10030" t="str">
            <v>coated</v>
          </cell>
          <cell r="J10030" t="str">
            <v>Brake Friction</v>
          </cell>
          <cell r="K10030" t="str">
            <v>CN</v>
          </cell>
          <cell r="L10030" t="str">
            <v>E</v>
          </cell>
          <cell r="N10030" t="str">
            <v>phasing out</v>
          </cell>
          <cell r="P10030" t="str">
            <v>55360PRO</v>
          </cell>
          <cell r="Q10030" t="str">
            <v>-</v>
          </cell>
          <cell r="R10030" t="str">
            <v>STANDARD (World w/o Great Britain, Ireland)</v>
          </cell>
          <cell r="S10030">
            <v>23.36</v>
          </cell>
          <cell r="T10030">
            <v>18.329999999999998</v>
          </cell>
          <cell r="V10030">
            <v>43614</v>
          </cell>
          <cell r="Y10030" t="str">
            <v/>
          </cell>
          <cell r="Z10030" t="str">
            <v/>
          </cell>
          <cell r="AC10030" t="str">
            <v/>
          </cell>
          <cell r="AD10030" t="str">
            <v/>
          </cell>
          <cell r="AE10030">
            <v>276</v>
          </cell>
          <cell r="AF10030">
            <v>276</v>
          </cell>
          <cell r="AG10030">
            <v>134</v>
          </cell>
          <cell r="AH10030">
            <v>6324</v>
          </cell>
          <cell r="AI10030">
            <v>6168</v>
          </cell>
          <cell r="AJ10030">
            <v>12648</v>
          </cell>
          <cell r="AK10030">
            <v>12336</v>
          </cell>
          <cell r="AL10030">
            <v>2</v>
          </cell>
          <cell r="AM10030">
            <v>2</v>
          </cell>
        </row>
        <row r="10031">
          <cell r="F10031">
            <v>355117831</v>
          </cell>
          <cell r="G10031" t="str">
            <v>54549PRO</v>
          </cell>
          <cell r="H10031" t="str">
            <v>Brake Disc</v>
          </cell>
          <cell r="I10031" t="str">
            <v>coated</v>
          </cell>
          <cell r="J10031" t="str">
            <v>Brake Friction</v>
          </cell>
          <cell r="K10031" t="str">
            <v>CN</v>
          </cell>
          <cell r="L10031" t="str">
            <v>E / H</v>
          </cell>
          <cell r="N10031" t="str">
            <v>active</v>
          </cell>
          <cell r="P10031" t="str">
            <v>54549PRO</v>
          </cell>
          <cell r="Q10031" t="str">
            <v>8DD 355 129-331 (only A,BEN,D,I,PL)</v>
          </cell>
          <cell r="R10031" t="str">
            <v>STANDARD W/O NORTH AMERICA (World w/o Canada, Great Britain, Ireland, USA)</v>
          </cell>
          <cell r="S10031">
            <v>15.98</v>
          </cell>
          <cell r="T10031">
            <v>12.55</v>
          </cell>
          <cell r="U10031" t="str">
            <v>Price change valid from 1st of January</v>
          </cell>
          <cell r="V10031">
            <v>43798</v>
          </cell>
          <cell r="Y10031" t="str">
            <v/>
          </cell>
          <cell r="Z10031" t="str">
            <v/>
          </cell>
          <cell r="AC10031" t="str">
            <v/>
          </cell>
          <cell r="AD10031" t="str">
            <v/>
          </cell>
          <cell r="AE10031">
            <v>330</v>
          </cell>
          <cell r="AF10031">
            <v>315</v>
          </cell>
          <cell r="AG10031">
            <v>155</v>
          </cell>
          <cell r="AH10031">
            <v>6989.5</v>
          </cell>
          <cell r="AI10031">
            <v>6662</v>
          </cell>
          <cell r="AJ10031">
            <v>13979</v>
          </cell>
          <cell r="AK10031">
            <v>13324</v>
          </cell>
          <cell r="AL10031">
            <v>2</v>
          </cell>
          <cell r="AM10031">
            <v>2</v>
          </cell>
        </row>
        <row r="10032">
          <cell r="F10032">
            <v>355117841</v>
          </cell>
          <cell r="G10032" t="str">
            <v>54595PRO</v>
          </cell>
          <cell r="H10032" t="str">
            <v>Brake Disc</v>
          </cell>
          <cell r="I10032" t="str">
            <v>coated</v>
          </cell>
          <cell r="J10032" t="str">
            <v>Brake Friction</v>
          </cell>
          <cell r="K10032" t="str">
            <v>CN</v>
          </cell>
          <cell r="L10032" t="str">
            <v>tbd</v>
          </cell>
          <cell r="N10032" t="str">
            <v>no longer active</v>
          </cell>
          <cell r="P10032" t="str">
            <v>54595PRO</v>
          </cell>
          <cell r="Q10032" t="str">
            <v>8DD 355 129-341</v>
          </cell>
          <cell r="R10032" t="str">
            <v>STANDARD (World w/o Great Britain, Ireland)</v>
          </cell>
          <cell r="Y10032" t="str">
            <v/>
          </cell>
          <cell r="Z10032" t="str">
            <v/>
          </cell>
          <cell r="AC10032" t="str">
            <v/>
          </cell>
          <cell r="AD10032" t="str">
            <v/>
          </cell>
          <cell r="AE10032">
            <v>325</v>
          </cell>
          <cell r="AF10032">
            <v>325</v>
          </cell>
          <cell r="AG10032">
            <v>104</v>
          </cell>
          <cell r="AH10032">
            <v>5334.5</v>
          </cell>
          <cell r="AI10032">
            <v>5169</v>
          </cell>
          <cell r="AJ10032">
            <v>10669</v>
          </cell>
          <cell r="AK10032">
            <v>10338</v>
          </cell>
          <cell r="AL10032">
            <v>2</v>
          </cell>
          <cell r="AM10032">
            <v>2</v>
          </cell>
        </row>
        <row r="10033">
          <cell r="F10033">
            <v>355117851</v>
          </cell>
          <cell r="G10033" t="str">
            <v>54782PRO</v>
          </cell>
          <cell r="H10033" t="str">
            <v>Brake Disc</v>
          </cell>
          <cell r="I10033" t="str">
            <v>coated</v>
          </cell>
          <cell r="J10033" t="str">
            <v>Brake Friction</v>
          </cell>
          <cell r="K10033" t="str">
            <v>CN</v>
          </cell>
          <cell r="L10033" t="str">
            <v>E</v>
          </cell>
          <cell r="N10033" t="str">
            <v>active</v>
          </cell>
          <cell r="P10033" t="str">
            <v>54782PRO</v>
          </cell>
          <cell r="Q10033" t="str">
            <v>-</v>
          </cell>
          <cell r="R10033" t="str">
            <v>STANDARD W/O NORTH AMERICA (World w/o Canada, Great Britain, Ireland, USA)</v>
          </cell>
          <cell r="S10033">
            <v>34.049999999999997</v>
          </cell>
          <cell r="T10033">
            <v>26.72</v>
          </cell>
          <cell r="V10033">
            <v>43614</v>
          </cell>
          <cell r="Y10033" t="str">
            <v/>
          </cell>
          <cell r="Z10033" t="str">
            <v/>
          </cell>
          <cell r="AC10033" t="str">
            <v/>
          </cell>
          <cell r="AD10033" t="str">
            <v/>
          </cell>
          <cell r="AE10033">
            <v>325</v>
          </cell>
          <cell r="AF10033">
            <v>325</v>
          </cell>
          <cell r="AG10033">
            <v>152</v>
          </cell>
          <cell r="AH10033">
            <v>9100</v>
          </cell>
          <cell r="AI10033">
            <v>8900</v>
          </cell>
          <cell r="AJ10033">
            <v>18200</v>
          </cell>
          <cell r="AK10033">
            <v>17800</v>
          </cell>
          <cell r="AL10033">
            <v>2</v>
          </cell>
          <cell r="AM10033">
            <v>2</v>
          </cell>
        </row>
        <row r="10034">
          <cell r="F10034">
            <v>355117861</v>
          </cell>
          <cell r="G10034" t="str">
            <v>54943PRO</v>
          </cell>
          <cell r="H10034" t="str">
            <v>Brake Disc</v>
          </cell>
          <cell r="I10034" t="str">
            <v>coated</v>
          </cell>
          <cell r="J10034" t="str">
            <v>Brake Friction</v>
          </cell>
          <cell r="K10034" t="str">
            <v>CN</v>
          </cell>
          <cell r="L10034" t="str">
            <v>E</v>
          </cell>
          <cell r="N10034" t="str">
            <v>active</v>
          </cell>
          <cell r="P10034" t="str">
            <v>54943PRO</v>
          </cell>
          <cell r="Q10034" t="str">
            <v>-</v>
          </cell>
          <cell r="R10034" t="str">
            <v>STANDARD (World w/o Great Britain, Ireland)</v>
          </cell>
          <cell r="S10034">
            <v>37.94</v>
          </cell>
          <cell r="T10034">
            <v>29.77</v>
          </cell>
          <cell r="V10034">
            <v>43614</v>
          </cell>
          <cell r="Y10034" t="str">
            <v/>
          </cell>
          <cell r="Z10034" t="str">
            <v/>
          </cell>
          <cell r="AC10034" t="str">
            <v/>
          </cell>
          <cell r="AD10034" t="str">
            <v/>
          </cell>
          <cell r="AE10034">
            <v>345</v>
          </cell>
          <cell r="AF10034">
            <v>345</v>
          </cell>
          <cell r="AG10034">
            <v>92</v>
          </cell>
          <cell r="AH10034">
            <v>10600</v>
          </cell>
          <cell r="AI10034">
            <v>10200</v>
          </cell>
          <cell r="AJ10034">
            <v>10600</v>
          </cell>
          <cell r="AK10034">
            <v>10200</v>
          </cell>
          <cell r="AL10034">
            <v>1</v>
          </cell>
          <cell r="AM10034">
            <v>1</v>
          </cell>
        </row>
        <row r="10035">
          <cell r="F10035">
            <v>355117871</v>
          </cell>
          <cell r="G10035">
            <v>55040</v>
          </cell>
          <cell r="H10035" t="str">
            <v>Brake Disc</v>
          </cell>
          <cell r="I10035" t="str">
            <v>uncoated</v>
          </cell>
          <cell r="J10035" t="str">
            <v>Brake Friction</v>
          </cell>
          <cell r="K10035" t="str">
            <v>CN</v>
          </cell>
          <cell r="L10035" t="str">
            <v>E</v>
          </cell>
          <cell r="N10035" t="str">
            <v>active</v>
          </cell>
          <cell r="P10035">
            <v>55040</v>
          </cell>
          <cell r="Q10035" t="str">
            <v>-</v>
          </cell>
          <cell r="R10035" t="str">
            <v>STANDARD (World w/o Great Britain, Ireland)</v>
          </cell>
          <cell r="S10035">
            <v>12.24</v>
          </cell>
          <cell r="T10035">
            <v>9.61</v>
          </cell>
          <cell r="U10035" t="str">
            <v>Price change valid from 1st of January</v>
          </cell>
          <cell r="V10035">
            <v>43798</v>
          </cell>
          <cell r="Y10035" t="str">
            <v/>
          </cell>
          <cell r="Z10035" t="str">
            <v/>
          </cell>
          <cell r="AC10035" t="str">
            <v/>
          </cell>
          <cell r="AD10035" t="str">
            <v/>
          </cell>
          <cell r="AE10035">
            <v>276</v>
          </cell>
          <cell r="AF10035">
            <v>276</v>
          </cell>
          <cell r="AG10035">
            <v>80</v>
          </cell>
          <cell r="AH10035">
            <v>2850</v>
          </cell>
          <cell r="AI10035">
            <v>2700</v>
          </cell>
          <cell r="AJ10035">
            <v>5700</v>
          </cell>
          <cell r="AK10035">
            <v>5400</v>
          </cell>
          <cell r="AL10035">
            <v>2</v>
          </cell>
          <cell r="AM10035">
            <v>2</v>
          </cell>
        </row>
        <row r="10036">
          <cell r="F10036">
            <v>355117881</v>
          </cell>
          <cell r="G10036" t="str">
            <v>55047PRO</v>
          </cell>
          <cell r="H10036" t="str">
            <v>Brake Disc</v>
          </cell>
          <cell r="I10036" t="str">
            <v>coated</v>
          </cell>
          <cell r="J10036" t="str">
            <v>Brake Friction</v>
          </cell>
          <cell r="K10036" t="str">
            <v>CN</v>
          </cell>
          <cell r="L10036" t="str">
            <v>E</v>
          </cell>
          <cell r="N10036" t="str">
            <v>active</v>
          </cell>
          <cell r="P10036" t="str">
            <v>55047PRO</v>
          </cell>
          <cell r="Q10036" t="str">
            <v>-</v>
          </cell>
          <cell r="R10036" t="str">
            <v>STANDARD (World w/o Great Britain, Ireland)</v>
          </cell>
          <cell r="S10036">
            <v>23.86</v>
          </cell>
          <cell r="T10036">
            <v>18.73</v>
          </cell>
          <cell r="V10036">
            <v>43614</v>
          </cell>
          <cell r="Y10036" t="str">
            <v/>
          </cell>
          <cell r="Z10036" t="str">
            <v/>
          </cell>
          <cell r="AC10036" t="str">
            <v/>
          </cell>
          <cell r="AD10036" t="str">
            <v/>
          </cell>
          <cell r="AE10036">
            <v>291</v>
          </cell>
          <cell r="AF10036">
            <v>291</v>
          </cell>
          <cell r="AG10036">
            <v>110</v>
          </cell>
          <cell r="AH10036">
            <v>5500</v>
          </cell>
          <cell r="AI10036">
            <v>5400</v>
          </cell>
          <cell r="AJ10036">
            <v>11000</v>
          </cell>
          <cell r="AK10036">
            <v>10800</v>
          </cell>
          <cell r="AL10036">
            <v>2</v>
          </cell>
          <cell r="AM10036">
            <v>2</v>
          </cell>
        </row>
        <row r="10037">
          <cell r="F10037">
            <v>355117891</v>
          </cell>
          <cell r="G10037" t="str">
            <v>55235PRO</v>
          </cell>
          <cell r="H10037" t="str">
            <v>Brake Disc</v>
          </cell>
          <cell r="I10037" t="str">
            <v>coated</v>
          </cell>
          <cell r="J10037" t="str">
            <v>Brake Friction</v>
          </cell>
          <cell r="K10037" t="str">
            <v>CN</v>
          </cell>
          <cell r="L10037" t="str">
            <v>E</v>
          </cell>
          <cell r="N10037" t="str">
            <v>active</v>
          </cell>
          <cell r="P10037" t="str">
            <v>55235PRO</v>
          </cell>
          <cell r="Q10037" t="str">
            <v>-</v>
          </cell>
          <cell r="R10037" t="str">
            <v>STANDARD (World w/o Great Britain, Ireland)</v>
          </cell>
          <cell r="S10037">
            <v>24.14</v>
          </cell>
          <cell r="T10037">
            <v>18.95</v>
          </cell>
          <cell r="V10037">
            <v>43614</v>
          </cell>
          <cell r="Y10037" t="str">
            <v/>
          </cell>
          <cell r="Z10037" t="str">
            <v/>
          </cell>
          <cell r="AC10037" t="str">
            <v/>
          </cell>
          <cell r="AD10037" t="str">
            <v/>
          </cell>
          <cell r="AE10037">
            <v>365</v>
          </cell>
          <cell r="AF10037">
            <v>350</v>
          </cell>
          <cell r="AG10037">
            <v>70</v>
          </cell>
          <cell r="AH10037">
            <v>9720</v>
          </cell>
          <cell r="AI10037">
            <v>9300</v>
          </cell>
          <cell r="AJ10037">
            <v>9720</v>
          </cell>
          <cell r="AK10037">
            <v>9300</v>
          </cell>
          <cell r="AL10037">
            <v>1</v>
          </cell>
          <cell r="AM10037">
            <v>1</v>
          </cell>
        </row>
        <row r="10038">
          <cell r="F10038">
            <v>355117901</v>
          </cell>
          <cell r="G10038" t="str">
            <v>55241PRO</v>
          </cell>
          <cell r="H10038" t="str">
            <v>Brake Disc</v>
          </cell>
          <cell r="I10038" t="str">
            <v>coated</v>
          </cell>
          <cell r="J10038" t="str">
            <v>Brake Friction</v>
          </cell>
          <cell r="K10038" t="str">
            <v>CN</v>
          </cell>
          <cell r="L10038" t="str">
            <v>E</v>
          </cell>
          <cell r="N10038" t="str">
            <v>active</v>
          </cell>
          <cell r="P10038" t="str">
            <v>55241PRO</v>
          </cell>
          <cell r="Q10038" t="str">
            <v>-</v>
          </cell>
          <cell r="R10038" t="str">
            <v>STANDARD (World w/o Great Britain, Ireland)</v>
          </cell>
          <cell r="S10038">
            <v>15.7</v>
          </cell>
          <cell r="T10038">
            <v>12.33</v>
          </cell>
          <cell r="V10038">
            <v>43614</v>
          </cell>
          <cell r="Y10038" t="str">
            <v/>
          </cell>
          <cell r="Z10038" t="str">
            <v/>
          </cell>
          <cell r="AC10038" t="str">
            <v/>
          </cell>
          <cell r="AD10038" t="str">
            <v/>
          </cell>
          <cell r="AE10038">
            <v>276</v>
          </cell>
          <cell r="AF10038">
            <v>276</v>
          </cell>
          <cell r="AG10038">
            <v>80</v>
          </cell>
          <cell r="AH10038">
            <v>3278</v>
          </cell>
          <cell r="AI10038">
            <v>3180</v>
          </cell>
          <cell r="AJ10038">
            <v>6556</v>
          </cell>
          <cell r="AK10038">
            <v>6360</v>
          </cell>
          <cell r="AL10038">
            <v>2</v>
          </cell>
          <cell r="AM10038">
            <v>2</v>
          </cell>
        </row>
        <row r="10039">
          <cell r="F10039">
            <v>355117911</v>
          </cell>
          <cell r="G10039" t="str">
            <v>55356PRO</v>
          </cell>
          <cell r="H10039" t="str">
            <v>Brake Disc</v>
          </cell>
          <cell r="I10039" t="str">
            <v>coated</v>
          </cell>
          <cell r="J10039" t="str">
            <v>Brake Friction</v>
          </cell>
          <cell r="K10039" t="str">
            <v>CN</v>
          </cell>
          <cell r="L10039" t="str">
            <v>tbd</v>
          </cell>
          <cell r="N10039" t="str">
            <v>no status</v>
          </cell>
          <cell r="P10039" t="str">
            <v>55356PRO</v>
          </cell>
          <cell r="Q10039" t="str">
            <v>-</v>
          </cell>
          <cell r="R10039" t="str">
            <v>(n/a)</v>
          </cell>
          <cell r="AE10039" t="str">
            <v>(n/a)</v>
          </cell>
          <cell r="AF10039" t="str">
            <v>(n/a)</v>
          </cell>
          <cell r="AG10039" t="str">
            <v>(n/a)</v>
          </cell>
          <cell r="AH10039" t="str">
            <v>(n/a)</v>
          </cell>
          <cell r="AI10039" t="str">
            <v>(n/a)</v>
          </cell>
          <cell r="AJ10039" t="str">
            <v>(n/a)</v>
          </cell>
          <cell r="AK10039" t="str">
            <v>(n/a)</v>
          </cell>
          <cell r="AL10039">
            <v>1</v>
          </cell>
          <cell r="AM10039">
            <v>1</v>
          </cell>
        </row>
        <row r="10040">
          <cell r="F10040">
            <v>355117921</v>
          </cell>
          <cell r="G10040" t="str">
            <v>55365PRO</v>
          </cell>
          <cell r="H10040" t="str">
            <v>Brake Disc</v>
          </cell>
          <cell r="I10040" t="str">
            <v>coated</v>
          </cell>
          <cell r="J10040" t="str">
            <v>Brake Friction</v>
          </cell>
          <cell r="K10040" t="str">
            <v>CN</v>
          </cell>
          <cell r="L10040" t="str">
            <v>E</v>
          </cell>
          <cell r="N10040" t="str">
            <v>active</v>
          </cell>
          <cell r="P10040" t="str">
            <v>55365PRO</v>
          </cell>
          <cell r="Q10040" t="str">
            <v>-</v>
          </cell>
          <cell r="R10040" t="str">
            <v>STANDARD (World w/o Great Britain, Ireland)</v>
          </cell>
          <cell r="S10040">
            <v>24.83</v>
          </cell>
          <cell r="T10040">
            <v>19.489999999999998</v>
          </cell>
          <cell r="V10040">
            <v>43614</v>
          </cell>
          <cell r="Y10040" t="str">
            <v/>
          </cell>
          <cell r="Z10040" t="str">
            <v/>
          </cell>
          <cell r="AC10040" t="str">
            <v/>
          </cell>
          <cell r="AD10040" t="str">
            <v/>
          </cell>
          <cell r="AE10040">
            <v>380</v>
          </cell>
          <cell r="AF10040">
            <v>365</v>
          </cell>
          <cell r="AG10040">
            <v>70</v>
          </cell>
          <cell r="AH10040">
            <v>10120</v>
          </cell>
          <cell r="AI10040">
            <v>9700</v>
          </cell>
          <cell r="AJ10040">
            <v>10120</v>
          </cell>
          <cell r="AK10040">
            <v>9700</v>
          </cell>
          <cell r="AL10040">
            <v>1</v>
          </cell>
          <cell r="AM10040">
            <v>1</v>
          </cell>
        </row>
        <row r="10041">
          <cell r="F10041">
            <v>355117931</v>
          </cell>
          <cell r="G10041" t="str">
            <v>55367PRO</v>
          </cell>
          <cell r="H10041" t="str">
            <v>Brake Disc</v>
          </cell>
          <cell r="I10041" t="str">
            <v>coated</v>
          </cell>
          <cell r="J10041" t="str">
            <v>Brake Friction</v>
          </cell>
          <cell r="K10041" t="str">
            <v>CN</v>
          </cell>
          <cell r="L10041" t="str">
            <v>E</v>
          </cell>
          <cell r="N10041" t="str">
            <v>active</v>
          </cell>
          <cell r="P10041" t="str">
            <v>55367PRO</v>
          </cell>
          <cell r="Q10041" t="str">
            <v>-</v>
          </cell>
          <cell r="R10041" t="str">
            <v>STANDARD (World w/o Great Britain, Ireland)</v>
          </cell>
          <cell r="S10041">
            <v>18.43</v>
          </cell>
          <cell r="T10041">
            <v>14.46</v>
          </cell>
          <cell r="V10041">
            <v>43614</v>
          </cell>
          <cell r="Y10041" t="str">
            <v/>
          </cell>
          <cell r="Z10041" t="str">
            <v/>
          </cell>
          <cell r="AC10041" t="str">
            <v/>
          </cell>
          <cell r="AD10041" t="str">
            <v/>
          </cell>
          <cell r="AE10041">
            <v>276</v>
          </cell>
          <cell r="AF10041">
            <v>276</v>
          </cell>
          <cell r="AG10041">
            <v>104</v>
          </cell>
          <cell r="AH10041">
            <v>4487</v>
          </cell>
          <cell r="AI10041">
            <v>4360</v>
          </cell>
          <cell r="AJ10041">
            <v>8974</v>
          </cell>
          <cell r="AK10041">
            <v>8720</v>
          </cell>
          <cell r="AL10041">
            <v>2</v>
          </cell>
          <cell r="AM10041">
            <v>2</v>
          </cell>
        </row>
        <row r="10042">
          <cell r="F10042">
            <v>355117941</v>
          </cell>
          <cell r="G10042">
            <v>55373</v>
          </cell>
          <cell r="H10042" t="str">
            <v>Brake Disc</v>
          </cell>
          <cell r="I10042" t="str">
            <v>uncoated</v>
          </cell>
          <cell r="J10042" t="str">
            <v>Brake Friction</v>
          </cell>
          <cell r="K10042" t="str">
            <v>CN</v>
          </cell>
          <cell r="L10042" t="str">
            <v>E</v>
          </cell>
          <cell r="N10042" t="str">
            <v>active</v>
          </cell>
          <cell r="P10042">
            <v>55373</v>
          </cell>
          <cell r="Q10042" t="str">
            <v>-</v>
          </cell>
          <cell r="R10042" t="str">
            <v>STANDARD (World w/o Great Britain, Ireland)</v>
          </cell>
          <cell r="S10042">
            <v>9.23</v>
          </cell>
          <cell r="T10042">
            <v>7.24</v>
          </cell>
          <cell r="V10042">
            <v>43614</v>
          </cell>
          <cell r="Y10042" t="str">
            <v/>
          </cell>
          <cell r="Z10042" t="str">
            <v/>
          </cell>
          <cell r="AC10042" t="str">
            <v/>
          </cell>
          <cell r="AD10042" t="str">
            <v/>
          </cell>
          <cell r="AE10042">
            <v>330</v>
          </cell>
          <cell r="AF10042">
            <v>315</v>
          </cell>
          <cell r="AG10042">
            <v>110</v>
          </cell>
          <cell r="AH10042">
            <v>4710</v>
          </cell>
          <cell r="AI10042">
            <v>4300</v>
          </cell>
          <cell r="AJ10042">
            <v>9420</v>
          </cell>
          <cell r="AK10042">
            <v>8600</v>
          </cell>
          <cell r="AL10042">
            <v>2</v>
          </cell>
          <cell r="AM10042">
            <v>2</v>
          </cell>
        </row>
        <row r="10043">
          <cell r="F10043">
            <v>355117951</v>
          </cell>
          <cell r="G10043">
            <v>55376</v>
          </cell>
          <cell r="H10043" t="str">
            <v>Brake Disc</v>
          </cell>
          <cell r="I10043" t="str">
            <v>uncoated</v>
          </cell>
          <cell r="J10043" t="str">
            <v>Brake Friction</v>
          </cell>
          <cell r="K10043" t="str">
            <v>CN</v>
          </cell>
          <cell r="L10043" t="str">
            <v>tbd</v>
          </cell>
          <cell r="N10043" t="str">
            <v>no longer active</v>
          </cell>
          <cell r="P10043">
            <v>55376</v>
          </cell>
          <cell r="Q10043" t="str">
            <v>8DD 355 129-351</v>
          </cell>
          <cell r="R10043" t="str">
            <v>STANDARD (World w/o Great Britain, Ireland)</v>
          </cell>
          <cell r="S10043">
            <v>17.11</v>
          </cell>
          <cell r="T10043">
            <v>13.44</v>
          </cell>
          <cell r="V10043">
            <v>43614</v>
          </cell>
          <cell r="Y10043" t="str">
            <v/>
          </cell>
          <cell r="Z10043" t="str">
            <v/>
          </cell>
          <cell r="AC10043" t="str">
            <v/>
          </cell>
          <cell r="AD10043" t="str">
            <v/>
          </cell>
          <cell r="AE10043">
            <v>325</v>
          </cell>
          <cell r="AF10043">
            <v>325</v>
          </cell>
          <cell r="AG10043">
            <v>152</v>
          </cell>
          <cell r="AH10043">
            <v>7856.5</v>
          </cell>
          <cell r="AI10043">
            <v>7633</v>
          </cell>
          <cell r="AJ10043">
            <v>15713</v>
          </cell>
          <cell r="AK10043">
            <v>15266</v>
          </cell>
          <cell r="AL10043">
            <v>2</v>
          </cell>
          <cell r="AM10043">
            <v>2</v>
          </cell>
        </row>
        <row r="10044">
          <cell r="F10044">
            <v>355117961</v>
          </cell>
          <cell r="G10044" t="str">
            <v>55377PRO</v>
          </cell>
          <cell r="H10044" t="str">
            <v>Brake Disc</v>
          </cell>
          <cell r="I10044" t="str">
            <v>coated</v>
          </cell>
          <cell r="J10044" t="str">
            <v>Brake Friction</v>
          </cell>
          <cell r="K10044" t="str">
            <v>CN</v>
          </cell>
          <cell r="L10044" t="str">
            <v>tbd</v>
          </cell>
          <cell r="N10044" t="str">
            <v>no longer active</v>
          </cell>
          <cell r="P10044" t="str">
            <v>55377PRO</v>
          </cell>
          <cell r="Q10044" t="str">
            <v>8DD 355 129-361</v>
          </cell>
          <cell r="R10044" t="str">
            <v>STANDARD (World w/o Great Britain, Ireland)</v>
          </cell>
          <cell r="Y10044" t="str">
            <v/>
          </cell>
          <cell r="Z10044" t="str">
            <v/>
          </cell>
          <cell r="AC10044" t="str">
            <v/>
          </cell>
          <cell r="AD10044" t="str">
            <v/>
          </cell>
          <cell r="AE10044">
            <v>330</v>
          </cell>
          <cell r="AF10044">
            <v>315</v>
          </cell>
          <cell r="AG10044">
            <v>120</v>
          </cell>
          <cell r="AH10044">
            <v>6742</v>
          </cell>
          <cell r="AI10044">
            <v>6455</v>
          </cell>
          <cell r="AJ10044">
            <v>13484</v>
          </cell>
          <cell r="AK10044">
            <v>12910</v>
          </cell>
          <cell r="AL10044">
            <v>2</v>
          </cell>
          <cell r="AM10044">
            <v>2</v>
          </cell>
        </row>
        <row r="10045">
          <cell r="F10045">
            <v>355117971</v>
          </cell>
          <cell r="G10045" t="str">
            <v>55378PRO</v>
          </cell>
          <cell r="H10045" t="str">
            <v>Brake Disc</v>
          </cell>
          <cell r="I10045" t="str">
            <v>coated</v>
          </cell>
          <cell r="J10045" t="str">
            <v>Brake Friction</v>
          </cell>
          <cell r="K10045" t="str">
            <v>CN</v>
          </cell>
          <cell r="L10045" t="str">
            <v>E</v>
          </cell>
          <cell r="N10045" t="str">
            <v>active</v>
          </cell>
          <cell r="P10045" t="str">
            <v>55378PRO</v>
          </cell>
          <cell r="Q10045" t="str">
            <v>-</v>
          </cell>
          <cell r="R10045" t="str">
            <v>STANDARD (World w/o Great Britain, Ireland)</v>
          </cell>
          <cell r="S10045">
            <v>36.07</v>
          </cell>
          <cell r="T10045">
            <v>28.32</v>
          </cell>
          <cell r="V10045">
            <v>43614</v>
          </cell>
          <cell r="Y10045" t="str">
            <v/>
          </cell>
          <cell r="Z10045" t="str">
            <v/>
          </cell>
          <cell r="AC10045" t="str">
            <v/>
          </cell>
          <cell r="AD10045" t="str">
            <v/>
          </cell>
          <cell r="AE10045">
            <v>325</v>
          </cell>
          <cell r="AF10045">
            <v>325</v>
          </cell>
          <cell r="AG10045">
            <v>152</v>
          </cell>
          <cell r="AH10045">
            <v>9507.5</v>
          </cell>
          <cell r="AI10045">
            <v>9326</v>
          </cell>
          <cell r="AJ10045">
            <v>19015</v>
          </cell>
          <cell r="AK10045">
            <v>18652</v>
          </cell>
          <cell r="AL10045">
            <v>2</v>
          </cell>
          <cell r="AM10045">
            <v>2</v>
          </cell>
        </row>
        <row r="10046">
          <cell r="F10046">
            <v>355117981</v>
          </cell>
          <cell r="G10046" t="str">
            <v>55379PRO</v>
          </cell>
          <cell r="H10046" t="str">
            <v>Brake Disc</v>
          </cell>
          <cell r="I10046" t="str">
            <v>coated</v>
          </cell>
          <cell r="J10046" t="str">
            <v>Brake Friction</v>
          </cell>
          <cell r="K10046" t="str">
            <v>CN</v>
          </cell>
          <cell r="L10046" t="str">
            <v>E</v>
          </cell>
          <cell r="N10046" t="str">
            <v>active</v>
          </cell>
          <cell r="P10046" t="str">
            <v>55379PRO</v>
          </cell>
          <cell r="Q10046" t="str">
            <v>-</v>
          </cell>
          <cell r="R10046" t="str">
            <v>STANDARD (World w/o Great Britain, Ireland)</v>
          </cell>
          <cell r="S10046">
            <v>20.73</v>
          </cell>
          <cell r="T10046">
            <v>16.27</v>
          </cell>
          <cell r="V10046">
            <v>43614</v>
          </cell>
          <cell r="Y10046" t="str">
            <v/>
          </cell>
          <cell r="Z10046" t="str">
            <v/>
          </cell>
          <cell r="AC10046" t="str">
            <v/>
          </cell>
          <cell r="AD10046" t="str">
            <v/>
          </cell>
          <cell r="AE10046">
            <v>291</v>
          </cell>
          <cell r="AF10046">
            <v>291</v>
          </cell>
          <cell r="AG10046">
            <v>110</v>
          </cell>
          <cell r="AH10046">
            <v>4856.5</v>
          </cell>
          <cell r="AI10046">
            <v>4720</v>
          </cell>
          <cell r="AJ10046">
            <v>9713</v>
          </cell>
          <cell r="AK10046">
            <v>9440</v>
          </cell>
          <cell r="AL10046">
            <v>2</v>
          </cell>
          <cell r="AM10046">
            <v>2</v>
          </cell>
        </row>
        <row r="10047">
          <cell r="F10047">
            <v>355117991</v>
          </cell>
          <cell r="G10047" t="str">
            <v>55380PRO</v>
          </cell>
          <cell r="H10047" t="str">
            <v>Brake Disc</v>
          </cell>
          <cell r="I10047" t="str">
            <v>coated</v>
          </cell>
          <cell r="J10047" t="str">
            <v>Brake Friction</v>
          </cell>
          <cell r="K10047" t="str">
            <v>CN</v>
          </cell>
          <cell r="L10047" t="str">
            <v>E</v>
          </cell>
          <cell r="N10047" t="str">
            <v>active</v>
          </cell>
          <cell r="P10047" t="str">
            <v>55380PRO</v>
          </cell>
          <cell r="Q10047" t="str">
            <v>-</v>
          </cell>
          <cell r="R10047" t="str">
            <v>STANDARD (World w/o Great Britain, Ireland)</v>
          </cell>
          <cell r="S10047">
            <v>13.86</v>
          </cell>
          <cell r="T10047">
            <v>10.88</v>
          </cell>
          <cell r="V10047">
            <v>43614</v>
          </cell>
          <cell r="Y10047" t="str">
            <v/>
          </cell>
          <cell r="Z10047" t="str">
            <v/>
          </cell>
          <cell r="AC10047" t="str">
            <v/>
          </cell>
          <cell r="AD10047" t="str">
            <v/>
          </cell>
          <cell r="AE10047">
            <v>330</v>
          </cell>
          <cell r="AF10047">
            <v>315</v>
          </cell>
          <cell r="AG10047">
            <v>110</v>
          </cell>
          <cell r="AH10047">
            <v>5700</v>
          </cell>
          <cell r="AI10047">
            <v>5400</v>
          </cell>
          <cell r="AJ10047">
            <v>11400</v>
          </cell>
          <cell r="AK10047">
            <v>10800</v>
          </cell>
          <cell r="AL10047">
            <v>2</v>
          </cell>
          <cell r="AM10047">
            <v>2</v>
          </cell>
        </row>
        <row r="10048">
          <cell r="F10048">
            <v>355118001</v>
          </cell>
          <cell r="G10048">
            <v>55381</v>
          </cell>
          <cell r="H10048" t="str">
            <v>Brake Disc</v>
          </cell>
          <cell r="I10048" t="str">
            <v>uncoated</v>
          </cell>
          <cell r="J10048" t="str">
            <v>Brake Friction</v>
          </cell>
          <cell r="K10048" t="str">
            <v>CN</v>
          </cell>
          <cell r="L10048" t="str">
            <v>tbd</v>
          </cell>
          <cell r="N10048" t="str">
            <v>no longer active</v>
          </cell>
          <cell r="P10048">
            <v>55381</v>
          </cell>
          <cell r="Q10048" t="str">
            <v>-</v>
          </cell>
          <cell r="R10048" t="str">
            <v>STANDARD (World w/o Great Britain, Ireland)</v>
          </cell>
          <cell r="Y10048" t="str">
            <v/>
          </cell>
          <cell r="Z10048" t="str">
            <v/>
          </cell>
          <cell r="AC10048" t="str">
            <v/>
          </cell>
          <cell r="AD10048" t="str">
            <v/>
          </cell>
          <cell r="AE10048">
            <v>330</v>
          </cell>
          <cell r="AF10048">
            <v>315</v>
          </cell>
          <cell r="AG10048">
            <v>120</v>
          </cell>
          <cell r="AH10048">
            <v>7800</v>
          </cell>
          <cell r="AI10048">
            <v>7500</v>
          </cell>
          <cell r="AJ10048">
            <v>15600</v>
          </cell>
          <cell r="AK10048">
            <v>15000</v>
          </cell>
          <cell r="AL10048">
            <v>2</v>
          </cell>
          <cell r="AM10048">
            <v>2</v>
          </cell>
        </row>
        <row r="10049">
          <cell r="F10049">
            <v>355118011</v>
          </cell>
          <cell r="G10049" t="str">
            <v>55382PRO</v>
          </cell>
          <cell r="H10049" t="str">
            <v>Brake Disc</v>
          </cell>
          <cell r="I10049" t="str">
            <v>coated</v>
          </cell>
          <cell r="J10049" t="str">
            <v>Brake Friction</v>
          </cell>
          <cell r="K10049" t="str">
            <v>CN</v>
          </cell>
          <cell r="L10049" t="str">
            <v>tbd</v>
          </cell>
          <cell r="N10049" t="str">
            <v>no longer active</v>
          </cell>
          <cell r="P10049" t="str">
            <v>55382PRO</v>
          </cell>
          <cell r="Q10049" t="str">
            <v>8DD 355 129-371</v>
          </cell>
          <cell r="R10049" t="str">
            <v>STANDARD (World w/o Great Britain, Ireland)</v>
          </cell>
          <cell r="Y10049" t="str">
            <v/>
          </cell>
          <cell r="Z10049" t="str">
            <v/>
          </cell>
          <cell r="AC10049" t="str">
            <v/>
          </cell>
          <cell r="AD10049" t="str">
            <v/>
          </cell>
          <cell r="AE10049">
            <v>370</v>
          </cell>
          <cell r="AF10049">
            <v>370</v>
          </cell>
          <cell r="AG10049">
            <v>102</v>
          </cell>
          <cell r="AH10049">
            <v>14448</v>
          </cell>
          <cell r="AI10049">
            <v>13899</v>
          </cell>
          <cell r="AJ10049">
            <v>14448</v>
          </cell>
          <cell r="AK10049">
            <v>13899</v>
          </cell>
          <cell r="AL10049">
            <v>1</v>
          </cell>
          <cell r="AM10049">
            <v>1</v>
          </cell>
        </row>
        <row r="10050">
          <cell r="F10050">
            <v>355118021</v>
          </cell>
          <cell r="G10050" t="str">
            <v>55383PRO</v>
          </cell>
          <cell r="H10050" t="str">
            <v>Brake Disc</v>
          </cell>
          <cell r="I10050" t="str">
            <v>coated</v>
          </cell>
          <cell r="J10050" t="str">
            <v>Brake Friction</v>
          </cell>
          <cell r="K10050" t="str">
            <v>CN</v>
          </cell>
          <cell r="L10050" t="str">
            <v>E / H</v>
          </cell>
          <cell r="N10050" t="str">
            <v>active</v>
          </cell>
          <cell r="P10050" t="str">
            <v>55383PRO</v>
          </cell>
          <cell r="Q10050" t="str">
            <v>8DD 355 129-381 (only A,BEN,D,I,PL)</v>
          </cell>
          <cell r="R10050" t="str">
            <v>STANDARD W/O NORTH AMERICA (World w/o Canada, Great Britain, Ireland, USA)</v>
          </cell>
          <cell r="S10050">
            <v>19.149999999999999</v>
          </cell>
          <cell r="T10050">
            <v>15.03</v>
          </cell>
          <cell r="V10050">
            <v>43614</v>
          </cell>
          <cell r="Y10050" t="str">
            <v/>
          </cell>
          <cell r="Z10050" t="str">
            <v/>
          </cell>
          <cell r="AC10050" t="str">
            <v/>
          </cell>
          <cell r="AD10050" t="str">
            <v/>
          </cell>
          <cell r="AE10050">
            <v>345</v>
          </cell>
          <cell r="AF10050">
            <v>345</v>
          </cell>
          <cell r="AG10050">
            <v>92</v>
          </cell>
          <cell r="AH10050">
            <v>8120.5</v>
          </cell>
          <cell r="AI10050">
            <v>7940</v>
          </cell>
          <cell r="AJ10050">
            <v>16241</v>
          </cell>
          <cell r="AK10050">
            <v>15880</v>
          </cell>
          <cell r="AL10050">
            <v>2</v>
          </cell>
          <cell r="AM10050">
            <v>2</v>
          </cell>
        </row>
        <row r="10051">
          <cell r="F10051">
            <v>355118031</v>
          </cell>
          <cell r="G10051" t="str">
            <v>55384PRO</v>
          </cell>
          <cell r="H10051" t="str">
            <v>Brake Disc</v>
          </cell>
          <cell r="I10051" t="str">
            <v>coated</v>
          </cell>
          <cell r="J10051" t="str">
            <v>Brake Friction</v>
          </cell>
          <cell r="K10051" t="str">
            <v>CN</v>
          </cell>
          <cell r="L10051" t="str">
            <v>E / H</v>
          </cell>
          <cell r="N10051" t="str">
            <v>active</v>
          </cell>
          <cell r="P10051" t="str">
            <v>55384PRO</v>
          </cell>
          <cell r="Q10051" t="str">
            <v>8DD 355 129-391 (only A,BEN,D,I,PL)</v>
          </cell>
          <cell r="R10051" t="str">
            <v>STANDARD (World w/o Great Britain, Ireland)</v>
          </cell>
          <cell r="S10051">
            <v>15.98</v>
          </cell>
          <cell r="T10051">
            <v>12.55</v>
          </cell>
          <cell r="U10051" t="str">
            <v>Price change valid from 1st of January</v>
          </cell>
          <cell r="V10051">
            <v>43798</v>
          </cell>
          <cell r="Y10051" t="str">
            <v/>
          </cell>
          <cell r="Z10051" t="str">
            <v/>
          </cell>
          <cell r="AC10051" t="str">
            <v/>
          </cell>
          <cell r="AD10051" t="str">
            <v/>
          </cell>
          <cell r="AE10051">
            <v>315</v>
          </cell>
          <cell r="AF10051">
            <v>300</v>
          </cell>
          <cell r="AG10051">
            <v>165</v>
          </cell>
          <cell r="AH10051">
            <v>6836</v>
          </cell>
          <cell r="AI10051">
            <v>6490</v>
          </cell>
          <cell r="AJ10051">
            <v>13672</v>
          </cell>
          <cell r="AK10051">
            <v>12980</v>
          </cell>
          <cell r="AL10051">
            <v>2</v>
          </cell>
          <cell r="AM10051">
            <v>2</v>
          </cell>
        </row>
        <row r="10052">
          <cell r="F10052">
            <v>355118041</v>
          </cell>
          <cell r="G10052" t="str">
            <v>55385PRO</v>
          </cell>
          <cell r="H10052" t="str">
            <v>Brake Disc</v>
          </cell>
          <cell r="I10052" t="str">
            <v>coated</v>
          </cell>
          <cell r="J10052" t="str">
            <v>Brake Friction</v>
          </cell>
          <cell r="K10052" t="str">
            <v>CN</v>
          </cell>
          <cell r="L10052" t="str">
            <v>E / H</v>
          </cell>
          <cell r="N10052" t="str">
            <v>active</v>
          </cell>
          <cell r="P10052" t="str">
            <v>55385PRO</v>
          </cell>
          <cell r="Q10052" t="str">
            <v>-</v>
          </cell>
          <cell r="R10052" t="str">
            <v>STANDARD (World w/o Great Britain, Ireland)</v>
          </cell>
          <cell r="S10052">
            <v>37.409999999999997</v>
          </cell>
          <cell r="T10052">
            <v>29.37</v>
          </cell>
          <cell r="U10052" t="str">
            <v>Price change valid from 1st of January</v>
          </cell>
          <cell r="V10052">
            <v>43798</v>
          </cell>
          <cell r="Y10052" t="str">
            <v/>
          </cell>
          <cell r="Z10052" t="str">
            <v/>
          </cell>
          <cell r="AC10052" t="str">
            <v/>
          </cell>
          <cell r="AD10052" t="str">
            <v/>
          </cell>
          <cell r="AE10052">
            <v>325</v>
          </cell>
          <cell r="AF10052">
            <v>325</v>
          </cell>
          <cell r="AG10052">
            <v>176</v>
          </cell>
          <cell r="AH10052">
            <v>7700</v>
          </cell>
          <cell r="AI10052">
            <v>7500</v>
          </cell>
          <cell r="AJ10052">
            <v>15400</v>
          </cell>
          <cell r="AK10052">
            <v>15000</v>
          </cell>
          <cell r="AL10052">
            <v>2</v>
          </cell>
          <cell r="AM10052">
            <v>2</v>
          </cell>
        </row>
        <row r="10053">
          <cell r="F10053">
            <v>355118051</v>
          </cell>
          <cell r="G10053">
            <v>59278</v>
          </cell>
          <cell r="H10053" t="str">
            <v>Brake Disc</v>
          </cell>
          <cell r="I10053" t="str">
            <v>uncoated</v>
          </cell>
          <cell r="J10053" t="str">
            <v>Brake Friction</v>
          </cell>
          <cell r="K10053" t="str">
            <v>CN</v>
          </cell>
          <cell r="L10053" t="str">
            <v>E</v>
          </cell>
          <cell r="N10053" t="str">
            <v>active</v>
          </cell>
          <cell r="P10053">
            <v>59278</v>
          </cell>
          <cell r="Q10053" t="str">
            <v>-</v>
          </cell>
          <cell r="R10053" t="str">
            <v>STANDARD (World w/o Great Britain, Ireland)</v>
          </cell>
          <cell r="S10053">
            <v>22.43</v>
          </cell>
          <cell r="T10053">
            <v>17.61</v>
          </cell>
          <cell r="V10053">
            <v>43614</v>
          </cell>
          <cell r="Y10053" t="str">
            <v/>
          </cell>
          <cell r="Z10053" t="str">
            <v/>
          </cell>
          <cell r="AC10053" t="str">
            <v/>
          </cell>
          <cell r="AD10053" t="str">
            <v/>
          </cell>
          <cell r="AE10053">
            <v>325</v>
          </cell>
          <cell r="AF10053">
            <v>325</v>
          </cell>
          <cell r="AG10053">
            <v>176</v>
          </cell>
          <cell r="AH10053">
            <v>7150</v>
          </cell>
          <cell r="AI10053">
            <v>6962</v>
          </cell>
          <cell r="AJ10053">
            <v>14300</v>
          </cell>
          <cell r="AK10053">
            <v>13924</v>
          </cell>
          <cell r="AL10053">
            <v>2</v>
          </cell>
          <cell r="AM10053">
            <v>2</v>
          </cell>
        </row>
        <row r="10054">
          <cell r="F10054">
            <v>355118061</v>
          </cell>
          <cell r="G10054">
            <v>59434</v>
          </cell>
          <cell r="H10054" t="str">
            <v>Brake Disc</v>
          </cell>
          <cell r="I10054" t="str">
            <v>uncoated</v>
          </cell>
          <cell r="J10054" t="str">
            <v>Brake Friction</v>
          </cell>
          <cell r="K10054" t="str">
            <v>CN</v>
          </cell>
          <cell r="L10054" t="str">
            <v>E</v>
          </cell>
          <cell r="N10054" t="str">
            <v>active</v>
          </cell>
          <cell r="P10054">
            <v>59434</v>
          </cell>
          <cell r="Q10054" t="str">
            <v>8DD 355 129-411 (only A,BEN,D,I,PL)</v>
          </cell>
          <cell r="R10054" t="str">
            <v>STANDARD W/O NORTH AMERICA (World w/o Canada, Great Britain, Ireland, USA)</v>
          </cell>
          <cell r="S10054">
            <v>21.37</v>
          </cell>
          <cell r="T10054">
            <v>16.78</v>
          </cell>
          <cell r="U10054" t="str">
            <v>Price change valid from 1st of January</v>
          </cell>
          <cell r="V10054">
            <v>43798</v>
          </cell>
          <cell r="Y10054" t="str">
            <v/>
          </cell>
          <cell r="Z10054" t="str">
            <v/>
          </cell>
          <cell r="AC10054" t="str">
            <v/>
          </cell>
          <cell r="AD10054" t="str">
            <v/>
          </cell>
          <cell r="AE10054">
            <v>325</v>
          </cell>
          <cell r="AF10054">
            <v>325</v>
          </cell>
          <cell r="AG10054">
            <v>152</v>
          </cell>
          <cell r="AH10054">
            <v>10154</v>
          </cell>
          <cell r="AI10054">
            <v>9817</v>
          </cell>
          <cell r="AJ10054">
            <v>10154</v>
          </cell>
          <cell r="AK10054">
            <v>9817</v>
          </cell>
          <cell r="AL10054">
            <v>1</v>
          </cell>
          <cell r="AM10054">
            <v>1</v>
          </cell>
        </row>
        <row r="10055">
          <cell r="F10055">
            <v>355118071</v>
          </cell>
          <cell r="G10055" t="str">
            <v>55443PRO</v>
          </cell>
          <cell r="H10055" t="str">
            <v>Brake Disc</v>
          </cell>
          <cell r="I10055" t="str">
            <v>coated</v>
          </cell>
          <cell r="J10055" t="str">
            <v>Brake Friction</v>
          </cell>
          <cell r="K10055" t="str">
            <v>CN</v>
          </cell>
          <cell r="L10055" t="str">
            <v>E</v>
          </cell>
          <cell r="N10055" t="str">
            <v>active</v>
          </cell>
          <cell r="P10055" t="str">
            <v>55443PRO</v>
          </cell>
          <cell r="Q10055" t="str">
            <v>-</v>
          </cell>
          <cell r="R10055" t="str">
            <v>STANDARD (World w/o Great Britain, Ireland)</v>
          </cell>
          <cell r="S10055">
            <v>15.7</v>
          </cell>
          <cell r="T10055">
            <v>12.33</v>
          </cell>
          <cell r="V10055">
            <v>43614</v>
          </cell>
          <cell r="Y10055" t="str">
            <v/>
          </cell>
          <cell r="Z10055" t="str">
            <v/>
          </cell>
          <cell r="AC10055" t="str">
            <v/>
          </cell>
          <cell r="AD10055" t="str">
            <v/>
          </cell>
          <cell r="AE10055">
            <v>260</v>
          </cell>
          <cell r="AF10055">
            <v>260</v>
          </cell>
          <cell r="AG10055">
            <v>95</v>
          </cell>
          <cell r="AH10055">
            <v>3500</v>
          </cell>
          <cell r="AI10055">
            <v>3400</v>
          </cell>
          <cell r="AJ10055">
            <v>7000</v>
          </cell>
          <cell r="AK10055">
            <v>6800</v>
          </cell>
          <cell r="AL10055">
            <v>2</v>
          </cell>
          <cell r="AM10055">
            <v>2</v>
          </cell>
        </row>
        <row r="10056">
          <cell r="F10056">
            <v>355118081</v>
          </cell>
          <cell r="G10056" t="str">
            <v>54473PRO</v>
          </cell>
          <cell r="H10056" t="str">
            <v>Brake Disc</v>
          </cell>
          <cell r="I10056" t="str">
            <v>coated</v>
          </cell>
          <cell r="J10056" t="str">
            <v>Brake Friction</v>
          </cell>
          <cell r="K10056" t="str">
            <v>CN</v>
          </cell>
          <cell r="L10056" t="str">
            <v>E</v>
          </cell>
          <cell r="N10056" t="str">
            <v>active</v>
          </cell>
          <cell r="P10056" t="str">
            <v>54473PRO</v>
          </cell>
          <cell r="Q10056" t="str">
            <v>-</v>
          </cell>
          <cell r="R10056" t="str">
            <v>STANDARD (World w/o Great Britain, Ireland)</v>
          </cell>
          <cell r="S10056">
            <v>19.350000000000001</v>
          </cell>
          <cell r="T10056">
            <v>15.19</v>
          </cell>
          <cell r="V10056">
            <v>43614</v>
          </cell>
          <cell r="Y10056" t="str">
            <v/>
          </cell>
          <cell r="Z10056" t="str">
            <v/>
          </cell>
          <cell r="AC10056" t="str">
            <v/>
          </cell>
          <cell r="AD10056" t="str">
            <v/>
          </cell>
          <cell r="AE10056">
            <v>335</v>
          </cell>
          <cell r="AF10056">
            <v>320</v>
          </cell>
          <cell r="AG10056">
            <v>125</v>
          </cell>
          <cell r="AH10056">
            <v>8700</v>
          </cell>
          <cell r="AI10056">
            <v>8400</v>
          </cell>
          <cell r="AJ10056">
            <v>17400</v>
          </cell>
          <cell r="AK10056">
            <v>16800</v>
          </cell>
          <cell r="AL10056">
            <v>2</v>
          </cell>
          <cell r="AM10056">
            <v>2</v>
          </cell>
        </row>
        <row r="10057">
          <cell r="F10057">
            <v>355118091</v>
          </cell>
          <cell r="G10057" t="str">
            <v>55444PRO</v>
          </cell>
          <cell r="H10057" t="str">
            <v>Brake Disc</v>
          </cell>
          <cell r="I10057" t="str">
            <v>coated</v>
          </cell>
          <cell r="J10057" t="str">
            <v>Brake Friction</v>
          </cell>
          <cell r="K10057" t="str">
            <v>CN</v>
          </cell>
          <cell r="L10057" t="str">
            <v>E</v>
          </cell>
          <cell r="N10057" t="str">
            <v>active</v>
          </cell>
          <cell r="P10057" t="str">
            <v>55444PRO</v>
          </cell>
          <cell r="Q10057" t="str">
            <v>-</v>
          </cell>
          <cell r="R10057" t="str">
            <v>STANDARD (World w/o Great Britain, Ireland)</v>
          </cell>
          <cell r="S10057">
            <v>21.42</v>
          </cell>
          <cell r="T10057">
            <v>16.809999999999999</v>
          </cell>
          <cell r="V10057">
            <v>43614</v>
          </cell>
          <cell r="Y10057" t="str">
            <v/>
          </cell>
          <cell r="Z10057" t="str">
            <v/>
          </cell>
          <cell r="AC10057" t="str">
            <v/>
          </cell>
          <cell r="AD10057" t="str">
            <v/>
          </cell>
          <cell r="AE10057">
            <v>325</v>
          </cell>
          <cell r="AF10057">
            <v>325</v>
          </cell>
          <cell r="AG10057">
            <v>152</v>
          </cell>
          <cell r="AH10057">
            <v>5200</v>
          </cell>
          <cell r="AI10057">
            <v>5000</v>
          </cell>
          <cell r="AJ10057">
            <v>10400</v>
          </cell>
          <cell r="AK10057">
            <v>10000</v>
          </cell>
          <cell r="AL10057">
            <v>2</v>
          </cell>
          <cell r="AM10057">
            <v>2</v>
          </cell>
        </row>
        <row r="10058">
          <cell r="F10058">
            <v>355118101</v>
          </cell>
          <cell r="G10058" t="str">
            <v>53305PRO</v>
          </cell>
          <cell r="H10058" t="str">
            <v>Brake Disc</v>
          </cell>
          <cell r="I10058" t="str">
            <v>coated</v>
          </cell>
          <cell r="J10058" t="str">
            <v>Brake Friction</v>
          </cell>
          <cell r="K10058" t="str">
            <v>CN</v>
          </cell>
          <cell r="L10058" t="str">
            <v>tbd</v>
          </cell>
          <cell r="N10058" t="str">
            <v>no longer active</v>
          </cell>
          <cell r="P10058" t="str">
            <v>53305PRO</v>
          </cell>
          <cell r="Q10058" t="str">
            <v>8DD 355 129-421</v>
          </cell>
          <cell r="R10058" t="str">
            <v>STANDARD (World w/o Great Britain, Ireland)</v>
          </cell>
          <cell r="Y10058" t="str">
            <v/>
          </cell>
          <cell r="Z10058" t="str">
            <v/>
          </cell>
          <cell r="AC10058" t="str">
            <v/>
          </cell>
          <cell r="AD10058" t="str">
            <v/>
          </cell>
          <cell r="AE10058">
            <v>330</v>
          </cell>
          <cell r="AF10058">
            <v>315</v>
          </cell>
          <cell r="AG10058">
            <v>130</v>
          </cell>
          <cell r="AH10058">
            <v>6300</v>
          </cell>
          <cell r="AI10058">
            <v>6200</v>
          </cell>
          <cell r="AJ10058">
            <v>12600</v>
          </cell>
          <cell r="AK10058">
            <v>12400</v>
          </cell>
          <cell r="AL10058">
            <v>2</v>
          </cell>
          <cell r="AM10058">
            <v>2</v>
          </cell>
        </row>
        <row r="10059">
          <cell r="F10059">
            <v>355118111</v>
          </cell>
          <cell r="G10059" t="str">
            <v>54171PRO</v>
          </cell>
          <cell r="H10059" t="str">
            <v>Brake Disc</v>
          </cell>
          <cell r="I10059" t="str">
            <v>coated</v>
          </cell>
          <cell r="J10059" t="str">
            <v>Brake Friction</v>
          </cell>
          <cell r="K10059" t="str">
            <v>CN</v>
          </cell>
          <cell r="L10059" t="str">
            <v>E</v>
          </cell>
          <cell r="N10059" t="str">
            <v>active</v>
          </cell>
          <cell r="P10059" t="str">
            <v>54171PRO</v>
          </cell>
          <cell r="Q10059" t="str">
            <v>-</v>
          </cell>
          <cell r="R10059" t="str">
            <v>STANDARD (World w/o Great Britain, Ireland)</v>
          </cell>
          <cell r="S10059">
            <v>10.47</v>
          </cell>
          <cell r="T10059">
            <v>8.2200000000000006</v>
          </cell>
          <cell r="V10059">
            <v>43614</v>
          </cell>
          <cell r="Y10059" t="str">
            <v/>
          </cell>
          <cell r="Z10059" t="str">
            <v/>
          </cell>
          <cell r="AC10059" t="str">
            <v/>
          </cell>
          <cell r="AD10059" t="str">
            <v/>
          </cell>
          <cell r="AE10059">
            <v>295</v>
          </cell>
          <cell r="AF10059">
            <v>280</v>
          </cell>
          <cell r="AG10059">
            <v>100</v>
          </cell>
          <cell r="AH10059">
            <v>3700</v>
          </cell>
          <cell r="AI10059">
            <v>3600</v>
          </cell>
          <cell r="AJ10059">
            <v>7400</v>
          </cell>
          <cell r="AK10059">
            <v>7200</v>
          </cell>
          <cell r="AL10059">
            <v>2</v>
          </cell>
          <cell r="AM10059">
            <v>2</v>
          </cell>
        </row>
        <row r="10060">
          <cell r="F10060">
            <v>355118121</v>
          </cell>
          <cell r="G10060" t="str">
            <v>54254PRO</v>
          </cell>
          <cell r="H10060" t="str">
            <v>Brake Disc</v>
          </cell>
          <cell r="I10060" t="str">
            <v>coated</v>
          </cell>
          <cell r="J10060" t="str">
            <v>Brake Friction</v>
          </cell>
          <cell r="K10060" t="str">
            <v>CN</v>
          </cell>
          <cell r="L10060" t="str">
            <v>tbd</v>
          </cell>
          <cell r="N10060" t="str">
            <v>no longer active</v>
          </cell>
          <cell r="P10060" t="str">
            <v>54254PRO</v>
          </cell>
          <cell r="Q10060" t="str">
            <v>8DD 355 110-341</v>
          </cell>
          <cell r="R10060" t="str">
            <v>STANDARD (World w/o Great Britain, Ireland)</v>
          </cell>
          <cell r="Y10060" t="str">
            <v/>
          </cell>
          <cell r="Z10060" t="str">
            <v/>
          </cell>
          <cell r="AC10060" t="str">
            <v/>
          </cell>
          <cell r="AD10060" t="str">
            <v/>
          </cell>
          <cell r="AE10060">
            <v>300</v>
          </cell>
          <cell r="AF10060">
            <v>285</v>
          </cell>
          <cell r="AG10060">
            <v>115</v>
          </cell>
          <cell r="AH10060">
            <v>3800</v>
          </cell>
          <cell r="AI10060">
            <v>3500</v>
          </cell>
          <cell r="AJ10060">
            <v>7600</v>
          </cell>
          <cell r="AK10060">
            <v>7000</v>
          </cell>
          <cell r="AL10060">
            <v>2</v>
          </cell>
          <cell r="AM10060">
            <v>2</v>
          </cell>
        </row>
        <row r="10061">
          <cell r="F10061">
            <v>355118131</v>
          </cell>
          <cell r="G10061" t="str">
            <v>54444PRO</v>
          </cell>
          <cell r="H10061" t="str">
            <v>Brake Disc</v>
          </cell>
          <cell r="I10061" t="str">
            <v>coated</v>
          </cell>
          <cell r="J10061" t="str">
            <v>Brake Friction</v>
          </cell>
          <cell r="K10061" t="str">
            <v>CN</v>
          </cell>
          <cell r="L10061" t="str">
            <v>E</v>
          </cell>
          <cell r="N10061" t="str">
            <v>active</v>
          </cell>
          <cell r="P10061" t="str">
            <v>54444PRO</v>
          </cell>
          <cell r="Q10061" t="str">
            <v>-</v>
          </cell>
          <cell r="R10061" t="str">
            <v>STANDARD (World w/o Great Britain, Ireland)</v>
          </cell>
          <cell r="S10061">
            <v>15.91</v>
          </cell>
          <cell r="T10061">
            <v>12.5</v>
          </cell>
          <cell r="V10061">
            <v>43614</v>
          </cell>
          <cell r="Y10061" t="str">
            <v/>
          </cell>
          <cell r="Z10061" t="str">
            <v/>
          </cell>
          <cell r="AC10061" t="str">
            <v/>
          </cell>
          <cell r="AD10061" t="str">
            <v/>
          </cell>
          <cell r="AE10061">
            <v>330</v>
          </cell>
          <cell r="AF10061">
            <v>315</v>
          </cell>
          <cell r="AG10061">
            <v>110</v>
          </cell>
          <cell r="AH10061">
            <v>6479.5</v>
          </cell>
          <cell r="AI10061">
            <v>6256</v>
          </cell>
          <cell r="AJ10061">
            <v>12959</v>
          </cell>
          <cell r="AK10061">
            <v>12512</v>
          </cell>
          <cell r="AL10061">
            <v>2</v>
          </cell>
          <cell r="AM10061">
            <v>2</v>
          </cell>
        </row>
        <row r="10062">
          <cell r="F10062">
            <v>355118141</v>
          </cell>
          <cell r="G10062" t="str">
            <v>54467PRO</v>
          </cell>
          <cell r="H10062" t="str">
            <v>Brake Disc</v>
          </cell>
          <cell r="I10062" t="str">
            <v>coated</v>
          </cell>
          <cell r="J10062" t="str">
            <v>Brake Friction</v>
          </cell>
          <cell r="K10062" t="str">
            <v>CN</v>
          </cell>
          <cell r="L10062" t="str">
            <v>E</v>
          </cell>
          <cell r="N10062" t="str">
            <v>active</v>
          </cell>
          <cell r="P10062" t="str">
            <v>54467PRO</v>
          </cell>
          <cell r="Q10062" t="str">
            <v>-</v>
          </cell>
          <cell r="R10062" t="str">
            <v>STANDARD (World w/o Great Britain, Ireland)</v>
          </cell>
          <cell r="S10062">
            <v>22.8</v>
          </cell>
          <cell r="T10062">
            <v>17.899999999999999</v>
          </cell>
          <cell r="V10062">
            <v>43614</v>
          </cell>
          <cell r="Y10062" t="str">
            <v/>
          </cell>
          <cell r="Z10062" t="str">
            <v/>
          </cell>
          <cell r="AC10062" t="str">
            <v/>
          </cell>
          <cell r="AD10062" t="str">
            <v/>
          </cell>
          <cell r="AE10062">
            <v>365</v>
          </cell>
          <cell r="AF10062">
            <v>350</v>
          </cell>
          <cell r="AG10062">
            <v>110</v>
          </cell>
          <cell r="AH10062">
            <v>8600</v>
          </cell>
          <cell r="AI10062">
            <v>8400</v>
          </cell>
          <cell r="AJ10062">
            <v>8600</v>
          </cell>
          <cell r="AK10062">
            <v>8400</v>
          </cell>
          <cell r="AL10062">
            <v>1</v>
          </cell>
          <cell r="AM10062">
            <v>1</v>
          </cell>
        </row>
        <row r="10063">
          <cell r="F10063">
            <v>355118151</v>
          </cell>
          <cell r="G10063" t="str">
            <v>54616PRO</v>
          </cell>
          <cell r="H10063" t="str">
            <v>Brake Disc</v>
          </cell>
          <cell r="I10063" t="str">
            <v>coated</v>
          </cell>
          <cell r="J10063" t="str">
            <v>Brake Friction</v>
          </cell>
          <cell r="K10063" t="str">
            <v>CN</v>
          </cell>
          <cell r="L10063" t="str">
            <v>E</v>
          </cell>
          <cell r="N10063" t="str">
            <v>active</v>
          </cell>
          <cell r="P10063" t="str">
            <v>54616PRO</v>
          </cell>
          <cell r="Q10063" t="str">
            <v>8DD 355 129-431 (only A,BEN,D,I,PL)</v>
          </cell>
          <cell r="R10063" t="str">
            <v>STANDARD (World w/o Great Britain, Ireland)</v>
          </cell>
          <cell r="S10063">
            <v>17.329999999999998</v>
          </cell>
          <cell r="T10063">
            <v>13.61</v>
          </cell>
          <cell r="V10063">
            <v>43614</v>
          </cell>
          <cell r="Y10063" t="str">
            <v/>
          </cell>
          <cell r="Z10063" t="str">
            <v/>
          </cell>
          <cell r="AC10063" t="str">
            <v/>
          </cell>
          <cell r="AD10063" t="str">
            <v/>
          </cell>
          <cell r="AE10063">
            <v>330</v>
          </cell>
          <cell r="AF10063">
            <v>315</v>
          </cell>
          <cell r="AG10063">
            <v>110</v>
          </cell>
          <cell r="AH10063">
            <v>7494.5</v>
          </cell>
          <cell r="AI10063">
            <v>7200</v>
          </cell>
          <cell r="AJ10063">
            <v>14989</v>
          </cell>
          <cell r="AK10063">
            <v>14400</v>
          </cell>
          <cell r="AL10063">
            <v>2</v>
          </cell>
          <cell r="AM10063">
            <v>2</v>
          </cell>
        </row>
        <row r="10064">
          <cell r="F10064">
            <v>355118161</v>
          </cell>
          <cell r="G10064" t="str">
            <v>54660PRO</v>
          </cell>
          <cell r="H10064" t="str">
            <v>Brake Disc</v>
          </cell>
          <cell r="I10064" t="str">
            <v>coated</v>
          </cell>
          <cell r="J10064" t="str">
            <v>Brake Friction</v>
          </cell>
          <cell r="K10064" t="str">
            <v>CN</v>
          </cell>
          <cell r="L10064" t="str">
            <v>E</v>
          </cell>
          <cell r="N10064" t="str">
            <v>active</v>
          </cell>
          <cell r="P10064" t="str">
            <v>54660PRO</v>
          </cell>
          <cell r="Q10064" t="str">
            <v>-</v>
          </cell>
          <cell r="R10064" t="str">
            <v>STANDARD (World w/o Great Britain, Ireland)</v>
          </cell>
          <cell r="S10064">
            <v>26.01</v>
          </cell>
          <cell r="T10064">
            <v>20.420000000000002</v>
          </cell>
          <cell r="V10064">
            <v>43614</v>
          </cell>
          <cell r="Y10064" t="str">
            <v/>
          </cell>
          <cell r="Z10064" t="str">
            <v/>
          </cell>
          <cell r="AC10064" t="str">
            <v/>
          </cell>
          <cell r="AD10064" t="str">
            <v/>
          </cell>
          <cell r="AE10064">
            <v>365</v>
          </cell>
          <cell r="AF10064">
            <v>350</v>
          </cell>
          <cell r="AG10064">
            <v>70</v>
          </cell>
          <cell r="AH10064">
            <v>11000</v>
          </cell>
          <cell r="AI10064">
            <v>10200</v>
          </cell>
          <cell r="AJ10064">
            <v>11000</v>
          </cell>
          <cell r="AK10064">
            <v>10200</v>
          </cell>
          <cell r="AL10064">
            <v>1</v>
          </cell>
          <cell r="AM10064">
            <v>1</v>
          </cell>
        </row>
        <row r="10065">
          <cell r="F10065">
            <v>355118171</v>
          </cell>
          <cell r="G10065" t="str">
            <v>54864PRO</v>
          </cell>
          <cell r="H10065" t="str">
            <v>Brake Disc</v>
          </cell>
          <cell r="I10065" t="str">
            <v>coated</v>
          </cell>
          <cell r="J10065" t="str">
            <v>Brake Friction</v>
          </cell>
          <cell r="K10065" t="str">
            <v>CN</v>
          </cell>
          <cell r="L10065" t="str">
            <v>E</v>
          </cell>
          <cell r="N10065" t="str">
            <v>active</v>
          </cell>
          <cell r="P10065" t="str">
            <v>54864PRO</v>
          </cell>
          <cell r="Q10065" t="str">
            <v>-</v>
          </cell>
          <cell r="R10065" t="str">
            <v>STANDARD (World w/o Great Britain, Ireland)</v>
          </cell>
          <cell r="S10065">
            <v>9.74</v>
          </cell>
          <cell r="T10065">
            <v>7.65</v>
          </cell>
          <cell r="V10065">
            <v>43614</v>
          </cell>
          <cell r="Y10065" t="str">
            <v/>
          </cell>
          <cell r="Z10065" t="str">
            <v/>
          </cell>
          <cell r="AC10065" t="str">
            <v/>
          </cell>
          <cell r="AD10065" t="str">
            <v/>
          </cell>
          <cell r="AE10065">
            <v>295</v>
          </cell>
          <cell r="AF10065">
            <v>280</v>
          </cell>
          <cell r="AG10065">
            <v>100</v>
          </cell>
          <cell r="AH10065">
            <v>4000</v>
          </cell>
          <cell r="AI10065">
            <v>3700</v>
          </cell>
          <cell r="AJ10065">
            <v>8000</v>
          </cell>
          <cell r="AK10065">
            <v>7400</v>
          </cell>
          <cell r="AL10065">
            <v>2</v>
          </cell>
          <cell r="AM10065">
            <v>2</v>
          </cell>
        </row>
        <row r="10066">
          <cell r="F10066">
            <v>355118181</v>
          </cell>
          <cell r="G10066" t="str">
            <v>55524PRO</v>
          </cell>
          <cell r="H10066" t="str">
            <v>Brake Disc</v>
          </cell>
          <cell r="I10066" t="str">
            <v>coated</v>
          </cell>
          <cell r="J10066" t="str">
            <v>Brake Friction</v>
          </cell>
          <cell r="K10066" t="str">
            <v>CN</v>
          </cell>
          <cell r="L10066" t="str">
            <v>E</v>
          </cell>
          <cell r="N10066" t="str">
            <v>active</v>
          </cell>
          <cell r="P10066" t="str">
            <v>55524PRO</v>
          </cell>
          <cell r="Q10066" t="str">
            <v>-</v>
          </cell>
          <cell r="R10066" t="str">
            <v>STANDARD (World w/o Great Britain, Ireland)</v>
          </cell>
          <cell r="S10066">
            <v>26.77</v>
          </cell>
          <cell r="T10066">
            <v>21.02</v>
          </cell>
          <cell r="V10066">
            <v>43614</v>
          </cell>
          <cell r="Y10066" t="str">
            <v/>
          </cell>
          <cell r="Z10066" t="str">
            <v/>
          </cell>
          <cell r="AC10066" t="str">
            <v/>
          </cell>
          <cell r="AD10066" t="str">
            <v/>
          </cell>
          <cell r="AE10066">
            <v>291</v>
          </cell>
          <cell r="AF10066">
            <v>291</v>
          </cell>
          <cell r="AG10066">
            <v>110</v>
          </cell>
          <cell r="AH10066">
            <v>6850</v>
          </cell>
          <cell r="AI10066">
            <v>6700</v>
          </cell>
          <cell r="AJ10066">
            <v>13700</v>
          </cell>
          <cell r="AK10066">
            <v>13400</v>
          </cell>
          <cell r="AL10066">
            <v>2</v>
          </cell>
          <cell r="AM10066">
            <v>2</v>
          </cell>
        </row>
        <row r="10067">
          <cell r="F10067">
            <v>355118191</v>
          </cell>
          <cell r="G10067" t="str">
            <v>55525PRO</v>
          </cell>
          <cell r="H10067" t="str">
            <v>Brake Disc</v>
          </cell>
          <cell r="I10067" t="str">
            <v>coated</v>
          </cell>
          <cell r="J10067" t="str">
            <v>Brake Friction</v>
          </cell>
          <cell r="K10067" t="str">
            <v>CN</v>
          </cell>
          <cell r="L10067" t="str">
            <v>E</v>
          </cell>
          <cell r="N10067" t="str">
            <v>active</v>
          </cell>
          <cell r="P10067" t="str">
            <v>55525PRO</v>
          </cell>
          <cell r="Q10067" t="str">
            <v>-</v>
          </cell>
          <cell r="R10067" t="str">
            <v>STANDARD (World w/o Great Britain, Ireland)</v>
          </cell>
          <cell r="S10067">
            <v>25.56</v>
          </cell>
          <cell r="T10067">
            <v>20.07</v>
          </cell>
          <cell r="V10067">
            <v>43614</v>
          </cell>
          <cell r="Y10067" t="str">
            <v/>
          </cell>
          <cell r="Z10067" t="str">
            <v/>
          </cell>
          <cell r="AC10067" t="str">
            <v/>
          </cell>
          <cell r="AD10067" t="str">
            <v/>
          </cell>
          <cell r="AE10067">
            <v>306</v>
          </cell>
          <cell r="AF10067">
            <v>306</v>
          </cell>
          <cell r="AG10067">
            <v>123</v>
          </cell>
          <cell r="AH10067">
            <v>6850</v>
          </cell>
          <cell r="AI10067">
            <v>6700</v>
          </cell>
          <cell r="AJ10067">
            <v>13700</v>
          </cell>
          <cell r="AK10067">
            <v>13400</v>
          </cell>
          <cell r="AL10067">
            <v>2</v>
          </cell>
          <cell r="AM10067">
            <v>2</v>
          </cell>
        </row>
        <row r="10068">
          <cell r="F10068">
            <v>355118201</v>
          </cell>
          <cell r="G10068" t="str">
            <v>55034PRO</v>
          </cell>
          <cell r="H10068" t="str">
            <v>Brake Disc</v>
          </cell>
          <cell r="I10068" t="str">
            <v>coated</v>
          </cell>
          <cell r="J10068" t="str">
            <v>Brake Friction</v>
          </cell>
          <cell r="K10068" t="str">
            <v>CN</v>
          </cell>
          <cell r="L10068" t="str">
            <v>E</v>
          </cell>
          <cell r="N10068" t="str">
            <v>active</v>
          </cell>
          <cell r="P10068" t="str">
            <v>55034PRO</v>
          </cell>
          <cell r="Q10068" t="str">
            <v>-</v>
          </cell>
          <cell r="R10068" t="str">
            <v>STANDARD (World w/o Great Britain, Ireland)</v>
          </cell>
          <cell r="S10068">
            <v>24.71</v>
          </cell>
          <cell r="T10068">
            <v>19.399999999999999</v>
          </cell>
          <cell r="V10068">
            <v>43614</v>
          </cell>
          <cell r="Y10068" t="str">
            <v/>
          </cell>
          <cell r="Z10068" t="str">
            <v/>
          </cell>
          <cell r="AC10068" t="str">
            <v/>
          </cell>
          <cell r="AD10068" t="str">
            <v/>
          </cell>
          <cell r="AE10068">
            <v>365</v>
          </cell>
          <cell r="AF10068">
            <v>350</v>
          </cell>
          <cell r="AG10068">
            <v>70</v>
          </cell>
          <cell r="AH10068">
            <v>10680</v>
          </cell>
          <cell r="AI10068">
            <v>10168</v>
          </cell>
          <cell r="AJ10068">
            <v>10680</v>
          </cell>
          <cell r="AK10068">
            <v>10168</v>
          </cell>
          <cell r="AL10068">
            <v>1</v>
          </cell>
          <cell r="AM10068">
            <v>1</v>
          </cell>
        </row>
        <row r="10069">
          <cell r="F10069">
            <v>355118211</v>
          </cell>
          <cell r="G10069" t="str">
            <v>55389PRO</v>
          </cell>
          <cell r="H10069" t="str">
            <v>Brake Disc</v>
          </cell>
          <cell r="I10069" t="str">
            <v>coated</v>
          </cell>
          <cell r="J10069" t="str">
            <v>Brake Friction</v>
          </cell>
          <cell r="K10069" t="str">
            <v>CN</v>
          </cell>
          <cell r="L10069" t="str">
            <v>E</v>
          </cell>
          <cell r="N10069" t="str">
            <v>active</v>
          </cell>
          <cell r="P10069" t="str">
            <v>55389PRO</v>
          </cell>
          <cell r="Q10069" t="str">
            <v>-</v>
          </cell>
          <cell r="R10069" t="str">
            <v>STANDARD (World w/o Great Britain, Ireland)</v>
          </cell>
          <cell r="S10069">
            <v>10.36</v>
          </cell>
          <cell r="T10069">
            <v>8.14</v>
          </cell>
          <cell r="V10069">
            <v>43614</v>
          </cell>
          <cell r="Y10069" t="str">
            <v/>
          </cell>
          <cell r="Z10069" t="str">
            <v/>
          </cell>
          <cell r="AC10069" t="str">
            <v/>
          </cell>
          <cell r="AD10069" t="str">
            <v/>
          </cell>
          <cell r="AE10069">
            <v>306</v>
          </cell>
          <cell r="AF10069">
            <v>306</v>
          </cell>
          <cell r="AG10069">
            <v>123</v>
          </cell>
          <cell r="AH10069">
            <v>4871.5</v>
          </cell>
          <cell r="AI10069">
            <v>4720</v>
          </cell>
          <cell r="AJ10069">
            <v>9743</v>
          </cell>
          <cell r="AK10069">
            <v>9440</v>
          </cell>
          <cell r="AL10069">
            <v>2</v>
          </cell>
          <cell r="AM10069">
            <v>2</v>
          </cell>
        </row>
        <row r="10070">
          <cell r="F10070">
            <v>355118221</v>
          </cell>
          <cell r="G10070" t="str">
            <v>55390PRO</v>
          </cell>
          <cell r="H10070" t="str">
            <v>Brake Disc</v>
          </cell>
          <cell r="I10070" t="str">
            <v>coated</v>
          </cell>
          <cell r="J10070" t="str">
            <v>Brake Friction</v>
          </cell>
          <cell r="K10070" t="str">
            <v>CN</v>
          </cell>
          <cell r="L10070" t="str">
            <v>E</v>
          </cell>
          <cell r="N10070" t="str">
            <v>active</v>
          </cell>
          <cell r="P10070" t="str">
            <v>55390PRO</v>
          </cell>
          <cell r="Q10070" t="str">
            <v>-</v>
          </cell>
          <cell r="R10070" t="str">
            <v>STANDARD (World w/o Great Britain, Ireland)</v>
          </cell>
          <cell r="S10070">
            <v>10.119999999999999</v>
          </cell>
          <cell r="T10070">
            <v>7.95</v>
          </cell>
          <cell r="V10070">
            <v>43614</v>
          </cell>
          <cell r="Y10070" t="str">
            <v/>
          </cell>
          <cell r="Z10070" t="str">
            <v/>
          </cell>
          <cell r="AC10070" t="str">
            <v/>
          </cell>
          <cell r="AD10070" t="str">
            <v/>
          </cell>
          <cell r="AE10070">
            <v>291</v>
          </cell>
          <cell r="AF10070">
            <v>291</v>
          </cell>
          <cell r="AG10070">
            <v>110</v>
          </cell>
          <cell r="AH10070">
            <v>4478.5</v>
          </cell>
          <cell r="AI10070">
            <v>4343</v>
          </cell>
          <cell r="AJ10070">
            <v>8957</v>
          </cell>
          <cell r="AK10070">
            <v>8686</v>
          </cell>
          <cell r="AL10070">
            <v>2</v>
          </cell>
          <cell r="AM10070">
            <v>2</v>
          </cell>
        </row>
        <row r="10071">
          <cell r="F10071">
            <v>355118231</v>
          </cell>
          <cell r="G10071" t="str">
            <v>55391PRO</v>
          </cell>
          <cell r="H10071" t="str">
            <v>Brake Disc</v>
          </cell>
          <cell r="I10071" t="str">
            <v>coated</v>
          </cell>
          <cell r="J10071" t="str">
            <v>Brake Friction</v>
          </cell>
          <cell r="K10071" t="str">
            <v>CN</v>
          </cell>
          <cell r="L10071" t="str">
            <v>E</v>
          </cell>
          <cell r="N10071" t="str">
            <v>active</v>
          </cell>
          <cell r="P10071" t="str">
            <v>55391PRO</v>
          </cell>
          <cell r="Q10071" t="str">
            <v>-</v>
          </cell>
          <cell r="R10071" t="str">
            <v>STANDARD (World w/o Great Britain, Ireland)</v>
          </cell>
          <cell r="S10071">
            <v>18.07</v>
          </cell>
          <cell r="T10071">
            <v>14.18</v>
          </cell>
          <cell r="V10071">
            <v>43614</v>
          </cell>
          <cell r="Y10071" t="str">
            <v/>
          </cell>
          <cell r="Z10071" t="str">
            <v/>
          </cell>
          <cell r="AC10071" t="str">
            <v/>
          </cell>
          <cell r="AD10071" t="str">
            <v/>
          </cell>
          <cell r="AE10071">
            <v>300</v>
          </cell>
          <cell r="AF10071">
            <v>300</v>
          </cell>
          <cell r="AG10071">
            <v>85</v>
          </cell>
          <cell r="AH10071">
            <v>3993</v>
          </cell>
          <cell r="AI10071">
            <v>3847</v>
          </cell>
          <cell r="AJ10071">
            <v>7986</v>
          </cell>
          <cell r="AK10071">
            <v>7694</v>
          </cell>
          <cell r="AL10071">
            <v>2</v>
          </cell>
          <cell r="AM10071">
            <v>2</v>
          </cell>
        </row>
        <row r="10072">
          <cell r="F10072">
            <v>355118241</v>
          </cell>
          <cell r="G10072" t="str">
            <v>55392PRO</v>
          </cell>
          <cell r="H10072" t="str">
            <v>Brake Disc</v>
          </cell>
          <cell r="I10072" t="str">
            <v>coated</v>
          </cell>
          <cell r="J10072" t="str">
            <v>Brake Friction</v>
          </cell>
          <cell r="K10072" t="str">
            <v>CN</v>
          </cell>
          <cell r="L10072" t="str">
            <v>E</v>
          </cell>
          <cell r="N10072" t="str">
            <v>active</v>
          </cell>
          <cell r="P10072" t="str">
            <v>55392PRO</v>
          </cell>
          <cell r="Q10072" t="str">
            <v>-</v>
          </cell>
          <cell r="R10072" t="str">
            <v>STANDARD (World w/o Great Britain, Ireland)</v>
          </cell>
          <cell r="S10072">
            <v>20.12</v>
          </cell>
          <cell r="T10072">
            <v>15.8</v>
          </cell>
          <cell r="V10072">
            <v>43614</v>
          </cell>
          <cell r="Y10072" t="str">
            <v/>
          </cell>
          <cell r="Z10072" t="str">
            <v/>
          </cell>
          <cell r="AC10072" t="str">
            <v/>
          </cell>
          <cell r="AD10072" t="str">
            <v/>
          </cell>
          <cell r="AE10072">
            <v>325</v>
          </cell>
          <cell r="AF10072">
            <v>325</v>
          </cell>
          <cell r="AG10072">
            <v>104</v>
          </cell>
          <cell r="AH10072">
            <v>4512</v>
          </cell>
          <cell r="AI10072">
            <v>4345</v>
          </cell>
          <cell r="AJ10072">
            <v>9024</v>
          </cell>
          <cell r="AK10072">
            <v>8690</v>
          </cell>
          <cell r="AL10072">
            <v>2</v>
          </cell>
          <cell r="AM10072">
            <v>2</v>
          </cell>
        </row>
        <row r="10073">
          <cell r="F10073">
            <v>355118251</v>
          </cell>
          <cell r="G10073" t="str">
            <v>55393PRO</v>
          </cell>
          <cell r="H10073" t="str">
            <v>Brake Disc</v>
          </cell>
          <cell r="I10073" t="str">
            <v>coated</v>
          </cell>
          <cell r="J10073" t="str">
            <v>Brake Friction</v>
          </cell>
          <cell r="K10073" t="str">
            <v>CN</v>
          </cell>
          <cell r="L10073" t="str">
            <v>E</v>
          </cell>
          <cell r="N10073" t="str">
            <v>active</v>
          </cell>
          <cell r="P10073" t="str">
            <v>55393PRO</v>
          </cell>
          <cell r="Q10073" t="str">
            <v>-</v>
          </cell>
          <cell r="R10073" t="str">
            <v>STANDARD (World w/o Great Britain, Ireland)</v>
          </cell>
          <cell r="S10073">
            <v>25.28</v>
          </cell>
          <cell r="T10073">
            <v>19.84</v>
          </cell>
          <cell r="V10073">
            <v>43614</v>
          </cell>
          <cell r="Y10073" t="str">
            <v/>
          </cell>
          <cell r="Z10073" t="str">
            <v/>
          </cell>
          <cell r="AC10073" t="str">
            <v/>
          </cell>
          <cell r="AD10073" t="str">
            <v/>
          </cell>
          <cell r="AE10073">
            <v>291</v>
          </cell>
          <cell r="AF10073">
            <v>291</v>
          </cell>
          <cell r="AG10073">
            <v>110</v>
          </cell>
          <cell r="AH10073">
            <v>6187</v>
          </cell>
          <cell r="AI10073">
            <v>6034</v>
          </cell>
          <cell r="AJ10073">
            <v>12374</v>
          </cell>
          <cell r="AK10073">
            <v>12068</v>
          </cell>
          <cell r="AL10073">
            <v>2</v>
          </cell>
          <cell r="AM10073">
            <v>2</v>
          </cell>
        </row>
        <row r="10074">
          <cell r="F10074">
            <v>355118261</v>
          </cell>
          <cell r="G10074" t="str">
            <v>55394PRO</v>
          </cell>
          <cell r="H10074" t="str">
            <v>Brake Disc</v>
          </cell>
          <cell r="I10074" t="str">
            <v>coated</v>
          </cell>
          <cell r="J10074" t="str">
            <v>Brake Friction</v>
          </cell>
          <cell r="K10074" t="str">
            <v>CN</v>
          </cell>
          <cell r="L10074" t="str">
            <v>E</v>
          </cell>
          <cell r="N10074" t="str">
            <v>active</v>
          </cell>
          <cell r="P10074" t="str">
            <v>55394PRO</v>
          </cell>
          <cell r="Q10074" t="str">
            <v>-</v>
          </cell>
          <cell r="R10074" t="str">
            <v>STANDARD (World w/o Great Britain, Ireland)</v>
          </cell>
          <cell r="S10074">
            <v>10.18</v>
          </cell>
          <cell r="T10074">
            <v>7.99</v>
          </cell>
          <cell r="V10074">
            <v>43614</v>
          </cell>
          <cell r="Y10074" t="str">
            <v/>
          </cell>
          <cell r="Z10074" t="str">
            <v/>
          </cell>
          <cell r="AC10074" t="str">
            <v/>
          </cell>
          <cell r="AD10074" t="str">
            <v/>
          </cell>
          <cell r="AE10074">
            <v>291</v>
          </cell>
          <cell r="AF10074">
            <v>291</v>
          </cell>
          <cell r="AG10074">
            <v>91</v>
          </cell>
          <cell r="AH10074">
            <v>4300</v>
          </cell>
          <cell r="AI10074">
            <v>4200</v>
          </cell>
          <cell r="AJ10074">
            <v>8600</v>
          </cell>
          <cell r="AK10074">
            <v>8400</v>
          </cell>
          <cell r="AL10074">
            <v>2</v>
          </cell>
          <cell r="AM10074">
            <v>2</v>
          </cell>
        </row>
        <row r="10075">
          <cell r="F10075">
            <v>355118271</v>
          </cell>
          <cell r="G10075" t="str">
            <v>55397PRO</v>
          </cell>
          <cell r="H10075" t="str">
            <v>Brake Disc</v>
          </cell>
          <cell r="I10075" t="str">
            <v>coated</v>
          </cell>
          <cell r="J10075" t="str">
            <v>Brake Friction</v>
          </cell>
          <cell r="K10075" t="str">
            <v>CN</v>
          </cell>
          <cell r="L10075" t="str">
            <v>E / H</v>
          </cell>
          <cell r="N10075" t="str">
            <v>active</v>
          </cell>
          <cell r="P10075" t="str">
            <v>55397PRO</v>
          </cell>
          <cell r="Q10075" t="str">
            <v>-</v>
          </cell>
          <cell r="R10075" t="str">
            <v>STANDARD W/O NORTH AMERICA (World w/o Canada, Great Britain, Ireland, USA)</v>
          </cell>
          <cell r="S10075">
            <v>28.22</v>
          </cell>
          <cell r="T10075">
            <v>22.15</v>
          </cell>
          <cell r="U10075" t="str">
            <v>Price change valid from 1st of January</v>
          </cell>
          <cell r="V10075">
            <v>43798</v>
          </cell>
          <cell r="Y10075" t="str">
            <v/>
          </cell>
          <cell r="Z10075" t="str">
            <v/>
          </cell>
          <cell r="AC10075" t="str">
            <v/>
          </cell>
          <cell r="AD10075" t="str">
            <v/>
          </cell>
          <cell r="AE10075">
            <v>330</v>
          </cell>
          <cell r="AF10075">
            <v>315</v>
          </cell>
          <cell r="AG10075">
            <v>155</v>
          </cell>
          <cell r="AH10075">
            <v>6959.5</v>
          </cell>
          <cell r="AI10075">
            <v>6618</v>
          </cell>
          <cell r="AJ10075">
            <v>13919</v>
          </cell>
          <cell r="AK10075">
            <v>13236</v>
          </cell>
          <cell r="AL10075">
            <v>2</v>
          </cell>
          <cell r="AM10075">
            <v>2</v>
          </cell>
        </row>
        <row r="10076">
          <cell r="F10076">
            <v>355118281</v>
          </cell>
          <cell r="G10076" t="str">
            <v>55398PRO</v>
          </cell>
          <cell r="H10076" t="str">
            <v>Brake Disc</v>
          </cell>
          <cell r="I10076" t="str">
            <v>coated</v>
          </cell>
          <cell r="J10076" t="str">
            <v>Brake Friction</v>
          </cell>
          <cell r="K10076" t="str">
            <v>CN</v>
          </cell>
          <cell r="L10076" t="str">
            <v>E</v>
          </cell>
          <cell r="N10076" t="str">
            <v>active</v>
          </cell>
          <cell r="P10076" t="str">
            <v>55398PRO</v>
          </cell>
          <cell r="Q10076" t="str">
            <v>-</v>
          </cell>
          <cell r="R10076" t="str">
            <v>STANDARD (World w/o Great Britain, Ireland)</v>
          </cell>
          <cell r="S10076">
            <v>32.479999999999997</v>
          </cell>
          <cell r="T10076">
            <v>25.51</v>
          </cell>
          <cell r="V10076">
            <v>43614</v>
          </cell>
          <cell r="Y10076" t="str">
            <v/>
          </cell>
          <cell r="Z10076" t="str">
            <v/>
          </cell>
          <cell r="AC10076" t="str">
            <v/>
          </cell>
          <cell r="AD10076" t="str">
            <v/>
          </cell>
          <cell r="AE10076">
            <v>325</v>
          </cell>
          <cell r="AF10076">
            <v>325</v>
          </cell>
          <cell r="AG10076">
            <v>104</v>
          </cell>
          <cell r="AH10076">
            <v>8103.5</v>
          </cell>
          <cell r="AI10076">
            <v>7941</v>
          </cell>
          <cell r="AJ10076">
            <v>16207</v>
          </cell>
          <cell r="AK10076">
            <v>15882</v>
          </cell>
          <cell r="AL10076">
            <v>2</v>
          </cell>
          <cell r="AM10076">
            <v>2</v>
          </cell>
        </row>
        <row r="10077">
          <cell r="F10077">
            <v>355118291</v>
          </cell>
          <cell r="G10077" t="str">
            <v>55399PRO</v>
          </cell>
          <cell r="H10077" t="str">
            <v>Brake Disc</v>
          </cell>
          <cell r="I10077" t="str">
            <v>coated</v>
          </cell>
          <cell r="J10077" t="str">
            <v>Brake Friction</v>
          </cell>
          <cell r="K10077" t="str">
            <v>CN</v>
          </cell>
          <cell r="L10077" t="str">
            <v>E</v>
          </cell>
          <cell r="N10077" t="str">
            <v>active</v>
          </cell>
          <cell r="P10077" t="str">
            <v>55399PRO</v>
          </cell>
          <cell r="Q10077" t="str">
            <v>-</v>
          </cell>
          <cell r="R10077" t="str">
            <v>STANDARD (World w/o Great Britain, Ireland)</v>
          </cell>
          <cell r="S10077">
            <v>13.85</v>
          </cell>
          <cell r="T10077">
            <v>10.87</v>
          </cell>
          <cell r="V10077">
            <v>43614</v>
          </cell>
          <cell r="Y10077" t="str">
            <v/>
          </cell>
          <cell r="Z10077" t="str">
            <v/>
          </cell>
          <cell r="AC10077" t="str">
            <v/>
          </cell>
          <cell r="AD10077" t="str">
            <v/>
          </cell>
          <cell r="AE10077">
            <v>291</v>
          </cell>
          <cell r="AF10077">
            <v>291</v>
          </cell>
          <cell r="AG10077">
            <v>110</v>
          </cell>
          <cell r="AH10077">
            <v>5600</v>
          </cell>
          <cell r="AI10077">
            <v>5200</v>
          </cell>
          <cell r="AJ10077">
            <v>11200</v>
          </cell>
          <cell r="AK10077">
            <v>10400</v>
          </cell>
          <cell r="AL10077">
            <v>2</v>
          </cell>
          <cell r="AM10077">
            <v>2</v>
          </cell>
        </row>
        <row r="10078">
          <cell r="F10078">
            <v>355118301</v>
          </cell>
          <cell r="G10078" t="str">
            <v>55400PRO</v>
          </cell>
          <cell r="H10078" t="str">
            <v>Brake Disc</v>
          </cell>
          <cell r="I10078" t="str">
            <v>coated</v>
          </cell>
          <cell r="J10078" t="str">
            <v>Brake Friction</v>
          </cell>
          <cell r="K10078" t="str">
            <v>CN</v>
          </cell>
          <cell r="L10078" t="str">
            <v>tbd</v>
          </cell>
          <cell r="N10078" t="str">
            <v>no longer active</v>
          </cell>
          <cell r="P10078" t="str">
            <v>55400PRO</v>
          </cell>
          <cell r="Q10078" t="str">
            <v>8DD 355 129-451</v>
          </cell>
          <cell r="R10078" t="str">
            <v>STANDARD (World w/o Great Britain, Ireland)</v>
          </cell>
          <cell r="Y10078" t="str">
            <v/>
          </cell>
          <cell r="Z10078" t="str">
            <v/>
          </cell>
          <cell r="AC10078" t="str">
            <v/>
          </cell>
          <cell r="AD10078" t="str">
            <v/>
          </cell>
          <cell r="AE10078">
            <v>291</v>
          </cell>
          <cell r="AF10078">
            <v>291</v>
          </cell>
          <cell r="AG10078">
            <v>110</v>
          </cell>
          <cell r="AH10078">
            <v>4000</v>
          </cell>
          <cell r="AI10078">
            <v>3700</v>
          </cell>
          <cell r="AJ10078">
            <v>8000</v>
          </cell>
          <cell r="AK10078">
            <v>7400</v>
          </cell>
          <cell r="AL10078">
            <v>2</v>
          </cell>
          <cell r="AM10078">
            <v>2</v>
          </cell>
        </row>
        <row r="10079">
          <cell r="F10079">
            <v>355118311</v>
          </cell>
          <cell r="G10079" t="str">
            <v>55402PRO</v>
          </cell>
          <cell r="H10079" t="str">
            <v>Brake Disc</v>
          </cell>
          <cell r="I10079" t="str">
            <v>coated</v>
          </cell>
          <cell r="J10079" t="str">
            <v>Brake Friction</v>
          </cell>
          <cell r="K10079" t="str">
            <v>CN</v>
          </cell>
          <cell r="L10079" t="str">
            <v>tbd</v>
          </cell>
          <cell r="N10079" t="str">
            <v>no longer active</v>
          </cell>
          <cell r="P10079" t="str">
            <v>55402PRO</v>
          </cell>
          <cell r="Q10079" t="str">
            <v>8DD 355 119-671</v>
          </cell>
          <cell r="R10079" t="str">
            <v>STANDARD (World w/o Great Britain, Ireland)</v>
          </cell>
          <cell r="Y10079" t="str">
            <v/>
          </cell>
          <cell r="Z10079" t="str">
            <v/>
          </cell>
          <cell r="AC10079" t="str">
            <v/>
          </cell>
          <cell r="AD10079" t="str">
            <v/>
          </cell>
          <cell r="AE10079">
            <v>330</v>
          </cell>
          <cell r="AF10079">
            <v>315</v>
          </cell>
          <cell r="AG10079">
            <v>155</v>
          </cell>
          <cell r="AH10079">
            <v>5300</v>
          </cell>
          <cell r="AI10079">
            <v>5000</v>
          </cell>
          <cell r="AJ10079">
            <v>10600</v>
          </cell>
          <cell r="AK10079">
            <v>10000</v>
          </cell>
          <cell r="AL10079">
            <v>2</v>
          </cell>
          <cell r="AM10079">
            <v>2</v>
          </cell>
        </row>
        <row r="10080">
          <cell r="F10080">
            <v>355118321</v>
          </cell>
          <cell r="G10080" t="str">
            <v>55407PRO</v>
          </cell>
          <cell r="H10080" t="str">
            <v>Brake Disc</v>
          </cell>
          <cell r="I10080" t="str">
            <v>coated</v>
          </cell>
          <cell r="J10080" t="str">
            <v>Brake Friction</v>
          </cell>
          <cell r="K10080" t="str">
            <v>CN</v>
          </cell>
          <cell r="L10080" t="str">
            <v>tbd</v>
          </cell>
          <cell r="N10080" t="str">
            <v>no longer active</v>
          </cell>
          <cell r="P10080" t="str">
            <v>55407PRO</v>
          </cell>
          <cell r="Q10080" t="str">
            <v>-</v>
          </cell>
          <cell r="R10080" t="str">
            <v>STANDARD (World w/o Great Britain, Ireland)</v>
          </cell>
          <cell r="Y10080" t="str">
            <v/>
          </cell>
          <cell r="Z10080" t="str">
            <v/>
          </cell>
          <cell r="AC10080" t="str">
            <v/>
          </cell>
          <cell r="AD10080" t="str">
            <v/>
          </cell>
          <cell r="AE10080">
            <v>330</v>
          </cell>
          <cell r="AF10080">
            <v>315</v>
          </cell>
          <cell r="AG10080">
            <v>110</v>
          </cell>
          <cell r="AH10080">
            <v>6614</v>
          </cell>
          <cell r="AI10080">
            <v>6378</v>
          </cell>
          <cell r="AJ10080">
            <v>13228</v>
          </cell>
          <cell r="AK10080">
            <v>12756</v>
          </cell>
          <cell r="AL10080">
            <v>2</v>
          </cell>
          <cell r="AM10080">
            <v>2</v>
          </cell>
        </row>
        <row r="10081">
          <cell r="F10081">
            <v>355118331</v>
          </cell>
          <cell r="G10081" t="str">
            <v>55408PRO</v>
          </cell>
          <cell r="H10081" t="str">
            <v>Brake Disc</v>
          </cell>
          <cell r="I10081" t="str">
            <v>coated</v>
          </cell>
          <cell r="J10081" t="str">
            <v>Brake Friction</v>
          </cell>
          <cell r="K10081" t="str">
            <v>CN</v>
          </cell>
          <cell r="L10081" t="str">
            <v>tbd</v>
          </cell>
          <cell r="N10081" t="str">
            <v>no longer active</v>
          </cell>
          <cell r="P10081" t="str">
            <v>55408PRO</v>
          </cell>
          <cell r="Q10081" t="str">
            <v>-</v>
          </cell>
          <cell r="R10081" t="str">
            <v>STANDARD (World w/o Great Britain, Ireland)</v>
          </cell>
          <cell r="Y10081" t="str">
            <v/>
          </cell>
          <cell r="Z10081" t="str">
            <v/>
          </cell>
          <cell r="AC10081" t="str">
            <v/>
          </cell>
          <cell r="AD10081" t="str">
            <v/>
          </cell>
          <cell r="AE10081">
            <v>330</v>
          </cell>
          <cell r="AF10081">
            <v>315</v>
          </cell>
          <cell r="AG10081">
            <v>140</v>
          </cell>
          <cell r="AH10081">
            <v>4660</v>
          </cell>
          <cell r="AI10081">
            <v>4260</v>
          </cell>
          <cell r="AJ10081">
            <v>9320</v>
          </cell>
          <cell r="AK10081">
            <v>8520</v>
          </cell>
          <cell r="AL10081">
            <v>2</v>
          </cell>
          <cell r="AM10081">
            <v>2</v>
          </cell>
        </row>
        <row r="10082">
          <cell r="F10082">
            <v>355118341</v>
          </cell>
          <cell r="G10082" t="str">
            <v>54940PRO</v>
          </cell>
          <cell r="H10082" t="str">
            <v>Brake Disc</v>
          </cell>
          <cell r="I10082" t="str">
            <v>coated</v>
          </cell>
          <cell r="J10082" t="str">
            <v>Brake Friction</v>
          </cell>
          <cell r="K10082" t="str">
            <v>CN</v>
          </cell>
          <cell r="L10082" t="str">
            <v>E / H</v>
          </cell>
          <cell r="N10082" t="str">
            <v>active</v>
          </cell>
          <cell r="P10082" t="str">
            <v>54940PRO</v>
          </cell>
          <cell r="Q10082" t="str">
            <v>-</v>
          </cell>
          <cell r="R10082" t="str">
            <v>STANDARD (World w/o Great Britain, Ireland)</v>
          </cell>
          <cell r="S10082">
            <v>14.66</v>
          </cell>
          <cell r="T10082">
            <v>11.51</v>
          </cell>
          <cell r="V10082">
            <v>43614</v>
          </cell>
          <cell r="Y10082" t="str">
            <v/>
          </cell>
          <cell r="Z10082" t="str">
            <v/>
          </cell>
          <cell r="AC10082" t="str">
            <v/>
          </cell>
          <cell r="AD10082" t="str">
            <v/>
          </cell>
          <cell r="AE10082">
            <v>330</v>
          </cell>
          <cell r="AF10082">
            <v>315</v>
          </cell>
          <cell r="AG10082">
            <v>130</v>
          </cell>
          <cell r="AH10082">
            <v>6300</v>
          </cell>
          <cell r="AI10082">
            <v>5900</v>
          </cell>
          <cell r="AJ10082">
            <v>12600</v>
          </cell>
          <cell r="AK10082">
            <v>11800</v>
          </cell>
          <cell r="AL10082">
            <v>2</v>
          </cell>
          <cell r="AM10082">
            <v>2</v>
          </cell>
        </row>
        <row r="10083">
          <cell r="F10083">
            <v>355118351</v>
          </cell>
          <cell r="G10083" t="str">
            <v>55526PRO</v>
          </cell>
          <cell r="H10083" t="str">
            <v>Brake Disc</v>
          </cell>
          <cell r="I10083" t="str">
            <v>coated</v>
          </cell>
          <cell r="J10083" t="str">
            <v>Brake Friction</v>
          </cell>
          <cell r="K10083" t="str">
            <v>CN</v>
          </cell>
          <cell r="L10083" t="str">
            <v>E</v>
          </cell>
          <cell r="N10083" t="str">
            <v>active</v>
          </cell>
          <cell r="P10083" t="str">
            <v>55526PRO</v>
          </cell>
          <cell r="Q10083" t="str">
            <v>-</v>
          </cell>
          <cell r="R10083" t="str">
            <v>STANDARD (World w/o Great Britain, Ireland)</v>
          </cell>
          <cell r="S10083">
            <v>17.43</v>
          </cell>
          <cell r="T10083">
            <v>13.69</v>
          </cell>
          <cell r="V10083">
            <v>43614</v>
          </cell>
          <cell r="Y10083" t="str">
            <v/>
          </cell>
          <cell r="Z10083" t="str">
            <v/>
          </cell>
          <cell r="AC10083" t="str">
            <v/>
          </cell>
          <cell r="AD10083" t="str">
            <v/>
          </cell>
          <cell r="AE10083">
            <v>300</v>
          </cell>
          <cell r="AF10083">
            <v>300</v>
          </cell>
          <cell r="AG10083">
            <v>85</v>
          </cell>
          <cell r="AH10083">
            <v>3650</v>
          </cell>
          <cell r="AI10083">
            <v>3500</v>
          </cell>
          <cell r="AJ10083">
            <v>7300</v>
          </cell>
          <cell r="AK10083">
            <v>7000</v>
          </cell>
          <cell r="AL10083">
            <v>2</v>
          </cell>
          <cell r="AM10083">
            <v>2</v>
          </cell>
        </row>
        <row r="10084">
          <cell r="F10084">
            <v>355118361</v>
          </cell>
          <cell r="G10084" t="str">
            <v>55527PRO</v>
          </cell>
          <cell r="H10084" t="str">
            <v>Brake Disc</v>
          </cell>
          <cell r="I10084" t="str">
            <v>coated</v>
          </cell>
          <cell r="J10084" t="str">
            <v>Brake Friction</v>
          </cell>
          <cell r="K10084" t="str">
            <v>CN</v>
          </cell>
          <cell r="L10084" t="str">
            <v>E</v>
          </cell>
          <cell r="N10084" t="str">
            <v>active</v>
          </cell>
          <cell r="P10084" t="str">
            <v>55527PRO</v>
          </cell>
          <cell r="Q10084" t="str">
            <v>-</v>
          </cell>
          <cell r="R10084" t="str">
            <v>STANDARD (World w/o Great Britain, Ireland)</v>
          </cell>
          <cell r="S10084">
            <v>17.86</v>
          </cell>
          <cell r="T10084">
            <v>14.02</v>
          </cell>
          <cell r="V10084">
            <v>43614</v>
          </cell>
          <cell r="Y10084" t="str">
            <v/>
          </cell>
          <cell r="Z10084" t="str">
            <v/>
          </cell>
          <cell r="AC10084" t="str">
            <v/>
          </cell>
          <cell r="AD10084" t="str">
            <v/>
          </cell>
          <cell r="AE10084">
            <v>300</v>
          </cell>
          <cell r="AF10084">
            <v>300</v>
          </cell>
          <cell r="AG10084">
            <v>85</v>
          </cell>
          <cell r="AH10084">
            <v>4050</v>
          </cell>
          <cell r="AI10084">
            <v>3900</v>
          </cell>
          <cell r="AJ10084">
            <v>8100</v>
          </cell>
          <cell r="AK10084">
            <v>7800</v>
          </cell>
          <cell r="AL10084">
            <v>2</v>
          </cell>
          <cell r="AM10084">
            <v>2</v>
          </cell>
        </row>
        <row r="10085">
          <cell r="F10085">
            <v>355118371</v>
          </cell>
          <cell r="G10085" t="str">
            <v>55431PRO</v>
          </cell>
          <cell r="H10085" t="str">
            <v>Brake Disc</v>
          </cell>
          <cell r="I10085" t="str">
            <v>coated</v>
          </cell>
          <cell r="J10085" t="str">
            <v>Brake Friction</v>
          </cell>
          <cell r="K10085" t="str">
            <v>CN</v>
          </cell>
          <cell r="L10085" t="str">
            <v>E</v>
          </cell>
          <cell r="N10085" t="str">
            <v>active</v>
          </cell>
          <cell r="P10085" t="str">
            <v>55431PRO</v>
          </cell>
          <cell r="Q10085" t="str">
            <v>-</v>
          </cell>
          <cell r="R10085" t="str">
            <v>STANDARD W/O NORTH AMERICA (World w/o Canada, Great Britain, Ireland, USA)</v>
          </cell>
          <cell r="S10085">
            <v>13.31</v>
          </cell>
          <cell r="T10085">
            <v>10.44</v>
          </cell>
          <cell r="V10085">
            <v>43614</v>
          </cell>
          <cell r="Y10085" t="str">
            <v/>
          </cell>
          <cell r="Z10085" t="str">
            <v/>
          </cell>
          <cell r="AC10085" t="str">
            <v/>
          </cell>
          <cell r="AD10085" t="str">
            <v/>
          </cell>
          <cell r="AE10085">
            <v>291</v>
          </cell>
          <cell r="AF10085">
            <v>291</v>
          </cell>
          <cell r="AG10085">
            <v>110</v>
          </cell>
          <cell r="AH10085">
            <v>6400</v>
          </cell>
          <cell r="AI10085">
            <v>6200</v>
          </cell>
          <cell r="AJ10085">
            <v>12800</v>
          </cell>
          <cell r="AK10085">
            <v>12400</v>
          </cell>
          <cell r="AL10085">
            <v>2</v>
          </cell>
          <cell r="AM10085">
            <v>2</v>
          </cell>
        </row>
        <row r="10086">
          <cell r="F10086">
            <v>355118381</v>
          </cell>
          <cell r="G10086" t="str">
            <v>55432PRO</v>
          </cell>
          <cell r="H10086" t="str">
            <v>Brake Disc</v>
          </cell>
          <cell r="I10086" t="str">
            <v>coated</v>
          </cell>
          <cell r="J10086" t="str">
            <v>Brake Friction</v>
          </cell>
          <cell r="K10086" t="str">
            <v>CN</v>
          </cell>
          <cell r="L10086" t="str">
            <v>tbd</v>
          </cell>
          <cell r="N10086" t="str">
            <v>no longer active</v>
          </cell>
          <cell r="P10086" t="str">
            <v>55432PRO</v>
          </cell>
          <cell r="Q10086" t="str">
            <v>8DD 355 129-461; 8DD 355 131-361</v>
          </cell>
          <cell r="R10086" t="str">
            <v>STANDARD (World w/o Great Britain, Ireland)</v>
          </cell>
          <cell r="Y10086" t="str">
            <v/>
          </cell>
          <cell r="Z10086" t="str">
            <v/>
          </cell>
          <cell r="AC10086" t="str">
            <v/>
          </cell>
          <cell r="AD10086" t="str">
            <v/>
          </cell>
          <cell r="AE10086">
            <v>291</v>
          </cell>
          <cell r="AF10086">
            <v>291</v>
          </cell>
          <cell r="AG10086">
            <v>110</v>
          </cell>
          <cell r="AH10086">
            <v>6500</v>
          </cell>
          <cell r="AI10086">
            <v>6300</v>
          </cell>
          <cell r="AJ10086">
            <v>13000</v>
          </cell>
          <cell r="AK10086">
            <v>12600</v>
          </cell>
          <cell r="AL10086">
            <v>2</v>
          </cell>
          <cell r="AM10086">
            <v>2</v>
          </cell>
        </row>
        <row r="10087">
          <cell r="F10087">
            <v>355118391</v>
          </cell>
          <cell r="G10087" t="str">
            <v>55433PRO</v>
          </cell>
          <cell r="H10087" t="str">
            <v>Brake Disc</v>
          </cell>
          <cell r="I10087" t="str">
            <v>coated</v>
          </cell>
          <cell r="J10087" t="str">
            <v>Brake Friction</v>
          </cell>
          <cell r="K10087" t="str">
            <v>CN</v>
          </cell>
          <cell r="L10087" t="str">
            <v>E</v>
          </cell>
          <cell r="N10087" t="str">
            <v>active</v>
          </cell>
          <cell r="P10087" t="str">
            <v>55433PRO</v>
          </cell>
          <cell r="Q10087" t="str">
            <v>-</v>
          </cell>
          <cell r="R10087" t="str">
            <v>STANDARD (World w/o Great Britain, Ireland)</v>
          </cell>
          <cell r="S10087">
            <v>32.47</v>
          </cell>
          <cell r="T10087">
            <v>25.5</v>
          </cell>
          <cell r="V10087">
            <v>43614</v>
          </cell>
          <cell r="Y10087" t="str">
            <v/>
          </cell>
          <cell r="Z10087" t="str">
            <v/>
          </cell>
          <cell r="AC10087" t="str">
            <v/>
          </cell>
          <cell r="AD10087" t="str">
            <v/>
          </cell>
          <cell r="AE10087">
            <v>325</v>
          </cell>
          <cell r="AF10087">
            <v>325</v>
          </cell>
          <cell r="AG10087">
            <v>152</v>
          </cell>
          <cell r="AH10087">
            <v>8614</v>
          </cell>
          <cell r="AI10087">
            <v>8436</v>
          </cell>
          <cell r="AJ10087">
            <v>17228</v>
          </cell>
          <cell r="AK10087">
            <v>16872</v>
          </cell>
          <cell r="AL10087">
            <v>2</v>
          </cell>
          <cell r="AM10087">
            <v>2</v>
          </cell>
        </row>
        <row r="10088">
          <cell r="F10088">
            <v>355118401</v>
          </cell>
          <cell r="G10088" t="str">
            <v>51119PRO</v>
          </cell>
          <cell r="H10088" t="str">
            <v>Brake Disc</v>
          </cell>
          <cell r="I10088" t="str">
            <v>coated</v>
          </cell>
          <cell r="J10088" t="str">
            <v>Brake Friction</v>
          </cell>
          <cell r="K10088" t="str">
            <v>CN</v>
          </cell>
          <cell r="L10088" t="str">
            <v>tbd</v>
          </cell>
          <cell r="N10088" t="str">
            <v>no longer active</v>
          </cell>
          <cell r="P10088" t="str">
            <v>51119PRO</v>
          </cell>
          <cell r="Q10088" t="str">
            <v>8DD 355 103-121</v>
          </cell>
          <cell r="R10088" t="str">
            <v>STANDARD (World w/o Great Britain, Ireland)</v>
          </cell>
          <cell r="Y10088" t="str">
            <v/>
          </cell>
          <cell r="Z10088" t="str">
            <v/>
          </cell>
          <cell r="AC10088" t="str">
            <v/>
          </cell>
          <cell r="AD10088" t="str">
            <v/>
          </cell>
          <cell r="AE10088">
            <v>291</v>
          </cell>
          <cell r="AF10088">
            <v>291</v>
          </cell>
          <cell r="AG10088">
            <v>110</v>
          </cell>
          <cell r="AH10088">
            <v>5200</v>
          </cell>
          <cell r="AI10088">
            <v>5000</v>
          </cell>
          <cell r="AJ10088">
            <v>10400</v>
          </cell>
          <cell r="AK10088">
            <v>10000</v>
          </cell>
          <cell r="AL10088">
            <v>2</v>
          </cell>
          <cell r="AM10088">
            <v>2</v>
          </cell>
        </row>
        <row r="10089">
          <cell r="F10089">
            <v>355118411</v>
          </cell>
          <cell r="G10089" t="str">
            <v>55528PRO</v>
          </cell>
          <cell r="H10089" t="str">
            <v>Brake Disc</v>
          </cell>
          <cell r="I10089" t="str">
            <v>coated</v>
          </cell>
          <cell r="J10089" t="str">
            <v>Brake Friction</v>
          </cell>
          <cell r="K10089" t="str">
            <v>CN</v>
          </cell>
          <cell r="L10089" t="str">
            <v>E</v>
          </cell>
          <cell r="N10089" t="str">
            <v>active</v>
          </cell>
          <cell r="P10089" t="str">
            <v>55528PRO</v>
          </cell>
          <cell r="Q10089" t="str">
            <v>-</v>
          </cell>
          <cell r="R10089" t="str">
            <v>STANDARD (World w/o Great Britain, Ireland)</v>
          </cell>
          <cell r="S10089">
            <v>24.65</v>
          </cell>
          <cell r="T10089">
            <v>19.350000000000001</v>
          </cell>
          <cell r="V10089">
            <v>43614</v>
          </cell>
          <cell r="Y10089" t="str">
            <v/>
          </cell>
          <cell r="Z10089" t="str">
            <v/>
          </cell>
          <cell r="AC10089" t="str">
            <v/>
          </cell>
          <cell r="AD10089" t="str">
            <v/>
          </cell>
          <cell r="AE10089">
            <v>325</v>
          </cell>
          <cell r="AF10089">
            <v>325</v>
          </cell>
          <cell r="AG10089">
            <v>104</v>
          </cell>
          <cell r="AH10089">
            <v>6250</v>
          </cell>
          <cell r="AI10089">
            <v>6100</v>
          </cell>
          <cell r="AJ10089">
            <v>12500</v>
          </cell>
          <cell r="AK10089">
            <v>12200</v>
          </cell>
          <cell r="AL10089">
            <v>2</v>
          </cell>
          <cell r="AM10089">
            <v>2</v>
          </cell>
        </row>
        <row r="10090">
          <cell r="F10090">
            <v>355118421</v>
          </cell>
          <cell r="G10090">
            <v>55315</v>
          </cell>
          <cell r="H10090" t="str">
            <v>Brake Disc</v>
          </cell>
          <cell r="I10090" t="str">
            <v>uncoated</v>
          </cell>
          <cell r="J10090" t="str">
            <v>Brake Friction</v>
          </cell>
          <cell r="K10090" t="str">
            <v>CN</v>
          </cell>
          <cell r="L10090" t="str">
            <v>E</v>
          </cell>
          <cell r="N10090" t="str">
            <v>active</v>
          </cell>
          <cell r="P10090">
            <v>55315</v>
          </cell>
          <cell r="Q10090" t="str">
            <v>-</v>
          </cell>
          <cell r="R10090" t="str">
            <v>STANDARD (World w/o Great Britain, Ireland)</v>
          </cell>
          <cell r="S10090">
            <v>29.3</v>
          </cell>
          <cell r="T10090">
            <v>23</v>
          </cell>
          <cell r="V10090">
            <v>43614</v>
          </cell>
          <cell r="Y10090" t="str">
            <v/>
          </cell>
          <cell r="Z10090" t="str">
            <v/>
          </cell>
          <cell r="AC10090" t="str">
            <v/>
          </cell>
          <cell r="AD10090" t="str">
            <v/>
          </cell>
          <cell r="AE10090">
            <v>325</v>
          </cell>
          <cell r="AF10090">
            <v>325</v>
          </cell>
          <cell r="AG10090">
            <v>152</v>
          </cell>
          <cell r="AH10090">
            <v>9150</v>
          </cell>
          <cell r="AI10090">
            <v>8963</v>
          </cell>
          <cell r="AJ10090">
            <v>18300</v>
          </cell>
          <cell r="AK10090">
            <v>17926</v>
          </cell>
          <cell r="AL10090">
            <v>2</v>
          </cell>
          <cell r="AM10090">
            <v>2</v>
          </cell>
        </row>
        <row r="10091">
          <cell r="F10091">
            <v>355118431</v>
          </cell>
          <cell r="G10091">
            <v>55436</v>
          </cell>
          <cell r="H10091" t="str">
            <v>Brake Disc</v>
          </cell>
          <cell r="I10091" t="str">
            <v>uncoated</v>
          </cell>
          <cell r="J10091" t="str">
            <v>Brake Friction</v>
          </cell>
          <cell r="K10091" t="str">
            <v>CN</v>
          </cell>
          <cell r="L10091" t="str">
            <v>E</v>
          </cell>
          <cell r="N10091" t="str">
            <v>no status</v>
          </cell>
          <cell r="P10091">
            <v>55436</v>
          </cell>
          <cell r="Q10091" t="str">
            <v>8DD 355 104-551</v>
          </cell>
          <cell r="R10091" t="str">
            <v>STANDARD (World w/o Great Britain, Ireland)</v>
          </cell>
          <cell r="Y10091" t="str">
            <v/>
          </cell>
          <cell r="Z10091" t="str">
            <v/>
          </cell>
          <cell r="AC10091" t="str">
            <v/>
          </cell>
          <cell r="AD10091" t="str">
            <v/>
          </cell>
          <cell r="AE10091">
            <v>320</v>
          </cell>
          <cell r="AF10091">
            <v>305</v>
          </cell>
          <cell r="AG10091">
            <v>95</v>
          </cell>
          <cell r="AH10091">
            <v>8700</v>
          </cell>
          <cell r="AI10091">
            <v>5900</v>
          </cell>
          <cell r="AJ10091">
            <v>17400</v>
          </cell>
          <cell r="AK10091">
            <v>11800</v>
          </cell>
          <cell r="AL10091">
            <v>2</v>
          </cell>
          <cell r="AM10091">
            <v>2</v>
          </cell>
        </row>
        <row r="10092">
          <cell r="F10092">
            <v>355118441</v>
          </cell>
          <cell r="G10092">
            <v>55284</v>
          </cell>
          <cell r="H10092" t="str">
            <v>Brake Disc</v>
          </cell>
          <cell r="I10092" t="str">
            <v>uncoated</v>
          </cell>
          <cell r="J10092" t="str">
            <v>Brake Friction</v>
          </cell>
          <cell r="K10092" t="str">
            <v>CN</v>
          </cell>
          <cell r="L10092" t="str">
            <v>E</v>
          </cell>
          <cell r="N10092" t="str">
            <v>active</v>
          </cell>
          <cell r="P10092">
            <v>55284</v>
          </cell>
          <cell r="Q10092" t="str">
            <v>-</v>
          </cell>
          <cell r="R10092" t="str">
            <v>STANDARD (World w/o Great Britain, Ireland)</v>
          </cell>
          <cell r="S10092">
            <v>16.399999999999999</v>
          </cell>
          <cell r="T10092">
            <v>12.88</v>
          </cell>
          <cell r="V10092">
            <v>43614</v>
          </cell>
          <cell r="Y10092" t="str">
            <v/>
          </cell>
          <cell r="Z10092" t="str">
            <v/>
          </cell>
          <cell r="AC10092" t="str">
            <v/>
          </cell>
          <cell r="AD10092" t="str">
            <v/>
          </cell>
          <cell r="AE10092">
            <v>320</v>
          </cell>
          <cell r="AF10092">
            <v>305</v>
          </cell>
          <cell r="AG10092">
            <v>95</v>
          </cell>
          <cell r="AH10092">
            <v>7300</v>
          </cell>
          <cell r="AI10092">
            <v>7000</v>
          </cell>
          <cell r="AJ10092">
            <v>14600</v>
          </cell>
          <cell r="AK10092">
            <v>14000</v>
          </cell>
          <cell r="AL10092">
            <v>2</v>
          </cell>
          <cell r="AM10092">
            <v>2</v>
          </cell>
        </row>
        <row r="10093">
          <cell r="F10093">
            <v>355118451</v>
          </cell>
          <cell r="G10093" t="str">
            <v>55437PRO</v>
          </cell>
          <cell r="H10093" t="str">
            <v>Brake Disc</v>
          </cell>
          <cell r="I10093" t="str">
            <v>coated</v>
          </cell>
          <cell r="J10093" t="str">
            <v>Brake Friction</v>
          </cell>
          <cell r="K10093" t="str">
            <v>CN</v>
          </cell>
          <cell r="L10093" t="str">
            <v>E</v>
          </cell>
          <cell r="N10093" t="str">
            <v>active</v>
          </cell>
          <cell r="P10093" t="str">
            <v>55437PRO</v>
          </cell>
          <cell r="Q10093" t="str">
            <v>-</v>
          </cell>
          <cell r="R10093" t="str">
            <v>STANDARD (World w/o Great Britain, Ireland)</v>
          </cell>
          <cell r="S10093">
            <v>22.79</v>
          </cell>
          <cell r="T10093">
            <v>17.89</v>
          </cell>
          <cell r="V10093">
            <v>43614</v>
          </cell>
          <cell r="Y10093" t="str">
            <v/>
          </cell>
          <cell r="Z10093" t="str">
            <v/>
          </cell>
          <cell r="AC10093" t="str">
            <v/>
          </cell>
          <cell r="AD10093" t="str">
            <v/>
          </cell>
          <cell r="AE10093">
            <v>390</v>
          </cell>
          <cell r="AF10093">
            <v>375</v>
          </cell>
          <cell r="AG10093">
            <v>140</v>
          </cell>
          <cell r="AH10093">
            <v>8445</v>
          </cell>
          <cell r="AI10093">
            <v>8100</v>
          </cell>
          <cell r="AJ10093">
            <v>16890</v>
          </cell>
          <cell r="AK10093">
            <v>16200</v>
          </cell>
          <cell r="AL10093">
            <v>2</v>
          </cell>
          <cell r="AM10093">
            <v>2</v>
          </cell>
        </row>
        <row r="10094">
          <cell r="F10094">
            <v>355118461</v>
          </cell>
          <cell r="G10094">
            <v>55404</v>
          </cell>
          <cell r="H10094" t="str">
            <v>Brake Disc</v>
          </cell>
          <cell r="I10094" t="str">
            <v>uncoated</v>
          </cell>
          <cell r="J10094" t="str">
            <v>Brake Friction</v>
          </cell>
          <cell r="K10094" t="str">
            <v>CN</v>
          </cell>
          <cell r="L10094" t="str">
            <v>tbd</v>
          </cell>
          <cell r="N10094" t="str">
            <v>no longer active</v>
          </cell>
          <cell r="P10094">
            <v>55404</v>
          </cell>
          <cell r="Q10094" t="str">
            <v>-</v>
          </cell>
          <cell r="R10094" t="str">
            <v>STANDARD (World w/o Great Britain, Ireland)</v>
          </cell>
          <cell r="Y10094" t="str">
            <v/>
          </cell>
          <cell r="Z10094" t="str">
            <v/>
          </cell>
          <cell r="AC10094" t="str">
            <v/>
          </cell>
          <cell r="AD10094" t="str">
            <v/>
          </cell>
          <cell r="AE10094">
            <v>330</v>
          </cell>
          <cell r="AF10094">
            <v>315</v>
          </cell>
          <cell r="AG10094">
            <v>110</v>
          </cell>
          <cell r="AH10094">
            <v>6900</v>
          </cell>
          <cell r="AI10094">
            <v>6600</v>
          </cell>
          <cell r="AJ10094">
            <v>13800</v>
          </cell>
          <cell r="AK10094">
            <v>13200</v>
          </cell>
          <cell r="AL10094">
            <v>2</v>
          </cell>
          <cell r="AM10094">
            <v>2</v>
          </cell>
        </row>
        <row r="10095">
          <cell r="F10095">
            <v>355118471</v>
          </cell>
          <cell r="G10095">
            <v>55405</v>
          </cell>
          <cell r="H10095" t="str">
            <v>Brake Disc</v>
          </cell>
          <cell r="I10095" t="str">
            <v>uncoated</v>
          </cell>
          <cell r="J10095" t="str">
            <v>Brake Friction</v>
          </cell>
          <cell r="K10095" t="str">
            <v>CN</v>
          </cell>
          <cell r="L10095" t="str">
            <v>tbd</v>
          </cell>
          <cell r="N10095" t="str">
            <v>no longer active</v>
          </cell>
          <cell r="P10095">
            <v>55405</v>
          </cell>
          <cell r="Q10095" t="str">
            <v>8DD 355 113-151</v>
          </cell>
          <cell r="R10095" t="str">
            <v>STANDARD (World w/o Great Britain, Ireland)</v>
          </cell>
          <cell r="Y10095" t="str">
            <v/>
          </cell>
          <cell r="Z10095" t="str">
            <v/>
          </cell>
          <cell r="AC10095" t="str">
            <v/>
          </cell>
          <cell r="AD10095" t="str">
            <v/>
          </cell>
          <cell r="AE10095">
            <v>400</v>
          </cell>
          <cell r="AF10095">
            <v>385</v>
          </cell>
          <cell r="AG10095">
            <v>150</v>
          </cell>
          <cell r="AH10095">
            <v>6100</v>
          </cell>
          <cell r="AI10095">
            <v>5600</v>
          </cell>
          <cell r="AJ10095">
            <v>12200</v>
          </cell>
          <cell r="AK10095">
            <v>11200</v>
          </cell>
          <cell r="AL10095">
            <v>2</v>
          </cell>
          <cell r="AM10095">
            <v>2</v>
          </cell>
        </row>
        <row r="10096">
          <cell r="F10096">
            <v>355118481</v>
          </cell>
          <cell r="G10096">
            <v>55406</v>
          </cell>
          <cell r="H10096" t="str">
            <v>Brake Disc</v>
          </cell>
          <cell r="I10096" t="str">
            <v>uncoated</v>
          </cell>
          <cell r="J10096" t="str">
            <v>Brake Friction</v>
          </cell>
          <cell r="K10096" t="str">
            <v>CN</v>
          </cell>
          <cell r="L10096" t="str">
            <v>E</v>
          </cell>
          <cell r="N10096" t="str">
            <v>active</v>
          </cell>
          <cell r="P10096">
            <v>55406</v>
          </cell>
          <cell r="Q10096" t="str">
            <v>-</v>
          </cell>
          <cell r="R10096" t="str">
            <v>STANDARD (World w/o Great Britain, Ireland)</v>
          </cell>
          <cell r="S10096">
            <v>19.16</v>
          </cell>
          <cell r="T10096">
            <v>15.03</v>
          </cell>
          <cell r="V10096">
            <v>43614</v>
          </cell>
          <cell r="Y10096" t="str">
            <v/>
          </cell>
          <cell r="Z10096" t="str">
            <v/>
          </cell>
          <cell r="AC10096" t="str">
            <v/>
          </cell>
          <cell r="AD10096" t="str">
            <v/>
          </cell>
          <cell r="AE10096">
            <v>330</v>
          </cell>
          <cell r="AF10096">
            <v>315</v>
          </cell>
          <cell r="AG10096">
            <v>120</v>
          </cell>
          <cell r="AH10096">
            <v>8500</v>
          </cell>
          <cell r="AI10096">
            <v>8200</v>
          </cell>
          <cell r="AJ10096">
            <v>17000</v>
          </cell>
          <cell r="AK10096">
            <v>16400</v>
          </cell>
          <cell r="AL10096">
            <v>2</v>
          </cell>
          <cell r="AM10096">
            <v>2</v>
          </cell>
        </row>
        <row r="10097">
          <cell r="F10097">
            <v>355118491</v>
          </cell>
          <cell r="G10097" t="str">
            <v>55415PRO</v>
          </cell>
          <cell r="H10097" t="str">
            <v>Brake Disc</v>
          </cell>
          <cell r="I10097" t="str">
            <v>coated</v>
          </cell>
          <cell r="J10097" t="str">
            <v>Brake Friction</v>
          </cell>
          <cell r="K10097" t="str">
            <v>CN</v>
          </cell>
          <cell r="L10097" t="str">
            <v>E</v>
          </cell>
          <cell r="N10097" t="str">
            <v>active</v>
          </cell>
          <cell r="P10097" t="str">
            <v>55415PRO</v>
          </cell>
          <cell r="Q10097" t="str">
            <v>-</v>
          </cell>
          <cell r="R10097" t="str">
            <v>STANDARD (World w/o Great Britain, Ireland)</v>
          </cell>
          <cell r="S10097">
            <v>13.49</v>
          </cell>
          <cell r="T10097">
            <v>10.59</v>
          </cell>
          <cell r="V10097">
            <v>43614</v>
          </cell>
          <cell r="Y10097" t="str">
            <v/>
          </cell>
          <cell r="Z10097" t="str">
            <v/>
          </cell>
          <cell r="AC10097" t="str">
            <v/>
          </cell>
          <cell r="AD10097" t="str">
            <v/>
          </cell>
          <cell r="AE10097">
            <v>276</v>
          </cell>
          <cell r="AF10097">
            <v>276</v>
          </cell>
          <cell r="AG10097">
            <v>104</v>
          </cell>
          <cell r="AH10097">
            <v>5450</v>
          </cell>
          <cell r="AI10097">
            <v>5400</v>
          </cell>
          <cell r="AJ10097">
            <v>10900</v>
          </cell>
          <cell r="AK10097">
            <v>10800</v>
          </cell>
          <cell r="AL10097">
            <v>2</v>
          </cell>
          <cell r="AM10097">
            <v>2</v>
          </cell>
        </row>
        <row r="10098">
          <cell r="F10098">
            <v>355118501</v>
          </cell>
          <cell r="G10098" t="str">
            <v>55422PRO</v>
          </cell>
          <cell r="H10098" t="str">
            <v>Brake Disc</v>
          </cell>
          <cell r="I10098" t="str">
            <v>coated</v>
          </cell>
          <cell r="J10098" t="str">
            <v>Brake Friction</v>
          </cell>
          <cell r="K10098" t="str">
            <v>CN</v>
          </cell>
          <cell r="L10098" t="str">
            <v>E</v>
          </cell>
          <cell r="N10098" t="str">
            <v>active</v>
          </cell>
          <cell r="P10098" t="str">
            <v>55422PRO</v>
          </cell>
          <cell r="Q10098" t="str">
            <v>-</v>
          </cell>
          <cell r="R10098" t="str">
            <v>STANDARD (World w/o Great Britain, Ireland)</v>
          </cell>
          <cell r="S10098">
            <v>17.23</v>
          </cell>
          <cell r="T10098">
            <v>13.53</v>
          </cell>
          <cell r="V10098">
            <v>43614</v>
          </cell>
          <cell r="Y10098" t="str">
            <v/>
          </cell>
          <cell r="Z10098" t="str">
            <v/>
          </cell>
          <cell r="AC10098" t="str">
            <v/>
          </cell>
          <cell r="AD10098" t="str">
            <v/>
          </cell>
          <cell r="AE10098">
            <v>276</v>
          </cell>
          <cell r="AF10098">
            <v>276</v>
          </cell>
          <cell r="AG10098">
            <v>104</v>
          </cell>
          <cell r="AH10098">
            <v>3850</v>
          </cell>
          <cell r="AI10098">
            <v>3700</v>
          </cell>
          <cell r="AJ10098">
            <v>7700</v>
          </cell>
          <cell r="AK10098">
            <v>7400</v>
          </cell>
          <cell r="AL10098">
            <v>2</v>
          </cell>
          <cell r="AM10098">
            <v>2</v>
          </cell>
        </row>
        <row r="10099">
          <cell r="F10099">
            <v>355118511</v>
          </cell>
          <cell r="G10099" t="str">
            <v>55423PRO</v>
          </cell>
          <cell r="H10099" t="str">
            <v>Brake Disc</v>
          </cell>
          <cell r="I10099" t="str">
            <v>coated</v>
          </cell>
          <cell r="J10099" t="str">
            <v>Brake Friction</v>
          </cell>
          <cell r="K10099" t="str">
            <v>CN</v>
          </cell>
          <cell r="L10099" t="str">
            <v>E</v>
          </cell>
          <cell r="N10099" t="str">
            <v>active</v>
          </cell>
          <cell r="P10099" t="str">
            <v>55423PRO</v>
          </cell>
          <cell r="Q10099" t="str">
            <v>-</v>
          </cell>
          <cell r="R10099" t="str">
            <v>STANDARD (World w/o Great Britain, Ireland)</v>
          </cell>
          <cell r="S10099">
            <v>16.68</v>
          </cell>
          <cell r="T10099">
            <v>13.1</v>
          </cell>
          <cell r="V10099">
            <v>43614</v>
          </cell>
          <cell r="Y10099" t="str">
            <v/>
          </cell>
          <cell r="Z10099" t="str">
            <v/>
          </cell>
          <cell r="AC10099" t="str">
            <v/>
          </cell>
          <cell r="AD10099" t="str">
            <v/>
          </cell>
          <cell r="AE10099">
            <v>276</v>
          </cell>
          <cell r="AF10099">
            <v>276</v>
          </cell>
          <cell r="AG10099">
            <v>104</v>
          </cell>
          <cell r="AH10099">
            <v>3630</v>
          </cell>
          <cell r="AI10099">
            <v>3500</v>
          </cell>
          <cell r="AJ10099">
            <v>7260</v>
          </cell>
          <cell r="AK10099">
            <v>7000</v>
          </cell>
          <cell r="AL10099">
            <v>2</v>
          </cell>
          <cell r="AM10099">
            <v>2</v>
          </cell>
        </row>
        <row r="10100">
          <cell r="F10100">
            <v>355118521</v>
          </cell>
          <cell r="G10100">
            <v>55425</v>
          </cell>
          <cell r="H10100" t="str">
            <v>Brake Disc</v>
          </cell>
          <cell r="I10100" t="str">
            <v>uncoated</v>
          </cell>
          <cell r="J10100" t="str">
            <v>Brake Friction</v>
          </cell>
          <cell r="K10100" t="str">
            <v>CN</v>
          </cell>
          <cell r="L10100" t="str">
            <v>E</v>
          </cell>
          <cell r="N10100" t="str">
            <v>active</v>
          </cell>
          <cell r="P10100">
            <v>55425</v>
          </cell>
          <cell r="Q10100" t="str">
            <v>-</v>
          </cell>
          <cell r="R10100" t="str">
            <v>STANDARD (World w/o Great Britain, Ireland)</v>
          </cell>
          <cell r="S10100">
            <v>21.09</v>
          </cell>
          <cell r="T10100">
            <v>16.559999999999999</v>
          </cell>
          <cell r="V10100">
            <v>43614</v>
          </cell>
          <cell r="Y10100" t="str">
            <v/>
          </cell>
          <cell r="Z10100" t="str">
            <v/>
          </cell>
          <cell r="AC10100" t="str">
            <v/>
          </cell>
          <cell r="AD10100" t="str">
            <v/>
          </cell>
          <cell r="AE10100">
            <v>291</v>
          </cell>
          <cell r="AF10100">
            <v>291</v>
          </cell>
          <cell r="AG10100">
            <v>110</v>
          </cell>
          <cell r="AH10100">
            <v>6150</v>
          </cell>
          <cell r="AI10100">
            <v>6000</v>
          </cell>
          <cell r="AJ10100">
            <v>12300</v>
          </cell>
          <cell r="AK10100">
            <v>12000</v>
          </cell>
          <cell r="AL10100">
            <v>2</v>
          </cell>
          <cell r="AM10100">
            <v>2</v>
          </cell>
        </row>
        <row r="10101">
          <cell r="F10101">
            <v>355118531</v>
          </cell>
          <cell r="G10101" t="str">
            <v>55426PRO</v>
          </cell>
          <cell r="H10101" t="str">
            <v>Brake Disc</v>
          </cell>
          <cell r="I10101" t="str">
            <v>coated</v>
          </cell>
          <cell r="J10101" t="str">
            <v>Brake Friction</v>
          </cell>
          <cell r="K10101" t="str">
            <v>CN</v>
          </cell>
          <cell r="L10101" t="str">
            <v>E</v>
          </cell>
          <cell r="N10101" t="str">
            <v>active</v>
          </cell>
          <cell r="P10101" t="str">
            <v>55426PRO</v>
          </cell>
          <cell r="Q10101" t="str">
            <v>-</v>
          </cell>
          <cell r="R10101" t="str">
            <v>STANDARD (World w/o Great Britain, Ireland)</v>
          </cell>
          <cell r="S10101">
            <v>30.8</v>
          </cell>
          <cell r="T10101">
            <v>24.18</v>
          </cell>
          <cell r="V10101">
            <v>43614</v>
          </cell>
          <cell r="Y10101" t="str">
            <v/>
          </cell>
          <cell r="Z10101" t="str">
            <v/>
          </cell>
          <cell r="AC10101" t="str">
            <v/>
          </cell>
          <cell r="AD10101" t="str">
            <v/>
          </cell>
          <cell r="AE10101">
            <v>370</v>
          </cell>
          <cell r="AF10101">
            <v>370</v>
          </cell>
          <cell r="AG10101">
            <v>192</v>
          </cell>
          <cell r="AH10101">
            <v>7650</v>
          </cell>
          <cell r="AI10101">
            <v>7400</v>
          </cell>
          <cell r="AJ10101">
            <v>15300</v>
          </cell>
          <cell r="AK10101">
            <v>14800</v>
          </cell>
          <cell r="AL10101">
            <v>2</v>
          </cell>
          <cell r="AM10101">
            <v>2</v>
          </cell>
        </row>
        <row r="10102">
          <cell r="F10102">
            <v>355118541</v>
          </cell>
          <cell r="G10102" t="str">
            <v>55427PRO</v>
          </cell>
          <cell r="H10102" t="str">
            <v>Brake Disc</v>
          </cell>
          <cell r="I10102" t="str">
            <v>coated</v>
          </cell>
          <cell r="J10102" t="str">
            <v>Brake Friction</v>
          </cell>
          <cell r="K10102" t="str">
            <v>CN</v>
          </cell>
          <cell r="L10102" t="str">
            <v>E</v>
          </cell>
          <cell r="N10102" t="str">
            <v>active</v>
          </cell>
          <cell r="P10102" t="str">
            <v>55427PRO</v>
          </cell>
          <cell r="Q10102" t="str">
            <v>-</v>
          </cell>
          <cell r="R10102" t="str">
            <v>STANDARD (World w/o Great Britain, Ireland)</v>
          </cell>
          <cell r="S10102">
            <v>21.77</v>
          </cell>
          <cell r="T10102">
            <v>17.09</v>
          </cell>
          <cell r="U10102" t="str">
            <v>Price change valid from 1st of January</v>
          </cell>
          <cell r="V10102">
            <v>43798</v>
          </cell>
          <cell r="Y10102" t="str">
            <v/>
          </cell>
          <cell r="Z10102" t="str">
            <v/>
          </cell>
          <cell r="AC10102" t="str">
            <v/>
          </cell>
          <cell r="AD10102" t="str">
            <v/>
          </cell>
          <cell r="AE10102">
            <v>325</v>
          </cell>
          <cell r="AF10102">
            <v>325</v>
          </cell>
          <cell r="AG10102">
            <v>104</v>
          </cell>
          <cell r="AH10102">
            <v>4700</v>
          </cell>
          <cell r="AI10102">
            <v>4500</v>
          </cell>
          <cell r="AJ10102">
            <v>9400</v>
          </cell>
          <cell r="AK10102">
            <v>9000</v>
          </cell>
          <cell r="AL10102">
            <v>2</v>
          </cell>
          <cell r="AM10102">
            <v>2</v>
          </cell>
        </row>
        <row r="10103">
          <cell r="F10103">
            <v>355118551</v>
          </cell>
          <cell r="G10103" t="str">
            <v>55428PRO</v>
          </cell>
          <cell r="H10103" t="str">
            <v>Brake Disc</v>
          </cell>
          <cell r="I10103" t="str">
            <v>coated</v>
          </cell>
          <cell r="J10103" t="str">
            <v>Brake Friction</v>
          </cell>
          <cell r="K10103" t="str">
            <v>CN</v>
          </cell>
          <cell r="L10103" t="str">
            <v>tbd</v>
          </cell>
          <cell r="N10103" t="str">
            <v>no longer active</v>
          </cell>
          <cell r="P10103" t="str">
            <v>55428PRO</v>
          </cell>
          <cell r="Q10103" t="str">
            <v>-</v>
          </cell>
          <cell r="R10103" t="str">
            <v>STANDARD (World w/o Great Britain, Ireland)</v>
          </cell>
          <cell r="S10103">
            <v>24.83</v>
          </cell>
          <cell r="T10103">
            <v>19.489999999999998</v>
          </cell>
          <cell r="V10103">
            <v>43614</v>
          </cell>
          <cell r="Y10103" t="str">
            <v/>
          </cell>
          <cell r="Z10103" t="str">
            <v/>
          </cell>
          <cell r="AC10103" t="str">
            <v/>
          </cell>
          <cell r="AD10103" t="str">
            <v/>
          </cell>
          <cell r="AE10103">
            <v>325</v>
          </cell>
          <cell r="AF10103">
            <v>325</v>
          </cell>
          <cell r="AG10103">
            <v>152</v>
          </cell>
          <cell r="AH10103">
            <v>5900</v>
          </cell>
          <cell r="AI10103">
            <v>5700</v>
          </cell>
          <cell r="AJ10103">
            <v>11800</v>
          </cell>
          <cell r="AK10103">
            <v>11400</v>
          </cell>
          <cell r="AL10103">
            <v>2</v>
          </cell>
          <cell r="AM10103">
            <v>2</v>
          </cell>
        </row>
        <row r="10104">
          <cell r="F10104">
            <v>355118561</v>
          </cell>
          <cell r="G10104" t="str">
            <v>54688PRO</v>
          </cell>
          <cell r="H10104" t="str">
            <v>Brake Disc</v>
          </cell>
          <cell r="I10104" t="str">
            <v>coated</v>
          </cell>
          <cell r="J10104" t="str">
            <v>Brake Friction</v>
          </cell>
          <cell r="K10104" t="str">
            <v>CN</v>
          </cell>
          <cell r="L10104" t="str">
            <v>E</v>
          </cell>
          <cell r="N10104" t="str">
            <v>active</v>
          </cell>
          <cell r="P10104" t="str">
            <v>54688PRO</v>
          </cell>
          <cell r="Q10104" t="str">
            <v>-</v>
          </cell>
          <cell r="R10104" t="str">
            <v>STANDARD (World w/o Great Britain, Ireland)</v>
          </cell>
          <cell r="S10104">
            <v>18.41</v>
          </cell>
          <cell r="T10104">
            <v>14.45</v>
          </cell>
          <cell r="V10104">
            <v>43614</v>
          </cell>
          <cell r="Y10104" t="str">
            <v/>
          </cell>
          <cell r="Z10104" t="str">
            <v/>
          </cell>
          <cell r="AC10104" t="str">
            <v/>
          </cell>
          <cell r="AD10104" t="str">
            <v/>
          </cell>
          <cell r="AE10104">
            <v>330</v>
          </cell>
          <cell r="AF10104">
            <v>315</v>
          </cell>
          <cell r="AG10104">
            <v>120</v>
          </cell>
          <cell r="AH10104">
            <v>7900</v>
          </cell>
          <cell r="AI10104">
            <v>7600</v>
          </cell>
          <cell r="AJ10104">
            <v>15800</v>
          </cell>
          <cell r="AK10104">
            <v>15200</v>
          </cell>
          <cell r="AL10104">
            <v>2</v>
          </cell>
          <cell r="AM10104">
            <v>2</v>
          </cell>
        </row>
        <row r="10105">
          <cell r="F10105">
            <v>355118571</v>
          </cell>
          <cell r="G10105" t="str">
            <v>55531PRO</v>
          </cell>
          <cell r="H10105" t="str">
            <v>Brake Disc</v>
          </cell>
          <cell r="I10105" t="str">
            <v>coated</v>
          </cell>
          <cell r="J10105" t="str">
            <v>Brake Friction</v>
          </cell>
          <cell r="K10105" t="str">
            <v>CN</v>
          </cell>
          <cell r="L10105" t="str">
            <v>E</v>
          </cell>
          <cell r="N10105" t="str">
            <v>active</v>
          </cell>
          <cell r="P10105" t="str">
            <v>55531PRO</v>
          </cell>
          <cell r="Q10105" t="str">
            <v>-</v>
          </cell>
          <cell r="R10105" t="str">
            <v>STANDARD (World w/o Great Britain, Ireland)</v>
          </cell>
          <cell r="S10105">
            <v>24.76</v>
          </cell>
          <cell r="T10105">
            <v>19.43</v>
          </cell>
          <cell r="V10105">
            <v>43614</v>
          </cell>
          <cell r="Y10105" t="str">
            <v/>
          </cell>
          <cell r="Z10105" t="str">
            <v/>
          </cell>
          <cell r="AC10105" t="str">
            <v/>
          </cell>
          <cell r="AD10105" t="str">
            <v/>
          </cell>
          <cell r="AE10105">
            <v>276</v>
          </cell>
          <cell r="AF10105">
            <v>276</v>
          </cell>
          <cell r="AG10105">
            <v>134</v>
          </cell>
          <cell r="AH10105">
            <v>6350</v>
          </cell>
          <cell r="AI10105">
            <v>6200</v>
          </cell>
          <cell r="AJ10105">
            <v>12700</v>
          </cell>
          <cell r="AK10105">
            <v>12400</v>
          </cell>
          <cell r="AL10105">
            <v>2</v>
          </cell>
          <cell r="AM10105">
            <v>2</v>
          </cell>
        </row>
        <row r="10106">
          <cell r="F10106">
            <v>355118581</v>
          </cell>
          <cell r="G10106" t="str">
            <v>53969PRO</v>
          </cell>
          <cell r="H10106" t="str">
            <v>Brake Disc</v>
          </cell>
          <cell r="I10106" t="str">
            <v>coated</v>
          </cell>
          <cell r="J10106" t="str">
            <v>Brake Friction</v>
          </cell>
          <cell r="K10106" t="str">
            <v>CN</v>
          </cell>
          <cell r="L10106" t="str">
            <v>E</v>
          </cell>
          <cell r="N10106" t="str">
            <v>active</v>
          </cell>
          <cell r="P10106" t="str">
            <v>53969PRO</v>
          </cell>
          <cell r="Q10106" t="str">
            <v>-</v>
          </cell>
          <cell r="R10106" t="str">
            <v>STANDARD W/O NORTH AMERICA (World w/o Canada, Great Britain, Ireland, USA)</v>
          </cell>
          <cell r="S10106">
            <v>9.76</v>
          </cell>
          <cell r="T10106">
            <v>7.66</v>
          </cell>
          <cell r="V10106">
            <v>43614</v>
          </cell>
          <cell r="Y10106" t="str">
            <v/>
          </cell>
          <cell r="Z10106" t="str">
            <v/>
          </cell>
          <cell r="AC10106" t="str">
            <v/>
          </cell>
          <cell r="AD10106" t="str">
            <v/>
          </cell>
          <cell r="AE10106">
            <v>290</v>
          </cell>
          <cell r="AF10106">
            <v>275</v>
          </cell>
          <cell r="AG10106">
            <v>130</v>
          </cell>
          <cell r="AH10106">
            <v>3600</v>
          </cell>
          <cell r="AI10106">
            <v>3500</v>
          </cell>
          <cell r="AJ10106">
            <v>7200</v>
          </cell>
          <cell r="AK10106">
            <v>7000</v>
          </cell>
          <cell r="AL10106">
            <v>2</v>
          </cell>
          <cell r="AM10106">
            <v>2</v>
          </cell>
        </row>
        <row r="10107">
          <cell r="F10107">
            <v>355118591</v>
          </cell>
          <cell r="G10107" t="str">
            <v>50330PRO</v>
          </cell>
          <cell r="H10107" t="str">
            <v>Brake Disc</v>
          </cell>
          <cell r="I10107" t="str">
            <v>coated</v>
          </cell>
          <cell r="J10107" t="str">
            <v>Brake Friction</v>
          </cell>
          <cell r="K10107" t="str">
            <v>CN</v>
          </cell>
          <cell r="L10107" t="str">
            <v>E</v>
          </cell>
          <cell r="N10107" t="str">
            <v>active</v>
          </cell>
          <cell r="P10107" t="str">
            <v>50330PRO</v>
          </cell>
          <cell r="Q10107" t="str">
            <v>-</v>
          </cell>
          <cell r="R10107" t="str">
            <v>STANDARD (World w/o Great Britain, Ireland)</v>
          </cell>
          <cell r="S10107">
            <v>20.73</v>
          </cell>
          <cell r="T10107">
            <v>16.28</v>
          </cell>
          <cell r="V10107">
            <v>43614</v>
          </cell>
          <cell r="Y10107" t="str">
            <v/>
          </cell>
          <cell r="Z10107" t="str">
            <v/>
          </cell>
          <cell r="AC10107" t="str">
            <v/>
          </cell>
          <cell r="AD10107" t="str">
            <v/>
          </cell>
          <cell r="AE10107">
            <v>380</v>
          </cell>
          <cell r="AF10107">
            <v>365</v>
          </cell>
          <cell r="AG10107">
            <v>175</v>
          </cell>
          <cell r="AH10107">
            <v>8500</v>
          </cell>
          <cell r="AI10107">
            <v>8400</v>
          </cell>
          <cell r="AJ10107">
            <v>17000</v>
          </cell>
          <cell r="AK10107">
            <v>16800</v>
          </cell>
          <cell r="AL10107">
            <v>2</v>
          </cell>
          <cell r="AM10107">
            <v>2</v>
          </cell>
        </row>
        <row r="10108">
          <cell r="F10108">
            <v>355118601</v>
          </cell>
          <cell r="G10108" t="str">
            <v>50334PRO</v>
          </cell>
          <cell r="H10108" t="str">
            <v>Brake Disc</v>
          </cell>
          <cell r="I10108" t="str">
            <v>coated</v>
          </cell>
          <cell r="J10108" t="str">
            <v>Brake Friction</v>
          </cell>
          <cell r="K10108" t="str">
            <v>CN</v>
          </cell>
          <cell r="L10108" t="str">
            <v>E / H</v>
          </cell>
          <cell r="N10108" t="str">
            <v>active</v>
          </cell>
          <cell r="P10108" t="str">
            <v>50334PRO</v>
          </cell>
          <cell r="Q10108" t="str">
            <v>-</v>
          </cell>
          <cell r="R10108" t="str">
            <v>STANDARD (World w/o Great Britain, Ireland)</v>
          </cell>
          <cell r="S10108">
            <v>15.53</v>
          </cell>
          <cell r="T10108">
            <v>12.19</v>
          </cell>
          <cell r="V10108">
            <v>43614</v>
          </cell>
          <cell r="Y10108" t="str">
            <v/>
          </cell>
          <cell r="Z10108" t="str">
            <v/>
          </cell>
          <cell r="AC10108" t="str">
            <v/>
          </cell>
          <cell r="AD10108" t="str">
            <v/>
          </cell>
          <cell r="AE10108">
            <v>320</v>
          </cell>
          <cell r="AF10108">
            <v>305</v>
          </cell>
          <cell r="AG10108">
            <v>95</v>
          </cell>
          <cell r="AH10108">
            <v>6300</v>
          </cell>
          <cell r="AI10108">
            <v>6200</v>
          </cell>
          <cell r="AJ10108">
            <v>12600</v>
          </cell>
          <cell r="AK10108">
            <v>12400</v>
          </cell>
          <cell r="AL10108">
            <v>2</v>
          </cell>
          <cell r="AM10108">
            <v>2</v>
          </cell>
        </row>
        <row r="10109">
          <cell r="F10109">
            <v>355118611</v>
          </cell>
          <cell r="G10109" t="str">
            <v>54221PRO</v>
          </cell>
          <cell r="H10109" t="str">
            <v>Brake Disc</v>
          </cell>
          <cell r="I10109" t="str">
            <v>coated</v>
          </cell>
          <cell r="J10109" t="str">
            <v>Brake Friction</v>
          </cell>
          <cell r="K10109" t="str">
            <v>CN</v>
          </cell>
          <cell r="L10109" t="str">
            <v>E</v>
          </cell>
          <cell r="N10109" t="str">
            <v>active</v>
          </cell>
          <cell r="P10109" t="str">
            <v>54221PRO</v>
          </cell>
          <cell r="Q10109" t="str">
            <v>-</v>
          </cell>
          <cell r="R10109" t="str">
            <v>STANDARD (World w/o Great Britain, Ireland)</v>
          </cell>
          <cell r="S10109">
            <v>35.19</v>
          </cell>
          <cell r="T10109">
            <v>27.63</v>
          </cell>
          <cell r="V10109">
            <v>43614</v>
          </cell>
          <cell r="Y10109" t="str">
            <v/>
          </cell>
          <cell r="Z10109" t="str">
            <v/>
          </cell>
          <cell r="AC10109" t="str">
            <v/>
          </cell>
          <cell r="AD10109" t="str">
            <v/>
          </cell>
          <cell r="AE10109">
            <v>380</v>
          </cell>
          <cell r="AF10109">
            <v>365</v>
          </cell>
          <cell r="AG10109">
            <v>70</v>
          </cell>
          <cell r="AH10109">
            <v>10920</v>
          </cell>
          <cell r="AI10109">
            <v>10500</v>
          </cell>
          <cell r="AJ10109">
            <v>10920</v>
          </cell>
          <cell r="AK10109">
            <v>10500</v>
          </cell>
          <cell r="AL10109">
            <v>1</v>
          </cell>
          <cell r="AM10109">
            <v>1</v>
          </cell>
        </row>
        <row r="10110">
          <cell r="F10110">
            <v>355118621</v>
          </cell>
          <cell r="G10110" t="str">
            <v>54258PRO</v>
          </cell>
          <cell r="H10110" t="str">
            <v>Brake Disc</v>
          </cell>
          <cell r="I10110" t="str">
            <v>coated</v>
          </cell>
          <cell r="J10110" t="str">
            <v>Brake Friction</v>
          </cell>
          <cell r="K10110" t="str">
            <v>CN</v>
          </cell>
          <cell r="L10110" t="str">
            <v>E</v>
          </cell>
          <cell r="N10110" t="str">
            <v>active</v>
          </cell>
          <cell r="P10110" t="str">
            <v>54258PRO</v>
          </cell>
          <cell r="Q10110" t="str">
            <v>-</v>
          </cell>
          <cell r="R10110" t="str">
            <v>STANDARD (World w/o Great Britain, Ireland)</v>
          </cell>
          <cell r="S10110">
            <v>12.5</v>
          </cell>
          <cell r="T10110">
            <v>9.81</v>
          </cell>
          <cell r="V10110">
            <v>43614</v>
          </cell>
          <cell r="Y10110" t="str">
            <v/>
          </cell>
          <cell r="Z10110" t="str">
            <v/>
          </cell>
          <cell r="AC10110" t="str">
            <v/>
          </cell>
          <cell r="AD10110" t="str">
            <v/>
          </cell>
          <cell r="AE10110">
            <v>300</v>
          </cell>
          <cell r="AF10110">
            <v>285</v>
          </cell>
          <cell r="AG10110">
            <v>115</v>
          </cell>
          <cell r="AH10110">
            <v>5200</v>
          </cell>
          <cell r="AI10110">
            <v>5100</v>
          </cell>
          <cell r="AJ10110">
            <v>10400</v>
          </cell>
          <cell r="AK10110">
            <v>10200</v>
          </cell>
          <cell r="AL10110">
            <v>2</v>
          </cell>
          <cell r="AM10110">
            <v>2</v>
          </cell>
        </row>
        <row r="10111">
          <cell r="F10111">
            <v>355118631</v>
          </cell>
          <cell r="G10111" t="str">
            <v>54288PRO</v>
          </cell>
          <cell r="H10111" t="str">
            <v>Brake Disc</v>
          </cell>
          <cell r="I10111" t="str">
            <v>coated</v>
          </cell>
          <cell r="J10111" t="str">
            <v>Brake Friction</v>
          </cell>
          <cell r="K10111" t="str">
            <v>CN</v>
          </cell>
          <cell r="L10111" t="str">
            <v>E</v>
          </cell>
          <cell r="N10111" t="str">
            <v>active</v>
          </cell>
          <cell r="P10111" t="str">
            <v>54288PRO</v>
          </cell>
          <cell r="Q10111" t="str">
            <v>-</v>
          </cell>
          <cell r="R10111" t="str">
            <v>STANDARD (World w/o Great Britain, Ireland)</v>
          </cell>
          <cell r="S10111">
            <v>14.79</v>
          </cell>
          <cell r="T10111">
            <v>11.6</v>
          </cell>
          <cell r="V10111">
            <v>43614</v>
          </cell>
          <cell r="Y10111" t="str">
            <v/>
          </cell>
          <cell r="Z10111" t="str">
            <v/>
          </cell>
          <cell r="AC10111" t="str">
            <v/>
          </cell>
          <cell r="AD10111" t="str">
            <v/>
          </cell>
          <cell r="AE10111">
            <v>330</v>
          </cell>
          <cell r="AF10111">
            <v>315</v>
          </cell>
          <cell r="AG10111">
            <v>110</v>
          </cell>
          <cell r="AH10111">
            <v>6300</v>
          </cell>
          <cell r="AI10111">
            <v>6100</v>
          </cell>
          <cell r="AJ10111">
            <v>12600</v>
          </cell>
          <cell r="AK10111">
            <v>12200</v>
          </cell>
          <cell r="AL10111">
            <v>2</v>
          </cell>
          <cell r="AM10111">
            <v>2</v>
          </cell>
        </row>
        <row r="10112">
          <cell r="F10112">
            <v>355118641</v>
          </cell>
          <cell r="G10112" t="str">
            <v>54345PRO</v>
          </cell>
          <cell r="H10112" t="str">
            <v>Brake Disc</v>
          </cell>
          <cell r="I10112" t="str">
            <v>coated</v>
          </cell>
          <cell r="J10112" t="str">
            <v>Brake Friction</v>
          </cell>
          <cell r="K10112" t="str">
            <v>CN</v>
          </cell>
          <cell r="L10112" t="str">
            <v>E / H</v>
          </cell>
          <cell r="N10112" t="str">
            <v>active</v>
          </cell>
          <cell r="P10112" t="str">
            <v>54345PRO</v>
          </cell>
          <cell r="Q10112" t="str">
            <v>8DD 355 129-471 (only A,BEN,D,I,PL)</v>
          </cell>
          <cell r="R10112" t="str">
            <v>STANDARD W/O NORTH AMERICA (World w/o Canada, Great Britain, Ireland, USA)</v>
          </cell>
          <cell r="S10112">
            <v>23.84</v>
          </cell>
          <cell r="T10112">
            <v>18.71</v>
          </cell>
          <cell r="V10112">
            <v>43614</v>
          </cell>
          <cell r="Y10112" t="str">
            <v/>
          </cell>
          <cell r="Z10112" t="str">
            <v/>
          </cell>
          <cell r="AC10112" t="str">
            <v/>
          </cell>
          <cell r="AD10112" t="str">
            <v/>
          </cell>
          <cell r="AE10112">
            <v>390</v>
          </cell>
          <cell r="AF10112">
            <v>375</v>
          </cell>
          <cell r="AG10112">
            <v>85</v>
          </cell>
          <cell r="AH10112">
            <v>10620</v>
          </cell>
          <cell r="AI10112">
            <v>10000</v>
          </cell>
          <cell r="AJ10112">
            <v>10620</v>
          </cell>
          <cell r="AK10112">
            <v>10000</v>
          </cell>
          <cell r="AL10112">
            <v>1</v>
          </cell>
          <cell r="AM10112">
            <v>1</v>
          </cell>
        </row>
        <row r="10113">
          <cell r="F10113">
            <v>355118651</v>
          </cell>
          <cell r="G10113" t="str">
            <v>54351PRO</v>
          </cell>
          <cell r="H10113" t="str">
            <v>Brake Disc</v>
          </cell>
          <cell r="I10113" t="str">
            <v>coated</v>
          </cell>
          <cell r="J10113" t="str">
            <v>Brake Friction</v>
          </cell>
          <cell r="K10113" t="str">
            <v>CN</v>
          </cell>
          <cell r="L10113" t="str">
            <v>E</v>
          </cell>
          <cell r="N10113" t="str">
            <v>active</v>
          </cell>
          <cell r="P10113" t="str">
            <v>54351PRO</v>
          </cell>
          <cell r="Q10113" t="str">
            <v>-</v>
          </cell>
          <cell r="R10113" t="str">
            <v>STANDARD (World w/o Great Britain, Ireland)</v>
          </cell>
          <cell r="S10113">
            <v>16.48</v>
          </cell>
          <cell r="T10113">
            <v>12.94</v>
          </cell>
          <cell r="V10113">
            <v>43614</v>
          </cell>
          <cell r="Y10113" t="str">
            <v/>
          </cell>
          <cell r="Z10113" t="str">
            <v/>
          </cell>
          <cell r="AC10113" t="str">
            <v/>
          </cell>
          <cell r="AD10113" t="str">
            <v/>
          </cell>
          <cell r="AE10113">
            <v>330</v>
          </cell>
          <cell r="AF10113">
            <v>315</v>
          </cell>
          <cell r="AG10113">
            <v>155</v>
          </cell>
          <cell r="AH10113">
            <v>6600</v>
          </cell>
          <cell r="AI10113">
            <v>6500</v>
          </cell>
          <cell r="AJ10113">
            <v>13200</v>
          </cell>
          <cell r="AK10113">
            <v>13000</v>
          </cell>
          <cell r="AL10113">
            <v>2</v>
          </cell>
          <cell r="AM10113">
            <v>2</v>
          </cell>
        </row>
        <row r="10114">
          <cell r="F10114">
            <v>355118661</v>
          </cell>
          <cell r="G10114" t="str">
            <v>54361PRO</v>
          </cell>
          <cell r="H10114" t="str">
            <v>Brake Disc</v>
          </cell>
          <cell r="I10114" t="str">
            <v>coated</v>
          </cell>
          <cell r="J10114" t="str">
            <v>Brake Friction</v>
          </cell>
          <cell r="K10114" t="str">
            <v>CN</v>
          </cell>
          <cell r="L10114" t="str">
            <v>E</v>
          </cell>
          <cell r="N10114" t="str">
            <v>active</v>
          </cell>
          <cell r="P10114" t="str">
            <v>54361PRO</v>
          </cell>
          <cell r="Q10114" t="str">
            <v>-</v>
          </cell>
          <cell r="R10114" t="str">
            <v>STANDARD (World w/o Great Britain, Ireland)</v>
          </cell>
          <cell r="Y10114" t="str">
            <v/>
          </cell>
          <cell r="Z10114" t="str">
            <v/>
          </cell>
          <cell r="AC10114" t="str">
            <v/>
          </cell>
          <cell r="AD10114" t="str">
            <v/>
          </cell>
          <cell r="AE10114">
            <v>330</v>
          </cell>
          <cell r="AF10114">
            <v>315</v>
          </cell>
          <cell r="AG10114">
            <v>140</v>
          </cell>
          <cell r="AH10114">
            <v>4400</v>
          </cell>
          <cell r="AI10114">
            <v>4000</v>
          </cell>
          <cell r="AJ10114">
            <v>8800</v>
          </cell>
          <cell r="AK10114">
            <v>8000</v>
          </cell>
          <cell r="AL10114">
            <v>2</v>
          </cell>
          <cell r="AM10114">
            <v>2</v>
          </cell>
        </row>
        <row r="10115">
          <cell r="F10115">
            <v>355118671</v>
          </cell>
          <cell r="G10115" t="str">
            <v>54364PRO</v>
          </cell>
          <cell r="H10115" t="str">
            <v>Brake Disc</v>
          </cell>
          <cell r="I10115" t="str">
            <v>coated</v>
          </cell>
          <cell r="J10115" t="str">
            <v>Brake Friction</v>
          </cell>
          <cell r="K10115" t="str">
            <v>CN</v>
          </cell>
          <cell r="L10115" t="str">
            <v>E</v>
          </cell>
          <cell r="N10115" t="str">
            <v>active</v>
          </cell>
          <cell r="P10115" t="str">
            <v>54364PRO</v>
          </cell>
          <cell r="Q10115" t="str">
            <v>-</v>
          </cell>
          <cell r="R10115" t="str">
            <v>STANDARD (World w/o Great Britain, Ireland)</v>
          </cell>
          <cell r="S10115">
            <v>18.22</v>
          </cell>
          <cell r="T10115">
            <v>14.3</v>
          </cell>
          <cell r="V10115">
            <v>43614</v>
          </cell>
          <cell r="Y10115" t="str">
            <v/>
          </cell>
          <cell r="Z10115" t="str">
            <v/>
          </cell>
          <cell r="AC10115" t="str">
            <v/>
          </cell>
          <cell r="AD10115" t="str">
            <v/>
          </cell>
          <cell r="AE10115">
            <v>330</v>
          </cell>
          <cell r="AF10115">
            <v>315</v>
          </cell>
          <cell r="AG10115">
            <v>110</v>
          </cell>
          <cell r="AH10115">
            <v>7400</v>
          </cell>
          <cell r="AI10115">
            <v>7200</v>
          </cell>
          <cell r="AJ10115">
            <v>14800</v>
          </cell>
          <cell r="AK10115">
            <v>14400</v>
          </cell>
          <cell r="AL10115">
            <v>2</v>
          </cell>
          <cell r="AM10115">
            <v>2</v>
          </cell>
        </row>
        <row r="10116">
          <cell r="F10116">
            <v>355118681</v>
          </cell>
          <cell r="G10116" t="str">
            <v>54365PRO</v>
          </cell>
          <cell r="H10116" t="str">
            <v>Brake Disc</v>
          </cell>
          <cell r="I10116" t="str">
            <v>coated</v>
          </cell>
          <cell r="J10116" t="str">
            <v>Brake Friction</v>
          </cell>
          <cell r="K10116" t="str">
            <v>CN</v>
          </cell>
          <cell r="L10116" t="str">
            <v>E</v>
          </cell>
          <cell r="N10116" t="str">
            <v>active</v>
          </cell>
          <cell r="P10116" t="str">
            <v>54365PRO</v>
          </cell>
          <cell r="Q10116" t="str">
            <v>-</v>
          </cell>
          <cell r="R10116" t="str">
            <v>STANDARD (World w/o Great Britain, Ireland)</v>
          </cell>
          <cell r="S10116">
            <v>18.25</v>
          </cell>
          <cell r="T10116">
            <v>14.32</v>
          </cell>
          <cell r="V10116">
            <v>43614</v>
          </cell>
          <cell r="Y10116" t="str">
            <v/>
          </cell>
          <cell r="Z10116" t="str">
            <v/>
          </cell>
          <cell r="AC10116" t="str">
            <v/>
          </cell>
          <cell r="AD10116" t="str">
            <v/>
          </cell>
          <cell r="AE10116">
            <v>330</v>
          </cell>
          <cell r="AF10116">
            <v>315</v>
          </cell>
          <cell r="AG10116">
            <v>110</v>
          </cell>
          <cell r="AH10116">
            <v>7300</v>
          </cell>
          <cell r="AI10116">
            <v>7200</v>
          </cell>
          <cell r="AJ10116">
            <v>14600</v>
          </cell>
          <cell r="AK10116">
            <v>14400</v>
          </cell>
          <cell r="AL10116">
            <v>2</v>
          </cell>
          <cell r="AM10116">
            <v>2</v>
          </cell>
        </row>
        <row r="10117">
          <cell r="F10117">
            <v>355118691</v>
          </cell>
          <cell r="G10117" t="str">
            <v>54397PRO</v>
          </cell>
          <cell r="H10117" t="str">
            <v>Brake Disc</v>
          </cell>
          <cell r="I10117" t="str">
            <v>coated</v>
          </cell>
          <cell r="J10117" t="str">
            <v>Brake Friction</v>
          </cell>
          <cell r="K10117" t="str">
            <v>CN</v>
          </cell>
          <cell r="L10117" t="str">
            <v>E</v>
          </cell>
          <cell r="N10117" t="str">
            <v>active</v>
          </cell>
          <cell r="P10117" t="str">
            <v>54397PRO</v>
          </cell>
          <cell r="Q10117" t="str">
            <v>-</v>
          </cell>
          <cell r="R10117" t="str">
            <v>STANDARD (World w/o Great Britain, Ireland)</v>
          </cell>
          <cell r="S10117">
            <v>16.48</v>
          </cell>
          <cell r="T10117">
            <v>12.94</v>
          </cell>
          <cell r="V10117">
            <v>43614</v>
          </cell>
          <cell r="Y10117" t="str">
            <v/>
          </cell>
          <cell r="Z10117" t="str">
            <v/>
          </cell>
          <cell r="AC10117" t="str">
            <v/>
          </cell>
          <cell r="AD10117" t="str">
            <v/>
          </cell>
          <cell r="AE10117">
            <v>330</v>
          </cell>
          <cell r="AF10117">
            <v>315</v>
          </cell>
          <cell r="AG10117">
            <v>110</v>
          </cell>
          <cell r="AH10117">
            <v>6500</v>
          </cell>
          <cell r="AI10117">
            <v>6300</v>
          </cell>
          <cell r="AJ10117">
            <v>13000</v>
          </cell>
          <cell r="AK10117">
            <v>12600</v>
          </cell>
          <cell r="AL10117">
            <v>2</v>
          </cell>
          <cell r="AM10117">
            <v>2</v>
          </cell>
        </row>
        <row r="10118">
          <cell r="F10118">
            <v>355118701</v>
          </cell>
          <cell r="G10118" t="str">
            <v>54409PRO</v>
          </cell>
          <cell r="H10118" t="str">
            <v>Brake Disc</v>
          </cell>
          <cell r="I10118" t="str">
            <v>coated</v>
          </cell>
          <cell r="J10118" t="str">
            <v>Brake Friction</v>
          </cell>
          <cell r="K10118" t="str">
            <v>CN</v>
          </cell>
          <cell r="L10118" t="str">
            <v>E</v>
          </cell>
          <cell r="N10118" t="str">
            <v>active</v>
          </cell>
          <cell r="P10118" t="str">
            <v>54409PRO</v>
          </cell>
          <cell r="Q10118" t="str">
            <v>-</v>
          </cell>
          <cell r="R10118" t="str">
            <v>STANDARD (World w/o Great Britain, Ireland)</v>
          </cell>
          <cell r="S10118">
            <v>19.309999999999999</v>
          </cell>
          <cell r="T10118">
            <v>15.16</v>
          </cell>
          <cell r="V10118">
            <v>43614</v>
          </cell>
          <cell r="Y10118" t="str">
            <v/>
          </cell>
          <cell r="Z10118" t="str">
            <v/>
          </cell>
          <cell r="AC10118" t="str">
            <v/>
          </cell>
          <cell r="AD10118" t="str">
            <v/>
          </cell>
          <cell r="AE10118">
            <v>330</v>
          </cell>
          <cell r="AF10118">
            <v>315</v>
          </cell>
          <cell r="AG10118">
            <v>110</v>
          </cell>
          <cell r="AH10118">
            <v>8400</v>
          </cell>
          <cell r="AI10118">
            <v>8300</v>
          </cell>
          <cell r="AJ10118">
            <v>16800</v>
          </cell>
          <cell r="AK10118">
            <v>16600</v>
          </cell>
          <cell r="AL10118">
            <v>2</v>
          </cell>
          <cell r="AM10118">
            <v>2</v>
          </cell>
        </row>
        <row r="10119">
          <cell r="F10119">
            <v>355118711</v>
          </cell>
          <cell r="G10119" t="str">
            <v>54440PRO</v>
          </cell>
          <cell r="H10119" t="str">
            <v>Brake Disc</v>
          </cell>
          <cell r="I10119" t="str">
            <v>coated</v>
          </cell>
          <cell r="J10119" t="str">
            <v>Brake Friction</v>
          </cell>
          <cell r="K10119" t="str">
            <v>CN</v>
          </cell>
          <cell r="L10119" t="str">
            <v>E</v>
          </cell>
          <cell r="N10119" t="str">
            <v>active</v>
          </cell>
          <cell r="P10119" t="str">
            <v>54440PRO</v>
          </cell>
          <cell r="Q10119" t="str">
            <v>-</v>
          </cell>
          <cell r="R10119" t="str">
            <v>STANDARD (World w/o Great Britain, Ireland)</v>
          </cell>
          <cell r="S10119">
            <v>13.74</v>
          </cell>
          <cell r="T10119">
            <v>10.79</v>
          </cell>
          <cell r="V10119">
            <v>43614</v>
          </cell>
          <cell r="Y10119" t="str">
            <v/>
          </cell>
          <cell r="Z10119" t="str">
            <v/>
          </cell>
          <cell r="AC10119" t="str">
            <v/>
          </cell>
          <cell r="AD10119" t="str">
            <v/>
          </cell>
          <cell r="AE10119">
            <v>330</v>
          </cell>
          <cell r="AF10119">
            <v>315</v>
          </cell>
          <cell r="AG10119">
            <v>140</v>
          </cell>
          <cell r="AH10119">
            <v>5600</v>
          </cell>
          <cell r="AI10119">
            <v>5500</v>
          </cell>
          <cell r="AJ10119">
            <v>11200</v>
          </cell>
          <cell r="AK10119">
            <v>11000</v>
          </cell>
          <cell r="AL10119">
            <v>2</v>
          </cell>
          <cell r="AM10119">
            <v>2</v>
          </cell>
        </row>
        <row r="10120">
          <cell r="F10120">
            <v>355118721</v>
          </cell>
          <cell r="G10120" t="str">
            <v>54441PRO</v>
          </cell>
          <cell r="H10120" t="str">
            <v>Brake Disc</v>
          </cell>
          <cell r="I10120" t="str">
            <v>coated</v>
          </cell>
          <cell r="J10120" t="str">
            <v>Brake Friction</v>
          </cell>
          <cell r="K10120" t="str">
            <v>CN</v>
          </cell>
          <cell r="L10120" t="str">
            <v>E</v>
          </cell>
          <cell r="N10120" t="str">
            <v>active</v>
          </cell>
          <cell r="P10120" t="str">
            <v>54441PRO</v>
          </cell>
          <cell r="Q10120" t="str">
            <v>-</v>
          </cell>
          <cell r="R10120" t="str">
            <v>STANDARD (World w/o Great Britain, Ireland)</v>
          </cell>
          <cell r="S10120">
            <v>13.64</v>
          </cell>
          <cell r="T10120">
            <v>10.7</v>
          </cell>
          <cell r="V10120">
            <v>43614</v>
          </cell>
          <cell r="Y10120" t="str">
            <v/>
          </cell>
          <cell r="Z10120" t="str">
            <v/>
          </cell>
          <cell r="AC10120" t="str">
            <v/>
          </cell>
          <cell r="AD10120" t="str">
            <v/>
          </cell>
          <cell r="AE10120">
            <v>365</v>
          </cell>
          <cell r="AF10120">
            <v>350</v>
          </cell>
          <cell r="AG10120">
            <v>140</v>
          </cell>
          <cell r="AH10120">
            <v>5795</v>
          </cell>
          <cell r="AI10120">
            <v>5400</v>
          </cell>
          <cell r="AJ10120">
            <v>11590</v>
          </cell>
          <cell r="AK10120">
            <v>10800</v>
          </cell>
          <cell r="AL10120">
            <v>2</v>
          </cell>
          <cell r="AM10120">
            <v>2</v>
          </cell>
        </row>
        <row r="10121">
          <cell r="F10121">
            <v>355118731</v>
          </cell>
          <cell r="G10121" t="str">
            <v>54446PRO</v>
          </cell>
          <cell r="H10121" t="str">
            <v>Brake Disc</v>
          </cell>
          <cell r="I10121" t="str">
            <v>coated</v>
          </cell>
          <cell r="J10121" t="str">
            <v>Brake Friction</v>
          </cell>
          <cell r="K10121" t="str">
            <v>CN</v>
          </cell>
          <cell r="L10121" t="str">
            <v>E</v>
          </cell>
          <cell r="N10121" t="str">
            <v>active</v>
          </cell>
          <cell r="P10121" t="str">
            <v>54446PRO</v>
          </cell>
          <cell r="Q10121" t="str">
            <v>-</v>
          </cell>
          <cell r="R10121" t="str">
            <v>STANDARD (World w/o Great Britain, Ireland)</v>
          </cell>
          <cell r="S10121">
            <v>10.27</v>
          </cell>
          <cell r="T10121">
            <v>8.06</v>
          </cell>
          <cell r="V10121">
            <v>43614</v>
          </cell>
          <cell r="Y10121" t="str">
            <v/>
          </cell>
          <cell r="Z10121" t="str">
            <v/>
          </cell>
          <cell r="AC10121" t="str">
            <v/>
          </cell>
          <cell r="AD10121" t="str">
            <v/>
          </cell>
          <cell r="AE10121">
            <v>300</v>
          </cell>
          <cell r="AF10121">
            <v>285</v>
          </cell>
          <cell r="AG10121">
            <v>115</v>
          </cell>
          <cell r="AH10121">
            <v>3800</v>
          </cell>
          <cell r="AI10121">
            <v>3700</v>
          </cell>
          <cell r="AJ10121">
            <v>7600</v>
          </cell>
          <cell r="AK10121">
            <v>7400</v>
          </cell>
          <cell r="AL10121">
            <v>2</v>
          </cell>
          <cell r="AM10121">
            <v>2</v>
          </cell>
        </row>
        <row r="10122">
          <cell r="F10122">
            <v>355118741</v>
          </cell>
          <cell r="G10122" t="str">
            <v>54448PRO</v>
          </cell>
          <cell r="H10122" t="str">
            <v>Brake Disc</v>
          </cell>
          <cell r="I10122" t="str">
            <v>coated</v>
          </cell>
          <cell r="J10122" t="str">
            <v>Brake Friction</v>
          </cell>
          <cell r="K10122" t="str">
            <v>CN</v>
          </cell>
          <cell r="L10122" t="str">
            <v>E</v>
          </cell>
          <cell r="N10122" t="str">
            <v>active</v>
          </cell>
          <cell r="P10122" t="str">
            <v>54448PRO</v>
          </cell>
          <cell r="Q10122" t="str">
            <v>-</v>
          </cell>
          <cell r="R10122" t="str">
            <v>STANDARD (World w/o Great Britain, Ireland)</v>
          </cell>
          <cell r="S10122">
            <v>17.59</v>
          </cell>
          <cell r="T10122">
            <v>13.81</v>
          </cell>
          <cell r="V10122">
            <v>43614</v>
          </cell>
          <cell r="Y10122" t="str">
            <v/>
          </cell>
          <cell r="Z10122" t="str">
            <v/>
          </cell>
          <cell r="AC10122" t="str">
            <v/>
          </cell>
          <cell r="AD10122" t="str">
            <v/>
          </cell>
          <cell r="AE10122">
            <v>365</v>
          </cell>
          <cell r="AF10122">
            <v>350</v>
          </cell>
          <cell r="AG10122">
            <v>110</v>
          </cell>
          <cell r="AH10122">
            <v>7000</v>
          </cell>
          <cell r="AI10122">
            <v>6900</v>
          </cell>
          <cell r="AJ10122">
            <v>14000</v>
          </cell>
          <cell r="AK10122">
            <v>13800</v>
          </cell>
          <cell r="AL10122">
            <v>2</v>
          </cell>
          <cell r="AM10122">
            <v>2</v>
          </cell>
        </row>
        <row r="10123">
          <cell r="F10123">
            <v>355118751</v>
          </cell>
          <cell r="G10123" t="str">
            <v>54451PRO</v>
          </cell>
          <cell r="H10123" t="str">
            <v>Brake Disc</v>
          </cell>
          <cell r="I10123" t="str">
            <v>coated</v>
          </cell>
          <cell r="J10123" t="str">
            <v>Brake Friction</v>
          </cell>
          <cell r="K10123" t="str">
            <v>CN</v>
          </cell>
          <cell r="L10123" t="str">
            <v>E</v>
          </cell>
          <cell r="N10123" t="str">
            <v>active</v>
          </cell>
          <cell r="P10123" t="str">
            <v>54451PRO</v>
          </cell>
          <cell r="Q10123" t="str">
            <v>-</v>
          </cell>
          <cell r="R10123" t="str">
            <v>STANDARD (World w/o Great Britain, Ireland)</v>
          </cell>
          <cell r="S10123">
            <v>23.5</v>
          </cell>
          <cell r="T10123">
            <v>18.45</v>
          </cell>
          <cell r="V10123">
            <v>43614</v>
          </cell>
          <cell r="Y10123" t="str">
            <v/>
          </cell>
          <cell r="Z10123" t="str">
            <v/>
          </cell>
          <cell r="AC10123" t="str">
            <v/>
          </cell>
          <cell r="AD10123" t="str">
            <v/>
          </cell>
          <cell r="AE10123">
            <v>390</v>
          </cell>
          <cell r="AF10123">
            <v>375</v>
          </cell>
          <cell r="AG10123">
            <v>65</v>
          </cell>
          <cell r="AH10123">
            <v>10300</v>
          </cell>
          <cell r="AI10123">
            <v>9900</v>
          </cell>
          <cell r="AJ10123">
            <v>10300</v>
          </cell>
          <cell r="AK10123">
            <v>9900</v>
          </cell>
          <cell r="AL10123">
            <v>1</v>
          </cell>
          <cell r="AM10123">
            <v>1</v>
          </cell>
        </row>
        <row r="10124">
          <cell r="F10124">
            <v>355118761</v>
          </cell>
          <cell r="G10124" t="str">
            <v>54466PRO</v>
          </cell>
          <cell r="H10124" t="str">
            <v>Brake Disc</v>
          </cell>
          <cell r="I10124" t="str">
            <v>coated</v>
          </cell>
          <cell r="J10124" t="str">
            <v>Brake Friction</v>
          </cell>
          <cell r="K10124" t="str">
            <v>CN</v>
          </cell>
          <cell r="L10124" t="str">
            <v>E</v>
          </cell>
          <cell r="N10124" t="str">
            <v>active</v>
          </cell>
          <cell r="P10124" t="str">
            <v>54466PRO</v>
          </cell>
          <cell r="Q10124" t="str">
            <v>-</v>
          </cell>
          <cell r="R10124" t="str">
            <v>STANDARD (World w/o Great Britain, Ireland)</v>
          </cell>
          <cell r="S10124">
            <v>18.37</v>
          </cell>
          <cell r="T10124">
            <v>14.42</v>
          </cell>
          <cell r="V10124">
            <v>43614</v>
          </cell>
          <cell r="Y10124" t="str">
            <v/>
          </cell>
          <cell r="Z10124" t="str">
            <v/>
          </cell>
          <cell r="AC10124" t="str">
            <v/>
          </cell>
          <cell r="AD10124" t="str">
            <v/>
          </cell>
          <cell r="AE10124">
            <v>330</v>
          </cell>
          <cell r="AF10124">
            <v>315</v>
          </cell>
          <cell r="AG10124">
            <v>110</v>
          </cell>
          <cell r="AH10124">
            <v>7000</v>
          </cell>
          <cell r="AI10124">
            <v>6800</v>
          </cell>
          <cell r="AJ10124">
            <v>14000</v>
          </cell>
          <cell r="AK10124">
            <v>13600</v>
          </cell>
          <cell r="AL10124">
            <v>2</v>
          </cell>
          <cell r="AM10124">
            <v>2</v>
          </cell>
        </row>
        <row r="10125">
          <cell r="F10125">
            <v>355118771</v>
          </cell>
          <cell r="G10125" t="str">
            <v>54476PRO</v>
          </cell>
          <cell r="H10125" t="str">
            <v>Brake Disc</v>
          </cell>
          <cell r="I10125" t="str">
            <v>coated</v>
          </cell>
          <cell r="J10125" t="str">
            <v>Brake Friction</v>
          </cell>
          <cell r="K10125" t="str">
            <v>CN</v>
          </cell>
          <cell r="L10125" t="str">
            <v>E / H</v>
          </cell>
          <cell r="N10125" t="str">
            <v>active</v>
          </cell>
          <cell r="P10125" t="str">
            <v>54476PRO</v>
          </cell>
          <cell r="Q10125" t="str">
            <v>-</v>
          </cell>
          <cell r="R10125" t="str">
            <v>STANDARD W/O NORTH AMERICA (World w/o Canada, Great Britain, Ireland, USA)</v>
          </cell>
          <cell r="S10125">
            <v>20.66</v>
          </cell>
          <cell r="T10125">
            <v>16.22</v>
          </cell>
          <cell r="V10125">
            <v>43614</v>
          </cell>
          <cell r="Y10125" t="str">
            <v/>
          </cell>
          <cell r="Z10125" t="str">
            <v/>
          </cell>
          <cell r="AC10125" t="str">
            <v/>
          </cell>
          <cell r="AD10125" t="str">
            <v/>
          </cell>
          <cell r="AE10125">
            <v>365</v>
          </cell>
          <cell r="AF10125">
            <v>350</v>
          </cell>
          <cell r="AG10125">
            <v>140</v>
          </cell>
          <cell r="AH10125">
            <v>8000</v>
          </cell>
          <cell r="AI10125">
            <v>7800</v>
          </cell>
          <cell r="AJ10125">
            <v>16000</v>
          </cell>
          <cell r="AK10125">
            <v>15600</v>
          </cell>
          <cell r="AL10125">
            <v>2</v>
          </cell>
          <cell r="AM10125">
            <v>2</v>
          </cell>
        </row>
        <row r="10126">
          <cell r="F10126">
            <v>355118781</v>
          </cell>
          <cell r="G10126" t="str">
            <v>54477PRO</v>
          </cell>
          <cell r="H10126" t="str">
            <v>Brake Disc</v>
          </cell>
          <cell r="I10126" t="str">
            <v>coated</v>
          </cell>
          <cell r="J10126" t="str">
            <v>Brake Friction</v>
          </cell>
          <cell r="K10126" t="str">
            <v>CN</v>
          </cell>
          <cell r="L10126" t="str">
            <v>E</v>
          </cell>
          <cell r="N10126" t="str">
            <v>active</v>
          </cell>
          <cell r="P10126" t="str">
            <v>54477PRO</v>
          </cell>
          <cell r="Q10126" t="str">
            <v>-</v>
          </cell>
          <cell r="R10126" t="str">
            <v>STANDARD W/O NORTH AMERICA (World w/o Canada, Great Britain, Ireland, USA)</v>
          </cell>
          <cell r="S10126">
            <v>23.42</v>
          </cell>
          <cell r="T10126">
            <v>18.38</v>
          </cell>
          <cell r="U10126" t="str">
            <v>Price change valid from 1st of January</v>
          </cell>
          <cell r="V10126">
            <v>43798</v>
          </cell>
          <cell r="Y10126" t="str">
            <v/>
          </cell>
          <cell r="Z10126" t="str">
            <v/>
          </cell>
          <cell r="AC10126" t="str">
            <v/>
          </cell>
          <cell r="AD10126" t="str">
            <v/>
          </cell>
          <cell r="AE10126">
            <v>380</v>
          </cell>
          <cell r="AF10126">
            <v>365</v>
          </cell>
          <cell r="AG10126">
            <v>130</v>
          </cell>
          <cell r="AH10126">
            <v>9100</v>
          </cell>
          <cell r="AI10126">
            <v>8900</v>
          </cell>
          <cell r="AJ10126">
            <v>18200</v>
          </cell>
          <cell r="AK10126">
            <v>17800</v>
          </cell>
          <cell r="AL10126">
            <v>2</v>
          </cell>
          <cell r="AM10126">
            <v>2</v>
          </cell>
        </row>
        <row r="10127">
          <cell r="F10127">
            <v>355118791</v>
          </cell>
          <cell r="G10127" t="str">
            <v>54483PRO</v>
          </cell>
          <cell r="H10127" t="str">
            <v>Brake Disc</v>
          </cell>
          <cell r="I10127" t="str">
            <v>coated</v>
          </cell>
          <cell r="J10127" t="str">
            <v>Brake Friction</v>
          </cell>
          <cell r="K10127" t="str">
            <v>CN</v>
          </cell>
          <cell r="L10127" t="str">
            <v>E</v>
          </cell>
          <cell r="N10127" t="str">
            <v>active</v>
          </cell>
          <cell r="P10127" t="str">
            <v>54483PRO</v>
          </cell>
          <cell r="Q10127" t="str">
            <v>-</v>
          </cell>
          <cell r="R10127" t="str">
            <v>STANDARD (World w/o Great Britain, Ireland)</v>
          </cell>
          <cell r="S10127">
            <v>19.260000000000002</v>
          </cell>
          <cell r="T10127">
            <v>15.12</v>
          </cell>
          <cell r="V10127">
            <v>43614</v>
          </cell>
          <cell r="Y10127" t="str">
            <v/>
          </cell>
          <cell r="Z10127" t="str">
            <v/>
          </cell>
          <cell r="AC10127" t="str">
            <v/>
          </cell>
          <cell r="AD10127" t="str">
            <v/>
          </cell>
          <cell r="AE10127">
            <v>330</v>
          </cell>
          <cell r="AF10127">
            <v>315</v>
          </cell>
          <cell r="AG10127">
            <v>110</v>
          </cell>
          <cell r="AH10127">
            <v>7200</v>
          </cell>
          <cell r="AI10127">
            <v>7000</v>
          </cell>
          <cell r="AJ10127">
            <v>14400</v>
          </cell>
          <cell r="AK10127">
            <v>14000</v>
          </cell>
          <cell r="AL10127">
            <v>2</v>
          </cell>
          <cell r="AM10127">
            <v>2</v>
          </cell>
        </row>
        <row r="10128">
          <cell r="F10128">
            <v>355118801</v>
          </cell>
          <cell r="G10128" t="str">
            <v>54484PRO</v>
          </cell>
          <cell r="H10128" t="str">
            <v>Brake Disc</v>
          </cell>
          <cell r="I10128" t="str">
            <v>coated</v>
          </cell>
          <cell r="J10128" t="str">
            <v>Brake Friction</v>
          </cell>
          <cell r="K10128" t="str">
            <v>CN</v>
          </cell>
          <cell r="L10128" t="str">
            <v>E</v>
          </cell>
          <cell r="N10128" t="str">
            <v>active</v>
          </cell>
          <cell r="P10128" t="str">
            <v>54484PRO</v>
          </cell>
          <cell r="Q10128" t="str">
            <v>-</v>
          </cell>
          <cell r="R10128" t="str">
            <v>STANDARD (World w/o Great Britain, Ireland)</v>
          </cell>
          <cell r="S10128">
            <v>14.81</v>
          </cell>
          <cell r="T10128">
            <v>11.63</v>
          </cell>
          <cell r="V10128">
            <v>43614</v>
          </cell>
          <cell r="Y10128" t="str">
            <v/>
          </cell>
          <cell r="Z10128" t="str">
            <v/>
          </cell>
          <cell r="AC10128" t="str">
            <v/>
          </cell>
          <cell r="AD10128" t="str">
            <v/>
          </cell>
          <cell r="AE10128">
            <v>380</v>
          </cell>
          <cell r="AF10128">
            <v>365</v>
          </cell>
          <cell r="AG10128">
            <v>175</v>
          </cell>
          <cell r="AH10128">
            <v>6180</v>
          </cell>
          <cell r="AI10128">
            <v>5700</v>
          </cell>
          <cell r="AJ10128">
            <v>12360</v>
          </cell>
          <cell r="AK10128">
            <v>11400</v>
          </cell>
          <cell r="AL10128">
            <v>2</v>
          </cell>
          <cell r="AM10128">
            <v>2</v>
          </cell>
        </row>
        <row r="10129">
          <cell r="F10129">
            <v>355118811</v>
          </cell>
          <cell r="G10129" t="str">
            <v>54493PRO</v>
          </cell>
          <cell r="H10129" t="str">
            <v>Brake Disc</v>
          </cell>
          <cell r="I10129" t="str">
            <v>coated</v>
          </cell>
          <cell r="J10129" t="str">
            <v>Brake Friction</v>
          </cell>
          <cell r="K10129" t="str">
            <v>CN</v>
          </cell>
          <cell r="L10129" t="str">
            <v>E</v>
          </cell>
          <cell r="N10129" t="str">
            <v>active</v>
          </cell>
          <cell r="P10129" t="str">
            <v>54493PRO</v>
          </cell>
          <cell r="Q10129" t="str">
            <v>-</v>
          </cell>
          <cell r="R10129" t="str">
            <v>STANDARD (World w/o Great Britain, Ireland)</v>
          </cell>
          <cell r="S10129">
            <v>16.489999999999998</v>
          </cell>
          <cell r="T10129">
            <v>12.95</v>
          </cell>
          <cell r="V10129">
            <v>43614</v>
          </cell>
          <cell r="Y10129" t="str">
            <v/>
          </cell>
          <cell r="Z10129" t="str">
            <v/>
          </cell>
          <cell r="AC10129" t="str">
            <v/>
          </cell>
          <cell r="AD10129" t="str">
            <v/>
          </cell>
          <cell r="AE10129">
            <v>390</v>
          </cell>
          <cell r="AF10129">
            <v>375</v>
          </cell>
          <cell r="AG10129">
            <v>140</v>
          </cell>
          <cell r="AH10129">
            <v>6295</v>
          </cell>
          <cell r="AI10129">
            <v>5900</v>
          </cell>
          <cell r="AJ10129">
            <v>12590</v>
          </cell>
          <cell r="AK10129">
            <v>11800</v>
          </cell>
          <cell r="AL10129">
            <v>2</v>
          </cell>
          <cell r="AM10129">
            <v>2</v>
          </cell>
        </row>
        <row r="10130">
          <cell r="F10130">
            <v>355118821</v>
          </cell>
          <cell r="G10130" t="str">
            <v>54510PRO</v>
          </cell>
          <cell r="H10130" t="str">
            <v>Brake Disc</v>
          </cell>
          <cell r="I10130" t="str">
            <v>coated</v>
          </cell>
          <cell r="J10130" t="str">
            <v>Brake Friction</v>
          </cell>
          <cell r="K10130" t="str">
            <v>CN</v>
          </cell>
          <cell r="L10130" t="str">
            <v>tbd</v>
          </cell>
          <cell r="N10130" t="str">
            <v>no longer active</v>
          </cell>
          <cell r="P10130" t="str">
            <v>54510PRO</v>
          </cell>
          <cell r="Q10130" t="str">
            <v>8DD 355 129-481</v>
          </cell>
          <cell r="R10130" t="str">
            <v>STANDARD W/O NORTH AMERICA (World w/o Canada, Great Britain, Ireland, USA)</v>
          </cell>
          <cell r="S10130">
            <v>24.29</v>
          </cell>
          <cell r="T10130">
            <v>20.059999999999999</v>
          </cell>
          <cell r="Y10130" t="str">
            <v/>
          </cell>
          <cell r="Z10130" t="str">
            <v/>
          </cell>
          <cell r="AC10130" t="str">
            <v/>
          </cell>
          <cell r="AD10130" t="str">
            <v/>
          </cell>
          <cell r="AE10130">
            <v>365</v>
          </cell>
          <cell r="AF10130">
            <v>350</v>
          </cell>
          <cell r="AG10130">
            <v>70</v>
          </cell>
          <cell r="AH10130">
            <v>10200</v>
          </cell>
          <cell r="AI10130">
            <v>9900</v>
          </cell>
          <cell r="AJ10130">
            <v>10200</v>
          </cell>
          <cell r="AK10130">
            <v>9900</v>
          </cell>
          <cell r="AL10130">
            <v>1</v>
          </cell>
          <cell r="AM10130">
            <v>1</v>
          </cell>
        </row>
        <row r="10131">
          <cell r="F10131">
            <v>355118831</v>
          </cell>
          <cell r="G10131" t="str">
            <v>54592PRO</v>
          </cell>
          <cell r="H10131" t="str">
            <v>Brake Disc</v>
          </cell>
          <cell r="I10131" t="str">
            <v>coated</v>
          </cell>
          <cell r="J10131" t="str">
            <v>Brake Friction</v>
          </cell>
          <cell r="K10131" t="str">
            <v>CN</v>
          </cell>
          <cell r="L10131" t="str">
            <v>E / H</v>
          </cell>
          <cell r="N10131" t="str">
            <v>active</v>
          </cell>
          <cell r="P10131" t="str">
            <v>54592PRO</v>
          </cell>
          <cell r="Q10131" t="str">
            <v>-</v>
          </cell>
          <cell r="R10131" t="str">
            <v>STANDARD W/O NORTH AMERICA (World w/o Canada, Great Britain, Ireland, USA)</v>
          </cell>
          <cell r="S10131">
            <v>19.16</v>
          </cell>
          <cell r="T10131">
            <v>15.04</v>
          </cell>
          <cell r="U10131" t="str">
            <v>Price change valid from 1st of January</v>
          </cell>
          <cell r="V10131">
            <v>43798</v>
          </cell>
          <cell r="Y10131" t="str">
            <v/>
          </cell>
          <cell r="Z10131" t="str">
            <v/>
          </cell>
          <cell r="AC10131" t="str">
            <v/>
          </cell>
          <cell r="AD10131" t="str">
            <v/>
          </cell>
          <cell r="AE10131">
            <v>335</v>
          </cell>
          <cell r="AF10131">
            <v>320</v>
          </cell>
          <cell r="AG10131">
            <v>125</v>
          </cell>
          <cell r="AH10131">
            <v>8700</v>
          </cell>
          <cell r="AI10131">
            <v>8600</v>
          </cell>
          <cell r="AJ10131">
            <v>17400</v>
          </cell>
          <cell r="AK10131">
            <v>17200</v>
          </cell>
          <cell r="AL10131">
            <v>2</v>
          </cell>
          <cell r="AM10131">
            <v>2</v>
          </cell>
        </row>
        <row r="10132">
          <cell r="F10132">
            <v>355118841</v>
          </cell>
          <cell r="G10132" t="str">
            <v>54593PRO</v>
          </cell>
          <cell r="H10132" t="str">
            <v>Brake Disc</v>
          </cell>
          <cell r="I10132" t="str">
            <v>coated</v>
          </cell>
          <cell r="J10132" t="str">
            <v>Brake Friction</v>
          </cell>
          <cell r="K10132" t="str">
            <v>CN</v>
          </cell>
          <cell r="L10132" t="str">
            <v>E</v>
          </cell>
          <cell r="N10132" t="str">
            <v>active</v>
          </cell>
          <cell r="P10132" t="str">
            <v>54593PRO</v>
          </cell>
          <cell r="Q10132" t="str">
            <v>-</v>
          </cell>
          <cell r="R10132" t="str">
            <v>STANDARD (World w/o Great Britain, Ireland)</v>
          </cell>
          <cell r="S10132">
            <v>12.58</v>
          </cell>
          <cell r="T10132">
            <v>9.8699999999999992</v>
          </cell>
          <cell r="U10132" t="str">
            <v>Price change valid from 1st of January</v>
          </cell>
          <cell r="V10132">
            <v>43798</v>
          </cell>
          <cell r="Y10132" t="str">
            <v/>
          </cell>
          <cell r="Z10132" t="str">
            <v/>
          </cell>
          <cell r="AC10132" t="str">
            <v/>
          </cell>
          <cell r="AD10132" t="str">
            <v/>
          </cell>
          <cell r="AE10132">
            <v>335</v>
          </cell>
          <cell r="AF10132">
            <v>320</v>
          </cell>
          <cell r="AG10132">
            <v>125</v>
          </cell>
          <cell r="AH10132">
            <v>5300</v>
          </cell>
          <cell r="AI10132">
            <v>5100</v>
          </cell>
          <cell r="AJ10132">
            <v>10600</v>
          </cell>
          <cell r="AK10132">
            <v>10200</v>
          </cell>
          <cell r="AL10132">
            <v>2</v>
          </cell>
          <cell r="AM10132">
            <v>2</v>
          </cell>
        </row>
        <row r="10133">
          <cell r="F10133">
            <v>355118851</v>
          </cell>
          <cell r="G10133" t="str">
            <v>54613PRO</v>
          </cell>
          <cell r="H10133" t="str">
            <v>Brake Disc</v>
          </cell>
          <cell r="I10133" t="str">
            <v>coated</v>
          </cell>
          <cell r="J10133" t="str">
            <v>Brake Friction</v>
          </cell>
          <cell r="K10133" t="str">
            <v>CN</v>
          </cell>
          <cell r="L10133" t="str">
            <v>E</v>
          </cell>
          <cell r="N10133" t="str">
            <v>active</v>
          </cell>
          <cell r="P10133" t="str">
            <v>54613PRO</v>
          </cell>
          <cell r="Q10133" t="str">
            <v>-</v>
          </cell>
          <cell r="R10133" t="str">
            <v>STANDARD (World w/o Great Britain, Ireland)</v>
          </cell>
          <cell r="S10133">
            <v>13.28</v>
          </cell>
          <cell r="T10133">
            <v>10.42</v>
          </cell>
          <cell r="U10133" t="str">
            <v>Price change valid from 1st of January</v>
          </cell>
          <cell r="V10133">
            <v>43798</v>
          </cell>
          <cell r="Y10133" t="str">
            <v/>
          </cell>
          <cell r="Z10133" t="str">
            <v/>
          </cell>
          <cell r="AC10133" t="str">
            <v/>
          </cell>
          <cell r="AD10133" t="str">
            <v/>
          </cell>
          <cell r="AE10133">
            <v>290</v>
          </cell>
          <cell r="AF10133">
            <v>275</v>
          </cell>
          <cell r="AG10133">
            <v>150</v>
          </cell>
          <cell r="AH10133">
            <v>4500</v>
          </cell>
          <cell r="AI10133">
            <v>4400</v>
          </cell>
          <cell r="AJ10133">
            <v>9000</v>
          </cell>
          <cell r="AK10133">
            <v>8800</v>
          </cell>
          <cell r="AL10133">
            <v>2</v>
          </cell>
          <cell r="AM10133">
            <v>2</v>
          </cell>
        </row>
        <row r="10134">
          <cell r="F10134">
            <v>355118861</v>
          </cell>
          <cell r="G10134" t="str">
            <v>54617PRO</v>
          </cell>
          <cell r="H10134" t="str">
            <v>Brake Disc</v>
          </cell>
          <cell r="I10134" t="str">
            <v>coated</v>
          </cell>
          <cell r="J10134" t="str">
            <v>Brake Friction</v>
          </cell>
          <cell r="K10134" t="str">
            <v>CN</v>
          </cell>
          <cell r="L10134" t="str">
            <v>E</v>
          </cell>
          <cell r="N10134" t="str">
            <v>active</v>
          </cell>
          <cell r="P10134" t="str">
            <v>54617PRO</v>
          </cell>
          <cell r="Q10134" t="str">
            <v>-</v>
          </cell>
          <cell r="R10134" t="str">
            <v>STANDARD (World w/o Great Britain, Ireland)</v>
          </cell>
          <cell r="S10134">
            <v>9.64</v>
          </cell>
          <cell r="T10134">
            <v>7.56</v>
          </cell>
          <cell r="V10134">
            <v>43614</v>
          </cell>
          <cell r="Y10134" t="str">
            <v/>
          </cell>
          <cell r="Z10134" t="str">
            <v/>
          </cell>
          <cell r="AC10134" t="str">
            <v/>
          </cell>
          <cell r="AD10134" t="str">
            <v/>
          </cell>
          <cell r="AE10134">
            <v>330</v>
          </cell>
          <cell r="AF10134">
            <v>315</v>
          </cell>
          <cell r="AG10134">
            <v>140</v>
          </cell>
          <cell r="AH10134">
            <v>4300</v>
          </cell>
          <cell r="AI10134">
            <v>3900</v>
          </cell>
          <cell r="AJ10134">
            <v>8600</v>
          </cell>
          <cell r="AK10134">
            <v>7800</v>
          </cell>
          <cell r="AL10134">
            <v>2</v>
          </cell>
          <cell r="AM10134">
            <v>2</v>
          </cell>
        </row>
        <row r="10135">
          <cell r="F10135">
            <v>355118871</v>
          </cell>
          <cell r="G10135" t="str">
            <v>54620PRO</v>
          </cell>
          <cell r="H10135" t="str">
            <v>Brake Disc</v>
          </cell>
          <cell r="I10135" t="str">
            <v>coated</v>
          </cell>
          <cell r="J10135" t="str">
            <v>Brake Friction</v>
          </cell>
          <cell r="K10135" t="str">
            <v>CN</v>
          </cell>
          <cell r="L10135" t="str">
            <v>E</v>
          </cell>
          <cell r="N10135" t="str">
            <v>active</v>
          </cell>
          <cell r="P10135" t="str">
            <v>54620PRO</v>
          </cell>
          <cell r="Q10135" t="str">
            <v>8DD 355 129-501 (only A,BEN,D,I,PL)</v>
          </cell>
          <cell r="R10135" t="str">
            <v>STANDARD W/O NORTH AMERICA (World w/o Canada, Great Britain, Ireland, USA)</v>
          </cell>
          <cell r="S10135">
            <v>30.26</v>
          </cell>
          <cell r="T10135">
            <v>23.76</v>
          </cell>
          <cell r="U10135" t="str">
            <v>Price change valid from 1st of January</v>
          </cell>
          <cell r="V10135">
            <v>43798</v>
          </cell>
          <cell r="Y10135" t="str">
            <v/>
          </cell>
          <cell r="Z10135" t="str">
            <v/>
          </cell>
          <cell r="AC10135" t="str">
            <v/>
          </cell>
          <cell r="AD10135" t="str">
            <v/>
          </cell>
          <cell r="AE10135">
            <v>390</v>
          </cell>
          <cell r="AF10135">
            <v>375</v>
          </cell>
          <cell r="AG10135">
            <v>85</v>
          </cell>
          <cell r="AH10135">
            <v>12400</v>
          </cell>
          <cell r="AI10135">
            <v>12100</v>
          </cell>
          <cell r="AJ10135">
            <v>12400</v>
          </cell>
          <cell r="AK10135">
            <v>12100</v>
          </cell>
          <cell r="AL10135">
            <v>1</v>
          </cell>
          <cell r="AM10135">
            <v>1</v>
          </cell>
        </row>
        <row r="10136">
          <cell r="F10136">
            <v>355118881</v>
          </cell>
          <cell r="G10136" t="str">
            <v>54621PRO</v>
          </cell>
          <cell r="H10136" t="str">
            <v>Brake Disc</v>
          </cell>
          <cell r="I10136" t="str">
            <v>coated</v>
          </cell>
          <cell r="J10136" t="str">
            <v>Brake Friction</v>
          </cell>
          <cell r="K10136" t="str">
            <v>CN</v>
          </cell>
          <cell r="L10136" t="str">
            <v>E</v>
          </cell>
          <cell r="N10136" t="str">
            <v>active</v>
          </cell>
          <cell r="P10136" t="str">
            <v>54621PRO</v>
          </cell>
          <cell r="Q10136" t="str">
            <v>-</v>
          </cell>
          <cell r="R10136" t="str">
            <v>STANDARD (World w/o Great Britain, Ireland)</v>
          </cell>
          <cell r="S10136">
            <v>12.56</v>
          </cell>
          <cell r="T10136">
            <v>9.86</v>
          </cell>
          <cell r="V10136">
            <v>43614</v>
          </cell>
          <cell r="Y10136" t="str">
            <v/>
          </cell>
          <cell r="Z10136" t="str">
            <v/>
          </cell>
          <cell r="AC10136" t="str">
            <v/>
          </cell>
          <cell r="AD10136" t="str">
            <v/>
          </cell>
          <cell r="AE10136">
            <v>335</v>
          </cell>
          <cell r="AF10136">
            <v>320</v>
          </cell>
          <cell r="AG10136">
            <v>125</v>
          </cell>
          <cell r="AH10136">
            <v>5000</v>
          </cell>
          <cell r="AI10136">
            <v>4900</v>
          </cell>
          <cell r="AJ10136">
            <v>10000</v>
          </cell>
          <cell r="AK10136">
            <v>9800</v>
          </cell>
          <cell r="AL10136">
            <v>2</v>
          </cell>
          <cell r="AM10136">
            <v>2</v>
          </cell>
        </row>
        <row r="10137">
          <cell r="F10137">
            <v>355118891</v>
          </cell>
          <cell r="G10137" t="str">
            <v>54623PRO</v>
          </cell>
          <cell r="H10137" t="str">
            <v>Brake Disc</v>
          </cell>
          <cell r="I10137" t="str">
            <v>coated</v>
          </cell>
          <cell r="J10137" t="str">
            <v>Brake Friction</v>
          </cell>
          <cell r="K10137" t="str">
            <v>CN</v>
          </cell>
          <cell r="L10137" t="str">
            <v>E / H</v>
          </cell>
          <cell r="N10137" t="str">
            <v>active</v>
          </cell>
          <cell r="P10137" t="str">
            <v>54623PRO</v>
          </cell>
          <cell r="Q10137" t="str">
            <v>8DD 355 129-511 (only A,BEN,D,I,PL)</v>
          </cell>
          <cell r="R10137" t="str">
            <v>STANDARD W/O NORTH AMERICA (World w/o Canada, Great Britain, Ireland, USA)</v>
          </cell>
          <cell r="S10137">
            <v>24.63</v>
          </cell>
          <cell r="T10137">
            <v>19.329999999999998</v>
          </cell>
          <cell r="U10137" t="str">
            <v>Price change valid from 1st of January</v>
          </cell>
          <cell r="V10137">
            <v>43798</v>
          </cell>
          <cell r="Y10137" t="str">
            <v/>
          </cell>
          <cell r="Z10137" t="str">
            <v/>
          </cell>
          <cell r="AC10137" t="str">
            <v/>
          </cell>
          <cell r="AD10137" t="str">
            <v/>
          </cell>
          <cell r="AE10137">
            <v>365</v>
          </cell>
          <cell r="AF10137">
            <v>350</v>
          </cell>
          <cell r="AG10137">
            <v>70</v>
          </cell>
          <cell r="AH10137">
            <v>10500</v>
          </cell>
          <cell r="AI10137">
            <v>10200</v>
          </cell>
          <cell r="AJ10137">
            <v>10500</v>
          </cell>
          <cell r="AK10137">
            <v>10200</v>
          </cell>
          <cell r="AL10137">
            <v>1</v>
          </cell>
          <cell r="AM10137">
            <v>1</v>
          </cell>
        </row>
        <row r="10138">
          <cell r="F10138">
            <v>355118901</v>
          </cell>
          <cell r="G10138" t="str">
            <v>54625PRO</v>
          </cell>
          <cell r="H10138" t="str">
            <v>Brake Disc</v>
          </cell>
          <cell r="I10138" t="str">
            <v>coated</v>
          </cell>
          <cell r="J10138" t="str">
            <v>Brake Friction</v>
          </cell>
          <cell r="K10138" t="str">
            <v>CN</v>
          </cell>
          <cell r="L10138" t="str">
            <v>E</v>
          </cell>
          <cell r="N10138" t="str">
            <v>active</v>
          </cell>
          <cell r="P10138" t="str">
            <v>54625PRO</v>
          </cell>
          <cell r="Q10138" t="str">
            <v>-</v>
          </cell>
          <cell r="R10138" t="str">
            <v>STANDARD (World w/o Great Britain, Ireland)</v>
          </cell>
          <cell r="S10138">
            <v>13.55</v>
          </cell>
          <cell r="T10138">
            <v>10.63</v>
          </cell>
          <cell r="V10138">
            <v>43614</v>
          </cell>
          <cell r="Y10138" t="str">
            <v/>
          </cell>
          <cell r="Z10138" t="str">
            <v/>
          </cell>
          <cell r="AC10138" t="str">
            <v/>
          </cell>
          <cell r="AD10138" t="str">
            <v/>
          </cell>
          <cell r="AE10138">
            <v>365</v>
          </cell>
          <cell r="AF10138">
            <v>350</v>
          </cell>
          <cell r="AG10138">
            <v>140</v>
          </cell>
          <cell r="AH10138">
            <v>5395</v>
          </cell>
          <cell r="AI10138">
            <v>5000</v>
          </cell>
          <cell r="AJ10138">
            <v>10790</v>
          </cell>
          <cell r="AK10138">
            <v>10000</v>
          </cell>
          <cell r="AL10138">
            <v>2</v>
          </cell>
          <cell r="AM10138">
            <v>2</v>
          </cell>
        </row>
        <row r="10139">
          <cell r="F10139">
            <v>355118911</v>
          </cell>
          <cell r="G10139" t="str">
            <v>54627PRO</v>
          </cell>
          <cell r="H10139" t="str">
            <v>Brake Disc</v>
          </cell>
          <cell r="I10139" t="str">
            <v>coated</v>
          </cell>
          <cell r="J10139" t="str">
            <v>Brake Friction</v>
          </cell>
          <cell r="K10139" t="str">
            <v>CN</v>
          </cell>
          <cell r="L10139" t="str">
            <v>E / H</v>
          </cell>
          <cell r="N10139" t="str">
            <v>active</v>
          </cell>
          <cell r="P10139" t="str">
            <v>54627PRO</v>
          </cell>
          <cell r="Q10139" t="str">
            <v>-</v>
          </cell>
          <cell r="R10139" t="str">
            <v>STANDARD (World w/o Great Britain, Ireland)</v>
          </cell>
          <cell r="S10139">
            <v>15.82</v>
          </cell>
          <cell r="T10139">
            <v>12.42</v>
          </cell>
          <cell r="V10139">
            <v>43614</v>
          </cell>
          <cell r="Y10139" t="str">
            <v/>
          </cell>
          <cell r="Z10139" t="str">
            <v/>
          </cell>
          <cell r="AC10139" t="str">
            <v/>
          </cell>
          <cell r="AD10139" t="str">
            <v/>
          </cell>
          <cell r="AE10139">
            <v>330</v>
          </cell>
          <cell r="AF10139">
            <v>315</v>
          </cell>
          <cell r="AG10139">
            <v>155</v>
          </cell>
          <cell r="AH10139">
            <v>6880</v>
          </cell>
          <cell r="AI10139">
            <v>6400</v>
          </cell>
          <cell r="AJ10139">
            <v>13760</v>
          </cell>
          <cell r="AK10139">
            <v>12800</v>
          </cell>
          <cell r="AL10139">
            <v>2</v>
          </cell>
          <cell r="AM10139">
            <v>2</v>
          </cell>
        </row>
        <row r="10140">
          <cell r="F10140">
            <v>355118921</v>
          </cell>
          <cell r="G10140" t="str">
            <v>54628PRO</v>
          </cell>
          <cell r="H10140" t="str">
            <v>Brake Disc</v>
          </cell>
          <cell r="I10140" t="str">
            <v>coated</v>
          </cell>
          <cell r="J10140" t="str">
            <v>Brake Friction</v>
          </cell>
          <cell r="K10140" t="str">
            <v>CN</v>
          </cell>
          <cell r="L10140" t="str">
            <v>E</v>
          </cell>
          <cell r="N10140" t="str">
            <v>active</v>
          </cell>
          <cell r="P10140" t="str">
            <v>54628PRO</v>
          </cell>
          <cell r="Q10140" t="str">
            <v>-</v>
          </cell>
          <cell r="R10140" t="str">
            <v>STANDARD W/O NORTH AMERICA (World w/o Canada, Great Britain, Ireland, USA)</v>
          </cell>
          <cell r="S10140">
            <v>19.21</v>
          </cell>
          <cell r="T10140">
            <v>15.08</v>
          </cell>
          <cell r="V10140">
            <v>43614</v>
          </cell>
          <cell r="Y10140" t="str">
            <v/>
          </cell>
          <cell r="Z10140" t="str">
            <v/>
          </cell>
          <cell r="AC10140" t="str">
            <v/>
          </cell>
          <cell r="AD10140" t="str">
            <v/>
          </cell>
          <cell r="AE10140">
            <v>330</v>
          </cell>
          <cell r="AF10140">
            <v>315</v>
          </cell>
          <cell r="AG10140">
            <v>155</v>
          </cell>
          <cell r="AH10140">
            <v>7880</v>
          </cell>
          <cell r="AI10140">
            <v>7400</v>
          </cell>
          <cell r="AJ10140">
            <v>15760</v>
          </cell>
          <cell r="AK10140">
            <v>14800</v>
          </cell>
          <cell r="AL10140">
            <v>2</v>
          </cell>
          <cell r="AM10140">
            <v>2</v>
          </cell>
        </row>
        <row r="10141">
          <cell r="F10141">
            <v>355118931</v>
          </cell>
          <cell r="G10141" t="str">
            <v>54635PRO</v>
          </cell>
          <cell r="H10141" t="str">
            <v>Brake Disc</v>
          </cell>
          <cell r="I10141" t="str">
            <v>coated</v>
          </cell>
          <cell r="J10141" t="str">
            <v>Brake Friction</v>
          </cell>
          <cell r="K10141" t="str">
            <v>CN</v>
          </cell>
          <cell r="L10141" t="str">
            <v>E / H</v>
          </cell>
          <cell r="N10141" t="str">
            <v>active</v>
          </cell>
          <cell r="P10141" t="str">
            <v>54635PRO</v>
          </cell>
          <cell r="Q10141" t="str">
            <v>-</v>
          </cell>
          <cell r="R10141" t="str">
            <v>STANDARD W/O NORTH AMERICA (World w/o Canada, Great Britain, Ireland, USA)</v>
          </cell>
          <cell r="S10141">
            <v>25.46</v>
          </cell>
          <cell r="T10141">
            <v>19.989999999999998</v>
          </cell>
          <cell r="V10141">
            <v>43614</v>
          </cell>
          <cell r="Y10141" t="str">
            <v/>
          </cell>
          <cell r="Z10141" t="str">
            <v/>
          </cell>
          <cell r="AC10141" t="str">
            <v/>
          </cell>
          <cell r="AD10141" t="str">
            <v/>
          </cell>
          <cell r="AE10141">
            <v>390</v>
          </cell>
          <cell r="AF10141">
            <v>375</v>
          </cell>
          <cell r="AG10141">
            <v>85</v>
          </cell>
          <cell r="AH10141">
            <v>11470</v>
          </cell>
          <cell r="AI10141">
            <v>10900</v>
          </cell>
          <cell r="AJ10141">
            <v>11470</v>
          </cell>
          <cell r="AK10141">
            <v>10900</v>
          </cell>
          <cell r="AL10141">
            <v>1</v>
          </cell>
          <cell r="AM10141">
            <v>1</v>
          </cell>
        </row>
        <row r="10142">
          <cell r="F10142">
            <v>355118941</v>
          </cell>
          <cell r="G10142" t="str">
            <v>54636PRO</v>
          </cell>
          <cell r="H10142" t="str">
            <v>Brake Disc</v>
          </cell>
          <cell r="I10142" t="str">
            <v>coated</v>
          </cell>
          <cell r="J10142" t="str">
            <v>Brake Friction</v>
          </cell>
          <cell r="K10142" t="str">
            <v>CN</v>
          </cell>
          <cell r="L10142" t="str">
            <v>E / H</v>
          </cell>
          <cell r="N10142" t="str">
            <v>active</v>
          </cell>
          <cell r="P10142" t="str">
            <v>54636PRO</v>
          </cell>
          <cell r="Q10142" t="str">
            <v>-</v>
          </cell>
          <cell r="R10142" t="str">
            <v>STANDARD W/O NORTH AMERICA (World w/o Canada, Great Britain, Ireland, USA)</v>
          </cell>
          <cell r="S10142">
            <v>17.14</v>
          </cell>
          <cell r="T10142">
            <v>13.46</v>
          </cell>
          <cell r="U10142" t="str">
            <v>Price change valid from 1st of January</v>
          </cell>
          <cell r="V10142">
            <v>43798</v>
          </cell>
          <cell r="Y10142" t="str">
            <v/>
          </cell>
          <cell r="Z10142" t="str">
            <v/>
          </cell>
          <cell r="AC10142" t="str">
            <v/>
          </cell>
          <cell r="AD10142" t="str">
            <v/>
          </cell>
          <cell r="AE10142">
            <v>330</v>
          </cell>
          <cell r="AF10142">
            <v>315</v>
          </cell>
          <cell r="AG10142">
            <v>120</v>
          </cell>
          <cell r="AH10142">
            <v>7400</v>
          </cell>
          <cell r="AI10142">
            <v>7300</v>
          </cell>
          <cell r="AJ10142">
            <v>14800</v>
          </cell>
          <cell r="AK10142">
            <v>14600</v>
          </cell>
          <cell r="AL10142">
            <v>2</v>
          </cell>
          <cell r="AM10142">
            <v>2</v>
          </cell>
        </row>
        <row r="10143">
          <cell r="F10143">
            <v>355118951</v>
          </cell>
          <cell r="G10143" t="str">
            <v>54637PRO</v>
          </cell>
          <cell r="H10143" t="str">
            <v>Brake Disc</v>
          </cell>
          <cell r="I10143" t="str">
            <v>coated</v>
          </cell>
          <cell r="J10143" t="str">
            <v>Brake Friction</v>
          </cell>
          <cell r="K10143" t="str">
            <v>CN</v>
          </cell>
          <cell r="L10143" t="str">
            <v>E</v>
          </cell>
          <cell r="N10143" t="str">
            <v>active</v>
          </cell>
          <cell r="P10143" t="str">
            <v>54637PRO</v>
          </cell>
          <cell r="Q10143" t="str">
            <v>-</v>
          </cell>
          <cell r="R10143" t="str">
            <v>STANDARD (World w/o Great Britain, Ireland)</v>
          </cell>
          <cell r="S10143">
            <v>15.84</v>
          </cell>
          <cell r="T10143">
            <v>12.43</v>
          </cell>
          <cell r="V10143">
            <v>43614</v>
          </cell>
          <cell r="Y10143" t="str">
            <v/>
          </cell>
          <cell r="Z10143" t="str">
            <v/>
          </cell>
          <cell r="AC10143" t="str">
            <v/>
          </cell>
          <cell r="AD10143" t="str">
            <v/>
          </cell>
          <cell r="AE10143">
            <v>330</v>
          </cell>
          <cell r="AF10143">
            <v>315</v>
          </cell>
          <cell r="AG10143">
            <v>120</v>
          </cell>
          <cell r="AH10143">
            <v>6930</v>
          </cell>
          <cell r="AI10143">
            <v>6600</v>
          </cell>
          <cell r="AJ10143">
            <v>13860</v>
          </cell>
          <cell r="AK10143">
            <v>13200</v>
          </cell>
          <cell r="AL10143">
            <v>2</v>
          </cell>
          <cell r="AM10143">
            <v>2</v>
          </cell>
        </row>
        <row r="10144">
          <cell r="F10144">
            <v>355118961</v>
          </cell>
          <cell r="G10144" t="str">
            <v>54638PRO</v>
          </cell>
          <cell r="H10144" t="str">
            <v>Brake Disc</v>
          </cell>
          <cell r="I10144" t="str">
            <v>coated</v>
          </cell>
          <cell r="J10144" t="str">
            <v>Brake Friction</v>
          </cell>
          <cell r="K10144" t="str">
            <v>CN</v>
          </cell>
          <cell r="L10144" t="str">
            <v>E / H</v>
          </cell>
          <cell r="N10144" t="str">
            <v>active</v>
          </cell>
          <cell r="P10144" t="str">
            <v>54638PRO</v>
          </cell>
          <cell r="Q10144" t="str">
            <v>-</v>
          </cell>
          <cell r="R10144" t="str">
            <v>STANDARD (World w/o Great Britain, Ireland)</v>
          </cell>
          <cell r="S10144">
            <v>15.13</v>
          </cell>
          <cell r="T10144">
            <v>11.88</v>
          </cell>
          <cell r="V10144">
            <v>43614</v>
          </cell>
          <cell r="Y10144" t="str">
            <v/>
          </cell>
          <cell r="Z10144" t="str">
            <v/>
          </cell>
          <cell r="AC10144" t="str">
            <v/>
          </cell>
          <cell r="AD10144" t="str">
            <v/>
          </cell>
          <cell r="AE10144">
            <v>330</v>
          </cell>
          <cell r="AF10144">
            <v>315</v>
          </cell>
          <cell r="AG10144">
            <v>110</v>
          </cell>
          <cell r="AH10144">
            <v>6000</v>
          </cell>
          <cell r="AI10144">
            <v>5900</v>
          </cell>
          <cell r="AJ10144">
            <v>12000</v>
          </cell>
          <cell r="AK10144">
            <v>11800</v>
          </cell>
          <cell r="AL10144">
            <v>2</v>
          </cell>
          <cell r="AM10144">
            <v>2</v>
          </cell>
        </row>
        <row r="10145">
          <cell r="F10145">
            <v>355118971</v>
          </cell>
          <cell r="G10145" t="str">
            <v>54640PRO</v>
          </cell>
          <cell r="H10145" t="str">
            <v>Brake Disc</v>
          </cell>
          <cell r="I10145" t="str">
            <v>coated</v>
          </cell>
          <cell r="J10145" t="str">
            <v>Brake Friction</v>
          </cell>
          <cell r="K10145" t="str">
            <v>CN</v>
          </cell>
          <cell r="L10145" t="str">
            <v>E / H</v>
          </cell>
          <cell r="N10145" t="str">
            <v>active</v>
          </cell>
          <cell r="P10145" t="str">
            <v>54640PRO</v>
          </cell>
          <cell r="Q10145" t="str">
            <v>-</v>
          </cell>
          <cell r="R10145" t="str">
            <v>STANDARD (World w/o Great Britain, Ireland)</v>
          </cell>
          <cell r="S10145">
            <v>10.24</v>
          </cell>
          <cell r="T10145">
            <v>8.0399999999999991</v>
          </cell>
          <cell r="V10145">
            <v>43614</v>
          </cell>
          <cell r="Y10145" t="str">
            <v/>
          </cell>
          <cell r="Z10145" t="str">
            <v/>
          </cell>
          <cell r="AC10145" t="str">
            <v/>
          </cell>
          <cell r="AD10145" t="str">
            <v/>
          </cell>
          <cell r="AE10145">
            <v>330</v>
          </cell>
          <cell r="AF10145">
            <v>315</v>
          </cell>
          <cell r="AG10145">
            <v>80</v>
          </cell>
          <cell r="AH10145">
            <v>3700</v>
          </cell>
          <cell r="AI10145">
            <v>3700</v>
          </cell>
          <cell r="AJ10145">
            <v>7400</v>
          </cell>
          <cell r="AK10145">
            <v>7400</v>
          </cell>
          <cell r="AL10145">
            <v>2</v>
          </cell>
          <cell r="AM10145">
            <v>2</v>
          </cell>
        </row>
        <row r="10146">
          <cell r="F10146">
            <v>355118981</v>
          </cell>
          <cell r="G10146" t="str">
            <v>54641PRO</v>
          </cell>
          <cell r="H10146" t="str">
            <v>Brake Disc</v>
          </cell>
          <cell r="I10146" t="str">
            <v>coated</v>
          </cell>
          <cell r="J10146" t="str">
            <v>Brake Friction</v>
          </cell>
          <cell r="K10146" t="str">
            <v>CN</v>
          </cell>
          <cell r="L10146" t="str">
            <v>E</v>
          </cell>
          <cell r="N10146" t="str">
            <v>active</v>
          </cell>
          <cell r="P10146" t="str">
            <v>54641PRO</v>
          </cell>
          <cell r="Q10146" t="str">
            <v>-</v>
          </cell>
          <cell r="R10146" t="str">
            <v>STANDARD (World w/o Great Britain, Ireland)</v>
          </cell>
          <cell r="S10146">
            <v>9.0500000000000007</v>
          </cell>
          <cell r="T10146">
            <v>7.1</v>
          </cell>
          <cell r="V10146">
            <v>43614</v>
          </cell>
          <cell r="Y10146" t="str">
            <v/>
          </cell>
          <cell r="Z10146" t="str">
            <v/>
          </cell>
          <cell r="AC10146" t="str">
            <v/>
          </cell>
          <cell r="AD10146" t="str">
            <v/>
          </cell>
          <cell r="AE10146">
            <v>295</v>
          </cell>
          <cell r="AF10146">
            <v>280</v>
          </cell>
          <cell r="AG10146">
            <v>85</v>
          </cell>
          <cell r="AH10146">
            <v>3200</v>
          </cell>
          <cell r="AI10146">
            <v>3200</v>
          </cell>
          <cell r="AJ10146">
            <v>6400</v>
          </cell>
          <cell r="AK10146">
            <v>6400</v>
          </cell>
          <cell r="AL10146">
            <v>2</v>
          </cell>
          <cell r="AM10146">
            <v>2</v>
          </cell>
        </row>
        <row r="10147">
          <cell r="F10147">
            <v>355118991</v>
          </cell>
          <cell r="G10147" t="str">
            <v>54643PRO</v>
          </cell>
          <cell r="H10147" t="str">
            <v>Brake Disc</v>
          </cell>
          <cell r="I10147" t="str">
            <v>coated</v>
          </cell>
          <cell r="J10147" t="str">
            <v>Brake Friction</v>
          </cell>
          <cell r="K10147" t="str">
            <v>CN</v>
          </cell>
          <cell r="L10147" t="str">
            <v>E</v>
          </cell>
          <cell r="N10147" t="str">
            <v>active</v>
          </cell>
          <cell r="P10147" t="str">
            <v>54643PRO</v>
          </cell>
          <cell r="Q10147" t="str">
            <v>-</v>
          </cell>
          <cell r="R10147" t="str">
            <v>STANDARD (World w/o Great Britain, Ireland)</v>
          </cell>
          <cell r="S10147">
            <v>9.5299999999999994</v>
          </cell>
          <cell r="T10147">
            <v>7.48</v>
          </cell>
          <cell r="V10147">
            <v>43614</v>
          </cell>
          <cell r="Y10147" t="str">
            <v/>
          </cell>
          <cell r="Z10147" t="str">
            <v/>
          </cell>
          <cell r="AC10147" t="str">
            <v/>
          </cell>
          <cell r="AD10147" t="str">
            <v/>
          </cell>
          <cell r="AE10147">
            <v>295</v>
          </cell>
          <cell r="AF10147">
            <v>280</v>
          </cell>
          <cell r="AG10147">
            <v>100</v>
          </cell>
          <cell r="AH10147">
            <v>3400</v>
          </cell>
          <cell r="AI10147">
            <v>3400</v>
          </cell>
          <cell r="AJ10147">
            <v>6800</v>
          </cell>
          <cell r="AK10147">
            <v>6800</v>
          </cell>
          <cell r="AL10147">
            <v>2</v>
          </cell>
          <cell r="AM10147">
            <v>2</v>
          </cell>
        </row>
        <row r="10148">
          <cell r="F10148">
            <v>355119001</v>
          </cell>
          <cell r="G10148" t="str">
            <v>54644PRO</v>
          </cell>
          <cell r="H10148" t="str">
            <v>Brake Disc</v>
          </cell>
          <cell r="I10148" t="str">
            <v>coated</v>
          </cell>
          <cell r="J10148" t="str">
            <v>Brake Friction</v>
          </cell>
          <cell r="K10148" t="str">
            <v>CN</v>
          </cell>
          <cell r="L10148" t="str">
            <v>E</v>
          </cell>
          <cell r="N10148" t="str">
            <v>active</v>
          </cell>
          <cell r="P10148" t="str">
            <v>54644PRO</v>
          </cell>
          <cell r="Q10148" t="str">
            <v>8DD 355 129-541 (only A,BEN,D,I,PL)</v>
          </cell>
          <cell r="R10148" t="str">
            <v>STANDARD (World w/o Great Britain, Ireland)</v>
          </cell>
          <cell r="S10148">
            <v>24.56</v>
          </cell>
          <cell r="T10148">
            <v>19.27</v>
          </cell>
          <cell r="V10148">
            <v>43614</v>
          </cell>
          <cell r="Y10148" t="str">
            <v/>
          </cell>
          <cell r="Z10148" t="str">
            <v/>
          </cell>
          <cell r="AC10148" t="str">
            <v/>
          </cell>
          <cell r="AD10148" t="str">
            <v/>
          </cell>
          <cell r="AE10148">
            <v>365</v>
          </cell>
          <cell r="AF10148">
            <v>350</v>
          </cell>
          <cell r="AG10148">
            <v>70</v>
          </cell>
          <cell r="AH10148">
            <v>9500</v>
          </cell>
          <cell r="AI10148">
            <v>9300</v>
          </cell>
          <cell r="AJ10148">
            <v>9500</v>
          </cell>
          <cell r="AK10148">
            <v>9300</v>
          </cell>
          <cell r="AL10148">
            <v>1</v>
          </cell>
          <cell r="AM10148">
            <v>1</v>
          </cell>
        </row>
        <row r="10149">
          <cell r="F10149">
            <v>355119011</v>
          </cell>
          <cell r="G10149" t="str">
            <v>54647PRO</v>
          </cell>
          <cell r="H10149" t="str">
            <v>Brake Disc</v>
          </cell>
          <cell r="I10149" t="str">
            <v>coated</v>
          </cell>
          <cell r="J10149" t="str">
            <v>Brake Friction</v>
          </cell>
          <cell r="K10149" t="str">
            <v>CN</v>
          </cell>
          <cell r="L10149" t="str">
            <v>E</v>
          </cell>
          <cell r="N10149" t="str">
            <v>active</v>
          </cell>
          <cell r="P10149" t="str">
            <v>54647PRO</v>
          </cell>
          <cell r="Q10149" t="str">
            <v>-</v>
          </cell>
          <cell r="R10149" t="str">
            <v>STANDARD (World w/o Great Britain, Ireland)</v>
          </cell>
          <cell r="S10149">
            <v>12.66</v>
          </cell>
          <cell r="T10149">
            <v>9.93</v>
          </cell>
          <cell r="V10149">
            <v>43614</v>
          </cell>
          <cell r="Y10149" t="str">
            <v/>
          </cell>
          <cell r="Z10149" t="str">
            <v/>
          </cell>
          <cell r="AC10149" t="str">
            <v/>
          </cell>
          <cell r="AD10149" t="str">
            <v/>
          </cell>
          <cell r="AE10149">
            <v>330</v>
          </cell>
          <cell r="AF10149">
            <v>315</v>
          </cell>
          <cell r="AG10149">
            <v>110</v>
          </cell>
          <cell r="AH10149">
            <v>5475</v>
          </cell>
          <cell r="AI10149">
            <v>5200</v>
          </cell>
          <cell r="AJ10149">
            <v>10950</v>
          </cell>
          <cell r="AK10149">
            <v>10400</v>
          </cell>
          <cell r="AL10149">
            <v>2</v>
          </cell>
          <cell r="AM10149">
            <v>2</v>
          </cell>
        </row>
        <row r="10150">
          <cell r="F10150">
            <v>355119021</v>
          </cell>
          <cell r="G10150" t="str">
            <v>54648PRO</v>
          </cell>
          <cell r="H10150" t="str">
            <v>Brake Disc</v>
          </cell>
          <cell r="I10150" t="str">
            <v>coated</v>
          </cell>
          <cell r="J10150" t="str">
            <v>Brake Friction</v>
          </cell>
          <cell r="K10150" t="str">
            <v>CN</v>
          </cell>
          <cell r="L10150" t="str">
            <v>E</v>
          </cell>
          <cell r="N10150" t="str">
            <v>active</v>
          </cell>
          <cell r="P10150" t="str">
            <v>54648PRO</v>
          </cell>
          <cell r="Q10150" t="str">
            <v>-</v>
          </cell>
          <cell r="R10150" t="str">
            <v>STANDARD (World w/o Great Britain, Ireland)</v>
          </cell>
          <cell r="S10150">
            <v>13.31</v>
          </cell>
          <cell r="T10150">
            <v>10.44</v>
          </cell>
          <cell r="V10150">
            <v>43614</v>
          </cell>
          <cell r="Y10150" t="str">
            <v/>
          </cell>
          <cell r="Z10150" t="str">
            <v/>
          </cell>
          <cell r="AC10150" t="str">
            <v/>
          </cell>
          <cell r="AD10150" t="str">
            <v/>
          </cell>
          <cell r="AE10150">
            <v>330</v>
          </cell>
          <cell r="AF10150">
            <v>315</v>
          </cell>
          <cell r="AG10150">
            <v>140</v>
          </cell>
          <cell r="AH10150">
            <v>5200</v>
          </cell>
          <cell r="AI10150">
            <v>5000</v>
          </cell>
          <cell r="AJ10150">
            <v>10400</v>
          </cell>
          <cell r="AK10150">
            <v>10000</v>
          </cell>
          <cell r="AL10150">
            <v>2</v>
          </cell>
          <cell r="AM10150">
            <v>2</v>
          </cell>
        </row>
        <row r="10151">
          <cell r="F10151">
            <v>355119031</v>
          </cell>
          <cell r="G10151" t="str">
            <v>54657PRO</v>
          </cell>
          <cell r="H10151" t="str">
            <v>Brake Disc</v>
          </cell>
          <cell r="I10151" t="str">
            <v>coated</v>
          </cell>
          <cell r="J10151" t="str">
            <v>Brake Friction</v>
          </cell>
          <cell r="K10151" t="str">
            <v>CN</v>
          </cell>
          <cell r="L10151" t="str">
            <v>E</v>
          </cell>
          <cell r="N10151" t="str">
            <v>active</v>
          </cell>
          <cell r="P10151" t="str">
            <v>54657PRO</v>
          </cell>
          <cell r="Q10151" t="str">
            <v>-</v>
          </cell>
          <cell r="R10151" t="str">
            <v>STANDARD (World w/o Great Britain, Ireland)</v>
          </cell>
          <cell r="S10151">
            <v>10.87</v>
          </cell>
          <cell r="T10151">
            <v>8.5299999999999994</v>
          </cell>
          <cell r="U10151" t="str">
            <v>Price change valid from 1st of January</v>
          </cell>
          <cell r="V10151">
            <v>43798</v>
          </cell>
          <cell r="Y10151" t="str">
            <v/>
          </cell>
          <cell r="Z10151" t="str">
            <v/>
          </cell>
          <cell r="AC10151" t="str">
            <v/>
          </cell>
          <cell r="AD10151" t="str">
            <v/>
          </cell>
          <cell r="AE10151">
            <v>330</v>
          </cell>
          <cell r="AF10151">
            <v>315</v>
          </cell>
          <cell r="AG10151">
            <v>130</v>
          </cell>
          <cell r="AH10151">
            <v>4300</v>
          </cell>
          <cell r="AI10151">
            <v>4100</v>
          </cell>
          <cell r="AJ10151">
            <v>8600</v>
          </cell>
          <cell r="AK10151">
            <v>8200</v>
          </cell>
          <cell r="AL10151">
            <v>2</v>
          </cell>
          <cell r="AM10151">
            <v>2</v>
          </cell>
        </row>
        <row r="10152">
          <cell r="F10152">
            <v>355119041</v>
          </cell>
          <cell r="G10152" t="str">
            <v>54658PRO</v>
          </cell>
          <cell r="H10152" t="str">
            <v>Brake Disc</v>
          </cell>
          <cell r="I10152" t="str">
            <v>coated</v>
          </cell>
          <cell r="J10152" t="str">
            <v>Brake Friction</v>
          </cell>
          <cell r="K10152" t="str">
            <v>CN</v>
          </cell>
          <cell r="L10152" t="str">
            <v>E</v>
          </cell>
          <cell r="N10152" t="str">
            <v>active</v>
          </cell>
          <cell r="P10152" t="str">
            <v>54658PRO</v>
          </cell>
          <cell r="Q10152" t="str">
            <v>-</v>
          </cell>
          <cell r="R10152" t="str">
            <v>STANDARD (World w/o Great Britain, Ireland)</v>
          </cell>
          <cell r="S10152">
            <v>11.78</v>
          </cell>
          <cell r="T10152">
            <v>9.25</v>
          </cell>
          <cell r="V10152">
            <v>43614</v>
          </cell>
          <cell r="Y10152" t="str">
            <v/>
          </cell>
          <cell r="Z10152" t="str">
            <v/>
          </cell>
          <cell r="AC10152" t="str">
            <v/>
          </cell>
          <cell r="AD10152" t="str">
            <v/>
          </cell>
          <cell r="AE10152">
            <v>330</v>
          </cell>
          <cell r="AF10152">
            <v>315</v>
          </cell>
          <cell r="AG10152">
            <v>120</v>
          </cell>
          <cell r="AH10152">
            <v>4400</v>
          </cell>
          <cell r="AI10152">
            <v>4300</v>
          </cell>
          <cell r="AJ10152">
            <v>8800</v>
          </cell>
          <cell r="AK10152">
            <v>8600</v>
          </cell>
          <cell r="AL10152">
            <v>2</v>
          </cell>
          <cell r="AM10152">
            <v>2</v>
          </cell>
        </row>
        <row r="10153">
          <cell r="F10153">
            <v>355119051</v>
          </cell>
          <cell r="G10153" t="str">
            <v>54661PRO</v>
          </cell>
          <cell r="H10153" t="str">
            <v>Brake Disc</v>
          </cell>
          <cell r="I10153" t="str">
            <v>coated</v>
          </cell>
          <cell r="J10153" t="str">
            <v>Brake Friction</v>
          </cell>
          <cell r="K10153" t="str">
            <v>CN</v>
          </cell>
          <cell r="L10153" t="str">
            <v>E</v>
          </cell>
          <cell r="N10153" t="str">
            <v>active</v>
          </cell>
          <cell r="P10153" t="str">
            <v>54661PRO</v>
          </cell>
          <cell r="Q10153" t="str">
            <v>-</v>
          </cell>
          <cell r="R10153" t="str">
            <v>STANDARD (World w/o Great Britain, Ireland)</v>
          </cell>
          <cell r="S10153">
            <v>16.920000000000002</v>
          </cell>
          <cell r="T10153">
            <v>13.29</v>
          </cell>
          <cell r="V10153">
            <v>43614</v>
          </cell>
          <cell r="Y10153" t="str">
            <v/>
          </cell>
          <cell r="Z10153" t="str">
            <v/>
          </cell>
          <cell r="AC10153" t="str">
            <v/>
          </cell>
          <cell r="AD10153" t="str">
            <v/>
          </cell>
          <cell r="AE10153">
            <v>380</v>
          </cell>
          <cell r="AF10153">
            <v>365</v>
          </cell>
          <cell r="AG10153">
            <v>175</v>
          </cell>
          <cell r="AH10153">
            <v>6980</v>
          </cell>
          <cell r="AI10153">
            <v>6500</v>
          </cell>
          <cell r="AJ10153">
            <v>13960</v>
          </cell>
          <cell r="AK10153">
            <v>13000</v>
          </cell>
          <cell r="AL10153">
            <v>2</v>
          </cell>
          <cell r="AM10153">
            <v>2</v>
          </cell>
        </row>
        <row r="10154">
          <cell r="F10154">
            <v>355119061</v>
          </cell>
          <cell r="G10154" t="str">
            <v>54670PRO</v>
          </cell>
          <cell r="H10154" t="str">
            <v>Brake Disc</v>
          </cell>
          <cell r="I10154" t="str">
            <v>coated</v>
          </cell>
          <cell r="J10154" t="str">
            <v>Brake Friction</v>
          </cell>
          <cell r="K10154" t="str">
            <v>CN</v>
          </cell>
          <cell r="L10154" t="str">
            <v>E</v>
          </cell>
          <cell r="N10154" t="str">
            <v>active</v>
          </cell>
          <cell r="P10154" t="str">
            <v>54670PRO</v>
          </cell>
          <cell r="Q10154" t="str">
            <v>-</v>
          </cell>
          <cell r="R10154" t="str">
            <v>STANDARD (World w/o Great Britain, Ireland)</v>
          </cell>
          <cell r="S10154">
            <v>13.67</v>
          </cell>
          <cell r="T10154">
            <v>10.73</v>
          </cell>
          <cell r="V10154">
            <v>43614</v>
          </cell>
          <cell r="Y10154" t="str">
            <v/>
          </cell>
          <cell r="Z10154" t="str">
            <v/>
          </cell>
          <cell r="AC10154" t="str">
            <v/>
          </cell>
          <cell r="AD10154" t="str">
            <v/>
          </cell>
          <cell r="AE10154">
            <v>380</v>
          </cell>
          <cell r="AF10154">
            <v>365</v>
          </cell>
          <cell r="AG10154">
            <v>130</v>
          </cell>
          <cell r="AH10154">
            <v>5995</v>
          </cell>
          <cell r="AI10154">
            <v>5600</v>
          </cell>
          <cell r="AJ10154">
            <v>11990</v>
          </cell>
          <cell r="AK10154">
            <v>11200</v>
          </cell>
          <cell r="AL10154">
            <v>2</v>
          </cell>
          <cell r="AM10154">
            <v>2</v>
          </cell>
        </row>
        <row r="10155">
          <cell r="F10155">
            <v>355119071</v>
          </cell>
          <cell r="G10155" t="str">
            <v>54671PRO</v>
          </cell>
          <cell r="H10155" t="str">
            <v>Brake Disc</v>
          </cell>
          <cell r="I10155" t="str">
            <v>coated</v>
          </cell>
          <cell r="J10155" t="str">
            <v>Brake Friction</v>
          </cell>
          <cell r="K10155" t="str">
            <v>CN</v>
          </cell>
          <cell r="L10155" t="str">
            <v>E</v>
          </cell>
          <cell r="N10155" t="str">
            <v>active</v>
          </cell>
          <cell r="P10155" t="str">
            <v>54671PRO</v>
          </cell>
          <cell r="Q10155" t="str">
            <v>-</v>
          </cell>
          <cell r="R10155" t="str">
            <v>STANDARD (World w/o Great Britain, Ireland)</v>
          </cell>
          <cell r="S10155">
            <v>14.9</v>
          </cell>
          <cell r="T10155">
            <v>11.7</v>
          </cell>
          <cell r="V10155">
            <v>43614</v>
          </cell>
          <cell r="Y10155" t="str">
            <v/>
          </cell>
          <cell r="Z10155" t="str">
            <v/>
          </cell>
          <cell r="AC10155" t="str">
            <v/>
          </cell>
          <cell r="AD10155" t="str">
            <v/>
          </cell>
          <cell r="AE10155">
            <v>330</v>
          </cell>
          <cell r="AF10155">
            <v>315</v>
          </cell>
          <cell r="AG10155">
            <v>110</v>
          </cell>
          <cell r="AH10155">
            <v>7300</v>
          </cell>
          <cell r="AI10155">
            <v>7200</v>
          </cell>
          <cell r="AJ10155">
            <v>14600</v>
          </cell>
          <cell r="AK10155">
            <v>14400</v>
          </cell>
          <cell r="AL10155">
            <v>2</v>
          </cell>
          <cell r="AM10155">
            <v>2</v>
          </cell>
        </row>
        <row r="10156">
          <cell r="F10156">
            <v>355119081</v>
          </cell>
          <cell r="G10156" t="str">
            <v>54672PRO</v>
          </cell>
          <cell r="H10156" t="str">
            <v>Brake Disc</v>
          </cell>
          <cell r="I10156" t="str">
            <v>coated</v>
          </cell>
          <cell r="J10156" t="str">
            <v>Brake Friction</v>
          </cell>
          <cell r="K10156" t="str">
            <v>CN</v>
          </cell>
          <cell r="L10156" t="str">
            <v>E</v>
          </cell>
          <cell r="N10156" t="str">
            <v>active</v>
          </cell>
          <cell r="P10156" t="str">
            <v>54672PRO</v>
          </cell>
          <cell r="Q10156" t="str">
            <v>-</v>
          </cell>
          <cell r="R10156" t="str">
            <v>STANDARD (World w/o Great Britain, Ireland)</v>
          </cell>
          <cell r="S10156">
            <v>22.22</v>
          </cell>
          <cell r="T10156">
            <v>17.45</v>
          </cell>
          <cell r="V10156">
            <v>43614</v>
          </cell>
          <cell r="Y10156" t="str">
            <v/>
          </cell>
          <cell r="Z10156" t="str">
            <v/>
          </cell>
          <cell r="AC10156" t="str">
            <v/>
          </cell>
          <cell r="AD10156" t="str">
            <v/>
          </cell>
          <cell r="AE10156">
            <v>380</v>
          </cell>
          <cell r="AF10156">
            <v>365</v>
          </cell>
          <cell r="AG10156">
            <v>130</v>
          </cell>
          <cell r="AH10156">
            <v>9600</v>
          </cell>
          <cell r="AI10156">
            <v>9400</v>
          </cell>
          <cell r="AJ10156">
            <v>19200</v>
          </cell>
          <cell r="AK10156">
            <v>18800</v>
          </cell>
          <cell r="AL10156">
            <v>2</v>
          </cell>
          <cell r="AM10156">
            <v>2</v>
          </cell>
        </row>
        <row r="10157">
          <cell r="F10157">
            <v>355119091</v>
          </cell>
          <cell r="G10157" t="str">
            <v>54673PRO</v>
          </cell>
          <cell r="H10157" t="str">
            <v>Brake Disc</v>
          </cell>
          <cell r="I10157" t="str">
            <v>coated</v>
          </cell>
          <cell r="J10157" t="str">
            <v>Brake Friction</v>
          </cell>
          <cell r="K10157" t="str">
            <v>CN</v>
          </cell>
          <cell r="L10157" t="str">
            <v>E</v>
          </cell>
          <cell r="N10157" t="str">
            <v>active</v>
          </cell>
          <cell r="P10157" t="str">
            <v>54673PRO</v>
          </cell>
          <cell r="Q10157" t="str">
            <v>-</v>
          </cell>
          <cell r="R10157" t="str">
            <v>STANDARD (World w/o Great Britain, Ireland)</v>
          </cell>
          <cell r="S10157">
            <v>19.850000000000001</v>
          </cell>
          <cell r="T10157">
            <v>15.59</v>
          </cell>
          <cell r="V10157">
            <v>43614</v>
          </cell>
          <cell r="Y10157" t="str">
            <v/>
          </cell>
          <cell r="Z10157" t="str">
            <v/>
          </cell>
          <cell r="AC10157" t="str">
            <v/>
          </cell>
          <cell r="AD10157" t="str">
            <v/>
          </cell>
          <cell r="AE10157">
            <v>380</v>
          </cell>
          <cell r="AF10157">
            <v>365</v>
          </cell>
          <cell r="AG10157">
            <v>175</v>
          </cell>
          <cell r="AH10157">
            <v>8000</v>
          </cell>
          <cell r="AI10157">
            <v>7800</v>
          </cell>
          <cell r="AJ10157">
            <v>16000</v>
          </cell>
          <cell r="AK10157">
            <v>15600</v>
          </cell>
          <cell r="AL10157">
            <v>2</v>
          </cell>
          <cell r="AM10157">
            <v>2</v>
          </cell>
        </row>
        <row r="10158">
          <cell r="F10158">
            <v>355119101</v>
          </cell>
          <cell r="G10158" t="str">
            <v>54675PRO</v>
          </cell>
          <cell r="H10158" t="str">
            <v>Brake Disc</v>
          </cell>
          <cell r="I10158" t="str">
            <v>coated</v>
          </cell>
          <cell r="J10158" t="str">
            <v>Brake Friction</v>
          </cell>
          <cell r="K10158" t="str">
            <v>CN</v>
          </cell>
          <cell r="L10158" t="str">
            <v>tbd</v>
          </cell>
          <cell r="N10158" t="str">
            <v>no longer active</v>
          </cell>
          <cell r="P10158" t="str">
            <v>54675PRO</v>
          </cell>
          <cell r="Q10158" t="str">
            <v>8DD 355 122-421</v>
          </cell>
          <cell r="R10158" t="str">
            <v>STANDARD W/O NORTH AMERICA (World w/o Canada, Great Britain, Ireland, USA)</v>
          </cell>
          <cell r="Y10158" t="str">
            <v/>
          </cell>
          <cell r="Z10158" t="str">
            <v/>
          </cell>
          <cell r="AC10158" t="str">
            <v/>
          </cell>
          <cell r="AD10158" t="str">
            <v/>
          </cell>
          <cell r="AE10158">
            <v>330</v>
          </cell>
          <cell r="AF10158">
            <v>315</v>
          </cell>
          <cell r="AG10158">
            <v>140</v>
          </cell>
          <cell r="AH10158">
            <v>4900</v>
          </cell>
          <cell r="AI10158">
            <v>4700</v>
          </cell>
          <cell r="AJ10158">
            <v>9800</v>
          </cell>
          <cell r="AK10158">
            <v>9400</v>
          </cell>
          <cell r="AL10158">
            <v>2</v>
          </cell>
          <cell r="AM10158">
            <v>2</v>
          </cell>
        </row>
        <row r="10159">
          <cell r="F10159">
            <v>355119111</v>
          </cell>
          <cell r="G10159" t="str">
            <v>54676PRO</v>
          </cell>
          <cell r="H10159" t="str">
            <v>Brake Disc</v>
          </cell>
          <cell r="I10159" t="str">
            <v>coated</v>
          </cell>
          <cell r="J10159" t="str">
            <v>Brake Friction</v>
          </cell>
          <cell r="K10159" t="str">
            <v>CN</v>
          </cell>
          <cell r="L10159" t="str">
            <v>E</v>
          </cell>
          <cell r="N10159" t="str">
            <v>active</v>
          </cell>
          <cell r="P10159" t="str">
            <v>54676PRO</v>
          </cell>
          <cell r="Q10159" t="str">
            <v>-</v>
          </cell>
          <cell r="R10159" t="str">
            <v>STANDARD (World w/o Great Britain, Ireland)</v>
          </cell>
          <cell r="S10159">
            <v>12.74</v>
          </cell>
          <cell r="T10159">
            <v>10</v>
          </cell>
          <cell r="V10159">
            <v>43614</v>
          </cell>
          <cell r="Y10159" t="str">
            <v/>
          </cell>
          <cell r="Z10159" t="str">
            <v/>
          </cell>
          <cell r="AC10159" t="str">
            <v/>
          </cell>
          <cell r="AD10159" t="str">
            <v/>
          </cell>
          <cell r="AE10159">
            <v>330</v>
          </cell>
          <cell r="AF10159">
            <v>315</v>
          </cell>
          <cell r="AG10159">
            <v>110</v>
          </cell>
          <cell r="AH10159">
            <v>4100</v>
          </cell>
          <cell r="AI10159">
            <v>4000</v>
          </cell>
          <cell r="AJ10159">
            <v>8200</v>
          </cell>
          <cell r="AK10159">
            <v>8000</v>
          </cell>
          <cell r="AL10159">
            <v>2</v>
          </cell>
          <cell r="AM10159">
            <v>2</v>
          </cell>
        </row>
        <row r="10160">
          <cell r="F10160">
            <v>355119121</v>
          </cell>
          <cell r="G10160" t="str">
            <v>54681PRO</v>
          </cell>
          <cell r="H10160" t="str">
            <v>Brake Disc</v>
          </cell>
          <cell r="I10160" t="str">
            <v>coated</v>
          </cell>
          <cell r="J10160" t="str">
            <v>Brake Friction</v>
          </cell>
          <cell r="K10160" t="str">
            <v>CN</v>
          </cell>
          <cell r="L10160" t="str">
            <v>E</v>
          </cell>
          <cell r="N10160" t="str">
            <v>active</v>
          </cell>
          <cell r="P10160" t="str">
            <v>54681PRO</v>
          </cell>
          <cell r="Q10160" t="str">
            <v>-</v>
          </cell>
          <cell r="R10160" t="str">
            <v>STANDARD (World w/o Great Britain, Ireland)</v>
          </cell>
          <cell r="S10160">
            <v>11.57</v>
          </cell>
          <cell r="T10160">
            <v>9.08</v>
          </cell>
          <cell r="U10160" t="str">
            <v>Price change valid from 1st of January</v>
          </cell>
          <cell r="V10160">
            <v>43798</v>
          </cell>
          <cell r="Y10160" t="str">
            <v/>
          </cell>
          <cell r="Z10160" t="str">
            <v/>
          </cell>
          <cell r="AC10160" t="str">
            <v/>
          </cell>
          <cell r="AD10160" t="str">
            <v/>
          </cell>
          <cell r="AE10160">
            <v>330</v>
          </cell>
          <cell r="AF10160">
            <v>315</v>
          </cell>
          <cell r="AG10160">
            <v>130</v>
          </cell>
          <cell r="AH10160">
            <v>4800</v>
          </cell>
          <cell r="AI10160">
            <v>4600</v>
          </cell>
          <cell r="AJ10160">
            <v>9600</v>
          </cell>
          <cell r="AK10160">
            <v>9200</v>
          </cell>
          <cell r="AL10160">
            <v>2</v>
          </cell>
          <cell r="AM10160">
            <v>2</v>
          </cell>
        </row>
        <row r="10161">
          <cell r="F10161">
            <v>355119131</v>
          </cell>
          <cell r="G10161" t="str">
            <v>54682PRO</v>
          </cell>
          <cell r="H10161" t="str">
            <v>Brake Disc</v>
          </cell>
          <cell r="I10161" t="str">
            <v>coated</v>
          </cell>
          <cell r="J10161" t="str">
            <v>Brake Friction</v>
          </cell>
          <cell r="K10161" t="str">
            <v>CN</v>
          </cell>
          <cell r="L10161" t="str">
            <v>E</v>
          </cell>
          <cell r="N10161" t="str">
            <v>active</v>
          </cell>
          <cell r="P10161" t="str">
            <v>54682PRO</v>
          </cell>
          <cell r="Q10161" t="str">
            <v>-</v>
          </cell>
          <cell r="R10161" t="str">
            <v>STANDARD W/O NORTH AMERICA (World w/o Canada, Great Britain, Ireland, USA)</v>
          </cell>
          <cell r="S10161">
            <v>26.86</v>
          </cell>
          <cell r="T10161">
            <v>21.09</v>
          </cell>
          <cell r="V10161">
            <v>43614</v>
          </cell>
          <cell r="Y10161" t="str">
            <v/>
          </cell>
          <cell r="Z10161" t="str">
            <v/>
          </cell>
          <cell r="AC10161" t="str">
            <v/>
          </cell>
          <cell r="AD10161" t="str">
            <v/>
          </cell>
          <cell r="AE10161">
            <v>390</v>
          </cell>
          <cell r="AF10161">
            <v>375</v>
          </cell>
          <cell r="AG10161">
            <v>65</v>
          </cell>
          <cell r="AH10161">
            <v>11800</v>
          </cell>
          <cell r="AI10161">
            <v>11500</v>
          </cell>
          <cell r="AJ10161">
            <v>11800</v>
          </cell>
          <cell r="AK10161">
            <v>11500</v>
          </cell>
          <cell r="AL10161">
            <v>1</v>
          </cell>
          <cell r="AM10161">
            <v>1</v>
          </cell>
        </row>
        <row r="10162">
          <cell r="F10162">
            <v>355119141</v>
          </cell>
          <cell r="G10162" t="str">
            <v>54683PRO</v>
          </cell>
          <cell r="H10162" t="str">
            <v>Brake Disc</v>
          </cell>
          <cell r="I10162" t="str">
            <v>coated</v>
          </cell>
          <cell r="J10162" t="str">
            <v>Brake Friction</v>
          </cell>
          <cell r="K10162" t="str">
            <v>CN</v>
          </cell>
          <cell r="L10162" t="str">
            <v>tbd</v>
          </cell>
          <cell r="N10162" t="str">
            <v>no longer active</v>
          </cell>
          <cell r="P10162" t="str">
            <v>54683PRO</v>
          </cell>
          <cell r="Q10162" t="str">
            <v>8DD 355 129-551</v>
          </cell>
          <cell r="R10162" t="str">
            <v>STANDARD W/O NORTH AMERICA (World w/o Canada, Great Britain, Ireland, USA)</v>
          </cell>
          <cell r="Y10162" t="str">
            <v/>
          </cell>
          <cell r="Z10162" t="str">
            <v/>
          </cell>
          <cell r="AC10162" t="str">
            <v/>
          </cell>
          <cell r="AD10162" t="str">
            <v/>
          </cell>
          <cell r="AE10162">
            <v>380</v>
          </cell>
          <cell r="AF10162">
            <v>365</v>
          </cell>
          <cell r="AG10162">
            <v>100</v>
          </cell>
          <cell r="AH10162">
            <v>7000</v>
          </cell>
          <cell r="AI10162">
            <v>6700</v>
          </cell>
          <cell r="AJ10162">
            <v>14000</v>
          </cell>
          <cell r="AK10162">
            <v>13400</v>
          </cell>
          <cell r="AL10162">
            <v>2</v>
          </cell>
          <cell r="AM10162">
            <v>2</v>
          </cell>
        </row>
        <row r="10163">
          <cell r="F10163">
            <v>355119151</v>
          </cell>
          <cell r="G10163" t="str">
            <v>54684PRO</v>
          </cell>
          <cell r="H10163" t="str">
            <v>Brake Disc</v>
          </cell>
          <cell r="I10163" t="str">
            <v>coated</v>
          </cell>
          <cell r="J10163" t="str">
            <v>Brake Friction</v>
          </cell>
          <cell r="K10163" t="str">
            <v>CN</v>
          </cell>
          <cell r="L10163" t="str">
            <v>E</v>
          </cell>
          <cell r="N10163" t="str">
            <v>active</v>
          </cell>
          <cell r="P10163" t="str">
            <v>54684PRO</v>
          </cell>
          <cell r="Q10163" t="str">
            <v>-</v>
          </cell>
          <cell r="R10163" t="str">
            <v>STANDARD W/O NORTH AMERICA (World w/o Canada, Great Britain, Ireland, USA)</v>
          </cell>
          <cell r="S10163">
            <v>18.46</v>
          </cell>
          <cell r="T10163">
            <v>14.49</v>
          </cell>
          <cell r="V10163">
            <v>43614</v>
          </cell>
          <cell r="Y10163" t="str">
            <v/>
          </cell>
          <cell r="Z10163" t="str">
            <v/>
          </cell>
          <cell r="AC10163" t="str">
            <v/>
          </cell>
          <cell r="AD10163" t="str">
            <v/>
          </cell>
          <cell r="AE10163">
            <v>330</v>
          </cell>
          <cell r="AF10163">
            <v>315</v>
          </cell>
          <cell r="AG10163">
            <v>155</v>
          </cell>
          <cell r="AH10163">
            <v>6980</v>
          </cell>
          <cell r="AI10163">
            <v>6500</v>
          </cell>
          <cell r="AJ10163">
            <v>13960</v>
          </cell>
          <cell r="AK10163">
            <v>13000</v>
          </cell>
          <cell r="AL10163">
            <v>2</v>
          </cell>
          <cell r="AM10163">
            <v>2</v>
          </cell>
        </row>
        <row r="10164">
          <cell r="F10164">
            <v>355119161</v>
          </cell>
          <cell r="G10164" t="str">
            <v>54685PRO</v>
          </cell>
          <cell r="H10164" t="str">
            <v>Brake Disc</v>
          </cell>
          <cell r="I10164" t="str">
            <v>coated</v>
          </cell>
          <cell r="J10164" t="str">
            <v>Brake Friction</v>
          </cell>
          <cell r="K10164" t="str">
            <v>CN</v>
          </cell>
          <cell r="L10164" t="str">
            <v>E</v>
          </cell>
          <cell r="N10164" t="str">
            <v>active</v>
          </cell>
          <cell r="P10164" t="str">
            <v>54685PRO</v>
          </cell>
          <cell r="Q10164" t="str">
            <v>-</v>
          </cell>
          <cell r="R10164" t="str">
            <v>STANDARD (World w/o Great Britain, Ireland)</v>
          </cell>
          <cell r="S10164">
            <v>23.19</v>
          </cell>
          <cell r="T10164">
            <v>18.2</v>
          </cell>
          <cell r="U10164" t="str">
            <v>Price change valid from 1st of January</v>
          </cell>
          <cell r="V10164">
            <v>43798</v>
          </cell>
          <cell r="Y10164" t="str">
            <v/>
          </cell>
          <cell r="Z10164" t="str">
            <v/>
          </cell>
          <cell r="AC10164" t="str">
            <v/>
          </cell>
          <cell r="AD10164" t="str">
            <v/>
          </cell>
          <cell r="AE10164">
            <v>335</v>
          </cell>
          <cell r="AF10164">
            <v>320</v>
          </cell>
          <cell r="AG10164">
            <v>95</v>
          </cell>
          <cell r="AH10164">
            <v>7800</v>
          </cell>
          <cell r="AI10164">
            <v>7700</v>
          </cell>
          <cell r="AJ10164">
            <v>15600</v>
          </cell>
          <cell r="AK10164">
            <v>15400</v>
          </cell>
          <cell r="AL10164">
            <v>2</v>
          </cell>
          <cell r="AM10164">
            <v>2</v>
          </cell>
        </row>
        <row r="10165">
          <cell r="F10165">
            <v>355119171</v>
          </cell>
          <cell r="G10165" t="str">
            <v>54996PRO</v>
          </cell>
          <cell r="H10165" t="str">
            <v>Brake Disc</v>
          </cell>
          <cell r="I10165" t="str">
            <v>coated</v>
          </cell>
          <cell r="J10165" t="str">
            <v>Brake Friction</v>
          </cell>
          <cell r="K10165" t="str">
            <v>CN</v>
          </cell>
          <cell r="L10165" t="str">
            <v>tbd</v>
          </cell>
          <cell r="N10165" t="str">
            <v>no longer active</v>
          </cell>
          <cell r="P10165" t="str">
            <v>54996PRO</v>
          </cell>
          <cell r="Q10165" t="str">
            <v>8DD 355 129-561</v>
          </cell>
          <cell r="R10165" t="str">
            <v>STANDARD W/O NORTH AMERICA (World w/o Canada, Great Britain, Ireland, USA)</v>
          </cell>
          <cell r="Y10165" t="str">
            <v/>
          </cell>
          <cell r="Z10165" t="str">
            <v/>
          </cell>
          <cell r="AC10165" t="str">
            <v/>
          </cell>
          <cell r="AD10165" t="str">
            <v/>
          </cell>
          <cell r="AE10165">
            <v>335</v>
          </cell>
          <cell r="AF10165">
            <v>320</v>
          </cell>
          <cell r="AG10165">
            <v>95</v>
          </cell>
          <cell r="AH10165">
            <v>8000</v>
          </cell>
          <cell r="AI10165">
            <v>7900</v>
          </cell>
          <cell r="AJ10165">
            <v>16000</v>
          </cell>
          <cell r="AK10165">
            <v>15800</v>
          </cell>
          <cell r="AL10165">
            <v>2</v>
          </cell>
          <cell r="AM10165">
            <v>2</v>
          </cell>
        </row>
        <row r="10166">
          <cell r="F10166">
            <v>355119181</v>
          </cell>
          <cell r="G10166" t="str">
            <v>55274PRO</v>
          </cell>
          <cell r="H10166" t="str">
            <v>Brake Disc</v>
          </cell>
          <cell r="I10166" t="str">
            <v>coated</v>
          </cell>
          <cell r="J10166" t="str">
            <v>Brake Friction</v>
          </cell>
          <cell r="K10166" t="str">
            <v>CN</v>
          </cell>
          <cell r="L10166" t="str">
            <v>E</v>
          </cell>
          <cell r="N10166" t="str">
            <v>active</v>
          </cell>
          <cell r="P10166" t="str">
            <v>55274PRO</v>
          </cell>
          <cell r="Q10166" t="str">
            <v>-</v>
          </cell>
          <cell r="R10166" t="str">
            <v>STANDARD (World w/o Great Britain, Ireland)</v>
          </cell>
          <cell r="S10166">
            <v>10.51</v>
          </cell>
          <cell r="T10166">
            <v>8.25</v>
          </cell>
          <cell r="U10166" t="str">
            <v>Price change valid from 1st of January</v>
          </cell>
          <cell r="V10166">
            <v>43798</v>
          </cell>
          <cell r="Y10166" t="str">
            <v/>
          </cell>
          <cell r="Z10166" t="str">
            <v/>
          </cell>
          <cell r="AC10166" t="str">
            <v/>
          </cell>
          <cell r="AD10166" t="str">
            <v/>
          </cell>
          <cell r="AE10166">
            <v>330</v>
          </cell>
          <cell r="AF10166">
            <v>315</v>
          </cell>
          <cell r="AG10166">
            <v>140</v>
          </cell>
          <cell r="AH10166">
            <v>4600</v>
          </cell>
          <cell r="AI10166">
            <v>4200</v>
          </cell>
          <cell r="AJ10166">
            <v>9200</v>
          </cell>
          <cell r="AK10166">
            <v>8400</v>
          </cell>
          <cell r="AL10166">
            <v>2</v>
          </cell>
          <cell r="AM10166">
            <v>2</v>
          </cell>
        </row>
        <row r="10167">
          <cell r="F10167">
            <v>355119191</v>
          </cell>
          <cell r="G10167" t="str">
            <v>55533PRO</v>
          </cell>
          <cell r="H10167" t="str">
            <v>Brake Disc</v>
          </cell>
          <cell r="I10167" t="str">
            <v>coated</v>
          </cell>
          <cell r="J10167" t="str">
            <v>Brake Friction</v>
          </cell>
          <cell r="K10167" t="str">
            <v>CN</v>
          </cell>
          <cell r="L10167" t="str">
            <v>E</v>
          </cell>
          <cell r="N10167" t="str">
            <v>active</v>
          </cell>
          <cell r="P10167" t="str">
            <v>55533PRO</v>
          </cell>
          <cell r="Q10167" t="str">
            <v>-</v>
          </cell>
          <cell r="R10167" t="str">
            <v>STANDARD (World w/o Great Britain, Ireland)</v>
          </cell>
          <cell r="S10167">
            <v>19.309999999999999</v>
          </cell>
          <cell r="T10167">
            <v>15.16</v>
          </cell>
          <cell r="V10167">
            <v>43614</v>
          </cell>
          <cell r="Y10167" t="str">
            <v/>
          </cell>
          <cell r="Z10167" t="str">
            <v/>
          </cell>
          <cell r="AC10167" t="str">
            <v/>
          </cell>
          <cell r="AD10167" t="str">
            <v/>
          </cell>
          <cell r="AE10167">
            <v>335</v>
          </cell>
          <cell r="AF10167">
            <v>320</v>
          </cell>
          <cell r="AG10167">
            <v>125</v>
          </cell>
          <cell r="AH10167">
            <v>7710</v>
          </cell>
          <cell r="AI10167">
            <v>7360</v>
          </cell>
          <cell r="AJ10167">
            <v>15420</v>
          </cell>
          <cell r="AK10167">
            <v>14720</v>
          </cell>
          <cell r="AL10167">
            <v>2</v>
          </cell>
          <cell r="AM10167">
            <v>2</v>
          </cell>
        </row>
        <row r="10168">
          <cell r="F10168">
            <v>355119201</v>
          </cell>
          <cell r="G10168" t="str">
            <v>55020PRO</v>
          </cell>
          <cell r="H10168" t="str">
            <v>Brake Disc</v>
          </cell>
          <cell r="I10168" t="str">
            <v>coated</v>
          </cell>
          <cell r="J10168" t="str">
            <v>Brake Friction</v>
          </cell>
          <cell r="K10168" t="str">
            <v>CN</v>
          </cell>
          <cell r="L10168" t="str">
            <v>E</v>
          </cell>
          <cell r="N10168" t="str">
            <v>active</v>
          </cell>
          <cell r="P10168" t="str">
            <v>55020PRO</v>
          </cell>
          <cell r="Q10168" t="str">
            <v>8DD 355 129-571 (only A,BEN,D,I,PL)</v>
          </cell>
          <cell r="R10168" t="str">
            <v>STANDARD W/O NORTH AMERICA (World w/o Canada, Great Britain, Ireland, USA)</v>
          </cell>
          <cell r="S10168">
            <v>19.37</v>
          </cell>
          <cell r="T10168">
            <v>15.21</v>
          </cell>
          <cell r="U10168" t="str">
            <v>Price change valid from 1st of January</v>
          </cell>
          <cell r="V10168">
            <v>43798</v>
          </cell>
          <cell r="Y10168" t="str">
            <v/>
          </cell>
          <cell r="Z10168" t="str">
            <v/>
          </cell>
          <cell r="AC10168" t="str">
            <v/>
          </cell>
          <cell r="AD10168" t="str">
            <v/>
          </cell>
          <cell r="AE10168">
            <v>380</v>
          </cell>
          <cell r="AF10168">
            <v>365</v>
          </cell>
          <cell r="AG10168">
            <v>100</v>
          </cell>
          <cell r="AH10168">
            <v>8620</v>
          </cell>
          <cell r="AI10168">
            <v>8000</v>
          </cell>
          <cell r="AJ10168">
            <v>8620</v>
          </cell>
          <cell r="AK10168">
            <v>8000</v>
          </cell>
          <cell r="AL10168">
            <v>1</v>
          </cell>
          <cell r="AM10168">
            <v>1</v>
          </cell>
        </row>
        <row r="10169">
          <cell r="F10169">
            <v>355119211</v>
          </cell>
          <cell r="G10169" t="str">
            <v>55534PRO</v>
          </cell>
          <cell r="H10169" t="str">
            <v>Brake Disc</v>
          </cell>
          <cell r="I10169" t="str">
            <v>coated</v>
          </cell>
          <cell r="J10169" t="str">
            <v>Brake Friction</v>
          </cell>
          <cell r="K10169" t="str">
            <v>CN</v>
          </cell>
          <cell r="L10169" t="str">
            <v>E</v>
          </cell>
          <cell r="N10169" t="str">
            <v>active</v>
          </cell>
          <cell r="P10169" t="str">
            <v>55534PRO</v>
          </cell>
          <cell r="Q10169" t="str">
            <v>-</v>
          </cell>
          <cell r="R10169" t="str">
            <v>STANDARD (World w/o Great Britain, Ireland)</v>
          </cell>
          <cell r="S10169">
            <v>26.83</v>
          </cell>
          <cell r="T10169">
            <v>21.06</v>
          </cell>
          <cell r="V10169">
            <v>43614</v>
          </cell>
          <cell r="Y10169" t="str">
            <v/>
          </cell>
          <cell r="Z10169" t="str">
            <v/>
          </cell>
          <cell r="AC10169" t="str">
            <v/>
          </cell>
          <cell r="AD10169" t="str">
            <v/>
          </cell>
          <cell r="AE10169">
            <v>330</v>
          </cell>
          <cell r="AF10169">
            <v>315</v>
          </cell>
          <cell r="AG10169">
            <v>80</v>
          </cell>
          <cell r="AH10169">
            <v>11100</v>
          </cell>
          <cell r="AI10169">
            <v>10500</v>
          </cell>
          <cell r="AJ10169">
            <v>11100</v>
          </cell>
          <cell r="AK10169">
            <v>10500</v>
          </cell>
          <cell r="AL10169">
            <v>1</v>
          </cell>
          <cell r="AM10169">
            <v>1</v>
          </cell>
        </row>
        <row r="10170">
          <cell r="F10170">
            <v>355119221</v>
          </cell>
          <cell r="G10170" t="str">
            <v>55272PRO</v>
          </cell>
          <cell r="H10170" t="str">
            <v>Brake Disc</v>
          </cell>
          <cell r="I10170" t="str">
            <v>coated</v>
          </cell>
          <cell r="J10170" t="str">
            <v>Brake Friction</v>
          </cell>
          <cell r="K10170" t="str">
            <v>CN</v>
          </cell>
          <cell r="L10170" t="str">
            <v>E</v>
          </cell>
          <cell r="N10170" t="str">
            <v>active</v>
          </cell>
          <cell r="P10170" t="str">
            <v>55272PRO</v>
          </cell>
          <cell r="Q10170" t="str">
            <v>-</v>
          </cell>
          <cell r="R10170" t="str">
            <v>STANDARD (World w/o Great Britain, Ireland)</v>
          </cell>
          <cell r="S10170">
            <v>12.72</v>
          </cell>
          <cell r="T10170">
            <v>9.98</v>
          </cell>
          <cell r="U10170" t="str">
            <v>Price change valid from 1st of January</v>
          </cell>
          <cell r="V10170">
            <v>43798</v>
          </cell>
          <cell r="Y10170" t="str">
            <v/>
          </cell>
          <cell r="Z10170" t="str">
            <v/>
          </cell>
          <cell r="AC10170" t="str">
            <v/>
          </cell>
          <cell r="AD10170" t="str">
            <v/>
          </cell>
          <cell r="AE10170">
            <v>365</v>
          </cell>
          <cell r="AF10170">
            <v>350</v>
          </cell>
          <cell r="AG10170">
            <v>140</v>
          </cell>
          <cell r="AH10170">
            <v>5630</v>
          </cell>
          <cell r="AI10170">
            <v>5150</v>
          </cell>
          <cell r="AJ10170">
            <v>11260</v>
          </cell>
          <cell r="AK10170">
            <v>10300</v>
          </cell>
          <cell r="AL10170">
            <v>2</v>
          </cell>
          <cell r="AM10170">
            <v>2</v>
          </cell>
        </row>
        <row r="10171">
          <cell r="F10171">
            <v>355119241</v>
          </cell>
          <cell r="G10171" t="str">
            <v>55033PRO</v>
          </cell>
          <cell r="H10171" t="str">
            <v>Brake Disc</v>
          </cell>
          <cell r="I10171" t="str">
            <v>coated</v>
          </cell>
          <cell r="J10171" t="str">
            <v>Brake Friction</v>
          </cell>
          <cell r="K10171" t="str">
            <v>CN</v>
          </cell>
          <cell r="L10171" t="str">
            <v>E</v>
          </cell>
          <cell r="N10171" t="str">
            <v>active</v>
          </cell>
          <cell r="P10171" t="str">
            <v>55033PRO</v>
          </cell>
          <cell r="Q10171" t="str">
            <v>-</v>
          </cell>
          <cell r="R10171" t="str">
            <v>STANDARD (World w/o Great Britain, Ireland)</v>
          </cell>
          <cell r="S10171">
            <v>20.329999999999998</v>
          </cell>
          <cell r="T10171">
            <v>15.96</v>
          </cell>
          <cell r="V10171">
            <v>43614</v>
          </cell>
          <cell r="Y10171" t="str">
            <v/>
          </cell>
          <cell r="Z10171" t="str">
            <v/>
          </cell>
          <cell r="AC10171" t="str">
            <v/>
          </cell>
          <cell r="AD10171" t="str">
            <v/>
          </cell>
          <cell r="AE10171">
            <v>330</v>
          </cell>
          <cell r="AF10171">
            <v>315</v>
          </cell>
          <cell r="AG10171">
            <v>140</v>
          </cell>
          <cell r="AH10171">
            <v>8345</v>
          </cell>
          <cell r="AI10171">
            <v>7950</v>
          </cell>
          <cell r="AJ10171">
            <v>16690</v>
          </cell>
          <cell r="AK10171">
            <v>15900</v>
          </cell>
          <cell r="AL10171">
            <v>2</v>
          </cell>
          <cell r="AM10171">
            <v>2</v>
          </cell>
        </row>
        <row r="10172">
          <cell r="F10172">
            <v>355119251</v>
          </cell>
          <cell r="G10172" t="str">
            <v>55536PRO</v>
          </cell>
          <cell r="H10172" t="str">
            <v>Brake Disc</v>
          </cell>
          <cell r="I10172" t="str">
            <v>coated</v>
          </cell>
          <cell r="J10172" t="str">
            <v>Brake Friction</v>
          </cell>
          <cell r="K10172" t="str">
            <v>CN</v>
          </cell>
          <cell r="L10172" t="str">
            <v>E</v>
          </cell>
          <cell r="N10172" t="str">
            <v>active</v>
          </cell>
          <cell r="P10172" t="str">
            <v>55536PRO</v>
          </cell>
          <cell r="Q10172" t="str">
            <v>-</v>
          </cell>
          <cell r="R10172" t="str">
            <v>STANDARD (World w/o Great Britain, Ireland)</v>
          </cell>
          <cell r="S10172">
            <v>22.8</v>
          </cell>
          <cell r="T10172">
            <v>17.899999999999999</v>
          </cell>
          <cell r="V10172">
            <v>43614</v>
          </cell>
          <cell r="Y10172" t="str">
            <v/>
          </cell>
          <cell r="Z10172" t="str">
            <v/>
          </cell>
          <cell r="AC10172" t="str">
            <v/>
          </cell>
          <cell r="AD10172" t="str">
            <v/>
          </cell>
          <cell r="AE10172">
            <v>330</v>
          </cell>
          <cell r="AF10172">
            <v>315</v>
          </cell>
          <cell r="AG10172">
            <v>120</v>
          </cell>
          <cell r="AH10172">
            <v>9200</v>
          </cell>
          <cell r="AI10172">
            <v>8900</v>
          </cell>
          <cell r="AJ10172">
            <v>18400</v>
          </cell>
          <cell r="AK10172">
            <v>17800</v>
          </cell>
          <cell r="AL10172">
            <v>2</v>
          </cell>
          <cell r="AM10172">
            <v>2</v>
          </cell>
        </row>
        <row r="10173">
          <cell r="F10173">
            <v>355119261</v>
          </cell>
          <cell r="G10173" t="str">
            <v>55537PRO</v>
          </cell>
          <cell r="H10173" t="str">
            <v>Brake Disc</v>
          </cell>
          <cell r="I10173" t="str">
            <v>coated</v>
          </cell>
          <cell r="J10173" t="str">
            <v>Brake Friction</v>
          </cell>
          <cell r="K10173" t="str">
            <v>DE</v>
          </cell>
          <cell r="L10173" t="str">
            <v>E</v>
          </cell>
          <cell r="N10173" t="str">
            <v>active</v>
          </cell>
          <cell r="P10173" t="str">
            <v>55537PRO</v>
          </cell>
          <cell r="Q10173" t="str">
            <v>-</v>
          </cell>
          <cell r="R10173" t="str">
            <v>STANDARD (World w/o Great Britain, Ireland)</v>
          </cell>
          <cell r="S10173">
            <v>75</v>
          </cell>
          <cell r="T10173">
            <v>58.88</v>
          </cell>
          <cell r="V10173">
            <v>43614</v>
          </cell>
          <cell r="Y10173" t="str">
            <v/>
          </cell>
          <cell r="Z10173" t="str">
            <v/>
          </cell>
          <cell r="AC10173" t="str">
            <v/>
          </cell>
          <cell r="AD10173" t="str">
            <v/>
          </cell>
          <cell r="AE10173">
            <v>380</v>
          </cell>
          <cell r="AF10173">
            <v>365</v>
          </cell>
          <cell r="AG10173">
            <v>80</v>
          </cell>
          <cell r="AH10173">
            <v>13500</v>
          </cell>
          <cell r="AI10173">
            <v>12900</v>
          </cell>
          <cell r="AJ10173">
            <v>13500</v>
          </cell>
          <cell r="AK10173">
            <v>12900</v>
          </cell>
          <cell r="AL10173">
            <v>1</v>
          </cell>
          <cell r="AM10173">
            <v>1</v>
          </cell>
        </row>
        <row r="10174">
          <cell r="F10174">
            <v>355119271</v>
          </cell>
          <cell r="G10174" t="str">
            <v>55538PRO</v>
          </cell>
          <cell r="H10174" t="str">
            <v>Brake Disc</v>
          </cell>
          <cell r="I10174" t="str">
            <v>coated</v>
          </cell>
          <cell r="J10174" t="str">
            <v>Brake Friction</v>
          </cell>
          <cell r="K10174" t="str">
            <v>DE</v>
          </cell>
          <cell r="L10174" t="str">
            <v>E</v>
          </cell>
          <cell r="N10174" t="str">
            <v>active</v>
          </cell>
          <cell r="P10174" t="str">
            <v>55538PRO</v>
          </cell>
          <cell r="Q10174" t="str">
            <v>-</v>
          </cell>
          <cell r="R10174" t="str">
            <v>STANDARD (World w/o Great Britain, Ireland)</v>
          </cell>
          <cell r="S10174">
            <v>75</v>
          </cell>
          <cell r="T10174">
            <v>58.88</v>
          </cell>
          <cell r="V10174">
            <v>43614</v>
          </cell>
          <cell r="Y10174" t="str">
            <v/>
          </cell>
          <cell r="Z10174" t="str">
            <v/>
          </cell>
          <cell r="AC10174" t="str">
            <v/>
          </cell>
          <cell r="AD10174" t="str">
            <v/>
          </cell>
          <cell r="AE10174">
            <v>380</v>
          </cell>
          <cell r="AF10174">
            <v>365</v>
          </cell>
          <cell r="AG10174">
            <v>80</v>
          </cell>
          <cell r="AH10174">
            <v>13500</v>
          </cell>
          <cell r="AI10174">
            <v>12900</v>
          </cell>
          <cell r="AJ10174">
            <v>13500</v>
          </cell>
          <cell r="AK10174">
            <v>12900</v>
          </cell>
          <cell r="AL10174">
            <v>1</v>
          </cell>
          <cell r="AM10174">
            <v>1</v>
          </cell>
        </row>
        <row r="10175">
          <cell r="F10175">
            <v>355119281</v>
          </cell>
          <cell r="G10175" t="str">
            <v>55539PRO</v>
          </cell>
          <cell r="H10175" t="str">
            <v>Brake Disc</v>
          </cell>
          <cell r="I10175" t="str">
            <v>coated</v>
          </cell>
          <cell r="J10175" t="str">
            <v>Brake Friction</v>
          </cell>
          <cell r="K10175" t="str">
            <v>DE</v>
          </cell>
          <cell r="L10175" t="str">
            <v>E</v>
          </cell>
          <cell r="N10175" t="str">
            <v>active</v>
          </cell>
          <cell r="P10175" t="str">
            <v>55539PRO</v>
          </cell>
          <cell r="Q10175" t="str">
            <v>-</v>
          </cell>
          <cell r="R10175" t="str">
            <v>STANDARD (World w/o Great Britain, Ireland)</v>
          </cell>
          <cell r="S10175">
            <v>54</v>
          </cell>
          <cell r="T10175">
            <v>42.39</v>
          </cell>
          <cell r="V10175">
            <v>43614</v>
          </cell>
          <cell r="Y10175" t="str">
            <v/>
          </cell>
          <cell r="Z10175" t="str">
            <v/>
          </cell>
          <cell r="AC10175" t="str">
            <v/>
          </cell>
          <cell r="AD10175" t="str">
            <v/>
          </cell>
          <cell r="AE10175">
            <v>380</v>
          </cell>
          <cell r="AF10175">
            <v>365</v>
          </cell>
          <cell r="AG10175">
            <v>80</v>
          </cell>
          <cell r="AH10175">
            <v>10300</v>
          </cell>
          <cell r="AI10175">
            <v>9700</v>
          </cell>
          <cell r="AJ10175">
            <v>10300</v>
          </cell>
          <cell r="AK10175">
            <v>9700</v>
          </cell>
          <cell r="AL10175">
            <v>1</v>
          </cell>
          <cell r="AM10175">
            <v>1</v>
          </cell>
        </row>
        <row r="10176">
          <cell r="F10176">
            <v>355119291</v>
          </cell>
          <cell r="G10176">
            <v>54533</v>
          </cell>
          <cell r="H10176" t="str">
            <v>Brake Disc</v>
          </cell>
          <cell r="I10176" t="str">
            <v>uncoated</v>
          </cell>
          <cell r="J10176" t="str">
            <v>Brake Friction</v>
          </cell>
          <cell r="K10176" t="str">
            <v>CN</v>
          </cell>
          <cell r="L10176" t="str">
            <v>tbd</v>
          </cell>
          <cell r="N10176" t="str">
            <v>no longer active</v>
          </cell>
          <cell r="P10176">
            <v>54533</v>
          </cell>
          <cell r="Q10176" t="str">
            <v>-</v>
          </cell>
          <cell r="R10176" t="str">
            <v>STANDARD W/O NORTH AMERICA (World w/o Canada, Great Britain, Ireland, USA)</v>
          </cell>
          <cell r="S10176">
            <v>8.91</v>
          </cell>
          <cell r="T10176">
            <v>6.99</v>
          </cell>
          <cell r="V10176">
            <v>43614</v>
          </cell>
          <cell r="Y10176" t="str">
            <v/>
          </cell>
          <cell r="Z10176" t="str">
            <v/>
          </cell>
          <cell r="AC10176" t="str">
            <v/>
          </cell>
          <cell r="AD10176" t="str">
            <v/>
          </cell>
          <cell r="AE10176">
            <v>295</v>
          </cell>
          <cell r="AF10176">
            <v>280</v>
          </cell>
          <cell r="AG10176">
            <v>85</v>
          </cell>
          <cell r="AH10176">
            <v>6718</v>
          </cell>
          <cell r="AI10176">
            <v>6302</v>
          </cell>
          <cell r="AJ10176">
            <v>13436</v>
          </cell>
          <cell r="AK10176">
            <v>12604</v>
          </cell>
          <cell r="AL10176">
            <v>2</v>
          </cell>
          <cell r="AM10176">
            <v>2</v>
          </cell>
        </row>
        <row r="10177">
          <cell r="F10177">
            <v>355119301</v>
          </cell>
          <cell r="G10177">
            <v>55541</v>
          </cell>
          <cell r="H10177" t="str">
            <v>Brake Disc</v>
          </cell>
          <cell r="I10177" t="str">
            <v>uncoated, with wheel bearing and ABS sensor ring</v>
          </cell>
          <cell r="J10177" t="str">
            <v>Brake Friction</v>
          </cell>
          <cell r="K10177" t="str">
            <v>IT</v>
          </cell>
          <cell r="L10177" t="str">
            <v>E</v>
          </cell>
          <cell r="N10177" t="str">
            <v>phasing out</v>
          </cell>
          <cell r="P10177">
            <v>55541</v>
          </cell>
          <cell r="Q10177" t="str">
            <v>8DD 355 123-371</v>
          </cell>
          <cell r="R10177" t="str">
            <v>STANDARD W/O NORTH AMERICA (World w/o Canada, Great Britain, Ireland, USA)</v>
          </cell>
          <cell r="S10177">
            <v>50.6</v>
          </cell>
          <cell r="T10177">
            <v>39.729999999999997</v>
          </cell>
          <cell r="V10177">
            <v>43614</v>
          </cell>
          <cell r="Y10177" t="str">
            <v/>
          </cell>
          <cell r="Z10177" t="str">
            <v/>
          </cell>
          <cell r="AC10177" t="str">
            <v/>
          </cell>
          <cell r="AD10177" t="str">
            <v/>
          </cell>
          <cell r="AE10177">
            <v>330</v>
          </cell>
          <cell r="AF10177">
            <v>315</v>
          </cell>
          <cell r="AG10177">
            <v>110</v>
          </cell>
          <cell r="AH10177">
            <v>8700</v>
          </cell>
          <cell r="AI10177">
            <v>8500</v>
          </cell>
          <cell r="AJ10177">
            <v>8700</v>
          </cell>
          <cell r="AK10177">
            <v>8500</v>
          </cell>
          <cell r="AL10177">
            <v>1</v>
          </cell>
          <cell r="AM10177">
            <v>1</v>
          </cell>
        </row>
        <row r="10178">
          <cell r="F10178">
            <v>355119311</v>
          </cell>
          <cell r="G10178">
            <v>55331</v>
          </cell>
          <cell r="H10178" t="str">
            <v>Brake Disc</v>
          </cell>
          <cell r="I10178" t="str">
            <v>uncoated, with wheel bearing and ABS sensor ring</v>
          </cell>
          <cell r="J10178" t="str">
            <v>Brake Friction</v>
          </cell>
          <cell r="K10178" t="str">
            <v>IT</v>
          </cell>
          <cell r="L10178" t="str">
            <v>E</v>
          </cell>
          <cell r="N10178" t="str">
            <v>phasing out</v>
          </cell>
          <cell r="P10178">
            <v>55331</v>
          </cell>
          <cell r="Q10178" t="str">
            <v>8DD 355 123-401</v>
          </cell>
          <cell r="R10178" t="str">
            <v>STANDARD W/O NORTH AMERICA (World w/o Canada, Great Britain, Ireland, USA)</v>
          </cell>
          <cell r="S10178">
            <v>47.57</v>
          </cell>
          <cell r="T10178">
            <v>37.340000000000003</v>
          </cell>
          <cell r="V10178">
            <v>43614</v>
          </cell>
          <cell r="Y10178" t="str">
            <v/>
          </cell>
          <cell r="Z10178" t="str">
            <v/>
          </cell>
          <cell r="AC10178" t="str">
            <v/>
          </cell>
          <cell r="AD10178" t="str">
            <v/>
          </cell>
          <cell r="AE10178">
            <v>335</v>
          </cell>
          <cell r="AF10178">
            <v>320</v>
          </cell>
          <cell r="AG10178">
            <v>95</v>
          </cell>
          <cell r="AH10178">
            <v>9300</v>
          </cell>
          <cell r="AI10178">
            <v>9000</v>
          </cell>
          <cell r="AJ10178">
            <v>9300</v>
          </cell>
          <cell r="AK10178">
            <v>9000</v>
          </cell>
          <cell r="AL10178">
            <v>1</v>
          </cell>
          <cell r="AM10178">
            <v>1</v>
          </cell>
        </row>
        <row r="10179">
          <cell r="F10179">
            <v>355119321</v>
          </cell>
          <cell r="G10179" t="str">
            <v>54513PRO</v>
          </cell>
          <cell r="H10179" t="str">
            <v>Brake Disc</v>
          </cell>
          <cell r="I10179" t="str">
            <v>coated</v>
          </cell>
          <cell r="J10179" t="str">
            <v>Brake Friction</v>
          </cell>
          <cell r="K10179" t="str">
            <v>CN</v>
          </cell>
          <cell r="L10179" t="str">
            <v>tbd</v>
          </cell>
          <cell r="N10179" t="str">
            <v>no longer active</v>
          </cell>
          <cell r="P10179" t="str">
            <v>54513PRO</v>
          </cell>
          <cell r="Q10179" t="str">
            <v>8DD 355 129-601</v>
          </cell>
          <cell r="R10179" t="str">
            <v>STANDARD (World w/o Great Britain, Ireland)</v>
          </cell>
          <cell r="Y10179" t="str">
            <v/>
          </cell>
          <cell r="Z10179" t="str">
            <v/>
          </cell>
          <cell r="AC10179" t="str">
            <v/>
          </cell>
          <cell r="AD10179" t="str">
            <v/>
          </cell>
          <cell r="AE10179">
            <v>415</v>
          </cell>
          <cell r="AF10179">
            <v>400</v>
          </cell>
          <cell r="AG10179">
            <v>90</v>
          </cell>
          <cell r="AH10179">
            <v>18220</v>
          </cell>
          <cell r="AI10179">
            <v>17450</v>
          </cell>
          <cell r="AJ10179">
            <v>18220</v>
          </cell>
          <cell r="AK10179">
            <v>17450</v>
          </cell>
          <cell r="AL10179">
            <v>1</v>
          </cell>
          <cell r="AM10179">
            <v>1</v>
          </cell>
        </row>
        <row r="10180">
          <cell r="F10180">
            <v>355119331</v>
          </cell>
          <cell r="G10180" t="str">
            <v>54824PRO</v>
          </cell>
          <cell r="H10180" t="str">
            <v>Brake Disc</v>
          </cell>
          <cell r="I10180" t="str">
            <v>coated</v>
          </cell>
          <cell r="J10180" t="str">
            <v>Brake Friction</v>
          </cell>
          <cell r="K10180" t="str">
            <v>DE</v>
          </cell>
          <cell r="L10180" t="str">
            <v>tbd</v>
          </cell>
          <cell r="N10180" t="str">
            <v>no longer active</v>
          </cell>
          <cell r="P10180" t="str">
            <v>54824PRO</v>
          </cell>
          <cell r="Q10180" t="str">
            <v>8DD 355 120-791</v>
          </cell>
          <cell r="R10180" t="str">
            <v>STANDARD (World w/o Great Britain, Ireland)</v>
          </cell>
          <cell r="Y10180" t="str">
            <v/>
          </cell>
          <cell r="Z10180" t="str">
            <v/>
          </cell>
          <cell r="AC10180" t="str">
            <v/>
          </cell>
          <cell r="AD10180" t="str">
            <v/>
          </cell>
          <cell r="AE10180">
            <v>380</v>
          </cell>
          <cell r="AF10180">
            <v>365</v>
          </cell>
          <cell r="AG10180">
            <v>100</v>
          </cell>
          <cell r="AH10180">
            <v>14100</v>
          </cell>
          <cell r="AI10180">
            <v>13400</v>
          </cell>
          <cell r="AJ10180">
            <v>14100</v>
          </cell>
          <cell r="AK10180">
            <v>13400</v>
          </cell>
          <cell r="AL10180">
            <v>1</v>
          </cell>
          <cell r="AM10180">
            <v>1</v>
          </cell>
        </row>
        <row r="10181">
          <cell r="F10181">
            <v>355119341</v>
          </cell>
          <cell r="G10181" t="str">
            <v>54825PRO</v>
          </cell>
          <cell r="H10181" t="str">
            <v>Brake Disc</v>
          </cell>
          <cell r="I10181" t="str">
            <v>coated</v>
          </cell>
          <cell r="J10181" t="str">
            <v>Brake Friction</v>
          </cell>
          <cell r="K10181" t="str">
            <v>DE</v>
          </cell>
          <cell r="L10181" t="str">
            <v>E</v>
          </cell>
          <cell r="N10181" t="str">
            <v>active</v>
          </cell>
          <cell r="P10181" t="str">
            <v>54825PRO</v>
          </cell>
          <cell r="Q10181" t="str">
            <v>-</v>
          </cell>
          <cell r="R10181" t="str">
            <v>STANDARD (World w/o Great Britain, Ireland)</v>
          </cell>
          <cell r="S10181">
            <v>44.7</v>
          </cell>
          <cell r="T10181">
            <v>35.090000000000003</v>
          </cell>
          <cell r="V10181">
            <v>43614</v>
          </cell>
          <cell r="Y10181" t="str">
            <v/>
          </cell>
          <cell r="Z10181" t="str">
            <v/>
          </cell>
          <cell r="AC10181" t="str">
            <v/>
          </cell>
          <cell r="AD10181" t="str">
            <v/>
          </cell>
          <cell r="AE10181">
            <v>380</v>
          </cell>
          <cell r="AF10181">
            <v>365</v>
          </cell>
          <cell r="AG10181">
            <v>80</v>
          </cell>
          <cell r="AH10181">
            <v>9848</v>
          </cell>
          <cell r="AI10181">
            <v>9342</v>
          </cell>
          <cell r="AJ10181">
            <v>9848</v>
          </cell>
          <cell r="AK10181">
            <v>9342</v>
          </cell>
          <cell r="AL10181">
            <v>1</v>
          </cell>
          <cell r="AM10181">
            <v>1</v>
          </cell>
        </row>
        <row r="10182">
          <cell r="F10182">
            <v>355119351</v>
          </cell>
          <cell r="G10182">
            <v>55414</v>
          </cell>
          <cell r="H10182" t="str">
            <v>Brake Disc</v>
          </cell>
          <cell r="I10182" t="str">
            <v>uncoated</v>
          </cell>
          <cell r="J10182" t="str">
            <v>Brake Friction</v>
          </cell>
          <cell r="K10182" t="str">
            <v>CN</v>
          </cell>
          <cell r="L10182" t="str">
            <v>E</v>
          </cell>
          <cell r="N10182" t="str">
            <v>active</v>
          </cell>
          <cell r="P10182">
            <v>55414</v>
          </cell>
          <cell r="Q10182" t="str">
            <v>-</v>
          </cell>
          <cell r="R10182" t="str">
            <v>STANDARD (World w/o Great Britain, Ireland)</v>
          </cell>
          <cell r="S10182">
            <v>18.91</v>
          </cell>
          <cell r="T10182">
            <v>14.84</v>
          </cell>
          <cell r="V10182">
            <v>43614</v>
          </cell>
          <cell r="Y10182" t="str">
            <v/>
          </cell>
          <cell r="Z10182" t="str">
            <v/>
          </cell>
          <cell r="AC10182" t="str">
            <v/>
          </cell>
          <cell r="AD10182" t="str">
            <v/>
          </cell>
          <cell r="AE10182">
            <v>291</v>
          </cell>
          <cell r="AF10182">
            <v>291</v>
          </cell>
          <cell r="AG10182">
            <v>110</v>
          </cell>
          <cell r="AH10182">
            <v>5750</v>
          </cell>
          <cell r="AI10182">
            <v>5600</v>
          </cell>
          <cell r="AJ10182">
            <v>11500</v>
          </cell>
          <cell r="AK10182">
            <v>11200</v>
          </cell>
          <cell r="AL10182">
            <v>2</v>
          </cell>
          <cell r="AM10182">
            <v>2</v>
          </cell>
        </row>
        <row r="10183">
          <cell r="F10183">
            <v>355119361</v>
          </cell>
          <cell r="G10183" t="str">
            <v>55546PRO</v>
          </cell>
          <cell r="H10183" t="str">
            <v>Brake Disc</v>
          </cell>
          <cell r="I10183" t="str">
            <v>coated</v>
          </cell>
          <cell r="J10183" t="str">
            <v>Brake Friction</v>
          </cell>
          <cell r="K10183" t="str">
            <v>CN</v>
          </cell>
          <cell r="L10183" t="str">
            <v>tbd</v>
          </cell>
          <cell r="N10183" t="str">
            <v>no longer active</v>
          </cell>
          <cell r="P10183" t="str">
            <v>55546PRO</v>
          </cell>
          <cell r="Q10183" t="str">
            <v>8DD 355 129-611</v>
          </cell>
          <cell r="R10183" t="str">
            <v>STANDARD (World w/o Great Britain, Ireland)</v>
          </cell>
          <cell r="Y10183" t="str">
            <v/>
          </cell>
          <cell r="Z10183" t="str">
            <v/>
          </cell>
          <cell r="AC10183" t="str">
            <v/>
          </cell>
          <cell r="AD10183" t="str">
            <v/>
          </cell>
          <cell r="AE10183">
            <v>330</v>
          </cell>
          <cell r="AF10183">
            <v>315</v>
          </cell>
          <cell r="AG10183">
            <v>110</v>
          </cell>
          <cell r="AH10183">
            <v>6800</v>
          </cell>
          <cell r="AI10183">
            <v>6500</v>
          </cell>
          <cell r="AJ10183">
            <v>13600</v>
          </cell>
          <cell r="AK10183">
            <v>13000</v>
          </cell>
          <cell r="AL10183">
            <v>2</v>
          </cell>
          <cell r="AM10183">
            <v>2</v>
          </cell>
        </row>
        <row r="10184">
          <cell r="F10184">
            <v>355119381</v>
          </cell>
          <cell r="G10184" t="str">
            <v>55375PRO</v>
          </cell>
          <cell r="H10184" t="str">
            <v>Brake Disc</v>
          </cell>
          <cell r="I10184" t="str">
            <v>coated</v>
          </cell>
          <cell r="J10184" t="str">
            <v>Brake Friction</v>
          </cell>
          <cell r="K10184" t="str">
            <v>CN</v>
          </cell>
          <cell r="L10184" t="str">
            <v>tbd</v>
          </cell>
          <cell r="N10184" t="str">
            <v>no longer active</v>
          </cell>
          <cell r="P10184" t="str">
            <v>55375PRO</v>
          </cell>
          <cell r="Q10184" t="str">
            <v>-</v>
          </cell>
          <cell r="R10184" t="str">
            <v>STANDARD (World w/o Great Britain, Ireland)</v>
          </cell>
          <cell r="Y10184" t="str">
            <v/>
          </cell>
          <cell r="Z10184" t="str">
            <v/>
          </cell>
          <cell r="AC10184" t="str">
            <v/>
          </cell>
          <cell r="AD10184" t="str">
            <v/>
          </cell>
          <cell r="AE10184">
            <v>330</v>
          </cell>
          <cell r="AF10184">
            <v>315</v>
          </cell>
          <cell r="AG10184">
            <v>120</v>
          </cell>
          <cell r="AH10184">
            <v>9700</v>
          </cell>
          <cell r="AI10184">
            <v>9400</v>
          </cell>
          <cell r="AJ10184">
            <v>19400</v>
          </cell>
          <cell r="AK10184">
            <v>18800</v>
          </cell>
          <cell r="AL10184">
            <v>2</v>
          </cell>
          <cell r="AM10184">
            <v>2</v>
          </cell>
        </row>
        <row r="10185">
          <cell r="F10185">
            <v>355119391</v>
          </cell>
          <cell r="G10185" t="str">
            <v>55547PRO</v>
          </cell>
          <cell r="H10185" t="str">
            <v>Brake Disc</v>
          </cell>
          <cell r="I10185" t="str">
            <v>coated</v>
          </cell>
          <cell r="J10185" t="str">
            <v>Brake Friction</v>
          </cell>
          <cell r="K10185" t="str">
            <v>CN</v>
          </cell>
          <cell r="L10185" t="str">
            <v>E</v>
          </cell>
          <cell r="N10185" t="str">
            <v>active</v>
          </cell>
          <cell r="P10185" t="str">
            <v>55547PRO</v>
          </cell>
          <cell r="Q10185" t="str">
            <v>-</v>
          </cell>
          <cell r="R10185" t="str">
            <v>STANDARD (World w/o Great Britain, Ireland)</v>
          </cell>
          <cell r="S10185">
            <v>18</v>
          </cell>
          <cell r="T10185">
            <v>14.13</v>
          </cell>
          <cell r="V10185">
            <v>43614</v>
          </cell>
          <cell r="Y10185" t="str">
            <v/>
          </cell>
          <cell r="Z10185" t="str">
            <v/>
          </cell>
          <cell r="AC10185" t="str">
            <v/>
          </cell>
          <cell r="AD10185" t="str">
            <v/>
          </cell>
          <cell r="AE10185">
            <v>320</v>
          </cell>
          <cell r="AF10185">
            <v>305</v>
          </cell>
          <cell r="AG10185">
            <v>95</v>
          </cell>
          <cell r="AH10185">
            <v>4150</v>
          </cell>
          <cell r="AI10185">
            <v>4000</v>
          </cell>
          <cell r="AJ10185">
            <v>8300</v>
          </cell>
          <cell r="AK10185">
            <v>8000</v>
          </cell>
          <cell r="AL10185">
            <v>2</v>
          </cell>
          <cell r="AM10185">
            <v>2</v>
          </cell>
        </row>
        <row r="10186">
          <cell r="F10186">
            <v>355119401</v>
          </cell>
          <cell r="G10186" t="str">
            <v>55236PRO</v>
          </cell>
          <cell r="H10186" t="str">
            <v>Brake Disc</v>
          </cell>
          <cell r="I10186" t="str">
            <v>coated</v>
          </cell>
          <cell r="J10186" t="str">
            <v>Brake Friction</v>
          </cell>
          <cell r="K10186" t="str">
            <v>CN</v>
          </cell>
          <cell r="L10186" t="str">
            <v>E</v>
          </cell>
          <cell r="N10186" t="str">
            <v>active</v>
          </cell>
          <cell r="P10186" t="str">
            <v>55236PRO</v>
          </cell>
          <cell r="Q10186" t="str">
            <v>-</v>
          </cell>
          <cell r="R10186" t="str">
            <v>STANDARD (World w/o Great Britain, Ireland)</v>
          </cell>
          <cell r="S10186">
            <v>30.06</v>
          </cell>
          <cell r="T10186">
            <v>23.6</v>
          </cell>
          <cell r="V10186">
            <v>43614</v>
          </cell>
          <cell r="Y10186" t="str">
            <v/>
          </cell>
          <cell r="Z10186" t="str">
            <v/>
          </cell>
          <cell r="AC10186" t="str">
            <v/>
          </cell>
          <cell r="AD10186" t="str">
            <v/>
          </cell>
          <cell r="AE10186">
            <v>365</v>
          </cell>
          <cell r="AF10186">
            <v>350</v>
          </cell>
          <cell r="AG10186">
            <v>140</v>
          </cell>
          <cell r="AH10186">
            <v>8150</v>
          </cell>
          <cell r="AI10186">
            <v>7900</v>
          </cell>
          <cell r="AJ10186">
            <v>16300</v>
          </cell>
          <cell r="AK10186">
            <v>15800</v>
          </cell>
          <cell r="AL10186">
            <v>2</v>
          </cell>
          <cell r="AM10186">
            <v>2</v>
          </cell>
        </row>
        <row r="10187">
          <cell r="F10187">
            <v>355119411</v>
          </cell>
          <cell r="G10187" t="str">
            <v>55548PRO</v>
          </cell>
          <cell r="H10187" t="str">
            <v>Brake Disc</v>
          </cell>
          <cell r="I10187" t="str">
            <v>coated</v>
          </cell>
          <cell r="J10187" t="str">
            <v>Brake Friction</v>
          </cell>
          <cell r="K10187" t="str">
            <v>CN</v>
          </cell>
          <cell r="L10187" t="str">
            <v>E</v>
          </cell>
          <cell r="N10187" t="str">
            <v>active</v>
          </cell>
          <cell r="P10187" t="str">
            <v>55548PRO</v>
          </cell>
          <cell r="Q10187" t="str">
            <v>-</v>
          </cell>
          <cell r="R10187" t="str">
            <v>STANDARD (World w/o Great Britain, Ireland)</v>
          </cell>
          <cell r="S10187">
            <v>41.86</v>
          </cell>
          <cell r="T10187">
            <v>32.86</v>
          </cell>
          <cell r="U10187" t="str">
            <v>Price change valid from 1st of January</v>
          </cell>
          <cell r="V10187">
            <v>43798</v>
          </cell>
          <cell r="Y10187" t="str">
            <v/>
          </cell>
          <cell r="Z10187" t="str">
            <v/>
          </cell>
          <cell r="AC10187" t="str">
            <v/>
          </cell>
          <cell r="AD10187" t="str">
            <v/>
          </cell>
          <cell r="AE10187">
            <v>306</v>
          </cell>
          <cell r="AF10187">
            <v>306</v>
          </cell>
          <cell r="AG10187">
            <v>123</v>
          </cell>
          <cell r="AH10187">
            <v>8250</v>
          </cell>
          <cell r="AI10187">
            <v>8100</v>
          </cell>
          <cell r="AJ10187">
            <v>16500</v>
          </cell>
          <cell r="AK10187">
            <v>16200</v>
          </cell>
          <cell r="AL10187">
            <v>2</v>
          </cell>
          <cell r="AM10187">
            <v>2</v>
          </cell>
        </row>
        <row r="10188">
          <cell r="F10188">
            <v>355119421</v>
          </cell>
          <cell r="G10188" t="str">
            <v>55549PRO</v>
          </cell>
          <cell r="H10188" t="str">
            <v>Brake Disc</v>
          </cell>
          <cell r="I10188" t="str">
            <v>coated</v>
          </cell>
          <cell r="J10188" t="str">
            <v>Brake Friction</v>
          </cell>
          <cell r="K10188" t="str">
            <v>CN</v>
          </cell>
          <cell r="L10188" t="str">
            <v>E</v>
          </cell>
          <cell r="N10188" t="str">
            <v>active</v>
          </cell>
          <cell r="P10188" t="str">
            <v>55549PRO</v>
          </cell>
          <cell r="Q10188" t="str">
            <v>-</v>
          </cell>
          <cell r="R10188" t="str">
            <v>STANDARD W/O NORTH AMERICA (World w/o Canada, Great Britain, Ireland, USA)</v>
          </cell>
          <cell r="S10188">
            <v>20.67</v>
          </cell>
          <cell r="T10188">
            <v>16.23</v>
          </cell>
          <cell r="U10188" t="str">
            <v>Price change valid from 1st of January</v>
          </cell>
          <cell r="V10188">
            <v>43798</v>
          </cell>
          <cell r="Y10188" t="str">
            <v/>
          </cell>
          <cell r="Z10188" t="str">
            <v/>
          </cell>
          <cell r="AC10188" t="str">
            <v/>
          </cell>
          <cell r="AD10188" t="str">
            <v/>
          </cell>
          <cell r="AE10188">
            <v>330</v>
          </cell>
          <cell r="AF10188">
            <v>315</v>
          </cell>
          <cell r="AG10188">
            <v>110</v>
          </cell>
          <cell r="AH10188">
            <v>4750</v>
          </cell>
          <cell r="AI10188">
            <v>4600</v>
          </cell>
          <cell r="AJ10188">
            <v>9500</v>
          </cell>
          <cell r="AK10188">
            <v>9200</v>
          </cell>
          <cell r="AL10188">
            <v>2</v>
          </cell>
          <cell r="AM10188">
            <v>2</v>
          </cell>
        </row>
        <row r="10189">
          <cell r="F10189">
            <v>355119431</v>
          </cell>
          <cell r="G10189" t="str">
            <v>55413PRO</v>
          </cell>
          <cell r="H10189" t="str">
            <v>Brake Disc</v>
          </cell>
          <cell r="I10189" t="str">
            <v>coated</v>
          </cell>
          <cell r="J10189" t="str">
            <v>Brake Friction</v>
          </cell>
          <cell r="K10189" t="str">
            <v>CN</v>
          </cell>
          <cell r="L10189" t="str">
            <v>E</v>
          </cell>
          <cell r="N10189" t="str">
            <v>active</v>
          </cell>
          <cell r="P10189" t="str">
            <v>55413PRO</v>
          </cell>
          <cell r="Q10189" t="str">
            <v>-</v>
          </cell>
          <cell r="R10189" t="str">
            <v>STANDARD (World w/o Great Britain, Ireland)</v>
          </cell>
          <cell r="S10189">
            <v>21.55</v>
          </cell>
          <cell r="T10189">
            <v>16.920000000000002</v>
          </cell>
          <cell r="U10189" t="str">
            <v>Price change valid from 1st of January</v>
          </cell>
          <cell r="V10189">
            <v>43798</v>
          </cell>
          <cell r="Y10189" t="str">
            <v/>
          </cell>
          <cell r="Z10189" t="str">
            <v/>
          </cell>
          <cell r="AC10189" t="str">
            <v/>
          </cell>
          <cell r="AD10189" t="str">
            <v/>
          </cell>
          <cell r="AE10189">
            <v>320</v>
          </cell>
          <cell r="AF10189">
            <v>305</v>
          </cell>
          <cell r="AG10189">
            <v>95</v>
          </cell>
          <cell r="AH10189">
            <v>4030</v>
          </cell>
          <cell r="AI10189">
            <v>3894</v>
          </cell>
          <cell r="AJ10189">
            <v>8060</v>
          </cell>
          <cell r="AK10189">
            <v>7788</v>
          </cell>
          <cell r="AL10189">
            <v>2</v>
          </cell>
          <cell r="AM10189">
            <v>2</v>
          </cell>
        </row>
        <row r="10190">
          <cell r="F10190">
            <v>355119441</v>
          </cell>
          <cell r="G10190" t="str">
            <v>55550PRO</v>
          </cell>
          <cell r="H10190" t="str">
            <v>Brake Disc</v>
          </cell>
          <cell r="I10190" t="str">
            <v>coated</v>
          </cell>
          <cell r="J10190" t="str">
            <v>Brake Friction</v>
          </cell>
          <cell r="K10190" t="str">
            <v>CN</v>
          </cell>
          <cell r="L10190" t="str">
            <v>E</v>
          </cell>
          <cell r="N10190" t="str">
            <v>active</v>
          </cell>
          <cell r="P10190" t="str">
            <v>55550PRO</v>
          </cell>
          <cell r="Q10190" t="str">
            <v>-</v>
          </cell>
          <cell r="R10190" t="str">
            <v>STANDARD (World w/o Great Britain, Ireland)</v>
          </cell>
          <cell r="S10190">
            <v>36.450000000000003</v>
          </cell>
          <cell r="T10190">
            <v>28.62</v>
          </cell>
          <cell r="U10190" t="str">
            <v>Price change valid from 1st of January</v>
          </cell>
          <cell r="V10190">
            <v>43798</v>
          </cell>
          <cell r="Y10190" t="str">
            <v/>
          </cell>
          <cell r="Z10190" t="str">
            <v/>
          </cell>
          <cell r="AC10190" t="str">
            <v/>
          </cell>
          <cell r="AD10190" t="str">
            <v/>
          </cell>
          <cell r="AE10190">
            <v>365</v>
          </cell>
          <cell r="AF10190">
            <v>350</v>
          </cell>
          <cell r="AG10190">
            <v>110</v>
          </cell>
          <cell r="AH10190">
            <v>7700</v>
          </cell>
          <cell r="AI10190">
            <v>7500</v>
          </cell>
          <cell r="AJ10190">
            <v>15400</v>
          </cell>
          <cell r="AK10190">
            <v>15000</v>
          </cell>
          <cell r="AL10190">
            <v>2</v>
          </cell>
          <cell r="AM10190">
            <v>2</v>
          </cell>
        </row>
        <row r="10191">
          <cell r="F10191">
            <v>355119451</v>
          </cell>
          <cell r="G10191" t="str">
            <v>55551PRO</v>
          </cell>
          <cell r="H10191" t="str">
            <v>Brake Disc</v>
          </cell>
          <cell r="I10191" t="str">
            <v>coated</v>
          </cell>
          <cell r="J10191" t="str">
            <v>Brake Friction</v>
          </cell>
          <cell r="K10191" t="str">
            <v>CN</v>
          </cell>
          <cell r="L10191" t="str">
            <v>E</v>
          </cell>
          <cell r="N10191" t="str">
            <v>no longer active</v>
          </cell>
          <cell r="P10191" t="str">
            <v>55551PRO</v>
          </cell>
          <cell r="Q10191" t="str">
            <v>8DD 355 115-491</v>
          </cell>
          <cell r="R10191" t="str">
            <v>STANDARD (World w/o Great Britain, Ireland)</v>
          </cell>
          <cell r="S10191">
            <v>23.87</v>
          </cell>
          <cell r="T10191">
            <v>18.73</v>
          </cell>
          <cell r="V10191">
            <v>43614</v>
          </cell>
          <cell r="Y10191" t="str">
            <v/>
          </cell>
          <cell r="Z10191" t="str">
            <v/>
          </cell>
          <cell r="AC10191" t="str">
            <v/>
          </cell>
          <cell r="AD10191" t="str">
            <v/>
          </cell>
          <cell r="AE10191">
            <v>365</v>
          </cell>
          <cell r="AF10191">
            <v>350</v>
          </cell>
          <cell r="AG10191">
            <v>140</v>
          </cell>
          <cell r="AH10191">
            <v>5600</v>
          </cell>
          <cell r="AI10191">
            <v>5400</v>
          </cell>
          <cell r="AJ10191">
            <v>11200</v>
          </cell>
          <cell r="AK10191">
            <v>10800</v>
          </cell>
          <cell r="AL10191">
            <v>2</v>
          </cell>
          <cell r="AM10191">
            <v>2</v>
          </cell>
        </row>
        <row r="10192">
          <cell r="F10192">
            <v>355119461</v>
          </cell>
          <cell r="G10192" t="str">
            <v>55552PRO</v>
          </cell>
          <cell r="H10192" t="str">
            <v>Brake Disc</v>
          </cell>
          <cell r="I10192" t="str">
            <v>coated</v>
          </cell>
          <cell r="J10192" t="str">
            <v>Brake Friction</v>
          </cell>
          <cell r="K10192" t="str">
            <v>CN</v>
          </cell>
          <cell r="L10192" t="str">
            <v>E</v>
          </cell>
          <cell r="N10192" t="str">
            <v>active</v>
          </cell>
          <cell r="P10192" t="str">
            <v>55552PRO</v>
          </cell>
          <cell r="Q10192" t="str">
            <v>-</v>
          </cell>
          <cell r="R10192" t="str">
            <v>STANDARD (World w/o Great Britain, Ireland)</v>
          </cell>
          <cell r="S10192">
            <v>10.53</v>
          </cell>
          <cell r="T10192">
            <v>8.27</v>
          </cell>
          <cell r="V10192">
            <v>43614</v>
          </cell>
          <cell r="Y10192" t="str">
            <v/>
          </cell>
          <cell r="Z10192" t="str">
            <v/>
          </cell>
          <cell r="AC10192" t="str">
            <v/>
          </cell>
          <cell r="AD10192" t="str">
            <v/>
          </cell>
          <cell r="AE10192">
            <v>295</v>
          </cell>
          <cell r="AF10192">
            <v>280</v>
          </cell>
          <cell r="AG10192">
            <v>100</v>
          </cell>
          <cell r="AH10192">
            <v>4690</v>
          </cell>
          <cell r="AI10192">
            <v>4580</v>
          </cell>
          <cell r="AJ10192">
            <v>9380</v>
          </cell>
          <cell r="AK10192">
            <v>9160</v>
          </cell>
          <cell r="AL10192">
            <v>2</v>
          </cell>
          <cell r="AM10192">
            <v>2</v>
          </cell>
        </row>
        <row r="10193">
          <cell r="F10193">
            <v>355119471</v>
          </cell>
          <cell r="G10193" t="str">
            <v>55553PRO</v>
          </cell>
          <cell r="H10193" t="str">
            <v>Brake Disc</v>
          </cell>
          <cell r="I10193" t="str">
            <v>coated</v>
          </cell>
          <cell r="J10193" t="str">
            <v>Brake Friction</v>
          </cell>
          <cell r="K10193" t="str">
            <v>CN</v>
          </cell>
          <cell r="L10193" t="str">
            <v>E</v>
          </cell>
          <cell r="N10193" t="str">
            <v>active</v>
          </cell>
          <cell r="P10193" t="str">
            <v>55553PRO</v>
          </cell>
          <cell r="Q10193" t="str">
            <v>-</v>
          </cell>
          <cell r="R10193" t="str">
            <v>STANDARD (World w/o Great Britain, Ireland)</v>
          </cell>
          <cell r="S10193">
            <v>22.6</v>
          </cell>
          <cell r="T10193">
            <v>17.739999999999998</v>
          </cell>
          <cell r="U10193" t="str">
            <v>Price change valid from 1st of January</v>
          </cell>
          <cell r="V10193">
            <v>43798</v>
          </cell>
          <cell r="Y10193" t="str">
            <v/>
          </cell>
          <cell r="Z10193" t="str">
            <v/>
          </cell>
          <cell r="AC10193" t="str">
            <v/>
          </cell>
          <cell r="AD10193" t="str">
            <v/>
          </cell>
          <cell r="AE10193">
            <v>320</v>
          </cell>
          <cell r="AF10193">
            <v>305</v>
          </cell>
          <cell r="AG10193">
            <v>95</v>
          </cell>
          <cell r="AH10193">
            <v>5450</v>
          </cell>
          <cell r="AI10193">
            <v>5300</v>
          </cell>
          <cell r="AJ10193">
            <v>10900</v>
          </cell>
          <cell r="AK10193">
            <v>10600</v>
          </cell>
          <cell r="AL10193">
            <v>2</v>
          </cell>
          <cell r="AM10193">
            <v>2</v>
          </cell>
        </row>
        <row r="10194">
          <cell r="F10194">
            <v>355119481</v>
          </cell>
          <cell r="G10194" t="str">
            <v>55554PRO</v>
          </cell>
          <cell r="H10194" t="str">
            <v>Brake Disc</v>
          </cell>
          <cell r="I10194" t="str">
            <v>coated</v>
          </cell>
          <cell r="J10194" t="str">
            <v>Brake Friction</v>
          </cell>
          <cell r="K10194" t="str">
            <v>CN</v>
          </cell>
          <cell r="L10194" t="str">
            <v>E</v>
          </cell>
          <cell r="N10194" t="str">
            <v>active</v>
          </cell>
          <cell r="P10194" t="str">
            <v>55554PRO</v>
          </cell>
          <cell r="Q10194" t="str">
            <v>-</v>
          </cell>
          <cell r="R10194" t="str">
            <v>STANDARD (World w/o Great Britain, Ireland)</v>
          </cell>
          <cell r="S10194">
            <v>21.37</v>
          </cell>
          <cell r="T10194">
            <v>16.78</v>
          </cell>
          <cell r="V10194">
            <v>43614</v>
          </cell>
          <cell r="Y10194" t="str">
            <v/>
          </cell>
          <cell r="Z10194" t="str">
            <v/>
          </cell>
          <cell r="AC10194" t="str">
            <v/>
          </cell>
          <cell r="AD10194" t="str">
            <v/>
          </cell>
          <cell r="AE10194">
            <v>330</v>
          </cell>
          <cell r="AF10194">
            <v>315</v>
          </cell>
          <cell r="AG10194">
            <v>110</v>
          </cell>
          <cell r="AH10194">
            <v>5350</v>
          </cell>
          <cell r="AI10194">
            <v>5200</v>
          </cell>
          <cell r="AJ10194">
            <v>10700</v>
          </cell>
          <cell r="AK10194">
            <v>10400</v>
          </cell>
          <cell r="AL10194">
            <v>2</v>
          </cell>
          <cell r="AM10194">
            <v>2</v>
          </cell>
        </row>
        <row r="10195">
          <cell r="F10195">
            <v>355119491</v>
          </cell>
          <cell r="G10195" t="str">
            <v>55555PRO</v>
          </cell>
          <cell r="H10195" t="str">
            <v>Brake Disc</v>
          </cell>
          <cell r="I10195" t="str">
            <v>coated</v>
          </cell>
          <cell r="J10195" t="str">
            <v>Brake Friction</v>
          </cell>
          <cell r="K10195" t="str">
            <v>CN</v>
          </cell>
          <cell r="L10195" t="str">
            <v>E</v>
          </cell>
          <cell r="N10195" t="str">
            <v>no longer active</v>
          </cell>
          <cell r="P10195" t="str">
            <v>55555PRO</v>
          </cell>
          <cell r="Q10195" t="str">
            <v>8DD 355 126-561</v>
          </cell>
          <cell r="R10195" t="str">
            <v>STANDARD (World w/o Great Britain, Ireland)</v>
          </cell>
          <cell r="S10195">
            <v>26.78</v>
          </cell>
          <cell r="T10195">
            <v>21.02</v>
          </cell>
          <cell r="V10195">
            <v>43614</v>
          </cell>
          <cell r="Y10195" t="str">
            <v/>
          </cell>
          <cell r="Z10195" t="str">
            <v/>
          </cell>
          <cell r="AC10195" t="str">
            <v/>
          </cell>
          <cell r="AD10195" t="str">
            <v/>
          </cell>
          <cell r="AE10195">
            <v>330</v>
          </cell>
          <cell r="AF10195">
            <v>315</v>
          </cell>
          <cell r="AG10195">
            <v>110</v>
          </cell>
          <cell r="AH10195">
            <v>6650</v>
          </cell>
          <cell r="AI10195">
            <v>6500</v>
          </cell>
          <cell r="AJ10195">
            <v>13300</v>
          </cell>
          <cell r="AK10195">
            <v>13000</v>
          </cell>
          <cell r="AL10195">
            <v>2</v>
          </cell>
          <cell r="AM10195">
            <v>2</v>
          </cell>
        </row>
        <row r="10196">
          <cell r="F10196">
            <v>355119501</v>
          </cell>
          <cell r="G10196" t="str">
            <v>55556PRO</v>
          </cell>
          <cell r="H10196" t="str">
            <v>Brake Disc</v>
          </cell>
          <cell r="I10196" t="str">
            <v>coated</v>
          </cell>
          <cell r="J10196" t="str">
            <v>Brake Friction</v>
          </cell>
          <cell r="K10196" t="str">
            <v>CN</v>
          </cell>
          <cell r="L10196" t="str">
            <v>E</v>
          </cell>
          <cell r="N10196" t="str">
            <v>active</v>
          </cell>
          <cell r="P10196" t="str">
            <v>55556PRO</v>
          </cell>
          <cell r="Q10196" t="str">
            <v>-</v>
          </cell>
          <cell r="R10196" t="str">
            <v>STANDARD W/O NORTH AMERICA (World w/o Canada, Great Britain, Ireland, USA)</v>
          </cell>
          <cell r="S10196">
            <v>11.46</v>
          </cell>
          <cell r="T10196">
            <v>9</v>
          </cell>
          <cell r="U10196" t="str">
            <v>Price change valid from 1st of January</v>
          </cell>
          <cell r="V10196">
            <v>43798</v>
          </cell>
          <cell r="Y10196" t="str">
            <v/>
          </cell>
          <cell r="Z10196" t="str">
            <v/>
          </cell>
          <cell r="AC10196" t="str">
            <v/>
          </cell>
          <cell r="AD10196" t="str">
            <v/>
          </cell>
          <cell r="AE10196">
            <v>320</v>
          </cell>
          <cell r="AF10196">
            <v>305</v>
          </cell>
          <cell r="AG10196">
            <v>95</v>
          </cell>
          <cell r="AH10196">
            <v>4550</v>
          </cell>
          <cell r="AI10196">
            <v>4400</v>
          </cell>
          <cell r="AJ10196">
            <v>9100</v>
          </cell>
          <cell r="AK10196">
            <v>8800</v>
          </cell>
          <cell r="AL10196">
            <v>2</v>
          </cell>
          <cell r="AM10196">
            <v>2</v>
          </cell>
        </row>
        <row r="10197">
          <cell r="F10197">
            <v>355119511</v>
          </cell>
          <cell r="G10197" t="str">
            <v>55557PRO</v>
          </cell>
          <cell r="H10197" t="str">
            <v>Brake Disc</v>
          </cell>
          <cell r="I10197" t="str">
            <v>coated</v>
          </cell>
          <cell r="J10197" t="str">
            <v>Brake Friction</v>
          </cell>
          <cell r="K10197" t="str">
            <v>CN</v>
          </cell>
          <cell r="L10197" t="str">
            <v>E</v>
          </cell>
          <cell r="N10197" t="str">
            <v>active</v>
          </cell>
          <cell r="P10197" t="str">
            <v>55557PRO</v>
          </cell>
          <cell r="Q10197" t="str">
            <v>-</v>
          </cell>
          <cell r="R10197" t="str">
            <v>STANDARD (World w/o Great Britain, Ireland)</v>
          </cell>
          <cell r="S10197">
            <v>28.91</v>
          </cell>
          <cell r="T10197">
            <v>22.69</v>
          </cell>
          <cell r="V10197">
            <v>43614</v>
          </cell>
          <cell r="Y10197" t="str">
            <v/>
          </cell>
          <cell r="Z10197" t="str">
            <v/>
          </cell>
          <cell r="AC10197" t="str">
            <v/>
          </cell>
          <cell r="AD10197" t="str">
            <v/>
          </cell>
          <cell r="AE10197">
            <v>330</v>
          </cell>
          <cell r="AF10197">
            <v>315</v>
          </cell>
          <cell r="AG10197">
            <v>110</v>
          </cell>
          <cell r="AH10197">
            <v>7550</v>
          </cell>
          <cell r="AI10197">
            <v>7400</v>
          </cell>
          <cell r="AJ10197">
            <v>15100</v>
          </cell>
          <cell r="AK10197">
            <v>14800</v>
          </cell>
          <cell r="AL10197">
            <v>2</v>
          </cell>
          <cell r="AM10197">
            <v>2</v>
          </cell>
        </row>
        <row r="10198">
          <cell r="F10198">
            <v>355119521</v>
          </cell>
          <cell r="G10198" t="str">
            <v>55136PRO</v>
          </cell>
          <cell r="H10198" t="str">
            <v>Brake Disc</v>
          </cell>
          <cell r="I10198" t="str">
            <v>coated</v>
          </cell>
          <cell r="J10198" t="str">
            <v>Brake Friction</v>
          </cell>
          <cell r="K10198" t="str">
            <v>CN</v>
          </cell>
          <cell r="L10198" t="str">
            <v>E</v>
          </cell>
          <cell r="N10198" t="str">
            <v>active</v>
          </cell>
          <cell r="P10198" t="str">
            <v>55136PRO</v>
          </cell>
          <cell r="Q10198" t="str">
            <v>-</v>
          </cell>
          <cell r="R10198" t="str">
            <v>STANDARD (World w/o Great Britain, Ireland)</v>
          </cell>
          <cell r="S10198">
            <v>48.4</v>
          </cell>
          <cell r="T10198">
            <v>38</v>
          </cell>
          <cell r="V10198">
            <v>43614</v>
          </cell>
          <cell r="Y10198" t="str">
            <v/>
          </cell>
          <cell r="Z10198" t="str">
            <v/>
          </cell>
          <cell r="AC10198" t="str">
            <v/>
          </cell>
          <cell r="AD10198" t="str">
            <v/>
          </cell>
          <cell r="AE10198">
            <v>415</v>
          </cell>
          <cell r="AF10198">
            <v>400</v>
          </cell>
          <cell r="AG10198">
            <v>90</v>
          </cell>
          <cell r="AH10198">
            <v>14600</v>
          </cell>
          <cell r="AI10198">
            <v>14600</v>
          </cell>
          <cell r="AJ10198">
            <v>14600</v>
          </cell>
          <cell r="AK10198">
            <v>14600</v>
          </cell>
          <cell r="AL10198">
            <v>1</v>
          </cell>
          <cell r="AM10198">
            <v>1</v>
          </cell>
        </row>
        <row r="10199">
          <cell r="F10199">
            <v>355119531</v>
          </cell>
          <cell r="G10199" t="str">
            <v>55571PRO</v>
          </cell>
          <cell r="H10199" t="str">
            <v>Brake Disc</v>
          </cell>
          <cell r="I10199" t="str">
            <v>coated</v>
          </cell>
          <cell r="J10199" t="str">
            <v>Brake Friction</v>
          </cell>
          <cell r="K10199" t="str">
            <v>CN</v>
          </cell>
          <cell r="L10199" t="str">
            <v>E</v>
          </cell>
          <cell r="N10199" t="str">
            <v>active</v>
          </cell>
          <cell r="P10199" t="str">
            <v>55571PRO</v>
          </cell>
          <cell r="Q10199" t="str">
            <v>-</v>
          </cell>
          <cell r="R10199" t="str">
            <v>STANDARD W/O NORTH AMERICA (World w/o Canada, Great Britain, Ireland, USA)</v>
          </cell>
          <cell r="S10199">
            <v>21.64</v>
          </cell>
          <cell r="T10199">
            <v>16.989999999999998</v>
          </cell>
          <cell r="V10199">
            <v>43614</v>
          </cell>
          <cell r="Y10199" t="str">
            <v/>
          </cell>
          <cell r="Z10199" t="str">
            <v/>
          </cell>
          <cell r="AC10199" t="str">
            <v/>
          </cell>
          <cell r="AD10199" t="str">
            <v/>
          </cell>
          <cell r="AE10199">
            <v>365</v>
          </cell>
          <cell r="AF10199">
            <v>350</v>
          </cell>
          <cell r="AG10199">
            <v>110</v>
          </cell>
          <cell r="AH10199">
            <v>10198</v>
          </cell>
          <cell r="AI10199">
            <v>10000</v>
          </cell>
          <cell r="AJ10199">
            <v>10198</v>
          </cell>
          <cell r="AK10199">
            <v>10000</v>
          </cell>
          <cell r="AL10199">
            <v>1</v>
          </cell>
          <cell r="AM10199">
            <v>1</v>
          </cell>
        </row>
        <row r="10200">
          <cell r="F10200">
            <v>355119541</v>
          </cell>
          <cell r="G10200" t="str">
            <v>55563PRO</v>
          </cell>
          <cell r="H10200" t="str">
            <v>Brake Disc</v>
          </cell>
          <cell r="I10200" t="str">
            <v>coated</v>
          </cell>
          <cell r="J10200" t="str">
            <v>Brake Friction</v>
          </cell>
          <cell r="K10200" t="str">
            <v>CN</v>
          </cell>
          <cell r="L10200" t="str">
            <v>E</v>
          </cell>
          <cell r="N10200" t="str">
            <v>active</v>
          </cell>
          <cell r="P10200" t="str">
            <v>55563PRO</v>
          </cell>
          <cell r="Q10200" t="str">
            <v>-</v>
          </cell>
          <cell r="R10200" t="str">
            <v>STANDARD W/O NORTH AMERICA (World w/o Canada, Great Britain, Ireland, USA)</v>
          </cell>
          <cell r="S10200">
            <v>16.18</v>
          </cell>
          <cell r="T10200">
            <v>12.71</v>
          </cell>
          <cell r="V10200">
            <v>43614</v>
          </cell>
          <cell r="Y10200" t="str">
            <v/>
          </cell>
          <cell r="Z10200" t="str">
            <v/>
          </cell>
          <cell r="AC10200" t="str">
            <v/>
          </cell>
          <cell r="AD10200" t="str">
            <v/>
          </cell>
          <cell r="AE10200">
            <v>365</v>
          </cell>
          <cell r="AF10200">
            <v>350</v>
          </cell>
          <cell r="AG10200">
            <v>160</v>
          </cell>
          <cell r="AH10200">
            <v>7652</v>
          </cell>
          <cell r="AI10200">
            <v>7400</v>
          </cell>
          <cell r="AJ10200">
            <v>15304</v>
          </cell>
          <cell r="AK10200">
            <v>14800</v>
          </cell>
          <cell r="AL10200">
            <v>2</v>
          </cell>
          <cell r="AM10200">
            <v>2</v>
          </cell>
        </row>
        <row r="10201">
          <cell r="F10201">
            <v>355119551</v>
          </cell>
          <cell r="G10201" t="str">
            <v>55419PRO</v>
          </cell>
          <cell r="H10201" t="str">
            <v>Brake Disc</v>
          </cell>
          <cell r="I10201" t="str">
            <v>coated</v>
          </cell>
          <cell r="J10201" t="str">
            <v>Brake Friction</v>
          </cell>
          <cell r="K10201" t="str">
            <v>CN</v>
          </cell>
          <cell r="L10201" t="str">
            <v>tbd</v>
          </cell>
          <cell r="N10201" t="str">
            <v>no longer active</v>
          </cell>
          <cell r="P10201" t="str">
            <v>55419PRO</v>
          </cell>
          <cell r="Q10201" t="str">
            <v>8DD 355 129-641</v>
          </cell>
          <cell r="R10201" t="str">
            <v>STANDARD W/O NORTH AMERICA (World w/o Canada, Great Britain, Ireland, USA)</v>
          </cell>
          <cell r="Y10201" t="str">
            <v/>
          </cell>
          <cell r="Z10201" t="str">
            <v/>
          </cell>
          <cell r="AC10201" t="str">
            <v/>
          </cell>
          <cell r="AD10201" t="str">
            <v/>
          </cell>
          <cell r="AE10201">
            <v>400</v>
          </cell>
          <cell r="AF10201">
            <v>385</v>
          </cell>
          <cell r="AG10201">
            <v>150</v>
          </cell>
          <cell r="AH10201">
            <v>8252</v>
          </cell>
          <cell r="AI10201">
            <v>8000</v>
          </cell>
          <cell r="AJ10201">
            <v>16504</v>
          </cell>
          <cell r="AK10201">
            <v>16000</v>
          </cell>
          <cell r="AL10201">
            <v>2</v>
          </cell>
          <cell r="AM10201">
            <v>2</v>
          </cell>
        </row>
        <row r="10202">
          <cell r="F10202">
            <v>355119561</v>
          </cell>
          <cell r="G10202" t="str">
            <v>55420PRO</v>
          </cell>
          <cell r="H10202" t="str">
            <v>Brake Disc</v>
          </cell>
          <cell r="I10202" t="str">
            <v>coated</v>
          </cell>
          <cell r="J10202" t="str">
            <v>Brake Friction</v>
          </cell>
          <cell r="K10202" t="str">
            <v>CN</v>
          </cell>
          <cell r="L10202" t="str">
            <v>E</v>
          </cell>
          <cell r="N10202" t="str">
            <v>active</v>
          </cell>
          <cell r="P10202" t="str">
            <v>55420PRO</v>
          </cell>
          <cell r="Q10202" t="str">
            <v>-</v>
          </cell>
          <cell r="R10202" t="str">
            <v>STANDARD W/O NORTH AMERICA (World w/o Canada, Great Britain, Ireland, USA)</v>
          </cell>
          <cell r="S10202">
            <v>43.35</v>
          </cell>
          <cell r="T10202">
            <v>34.03</v>
          </cell>
          <cell r="U10202" t="str">
            <v>Price change valid from 1st of January</v>
          </cell>
          <cell r="V10202">
            <v>43798</v>
          </cell>
          <cell r="Y10202" t="str">
            <v/>
          </cell>
          <cell r="Z10202" t="str">
            <v/>
          </cell>
          <cell r="AC10202" t="str">
            <v/>
          </cell>
          <cell r="AD10202" t="str">
            <v/>
          </cell>
          <cell r="AE10202">
            <v>390</v>
          </cell>
          <cell r="AF10202">
            <v>375</v>
          </cell>
          <cell r="AG10202">
            <v>85</v>
          </cell>
          <cell r="AH10202">
            <v>10108</v>
          </cell>
          <cell r="AI10202">
            <v>9900</v>
          </cell>
          <cell r="AJ10202">
            <v>10108</v>
          </cell>
          <cell r="AK10202">
            <v>9900</v>
          </cell>
          <cell r="AL10202">
            <v>1</v>
          </cell>
          <cell r="AM10202">
            <v>1</v>
          </cell>
        </row>
        <row r="10203">
          <cell r="F10203">
            <v>355119571</v>
          </cell>
          <cell r="G10203" t="str">
            <v>55573PRO</v>
          </cell>
          <cell r="H10203" t="str">
            <v>Brake Disc</v>
          </cell>
          <cell r="I10203" t="str">
            <v>coated</v>
          </cell>
          <cell r="J10203" t="str">
            <v>Brake Friction</v>
          </cell>
          <cell r="K10203" t="str">
            <v>CN</v>
          </cell>
          <cell r="L10203" t="str">
            <v>E</v>
          </cell>
          <cell r="N10203" t="str">
            <v>active</v>
          </cell>
          <cell r="P10203" t="str">
            <v>55573PRO</v>
          </cell>
          <cell r="Q10203" t="str">
            <v>-</v>
          </cell>
          <cell r="R10203" t="str">
            <v>STANDARD (World w/o Great Britain, Ireland)</v>
          </cell>
          <cell r="S10203">
            <v>27.26</v>
          </cell>
          <cell r="T10203">
            <v>21.4</v>
          </cell>
          <cell r="V10203">
            <v>43614</v>
          </cell>
          <cell r="Y10203" t="str">
            <v/>
          </cell>
          <cell r="Z10203" t="str">
            <v/>
          </cell>
          <cell r="AC10203" t="str">
            <v/>
          </cell>
          <cell r="AD10203" t="str">
            <v/>
          </cell>
          <cell r="AE10203">
            <v>330</v>
          </cell>
          <cell r="AF10203">
            <v>315</v>
          </cell>
          <cell r="AG10203">
            <v>110</v>
          </cell>
          <cell r="AH10203">
            <v>7557</v>
          </cell>
          <cell r="AI10203">
            <v>7400</v>
          </cell>
          <cell r="AJ10203">
            <v>15114</v>
          </cell>
          <cell r="AK10203">
            <v>14800</v>
          </cell>
          <cell r="AL10203">
            <v>2</v>
          </cell>
          <cell r="AM10203">
            <v>2</v>
          </cell>
        </row>
        <row r="10204">
          <cell r="F10204">
            <v>355119581</v>
          </cell>
          <cell r="G10204" t="str">
            <v>55574PRO</v>
          </cell>
          <cell r="H10204" t="str">
            <v>Brake Disc</v>
          </cell>
          <cell r="I10204" t="str">
            <v>coated</v>
          </cell>
          <cell r="J10204" t="str">
            <v>Brake Friction</v>
          </cell>
          <cell r="K10204" t="str">
            <v>CN</v>
          </cell>
          <cell r="L10204" t="str">
            <v>E</v>
          </cell>
          <cell r="N10204" t="str">
            <v>active</v>
          </cell>
          <cell r="P10204" t="str">
            <v>55574PRO</v>
          </cell>
          <cell r="Q10204" t="str">
            <v>-</v>
          </cell>
          <cell r="R10204" t="str">
            <v>STANDARD (World w/o Great Britain, Ireland)</v>
          </cell>
          <cell r="S10204">
            <v>19.989999999999998</v>
          </cell>
          <cell r="T10204">
            <v>15.69</v>
          </cell>
          <cell r="U10204" t="str">
            <v>Price change valid from 1st of January</v>
          </cell>
          <cell r="V10204">
            <v>43798</v>
          </cell>
          <cell r="Y10204" t="str">
            <v/>
          </cell>
          <cell r="Z10204" t="str">
            <v/>
          </cell>
          <cell r="AC10204" t="str">
            <v/>
          </cell>
          <cell r="AD10204" t="str">
            <v/>
          </cell>
          <cell r="AE10204">
            <v>330</v>
          </cell>
          <cell r="AF10204">
            <v>315</v>
          </cell>
          <cell r="AG10204">
            <v>120</v>
          </cell>
          <cell r="AH10204">
            <v>8057</v>
          </cell>
          <cell r="AI10204">
            <v>7900</v>
          </cell>
          <cell r="AJ10204">
            <v>16114</v>
          </cell>
          <cell r="AK10204">
            <v>15800</v>
          </cell>
          <cell r="AL10204">
            <v>2</v>
          </cell>
          <cell r="AM10204">
            <v>2</v>
          </cell>
        </row>
        <row r="10205">
          <cell r="F10205">
            <v>355119591</v>
          </cell>
          <cell r="G10205" t="str">
            <v>55416PRO</v>
          </cell>
          <cell r="H10205" t="str">
            <v>Brake Disc</v>
          </cell>
          <cell r="I10205" t="str">
            <v>coated</v>
          </cell>
          <cell r="J10205" t="str">
            <v>Brake Friction</v>
          </cell>
          <cell r="K10205" t="str">
            <v>CN</v>
          </cell>
          <cell r="L10205" t="str">
            <v>E</v>
          </cell>
          <cell r="N10205" t="str">
            <v>active</v>
          </cell>
          <cell r="P10205" t="str">
            <v>55416PRO</v>
          </cell>
          <cell r="Q10205" t="str">
            <v>8DD 355 129-661 (only A,BEN,D,I,PL)</v>
          </cell>
          <cell r="R10205" t="str">
            <v>STANDARD (World w/o Great Britain, Ireland)</v>
          </cell>
          <cell r="S10205">
            <v>33.9</v>
          </cell>
          <cell r="T10205">
            <v>26.61</v>
          </cell>
          <cell r="U10205" t="str">
            <v>Price change valid from 1st of January</v>
          </cell>
          <cell r="V10205">
            <v>43798</v>
          </cell>
          <cell r="Y10205" t="str">
            <v/>
          </cell>
          <cell r="Z10205" t="str">
            <v/>
          </cell>
          <cell r="AC10205" t="str">
            <v/>
          </cell>
          <cell r="AD10205" t="str">
            <v/>
          </cell>
          <cell r="AE10205">
            <v>330</v>
          </cell>
          <cell r="AF10205">
            <v>315</v>
          </cell>
          <cell r="AG10205">
            <v>120</v>
          </cell>
          <cell r="AH10205">
            <v>7773</v>
          </cell>
          <cell r="AI10205">
            <v>7400</v>
          </cell>
          <cell r="AJ10205">
            <v>15546</v>
          </cell>
          <cell r="AK10205">
            <v>14800</v>
          </cell>
          <cell r="AL10205">
            <v>2</v>
          </cell>
          <cell r="AM10205">
            <v>2</v>
          </cell>
        </row>
        <row r="10206">
          <cell r="F10206">
            <v>355119601</v>
          </cell>
          <cell r="G10206" t="str">
            <v>55570PRO</v>
          </cell>
          <cell r="H10206" t="str">
            <v>Brake Disc</v>
          </cell>
          <cell r="I10206" t="str">
            <v>coated</v>
          </cell>
          <cell r="J10206" t="str">
            <v>Brake Friction</v>
          </cell>
          <cell r="K10206" t="str">
            <v>CN</v>
          </cell>
          <cell r="L10206" t="str">
            <v>E</v>
          </cell>
          <cell r="N10206" t="str">
            <v>active</v>
          </cell>
          <cell r="P10206" t="str">
            <v>55570PRO</v>
          </cell>
          <cell r="Q10206" t="str">
            <v>8DD 355 129-671 (only A,BEN,D,I,PL)</v>
          </cell>
          <cell r="R10206" t="str">
            <v>STANDARD (World w/o Great Britain, Ireland)</v>
          </cell>
          <cell r="S10206">
            <v>14.13</v>
          </cell>
          <cell r="T10206">
            <v>11.09</v>
          </cell>
          <cell r="U10206" t="str">
            <v>Price change valid from 1st of January</v>
          </cell>
          <cell r="V10206">
            <v>43798</v>
          </cell>
          <cell r="Y10206" t="str">
            <v/>
          </cell>
          <cell r="Z10206" t="str">
            <v/>
          </cell>
          <cell r="AC10206" t="str">
            <v/>
          </cell>
          <cell r="AD10206" t="str">
            <v/>
          </cell>
          <cell r="AE10206">
            <v>320</v>
          </cell>
          <cell r="AF10206">
            <v>305</v>
          </cell>
          <cell r="AG10206">
            <v>95</v>
          </cell>
          <cell r="AH10206">
            <v>6914</v>
          </cell>
          <cell r="AI10206">
            <v>6600</v>
          </cell>
          <cell r="AJ10206">
            <v>13828</v>
          </cell>
          <cell r="AK10206">
            <v>13200</v>
          </cell>
          <cell r="AL10206">
            <v>2</v>
          </cell>
          <cell r="AM10206">
            <v>2</v>
          </cell>
        </row>
        <row r="10207">
          <cell r="F10207">
            <v>355119611</v>
          </cell>
          <cell r="G10207" t="str">
            <v>55575PRO</v>
          </cell>
          <cell r="H10207" t="str">
            <v>Brake Disc</v>
          </cell>
          <cell r="I10207" t="str">
            <v>coated, perforated</v>
          </cell>
          <cell r="J10207" t="str">
            <v>Brake Friction</v>
          </cell>
          <cell r="K10207" t="str">
            <v>CN</v>
          </cell>
          <cell r="L10207" t="str">
            <v>tbd</v>
          </cell>
          <cell r="N10207" t="str">
            <v>no longer active</v>
          </cell>
          <cell r="P10207" t="str">
            <v>55575PRO</v>
          </cell>
          <cell r="Q10207" t="str">
            <v>8DD 355 129-681</v>
          </cell>
          <cell r="R10207" t="str">
            <v>STANDARD (World w/o Great Britain, Ireland)</v>
          </cell>
          <cell r="Y10207" t="str">
            <v/>
          </cell>
          <cell r="Z10207" t="str">
            <v/>
          </cell>
          <cell r="AC10207" t="str">
            <v/>
          </cell>
          <cell r="AD10207" t="str">
            <v/>
          </cell>
          <cell r="AE10207">
            <v>330</v>
          </cell>
          <cell r="AF10207">
            <v>315</v>
          </cell>
          <cell r="AG10207">
            <v>120</v>
          </cell>
          <cell r="AH10207">
            <v>8312.5</v>
          </cell>
          <cell r="AI10207">
            <v>8166</v>
          </cell>
          <cell r="AJ10207">
            <v>16625</v>
          </cell>
          <cell r="AK10207">
            <v>16332</v>
          </cell>
          <cell r="AL10207">
            <v>2</v>
          </cell>
          <cell r="AM10207">
            <v>2</v>
          </cell>
        </row>
        <row r="10208">
          <cell r="F10208">
            <v>355119621</v>
          </cell>
          <cell r="G10208" t="str">
            <v>55576PRO</v>
          </cell>
          <cell r="H10208" t="str">
            <v>Brake Disc</v>
          </cell>
          <cell r="I10208" t="str">
            <v>coated</v>
          </cell>
          <cell r="J10208" t="str">
            <v>Brake Friction</v>
          </cell>
          <cell r="K10208" t="str">
            <v>CN</v>
          </cell>
          <cell r="L10208" t="str">
            <v>tbd</v>
          </cell>
          <cell r="N10208" t="str">
            <v>no longer active</v>
          </cell>
          <cell r="P10208" t="str">
            <v>55576PRO</v>
          </cell>
          <cell r="Q10208" t="str">
            <v>8DD 355 115-911</v>
          </cell>
          <cell r="R10208" t="str">
            <v>STANDARD (World w/o Great Britain, Ireland)</v>
          </cell>
          <cell r="Y10208" t="str">
            <v/>
          </cell>
          <cell r="Z10208" t="str">
            <v/>
          </cell>
          <cell r="AC10208" t="str">
            <v/>
          </cell>
          <cell r="AD10208" t="str">
            <v/>
          </cell>
          <cell r="AE10208">
            <v>330</v>
          </cell>
          <cell r="AF10208">
            <v>315</v>
          </cell>
          <cell r="AG10208">
            <v>110</v>
          </cell>
          <cell r="AH10208">
            <v>7057</v>
          </cell>
          <cell r="AI10208">
            <v>6900</v>
          </cell>
          <cell r="AJ10208">
            <v>14114</v>
          </cell>
          <cell r="AK10208">
            <v>13800</v>
          </cell>
          <cell r="AL10208">
            <v>2</v>
          </cell>
          <cell r="AM10208">
            <v>2</v>
          </cell>
        </row>
        <row r="10209">
          <cell r="F10209">
            <v>355119631</v>
          </cell>
          <cell r="G10209" t="str">
            <v>55568PRO</v>
          </cell>
          <cell r="H10209" t="str">
            <v>Brake Disc</v>
          </cell>
          <cell r="I10209" t="str">
            <v>coated</v>
          </cell>
          <cell r="J10209" t="str">
            <v>Brake Friction</v>
          </cell>
          <cell r="K10209" t="str">
            <v>CN</v>
          </cell>
          <cell r="L10209" t="str">
            <v>tbd</v>
          </cell>
          <cell r="N10209" t="str">
            <v>no longer active</v>
          </cell>
          <cell r="P10209" t="str">
            <v>55568PRO</v>
          </cell>
          <cell r="Q10209" t="str">
            <v>8DD 355 129-691</v>
          </cell>
          <cell r="R10209" t="str">
            <v>STANDARD (World w/o Great Britain, Ireland)</v>
          </cell>
          <cell r="Y10209" t="str">
            <v/>
          </cell>
          <cell r="Z10209" t="str">
            <v/>
          </cell>
          <cell r="AC10209" t="str">
            <v/>
          </cell>
          <cell r="AD10209" t="str">
            <v/>
          </cell>
          <cell r="AE10209">
            <v>365</v>
          </cell>
          <cell r="AF10209">
            <v>350</v>
          </cell>
          <cell r="AG10209">
            <v>70</v>
          </cell>
          <cell r="AH10209">
            <v>10008</v>
          </cell>
          <cell r="AI10209">
            <v>9800</v>
          </cell>
          <cell r="AJ10209">
            <v>10008</v>
          </cell>
          <cell r="AK10209">
            <v>9800</v>
          </cell>
          <cell r="AL10209">
            <v>1</v>
          </cell>
          <cell r="AM10209">
            <v>1</v>
          </cell>
        </row>
        <row r="10210">
          <cell r="F10210">
            <v>355119641</v>
          </cell>
          <cell r="G10210" t="str">
            <v>55569PRO</v>
          </cell>
          <cell r="H10210" t="str">
            <v>Brake Disc</v>
          </cell>
          <cell r="I10210" t="str">
            <v>coated</v>
          </cell>
          <cell r="J10210" t="str">
            <v>Brake Friction</v>
          </cell>
          <cell r="K10210" t="str">
            <v>CN</v>
          </cell>
          <cell r="L10210" t="str">
            <v>E</v>
          </cell>
          <cell r="N10210" t="str">
            <v>active</v>
          </cell>
          <cell r="P10210" t="str">
            <v>55569PRO</v>
          </cell>
          <cell r="Q10210" t="str">
            <v>-</v>
          </cell>
          <cell r="R10210" t="str">
            <v>STANDARD (World w/o Great Britain, Ireland)</v>
          </cell>
          <cell r="S10210">
            <v>38.42</v>
          </cell>
          <cell r="T10210">
            <v>30.15</v>
          </cell>
          <cell r="V10210">
            <v>43614</v>
          </cell>
          <cell r="Y10210" t="str">
            <v/>
          </cell>
          <cell r="Z10210" t="str">
            <v/>
          </cell>
          <cell r="AC10210" t="str">
            <v/>
          </cell>
          <cell r="AD10210" t="str">
            <v/>
          </cell>
          <cell r="AE10210">
            <v>380</v>
          </cell>
          <cell r="AF10210">
            <v>365</v>
          </cell>
          <cell r="AG10210">
            <v>70</v>
          </cell>
          <cell r="AH10210">
            <v>10915</v>
          </cell>
          <cell r="AI10210">
            <v>10500</v>
          </cell>
          <cell r="AJ10210">
            <v>10915</v>
          </cell>
          <cell r="AK10210">
            <v>10500</v>
          </cell>
          <cell r="AL10210">
            <v>1</v>
          </cell>
          <cell r="AM10210">
            <v>1</v>
          </cell>
        </row>
        <row r="10211">
          <cell r="F10211">
            <v>355119651</v>
          </cell>
          <cell r="G10211" t="str">
            <v>55560PRO</v>
          </cell>
          <cell r="H10211" t="str">
            <v>Brake Disc</v>
          </cell>
          <cell r="I10211" t="str">
            <v>coated</v>
          </cell>
          <cell r="J10211" t="str">
            <v>Brake Friction</v>
          </cell>
          <cell r="K10211" t="str">
            <v>CN</v>
          </cell>
          <cell r="L10211" t="str">
            <v>E</v>
          </cell>
          <cell r="N10211" t="str">
            <v>active</v>
          </cell>
          <cell r="P10211" t="str">
            <v>55560PRO</v>
          </cell>
          <cell r="Q10211" t="str">
            <v>-</v>
          </cell>
          <cell r="R10211" t="str">
            <v>STANDARD (World w/o Great Britain, Ireland)</v>
          </cell>
          <cell r="S10211">
            <v>38.97</v>
          </cell>
          <cell r="T10211">
            <v>30.58</v>
          </cell>
          <cell r="V10211">
            <v>43614</v>
          </cell>
          <cell r="Y10211" t="str">
            <v/>
          </cell>
          <cell r="Z10211" t="str">
            <v/>
          </cell>
          <cell r="AC10211" t="str">
            <v/>
          </cell>
          <cell r="AD10211" t="str">
            <v/>
          </cell>
          <cell r="AE10211">
            <v>380</v>
          </cell>
          <cell r="AF10211">
            <v>365</v>
          </cell>
          <cell r="AG10211">
            <v>70</v>
          </cell>
          <cell r="AH10211">
            <v>10908</v>
          </cell>
          <cell r="AI10211">
            <v>10700</v>
          </cell>
          <cell r="AJ10211">
            <v>10908</v>
          </cell>
          <cell r="AK10211">
            <v>10700</v>
          </cell>
          <cell r="AL10211">
            <v>1</v>
          </cell>
          <cell r="AM10211">
            <v>1</v>
          </cell>
        </row>
        <row r="10212">
          <cell r="F10212">
            <v>355119661</v>
          </cell>
          <cell r="G10212" t="str">
            <v>55577PRO</v>
          </cell>
          <cell r="H10212" t="str">
            <v>Brake Disc</v>
          </cell>
          <cell r="I10212" t="str">
            <v>coated</v>
          </cell>
          <cell r="J10212" t="str">
            <v>Brake Friction</v>
          </cell>
          <cell r="K10212" t="str">
            <v>CN</v>
          </cell>
          <cell r="L10212" t="str">
            <v>E</v>
          </cell>
          <cell r="N10212" t="str">
            <v>active</v>
          </cell>
          <cell r="P10212" t="str">
            <v>55577PRO</v>
          </cell>
          <cell r="Q10212" t="str">
            <v>-</v>
          </cell>
          <cell r="R10212" t="str">
            <v>STANDARD (World w/o Great Britain, Ireland)</v>
          </cell>
          <cell r="S10212">
            <v>19.18</v>
          </cell>
          <cell r="T10212">
            <v>15.06</v>
          </cell>
          <cell r="U10212" t="str">
            <v>Price change valid from 1st of January</v>
          </cell>
          <cell r="V10212">
            <v>43798</v>
          </cell>
          <cell r="Y10212" t="str">
            <v/>
          </cell>
          <cell r="Z10212" t="str">
            <v/>
          </cell>
          <cell r="AC10212" t="str">
            <v/>
          </cell>
          <cell r="AD10212" t="str">
            <v/>
          </cell>
          <cell r="AE10212">
            <v>330</v>
          </cell>
          <cell r="AF10212">
            <v>315</v>
          </cell>
          <cell r="AG10212">
            <v>110</v>
          </cell>
          <cell r="AH10212">
            <v>6857</v>
          </cell>
          <cell r="AI10212">
            <v>6700</v>
          </cell>
          <cell r="AJ10212">
            <v>13714</v>
          </cell>
          <cell r="AK10212">
            <v>13400</v>
          </cell>
          <cell r="AL10212">
            <v>2</v>
          </cell>
          <cell r="AM10212">
            <v>2</v>
          </cell>
        </row>
        <row r="10213">
          <cell r="F10213">
            <v>355119671</v>
          </cell>
          <cell r="G10213" t="str">
            <v>55578PRO</v>
          </cell>
          <cell r="H10213" t="str">
            <v>Brake Disc</v>
          </cell>
          <cell r="I10213" t="str">
            <v>coated</v>
          </cell>
          <cell r="J10213" t="str">
            <v>Brake Friction</v>
          </cell>
          <cell r="K10213" t="str">
            <v>CN</v>
          </cell>
          <cell r="L10213" t="str">
            <v>tbd</v>
          </cell>
          <cell r="N10213" t="str">
            <v>no longer active</v>
          </cell>
          <cell r="P10213" t="str">
            <v>55578PRO</v>
          </cell>
          <cell r="Q10213" t="str">
            <v>-</v>
          </cell>
          <cell r="R10213" t="str">
            <v>STANDARD (World w/o Great Britain, Ireland)</v>
          </cell>
          <cell r="Y10213" t="str">
            <v/>
          </cell>
          <cell r="Z10213" t="str">
            <v/>
          </cell>
          <cell r="AC10213" t="str">
            <v/>
          </cell>
          <cell r="AD10213" t="str">
            <v/>
          </cell>
          <cell r="AE10213">
            <v>330</v>
          </cell>
          <cell r="AF10213">
            <v>315</v>
          </cell>
          <cell r="AG10213">
            <v>155</v>
          </cell>
          <cell r="AH10213">
            <v>4961</v>
          </cell>
          <cell r="AI10213">
            <v>4800</v>
          </cell>
          <cell r="AJ10213">
            <v>9922</v>
          </cell>
          <cell r="AK10213">
            <v>9600</v>
          </cell>
          <cell r="AL10213">
            <v>2</v>
          </cell>
          <cell r="AM10213">
            <v>2</v>
          </cell>
        </row>
        <row r="10214">
          <cell r="F10214">
            <v>355119681</v>
          </cell>
          <cell r="G10214" t="str">
            <v>54605PRO</v>
          </cell>
          <cell r="H10214" t="str">
            <v>Brake Disc</v>
          </cell>
          <cell r="I10214" t="str">
            <v>coated</v>
          </cell>
          <cell r="J10214" t="str">
            <v>Brake Friction</v>
          </cell>
          <cell r="K10214" t="str">
            <v>CN</v>
          </cell>
          <cell r="L10214" t="str">
            <v>tbd</v>
          </cell>
          <cell r="N10214" t="str">
            <v>no longer active</v>
          </cell>
          <cell r="P10214" t="str">
            <v>54605PRO</v>
          </cell>
          <cell r="Q10214" t="str">
            <v>8DD 355 129-701</v>
          </cell>
          <cell r="R10214" t="str">
            <v>STANDARD (World w/o Great Britain, Ireland)</v>
          </cell>
          <cell r="S10214">
            <v>41.43</v>
          </cell>
          <cell r="T10214">
            <v>34.21</v>
          </cell>
          <cell r="Y10214" t="str">
            <v/>
          </cell>
          <cell r="Z10214" t="str">
            <v/>
          </cell>
          <cell r="AC10214" t="str">
            <v/>
          </cell>
          <cell r="AD10214" t="str">
            <v/>
          </cell>
          <cell r="AE10214">
            <v>380</v>
          </cell>
          <cell r="AF10214">
            <v>365</v>
          </cell>
          <cell r="AG10214">
            <v>70</v>
          </cell>
          <cell r="AH10214">
            <v>12096</v>
          </cell>
          <cell r="AI10214">
            <v>11700</v>
          </cell>
          <cell r="AJ10214">
            <v>12096</v>
          </cell>
          <cell r="AK10214">
            <v>11700</v>
          </cell>
          <cell r="AL10214">
            <v>1</v>
          </cell>
          <cell r="AM10214">
            <v>1</v>
          </cell>
        </row>
        <row r="10215">
          <cell r="F10215">
            <v>355119691</v>
          </cell>
          <cell r="G10215" t="str">
            <v>55579PRO</v>
          </cell>
          <cell r="H10215" t="str">
            <v>Brake Disc</v>
          </cell>
          <cell r="I10215" t="str">
            <v>coated</v>
          </cell>
          <cell r="J10215" t="str">
            <v>Brake Friction</v>
          </cell>
          <cell r="K10215" t="str">
            <v>CN</v>
          </cell>
          <cell r="L10215" t="str">
            <v>E</v>
          </cell>
          <cell r="N10215" t="str">
            <v>active</v>
          </cell>
          <cell r="P10215" t="str">
            <v>55579PRO</v>
          </cell>
          <cell r="Q10215" t="str">
            <v>-</v>
          </cell>
          <cell r="R10215" t="str">
            <v>STANDARD (World w/o Great Britain, Ireland)</v>
          </cell>
          <cell r="S10215">
            <v>29.4</v>
          </cell>
          <cell r="T10215">
            <v>23.07</v>
          </cell>
          <cell r="V10215">
            <v>43614</v>
          </cell>
          <cell r="Y10215" t="str">
            <v/>
          </cell>
          <cell r="Z10215" t="str">
            <v/>
          </cell>
          <cell r="AC10215" t="str">
            <v/>
          </cell>
          <cell r="AD10215" t="str">
            <v/>
          </cell>
          <cell r="AE10215">
            <v>400</v>
          </cell>
          <cell r="AF10215">
            <v>375</v>
          </cell>
          <cell r="AG10215">
            <v>150</v>
          </cell>
          <cell r="AH10215">
            <v>8400</v>
          </cell>
          <cell r="AI10215">
            <v>7900</v>
          </cell>
          <cell r="AJ10215">
            <v>16800</v>
          </cell>
          <cell r="AK10215">
            <v>15800</v>
          </cell>
          <cell r="AL10215">
            <v>2</v>
          </cell>
          <cell r="AM10215">
            <v>2</v>
          </cell>
        </row>
        <row r="10216">
          <cell r="F10216">
            <v>355119701</v>
          </cell>
          <cell r="G10216" t="str">
            <v>55580PRO</v>
          </cell>
          <cell r="H10216" t="str">
            <v>Brake Disc</v>
          </cell>
          <cell r="I10216" t="str">
            <v>coated</v>
          </cell>
          <cell r="J10216" t="str">
            <v>Brake Friction</v>
          </cell>
          <cell r="K10216" t="str">
            <v>CN</v>
          </cell>
          <cell r="L10216" t="str">
            <v>E</v>
          </cell>
          <cell r="N10216" t="str">
            <v>active</v>
          </cell>
          <cell r="P10216" t="str">
            <v>55580PRO</v>
          </cell>
          <cell r="Q10216" t="str">
            <v>-</v>
          </cell>
          <cell r="R10216" t="str">
            <v>STANDARD W/O NORTH AMERICA (World w/o Canada, Great Britain, Ireland, USA)</v>
          </cell>
          <cell r="S10216">
            <v>32.6</v>
          </cell>
          <cell r="T10216">
            <v>25.58</v>
          </cell>
          <cell r="V10216">
            <v>43614</v>
          </cell>
          <cell r="Y10216" t="str">
            <v/>
          </cell>
          <cell r="Z10216" t="str">
            <v/>
          </cell>
          <cell r="AC10216" t="str">
            <v/>
          </cell>
          <cell r="AD10216" t="str">
            <v/>
          </cell>
          <cell r="AE10216">
            <v>332</v>
          </cell>
          <cell r="AF10216">
            <v>332</v>
          </cell>
          <cell r="AG10216">
            <v>146</v>
          </cell>
          <cell r="AH10216">
            <v>9487</v>
          </cell>
          <cell r="AI10216">
            <v>9300</v>
          </cell>
          <cell r="AJ10216">
            <v>18974</v>
          </cell>
          <cell r="AK10216">
            <v>18600</v>
          </cell>
          <cell r="AL10216">
            <v>2</v>
          </cell>
          <cell r="AM10216">
            <v>2</v>
          </cell>
        </row>
        <row r="10217">
          <cell r="F10217">
            <v>355120001</v>
          </cell>
          <cell r="G10217">
            <v>52219</v>
          </cell>
          <cell r="H10217" t="str">
            <v>Brake Disc</v>
          </cell>
          <cell r="I10217" t="str">
            <v>uncoated</v>
          </cell>
          <cell r="J10217" t="str">
            <v>Brake Friction</v>
          </cell>
          <cell r="K10217" t="str">
            <v>CN</v>
          </cell>
          <cell r="L10217" t="str">
            <v>E</v>
          </cell>
          <cell r="N10217" t="str">
            <v>no longer active</v>
          </cell>
          <cell r="P10217">
            <v>52219</v>
          </cell>
          <cell r="Q10217" t="str">
            <v>-</v>
          </cell>
          <cell r="R10217" t="str">
            <v>STANDARD W/O NORTH AMERICA (World w/o Canada, Great Britain, Ireland, USA)</v>
          </cell>
          <cell r="S10217">
            <v>18.59</v>
          </cell>
          <cell r="T10217">
            <v>14.59</v>
          </cell>
          <cell r="V10217">
            <v>43614</v>
          </cell>
          <cell r="Y10217" t="str">
            <v/>
          </cell>
          <cell r="Z10217" t="str">
            <v/>
          </cell>
          <cell r="AC10217" t="str">
            <v/>
          </cell>
          <cell r="AD10217" t="str">
            <v/>
          </cell>
          <cell r="AE10217">
            <v>291</v>
          </cell>
          <cell r="AF10217">
            <v>291</v>
          </cell>
          <cell r="AG10217">
            <v>110</v>
          </cell>
          <cell r="AH10217">
            <v>6500</v>
          </cell>
          <cell r="AI10217">
            <v>6200</v>
          </cell>
          <cell r="AJ10217">
            <v>13000</v>
          </cell>
          <cell r="AK10217">
            <v>12400</v>
          </cell>
          <cell r="AL10217">
            <v>2</v>
          </cell>
          <cell r="AM10217">
            <v>2</v>
          </cell>
        </row>
        <row r="10218">
          <cell r="F10218">
            <v>355120081</v>
          </cell>
          <cell r="G10218">
            <v>54959</v>
          </cell>
          <cell r="H10218" t="str">
            <v>Brake Disc</v>
          </cell>
          <cell r="I10218" t="str">
            <v>uncoated, with wheel bearing and ABS sensor ring</v>
          </cell>
          <cell r="J10218" t="str">
            <v>Brake Friction</v>
          </cell>
          <cell r="K10218" t="str">
            <v>IT</v>
          </cell>
          <cell r="L10218" t="str">
            <v>E</v>
          </cell>
          <cell r="N10218" t="str">
            <v>phasing out</v>
          </cell>
          <cell r="P10218">
            <v>54959</v>
          </cell>
          <cell r="Q10218" t="str">
            <v>8DD 355 123-341</v>
          </cell>
          <cell r="R10218" t="str">
            <v>STANDARD W/O NORTH AMERICA (World w/o Canada, Great Britain, Ireland, USA)</v>
          </cell>
          <cell r="S10218">
            <v>52.34</v>
          </cell>
          <cell r="T10218">
            <v>41.09</v>
          </cell>
          <cell r="V10218">
            <v>43614</v>
          </cell>
          <cell r="Y10218" t="str">
            <v/>
          </cell>
          <cell r="Z10218" t="str">
            <v/>
          </cell>
          <cell r="AC10218" t="str">
            <v/>
          </cell>
          <cell r="AD10218" t="str">
            <v/>
          </cell>
          <cell r="AE10218">
            <v>305</v>
          </cell>
          <cell r="AF10218">
            <v>280</v>
          </cell>
          <cell r="AG10218">
            <v>92</v>
          </cell>
          <cell r="AH10218">
            <v>7300</v>
          </cell>
          <cell r="AI10218">
            <v>5700</v>
          </cell>
          <cell r="AJ10218">
            <v>7300</v>
          </cell>
          <cell r="AK10218">
            <v>5700</v>
          </cell>
          <cell r="AL10218">
            <v>1</v>
          </cell>
          <cell r="AM10218">
            <v>1</v>
          </cell>
        </row>
        <row r="10219">
          <cell r="F10219">
            <v>355120091</v>
          </cell>
          <cell r="G10219" t="str">
            <v>55424PRO</v>
          </cell>
          <cell r="H10219" t="str">
            <v>Brake Disc</v>
          </cell>
          <cell r="I10219" t="str">
            <v>coated</v>
          </cell>
          <cell r="J10219" t="str">
            <v>Brake Friction</v>
          </cell>
          <cell r="K10219" t="str">
            <v>CN</v>
          </cell>
          <cell r="L10219" t="str">
            <v>E</v>
          </cell>
          <cell r="N10219" t="str">
            <v>active</v>
          </cell>
          <cell r="P10219" t="str">
            <v>55424PRO</v>
          </cell>
          <cell r="Q10219" t="str">
            <v>-</v>
          </cell>
          <cell r="R10219" t="str">
            <v>STANDARD W/O NORTH AMERICA (World w/o Canada, Great Britain, Ireland, USA)</v>
          </cell>
          <cell r="S10219">
            <v>47.09</v>
          </cell>
          <cell r="T10219">
            <v>36.97</v>
          </cell>
          <cell r="V10219">
            <v>43614</v>
          </cell>
          <cell r="Y10219" t="str">
            <v/>
          </cell>
          <cell r="Z10219" t="str">
            <v/>
          </cell>
          <cell r="AC10219" t="str">
            <v/>
          </cell>
          <cell r="AD10219" t="str">
            <v/>
          </cell>
          <cell r="AE10219">
            <v>370</v>
          </cell>
          <cell r="AF10219">
            <v>370</v>
          </cell>
          <cell r="AG10219">
            <v>102</v>
          </cell>
          <cell r="AH10219">
            <v>12400</v>
          </cell>
          <cell r="AI10219">
            <v>11900</v>
          </cell>
          <cell r="AJ10219">
            <v>12400</v>
          </cell>
          <cell r="AK10219">
            <v>11900</v>
          </cell>
          <cell r="AL10219">
            <v>1</v>
          </cell>
          <cell r="AM10219">
            <v>1</v>
          </cell>
        </row>
        <row r="10220">
          <cell r="F10220">
            <v>355120101</v>
          </cell>
          <cell r="G10220">
            <v>54960</v>
          </cell>
          <cell r="H10220" t="str">
            <v>Brake Disc</v>
          </cell>
          <cell r="I10220" t="str">
            <v>uncoated, with wheel bearing and ABS sensor ring</v>
          </cell>
          <cell r="J10220" t="str">
            <v>Brake Friction</v>
          </cell>
          <cell r="K10220" t="str">
            <v>IT</v>
          </cell>
          <cell r="L10220" t="str">
            <v>E</v>
          </cell>
          <cell r="N10220" t="str">
            <v>phasing out</v>
          </cell>
          <cell r="P10220">
            <v>54960</v>
          </cell>
          <cell r="Q10220" t="str">
            <v>8DD 355 123-311</v>
          </cell>
          <cell r="R10220" t="str">
            <v>STANDARD (World w/o Great Britain, Ireland)</v>
          </cell>
          <cell r="S10220">
            <v>56.89</v>
          </cell>
          <cell r="T10220">
            <v>44.66</v>
          </cell>
          <cell r="U10220" t="str">
            <v>Price change valid from 1st of January</v>
          </cell>
          <cell r="V10220">
            <v>43798</v>
          </cell>
          <cell r="Y10220" t="str">
            <v/>
          </cell>
          <cell r="Z10220" t="str">
            <v/>
          </cell>
          <cell r="AC10220" t="str">
            <v/>
          </cell>
          <cell r="AD10220" t="str">
            <v/>
          </cell>
          <cell r="AE10220">
            <v>325</v>
          </cell>
          <cell r="AF10220">
            <v>295</v>
          </cell>
          <cell r="AG10220">
            <v>96</v>
          </cell>
          <cell r="AH10220">
            <v>6300</v>
          </cell>
          <cell r="AI10220">
            <v>6000</v>
          </cell>
          <cell r="AJ10220">
            <v>6300</v>
          </cell>
          <cell r="AK10220">
            <v>6000</v>
          </cell>
          <cell r="AL10220">
            <v>1</v>
          </cell>
          <cell r="AM10220">
            <v>1</v>
          </cell>
        </row>
        <row r="10221">
          <cell r="F10221">
            <v>355120111</v>
          </cell>
          <cell r="G10221">
            <v>55606</v>
          </cell>
          <cell r="H10221" t="str">
            <v>Brake Disc</v>
          </cell>
          <cell r="I10221" t="str">
            <v>uncoated</v>
          </cell>
          <cell r="J10221" t="str">
            <v>Brake Friction</v>
          </cell>
          <cell r="K10221" t="str">
            <v>CN</v>
          </cell>
          <cell r="L10221" t="str">
            <v>E</v>
          </cell>
          <cell r="N10221" t="str">
            <v>active</v>
          </cell>
          <cell r="P10221">
            <v>55606</v>
          </cell>
          <cell r="Q10221" t="str">
            <v>-</v>
          </cell>
          <cell r="R10221" t="str">
            <v>STANDARD (World w/o Great Britain, Ireland)</v>
          </cell>
          <cell r="S10221">
            <v>20.55</v>
          </cell>
          <cell r="T10221">
            <v>16.13</v>
          </cell>
          <cell r="U10221" t="str">
            <v>Price change valid from 1st of January</v>
          </cell>
          <cell r="V10221">
            <v>43798</v>
          </cell>
          <cell r="Y10221" t="str">
            <v/>
          </cell>
          <cell r="Z10221" t="str">
            <v/>
          </cell>
          <cell r="AC10221" t="str">
            <v/>
          </cell>
          <cell r="AD10221" t="str">
            <v/>
          </cell>
          <cell r="AE10221">
            <v>300</v>
          </cell>
          <cell r="AF10221">
            <v>300</v>
          </cell>
          <cell r="AG10221">
            <v>85</v>
          </cell>
          <cell r="AH10221">
            <v>10000</v>
          </cell>
          <cell r="AI10221">
            <v>9700</v>
          </cell>
          <cell r="AJ10221">
            <v>10000</v>
          </cell>
          <cell r="AK10221">
            <v>9700</v>
          </cell>
          <cell r="AL10221">
            <v>1</v>
          </cell>
          <cell r="AM10221">
            <v>1</v>
          </cell>
        </row>
        <row r="10222">
          <cell r="F10222">
            <v>355120121</v>
          </cell>
          <cell r="G10222">
            <v>55396</v>
          </cell>
          <cell r="H10222" t="str">
            <v>Brake Disc</v>
          </cell>
          <cell r="I10222" t="str">
            <v>uncoated, with wheel bearing and ABS sensor ring</v>
          </cell>
          <cell r="J10222" t="str">
            <v>Brake Friction</v>
          </cell>
          <cell r="K10222" t="str">
            <v>IT</v>
          </cell>
          <cell r="L10222" t="str">
            <v>E</v>
          </cell>
          <cell r="N10222" t="str">
            <v>phasing out</v>
          </cell>
          <cell r="P10222">
            <v>55396</v>
          </cell>
          <cell r="Q10222" t="str">
            <v>8DD 355 123-361</v>
          </cell>
          <cell r="R10222" t="str">
            <v>STANDARD W/O NORTH AMERICA (World w/o Canada, Great Britain, Ireland, USA)</v>
          </cell>
          <cell r="S10222">
            <v>48.1</v>
          </cell>
          <cell r="T10222">
            <v>37.76</v>
          </cell>
          <cell r="V10222">
            <v>43614</v>
          </cell>
          <cell r="Y10222" t="str">
            <v/>
          </cell>
          <cell r="Z10222" t="str">
            <v/>
          </cell>
          <cell r="AC10222" t="str">
            <v/>
          </cell>
          <cell r="AD10222" t="str">
            <v/>
          </cell>
          <cell r="AE10222">
            <v>340</v>
          </cell>
          <cell r="AF10222">
            <v>310</v>
          </cell>
          <cell r="AG10222">
            <v>120</v>
          </cell>
          <cell r="AH10222">
            <v>9400</v>
          </cell>
          <cell r="AI10222">
            <v>8700</v>
          </cell>
          <cell r="AJ10222">
            <v>9400</v>
          </cell>
          <cell r="AK10222">
            <v>8700</v>
          </cell>
          <cell r="AL10222">
            <v>1</v>
          </cell>
          <cell r="AM10222">
            <v>1</v>
          </cell>
        </row>
        <row r="10223">
          <cell r="F10223">
            <v>355120141</v>
          </cell>
          <cell r="G10223" t="str">
            <v>54339PRO</v>
          </cell>
          <cell r="H10223" t="str">
            <v>Brake Disc</v>
          </cell>
          <cell r="I10223" t="str">
            <v>coated</v>
          </cell>
          <cell r="J10223" t="str">
            <v>Brake Friction</v>
          </cell>
          <cell r="K10223" t="str">
            <v>CN</v>
          </cell>
          <cell r="L10223" t="str">
            <v>E</v>
          </cell>
          <cell r="N10223" t="str">
            <v>active</v>
          </cell>
          <cell r="P10223" t="str">
            <v>54339PRO</v>
          </cell>
          <cell r="Q10223" t="str">
            <v>-</v>
          </cell>
          <cell r="R10223" t="str">
            <v>STANDARD (World w/o Great Britain, Ireland)</v>
          </cell>
          <cell r="S10223">
            <v>15.83</v>
          </cell>
          <cell r="T10223">
            <v>12.43</v>
          </cell>
          <cell r="V10223">
            <v>43614</v>
          </cell>
          <cell r="Y10223" t="str">
            <v/>
          </cell>
          <cell r="Z10223" t="str">
            <v/>
          </cell>
          <cell r="AC10223" t="str">
            <v/>
          </cell>
          <cell r="AD10223" t="str">
            <v/>
          </cell>
          <cell r="AE10223">
            <v>330</v>
          </cell>
          <cell r="AF10223">
            <v>315</v>
          </cell>
          <cell r="AG10223">
            <v>110</v>
          </cell>
          <cell r="AH10223">
            <v>7700</v>
          </cell>
          <cell r="AI10223">
            <v>7100</v>
          </cell>
          <cell r="AJ10223">
            <v>15400</v>
          </cell>
          <cell r="AK10223">
            <v>14200</v>
          </cell>
          <cell r="AL10223">
            <v>2</v>
          </cell>
          <cell r="AM10223">
            <v>2</v>
          </cell>
        </row>
        <row r="10224">
          <cell r="F10224">
            <v>355120151</v>
          </cell>
          <cell r="G10224" t="str">
            <v>54543PRO</v>
          </cell>
          <cell r="H10224" t="str">
            <v>Brake Disc</v>
          </cell>
          <cell r="I10224" t="str">
            <v>coated, with ABS sensor ring</v>
          </cell>
          <cell r="J10224" t="str">
            <v>Brake Friction</v>
          </cell>
          <cell r="K10224" t="str">
            <v>CN</v>
          </cell>
          <cell r="L10224" t="str">
            <v>E</v>
          </cell>
          <cell r="N10224" t="str">
            <v>active</v>
          </cell>
          <cell r="P10224" t="str">
            <v>54543PRO</v>
          </cell>
          <cell r="Q10224" t="str">
            <v>-</v>
          </cell>
          <cell r="R10224" t="str">
            <v>STANDARD W/O NORTH AMERICA (World w/o Canada, Great Britain, Ireland, USA)</v>
          </cell>
          <cell r="S10224">
            <v>15.76</v>
          </cell>
          <cell r="T10224">
            <v>12.37</v>
          </cell>
          <cell r="V10224">
            <v>43614</v>
          </cell>
          <cell r="Y10224" t="str">
            <v/>
          </cell>
          <cell r="Z10224" t="str">
            <v/>
          </cell>
          <cell r="AC10224" t="str">
            <v/>
          </cell>
          <cell r="AD10224" t="str">
            <v/>
          </cell>
          <cell r="AE10224">
            <v>295</v>
          </cell>
          <cell r="AF10224">
            <v>280</v>
          </cell>
          <cell r="AG10224">
            <v>100</v>
          </cell>
          <cell r="AH10224">
            <v>6200</v>
          </cell>
          <cell r="AI10224">
            <v>5700</v>
          </cell>
          <cell r="AJ10224">
            <v>6200</v>
          </cell>
          <cell r="AK10224">
            <v>5700</v>
          </cell>
          <cell r="AL10224">
            <v>1</v>
          </cell>
          <cell r="AM10224">
            <v>1</v>
          </cell>
        </row>
        <row r="10225">
          <cell r="F10225">
            <v>355120161</v>
          </cell>
          <cell r="G10225" t="str">
            <v>54514PRO</v>
          </cell>
          <cell r="H10225" t="str">
            <v>Brake Disc</v>
          </cell>
          <cell r="I10225" t="str">
            <v>coated</v>
          </cell>
          <cell r="J10225" t="str">
            <v>Brake Friction</v>
          </cell>
          <cell r="K10225" t="str">
            <v>CN</v>
          </cell>
          <cell r="L10225" t="str">
            <v>tbd</v>
          </cell>
          <cell r="N10225" t="str">
            <v>no longer active</v>
          </cell>
          <cell r="P10225" t="str">
            <v>54514PRO</v>
          </cell>
          <cell r="Q10225" t="str">
            <v>8DD 355 129-721</v>
          </cell>
          <cell r="R10225" t="str">
            <v>STANDARD (World w/o Great Britain, Ireland)</v>
          </cell>
          <cell r="Y10225" t="str">
            <v/>
          </cell>
          <cell r="Z10225" t="str">
            <v/>
          </cell>
          <cell r="AC10225" t="str">
            <v/>
          </cell>
          <cell r="AD10225" t="str">
            <v/>
          </cell>
          <cell r="AE10225">
            <v>370</v>
          </cell>
          <cell r="AF10225">
            <v>370</v>
          </cell>
          <cell r="AG10225">
            <v>102</v>
          </cell>
          <cell r="AH10225">
            <v>12150</v>
          </cell>
          <cell r="AI10225">
            <v>11500</v>
          </cell>
          <cell r="AJ10225">
            <v>12150</v>
          </cell>
          <cell r="AK10225">
            <v>11500</v>
          </cell>
          <cell r="AL10225">
            <v>1</v>
          </cell>
          <cell r="AM10225">
            <v>1</v>
          </cell>
        </row>
        <row r="10226">
          <cell r="F10226">
            <v>355120181</v>
          </cell>
          <cell r="G10226">
            <v>55607</v>
          </cell>
          <cell r="H10226" t="str">
            <v>Brake Disc</v>
          </cell>
          <cell r="I10226" t="str">
            <v>uncoated, with ABS sensor ring</v>
          </cell>
          <cell r="J10226" t="str">
            <v>Brake Friction</v>
          </cell>
          <cell r="K10226" t="str">
            <v>CN</v>
          </cell>
          <cell r="L10226" t="str">
            <v>E</v>
          </cell>
          <cell r="N10226" t="str">
            <v>active</v>
          </cell>
          <cell r="P10226">
            <v>55607</v>
          </cell>
          <cell r="Q10226" t="str">
            <v>-</v>
          </cell>
          <cell r="R10226" t="str">
            <v>STANDARD (World w/o Great Britain, Ireland)</v>
          </cell>
          <cell r="S10226">
            <v>20.38</v>
          </cell>
          <cell r="T10226">
            <v>16</v>
          </cell>
          <cell r="U10226" t="str">
            <v>Price change valid from 1st of January</v>
          </cell>
          <cell r="V10226">
            <v>43798</v>
          </cell>
          <cell r="Y10226" t="str">
            <v/>
          </cell>
          <cell r="Z10226" t="str">
            <v/>
          </cell>
          <cell r="AC10226" t="str">
            <v/>
          </cell>
          <cell r="AD10226" t="str">
            <v/>
          </cell>
          <cell r="AE10226">
            <v>300</v>
          </cell>
          <cell r="AF10226">
            <v>300</v>
          </cell>
          <cell r="AG10226">
            <v>85</v>
          </cell>
          <cell r="AH10226">
            <v>9000</v>
          </cell>
          <cell r="AI10226">
            <v>8700</v>
          </cell>
          <cell r="AJ10226">
            <v>9000</v>
          </cell>
          <cell r="AK10226">
            <v>8700</v>
          </cell>
          <cell r="AL10226">
            <v>1</v>
          </cell>
          <cell r="AM10226">
            <v>1</v>
          </cell>
        </row>
        <row r="10227">
          <cell r="F10227">
            <v>355120191</v>
          </cell>
          <cell r="G10227" t="str">
            <v>55283PRO</v>
          </cell>
          <cell r="H10227" t="str">
            <v>Brake Disc</v>
          </cell>
          <cell r="I10227" t="str">
            <v>coated</v>
          </cell>
          <cell r="J10227" t="str">
            <v>Brake Friction</v>
          </cell>
          <cell r="K10227" t="str">
            <v>CN</v>
          </cell>
          <cell r="L10227" t="str">
            <v>E</v>
          </cell>
          <cell r="N10227" t="str">
            <v>active</v>
          </cell>
          <cell r="P10227" t="str">
            <v>55283PRO</v>
          </cell>
          <cell r="Q10227" t="str">
            <v>-</v>
          </cell>
          <cell r="R10227" t="str">
            <v>STANDARD (World w/o Great Britain, Ireland)</v>
          </cell>
          <cell r="S10227">
            <v>18.43</v>
          </cell>
          <cell r="T10227">
            <v>14.46</v>
          </cell>
          <cell r="V10227">
            <v>43614</v>
          </cell>
          <cell r="Y10227" t="str">
            <v/>
          </cell>
          <cell r="Z10227" t="str">
            <v/>
          </cell>
          <cell r="AC10227" t="str">
            <v/>
          </cell>
          <cell r="AD10227" t="str">
            <v/>
          </cell>
          <cell r="AE10227">
            <v>300</v>
          </cell>
          <cell r="AF10227">
            <v>300</v>
          </cell>
          <cell r="AG10227">
            <v>85</v>
          </cell>
          <cell r="AH10227">
            <v>4150</v>
          </cell>
          <cell r="AI10227">
            <v>4000</v>
          </cell>
          <cell r="AJ10227">
            <v>8300</v>
          </cell>
          <cell r="AK10227">
            <v>8000</v>
          </cell>
          <cell r="AL10227">
            <v>2</v>
          </cell>
          <cell r="AM10227">
            <v>2</v>
          </cell>
        </row>
        <row r="10228">
          <cell r="F10228">
            <v>355120201</v>
          </cell>
          <cell r="G10228" t="str">
            <v>55278PRO</v>
          </cell>
          <cell r="H10228" t="str">
            <v>Brake Disc</v>
          </cell>
          <cell r="I10228" t="str">
            <v>coated</v>
          </cell>
          <cell r="J10228" t="str">
            <v>Brake Friction</v>
          </cell>
          <cell r="K10228" t="str">
            <v>CN</v>
          </cell>
          <cell r="L10228" t="str">
            <v>E</v>
          </cell>
          <cell r="N10228" t="str">
            <v>no longer active</v>
          </cell>
          <cell r="P10228" t="str">
            <v>55278PRO</v>
          </cell>
          <cell r="Q10228" t="str">
            <v>-</v>
          </cell>
          <cell r="R10228" t="str">
            <v>STANDARD (World w/o Great Britain, Ireland)</v>
          </cell>
          <cell r="S10228">
            <v>21.87</v>
          </cell>
          <cell r="T10228">
            <v>17.170000000000002</v>
          </cell>
          <cell r="V10228">
            <v>43614</v>
          </cell>
          <cell r="Y10228" t="str">
            <v/>
          </cell>
          <cell r="Z10228" t="str">
            <v/>
          </cell>
          <cell r="AC10228" t="str">
            <v/>
          </cell>
          <cell r="AD10228" t="str">
            <v/>
          </cell>
          <cell r="AE10228">
            <v>400</v>
          </cell>
          <cell r="AF10228">
            <v>375</v>
          </cell>
          <cell r="AG10228">
            <v>150</v>
          </cell>
          <cell r="AH10228">
            <v>8270</v>
          </cell>
          <cell r="AI10228">
            <v>7900</v>
          </cell>
          <cell r="AJ10228">
            <v>16540</v>
          </cell>
          <cell r="AK10228">
            <v>15800</v>
          </cell>
          <cell r="AL10228">
            <v>2</v>
          </cell>
          <cell r="AM10228">
            <v>2</v>
          </cell>
        </row>
        <row r="10229">
          <cell r="F10229">
            <v>355120211</v>
          </cell>
          <cell r="G10229" t="str">
            <v>55271PRO</v>
          </cell>
          <cell r="H10229" t="str">
            <v>Brake Disc</v>
          </cell>
          <cell r="I10229" t="str">
            <v>coated</v>
          </cell>
          <cell r="J10229" t="str">
            <v>Brake Friction</v>
          </cell>
          <cell r="K10229" t="str">
            <v>CN</v>
          </cell>
          <cell r="L10229" t="str">
            <v>E</v>
          </cell>
          <cell r="N10229" t="str">
            <v>active</v>
          </cell>
          <cell r="P10229" t="str">
            <v>55271PRO</v>
          </cell>
          <cell r="Q10229" t="str">
            <v>-</v>
          </cell>
          <cell r="R10229" t="str">
            <v>STANDARD (World w/o Great Britain, Ireland)</v>
          </cell>
          <cell r="S10229">
            <v>19.45</v>
          </cell>
          <cell r="T10229">
            <v>15.26</v>
          </cell>
          <cell r="V10229">
            <v>43614</v>
          </cell>
          <cell r="Y10229" t="str">
            <v/>
          </cell>
          <cell r="Z10229" t="str">
            <v/>
          </cell>
          <cell r="AC10229" t="str">
            <v/>
          </cell>
          <cell r="AD10229" t="str">
            <v/>
          </cell>
          <cell r="AE10229">
            <v>330</v>
          </cell>
          <cell r="AF10229">
            <v>315</v>
          </cell>
          <cell r="AG10229">
            <v>180</v>
          </cell>
          <cell r="AH10229">
            <v>7300</v>
          </cell>
          <cell r="AI10229">
            <v>6800</v>
          </cell>
          <cell r="AJ10229">
            <v>14600</v>
          </cell>
          <cell r="AK10229">
            <v>13600</v>
          </cell>
          <cell r="AL10229">
            <v>2</v>
          </cell>
          <cell r="AM10229">
            <v>2</v>
          </cell>
        </row>
        <row r="10230">
          <cell r="F10230">
            <v>355120221</v>
          </cell>
          <cell r="G10230" t="str">
            <v>54653PRO</v>
          </cell>
          <cell r="H10230" t="str">
            <v>Brake Disc</v>
          </cell>
          <cell r="I10230" t="str">
            <v>coated, perforated</v>
          </cell>
          <cell r="J10230" t="str">
            <v>Brake Friction</v>
          </cell>
          <cell r="K10230" t="str">
            <v>CN</v>
          </cell>
          <cell r="L10230" t="str">
            <v>E</v>
          </cell>
          <cell r="N10230" t="str">
            <v>active</v>
          </cell>
          <cell r="P10230" t="str">
            <v>54653PRO</v>
          </cell>
          <cell r="Q10230" t="str">
            <v>-</v>
          </cell>
          <cell r="R10230" t="str">
            <v>STANDARD W/O NORTH AMERICA (World w/o Canada, Great Britain, Ireland, USA)</v>
          </cell>
          <cell r="S10230">
            <v>17.809999999999999</v>
          </cell>
          <cell r="T10230">
            <v>13.98</v>
          </cell>
          <cell r="V10230">
            <v>43614</v>
          </cell>
          <cell r="Y10230" t="str">
            <v/>
          </cell>
          <cell r="Z10230" t="str">
            <v/>
          </cell>
          <cell r="AC10230" t="str">
            <v/>
          </cell>
          <cell r="AD10230" t="str">
            <v/>
          </cell>
          <cell r="AE10230">
            <v>330</v>
          </cell>
          <cell r="AF10230">
            <v>315</v>
          </cell>
          <cell r="AG10230">
            <v>155</v>
          </cell>
          <cell r="AH10230">
            <v>6000</v>
          </cell>
          <cell r="AI10230">
            <v>5600</v>
          </cell>
          <cell r="AJ10230">
            <v>12000</v>
          </cell>
          <cell r="AK10230">
            <v>11200</v>
          </cell>
          <cell r="AL10230">
            <v>2</v>
          </cell>
          <cell r="AM10230">
            <v>2</v>
          </cell>
        </row>
        <row r="10231">
          <cell r="F10231">
            <v>355120231</v>
          </cell>
          <cell r="G10231" t="str">
            <v>55610PRO</v>
          </cell>
          <cell r="H10231" t="str">
            <v>Brake Disc</v>
          </cell>
          <cell r="I10231" t="str">
            <v>coated</v>
          </cell>
          <cell r="J10231" t="str">
            <v>Brake Friction</v>
          </cell>
          <cell r="K10231" t="str">
            <v>CN</v>
          </cell>
          <cell r="L10231" t="str">
            <v>E / H</v>
          </cell>
          <cell r="N10231" t="str">
            <v>active</v>
          </cell>
          <cell r="P10231" t="str">
            <v>55610PRO</v>
          </cell>
          <cell r="Q10231" t="str">
            <v>8DD 355 129-731 (only A,BEN,D,I,PL)</v>
          </cell>
          <cell r="R10231" t="str">
            <v>STANDARD (World w/o Great Britain, Ireland)</v>
          </cell>
          <cell r="S10231">
            <v>19.72</v>
          </cell>
          <cell r="T10231">
            <v>15.48</v>
          </cell>
          <cell r="U10231" t="str">
            <v>Price change valid from 1st of January</v>
          </cell>
          <cell r="V10231">
            <v>43798</v>
          </cell>
          <cell r="Y10231" t="str">
            <v/>
          </cell>
          <cell r="Z10231" t="str">
            <v/>
          </cell>
          <cell r="AC10231" t="str">
            <v/>
          </cell>
          <cell r="AD10231" t="str">
            <v/>
          </cell>
          <cell r="AE10231">
            <v>330</v>
          </cell>
          <cell r="AF10231">
            <v>315</v>
          </cell>
          <cell r="AG10231">
            <v>155</v>
          </cell>
          <cell r="AH10231">
            <v>5300</v>
          </cell>
          <cell r="AI10231">
            <v>4900</v>
          </cell>
          <cell r="AJ10231">
            <v>10600</v>
          </cell>
          <cell r="AK10231">
            <v>9800</v>
          </cell>
          <cell r="AL10231">
            <v>2</v>
          </cell>
          <cell r="AM10231">
            <v>2</v>
          </cell>
        </row>
        <row r="10232">
          <cell r="F10232">
            <v>355120241</v>
          </cell>
          <cell r="G10232" t="str">
            <v>54552PRO</v>
          </cell>
          <cell r="H10232" t="str">
            <v>Brake Disc</v>
          </cell>
          <cell r="I10232" t="str">
            <v>coated</v>
          </cell>
          <cell r="J10232" t="str">
            <v>Brake Friction</v>
          </cell>
          <cell r="K10232" t="str">
            <v>CN</v>
          </cell>
          <cell r="L10232" t="str">
            <v>E</v>
          </cell>
          <cell r="N10232" t="str">
            <v>active</v>
          </cell>
          <cell r="P10232" t="str">
            <v>54552PRO</v>
          </cell>
          <cell r="Q10232" t="str">
            <v>-</v>
          </cell>
          <cell r="R10232" t="str">
            <v>STANDARD (World w/o Great Britain, Ireland)</v>
          </cell>
          <cell r="S10232">
            <v>27.86</v>
          </cell>
          <cell r="T10232">
            <v>21.87</v>
          </cell>
          <cell r="V10232">
            <v>43614</v>
          </cell>
          <cell r="Y10232" t="str">
            <v/>
          </cell>
          <cell r="Z10232" t="str">
            <v/>
          </cell>
          <cell r="AC10232" t="str">
            <v/>
          </cell>
          <cell r="AD10232" t="str">
            <v/>
          </cell>
          <cell r="AE10232">
            <v>415</v>
          </cell>
          <cell r="AF10232">
            <v>400</v>
          </cell>
          <cell r="AG10232">
            <v>90</v>
          </cell>
          <cell r="AH10232">
            <v>11705</v>
          </cell>
          <cell r="AI10232">
            <v>10986</v>
          </cell>
          <cell r="AJ10232">
            <v>11705</v>
          </cell>
          <cell r="AK10232">
            <v>10986</v>
          </cell>
          <cell r="AL10232">
            <v>1</v>
          </cell>
          <cell r="AM10232">
            <v>1</v>
          </cell>
        </row>
        <row r="10233">
          <cell r="F10233">
            <v>355120251</v>
          </cell>
          <cell r="G10233" t="str">
            <v>55611PRO</v>
          </cell>
          <cell r="H10233" t="str">
            <v>Brake Disc</v>
          </cell>
          <cell r="I10233" t="str">
            <v>coated</v>
          </cell>
          <cell r="J10233" t="str">
            <v>Brake Friction</v>
          </cell>
          <cell r="K10233" t="str">
            <v>CN</v>
          </cell>
          <cell r="L10233" t="str">
            <v>E</v>
          </cell>
          <cell r="N10233" t="str">
            <v>active</v>
          </cell>
          <cell r="P10233" t="str">
            <v>55611PRO</v>
          </cell>
          <cell r="Q10233" t="str">
            <v>-</v>
          </cell>
          <cell r="R10233" t="str">
            <v>STANDARD (World w/o Great Britain, Ireland)</v>
          </cell>
          <cell r="S10233">
            <v>26.85</v>
          </cell>
          <cell r="T10233">
            <v>21.08</v>
          </cell>
          <cell r="V10233">
            <v>43614</v>
          </cell>
          <cell r="Y10233" t="str">
            <v/>
          </cell>
          <cell r="Z10233" t="str">
            <v/>
          </cell>
          <cell r="AC10233" t="str">
            <v/>
          </cell>
          <cell r="AD10233" t="str">
            <v/>
          </cell>
          <cell r="AE10233">
            <v>390</v>
          </cell>
          <cell r="AF10233">
            <v>375</v>
          </cell>
          <cell r="AG10233">
            <v>65</v>
          </cell>
          <cell r="AH10233">
            <v>10820</v>
          </cell>
          <cell r="AI10233">
            <v>10400</v>
          </cell>
          <cell r="AJ10233">
            <v>10820</v>
          </cell>
          <cell r="AK10233">
            <v>10400</v>
          </cell>
          <cell r="AL10233">
            <v>1</v>
          </cell>
          <cell r="AM10233">
            <v>1</v>
          </cell>
        </row>
        <row r="10234">
          <cell r="F10234">
            <v>355120261</v>
          </cell>
          <cell r="G10234" t="str">
            <v>55612PRO</v>
          </cell>
          <cell r="H10234" t="str">
            <v>Brake Disc</v>
          </cell>
          <cell r="I10234" t="str">
            <v>coated</v>
          </cell>
          <cell r="J10234" t="str">
            <v>Brake Friction</v>
          </cell>
          <cell r="K10234" t="str">
            <v>CN</v>
          </cell>
          <cell r="L10234" t="str">
            <v>E</v>
          </cell>
          <cell r="N10234" t="str">
            <v>active</v>
          </cell>
          <cell r="P10234" t="str">
            <v>55612PRO</v>
          </cell>
          <cell r="Q10234" t="str">
            <v>-</v>
          </cell>
          <cell r="R10234" t="str">
            <v>STANDARD (World w/o Great Britain, Ireland)</v>
          </cell>
          <cell r="S10234">
            <v>13.02</v>
          </cell>
          <cell r="T10234">
            <v>10.220000000000001</v>
          </cell>
          <cell r="V10234">
            <v>43614</v>
          </cell>
          <cell r="Y10234" t="str">
            <v/>
          </cell>
          <cell r="Z10234" t="str">
            <v/>
          </cell>
          <cell r="AC10234" t="str">
            <v/>
          </cell>
          <cell r="AD10234" t="str">
            <v/>
          </cell>
          <cell r="AE10234">
            <v>300</v>
          </cell>
          <cell r="AF10234">
            <v>285</v>
          </cell>
          <cell r="AG10234">
            <v>115</v>
          </cell>
          <cell r="AH10234">
            <v>5300</v>
          </cell>
          <cell r="AI10234">
            <v>5000</v>
          </cell>
          <cell r="AJ10234">
            <v>10600</v>
          </cell>
          <cell r="AK10234">
            <v>10000</v>
          </cell>
          <cell r="AL10234">
            <v>2</v>
          </cell>
          <cell r="AM10234">
            <v>2</v>
          </cell>
        </row>
        <row r="10235">
          <cell r="F10235">
            <v>355120271</v>
          </cell>
          <cell r="G10235" t="str">
            <v>54942PRO</v>
          </cell>
          <cell r="H10235" t="str">
            <v>Brake Disc</v>
          </cell>
          <cell r="I10235" t="str">
            <v>coated</v>
          </cell>
          <cell r="J10235" t="str">
            <v>Brake Friction</v>
          </cell>
          <cell r="K10235" t="str">
            <v>CN</v>
          </cell>
          <cell r="L10235" t="str">
            <v>E</v>
          </cell>
          <cell r="N10235" t="str">
            <v>active</v>
          </cell>
          <cell r="P10235" t="str">
            <v>54942PRO</v>
          </cell>
          <cell r="Q10235" t="str">
            <v>-</v>
          </cell>
          <cell r="R10235" t="str">
            <v>STANDARD (World w/o Great Britain, Ireland)</v>
          </cell>
          <cell r="S10235">
            <v>24.09</v>
          </cell>
          <cell r="T10235">
            <v>18.91</v>
          </cell>
          <cell r="V10235">
            <v>43614</v>
          </cell>
          <cell r="Y10235" t="str">
            <v/>
          </cell>
          <cell r="Z10235" t="str">
            <v/>
          </cell>
          <cell r="AC10235" t="str">
            <v/>
          </cell>
          <cell r="AD10235" t="str">
            <v/>
          </cell>
          <cell r="AE10235">
            <v>370</v>
          </cell>
          <cell r="AF10235">
            <v>355</v>
          </cell>
          <cell r="AG10235">
            <v>115</v>
          </cell>
          <cell r="AH10235">
            <v>9600</v>
          </cell>
          <cell r="AI10235">
            <v>9200</v>
          </cell>
          <cell r="AJ10235">
            <v>19200</v>
          </cell>
          <cell r="AK10235">
            <v>18400</v>
          </cell>
          <cell r="AL10235">
            <v>2</v>
          </cell>
          <cell r="AM10235">
            <v>2</v>
          </cell>
        </row>
        <row r="10236">
          <cell r="F10236">
            <v>355120281</v>
          </cell>
          <cell r="G10236" t="str">
            <v>55613PRO</v>
          </cell>
          <cell r="H10236" t="str">
            <v>Brake Disc</v>
          </cell>
          <cell r="I10236" t="str">
            <v>coated</v>
          </cell>
          <cell r="J10236" t="str">
            <v>Brake Friction</v>
          </cell>
          <cell r="K10236" t="str">
            <v>CN</v>
          </cell>
          <cell r="L10236" t="str">
            <v>tbd</v>
          </cell>
          <cell r="N10236" t="str">
            <v>no longer active</v>
          </cell>
          <cell r="P10236" t="str">
            <v>55613PRO</v>
          </cell>
          <cell r="Q10236" t="str">
            <v>8DD 355 109-381</v>
          </cell>
          <cell r="R10236" t="str">
            <v>STANDARD (World w/o Great Britain, Ireland)</v>
          </cell>
          <cell r="Y10236" t="str">
            <v/>
          </cell>
          <cell r="Z10236" t="str">
            <v/>
          </cell>
          <cell r="AC10236" t="str">
            <v/>
          </cell>
          <cell r="AD10236" t="str">
            <v/>
          </cell>
          <cell r="AE10236">
            <v>390</v>
          </cell>
          <cell r="AF10236">
            <v>375</v>
          </cell>
          <cell r="AG10236">
            <v>65</v>
          </cell>
          <cell r="AH10236">
            <v>10900</v>
          </cell>
          <cell r="AI10236">
            <v>10300</v>
          </cell>
          <cell r="AJ10236">
            <v>10900</v>
          </cell>
          <cell r="AK10236">
            <v>10300</v>
          </cell>
          <cell r="AL10236">
            <v>1</v>
          </cell>
          <cell r="AM10236">
            <v>1</v>
          </cell>
        </row>
        <row r="10237">
          <cell r="F10237">
            <v>355120291</v>
          </cell>
          <cell r="G10237" t="str">
            <v>55614PRO</v>
          </cell>
          <cell r="H10237" t="str">
            <v>Brake Disc</v>
          </cell>
          <cell r="I10237" t="str">
            <v>coated</v>
          </cell>
          <cell r="J10237" t="str">
            <v>Brake Friction</v>
          </cell>
          <cell r="K10237" t="str">
            <v>CN</v>
          </cell>
          <cell r="L10237" t="str">
            <v>E</v>
          </cell>
          <cell r="N10237" t="str">
            <v>no longer active</v>
          </cell>
          <cell r="P10237" t="str">
            <v>55614PRO</v>
          </cell>
          <cell r="Q10237" t="str">
            <v>-</v>
          </cell>
          <cell r="R10237" t="str">
            <v>STANDARD (World w/o Great Britain, Ireland)</v>
          </cell>
          <cell r="S10237">
            <v>16.559999999999999</v>
          </cell>
          <cell r="T10237">
            <v>13</v>
          </cell>
          <cell r="V10237">
            <v>43614</v>
          </cell>
          <cell r="Y10237" t="str">
            <v/>
          </cell>
          <cell r="Z10237" t="str">
            <v/>
          </cell>
          <cell r="AC10237" t="str">
            <v/>
          </cell>
          <cell r="AD10237" t="str">
            <v/>
          </cell>
          <cell r="AE10237">
            <v>330</v>
          </cell>
          <cell r="AF10237">
            <v>315</v>
          </cell>
          <cell r="AG10237">
            <v>110</v>
          </cell>
          <cell r="AH10237">
            <v>7100</v>
          </cell>
          <cell r="AI10237">
            <v>6800</v>
          </cell>
          <cell r="AJ10237">
            <v>14200</v>
          </cell>
          <cell r="AK10237">
            <v>13600</v>
          </cell>
          <cell r="AL10237">
            <v>2</v>
          </cell>
          <cell r="AM10237">
            <v>2</v>
          </cell>
        </row>
        <row r="10238">
          <cell r="F10238">
            <v>355120301</v>
          </cell>
          <cell r="G10238" t="str">
            <v>55615PRO</v>
          </cell>
          <cell r="H10238" t="str">
            <v>Brake Disc</v>
          </cell>
          <cell r="I10238" t="str">
            <v>coated</v>
          </cell>
          <cell r="J10238" t="str">
            <v>Brake Friction</v>
          </cell>
          <cell r="K10238" t="str">
            <v>CN</v>
          </cell>
          <cell r="L10238" t="str">
            <v>E</v>
          </cell>
          <cell r="N10238" t="str">
            <v>active</v>
          </cell>
          <cell r="P10238" t="str">
            <v>55615PRO</v>
          </cell>
          <cell r="Q10238" t="str">
            <v>-</v>
          </cell>
          <cell r="R10238" t="str">
            <v>STANDARD (World w/o Great Britain, Ireland)</v>
          </cell>
          <cell r="S10238">
            <v>20.76</v>
          </cell>
          <cell r="T10238">
            <v>16.3</v>
          </cell>
          <cell r="V10238">
            <v>43614</v>
          </cell>
          <cell r="Y10238" t="str">
            <v/>
          </cell>
          <cell r="Z10238" t="str">
            <v/>
          </cell>
          <cell r="AC10238" t="str">
            <v/>
          </cell>
          <cell r="AD10238" t="str">
            <v/>
          </cell>
          <cell r="AE10238">
            <v>330</v>
          </cell>
          <cell r="AF10238">
            <v>315</v>
          </cell>
          <cell r="AG10238">
            <v>110</v>
          </cell>
          <cell r="AH10238">
            <v>7950</v>
          </cell>
          <cell r="AI10238">
            <v>7600</v>
          </cell>
          <cell r="AJ10238">
            <v>15900</v>
          </cell>
          <cell r="AK10238">
            <v>15200</v>
          </cell>
          <cell r="AL10238">
            <v>2</v>
          </cell>
          <cell r="AM10238">
            <v>2</v>
          </cell>
        </row>
        <row r="10239">
          <cell r="F10239">
            <v>355120321</v>
          </cell>
          <cell r="G10239" t="str">
            <v>55617PRO</v>
          </cell>
          <cell r="H10239" t="str">
            <v>Brake Disc</v>
          </cell>
          <cell r="I10239" t="str">
            <v>coated</v>
          </cell>
          <cell r="J10239" t="str">
            <v>Brake Friction</v>
          </cell>
          <cell r="K10239" t="str">
            <v>CN</v>
          </cell>
          <cell r="L10239" t="str">
            <v>E</v>
          </cell>
          <cell r="N10239" t="str">
            <v>active</v>
          </cell>
          <cell r="P10239" t="str">
            <v>55617PRO</v>
          </cell>
          <cell r="Q10239" t="str">
            <v>-</v>
          </cell>
          <cell r="R10239" t="str">
            <v>STANDARD (World w/o Great Britain, Ireland)</v>
          </cell>
          <cell r="S10239">
            <v>12.79</v>
          </cell>
          <cell r="T10239">
            <v>10.039999999999999</v>
          </cell>
          <cell r="V10239">
            <v>43614</v>
          </cell>
          <cell r="Y10239" t="str">
            <v/>
          </cell>
          <cell r="Z10239" t="str">
            <v/>
          </cell>
          <cell r="AC10239" t="str">
            <v/>
          </cell>
          <cell r="AD10239" t="str">
            <v/>
          </cell>
          <cell r="AE10239">
            <v>330</v>
          </cell>
          <cell r="AF10239">
            <v>315</v>
          </cell>
          <cell r="AG10239">
            <v>130</v>
          </cell>
          <cell r="AH10239">
            <v>4700</v>
          </cell>
          <cell r="AI10239">
            <v>4300</v>
          </cell>
          <cell r="AJ10239">
            <v>9400</v>
          </cell>
          <cell r="AK10239">
            <v>8600</v>
          </cell>
          <cell r="AL10239">
            <v>2</v>
          </cell>
          <cell r="AM10239">
            <v>2</v>
          </cell>
        </row>
        <row r="10240">
          <cell r="F10240">
            <v>355120341</v>
          </cell>
          <cell r="G10240" t="str">
            <v>55620PRO</v>
          </cell>
          <cell r="H10240" t="str">
            <v>Brake Disc</v>
          </cell>
          <cell r="I10240" t="str">
            <v>coated</v>
          </cell>
          <cell r="J10240" t="str">
            <v>Brake Friction</v>
          </cell>
          <cell r="K10240" t="str">
            <v>CN</v>
          </cell>
          <cell r="L10240" t="str">
            <v>E</v>
          </cell>
          <cell r="N10240" t="str">
            <v>active</v>
          </cell>
          <cell r="P10240" t="str">
            <v>55620PRO</v>
          </cell>
          <cell r="Q10240" t="str">
            <v>-</v>
          </cell>
          <cell r="R10240" t="str">
            <v>STANDARD (World w/o Great Britain, Ireland)</v>
          </cell>
          <cell r="S10240">
            <v>21.42</v>
          </cell>
          <cell r="T10240">
            <v>16.82</v>
          </cell>
          <cell r="V10240">
            <v>43614</v>
          </cell>
          <cell r="Y10240" t="str">
            <v/>
          </cell>
          <cell r="Z10240" t="str">
            <v/>
          </cell>
          <cell r="AC10240" t="str">
            <v/>
          </cell>
          <cell r="AD10240" t="str">
            <v/>
          </cell>
          <cell r="AE10240">
            <v>291</v>
          </cell>
          <cell r="AF10240">
            <v>291</v>
          </cell>
          <cell r="AG10240">
            <v>168</v>
          </cell>
          <cell r="AH10240">
            <v>4800</v>
          </cell>
          <cell r="AI10240">
            <v>4600</v>
          </cell>
          <cell r="AJ10240">
            <v>9600</v>
          </cell>
          <cell r="AK10240">
            <v>9200</v>
          </cell>
          <cell r="AL10240">
            <v>2</v>
          </cell>
          <cell r="AM10240">
            <v>2</v>
          </cell>
        </row>
        <row r="10241">
          <cell r="F10241">
            <v>355120351</v>
          </cell>
          <cell r="G10241" t="str">
            <v>55621PRO</v>
          </cell>
          <cell r="H10241" t="str">
            <v>Brake Disc</v>
          </cell>
          <cell r="I10241" t="str">
            <v>coated, perforated</v>
          </cell>
          <cell r="J10241" t="str">
            <v>Brake Friction</v>
          </cell>
          <cell r="K10241" t="str">
            <v>CN</v>
          </cell>
          <cell r="L10241" t="str">
            <v>E</v>
          </cell>
          <cell r="N10241" t="str">
            <v>active</v>
          </cell>
          <cell r="P10241" t="str">
            <v>55621PRO</v>
          </cell>
          <cell r="Q10241" t="str">
            <v>-</v>
          </cell>
          <cell r="R10241" t="str">
            <v>STANDARD W/O NORTH AMERICA (World w/o Canada, Great Britain, Ireland, USA)</v>
          </cell>
          <cell r="S10241">
            <v>46.95</v>
          </cell>
          <cell r="T10241">
            <v>36.86</v>
          </cell>
          <cell r="U10241" t="str">
            <v>Price change valid from 1st of January</v>
          </cell>
          <cell r="V10241">
            <v>43798</v>
          </cell>
          <cell r="Y10241" t="str">
            <v/>
          </cell>
          <cell r="Z10241" t="str">
            <v/>
          </cell>
          <cell r="AC10241" t="str">
            <v/>
          </cell>
          <cell r="AD10241" t="str">
            <v/>
          </cell>
          <cell r="AE10241">
            <v>325</v>
          </cell>
          <cell r="AF10241">
            <v>325</v>
          </cell>
          <cell r="AG10241">
            <v>152</v>
          </cell>
          <cell r="AH10241">
            <v>9500</v>
          </cell>
          <cell r="AI10241">
            <v>9300</v>
          </cell>
          <cell r="AJ10241">
            <v>19000</v>
          </cell>
          <cell r="AK10241">
            <v>18600</v>
          </cell>
          <cell r="AL10241">
            <v>2</v>
          </cell>
          <cell r="AM10241">
            <v>2</v>
          </cell>
        </row>
        <row r="10242">
          <cell r="F10242">
            <v>355120361</v>
          </cell>
          <cell r="G10242" t="str">
            <v>55622PRO</v>
          </cell>
          <cell r="H10242" t="str">
            <v>Brake Disc</v>
          </cell>
          <cell r="I10242" t="str">
            <v>coated</v>
          </cell>
          <cell r="J10242" t="str">
            <v>Brake Friction</v>
          </cell>
          <cell r="K10242" t="str">
            <v>CN</v>
          </cell>
          <cell r="L10242" t="str">
            <v>tbd</v>
          </cell>
          <cell r="N10242" t="str">
            <v>no longer active</v>
          </cell>
          <cell r="P10242" t="str">
            <v>55622PRO</v>
          </cell>
          <cell r="Q10242" t="str">
            <v>8DD 355 125-151</v>
          </cell>
          <cell r="R10242" t="str">
            <v>STANDARD (World w/o Great Britain, Ireland)</v>
          </cell>
          <cell r="Y10242" t="str">
            <v/>
          </cell>
          <cell r="Z10242" t="str">
            <v/>
          </cell>
          <cell r="AC10242" t="str">
            <v/>
          </cell>
          <cell r="AD10242" t="str">
            <v/>
          </cell>
          <cell r="AE10242">
            <v>325</v>
          </cell>
          <cell r="AF10242">
            <v>325</v>
          </cell>
          <cell r="AG10242">
            <v>152</v>
          </cell>
          <cell r="AH10242">
            <v>8750</v>
          </cell>
          <cell r="AI10242">
            <v>8550</v>
          </cell>
          <cell r="AJ10242">
            <v>17500</v>
          </cell>
          <cell r="AK10242">
            <v>17100</v>
          </cell>
          <cell r="AL10242">
            <v>2</v>
          </cell>
          <cell r="AM10242">
            <v>2</v>
          </cell>
        </row>
        <row r="10243">
          <cell r="F10243">
            <v>355120371</v>
          </cell>
          <cell r="G10243" t="str">
            <v>54629PRO</v>
          </cell>
          <cell r="H10243" t="str">
            <v>Brake Disc</v>
          </cell>
          <cell r="I10243" t="str">
            <v>coated</v>
          </cell>
          <cell r="J10243" t="str">
            <v>Brake Friction</v>
          </cell>
          <cell r="K10243" t="str">
            <v>CN</v>
          </cell>
          <cell r="L10243" t="str">
            <v>E</v>
          </cell>
          <cell r="N10243" t="str">
            <v>active</v>
          </cell>
          <cell r="P10243" t="str">
            <v>54629PRO</v>
          </cell>
          <cell r="Q10243" t="str">
            <v>-</v>
          </cell>
          <cell r="R10243" t="str">
            <v>STANDARD (World w/o Great Britain, Ireland)</v>
          </cell>
          <cell r="S10243">
            <v>12.33</v>
          </cell>
          <cell r="T10243">
            <v>9.68</v>
          </cell>
          <cell r="V10243">
            <v>43614</v>
          </cell>
          <cell r="Y10243" t="str">
            <v/>
          </cell>
          <cell r="Z10243" t="str">
            <v/>
          </cell>
          <cell r="AC10243" t="str">
            <v/>
          </cell>
          <cell r="AD10243" t="str">
            <v/>
          </cell>
          <cell r="AE10243">
            <v>380</v>
          </cell>
          <cell r="AF10243">
            <v>365</v>
          </cell>
          <cell r="AG10243">
            <v>100</v>
          </cell>
          <cell r="AH10243">
            <v>2675</v>
          </cell>
          <cell r="AI10243">
            <v>5000</v>
          </cell>
          <cell r="AJ10243">
            <v>5350</v>
          </cell>
          <cell r="AK10243">
            <v>10000</v>
          </cell>
          <cell r="AL10243">
            <v>2</v>
          </cell>
          <cell r="AM10243">
            <v>2</v>
          </cell>
        </row>
        <row r="10244">
          <cell r="F10244">
            <v>355120391</v>
          </cell>
          <cell r="G10244" t="str">
            <v>54991PRO_HC_B</v>
          </cell>
          <cell r="H10244" t="str">
            <v>Brake Disc</v>
          </cell>
          <cell r="I10244" t="str">
            <v>coated (black), high carbon, CARBONIC</v>
          </cell>
          <cell r="J10244" t="str">
            <v>Brake Friction</v>
          </cell>
          <cell r="K10244" t="str">
            <v>CN</v>
          </cell>
          <cell r="L10244" t="str">
            <v>E</v>
          </cell>
          <cell r="N10244" t="str">
            <v>no longer active</v>
          </cell>
          <cell r="P10244" t="str">
            <v>54991PRO_HC_B</v>
          </cell>
          <cell r="Q10244" t="str">
            <v>-</v>
          </cell>
          <cell r="R10244" t="str">
            <v>STANDARD W/O NORTH AMERICA (World w/o Canada, Great Britain, Ireland, USA)</v>
          </cell>
          <cell r="S10244">
            <v>40.090000000000003</v>
          </cell>
          <cell r="T10244">
            <v>31.48</v>
          </cell>
          <cell r="V10244">
            <v>43614</v>
          </cell>
          <cell r="Y10244" t="str">
            <v/>
          </cell>
          <cell r="Z10244" t="str">
            <v/>
          </cell>
          <cell r="AC10244" t="str">
            <v/>
          </cell>
          <cell r="AD10244" t="str">
            <v/>
          </cell>
          <cell r="AE10244">
            <v>390</v>
          </cell>
          <cell r="AF10244">
            <v>375</v>
          </cell>
          <cell r="AG10244">
            <v>65</v>
          </cell>
          <cell r="AH10244">
            <v>13830</v>
          </cell>
          <cell r="AI10244">
            <v>13280</v>
          </cell>
          <cell r="AJ10244">
            <v>13830</v>
          </cell>
          <cell r="AK10244">
            <v>13280</v>
          </cell>
          <cell r="AL10244">
            <v>1</v>
          </cell>
          <cell r="AM10244">
            <v>2</v>
          </cell>
        </row>
        <row r="10245">
          <cell r="F10245">
            <v>355120401</v>
          </cell>
          <cell r="G10245" t="str">
            <v>55671PRO</v>
          </cell>
          <cell r="H10245" t="str">
            <v>Brake Disc</v>
          </cell>
          <cell r="I10245" t="str">
            <v>coated</v>
          </cell>
          <cell r="J10245" t="str">
            <v>Brake Friction</v>
          </cell>
          <cell r="K10245" t="str">
            <v>CN</v>
          </cell>
          <cell r="L10245" t="str">
            <v>E</v>
          </cell>
          <cell r="N10245" t="str">
            <v>active</v>
          </cell>
          <cell r="P10245" t="str">
            <v>55671PRO</v>
          </cell>
          <cell r="Q10245" t="str">
            <v>-</v>
          </cell>
          <cell r="R10245" t="str">
            <v>STANDARD (World w/o Great Britain, Ireland)</v>
          </cell>
          <cell r="S10245">
            <v>30.63</v>
          </cell>
          <cell r="T10245">
            <v>24.04</v>
          </cell>
          <cell r="V10245">
            <v>43614</v>
          </cell>
          <cell r="Y10245" t="str">
            <v/>
          </cell>
          <cell r="Z10245" t="str">
            <v/>
          </cell>
          <cell r="AC10245" t="str">
            <v/>
          </cell>
          <cell r="AD10245" t="str">
            <v/>
          </cell>
          <cell r="AE10245">
            <v>340</v>
          </cell>
          <cell r="AF10245">
            <v>340</v>
          </cell>
          <cell r="AG10245">
            <v>80</v>
          </cell>
          <cell r="AH10245">
            <v>9305</v>
          </cell>
          <cell r="AI10245">
            <v>8930</v>
          </cell>
          <cell r="AJ10245">
            <v>18610</v>
          </cell>
          <cell r="AK10245">
            <v>17860</v>
          </cell>
          <cell r="AL10245">
            <v>2</v>
          </cell>
          <cell r="AM10245">
            <v>2</v>
          </cell>
        </row>
        <row r="10246">
          <cell r="F10246">
            <v>355120411</v>
          </cell>
          <cell r="G10246" t="str">
            <v>55672PRO</v>
          </cell>
          <cell r="H10246" t="str">
            <v>Brake Disc</v>
          </cell>
          <cell r="I10246" t="str">
            <v>coated</v>
          </cell>
          <cell r="J10246" t="str">
            <v>Brake Friction</v>
          </cell>
          <cell r="K10246" t="str">
            <v>CN</v>
          </cell>
          <cell r="L10246" t="str">
            <v>E</v>
          </cell>
          <cell r="N10246" t="str">
            <v>active</v>
          </cell>
          <cell r="P10246" t="str">
            <v>55672PRO</v>
          </cell>
          <cell r="Q10246" t="str">
            <v>-</v>
          </cell>
          <cell r="R10246" t="str">
            <v>STANDARD (World w/o Great Britain, Ireland)</v>
          </cell>
          <cell r="S10246">
            <v>25.5</v>
          </cell>
          <cell r="T10246">
            <v>20.010000000000002</v>
          </cell>
          <cell r="V10246">
            <v>43614</v>
          </cell>
          <cell r="Y10246" t="str">
            <v/>
          </cell>
          <cell r="Z10246" t="str">
            <v/>
          </cell>
          <cell r="AC10246" t="str">
            <v/>
          </cell>
          <cell r="AD10246" t="str">
            <v/>
          </cell>
          <cell r="AE10246">
            <v>285</v>
          </cell>
          <cell r="AF10246">
            <v>285</v>
          </cell>
          <cell r="AG10246">
            <v>98</v>
          </cell>
          <cell r="AH10246">
            <v>6728</v>
          </cell>
          <cell r="AI10246">
            <v>6428</v>
          </cell>
          <cell r="AJ10246">
            <v>13456</v>
          </cell>
          <cell r="AK10246">
            <v>12856</v>
          </cell>
          <cell r="AL10246">
            <v>2</v>
          </cell>
          <cell r="AM10246">
            <v>2</v>
          </cell>
        </row>
        <row r="10247">
          <cell r="F10247">
            <v>355120421</v>
          </cell>
          <cell r="G10247" t="str">
            <v>55673PRO</v>
          </cell>
          <cell r="H10247" t="str">
            <v>Brake Disc</v>
          </cell>
          <cell r="I10247" t="str">
            <v>coated</v>
          </cell>
          <cell r="J10247" t="str">
            <v>Brake Friction</v>
          </cell>
          <cell r="K10247" t="str">
            <v>CN</v>
          </cell>
          <cell r="L10247" t="str">
            <v>E</v>
          </cell>
          <cell r="N10247" t="str">
            <v>active</v>
          </cell>
          <cell r="P10247" t="str">
            <v>55673PRO</v>
          </cell>
          <cell r="Q10247" t="str">
            <v>-</v>
          </cell>
          <cell r="R10247" t="str">
            <v>STANDARD (World w/o Great Britain, Ireland)</v>
          </cell>
          <cell r="S10247">
            <v>21.15</v>
          </cell>
          <cell r="T10247">
            <v>16.600000000000001</v>
          </cell>
          <cell r="V10247">
            <v>43614</v>
          </cell>
          <cell r="Y10247" t="str">
            <v/>
          </cell>
          <cell r="Z10247" t="str">
            <v/>
          </cell>
          <cell r="AC10247" t="str">
            <v/>
          </cell>
          <cell r="AD10247" t="str">
            <v/>
          </cell>
          <cell r="AE10247">
            <v>295</v>
          </cell>
          <cell r="AF10247">
            <v>295</v>
          </cell>
          <cell r="AG10247">
            <v>73</v>
          </cell>
          <cell r="AH10247">
            <v>5070</v>
          </cell>
          <cell r="AI10247">
            <v>4770</v>
          </cell>
          <cell r="AJ10247">
            <v>10140</v>
          </cell>
          <cell r="AK10247">
            <v>9540</v>
          </cell>
          <cell r="AL10247">
            <v>2</v>
          </cell>
          <cell r="AM10247">
            <v>2</v>
          </cell>
        </row>
        <row r="10248">
          <cell r="F10248">
            <v>355120431</v>
          </cell>
          <cell r="G10248" t="str">
            <v>55674PRO</v>
          </cell>
          <cell r="H10248" t="str">
            <v>Brake Disc</v>
          </cell>
          <cell r="I10248" t="str">
            <v>coated</v>
          </cell>
          <cell r="J10248" t="str">
            <v>Brake Friction</v>
          </cell>
          <cell r="K10248" t="str">
            <v>CN</v>
          </cell>
          <cell r="L10248" t="str">
            <v>E</v>
          </cell>
          <cell r="N10248" t="str">
            <v>active</v>
          </cell>
          <cell r="P10248" t="str">
            <v>55674PRO</v>
          </cell>
          <cell r="Q10248" t="str">
            <v>-</v>
          </cell>
          <cell r="R10248" t="str">
            <v>STANDARD (World w/o Great Britain, Ireland)</v>
          </cell>
          <cell r="S10248">
            <v>20.37</v>
          </cell>
          <cell r="T10248">
            <v>15.99</v>
          </cell>
          <cell r="V10248">
            <v>43614</v>
          </cell>
          <cell r="Y10248" t="str">
            <v/>
          </cell>
          <cell r="Z10248" t="str">
            <v/>
          </cell>
          <cell r="AC10248" t="str">
            <v/>
          </cell>
          <cell r="AD10248" t="str">
            <v/>
          </cell>
          <cell r="AE10248">
            <v>340</v>
          </cell>
          <cell r="AF10248">
            <v>340</v>
          </cell>
          <cell r="AG10248">
            <v>80</v>
          </cell>
          <cell r="AH10248">
            <v>4813</v>
          </cell>
          <cell r="AI10248">
            <v>4513</v>
          </cell>
          <cell r="AJ10248">
            <v>9626</v>
          </cell>
          <cell r="AK10248">
            <v>9026</v>
          </cell>
          <cell r="AL10248">
            <v>2</v>
          </cell>
          <cell r="AM10248">
            <v>2</v>
          </cell>
        </row>
        <row r="10249">
          <cell r="F10249">
            <v>355120441</v>
          </cell>
          <cell r="G10249" t="str">
            <v>55675PRO</v>
          </cell>
          <cell r="H10249" t="str">
            <v>Brake Disc</v>
          </cell>
          <cell r="I10249" t="str">
            <v>coated</v>
          </cell>
          <cell r="J10249" t="str">
            <v>Brake Friction</v>
          </cell>
          <cell r="K10249" t="str">
            <v>CN</v>
          </cell>
          <cell r="L10249" t="str">
            <v>E</v>
          </cell>
          <cell r="N10249" t="str">
            <v>active</v>
          </cell>
          <cell r="P10249" t="str">
            <v>55675PRO</v>
          </cell>
          <cell r="Q10249" t="str">
            <v>-</v>
          </cell>
          <cell r="R10249" t="str">
            <v>STANDARD (World w/o Great Britain, Ireland)</v>
          </cell>
          <cell r="S10249">
            <v>25.9</v>
          </cell>
          <cell r="T10249">
            <v>20.34</v>
          </cell>
          <cell r="V10249">
            <v>43614</v>
          </cell>
          <cell r="Y10249" t="str">
            <v/>
          </cell>
          <cell r="Z10249" t="str">
            <v/>
          </cell>
          <cell r="AC10249" t="str">
            <v/>
          </cell>
          <cell r="AD10249" t="str">
            <v/>
          </cell>
          <cell r="AE10249">
            <v>300</v>
          </cell>
          <cell r="AF10249">
            <v>300</v>
          </cell>
          <cell r="AG10249">
            <v>111</v>
          </cell>
          <cell r="AH10249">
            <v>6275</v>
          </cell>
          <cell r="AI10249">
            <v>12.55</v>
          </cell>
          <cell r="AJ10249">
            <v>12550</v>
          </cell>
          <cell r="AK10249">
            <v>25.1</v>
          </cell>
          <cell r="AL10249">
            <v>2</v>
          </cell>
          <cell r="AM10249">
            <v>2</v>
          </cell>
        </row>
        <row r="10250">
          <cell r="F10250">
            <v>355120451</v>
          </cell>
          <cell r="G10250" t="str">
            <v>55676PRO</v>
          </cell>
          <cell r="H10250" t="str">
            <v>Brake Disc</v>
          </cell>
          <cell r="I10250" t="str">
            <v>coated</v>
          </cell>
          <cell r="J10250" t="str">
            <v>Brake Friction</v>
          </cell>
          <cell r="K10250" t="str">
            <v>CN</v>
          </cell>
          <cell r="L10250" t="str">
            <v>E</v>
          </cell>
          <cell r="N10250" t="str">
            <v>active</v>
          </cell>
          <cell r="P10250" t="str">
            <v>55676PRO</v>
          </cell>
          <cell r="Q10250" t="str">
            <v>-</v>
          </cell>
          <cell r="R10250" t="str">
            <v>STANDARD (World w/o Great Britain, Ireland)</v>
          </cell>
          <cell r="S10250">
            <v>29.5</v>
          </cell>
          <cell r="T10250">
            <v>23.16</v>
          </cell>
          <cell r="V10250">
            <v>43614</v>
          </cell>
          <cell r="Y10250" t="str">
            <v/>
          </cell>
          <cell r="Z10250" t="str">
            <v/>
          </cell>
          <cell r="AC10250" t="str">
            <v/>
          </cell>
          <cell r="AD10250" t="str">
            <v/>
          </cell>
          <cell r="AE10250">
            <v>300</v>
          </cell>
          <cell r="AF10250">
            <v>300</v>
          </cell>
          <cell r="AG10250">
            <v>111</v>
          </cell>
          <cell r="AH10250">
            <v>7335</v>
          </cell>
          <cell r="AI10250">
            <v>7335</v>
          </cell>
          <cell r="AJ10250">
            <v>7335</v>
          </cell>
          <cell r="AK10250">
            <v>7335</v>
          </cell>
          <cell r="AL10250">
            <v>1</v>
          </cell>
          <cell r="AM10250">
            <v>1</v>
          </cell>
        </row>
        <row r="10251">
          <cell r="F10251">
            <v>355120461</v>
          </cell>
          <cell r="G10251" t="str">
            <v>55677PRO</v>
          </cell>
          <cell r="H10251" t="str">
            <v>Brake Disc</v>
          </cell>
          <cell r="I10251" t="str">
            <v>coated</v>
          </cell>
          <cell r="J10251" t="str">
            <v>Brake Friction</v>
          </cell>
          <cell r="K10251" t="str">
            <v>CN</v>
          </cell>
          <cell r="L10251" t="str">
            <v>E</v>
          </cell>
          <cell r="N10251" t="str">
            <v>active</v>
          </cell>
          <cell r="P10251" t="str">
            <v>55677PRO</v>
          </cell>
          <cell r="Q10251" t="str">
            <v>-</v>
          </cell>
          <cell r="R10251" t="str">
            <v>STANDARD (World w/o Great Britain, Ireland)</v>
          </cell>
          <cell r="S10251">
            <v>17.95</v>
          </cell>
          <cell r="T10251">
            <v>14.08</v>
          </cell>
          <cell r="V10251">
            <v>43614</v>
          </cell>
          <cell r="Y10251" t="str">
            <v/>
          </cell>
          <cell r="Z10251" t="str">
            <v/>
          </cell>
          <cell r="AC10251" t="str">
            <v/>
          </cell>
          <cell r="AD10251" t="str">
            <v/>
          </cell>
          <cell r="AE10251">
            <v>270</v>
          </cell>
          <cell r="AF10251">
            <v>270</v>
          </cell>
          <cell r="AG10251">
            <v>92</v>
          </cell>
          <cell r="AH10251">
            <v>3781</v>
          </cell>
          <cell r="AI10251">
            <v>3531</v>
          </cell>
          <cell r="AJ10251">
            <v>7562</v>
          </cell>
          <cell r="AK10251">
            <v>7062</v>
          </cell>
          <cell r="AL10251">
            <v>2</v>
          </cell>
          <cell r="AM10251">
            <v>2</v>
          </cell>
        </row>
        <row r="10252">
          <cell r="F10252">
            <v>355120471</v>
          </cell>
          <cell r="G10252" t="str">
            <v>55678PRO</v>
          </cell>
          <cell r="H10252" t="str">
            <v>Brake Disc</v>
          </cell>
          <cell r="I10252" t="str">
            <v>coated</v>
          </cell>
          <cell r="J10252" t="str">
            <v>Brake Friction</v>
          </cell>
          <cell r="K10252" t="str">
            <v>CN</v>
          </cell>
          <cell r="L10252" t="str">
            <v>E</v>
          </cell>
          <cell r="N10252" t="str">
            <v>active</v>
          </cell>
          <cell r="P10252" t="str">
            <v>55678PRO</v>
          </cell>
          <cell r="Q10252" t="str">
            <v>-</v>
          </cell>
          <cell r="R10252" t="str">
            <v>STANDARD (World w/o Great Britain, Ireland)</v>
          </cell>
          <cell r="S10252">
            <v>19.64</v>
          </cell>
          <cell r="T10252">
            <v>15.41</v>
          </cell>
          <cell r="V10252">
            <v>43614</v>
          </cell>
          <cell r="Y10252" t="str">
            <v/>
          </cell>
          <cell r="Z10252" t="str">
            <v/>
          </cell>
          <cell r="AC10252" t="str">
            <v/>
          </cell>
          <cell r="AD10252" t="str">
            <v/>
          </cell>
          <cell r="AE10252">
            <v>300</v>
          </cell>
          <cell r="AF10252">
            <v>300</v>
          </cell>
          <cell r="AG10252">
            <v>111</v>
          </cell>
          <cell r="AH10252">
            <v>4350</v>
          </cell>
          <cell r="AI10252">
            <v>4038</v>
          </cell>
          <cell r="AJ10252">
            <v>8700</v>
          </cell>
          <cell r="AK10252">
            <v>8076</v>
          </cell>
          <cell r="AL10252">
            <v>2</v>
          </cell>
          <cell r="AM10252">
            <v>2</v>
          </cell>
        </row>
        <row r="10253">
          <cell r="F10253">
            <v>355120481</v>
          </cell>
          <cell r="G10253" t="str">
            <v>55679PRO</v>
          </cell>
          <cell r="H10253" t="str">
            <v>Brake Disc</v>
          </cell>
          <cell r="I10253" t="str">
            <v>coated</v>
          </cell>
          <cell r="J10253" t="str">
            <v>Brake Friction</v>
          </cell>
          <cell r="K10253" t="str">
            <v>CN</v>
          </cell>
          <cell r="L10253" t="str">
            <v>E</v>
          </cell>
          <cell r="N10253" t="str">
            <v>active</v>
          </cell>
          <cell r="P10253" t="str">
            <v>55679PRO</v>
          </cell>
          <cell r="Q10253" t="str">
            <v>-</v>
          </cell>
          <cell r="R10253" t="str">
            <v>STANDARD (World w/o Great Britain, Ireland)</v>
          </cell>
          <cell r="S10253">
            <v>25.5</v>
          </cell>
          <cell r="T10253">
            <v>20.010000000000002</v>
          </cell>
          <cell r="V10253">
            <v>43614</v>
          </cell>
          <cell r="Y10253" t="str">
            <v/>
          </cell>
          <cell r="Z10253" t="str">
            <v/>
          </cell>
          <cell r="AC10253" t="str">
            <v/>
          </cell>
          <cell r="AD10253" t="str">
            <v/>
          </cell>
          <cell r="AE10253">
            <v>315</v>
          </cell>
          <cell r="AF10253">
            <v>300</v>
          </cell>
          <cell r="AG10253">
            <v>165</v>
          </cell>
          <cell r="AH10253">
            <v>7070</v>
          </cell>
          <cell r="AI10253">
            <v>6670</v>
          </cell>
          <cell r="AJ10253">
            <v>14140</v>
          </cell>
          <cell r="AK10253">
            <v>13340</v>
          </cell>
          <cell r="AL10253">
            <v>2</v>
          </cell>
          <cell r="AM10253">
            <v>2</v>
          </cell>
        </row>
        <row r="10254">
          <cell r="F10254">
            <v>355120491</v>
          </cell>
          <cell r="G10254" t="str">
            <v>55680PRO</v>
          </cell>
          <cell r="H10254" t="str">
            <v>Brake Disc</v>
          </cell>
          <cell r="I10254" t="str">
            <v>coated</v>
          </cell>
          <cell r="J10254" t="str">
            <v>Brake Friction</v>
          </cell>
          <cell r="K10254" t="str">
            <v>CN</v>
          </cell>
          <cell r="L10254" t="str">
            <v>E</v>
          </cell>
          <cell r="N10254" t="str">
            <v>active</v>
          </cell>
          <cell r="P10254" t="str">
            <v>55680PRO</v>
          </cell>
          <cell r="Q10254" t="str">
            <v>-</v>
          </cell>
          <cell r="R10254" t="str">
            <v>STANDARD (World w/o Great Britain, Ireland)</v>
          </cell>
          <cell r="S10254">
            <v>19.079999999999998</v>
          </cell>
          <cell r="T10254">
            <v>14.98</v>
          </cell>
          <cell r="V10254">
            <v>43614</v>
          </cell>
          <cell r="Y10254" t="str">
            <v/>
          </cell>
          <cell r="Z10254" t="str">
            <v/>
          </cell>
          <cell r="AC10254" t="str">
            <v/>
          </cell>
          <cell r="AD10254" t="str">
            <v/>
          </cell>
          <cell r="AE10254">
            <v>290</v>
          </cell>
          <cell r="AF10254">
            <v>290</v>
          </cell>
          <cell r="AG10254">
            <v>85</v>
          </cell>
          <cell r="AH10254">
            <v>4505</v>
          </cell>
          <cell r="AI10254">
            <v>4230</v>
          </cell>
          <cell r="AJ10254">
            <v>9010</v>
          </cell>
          <cell r="AK10254">
            <v>8460</v>
          </cell>
          <cell r="AL10254">
            <v>2</v>
          </cell>
          <cell r="AM10254">
            <v>2</v>
          </cell>
        </row>
        <row r="10255">
          <cell r="F10255">
            <v>355120501</v>
          </cell>
          <cell r="G10255" t="str">
            <v>55681PRO</v>
          </cell>
          <cell r="H10255" t="str">
            <v>Brake Disc</v>
          </cell>
          <cell r="I10255" t="str">
            <v>coated</v>
          </cell>
          <cell r="J10255" t="str">
            <v>Brake Friction</v>
          </cell>
          <cell r="K10255" t="str">
            <v>CN</v>
          </cell>
          <cell r="L10255" t="str">
            <v>E</v>
          </cell>
          <cell r="N10255" t="str">
            <v>active</v>
          </cell>
          <cell r="P10255" t="str">
            <v>55681PRO</v>
          </cell>
          <cell r="Q10255" t="str">
            <v>-</v>
          </cell>
          <cell r="R10255" t="str">
            <v>STANDARD (World w/o Great Britain, Ireland)</v>
          </cell>
          <cell r="S10255">
            <v>29.9</v>
          </cell>
          <cell r="T10255">
            <v>23.47</v>
          </cell>
          <cell r="V10255">
            <v>43614</v>
          </cell>
          <cell r="Y10255" t="str">
            <v/>
          </cell>
          <cell r="Z10255" t="str">
            <v/>
          </cell>
          <cell r="AC10255" t="str">
            <v/>
          </cell>
          <cell r="AD10255" t="str">
            <v/>
          </cell>
          <cell r="AE10255">
            <v>305</v>
          </cell>
          <cell r="AF10255">
            <v>305</v>
          </cell>
          <cell r="AG10255">
            <v>85</v>
          </cell>
          <cell r="AH10255">
            <v>7840</v>
          </cell>
          <cell r="AI10255">
            <v>7540</v>
          </cell>
          <cell r="AJ10255">
            <v>15680</v>
          </cell>
          <cell r="AK10255">
            <v>15080</v>
          </cell>
          <cell r="AL10255">
            <v>2</v>
          </cell>
          <cell r="AM10255">
            <v>2</v>
          </cell>
        </row>
        <row r="10256">
          <cell r="F10256">
            <v>355120511</v>
          </cell>
          <cell r="G10256" t="str">
            <v>55682PRO</v>
          </cell>
          <cell r="H10256" t="str">
            <v>Brake Disc</v>
          </cell>
          <cell r="I10256" t="str">
            <v>coated</v>
          </cell>
          <cell r="J10256" t="str">
            <v>Brake Friction</v>
          </cell>
          <cell r="K10256" t="str">
            <v>CN</v>
          </cell>
          <cell r="L10256" t="str">
            <v>E</v>
          </cell>
          <cell r="N10256" t="str">
            <v>active</v>
          </cell>
          <cell r="P10256" t="str">
            <v>55682PRO</v>
          </cell>
          <cell r="Q10256" t="str">
            <v>-</v>
          </cell>
          <cell r="R10256" t="str">
            <v>STANDARD (World w/o Great Britain, Ireland)</v>
          </cell>
          <cell r="S10256">
            <v>41</v>
          </cell>
          <cell r="T10256">
            <v>32.19</v>
          </cell>
          <cell r="V10256">
            <v>43614</v>
          </cell>
          <cell r="Y10256" t="str">
            <v/>
          </cell>
          <cell r="Z10256" t="str">
            <v/>
          </cell>
          <cell r="AC10256" t="str">
            <v/>
          </cell>
          <cell r="AD10256" t="str">
            <v/>
          </cell>
          <cell r="AE10256">
            <v>350</v>
          </cell>
          <cell r="AF10256">
            <v>350</v>
          </cell>
          <cell r="AG10256">
            <v>60</v>
          </cell>
          <cell r="AH10256">
            <v>10990</v>
          </cell>
          <cell r="AI10256">
            <v>10440</v>
          </cell>
          <cell r="AJ10256">
            <v>10990</v>
          </cell>
          <cell r="AK10256">
            <v>10440</v>
          </cell>
          <cell r="AL10256">
            <v>1</v>
          </cell>
          <cell r="AM10256">
            <v>1</v>
          </cell>
        </row>
        <row r="10257">
          <cell r="F10257">
            <v>355120521</v>
          </cell>
          <cell r="G10257" t="str">
            <v>55683PRO</v>
          </cell>
          <cell r="H10257" t="str">
            <v>Brake Disc</v>
          </cell>
          <cell r="I10257" t="str">
            <v>coated</v>
          </cell>
          <cell r="J10257" t="str">
            <v>Brake Friction</v>
          </cell>
          <cell r="K10257" t="str">
            <v>CN</v>
          </cell>
          <cell r="L10257" t="str">
            <v>E</v>
          </cell>
          <cell r="N10257" t="str">
            <v>active</v>
          </cell>
          <cell r="P10257" t="str">
            <v>55683PRO</v>
          </cell>
          <cell r="Q10257" t="str">
            <v>-</v>
          </cell>
          <cell r="R10257" t="str">
            <v>STANDARD (World w/o Great Britain, Ireland)</v>
          </cell>
          <cell r="S10257">
            <v>22.9</v>
          </cell>
          <cell r="T10257">
            <v>17.97</v>
          </cell>
          <cell r="V10257">
            <v>43614</v>
          </cell>
          <cell r="Y10257" t="str">
            <v/>
          </cell>
          <cell r="Z10257" t="str">
            <v/>
          </cell>
          <cell r="AC10257" t="str">
            <v/>
          </cell>
          <cell r="AD10257" t="str">
            <v/>
          </cell>
          <cell r="AE10257">
            <v>300</v>
          </cell>
          <cell r="AF10257">
            <v>300</v>
          </cell>
          <cell r="AG10257">
            <v>100</v>
          </cell>
          <cell r="AH10257">
            <v>5640</v>
          </cell>
          <cell r="AI10257">
            <v>5340</v>
          </cell>
          <cell r="AJ10257">
            <v>11280</v>
          </cell>
          <cell r="AK10257">
            <v>10680</v>
          </cell>
          <cell r="AL10257">
            <v>2</v>
          </cell>
          <cell r="AM10257">
            <v>2</v>
          </cell>
        </row>
        <row r="10258">
          <cell r="F10258">
            <v>355120531</v>
          </cell>
          <cell r="G10258" t="str">
            <v>55684PRO</v>
          </cell>
          <cell r="H10258" t="str">
            <v>Brake Disc</v>
          </cell>
          <cell r="I10258" t="str">
            <v>coated</v>
          </cell>
          <cell r="J10258" t="str">
            <v>Brake Friction</v>
          </cell>
          <cell r="K10258" t="str">
            <v>CN</v>
          </cell>
          <cell r="L10258" t="str">
            <v>E</v>
          </cell>
          <cell r="N10258" t="str">
            <v>active</v>
          </cell>
          <cell r="P10258" t="str">
            <v>55684PRO</v>
          </cell>
          <cell r="Q10258" t="str">
            <v>-</v>
          </cell>
          <cell r="R10258" t="str">
            <v>STANDARD (World w/o Great Britain, Ireland)</v>
          </cell>
          <cell r="S10258">
            <v>17.670000000000002</v>
          </cell>
          <cell r="T10258">
            <v>13.87</v>
          </cell>
          <cell r="V10258">
            <v>43614</v>
          </cell>
          <cell r="Y10258" t="str">
            <v/>
          </cell>
          <cell r="Z10258" t="str">
            <v/>
          </cell>
          <cell r="AC10258" t="str">
            <v/>
          </cell>
          <cell r="AD10258" t="str">
            <v/>
          </cell>
          <cell r="AE10258">
            <v>265</v>
          </cell>
          <cell r="AF10258">
            <v>265</v>
          </cell>
          <cell r="AG10258">
            <v>90</v>
          </cell>
          <cell r="AH10258">
            <v>3790</v>
          </cell>
          <cell r="AI10258">
            <v>3540</v>
          </cell>
          <cell r="AJ10258">
            <v>7580</v>
          </cell>
          <cell r="AK10258">
            <v>7080</v>
          </cell>
          <cell r="AL10258">
            <v>2</v>
          </cell>
          <cell r="AM10258">
            <v>2</v>
          </cell>
        </row>
        <row r="10259">
          <cell r="F10259">
            <v>355120541</v>
          </cell>
          <cell r="G10259" t="str">
            <v>55690PRO</v>
          </cell>
          <cell r="H10259" t="str">
            <v>Brake Disc</v>
          </cell>
          <cell r="I10259" t="str">
            <v>coated</v>
          </cell>
          <cell r="J10259" t="str">
            <v>Brake Friction</v>
          </cell>
          <cell r="K10259" t="str">
            <v>CN</v>
          </cell>
          <cell r="L10259" t="str">
            <v>E</v>
          </cell>
          <cell r="N10259" t="str">
            <v>active</v>
          </cell>
          <cell r="P10259" t="str">
            <v>55690PRO</v>
          </cell>
          <cell r="Q10259" t="str">
            <v>-</v>
          </cell>
          <cell r="R10259" t="str">
            <v>STANDARD (World w/o Great Britain, Ireland)</v>
          </cell>
          <cell r="S10259">
            <v>22.31</v>
          </cell>
          <cell r="T10259">
            <v>17.52</v>
          </cell>
          <cell r="V10259">
            <v>43614</v>
          </cell>
          <cell r="Y10259" t="str">
            <v/>
          </cell>
          <cell r="Z10259" t="str">
            <v/>
          </cell>
          <cell r="AC10259" t="str">
            <v/>
          </cell>
          <cell r="AD10259" t="str">
            <v/>
          </cell>
          <cell r="AE10259">
            <v>270</v>
          </cell>
          <cell r="AF10259">
            <v>270</v>
          </cell>
          <cell r="AG10259">
            <v>105</v>
          </cell>
          <cell r="AH10259">
            <v>5565</v>
          </cell>
          <cell r="AI10259">
            <v>5290</v>
          </cell>
          <cell r="AJ10259">
            <v>11130</v>
          </cell>
          <cell r="AK10259">
            <v>10580</v>
          </cell>
          <cell r="AL10259">
            <v>2</v>
          </cell>
          <cell r="AM10259">
            <v>2</v>
          </cell>
        </row>
        <row r="10260">
          <cell r="F10260">
            <v>355120551</v>
          </cell>
          <cell r="G10260" t="str">
            <v>55036PRO</v>
          </cell>
          <cell r="H10260" t="str">
            <v>Brake Disc</v>
          </cell>
          <cell r="I10260" t="str">
            <v>coated</v>
          </cell>
          <cell r="J10260" t="str">
            <v>Brake Friction</v>
          </cell>
          <cell r="K10260" t="str">
            <v>CN</v>
          </cell>
          <cell r="L10260" t="str">
            <v>E</v>
          </cell>
          <cell r="N10260" t="str">
            <v>active</v>
          </cell>
          <cell r="P10260" t="str">
            <v>55036PRO</v>
          </cell>
          <cell r="Q10260" t="str">
            <v>-</v>
          </cell>
          <cell r="R10260" t="str">
            <v>STANDARD (World w/o Great Britain, Ireland)</v>
          </cell>
          <cell r="S10260">
            <v>21.22</v>
          </cell>
          <cell r="T10260">
            <v>16.66</v>
          </cell>
          <cell r="V10260">
            <v>43614</v>
          </cell>
          <cell r="Y10260" t="str">
            <v/>
          </cell>
          <cell r="Z10260" t="str">
            <v/>
          </cell>
          <cell r="AC10260" t="str">
            <v/>
          </cell>
          <cell r="AD10260" t="str">
            <v/>
          </cell>
          <cell r="AE10260">
            <v>365</v>
          </cell>
          <cell r="AF10260">
            <v>350</v>
          </cell>
          <cell r="AG10260">
            <v>140</v>
          </cell>
          <cell r="AH10260">
            <v>8445</v>
          </cell>
          <cell r="AI10260">
            <v>8100</v>
          </cell>
          <cell r="AJ10260">
            <v>16890</v>
          </cell>
          <cell r="AK10260">
            <v>16200</v>
          </cell>
          <cell r="AL10260">
            <v>2</v>
          </cell>
          <cell r="AM10260">
            <v>2</v>
          </cell>
        </row>
        <row r="10261">
          <cell r="F10261">
            <v>355120561</v>
          </cell>
          <cell r="G10261" t="str">
            <v>55029PRO</v>
          </cell>
          <cell r="H10261" t="str">
            <v>Brake Disc</v>
          </cell>
          <cell r="I10261" t="str">
            <v>coated</v>
          </cell>
          <cell r="J10261" t="str">
            <v>Brake Friction</v>
          </cell>
          <cell r="K10261" t="str">
            <v>CN</v>
          </cell>
          <cell r="L10261" t="str">
            <v>E</v>
          </cell>
          <cell r="N10261" t="str">
            <v>active</v>
          </cell>
          <cell r="P10261" t="str">
            <v>55029PRO</v>
          </cell>
          <cell r="Q10261" t="str">
            <v>-</v>
          </cell>
          <cell r="R10261" t="str">
            <v>STANDARD (World w/o Great Britain, Ireland)</v>
          </cell>
          <cell r="S10261">
            <v>21.5</v>
          </cell>
          <cell r="T10261">
            <v>16.88</v>
          </cell>
          <cell r="V10261">
            <v>43614</v>
          </cell>
          <cell r="Y10261" t="str">
            <v/>
          </cell>
          <cell r="Z10261" t="str">
            <v/>
          </cell>
          <cell r="AC10261" t="str">
            <v/>
          </cell>
          <cell r="AD10261" t="str">
            <v/>
          </cell>
          <cell r="AE10261">
            <v>315</v>
          </cell>
          <cell r="AF10261">
            <v>300</v>
          </cell>
          <cell r="AG10261">
            <v>130</v>
          </cell>
          <cell r="AH10261">
            <v>4487</v>
          </cell>
          <cell r="AI10261">
            <v>4087</v>
          </cell>
          <cell r="AJ10261">
            <v>8974</v>
          </cell>
          <cell r="AK10261">
            <v>8174</v>
          </cell>
          <cell r="AL10261">
            <v>2</v>
          </cell>
          <cell r="AM10261">
            <v>2</v>
          </cell>
        </row>
        <row r="10262">
          <cell r="F10262">
            <v>355120571</v>
          </cell>
          <cell r="G10262">
            <v>54962</v>
          </cell>
          <cell r="H10262" t="str">
            <v>Brake Disc</v>
          </cell>
          <cell r="I10262" t="str">
            <v>uncoated, with ABS sensor ring</v>
          </cell>
          <cell r="J10262" t="str">
            <v>Brake Friction</v>
          </cell>
          <cell r="K10262" t="str">
            <v>IT</v>
          </cell>
          <cell r="L10262" t="str">
            <v>E</v>
          </cell>
          <cell r="N10262" t="str">
            <v>phasing out</v>
          </cell>
          <cell r="P10262">
            <v>54962</v>
          </cell>
          <cell r="Q10262" t="str">
            <v>8DD 355 123-421</v>
          </cell>
          <cell r="R10262" t="str">
            <v>STANDARD W/O NORTH AMERICA (World w/o Canada, Great Britain, Ireland, USA)</v>
          </cell>
          <cell r="S10262">
            <v>45.5</v>
          </cell>
          <cell r="T10262">
            <v>35.71</v>
          </cell>
          <cell r="V10262">
            <v>43614</v>
          </cell>
          <cell r="Y10262" t="str">
            <v/>
          </cell>
          <cell r="Z10262" t="str">
            <v/>
          </cell>
          <cell r="AC10262" t="str">
            <v/>
          </cell>
          <cell r="AD10262" t="str">
            <v/>
          </cell>
          <cell r="AE10262">
            <v>330</v>
          </cell>
          <cell r="AF10262">
            <v>315</v>
          </cell>
          <cell r="AG10262">
            <v>110</v>
          </cell>
          <cell r="AH10262">
            <v>8000</v>
          </cell>
          <cell r="AI10262">
            <v>7400</v>
          </cell>
          <cell r="AJ10262">
            <v>8000</v>
          </cell>
          <cell r="AK10262">
            <v>7400</v>
          </cell>
          <cell r="AL10262">
            <v>1</v>
          </cell>
          <cell r="AM10262">
            <v>1</v>
          </cell>
        </row>
        <row r="10263">
          <cell r="F10263">
            <v>355120581</v>
          </cell>
          <cell r="G10263" t="str">
            <v>55691PRO</v>
          </cell>
          <cell r="H10263" t="str">
            <v>Brake Disc</v>
          </cell>
          <cell r="I10263" t="str">
            <v>coated</v>
          </cell>
          <cell r="J10263" t="str">
            <v>Brake Friction</v>
          </cell>
          <cell r="K10263" t="str">
            <v>CN</v>
          </cell>
          <cell r="L10263" t="str">
            <v>E</v>
          </cell>
          <cell r="N10263" t="str">
            <v>active</v>
          </cell>
          <cell r="P10263" t="str">
            <v>55691PRO</v>
          </cell>
          <cell r="Q10263" t="str">
            <v>-</v>
          </cell>
          <cell r="R10263" t="str">
            <v>STANDARD (World w/o Great Britain, Ireland)</v>
          </cell>
          <cell r="S10263">
            <v>15.9</v>
          </cell>
          <cell r="T10263">
            <v>12.49</v>
          </cell>
          <cell r="V10263">
            <v>43614</v>
          </cell>
          <cell r="Y10263" t="str">
            <v/>
          </cell>
          <cell r="Z10263" t="str">
            <v/>
          </cell>
          <cell r="AC10263" t="str">
            <v/>
          </cell>
          <cell r="AD10263" t="str">
            <v/>
          </cell>
          <cell r="AE10263">
            <v>295</v>
          </cell>
          <cell r="AF10263">
            <v>280</v>
          </cell>
          <cell r="AG10263">
            <v>100</v>
          </cell>
          <cell r="AH10263">
            <v>3455</v>
          </cell>
          <cell r="AI10263">
            <v>3205</v>
          </cell>
          <cell r="AJ10263">
            <v>6910</v>
          </cell>
          <cell r="AK10263">
            <v>6410</v>
          </cell>
          <cell r="AL10263">
            <v>2</v>
          </cell>
          <cell r="AM10263">
            <v>2</v>
          </cell>
        </row>
        <row r="10264">
          <cell r="F10264">
            <v>355120591</v>
          </cell>
          <cell r="G10264" t="str">
            <v>55692PRO</v>
          </cell>
          <cell r="H10264" t="str">
            <v>Brake Disc</v>
          </cell>
          <cell r="I10264" t="str">
            <v>coated</v>
          </cell>
          <cell r="J10264" t="str">
            <v>Brake Friction</v>
          </cell>
          <cell r="K10264" t="str">
            <v>CN</v>
          </cell>
          <cell r="L10264" t="str">
            <v>E</v>
          </cell>
          <cell r="N10264" t="str">
            <v>active</v>
          </cell>
          <cell r="P10264" t="str">
            <v>55692PRO</v>
          </cell>
          <cell r="Q10264" t="str">
            <v>-</v>
          </cell>
          <cell r="R10264" t="str">
            <v>STANDARD (World w/o Great Britain, Ireland)</v>
          </cell>
          <cell r="S10264">
            <v>24.9</v>
          </cell>
          <cell r="T10264">
            <v>19.55</v>
          </cell>
          <cell r="V10264">
            <v>43614</v>
          </cell>
          <cell r="Y10264" t="str">
            <v/>
          </cell>
          <cell r="Z10264" t="str">
            <v/>
          </cell>
          <cell r="AC10264" t="str">
            <v/>
          </cell>
          <cell r="AD10264" t="str">
            <v/>
          </cell>
          <cell r="AE10264">
            <v>330</v>
          </cell>
          <cell r="AF10264">
            <v>315</v>
          </cell>
          <cell r="AG10264">
            <v>110</v>
          </cell>
          <cell r="AH10264">
            <v>6690</v>
          </cell>
          <cell r="AI10264">
            <v>6390</v>
          </cell>
          <cell r="AJ10264">
            <v>13380</v>
          </cell>
          <cell r="AK10264">
            <v>12780</v>
          </cell>
          <cell r="AL10264">
            <v>2</v>
          </cell>
          <cell r="AM10264">
            <v>2</v>
          </cell>
        </row>
        <row r="10265">
          <cell r="F10265">
            <v>355120611</v>
          </cell>
          <cell r="G10265" t="str">
            <v>55624PRO</v>
          </cell>
          <cell r="H10265" t="str">
            <v>Brake Disc</v>
          </cell>
          <cell r="I10265" t="str">
            <v>coated</v>
          </cell>
          <cell r="J10265" t="str">
            <v>Brake Friction</v>
          </cell>
          <cell r="K10265" t="str">
            <v>CN</v>
          </cell>
          <cell r="L10265" t="str">
            <v>E</v>
          </cell>
          <cell r="N10265" t="str">
            <v>active</v>
          </cell>
          <cell r="P10265" t="str">
            <v>55624PRO</v>
          </cell>
          <cell r="Q10265" t="str">
            <v>-</v>
          </cell>
          <cell r="R10265" t="str">
            <v>STANDARD W/O NORTH AMERICA (World w/o Canada, Great Britain, Ireland, USA)</v>
          </cell>
          <cell r="S10265">
            <v>14.33</v>
          </cell>
          <cell r="T10265">
            <v>11.25</v>
          </cell>
          <cell r="U10265" t="str">
            <v>Price change valid from 1st of January</v>
          </cell>
          <cell r="V10265">
            <v>43798</v>
          </cell>
          <cell r="Y10265" t="str">
            <v/>
          </cell>
          <cell r="Z10265" t="str">
            <v/>
          </cell>
          <cell r="AC10265" t="str">
            <v/>
          </cell>
          <cell r="AD10265" t="str">
            <v/>
          </cell>
          <cell r="AE10265">
            <v>330</v>
          </cell>
          <cell r="AF10265">
            <v>315</v>
          </cell>
          <cell r="AG10265">
            <v>110</v>
          </cell>
          <cell r="AH10265">
            <v>5740</v>
          </cell>
          <cell r="AI10265">
            <v>5440</v>
          </cell>
          <cell r="AJ10265">
            <v>11480</v>
          </cell>
          <cell r="AK10265">
            <v>10880</v>
          </cell>
          <cell r="AL10265">
            <v>2</v>
          </cell>
          <cell r="AM10265">
            <v>2</v>
          </cell>
        </row>
        <row r="10266">
          <cell r="F10266">
            <v>355120621</v>
          </cell>
          <cell r="G10266" t="str">
            <v>55693PRO</v>
          </cell>
          <cell r="H10266" t="str">
            <v>Brake Disc</v>
          </cell>
          <cell r="I10266" t="str">
            <v>coated</v>
          </cell>
          <cell r="J10266" t="str">
            <v>Brake Friction</v>
          </cell>
          <cell r="K10266" t="str">
            <v>CN</v>
          </cell>
          <cell r="L10266" t="str">
            <v>E</v>
          </cell>
          <cell r="N10266" t="str">
            <v>active</v>
          </cell>
          <cell r="P10266" t="str">
            <v>55693PRO</v>
          </cell>
          <cell r="Q10266" t="str">
            <v>-</v>
          </cell>
          <cell r="R10266" t="str">
            <v>STANDARD (World w/o Great Britain, Ireland)</v>
          </cell>
          <cell r="S10266">
            <v>15.07</v>
          </cell>
          <cell r="T10266">
            <v>11.83</v>
          </cell>
          <cell r="V10266">
            <v>43614</v>
          </cell>
          <cell r="Y10266" t="str">
            <v/>
          </cell>
          <cell r="Z10266" t="str">
            <v/>
          </cell>
          <cell r="AC10266" t="str">
            <v/>
          </cell>
          <cell r="AD10266" t="str">
            <v/>
          </cell>
          <cell r="AE10266">
            <v>320</v>
          </cell>
          <cell r="AF10266">
            <v>305</v>
          </cell>
          <cell r="AG10266">
            <v>95</v>
          </cell>
          <cell r="AH10266">
            <v>3387.5</v>
          </cell>
          <cell r="AI10266">
            <v>6500</v>
          </cell>
          <cell r="AJ10266">
            <v>6775</v>
          </cell>
          <cell r="AK10266">
            <v>13000</v>
          </cell>
          <cell r="AL10266">
            <v>2</v>
          </cell>
          <cell r="AM10266">
            <v>2</v>
          </cell>
        </row>
        <row r="10267">
          <cell r="F10267">
            <v>355120631</v>
          </cell>
          <cell r="G10267" t="str">
            <v>55694PRO</v>
          </cell>
          <cell r="H10267" t="str">
            <v>Brake Disc</v>
          </cell>
          <cell r="I10267" t="str">
            <v>coated</v>
          </cell>
          <cell r="J10267" t="str">
            <v>Brake Friction</v>
          </cell>
          <cell r="K10267" t="str">
            <v>CN</v>
          </cell>
          <cell r="L10267" t="str">
            <v>E</v>
          </cell>
          <cell r="N10267" t="str">
            <v>active</v>
          </cell>
          <cell r="P10267" t="str">
            <v>55694PRO</v>
          </cell>
          <cell r="Q10267" t="str">
            <v>-</v>
          </cell>
          <cell r="R10267" t="str">
            <v>STANDARD (World w/o Great Britain, Ireland)</v>
          </cell>
          <cell r="S10267">
            <v>10.63</v>
          </cell>
          <cell r="T10267">
            <v>8.34</v>
          </cell>
          <cell r="V10267">
            <v>43614</v>
          </cell>
          <cell r="Y10267" t="str">
            <v/>
          </cell>
          <cell r="Z10267" t="str">
            <v/>
          </cell>
          <cell r="AC10267" t="str">
            <v/>
          </cell>
          <cell r="AD10267" t="str">
            <v/>
          </cell>
          <cell r="AE10267">
            <v>315</v>
          </cell>
          <cell r="AF10267">
            <v>300</v>
          </cell>
          <cell r="AG10267">
            <v>165</v>
          </cell>
          <cell r="AH10267">
            <v>2320</v>
          </cell>
          <cell r="AI10267">
            <v>4240</v>
          </cell>
          <cell r="AJ10267">
            <v>4640</v>
          </cell>
          <cell r="AK10267">
            <v>8480</v>
          </cell>
          <cell r="AL10267">
            <v>2</v>
          </cell>
          <cell r="AM10267">
            <v>2</v>
          </cell>
        </row>
        <row r="10268">
          <cell r="F10268">
            <v>355120641</v>
          </cell>
          <cell r="G10268" t="str">
            <v>55695PRO_HC_B</v>
          </cell>
          <cell r="H10268" t="str">
            <v>Brake Disc</v>
          </cell>
          <cell r="I10268" t="str">
            <v>coated (black), high carbon, CARBONIC</v>
          </cell>
          <cell r="J10268" t="str">
            <v>Brake Friction</v>
          </cell>
          <cell r="K10268" t="str">
            <v>CN</v>
          </cell>
          <cell r="L10268" t="str">
            <v>E</v>
          </cell>
          <cell r="N10268" t="str">
            <v>no longer active</v>
          </cell>
          <cell r="P10268" t="str">
            <v>55695PRO_HC_B</v>
          </cell>
          <cell r="Q10268" t="str">
            <v>-</v>
          </cell>
          <cell r="R10268" t="str">
            <v>STANDARD W/O NORTH AMERICA (World w/o Canada, Great Britain, Ireland, USA)</v>
          </cell>
          <cell r="S10268">
            <v>39.700000000000003</v>
          </cell>
          <cell r="T10268">
            <v>31.16</v>
          </cell>
          <cell r="V10268">
            <v>43614</v>
          </cell>
          <cell r="Y10268" t="str">
            <v/>
          </cell>
          <cell r="Z10268" t="str">
            <v/>
          </cell>
          <cell r="AC10268" t="str">
            <v/>
          </cell>
          <cell r="AD10268" t="str">
            <v/>
          </cell>
          <cell r="AE10268">
            <v>380</v>
          </cell>
          <cell r="AF10268">
            <v>365</v>
          </cell>
          <cell r="AG10268">
            <v>100</v>
          </cell>
          <cell r="AH10268">
            <v>13850</v>
          </cell>
          <cell r="AI10268">
            <v>13150</v>
          </cell>
          <cell r="AJ10268">
            <v>13850</v>
          </cell>
          <cell r="AK10268">
            <v>13150</v>
          </cell>
          <cell r="AL10268">
            <v>1</v>
          </cell>
          <cell r="AM10268">
            <v>1</v>
          </cell>
        </row>
        <row r="10269">
          <cell r="F10269">
            <v>355120651</v>
          </cell>
          <cell r="G10269" t="str">
            <v>65128PRO_HC</v>
          </cell>
          <cell r="H10269" t="str">
            <v>Brake Disc</v>
          </cell>
          <cell r="I10269" t="str">
            <v>coated, 2-piece disc, high carbon</v>
          </cell>
          <cell r="J10269" t="str">
            <v>Brake Friction</v>
          </cell>
          <cell r="K10269" t="str">
            <v>IT</v>
          </cell>
          <cell r="L10269" t="str">
            <v>E</v>
          </cell>
          <cell r="N10269" t="str">
            <v>active</v>
          </cell>
          <cell r="P10269" t="str">
            <v>65128PRO_HC</v>
          </cell>
          <cell r="Q10269" t="str">
            <v>-</v>
          </cell>
          <cell r="R10269" t="str">
            <v>STANDARD (World w/o Great Britain, Ireland)</v>
          </cell>
          <cell r="S10269">
            <v>83.09</v>
          </cell>
          <cell r="T10269">
            <v>65.22</v>
          </cell>
          <cell r="U10269" t="str">
            <v>Price change valid from 1st of January</v>
          </cell>
          <cell r="V10269">
            <v>43798</v>
          </cell>
          <cell r="Y10269" t="str">
            <v/>
          </cell>
          <cell r="Z10269" t="str">
            <v/>
          </cell>
          <cell r="AC10269" t="str">
            <v/>
          </cell>
          <cell r="AD10269" t="str">
            <v/>
          </cell>
          <cell r="AE10269">
            <v>380</v>
          </cell>
          <cell r="AF10269">
            <v>365</v>
          </cell>
          <cell r="AG10269">
            <v>80</v>
          </cell>
          <cell r="AH10269">
            <v>11220</v>
          </cell>
          <cell r="AI10269">
            <v>10620</v>
          </cell>
          <cell r="AJ10269">
            <v>11220</v>
          </cell>
          <cell r="AK10269">
            <v>10620</v>
          </cell>
          <cell r="AL10269">
            <v>1</v>
          </cell>
          <cell r="AM10269">
            <v>1</v>
          </cell>
        </row>
        <row r="10270">
          <cell r="F10270">
            <v>355120661</v>
          </cell>
          <cell r="G10270" t="str">
            <v>65129PRO_HC</v>
          </cell>
          <cell r="H10270" t="str">
            <v>Brake Disc</v>
          </cell>
          <cell r="I10270" t="str">
            <v>coated, 2-piece disc, high carbon</v>
          </cell>
          <cell r="J10270" t="str">
            <v>Brake Friction</v>
          </cell>
          <cell r="K10270" t="str">
            <v>IT</v>
          </cell>
          <cell r="L10270" t="str">
            <v>E</v>
          </cell>
          <cell r="N10270" t="str">
            <v>active</v>
          </cell>
          <cell r="P10270" t="str">
            <v>65129PRO_HC</v>
          </cell>
          <cell r="Q10270" t="str">
            <v>-</v>
          </cell>
          <cell r="R10270" t="str">
            <v>STANDARD (World w/o Great Britain, Ireland)</v>
          </cell>
          <cell r="S10270">
            <v>69.3</v>
          </cell>
          <cell r="T10270">
            <v>54.4</v>
          </cell>
          <cell r="V10270">
            <v>43614</v>
          </cell>
          <cell r="Y10270" t="str">
            <v/>
          </cell>
          <cell r="Z10270" t="str">
            <v/>
          </cell>
          <cell r="AC10270" t="str">
            <v/>
          </cell>
          <cell r="AD10270" t="str">
            <v/>
          </cell>
          <cell r="AE10270">
            <v>365</v>
          </cell>
          <cell r="AF10270">
            <v>350</v>
          </cell>
          <cell r="AG10270">
            <v>170</v>
          </cell>
          <cell r="AH10270">
            <v>8440</v>
          </cell>
          <cell r="AI10270">
            <v>8240</v>
          </cell>
          <cell r="AJ10270">
            <v>16880</v>
          </cell>
          <cell r="AK10270">
            <v>16480</v>
          </cell>
          <cell r="AL10270">
            <v>2</v>
          </cell>
          <cell r="AM10270">
            <v>2</v>
          </cell>
        </row>
        <row r="10271">
          <cell r="F10271">
            <v>355120671</v>
          </cell>
          <cell r="G10271" t="str">
            <v>65130PRO_HC</v>
          </cell>
          <cell r="H10271" t="str">
            <v>Brake Disc</v>
          </cell>
          <cell r="I10271" t="str">
            <v>coated, 2-piece disc, high carbon</v>
          </cell>
          <cell r="J10271" t="str">
            <v>Brake Friction</v>
          </cell>
          <cell r="K10271" t="str">
            <v>IT</v>
          </cell>
          <cell r="L10271" t="str">
            <v>E</v>
          </cell>
          <cell r="N10271" t="str">
            <v>active</v>
          </cell>
          <cell r="P10271" t="str">
            <v>65130PRO_HC</v>
          </cell>
          <cell r="Q10271" t="str">
            <v>-</v>
          </cell>
          <cell r="R10271" t="str">
            <v>STANDARD (World w/o Great Britain, Ireland)</v>
          </cell>
          <cell r="S10271">
            <v>69.599999999999994</v>
          </cell>
          <cell r="T10271">
            <v>54.64</v>
          </cell>
          <cell r="V10271">
            <v>43614</v>
          </cell>
          <cell r="Y10271" t="str">
            <v/>
          </cell>
          <cell r="Z10271" t="str">
            <v/>
          </cell>
          <cell r="AC10271" t="str">
            <v/>
          </cell>
          <cell r="AD10271" t="str">
            <v/>
          </cell>
          <cell r="AE10271">
            <v>365</v>
          </cell>
          <cell r="AF10271">
            <v>350</v>
          </cell>
          <cell r="AG10271">
            <v>170</v>
          </cell>
          <cell r="AH10271">
            <v>3917.5</v>
          </cell>
          <cell r="AI10271">
            <v>7420</v>
          </cell>
          <cell r="AJ10271">
            <v>7835</v>
          </cell>
          <cell r="AK10271">
            <v>14840</v>
          </cell>
          <cell r="AL10271">
            <v>2</v>
          </cell>
          <cell r="AM10271">
            <v>2</v>
          </cell>
        </row>
        <row r="10272">
          <cell r="F10272">
            <v>355120681</v>
          </cell>
          <cell r="G10272" t="str">
            <v>65131PRO_HC</v>
          </cell>
          <cell r="H10272" t="str">
            <v>Brake Disc</v>
          </cell>
          <cell r="I10272" t="str">
            <v>coated, 2-piece disc, high carbon</v>
          </cell>
          <cell r="J10272" t="str">
            <v>Brake Friction</v>
          </cell>
          <cell r="K10272" t="str">
            <v>IT</v>
          </cell>
          <cell r="L10272" t="str">
            <v>E</v>
          </cell>
          <cell r="N10272" t="str">
            <v>active</v>
          </cell>
          <cell r="P10272" t="str">
            <v>65131PRO_HC</v>
          </cell>
          <cell r="Q10272" t="str">
            <v>-</v>
          </cell>
          <cell r="R10272" t="str">
            <v>STANDARD (World w/o Great Britain, Ireland)</v>
          </cell>
          <cell r="S10272">
            <v>82.7</v>
          </cell>
          <cell r="T10272">
            <v>68.12</v>
          </cell>
          <cell r="V10272">
            <v>43614</v>
          </cell>
          <cell r="Y10272" t="str">
            <v/>
          </cell>
          <cell r="Z10272" t="str">
            <v/>
          </cell>
          <cell r="AC10272" t="str">
            <v/>
          </cell>
          <cell r="AD10272" t="str">
            <v/>
          </cell>
          <cell r="AE10272">
            <v>415</v>
          </cell>
          <cell r="AF10272">
            <v>400</v>
          </cell>
          <cell r="AG10272">
            <v>90</v>
          </cell>
          <cell r="AH10272">
            <v>14400</v>
          </cell>
          <cell r="AI10272">
            <v>13700</v>
          </cell>
          <cell r="AJ10272">
            <v>14400</v>
          </cell>
          <cell r="AK10272">
            <v>13700</v>
          </cell>
          <cell r="AL10272">
            <v>1</v>
          </cell>
          <cell r="AM10272">
            <v>1</v>
          </cell>
        </row>
        <row r="10273">
          <cell r="F10273">
            <v>355120691</v>
          </cell>
          <cell r="G10273" t="str">
            <v>65132PRO_HC</v>
          </cell>
          <cell r="H10273" t="str">
            <v>Brake Disc</v>
          </cell>
          <cell r="I10273" t="str">
            <v>coated, 2-piece disc, high carbon</v>
          </cell>
          <cell r="J10273" t="str">
            <v>Brake Friction</v>
          </cell>
          <cell r="K10273" t="str">
            <v>IT</v>
          </cell>
          <cell r="L10273" t="str">
            <v>E</v>
          </cell>
          <cell r="N10273" t="str">
            <v>active</v>
          </cell>
          <cell r="P10273" t="str">
            <v>65132PRO_HC</v>
          </cell>
          <cell r="Q10273" t="str">
            <v>-</v>
          </cell>
          <cell r="R10273" t="str">
            <v>STANDARD (World w/o Great Britain, Ireland)</v>
          </cell>
          <cell r="S10273">
            <v>82.7</v>
          </cell>
          <cell r="T10273">
            <v>64.92</v>
          </cell>
          <cell r="V10273">
            <v>43614</v>
          </cell>
          <cell r="Y10273" t="str">
            <v/>
          </cell>
          <cell r="Z10273" t="str">
            <v/>
          </cell>
          <cell r="AC10273" t="str">
            <v/>
          </cell>
          <cell r="AD10273" t="str">
            <v/>
          </cell>
          <cell r="AE10273">
            <v>415</v>
          </cell>
          <cell r="AF10273">
            <v>400</v>
          </cell>
          <cell r="AG10273">
            <v>90</v>
          </cell>
          <cell r="AH10273">
            <v>14400</v>
          </cell>
          <cell r="AI10273">
            <v>13700</v>
          </cell>
          <cell r="AJ10273">
            <v>14400</v>
          </cell>
          <cell r="AK10273">
            <v>13700</v>
          </cell>
          <cell r="AL10273">
            <v>1</v>
          </cell>
          <cell r="AM10273">
            <v>1</v>
          </cell>
        </row>
        <row r="10274">
          <cell r="F10274">
            <v>355120701</v>
          </cell>
          <cell r="G10274" t="str">
            <v>65133PRO_HC</v>
          </cell>
          <cell r="H10274" t="str">
            <v>Brake Disc</v>
          </cell>
          <cell r="I10274" t="str">
            <v>coated, 2-piece disc, high carbon</v>
          </cell>
          <cell r="J10274" t="str">
            <v>Brake Friction</v>
          </cell>
          <cell r="K10274" t="str">
            <v>IT</v>
          </cell>
          <cell r="L10274" t="str">
            <v>E</v>
          </cell>
          <cell r="N10274" t="str">
            <v>active</v>
          </cell>
          <cell r="P10274" t="str">
            <v>65133PRO_HC</v>
          </cell>
          <cell r="Q10274" t="str">
            <v>-</v>
          </cell>
          <cell r="R10274" t="str">
            <v>STANDARD (World w/o Great Britain, Ireland)</v>
          </cell>
          <cell r="S10274">
            <v>91</v>
          </cell>
          <cell r="T10274">
            <v>71.44</v>
          </cell>
          <cell r="V10274">
            <v>43614</v>
          </cell>
          <cell r="Y10274" t="str">
            <v/>
          </cell>
          <cell r="Z10274" t="str">
            <v/>
          </cell>
          <cell r="AC10274" t="str">
            <v/>
          </cell>
          <cell r="AD10274" t="str">
            <v/>
          </cell>
          <cell r="AE10274">
            <v>415</v>
          </cell>
          <cell r="AF10274">
            <v>400</v>
          </cell>
          <cell r="AG10274">
            <v>90</v>
          </cell>
          <cell r="AH10274">
            <v>15120</v>
          </cell>
          <cell r="AI10274">
            <v>14420</v>
          </cell>
          <cell r="AJ10274">
            <v>15120</v>
          </cell>
          <cell r="AK10274">
            <v>14420</v>
          </cell>
          <cell r="AL10274">
            <v>1</v>
          </cell>
          <cell r="AM10274">
            <v>1</v>
          </cell>
        </row>
        <row r="10275">
          <cell r="F10275">
            <v>355120711</v>
          </cell>
          <cell r="G10275" t="str">
            <v>65134PRO_HC</v>
          </cell>
          <cell r="H10275" t="str">
            <v>Brake Disc</v>
          </cell>
          <cell r="I10275" t="str">
            <v>coated, 2-piece disc, high carbon</v>
          </cell>
          <cell r="J10275" t="str">
            <v>Brake Friction</v>
          </cell>
          <cell r="K10275" t="str">
            <v>IT</v>
          </cell>
          <cell r="L10275" t="str">
            <v>E</v>
          </cell>
          <cell r="N10275" t="str">
            <v>active</v>
          </cell>
          <cell r="P10275" t="str">
            <v>65134PRO_HC</v>
          </cell>
          <cell r="Q10275" t="str">
            <v>-</v>
          </cell>
          <cell r="R10275" t="str">
            <v>STANDARD (World w/o Great Britain, Ireland)</v>
          </cell>
          <cell r="S10275">
            <v>91</v>
          </cell>
          <cell r="T10275">
            <v>71.44</v>
          </cell>
          <cell r="V10275">
            <v>43614</v>
          </cell>
          <cell r="Y10275" t="str">
            <v/>
          </cell>
          <cell r="Z10275" t="str">
            <v/>
          </cell>
          <cell r="AC10275" t="str">
            <v/>
          </cell>
          <cell r="AD10275" t="str">
            <v/>
          </cell>
          <cell r="AE10275">
            <v>415</v>
          </cell>
          <cell r="AF10275">
            <v>400</v>
          </cell>
          <cell r="AG10275">
            <v>90</v>
          </cell>
          <cell r="AH10275">
            <v>15120</v>
          </cell>
          <cell r="AI10275">
            <v>14420</v>
          </cell>
          <cell r="AJ10275">
            <v>15120</v>
          </cell>
          <cell r="AK10275">
            <v>14420</v>
          </cell>
          <cell r="AL10275">
            <v>1</v>
          </cell>
          <cell r="AM10275">
            <v>1</v>
          </cell>
        </row>
        <row r="10276">
          <cell r="F10276">
            <v>355120721</v>
          </cell>
          <cell r="G10276" t="str">
            <v>65135PRO_HC</v>
          </cell>
          <cell r="H10276" t="str">
            <v>Brake Disc</v>
          </cell>
          <cell r="I10276" t="str">
            <v>coated, 2-piece disc, high carbon</v>
          </cell>
          <cell r="J10276" t="str">
            <v>Brake Friction</v>
          </cell>
          <cell r="K10276" t="str">
            <v>IT</v>
          </cell>
          <cell r="L10276" t="str">
            <v>E</v>
          </cell>
          <cell r="N10276" t="str">
            <v>active</v>
          </cell>
          <cell r="P10276" t="str">
            <v>65135PRO_HC</v>
          </cell>
          <cell r="Q10276" t="str">
            <v>-</v>
          </cell>
          <cell r="R10276" t="str">
            <v>STANDARD (World w/o Great Britain, Ireland)</v>
          </cell>
          <cell r="S10276">
            <v>93.57</v>
          </cell>
          <cell r="T10276">
            <v>73.45</v>
          </cell>
          <cell r="U10276" t="str">
            <v>Price change valid from 1st of January</v>
          </cell>
          <cell r="V10276">
            <v>43798</v>
          </cell>
          <cell r="Y10276" t="str">
            <v/>
          </cell>
          <cell r="Z10276" t="str">
            <v/>
          </cell>
          <cell r="AC10276" t="str">
            <v/>
          </cell>
          <cell r="AD10276" t="str">
            <v/>
          </cell>
          <cell r="AE10276">
            <v>430</v>
          </cell>
          <cell r="AF10276">
            <v>415</v>
          </cell>
          <cell r="AG10276">
            <v>80</v>
          </cell>
          <cell r="AH10276">
            <v>17240</v>
          </cell>
          <cell r="AI10276">
            <v>16640</v>
          </cell>
          <cell r="AJ10276">
            <v>17240</v>
          </cell>
          <cell r="AK10276">
            <v>16640</v>
          </cell>
          <cell r="AL10276">
            <v>1</v>
          </cell>
          <cell r="AM10276">
            <v>1</v>
          </cell>
        </row>
        <row r="10277">
          <cell r="F10277">
            <v>355120731</v>
          </cell>
          <cell r="G10277" t="str">
            <v>65136PRO_HC</v>
          </cell>
          <cell r="H10277" t="str">
            <v>Brake Disc</v>
          </cell>
          <cell r="I10277" t="str">
            <v>coated, 2-piece disc, high carbon</v>
          </cell>
          <cell r="J10277" t="str">
            <v>Brake Friction</v>
          </cell>
          <cell r="K10277" t="str">
            <v>IT</v>
          </cell>
          <cell r="L10277" t="str">
            <v>E</v>
          </cell>
          <cell r="N10277" t="str">
            <v>active</v>
          </cell>
          <cell r="P10277" t="str">
            <v>65136PRO_HC</v>
          </cell>
          <cell r="Q10277" t="str">
            <v>-</v>
          </cell>
          <cell r="R10277" t="str">
            <v>STANDARD (World w/o Great Britain, Ireland)</v>
          </cell>
          <cell r="S10277">
            <v>93.57</v>
          </cell>
          <cell r="T10277">
            <v>73.45</v>
          </cell>
          <cell r="U10277" t="str">
            <v>Price change valid from 1st of January</v>
          </cell>
          <cell r="V10277">
            <v>43798</v>
          </cell>
          <cell r="Y10277" t="str">
            <v/>
          </cell>
          <cell r="Z10277" t="str">
            <v/>
          </cell>
          <cell r="AC10277" t="str">
            <v/>
          </cell>
          <cell r="AD10277" t="str">
            <v/>
          </cell>
          <cell r="AE10277">
            <v>430</v>
          </cell>
          <cell r="AF10277">
            <v>415</v>
          </cell>
          <cell r="AG10277">
            <v>80</v>
          </cell>
          <cell r="AH10277">
            <v>17240</v>
          </cell>
          <cell r="AI10277">
            <v>16640</v>
          </cell>
          <cell r="AJ10277">
            <v>17240</v>
          </cell>
          <cell r="AK10277">
            <v>16640</v>
          </cell>
          <cell r="AL10277">
            <v>1</v>
          </cell>
          <cell r="AM10277">
            <v>1</v>
          </cell>
        </row>
        <row r="10278">
          <cell r="F10278">
            <v>355120741</v>
          </cell>
          <cell r="G10278" t="str">
            <v>65137PRO_HC</v>
          </cell>
          <cell r="H10278" t="str">
            <v>Brake Disc</v>
          </cell>
          <cell r="I10278" t="str">
            <v>coated, 2-piece disc, high carbon</v>
          </cell>
          <cell r="J10278" t="str">
            <v>Brake Friction</v>
          </cell>
          <cell r="K10278" t="str">
            <v>IT</v>
          </cell>
          <cell r="L10278" t="str">
            <v>E</v>
          </cell>
          <cell r="N10278" t="str">
            <v>active</v>
          </cell>
          <cell r="P10278" t="str">
            <v>65137PRO_HC</v>
          </cell>
          <cell r="Q10278" t="str">
            <v>-</v>
          </cell>
          <cell r="R10278" t="str">
            <v>STANDARD (World w/o Great Britain, Ireland)</v>
          </cell>
          <cell r="S10278">
            <v>79.39</v>
          </cell>
          <cell r="T10278">
            <v>62.32</v>
          </cell>
          <cell r="U10278" t="str">
            <v>Price change valid from 1st of January</v>
          </cell>
          <cell r="V10278">
            <v>43798</v>
          </cell>
          <cell r="Y10278" t="str">
            <v/>
          </cell>
          <cell r="Z10278" t="str">
            <v/>
          </cell>
          <cell r="AC10278" t="str">
            <v/>
          </cell>
          <cell r="AD10278" t="str">
            <v/>
          </cell>
          <cell r="AE10278">
            <v>415</v>
          </cell>
          <cell r="AF10278">
            <v>400</v>
          </cell>
          <cell r="AG10278">
            <v>90</v>
          </cell>
          <cell r="AH10278">
            <v>11500</v>
          </cell>
          <cell r="AI10278">
            <v>10800</v>
          </cell>
          <cell r="AJ10278">
            <v>11500</v>
          </cell>
          <cell r="AK10278">
            <v>10800</v>
          </cell>
          <cell r="AL10278">
            <v>1</v>
          </cell>
          <cell r="AM10278">
            <v>1</v>
          </cell>
        </row>
        <row r="10279">
          <cell r="F10279">
            <v>355120751</v>
          </cell>
          <cell r="G10279" t="str">
            <v>65138PRO_HC</v>
          </cell>
          <cell r="H10279" t="str">
            <v>Brake Disc</v>
          </cell>
          <cell r="I10279" t="str">
            <v>coated, 2-piece disc, high carbon</v>
          </cell>
          <cell r="J10279" t="str">
            <v>Brake Friction</v>
          </cell>
          <cell r="K10279" t="str">
            <v>IT</v>
          </cell>
          <cell r="L10279" t="str">
            <v>E</v>
          </cell>
          <cell r="N10279" t="str">
            <v>active</v>
          </cell>
          <cell r="P10279" t="str">
            <v>65138PRO_HC</v>
          </cell>
          <cell r="Q10279" t="str">
            <v>-</v>
          </cell>
          <cell r="R10279" t="str">
            <v>STANDARD (World w/o Great Britain, Ireland)</v>
          </cell>
          <cell r="S10279">
            <v>84.37</v>
          </cell>
          <cell r="T10279">
            <v>66.23</v>
          </cell>
          <cell r="U10279" t="str">
            <v>Price change valid from 1st of January</v>
          </cell>
          <cell r="V10279">
            <v>43798</v>
          </cell>
          <cell r="Y10279" t="str">
            <v/>
          </cell>
          <cell r="Z10279" t="str">
            <v/>
          </cell>
          <cell r="AC10279" t="str">
            <v/>
          </cell>
          <cell r="AD10279" t="str">
            <v/>
          </cell>
          <cell r="AE10279">
            <v>390</v>
          </cell>
          <cell r="AF10279">
            <v>375</v>
          </cell>
          <cell r="AG10279">
            <v>95</v>
          </cell>
          <cell r="AH10279">
            <v>10620</v>
          </cell>
          <cell r="AI10279">
            <v>9920</v>
          </cell>
          <cell r="AJ10279">
            <v>10620</v>
          </cell>
          <cell r="AK10279">
            <v>9920</v>
          </cell>
          <cell r="AL10279">
            <v>1</v>
          </cell>
          <cell r="AM10279">
            <v>1</v>
          </cell>
        </row>
        <row r="10280">
          <cell r="F10280">
            <v>355120761</v>
          </cell>
          <cell r="G10280" t="str">
            <v>65139PRO_HC</v>
          </cell>
          <cell r="H10280" t="str">
            <v>Brake Disc</v>
          </cell>
          <cell r="I10280" t="str">
            <v>coated, 2-piece disc, high carbon</v>
          </cell>
          <cell r="J10280" t="str">
            <v>Brake Friction</v>
          </cell>
          <cell r="K10280" t="str">
            <v>IT</v>
          </cell>
          <cell r="L10280" t="str">
            <v>E</v>
          </cell>
          <cell r="N10280" t="str">
            <v>active</v>
          </cell>
          <cell r="P10280" t="str">
            <v>65139PRO_HC</v>
          </cell>
          <cell r="Q10280" t="str">
            <v>-</v>
          </cell>
          <cell r="R10280" t="str">
            <v>STANDARD (World w/o Great Britain, Ireland)</v>
          </cell>
          <cell r="S10280">
            <v>69.7</v>
          </cell>
          <cell r="T10280">
            <v>57.41</v>
          </cell>
          <cell r="V10280">
            <v>43614</v>
          </cell>
          <cell r="Y10280" t="str">
            <v/>
          </cell>
          <cell r="Z10280" t="str">
            <v/>
          </cell>
          <cell r="AC10280" t="str">
            <v/>
          </cell>
          <cell r="AD10280" t="str">
            <v/>
          </cell>
          <cell r="AE10280">
            <v>365</v>
          </cell>
          <cell r="AF10280">
            <v>350</v>
          </cell>
          <cell r="AG10280">
            <v>170</v>
          </cell>
          <cell r="AH10280">
            <v>8795</v>
          </cell>
          <cell r="AI10280">
            <v>8380</v>
          </cell>
          <cell r="AJ10280">
            <v>8795</v>
          </cell>
          <cell r="AK10280">
            <v>16760</v>
          </cell>
          <cell r="AL10280">
            <v>2</v>
          </cell>
          <cell r="AM10280">
            <v>2</v>
          </cell>
        </row>
        <row r="10281">
          <cell r="F10281">
            <v>355120771</v>
          </cell>
          <cell r="G10281" t="str">
            <v>65140PRO_HC</v>
          </cell>
          <cell r="H10281" t="str">
            <v>Brake Disc</v>
          </cell>
          <cell r="I10281" t="str">
            <v>coated, 2-piece disc, high carbon, drilled dimples, slotted</v>
          </cell>
          <cell r="J10281" t="str">
            <v>Brake Friction</v>
          </cell>
          <cell r="K10281" t="str">
            <v>IT</v>
          </cell>
          <cell r="L10281" t="str">
            <v>E</v>
          </cell>
          <cell r="N10281" t="str">
            <v>active</v>
          </cell>
          <cell r="P10281" t="str">
            <v>65140PRO_HC</v>
          </cell>
          <cell r="Q10281" t="str">
            <v>-</v>
          </cell>
          <cell r="R10281" t="str">
            <v>STANDARD (World w/o Great Britain, Ireland)</v>
          </cell>
          <cell r="S10281">
            <v>91.63</v>
          </cell>
          <cell r="T10281">
            <v>71.930000000000007</v>
          </cell>
          <cell r="U10281" t="str">
            <v>Price change valid from 1st of January</v>
          </cell>
          <cell r="V10281">
            <v>43798</v>
          </cell>
          <cell r="Y10281" t="str">
            <v/>
          </cell>
          <cell r="Z10281" t="str">
            <v/>
          </cell>
          <cell r="AC10281" t="str">
            <v/>
          </cell>
          <cell r="AD10281" t="str">
            <v/>
          </cell>
          <cell r="AE10281">
            <v>415</v>
          </cell>
          <cell r="AF10281">
            <v>400</v>
          </cell>
          <cell r="AG10281">
            <v>90</v>
          </cell>
          <cell r="AH10281">
            <v>12660</v>
          </cell>
          <cell r="AI10281">
            <v>11960</v>
          </cell>
          <cell r="AJ10281">
            <v>12660</v>
          </cell>
          <cell r="AK10281">
            <v>11960</v>
          </cell>
          <cell r="AL10281">
            <v>1</v>
          </cell>
          <cell r="AM10281">
            <v>1</v>
          </cell>
        </row>
        <row r="10282">
          <cell r="F10282">
            <v>355120781</v>
          </cell>
          <cell r="G10282" t="str">
            <v>65141PRO_HC</v>
          </cell>
          <cell r="H10282" t="str">
            <v>Brake Disc</v>
          </cell>
          <cell r="I10282" t="str">
            <v>coated, 2-piece disc, high carbon, drilled dimples, slotted</v>
          </cell>
          <cell r="J10282" t="str">
            <v>Brake Friction</v>
          </cell>
          <cell r="K10282" t="str">
            <v>IT</v>
          </cell>
          <cell r="L10282" t="str">
            <v>E</v>
          </cell>
          <cell r="N10282" t="str">
            <v>active</v>
          </cell>
          <cell r="P10282" t="str">
            <v>65141PRO_HC</v>
          </cell>
          <cell r="Q10282" t="str">
            <v>-</v>
          </cell>
          <cell r="R10282" t="str">
            <v>STANDARD (World w/o Great Britain, Ireland)</v>
          </cell>
          <cell r="S10282">
            <v>81.3</v>
          </cell>
          <cell r="T10282">
            <v>66.95</v>
          </cell>
          <cell r="V10282">
            <v>43614</v>
          </cell>
          <cell r="Y10282" t="str">
            <v/>
          </cell>
          <cell r="Z10282" t="str">
            <v/>
          </cell>
          <cell r="AC10282" t="str">
            <v/>
          </cell>
          <cell r="AD10282" t="str">
            <v/>
          </cell>
          <cell r="AE10282">
            <v>400</v>
          </cell>
          <cell r="AF10282">
            <v>385</v>
          </cell>
          <cell r="AG10282">
            <v>150</v>
          </cell>
          <cell r="AH10282">
            <v>9070</v>
          </cell>
          <cell r="AI10282">
            <v>8570</v>
          </cell>
          <cell r="AJ10282">
            <v>18140</v>
          </cell>
          <cell r="AK10282">
            <v>17140</v>
          </cell>
          <cell r="AL10282">
            <v>2</v>
          </cell>
          <cell r="AM10282">
            <v>2</v>
          </cell>
        </row>
        <row r="10283">
          <cell r="F10283">
            <v>355120791</v>
          </cell>
          <cell r="G10283" t="str">
            <v>65142PRO_HC</v>
          </cell>
          <cell r="H10283" t="str">
            <v>Brake Disc</v>
          </cell>
          <cell r="I10283" t="str">
            <v>coated, 2-piece disc, high carbon</v>
          </cell>
          <cell r="J10283" t="str">
            <v>Brake Friction</v>
          </cell>
          <cell r="K10283" t="str">
            <v>IT</v>
          </cell>
          <cell r="L10283" t="str">
            <v>E</v>
          </cell>
          <cell r="N10283" t="str">
            <v>active</v>
          </cell>
          <cell r="P10283" t="str">
            <v>65142PRO_HC</v>
          </cell>
          <cell r="Q10283" t="str">
            <v>-</v>
          </cell>
          <cell r="R10283" t="str">
            <v>STANDARD (World w/o Great Britain, Ireland)</v>
          </cell>
          <cell r="S10283">
            <v>69.81</v>
          </cell>
          <cell r="T10283">
            <v>54.8</v>
          </cell>
          <cell r="U10283" t="str">
            <v>Price change valid from 1st of January</v>
          </cell>
          <cell r="V10283">
            <v>43798</v>
          </cell>
          <cell r="Y10283" t="str">
            <v/>
          </cell>
          <cell r="Z10283" t="str">
            <v/>
          </cell>
          <cell r="AC10283" t="str">
            <v/>
          </cell>
          <cell r="AD10283" t="str">
            <v/>
          </cell>
          <cell r="AE10283">
            <v>390</v>
          </cell>
          <cell r="AF10283">
            <v>375</v>
          </cell>
          <cell r="AG10283">
            <v>95</v>
          </cell>
          <cell r="AH10283">
            <v>13290</v>
          </cell>
          <cell r="AI10283">
            <v>12590</v>
          </cell>
          <cell r="AJ10283">
            <v>13290</v>
          </cell>
          <cell r="AK10283">
            <v>12590</v>
          </cell>
          <cell r="AL10283">
            <v>1</v>
          </cell>
          <cell r="AM10283">
            <v>1</v>
          </cell>
        </row>
        <row r="10284">
          <cell r="F10284">
            <v>355120801</v>
          </cell>
          <cell r="G10284" t="str">
            <v>65143PRO_HC</v>
          </cell>
          <cell r="H10284" t="str">
            <v>Brake Disc</v>
          </cell>
          <cell r="I10284" t="str">
            <v>coated, 2-piece disc, high carbon</v>
          </cell>
          <cell r="J10284" t="str">
            <v>Brake Friction</v>
          </cell>
          <cell r="K10284" t="str">
            <v>IT</v>
          </cell>
          <cell r="L10284" t="str">
            <v>E</v>
          </cell>
          <cell r="N10284" t="str">
            <v>active</v>
          </cell>
          <cell r="P10284" t="str">
            <v>65143PRO_HC</v>
          </cell>
          <cell r="Q10284" t="str">
            <v>-</v>
          </cell>
          <cell r="R10284" t="str">
            <v>STANDARD (World w/o Great Britain, Ireland)</v>
          </cell>
          <cell r="S10284">
            <v>70.2</v>
          </cell>
          <cell r="T10284">
            <v>57.27</v>
          </cell>
          <cell r="V10284">
            <v>43614</v>
          </cell>
          <cell r="Y10284" t="str">
            <v/>
          </cell>
          <cell r="Z10284" t="str">
            <v/>
          </cell>
          <cell r="AC10284" t="str">
            <v/>
          </cell>
          <cell r="AD10284" t="str">
            <v/>
          </cell>
          <cell r="AE10284">
            <v>400</v>
          </cell>
          <cell r="AF10284">
            <v>385</v>
          </cell>
          <cell r="AG10284">
            <v>150</v>
          </cell>
          <cell r="AH10284">
            <v>4620</v>
          </cell>
          <cell r="AI10284">
            <v>8740</v>
          </cell>
          <cell r="AJ10284">
            <v>9240</v>
          </cell>
          <cell r="AK10284">
            <v>17480</v>
          </cell>
          <cell r="AL10284">
            <v>2</v>
          </cell>
          <cell r="AM10284">
            <v>2</v>
          </cell>
        </row>
        <row r="10285">
          <cell r="F10285">
            <v>355120811</v>
          </cell>
          <cell r="G10285" t="str">
            <v>65144PRO_HC</v>
          </cell>
          <cell r="H10285" t="str">
            <v>Brake Disc</v>
          </cell>
          <cell r="I10285" t="str">
            <v>coated, 2-piece disc, high carbon</v>
          </cell>
          <cell r="J10285" t="str">
            <v>Brake Friction</v>
          </cell>
          <cell r="K10285" t="str">
            <v>IT</v>
          </cell>
          <cell r="L10285" t="str">
            <v>E</v>
          </cell>
          <cell r="N10285" t="str">
            <v>active</v>
          </cell>
          <cell r="P10285" t="str">
            <v>65144PRO_HC</v>
          </cell>
          <cell r="Q10285" t="str">
            <v>-</v>
          </cell>
          <cell r="R10285" t="str">
            <v>STANDARD (World w/o Great Britain, Ireland)</v>
          </cell>
          <cell r="S10285">
            <v>72.8</v>
          </cell>
          <cell r="T10285">
            <v>57.15</v>
          </cell>
          <cell r="V10285">
            <v>43614</v>
          </cell>
          <cell r="Y10285" t="str">
            <v/>
          </cell>
          <cell r="Z10285" t="str">
            <v/>
          </cell>
          <cell r="AC10285" t="str">
            <v/>
          </cell>
          <cell r="AD10285" t="str">
            <v/>
          </cell>
          <cell r="AE10285">
            <v>380</v>
          </cell>
          <cell r="AF10285">
            <v>365</v>
          </cell>
          <cell r="AG10285">
            <v>100</v>
          </cell>
          <cell r="AH10285">
            <v>10890</v>
          </cell>
          <cell r="AI10285">
            <v>10190</v>
          </cell>
          <cell r="AJ10285">
            <v>10890</v>
          </cell>
          <cell r="AK10285">
            <v>10190</v>
          </cell>
          <cell r="AL10285">
            <v>1</v>
          </cell>
          <cell r="AM10285">
            <v>1</v>
          </cell>
        </row>
        <row r="10286">
          <cell r="F10286">
            <v>355120821</v>
          </cell>
          <cell r="G10286" t="str">
            <v>65145PRO_HC</v>
          </cell>
          <cell r="H10286" t="str">
            <v>Brake Disc</v>
          </cell>
          <cell r="I10286" t="str">
            <v>coated, 2-piece disc, high carbon, drilled dimples, slotted</v>
          </cell>
          <cell r="J10286" t="str">
            <v>Brake Friction</v>
          </cell>
          <cell r="K10286" t="str">
            <v>IT</v>
          </cell>
          <cell r="L10286" t="str">
            <v>E</v>
          </cell>
          <cell r="N10286" t="str">
            <v>active</v>
          </cell>
          <cell r="P10286" t="str">
            <v>65145PRO_HC</v>
          </cell>
          <cell r="Q10286" t="str">
            <v>-</v>
          </cell>
          <cell r="R10286" t="str">
            <v>STANDARD (World w/o Great Britain, Ireland)</v>
          </cell>
          <cell r="S10286">
            <v>82.6</v>
          </cell>
          <cell r="T10286">
            <v>64.83</v>
          </cell>
          <cell r="V10286">
            <v>43614</v>
          </cell>
          <cell r="Y10286" t="str">
            <v/>
          </cell>
          <cell r="Z10286" t="str">
            <v/>
          </cell>
          <cell r="AC10286" t="str">
            <v/>
          </cell>
          <cell r="AD10286" t="str">
            <v/>
          </cell>
          <cell r="AE10286">
            <v>380</v>
          </cell>
          <cell r="AF10286">
            <v>365</v>
          </cell>
          <cell r="AG10286">
            <v>1000</v>
          </cell>
          <cell r="AH10286">
            <v>10830</v>
          </cell>
          <cell r="AI10286">
            <v>10130</v>
          </cell>
          <cell r="AJ10286">
            <v>10830</v>
          </cell>
          <cell r="AK10286">
            <v>10130</v>
          </cell>
          <cell r="AL10286">
            <v>1</v>
          </cell>
          <cell r="AM10286">
            <v>1</v>
          </cell>
        </row>
        <row r="10287">
          <cell r="F10287">
            <v>355120831</v>
          </cell>
          <cell r="G10287" t="str">
            <v>65146PRO_HC</v>
          </cell>
          <cell r="H10287" t="str">
            <v>Brake Disc</v>
          </cell>
          <cell r="I10287" t="str">
            <v>coated, 2-piece disc, high carbon</v>
          </cell>
          <cell r="J10287" t="str">
            <v>Brake Friction</v>
          </cell>
          <cell r="K10287" t="str">
            <v>IT</v>
          </cell>
          <cell r="L10287" t="str">
            <v>E</v>
          </cell>
          <cell r="N10287" t="str">
            <v>active</v>
          </cell>
          <cell r="P10287" t="str">
            <v>65146PRO_HC</v>
          </cell>
          <cell r="Q10287" t="str">
            <v>-</v>
          </cell>
          <cell r="R10287" t="str">
            <v>STANDARD (World w/o Great Britain, Ireland)</v>
          </cell>
          <cell r="S10287">
            <v>82.85</v>
          </cell>
          <cell r="T10287">
            <v>65.03</v>
          </cell>
          <cell r="U10287" t="str">
            <v>Price change valid from 1st of January</v>
          </cell>
          <cell r="V10287">
            <v>43798</v>
          </cell>
          <cell r="Y10287" t="str">
            <v/>
          </cell>
          <cell r="Z10287" t="str">
            <v/>
          </cell>
          <cell r="AC10287" t="str">
            <v/>
          </cell>
          <cell r="AD10287" t="str">
            <v/>
          </cell>
          <cell r="AE10287">
            <v>415</v>
          </cell>
          <cell r="AF10287">
            <v>400</v>
          </cell>
          <cell r="AG10287">
            <v>90</v>
          </cell>
          <cell r="AH10287">
            <v>12600</v>
          </cell>
          <cell r="AI10287">
            <v>11900</v>
          </cell>
          <cell r="AJ10287">
            <v>12600</v>
          </cell>
          <cell r="AK10287">
            <v>11900</v>
          </cell>
          <cell r="AL10287">
            <v>1</v>
          </cell>
          <cell r="AM10287">
            <v>1</v>
          </cell>
        </row>
        <row r="10288">
          <cell r="F10288">
            <v>355120841</v>
          </cell>
          <cell r="G10288" t="str">
            <v>65147PRO_HC</v>
          </cell>
          <cell r="H10288" t="str">
            <v>Brake Disc</v>
          </cell>
          <cell r="I10288" t="str">
            <v>coated, 2-piece disc, high carbon, drilled dimples, slotted</v>
          </cell>
          <cell r="J10288" t="str">
            <v>Brake Friction</v>
          </cell>
          <cell r="K10288" t="str">
            <v>IT</v>
          </cell>
          <cell r="L10288" t="str">
            <v>E</v>
          </cell>
          <cell r="N10288" t="str">
            <v>active</v>
          </cell>
          <cell r="P10288" t="str">
            <v>65147PRO_HC</v>
          </cell>
          <cell r="Q10288" t="str">
            <v>-</v>
          </cell>
          <cell r="R10288" t="str">
            <v>STANDARD (World w/o Great Britain, Ireland)</v>
          </cell>
          <cell r="S10288">
            <v>79.599999999999994</v>
          </cell>
          <cell r="T10288">
            <v>62.49</v>
          </cell>
          <cell r="V10288">
            <v>43614</v>
          </cell>
          <cell r="Y10288" t="str">
            <v/>
          </cell>
          <cell r="Z10288" t="str">
            <v/>
          </cell>
          <cell r="AC10288" t="str">
            <v/>
          </cell>
          <cell r="AD10288" t="str">
            <v/>
          </cell>
          <cell r="AE10288">
            <v>400</v>
          </cell>
          <cell r="AF10288">
            <v>385</v>
          </cell>
          <cell r="AG10288">
            <v>150</v>
          </cell>
          <cell r="AH10288">
            <v>4580</v>
          </cell>
          <cell r="AI10288">
            <v>8660</v>
          </cell>
          <cell r="AJ10288">
            <v>9160</v>
          </cell>
          <cell r="AK10288">
            <v>17320</v>
          </cell>
          <cell r="AL10288">
            <v>2</v>
          </cell>
          <cell r="AM10288">
            <v>2</v>
          </cell>
        </row>
        <row r="10289">
          <cell r="F10289">
            <v>355120851</v>
          </cell>
          <cell r="G10289" t="str">
            <v>65148PRO_HC</v>
          </cell>
          <cell r="H10289" t="str">
            <v>Brake Disc</v>
          </cell>
          <cell r="I10289" t="str">
            <v>coated, 2-piece disc, high carbon</v>
          </cell>
          <cell r="J10289" t="str">
            <v>Brake Friction</v>
          </cell>
          <cell r="K10289" t="str">
            <v>IT</v>
          </cell>
          <cell r="L10289" t="str">
            <v>E</v>
          </cell>
          <cell r="N10289" t="str">
            <v>active</v>
          </cell>
          <cell r="P10289" t="str">
            <v>65148PRO_HC</v>
          </cell>
          <cell r="Q10289" t="str">
            <v>-</v>
          </cell>
          <cell r="R10289" t="str">
            <v>STANDARD (World w/o Great Britain, Ireland)</v>
          </cell>
          <cell r="S10289">
            <v>67.599999999999994</v>
          </cell>
          <cell r="T10289">
            <v>53.06</v>
          </cell>
          <cell r="V10289">
            <v>43614</v>
          </cell>
          <cell r="Y10289" t="str">
            <v/>
          </cell>
          <cell r="Z10289" t="str">
            <v/>
          </cell>
          <cell r="AC10289" t="str">
            <v/>
          </cell>
          <cell r="AD10289" t="str">
            <v/>
          </cell>
          <cell r="AE10289">
            <v>400</v>
          </cell>
          <cell r="AF10289">
            <v>385</v>
          </cell>
          <cell r="AG10289">
            <v>150</v>
          </cell>
          <cell r="AH10289">
            <v>4550</v>
          </cell>
          <cell r="AI10289">
            <v>8600</v>
          </cell>
          <cell r="AJ10289">
            <v>9100</v>
          </cell>
          <cell r="AK10289">
            <v>17200</v>
          </cell>
          <cell r="AL10289">
            <v>2</v>
          </cell>
          <cell r="AM10289">
            <v>2</v>
          </cell>
        </row>
        <row r="10290">
          <cell r="F10290">
            <v>355120861</v>
          </cell>
          <cell r="G10290" t="str">
            <v>65149PRO_HC</v>
          </cell>
          <cell r="H10290" t="str">
            <v>Brake Disc</v>
          </cell>
          <cell r="I10290" t="str">
            <v>coated, 2-piece disc, high carbon</v>
          </cell>
          <cell r="J10290" t="str">
            <v>Brake Friction</v>
          </cell>
          <cell r="K10290" t="str">
            <v>IT</v>
          </cell>
          <cell r="L10290" t="str">
            <v>E</v>
          </cell>
          <cell r="N10290" t="str">
            <v>active</v>
          </cell>
          <cell r="P10290" t="str">
            <v>65149PRO_HC</v>
          </cell>
          <cell r="Q10290" t="str">
            <v>-</v>
          </cell>
          <cell r="R10290" t="str">
            <v>STANDARD (World w/o Great Britain, Ireland)</v>
          </cell>
          <cell r="S10290">
            <v>71.099999999999994</v>
          </cell>
          <cell r="T10290">
            <v>55.81</v>
          </cell>
          <cell r="V10290">
            <v>43614</v>
          </cell>
          <cell r="Y10290" t="str">
            <v/>
          </cell>
          <cell r="Z10290" t="str">
            <v/>
          </cell>
          <cell r="AC10290" t="str">
            <v/>
          </cell>
          <cell r="AD10290" t="str">
            <v/>
          </cell>
          <cell r="AE10290">
            <v>380</v>
          </cell>
          <cell r="AF10290">
            <v>365</v>
          </cell>
          <cell r="AG10290">
            <v>100</v>
          </cell>
          <cell r="AH10290">
            <v>10600</v>
          </cell>
          <cell r="AI10290">
            <v>9900</v>
          </cell>
          <cell r="AJ10290">
            <v>10600</v>
          </cell>
          <cell r="AK10290">
            <v>9900</v>
          </cell>
          <cell r="AL10290">
            <v>1</v>
          </cell>
          <cell r="AM10290">
            <v>1</v>
          </cell>
        </row>
        <row r="10291">
          <cell r="F10291">
            <v>355120871</v>
          </cell>
          <cell r="G10291" t="str">
            <v>65150PRO_HC</v>
          </cell>
          <cell r="H10291" t="str">
            <v>Brake Disc</v>
          </cell>
          <cell r="I10291" t="str">
            <v>coated, 2-piece disc, high carbon</v>
          </cell>
          <cell r="J10291" t="str">
            <v>Brake Friction</v>
          </cell>
          <cell r="K10291" t="str">
            <v>IT</v>
          </cell>
          <cell r="L10291" t="str">
            <v>E</v>
          </cell>
          <cell r="N10291" t="str">
            <v>active</v>
          </cell>
          <cell r="P10291" t="str">
            <v>65150PRO_HC</v>
          </cell>
          <cell r="Q10291" t="str">
            <v>-</v>
          </cell>
          <cell r="R10291" t="str">
            <v>STANDARD (World w/o Great Britain, Ireland)</v>
          </cell>
          <cell r="S10291">
            <v>65.400000000000006</v>
          </cell>
          <cell r="T10291">
            <v>51.34</v>
          </cell>
          <cell r="V10291">
            <v>43614</v>
          </cell>
          <cell r="Y10291" t="str">
            <v/>
          </cell>
          <cell r="Z10291" t="str">
            <v/>
          </cell>
          <cell r="AC10291" t="str">
            <v/>
          </cell>
          <cell r="AD10291" t="str">
            <v/>
          </cell>
          <cell r="AE10291">
            <v>400</v>
          </cell>
          <cell r="AF10291">
            <v>385</v>
          </cell>
          <cell r="AG10291">
            <v>150</v>
          </cell>
          <cell r="AH10291">
            <v>4620</v>
          </cell>
          <cell r="AI10291">
            <v>8740</v>
          </cell>
          <cell r="AJ10291">
            <v>9240</v>
          </cell>
          <cell r="AK10291">
            <v>17480</v>
          </cell>
          <cell r="AL10291">
            <v>2</v>
          </cell>
          <cell r="AM10291">
            <v>2</v>
          </cell>
        </row>
        <row r="10292">
          <cell r="F10292">
            <v>355120881</v>
          </cell>
          <cell r="G10292" t="str">
            <v>65151PRO_HC</v>
          </cell>
          <cell r="H10292" t="str">
            <v>Brake Disc</v>
          </cell>
          <cell r="I10292" t="str">
            <v>coated, 2-piece disc, high carbon</v>
          </cell>
          <cell r="J10292" t="str">
            <v>Brake Friction</v>
          </cell>
          <cell r="K10292" t="str">
            <v>IT</v>
          </cell>
          <cell r="L10292" t="str">
            <v>E</v>
          </cell>
          <cell r="N10292" t="str">
            <v>active</v>
          </cell>
          <cell r="P10292" t="str">
            <v>65151PRO_HC</v>
          </cell>
          <cell r="Q10292" t="str">
            <v>-</v>
          </cell>
          <cell r="R10292" t="str">
            <v>STANDARD (World w/o Great Britain, Ireland)</v>
          </cell>
          <cell r="S10292">
            <v>78.06</v>
          </cell>
          <cell r="T10292">
            <v>61.27</v>
          </cell>
          <cell r="U10292" t="str">
            <v>Price change valid from 1st of January</v>
          </cell>
          <cell r="V10292">
            <v>43798</v>
          </cell>
          <cell r="Y10292" t="str">
            <v/>
          </cell>
          <cell r="Z10292" t="str">
            <v/>
          </cell>
          <cell r="AC10292" t="str">
            <v/>
          </cell>
          <cell r="AD10292" t="str">
            <v/>
          </cell>
          <cell r="AE10292">
            <v>380</v>
          </cell>
          <cell r="AF10292">
            <v>365</v>
          </cell>
          <cell r="AG10292">
            <v>80</v>
          </cell>
          <cell r="AH10292">
            <v>13000</v>
          </cell>
          <cell r="AI10292">
            <v>12400</v>
          </cell>
          <cell r="AJ10292">
            <v>13000</v>
          </cell>
          <cell r="AK10292">
            <v>12400</v>
          </cell>
          <cell r="AL10292">
            <v>1</v>
          </cell>
          <cell r="AM10292">
            <v>1</v>
          </cell>
        </row>
        <row r="10293">
          <cell r="F10293">
            <v>355120891</v>
          </cell>
          <cell r="G10293" t="str">
            <v>65152PRO_HC</v>
          </cell>
          <cell r="H10293" t="str">
            <v>Brake Disc</v>
          </cell>
          <cell r="I10293" t="str">
            <v>coated, 2-piece disc, high carbon</v>
          </cell>
          <cell r="J10293" t="str">
            <v>Brake Friction</v>
          </cell>
          <cell r="K10293" t="str">
            <v>IT</v>
          </cell>
          <cell r="L10293" t="str">
            <v>E</v>
          </cell>
          <cell r="N10293" t="str">
            <v>active</v>
          </cell>
          <cell r="P10293" t="str">
            <v>65152PRO_HC</v>
          </cell>
          <cell r="Q10293" t="str">
            <v>-</v>
          </cell>
          <cell r="R10293" t="str">
            <v>STANDARD (World w/o Great Britain, Ireland)</v>
          </cell>
          <cell r="S10293">
            <v>76.5</v>
          </cell>
          <cell r="T10293">
            <v>60.05</v>
          </cell>
          <cell r="V10293">
            <v>43614</v>
          </cell>
          <cell r="Y10293" t="str">
            <v/>
          </cell>
          <cell r="Z10293" t="str">
            <v/>
          </cell>
          <cell r="AC10293" t="str">
            <v/>
          </cell>
          <cell r="AD10293" t="str">
            <v/>
          </cell>
          <cell r="AE10293">
            <v>380</v>
          </cell>
          <cell r="AF10293">
            <v>365</v>
          </cell>
          <cell r="AG10293">
            <v>80</v>
          </cell>
          <cell r="AH10293">
            <v>13000</v>
          </cell>
          <cell r="AI10293">
            <v>12400</v>
          </cell>
          <cell r="AJ10293">
            <v>13000</v>
          </cell>
          <cell r="AK10293">
            <v>12400</v>
          </cell>
          <cell r="AL10293">
            <v>1</v>
          </cell>
          <cell r="AM10293">
            <v>1</v>
          </cell>
        </row>
        <row r="10294">
          <cell r="F10294">
            <v>355120901</v>
          </cell>
          <cell r="G10294" t="str">
            <v>54995PRO</v>
          </cell>
          <cell r="H10294" t="str">
            <v>Brake Disc</v>
          </cell>
          <cell r="I10294" t="str">
            <v>coated</v>
          </cell>
          <cell r="J10294" t="str">
            <v>Brake Friction</v>
          </cell>
          <cell r="K10294" t="str">
            <v>CN</v>
          </cell>
          <cell r="L10294" t="str">
            <v>E</v>
          </cell>
          <cell r="N10294" t="str">
            <v>active</v>
          </cell>
          <cell r="P10294" t="str">
            <v>54995PRO</v>
          </cell>
          <cell r="Q10294" t="str">
            <v>-</v>
          </cell>
          <cell r="R10294" t="str">
            <v>STANDARD W/O NORTH AMERICA (World w/o Canada, Great Britain, Ireland, USA)</v>
          </cell>
          <cell r="S10294">
            <v>17.98</v>
          </cell>
          <cell r="T10294">
            <v>14.11</v>
          </cell>
          <cell r="U10294" t="str">
            <v>Price change valid from 1st of January</v>
          </cell>
          <cell r="V10294">
            <v>43798</v>
          </cell>
          <cell r="Y10294" t="str">
            <v/>
          </cell>
          <cell r="Z10294" t="str">
            <v/>
          </cell>
          <cell r="AC10294" t="str">
            <v/>
          </cell>
          <cell r="AD10294" t="str">
            <v/>
          </cell>
          <cell r="AE10294">
            <v>330</v>
          </cell>
          <cell r="AF10294">
            <v>315</v>
          </cell>
          <cell r="AG10294">
            <v>180</v>
          </cell>
          <cell r="AH10294">
            <v>6935</v>
          </cell>
          <cell r="AI10294">
            <v>6600</v>
          </cell>
          <cell r="AJ10294">
            <v>13870</v>
          </cell>
          <cell r="AK10294">
            <v>13200</v>
          </cell>
          <cell r="AL10294">
            <v>2</v>
          </cell>
          <cell r="AM10294">
            <v>2</v>
          </cell>
        </row>
        <row r="10295">
          <cell r="F10295">
            <v>355120911</v>
          </cell>
          <cell r="G10295" t="str">
            <v>55698PRO</v>
          </cell>
          <cell r="H10295" t="str">
            <v>Brake Disc</v>
          </cell>
          <cell r="I10295" t="str">
            <v>coated</v>
          </cell>
          <cell r="J10295" t="str">
            <v>Brake Friction</v>
          </cell>
          <cell r="K10295" t="str">
            <v>CN</v>
          </cell>
          <cell r="L10295" t="str">
            <v>E</v>
          </cell>
          <cell r="N10295" t="str">
            <v>active</v>
          </cell>
          <cell r="P10295" t="str">
            <v>55698PRO</v>
          </cell>
          <cell r="Q10295" t="str">
            <v>-</v>
          </cell>
          <cell r="R10295" t="str">
            <v>STANDARD (World w/o Great Britain, Ireland)</v>
          </cell>
          <cell r="S10295">
            <v>29.24</v>
          </cell>
          <cell r="T10295">
            <v>22.95</v>
          </cell>
          <cell r="V10295">
            <v>43614</v>
          </cell>
          <cell r="Y10295" t="str">
            <v/>
          </cell>
          <cell r="Z10295" t="str">
            <v/>
          </cell>
          <cell r="AC10295" t="str">
            <v/>
          </cell>
          <cell r="AD10295" t="str">
            <v/>
          </cell>
          <cell r="AE10295">
            <v>380</v>
          </cell>
          <cell r="AF10295">
            <v>365</v>
          </cell>
          <cell r="AG10295">
            <v>80</v>
          </cell>
          <cell r="AH10295">
            <v>11800</v>
          </cell>
          <cell r="AI10295">
            <v>11200</v>
          </cell>
          <cell r="AJ10295">
            <v>11800</v>
          </cell>
          <cell r="AK10295">
            <v>11200</v>
          </cell>
          <cell r="AL10295">
            <v>1</v>
          </cell>
          <cell r="AM10295">
            <v>1</v>
          </cell>
        </row>
        <row r="10296">
          <cell r="F10296">
            <v>355120921</v>
          </cell>
          <cell r="G10296" t="str">
            <v>55699PRO</v>
          </cell>
          <cell r="H10296" t="str">
            <v>Brake Disc</v>
          </cell>
          <cell r="I10296" t="str">
            <v>coated</v>
          </cell>
          <cell r="J10296" t="str">
            <v>Brake Friction</v>
          </cell>
          <cell r="K10296" t="str">
            <v>CN</v>
          </cell>
          <cell r="L10296" t="str">
            <v>E</v>
          </cell>
          <cell r="N10296" t="str">
            <v>active</v>
          </cell>
          <cell r="P10296" t="str">
            <v>55699PRO</v>
          </cell>
          <cell r="Q10296" t="str">
            <v>-</v>
          </cell>
          <cell r="R10296" t="str">
            <v>STANDARD (World w/o Great Britain, Ireland)</v>
          </cell>
          <cell r="S10296">
            <v>12.51</v>
          </cell>
          <cell r="T10296">
            <v>9.82</v>
          </cell>
          <cell r="V10296">
            <v>43614</v>
          </cell>
          <cell r="Y10296" t="str">
            <v/>
          </cell>
          <cell r="Z10296" t="str">
            <v/>
          </cell>
          <cell r="AC10296" t="str">
            <v/>
          </cell>
          <cell r="AD10296" t="str">
            <v/>
          </cell>
          <cell r="AE10296">
            <v>290</v>
          </cell>
          <cell r="AF10296">
            <v>275</v>
          </cell>
          <cell r="AG10296">
            <v>130</v>
          </cell>
          <cell r="AH10296">
            <v>4960</v>
          </cell>
          <cell r="AI10296">
            <v>4660</v>
          </cell>
          <cell r="AJ10296">
            <v>9920</v>
          </cell>
          <cell r="AK10296">
            <v>9320</v>
          </cell>
          <cell r="AL10296">
            <v>2</v>
          </cell>
          <cell r="AM10296">
            <v>2</v>
          </cell>
        </row>
        <row r="10297">
          <cell r="F10297">
            <v>355120931</v>
          </cell>
          <cell r="G10297" t="str">
            <v>55717PRO</v>
          </cell>
          <cell r="H10297" t="str">
            <v>Brake Disc</v>
          </cell>
          <cell r="I10297" t="str">
            <v>coated</v>
          </cell>
          <cell r="J10297" t="str">
            <v>Brake Friction</v>
          </cell>
          <cell r="K10297" t="str">
            <v>CN</v>
          </cell>
          <cell r="L10297" t="str">
            <v>E</v>
          </cell>
          <cell r="N10297" t="str">
            <v>active</v>
          </cell>
          <cell r="P10297" t="str">
            <v>55717PRO</v>
          </cell>
          <cell r="Q10297" t="str">
            <v>-</v>
          </cell>
          <cell r="R10297" t="str">
            <v>STANDARD (World w/o Great Britain, Ireland)</v>
          </cell>
          <cell r="S10297">
            <v>17.649999999999999</v>
          </cell>
          <cell r="T10297">
            <v>13.85</v>
          </cell>
          <cell r="V10297">
            <v>43614</v>
          </cell>
          <cell r="Y10297" t="str">
            <v/>
          </cell>
          <cell r="Z10297" t="str">
            <v/>
          </cell>
          <cell r="AC10297" t="str">
            <v/>
          </cell>
          <cell r="AD10297" t="str">
            <v/>
          </cell>
          <cell r="AE10297">
            <v>295</v>
          </cell>
          <cell r="AF10297">
            <v>280</v>
          </cell>
          <cell r="AG10297">
            <v>100</v>
          </cell>
          <cell r="AH10297">
            <v>3845</v>
          </cell>
          <cell r="AI10297">
            <v>3645</v>
          </cell>
          <cell r="AJ10297">
            <v>7690</v>
          </cell>
          <cell r="AK10297">
            <v>7290</v>
          </cell>
          <cell r="AL10297">
            <v>2</v>
          </cell>
          <cell r="AM10297">
            <v>2</v>
          </cell>
        </row>
        <row r="10298">
          <cell r="F10298">
            <v>355120941</v>
          </cell>
          <cell r="G10298" t="str">
            <v>55028PRO</v>
          </cell>
          <cell r="H10298" t="str">
            <v>Brake Disc</v>
          </cell>
          <cell r="I10298" t="str">
            <v>coated</v>
          </cell>
          <cell r="J10298" t="str">
            <v>Brake Friction</v>
          </cell>
          <cell r="K10298" t="str">
            <v>CN</v>
          </cell>
          <cell r="L10298" t="str">
            <v>E</v>
          </cell>
          <cell r="N10298" t="str">
            <v>active</v>
          </cell>
          <cell r="P10298" t="str">
            <v>55028PRO</v>
          </cell>
          <cell r="Q10298" t="str">
            <v>-</v>
          </cell>
          <cell r="R10298" t="str">
            <v>STANDARD (World w/o Great Britain, Ireland)</v>
          </cell>
          <cell r="S10298">
            <v>21.46</v>
          </cell>
          <cell r="T10298">
            <v>16.850000000000001</v>
          </cell>
          <cell r="V10298">
            <v>43614</v>
          </cell>
          <cell r="Y10298" t="str">
            <v/>
          </cell>
          <cell r="Z10298" t="str">
            <v/>
          </cell>
          <cell r="AC10298" t="str">
            <v/>
          </cell>
          <cell r="AD10298" t="str">
            <v/>
          </cell>
          <cell r="AE10298">
            <v>330</v>
          </cell>
          <cell r="AF10298">
            <v>315</v>
          </cell>
          <cell r="AG10298">
            <v>110</v>
          </cell>
          <cell r="AH10298">
            <v>8380</v>
          </cell>
          <cell r="AI10298">
            <v>8150</v>
          </cell>
          <cell r="AJ10298">
            <v>16760</v>
          </cell>
          <cell r="AK10298">
            <v>16300</v>
          </cell>
          <cell r="AL10298">
            <v>2</v>
          </cell>
          <cell r="AM10298">
            <v>2</v>
          </cell>
        </row>
        <row r="10299">
          <cell r="F10299">
            <v>355120951</v>
          </cell>
          <cell r="G10299" t="str">
            <v>55022PRO</v>
          </cell>
          <cell r="H10299" t="str">
            <v>Brake Disc</v>
          </cell>
          <cell r="I10299" t="str">
            <v>coated</v>
          </cell>
          <cell r="J10299" t="str">
            <v>Brake Friction</v>
          </cell>
          <cell r="K10299" t="str">
            <v>CN</v>
          </cell>
          <cell r="L10299" t="str">
            <v>E</v>
          </cell>
          <cell r="N10299" t="str">
            <v>active</v>
          </cell>
          <cell r="P10299" t="str">
            <v>55022PRO</v>
          </cell>
          <cell r="Q10299" t="str">
            <v>-</v>
          </cell>
          <cell r="R10299" t="str">
            <v>STANDARD (World w/o Great Britain, Ireland)</v>
          </cell>
          <cell r="S10299">
            <v>23.92</v>
          </cell>
          <cell r="T10299">
            <v>18.77</v>
          </cell>
          <cell r="V10299">
            <v>43614</v>
          </cell>
          <cell r="Y10299" t="str">
            <v/>
          </cell>
          <cell r="Z10299" t="str">
            <v/>
          </cell>
          <cell r="AC10299" t="str">
            <v/>
          </cell>
          <cell r="AD10299" t="str">
            <v/>
          </cell>
          <cell r="AE10299">
            <v>350</v>
          </cell>
          <cell r="AF10299">
            <v>335</v>
          </cell>
          <cell r="AG10299">
            <v>100</v>
          </cell>
          <cell r="AH10299">
            <v>8600</v>
          </cell>
          <cell r="AI10299">
            <v>8350</v>
          </cell>
          <cell r="AJ10299">
            <v>17200</v>
          </cell>
          <cell r="AK10299">
            <v>16700</v>
          </cell>
          <cell r="AL10299">
            <v>2</v>
          </cell>
          <cell r="AM10299">
            <v>2</v>
          </cell>
        </row>
        <row r="10300">
          <cell r="F10300">
            <v>355120961</v>
          </cell>
          <cell r="G10300" t="str">
            <v>54988PRO_HC</v>
          </cell>
          <cell r="H10300" t="str">
            <v>Brake Disc</v>
          </cell>
          <cell r="I10300" t="str">
            <v>coated, high carbon</v>
          </cell>
          <cell r="J10300" t="str">
            <v>Brake Friction</v>
          </cell>
          <cell r="K10300" t="str">
            <v>CN</v>
          </cell>
          <cell r="L10300" t="str">
            <v>E</v>
          </cell>
          <cell r="N10300" t="str">
            <v>active</v>
          </cell>
          <cell r="P10300" t="str">
            <v>54988PRO_HC</v>
          </cell>
          <cell r="Q10300" t="str">
            <v>-</v>
          </cell>
          <cell r="R10300" t="str">
            <v>STANDARD (World w/o Great Britain, Ireland)</v>
          </cell>
          <cell r="S10300">
            <v>35.630000000000003</v>
          </cell>
          <cell r="T10300">
            <v>27.97</v>
          </cell>
          <cell r="V10300">
            <v>43614</v>
          </cell>
          <cell r="Y10300" t="str">
            <v/>
          </cell>
          <cell r="Z10300" t="str">
            <v/>
          </cell>
          <cell r="AC10300" t="str">
            <v/>
          </cell>
          <cell r="AD10300" t="str">
            <v/>
          </cell>
          <cell r="AE10300">
            <v>360</v>
          </cell>
          <cell r="AF10300">
            <v>350</v>
          </cell>
          <cell r="AG10300">
            <v>70</v>
          </cell>
          <cell r="AH10300">
            <v>12220</v>
          </cell>
          <cell r="AI10300">
            <v>11800</v>
          </cell>
          <cell r="AJ10300">
            <v>12220</v>
          </cell>
          <cell r="AK10300">
            <v>11800</v>
          </cell>
          <cell r="AL10300">
            <v>1</v>
          </cell>
          <cell r="AM10300">
            <v>1</v>
          </cell>
        </row>
        <row r="10301">
          <cell r="F10301">
            <v>355120971</v>
          </cell>
          <cell r="G10301" t="str">
            <v>55572PRO</v>
          </cell>
          <cell r="H10301" t="str">
            <v>Brake Disc</v>
          </cell>
          <cell r="I10301" t="str">
            <v>coated</v>
          </cell>
          <cell r="J10301" t="str">
            <v>Brake Friction</v>
          </cell>
          <cell r="K10301" t="str">
            <v>CN</v>
          </cell>
          <cell r="L10301" t="str">
            <v>E</v>
          </cell>
          <cell r="N10301" t="str">
            <v>active</v>
          </cell>
          <cell r="P10301" t="str">
            <v>55572PRO</v>
          </cell>
          <cell r="Q10301" t="str">
            <v>-</v>
          </cell>
          <cell r="R10301" t="str">
            <v>STANDARD W/O NORTH AMERICA (World w/o Canada, Great Britain, Ireland, USA)</v>
          </cell>
          <cell r="S10301">
            <v>19.61</v>
          </cell>
          <cell r="T10301">
            <v>15.39</v>
          </cell>
          <cell r="U10301" t="str">
            <v>Price change valid from 1st of January</v>
          </cell>
          <cell r="V10301">
            <v>43798</v>
          </cell>
          <cell r="Y10301" t="str">
            <v/>
          </cell>
          <cell r="Z10301" t="str">
            <v/>
          </cell>
          <cell r="AC10301" t="str">
            <v/>
          </cell>
          <cell r="AD10301" t="str">
            <v/>
          </cell>
          <cell r="AE10301">
            <v>330</v>
          </cell>
          <cell r="AF10301">
            <v>315</v>
          </cell>
          <cell r="AG10301">
            <v>155</v>
          </cell>
          <cell r="AH10301">
            <v>6560</v>
          </cell>
          <cell r="AI10301">
            <v>6250</v>
          </cell>
          <cell r="AJ10301">
            <v>13120</v>
          </cell>
          <cell r="AK10301">
            <v>12500</v>
          </cell>
          <cell r="AL10301">
            <v>2</v>
          </cell>
          <cell r="AM10301">
            <v>2</v>
          </cell>
        </row>
        <row r="10302">
          <cell r="F10302">
            <v>355120981</v>
          </cell>
          <cell r="G10302" t="str">
            <v>65155PRO_HC</v>
          </cell>
          <cell r="H10302" t="str">
            <v>Brake Disc</v>
          </cell>
          <cell r="I10302" t="str">
            <v>coated, 2-piece disc, high carbon</v>
          </cell>
          <cell r="J10302" t="str">
            <v>Brake Friction</v>
          </cell>
          <cell r="K10302" t="str">
            <v>IT</v>
          </cell>
          <cell r="L10302" t="str">
            <v>E</v>
          </cell>
          <cell r="N10302" t="str">
            <v>active</v>
          </cell>
          <cell r="P10302" t="str">
            <v>65155PRO_HC</v>
          </cell>
          <cell r="Q10302" t="str">
            <v>-</v>
          </cell>
          <cell r="R10302" t="str">
            <v>STANDARD (World w/o Great Britain, Ireland)</v>
          </cell>
          <cell r="S10302">
            <v>71.400000000000006</v>
          </cell>
          <cell r="T10302">
            <v>56.05</v>
          </cell>
          <cell r="V10302">
            <v>43614</v>
          </cell>
          <cell r="Y10302" t="str">
            <v/>
          </cell>
          <cell r="Z10302" t="str">
            <v/>
          </cell>
          <cell r="AC10302" t="str">
            <v/>
          </cell>
          <cell r="AD10302" t="str">
            <v/>
          </cell>
          <cell r="AE10302">
            <v>390</v>
          </cell>
          <cell r="AF10302">
            <v>375</v>
          </cell>
          <cell r="AG10302">
            <v>95</v>
          </cell>
          <cell r="AH10302">
            <v>10550</v>
          </cell>
          <cell r="AI10302">
            <v>10000</v>
          </cell>
          <cell r="AJ10302">
            <v>10550</v>
          </cell>
          <cell r="AK10302">
            <v>10000</v>
          </cell>
          <cell r="AL10302">
            <v>1</v>
          </cell>
          <cell r="AM10302">
            <v>1</v>
          </cell>
        </row>
        <row r="10303">
          <cell r="F10303">
            <v>355121001</v>
          </cell>
          <cell r="G10303" t="str">
            <v>50264PRO_HC_B</v>
          </cell>
          <cell r="H10303" t="str">
            <v>Brake Disc</v>
          </cell>
          <cell r="I10303" t="str">
            <v>coated (black), high carbon, CARBONIC</v>
          </cell>
          <cell r="J10303" t="str">
            <v>Brake Friction</v>
          </cell>
          <cell r="K10303" t="str">
            <v>CN</v>
          </cell>
          <cell r="L10303" t="str">
            <v>E</v>
          </cell>
          <cell r="N10303" t="str">
            <v>no longer active</v>
          </cell>
          <cell r="P10303" t="str">
            <v>50264PRO_HC_B</v>
          </cell>
          <cell r="Q10303" t="str">
            <v>8DD 355 127-421</v>
          </cell>
          <cell r="R10303" t="str">
            <v>STANDARD W/O NORTH AMERICA (World w/o Canada, Great Britain, Ireland, USA)</v>
          </cell>
          <cell r="S10303">
            <v>32.770000000000003</v>
          </cell>
          <cell r="T10303">
            <v>25.72</v>
          </cell>
          <cell r="V10303">
            <v>43614</v>
          </cell>
          <cell r="Y10303" t="str">
            <v/>
          </cell>
          <cell r="Z10303" t="str">
            <v/>
          </cell>
          <cell r="AC10303" t="str">
            <v/>
          </cell>
          <cell r="AD10303" t="str">
            <v/>
          </cell>
          <cell r="AE10303">
            <v>365</v>
          </cell>
          <cell r="AF10303">
            <v>350</v>
          </cell>
          <cell r="AG10303">
            <v>70</v>
          </cell>
          <cell r="AH10303">
            <v>10940</v>
          </cell>
          <cell r="AI10303">
            <v>10520</v>
          </cell>
          <cell r="AJ10303">
            <v>10940</v>
          </cell>
          <cell r="AK10303">
            <v>10520</v>
          </cell>
          <cell r="AL10303">
            <v>1</v>
          </cell>
          <cell r="AM10303">
            <v>1</v>
          </cell>
        </row>
        <row r="10304">
          <cell r="F10304">
            <v>355121011</v>
          </cell>
          <cell r="G10304" t="str">
            <v>50297PRO_HC_B</v>
          </cell>
          <cell r="H10304" t="str">
            <v>Brake Disc</v>
          </cell>
          <cell r="I10304" t="str">
            <v>coated (black), high carbon, CARBONIC</v>
          </cell>
          <cell r="J10304" t="str">
            <v>Brake Friction</v>
          </cell>
          <cell r="K10304" t="str">
            <v>CN</v>
          </cell>
          <cell r="L10304" t="str">
            <v>tbd</v>
          </cell>
          <cell r="N10304" t="str">
            <v>no longer active</v>
          </cell>
          <cell r="P10304" t="str">
            <v>50297PRO_HC_B</v>
          </cell>
          <cell r="Q10304" t="str">
            <v>8DD 355 129-741</v>
          </cell>
          <cell r="R10304" t="str">
            <v>STANDARD W/O NORTH AMERICA (World w/o Canada, Great Britain, Ireland, USA)</v>
          </cell>
          <cell r="Y10304" t="str">
            <v/>
          </cell>
          <cell r="Z10304" t="str">
            <v/>
          </cell>
          <cell r="AC10304" t="str">
            <v/>
          </cell>
          <cell r="AD10304" t="str">
            <v/>
          </cell>
          <cell r="AE10304">
            <v>390</v>
          </cell>
          <cell r="AF10304">
            <v>375</v>
          </cell>
          <cell r="AG10304">
            <v>65</v>
          </cell>
          <cell r="AH10304">
            <v>12485</v>
          </cell>
          <cell r="AI10304">
            <v>11935</v>
          </cell>
          <cell r="AJ10304">
            <v>12485</v>
          </cell>
          <cell r="AK10304">
            <v>11935</v>
          </cell>
          <cell r="AL10304">
            <v>1</v>
          </cell>
          <cell r="AM10304">
            <v>1</v>
          </cell>
        </row>
        <row r="10305">
          <cell r="F10305">
            <v>355121021</v>
          </cell>
          <cell r="G10305" t="str">
            <v>50318PRO_HC_B</v>
          </cell>
          <cell r="H10305" t="str">
            <v>Brake Disc</v>
          </cell>
          <cell r="I10305" t="str">
            <v>coated (black), high carbon, CARBONIC</v>
          </cell>
          <cell r="J10305" t="str">
            <v>Brake Friction</v>
          </cell>
          <cell r="K10305" t="str">
            <v>CN</v>
          </cell>
          <cell r="L10305" t="str">
            <v>E</v>
          </cell>
          <cell r="N10305" t="str">
            <v>no longer active</v>
          </cell>
          <cell r="P10305" t="str">
            <v>50318PRO_HC_B</v>
          </cell>
          <cell r="Q10305" t="str">
            <v>8DD 355 127-601</v>
          </cell>
          <cell r="R10305" t="str">
            <v>STANDARD W/O NORTH AMERICA (World w/o Canada, Great Britain, Ireland, USA)</v>
          </cell>
          <cell r="S10305">
            <v>28.29</v>
          </cell>
          <cell r="T10305">
            <v>22.21</v>
          </cell>
          <cell r="V10305">
            <v>43614</v>
          </cell>
          <cell r="Y10305" t="str">
            <v/>
          </cell>
          <cell r="Z10305" t="str">
            <v/>
          </cell>
          <cell r="AC10305" t="str">
            <v/>
          </cell>
          <cell r="AD10305" t="str">
            <v/>
          </cell>
          <cell r="AE10305">
            <v>380</v>
          </cell>
          <cell r="AF10305">
            <v>365</v>
          </cell>
          <cell r="AG10305">
            <v>130</v>
          </cell>
          <cell r="AH10305">
            <v>9205</v>
          </cell>
          <cell r="AI10305">
            <v>8805</v>
          </cell>
          <cell r="AJ10305">
            <v>18410</v>
          </cell>
          <cell r="AK10305">
            <v>17610</v>
          </cell>
          <cell r="AL10305">
            <v>2</v>
          </cell>
          <cell r="AM10305">
            <v>2</v>
          </cell>
        </row>
        <row r="10306">
          <cell r="F10306">
            <v>355121031</v>
          </cell>
          <cell r="G10306" t="str">
            <v>50320PRO_HC_B</v>
          </cell>
          <cell r="H10306" t="str">
            <v>Brake Disc</v>
          </cell>
          <cell r="I10306" t="str">
            <v>coated (black), high carbon, CARBONIC</v>
          </cell>
          <cell r="J10306" t="str">
            <v>Brake Friction</v>
          </cell>
          <cell r="K10306" t="str">
            <v>CN</v>
          </cell>
          <cell r="L10306" t="str">
            <v>E</v>
          </cell>
          <cell r="N10306" t="str">
            <v>phasing out</v>
          </cell>
          <cell r="P10306" t="str">
            <v>50320PRO_HC_B</v>
          </cell>
          <cell r="Q10306" t="str">
            <v>8DD 355 127-621</v>
          </cell>
          <cell r="R10306" t="str">
            <v>STANDARD W/O NORTH AMERICA (World w/o Canada, Great Britain, Ireland, USA)</v>
          </cell>
          <cell r="S10306">
            <v>32.700000000000003</v>
          </cell>
          <cell r="T10306">
            <v>25.67</v>
          </cell>
          <cell r="V10306">
            <v>43614</v>
          </cell>
          <cell r="Y10306" t="str">
            <v/>
          </cell>
          <cell r="Z10306" t="str">
            <v/>
          </cell>
          <cell r="AC10306" t="str">
            <v/>
          </cell>
          <cell r="AD10306" t="str">
            <v/>
          </cell>
          <cell r="AE10306">
            <v>365</v>
          </cell>
          <cell r="AF10306">
            <v>360</v>
          </cell>
          <cell r="AG10306">
            <v>110</v>
          </cell>
          <cell r="AH10306">
            <v>11175</v>
          </cell>
          <cell r="AI10306">
            <v>10605</v>
          </cell>
          <cell r="AJ10306">
            <v>11175</v>
          </cell>
          <cell r="AK10306">
            <v>10605</v>
          </cell>
          <cell r="AL10306">
            <v>1</v>
          </cell>
          <cell r="AM10306">
            <v>1</v>
          </cell>
        </row>
        <row r="10307">
          <cell r="F10307">
            <v>355121041</v>
          </cell>
          <cell r="G10307" t="str">
            <v>52167PRO_HC_B</v>
          </cell>
          <cell r="H10307" t="str">
            <v>Brake Disc</v>
          </cell>
          <cell r="I10307" t="str">
            <v>coated (black), high carbon, CARBONIC</v>
          </cell>
          <cell r="J10307" t="str">
            <v>Brake Friction</v>
          </cell>
          <cell r="K10307" t="str">
            <v>CN</v>
          </cell>
          <cell r="L10307" t="str">
            <v>E</v>
          </cell>
          <cell r="N10307" t="str">
            <v>no longer active</v>
          </cell>
          <cell r="P10307" t="str">
            <v>52167PRO_HC_B</v>
          </cell>
          <cell r="Q10307" t="str">
            <v>8DD 355 129-751</v>
          </cell>
          <cell r="R10307" t="str">
            <v>STANDARD W/O NORTH AMERICA (World w/o Canada, Great Britain, Ireland, USA)</v>
          </cell>
          <cell r="S10307">
            <v>23.1</v>
          </cell>
          <cell r="T10307">
            <v>18.13</v>
          </cell>
          <cell r="V10307">
            <v>43614</v>
          </cell>
          <cell r="Y10307" t="str">
            <v/>
          </cell>
          <cell r="Z10307" t="str">
            <v/>
          </cell>
          <cell r="AC10307" t="str">
            <v/>
          </cell>
          <cell r="AD10307" t="str">
            <v/>
          </cell>
          <cell r="AE10307">
            <v>335</v>
          </cell>
          <cell r="AF10307">
            <v>320</v>
          </cell>
          <cell r="AG10307">
            <v>125</v>
          </cell>
          <cell r="AH10307">
            <v>8029</v>
          </cell>
          <cell r="AI10307">
            <v>7679</v>
          </cell>
          <cell r="AJ10307">
            <v>8029</v>
          </cell>
          <cell r="AK10307">
            <v>7679</v>
          </cell>
          <cell r="AL10307">
            <v>1</v>
          </cell>
          <cell r="AM10307">
            <v>1</v>
          </cell>
        </row>
        <row r="10308">
          <cell r="F10308">
            <v>355121051</v>
          </cell>
          <cell r="G10308" t="str">
            <v>54199PRO_HC_B</v>
          </cell>
          <cell r="H10308" t="str">
            <v>Brake Disc</v>
          </cell>
          <cell r="I10308" t="str">
            <v>coated (black), high carbon, CARBONIC</v>
          </cell>
          <cell r="J10308" t="str">
            <v>Brake Friction</v>
          </cell>
          <cell r="K10308" t="str">
            <v>CN</v>
          </cell>
          <cell r="L10308" t="str">
            <v>tbd</v>
          </cell>
          <cell r="N10308" t="str">
            <v>no longer active</v>
          </cell>
          <cell r="P10308" t="str">
            <v>54199PRO_HC_B</v>
          </cell>
          <cell r="Q10308" t="str">
            <v>8DD 355 127-921</v>
          </cell>
          <cell r="R10308" t="str">
            <v>STANDARD W/O NORTH AMERICA (World w/o Canada, Great Britain, Ireland, USA)</v>
          </cell>
          <cell r="Y10308" t="str">
            <v/>
          </cell>
          <cell r="Z10308" t="str">
            <v/>
          </cell>
          <cell r="AC10308" t="str">
            <v/>
          </cell>
          <cell r="AD10308" t="str">
            <v/>
          </cell>
          <cell r="AE10308">
            <v>365</v>
          </cell>
          <cell r="AF10308">
            <v>350</v>
          </cell>
          <cell r="AG10308">
            <v>110</v>
          </cell>
          <cell r="AH10308">
            <v>11355</v>
          </cell>
          <cell r="AI10308">
            <v>10785</v>
          </cell>
          <cell r="AJ10308">
            <v>11355</v>
          </cell>
          <cell r="AK10308">
            <v>10785</v>
          </cell>
          <cell r="AL10308">
            <v>1</v>
          </cell>
          <cell r="AM10308">
            <v>1</v>
          </cell>
        </row>
        <row r="10309">
          <cell r="F10309">
            <v>355121061</v>
          </cell>
          <cell r="G10309" t="str">
            <v>54203PRO_HC_B</v>
          </cell>
          <cell r="H10309" t="str">
            <v>Brake Disc</v>
          </cell>
          <cell r="I10309" t="str">
            <v>coated (black), high carbon, perforated, CARBONIC</v>
          </cell>
          <cell r="J10309" t="str">
            <v>Brake Friction</v>
          </cell>
          <cell r="K10309" t="str">
            <v>CN</v>
          </cell>
          <cell r="L10309" t="str">
            <v>E</v>
          </cell>
          <cell r="N10309" t="str">
            <v>no longer active</v>
          </cell>
          <cell r="P10309" t="str">
            <v>54203PRO_HC_B</v>
          </cell>
          <cell r="Q10309" t="str">
            <v>8DD 355 127-961</v>
          </cell>
          <cell r="R10309" t="str">
            <v>STANDARD W/O NORTH AMERICA (World w/o Canada, Great Britain, Ireland, USA)</v>
          </cell>
          <cell r="S10309">
            <v>55.12</v>
          </cell>
          <cell r="T10309">
            <v>43.27</v>
          </cell>
          <cell r="V10309">
            <v>43614</v>
          </cell>
          <cell r="Y10309" t="str">
            <v/>
          </cell>
          <cell r="Z10309" t="str">
            <v/>
          </cell>
          <cell r="AC10309" t="str">
            <v/>
          </cell>
          <cell r="AD10309" t="str">
            <v/>
          </cell>
          <cell r="AE10309">
            <v>390</v>
          </cell>
          <cell r="AF10309">
            <v>375</v>
          </cell>
          <cell r="AG10309">
            <v>85</v>
          </cell>
          <cell r="AH10309">
            <v>16145</v>
          </cell>
          <cell r="AI10309">
            <v>15495</v>
          </cell>
          <cell r="AJ10309">
            <v>16145</v>
          </cell>
          <cell r="AK10309">
            <v>15495</v>
          </cell>
          <cell r="AL10309">
            <v>1</v>
          </cell>
          <cell r="AM10309">
            <v>1</v>
          </cell>
        </row>
        <row r="10310">
          <cell r="F10310">
            <v>355121071</v>
          </cell>
          <cell r="G10310" t="str">
            <v>54215PRO_HC_B</v>
          </cell>
          <cell r="H10310" t="str">
            <v>Brake Disc</v>
          </cell>
          <cell r="I10310" t="str">
            <v>coated (black), high carbon, CARBONIC</v>
          </cell>
          <cell r="J10310" t="str">
            <v>Brake Friction</v>
          </cell>
          <cell r="K10310" t="str">
            <v>CN</v>
          </cell>
          <cell r="L10310" t="str">
            <v>tbd</v>
          </cell>
          <cell r="N10310" t="str">
            <v>no longer active</v>
          </cell>
          <cell r="P10310" t="str">
            <v>54215PRO_HC_B</v>
          </cell>
          <cell r="Q10310" t="str">
            <v>8DD 355 128-041</v>
          </cell>
          <cell r="R10310" t="str">
            <v>STANDARD W/O NORTH AMERICA (World w/o Canada, Great Britain, Ireland, USA)</v>
          </cell>
          <cell r="Y10310" t="str">
            <v/>
          </cell>
          <cell r="Z10310" t="str">
            <v/>
          </cell>
          <cell r="AC10310" t="str">
            <v/>
          </cell>
          <cell r="AD10310" t="str">
            <v/>
          </cell>
          <cell r="AE10310">
            <v>365</v>
          </cell>
          <cell r="AF10310">
            <v>350</v>
          </cell>
          <cell r="AG10310">
            <v>110</v>
          </cell>
          <cell r="AH10310">
            <v>11670</v>
          </cell>
          <cell r="AI10310">
            <v>11100</v>
          </cell>
          <cell r="AJ10310">
            <v>11670</v>
          </cell>
          <cell r="AK10310">
            <v>11100</v>
          </cell>
          <cell r="AL10310">
            <v>1</v>
          </cell>
          <cell r="AM10310">
            <v>1</v>
          </cell>
        </row>
        <row r="10311">
          <cell r="F10311">
            <v>355121081</v>
          </cell>
          <cell r="G10311" t="str">
            <v>54216PRO_HC_B</v>
          </cell>
          <cell r="H10311" t="str">
            <v>Brake Disc</v>
          </cell>
          <cell r="I10311" t="str">
            <v>coated (black), high carbon, CARBONIC</v>
          </cell>
          <cell r="J10311" t="str">
            <v>Brake Friction</v>
          </cell>
          <cell r="K10311" t="str">
            <v>CN</v>
          </cell>
          <cell r="L10311" t="str">
            <v>E</v>
          </cell>
          <cell r="N10311" t="str">
            <v>no longer active</v>
          </cell>
          <cell r="P10311" t="str">
            <v>54216PRO_HC_B</v>
          </cell>
          <cell r="Q10311" t="str">
            <v>8DD 355 128-051</v>
          </cell>
          <cell r="R10311" t="str">
            <v>STANDARD W/O NORTH AMERICA (World w/o Canada, Great Britain, Ireland, USA)</v>
          </cell>
          <cell r="S10311">
            <v>31.4</v>
          </cell>
          <cell r="T10311">
            <v>24.65</v>
          </cell>
          <cell r="V10311">
            <v>43614</v>
          </cell>
          <cell r="Y10311" t="str">
            <v/>
          </cell>
          <cell r="Z10311" t="str">
            <v/>
          </cell>
          <cell r="AC10311" t="str">
            <v/>
          </cell>
          <cell r="AD10311" t="str">
            <v/>
          </cell>
          <cell r="AE10311">
            <v>365</v>
          </cell>
          <cell r="AF10311">
            <v>350</v>
          </cell>
          <cell r="AG10311">
            <v>110</v>
          </cell>
          <cell r="AH10311">
            <v>11789</v>
          </cell>
          <cell r="AI10311">
            <v>11219</v>
          </cell>
          <cell r="AJ10311">
            <v>11789</v>
          </cell>
          <cell r="AK10311">
            <v>11219</v>
          </cell>
          <cell r="AL10311">
            <v>1</v>
          </cell>
          <cell r="AM10311">
            <v>1</v>
          </cell>
        </row>
        <row r="10312">
          <cell r="F10312">
            <v>355121091</v>
          </cell>
          <cell r="G10312" t="str">
            <v>54217PRO_HC_B</v>
          </cell>
          <cell r="H10312" t="str">
            <v>Brake Disc</v>
          </cell>
          <cell r="I10312" t="str">
            <v>coated (black), high carbon, CARBONIC</v>
          </cell>
          <cell r="J10312" t="str">
            <v>Brake Friction</v>
          </cell>
          <cell r="K10312" t="str">
            <v>CN</v>
          </cell>
          <cell r="L10312" t="str">
            <v>E</v>
          </cell>
          <cell r="N10312" t="str">
            <v>phasing out</v>
          </cell>
          <cell r="P10312" t="str">
            <v>54217PRO_HC_B</v>
          </cell>
          <cell r="Q10312" t="str">
            <v>8DD 355 128-061</v>
          </cell>
          <cell r="R10312" t="str">
            <v>STANDARD W/O NORTH AMERICA (World w/o Canada, Great Britain, Ireland, USA)</v>
          </cell>
          <cell r="S10312">
            <v>35.99</v>
          </cell>
          <cell r="T10312">
            <v>28.25</v>
          </cell>
          <cell r="V10312">
            <v>43614</v>
          </cell>
          <cell r="Y10312" t="str">
            <v/>
          </cell>
          <cell r="Z10312" t="str">
            <v/>
          </cell>
          <cell r="AC10312" t="str">
            <v/>
          </cell>
          <cell r="AD10312" t="str">
            <v/>
          </cell>
          <cell r="AE10312">
            <v>390</v>
          </cell>
          <cell r="AF10312">
            <v>375</v>
          </cell>
          <cell r="AG10312">
            <v>85</v>
          </cell>
          <cell r="AH10312">
            <v>12750</v>
          </cell>
          <cell r="AI10312">
            <v>12100</v>
          </cell>
          <cell r="AJ10312">
            <v>12750</v>
          </cell>
          <cell r="AK10312">
            <v>12100</v>
          </cell>
          <cell r="AL10312">
            <v>1</v>
          </cell>
          <cell r="AM10312">
            <v>1</v>
          </cell>
        </row>
        <row r="10313">
          <cell r="F10313">
            <v>355121101</v>
          </cell>
          <cell r="G10313" t="str">
            <v>54218PRO_HC_B</v>
          </cell>
          <cell r="H10313" t="str">
            <v>Brake Disc</v>
          </cell>
          <cell r="I10313" t="str">
            <v>coated (black), high carbon, CARBONIC</v>
          </cell>
          <cell r="J10313" t="str">
            <v>Brake Friction</v>
          </cell>
          <cell r="K10313" t="str">
            <v>CN</v>
          </cell>
          <cell r="L10313" t="str">
            <v>E</v>
          </cell>
          <cell r="N10313" t="str">
            <v>phasing out</v>
          </cell>
          <cell r="P10313" t="str">
            <v>54218PRO_HC_B</v>
          </cell>
          <cell r="Q10313" t="str">
            <v>8DD 355 128-071</v>
          </cell>
          <cell r="R10313" t="str">
            <v>STANDARD W/O NORTH AMERICA (World w/o Canada, Great Britain, Ireland, USA)</v>
          </cell>
          <cell r="S10313">
            <v>35.99</v>
          </cell>
          <cell r="T10313">
            <v>28.25</v>
          </cell>
          <cell r="V10313">
            <v>43614</v>
          </cell>
          <cell r="Y10313" t="str">
            <v/>
          </cell>
          <cell r="Z10313" t="str">
            <v/>
          </cell>
          <cell r="AC10313" t="str">
            <v/>
          </cell>
          <cell r="AD10313" t="str">
            <v/>
          </cell>
          <cell r="AE10313">
            <v>390</v>
          </cell>
          <cell r="AF10313">
            <v>375</v>
          </cell>
          <cell r="AG10313">
            <v>85</v>
          </cell>
          <cell r="AH10313">
            <v>12750</v>
          </cell>
          <cell r="AI10313">
            <v>12100</v>
          </cell>
          <cell r="AJ10313">
            <v>12750</v>
          </cell>
          <cell r="AK10313">
            <v>12100</v>
          </cell>
          <cell r="AL10313">
            <v>1</v>
          </cell>
          <cell r="AM10313">
            <v>1</v>
          </cell>
        </row>
        <row r="10314">
          <cell r="F10314">
            <v>355121111</v>
          </cell>
          <cell r="G10314" t="str">
            <v>54220PRO_HC_B</v>
          </cell>
          <cell r="H10314" t="str">
            <v>Brake Disc</v>
          </cell>
          <cell r="I10314" t="str">
            <v>coated (black), high carbon, CARBONIC</v>
          </cell>
          <cell r="J10314" t="str">
            <v>Brake Friction</v>
          </cell>
          <cell r="K10314" t="str">
            <v>CN</v>
          </cell>
          <cell r="L10314" t="str">
            <v>tbd</v>
          </cell>
          <cell r="N10314" t="str">
            <v>no longer active</v>
          </cell>
          <cell r="P10314" t="str">
            <v>54220PRO_HC_B</v>
          </cell>
          <cell r="Q10314" t="str">
            <v>8DD 355 129-761</v>
          </cell>
          <cell r="R10314" t="str">
            <v>STANDARD W/O NORTH AMERICA (World w/o Canada, Great Britain, Ireland, USA)</v>
          </cell>
          <cell r="S10314">
            <v>22.47</v>
          </cell>
          <cell r="T10314">
            <v>17.649999999999999</v>
          </cell>
          <cell r="V10314">
            <v>43614</v>
          </cell>
          <cell r="Y10314" t="str">
            <v/>
          </cell>
          <cell r="Z10314" t="str">
            <v/>
          </cell>
          <cell r="AC10314" t="str">
            <v/>
          </cell>
          <cell r="AD10314" t="str">
            <v/>
          </cell>
          <cell r="AE10314">
            <v>365</v>
          </cell>
          <cell r="AF10314">
            <v>350</v>
          </cell>
          <cell r="AG10314">
            <v>160</v>
          </cell>
          <cell r="AH10314">
            <v>8720</v>
          </cell>
          <cell r="AI10314">
            <v>8350</v>
          </cell>
          <cell r="AJ10314">
            <v>17440</v>
          </cell>
          <cell r="AK10314">
            <v>16700</v>
          </cell>
          <cell r="AL10314">
            <v>2</v>
          </cell>
          <cell r="AM10314">
            <v>2</v>
          </cell>
        </row>
        <row r="10315">
          <cell r="F10315">
            <v>355121121</v>
          </cell>
          <cell r="G10315" t="str">
            <v>54228PRO_HC_B</v>
          </cell>
          <cell r="H10315" t="str">
            <v>Brake Disc</v>
          </cell>
          <cell r="I10315" t="str">
            <v>coated (black), high carbon, CARBONIC</v>
          </cell>
          <cell r="J10315" t="str">
            <v>Brake Friction</v>
          </cell>
          <cell r="K10315" t="str">
            <v>CN</v>
          </cell>
          <cell r="L10315" t="str">
            <v>E</v>
          </cell>
          <cell r="N10315" t="str">
            <v>no longer active</v>
          </cell>
          <cell r="P10315" t="str">
            <v>54228PRO_HC_B</v>
          </cell>
          <cell r="Q10315" t="str">
            <v>8DD 355 129-771</v>
          </cell>
          <cell r="R10315" t="str">
            <v>STANDARD W/O NORTH AMERICA (World w/o Canada, Great Britain, Ireland, USA)</v>
          </cell>
          <cell r="S10315">
            <v>30.37</v>
          </cell>
          <cell r="T10315">
            <v>23.84</v>
          </cell>
          <cell r="V10315">
            <v>43614</v>
          </cell>
          <cell r="Y10315" t="str">
            <v/>
          </cell>
          <cell r="Z10315" t="str">
            <v/>
          </cell>
          <cell r="AC10315" t="str">
            <v/>
          </cell>
          <cell r="AD10315" t="str">
            <v/>
          </cell>
          <cell r="AE10315">
            <v>365</v>
          </cell>
          <cell r="AF10315">
            <v>350</v>
          </cell>
          <cell r="AG10315">
            <v>110</v>
          </cell>
          <cell r="AH10315">
            <v>11118</v>
          </cell>
          <cell r="AI10315">
            <v>10548</v>
          </cell>
          <cell r="AJ10315">
            <v>11118</v>
          </cell>
          <cell r="AK10315">
            <v>10548</v>
          </cell>
          <cell r="AL10315">
            <v>1</v>
          </cell>
          <cell r="AM10315">
            <v>1</v>
          </cell>
        </row>
        <row r="10316">
          <cell r="F10316">
            <v>355121131</v>
          </cell>
          <cell r="G10316" t="str">
            <v>54229PRO_HC_B</v>
          </cell>
          <cell r="H10316" t="str">
            <v>Brake Disc</v>
          </cell>
          <cell r="I10316" t="str">
            <v>coated (black), high carbon, CARBONIC</v>
          </cell>
          <cell r="J10316" t="str">
            <v>Brake Friction</v>
          </cell>
          <cell r="K10316" t="str">
            <v>CN</v>
          </cell>
          <cell r="L10316" t="str">
            <v>E</v>
          </cell>
          <cell r="N10316" t="str">
            <v>no longer active</v>
          </cell>
          <cell r="P10316" t="str">
            <v>54229PRO_HC_B</v>
          </cell>
          <cell r="Q10316" t="str">
            <v>8DD 355 129-781</v>
          </cell>
          <cell r="R10316" t="str">
            <v>STANDARD W/O NORTH AMERICA (World w/o Canada, Great Britain, Ireland, USA)</v>
          </cell>
          <cell r="S10316">
            <v>33.5</v>
          </cell>
          <cell r="T10316">
            <v>26.29</v>
          </cell>
          <cell r="V10316">
            <v>43614</v>
          </cell>
          <cell r="Y10316" t="str">
            <v/>
          </cell>
          <cell r="Z10316" t="str">
            <v/>
          </cell>
          <cell r="AC10316" t="str">
            <v/>
          </cell>
          <cell r="AD10316" t="str">
            <v/>
          </cell>
          <cell r="AE10316">
            <v>390</v>
          </cell>
          <cell r="AF10316">
            <v>375</v>
          </cell>
          <cell r="AG10316">
            <v>95</v>
          </cell>
          <cell r="AH10316">
            <v>12275</v>
          </cell>
          <cell r="AI10316">
            <v>11575</v>
          </cell>
          <cell r="AJ10316">
            <v>12275</v>
          </cell>
          <cell r="AK10316">
            <v>11575</v>
          </cell>
          <cell r="AL10316">
            <v>1</v>
          </cell>
          <cell r="AM10316">
            <v>1</v>
          </cell>
        </row>
        <row r="10317">
          <cell r="F10317">
            <v>355121141</v>
          </cell>
          <cell r="G10317" t="str">
            <v>54322PRO_HC_B</v>
          </cell>
          <cell r="H10317" t="str">
            <v>Brake Disc</v>
          </cell>
          <cell r="I10317" t="str">
            <v>coated (black), high carbon, CARBONIC</v>
          </cell>
          <cell r="J10317" t="str">
            <v>Brake Friction</v>
          </cell>
          <cell r="K10317" t="str">
            <v>CN</v>
          </cell>
          <cell r="L10317" t="str">
            <v>E</v>
          </cell>
          <cell r="N10317" t="str">
            <v>phasing out</v>
          </cell>
          <cell r="P10317" t="str">
            <v>54322PRO_HC_B</v>
          </cell>
          <cell r="Q10317" t="str">
            <v>8DD 355 128-291</v>
          </cell>
          <cell r="R10317" t="str">
            <v>STANDARD W/O NORTH AMERICA (World w/o Canada, Great Britain, Ireland, USA)</v>
          </cell>
          <cell r="S10317">
            <v>28.46</v>
          </cell>
          <cell r="T10317">
            <v>22.34</v>
          </cell>
          <cell r="V10317">
            <v>43614</v>
          </cell>
          <cell r="Y10317" t="str">
            <v/>
          </cell>
          <cell r="Z10317" t="str">
            <v/>
          </cell>
          <cell r="AC10317" t="str">
            <v/>
          </cell>
          <cell r="AD10317" t="str">
            <v/>
          </cell>
          <cell r="AE10317">
            <v>365</v>
          </cell>
          <cell r="AF10317">
            <v>350</v>
          </cell>
          <cell r="AG10317">
            <v>140</v>
          </cell>
          <cell r="AH10317">
            <v>9543</v>
          </cell>
          <cell r="AI10317">
            <v>9198</v>
          </cell>
          <cell r="AJ10317">
            <v>19086</v>
          </cell>
          <cell r="AK10317">
            <v>18396</v>
          </cell>
          <cell r="AL10317">
            <v>2</v>
          </cell>
          <cell r="AM10317">
            <v>2</v>
          </cell>
        </row>
        <row r="10318">
          <cell r="F10318">
            <v>355121151</v>
          </cell>
          <cell r="G10318" t="str">
            <v>54323PRO_HC_B</v>
          </cell>
          <cell r="H10318" t="str">
            <v>Brake Disc</v>
          </cell>
          <cell r="I10318" t="str">
            <v>coated (black), high carbon, CARBONIC</v>
          </cell>
          <cell r="J10318" t="str">
            <v>Brake Friction</v>
          </cell>
          <cell r="K10318" t="str">
            <v>CN</v>
          </cell>
          <cell r="L10318" t="str">
            <v>tbd</v>
          </cell>
          <cell r="N10318" t="str">
            <v>no longer active</v>
          </cell>
          <cell r="P10318" t="str">
            <v>54323PRO_HC_B</v>
          </cell>
          <cell r="Q10318" t="str">
            <v>8DD 355 128-301</v>
          </cell>
          <cell r="R10318" t="str">
            <v>STANDARD W/O NORTH AMERICA (World w/o Canada, Great Britain, Ireland, USA)</v>
          </cell>
          <cell r="Y10318" t="str">
            <v/>
          </cell>
          <cell r="Z10318" t="str">
            <v/>
          </cell>
          <cell r="AC10318" t="str">
            <v/>
          </cell>
          <cell r="AD10318" t="str">
            <v/>
          </cell>
          <cell r="AE10318">
            <v>365</v>
          </cell>
          <cell r="AF10318">
            <v>350</v>
          </cell>
          <cell r="AG10318">
            <v>70</v>
          </cell>
          <cell r="AH10318">
            <v>11402</v>
          </cell>
          <cell r="AI10318">
            <v>10982</v>
          </cell>
          <cell r="AJ10318">
            <v>11402</v>
          </cell>
          <cell r="AK10318">
            <v>10982</v>
          </cell>
          <cell r="AL10318">
            <v>1</v>
          </cell>
          <cell r="AM10318">
            <v>1</v>
          </cell>
        </row>
        <row r="10319">
          <cell r="F10319">
            <v>355121161</v>
          </cell>
          <cell r="G10319" t="str">
            <v>54324PRO_HC_B</v>
          </cell>
          <cell r="H10319" t="str">
            <v>Brake Disc</v>
          </cell>
          <cell r="I10319" t="str">
            <v>coated (black), high carbon, CARBONIC</v>
          </cell>
          <cell r="J10319" t="str">
            <v>Brake Friction</v>
          </cell>
          <cell r="K10319" t="str">
            <v>CN</v>
          </cell>
          <cell r="L10319" t="str">
            <v>tbd</v>
          </cell>
          <cell r="N10319" t="str">
            <v>no longer active</v>
          </cell>
          <cell r="P10319" t="str">
            <v>54324PRO_HC_B</v>
          </cell>
          <cell r="Q10319" t="str">
            <v>8DD 355 128-311</v>
          </cell>
          <cell r="R10319" t="str">
            <v>STANDARD W/O NORTH AMERICA (World w/o Canada, Great Britain, Ireland, USA)</v>
          </cell>
          <cell r="Y10319" t="str">
            <v/>
          </cell>
          <cell r="Z10319" t="str">
            <v/>
          </cell>
          <cell r="AC10319" t="str">
            <v/>
          </cell>
          <cell r="AD10319" t="str">
            <v/>
          </cell>
          <cell r="AE10319">
            <v>380</v>
          </cell>
          <cell r="AF10319">
            <v>365</v>
          </cell>
          <cell r="AG10319">
            <v>70</v>
          </cell>
          <cell r="AH10319">
            <v>11938</v>
          </cell>
          <cell r="AI10319">
            <v>11388</v>
          </cell>
          <cell r="AJ10319">
            <v>11938</v>
          </cell>
          <cell r="AK10319">
            <v>11388</v>
          </cell>
          <cell r="AL10319">
            <v>1</v>
          </cell>
          <cell r="AM10319">
            <v>1</v>
          </cell>
        </row>
        <row r="10320">
          <cell r="F10320">
            <v>355121171</v>
          </cell>
          <cell r="G10320" t="str">
            <v>54506PRO_HC_B</v>
          </cell>
          <cell r="H10320" t="str">
            <v>Brake Disc</v>
          </cell>
          <cell r="I10320" t="str">
            <v>coated (black), high carbon, CARBONIC</v>
          </cell>
          <cell r="J10320" t="str">
            <v>Brake Friction</v>
          </cell>
          <cell r="K10320" t="str">
            <v>CN</v>
          </cell>
          <cell r="L10320" t="str">
            <v>E</v>
          </cell>
          <cell r="N10320" t="str">
            <v>phasing out</v>
          </cell>
          <cell r="P10320" t="str">
            <v>54506PRO_HC_B</v>
          </cell>
          <cell r="Q10320" t="str">
            <v>8DD 355 128-581</v>
          </cell>
          <cell r="R10320" t="str">
            <v>STANDARD W/O NORTH AMERICA (World w/o Canada, Great Britain, Ireland, USA)</v>
          </cell>
          <cell r="S10320">
            <v>34.92</v>
          </cell>
          <cell r="T10320">
            <v>27.41</v>
          </cell>
          <cell r="V10320">
            <v>43614</v>
          </cell>
          <cell r="Y10320" t="str">
            <v/>
          </cell>
          <cell r="Z10320" t="str">
            <v/>
          </cell>
          <cell r="AC10320" t="str">
            <v/>
          </cell>
          <cell r="AD10320" t="str">
            <v/>
          </cell>
          <cell r="AE10320">
            <v>365</v>
          </cell>
          <cell r="AF10320">
            <v>350</v>
          </cell>
          <cell r="AG10320">
            <v>70</v>
          </cell>
          <cell r="AH10320">
            <v>12215</v>
          </cell>
          <cell r="AI10320">
            <v>11795</v>
          </cell>
          <cell r="AJ10320">
            <v>12215</v>
          </cell>
          <cell r="AK10320">
            <v>11795</v>
          </cell>
          <cell r="AL10320">
            <v>1</v>
          </cell>
          <cell r="AM10320">
            <v>1</v>
          </cell>
        </row>
        <row r="10321">
          <cell r="F10321">
            <v>355121181</v>
          </cell>
          <cell r="G10321" t="str">
            <v>54507PRO_HC_B</v>
          </cell>
          <cell r="H10321" t="str">
            <v>Brake Disc</v>
          </cell>
          <cell r="I10321" t="str">
            <v>coated (black), high carbon, CARBONIC</v>
          </cell>
          <cell r="J10321" t="str">
            <v>Brake Friction</v>
          </cell>
          <cell r="K10321" t="str">
            <v>CN</v>
          </cell>
          <cell r="L10321" t="str">
            <v>tbd</v>
          </cell>
          <cell r="N10321" t="str">
            <v>no longer active</v>
          </cell>
          <cell r="P10321" t="str">
            <v>54507PRO_HC_B</v>
          </cell>
          <cell r="Q10321" t="str">
            <v>8DD 355 128-591</v>
          </cell>
          <cell r="R10321" t="str">
            <v>STANDARD W/O NORTH AMERICA (World w/o Canada, Great Britain, Ireland, USA)</v>
          </cell>
          <cell r="Y10321" t="str">
            <v/>
          </cell>
          <cell r="Z10321" t="str">
            <v/>
          </cell>
          <cell r="AC10321" t="str">
            <v/>
          </cell>
          <cell r="AD10321" t="str">
            <v/>
          </cell>
          <cell r="AE10321">
            <v>390</v>
          </cell>
          <cell r="AF10321">
            <v>375</v>
          </cell>
          <cell r="AG10321">
            <v>65</v>
          </cell>
          <cell r="AH10321">
            <v>13705</v>
          </cell>
          <cell r="AI10321">
            <v>13155</v>
          </cell>
          <cell r="AJ10321">
            <v>13705</v>
          </cell>
          <cell r="AK10321">
            <v>13155</v>
          </cell>
          <cell r="AL10321">
            <v>1</v>
          </cell>
          <cell r="AM10321">
            <v>1</v>
          </cell>
        </row>
        <row r="10322">
          <cell r="F10322">
            <v>355121191</v>
          </cell>
          <cell r="G10322" t="str">
            <v>54521PRO_HC_B</v>
          </cell>
          <cell r="H10322" t="str">
            <v>Brake Disc</v>
          </cell>
          <cell r="I10322" t="str">
            <v>coated (black), high carbon, CARBONIC</v>
          </cell>
          <cell r="J10322" t="str">
            <v>Brake Friction</v>
          </cell>
          <cell r="K10322" t="str">
            <v>CN</v>
          </cell>
          <cell r="L10322" t="str">
            <v>E</v>
          </cell>
          <cell r="N10322" t="str">
            <v>phasing out</v>
          </cell>
          <cell r="P10322" t="str">
            <v>54521PRO_HC_B</v>
          </cell>
          <cell r="Q10322" t="str">
            <v>8DD 355 128-641</v>
          </cell>
          <cell r="R10322" t="str">
            <v>STANDARD W/O NORTH AMERICA (World w/o Canada, Great Britain, Ireland, USA)</v>
          </cell>
          <cell r="S10322">
            <v>29.49</v>
          </cell>
          <cell r="T10322">
            <v>23.15</v>
          </cell>
          <cell r="V10322">
            <v>43614</v>
          </cell>
          <cell r="Y10322" t="str">
            <v/>
          </cell>
          <cell r="Z10322" t="str">
            <v/>
          </cell>
          <cell r="AC10322" t="str">
            <v/>
          </cell>
          <cell r="AD10322" t="str">
            <v/>
          </cell>
          <cell r="AE10322">
            <v>335</v>
          </cell>
          <cell r="AF10322">
            <v>320</v>
          </cell>
          <cell r="AG10322">
            <v>95</v>
          </cell>
          <cell r="AH10322">
            <v>10115</v>
          </cell>
          <cell r="AI10322">
            <v>9515</v>
          </cell>
          <cell r="AJ10322">
            <v>10115</v>
          </cell>
          <cell r="AK10322">
            <v>9515</v>
          </cell>
          <cell r="AL10322">
            <v>1</v>
          </cell>
          <cell r="AM10322">
            <v>1</v>
          </cell>
        </row>
        <row r="10323">
          <cell r="F10323">
            <v>355121221</v>
          </cell>
          <cell r="G10323" t="str">
            <v>50321PRO_HC_B</v>
          </cell>
          <cell r="H10323" t="str">
            <v>Brake Disc</v>
          </cell>
          <cell r="I10323" t="str">
            <v>coated (black), high carbon, CARBONIC</v>
          </cell>
          <cell r="J10323" t="str">
            <v>Brake Friction</v>
          </cell>
          <cell r="K10323" t="str">
            <v>CN</v>
          </cell>
          <cell r="L10323" t="str">
            <v>E</v>
          </cell>
          <cell r="N10323" t="str">
            <v>no longer active</v>
          </cell>
          <cell r="P10323" t="str">
            <v>50321PRO_HC_B</v>
          </cell>
          <cell r="Q10323" t="str">
            <v>8DD 355 127-631</v>
          </cell>
          <cell r="R10323" t="str">
            <v>STANDARD W/O NORTH AMERICA (World w/o Canada, Great Britain, Ireland, USA)</v>
          </cell>
          <cell r="S10323">
            <v>34.74</v>
          </cell>
          <cell r="T10323">
            <v>27.28</v>
          </cell>
          <cell r="V10323">
            <v>43614</v>
          </cell>
          <cell r="Y10323" t="str">
            <v/>
          </cell>
          <cell r="Z10323" t="str">
            <v/>
          </cell>
          <cell r="AC10323" t="str">
            <v/>
          </cell>
          <cell r="AD10323" t="str">
            <v/>
          </cell>
          <cell r="AE10323">
            <v>390</v>
          </cell>
          <cell r="AF10323">
            <v>375</v>
          </cell>
          <cell r="AG10323">
            <v>85</v>
          </cell>
          <cell r="AH10323">
            <v>12020</v>
          </cell>
          <cell r="AI10323">
            <v>11370</v>
          </cell>
          <cell r="AJ10323">
            <v>12020</v>
          </cell>
          <cell r="AK10323">
            <v>11370</v>
          </cell>
          <cell r="AL10323">
            <v>1</v>
          </cell>
          <cell r="AM10323">
            <v>1</v>
          </cell>
        </row>
        <row r="10324">
          <cell r="F10324">
            <v>355121231</v>
          </cell>
          <cell r="G10324" t="str">
            <v>50322PRO_HC_B</v>
          </cell>
          <cell r="H10324" t="str">
            <v>Brake Disc</v>
          </cell>
          <cell r="I10324" t="str">
            <v>coated (black), high carbon, CARBONIC</v>
          </cell>
          <cell r="J10324" t="str">
            <v>Brake Friction</v>
          </cell>
          <cell r="K10324" t="str">
            <v>CN</v>
          </cell>
          <cell r="L10324" t="str">
            <v>E</v>
          </cell>
          <cell r="N10324" t="str">
            <v>phasing out</v>
          </cell>
          <cell r="P10324" t="str">
            <v>50322PRO_HC_B</v>
          </cell>
          <cell r="Q10324" t="str">
            <v>8DD 355 127-631</v>
          </cell>
          <cell r="R10324" t="str">
            <v>STANDARD W/O NORTH AMERICA (World w/o Canada, Great Britain, Ireland, USA)</v>
          </cell>
          <cell r="S10324">
            <v>27.6</v>
          </cell>
          <cell r="T10324">
            <v>21.66</v>
          </cell>
          <cell r="V10324">
            <v>43614</v>
          </cell>
          <cell r="Y10324" t="str">
            <v/>
          </cell>
          <cell r="Z10324" t="str">
            <v/>
          </cell>
          <cell r="AC10324" t="str">
            <v/>
          </cell>
          <cell r="AD10324" t="str">
            <v/>
          </cell>
          <cell r="AE10324">
            <v>380</v>
          </cell>
          <cell r="AF10324">
            <v>365</v>
          </cell>
          <cell r="AG10324">
            <v>80</v>
          </cell>
          <cell r="AH10324">
            <v>11566</v>
          </cell>
          <cell r="AI10324">
            <v>10966</v>
          </cell>
          <cell r="AJ10324">
            <v>11566</v>
          </cell>
          <cell r="AK10324">
            <v>10966</v>
          </cell>
          <cell r="AL10324">
            <v>1</v>
          </cell>
          <cell r="AM10324">
            <v>1</v>
          </cell>
        </row>
        <row r="10325">
          <cell r="F10325">
            <v>355121241</v>
          </cell>
          <cell r="G10325" t="str">
            <v>54153PRO_HC_B</v>
          </cell>
          <cell r="H10325" t="str">
            <v>Brake Disc</v>
          </cell>
          <cell r="I10325" t="str">
            <v>coated (black), high carbon, CARBONIC</v>
          </cell>
          <cell r="J10325" t="str">
            <v>Brake Friction</v>
          </cell>
          <cell r="K10325" t="str">
            <v>CN</v>
          </cell>
          <cell r="L10325" t="str">
            <v>E</v>
          </cell>
          <cell r="N10325" t="str">
            <v>no longer active</v>
          </cell>
          <cell r="P10325" t="str">
            <v>54153PRO_HC_B</v>
          </cell>
          <cell r="Q10325" t="str">
            <v>8DD 355 127-771</v>
          </cell>
          <cell r="R10325" t="str">
            <v>STANDARD W/O NORTH AMERICA (World w/o Canada, Great Britain, Ireland, USA)</v>
          </cell>
          <cell r="S10325">
            <v>28.05</v>
          </cell>
          <cell r="T10325">
            <v>20.190000000000001</v>
          </cell>
          <cell r="V10325">
            <v>43614</v>
          </cell>
          <cell r="Y10325" t="str">
            <v/>
          </cell>
          <cell r="Z10325" t="str">
            <v/>
          </cell>
          <cell r="AC10325" t="str">
            <v/>
          </cell>
          <cell r="AD10325" t="str">
            <v/>
          </cell>
          <cell r="AE10325">
            <v>365</v>
          </cell>
          <cell r="AF10325">
            <v>350</v>
          </cell>
          <cell r="AG10325">
            <v>140</v>
          </cell>
          <cell r="AH10325">
            <v>9000</v>
          </cell>
          <cell r="AI10325">
            <v>8655</v>
          </cell>
          <cell r="AJ10325">
            <v>18000</v>
          </cell>
          <cell r="AK10325">
            <v>17310</v>
          </cell>
          <cell r="AL10325">
            <v>2</v>
          </cell>
          <cell r="AM10325">
            <v>2</v>
          </cell>
        </row>
        <row r="10326">
          <cell r="F10326">
            <v>355121251</v>
          </cell>
          <cell r="G10326" t="str">
            <v>54201PRO_HC_B</v>
          </cell>
          <cell r="H10326" t="str">
            <v>Brake Disc</v>
          </cell>
          <cell r="I10326" t="str">
            <v>coated (black), high carbon, perforated, CARBONIC</v>
          </cell>
          <cell r="J10326" t="str">
            <v>Brake Friction</v>
          </cell>
          <cell r="K10326" t="str">
            <v>CN</v>
          </cell>
          <cell r="L10326" t="str">
            <v>E</v>
          </cell>
          <cell r="N10326" t="str">
            <v>no longer active</v>
          </cell>
          <cell r="P10326" t="str">
            <v>54201PRO_HC_B</v>
          </cell>
          <cell r="Q10326" t="str">
            <v>8DD 355 127-941</v>
          </cell>
          <cell r="R10326" t="str">
            <v>STANDARD W/O NORTH AMERICA (World w/o Canada, Great Britain, Ireland, USA)</v>
          </cell>
          <cell r="S10326">
            <v>32.630000000000003</v>
          </cell>
          <cell r="T10326">
            <v>25.61</v>
          </cell>
          <cell r="V10326">
            <v>43614</v>
          </cell>
          <cell r="Y10326" t="str">
            <v/>
          </cell>
          <cell r="Z10326" t="str">
            <v/>
          </cell>
          <cell r="AC10326" t="str">
            <v/>
          </cell>
          <cell r="AD10326" t="str">
            <v/>
          </cell>
          <cell r="AE10326">
            <v>365</v>
          </cell>
          <cell r="AF10326">
            <v>350</v>
          </cell>
          <cell r="AG10326">
            <v>160</v>
          </cell>
          <cell r="AH10326">
            <v>8970</v>
          </cell>
          <cell r="AI10326">
            <v>8600</v>
          </cell>
          <cell r="AJ10326">
            <v>17940</v>
          </cell>
          <cell r="AK10326">
            <v>17200</v>
          </cell>
          <cell r="AL10326">
            <v>2</v>
          </cell>
          <cell r="AM10326">
            <v>2</v>
          </cell>
        </row>
        <row r="10327">
          <cell r="F10327">
            <v>355121271</v>
          </cell>
          <cell r="G10327" t="str">
            <v>54206PRO_HC_B</v>
          </cell>
          <cell r="H10327" t="str">
            <v>Brake Disc</v>
          </cell>
          <cell r="I10327" t="str">
            <v>coated (black), high carbon, CARBONIC</v>
          </cell>
          <cell r="J10327" t="str">
            <v>Brake Friction</v>
          </cell>
          <cell r="K10327" t="str">
            <v>CN</v>
          </cell>
          <cell r="L10327" t="str">
            <v>E</v>
          </cell>
          <cell r="N10327" t="str">
            <v>phasing out</v>
          </cell>
          <cell r="P10327" t="str">
            <v>54206PRO_HC_B</v>
          </cell>
          <cell r="Q10327" t="str">
            <v>8DD 355 127-981</v>
          </cell>
          <cell r="R10327" t="str">
            <v>STANDARD W/O NORTH AMERICA (World w/o Canada, Great Britain, Ireland, USA)</v>
          </cell>
          <cell r="S10327">
            <v>35.770000000000003</v>
          </cell>
          <cell r="T10327">
            <v>28.08</v>
          </cell>
          <cell r="V10327">
            <v>43614</v>
          </cell>
          <cell r="Y10327" t="str">
            <v/>
          </cell>
          <cell r="Z10327" t="str">
            <v/>
          </cell>
          <cell r="AC10327" t="str">
            <v/>
          </cell>
          <cell r="AD10327" t="str">
            <v/>
          </cell>
          <cell r="AE10327">
            <v>390</v>
          </cell>
          <cell r="AF10327">
            <v>375</v>
          </cell>
          <cell r="AG10327">
            <v>65</v>
          </cell>
          <cell r="AH10327">
            <v>12438</v>
          </cell>
          <cell r="AI10327">
            <v>11888</v>
          </cell>
          <cell r="AJ10327">
            <v>12438</v>
          </cell>
          <cell r="AK10327">
            <v>11888</v>
          </cell>
          <cell r="AL10327">
            <v>1</v>
          </cell>
          <cell r="AM10327">
            <v>1</v>
          </cell>
        </row>
        <row r="10328">
          <cell r="F10328">
            <v>355121281</v>
          </cell>
          <cell r="G10328" t="str">
            <v>54222PRO_HC_B</v>
          </cell>
          <cell r="H10328" t="str">
            <v>Brake Disc</v>
          </cell>
          <cell r="I10328" t="str">
            <v>coated (black), high carbon, CARBONIC</v>
          </cell>
          <cell r="J10328" t="str">
            <v>Brake Friction</v>
          </cell>
          <cell r="K10328" t="str">
            <v>CN</v>
          </cell>
          <cell r="L10328" t="str">
            <v>tbd</v>
          </cell>
          <cell r="N10328" t="str">
            <v>no longer active</v>
          </cell>
          <cell r="P10328" t="str">
            <v>54222PRO_HC_B</v>
          </cell>
          <cell r="Q10328" t="str">
            <v>8DD 355 128-091</v>
          </cell>
          <cell r="R10328" t="str">
            <v>STANDARD W/O NORTH AMERICA (World w/o Canada, Great Britain, Ireland, USA)</v>
          </cell>
          <cell r="Y10328" t="str">
            <v/>
          </cell>
          <cell r="Z10328" t="str">
            <v/>
          </cell>
          <cell r="AC10328" t="str">
            <v/>
          </cell>
          <cell r="AD10328" t="str">
            <v/>
          </cell>
          <cell r="AE10328">
            <v>390</v>
          </cell>
          <cell r="AF10328">
            <v>375</v>
          </cell>
          <cell r="AG10328">
            <v>85</v>
          </cell>
          <cell r="AH10328">
            <v>14230</v>
          </cell>
          <cell r="AI10328">
            <v>13580</v>
          </cell>
          <cell r="AJ10328">
            <v>14230</v>
          </cell>
          <cell r="AK10328">
            <v>13580</v>
          </cell>
          <cell r="AL10328">
            <v>1</v>
          </cell>
          <cell r="AM10328">
            <v>1</v>
          </cell>
        </row>
        <row r="10329">
          <cell r="F10329">
            <v>355121321</v>
          </cell>
          <cell r="G10329" t="str">
            <v>54237PRO_HC_B</v>
          </cell>
          <cell r="H10329" t="str">
            <v>Brake Disc</v>
          </cell>
          <cell r="I10329" t="str">
            <v>coated (black), high carbon, perforated, CARBONIC</v>
          </cell>
          <cell r="J10329" t="str">
            <v>Brake Friction</v>
          </cell>
          <cell r="K10329" t="str">
            <v>CN</v>
          </cell>
          <cell r="L10329" t="str">
            <v>E</v>
          </cell>
          <cell r="N10329" t="str">
            <v>phasing out</v>
          </cell>
          <cell r="P10329" t="str">
            <v>54237PRO_HC_B</v>
          </cell>
          <cell r="Q10329" t="str">
            <v>8DD 355 128-141</v>
          </cell>
          <cell r="R10329" t="str">
            <v>STANDARD W/O NORTH AMERICA (World w/o Canada, Great Britain, Ireland, USA)</v>
          </cell>
          <cell r="S10329">
            <v>40.98</v>
          </cell>
          <cell r="T10329">
            <v>32.17</v>
          </cell>
          <cell r="V10329">
            <v>43614</v>
          </cell>
          <cell r="Y10329" t="str">
            <v/>
          </cell>
          <cell r="Z10329" t="str">
            <v/>
          </cell>
          <cell r="AC10329" t="str">
            <v/>
          </cell>
          <cell r="AD10329" t="str">
            <v/>
          </cell>
          <cell r="AE10329">
            <v>390</v>
          </cell>
          <cell r="AF10329">
            <v>375</v>
          </cell>
          <cell r="AG10329">
            <v>65</v>
          </cell>
          <cell r="AH10329">
            <v>12210</v>
          </cell>
          <cell r="AI10329">
            <v>11660</v>
          </cell>
          <cell r="AJ10329">
            <v>12210</v>
          </cell>
          <cell r="AK10329">
            <v>11660</v>
          </cell>
          <cell r="AL10329">
            <v>1</v>
          </cell>
          <cell r="AM10329">
            <v>1</v>
          </cell>
        </row>
        <row r="10330">
          <cell r="F10330">
            <v>355121331</v>
          </cell>
          <cell r="G10330" t="str">
            <v>54241PRO_HC_B</v>
          </cell>
          <cell r="H10330" t="str">
            <v>Brake Disc</v>
          </cell>
          <cell r="I10330" t="str">
            <v>coated (black), high carbon, perforated, CARBONIC</v>
          </cell>
          <cell r="J10330" t="str">
            <v>Brake Friction</v>
          </cell>
          <cell r="K10330" t="str">
            <v>CN</v>
          </cell>
          <cell r="L10330" t="str">
            <v>E</v>
          </cell>
          <cell r="N10330" t="str">
            <v>no longer active</v>
          </cell>
          <cell r="P10330" t="str">
            <v>54241PRO_HC_B</v>
          </cell>
          <cell r="Q10330" t="str">
            <v>8DD 355 128-151</v>
          </cell>
          <cell r="R10330" t="str">
            <v>STANDARD W/O NORTH AMERICA (World w/o Canada, Great Britain, Ireland, USA)</v>
          </cell>
          <cell r="S10330">
            <v>36.83</v>
          </cell>
          <cell r="T10330">
            <v>28.92</v>
          </cell>
          <cell r="V10330">
            <v>43614</v>
          </cell>
          <cell r="Y10330" t="str">
            <v/>
          </cell>
          <cell r="Z10330" t="str">
            <v/>
          </cell>
          <cell r="AC10330" t="str">
            <v/>
          </cell>
          <cell r="AD10330" t="str">
            <v/>
          </cell>
          <cell r="AE10330">
            <v>365</v>
          </cell>
          <cell r="AF10330">
            <v>350</v>
          </cell>
          <cell r="AG10330">
            <v>70</v>
          </cell>
          <cell r="AH10330">
            <v>11910</v>
          </cell>
          <cell r="AI10330">
            <v>11490</v>
          </cell>
          <cell r="AJ10330">
            <v>11910</v>
          </cell>
          <cell r="AK10330">
            <v>11490</v>
          </cell>
          <cell r="AL10330">
            <v>1</v>
          </cell>
          <cell r="AM10330">
            <v>1</v>
          </cell>
        </row>
        <row r="10331">
          <cell r="F10331">
            <v>355121341</v>
          </cell>
          <cell r="G10331" t="str">
            <v>54415PRO_HC_B</v>
          </cell>
          <cell r="H10331" t="str">
            <v>Brake Disc</v>
          </cell>
          <cell r="I10331" t="str">
            <v>coated (black), high carbon, CARBONIC</v>
          </cell>
          <cell r="J10331" t="str">
            <v>Brake Friction</v>
          </cell>
          <cell r="K10331" t="str">
            <v>CN</v>
          </cell>
          <cell r="L10331" t="str">
            <v>E</v>
          </cell>
          <cell r="N10331" t="str">
            <v>no longer active</v>
          </cell>
          <cell r="P10331" t="str">
            <v>54415PRO_HC_B</v>
          </cell>
          <cell r="Q10331" t="str">
            <v>8DD 355 128-481</v>
          </cell>
          <cell r="R10331" t="str">
            <v>STANDARD W/O NORTH AMERICA (World w/o Canada, Great Britain, Ireland, USA)</v>
          </cell>
          <cell r="S10331">
            <v>24.9</v>
          </cell>
          <cell r="T10331">
            <v>19.55</v>
          </cell>
          <cell r="V10331">
            <v>43614</v>
          </cell>
          <cell r="Y10331" t="str">
            <v/>
          </cell>
          <cell r="Z10331" t="str">
            <v/>
          </cell>
          <cell r="AC10331" t="str">
            <v/>
          </cell>
          <cell r="AD10331" t="str">
            <v/>
          </cell>
          <cell r="AE10331">
            <v>365</v>
          </cell>
          <cell r="AF10331">
            <v>350</v>
          </cell>
          <cell r="AG10331">
            <v>140</v>
          </cell>
          <cell r="AH10331">
            <v>9803</v>
          </cell>
          <cell r="AI10331">
            <v>9458</v>
          </cell>
          <cell r="AJ10331">
            <v>19606</v>
          </cell>
          <cell r="AK10331">
            <v>18916</v>
          </cell>
          <cell r="AL10331">
            <v>2</v>
          </cell>
          <cell r="AM10331">
            <v>2</v>
          </cell>
        </row>
        <row r="10332">
          <cell r="F10332">
            <v>355121351</v>
          </cell>
          <cell r="G10332" t="str">
            <v>54439PRO_HC_B</v>
          </cell>
          <cell r="H10332" t="str">
            <v>Brake Disc</v>
          </cell>
          <cell r="I10332" t="str">
            <v>coated (black), high carbon, CARBONIC</v>
          </cell>
          <cell r="J10332" t="str">
            <v>Brake Friction</v>
          </cell>
          <cell r="K10332" t="str">
            <v>CN</v>
          </cell>
          <cell r="L10332" t="str">
            <v>E</v>
          </cell>
          <cell r="N10332" t="str">
            <v>no longer active</v>
          </cell>
          <cell r="P10332" t="str">
            <v>54439PRO_HC_B</v>
          </cell>
          <cell r="Q10332" t="str">
            <v>8DD 355 128-501</v>
          </cell>
          <cell r="R10332" t="str">
            <v>STANDARD W/O NORTH AMERICA (World w/o Canada, Great Britain, Ireland, USA)</v>
          </cell>
          <cell r="S10332">
            <v>31.55</v>
          </cell>
          <cell r="T10332">
            <v>24.78</v>
          </cell>
          <cell r="V10332">
            <v>43614</v>
          </cell>
          <cell r="Y10332" t="str">
            <v/>
          </cell>
          <cell r="Z10332" t="str">
            <v/>
          </cell>
          <cell r="AC10332" t="str">
            <v/>
          </cell>
          <cell r="AD10332" t="str">
            <v/>
          </cell>
          <cell r="AE10332">
            <v>390</v>
          </cell>
          <cell r="AF10332">
            <v>375</v>
          </cell>
          <cell r="AG10332">
            <v>65</v>
          </cell>
          <cell r="AH10332">
            <v>12262</v>
          </cell>
          <cell r="AI10332">
            <v>11712</v>
          </cell>
          <cell r="AJ10332">
            <v>12262</v>
          </cell>
          <cell r="AK10332">
            <v>11712</v>
          </cell>
          <cell r="AL10332">
            <v>1</v>
          </cell>
          <cell r="AM10332">
            <v>1</v>
          </cell>
        </row>
        <row r="10333">
          <cell r="F10333">
            <v>355121361</v>
          </cell>
          <cell r="G10333" t="str">
            <v>54462PRO_HC_B</v>
          </cell>
          <cell r="H10333" t="str">
            <v>Brake Disc</v>
          </cell>
          <cell r="I10333" t="str">
            <v>coated (black), high carbon, CARBONIC</v>
          </cell>
          <cell r="J10333" t="str">
            <v>Brake Friction</v>
          </cell>
          <cell r="K10333" t="str">
            <v>CN</v>
          </cell>
          <cell r="L10333" t="str">
            <v>E</v>
          </cell>
          <cell r="N10333" t="str">
            <v>no longer active</v>
          </cell>
          <cell r="P10333" t="str">
            <v>54462PRO_HC_B</v>
          </cell>
          <cell r="Q10333" t="str">
            <v>8DD 355 128-521</v>
          </cell>
          <cell r="R10333" t="str">
            <v>STANDARD W/O NORTH AMERICA (World w/o Canada, Great Britain, Ireland, USA)</v>
          </cell>
          <cell r="S10333">
            <v>47.16</v>
          </cell>
          <cell r="T10333">
            <v>37.03</v>
          </cell>
          <cell r="V10333">
            <v>43614</v>
          </cell>
          <cell r="Y10333" t="str">
            <v/>
          </cell>
          <cell r="Z10333" t="str">
            <v/>
          </cell>
          <cell r="AC10333" t="str">
            <v/>
          </cell>
          <cell r="AD10333" t="str">
            <v/>
          </cell>
          <cell r="AE10333">
            <v>390</v>
          </cell>
          <cell r="AF10333">
            <v>375</v>
          </cell>
          <cell r="AG10333">
            <v>85</v>
          </cell>
          <cell r="AH10333">
            <v>14481</v>
          </cell>
          <cell r="AI10333">
            <v>13831</v>
          </cell>
          <cell r="AJ10333">
            <v>14481</v>
          </cell>
          <cell r="AK10333">
            <v>13831</v>
          </cell>
          <cell r="AL10333">
            <v>1</v>
          </cell>
          <cell r="AM10333">
            <v>1</v>
          </cell>
        </row>
        <row r="10334">
          <cell r="F10334">
            <v>355121371</v>
          </cell>
          <cell r="G10334" t="str">
            <v>54510PRO_HC_B</v>
          </cell>
          <cell r="H10334" t="str">
            <v>Brake Disc</v>
          </cell>
          <cell r="I10334" t="str">
            <v>coated (black), high carbon, CARBONIC</v>
          </cell>
          <cell r="J10334" t="str">
            <v>Brake Friction</v>
          </cell>
          <cell r="K10334" t="str">
            <v>CN</v>
          </cell>
          <cell r="L10334" t="str">
            <v>tbd</v>
          </cell>
          <cell r="N10334" t="str">
            <v>no longer active</v>
          </cell>
          <cell r="P10334" t="str">
            <v>54510PRO_HC_B</v>
          </cell>
          <cell r="Q10334" t="str">
            <v>8DD 355 129-481</v>
          </cell>
          <cell r="R10334" t="str">
            <v>STANDARD W/O NORTH AMERICA (World w/o Canada, Great Britain, Ireland, USA)</v>
          </cell>
          <cell r="Y10334" t="str">
            <v/>
          </cell>
          <cell r="Z10334" t="str">
            <v/>
          </cell>
          <cell r="AC10334" t="str">
            <v/>
          </cell>
          <cell r="AD10334" t="str">
            <v/>
          </cell>
          <cell r="AE10334">
            <v>365</v>
          </cell>
          <cell r="AF10334">
            <v>350</v>
          </cell>
          <cell r="AG10334">
            <v>70</v>
          </cell>
          <cell r="AH10334">
            <v>10320</v>
          </cell>
          <cell r="AI10334">
            <v>9900</v>
          </cell>
          <cell r="AJ10334">
            <v>10320</v>
          </cell>
          <cell r="AK10334">
            <v>9900</v>
          </cell>
          <cell r="AL10334">
            <v>1</v>
          </cell>
          <cell r="AM10334">
            <v>1</v>
          </cell>
        </row>
        <row r="10335">
          <cell r="F10335">
            <v>355121391</v>
          </cell>
          <cell r="G10335" t="str">
            <v>54553PRO_HC_B</v>
          </cell>
          <cell r="H10335" t="str">
            <v>Brake Disc</v>
          </cell>
          <cell r="I10335" t="str">
            <v>coated (black), high carbon, CARBONIC</v>
          </cell>
          <cell r="J10335" t="str">
            <v>Brake Friction</v>
          </cell>
          <cell r="K10335" t="str">
            <v>CN</v>
          </cell>
          <cell r="L10335" t="str">
            <v>tbd</v>
          </cell>
          <cell r="N10335" t="str">
            <v>no longer active</v>
          </cell>
          <cell r="P10335" t="str">
            <v>54553PRO_HC_B</v>
          </cell>
          <cell r="Q10335" t="str">
            <v>8DD 355 128-671</v>
          </cell>
          <cell r="R10335" t="str">
            <v>STANDARD W/O NORTH AMERICA (World w/o Canada, Great Britain, Ireland, USA)</v>
          </cell>
          <cell r="S10335">
            <v>33.97</v>
          </cell>
          <cell r="T10335">
            <v>26.67</v>
          </cell>
          <cell r="V10335">
            <v>43614</v>
          </cell>
          <cell r="Y10335" t="str">
            <v/>
          </cell>
          <cell r="Z10335" t="str">
            <v/>
          </cell>
          <cell r="AC10335" t="str">
            <v/>
          </cell>
          <cell r="AD10335" t="str">
            <v/>
          </cell>
          <cell r="AE10335">
            <v>390</v>
          </cell>
          <cell r="AF10335">
            <v>375</v>
          </cell>
          <cell r="AG10335">
            <v>85</v>
          </cell>
          <cell r="AH10335">
            <v>11762</v>
          </cell>
          <cell r="AI10335">
            <v>11112</v>
          </cell>
          <cell r="AJ10335">
            <v>11762</v>
          </cell>
          <cell r="AK10335">
            <v>11112</v>
          </cell>
          <cell r="AL10335">
            <v>1</v>
          </cell>
          <cell r="AM10335">
            <v>1</v>
          </cell>
        </row>
        <row r="10336">
          <cell r="F10336">
            <v>355121401</v>
          </cell>
          <cell r="G10336" t="str">
            <v>54600PRO_HC_B</v>
          </cell>
          <cell r="H10336" t="str">
            <v>Brake Disc</v>
          </cell>
          <cell r="I10336" t="str">
            <v>coated (black), high carbon, CARBONIC</v>
          </cell>
          <cell r="J10336" t="str">
            <v>Brake Friction</v>
          </cell>
          <cell r="K10336" t="str">
            <v>CN</v>
          </cell>
          <cell r="L10336" t="str">
            <v>tbd</v>
          </cell>
          <cell r="N10336" t="str">
            <v>no longer active</v>
          </cell>
          <cell r="P10336" t="str">
            <v>54600PRO_HC_B</v>
          </cell>
          <cell r="Q10336" t="str">
            <v>8DD 355 128-721</v>
          </cell>
          <cell r="R10336" t="str">
            <v>STANDARD W/O NORTH AMERICA (World w/o Canada, Great Britain, Ireland, USA)</v>
          </cell>
          <cell r="Y10336" t="str">
            <v/>
          </cell>
          <cell r="Z10336" t="str">
            <v/>
          </cell>
          <cell r="AC10336" t="str">
            <v/>
          </cell>
          <cell r="AD10336" t="str">
            <v/>
          </cell>
          <cell r="AE10336">
            <v>365</v>
          </cell>
          <cell r="AF10336">
            <v>350</v>
          </cell>
          <cell r="AG10336">
            <v>70</v>
          </cell>
          <cell r="AH10336">
            <v>10402</v>
          </cell>
          <cell r="AI10336">
            <v>9982</v>
          </cell>
          <cell r="AJ10336">
            <v>10402</v>
          </cell>
          <cell r="AK10336">
            <v>9982</v>
          </cell>
          <cell r="AL10336">
            <v>1</v>
          </cell>
          <cell r="AM10336">
            <v>1</v>
          </cell>
        </row>
        <row r="10337">
          <cell r="F10337">
            <v>355121411</v>
          </cell>
          <cell r="G10337" t="str">
            <v>54602PRO_HC_B</v>
          </cell>
          <cell r="H10337" t="str">
            <v>Brake Disc</v>
          </cell>
          <cell r="I10337" t="str">
            <v>coated (black), high carbon, CARBONIC</v>
          </cell>
          <cell r="J10337" t="str">
            <v>Brake Friction</v>
          </cell>
          <cell r="K10337" t="str">
            <v>CN</v>
          </cell>
          <cell r="L10337" t="str">
            <v>tbd</v>
          </cell>
          <cell r="N10337" t="str">
            <v>no longer active</v>
          </cell>
          <cell r="P10337" t="str">
            <v>54602PRO_HC_B</v>
          </cell>
          <cell r="Q10337" t="str">
            <v>8DD 355 128-731</v>
          </cell>
          <cell r="R10337" t="str">
            <v>STANDARD W/O NORTH AMERICA (World w/o Canada, Great Britain, Ireland, USA)</v>
          </cell>
          <cell r="S10337">
            <v>33.130000000000003</v>
          </cell>
          <cell r="T10337">
            <v>26</v>
          </cell>
          <cell r="V10337">
            <v>43614</v>
          </cell>
          <cell r="Y10337" t="str">
            <v/>
          </cell>
          <cell r="Z10337" t="str">
            <v/>
          </cell>
          <cell r="AC10337" t="str">
            <v/>
          </cell>
          <cell r="AD10337" t="str">
            <v/>
          </cell>
          <cell r="AE10337">
            <v>390</v>
          </cell>
          <cell r="AF10337">
            <v>375</v>
          </cell>
          <cell r="AG10337">
            <v>65</v>
          </cell>
          <cell r="AH10337">
            <v>11228</v>
          </cell>
          <cell r="AI10337">
            <v>10678</v>
          </cell>
          <cell r="AJ10337">
            <v>11228</v>
          </cell>
          <cell r="AK10337">
            <v>10678</v>
          </cell>
          <cell r="AL10337">
            <v>1</v>
          </cell>
          <cell r="AM10337">
            <v>1</v>
          </cell>
        </row>
        <row r="10338">
          <cell r="F10338">
            <v>355121421</v>
          </cell>
          <cell r="G10338" t="str">
            <v>54605PRO_HC_B</v>
          </cell>
          <cell r="H10338" t="str">
            <v>Brake Disc</v>
          </cell>
          <cell r="I10338" t="str">
            <v>coated (black), high carbon, CARBONIC</v>
          </cell>
          <cell r="J10338" t="str">
            <v>Brake Friction</v>
          </cell>
          <cell r="K10338" t="str">
            <v>CN</v>
          </cell>
          <cell r="L10338" t="str">
            <v>E</v>
          </cell>
          <cell r="N10338" t="str">
            <v>no longer active</v>
          </cell>
          <cell r="P10338" t="str">
            <v>54605PRO_HC_B</v>
          </cell>
          <cell r="Q10338" t="str">
            <v>8DD 355 129-701</v>
          </cell>
          <cell r="R10338" t="str">
            <v>STANDARD W/O NORTH AMERICA (World w/o Canada, Great Britain, Ireland, USA)</v>
          </cell>
          <cell r="S10338">
            <v>31.32</v>
          </cell>
          <cell r="T10338">
            <v>24.59</v>
          </cell>
          <cell r="V10338">
            <v>43614</v>
          </cell>
          <cell r="Y10338" t="str">
            <v/>
          </cell>
          <cell r="Z10338" t="str">
            <v/>
          </cell>
          <cell r="AC10338" t="str">
            <v/>
          </cell>
          <cell r="AD10338" t="str">
            <v/>
          </cell>
          <cell r="AE10338">
            <v>380</v>
          </cell>
          <cell r="AF10338">
            <v>365</v>
          </cell>
          <cell r="AG10338">
            <v>70</v>
          </cell>
          <cell r="AH10338">
            <v>12250</v>
          </cell>
          <cell r="AI10338">
            <v>11700</v>
          </cell>
          <cell r="AJ10338">
            <v>12250</v>
          </cell>
          <cell r="AK10338">
            <v>11700</v>
          </cell>
          <cell r="AL10338">
            <v>1</v>
          </cell>
          <cell r="AM10338">
            <v>1</v>
          </cell>
        </row>
        <row r="10339">
          <cell r="F10339">
            <v>355121431</v>
          </cell>
          <cell r="G10339" t="str">
            <v>54608PRO_HC_B</v>
          </cell>
          <cell r="H10339" t="str">
            <v>Brake Disc</v>
          </cell>
          <cell r="I10339" t="str">
            <v>coated (black), high carbon, CARBONIC</v>
          </cell>
          <cell r="J10339" t="str">
            <v>Brake Friction</v>
          </cell>
          <cell r="K10339" t="str">
            <v>CN</v>
          </cell>
          <cell r="L10339" t="str">
            <v>tbd</v>
          </cell>
          <cell r="N10339" t="str">
            <v>no longer active</v>
          </cell>
          <cell r="P10339" t="str">
            <v>54608PRO_HC_B</v>
          </cell>
          <cell r="Q10339" t="str">
            <v>8DD 355 129-291</v>
          </cell>
          <cell r="R10339" t="str">
            <v>STANDARD W/O NORTH AMERICA (World w/o Canada, Great Britain, Ireland, USA)</v>
          </cell>
          <cell r="Y10339" t="str">
            <v/>
          </cell>
          <cell r="Z10339" t="str">
            <v/>
          </cell>
          <cell r="AC10339" t="str">
            <v/>
          </cell>
          <cell r="AD10339" t="str">
            <v/>
          </cell>
          <cell r="AE10339">
            <v>380</v>
          </cell>
          <cell r="AF10339">
            <v>365</v>
          </cell>
          <cell r="AG10339">
            <v>80</v>
          </cell>
          <cell r="AH10339">
            <v>11957</v>
          </cell>
          <cell r="AI10339">
            <v>11357</v>
          </cell>
          <cell r="AJ10339">
            <v>11957</v>
          </cell>
          <cell r="AK10339">
            <v>11357</v>
          </cell>
          <cell r="AL10339">
            <v>1</v>
          </cell>
          <cell r="AM10339">
            <v>1</v>
          </cell>
        </row>
        <row r="10340">
          <cell r="F10340">
            <v>355121441</v>
          </cell>
          <cell r="G10340" t="str">
            <v>54609PRO_HC_B</v>
          </cell>
          <cell r="H10340" t="str">
            <v>Brake Disc</v>
          </cell>
          <cell r="I10340" t="str">
            <v>coated (black), high carbon, CARBONIC</v>
          </cell>
          <cell r="J10340" t="str">
            <v>Brake Friction</v>
          </cell>
          <cell r="K10340" t="str">
            <v>CN</v>
          </cell>
          <cell r="L10340" t="str">
            <v>tbd</v>
          </cell>
          <cell r="N10340" t="str">
            <v>no longer active</v>
          </cell>
          <cell r="P10340" t="str">
            <v>54609PRO_HC_B</v>
          </cell>
          <cell r="Q10340" t="str">
            <v>8DD 355 129-301</v>
          </cell>
          <cell r="R10340" t="str">
            <v>STANDARD W/O NORTH AMERICA (World w/o Canada, Great Britain, Ireland, USA)</v>
          </cell>
          <cell r="Y10340" t="str">
            <v/>
          </cell>
          <cell r="Z10340" t="str">
            <v/>
          </cell>
          <cell r="AC10340" t="str">
            <v/>
          </cell>
          <cell r="AD10340" t="str">
            <v/>
          </cell>
          <cell r="AE10340">
            <v>380</v>
          </cell>
          <cell r="AF10340">
            <v>365</v>
          </cell>
          <cell r="AG10340">
            <v>80</v>
          </cell>
          <cell r="AH10340">
            <v>13186</v>
          </cell>
          <cell r="AI10340">
            <v>12586</v>
          </cell>
          <cell r="AJ10340">
            <v>13186</v>
          </cell>
          <cell r="AK10340">
            <v>12586</v>
          </cell>
          <cell r="AL10340">
            <v>1</v>
          </cell>
          <cell r="AM10340">
            <v>1</v>
          </cell>
        </row>
        <row r="10341">
          <cell r="F10341">
            <v>355121451</v>
          </cell>
          <cell r="G10341" t="str">
            <v>54610PRO_HC_B</v>
          </cell>
          <cell r="H10341" t="str">
            <v>Brake Disc</v>
          </cell>
          <cell r="I10341" t="str">
            <v>coated (black), high carbon, CARBONIC</v>
          </cell>
          <cell r="J10341" t="str">
            <v>Brake Friction</v>
          </cell>
          <cell r="K10341" t="str">
            <v>CN</v>
          </cell>
          <cell r="L10341" t="str">
            <v>E</v>
          </cell>
          <cell r="N10341" t="str">
            <v>no longer active</v>
          </cell>
          <cell r="P10341" t="str">
            <v>54610PRO_HC_B</v>
          </cell>
          <cell r="Q10341" t="str">
            <v>8DD 355 129-311</v>
          </cell>
          <cell r="R10341" t="str">
            <v>STANDARD W/O NORTH AMERICA (World w/o Canada, Great Britain, Ireland, USA)</v>
          </cell>
          <cell r="S10341">
            <v>40.880000000000003</v>
          </cell>
          <cell r="T10341">
            <v>32.090000000000003</v>
          </cell>
          <cell r="V10341">
            <v>43614</v>
          </cell>
          <cell r="Y10341" t="str">
            <v/>
          </cell>
          <cell r="Z10341" t="str">
            <v/>
          </cell>
          <cell r="AC10341" t="str">
            <v/>
          </cell>
          <cell r="AD10341" t="str">
            <v/>
          </cell>
          <cell r="AE10341">
            <v>415</v>
          </cell>
          <cell r="AF10341">
            <v>400</v>
          </cell>
          <cell r="AG10341">
            <v>90</v>
          </cell>
          <cell r="AH10341">
            <v>14927</v>
          </cell>
          <cell r="AI10341">
            <v>14227</v>
          </cell>
          <cell r="AJ10341">
            <v>14927</v>
          </cell>
          <cell r="AK10341">
            <v>14227</v>
          </cell>
          <cell r="AL10341">
            <v>1</v>
          </cell>
          <cell r="AM10341">
            <v>1</v>
          </cell>
        </row>
        <row r="10342">
          <cell r="F10342">
            <v>355121481</v>
          </cell>
          <cell r="G10342" t="str">
            <v>54635PRO_HC_B</v>
          </cell>
          <cell r="H10342" t="str">
            <v>Brake Disc</v>
          </cell>
          <cell r="I10342" t="str">
            <v>coated (black), high carbon, CARBONIC</v>
          </cell>
          <cell r="J10342" t="str">
            <v>Brake Friction</v>
          </cell>
          <cell r="K10342" t="str">
            <v>CN</v>
          </cell>
          <cell r="L10342" t="str">
            <v>E</v>
          </cell>
          <cell r="N10342" t="str">
            <v>phasing out</v>
          </cell>
          <cell r="P10342" t="str">
            <v>54635PRO_HC_B</v>
          </cell>
          <cell r="Q10342" t="str">
            <v>8DD 355 129-521</v>
          </cell>
          <cell r="R10342" t="str">
            <v>STANDARD W/O NORTH AMERICA (World w/o Canada, Great Britain, Ireland, USA)</v>
          </cell>
          <cell r="S10342">
            <v>29.98</v>
          </cell>
          <cell r="T10342">
            <v>23.53</v>
          </cell>
          <cell r="V10342">
            <v>43614</v>
          </cell>
          <cell r="Y10342" t="str">
            <v/>
          </cell>
          <cell r="Z10342" t="str">
            <v/>
          </cell>
          <cell r="AC10342" t="str">
            <v/>
          </cell>
          <cell r="AD10342" t="str">
            <v/>
          </cell>
          <cell r="AE10342">
            <v>365</v>
          </cell>
          <cell r="AF10342">
            <v>350</v>
          </cell>
          <cell r="AG10342">
            <v>110</v>
          </cell>
          <cell r="AH10342">
            <v>11600</v>
          </cell>
          <cell r="AI10342">
            <v>11030</v>
          </cell>
          <cell r="AJ10342">
            <v>11600</v>
          </cell>
          <cell r="AK10342">
            <v>11030</v>
          </cell>
          <cell r="AL10342">
            <v>1</v>
          </cell>
          <cell r="AM10342">
            <v>1</v>
          </cell>
        </row>
        <row r="10343">
          <cell r="F10343">
            <v>355121511</v>
          </cell>
          <cell r="G10343" t="str">
            <v>54766PRO_HC_B</v>
          </cell>
          <cell r="H10343" t="str">
            <v>Brake Disc</v>
          </cell>
          <cell r="I10343" t="str">
            <v>coated (black), high carbon, CARBONIC</v>
          </cell>
          <cell r="J10343" t="str">
            <v>Brake Friction</v>
          </cell>
          <cell r="K10343" t="str">
            <v>CN</v>
          </cell>
          <cell r="L10343" t="str">
            <v>E</v>
          </cell>
          <cell r="N10343" t="str">
            <v>phasing out</v>
          </cell>
          <cell r="P10343" t="str">
            <v>54766PRO_HC_B</v>
          </cell>
          <cell r="Q10343" t="str">
            <v>8DD 355 128-941</v>
          </cell>
          <cell r="R10343" t="str">
            <v>STANDARD W/O NORTH AMERICA (World w/o Canada, Great Britain, Ireland, USA)</v>
          </cell>
          <cell r="S10343">
            <v>41.6</v>
          </cell>
          <cell r="T10343">
            <v>32.65</v>
          </cell>
          <cell r="V10343">
            <v>43614</v>
          </cell>
          <cell r="Y10343" t="str">
            <v/>
          </cell>
          <cell r="Z10343" t="str">
            <v/>
          </cell>
          <cell r="AC10343" t="str">
            <v/>
          </cell>
          <cell r="AD10343" t="str">
            <v/>
          </cell>
          <cell r="AE10343">
            <v>415</v>
          </cell>
          <cell r="AF10343">
            <v>400</v>
          </cell>
          <cell r="AG10343">
            <v>90</v>
          </cell>
          <cell r="AH10343">
            <v>16800</v>
          </cell>
          <cell r="AI10343">
            <v>16100</v>
          </cell>
          <cell r="AJ10343">
            <v>16800</v>
          </cell>
          <cell r="AK10343">
            <v>16100</v>
          </cell>
          <cell r="AL10343">
            <v>1</v>
          </cell>
          <cell r="AM10343">
            <v>1</v>
          </cell>
        </row>
        <row r="10344">
          <cell r="F10344">
            <v>355121521</v>
          </cell>
          <cell r="G10344" t="str">
            <v>54842PRO_HC_B</v>
          </cell>
          <cell r="H10344" t="str">
            <v>Brake Disc</v>
          </cell>
          <cell r="I10344" t="str">
            <v>coated (black), high carbon, CARBONIC</v>
          </cell>
          <cell r="J10344" t="str">
            <v>Brake Friction</v>
          </cell>
          <cell r="K10344" t="str">
            <v>CN</v>
          </cell>
          <cell r="L10344" t="str">
            <v>E</v>
          </cell>
          <cell r="N10344" t="str">
            <v>no longer active</v>
          </cell>
          <cell r="P10344" t="str">
            <v>54842PRO_HC_B</v>
          </cell>
          <cell r="Q10344" t="str">
            <v>8DD 355 129-031</v>
          </cell>
          <cell r="R10344" t="str">
            <v>STANDARD W/O NORTH AMERICA (World w/o Canada, Great Britain, Ireland, USA)</v>
          </cell>
          <cell r="S10344">
            <v>44.26</v>
          </cell>
          <cell r="T10344">
            <v>34.75</v>
          </cell>
          <cell r="V10344">
            <v>43614</v>
          </cell>
          <cell r="Y10344" t="str">
            <v/>
          </cell>
          <cell r="Z10344" t="str">
            <v/>
          </cell>
          <cell r="AC10344" t="str">
            <v/>
          </cell>
          <cell r="AD10344" t="str">
            <v/>
          </cell>
          <cell r="AE10344">
            <v>415</v>
          </cell>
          <cell r="AF10344">
            <v>400</v>
          </cell>
          <cell r="AG10344">
            <v>90</v>
          </cell>
          <cell r="AH10344">
            <v>17840</v>
          </cell>
          <cell r="AI10344">
            <v>17140</v>
          </cell>
          <cell r="AJ10344">
            <v>17840</v>
          </cell>
          <cell r="AK10344">
            <v>17140</v>
          </cell>
          <cell r="AL10344">
            <v>1</v>
          </cell>
          <cell r="AM10344">
            <v>1</v>
          </cell>
        </row>
        <row r="10345">
          <cell r="F10345">
            <v>355121551</v>
          </cell>
          <cell r="G10345" t="str">
            <v>55385PRO_HC_B</v>
          </cell>
          <cell r="H10345" t="str">
            <v>Brake Disc</v>
          </cell>
          <cell r="I10345" t="str">
            <v>coated (black), high carbon, CARBONIC</v>
          </cell>
          <cell r="J10345" t="str">
            <v>Brake Friction</v>
          </cell>
          <cell r="K10345" t="str">
            <v>CN</v>
          </cell>
          <cell r="L10345" t="str">
            <v>tbd</v>
          </cell>
          <cell r="N10345" t="str">
            <v>no longer active</v>
          </cell>
          <cell r="P10345" t="str">
            <v>55385PRO_HC_B</v>
          </cell>
          <cell r="Q10345" t="str">
            <v>8DD 355 129-401</v>
          </cell>
          <cell r="R10345" t="str">
            <v>STANDARD W/O NORTH AMERICA (World w/o Canada, Great Britain, Ireland, USA)</v>
          </cell>
          <cell r="S10345">
            <v>23.94</v>
          </cell>
          <cell r="T10345">
            <v>18.79</v>
          </cell>
          <cell r="V10345">
            <v>43614</v>
          </cell>
          <cell r="Y10345" t="str">
            <v/>
          </cell>
          <cell r="Z10345" t="str">
            <v/>
          </cell>
          <cell r="AC10345" t="str">
            <v/>
          </cell>
          <cell r="AD10345" t="str">
            <v/>
          </cell>
          <cell r="AE10345">
            <v>330</v>
          </cell>
          <cell r="AF10345">
            <v>315</v>
          </cell>
          <cell r="AG10345">
            <v>180</v>
          </cell>
          <cell r="AH10345">
            <v>7975</v>
          </cell>
          <cell r="AI10345">
            <v>7500</v>
          </cell>
          <cell r="AJ10345">
            <v>15950</v>
          </cell>
          <cell r="AK10345">
            <v>15000</v>
          </cell>
          <cell r="AL10345">
            <v>2</v>
          </cell>
          <cell r="AM10345">
            <v>2</v>
          </cell>
        </row>
        <row r="10346">
          <cell r="F10346">
            <v>355121561</v>
          </cell>
          <cell r="G10346" t="str">
            <v>55571PRO_HC_B</v>
          </cell>
          <cell r="H10346" t="str">
            <v>Brake Disc</v>
          </cell>
          <cell r="I10346" t="str">
            <v>coated (black), high carbon, CARBONIC</v>
          </cell>
          <cell r="J10346" t="str">
            <v>Brake Friction</v>
          </cell>
          <cell r="K10346" t="str">
            <v>CN</v>
          </cell>
          <cell r="L10346" t="str">
            <v>tbd</v>
          </cell>
          <cell r="N10346" t="str">
            <v>no longer active</v>
          </cell>
          <cell r="P10346" t="str">
            <v>55571PRO_HC_B</v>
          </cell>
          <cell r="Q10346" t="str">
            <v>8DD 355 129-631</v>
          </cell>
          <cell r="R10346" t="str">
            <v>STANDARD W/O NORTH AMERICA (World w/o Canada, Great Britain, Ireland, USA)</v>
          </cell>
          <cell r="Y10346" t="str">
            <v/>
          </cell>
          <cell r="Z10346" t="str">
            <v/>
          </cell>
          <cell r="AC10346" t="str">
            <v/>
          </cell>
          <cell r="AD10346" t="str">
            <v/>
          </cell>
          <cell r="AE10346">
            <v>365</v>
          </cell>
          <cell r="AF10346">
            <v>350</v>
          </cell>
          <cell r="AG10346">
            <v>110</v>
          </cell>
          <cell r="AH10346">
            <v>10570</v>
          </cell>
          <cell r="AI10346">
            <v>10000</v>
          </cell>
          <cell r="AJ10346">
            <v>10570</v>
          </cell>
          <cell r="AK10346">
            <v>10000</v>
          </cell>
          <cell r="AL10346">
            <v>1</v>
          </cell>
          <cell r="AM10346">
            <v>1</v>
          </cell>
        </row>
        <row r="10347">
          <cell r="F10347">
            <v>355121571</v>
          </cell>
          <cell r="G10347" t="str">
            <v>50225PRO_HC_B</v>
          </cell>
          <cell r="H10347" t="str">
            <v>Brake Disc</v>
          </cell>
          <cell r="I10347" t="str">
            <v>coated (black), high carbon, CARBONIC</v>
          </cell>
          <cell r="J10347" t="str">
            <v>Brake Friction</v>
          </cell>
          <cell r="K10347" t="str">
            <v>CN</v>
          </cell>
          <cell r="L10347" t="str">
            <v>E</v>
          </cell>
          <cell r="N10347" t="str">
            <v>no longer active</v>
          </cell>
          <cell r="P10347" t="str">
            <v>50225PRO_HC_B</v>
          </cell>
          <cell r="Q10347" t="str">
            <v>8DD 355 125-451</v>
          </cell>
          <cell r="R10347" t="str">
            <v>STANDARD W/O NORTH AMERICA (World w/o Canada, Great Britain, Ireland, USA)</v>
          </cell>
          <cell r="S10347">
            <v>21.59</v>
          </cell>
          <cell r="T10347">
            <v>16.95</v>
          </cell>
          <cell r="V10347">
            <v>43614</v>
          </cell>
          <cell r="Y10347" t="str">
            <v/>
          </cell>
          <cell r="Z10347" t="str">
            <v/>
          </cell>
          <cell r="AC10347" t="str">
            <v/>
          </cell>
          <cell r="AD10347" t="str">
            <v/>
          </cell>
          <cell r="AE10347">
            <v>330</v>
          </cell>
          <cell r="AF10347">
            <v>315</v>
          </cell>
          <cell r="AG10347">
            <v>155</v>
          </cell>
          <cell r="AH10347">
            <v>7262</v>
          </cell>
          <cell r="AI10347">
            <v>6862</v>
          </cell>
          <cell r="AJ10347">
            <v>14524</v>
          </cell>
          <cell r="AK10347">
            <v>13724</v>
          </cell>
          <cell r="AL10347">
            <v>2</v>
          </cell>
          <cell r="AM10347">
            <v>2</v>
          </cell>
        </row>
        <row r="10348">
          <cell r="F10348">
            <v>355121581</v>
          </cell>
          <cell r="G10348" t="str">
            <v>54870PRO_HC_B</v>
          </cell>
          <cell r="H10348" t="str">
            <v>Brake Disc</v>
          </cell>
          <cell r="I10348" t="str">
            <v>coated (black), high carbon, CARBONIC</v>
          </cell>
          <cell r="J10348" t="str">
            <v>Brake Friction</v>
          </cell>
          <cell r="K10348" t="str">
            <v>CN</v>
          </cell>
          <cell r="L10348" t="str">
            <v>E</v>
          </cell>
          <cell r="N10348" t="str">
            <v>phasing out</v>
          </cell>
          <cell r="P10348" t="str">
            <v>54870PRO_HC_B</v>
          </cell>
          <cell r="Q10348" t="str">
            <v>8DD 355 129-091</v>
          </cell>
          <cell r="R10348" t="str">
            <v>STANDARD W/O NORTH AMERICA (World w/o Canada, Great Britain, Ireland, USA)</v>
          </cell>
          <cell r="S10348">
            <v>32.090000000000003</v>
          </cell>
          <cell r="T10348">
            <v>25.19</v>
          </cell>
          <cell r="V10348">
            <v>43614</v>
          </cell>
          <cell r="Y10348" t="str">
            <v/>
          </cell>
          <cell r="Z10348" t="str">
            <v/>
          </cell>
          <cell r="AC10348" t="str">
            <v/>
          </cell>
          <cell r="AD10348" t="str">
            <v/>
          </cell>
          <cell r="AE10348">
            <v>365</v>
          </cell>
          <cell r="AF10348">
            <v>350</v>
          </cell>
          <cell r="AG10348">
            <v>70</v>
          </cell>
          <cell r="AH10348">
            <v>10414</v>
          </cell>
          <cell r="AI10348">
            <v>9994</v>
          </cell>
          <cell r="AJ10348">
            <v>10414</v>
          </cell>
          <cell r="AK10348">
            <v>9994</v>
          </cell>
          <cell r="AL10348">
            <v>1</v>
          </cell>
          <cell r="AM10348">
            <v>1</v>
          </cell>
        </row>
        <row r="10349">
          <cell r="F10349">
            <v>355121601</v>
          </cell>
          <cell r="G10349" t="str">
            <v>54499PRO_HC_B</v>
          </cell>
          <cell r="H10349" t="str">
            <v>Brake Disc</v>
          </cell>
          <cell r="I10349" t="str">
            <v>coated (black), high carbon, perforated, CARBONIC</v>
          </cell>
          <cell r="J10349" t="str">
            <v>Brake Friction</v>
          </cell>
          <cell r="K10349" t="str">
            <v>CN</v>
          </cell>
          <cell r="L10349" t="str">
            <v>E</v>
          </cell>
          <cell r="N10349" t="str">
            <v>no longer active</v>
          </cell>
          <cell r="P10349" t="str">
            <v>54499PRO_HC_B</v>
          </cell>
          <cell r="Q10349" t="str">
            <v>8DD 355 128-561</v>
          </cell>
          <cell r="R10349" t="str">
            <v>STANDARD W/O NORTH AMERICA (World w/o Canada, Great Britain, Ireland, USA)</v>
          </cell>
          <cell r="S10349">
            <v>37.46</v>
          </cell>
          <cell r="T10349">
            <v>29.41</v>
          </cell>
          <cell r="V10349">
            <v>43614</v>
          </cell>
          <cell r="Y10349" t="str">
            <v/>
          </cell>
          <cell r="Z10349" t="str">
            <v/>
          </cell>
          <cell r="AC10349" t="str">
            <v/>
          </cell>
          <cell r="AD10349" t="str">
            <v/>
          </cell>
          <cell r="AE10349">
            <v>380</v>
          </cell>
          <cell r="AF10349">
            <v>365</v>
          </cell>
          <cell r="AG10349">
            <v>80</v>
          </cell>
          <cell r="AH10349">
            <v>11222</v>
          </cell>
          <cell r="AI10349">
            <v>10622</v>
          </cell>
          <cell r="AJ10349">
            <v>11222</v>
          </cell>
          <cell r="AK10349">
            <v>10622</v>
          </cell>
          <cell r="AL10349">
            <v>1</v>
          </cell>
          <cell r="AM10349">
            <v>1</v>
          </cell>
        </row>
        <row r="10350">
          <cell r="F10350">
            <v>355121611</v>
          </cell>
          <cell r="G10350" t="str">
            <v>54500PRO_HC_B</v>
          </cell>
          <cell r="H10350" t="str">
            <v>Brake Disc</v>
          </cell>
          <cell r="I10350" t="str">
            <v>coated (black), high carbon, perforated, CARBONIC</v>
          </cell>
          <cell r="J10350" t="str">
            <v>Brake Friction</v>
          </cell>
          <cell r="K10350" t="str">
            <v>CN</v>
          </cell>
          <cell r="L10350" t="str">
            <v>E</v>
          </cell>
          <cell r="N10350" t="str">
            <v>no longer active</v>
          </cell>
          <cell r="P10350" t="str">
            <v>54500PRO_HC_B</v>
          </cell>
          <cell r="Q10350" t="str">
            <v>8DD 355 128-571</v>
          </cell>
          <cell r="R10350" t="str">
            <v>STANDARD W/O NORTH AMERICA (World w/o Canada, Great Britain, Ireland, USA)</v>
          </cell>
          <cell r="S10350">
            <v>37.46</v>
          </cell>
          <cell r="T10350">
            <v>29.41</v>
          </cell>
          <cell r="V10350">
            <v>43614</v>
          </cell>
          <cell r="Y10350" t="str">
            <v/>
          </cell>
          <cell r="Z10350" t="str">
            <v/>
          </cell>
          <cell r="AC10350" t="str">
            <v/>
          </cell>
          <cell r="AD10350" t="str">
            <v/>
          </cell>
          <cell r="AE10350">
            <v>380</v>
          </cell>
          <cell r="AF10350">
            <v>365</v>
          </cell>
          <cell r="AG10350">
            <v>80</v>
          </cell>
          <cell r="AH10350">
            <v>11307</v>
          </cell>
          <cell r="AI10350">
            <v>10707</v>
          </cell>
          <cell r="AJ10350">
            <v>11307</v>
          </cell>
          <cell r="AK10350">
            <v>10707</v>
          </cell>
          <cell r="AL10350">
            <v>1</v>
          </cell>
          <cell r="AM10350">
            <v>1</v>
          </cell>
        </row>
        <row r="10351">
          <cell r="F10351">
            <v>355121671</v>
          </cell>
          <cell r="G10351" t="str">
            <v>54155PRO_HC_B</v>
          </cell>
          <cell r="H10351" t="str">
            <v>Brake Disc</v>
          </cell>
          <cell r="I10351" t="str">
            <v>coated (black), high carbon, CARBONIC</v>
          </cell>
          <cell r="J10351" t="str">
            <v>Brake Friction</v>
          </cell>
          <cell r="K10351" t="str">
            <v>CN</v>
          </cell>
          <cell r="L10351" t="str">
            <v>E</v>
          </cell>
          <cell r="N10351" t="str">
            <v>phasing out</v>
          </cell>
          <cell r="P10351" t="str">
            <v>54155PRO_HC_B</v>
          </cell>
          <cell r="Q10351" t="str">
            <v>8DD 355 129-791</v>
          </cell>
          <cell r="R10351" t="str">
            <v>STANDARD W/O NORTH AMERICA (World w/o Canada, Great Britain, Ireland, USA)</v>
          </cell>
          <cell r="S10351">
            <v>22.65</v>
          </cell>
          <cell r="T10351">
            <v>17.77</v>
          </cell>
          <cell r="V10351">
            <v>43614</v>
          </cell>
          <cell r="Y10351" t="str">
            <v/>
          </cell>
          <cell r="Z10351" t="str">
            <v/>
          </cell>
          <cell r="AC10351" t="str">
            <v/>
          </cell>
          <cell r="AD10351" t="str">
            <v/>
          </cell>
          <cell r="AE10351">
            <v>330</v>
          </cell>
          <cell r="AF10351">
            <v>315</v>
          </cell>
          <cell r="AG10351">
            <v>155</v>
          </cell>
          <cell r="AH10351">
            <v>7440</v>
          </cell>
          <cell r="AI10351">
            <v>7040</v>
          </cell>
          <cell r="AJ10351">
            <v>14880</v>
          </cell>
          <cell r="AK10351">
            <v>14080</v>
          </cell>
          <cell r="AL10351">
            <v>2</v>
          </cell>
          <cell r="AM10351">
            <v>2</v>
          </cell>
        </row>
        <row r="10352">
          <cell r="F10352">
            <v>355121681</v>
          </cell>
          <cell r="G10352" t="str">
            <v>54200PRO_HC_B</v>
          </cell>
          <cell r="H10352" t="str">
            <v>Brake Disc</v>
          </cell>
          <cell r="I10352" t="str">
            <v>coated (black), high carbon, perforated, CARBONIC</v>
          </cell>
          <cell r="J10352" t="str">
            <v>Brake Friction</v>
          </cell>
          <cell r="K10352" t="str">
            <v>CN</v>
          </cell>
          <cell r="L10352" t="str">
            <v>E</v>
          </cell>
          <cell r="N10352" t="str">
            <v>no longer active</v>
          </cell>
          <cell r="P10352" t="str">
            <v>54200PRO_HC_B</v>
          </cell>
          <cell r="Q10352" t="str">
            <v>8DD 355 126-401; 8DD 355 127-931</v>
          </cell>
          <cell r="R10352" t="str">
            <v>STANDARD W/O NORTH AMERICA (World w/o Canada, Great Britain, Ireland, USA)</v>
          </cell>
          <cell r="S10352">
            <v>26.91</v>
          </cell>
          <cell r="T10352">
            <v>21.13</v>
          </cell>
          <cell r="V10352">
            <v>43614</v>
          </cell>
          <cell r="Y10352" t="str">
            <v/>
          </cell>
          <cell r="Z10352" t="str">
            <v/>
          </cell>
          <cell r="AC10352" t="str">
            <v/>
          </cell>
          <cell r="AD10352" t="str">
            <v/>
          </cell>
          <cell r="AE10352">
            <v>380</v>
          </cell>
          <cell r="AF10352">
            <v>365</v>
          </cell>
          <cell r="AG10352">
            <v>80</v>
          </cell>
          <cell r="AH10352">
            <v>10513</v>
          </cell>
          <cell r="AI10352">
            <v>9913</v>
          </cell>
          <cell r="AJ10352">
            <v>10513</v>
          </cell>
          <cell r="AK10352">
            <v>9913</v>
          </cell>
          <cell r="AL10352">
            <v>1</v>
          </cell>
          <cell r="AM10352">
            <v>1</v>
          </cell>
        </row>
        <row r="10353">
          <cell r="F10353">
            <v>355121691</v>
          </cell>
          <cell r="G10353" t="str">
            <v>(n/a)</v>
          </cell>
          <cell r="H10353" t="str">
            <v>Brake Disc</v>
          </cell>
          <cell r="I10353" t="str">
            <v>coated (black), high carbon, CARBONIC</v>
          </cell>
          <cell r="J10353" t="str">
            <v>Brake Friction</v>
          </cell>
          <cell r="K10353" t="str">
            <v>CN</v>
          </cell>
          <cell r="L10353" t="str">
            <v>tbd</v>
          </cell>
          <cell r="N10353" t="str">
            <v>no longer active</v>
          </cell>
          <cell r="P10353" t="str">
            <v>(n/a)</v>
          </cell>
          <cell r="Q10353" t="str">
            <v>-</v>
          </cell>
          <cell r="R10353" t="str">
            <v>(n/a)</v>
          </cell>
          <cell r="AE10353">
            <v>365</v>
          </cell>
          <cell r="AF10353">
            <v>350</v>
          </cell>
          <cell r="AG10353">
            <v>160</v>
          </cell>
          <cell r="AH10353">
            <v>8720</v>
          </cell>
          <cell r="AI10353">
            <v>8350</v>
          </cell>
          <cell r="AJ10353">
            <v>17440</v>
          </cell>
          <cell r="AK10353">
            <v>16700</v>
          </cell>
          <cell r="AL10353">
            <v>2</v>
          </cell>
          <cell r="AM10353">
            <v>2</v>
          </cell>
        </row>
        <row r="10354">
          <cell r="F10354">
            <v>355121701</v>
          </cell>
          <cell r="G10354" t="str">
            <v>(n/a)</v>
          </cell>
          <cell r="H10354" t="str">
            <v>Brake Disc</v>
          </cell>
          <cell r="J10354" t="str">
            <v>Brake Friction</v>
          </cell>
          <cell r="K10354" t="str">
            <v>CN</v>
          </cell>
          <cell r="L10354" t="str">
            <v>tbd</v>
          </cell>
          <cell r="N10354" t="str">
            <v>no status</v>
          </cell>
          <cell r="P10354" t="str">
            <v>(n/a)</v>
          </cell>
          <cell r="Q10354" t="str">
            <v>-</v>
          </cell>
          <cell r="R10354" t="str">
            <v>(n/a)</v>
          </cell>
          <cell r="AE10354" t="str">
            <v>(n/a)</v>
          </cell>
          <cell r="AF10354" t="str">
            <v>(n/a)</v>
          </cell>
          <cell r="AG10354" t="str">
            <v>(n/a)</v>
          </cell>
          <cell r="AH10354" t="str">
            <v>(n/a)</v>
          </cell>
          <cell r="AI10354" t="str">
            <v>(n/a)</v>
          </cell>
          <cell r="AJ10354" t="str">
            <v>(n/a)</v>
          </cell>
          <cell r="AK10354" t="str">
            <v>(n/a)</v>
          </cell>
          <cell r="AL10354">
            <v>1</v>
          </cell>
          <cell r="AM10354">
            <v>1</v>
          </cell>
        </row>
        <row r="10355">
          <cell r="F10355">
            <v>355121711</v>
          </cell>
          <cell r="G10355" t="str">
            <v>(n/a)</v>
          </cell>
          <cell r="H10355" t="str">
            <v>Brake Disc</v>
          </cell>
          <cell r="J10355" t="str">
            <v>Brake Friction</v>
          </cell>
          <cell r="K10355" t="str">
            <v>CN</v>
          </cell>
          <cell r="L10355" t="str">
            <v>tbd</v>
          </cell>
          <cell r="N10355" t="str">
            <v>no status</v>
          </cell>
          <cell r="P10355" t="str">
            <v>(n/a)</v>
          </cell>
          <cell r="Q10355" t="str">
            <v>-</v>
          </cell>
          <cell r="R10355" t="str">
            <v>(n/a)</v>
          </cell>
          <cell r="AE10355" t="str">
            <v>(n/a)</v>
          </cell>
          <cell r="AF10355" t="str">
            <v>(n/a)</v>
          </cell>
          <cell r="AG10355" t="str">
            <v>(n/a)</v>
          </cell>
          <cell r="AH10355" t="str">
            <v>(n/a)</v>
          </cell>
          <cell r="AI10355" t="str">
            <v>(n/a)</v>
          </cell>
          <cell r="AJ10355" t="str">
            <v>(n/a)</v>
          </cell>
          <cell r="AK10355" t="str">
            <v>(n/a)</v>
          </cell>
          <cell r="AL10355">
            <v>1</v>
          </cell>
          <cell r="AM10355">
            <v>1</v>
          </cell>
        </row>
        <row r="10356">
          <cell r="F10356">
            <v>355121721</v>
          </cell>
          <cell r="G10356" t="str">
            <v>54509PRO_HC_B</v>
          </cell>
          <cell r="H10356" t="str">
            <v>Brake Disc</v>
          </cell>
          <cell r="I10356" t="str">
            <v>coated (black), high carbon, CARBONIC</v>
          </cell>
          <cell r="J10356" t="str">
            <v>Brake Friction</v>
          </cell>
          <cell r="K10356" t="str">
            <v>CN</v>
          </cell>
          <cell r="L10356" t="str">
            <v>E</v>
          </cell>
          <cell r="N10356" t="str">
            <v>no longer active</v>
          </cell>
          <cell r="P10356" t="str">
            <v>54509PRO_HC_B</v>
          </cell>
          <cell r="Q10356" t="str">
            <v>8DD 355 128-611</v>
          </cell>
          <cell r="R10356" t="str">
            <v>STANDARD W/O NORTH AMERICA (World w/o Canada, Great Britain, Ireland, USA)</v>
          </cell>
          <cell r="S10356">
            <v>22.16</v>
          </cell>
          <cell r="T10356">
            <v>17.399999999999999</v>
          </cell>
          <cell r="V10356">
            <v>43614</v>
          </cell>
          <cell r="Y10356" t="str">
            <v/>
          </cell>
          <cell r="Z10356" t="str">
            <v/>
          </cell>
          <cell r="AC10356" t="str">
            <v/>
          </cell>
          <cell r="AD10356" t="str">
            <v/>
          </cell>
          <cell r="AE10356">
            <v>365</v>
          </cell>
          <cell r="AF10356">
            <v>350</v>
          </cell>
          <cell r="AG10356">
            <v>140</v>
          </cell>
          <cell r="AH10356">
            <v>8513</v>
          </cell>
          <cell r="AI10356">
            <v>8168</v>
          </cell>
          <cell r="AJ10356">
            <v>17026</v>
          </cell>
          <cell r="AK10356">
            <v>16336</v>
          </cell>
          <cell r="AL10356">
            <v>2</v>
          </cell>
          <cell r="AM10356">
            <v>2</v>
          </cell>
        </row>
        <row r="10357">
          <cell r="F10357">
            <v>355121731</v>
          </cell>
          <cell r="G10357" t="str">
            <v>50323PRO_HC_B</v>
          </cell>
          <cell r="H10357" t="str">
            <v>Brake Disc</v>
          </cell>
          <cell r="I10357" t="str">
            <v>coated (black), high carbon, CARBONIC</v>
          </cell>
          <cell r="J10357" t="str">
            <v>Brake Friction</v>
          </cell>
          <cell r="K10357" t="str">
            <v>CN</v>
          </cell>
          <cell r="L10357" t="str">
            <v>tbd</v>
          </cell>
          <cell r="N10357" t="str">
            <v>no longer active</v>
          </cell>
          <cell r="P10357" t="str">
            <v>50323PRO_HC_B</v>
          </cell>
          <cell r="Q10357" t="str">
            <v>8DD 355 127-651</v>
          </cell>
          <cell r="R10357" t="str">
            <v>STANDARD W/O NORTH AMERICA (World w/o Canada, Great Britain, Ireland, USA)</v>
          </cell>
          <cell r="Y10357" t="str">
            <v/>
          </cell>
          <cell r="Z10357" t="str">
            <v/>
          </cell>
          <cell r="AC10357" t="str">
            <v/>
          </cell>
          <cell r="AD10357" t="str">
            <v/>
          </cell>
          <cell r="AE10357">
            <v>365</v>
          </cell>
          <cell r="AF10357">
            <v>350</v>
          </cell>
          <cell r="AG10357">
            <v>170</v>
          </cell>
          <cell r="AH10357">
            <v>7318</v>
          </cell>
          <cell r="AI10357">
            <v>6903</v>
          </cell>
          <cell r="AJ10357">
            <v>14636</v>
          </cell>
          <cell r="AK10357">
            <v>13806</v>
          </cell>
          <cell r="AL10357">
            <v>2</v>
          </cell>
          <cell r="AM10357">
            <v>2</v>
          </cell>
        </row>
        <row r="10358">
          <cell r="F10358">
            <v>355121741</v>
          </cell>
          <cell r="G10358" t="str">
            <v>54416PRO_HC_B</v>
          </cell>
          <cell r="H10358" t="str">
            <v>Brake Disc</v>
          </cell>
          <cell r="I10358" t="str">
            <v>coated (black), high carbon, CARBONIC</v>
          </cell>
          <cell r="J10358" t="str">
            <v>Brake Friction</v>
          </cell>
          <cell r="K10358" t="str">
            <v>CN</v>
          </cell>
          <cell r="L10358" t="str">
            <v>E</v>
          </cell>
          <cell r="N10358" t="str">
            <v>phasing out</v>
          </cell>
          <cell r="P10358" t="str">
            <v>54416PRO_HC_B</v>
          </cell>
          <cell r="Q10358" t="str">
            <v>8DD 355 128-491</v>
          </cell>
          <cell r="R10358" t="str">
            <v>STANDARD W/O NORTH AMERICA (World w/o Canada, Great Britain, Ireland, USA)</v>
          </cell>
          <cell r="S10358">
            <v>22.9</v>
          </cell>
          <cell r="T10358">
            <v>17.97</v>
          </cell>
          <cell r="V10358">
            <v>43614</v>
          </cell>
          <cell r="Y10358" t="str">
            <v/>
          </cell>
          <cell r="Z10358" t="str">
            <v/>
          </cell>
          <cell r="AC10358" t="str">
            <v/>
          </cell>
          <cell r="AD10358" t="str">
            <v/>
          </cell>
          <cell r="AE10358">
            <v>365</v>
          </cell>
          <cell r="AF10358">
            <v>350</v>
          </cell>
          <cell r="AG10358">
            <v>170</v>
          </cell>
          <cell r="AH10358">
            <v>8429</v>
          </cell>
          <cell r="AI10358">
            <v>8014</v>
          </cell>
          <cell r="AJ10358">
            <v>16858</v>
          </cell>
          <cell r="AK10358">
            <v>16028</v>
          </cell>
          <cell r="AL10358">
            <v>2</v>
          </cell>
          <cell r="AM10358">
            <v>2</v>
          </cell>
        </row>
        <row r="10359">
          <cell r="F10359">
            <v>355121751</v>
          </cell>
          <cell r="G10359" t="str">
            <v>54523PRO_HC_B</v>
          </cell>
          <cell r="H10359" t="str">
            <v>Brake Disc</v>
          </cell>
          <cell r="I10359" t="str">
            <v>coated (black), high carbon, CARBONIC</v>
          </cell>
          <cell r="J10359" t="str">
            <v>Brake Friction</v>
          </cell>
          <cell r="K10359" t="str">
            <v>CN</v>
          </cell>
          <cell r="L10359" t="str">
            <v>E</v>
          </cell>
          <cell r="N10359" t="str">
            <v>no longer active</v>
          </cell>
          <cell r="P10359" t="str">
            <v>54523PRO_HC_B</v>
          </cell>
          <cell r="Q10359" t="str">
            <v>8DD 355 128-651</v>
          </cell>
          <cell r="R10359" t="str">
            <v>STANDARD W/O NORTH AMERICA (World w/o Canada, Great Britain, Ireland, USA)</v>
          </cell>
          <cell r="S10359">
            <v>19.77</v>
          </cell>
          <cell r="T10359">
            <v>15.52</v>
          </cell>
          <cell r="V10359">
            <v>43614</v>
          </cell>
          <cell r="Y10359" t="str">
            <v/>
          </cell>
          <cell r="Z10359" t="str">
            <v/>
          </cell>
          <cell r="AC10359" t="str">
            <v/>
          </cell>
          <cell r="AD10359" t="str">
            <v/>
          </cell>
          <cell r="AE10359">
            <v>365</v>
          </cell>
          <cell r="AF10359">
            <v>350</v>
          </cell>
          <cell r="AG10359">
            <v>110</v>
          </cell>
          <cell r="AH10359">
            <v>7055</v>
          </cell>
          <cell r="AI10359">
            <v>6770</v>
          </cell>
          <cell r="AJ10359">
            <v>14110</v>
          </cell>
          <cell r="AK10359">
            <v>13540</v>
          </cell>
          <cell r="AL10359">
            <v>2</v>
          </cell>
          <cell r="AM10359">
            <v>2</v>
          </cell>
        </row>
        <row r="10360">
          <cell r="F10360">
            <v>355121761</v>
          </cell>
          <cell r="G10360" t="str">
            <v>54463PRO_HC_B</v>
          </cell>
          <cell r="H10360" t="str">
            <v>Brake Disc</v>
          </cell>
          <cell r="I10360" t="str">
            <v>coated (black), high carbon, CARBONIC</v>
          </cell>
          <cell r="J10360" t="str">
            <v>Brake Friction</v>
          </cell>
          <cell r="K10360" t="str">
            <v>CN</v>
          </cell>
          <cell r="L10360" t="str">
            <v>E</v>
          </cell>
          <cell r="N10360" t="str">
            <v>no longer active</v>
          </cell>
          <cell r="P10360" t="str">
            <v>54463PRO_HC_B</v>
          </cell>
          <cell r="Q10360" t="str">
            <v>8DD 355 128-531</v>
          </cell>
          <cell r="R10360" t="str">
            <v>STANDARD W/O NORTH AMERICA (World w/o Canada, Great Britain, Ireland, USA)</v>
          </cell>
          <cell r="S10360">
            <v>25.16</v>
          </cell>
          <cell r="T10360">
            <v>19.75</v>
          </cell>
          <cell r="V10360">
            <v>43614</v>
          </cell>
          <cell r="Y10360" t="str">
            <v/>
          </cell>
          <cell r="Z10360" t="str">
            <v/>
          </cell>
          <cell r="AC10360" t="str">
            <v/>
          </cell>
          <cell r="AD10360" t="str">
            <v/>
          </cell>
          <cell r="AE10360">
            <v>380</v>
          </cell>
          <cell r="AF10360">
            <v>365</v>
          </cell>
          <cell r="AG10360">
            <v>175</v>
          </cell>
          <cell r="AH10360">
            <v>8092</v>
          </cell>
          <cell r="AI10360">
            <v>7567</v>
          </cell>
          <cell r="AJ10360">
            <v>16184</v>
          </cell>
          <cell r="AK10360">
            <v>15134</v>
          </cell>
          <cell r="AL10360">
            <v>2</v>
          </cell>
          <cell r="AM10360">
            <v>2</v>
          </cell>
        </row>
        <row r="10361">
          <cell r="F10361">
            <v>355121771</v>
          </cell>
          <cell r="G10361" t="str">
            <v>(n/a)</v>
          </cell>
          <cell r="H10361" t="str">
            <v>Brake Disc</v>
          </cell>
          <cell r="J10361" t="str">
            <v>Brake Friction</v>
          </cell>
          <cell r="K10361" t="str">
            <v>CN</v>
          </cell>
          <cell r="L10361" t="str">
            <v>tbd</v>
          </cell>
          <cell r="N10361" t="str">
            <v>no status</v>
          </cell>
          <cell r="P10361" t="str">
            <v>(n/a)</v>
          </cell>
          <cell r="Q10361" t="str">
            <v>-</v>
          </cell>
          <cell r="R10361" t="str">
            <v>(n/a)</v>
          </cell>
          <cell r="AE10361" t="str">
            <v>(n/a)</v>
          </cell>
          <cell r="AF10361" t="str">
            <v>(n/a)</v>
          </cell>
          <cell r="AG10361" t="str">
            <v>(n/a)</v>
          </cell>
          <cell r="AH10361" t="str">
            <v>(n/a)</v>
          </cell>
          <cell r="AI10361" t="str">
            <v>(n/a)</v>
          </cell>
          <cell r="AJ10361" t="str">
            <v>(n/a)</v>
          </cell>
          <cell r="AK10361" t="str">
            <v>(n/a)</v>
          </cell>
          <cell r="AL10361">
            <v>1</v>
          </cell>
          <cell r="AM10361">
            <v>1</v>
          </cell>
        </row>
        <row r="10362">
          <cell r="F10362">
            <v>355121781</v>
          </cell>
          <cell r="G10362" t="str">
            <v>54612PRO_HC_B</v>
          </cell>
          <cell r="H10362" t="str">
            <v>Brake Disc</v>
          </cell>
          <cell r="I10362" t="str">
            <v>coated (black), high carbon, CARBONIC</v>
          </cell>
          <cell r="J10362" t="str">
            <v>Brake Friction</v>
          </cell>
          <cell r="K10362" t="str">
            <v>CN</v>
          </cell>
          <cell r="L10362" t="str">
            <v>E</v>
          </cell>
          <cell r="N10362" t="str">
            <v>phasing out</v>
          </cell>
          <cell r="P10362" t="str">
            <v>54612PRO_HC_B</v>
          </cell>
          <cell r="Q10362" t="str">
            <v>8DD 355 129-321</v>
          </cell>
          <cell r="R10362" t="str">
            <v>STANDARD W/O NORTH AMERICA (World w/o Canada, Great Britain, Ireland, USA)</v>
          </cell>
          <cell r="S10362">
            <v>25.41</v>
          </cell>
          <cell r="T10362">
            <v>19.95</v>
          </cell>
          <cell r="V10362">
            <v>43614</v>
          </cell>
          <cell r="Y10362" t="str">
            <v/>
          </cell>
          <cell r="Z10362" t="str">
            <v/>
          </cell>
          <cell r="AC10362" t="str">
            <v/>
          </cell>
          <cell r="AD10362" t="str">
            <v/>
          </cell>
          <cell r="AE10362">
            <v>390</v>
          </cell>
          <cell r="AF10362">
            <v>375</v>
          </cell>
          <cell r="AG10362">
            <v>95</v>
          </cell>
          <cell r="AH10362">
            <v>10312</v>
          </cell>
          <cell r="AI10362">
            <v>9612</v>
          </cell>
          <cell r="AJ10362">
            <v>10312</v>
          </cell>
          <cell r="AK10362">
            <v>9612</v>
          </cell>
          <cell r="AL10362">
            <v>1</v>
          </cell>
          <cell r="AM10362">
            <v>1</v>
          </cell>
        </row>
        <row r="10363">
          <cell r="F10363">
            <v>355121791</v>
          </cell>
          <cell r="G10363" t="str">
            <v>54770PRO_HC_B</v>
          </cell>
          <cell r="H10363" t="str">
            <v>Brake Disc</v>
          </cell>
          <cell r="I10363" t="str">
            <v>coated (black), high carbon, CARBONIC</v>
          </cell>
          <cell r="J10363" t="str">
            <v>Brake Friction</v>
          </cell>
          <cell r="K10363" t="str">
            <v>CN</v>
          </cell>
          <cell r="L10363" t="str">
            <v>tbd</v>
          </cell>
          <cell r="N10363" t="str">
            <v>no longer active</v>
          </cell>
          <cell r="P10363" t="str">
            <v>54770PRO_HC_B</v>
          </cell>
          <cell r="Q10363" t="str">
            <v>8DD 355 129-801</v>
          </cell>
          <cell r="R10363" t="str">
            <v>STANDARD W/O NORTH AMERICA (World w/o Canada, Great Britain, Ireland, USA)</v>
          </cell>
          <cell r="S10363">
            <v>22.72</v>
          </cell>
          <cell r="T10363">
            <v>17.829999999999998</v>
          </cell>
          <cell r="V10363">
            <v>43614</v>
          </cell>
          <cell r="Y10363" t="str">
            <v/>
          </cell>
          <cell r="Z10363" t="str">
            <v/>
          </cell>
          <cell r="AC10363" t="str">
            <v/>
          </cell>
          <cell r="AD10363" t="str">
            <v/>
          </cell>
          <cell r="AE10363">
            <v>370</v>
          </cell>
          <cell r="AF10363">
            <v>355</v>
          </cell>
          <cell r="AG10363">
            <v>115</v>
          </cell>
          <cell r="AH10363">
            <v>8237</v>
          </cell>
          <cell r="AI10363">
            <v>7862</v>
          </cell>
          <cell r="AJ10363">
            <v>16474</v>
          </cell>
          <cell r="AK10363">
            <v>15724</v>
          </cell>
          <cell r="AL10363">
            <v>2</v>
          </cell>
          <cell r="AM10363">
            <v>2</v>
          </cell>
        </row>
        <row r="10364">
          <cell r="F10364">
            <v>355121801</v>
          </cell>
          <cell r="G10364" t="str">
            <v>55563PRO_HC_B</v>
          </cell>
          <cell r="H10364" t="str">
            <v>Brake Disc</v>
          </cell>
          <cell r="I10364" t="str">
            <v>coated (black), high carbon, CARBONIC</v>
          </cell>
          <cell r="J10364" t="str">
            <v>Brake Friction</v>
          </cell>
          <cell r="K10364" t="str">
            <v>CN</v>
          </cell>
          <cell r="L10364" t="str">
            <v>E</v>
          </cell>
          <cell r="N10364" t="str">
            <v>phasing out</v>
          </cell>
          <cell r="P10364" t="str">
            <v>55563PRO_HC_B</v>
          </cell>
          <cell r="Q10364" t="str">
            <v>8DD 355 129-811</v>
          </cell>
          <cell r="R10364" t="str">
            <v>STANDARD W/O NORTH AMERICA (World w/o Canada, Great Britain, Ireland, USA)</v>
          </cell>
          <cell r="S10364">
            <v>20.13</v>
          </cell>
          <cell r="T10364">
            <v>15.8</v>
          </cell>
          <cell r="V10364">
            <v>43614</v>
          </cell>
          <cell r="Y10364" t="str">
            <v/>
          </cell>
          <cell r="Z10364" t="str">
            <v/>
          </cell>
          <cell r="AC10364" t="str">
            <v/>
          </cell>
          <cell r="AD10364" t="str">
            <v/>
          </cell>
          <cell r="AE10364">
            <v>365</v>
          </cell>
          <cell r="AF10364">
            <v>350</v>
          </cell>
          <cell r="AG10364">
            <v>160</v>
          </cell>
          <cell r="AH10364">
            <v>7770</v>
          </cell>
          <cell r="AI10364">
            <v>7400</v>
          </cell>
          <cell r="AJ10364">
            <v>15540</v>
          </cell>
          <cell r="AK10364">
            <v>14800</v>
          </cell>
          <cell r="AL10364">
            <v>2</v>
          </cell>
          <cell r="AM10364">
            <v>2</v>
          </cell>
        </row>
        <row r="10365">
          <cell r="F10365">
            <v>355121811</v>
          </cell>
          <cell r="G10365" t="str">
            <v>50278PRO_HC_B</v>
          </cell>
          <cell r="H10365" t="str">
            <v>Brake Disc</v>
          </cell>
          <cell r="I10365" t="str">
            <v>coated (black), high carbon, perforated, CARBONIC</v>
          </cell>
          <cell r="J10365" t="str">
            <v>Brake Friction</v>
          </cell>
          <cell r="K10365" t="str">
            <v>CN</v>
          </cell>
          <cell r="L10365" t="str">
            <v>E</v>
          </cell>
          <cell r="N10365" t="str">
            <v>phasing out</v>
          </cell>
          <cell r="P10365" t="str">
            <v>50278PRO_HC_B</v>
          </cell>
          <cell r="Q10365" t="str">
            <v>8DD 355 127-521</v>
          </cell>
          <cell r="R10365" t="str">
            <v>STANDARD W/O NORTH AMERICA (World w/o Canada, Great Britain, Ireland, USA)</v>
          </cell>
          <cell r="S10365">
            <v>23.3</v>
          </cell>
          <cell r="T10365">
            <v>18.28</v>
          </cell>
          <cell r="V10365">
            <v>43614</v>
          </cell>
          <cell r="Y10365" t="str">
            <v/>
          </cell>
          <cell r="Z10365" t="str">
            <v/>
          </cell>
          <cell r="AC10365" t="str">
            <v/>
          </cell>
          <cell r="AD10365" t="str">
            <v/>
          </cell>
          <cell r="AE10365">
            <v>330</v>
          </cell>
          <cell r="AF10365">
            <v>315</v>
          </cell>
          <cell r="AG10365">
            <v>180</v>
          </cell>
          <cell r="AH10365">
            <v>7010</v>
          </cell>
          <cell r="AI10365">
            <v>6535</v>
          </cell>
          <cell r="AJ10365">
            <v>14020</v>
          </cell>
          <cell r="AK10365">
            <v>13070</v>
          </cell>
          <cell r="AL10365">
            <v>2</v>
          </cell>
          <cell r="AM10365">
            <v>2</v>
          </cell>
        </row>
        <row r="10366">
          <cell r="F10366">
            <v>355121821</v>
          </cell>
          <cell r="G10366" t="str">
            <v>54579PRO_HC_B</v>
          </cell>
          <cell r="H10366" t="str">
            <v>Brake Disc</v>
          </cell>
          <cell r="I10366" t="str">
            <v>coated (black), high carbon, CARBONIC</v>
          </cell>
          <cell r="J10366" t="str">
            <v>Brake Friction</v>
          </cell>
          <cell r="K10366" t="str">
            <v>CN</v>
          </cell>
          <cell r="L10366" t="str">
            <v>tbd</v>
          </cell>
          <cell r="N10366" t="str">
            <v>no longer active</v>
          </cell>
          <cell r="P10366" t="str">
            <v>54579PRO_HC_B</v>
          </cell>
          <cell r="Q10366" t="str">
            <v>8DD 355 128-681</v>
          </cell>
          <cell r="R10366" t="str">
            <v>STANDARD W/O NORTH AMERICA (World w/o Canada, Great Britain, Ireland, USA)</v>
          </cell>
          <cell r="S10366">
            <v>16.399999999999999</v>
          </cell>
          <cell r="T10366">
            <v>12.88</v>
          </cell>
          <cell r="V10366">
            <v>43614</v>
          </cell>
          <cell r="Y10366" t="str">
            <v/>
          </cell>
          <cell r="Z10366" t="str">
            <v/>
          </cell>
          <cell r="AC10366" t="str">
            <v/>
          </cell>
          <cell r="AD10366" t="str">
            <v/>
          </cell>
          <cell r="AE10366">
            <v>330</v>
          </cell>
          <cell r="AF10366">
            <v>315</v>
          </cell>
          <cell r="AG10366">
            <v>110</v>
          </cell>
          <cell r="AH10366">
            <v>5710</v>
          </cell>
          <cell r="AI10366">
            <v>5410</v>
          </cell>
          <cell r="AJ10366">
            <v>11420</v>
          </cell>
          <cell r="AK10366">
            <v>10820</v>
          </cell>
          <cell r="AL10366">
            <v>2</v>
          </cell>
          <cell r="AM10366">
            <v>2</v>
          </cell>
        </row>
        <row r="10367">
          <cell r="F10367">
            <v>355121831</v>
          </cell>
          <cell r="G10367" t="str">
            <v>54824PRO_HC_B</v>
          </cell>
          <cell r="H10367" t="str">
            <v>Brake Disc</v>
          </cell>
          <cell r="I10367" t="str">
            <v>coated (black), high carbon, CARBONIC</v>
          </cell>
          <cell r="J10367" t="str">
            <v>Brake Friction</v>
          </cell>
          <cell r="K10367" t="str">
            <v>CN</v>
          </cell>
          <cell r="L10367" t="str">
            <v>tbd</v>
          </cell>
          <cell r="N10367" t="str">
            <v>no longer active</v>
          </cell>
          <cell r="P10367" t="str">
            <v>54824PRO_HC_B</v>
          </cell>
          <cell r="Q10367" t="str">
            <v>8DD 355 120-791</v>
          </cell>
          <cell r="R10367" t="str">
            <v>STANDARD W/O NORTH AMERICA (World w/o Canada, Great Britain, Ireland, USA)</v>
          </cell>
          <cell r="Y10367" t="str">
            <v/>
          </cell>
          <cell r="Z10367" t="str">
            <v/>
          </cell>
          <cell r="AC10367" t="str">
            <v/>
          </cell>
          <cell r="AD10367" t="str">
            <v/>
          </cell>
          <cell r="AE10367">
            <v>380</v>
          </cell>
          <cell r="AF10367">
            <v>365</v>
          </cell>
          <cell r="AG10367">
            <v>100</v>
          </cell>
          <cell r="AH10367">
            <v>14100</v>
          </cell>
          <cell r="AI10367">
            <v>13400</v>
          </cell>
          <cell r="AJ10367">
            <v>14100</v>
          </cell>
          <cell r="AK10367">
            <v>13400</v>
          </cell>
          <cell r="AL10367">
            <v>1</v>
          </cell>
          <cell r="AM10367">
            <v>1</v>
          </cell>
        </row>
        <row r="10368">
          <cell r="F10368">
            <v>355121841</v>
          </cell>
          <cell r="G10368" t="str">
            <v>55420PRO_HC_B</v>
          </cell>
          <cell r="H10368" t="str">
            <v>Brake Disc</v>
          </cell>
          <cell r="I10368" t="str">
            <v>coated (black), high carbon, CARBONIC</v>
          </cell>
          <cell r="J10368" t="str">
            <v>Brake Friction</v>
          </cell>
          <cell r="K10368" t="str">
            <v>CN</v>
          </cell>
          <cell r="L10368" t="str">
            <v>tbd</v>
          </cell>
          <cell r="N10368" t="str">
            <v>no longer active</v>
          </cell>
          <cell r="P10368" t="str">
            <v>55420PRO_HC_B</v>
          </cell>
          <cell r="Q10368" t="str">
            <v>8DD 355 129-651</v>
          </cell>
          <cell r="R10368" t="str">
            <v>STANDARD W/O NORTH AMERICA (World w/o Canada, Great Britain, Ireland, USA)</v>
          </cell>
          <cell r="Y10368" t="str">
            <v/>
          </cell>
          <cell r="Z10368" t="str">
            <v/>
          </cell>
          <cell r="AC10368" t="str">
            <v/>
          </cell>
          <cell r="AD10368" t="str">
            <v/>
          </cell>
          <cell r="AE10368">
            <v>390</v>
          </cell>
          <cell r="AF10368">
            <v>375</v>
          </cell>
          <cell r="AG10368">
            <v>85</v>
          </cell>
          <cell r="AH10368">
            <v>10550</v>
          </cell>
          <cell r="AI10368">
            <v>9900</v>
          </cell>
          <cell r="AJ10368">
            <v>10550</v>
          </cell>
          <cell r="AK10368">
            <v>9900</v>
          </cell>
          <cell r="AL10368">
            <v>1</v>
          </cell>
          <cell r="AM10368">
            <v>1</v>
          </cell>
        </row>
        <row r="10369">
          <cell r="F10369">
            <v>355121851</v>
          </cell>
          <cell r="G10369" t="str">
            <v>54478PRO_HC_B</v>
          </cell>
          <cell r="H10369" t="str">
            <v>Brake Disc</v>
          </cell>
          <cell r="I10369" t="str">
            <v>coated (black), high carbon, CARBONIC</v>
          </cell>
          <cell r="J10369" t="str">
            <v>Brake Friction</v>
          </cell>
          <cell r="K10369" t="str">
            <v>CN</v>
          </cell>
          <cell r="L10369" t="str">
            <v>E</v>
          </cell>
          <cell r="N10369" t="str">
            <v>no longer active</v>
          </cell>
          <cell r="P10369" t="str">
            <v>54478PRO_HC_B</v>
          </cell>
          <cell r="Q10369" t="str">
            <v>8DD 355 129-831</v>
          </cell>
          <cell r="R10369" t="str">
            <v>STANDARD W/O NORTH AMERICA (World w/o Canada, Great Britain, Ireland, USA)</v>
          </cell>
          <cell r="S10369">
            <v>28.57</v>
          </cell>
          <cell r="T10369">
            <v>22.43</v>
          </cell>
          <cell r="V10369">
            <v>43614</v>
          </cell>
          <cell r="Y10369" t="str">
            <v/>
          </cell>
          <cell r="Z10369" t="str">
            <v/>
          </cell>
          <cell r="AC10369" t="str">
            <v/>
          </cell>
          <cell r="AD10369" t="str">
            <v/>
          </cell>
          <cell r="AE10369">
            <v>365</v>
          </cell>
          <cell r="AF10369">
            <v>350</v>
          </cell>
          <cell r="AG10369">
            <v>70</v>
          </cell>
          <cell r="AH10369">
            <v>11859</v>
          </cell>
          <cell r="AI10369">
            <v>11439</v>
          </cell>
          <cell r="AJ10369">
            <v>11859</v>
          </cell>
          <cell r="AK10369">
            <v>11439</v>
          </cell>
          <cell r="AL10369">
            <v>1</v>
          </cell>
          <cell r="AM10369">
            <v>1</v>
          </cell>
        </row>
        <row r="10370">
          <cell r="F10370">
            <v>355121861</v>
          </cell>
          <cell r="G10370" t="str">
            <v>54479PRO_HC_B</v>
          </cell>
          <cell r="H10370" t="str">
            <v>Brake Disc</v>
          </cell>
          <cell r="I10370" t="str">
            <v>coated (black), high carbon, CARBONIC</v>
          </cell>
          <cell r="J10370" t="str">
            <v>Brake Friction</v>
          </cell>
          <cell r="K10370" t="str">
            <v>CN</v>
          </cell>
          <cell r="L10370" t="str">
            <v>E</v>
          </cell>
          <cell r="N10370" t="str">
            <v>no longer active</v>
          </cell>
          <cell r="P10370" t="str">
            <v>54479PRO_HC_B</v>
          </cell>
          <cell r="Q10370" t="str">
            <v>8DD 355 129-841</v>
          </cell>
          <cell r="R10370" t="str">
            <v>STANDARD W/O NORTH AMERICA (World w/o Canada, Great Britain, Ireland, USA)</v>
          </cell>
          <cell r="S10370">
            <v>28.57</v>
          </cell>
          <cell r="T10370">
            <v>22.43</v>
          </cell>
          <cell r="V10370">
            <v>43614</v>
          </cell>
          <cell r="Y10370" t="str">
            <v/>
          </cell>
          <cell r="Z10370" t="str">
            <v/>
          </cell>
          <cell r="AC10370" t="str">
            <v/>
          </cell>
          <cell r="AD10370" t="str">
            <v/>
          </cell>
          <cell r="AE10370">
            <v>365</v>
          </cell>
          <cell r="AF10370">
            <v>350</v>
          </cell>
          <cell r="AG10370">
            <v>70</v>
          </cell>
          <cell r="AH10370">
            <v>11813</v>
          </cell>
          <cell r="AI10370">
            <v>11393</v>
          </cell>
          <cell r="AJ10370">
            <v>11813</v>
          </cell>
          <cell r="AK10370">
            <v>11393</v>
          </cell>
          <cell r="AL10370">
            <v>1</v>
          </cell>
          <cell r="AM10370">
            <v>1</v>
          </cell>
        </row>
        <row r="10371">
          <cell r="F10371">
            <v>355121871</v>
          </cell>
          <cell r="G10371" t="str">
            <v>50276PRO_HC_B</v>
          </cell>
          <cell r="H10371" t="str">
            <v>Brake Disc</v>
          </cell>
          <cell r="I10371" t="str">
            <v>coated (black), high carbon, perforated, CARBONIC</v>
          </cell>
          <cell r="J10371" t="str">
            <v>Brake Friction</v>
          </cell>
          <cell r="K10371" t="str">
            <v>CN</v>
          </cell>
          <cell r="L10371" t="str">
            <v>E</v>
          </cell>
          <cell r="N10371" t="str">
            <v>no longer active</v>
          </cell>
          <cell r="P10371" t="str">
            <v>50276PRO_HC_B</v>
          </cell>
          <cell r="Q10371" t="str">
            <v>8DD 355 127-501</v>
          </cell>
          <cell r="R10371" t="str">
            <v>STANDARD W/O NORTH AMERICA (World w/o Canada, Great Britain, Ireland, USA)</v>
          </cell>
          <cell r="S10371">
            <v>32.159999999999997</v>
          </cell>
          <cell r="T10371">
            <v>25.25</v>
          </cell>
          <cell r="V10371">
            <v>43614</v>
          </cell>
          <cell r="Y10371" t="str">
            <v/>
          </cell>
          <cell r="Z10371" t="str">
            <v/>
          </cell>
          <cell r="AC10371" t="str">
            <v/>
          </cell>
          <cell r="AD10371" t="str">
            <v/>
          </cell>
          <cell r="AE10371">
            <v>380</v>
          </cell>
          <cell r="AF10371">
            <v>365</v>
          </cell>
          <cell r="AG10371">
            <v>80</v>
          </cell>
          <cell r="AH10371">
            <v>9351</v>
          </cell>
          <cell r="AI10371">
            <v>8751</v>
          </cell>
          <cell r="AJ10371">
            <v>9351</v>
          </cell>
          <cell r="AK10371">
            <v>8751</v>
          </cell>
          <cell r="AL10371">
            <v>1</v>
          </cell>
          <cell r="AM10371">
            <v>1</v>
          </cell>
        </row>
        <row r="10372">
          <cell r="F10372">
            <v>355121881</v>
          </cell>
          <cell r="G10372" t="str">
            <v>50277PRO_HC_B</v>
          </cell>
          <cell r="H10372" t="str">
            <v>Brake Disc</v>
          </cell>
          <cell r="I10372" t="str">
            <v>coated (black), high carbon, perforated, CARBONIC</v>
          </cell>
          <cell r="J10372" t="str">
            <v>Brake Friction</v>
          </cell>
          <cell r="K10372" t="str">
            <v>CN</v>
          </cell>
          <cell r="L10372" t="str">
            <v>E</v>
          </cell>
          <cell r="N10372" t="str">
            <v>phasing out</v>
          </cell>
          <cell r="P10372" t="str">
            <v>50277PRO_HC_B</v>
          </cell>
          <cell r="Q10372" t="str">
            <v>8DD 355 127-511</v>
          </cell>
          <cell r="R10372" t="str">
            <v>STANDARD W/O NORTH AMERICA (World w/o Canada, Great Britain, Ireland, USA)</v>
          </cell>
          <cell r="S10372">
            <v>32.159999999999997</v>
          </cell>
          <cell r="T10372">
            <v>25.25</v>
          </cell>
          <cell r="V10372">
            <v>43614</v>
          </cell>
          <cell r="Y10372" t="str">
            <v/>
          </cell>
          <cell r="Z10372" t="str">
            <v/>
          </cell>
          <cell r="AC10372" t="str">
            <v/>
          </cell>
          <cell r="AD10372" t="str">
            <v/>
          </cell>
          <cell r="AE10372">
            <v>380</v>
          </cell>
          <cell r="AF10372">
            <v>365</v>
          </cell>
          <cell r="AG10372">
            <v>80</v>
          </cell>
          <cell r="AH10372">
            <v>9345</v>
          </cell>
          <cell r="AI10372">
            <v>8745</v>
          </cell>
          <cell r="AJ10372">
            <v>9345</v>
          </cell>
          <cell r="AK10372">
            <v>8745</v>
          </cell>
          <cell r="AL10372">
            <v>1</v>
          </cell>
          <cell r="AM10372">
            <v>1</v>
          </cell>
        </row>
        <row r="10373">
          <cell r="F10373">
            <v>355121891</v>
          </cell>
          <cell r="G10373" t="str">
            <v>54997PRO_HC_B</v>
          </cell>
          <cell r="H10373" t="str">
            <v>Brake Disc</v>
          </cell>
          <cell r="I10373" t="str">
            <v>coated (black), high carbon, perforated, CARBONIC</v>
          </cell>
          <cell r="J10373" t="str">
            <v>Brake Friction</v>
          </cell>
          <cell r="K10373" t="str">
            <v>CN</v>
          </cell>
          <cell r="L10373" t="str">
            <v>E</v>
          </cell>
          <cell r="N10373" t="str">
            <v>no longer active</v>
          </cell>
          <cell r="P10373" t="str">
            <v>54997PRO_HC_B</v>
          </cell>
          <cell r="Q10373" t="str">
            <v>8DD 355 129-851</v>
          </cell>
          <cell r="R10373" t="str">
            <v>STANDARD W/O NORTH AMERICA (World w/o Canada, Great Britain, Ireland, USA)</v>
          </cell>
          <cell r="S10373">
            <v>36</v>
          </cell>
          <cell r="T10373">
            <v>28.26</v>
          </cell>
          <cell r="V10373">
            <v>43614</v>
          </cell>
          <cell r="Y10373" t="str">
            <v/>
          </cell>
          <cell r="Z10373" t="str">
            <v/>
          </cell>
          <cell r="AC10373" t="str">
            <v/>
          </cell>
          <cell r="AD10373" t="str">
            <v/>
          </cell>
          <cell r="AE10373">
            <v>390</v>
          </cell>
          <cell r="AF10373">
            <v>375</v>
          </cell>
          <cell r="AG10373">
            <v>85</v>
          </cell>
          <cell r="AH10373">
            <v>12823</v>
          </cell>
          <cell r="AI10373">
            <v>12173</v>
          </cell>
          <cell r="AJ10373">
            <v>12823</v>
          </cell>
          <cell r="AK10373">
            <v>12173</v>
          </cell>
          <cell r="AL10373">
            <v>1</v>
          </cell>
          <cell r="AM10373">
            <v>1</v>
          </cell>
        </row>
        <row r="10374">
          <cell r="F10374">
            <v>355121901</v>
          </cell>
          <cell r="G10374" t="str">
            <v>55239PRO_HC_B</v>
          </cell>
          <cell r="H10374" t="str">
            <v>Brake Disc</v>
          </cell>
          <cell r="I10374" t="str">
            <v>coated (black), high carbon, CARBONIC</v>
          </cell>
          <cell r="J10374" t="str">
            <v>Brake Friction</v>
          </cell>
          <cell r="K10374" t="str">
            <v>CN</v>
          </cell>
          <cell r="L10374" t="str">
            <v>E</v>
          </cell>
          <cell r="N10374" t="str">
            <v>no longer active</v>
          </cell>
          <cell r="P10374" t="str">
            <v>55239PRO_HC_B</v>
          </cell>
          <cell r="Q10374" t="str">
            <v>8DD 355 129-861</v>
          </cell>
          <cell r="R10374" t="str">
            <v>STANDARD W/O NORTH AMERICA (World w/o Canada, Great Britain, Ireland, USA)</v>
          </cell>
          <cell r="S10374">
            <v>30.86</v>
          </cell>
          <cell r="T10374">
            <v>24.22</v>
          </cell>
          <cell r="V10374">
            <v>43614</v>
          </cell>
          <cell r="Y10374" t="str">
            <v/>
          </cell>
          <cell r="Z10374" t="str">
            <v/>
          </cell>
          <cell r="AC10374" t="str">
            <v/>
          </cell>
          <cell r="AD10374" t="str">
            <v/>
          </cell>
          <cell r="AE10374">
            <v>380</v>
          </cell>
          <cell r="AF10374">
            <v>365</v>
          </cell>
          <cell r="AG10374">
            <v>80</v>
          </cell>
          <cell r="AH10374">
            <v>10515</v>
          </cell>
          <cell r="AI10374">
            <v>9915</v>
          </cell>
          <cell r="AJ10374">
            <v>10515</v>
          </cell>
          <cell r="AK10374">
            <v>9915</v>
          </cell>
          <cell r="AL10374">
            <v>1</v>
          </cell>
          <cell r="AM10374">
            <v>1</v>
          </cell>
        </row>
        <row r="10375">
          <cell r="F10375">
            <v>355121911</v>
          </cell>
          <cell r="G10375" t="str">
            <v>54407PRO_B</v>
          </cell>
          <cell r="H10375" t="str">
            <v>Brake Disc</v>
          </cell>
          <cell r="I10375" t="str">
            <v>coated (black), BLACK EDITION</v>
          </cell>
          <cell r="J10375" t="str">
            <v>Brake Friction</v>
          </cell>
          <cell r="K10375" t="str">
            <v>CN</v>
          </cell>
          <cell r="L10375" t="str">
            <v>E</v>
          </cell>
          <cell r="N10375" t="str">
            <v>phasing out</v>
          </cell>
          <cell r="P10375" t="str">
            <v>54407PRO_B</v>
          </cell>
          <cell r="Q10375" t="str">
            <v>8DD 355 112-121</v>
          </cell>
          <cell r="R10375" t="str">
            <v>STANDARD W/O NORTH AMERICA (World w/o Canada, Great Britain, Ireland, USA)</v>
          </cell>
          <cell r="S10375">
            <v>16.43</v>
          </cell>
          <cell r="T10375">
            <v>12.91</v>
          </cell>
          <cell r="V10375">
            <v>43614</v>
          </cell>
          <cell r="Y10375" t="str">
            <v/>
          </cell>
          <cell r="Z10375" t="str">
            <v/>
          </cell>
          <cell r="AC10375" t="str">
            <v/>
          </cell>
          <cell r="AD10375" t="str">
            <v/>
          </cell>
          <cell r="AE10375">
            <v>365</v>
          </cell>
          <cell r="AF10375">
            <v>350</v>
          </cell>
          <cell r="AG10375">
            <v>110</v>
          </cell>
          <cell r="AH10375">
            <v>7305</v>
          </cell>
          <cell r="AI10375">
            <v>7020</v>
          </cell>
          <cell r="AJ10375">
            <v>14610</v>
          </cell>
          <cell r="AK10375">
            <v>14040</v>
          </cell>
          <cell r="AL10375">
            <v>2</v>
          </cell>
          <cell r="AM10375">
            <v>2</v>
          </cell>
        </row>
        <row r="10376">
          <cell r="F10376">
            <v>355121921</v>
          </cell>
          <cell r="G10376" t="str">
            <v>55298PRO_HC_B</v>
          </cell>
          <cell r="H10376" t="str">
            <v>Brake Disc</v>
          </cell>
          <cell r="I10376" t="str">
            <v>coated (black), high carbon, CARBONIC</v>
          </cell>
          <cell r="J10376" t="str">
            <v>Brake Friction</v>
          </cell>
          <cell r="K10376" t="str">
            <v>CN</v>
          </cell>
          <cell r="L10376" t="str">
            <v>tbd</v>
          </cell>
          <cell r="N10376" t="str">
            <v>no longer active</v>
          </cell>
          <cell r="P10376" t="str">
            <v>55298PRO_HC_B</v>
          </cell>
          <cell r="Q10376" t="str">
            <v>8DD 355 129-241</v>
          </cell>
          <cell r="R10376" t="str">
            <v>STANDARD W/O NORTH AMERICA (World w/o Canada, Great Britain, Ireland, USA)</v>
          </cell>
          <cell r="S10376">
            <v>32.94</v>
          </cell>
          <cell r="T10376">
            <v>25.85</v>
          </cell>
          <cell r="V10376">
            <v>43614</v>
          </cell>
          <cell r="Y10376" t="str">
            <v/>
          </cell>
          <cell r="Z10376" t="str">
            <v/>
          </cell>
          <cell r="AC10376" t="str">
            <v/>
          </cell>
          <cell r="AD10376" t="str">
            <v/>
          </cell>
          <cell r="AE10376">
            <v>390</v>
          </cell>
          <cell r="AF10376">
            <v>375</v>
          </cell>
          <cell r="AG10376">
            <v>65</v>
          </cell>
          <cell r="AH10376">
            <v>11357</v>
          </cell>
          <cell r="AI10376">
            <v>10807</v>
          </cell>
          <cell r="AJ10376">
            <v>11357</v>
          </cell>
          <cell r="AK10376">
            <v>10807</v>
          </cell>
          <cell r="AL10376">
            <v>1</v>
          </cell>
          <cell r="AM10376">
            <v>1</v>
          </cell>
        </row>
        <row r="10377">
          <cell r="F10377">
            <v>355121931</v>
          </cell>
          <cell r="G10377" t="str">
            <v>54636PRO_B</v>
          </cell>
          <cell r="H10377" t="str">
            <v>Brake Disc</v>
          </cell>
          <cell r="I10377" t="str">
            <v>coated (black), BLACK EDITION</v>
          </cell>
          <cell r="J10377" t="str">
            <v>Brake Friction</v>
          </cell>
          <cell r="K10377" t="str">
            <v>CN</v>
          </cell>
          <cell r="L10377" t="str">
            <v>tbd</v>
          </cell>
          <cell r="N10377" t="str">
            <v>no longer active</v>
          </cell>
          <cell r="P10377" t="str">
            <v>54636PRO_B</v>
          </cell>
          <cell r="Q10377" t="str">
            <v>8DD 355 118-941</v>
          </cell>
          <cell r="R10377" t="str">
            <v>STANDARD W/O NORTH AMERICA (World w/o Canada, Great Britain, Ireland, USA)</v>
          </cell>
          <cell r="Y10377" t="str">
            <v/>
          </cell>
          <cell r="Z10377" t="str">
            <v/>
          </cell>
          <cell r="AC10377" t="str">
            <v/>
          </cell>
          <cell r="AD10377" t="str">
            <v/>
          </cell>
          <cell r="AE10377">
            <v>335</v>
          </cell>
          <cell r="AF10377">
            <v>320</v>
          </cell>
          <cell r="AG10377">
            <v>95</v>
          </cell>
          <cell r="AH10377">
            <v>5527</v>
          </cell>
          <cell r="AI10377">
            <v>5227</v>
          </cell>
          <cell r="AJ10377">
            <v>11054</v>
          </cell>
          <cell r="AK10377">
            <v>10454</v>
          </cell>
          <cell r="AL10377">
            <v>2</v>
          </cell>
          <cell r="AM10377">
            <v>2</v>
          </cell>
        </row>
        <row r="10378">
          <cell r="F10378">
            <v>355121941</v>
          </cell>
          <cell r="G10378" t="str">
            <v>54371PRO_B</v>
          </cell>
          <cell r="H10378" t="str">
            <v>Brake Disc</v>
          </cell>
          <cell r="I10378" t="str">
            <v>coated (black), BLACK EDITION</v>
          </cell>
          <cell r="J10378" t="str">
            <v>Brake Friction</v>
          </cell>
          <cell r="K10378" t="str">
            <v>CN</v>
          </cell>
          <cell r="L10378" t="str">
            <v>E</v>
          </cell>
          <cell r="N10378" t="str">
            <v>no longer active</v>
          </cell>
          <cell r="P10378" t="str">
            <v>54371PRO_B</v>
          </cell>
          <cell r="Q10378" t="str">
            <v>8DD 355 111-831; 8DD 355 128-391</v>
          </cell>
          <cell r="R10378" t="str">
            <v>STANDARD W/O NORTH AMERICA (World w/o Canada, Great Britain, Ireland, USA)</v>
          </cell>
          <cell r="S10378">
            <v>15.42</v>
          </cell>
          <cell r="T10378">
            <v>12.11</v>
          </cell>
          <cell r="V10378">
            <v>43614</v>
          </cell>
          <cell r="Y10378" t="str">
            <v/>
          </cell>
          <cell r="Z10378" t="str">
            <v/>
          </cell>
          <cell r="AC10378" t="str">
            <v/>
          </cell>
          <cell r="AD10378" t="str">
            <v/>
          </cell>
          <cell r="AE10378">
            <v>335</v>
          </cell>
          <cell r="AF10378">
            <v>320</v>
          </cell>
          <cell r="AG10378">
            <v>95</v>
          </cell>
          <cell r="AH10378">
            <v>6602</v>
          </cell>
          <cell r="AI10378">
            <v>6302</v>
          </cell>
          <cell r="AJ10378">
            <v>13204</v>
          </cell>
          <cell r="AK10378">
            <v>12604</v>
          </cell>
          <cell r="AL10378">
            <v>2</v>
          </cell>
          <cell r="AM10378">
            <v>2</v>
          </cell>
        </row>
        <row r="10379">
          <cell r="F10379">
            <v>355121951</v>
          </cell>
          <cell r="G10379" t="str">
            <v>54372PRO_B</v>
          </cell>
          <cell r="H10379" t="str">
            <v>Brake Disc</v>
          </cell>
          <cell r="I10379" t="str">
            <v>coated (black), BLACK EDITION</v>
          </cell>
          <cell r="J10379" t="str">
            <v>Brake Friction</v>
          </cell>
          <cell r="K10379" t="str">
            <v>CN</v>
          </cell>
          <cell r="L10379" t="str">
            <v>E</v>
          </cell>
          <cell r="N10379" t="str">
            <v>phasing out</v>
          </cell>
          <cell r="P10379" t="str">
            <v>54372PRO_B</v>
          </cell>
          <cell r="Q10379" t="str">
            <v>8DD 355 111-851</v>
          </cell>
          <cell r="R10379" t="str">
            <v>STANDARD W/O NORTH AMERICA (World w/o Canada, Great Britain, Ireland, USA)</v>
          </cell>
          <cell r="S10379">
            <v>18.13</v>
          </cell>
          <cell r="T10379">
            <v>14.23</v>
          </cell>
          <cell r="V10379">
            <v>43614</v>
          </cell>
          <cell r="Y10379" t="str">
            <v/>
          </cell>
          <cell r="Z10379" t="str">
            <v/>
          </cell>
          <cell r="AC10379" t="str">
            <v/>
          </cell>
          <cell r="AD10379" t="str">
            <v/>
          </cell>
          <cell r="AE10379">
            <v>335</v>
          </cell>
          <cell r="AF10379">
            <v>320</v>
          </cell>
          <cell r="AG10379">
            <v>125</v>
          </cell>
          <cell r="AH10379">
            <v>7400</v>
          </cell>
          <cell r="AI10379">
            <v>7050</v>
          </cell>
          <cell r="AJ10379">
            <v>14800</v>
          </cell>
          <cell r="AK10379">
            <v>14100</v>
          </cell>
          <cell r="AL10379">
            <v>2</v>
          </cell>
          <cell r="AM10379">
            <v>2</v>
          </cell>
        </row>
        <row r="10380">
          <cell r="F10380">
            <v>355121961</v>
          </cell>
          <cell r="G10380" t="str">
            <v>54480PRO_B</v>
          </cell>
          <cell r="H10380" t="str">
            <v>Brake Disc</v>
          </cell>
          <cell r="I10380" t="str">
            <v>coated (black), BLACK EDITION</v>
          </cell>
          <cell r="J10380" t="str">
            <v>Brake Friction</v>
          </cell>
          <cell r="K10380" t="str">
            <v>CN</v>
          </cell>
          <cell r="L10380" t="str">
            <v>E</v>
          </cell>
          <cell r="N10380" t="str">
            <v>phasing out</v>
          </cell>
          <cell r="P10380" t="str">
            <v>54480PRO_B</v>
          </cell>
          <cell r="Q10380" t="str">
            <v>8DD 355 112-881</v>
          </cell>
          <cell r="R10380" t="str">
            <v>STANDARD W/O NORTH AMERICA (World w/o Canada, Great Britain, Ireland, USA)</v>
          </cell>
          <cell r="S10380">
            <v>17.46</v>
          </cell>
          <cell r="T10380">
            <v>13.71</v>
          </cell>
          <cell r="V10380">
            <v>43614</v>
          </cell>
          <cell r="Y10380" t="str">
            <v/>
          </cell>
          <cell r="Z10380" t="str">
            <v/>
          </cell>
          <cell r="AC10380" t="str">
            <v/>
          </cell>
          <cell r="AD10380" t="str">
            <v/>
          </cell>
          <cell r="AE10380">
            <v>365</v>
          </cell>
          <cell r="AF10380">
            <v>350</v>
          </cell>
          <cell r="AG10380">
            <v>160</v>
          </cell>
          <cell r="AH10380">
            <v>6723</v>
          </cell>
          <cell r="AI10380">
            <v>6353</v>
          </cell>
          <cell r="AJ10380">
            <v>13446</v>
          </cell>
          <cell r="AK10380">
            <v>12706</v>
          </cell>
          <cell r="AL10380">
            <v>2</v>
          </cell>
          <cell r="AM10380">
            <v>2</v>
          </cell>
        </row>
        <row r="10381">
          <cell r="F10381">
            <v>355121991</v>
          </cell>
          <cell r="G10381" t="str">
            <v>52139PRO_B</v>
          </cell>
          <cell r="H10381" t="str">
            <v>Brake Disc</v>
          </cell>
          <cell r="I10381" t="str">
            <v>coated (black), BLACK EDITION</v>
          </cell>
          <cell r="J10381" t="str">
            <v>Brake Friction</v>
          </cell>
          <cell r="K10381" t="str">
            <v>CN</v>
          </cell>
          <cell r="L10381" t="str">
            <v>E</v>
          </cell>
          <cell r="N10381" t="str">
            <v>no longer active</v>
          </cell>
          <cell r="P10381" t="str">
            <v>52139PRO_B</v>
          </cell>
          <cell r="Q10381" t="str">
            <v>8DD 355 104-321</v>
          </cell>
          <cell r="R10381" t="str">
            <v>STANDARD W/O NORTH AMERICA (World w/o Canada, Great Britain, Ireland, USA)</v>
          </cell>
          <cell r="S10381">
            <v>11.86</v>
          </cell>
          <cell r="T10381">
            <v>9.31</v>
          </cell>
          <cell r="V10381">
            <v>43614</v>
          </cell>
          <cell r="Y10381" t="str">
            <v/>
          </cell>
          <cell r="Z10381" t="str">
            <v/>
          </cell>
          <cell r="AC10381" t="str">
            <v/>
          </cell>
          <cell r="AD10381" t="str">
            <v/>
          </cell>
          <cell r="AE10381">
            <v>330</v>
          </cell>
          <cell r="AF10381">
            <v>315</v>
          </cell>
          <cell r="AG10381">
            <v>130</v>
          </cell>
          <cell r="AH10381">
            <v>5000</v>
          </cell>
          <cell r="AI10381">
            <v>4650</v>
          </cell>
          <cell r="AJ10381">
            <v>10000</v>
          </cell>
          <cell r="AK10381">
            <v>9300</v>
          </cell>
          <cell r="AL10381">
            <v>2</v>
          </cell>
          <cell r="AM10381">
            <v>2</v>
          </cell>
        </row>
        <row r="10382">
          <cell r="F10382">
            <v>355122001</v>
          </cell>
          <cell r="G10382" t="str">
            <v>54379PRO_B</v>
          </cell>
          <cell r="H10382" t="str">
            <v>Brake Disc</v>
          </cell>
          <cell r="I10382" t="str">
            <v>coated (black), BLACK EDITION</v>
          </cell>
          <cell r="J10382" t="str">
            <v>Brake Friction</v>
          </cell>
          <cell r="K10382" t="str">
            <v>CN</v>
          </cell>
          <cell r="L10382" t="str">
            <v>E</v>
          </cell>
          <cell r="N10382" t="str">
            <v>phasing out</v>
          </cell>
          <cell r="P10382" t="str">
            <v>54379PRO_B</v>
          </cell>
          <cell r="Q10382" t="str">
            <v>8DD 355 111-961</v>
          </cell>
          <cell r="R10382" t="str">
            <v>STANDARD W/O NORTH AMERICA (World w/o Canada, Great Britain, Ireland, USA)</v>
          </cell>
          <cell r="S10382">
            <v>22.17</v>
          </cell>
          <cell r="T10382">
            <v>17.41</v>
          </cell>
          <cell r="V10382">
            <v>43614</v>
          </cell>
          <cell r="Y10382" t="str">
            <v/>
          </cell>
          <cell r="Z10382" t="str">
            <v/>
          </cell>
          <cell r="AC10382" t="str">
            <v/>
          </cell>
          <cell r="AD10382" t="str">
            <v/>
          </cell>
          <cell r="AE10382">
            <v>380</v>
          </cell>
          <cell r="AF10382">
            <v>365</v>
          </cell>
          <cell r="AG10382">
            <v>175</v>
          </cell>
          <cell r="AH10382">
            <v>9049</v>
          </cell>
          <cell r="AI10382">
            <v>8524</v>
          </cell>
          <cell r="AJ10382">
            <v>18098</v>
          </cell>
          <cell r="AK10382">
            <v>17048</v>
          </cell>
          <cell r="AL10382">
            <v>2</v>
          </cell>
          <cell r="AM10382">
            <v>2</v>
          </cell>
        </row>
        <row r="10383">
          <cell r="F10383">
            <v>355122011</v>
          </cell>
          <cell r="G10383" t="str">
            <v>54601PRO_B</v>
          </cell>
          <cell r="H10383" t="str">
            <v>Brake Disc</v>
          </cell>
          <cell r="I10383" t="str">
            <v>coated (black), BLACK EDITION</v>
          </cell>
          <cell r="J10383" t="str">
            <v>Brake Friction</v>
          </cell>
          <cell r="K10383" t="str">
            <v>CN</v>
          </cell>
          <cell r="L10383" t="str">
            <v>tbd</v>
          </cell>
          <cell r="N10383" t="str">
            <v>no longer active</v>
          </cell>
          <cell r="P10383" t="str">
            <v>54601PRO_B</v>
          </cell>
          <cell r="Q10383" t="str">
            <v>8DD 355 113-931</v>
          </cell>
          <cell r="R10383" t="str">
            <v>STANDARD W/O NORTH AMERICA (World w/o Canada, Great Britain, Ireland, USA)</v>
          </cell>
          <cell r="Y10383" t="str">
            <v/>
          </cell>
          <cell r="Z10383" t="str">
            <v/>
          </cell>
          <cell r="AC10383" t="str">
            <v/>
          </cell>
          <cell r="AD10383" t="str">
            <v/>
          </cell>
          <cell r="AE10383">
            <v>335</v>
          </cell>
          <cell r="AF10383">
            <v>320</v>
          </cell>
          <cell r="AG10383">
            <v>95</v>
          </cell>
          <cell r="AH10383">
            <v>5527</v>
          </cell>
          <cell r="AI10383">
            <v>5527</v>
          </cell>
          <cell r="AJ10383">
            <v>11054</v>
          </cell>
          <cell r="AK10383">
            <v>11054</v>
          </cell>
          <cell r="AL10383">
            <v>2</v>
          </cell>
          <cell r="AM10383">
            <v>2</v>
          </cell>
        </row>
        <row r="10384">
          <cell r="F10384">
            <v>355122021</v>
          </cell>
          <cell r="G10384" t="str">
            <v>54763PRO_B</v>
          </cell>
          <cell r="H10384" t="str">
            <v>Brake Disc</v>
          </cell>
          <cell r="I10384" t="str">
            <v>coated (black), BLACK EDITION</v>
          </cell>
          <cell r="J10384" t="str">
            <v>Brake Friction</v>
          </cell>
          <cell r="K10384" t="str">
            <v>CN</v>
          </cell>
          <cell r="L10384" t="str">
            <v>E</v>
          </cell>
          <cell r="N10384" t="str">
            <v>no longer active</v>
          </cell>
          <cell r="P10384" t="str">
            <v>54763PRO_B</v>
          </cell>
          <cell r="Q10384" t="str">
            <v>8DD 355 115-391</v>
          </cell>
          <cell r="R10384" t="str">
            <v>STANDARD W/O NORTH AMERICA (World w/o Canada, Great Britain, Ireland, USA)</v>
          </cell>
          <cell r="S10384">
            <v>17.100000000000001</v>
          </cell>
          <cell r="T10384">
            <v>13.43</v>
          </cell>
          <cell r="V10384">
            <v>43614</v>
          </cell>
          <cell r="Y10384" t="str">
            <v/>
          </cell>
          <cell r="Z10384" t="str">
            <v/>
          </cell>
          <cell r="AC10384" t="str">
            <v/>
          </cell>
          <cell r="AD10384" t="str">
            <v/>
          </cell>
          <cell r="AE10384">
            <v>330</v>
          </cell>
          <cell r="AF10384">
            <v>315</v>
          </cell>
          <cell r="AG10384">
            <v>140</v>
          </cell>
          <cell r="AH10384">
            <v>7175</v>
          </cell>
          <cell r="AI10384">
            <v>6800</v>
          </cell>
          <cell r="AJ10384">
            <v>7175</v>
          </cell>
          <cell r="AK10384">
            <v>6800</v>
          </cell>
          <cell r="AL10384">
            <v>1</v>
          </cell>
          <cell r="AM10384">
            <v>1</v>
          </cell>
        </row>
        <row r="10385">
          <cell r="F10385">
            <v>355122031</v>
          </cell>
          <cell r="G10385" t="str">
            <v>54326PRO_B</v>
          </cell>
          <cell r="H10385" t="str">
            <v>Brake Disc</v>
          </cell>
          <cell r="I10385" t="str">
            <v>coated (black), BLACK EDITION</v>
          </cell>
          <cell r="J10385" t="str">
            <v>Brake Friction</v>
          </cell>
          <cell r="K10385" t="str">
            <v>CN</v>
          </cell>
          <cell r="L10385" t="str">
            <v>E</v>
          </cell>
          <cell r="N10385" t="str">
            <v>no longer active</v>
          </cell>
          <cell r="P10385" t="str">
            <v>54326PRO_B</v>
          </cell>
          <cell r="Q10385" t="str">
            <v>8DD 355 111-201</v>
          </cell>
          <cell r="R10385" t="str">
            <v>STANDARD W/O NORTH AMERICA (World w/o Canada, Great Britain, Ireland, USA)</v>
          </cell>
          <cell r="S10385">
            <v>18.16</v>
          </cell>
          <cell r="T10385">
            <v>14.26</v>
          </cell>
          <cell r="V10385">
            <v>43614</v>
          </cell>
          <cell r="Y10385" t="str">
            <v/>
          </cell>
          <cell r="Z10385" t="str">
            <v/>
          </cell>
          <cell r="AC10385" t="str">
            <v/>
          </cell>
          <cell r="AD10385" t="str">
            <v/>
          </cell>
          <cell r="AE10385">
            <v>370</v>
          </cell>
          <cell r="AF10385">
            <v>355</v>
          </cell>
          <cell r="AG10385">
            <v>115</v>
          </cell>
          <cell r="AH10385">
            <v>8069</v>
          </cell>
          <cell r="AI10385">
            <v>7694</v>
          </cell>
          <cell r="AJ10385">
            <v>16138</v>
          </cell>
          <cell r="AK10385">
            <v>15388</v>
          </cell>
          <cell r="AL10385">
            <v>2</v>
          </cell>
          <cell r="AM10385">
            <v>2</v>
          </cell>
        </row>
        <row r="10386">
          <cell r="F10386">
            <v>355122041</v>
          </cell>
          <cell r="G10386" t="str">
            <v>54231PRO_B</v>
          </cell>
          <cell r="H10386" t="str">
            <v>Brake Disc</v>
          </cell>
          <cell r="I10386" t="str">
            <v>coated (black), BLACK EDITION</v>
          </cell>
          <cell r="J10386" t="str">
            <v>Brake Friction</v>
          </cell>
          <cell r="K10386" t="str">
            <v>CN</v>
          </cell>
          <cell r="L10386" t="str">
            <v>E</v>
          </cell>
          <cell r="N10386" t="str">
            <v>no longer active</v>
          </cell>
          <cell r="P10386" t="str">
            <v>54231PRO_B</v>
          </cell>
          <cell r="Q10386" t="str">
            <v>8DD 355 110-021</v>
          </cell>
          <cell r="R10386" t="str">
            <v>STANDARD W/O NORTH AMERICA (World w/o Canada, Great Britain, Ireland, USA)</v>
          </cell>
          <cell r="S10386">
            <v>19.149999999999999</v>
          </cell>
          <cell r="T10386">
            <v>15.03</v>
          </cell>
          <cell r="V10386">
            <v>43614</v>
          </cell>
          <cell r="Y10386" t="str">
            <v/>
          </cell>
          <cell r="Z10386" t="str">
            <v/>
          </cell>
          <cell r="AC10386" t="str">
            <v/>
          </cell>
          <cell r="AD10386" t="str">
            <v/>
          </cell>
          <cell r="AE10386">
            <v>365</v>
          </cell>
          <cell r="AF10386">
            <v>350</v>
          </cell>
          <cell r="AG10386">
            <v>160</v>
          </cell>
          <cell r="AH10386">
            <v>8184</v>
          </cell>
          <cell r="AI10386">
            <v>7814</v>
          </cell>
          <cell r="AJ10386">
            <v>16368</v>
          </cell>
          <cell r="AK10386">
            <v>15628</v>
          </cell>
          <cell r="AL10386">
            <v>2</v>
          </cell>
          <cell r="AM10386">
            <v>2</v>
          </cell>
        </row>
        <row r="10387">
          <cell r="F10387">
            <v>355122051</v>
          </cell>
          <cell r="G10387" t="str">
            <v>54232PRO_B</v>
          </cell>
          <cell r="H10387" t="str">
            <v>Brake Disc</v>
          </cell>
          <cell r="I10387" t="str">
            <v>coated (black), BLACK EDITION</v>
          </cell>
          <cell r="J10387" t="str">
            <v>Brake Friction</v>
          </cell>
          <cell r="K10387" t="str">
            <v>CN</v>
          </cell>
          <cell r="L10387" t="str">
            <v>E</v>
          </cell>
          <cell r="N10387" t="str">
            <v>no longer active</v>
          </cell>
          <cell r="P10387" t="str">
            <v>54232PRO_B</v>
          </cell>
          <cell r="Q10387" t="str">
            <v>8DD 355 110-041</v>
          </cell>
          <cell r="R10387" t="str">
            <v>STANDARD W/O NORTH AMERICA (World w/o Canada, Great Britain, Ireland, USA)</v>
          </cell>
          <cell r="S10387">
            <v>23.6</v>
          </cell>
          <cell r="T10387">
            <v>18.52</v>
          </cell>
          <cell r="V10387">
            <v>43614</v>
          </cell>
          <cell r="Y10387" t="str">
            <v/>
          </cell>
          <cell r="Z10387" t="str">
            <v/>
          </cell>
          <cell r="AC10387" t="str">
            <v/>
          </cell>
          <cell r="AD10387" t="str">
            <v/>
          </cell>
          <cell r="AE10387">
            <v>390</v>
          </cell>
          <cell r="AF10387">
            <v>375</v>
          </cell>
          <cell r="AG10387">
            <v>85</v>
          </cell>
          <cell r="AH10387">
            <v>10740</v>
          </cell>
          <cell r="AI10387">
            <v>10090</v>
          </cell>
          <cell r="AJ10387">
            <v>10740</v>
          </cell>
          <cell r="AK10387">
            <v>10090</v>
          </cell>
          <cell r="AL10387">
            <v>1</v>
          </cell>
          <cell r="AM10387">
            <v>1</v>
          </cell>
        </row>
        <row r="10388">
          <cell r="F10388">
            <v>355122061</v>
          </cell>
          <cell r="G10388" t="str">
            <v>54508PRO_B</v>
          </cell>
          <cell r="H10388" t="str">
            <v>Brake Disc</v>
          </cell>
          <cell r="I10388" t="str">
            <v>coated (black), BLACK EDITION</v>
          </cell>
          <cell r="J10388" t="str">
            <v>Brake Friction</v>
          </cell>
          <cell r="K10388" t="str">
            <v>CN</v>
          </cell>
          <cell r="L10388" t="str">
            <v>E</v>
          </cell>
          <cell r="N10388" t="str">
            <v>no longer active</v>
          </cell>
          <cell r="P10388" t="str">
            <v>54508PRO_B</v>
          </cell>
          <cell r="Q10388" t="str">
            <v>8DD 355 113-211</v>
          </cell>
          <cell r="R10388" t="str">
            <v>STANDARD W/O NORTH AMERICA (World w/o Canada, Great Britain, Ireland, USA)</v>
          </cell>
          <cell r="S10388">
            <v>20.75</v>
          </cell>
          <cell r="T10388">
            <v>15.24</v>
          </cell>
          <cell r="V10388">
            <v>43614</v>
          </cell>
          <cell r="Y10388" t="str">
            <v/>
          </cell>
          <cell r="Z10388" t="str">
            <v/>
          </cell>
          <cell r="AC10388" t="str">
            <v/>
          </cell>
          <cell r="AD10388" t="str">
            <v/>
          </cell>
          <cell r="AE10388">
            <v>390</v>
          </cell>
          <cell r="AF10388">
            <v>375</v>
          </cell>
          <cell r="AG10388">
            <v>140</v>
          </cell>
          <cell r="AH10388">
            <v>8194</v>
          </cell>
          <cell r="AI10388">
            <v>7744</v>
          </cell>
          <cell r="AJ10388">
            <v>16388</v>
          </cell>
          <cell r="AK10388">
            <v>15488</v>
          </cell>
          <cell r="AL10388">
            <v>2</v>
          </cell>
          <cell r="AM10388">
            <v>2</v>
          </cell>
        </row>
        <row r="10389">
          <cell r="F10389">
            <v>355122071</v>
          </cell>
          <cell r="G10389" t="str">
            <v>54611PRO_B</v>
          </cell>
          <cell r="H10389" t="str">
            <v>Brake Disc</v>
          </cell>
          <cell r="I10389" t="str">
            <v>coated (black), BLACK EDITION</v>
          </cell>
          <cell r="J10389" t="str">
            <v>Brake Friction</v>
          </cell>
          <cell r="K10389" t="str">
            <v>CN</v>
          </cell>
          <cell r="L10389" t="str">
            <v>E</v>
          </cell>
          <cell r="N10389" t="str">
            <v>phasing out</v>
          </cell>
          <cell r="P10389" t="str">
            <v>54611PRO_B</v>
          </cell>
          <cell r="Q10389" t="str">
            <v>8DD 355 114-001</v>
          </cell>
          <cell r="R10389" t="str">
            <v>STANDARD W/O NORTH AMERICA (World w/o Canada, Great Britain, Ireland, USA)</v>
          </cell>
          <cell r="S10389">
            <v>19.63</v>
          </cell>
          <cell r="T10389">
            <v>15.41</v>
          </cell>
          <cell r="V10389">
            <v>43614</v>
          </cell>
          <cell r="Y10389" t="str">
            <v/>
          </cell>
          <cell r="Z10389" t="str">
            <v/>
          </cell>
          <cell r="AC10389" t="str">
            <v/>
          </cell>
          <cell r="AD10389" t="str">
            <v/>
          </cell>
          <cell r="AE10389">
            <v>365</v>
          </cell>
          <cell r="AF10389">
            <v>350</v>
          </cell>
          <cell r="AG10389">
            <v>170</v>
          </cell>
          <cell r="AH10389">
            <v>8184</v>
          </cell>
          <cell r="AI10389">
            <v>7769</v>
          </cell>
          <cell r="AJ10389">
            <v>16368</v>
          </cell>
          <cell r="AK10389">
            <v>15538</v>
          </cell>
          <cell r="AL10389">
            <v>2</v>
          </cell>
          <cell r="AM10389">
            <v>2</v>
          </cell>
        </row>
        <row r="10390">
          <cell r="F10390">
            <v>355122081</v>
          </cell>
          <cell r="G10390" t="str">
            <v>50226PRO_B</v>
          </cell>
          <cell r="H10390" t="str">
            <v>Brake Disc</v>
          </cell>
          <cell r="I10390" t="str">
            <v>coated (black), BLACK EDITION</v>
          </cell>
          <cell r="J10390" t="str">
            <v>Brake Friction</v>
          </cell>
          <cell r="K10390" t="str">
            <v>CN</v>
          </cell>
          <cell r="L10390" t="str">
            <v>E</v>
          </cell>
          <cell r="N10390" t="str">
            <v>no longer active</v>
          </cell>
          <cell r="P10390" t="str">
            <v>50226PRO_B</v>
          </cell>
          <cell r="Q10390" t="str">
            <v>8DD 355 105-721</v>
          </cell>
          <cell r="R10390" t="str">
            <v>STANDARD W/O NORTH AMERICA (World w/o Canada, Great Britain, Ireland, USA)</v>
          </cell>
          <cell r="S10390">
            <v>16.87</v>
          </cell>
          <cell r="T10390">
            <v>13.25</v>
          </cell>
          <cell r="V10390">
            <v>43614</v>
          </cell>
          <cell r="Y10390" t="str">
            <v/>
          </cell>
          <cell r="Z10390" t="str">
            <v/>
          </cell>
          <cell r="AC10390" t="str">
            <v/>
          </cell>
          <cell r="AD10390" t="str">
            <v/>
          </cell>
          <cell r="AE10390">
            <v>330</v>
          </cell>
          <cell r="AF10390">
            <v>315</v>
          </cell>
          <cell r="AG10390">
            <v>155</v>
          </cell>
          <cell r="AH10390">
            <v>6237</v>
          </cell>
          <cell r="AI10390">
            <v>5837</v>
          </cell>
          <cell r="AJ10390">
            <v>12474</v>
          </cell>
          <cell r="AK10390">
            <v>11674</v>
          </cell>
          <cell r="AL10390">
            <v>2</v>
          </cell>
          <cell r="AM10390">
            <v>2</v>
          </cell>
        </row>
        <row r="10391">
          <cell r="F10391">
            <v>355122091</v>
          </cell>
          <cell r="G10391" t="str">
            <v>50298PRO_B</v>
          </cell>
          <cell r="H10391" t="str">
            <v>Brake Disc</v>
          </cell>
          <cell r="I10391" t="str">
            <v>coated (black), BLACK EDITION</v>
          </cell>
          <cell r="J10391" t="str">
            <v>Brake Friction</v>
          </cell>
          <cell r="K10391" t="str">
            <v>CN</v>
          </cell>
          <cell r="L10391" t="str">
            <v>E</v>
          </cell>
          <cell r="N10391" t="str">
            <v>no longer active</v>
          </cell>
          <cell r="P10391" t="str">
            <v>50298PRO_B</v>
          </cell>
          <cell r="Q10391" t="str">
            <v>8DD 355 107-241</v>
          </cell>
          <cell r="R10391" t="str">
            <v>STANDARD W/O NORTH AMERICA (World w/o Canada, Great Britain, Ireland, USA)</v>
          </cell>
          <cell r="S10391">
            <v>21.18</v>
          </cell>
          <cell r="T10391">
            <v>16.63</v>
          </cell>
          <cell r="V10391">
            <v>43614</v>
          </cell>
          <cell r="Y10391" t="str">
            <v/>
          </cell>
          <cell r="Z10391" t="str">
            <v/>
          </cell>
          <cell r="AC10391" t="str">
            <v/>
          </cell>
          <cell r="AD10391" t="str">
            <v/>
          </cell>
          <cell r="AE10391">
            <v>380</v>
          </cell>
          <cell r="AF10391">
            <v>365</v>
          </cell>
          <cell r="AG10391">
            <v>130</v>
          </cell>
          <cell r="AH10391">
            <v>8430</v>
          </cell>
          <cell r="AI10391">
            <v>8030</v>
          </cell>
          <cell r="AJ10391">
            <v>16860</v>
          </cell>
          <cell r="AK10391">
            <v>16060</v>
          </cell>
          <cell r="AL10391">
            <v>2</v>
          </cell>
          <cell r="AM10391">
            <v>2</v>
          </cell>
        </row>
        <row r="10392">
          <cell r="F10392">
            <v>355122101</v>
          </cell>
          <cell r="G10392" t="str">
            <v>50319PRO_B</v>
          </cell>
          <cell r="H10392" t="str">
            <v>Brake Disc</v>
          </cell>
          <cell r="I10392" t="str">
            <v>coated (black), BLACK EDITION</v>
          </cell>
          <cell r="J10392" t="str">
            <v>Brake Friction</v>
          </cell>
          <cell r="K10392" t="str">
            <v>CN</v>
          </cell>
          <cell r="L10392" t="str">
            <v>E</v>
          </cell>
          <cell r="N10392" t="str">
            <v>no longer active</v>
          </cell>
          <cell r="P10392" t="str">
            <v>50319PRO_B</v>
          </cell>
          <cell r="Q10392" t="str">
            <v>8DD 355 107-691</v>
          </cell>
          <cell r="R10392" t="str">
            <v>STANDARD W/O NORTH AMERICA (World w/o Canada, Great Britain, Ireland, USA)</v>
          </cell>
          <cell r="S10392">
            <v>18.29</v>
          </cell>
          <cell r="T10392">
            <v>14.35</v>
          </cell>
          <cell r="V10392">
            <v>43614</v>
          </cell>
          <cell r="Y10392" t="str">
            <v/>
          </cell>
          <cell r="Z10392" t="str">
            <v/>
          </cell>
          <cell r="AC10392" t="str">
            <v/>
          </cell>
          <cell r="AD10392" t="str">
            <v/>
          </cell>
          <cell r="AE10392">
            <v>365</v>
          </cell>
          <cell r="AF10392">
            <v>350</v>
          </cell>
          <cell r="AG10392">
            <v>140</v>
          </cell>
          <cell r="AH10392">
            <v>7745</v>
          </cell>
          <cell r="AI10392">
            <v>7400</v>
          </cell>
          <cell r="AJ10392">
            <v>15490</v>
          </cell>
          <cell r="AK10392">
            <v>14800</v>
          </cell>
          <cell r="AL10392">
            <v>2</v>
          </cell>
          <cell r="AM10392">
            <v>2</v>
          </cell>
        </row>
        <row r="10393">
          <cell r="F10393">
            <v>355122111</v>
          </cell>
          <cell r="G10393" t="str">
            <v>50441PRO_B</v>
          </cell>
          <cell r="H10393" t="str">
            <v>Brake Disc</v>
          </cell>
          <cell r="I10393" t="str">
            <v>coated (black), BLACK EDITION</v>
          </cell>
          <cell r="J10393" t="str">
            <v>Brake Friction</v>
          </cell>
          <cell r="K10393" t="str">
            <v>CN</v>
          </cell>
          <cell r="L10393" t="str">
            <v>E</v>
          </cell>
          <cell r="N10393" t="str">
            <v>no longer active</v>
          </cell>
          <cell r="P10393" t="str">
            <v>50441PRO_B</v>
          </cell>
          <cell r="Q10393" t="str">
            <v>8DD 355 104-611</v>
          </cell>
          <cell r="R10393" t="str">
            <v>STANDARD W/O NORTH AMERICA (World w/o Canada, Great Britain, Ireland, USA)</v>
          </cell>
          <cell r="S10393">
            <v>14.1</v>
          </cell>
          <cell r="T10393">
            <v>11.07</v>
          </cell>
          <cell r="V10393">
            <v>43614</v>
          </cell>
          <cell r="Y10393" t="str">
            <v/>
          </cell>
          <cell r="Z10393" t="str">
            <v/>
          </cell>
          <cell r="AC10393" t="str">
            <v/>
          </cell>
          <cell r="AD10393" t="str">
            <v/>
          </cell>
          <cell r="AE10393">
            <v>330</v>
          </cell>
          <cell r="AF10393">
            <v>315</v>
          </cell>
          <cell r="AG10393">
            <v>140</v>
          </cell>
          <cell r="AH10393">
            <v>6045</v>
          </cell>
          <cell r="AI10393">
            <v>5670</v>
          </cell>
          <cell r="AJ10393">
            <v>12090</v>
          </cell>
          <cell r="AK10393">
            <v>11340</v>
          </cell>
          <cell r="AL10393">
            <v>2</v>
          </cell>
          <cell r="AM10393">
            <v>2</v>
          </cell>
        </row>
        <row r="10394">
          <cell r="F10394">
            <v>355122121</v>
          </cell>
          <cell r="G10394" t="str">
            <v>52168PRO_B</v>
          </cell>
          <cell r="H10394" t="str">
            <v>Brake Disc</v>
          </cell>
          <cell r="I10394" t="str">
            <v>coated (black), BLACK EDITION</v>
          </cell>
          <cell r="J10394" t="str">
            <v>Brake Friction</v>
          </cell>
          <cell r="K10394" t="str">
            <v>CN</v>
          </cell>
          <cell r="L10394" t="str">
            <v>tbd</v>
          </cell>
          <cell r="N10394" t="str">
            <v>no longer active</v>
          </cell>
          <cell r="P10394" t="str">
            <v>52168PRO_B</v>
          </cell>
          <cell r="Q10394" t="str">
            <v>8DD 355 105-851</v>
          </cell>
          <cell r="R10394" t="str">
            <v>STANDARD W/O NORTH AMERICA (World w/o Canada, Great Britain, Ireland, USA)</v>
          </cell>
          <cell r="S10394">
            <v>17.079999999999998</v>
          </cell>
          <cell r="T10394">
            <v>13.41</v>
          </cell>
          <cell r="V10394">
            <v>43614</v>
          </cell>
          <cell r="Y10394" t="str">
            <v/>
          </cell>
          <cell r="Z10394" t="str">
            <v/>
          </cell>
          <cell r="AC10394" t="str">
            <v/>
          </cell>
          <cell r="AD10394" t="str">
            <v/>
          </cell>
          <cell r="AE10394">
            <v>335</v>
          </cell>
          <cell r="AF10394">
            <v>320</v>
          </cell>
          <cell r="AG10394">
            <v>125</v>
          </cell>
          <cell r="AH10394">
            <v>6285</v>
          </cell>
          <cell r="AI10394">
            <v>5935</v>
          </cell>
          <cell r="AJ10394">
            <v>12570</v>
          </cell>
          <cell r="AK10394">
            <v>11870</v>
          </cell>
          <cell r="AL10394">
            <v>2</v>
          </cell>
          <cell r="AM10394">
            <v>2</v>
          </cell>
        </row>
        <row r="10395">
          <cell r="F10395">
            <v>355122131</v>
          </cell>
          <cell r="G10395" t="str">
            <v>53967PRO_B</v>
          </cell>
          <cell r="H10395" t="str">
            <v>Brake Disc</v>
          </cell>
          <cell r="I10395" t="str">
            <v>coated (black), BLACK EDITION</v>
          </cell>
          <cell r="J10395" t="str">
            <v>Brake Friction</v>
          </cell>
          <cell r="K10395" t="str">
            <v>CN</v>
          </cell>
          <cell r="L10395" t="str">
            <v>E</v>
          </cell>
          <cell r="N10395" t="str">
            <v>no longer active</v>
          </cell>
          <cell r="P10395" t="str">
            <v>53967PRO_B</v>
          </cell>
          <cell r="Q10395" t="str">
            <v>8DD 355 103-851</v>
          </cell>
          <cell r="R10395" t="str">
            <v>STANDARD W/O NORTH AMERICA (World w/o Canada, Great Britain, Ireland, USA)</v>
          </cell>
          <cell r="S10395">
            <v>13.62</v>
          </cell>
          <cell r="T10395">
            <v>10.69</v>
          </cell>
          <cell r="V10395">
            <v>43614</v>
          </cell>
          <cell r="Y10395" t="str">
            <v/>
          </cell>
          <cell r="Z10395" t="str">
            <v/>
          </cell>
          <cell r="AC10395" t="str">
            <v/>
          </cell>
          <cell r="AD10395" t="str">
            <v/>
          </cell>
          <cell r="AE10395">
            <v>330</v>
          </cell>
          <cell r="AF10395">
            <v>315</v>
          </cell>
          <cell r="AG10395">
            <v>140</v>
          </cell>
          <cell r="AH10395">
            <v>5655</v>
          </cell>
          <cell r="AI10395">
            <v>5280</v>
          </cell>
          <cell r="AJ10395">
            <v>11310</v>
          </cell>
          <cell r="AK10395">
            <v>10560</v>
          </cell>
          <cell r="AL10395">
            <v>2</v>
          </cell>
          <cell r="AM10395">
            <v>2</v>
          </cell>
        </row>
        <row r="10396">
          <cell r="F10396">
            <v>355122141</v>
          </cell>
          <cell r="G10396" t="str">
            <v>54325PRO_B</v>
          </cell>
          <cell r="H10396" t="str">
            <v>Brake Disc</v>
          </cell>
          <cell r="I10396" t="str">
            <v>coated (black), BLACK EDITION</v>
          </cell>
          <cell r="J10396" t="str">
            <v>Brake Friction</v>
          </cell>
          <cell r="K10396" t="str">
            <v>CN</v>
          </cell>
          <cell r="L10396" t="str">
            <v>E</v>
          </cell>
          <cell r="N10396" t="str">
            <v>phasing out</v>
          </cell>
          <cell r="P10396" t="str">
            <v>54325PRO_B</v>
          </cell>
          <cell r="Q10396" t="str">
            <v>8DD 355 111-181</v>
          </cell>
          <cell r="R10396" t="str">
            <v>STANDARD W/O NORTH AMERICA (World w/o Canada, Great Britain, Ireland, USA)</v>
          </cell>
          <cell r="S10396">
            <v>12.93</v>
          </cell>
          <cell r="T10396">
            <v>10.15</v>
          </cell>
          <cell r="V10396">
            <v>43614</v>
          </cell>
          <cell r="Y10396" t="str">
            <v/>
          </cell>
          <cell r="Z10396" t="str">
            <v/>
          </cell>
          <cell r="AC10396" t="str">
            <v/>
          </cell>
          <cell r="AD10396" t="str">
            <v/>
          </cell>
          <cell r="AE10396">
            <v>335</v>
          </cell>
          <cell r="AF10396">
            <v>320</v>
          </cell>
          <cell r="AG10396">
            <v>125</v>
          </cell>
          <cell r="AH10396">
            <v>5766</v>
          </cell>
          <cell r="AI10396">
            <v>5416</v>
          </cell>
          <cell r="AJ10396">
            <v>11532</v>
          </cell>
          <cell r="AK10396">
            <v>10832</v>
          </cell>
          <cell r="AL10396">
            <v>2</v>
          </cell>
          <cell r="AM10396">
            <v>2</v>
          </cell>
        </row>
        <row r="10397">
          <cell r="F10397">
            <v>355122151</v>
          </cell>
          <cell r="G10397" t="str">
            <v>54606PRO_B</v>
          </cell>
          <cell r="H10397" t="str">
            <v>Brake Disc</v>
          </cell>
          <cell r="I10397" t="str">
            <v>coated (black), BLACK EDITION</v>
          </cell>
          <cell r="J10397" t="str">
            <v>Brake Friction</v>
          </cell>
          <cell r="K10397" t="str">
            <v>CN</v>
          </cell>
          <cell r="L10397" t="str">
            <v>E</v>
          </cell>
          <cell r="N10397" t="str">
            <v>no longer active</v>
          </cell>
          <cell r="P10397" t="str">
            <v>54606PRO_B</v>
          </cell>
          <cell r="Q10397" t="str">
            <v>8DD 355 113-981</v>
          </cell>
          <cell r="R10397" t="str">
            <v>STANDARD W/O NORTH AMERICA (World w/o Canada, Great Britain, Ireland, USA)</v>
          </cell>
          <cell r="S10397">
            <v>16.82</v>
          </cell>
          <cell r="T10397">
            <v>13.21</v>
          </cell>
          <cell r="V10397">
            <v>43614</v>
          </cell>
          <cell r="Y10397" t="str">
            <v/>
          </cell>
          <cell r="Z10397" t="str">
            <v/>
          </cell>
          <cell r="AC10397" t="str">
            <v/>
          </cell>
          <cell r="AD10397" t="str">
            <v/>
          </cell>
          <cell r="AE10397">
            <v>365</v>
          </cell>
          <cell r="AF10397">
            <v>350</v>
          </cell>
          <cell r="AG10397">
            <v>140</v>
          </cell>
          <cell r="AH10397">
            <v>6955</v>
          </cell>
          <cell r="AI10397">
            <v>6610</v>
          </cell>
          <cell r="AJ10397">
            <v>13910</v>
          </cell>
          <cell r="AK10397">
            <v>13220</v>
          </cell>
          <cell r="AL10397">
            <v>2</v>
          </cell>
          <cell r="AM10397">
            <v>2</v>
          </cell>
        </row>
        <row r="10398">
          <cell r="F10398">
            <v>355122161</v>
          </cell>
          <cell r="G10398" t="str">
            <v>55397PRO_B</v>
          </cell>
          <cell r="H10398" t="str">
            <v>Brake Disc</v>
          </cell>
          <cell r="I10398" t="str">
            <v>coated (black), BLACK EDITION</v>
          </cell>
          <cell r="J10398" t="str">
            <v>Brake Friction</v>
          </cell>
          <cell r="K10398" t="str">
            <v>CN</v>
          </cell>
          <cell r="L10398" t="str">
            <v>tbd</v>
          </cell>
          <cell r="N10398" t="str">
            <v>no longer active</v>
          </cell>
          <cell r="P10398" t="str">
            <v>55397PRO_B</v>
          </cell>
          <cell r="Q10398" t="str">
            <v>8DD 355 118-271</v>
          </cell>
          <cell r="R10398" t="str">
            <v>STANDARD W/O NORTH AMERICA (World w/o Canada, Great Britain, Ireland, USA)</v>
          </cell>
          <cell r="S10398">
            <v>16.98</v>
          </cell>
          <cell r="T10398">
            <v>13.33</v>
          </cell>
          <cell r="V10398">
            <v>43614</v>
          </cell>
          <cell r="Y10398" t="str">
            <v/>
          </cell>
          <cell r="Z10398" t="str">
            <v/>
          </cell>
          <cell r="AC10398" t="str">
            <v/>
          </cell>
          <cell r="AD10398" t="str">
            <v/>
          </cell>
          <cell r="AE10398">
            <v>330</v>
          </cell>
          <cell r="AF10398">
            <v>315</v>
          </cell>
          <cell r="AG10398">
            <v>155</v>
          </cell>
          <cell r="AH10398">
            <v>7018</v>
          </cell>
          <cell r="AI10398">
            <v>6618</v>
          </cell>
          <cell r="AJ10398">
            <v>14036</v>
          </cell>
          <cell r="AK10398">
            <v>13236</v>
          </cell>
          <cell r="AL10398">
            <v>2</v>
          </cell>
          <cell r="AM10398">
            <v>2</v>
          </cell>
        </row>
        <row r="10399">
          <cell r="F10399">
            <v>355122181</v>
          </cell>
          <cell r="G10399" t="str">
            <v>55702PRO</v>
          </cell>
          <cell r="H10399" t="str">
            <v>Brake Disc</v>
          </cell>
          <cell r="I10399" t="str">
            <v>coated</v>
          </cell>
          <cell r="J10399" t="str">
            <v>Brake Friction</v>
          </cell>
          <cell r="K10399" t="str">
            <v>CN</v>
          </cell>
          <cell r="L10399" t="str">
            <v>E</v>
          </cell>
          <cell r="N10399" t="str">
            <v>no longer active</v>
          </cell>
          <cell r="P10399" t="str">
            <v>55702PRO</v>
          </cell>
          <cell r="Q10399" t="str">
            <v>-</v>
          </cell>
          <cell r="R10399" t="str">
            <v>STANDARD (World w/o Great Britain, Ireland)</v>
          </cell>
          <cell r="S10399">
            <v>18.36</v>
          </cell>
          <cell r="T10399">
            <v>14.41</v>
          </cell>
          <cell r="V10399">
            <v>43614</v>
          </cell>
          <cell r="Y10399" t="str">
            <v/>
          </cell>
          <cell r="Z10399" t="str">
            <v/>
          </cell>
          <cell r="AC10399" t="str">
            <v/>
          </cell>
          <cell r="AD10399" t="str">
            <v/>
          </cell>
          <cell r="AE10399">
            <v>330</v>
          </cell>
          <cell r="AF10399">
            <v>315</v>
          </cell>
          <cell r="AG10399">
            <v>110</v>
          </cell>
          <cell r="AH10399">
            <v>7070</v>
          </cell>
          <cell r="AI10399">
            <v>6840</v>
          </cell>
          <cell r="AJ10399">
            <v>14140</v>
          </cell>
          <cell r="AK10399">
            <v>13680</v>
          </cell>
          <cell r="AL10399">
            <v>2</v>
          </cell>
          <cell r="AM10399">
            <v>2</v>
          </cell>
        </row>
        <row r="10400">
          <cell r="F10400">
            <v>355122191</v>
          </cell>
          <cell r="G10400" t="str">
            <v>55704PRO</v>
          </cell>
          <cell r="H10400" t="str">
            <v>Brake Disc</v>
          </cell>
          <cell r="I10400" t="str">
            <v>coated</v>
          </cell>
          <cell r="J10400" t="str">
            <v>Brake Friction</v>
          </cell>
          <cell r="K10400" t="str">
            <v>CN</v>
          </cell>
          <cell r="L10400" t="str">
            <v>tbd</v>
          </cell>
          <cell r="N10400" t="str">
            <v>no longer active</v>
          </cell>
          <cell r="P10400" t="str">
            <v>55704PRO</v>
          </cell>
          <cell r="Q10400" t="str">
            <v>-</v>
          </cell>
          <cell r="R10400" t="str">
            <v>STANDARD (World w/o Great Britain, Ireland)</v>
          </cell>
          <cell r="S10400">
            <v>16.98</v>
          </cell>
          <cell r="T10400">
            <v>13.33</v>
          </cell>
          <cell r="V10400">
            <v>43614</v>
          </cell>
          <cell r="Y10400" t="str">
            <v/>
          </cell>
          <cell r="Z10400" t="str">
            <v/>
          </cell>
          <cell r="AC10400" t="str">
            <v/>
          </cell>
          <cell r="AD10400" t="str">
            <v/>
          </cell>
          <cell r="AE10400">
            <v>330</v>
          </cell>
          <cell r="AF10400">
            <v>315</v>
          </cell>
          <cell r="AG10400">
            <v>110</v>
          </cell>
          <cell r="AH10400">
            <v>6270</v>
          </cell>
          <cell r="AI10400">
            <v>6040</v>
          </cell>
          <cell r="AJ10400">
            <v>12540</v>
          </cell>
          <cell r="AK10400">
            <v>12080</v>
          </cell>
          <cell r="AL10400">
            <v>2</v>
          </cell>
          <cell r="AM10400">
            <v>2</v>
          </cell>
        </row>
        <row r="10401">
          <cell r="F10401">
            <v>355122201</v>
          </cell>
          <cell r="G10401" t="str">
            <v>55705PRO</v>
          </cell>
          <cell r="H10401" t="str">
            <v>Brake Disc</v>
          </cell>
          <cell r="I10401" t="str">
            <v>coated</v>
          </cell>
          <cell r="J10401" t="str">
            <v>Brake Friction</v>
          </cell>
          <cell r="K10401" t="str">
            <v>CN</v>
          </cell>
          <cell r="L10401" t="str">
            <v>E</v>
          </cell>
          <cell r="N10401" t="str">
            <v>active</v>
          </cell>
          <cell r="P10401" t="str">
            <v>55705PRO</v>
          </cell>
          <cell r="Q10401" t="str">
            <v>-</v>
          </cell>
          <cell r="R10401" t="str">
            <v>STANDARD (World w/o Great Britain, Ireland)</v>
          </cell>
          <cell r="S10401">
            <v>12.15</v>
          </cell>
          <cell r="T10401">
            <v>9.5399999999999991</v>
          </cell>
          <cell r="V10401">
            <v>43614</v>
          </cell>
          <cell r="Y10401" t="str">
            <v/>
          </cell>
          <cell r="Z10401" t="str">
            <v/>
          </cell>
          <cell r="AC10401" t="str">
            <v/>
          </cell>
          <cell r="AD10401" t="str">
            <v/>
          </cell>
          <cell r="AE10401">
            <v>320</v>
          </cell>
          <cell r="AF10401">
            <v>305</v>
          </cell>
          <cell r="AG10401">
            <v>95</v>
          </cell>
          <cell r="AH10401">
            <v>4335</v>
          </cell>
          <cell r="AI10401">
            <v>4120</v>
          </cell>
          <cell r="AJ10401">
            <v>8670</v>
          </cell>
          <cell r="AK10401">
            <v>8240</v>
          </cell>
          <cell r="AL10401">
            <v>2</v>
          </cell>
          <cell r="AM10401">
            <v>2</v>
          </cell>
        </row>
        <row r="10402">
          <cell r="F10402">
            <v>355122211</v>
          </cell>
          <cell r="G10402" t="str">
            <v>55031PRO</v>
          </cell>
          <cell r="H10402" t="str">
            <v>Brake Disc</v>
          </cell>
          <cell r="I10402" t="str">
            <v>coated</v>
          </cell>
          <cell r="J10402" t="str">
            <v>Brake Friction</v>
          </cell>
          <cell r="K10402" t="str">
            <v>CN</v>
          </cell>
          <cell r="L10402" t="str">
            <v>E</v>
          </cell>
          <cell r="N10402" t="str">
            <v>active</v>
          </cell>
          <cell r="P10402" t="str">
            <v>55031PRO</v>
          </cell>
          <cell r="Q10402" t="str">
            <v>-</v>
          </cell>
          <cell r="R10402" t="str">
            <v>STANDARD (World w/o Great Britain, Ireland)</v>
          </cell>
          <cell r="S10402">
            <v>17.77</v>
          </cell>
          <cell r="T10402">
            <v>13.94</v>
          </cell>
          <cell r="V10402">
            <v>43614</v>
          </cell>
          <cell r="Y10402" t="str">
            <v/>
          </cell>
          <cell r="Z10402" t="str">
            <v/>
          </cell>
          <cell r="AC10402" t="str">
            <v/>
          </cell>
          <cell r="AD10402" t="str">
            <v/>
          </cell>
          <cell r="AE10402">
            <v>350</v>
          </cell>
          <cell r="AF10402">
            <v>335</v>
          </cell>
          <cell r="AG10402">
            <v>170</v>
          </cell>
          <cell r="AH10402">
            <v>6860</v>
          </cell>
          <cell r="AI10402">
            <v>6500</v>
          </cell>
          <cell r="AJ10402">
            <v>13720</v>
          </cell>
          <cell r="AK10402">
            <v>13000</v>
          </cell>
          <cell r="AL10402">
            <v>2</v>
          </cell>
          <cell r="AM10402">
            <v>2</v>
          </cell>
        </row>
        <row r="10403">
          <cell r="F10403">
            <v>355122221</v>
          </cell>
          <cell r="G10403" t="str">
            <v>55027PRO</v>
          </cell>
          <cell r="H10403" t="str">
            <v>Brake Disc</v>
          </cell>
          <cell r="I10403" t="str">
            <v>coated</v>
          </cell>
          <cell r="J10403" t="str">
            <v>Brake Friction</v>
          </cell>
          <cell r="K10403" t="str">
            <v>CN</v>
          </cell>
          <cell r="L10403" t="str">
            <v>E</v>
          </cell>
          <cell r="N10403" t="str">
            <v>active</v>
          </cell>
          <cell r="P10403" t="str">
            <v>55027PRO</v>
          </cell>
          <cell r="Q10403" t="str">
            <v>-</v>
          </cell>
          <cell r="R10403" t="str">
            <v>STANDARD (World w/o Great Britain, Ireland)</v>
          </cell>
          <cell r="S10403">
            <v>19.73</v>
          </cell>
          <cell r="T10403">
            <v>15.49</v>
          </cell>
          <cell r="V10403">
            <v>43614</v>
          </cell>
          <cell r="Y10403" t="str">
            <v/>
          </cell>
          <cell r="Z10403" t="str">
            <v/>
          </cell>
          <cell r="AC10403" t="str">
            <v/>
          </cell>
          <cell r="AD10403" t="str">
            <v/>
          </cell>
          <cell r="AE10403">
            <v>350</v>
          </cell>
          <cell r="AF10403">
            <v>335</v>
          </cell>
          <cell r="AG10403">
            <v>170</v>
          </cell>
          <cell r="AH10403">
            <v>7650</v>
          </cell>
          <cell r="AI10403">
            <v>7254</v>
          </cell>
          <cell r="AJ10403">
            <v>15300</v>
          </cell>
          <cell r="AK10403">
            <v>14508</v>
          </cell>
          <cell r="AL10403">
            <v>2</v>
          </cell>
          <cell r="AM10403">
            <v>2</v>
          </cell>
        </row>
        <row r="10404">
          <cell r="F10404">
            <v>355122231</v>
          </cell>
          <cell r="G10404" t="str">
            <v>54857PRO</v>
          </cell>
          <cell r="H10404" t="str">
            <v>Brake Disc</v>
          </cell>
          <cell r="I10404" t="str">
            <v>coated</v>
          </cell>
          <cell r="J10404" t="str">
            <v>Brake Friction</v>
          </cell>
          <cell r="K10404" t="str">
            <v>CN</v>
          </cell>
          <cell r="L10404" t="str">
            <v>E</v>
          </cell>
          <cell r="N10404" t="str">
            <v>active</v>
          </cell>
          <cell r="P10404" t="str">
            <v>54857PRO</v>
          </cell>
          <cell r="Q10404" t="str">
            <v>-</v>
          </cell>
          <cell r="R10404" t="str">
            <v>STANDARD (World w/o Great Britain, Ireland)</v>
          </cell>
          <cell r="S10404">
            <v>15.66</v>
          </cell>
          <cell r="T10404">
            <v>12.3</v>
          </cell>
          <cell r="V10404">
            <v>43614</v>
          </cell>
          <cell r="Y10404" t="str">
            <v/>
          </cell>
          <cell r="Z10404" t="str">
            <v/>
          </cell>
          <cell r="AC10404" t="str">
            <v/>
          </cell>
          <cell r="AD10404" t="str">
            <v/>
          </cell>
          <cell r="AE10404">
            <v>350</v>
          </cell>
          <cell r="AF10404">
            <v>335</v>
          </cell>
          <cell r="AG10404">
            <v>150</v>
          </cell>
          <cell r="AH10404">
            <v>6342.5</v>
          </cell>
          <cell r="AI10404">
            <v>6180</v>
          </cell>
          <cell r="AJ10404">
            <v>12685</v>
          </cell>
          <cell r="AK10404">
            <v>12360</v>
          </cell>
          <cell r="AL10404">
            <v>2</v>
          </cell>
          <cell r="AM10404">
            <v>2</v>
          </cell>
        </row>
        <row r="10405">
          <cell r="F10405">
            <v>355122241</v>
          </cell>
          <cell r="G10405" t="str">
            <v>54856PRO</v>
          </cell>
          <cell r="H10405" t="str">
            <v>Brake Disc</v>
          </cell>
          <cell r="I10405" t="str">
            <v>coated</v>
          </cell>
          <cell r="J10405" t="str">
            <v>Brake Friction</v>
          </cell>
          <cell r="K10405" t="str">
            <v>CN</v>
          </cell>
          <cell r="L10405" t="str">
            <v>E</v>
          </cell>
          <cell r="N10405" t="str">
            <v>active</v>
          </cell>
          <cell r="P10405" t="str">
            <v>54856PRO</v>
          </cell>
          <cell r="Q10405" t="str">
            <v>-</v>
          </cell>
          <cell r="R10405" t="str">
            <v>STANDARD (World w/o Great Britain, Ireland)</v>
          </cell>
          <cell r="S10405">
            <v>25.46</v>
          </cell>
          <cell r="T10405">
            <v>19.989999999999998</v>
          </cell>
          <cell r="V10405">
            <v>43614</v>
          </cell>
          <cell r="Y10405" t="str">
            <v/>
          </cell>
          <cell r="Z10405" t="str">
            <v/>
          </cell>
          <cell r="AC10405" t="str">
            <v/>
          </cell>
          <cell r="AD10405" t="str">
            <v/>
          </cell>
          <cell r="AE10405">
            <v>350</v>
          </cell>
          <cell r="AF10405">
            <v>335</v>
          </cell>
          <cell r="AG10405">
            <v>80</v>
          </cell>
          <cell r="AH10405">
            <v>10260</v>
          </cell>
          <cell r="AI10405">
            <v>9830</v>
          </cell>
          <cell r="AJ10405">
            <v>10260</v>
          </cell>
          <cell r="AK10405">
            <v>9830</v>
          </cell>
          <cell r="AL10405">
            <v>1</v>
          </cell>
          <cell r="AM10405">
            <v>1</v>
          </cell>
        </row>
        <row r="10406">
          <cell r="F10406">
            <v>355122251</v>
          </cell>
          <cell r="G10406" t="str">
            <v>54550PRO-HC</v>
          </cell>
          <cell r="H10406" t="str">
            <v>Brake Disc</v>
          </cell>
          <cell r="I10406" t="str">
            <v>coated, high carbon</v>
          </cell>
          <cell r="J10406" t="str">
            <v>Brake Friction</v>
          </cell>
          <cell r="K10406" t="str">
            <v>CN</v>
          </cell>
          <cell r="L10406" t="str">
            <v>E</v>
          </cell>
          <cell r="N10406" t="str">
            <v>active</v>
          </cell>
          <cell r="P10406" t="str">
            <v>54550PRO-HC</v>
          </cell>
          <cell r="Q10406" t="str">
            <v>-</v>
          </cell>
          <cell r="R10406" t="str">
            <v>STANDARD (World w/o Great Britain, Ireland)</v>
          </cell>
          <cell r="S10406">
            <v>29.29</v>
          </cell>
          <cell r="T10406">
            <v>23</v>
          </cell>
          <cell r="V10406">
            <v>43614</v>
          </cell>
          <cell r="Y10406" t="str">
            <v/>
          </cell>
          <cell r="Z10406" t="str">
            <v/>
          </cell>
          <cell r="AC10406" t="str">
            <v/>
          </cell>
          <cell r="AD10406" t="str">
            <v/>
          </cell>
          <cell r="AE10406">
            <v>390</v>
          </cell>
          <cell r="AF10406">
            <v>375</v>
          </cell>
          <cell r="AG10406">
            <v>95</v>
          </cell>
          <cell r="AH10406">
            <v>10390</v>
          </cell>
          <cell r="AI10406">
            <v>9840</v>
          </cell>
          <cell r="AJ10406">
            <v>10390</v>
          </cell>
          <cell r="AK10406">
            <v>9840</v>
          </cell>
          <cell r="AL10406">
            <v>1</v>
          </cell>
          <cell r="AM10406">
            <v>1</v>
          </cell>
        </row>
        <row r="10407">
          <cell r="F10407">
            <v>355122261</v>
          </cell>
          <cell r="G10407" t="str">
            <v>55707PRO</v>
          </cell>
          <cell r="H10407" t="str">
            <v>Brake Disc</v>
          </cell>
          <cell r="I10407" t="str">
            <v>coated</v>
          </cell>
          <cell r="J10407" t="str">
            <v>Brake Friction</v>
          </cell>
          <cell r="K10407" t="str">
            <v>CN</v>
          </cell>
          <cell r="L10407" t="str">
            <v>E</v>
          </cell>
          <cell r="N10407" t="str">
            <v>active</v>
          </cell>
          <cell r="P10407" t="str">
            <v>55707PRO</v>
          </cell>
          <cell r="Q10407" t="str">
            <v>-</v>
          </cell>
          <cell r="R10407" t="str">
            <v>STANDARD W/O NORTH AMERICA (World w/o Canada, Great Britain, Ireland, USA)</v>
          </cell>
          <cell r="S10407">
            <v>22.86</v>
          </cell>
          <cell r="T10407">
            <v>17.940000000000001</v>
          </cell>
          <cell r="V10407">
            <v>43614</v>
          </cell>
          <cell r="Y10407" t="str">
            <v/>
          </cell>
          <cell r="Z10407" t="str">
            <v/>
          </cell>
          <cell r="AC10407" t="str">
            <v/>
          </cell>
          <cell r="AD10407" t="str">
            <v/>
          </cell>
          <cell r="AE10407">
            <v>400</v>
          </cell>
          <cell r="AF10407">
            <v>385</v>
          </cell>
          <cell r="AG10407">
            <v>150</v>
          </cell>
          <cell r="AH10407">
            <v>9100</v>
          </cell>
          <cell r="AI10407">
            <v>8700</v>
          </cell>
          <cell r="AJ10407">
            <v>18200</v>
          </cell>
          <cell r="AK10407">
            <v>17400</v>
          </cell>
          <cell r="AL10407">
            <v>2</v>
          </cell>
          <cell r="AM10407">
            <v>2</v>
          </cell>
        </row>
        <row r="10408">
          <cell r="F10408">
            <v>355122271</v>
          </cell>
          <cell r="G10408" t="str">
            <v>55708PRO</v>
          </cell>
          <cell r="H10408" t="str">
            <v>Brake Disc</v>
          </cell>
          <cell r="I10408" t="str">
            <v>coated</v>
          </cell>
          <cell r="J10408" t="str">
            <v>Brake Friction</v>
          </cell>
          <cell r="K10408" t="str">
            <v>CN</v>
          </cell>
          <cell r="L10408" t="str">
            <v>E</v>
          </cell>
          <cell r="N10408" t="str">
            <v>active</v>
          </cell>
          <cell r="P10408" t="str">
            <v>55708PRO</v>
          </cell>
          <cell r="Q10408" t="str">
            <v>-</v>
          </cell>
          <cell r="R10408" t="str">
            <v>STANDARD (World w/o Great Britain, Ireland)</v>
          </cell>
          <cell r="S10408">
            <v>16.22</v>
          </cell>
          <cell r="T10408">
            <v>12.73</v>
          </cell>
          <cell r="V10408">
            <v>43614</v>
          </cell>
          <cell r="Y10408" t="str">
            <v/>
          </cell>
          <cell r="Z10408" t="str">
            <v/>
          </cell>
          <cell r="AC10408" t="str">
            <v/>
          </cell>
          <cell r="AD10408" t="str">
            <v/>
          </cell>
          <cell r="AE10408">
            <v>300</v>
          </cell>
          <cell r="AF10408">
            <v>285</v>
          </cell>
          <cell r="AG10408">
            <v>115</v>
          </cell>
          <cell r="AH10408">
            <v>6773.5</v>
          </cell>
          <cell r="AI10408">
            <v>6541</v>
          </cell>
          <cell r="AJ10408">
            <v>13547</v>
          </cell>
          <cell r="AK10408">
            <v>13082</v>
          </cell>
          <cell r="AL10408">
            <v>2</v>
          </cell>
          <cell r="AM10408">
            <v>2</v>
          </cell>
        </row>
        <row r="10409">
          <cell r="F10409">
            <v>355122281</v>
          </cell>
          <cell r="G10409" t="str">
            <v>5570PRO</v>
          </cell>
          <cell r="H10409" t="str">
            <v>Brake Disc</v>
          </cell>
          <cell r="I10409" t="str">
            <v>coated</v>
          </cell>
          <cell r="J10409" t="str">
            <v>Brake Friction</v>
          </cell>
          <cell r="K10409" t="str">
            <v>CN</v>
          </cell>
          <cell r="L10409" t="str">
            <v>E</v>
          </cell>
          <cell r="N10409" t="str">
            <v>active</v>
          </cell>
          <cell r="P10409" t="str">
            <v>5570PRO</v>
          </cell>
          <cell r="Q10409" t="str">
            <v>-</v>
          </cell>
          <cell r="R10409" t="str">
            <v>STANDARD (World w/o Great Britain, Ireland)</v>
          </cell>
          <cell r="S10409">
            <v>16.829999999999998</v>
          </cell>
          <cell r="T10409">
            <v>13.21</v>
          </cell>
          <cell r="V10409">
            <v>43614</v>
          </cell>
          <cell r="Y10409" t="str">
            <v/>
          </cell>
          <cell r="Z10409" t="str">
            <v/>
          </cell>
          <cell r="AC10409" t="str">
            <v/>
          </cell>
          <cell r="AD10409" t="str">
            <v/>
          </cell>
          <cell r="AE10409">
            <v>330</v>
          </cell>
          <cell r="AF10409">
            <v>315</v>
          </cell>
          <cell r="AG10409">
            <v>140</v>
          </cell>
          <cell r="AH10409">
            <v>6175</v>
          </cell>
          <cell r="AI10409">
            <v>5928</v>
          </cell>
          <cell r="AJ10409">
            <v>12350</v>
          </cell>
          <cell r="AK10409">
            <v>11856</v>
          </cell>
          <cell r="AL10409">
            <v>2</v>
          </cell>
          <cell r="AM10409">
            <v>2</v>
          </cell>
        </row>
        <row r="10410">
          <cell r="F10410">
            <v>355122291</v>
          </cell>
          <cell r="G10410" t="str">
            <v>55710PRO</v>
          </cell>
          <cell r="H10410" t="str">
            <v>Brake Disc</v>
          </cell>
          <cell r="I10410" t="str">
            <v>coated</v>
          </cell>
          <cell r="J10410" t="str">
            <v>Brake Friction</v>
          </cell>
          <cell r="K10410" t="str">
            <v>CN</v>
          </cell>
          <cell r="L10410" t="str">
            <v>E</v>
          </cell>
          <cell r="N10410" t="str">
            <v>active</v>
          </cell>
          <cell r="P10410" t="str">
            <v>55710PRO</v>
          </cell>
          <cell r="Q10410" t="str">
            <v>-</v>
          </cell>
          <cell r="R10410" t="str">
            <v>STANDARD (World w/o Great Britain, Ireland)</v>
          </cell>
          <cell r="S10410">
            <v>12.44</v>
          </cell>
          <cell r="T10410">
            <v>9.77</v>
          </cell>
          <cell r="V10410">
            <v>43614</v>
          </cell>
          <cell r="Y10410" t="str">
            <v/>
          </cell>
          <cell r="Z10410" t="str">
            <v/>
          </cell>
          <cell r="AC10410" t="str">
            <v/>
          </cell>
          <cell r="AD10410" t="str">
            <v/>
          </cell>
          <cell r="AE10410">
            <v>330</v>
          </cell>
          <cell r="AF10410">
            <v>315</v>
          </cell>
          <cell r="AG10410">
            <v>130</v>
          </cell>
          <cell r="AH10410">
            <v>4670</v>
          </cell>
          <cell r="AI10410">
            <v>4380</v>
          </cell>
          <cell r="AJ10410">
            <v>9340</v>
          </cell>
          <cell r="AK10410">
            <v>8760</v>
          </cell>
          <cell r="AL10410">
            <v>2</v>
          </cell>
          <cell r="AM10410">
            <v>2</v>
          </cell>
        </row>
        <row r="10411">
          <cell r="F10411">
            <v>355122301</v>
          </cell>
          <cell r="G10411" t="str">
            <v>55703PRO</v>
          </cell>
          <cell r="H10411" t="str">
            <v>Brake Disc</v>
          </cell>
          <cell r="I10411" t="str">
            <v>coated</v>
          </cell>
          <cell r="J10411" t="str">
            <v>Brake Friction</v>
          </cell>
          <cell r="K10411" t="str">
            <v>CN</v>
          </cell>
          <cell r="L10411" t="str">
            <v>E</v>
          </cell>
          <cell r="N10411" t="str">
            <v>no longer active</v>
          </cell>
          <cell r="P10411" t="str">
            <v>55703PRO</v>
          </cell>
          <cell r="Q10411" t="str">
            <v>-</v>
          </cell>
          <cell r="R10411" t="str">
            <v>STANDARD (World w/o Great Britain, Ireland)</v>
          </cell>
          <cell r="S10411">
            <v>14.7</v>
          </cell>
          <cell r="T10411">
            <v>11.54</v>
          </cell>
          <cell r="V10411">
            <v>43614</v>
          </cell>
          <cell r="Y10411" t="str">
            <v/>
          </cell>
          <cell r="Z10411" t="str">
            <v/>
          </cell>
          <cell r="AC10411" t="str">
            <v/>
          </cell>
          <cell r="AD10411" t="str">
            <v/>
          </cell>
          <cell r="AE10411">
            <v>330</v>
          </cell>
          <cell r="AF10411">
            <v>315</v>
          </cell>
          <cell r="AG10411">
            <v>140</v>
          </cell>
          <cell r="AH10411">
            <v>5525</v>
          </cell>
          <cell r="AI10411">
            <v>5240</v>
          </cell>
          <cell r="AJ10411">
            <v>11050</v>
          </cell>
          <cell r="AK10411">
            <v>10480</v>
          </cell>
          <cell r="AL10411">
            <v>2</v>
          </cell>
          <cell r="AM10411">
            <v>2</v>
          </cell>
        </row>
        <row r="10412">
          <cell r="F10412">
            <v>355122311</v>
          </cell>
          <cell r="G10412" t="str">
            <v>55711PRO</v>
          </cell>
          <cell r="H10412" t="str">
            <v>Brake Disc</v>
          </cell>
          <cell r="I10412" t="str">
            <v>coated</v>
          </cell>
          <cell r="J10412" t="str">
            <v>Brake Friction</v>
          </cell>
          <cell r="K10412" t="str">
            <v>CN</v>
          </cell>
          <cell r="L10412" t="str">
            <v>E</v>
          </cell>
          <cell r="N10412" t="str">
            <v>active</v>
          </cell>
          <cell r="P10412" t="str">
            <v>55711PRO</v>
          </cell>
          <cell r="Q10412" t="str">
            <v>-</v>
          </cell>
          <cell r="R10412" t="str">
            <v>STANDARD W/O NORTH AMERICA (World w/o Canada, Great Britain, Ireland, USA)</v>
          </cell>
          <cell r="S10412">
            <v>21.23</v>
          </cell>
          <cell r="T10412">
            <v>16.670000000000002</v>
          </cell>
          <cell r="V10412">
            <v>43614</v>
          </cell>
          <cell r="Y10412" t="str">
            <v/>
          </cell>
          <cell r="Z10412" t="str">
            <v/>
          </cell>
          <cell r="AC10412" t="str">
            <v/>
          </cell>
          <cell r="AD10412" t="str">
            <v/>
          </cell>
          <cell r="AE10412">
            <v>375</v>
          </cell>
          <cell r="AF10412">
            <v>360</v>
          </cell>
          <cell r="AG10412">
            <v>180</v>
          </cell>
          <cell r="AH10412">
            <v>8310</v>
          </cell>
          <cell r="AI10412">
            <v>7900</v>
          </cell>
          <cell r="AJ10412">
            <v>16620</v>
          </cell>
          <cell r="AK10412">
            <v>15800</v>
          </cell>
          <cell r="AL10412">
            <v>2</v>
          </cell>
          <cell r="AM10412">
            <v>2</v>
          </cell>
        </row>
        <row r="10413">
          <cell r="F10413">
            <v>355122321</v>
          </cell>
          <cell r="G10413" t="str">
            <v>55712PRO</v>
          </cell>
          <cell r="H10413" t="str">
            <v>Brake Disc</v>
          </cell>
          <cell r="I10413" t="str">
            <v>coated</v>
          </cell>
          <cell r="J10413" t="str">
            <v>Brake Friction</v>
          </cell>
          <cell r="K10413" t="str">
            <v>CN</v>
          </cell>
          <cell r="L10413" t="str">
            <v>E</v>
          </cell>
          <cell r="N10413" t="str">
            <v>active</v>
          </cell>
          <cell r="P10413" t="str">
            <v>55712PRO</v>
          </cell>
          <cell r="Q10413" t="str">
            <v>-</v>
          </cell>
          <cell r="R10413" t="str">
            <v>STANDARD (World w/o Great Britain, Ireland)</v>
          </cell>
          <cell r="S10413">
            <v>29.24</v>
          </cell>
          <cell r="T10413">
            <v>22.95</v>
          </cell>
          <cell r="V10413">
            <v>43614</v>
          </cell>
          <cell r="Y10413" t="str">
            <v/>
          </cell>
          <cell r="Z10413" t="str">
            <v/>
          </cell>
          <cell r="AC10413" t="str">
            <v/>
          </cell>
          <cell r="AD10413" t="str">
            <v/>
          </cell>
          <cell r="AE10413">
            <v>380</v>
          </cell>
          <cell r="AF10413">
            <v>365</v>
          </cell>
          <cell r="AG10413">
            <v>70</v>
          </cell>
          <cell r="AH10413">
            <v>11440</v>
          </cell>
          <cell r="AI10413">
            <v>11000</v>
          </cell>
          <cell r="AJ10413">
            <v>11440</v>
          </cell>
          <cell r="AK10413">
            <v>11000</v>
          </cell>
          <cell r="AL10413">
            <v>1</v>
          </cell>
          <cell r="AM10413">
            <v>1</v>
          </cell>
        </row>
        <row r="10414">
          <cell r="F10414">
            <v>355122341</v>
          </cell>
          <cell r="G10414" t="str">
            <v>55714PRO</v>
          </cell>
          <cell r="H10414" t="str">
            <v>Brake Disc</v>
          </cell>
          <cell r="I10414" t="str">
            <v>coated</v>
          </cell>
          <cell r="J10414" t="str">
            <v>Brake Friction</v>
          </cell>
          <cell r="K10414" t="str">
            <v>CN</v>
          </cell>
          <cell r="L10414" t="str">
            <v>E</v>
          </cell>
          <cell r="N10414" t="str">
            <v>active</v>
          </cell>
          <cell r="P10414" t="str">
            <v>55714PRO</v>
          </cell>
          <cell r="Q10414" t="str">
            <v>-</v>
          </cell>
          <cell r="R10414" t="str">
            <v>STANDARD (World w/o Great Britain, Ireland)</v>
          </cell>
          <cell r="S10414">
            <v>18.43</v>
          </cell>
          <cell r="T10414">
            <v>14.46</v>
          </cell>
          <cell r="V10414">
            <v>43614</v>
          </cell>
          <cell r="Y10414" t="str">
            <v/>
          </cell>
          <cell r="Z10414" t="str">
            <v/>
          </cell>
          <cell r="AC10414" t="str">
            <v/>
          </cell>
          <cell r="AD10414" t="str">
            <v/>
          </cell>
          <cell r="AE10414">
            <v>330</v>
          </cell>
          <cell r="AF10414">
            <v>315</v>
          </cell>
          <cell r="AG10414">
            <v>110</v>
          </cell>
          <cell r="AH10414">
            <v>7230</v>
          </cell>
          <cell r="AI10414">
            <v>7000</v>
          </cell>
          <cell r="AJ10414">
            <v>14460</v>
          </cell>
          <cell r="AK10414">
            <v>14000</v>
          </cell>
          <cell r="AL10414">
            <v>2</v>
          </cell>
          <cell r="AM10414">
            <v>2</v>
          </cell>
        </row>
        <row r="10415">
          <cell r="F10415">
            <v>355122351</v>
          </cell>
          <cell r="G10415" t="str">
            <v>55559PRO</v>
          </cell>
          <cell r="H10415" t="str">
            <v>Brake Disc</v>
          </cell>
          <cell r="I10415" t="str">
            <v>coated</v>
          </cell>
          <cell r="J10415" t="str">
            <v>Brake Friction</v>
          </cell>
          <cell r="K10415" t="str">
            <v>CN</v>
          </cell>
          <cell r="L10415" t="str">
            <v>tbd</v>
          </cell>
          <cell r="N10415" t="str">
            <v>no longer active</v>
          </cell>
          <cell r="P10415" t="str">
            <v>55559PRO</v>
          </cell>
          <cell r="Q10415" t="str">
            <v>-</v>
          </cell>
          <cell r="R10415" t="str">
            <v>STANDARD (World w/o Great Britain, Ireland)</v>
          </cell>
          <cell r="S10415">
            <v>19.39</v>
          </cell>
          <cell r="T10415">
            <v>15.22</v>
          </cell>
          <cell r="V10415">
            <v>43614</v>
          </cell>
          <cell r="Y10415" t="str">
            <v/>
          </cell>
          <cell r="Z10415" t="str">
            <v/>
          </cell>
          <cell r="AC10415" t="str">
            <v/>
          </cell>
          <cell r="AD10415" t="str">
            <v/>
          </cell>
          <cell r="AE10415">
            <v>350</v>
          </cell>
          <cell r="AF10415">
            <v>335</v>
          </cell>
          <cell r="AG10415">
            <v>150</v>
          </cell>
          <cell r="AH10415">
            <v>7550</v>
          </cell>
          <cell r="AI10415">
            <v>7090</v>
          </cell>
          <cell r="AJ10415">
            <v>15100</v>
          </cell>
          <cell r="AK10415">
            <v>14180</v>
          </cell>
          <cell r="AL10415">
            <v>2</v>
          </cell>
          <cell r="AM10415">
            <v>2</v>
          </cell>
        </row>
        <row r="10416">
          <cell r="F10416">
            <v>355122361</v>
          </cell>
          <cell r="G10416" t="str">
            <v>55715PRO</v>
          </cell>
          <cell r="H10416" t="str">
            <v>Brake Disc</v>
          </cell>
          <cell r="I10416" t="str">
            <v>coated</v>
          </cell>
          <cell r="J10416" t="str">
            <v>Brake Friction</v>
          </cell>
          <cell r="K10416" t="str">
            <v>CN</v>
          </cell>
          <cell r="L10416" t="str">
            <v>E</v>
          </cell>
          <cell r="N10416" t="str">
            <v>active</v>
          </cell>
          <cell r="P10416" t="str">
            <v>55715PRO</v>
          </cell>
          <cell r="Q10416" t="str">
            <v>-</v>
          </cell>
          <cell r="R10416" t="str">
            <v>STANDARD (World w/o Great Britain, Ireland)</v>
          </cell>
          <cell r="S10416">
            <v>13.11</v>
          </cell>
          <cell r="T10416">
            <v>10.29</v>
          </cell>
          <cell r="V10416">
            <v>43614</v>
          </cell>
          <cell r="Y10416" t="str">
            <v/>
          </cell>
          <cell r="Z10416" t="str">
            <v/>
          </cell>
          <cell r="AC10416" t="str">
            <v/>
          </cell>
          <cell r="AD10416" t="str">
            <v/>
          </cell>
          <cell r="AE10416">
            <v>300</v>
          </cell>
          <cell r="AF10416">
            <v>285</v>
          </cell>
          <cell r="AG10416">
            <v>115</v>
          </cell>
          <cell r="AH10416">
            <v>4610</v>
          </cell>
          <cell r="AI10416">
            <v>4400</v>
          </cell>
          <cell r="AJ10416">
            <v>9220</v>
          </cell>
          <cell r="AK10416">
            <v>8800</v>
          </cell>
          <cell r="AL10416">
            <v>2</v>
          </cell>
          <cell r="AM10416">
            <v>2</v>
          </cell>
        </row>
        <row r="10417">
          <cell r="F10417">
            <v>355122371</v>
          </cell>
          <cell r="G10417" t="str">
            <v>55706PRO-HC</v>
          </cell>
          <cell r="H10417" t="str">
            <v>Brake Disc</v>
          </cell>
          <cell r="I10417" t="str">
            <v>coated, high carbon</v>
          </cell>
          <cell r="J10417" t="str">
            <v>Brake Friction</v>
          </cell>
          <cell r="K10417" t="str">
            <v>CN</v>
          </cell>
          <cell r="L10417" t="str">
            <v>E</v>
          </cell>
          <cell r="N10417" t="str">
            <v>active</v>
          </cell>
          <cell r="P10417" t="str">
            <v>55706PRO-HC</v>
          </cell>
          <cell r="Q10417" t="str">
            <v>-</v>
          </cell>
          <cell r="R10417" t="str">
            <v>STANDARD (World w/o Great Britain, Ireland)</v>
          </cell>
          <cell r="S10417">
            <v>23.24</v>
          </cell>
          <cell r="T10417">
            <v>18.239999999999998</v>
          </cell>
          <cell r="V10417">
            <v>43614</v>
          </cell>
          <cell r="Y10417" t="str">
            <v/>
          </cell>
          <cell r="Z10417" t="str">
            <v/>
          </cell>
          <cell r="AC10417" t="str">
            <v/>
          </cell>
          <cell r="AD10417" t="str">
            <v/>
          </cell>
          <cell r="AE10417">
            <v>330</v>
          </cell>
          <cell r="AF10417">
            <v>315</v>
          </cell>
          <cell r="AG10417">
            <v>110</v>
          </cell>
          <cell r="AH10417">
            <v>8030</v>
          </cell>
          <cell r="AI10417">
            <v>7800</v>
          </cell>
          <cell r="AJ10417">
            <v>16060</v>
          </cell>
          <cell r="AK10417">
            <v>15600</v>
          </cell>
          <cell r="AL10417">
            <v>2</v>
          </cell>
          <cell r="AM10417">
            <v>2</v>
          </cell>
        </row>
        <row r="10418">
          <cell r="F10418">
            <v>355122381</v>
          </cell>
          <cell r="G10418" t="str">
            <v>55716PRO</v>
          </cell>
          <cell r="H10418" t="str">
            <v>Brake Disc</v>
          </cell>
          <cell r="I10418" t="str">
            <v>coated</v>
          </cell>
          <cell r="J10418" t="str">
            <v>Brake Friction</v>
          </cell>
          <cell r="K10418" t="str">
            <v>CN</v>
          </cell>
          <cell r="L10418" t="str">
            <v>E</v>
          </cell>
          <cell r="N10418" t="str">
            <v>no longer active</v>
          </cell>
          <cell r="P10418" t="str">
            <v>55716PRO</v>
          </cell>
          <cell r="Q10418" t="str">
            <v>-</v>
          </cell>
          <cell r="R10418" t="str">
            <v>STANDARD (World w/o Great Britain, Ireland)</v>
          </cell>
          <cell r="S10418">
            <v>12.44</v>
          </cell>
          <cell r="T10418">
            <v>9.77</v>
          </cell>
          <cell r="V10418">
            <v>43614</v>
          </cell>
          <cell r="Y10418" t="str">
            <v/>
          </cell>
          <cell r="Z10418" t="str">
            <v/>
          </cell>
          <cell r="AC10418" t="str">
            <v/>
          </cell>
          <cell r="AD10418" t="str">
            <v/>
          </cell>
          <cell r="AE10418">
            <v>295</v>
          </cell>
          <cell r="AF10418">
            <v>280</v>
          </cell>
          <cell r="AG10418">
            <v>85</v>
          </cell>
          <cell r="AH10418">
            <v>4775</v>
          </cell>
          <cell r="AI10418">
            <v>4.5999999999999996</v>
          </cell>
          <cell r="AJ10418">
            <v>9550</v>
          </cell>
          <cell r="AK10418">
            <v>9.1999999999999993</v>
          </cell>
          <cell r="AL10418">
            <v>2</v>
          </cell>
          <cell r="AM10418">
            <v>2</v>
          </cell>
        </row>
        <row r="10419">
          <cell r="F10419">
            <v>355122391</v>
          </cell>
          <cell r="G10419" t="str">
            <v>54517PRO-HC</v>
          </cell>
          <cell r="H10419" t="str">
            <v>Brake Disc</v>
          </cell>
          <cell r="I10419" t="str">
            <v>coated, high carbon</v>
          </cell>
          <cell r="J10419" t="str">
            <v>Brake Friction</v>
          </cell>
          <cell r="K10419" t="str">
            <v>CN</v>
          </cell>
          <cell r="L10419" t="str">
            <v>E</v>
          </cell>
          <cell r="N10419" t="str">
            <v>active</v>
          </cell>
          <cell r="P10419" t="str">
            <v>54517PRO-HC</v>
          </cell>
          <cell r="Q10419" t="str">
            <v>-</v>
          </cell>
          <cell r="R10419" t="str">
            <v>STANDARD (World w/o Great Britain, Ireland)</v>
          </cell>
          <cell r="S10419">
            <v>32.15</v>
          </cell>
          <cell r="T10419">
            <v>25.24</v>
          </cell>
          <cell r="V10419">
            <v>43614</v>
          </cell>
          <cell r="Y10419" t="str">
            <v/>
          </cell>
          <cell r="Z10419" t="str">
            <v/>
          </cell>
          <cell r="AC10419" t="str">
            <v/>
          </cell>
          <cell r="AD10419" t="str">
            <v/>
          </cell>
          <cell r="AE10419">
            <v>365</v>
          </cell>
          <cell r="AF10419">
            <v>350</v>
          </cell>
          <cell r="AG10419">
            <v>70</v>
          </cell>
          <cell r="AH10419">
            <v>11560</v>
          </cell>
          <cell r="AI10419">
            <v>11140</v>
          </cell>
          <cell r="AJ10419">
            <v>11560</v>
          </cell>
          <cell r="AK10419">
            <v>11140</v>
          </cell>
          <cell r="AL10419">
            <v>1</v>
          </cell>
          <cell r="AM10419">
            <v>1</v>
          </cell>
        </row>
        <row r="10420">
          <cell r="F10420">
            <v>355122401</v>
          </cell>
          <cell r="G10420" t="str">
            <v>55494PRO</v>
          </cell>
          <cell r="H10420" t="str">
            <v>Brake Disc</v>
          </cell>
          <cell r="I10420" t="str">
            <v>coated</v>
          </cell>
          <cell r="J10420" t="str">
            <v>Brake Friction</v>
          </cell>
          <cell r="K10420" t="str">
            <v>CN</v>
          </cell>
          <cell r="L10420" t="str">
            <v>E</v>
          </cell>
          <cell r="N10420" t="str">
            <v>active</v>
          </cell>
          <cell r="P10420" t="str">
            <v>55494PRO</v>
          </cell>
          <cell r="Q10420" t="str">
            <v>-</v>
          </cell>
          <cell r="R10420" t="str">
            <v>STANDARD (World w/o Great Britain, Ireland)</v>
          </cell>
          <cell r="S10420">
            <v>17.760000000000002</v>
          </cell>
          <cell r="T10420">
            <v>13.93</v>
          </cell>
          <cell r="V10420">
            <v>43614</v>
          </cell>
          <cell r="Y10420" t="str">
            <v/>
          </cell>
          <cell r="Z10420" t="str">
            <v/>
          </cell>
          <cell r="AC10420" t="str">
            <v/>
          </cell>
          <cell r="AD10420" t="str">
            <v/>
          </cell>
          <cell r="AE10420">
            <v>360</v>
          </cell>
          <cell r="AF10420">
            <v>345</v>
          </cell>
          <cell r="AG10420">
            <v>215</v>
          </cell>
          <cell r="AH10420">
            <v>3542.5</v>
          </cell>
          <cell r="AI10420">
            <v>6640</v>
          </cell>
          <cell r="AJ10420">
            <v>7085</v>
          </cell>
          <cell r="AK10420">
            <v>13280</v>
          </cell>
          <cell r="AL10420">
            <v>2</v>
          </cell>
          <cell r="AM10420">
            <v>2</v>
          </cell>
        </row>
        <row r="10421">
          <cell r="F10421">
            <v>355122411</v>
          </cell>
          <cell r="G10421" t="str">
            <v>55722PRO_HC</v>
          </cell>
          <cell r="H10421" t="str">
            <v>Brake Disc</v>
          </cell>
          <cell r="I10421" t="str">
            <v>coated, high carbon</v>
          </cell>
          <cell r="J10421" t="str">
            <v>Brake Friction</v>
          </cell>
          <cell r="K10421" t="str">
            <v>CN</v>
          </cell>
          <cell r="L10421" t="str">
            <v>E</v>
          </cell>
          <cell r="N10421" t="str">
            <v>active</v>
          </cell>
          <cell r="P10421" t="str">
            <v>55722PRO_HC</v>
          </cell>
          <cell r="Q10421" t="str">
            <v>-</v>
          </cell>
          <cell r="R10421" t="str">
            <v>STANDARD (World w/o Great Britain, Ireland)</v>
          </cell>
          <cell r="S10421">
            <v>33.32</v>
          </cell>
          <cell r="T10421">
            <v>26.15</v>
          </cell>
          <cell r="V10421">
            <v>43614</v>
          </cell>
          <cell r="Y10421" t="str">
            <v/>
          </cell>
          <cell r="Z10421" t="str">
            <v/>
          </cell>
          <cell r="AC10421" t="str">
            <v/>
          </cell>
          <cell r="AD10421" t="str">
            <v/>
          </cell>
          <cell r="AE10421">
            <v>380</v>
          </cell>
          <cell r="AF10421">
            <v>365</v>
          </cell>
          <cell r="AG10421">
            <v>70</v>
          </cell>
          <cell r="AH10421">
            <v>13000</v>
          </cell>
          <cell r="AI10421">
            <v>12560</v>
          </cell>
          <cell r="AJ10421">
            <v>13000</v>
          </cell>
          <cell r="AK10421">
            <v>12560</v>
          </cell>
          <cell r="AL10421">
            <v>1</v>
          </cell>
          <cell r="AM10421">
            <v>1</v>
          </cell>
        </row>
        <row r="10422">
          <cell r="F10422">
            <v>355122421</v>
          </cell>
          <cell r="G10422" t="str">
            <v>55371PRO</v>
          </cell>
          <cell r="H10422" t="str">
            <v>Brake Disc</v>
          </cell>
          <cell r="I10422" t="str">
            <v>coated</v>
          </cell>
          <cell r="J10422" t="str">
            <v>Brake Friction</v>
          </cell>
          <cell r="K10422" t="str">
            <v>CN</v>
          </cell>
          <cell r="L10422" t="str">
            <v>E</v>
          </cell>
          <cell r="N10422" t="str">
            <v>active</v>
          </cell>
          <cell r="P10422" t="str">
            <v>55371PRO</v>
          </cell>
          <cell r="Q10422" t="str">
            <v>-</v>
          </cell>
          <cell r="R10422" t="str">
            <v>STANDARD (World w/o Great Britain, Ireland)</v>
          </cell>
          <cell r="S10422">
            <v>12.2</v>
          </cell>
          <cell r="T10422">
            <v>9.58</v>
          </cell>
          <cell r="V10422">
            <v>43614</v>
          </cell>
          <cell r="Y10422" t="str">
            <v/>
          </cell>
          <cell r="Z10422" t="str">
            <v/>
          </cell>
          <cell r="AC10422" t="str">
            <v/>
          </cell>
          <cell r="AD10422" t="str">
            <v/>
          </cell>
          <cell r="AE10422">
            <v>330</v>
          </cell>
          <cell r="AF10422">
            <v>315</v>
          </cell>
          <cell r="AG10422">
            <v>140</v>
          </cell>
          <cell r="AH10422">
            <v>4975</v>
          </cell>
          <cell r="AI10422">
            <v>4690</v>
          </cell>
          <cell r="AJ10422">
            <v>9950</v>
          </cell>
          <cell r="AK10422">
            <v>9380</v>
          </cell>
          <cell r="AL10422">
            <v>2</v>
          </cell>
          <cell r="AM10422">
            <v>2</v>
          </cell>
        </row>
        <row r="10423">
          <cell r="F10423">
            <v>355122431</v>
          </cell>
          <cell r="G10423" t="str">
            <v>55726PRO</v>
          </cell>
          <cell r="H10423" t="str">
            <v>Brake Disc</v>
          </cell>
          <cell r="I10423" t="str">
            <v>coated</v>
          </cell>
          <cell r="J10423" t="str">
            <v>Brake Friction</v>
          </cell>
          <cell r="K10423" t="str">
            <v>CN</v>
          </cell>
          <cell r="L10423" t="str">
            <v>E</v>
          </cell>
          <cell r="N10423" t="str">
            <v>active</v>
          </cell>
          <cell r="P10423" t="str">
            <v>55726PRO</v>
          </cell>
          <cell r="Q10423" t="str">
            <v>-</v>
          </cell>
          <cell r="R10423" t="str">
            <v>STANDARD (World w/o Great Britain, Ireland)</v>
          </cell>
          <cell r="S10423">
            <v>13.71</v>
          </cell>
          <cell r="T10423">
            <v>10.76</v>
          </cell>
          <cell r="V10423">
            <v>43614</v>
          </cell>
          <cell r="Y10423" t="str">
            <v/>
          </cell>
          <cell r="Z10423" t="str">
            <v/>
          </cell>
          <cell r="AC10423" t="str">
            <v/>
          </cell>
          <cell r="AD10423" t="str">
            <v/>
          </cell>
          <cell r="AE10423">
            <v>300</v>
          </cell>
          <cell r="AF10423">
            <v>258</v>
          </cell>
          <cell r="AG10423">
            <v>115</v>
          </cell>
          <cell r="AH10423">
            <v>5710</v>
          </cell>
          <cell r="AI10423">
            <v>5500</v>
          </cell>
          <cell r="AJ10423">
            <v>11420</v>
          </cell>
          <cell r="AK10423">
            <v>11000</v>
          </cell>
          <cell r="AL10423">
            <v>2</v>
          </cell>
          <cell r="AM10423">
            <v>2</v>
          </cell>
        </row>
        <row r="10424">
          <cell r="F10424">
            <v>355122441</v>
          </cell>
          <cell r="G10424" t="str">
            <v>55727PRO</v>
          </cell>
          <cell r="H10424" t="str">
            <v>Brake Disc</v>
          </cell>
          <cell r="I10424" t="str">
            <v>coated</v>
          </cell>
          <cell r="J10424" t="str">
            <v>Brake Friction</v>
          </cell>
          <cell r="K10424" t="str">
            <v>CN</v>
          </cell>
          <cell r="L10424" t="str">
            <v>E</v>
          </cell>
          <cell r="N10424" t="str">
            <v>active</v>
          </cell>
          <cell r="P10424" t="str">
            <v>55727PRO</v>
          </cell>
          <cell r="Q10424" t="str">
            <v>-</v>
          </cell>
          <cell r="R10424" t="str">
            <v>STANDARD (World w/o Great Britain, Ireland)</v>
          </cell>
          <cell r="S10424">
            <v>22.42</v>
          </cell>
          <cell r="T10424">
            <v>17.600000000000001</v>
          </cell>
          <cell r="V10424">
            <v>43614</v>
          </cell>
          <cell r="Y10424" t="str">
            <v/>
          </cell>
          <cell r="Z10424" t="str">
            <v/>
          </cell>
          <cell r="AC10424" t="str">
            <v/>
          </cell>
          <cell r="AD10424" t="str">
            <v/>
          </cell>
          <cell r="AE10424">
            <v>330</v>
          </cell>
          <cell r="AF10424">
            <v>315</v>
          </cell>
          <cell r="AG10424">
            <v>130</v>
          </cell>
          <cell r="AH10424">
            <v>5780</v>
          </cell>
          <cell r="AI10424">
            <v>5490</v>
          </cell>
          <cell r="AJ10424">
            <v>11560</v>
          </cell>
          <cell r="AK10424">
            <v>10980</v>
          </cell>
          <cell r="AL10424">
            <v>2</v>
          </cell>
          <cell r="AM10424">
            <v>2</v>
          </cell>
        </row>
        <row r="10425">
          <cell r="F10425">
            <v>355122451</v>
          </cell>
          <cell r="G10425" t="str">
            <v>55687PRO</v>
          </cell>
          <cell r="H10425" t="str">
            <v>Brake Disc</v>
          </cell>
          <cell r="I10425" t="str">
            <v>coated</v>
          </cell>
          <cell r="J10425" t="str">
            <v>Brake Friction</v>
          </cell>
          <cell r="K10425" t="str">
            <v>CN</v>
          </cell>
          <cell r="L10425" t="str">
            <v>E</v>
          </cell>
          <cell r="N10425" t="str">
            <v>active</v>
          </cell>
          <cell r="P10425" t="str">
            <v>55687PRO</v>
          </cell>
          <cell r="Q10425" t="str">
            <v>-</v>
          </cell>
          <cell r="R10425" t="str">
            <v>STANDARD (World w/o Great Britain, Ireland)</v>
          </cell>
          <cell r="S10425">
            <v>22.75</v>
          </cell>
          <cell r="T10425">
            <v>17.86</v>
          </cell>
          <cell r="V10425">
            <v>43614</v>
          </cell>
          <cell r="Y10425" t="str">
            <v/>
          </cell>
          <cell r="Z10425" t="str">
            <v/>
          </cell>
          <cell r="AC10425" t="str">
            <v/>
          </cell>
          <cell r="AD10425" t="str">
            <v/>
          </cell>
          <cell r="AE10425">
            <v>350</v>
          </cell>
          <cell r="AF10425">
            <v>335</v>
          </cell>
          <cell r="AG10425">
            <v>120</v>
          </cell>
          <cell r="AH10425">
            <v>5420</v>
          </cell>
          <cell r="AI10425">
            <v>5140</v>
          </cell>
          <cell r="AJ10425">
            <v>10840</v>
          </cell>
          <cell r="AK10425">
            <v>10280</v>
          </cell>
          <cell r="AL10425">
            <v>2</v>
          </cell>
          <cell r="AM10425">
            <v>2</v>
          </cell>
        </row>
        <row r="10426">
          <cell r="F10426">
            <v>355122461</v>
          </cell>
          <cell r="G10426" t="str">
            <v>55728PRO</v>
          </cell>
          <cell r="H10426" t="str">
            <v>Brake Disc</v>
          </cell>
          <cell r="I10426" t="str">
            <v>coated</v>
          </cell>
          <cell r="J10426" t="str">
            <v>Brake Friction</v>
          </cell>
          <cell r="K10426" t="str">
            <v>CN</v>
          </cell>
          <cell r="L10426" t="str">
            <v>E</v>
          </cell>
          <cell r="N10426" t="str">
            <v>active</v>
          </cell>
          <cell r="P10426" t="str">
            <v>55728PRO</v>
          </cell>
          <cell r="Q10426" t="str">
            <v>-</v>
          </cell>
          <cell r="R10426" t="str">
            <v>STANDARD (World w/o Great Britain, Ireland)</v>
          </cell>
          <cell r="S10426">
            <v>37.19</v>
          </cell>
          <cell r="T10426">
            <v>29.2</v>
          </cell>
          <cell r="V10426">
            <v>43614</v>
          </cell>
          <cell r="Y10426" t="str">
            <v/>
          </cell>
          <cell r="Z10426" t="str">
            <v/>
          </cell>
          <cell r="AC10426" t="str">
            <v/>
          </cell>
          <cell r="AD10426" t="str">
            <v/>
          </cell>
          <cell r="AE10426">
            <v>350</v>
          </cell>
          <cell r="AF10426">
            <v>335</v>
          </cell>
          <cell r="AG10426">
            <v>80</v>
          </cell>
          <cell r="AH10426">
            <v>10110</v>
          </cell>
          <cell r="AI10426">
            <v>9680</v>
          </cell>
          <cell r="AJ10426">
            <v>10110</v>
          </cell>
          <cell r="AK10426">
            <v>9680</v>
          </cell>
          <cell r="AL10426">
            <v>1</v>
          </cell>
          <cell r="AM10426">
            <v>1</v>
          </cell>
        </row>
        <row r="10427">
          <cell r="F10427">
            <v>355122471</v>
          </cell>
          <cell r="G10427" t="str">
            <v>55729PRO</v>
          </cell>
          <cell r="H10427" t="str">
            <v>Brake Disc</v>
          </cell>
          <cell r="I10427" t="str">
            <v>coated</v>
          </cell>
          <cell r="J10427" t="str">
            <v>Brake Friction</v>
          </cell>
          <cell r="K10427" t="str">
            <v>CN</v>
          </cell>
          <cell r="L10427" t="str">
            <v>E</v>
          </cell>
          <cell r="N10427" t="str">
            <v>active</v>
          </cell>
          <cell r="P10427" t="str">
            <v>55729PRO</v>
          </cell>
          <cell r="Q10427" t="str">
            <v>-</v>
          </cell>
          <cell r="R10427" t="str">
            <v>STANDARD (World w/o Great Britain, Ireland)</v>
          </cell>
          <cell r="S10427">
            <v>26</v>
          </cell>
          <cell r="T10427">
            <v>20.41</v>
          </cell>
          <cell r="V10427">
            <v>43614</v>
          </cell>
          <cell r="Y10427" t="str">
            <v/>
          </cell>
          <cell r="Z10427" t="str">
            <v/>
          </cell>
          <cell r="AC10427" t="str">
            <v/>
          </cell>
          <cell r="AD10427" t="str">
            <v/>
          </cell>
          <cell r="AE10427">
            <v>365</v>
          </cell>
          <cell r="AF10427">
            <v>350</v>
          </cell>
          <cell r="AG10427">
            <v>140</v>
          </cell>
          <cell r="AH10427">
            <v>6826.5</v>
          </cell>
          <cell r="AI10427">
            <v>6643</v>
          </cell>
          <cell r="AJ10427">
            <v>13653</v>
          </cell>
          <cell r="AK10427">
            <v>13286</v>
          </cell>
          <cell r="AL10427">
            <v>2</v>
          </cell>
          <cell r="AM10427">
            <v>2</v>
          </cell>
        </row>
        <row r="10428">
          <cell r="F10428">
            <v>355122481</v>
          </cell>
          <cell r="G10428" t="str">
            <v>55724PRO</v>
          </cell>
          <cell r="H10428" t="str">
            <v>Brake Disc</v>
          </cell>
          <cell r="I10428" t="str">
            <v>coated</v>
          </cell>
          <cell r="J10428" t="str">
            <v>Brake Friction</v>
          </cell>
          <cell r="K10428" t="str">
            <v>IT</v>
          </cell>
          <cell r="L10428" t="str">
            <v>tbd</v>
          </cell>
          <cell r="N10428" t="str">
            <v>no longer active</v>
          </cell>
          <cell r="P10428" t="str">
            <v>55724PRO</v>
          </cell>
          <cell r="Q10428" t="str">
            <v>-</v>
          </cell>
          <cell r="R10428" t="str">
            <v>STANDARD (World w/o Great Britain, Ireland)</v>
          </cell>
          <cell r="Y10428" t="str">
            <v/>
          </cell>
          <cell r="Z10428" t="str">
            <v/>
          </cell>
          <cell r="AC10428" t="str">
            <v/>
          </cell>
          <cell r="AD10428" t="str">
            <v/>
          </cell>
          <cell r="AE10428">
            <v>365</v>
          </cell>
          <cell r="AF10428">
            <v>350</v>
          </cell>
          <cell r="AG10428">
            <v>70</v>
          </cell>
          <cell r="AH10428">
            <v>10320</v>
          </cell>
          <cell r="AI10428">
            <v>9900</v>
          </cell>
          <cell r="AJ10428">
            <v>10320</v>
          </cell>
          <cell r="AK10428">
            <v>9900</v>
          </cell>
          <cell r="AL10428">
            <v>1</v>
          </cell>
          <cell r="AM10428">
            <v>1</v>
          </cell>
        </row>
        <row r="10429">
          <cell r="F10429">
            <v>355122491</v>
          </cell>
          <cell r="G10429" t="str">
            <v>55732PRO</v>
          </cell>
          <cell r="H10429" t="str">
            <v>Brake Disc</v>
          </cell>
          <cell r="I10429" t="str">
            <v>coated</v>
          </cell>
          <cell r="J10429" t="str">
            <v>Brake Friction</v>
          </cell>
          <cell r="K10429" t="str">
            <v>CN</v>
          </cell>
          <cell r="L10429" t="str">
            <v>E</v>
          </cell>
          <cell r="N10429" t="str">
            <v>no longer active</v>
          </cell>
          <cell r="P10429" t="str">
            <v>55732PRO</v>
          </cell>
          <cell r="Q10429" t="str">
            <v>-</v>
          </cell>
          <cell r="R10429" t="str">
            <v>STANDARD (World w/o Great Britain, Ireland)</v>
          </cell>
          <cell r="S10429">
            <v>12.86</v>
          </cell>
          <cell r="T10429">
            <v>10.09</v>
          </cell>
          <cell r="V10429">
            <v>43614</v>
          </cell>
          <cell r="Y10429" t="str">
            <v/>
          </cell>
          <cell r="Z10429" t="str">
            <v/>
          </cell>
          <cell r="AC10429" t="str">
            <v/>
          </cell>
          <cell r="AD10429" t="str">
            <v/>
          </cell>
          <cell r="AE10429">
            <v>330</v>
          </cell>
          <cell r="AF10429">
            <v>315</v>
          </cell>
          <cell r="AG10429">
            <v>155</v>
          </cell>
          <cell r="AH10429">
            <v>5410</v>
          </cell>
          <cell r="AI10429">
            <v>5100</v>
          </cell>
          <cell r="AJ10429">
            <v>10820</v>
          </cell>
          <cell r="AK10429">
            <v>10200</v>
          </cell>
          <cell r="AL10429">
            <v>2</v>
          </cell>
          <cell r="AM10429">
            <v>2</v>
          </cell>
        </row>
        <row r="10430">
          <cell r="F10430">
            <v>355122501</v>
          </cell>
          <cell r="G10430" t="str">
            <v>55733PRO</v>
          </cell>
          <cell r="H10430" t="str">
            <v>Brake Disc</v>
          </cell>
          <cell r="I10430" t="str">
            <v>coated</v>
          </cell>
          <cell r="J10430" t="str">
            <v>Brake Friction</v>
          </cell>
          <cell r="K10430" t="str">
            <v>CN</v>
          </cell>
          <cell r="L10430" t="str">
            <v>E</v>
          </cell>
          <cell r="N10430" t="str">
            <v>active</v>
          </cell>
          <cell r="P10430" t="str">
            <v>55733PRO</v>
          </cell>
          <cell r="Q10430" t="str">
            <v>-</v>
          </cell>
          <cell r="R10430" t="str">
            <v>STANDARD (World w/o Great Britain, Ireland)</v>
          </cell>
          <cell r="S10430">
            <v>22.58</v>
          </cell>
          <cell r="T10430">
            <v>17.72</v>
          </cell>
          <cell r="V10430">
            <v>43614</v>
          </cell>
          <cell r="Y10430" t="str">
            <v/>
          </cell>
          <cell r="Z10430" t="str">
            <v/>
          </cell>
          <cell r="AC10430" t="str">
            <v/>
          </cell>
          <cell r="AD10430" t="str">
            <v/>
          </cell>
          <cell r="AE10430">
            <v>350</v>
          </cell>
          <cell r="AF10430">
            <v>335</v>
          </cell>
          <cell r="AG10430">
            <v>120</v>
          </cell>
          <cell r="AH10430">
            <v>9380</v>
          </cell>
          <cell r="AI10430">
            <v>9100</v>
          </cell>
          <cell r="AJ10430">
            <v>18760</v>
          </cell>
          <cell r="AK10430">
            <v>18200</v>
          </cell>
          <cell r="AL10430">
            <v>2</v>
          </cell>
          <cell r="AM10430">
            <v>2</v>
          </cell>
        </row>
        <row r="10431">
          <cell r="F10431">
            <v>355122511</v>
          </cell>
          <cell r="G10431" t="str">
            <v>55734PRO</v>
          </cell>
          <cell r="H10431" t="str">
            <v>Brake Disc</v>
          </cell>
          <cell r="I10431" t="str">
            <v>coated</v>
          </cell>
          <cell r="J10431" t="str">
            <v>Brake Friction</v>
          </cell>
          <cell r="K10431" t="str">
            <v>CN</v>
          </cell>
          <cell r="L10431" t="str">
            <v>E</v>
          </cell>
          <cell r="N10431" t="str">
            <v>active</v>
          </cell>
          <cell r="P10431" t="str">
            <v>55734PRO</v>
          </cell>
          <cell r="Q10431" t="str">
            <v>-</v>
          </cell>
          <cell r="R10431" t="str">
            <v>STANDARD (World w/o Great Britain, Ireland)</v>
          </cell>
          <cell r="S10431">
            <v>21.94</v>
          </cell>
          <cell r="T10431">
            <v>17.23</v>
          </cell>
          <cell r="V10431">
            <v>43614</v>
          </cell>
          <cell r="Y10431" t="str">
            <v/>
          </cell>
          <cell r="Z10431" t="str">
            <v/>
          </cell>
          <cell r="AC10431" t="str">
            <v/>
          </cell>
          <cell r="AD10431" t="str">
            <v/>
          </cell>
          <cell r="AE10431">
            <v>365</v>
          </cell>
          <cell r="AF10431">
            <v>350</v>
          </cell>
          <cell r="AG10431">
            <v>140</v>
          </cell>
          <cell r="AH10431">
            <v>8595</v>
          </cell>
          <cell r="AI10431">
            <v>8250</v>
          </cell>
          <cell r="AJ10431">
            <v>17190</v>
          </cell>
          <cell r="AK10431">
            <v>16500</v>
          </cell>
          <cell r="AL10431">
            <v>2</v>
          </cell>
          <cell r="AM10431">
            <v>2</v>
          </cell>
        </row>
        <row r="10432">
          <cell r="F10432">
            <v>355122521</v>
          </cell>
          <cell r="G10432" t="str">
            <v>55279PRO</v>
          </cell>
          <cell r="H10432" t="str">
            <v>Brake Disc</v>
          </cell>
          <cell r="I10432" t="str">
            <v>coated</v>
          </cell>
          <cell r="J10432" t="str">
            <v>Brake Friction</v>
          </cell>
          <cell r="K10432" t="str">
            <v>CN</v>
          </cell>
          <cell r="L10432" t="str">
            <v>E</v>
          </cell>
          <cell r="N10432" t="str">
            <v>active</v>
          </cell>
          <cell r="P10432" t="str">
            <v>55279PRO</v>
          </cell>
          <cell r="Q10432" t="str">
            <v>-</v>
          </cell>
          <cell r="R10432" t="str">
            <v>STANDARD (World w/o Great Britain, Ireland)</v>
          </cell>
          <cell r="S10432">
            <v>9.0500000000000007</v>
          </cell>
          <cell r="T10432">
            <v>7.1</v>
          </cell>
          <cell r="V10432">
            <v>43614</v>
          </cell>
          <cell r="Y10432" t="str">
            <v/>
          </cell>
          <cell r="Z10432" t="str">
            <v/>
          </cell>
          <cell r="AC10432" t="str">
            <v/>
          </cell>
          <cell r="AD10432" t="str">
            <v/>
          </cell>
          <cell r="AE10432">
            <v>295</v>
          </cell>
          <cell r="AF10432">
            <v>280</v>
          </cell>
          <cell r="AG10432">
            <v>100</v>
          </cell>
          <cell r="AH10432">
            <v>3700</v>
          </cell>
          <cell r="AI10432">
            <v>3500</v>
          </cell>
          <cell r="AJ10432">
            <v>7400</v>
          </cell>
          <cell r="AK10432">
            <v>7000</v>
          </cell>
          <cell r="AL10432">
            <v>2</v>
          </cell>
          <cell r="AM10432">
            <v>2</v>
          </cell>
        </row>
        <row r="10433">
          <cell r="F10433">
            <v>355122531</v>
          </cell>
          <cell r="G10433" t="str">
            <v>55342PRO</v>
          </cell>
          <cell r="H10433" t="str">
            <v>Brake Disc</v>
          </cell>
          <cell r="I10433" t="str">
            <v>coated</v>
          </cell>
          <cell r="J10433" t="str">
            <v>Brake Friction</v>
          </cell>
          <cell r="K10433" t="str">
            <v>CN</v>
          </cell>
          <cell r="L10433" t="str">
            <v>E</v>
          </cell>
          <cell r="N10433" t="str">
            <v>active</v>
          </cell>
          <cell r="P10433" t="str">
            <v>55342PRO</v>
          </cell>
          <cell r="Q10433" t="str">
            <v>-</v>
          </cell>
          <cell r="R10433" t="str">
            <v>STANDARD (World w/o Great Britain, Ireland)</v>
          </cell>
          <cell r="S10433">
            <v>8.02</v>
          </cell>
          <cell r="T10433">
            <v>6.29</v>
          </cell>
          <cell r="V10433">
            <v>43614</v>
          </cell>
          <cell r="Y10433" t="str">
            <v/>
          </cell>
          <cell r="Z10433" t="str">
            <v/>
          </cell>
          <cell r="AC10433" t="str">
            <v/>
          </cell>
          <cell r="AD10433" t="str">
            <v/>
          </cell>
          <cell r="AE10433">
            <v>295</v>
          </cell>
          <cell r="AF10433">
            <v>280</v>
          </cell>
          <cell r="AG10433">
            <v>85</v>
          </cell>
          <cell r="AH10433">
            <v>1837.5</v>
          </cell>
          <cell r="AI10433">
            <v>1830</v>
          </cell>
          <cell r="AJ10433">
            <v>3675</v>
          </cell>
          <cell r="AK10433">
            <v>3660</v>
          </cell>
          <cell r="AL10433">
            <v>2</v>
          </cell>
          <cell r="AM10433">
            <v>2</v>
          </cell>
        </row>
        <row r="10434">
          <cell r="F10434">
            <v>355122541</v>
          </cell>
          <cell r="G10434" t="str">
            <v>55544PRO_HC</v>
          </cell>
          <cell r="H10434" t="str">
            <v>Brake Disc</v>
          </cell>
          <cell r="I10434" t="str">
            <v>coated, high carbon, perforated</v>
          </cell>
          <cell r="J10434" t="str">
            <v>Brake Friction</v>
          </cell>
          <cell r="K10434" t="str">
            <v>CN</v>
          </cell>
          <cell r="L10434" t="str">
            <v>E</v>
          </cell>
          <cell r="N10434" t="str">
            <v>active</v>
          </cell>
          <cell r="P10434" t="str">
            <v>55544PRO_HC</v>
          </cell>
          <cell r="Q10434" t="str">
            <v>-</v>
          </cell>
          <cell r="R10434" t="str">
            <v>STANDARD (World w/o Great Britain, Ireland)</v>
          </cell>
          <cell r="S10434">
            <v>35.200000000000003</v>
          </cell>
          <cell r="T10434">
            <v>27.63</v>
          </cell>
          <cell r="U10434" t="str">
            <v>Price change valid from 1st of January</v>
          </cell>
          <cell r="V10434">
            <v>43798</v>
          </cell>
          <cell r="Y10434" t="str">
            <v/>
          </cell>
          <cell r="Z10434" t="str">
            <v/>
          </cell>
          <cell r="AC10434" t="str">
            <v/>
          </cell>
          <cell r="AD10434" t="str">
            <v/>
          </cell>
          <cell r="AE10434">
            <v>380</v>
          </cell>
          <cell r="AF10434">
            <v>365</v>
          </cell>
          <cell r="AG10434">
            <v>70</v>
          </cell>
          <cell r="AH10434">
            <v>12140</v>
          </cell>
          <cell r="AI10434">
            <v>11700</v>
          </cell>
          <cell r="AJ10434">
            <v>12140</v>
          </cell>
          <cell r="AK10434">
            <v>11700</v>
          </cell>
          <cell r="AL10434">
            <v>1</v>
          </cell>
          <cell r="AM10434">
            <v>1</v>
          </cell>
        </row>
        <row r="10435">
          <cell r="F10435">
            <v>355122551</v>
          </cell>
          <cell r="G10435" t="str">
            <v>55545PRO_HC</v>
          </cell>
          <cell r="H10435" t="str">
            <v>Brake Disc</v>
          </cell>
          <cell r="I10435" t="str">
            <v>coated, high carbon, perforated</v>
          </cell>
          <cell r="J10435" t="str">
            <v>Brake Friction</v>
          </cell>
          <cell r="K10435" t="str">
            <v>CN</v>
          </cell>
          <cell r="L10435" t="str">
            <v>E</v>
          </cell>
          <cell r="N10435" t="str">
            <v>active</v>
          </cell>
          <cell r="P10435" t="str">
            <v>55545PRO_HC</v>
          </cell>
          <cell r="Q10435" t="str">
            <v>-</v>
          </cell>
          <cell r="R10435" t="str">
            <v>STANDARD (World w/o Great Britain, Ireland)</v>
          </cell>
          <cell r="S10435">
            <v>24.76</v>
          </cell>
          <cell r="T10435">
            <v>19.440000000000001</v>
          </cell>
          <cell r="U10435" t="str">
            <v>Price change valid from 1st of January</v>
          </cell>
          <cell r="V10435">
            <v>43798</v>
          </cell>
          <cell r="Y10435" t="str">
            <v/>
          </cell>
          <cell r="Z10435" t="str">
            <v/>
          </cell>
          <cell r="AC10435" t="str">
            <v/>
          </cell>
          <cell r="AD10435" t="str">
            <v/>
          </cell>
          <cell r="AE10435">
            <v>380</v>
          </cell>
          <cell r="AF10435">
            <v>365</v>
          </cell>
          <cell r="AG10435">
            <v>130</v>
          </cell>
          <cell r="AH10435">
            <v>3915</v>
          </cell>
          <cell r="AI10435">
            <v>3900</v>
          </cell>
          <cell r="AJ10435">
            <v>7830</v>
          </cell>
          <cell r="AK10435">
            <v>7800</v>
          </cell>
          <cell r="AL10435">
            <v>2</v>
          </cell>
          <cell r="AM10435">
            <v>2</v>
          </cell>
        </row>
        <row r="10436">
          <cell r="F10436">
            <v>355122561</v>
          </cell>
          <cell r="G10436" t="str">
            <v>55735PRO_HC</v>
          </cell>
          <cell r="H10436" t="str">
            <v>Brake Disc</v>
          </cell>
          <cell r="I10436" t="str">
            <v>coated, high carbon</v>
          </cell>
          <cell r="J10436" t="str">
            <v>Brake Friction</v>
          </cell>
          <cell r="K10436" t="str">
            <v>CN</v>
          </cell>
          <cell r="L10436" t="str">
            <v>E</v>
          </cell>
          <cell r="N10436" t="str">
            <v>active</v>
          </cell>
          <cell r="P10436" t="str">
            <v>55735PRO_HC</v>
          </cell>
          <cell r="Q10436" t="str">
            <v>-</v>
          </cell>
          <cell r="R10436" t="str">
            <v>STANDARD (World w/o Great Britain, Ireland)</v>
          </cell>
          <cell r="S10436">
            <v>23.11</v>
          </cell>
          <cell r="T10436">
            <v>18.14</v>
          </cell>
          <cell r="U10436" t="str">
            <v>Price change valid from 1st of January</v>
          </cell>
          <cell r="V10436">
            <v>43798</v>
          </cell>
          <cell r="Y10436" t="str">
            <v/>
          </cell>
          <cell r="Z10436" t="str">
            <v/>
          </cell>
          <cell r="AC10436" t="str">
            <v/>
          </cell>
          <cell r="AD10436" t="str">
            <v/>
          </cell>
          <cell r="AE10436">
            <v>380</v>
          </cell>
          <cell r="AF10436">
            <v>365</v>
          </cell>
          <cell r="AG10436">
            <v>130</v>
          </cell>
          <cell r="AH10436">
            <v>3915</v>
          </cell>
          <cell r="AI10436">
            <v>3900</v>
          </cell>
          <cell r="AJ10436">
            <v>7830</v>
          </cell>
          <cell r="AK10436">
            <v>7800</v>
          </cell>
          <cell r="AL10436">
            <v>2</v>
          </cell>
          <cell r="AM10436">
            <v>2</v>
          </cell>
        </row>
        <row r="10437">
          <cell r="F10437">
            <v>355122571</v>
          </cell>
          <cell r="G10437" t="str">
            <v>55339PRO_HC</v>
          </cell>
          <cell r="H10437" t="str">
            <v>Brake Disc</v>
          </cell>
          <cell r="I10437" t="str">
            <v>coated, high carbon</v>
          </cell>
          <cell r="J10437" t="str">
            <v>Brake Friction</v>
          </cell>
          <cell r="K10437" t="str">
            <v>CN</v>
          </cell>
          <cell r="L10437" t="str">
            <v>E</v>
          </cell>
          <cell r="N10437" t="str">
            <v>active</v>
          </cell>
          <cell r="P10437" t="str">
            <v>55339PRO_HC</v>
          </cell>
          <cell r="Q10437" t="str">
            <v>-</v>
          </cell>
          <cell r="R10437" t="str">
            <v>STANDARD (World w/o Great Britain, Ireland)</v>
          </cell>
          <cell r="S10437">
            <v>40.11</v>
          </cell>
          <cell r="T10437">
            <v>31.49</v>
          </cell>
          <cell r="V10437">
            <v>43614</v>
          </cell>
          <cell r="Y10437" t="str">
            <v/>
          </cell>
          <cell r="Z10437" t="str">
            <v/>
          </cell>
          <cell r="AC10437" t="str">
            <v/>
          </cell>
          <cell r="AD10437" t="str">
            <v/>
          </cell>
          <cell r="AE10437">
            <v>415</v>
          </cell>
          <cell r="AF10437">
            <v>90</v>
          </cell>
          <cell r="AG10437">
            <v>100</v>
          </cell>
          <cell r="AH10437">
            <v>14860</v>
          </cell>
          <cell r="AI10437">
            <v>14300</v>
          </cell>
          <cell r="AJ10437">
            <v>14860</v>
          </cell>
          <cell r="AK10437">
            <v>14300</v>
          </cell>
          <cell r="AL10437">
            <v>1</v>
          </cell>
          <cell r="AM10437">
            <v>1</v>
          </cell>
        </row>
        <row r="10438">
          <cell r="F10438">
            <v>355122581</v>
          </cell>
          <cell r="G10438" t="str">
            <v>55737PRO</v>
          </cell>
          <cell r="H10438" t="str">
            <v>Brake Disc</v>
          </cell>
          <cell r="I10438" t="str">
            <v>coated</v>
          </cell>
          <cell r="J10438" t="str">
            <v>Brake Friction</v>
          </cell>
          <cell r="K10438" t="str">
            <v>CN</v>
          </cell>
          <cell r="L10438" t="str">
            <v>E</v>
          </cell>
          <cell r="N10438" t="str">
            <v>active</v>
          </cell>
          <cell r="P10438" t="str">
            <v>55737PRO</v>
          </cell>
          <cell r="Q10438" t="str">
            <v>-</v>
          </cell>
          <cell r="R10438" t="str">
            <v>STANDARD (World w/o Great Britain, Ireland)</v>
          </cell>
          <cell r="S10438">
            <v>28.95</v>
          </cell>
          <cell r="T10438">
            <v>22.72</v>
          </cell>
          <cell r="V10438">
            <v>43614</v>
          </cell>
          <cell r="Y10438" t="str">
            <v/>
          </cell>
          <cell r="Z10438" t="str">
            <v/>
          </cell>
          <cell r="AC10438" t="str">
            <v/>
          </cell>
          <cell r="AD10438" t="str">
            <v/>
          </cell>
          <cell r="AE10438">
            <v>365</v>
          </cell>
          <cell r="AF10438">
            <v>350</v>
          </cell>
          <cell r="AG10438">
            <v>140</v>
          </cell>
          <cell r="AH10438">
            <v>7305.5</v>
          </cell>
          <cell r="AI10438">
            <v>7127</v>
          </cell>
          <cell r="AJ10438">
            <v>14611</v>
          </cell>
          <cell r="AK10438">
            <v>14254</v>
          </cell>
          <cell r="AL10438">
            <v>2</v>
          </cell>
          <cell r="AM10438">
            <v>2</v>
          </cell>
        </row>
        <row r="10439">
          <cell r="F10439">
            <v>355122601</v>
          </cell>
          <cell r="G10439" t="str">
            <v>55688PRO</v>
          </cell>
          <cell r="H10439" t="str">
            <v>Brake Disc</v>
          </cell>
          <cell r="I10439" t="str">
            <v>coated</v>
          </cell>
          <cell r="J10439" t="str">
            <v>Brake Friction</v>
          </cell>
          <cell r="K10439" t="str">
            <v>CN</v>
          </cell>
          <cell r="L10439" t="str">
            <v>E</v>
          </cell>
          <cell r="N10439" t="str">
            <v>active</v>
          </cell>
          <cell r="P10439" t="str">
            <v>55688PRO</v>
          </cell>
          <cell r="Q10439" t="str">
            <v>-</v>
          </cell>
          <cell r="R10439" t="str">
            <v>STANDARD (World w/o Great Britain, Ireland)</v>
          </cell>
          <cell r="S10439">
            <v>33.68</v>
          </cell>
          <cell r="T10439">
            <v>26.44</v>
          </cell>
          <cell r="V10439">
            <v>43614</v>
          </cell>
          <cell r="Y10439" t="str">
            <v/>
          </cell>
          <cell r="Z10439" t="str">
            <v/>
          </cell>
          <cell r="AC10439" t="str">
            <v/>
          </cell>
          <cell r="AD10439" t="str">
            <v/>
          </cell>
          <cell r="AE10439">
            <v>330</v>
          </cell>
          <cell r="AF10439">
            <v>315</v>
          </cell>
          <cell r="AG10439">
            <v>110</v>
          </cell>
          <cell r="AH10439">
            <v>9150</v>
          </cell>
          <cell r="AI10439">
            <v>9000</v>
          </cell>
          <cell r="AJ10439">
            <v>18300</v>
          </cell>
          <cell r="AK10439">
            <v>18000</v>
          </cell>
          <cell r="AL10439">
            <v>2</v>
          </cell>
          <cell r="AM10439">
            <v>2</v>
          </cell>
        </row>
        <row r="10440">
          <cell r="F10440">
            <v>355122621</v>
          </cell>
          <cell r="G10440" t="str">
            <v>55113PRO_HC</v>
          </cell>
          <cell r="H10440" t="str">
            <v>Brake Disc</v>
          </cell>
          <cell r="I10440" t="str">
            <v>coated, high carbon</v>
          </cell>
          <cell r="J10440" t="str">
            <v>Brake Friction</v>
          </cell>
          <cell r="K10440" t="str">
            <v>CN</v>
          </cell>
          <cell r="L10440" t="str">
            <v>E</v>
          </cell>
          <cell r="N10440" t="str">
            <v>active</v>
          </cell>
          <cell r="P10440" t="str">
            <v>55113PRO_HC</v>
          </cell>
          <cell r="Q10440" t="str">
            <v>-</v>
          </cell>
          <cell r="R10440" t="str">
            <v>STANDARD (World w/o Great Britain, Ireland)</v>
          </cell>
          <cell r="S10440">
            <v>23.7</v>
          </cell>
          <cell r="T10440">
            <v>18.600000000000001</v>
          </cell>
          <cell r="V10440">
            <v>43614</v>
          </cell>
          <cell r="Y10440" t="str">
            <v/>
          </cell>
          <cell r="Z10440" t="str">
            <v/>
          </cell>
          <cell r="AC10440" t="str">
            <v/>
          </cell>
          <cell r="AD10440" t="str">
            <v/>
          </cell>
          <cell r="AE10440">
            <v>365</v>
          </cell>
          <cell r="AF10440">
            <v>350</v>
          </cell>
          <cell r="AG10440">
            <v>140</v>
          </cell>
          <cell r="AH10440">
            <v>8490</v>
          </cell>
          <cell r="AI10440">
            <v>7800</v>
          </cell>
          <cell r="AJ10440">
            <v>16980</v>
          </cell>
          <cell r="AK10440">
            <v>15600</v>
          </cell>
          <cell r="AL10440">
            <v>2</v>
          </cell>
          <cell r="AM10440">
            <v>2</v>
          </cell>
        </row>
        <row r="10441">
          <cell r="F10441">
            <v>355122631</v>
          </cell>
          <cell r="G10441" t="str">
            <v>55745PRO</v>
          </cell>
          <cell r="H10441" t="str">
            <v>Brake Disc</v>
          </cell>
          <cell r="I10441" t="str">
            <v>coated</v>
          </cell>
          <cell r="J10441" t="str">
            <v>Brake Friction</v>
          </cell>
          <cell r="K10441" t="str">
            <v>CN</v>
          </cell>
          <cell r="L10441" t="str">
            <v>E</v>
          </cell>
          <cell r="N10441" t="str">
            <v>active</v>
          </cell>
          <cell r="P10441" t="str">
            <v>55745PRO</v>
          </cell>
          <cell r="Q10441" t="str">
            <v>-</v>
          </cell>
          <cell r="R10441" t="str">
            <v>STANDARD (World w/o Great Britain, Ireland)</v>
          </cell>
          <cell r="S10441">
            <v>24.31</v>
          </cell>
          <cell r="T10441">
            <v>19.079999999999998</v>
          </cell>
          <cell r="U10441" t="str">
            <v>Price change valid from 1st of January</v>
          </cell>
          <cell r="V10441">
            <v>43798</v>
          </cell>
          <cell r="Y10441" t="str">
            <v/>
          </cell>
          <cell r="Z10441" t="str">
            <v/>
          </cell>
          <cell r="AC10441" t="str">
            <v/>
          </cell>
          <cell r="AD10441" t="str">
            <v/>
          </cell>
          <cell r="AE10441">
            <v>330</v>
          </cell>
          <cell r="AF10441">
            <v>315</v>
          </cell>
          <cell r="AG10441">
            <v>130</v>
          </cell>
          <cell r="AH10441">
            <v>5770</v>
          </cell>
          <cell r="AI10441">
            <v>5480</v>
          </cell>
          <cell r="AJ10441">
            <v>11540</v>
          </cell>
          <cell r="AK10441">
            <v>10960</v>
          </cell>
          <cell r="AL10441">
            <v>2</v>
          </cell>
          <cell r="AM10441">
            <v>2</v>
          </cell>
        </row>
        <row r="10442">
          <cell r="F10442">
            <v>355122641</v>
          </cell>
          <cell r="G10442" t="str">
            <v>55744PRO</v>
          </cell>
          <cell r="H10442" t="str">
            <v>Brake Disc</v>
          </cell>
          <cell r="I10442" t="str">
            <v>coated</v>
          </cell>
          <cell r="J10442" t="str">
            <v>Brake Friction</v>
          </cell>
          <cell r="K10442" t="str">
            <v>CN</v>
          </cell>
          <cell r="L10442" t="str">
            <v>E</v>
          </cell>
          <cell r="N10442" t="str">
            <v>active</v>
          </cell>
          <cell r="P10442" t="str">
            <v>55744PRO</v>
          </cell>
          <cell r="Q10442" t="str">
            <v>-</v>
          </cell>
          <cell r="R10442" t="str">
            <v>STANDARD (World w/o Great Britain, Ireland)</v>
          </cell>
          <cell r="S10442">
            <v>37.700000000000003</v>
          </cell>
          <cell r="T10442">
            <v>29.59</v>
          </cell>
          <cell r="U10442" t="str">
            <v>Price change valid from 1st of January</v>
          </cell>
          <cell r="V10442">
            <v>43798</v>
          </cell>
          <cell r="Y10442" t="str">
            <v/>
          </cell>
          <cell r="Z10442" t="str">
            <v/>
          </cell>
          <cell r="AC10442" t="str">
            <v/>
          </cell>
          <cell r="AD10442" t="str">
            <v/>
          </cell>
          <cell r="AE10442">
            <v>365</v>
          </cell>
          <cell r="AF10442">
            <v>350</v>
          </cell>
          <cell r="AG10442">
            <v>110</v>
          </cell>
          <cell r="AH10442">
            <v>9415</v>
          </cell>
          <cell r="AI10442">
            <v>9130</v>
          </cell>
          <cell r="AJ10442">
            <v>18830</v>
          </cell>
          <cell r="AK10442">
            <v>18260</v>
          </cell>
          <cell r="AL10442">
            <v>2</v>
          </cell>
          <cell r="AM10442">
            <v>2</v>
          </cell>
        </row>
        <row r="10443">
          <cell r="F10443">
            <v>355122651</v>
          </cell>
          <cell r="G10443" t="str">
            <v>55731PRO</v>
          </cell>
          <cell r="H10443" t="str">
            <v>Brake Disc</v>
          </cell>
          <cell r="I10443" t="str">
            <v>coated</v>
          </cell>
          <cell r="J10443" t="str">
            <v>Brake Friction</v>
          </cell>
          <cell r="K10443" t="str">
            <v>CN</v>
          </cell>
          <cell r="L10443" t="str">
            <v>E</v>
          </cell>
          <cell r="N10443" t="str">
            <v>active</v>
          </cell>
          <cell r="P10443" t="str">
            <v>55731PRO</v>
          </cell>
          <cell r="Q10443" t="str">
            <v>-</v>
          </cell>
          <cell r="R10443" t="str">
            <v>STANDARD (World w/o Great Britain, Ireland)</v>
          </cell>
          <cell r="S10443">
            <v>27.34</v>
          </cell>
          <cell r="T10443">
            <v>21.47</v>
          </cell>
          <cell r="U10443" t="str">
            <v>Price change valid from 1st of January</v>
          </cell>
          <cell r="V10443">
            <v>43798</v>
          </cell>
          <cell r="Y10443" t="str">
            <v/>
          </cell>
          <cell r="Z10443" t="str">
            <v/>
          </cell>
          <cell r="AC10443" t="str">
            <v/>
          </cell>
          <cell r="AD10443" t="str">
            <v/>
          </cell>
          <cell r="AE10443">
            <v>330</v>
          </cell>
          <cell r="AF10443">
            <v>315</v>
          </cell>
          <cell r="AG10443">
            <v>110</v>
          </cell>
          <cell r="AH10443">
            <v>6490</v>
          </cell>
          <cell r="AI10443">
            <v>6260</v>
          </cell>
          <cell r="AJ10443">
            <v>12980</v>
          </cell>
          <cell r="AK10443">
            <v>12520</v>
          </cell>
          <cell r="AL10443">
            <v>2</v>
          </cell>
          <cell r="AM10443">
            <v>2</v>
          </cell>
        </row>
        <row r="10444">
          <cell r="F10444">
            <v>355122661</v>
          </cell>
          <cell r="G10444" t="str">
            <v>55746PRO</v>
          </cell>
          <cell r="H10444" t="str">
            <v>Brake Disc</v>
          </cell>
          <cell r="I10444" t="str">
            <v>coated</v>
          </cell>
          <cell r="J10444" t="str">
            <v>Brake Friction</v>
          </cell>
          <cell r="K10444" t="str">
            <v>CN</v>
          </cell>
          <cell r="L10444" t="str">
            <v>E</v>
          </cell>
          <cell r="N10444" t="str">
            <v>active</v>
          </cell>
          <cell r="P10444" t="str">
            <v>55746PRO</v>
          </cell>
          <cell r="Q10444" t="str">
            <v>-</v>
          </cell>
          <cell r="R10444" t="str">
            <v>STANDARD (World w/o Great Britain, Ireland)</v>
          </cell>
          <cell r="S10444">
            <v>18.32</v>
          </cell>
          <cell r="T10444">
            <v>14.38</v>
          </cell>
          <cell r="V10444">
            <v>43614</v>
          </cell>
          <cell r="Y10444" t="str">
            <v/>
          </cell>
          <cell r="Z10444" t="str">
            <v/>
          </cell>
          <cell r="AC10444" t="str">
            <v/>
          </cell>
          <cell r="AD10444" t="str">
            <v/>
          </cell>
          <cell r="AE10444">
            <v>330</v>
          </cell>
          <cell r="AF10444">
            <v>315</v>
          </cell>
          <cell r="AG10444">
            <v>110</v>
          </cell>
          <cell r="AH10444">
            <v>4339</v>
          </cell>
          <cell r="AI10444">
            <v>4190</v>
          </cell>
          <cell r="AJ10444">
            <v>8678</v>
          </cell>
          <cell r="AK10444">
            <v>8380</v>
          </cell>
          <cell r="AL10444">
            <v>2</v>
          </cell>
          <cell r="AM10444">
            <v>2</v>
          </cell>
        </row>
        <row r="10445">
          <cell r="F10445">
            <v>355122671</v>
          </cell>
          <cell r="G10445" t="str">
            <v>55747PRO</v>
          </cell>
          <cell r="H10445" t="str">
            <v>Brake Disc</v>
          </cell>
          <cell r="I10445" t="str">
            <v>coated</v>
          </cell>
          <cell r="J10445" t="str">
            <v>Brake Friction</v>
          </cell>
          <cell r="K10445" t="str">
            <v>CN</v>
          </cell>
          <cell r="L10445" t="str">
            <v>E</v>
          </cell>
          <cell r="N10445" t="str">
            <v>active</v>
          </cell>
          <cell r="P10445" t="str">
            <v>55747PRO</v>
          </cell>
          <cell r="Q10445" t="str">
            <v>-</v>
          </cell>
          <cell r="R10445" t="str">
            <v>STANDARD (World w/o Great Britain, Ireland)</v>
          </cell>
          <cell r="S10445">
            <v>22.84</v>
          </cell>
          <cell r="T10445">
            <v>17.920000000000002</v>
          </cell>
          <cell r="V10445">
            <v>43614</v>
          </cell>
          <cell r="Y10445" t="str">
            <v/>
          </cell>
          <cell r="Z10445" t="str">
            <v/>
          </cell>
          <cell r="AC10445" t="str">
            <v/>
          </cell>
          <cell r="AD10445" t="str">
            <v/>
          </cell>
          <cell r="AE10445">
            <v>365</v>
          </cell>
          <cell r="AF10445">
            <v>350</v>
          </cell>
          <cell r="AG10445">
            <v>140</v>
          </cell>
          <cell r="AH10445">
            <v>8345</v>
          </cell>
          <cell r="AI10445">
            <v>8000</v>
          </cell>
          <cell r="AJ10445">
            <v>16690</v>
          </cell>
          <cell r="AK10445">
            <v>16000</v>
          </cell>
          <cell r="AL10445">
            <v>2</v>
          </cell>
          <cell r="AM10445">
            <v>2</v>
          </cell>
        </row>
        <row r="10446">
          <cell r="F10446">
            <v>355122681</v>
          </cell>
          <cell r="G10446" t="str">
            <v>55748PRO</v>
          </cell>
          <cell r="H10446" t="str">
            <v>Brake Disc</v>
          </cell>
          <cell r="I10446" t="str">
            <v>coated</v>
          </cell>
          <cell r="J10446" t="str">
            <v>Brake Friction</v>
          </cell>
          <cell r="K10446" t="str">
            <v>CN</v>
          </cell>
          <cell r="L10446" t="str">
            <v>E</v>
          </cell>
          <cell r="N10446" t="str">
            <v>active</v>
          </cell>
          <cell r="P10446" t="str">
            <v>55748PRO</v>
          </cell>
          <cell r="Q10446" t="str">
            <v>-</v>
          </cell>
          <cell r="R10446" t="str">
            <v>STANDARD (World w/o Great Britain, Ireland)</v>
          </cell>
          <cell r="S10446">
            <v>30.9</v>
          </cell>
          <cell r="T10446">
            <v>24.25</v>
          </cell>
          <cell r="V10446">
            <v>43614</v>
          </cell>
          <cell r="Y10446" t="str">
            <v/>
          </cell>
          <cell r="Z10446" t="str">
            <v/>
          </cell>
          <cell r="AC10446" t="str">
            <v/>
          </cell>
          <cell r="AD10446" t="str">
            <v/>
          </cell>
          <cell r="AE10446">
            <v>365</v>
          </cell>
          <cell r="AF10446">
            <v>350</v>
          </cell>
          <cell r="AG10446">
            <v>70</v>
          </cell>
          <cell r="AH10446">
            <v>11920</v>
          </cell>
          <cell r="AI10446">
            <v>11500</v>
          </cell>
          <cell r="AJ10446">
            <v>11920</v>
          </cell>
          <cell r="AK10446">
            <v>11500</v>
          </cell>
          <cell r="AL10446">
            <v>1</v>
          </cell>
          <cell r="AM10446">
            <v>1</v>
          </cell>
        </row>
        <row r="10447">
          <cell r="F10447">
            <v>355122691</v>
          </cell>
          <cell r="G10447" t="str">
            <v>55750</v>
          </cell>
          <cell r="H10447" t="str">
            <v>Brake Disc</v>
          </cell>
          <cell r="I10447" t="str">
            <v>uncoated</v>
          </cell>
          <cell r="J10447" t="str">
            <v>Brake Friction</v>
          </cell>
          <cell r="K10447" t="str">
            <v>CN</v>
          </cell>
          <cell r="L10447" t="str">
            <v>E</v>
          </cell>
          <cell r="N10447" t="str">
            <v>active</v>
          </cell>
          <cell r="P10447" t="str">
            <v>55750</v>
          </cell>
          <cell r="Q10447" t="str">
            <v>-</v>
          </cell>
          <cell r="R10447" t="str">
            <v>STANDARD (World w/o Great Britain, Ireland)</v>
          </cell>
          <cell r="S10447">
            <v>15.15</v>
          </cell>
          <cell r="T10447">
            <v>11.89</v>
          </cell>
          <cell r="U10447" t="str">
            <v>Price change valid from 1st of January</v>
          </cell>
          <cell r="V10447">
            <v>43798</v>
          </cell>
          <cell r="Y10447" t="str">
            <v/>
          </cell>
          <cell r="Z10447" t="str">
            <v/>
          </cell>
          <cell r="AC10447" t="str">
            <v/>
          </cell>
          <cell r="AD10447" t="str">
            <v/>
          </cell>
          <cell r="AE10447">
            <v>315</v>
          </cell>
          <cell r="AF10447">
            <v>300</v>
          </cell>
          <cell r="AG10447">
            <v>160</v>
          </cell>
          <cell r="AH10447">
            <v>8030</v>
          </cell>
          <cell r="AI10447">
            <v>7880</v>
          </cell>
          <cell r="AJ10447">
            <v>16060</v>
          </cell>
          <cell r="AK10447">
            <v>15760</v>
          </cell>
          <cell r="AL10447">
            <v>2</v>
          </cell>
          <cell r="AM10447">
            <v>2</v>
          </cell>
        </row>
        <row r="10448">
          <cell r="F10448">
            <v>355122701</v>
          </cell>
          <cell r="G10448" t="str">
            <v>55751PRO</v>
          </cell>
          <cell r="H10448" t="str">
            <v>Brake Disc</v>
          </cell>
          <cell r="I10448" t="str">
            <v>coated</v>
          </cell>
          <cell r="J10448" t="str">
            <v>Brake Friction</v>
          </cell>
          <cell r="K10448" t="str">
            <v>CN</v>
          </cell>
          <cell r="L10448" t="str">
            <v>E</v>
          </cell>
          <cell r="N10448" t="str">
            <v>active</v>
          </cell>
          <cell r="P10448" t="str">
            <v>55751PRO</v>
          </cell>
          <cell r="Q10448" t="str">
            <v>8DD 355 127-811 (only A,BEN,D,I,PL)</v>
          </cell>
          <cell r="R10448" t="str">
            <v>STANDARD (World w/o Great Britain, Ireland)</v>
          </cell>
          <cell r="S10448">
            <v>17.21</v>
          </cell>
          <cell r="T10448">
            <v>13.51</v>
          </cell>
          <cell r="V10448">
            <v>43614</v>
          </cell>
          <cell r="Y10448" t="str">
            <v/>
          </cell>
          <cell r="Z10448" t="str">
            <v/>
          </cell>
          <cell r="AC10448" t="str">
            <v/>
          </cell>
          <cell r="AD10448" t="str">
            <v/>
          </cell>
          <cell r="AE10448">
            <v>315</v>
          </cell>
          <cell r="AF10448">
            <v>300</v>
          </cell>
          <cell r="AG10448">
            <v>160</v>
          </cell>
          <cell r="AH10448">
            <v>3755</v>
          </cell>
          <cell r="AI10448">
            <v>7200</v>
          </cell>
          <cell r="AJ10448">
            <v>7510</v>
          </cell>
          <cell r="AK10448">
            <v>14400</v>
          </cell>
          <cell r="AL10448">
            <v>2</v>
          </cell>
          <cell r="AM10448">
            <v>2</v>
          </cell>
        </row>
        <row r="10449">
          <cell r="F10449">
            <v>355122711</v>
          </cell>
          <cell r="G10449" t="str">
            <v>55310PRO</v>
          </cell>
          <cell r="H10449" t="str">
            <v>Brake Disc</v>
          </cell>
          <cell r="I10449" t="str">
            <v>coated</v>
          </cell>
          <cell r="J10449" t="str">
            <v>Brake Friction</v>
          </cell>
          <cell r="K10449" t="str">
            <v>CN</v>
          </cell>
          <cell r="L10449" t="str">
            <v>E</v>
          </cell>
          <cell r="N10449" t="str">
            <v>active</v>
          </cell>
          <cell r="P10449" t="str">
            <v>55310PRO</v>
          </cell>
          <cell r="Q10449" t="str">
            <v>-</v>
          </cell>
          <cell r="R10449" t="str">
            <v>STANDARD (World w/o Great Britain, Ireland)</v>
          </cell>
          <cell r="S10449">
            <v>16.27</v>
          </cell>
          <cell r="T10449">
            <v>12.77</v>
          </cell>
          <cell r="V10449">
            <v>43614</v>
          </cell>
          <cell r="Y10449" t="str">
            <v/>
          </cell>
          <cell r="Z10449" t="str">
            <v/>
          </cell>
          <cell r="AC10449" t="str">
            <v/>
          </cell>
          <cell r="AD10449" t="str">
            <v/>
          </cell>
          <cell r="AE10449">
            <v>350</v>
          </cell>
          <cell r="AF10449">
            <v>335</v>
          </cell>
          <cell r="AG10449">
            <v>150</v>
          </cell>
          <cell r="AH10449">
            <v>6650</v>
          </cell>
          <cell r="AI10449">
            <v>6218</v>
          </cell>
          <cell r="AJ10449">
            <v>13300</v>
          </cell>
          <cell r="AK10449">
            <v>12436</v>
          </cell>
          <cell r="AL10449">
            <v>2</v>
          </cell>
          <cell r="AM10449">
            <v>2</v>
          </cell>
        </row>
        <row r="10450">
          <cell r="F10450">
            <v>355122721</v>
          </cell>
          <cell r="G10450" t="str">
            <v>55719PRO</v>
          </cell>
          <cell r="H10450" t="str">
            <v>Brake Disc</v>
          </cell>
          <cell r="I10450" t="str">
            <v>coated</v>
          </cell>
          <cell r="J10450" t="str">
            <v>Brake Friction</v>
          </cell>
          <cell r="K10450" t="str">
            <v>CN</v>
          </cell>
          <cell r="L10450" t="str">
            <v>E</v>
          </cell>
          <cell r="N10450" t="str">
            <v>active</v>
          </cell>
          <cell r="P10450" t="str">
            <v>55719PRO</v>
          </cell>
          <cell r="Q10450" t="str">
            <v>-</v>
          </cell>
          <cell r="R10450" t="str">
            <v>STANDARD (World w/o Great Britain, Ireland)</v>
          </cell>
          <cell r="S10450">
            <v>17.690000000000001</v>
          </cell>
          <cell r="T10450">
            <v>13.88</v>
          </cell>
          <cell r="U10450" t="str">
            <v>Price change valid from 1st of January</v>
          </cell>
          <cell r="V10450">
            <v>43798</v>
          </cell>
          <cell r="Y10450" t="str">
            <v/>
          </cell>
          <cell r="Z10450" t="str">
            <v/>
          </cell>
          <cell r="AC10450" t="str">
            <v/>
          </cell>
          <cell r="AD10450" t="str">
            <v/>
          </cell>
          <cell r="AE10450">
            <v>330</v>
          </cell>
          <cell r="AF10450">
            <v>315</v>
          </cell>
          <cell r="AG10450">
            <v>120</v>
          </cell>
          <cell r="AH10450">
            <v>6950</v>
          </cell>
          <cell r="AI10450">
            <v>6685</v>
          </cell>
          <cell r="AJ10450">
            <v>13900</v>
          </cell>
          <cell r="AK10450">
            <v>13370</v>
          </cell>
          <cell r="AL10450">
            <v>2</v>
          </cell>
          <cell r="AM10450">
            <v>2</v>
          </cell>
        </row>
        <row r="10451">
          <cell r="F10451">
            <v>355122731</v>
          </cell>
          <cell r="G10451" t="str">
            <v>55754PRO</v>
          </cell>
          <cell r="H10451" t="str">
            <v>Brake Disc</v>
          </cell>
          <cell r="I10451" t="str">
            <v>coated</v>
          </cell>
          <cell r="J10451" t="str">
            <v>Brake Friction</v>
          </cell>
          <cell r="K10451" t="str">
            <v>CN</v>
          </cell>
          <cell r="L10451" t="str">
            <v>E</v>
          </cell>
          <cell r="N10451" t="str">
            <v>active</v>
          </cell>
          <cell r="P10451" t="str">
            <v>55754PRO</v>
          </cell>
          <cell r="Q10451" t="str">
            <v>-</v>
          </cell>
          <cell r="R10451" t="str">
            <v>STANDARD (World w/o Great Britain, Ireland)</v>
          </cell>
          <cell r="S10451">
            <v>27.2</v>
          </cell>
          <cell r="T10451">
            <v>21.36</v>
          </cell>
          <cell r="U10451" t="str">
            <v>Price change valid from 1st of January</v>
          </cell>
          <cell r="V10451">
            <v>43798</v>
          </cell>
          <cell r="Y10451" t="str">
            <v/>
          </cell>
          <cell r="Z10451" t="str">
            <v/>
          </cell>
          <cell r="AC10451" t="str">
            <v/>
          </cell>
          <cell r="AD10451" t="str">
            <v/>
          </cell>
          <cell r="AE10451">
            <v>365</v>
          </cell>
          <cell r="AF10451">
            <v>350</v>
          </cell>
          <cell r="AG10451">
            <v>110</v>
          </cell>
          <cell r="AH10451">
            <v>9500</v>
          </cell>
          <cell r="AI10451">
            <v>9150</v>
          </cell>
          <cell r="AJ10451">
            <v>19000</v>
          </cell>
          <cell r="AK10451">
            <v>18300</v>
          </cell>
          <cell r="AL10451">
            <v>2</v>
          </cell>
          <cell r="AM10451">
            <v>2</v>
          </cell>
        </row>
        <row r="10452">
          <cell r="F10452">
            <v>355122741</v>
          </cell>
          <cell r="G10452" t="str">
            <v>55752PRO</v>
          </cell>
          <cell r="H10452" t="str">
            <v>Brake Disc</v>
          </cell>
          <cell r="I10452" t="str">
            <v>coated</v>
          </cell>
          <cell r="J10452" t="str">
            <v>Brake Friction</v>
          </cell>
          <cell r="K10452" t="str">
            <v>CN</v>
          </cell>
          <cell r="L10452" t="str">
            <v>E</v>
          </cell>
          <cell r="N10452" t="str">
            <v>active</v>
          </cell>
          <cell r="P10452" t="str">
            <v>55752PRO</v>
          </cell>
          <cell r="Q10452" t="str">
            <v>-</v>
          </cell>
          <cell r="R10452" t="str">
            <v>STANDARD (World w/o Great Britain, Ireland)</v>
          </cell>
          <cell r="S10452">
            <v>14.03</v>
          </cell>
          <cell r="T10452">
            <v>11.01</v>
          </cell>
          <cell r="U10452" t="str">
            <v>Price change valid from 1st of January</v>
          </cell>
          <cell r="V10452">
            <v>43798</v>
          </cell>
          <cell r="Y10452" t="str">
            <v/>
          </cell>
          <cell r="Z10452" t="str">
            <v/>
          </cell>
          <cell r="AC10452" t="str">
            <v/>
          </cell>
          <cell r="AD10452" t="str">
            <v/>
          </cell>
          <cell r="AE10452">
            <v>330</v>
          </cell>
          <cell r="AF10452">
            <v>315</v>
          </cell>
          <cell r="AG10452">
            <v>120</v>
          </cell>
          <cell r="AH10452">
            <v>2717.5</v>
          </cell>
          <cell r="AI10452">
            <v>5200</v>
          </cell>
          <cell r="AJ10452">
            <v>5435</v>
          </cell>
          <cell r="AK10452">
            <v>10400</v>
          </cell>
          <cell r="AL10452">
            <v>2</v>
          </cell>
          <cell r="AM10452">
            <v>2</v>
          </cell>
        </row>
        <row r="10453">
          <cell r="F10453">
            <v>355122751</v>
          </cell>
          <cell r="G10453" t="str">
            <v>55753PRO</v>
          </cell>
          <cell r="H10453" t="str">
            <v>Brake Disc</v>
          </cell>
          <cell r="I10453" t="str">
            <v>coated</v>
          </cell>
          <cell r="J10453" t="str">
            <v>Brake Friction</v>
          </cell>
          <cell r="K10453" t="str">
            <v>CN</v>
          </cell>
          <cell r="L10453" t="str">
            <v>E</v>
          </cell>
          <cell r="N10453" t="str">
            <v>active</v>
          </cell>
          <cell r="P10453" t="str">
            <v>55753PRO</v>
          </cell>
          <cell r="Q10453" t="str">
            <v>-</v>
          </cell>
          <cell r="R10453" t="str">
            <v>STANDARD (World w/o Great Britain, Ireland)</v>
          </cell>
          <cell r="S10453">
            <v>12.56</v>
          </cell>
          <cell r="T10453">
            <v>9.86</v>
          </cell>
          <cell r="V10453">
            <v>43614</v>
          </cell>
          <cell r="Y10453" t="str">
            <v/>
          </cell>
          <cell r="Z10453" t="str">
            <v/>
          </cell>
          <cell r="AC10453" t="str">
            <v/>
          </cell>
          <cell r="AD10453" t="str">
            <v/>
          </cell>
          <cell r="AE10453">
            <v>300</v>
          </cell>
          <cell r="AF10453">
            <v>285</v>
          </cell>
          <cell r="AG10453">
            <v>100</v>
          </cell>
          <cell r="AH10453">
            <v>2037.5</v>
          </cell>
          <cell r="AI10453">
            <v>3900</v>
          </cell>
          <cell r="AJ10453">
            <v>4075</v>
          </cell>
          <cell r="AK10453">
            <v>7800</v>
          </cell>
          <cell r="AL10453">
            <v>2</v>
          </cell>
          <cell r="AM10453">
            <v>2</v>
          </cell>
        </row>
        <row r="10454">
          <cell r="F10454">
            <v>355122761</v>
          </cell>
          <cell r="G10454" t="str">
            <v>55739PRO</v>
          </cell>
          <cell r="H10454" t="str">
            <v>Brake Disc</v>
          </cell>
          <cell r="I10454" t="str">
            <v>coated, with ABS sensor ring</v>
          </cell>
          <cell r="J10454" t="str">
            <v>Brake Friction</v>
          </cell>
          <cell r="K10454" t="str">
            <v>CN</v>
          </cell>
          <cell r="L10454" t="str">
            <v>E</v>
          </cell>
          <cell r="N10454" t="str">
            <v>active</v>
          </cell>
          <cell r="P10454" t="str">
            <v>55739PRO</v>
          </cell>
          <cell r="Q10454" t="str">
            <v>-</v>
          </cell>
          <cell r="R10454" t="str">
            <v>STANDARD (World w/o Great Britain, Ireland)</v>
          </cell>
          <cell r="S10454">
            <v>27.75</v>
          </cell>
          <cell r="T10454">
            <v>21.78</v>
          </cell>
          <cell r="V10454">
            <v>43614</v>
          </cell>
          <cell r="Y10454" t="str">
            <v/>
          </cell>
          <cell r="Z10454" t="str">
            <v/>
          </cell>
          <cell r="AC10454" t="str">
            <v/>
          </cell>
          <cell r="AD10454" t="str">
            <v/>
          </cell>
          <cell r="AE10454">
            <v>350</v>
          </cell>
          <cell r="AF10454">
            <v>335</v>
          </cell>
          <cell r="AG10454">
            <v>100</v>
          </cell>
          <cell r="AH10454">
            <v>10180</v>
          </cell>
          <cell r="AI10454">
            <v>9760</v>
          </cell>
          <cell r="AJ10454">
            <v>10180</v>
          </cell>
          <cell r="AK10454">
            <v>9760</v>
          </cell>
          <cell r="AL10454">
            <v>1</v>
          </cell>
          <cell r="AM10454">
            <v>1</v>
          </cell>
        </row>
        <row r="10455">
          <cell r="F10455">
            <v>355122771</v>
          </cell>
          <cell r="G10455" t="str">
            <v>55740PRO</v>
          </cell>
          <cell r="H10455" t="str">
            <v>Brake Disc</v>
          </cell>
          <cell r="I10455" t="str">
            <v>coated</v>
          </cell>
          <cell r="J10455" t="str">
            <v>Brake Friction</v>
          </cell>
          <cell r="K10455" t="str">
            <v>CN</v>
          </cell>
          <cell r="L10455" t="str">
            <v>E</v>
          </cell>
          <cell r="N10455" t="str">
            <v>active</v>
          </cell>
          <cell r="P10455" t="str">
            <v>55740PRO</v>
          </cell>
          <cell r="Q10455" t="str">
            <v>-</v>
          </cell>
          <cell r="R10455" t="str">
            <v>STANDARD (World w/o Great Britain, Ireland)</v>
          </cell>
          <cell r="S10455">
            <v>24.11</v>
          </cell>
          <cell r="T10455">
            <v>18.93</v>
          </cell>
          <cell r="V10455">
            <v>43614</v>
          </cell>
          <cell r="Y10455" t="str">
            <v/>
          </cell>
          <cell r="Z10455" t="str">
            <v/>
          </cell>
          <cell r="AC10455" t="str">
            <v/>
          </cell>
          <cell r="AD10455" t="str">
            <v/>
          </cell>
          <cell r="AE10455">
            <v>330</v>
          </cell>
          <cell r="AF10455">
            <v>315</v>
          </cell>
          <cell r="AG10455">
            <v>120</v>
          </cell>
          <cell r="AH10455">
            <v>5835</v>
          </cell>
          <cell r="AI10455">
            <v>5600</v>
          </cell>
          <cell r="AJ10455">
            <v>11670</v>
          </cell>
          <cell r="AK10455">
            <v>11200</v>
          </cell>
          <cell r="AL10455">
            <v>2</v>
          </cell>
          <cell r="AM10455">
            <v>2</v>
          </cell>
        </row>
        <row r="10456">
          <cell r="F10456">
            <v>355122781</v>
          </cell>
          <cell r="G10456" t="str">
            <v>55741PRO</v>
          </cell>
          <cell r="H10456" t="str">
            <v>Brake Disc</v>
          </cell>
          <cell r="I10456" t="str">
            <v>coated</v>
          </cell>
          <cell r="J10456" t="str">
            <v>Brake Friction</v>
          </cell>
          <cell r="K10456" t="str">
            <v>CN</v>
          </cell>
          <cell r="L10456" t="str">
            <v>E</v>
          </cell>
          <cell r="N10456" t="str">
            <v>active</v>
          </cell>
          <cell r="P10456" t="str">
            <v>55741PRO</v>
          </cell>
          <cell r="Q10456" t="str">
            <v>-</v>
          </cell>
          <cell r="R10456" t="str">
            <v>STANDARD (World w/o Great Britain, Ireland)</v>
          </cell>
          <cell r="S10456">
            <v>17.899999999999999</v>
          </cell>
          <cell r="T10456">
            <v>14.05</v>
          </cell>
          <cell r="V10456">
            <v>43614</v>
          </cell>
          <cell r="Y10456" t="str">
            <v/>
          </cell>
          <cell r="Z10456" t="str">
            <v/>
          </cell>
          <cell r="AC10456" t="str">
            <v/>
          </cell>
          <cell r="AD10456" t="str">
            <v/>
          </cell>
          <cell r="AE10456">
            <v>350</v>
          </cell>
          <cell r="AF10456">
            <v>335</v>
          </cell>
          <cell r="AG10456">
            <v>70</v>
          </cell>
          <cell r="AH10456">
            <v>6710</v>
          </cell>
          <cell r="AI10456">
            <v>6550</v>
          </cell>
          <cell r="AJ10456">
            <v>13420</v>
          </cell>
          <cell r="AK10456">
            <v>13100</v>
          </cell>
          <cell r="AL10456">
            <v>2</v>
          </cell>
          <cell r="AM10456">
            <v>2</v>
          </cell>
        </row>
        <row r="10457">
          <cell r="F10457">
            <v>355122791</v>
          </cell>
          <cell r="G10457" t="str">
            <v>55742PRO</v>
          </cell>
          <cell r="H10457" t="str">
            <v>Brake Disc</v>
          </cell>
          <cell r="I10457" t="str">
            <v>coated</v>
          </cell>
          <cell r="J10457" t="str">
            <v>Brake Friction</v>
          </cell>
          <cell r="K10457" t="str">
            <v>CN</v>
          </cell>
          <cell r="L10457" t="str">
            <v>E</v>
          </cell>
          <cell r="N10457" t="str">
            <v>active</v>
          </cell>
          <cell r="P10457" t="str">
            <v>55742PRO</v>
          </cell>
          <cell r="Q10457" t="str">
            <v>-</v>
          </cell>
          <cell r="R10457" t="str">
            <v>STANDARD (World w/o Great Britain, Ireland)</v>
          </cell>
          <cell r="S10457">
            <v>29.5</v>
          </cell>
          <cell r="T10457">
            <v>23.16</v>
          </cell>
          <cell r="V10457">
            <v>43614</v>
          </cell>
          <cell r="Y10457" t="str">
            <v/>
          </cell>
          <cell r="Z10457" t="str">
            <v/>
          </cell>
          <cell r="AC10457" t="str">
            <v/>
          </cell>
          <cell r="AD10457" t="str">
            <v/>
          </cell>
          <cell r="AE10457">
            <v>330</v>
          </cell>
          <cell r="AF10457">
            <v>315</v>
          </cell>
          <cell r="AG10457">
            <v>120</v>
          </cell>
          <cell r="AH10457">
            <v>7535</v>
          </cell>
          <cell r="AI10457">
            <v>7300</v>
          </cell>
          <cell r="AJ10457">
            <v>15070</v>
          </cell>
          <cell r="AK10457">
            <v>14600</v>
          </cell>
          <cell r="AL10457">
            <v>2</v>
          </cell>
          <cell r="AM10457">
            <v>2</v>
          </cell>
        </row>
        <row r="10458">
          <cell r="F10458">
            <v>355122801</v>
          </cell>
          <cell r="G10458" t="str">
            <v>55743PRO</v>
          </cell>
          <cell r="H10458" t="str">
            <v>Brake Disc</v>
          </cell>
          <cell r="I10458" t="str">
            <v>coated</v>
          </cell>
          <cell r="J10458" t="str">
            <v>Brake Friction</v>
          </cell>
          <cell r="K10458" t="str">
            <v>CN</v>
          </cell>
          <cell r="L10458" t="str">
            <v>E</v>
          </cell>
          <cell r="N10458" t="str">
            <v>active</v>
          </cell>
          <cell r="P10458" t="str">
            <v>55743PRO</v>
          </cell>
          <cell r="Q10458" t="str">
            <v>-</v>
          </cell>
          <cell r="R10458" t="str">
            <v>STANDARD (World w/o Great Britain, Ireland)</v>
          </cell>
          <cell r="S10458">
            <v>42</v>
          </cell>
          <cell r="T10458">
            <v>32.979999999999997</v>
          </cell>
          <cell r="V10458">
            <v>43614</v>
          </cell>
          <cell r="Y10458" t="str">
            <v/>
          </cell>
          <cell r="Z10458" t="str">
            <v/>
          </cell>
          <cell r="AC10458" t="str">
            <v/>
          </cell>
          <cell r="AD10458" t="str">
            <v/>
          </cell>
          <cell r="AE10458">
            <v>350</v>
          </cell>
          <cell r="AF10458">
            <v>335</v>
          </cell>
          <cell r="AG10458">
            <v>70</v>
          </cell>
          <cell r="AH10458">
            <v>11640</v>
          </cell>
          <cell r="AI10458">
            <v>11000</v>
          </cell>
          <cell r="AJ10458">
            <v>11640</v>
          </cell>
          <cell r="AK10458">
            <v>11000</v>
          </cell>
          <cell r="AL10458">
            <v>1</v>
          </cell>
          <cell r="AM10458">
            <v>1</v>
          </cell>
        </row>
        <row r="10459">
          <cell r="F10459">
            <v>355122811</v>
          </cell>
          <cell r="G10459" t="str">
            <v>55759PRO</v>
          </cell>
          <cell r="H10459" t="str">
            <v>Brake Disc</v>
          </cell>
          <cell r="I10459" t="str">
            <v>coated</v>
          </cell>
          <cell r="J10459" t="str">
            <v>Brake Friction</v>
          </cell>
          <cell r="K10459" t="str">
            <v>CN</v>
          </cell>
          <cell r="L10459" t="str">
            <v>E</v>
          </cell>
          <cell r="N10459" t="str">
            <v>active</v>
          </cell>
          <cell r="P10459" t="str">
            <v>55759PRO</v>
          </cell>
          <cell r="Q10459" t="str">
            <v>-</v>
          </cell>
          <cell r="R10459" t="str">
            <v>STANDARD (World w/o Great Britain, Ireland)</v>
          </cell>
          <cell r="S10459">
            <v>31.47</v>
          </cell>
          <cell r="T10459">
            <v>24.71</v>
          </cell>
          <cell r="V10459">
            <v>43614</v>
          </cell>
          <cell r="Y10459" t="str">
            <v/>
          </cell>
          <cell r="Z10459" t="str">
            <v/>
          </cell>
          <cell r="AC10459" t="str">
            <v/>
          </cell>
          <cell r="AD10459" t="str">
            <v/>
          </cell>
          <cell r="AE10459">
            <v>350</v>
          </cell>
          <cell r="AF10459">
            <v>335</v>
          </cell>
          <cell r="AG10459">
            <v>100</v>
          </cell>
          <cell r="AH10459">
            <v>8040</v>
          </cell>
          <cell r="AI10459">
            <v>7830</v>
          </cell>
          <cell r="AJ10459">
            <v>16080</v>
          </cell>
          <cell r="AK10459">
            <v>15660</v>
          </cell>
          <cell r="AL10459">
            <v>2</v>
          </cell>
          <cell r="AM10459">
            <v>2</v>
          </cell>
        </row>
        <row r="10460">
          <cell r="F10460">
            <v>355122821</v>
          </cell>
          <cell r="G10460" t="str">
            <v>55773PRO</v>
          </cell>
          <cell r="H10460" t="str">
            <v>Brake Disc</v>
          </cell>
          <cell r="I10460" t="str">
            <v>coated</v>
          </cell>
          <cell r="J10460" t="str">
            <v>Brake Friction</v>
          </cell>
          <cell r="K10460" t="str">
            <v>CN</v>
          </cell>
          <cell r="L10460" t="str">
            <v>E</v>
          </cell>
          <cell r="N10460" t="str">
            <v>active</v>
          </cell>
          <cell r="P10460" t="str">
            <v>55773PRO</v>
          </cell>
          <cell r="Q10460" t="str">
            <v>-</v>
          </cell>
          <cell r="R10460" t="str">
            <v>STANDARD (World w/o Great Britain, Ireland)</v>
          </cell>
          <cell r="S10460">
            <v>8.9700000000000006</v>
          </cell>
          <cell r="T10460">
            <v>7.04</v>
          </cell>
          <cell r="V10460">
            <v>43614</v>
          </cell>
          <cell r="Y10460" t="str">
            <v/>
          </cell>
          <cell r="Z10460" t="str">
            <v/>
          </cell>
          <cell r="AC10460" t="str">
            <v/>
          </cell>
          <cell r="AD10460" t="str">
            <v/>
          </cell>
          <cell r="AE10460">
            <v>300</v>
          </cell>
          <cell r="AF10460">
            <v>285</v>
          </cell>
          <cell r="AG10460">
            <v>100</v>
          </cell>
          <cell r="AH10460">
            <v>4028</v>
          </cell>
          <cell r="AI10460">
            <v>3773</v>
          </cell>
          <cell r="AJ10460">
            <v>8056</v>
          </cell>
          <cell r="AK10460">
            <v>7546</v>
          </cell>
          <cell r="AL10460">
            <v>2</v>
          </cell>
          <cell r="AM10460">
            <v>2</v>
          </cell>
        </row>
        <row r="10461">
          <cell r="F10461">
            <v>355122831</v>
          </cell>
          <cell r="G10461" t="str">
            <v>55758PRO</v>
          </cell>
          <cell r="H10461" t="str">
            <v>Brake Disc</v>
          </cell>
          <cell r="I10461" t="str">
            <v>coated</v>
          </cell>
          <cell r="J10461" t="str">
            <v>Brake Friction</v>
          </cell>
          <cell r="K10461" t="str">
            <v>CN</v>
          </cell>
          <cell r="L10461" t="str">
            <v>E</v>
          </cell>
          <cell r="N10461" t="str">
            <v>active</v>
          </cell>
          <cell r="P10461" t="str">
            <v>55758PRO</v>
          </cell>
          <cell r="Q10461" t="str">
            <v>-</v>
          </cell>
          <cell r="R10461" t="str">
            <v>STANDARD (World w/o Great Britain, Ireland)</v>
          </cell>
          <cell r="S10461">
            <v>18.53</v>
          </cell>
          <cell r="T10461">
            <v>14.54</v>
          </cell>
          <cell r="V10461">
            <v>43614</v>
          </cell>
          <cell r="Y10461" t="str">
            <v/>
          </cell>
          <cell r="Z10461" t="str">
            <v/>
          </cell>
          <cell r="AC10461" t="str">
            <v/>
          </cell>
          <cell r="AD10461" t="str">
            <v/>
          </cell>
          <cell r="AE10461">
            <v>350</v>
          </cell>
          <cell r="AF10461">
            <v>335</v>
          </cell>
          <cell r="AG10461">
            <v>70</v>
          </cell>
          <cell r="AH10461">
            <v>6960</v>
          </cell>
          <cell r="AI10461">
            <v>6800</v>
          </cell>
          <cell r="AJ10461">
            <v>13920</v>
          </cell>
          <cell r="AK10461">
            <v>13600</v>
          </cell>
          <cell r="AL10461">
            <v>2</v>
          </cell>
          <cell r="AM10461">
            <v>2</v>
          </cell>
        </row>
        <row r="10462">
          <cell r="F10462">
            <v>355122841</v>
          </cell>
          <cell r="G10462" t="str">
            <v>55771PRO</v>
          </cell>
          <cell r="H10462" t="str">
            <v>Brake Disc</v>
          </cell>
          <cell r="I10462" t="str">
            <v>coated</v>
          </cell>
          <cell r="J10462" t="str">
            <v>Brake Friction</v>
          </cell>
          <cell r="K10462" t="str">
            <v>CN</v>
          </cell>
          <cell r="L10462" t="str">
            <v>E</v>
          </cell>
          <cell r="N10462" t="str">
            <v>active</v>
          </cell>
          <cell r="P10462" t="str">
            <v>55771PRO</v>
          </cell>
          <cell r="Q10462" t="str">
            <v>-</v>
          </cell>
          <cell r="R10462" t="str">
            <v>STANDARD (World w/o Great Britain, Ireland)</v>
          </cell>
          <cell r="S10462">
            <v>18.100000000000001</v>
          </cell>
          <cell r="T10462">
            <v>14.21</v>
          </cell>
          <cell r="V10462">
            <v>43614</v>
          </cell>
          <cell r="Y10462" t="str">
            <v/>
          </cell>
          <cell r="Z10462" t="str">
            <v/>
          </cell>
          <cell r="AC10462" t="str">
            <v/>
          </cell>
          <cell r="AD10462" t="str">
            <v/>
          </cell>
          <cell r="AE10462">
            <v>315</v>
          </cell>
          <cell r="AF10462">
            <v>300</v>
          </cell>
          <cell r="AG10462">
            <v>100</v>
          </cell>
          <cell r="AH10462">
            <v>6505</v>
          </cell>
          <cell r="AI10462">
            <v>6320</v>
          </cell>
          <cell r="AJ10462">
            <v>13010</v>
          </cell>
          <cell r="AK10462">
            <v>12640</v>
          </cell>
          <cell r="AL10462">
            <v>2</v>
          </cell>
          <cell r="AM10462">
            <v>2</v>
          </cell>
        </row>
        <row r="10463">
          <cell r="F10463">
            <v>355122851</v>
          </cell>
          <cell r="G10463" t="str">
            <v>55772PRO</v>
          </cell>
          <cell r="H10463" t="str">
            <v>Brake Disc</v>
          </cell>
          <cell r="I10463" t="str">
            <v>coated</v>
          </cell>
          <cell r="J10463" t="str">
            <v>Brake Friction</v>
          </cell>
          <cell r="K10463" t="str">
            <v>CN</v>
          </cell>
          <cell r="L10463" t="str">
            <v>E</v>
          </cell>
          <cell r="N10463" t="str">
            <v>active</v>
          </cell>
          <cell r="P10463" t="str">
            <v>55772PRO</v>
          </cell>
          <cell r="Q10463" t="str">
            <v>-</v>
          </cell>
          <cell r="R10463" t="str">
            <v>STANDARD (World w/o Great Britain, Ireland)</v>
          </cell>
          <cell r="S10463">
            <v>23.57</v>
          </cell>
          <cell r="T10463">
            <v>18.5</v>
          </cell>
          <cell r="V10463">
            <v>43614</v>
          </cell>
          <cell r="Y10463" t="str">
            <v/>
          </cell>
          <cell r="Z10463" t="str">
            <v/>
          </cell>
          <cell r="AC10463" t="str">
            <v/>
          </cell>
          <cell r="AD10463" t="str">
            <v/>
          </cell>
          <cell r="AE10463">
            <v>330</v>
          </cell>
          <cell r="AF10463">
            <v>315</v>
          </cell>
          <cell r="AG10463">
            <v>120</v>
          </cell>
          <cell r="AH10463">
            <v>8655</v>
          </cell>
          <cell r="AI10463">
            <v>8420</v>
          </cell>
          <cell r="AJ10463">
            <v>17310</v>
          </cell>
          <cell r="AK10463">
            <v>16840</v>
          </cell>
          <cell r="AL10463">
            <v>2</v>
          </cell>
          <cell r="AM10463">
            <v>2</v>
          </cell>
        </row>
        <row r="10464">
          <cell r="F10464">
            <v>355122861</v>
          </cell>
          <cell r="G10464" t="str">
            <v>55774PRO_HC</v>
          </cell>
          <cell r="H10464" t="str">
            <v>Brake Disc</v>
          </cell>
          <cell r="I10464" t="str">
            <v>coated, high carbon</v>
          </cell>
          <cell r="J10464" t="str">
            <v>Brake Friction</v>
          </cell>
          <cell r="K10464" t="str">
            <v>CN</v>
          </cell>
          <cell r="L10464" t="str">
            <v>E</v>
          </cell>
          <cell r="N10464" t="str">
            <v>active</v>
          </cell>
          <cell r="P10464" t="str">
            <v>55774PRO_HC</v>
          </cell>
          <cell r="Q10464" t="str">
            <v>-</v>
          </cell>
          <cell r="R10464" t="str">
            <v>STANDARD (World w/o Great Britain, Ireland)</v>
          </cell>
          <cell r="S10464">
            <v>18.72</v>
          </cell>
          <cell r="T10464">
            <v>14.69</v>
          </cell>
          <cell r="V10464">
            <v>43614</v>
          </cell>
          <cell r="Y10464" t="str">
            <v/>
          </cell>
          <cell r="Z10464" t="str">
            <v/>
          </cell>
          <cell r="AC10464" t="str">
            <v/>
          </cell>
          <cell r="AD10464" t="str">
            <v/>
          </cell>
          <cell r="AE10464">
            <v>380</v>
          </cell>
          <cell r="AF10464">
            <v>365</v>
          </cell>
          <cell r="AG10464">
            <v>130</v>
          </cell>
          <cell r="AH10464">
            <v>7500</v>
          </cell>
          <cell r="AI10464">
            <v>6992</v>
          </cell>
          <cell r="AJ10464">
            <v>15000</v>
          </cell>
          <cell r="AK10464">
            <v>13984</v>
          </cell>
          <cell r="AL10464">
            <v>2</v>
          </cell>
          <cell r="AM10464">
            <v>2</v>
          </cell>
        </row>
        <row r="10465">
          <cell r="F10465">
            <v>355122871</v>
          </cell>
          <cell r="G10465" t="str">
            <v>55775PRO</v>
          </cell>
          <cell r="H10465" t="str">
            <v>Brake Disc</v>
          </cell>
          <cell r="I10465" t="str">
            <v>coated</v>
          </cell>
          <cell r="J10465" t="str">
            <v>Brake Friction</v>
          </cell>
          <cell r="K10465" t="str">
            <v>CN</v>
          </cell>
          <cell r="L10465" t="str">
            <v>E</v>
          </cell>
          <cell r="N10465" t="str">
            <v>active</v>
          </cell>
          <cell r="P10465" t="str">
            <v>55775PRO</v>
          </cell>
          <cell r="Q10465" t="str">
            <v>-</v>
          </cell>
          <cell r="R10465" t="str">
            <v>STANDARD (World w/o Great Britain, Ireland)</v>
          </cell>
          <cell r="S10465">
            <v>12.78</v>
          </cell>
          <cell r="T10465">
            <v>10.029999999999999</v>
          </cell>
          <cell r="V10465">
            <v>43614</v>
          </cell>
          <cell r="Y10465" t="str">
            <v/>
          </cell>
          <cell r="Z10465" t="str">
            <v/>
          </cell>
          <cell r="AC10465" t="str">
            <v/>
          </cell>
          <cell r="AD10465" t="str">
            <v/>
          </cell>
          <cell r="AE10465">
            <v>335</v>
          </cell>
          <cell r="AF10465">
            <v>320</v>
          </cell>
          <cell r="AG10465">
            <v>95</v>
          </cell>
          <cell r="AH10465">
            <v>4790</v>
          </cell>
          <cell r="AI10465">
            <v>4600</v>
          </cell>
          <cell r="AJ10465">
            <v>9580</v>
          </cell>
          <cell r="AK10465">
            <v>9200</v>
          </cell>
          <cell r="AL10465">
            <v>2</v>
          </cell>
          <cell r="AM10465">
            <v>2</v>
          </cell>
        </row>
        <row r="10466">
          <cell r="F10466">
            <v>355122881</v>
          </cell>
          <cell r="G10466" t="str">
            <v>55775PRO_B</v>
          </cell>
          <cell r="H10466" t="str">
            <v>Brake Disc</v>
          </cell>
          <cell r="I10466" t="str">
            <v>coated (black), BLACK EDITION</v>
          </cell>
          <cell r="J10466" t="str">
            <v>Brake Friction</v>
          </cell>
          <cell r="K10466" t="str">
            <v>CN</v>
          </cell>
          <cell r="L10466" t="str">
            <v>E</v>
          </cell>
          <cell r="N10466" t="str">
            <v>no longer active</v>
          </cell>
          <cell r="P10466" t="str">
            <v>55775PRO_B</v>
          </cell>
          <cell r="Q10466" t="str">
            <v>8DD 355 122-871</v>
          </cell>
          <cell r="R10466" t="str">
            <v>STANDARD W/O NORTH AMERICA (World w/o Canada, Great Britain, Ireland, USA)</v>
          </cell>
          <cell r="S10466">
            <v>12.45</v>
          </cell>
          <cell r="T10466">
            <v>9.7799999999999994</v>
          </cell>
          <cell r="V10466">
            <v>43614</v>
          </cell>
          <cell r="Y10466" t="str">
            <v/>
          </cell>
          <cell r="Z10466" t="str">
            <v/>
          </cell>
          <cell r="AC10466" t="str">
            <v/>
          </cell>
          <cell r="AD10466" t="str">
            <v/>
          </cell>
          <cell r="AE10466">
            <v>335</v>
          </cell>
          <cell r="AF10466">
            <v>320</v>
          </cell>
          <cell r="AG10466">
            <v>95</v>
          </cell>
          <cell r="AH10466">
            <v>4790</v>
          </cell>
          <cell r="AI10466">
            <v>4600</v>
          </cell>
          <cell r="AJ10466">
            <v>9580</v>
          </cell>
          <cell r="AK10466">
            <v>9200</v>
          </cell>
          <cell r="AL10466">
            <v>2</v>
          </cell>
          <cell r="AM10466">
            <v>2</v>
          </cell>
        </row>
        <row r="10467">
          <cell r="F10467">
            <v>355122891</v>
          </cell>
          <cell r="G10467" t="str">
            <v>55776PRO_HC</v>
          </cell>
          <cell r="H10467" t="str">
            <v>Brake Disc</v>
          </cell>
          <cell r="I10467" t="str">
            <v>coated, high carbon, perforated</v>
          </cell>
          <cell r="J10467" t="str">
            <v>Brake Friction</v>
          </cell>
          <cell r="K10467" t="str">
            <v>CN</v>
          </cell>
          <cell r="L10467" t="str">
            <v>E</v>
          </cell>
          <cell r="N10467" t="str">
            <v>active</v>
          </cell>
          <cell r="P10467" t="str">
            <v>55776PRO_HC</v>
          </cell>
          <cell r="Q10467" t="str">
            <v>-</v>
          </cell>
          <cell r="R10467" t="str">
            <v>STANDARD (World w/o Great Britain, Ireland)</v>
          </cell>
          <cell r="S10467">
            <v>34.86</v>
          </cell>
          <cell r="T10467">
            <v>27.36</v>
          </cell>
          <cell r="V10467">
            <v>43614</v>
          </cell>
          <cell r="Y10467" t="str">
            <v/>
          </cell>
          <cell r="Z10467" t="str">
            <v/>
          </cell>
          <cell r="AC10467" t="str">
            <v/>
          </cell>
          <cell r="AD10467" t="str">
            <v/>
          </cell>
          <cell r="AE10467">
            <v>380</v>
          </cell>
          <cell r="AF10467">
            <v>365</v>
          </cell>
          <cell r="AG10467">
            <v>80</v>
          </cell>
          <cell r="AH10467">
            <v>11990</v>
          </cell>
          <cell r="AI10467">
            <v>11600</v>
          </cell>
          <cell r="AJ10467">
            <v>11990</v>
          </cell>
          <cell r="AK10467">
            <v>11600</v>
          </cell>
          <cell r="AL10467">
            <v>1</v>
          </cell>
          <cell r="AM10467">
            <v>1</v>
          </cell>
        </row>
        <row r="10468">
          <cell r="F10468">
            <v>355122901</v>
          </cell>
          <cell r="G10468" t="str">
            <v>55776PRO_HC_B</v>
          </cell>
          <cell r="H10468" t="str">
            <v>Brake Disc</v>
          </cell>
          <cell r="I10468" t="str">
            <v>coated (black), high carbon, perforated, CARBONIC</v>
          </cell>
          <cell r="J10468" t="str">
            <v>Brake Friction</v>
          </cell>
          <cell r="K10468" t="str">
            <v>CN</v>
          </cell>
          <cell r="L10468" t="str">
            <v>E</v>
          </cell>
          <cell r="N10468" t="str">
            <v>no longer active</v>
          </cell>
          <cell r="P10468" t="str">
            <v>55776PRO_HC_B</v>
          </cell>
          <cell r="Q10468" t="str">
            <v>8DD 355 122-891</v>
          </cell>
          <cell r="R10468" t="str">
            <v>STANDARD W/O NORTH AMERICA (World w/o Canada, Great Britain, Ireland, USA)</v>
          </cell>
          <cell r="S10468">
            <v>41</v>
          </cell>
          <cell r="T10468">
            <v>32.19</v>
          </cell>
          <cell r="V10468">
            <v>43614</v>
          </cell>
          <cell r="Y10468" t="str">
            <v/>
          </cell>
          <cell r="Z10468" t="str">
            <v/>
          </cell>
          <cell r="AC10468" t="str">
            <v/>
          </cell>
          <cell r="AD10468" t="str">
            <v/>
          </cell>
          <cell r="AE10468">
            <v>380</v>
          </cell>
          <cell r="AF10468">
            <v>365</v>
          </cell>
          <cell r="AG10468">
            <v>80</v>
          </cell>
          <cell r="AH10468">
            <v>11990</v>
          </cell>
          <cell r="AI10468">
            <v>11600</v>
          </cell>
          <cell r="AJ10468">
            <v>11990</v>
          </cell>
          <cell r="AK10468">
            <v>11600</v>
          </cell>
          <cell r="AL10468">
            <v>1</v>
          </cell>
          <cell r="AM10468">
            <v>1</v>
          </cell>
        </row>
        <row r="10469">
          <cell r="F10469">
            <v>355122911</v>
          </cell>
          <cell r="G10469" t="str">
            <v>55777PRO_HC</v>
          </cell>
          <cell r="H10469" t="str">
            <v>Brake Disc</v>
          </cell>
          <cell r="I10469" t="str">
            <v>coated, high carbon, perforated</v>
          </cell>
          <cell r="J10469" t="str">
            <v>Brake Friction</v>
          </cell>
          <cell r="K10469" t="str">
            <v>CN</v>
          </cell>
          <cell r="L10469" t="str">
            <v>E</v>
          </cell>
          <cell r="N10469" t="str">
            <v>active</v>
          </cell>
          <cell r="P10469" t="str">
            <v>55777PRO_HC</v>
          </cell>
          <cell r="Q10469" t="str">
            <v>-</v>
          </cell>
          <cell r="R10469" t="str">
            <v>STANDARD (World w/o Great Britain, Ireland)</v>
          </cell>
          <cell r="S10469">
            <v>30.53</v>
          </cell>
          <cell r="T10469">
            <v>23.97</v>
          </cell>
          <cell r="V10469">
            <v>43614</v>
          </cell>
          <cell r="Y10469" t="str">
            <v/>
          </cell>
          <cell r="Z10469" t="str">
            <v/>
          </cell>
          <cell r="AC10469" t="str">
            <v/>
          </cell>
          <cell r="AD10469" t="str">
            <v/>
          </cell>
          <cell r="AE10469">
            <v>365</v>
          </cell>
          <cell r="AF10469">
            <v>350</v>
          </cell>
          <cell r="AG10469">
            <v>70</v>
          </cell>
          <cell r="AH10469">
            <v>11140</v>
          </cell>
          <cell r="AI10469">
            <v>10800</v>
          </cell>
          <cell r="AJ10469">
            <v>11140</v>
          </cell>
          <cell r="AK10469">
            <v>10800</v>
          </cell>
          <cell r="AL10469">
            <v>1</v>
          </cell>
          <cell r="AM10469">
            <v>1</v>
          </cell>
        </row>
        <row r="10470">
          <cell r="F10470">
            <v>355122921</v>
          </cell>
          <cell r="G10470" t="str">
            <v>55777PRO_HC_B</v>
          </cell>
          <cell r="H10470" t="str">
            <v>Brake Disc</v>
          </cell>
          <cell r="I10470" t="str">
            <v>coated (black), high carbon, perforated, CARBONIC</v>
          </cell>
          <cell r="J10470" t="str">
            <v>Brake Friction</v>
          </cell>
          <cell r="K10470" t="str">
            <v>CN</v>
          </cell>
          <cell r="L10470" t="str">
            <v>E</v>
          </cell>
          <cell r="N10470" t="str">
            <v>no longer active</v>
          </cell>
          <cell r="P10470" t="str">
            <v>55777PRO_HC_B</v>
          </cell>
          <cell r="Q10470" t="str">
            <v>8DD 355 122-911</v>
          </cell>
          <cell r="R10470" t="str">
            <v>STANDARD W/O NORTH AMERICA (World w/o Canada, Great Britain, Ireland, USA)</v>
          </cell>
          <cell r="S10470">
            <v>38.79</v>
          </cell>
          <cell r="T10470">
            <v>30.45</v>
          </cell>
          <cell r="V10470">
            <v>43614</v>
          </cell>
          <cell r="Y10470" t="str">
            <v/>
          </cell>
          <cell r="Z10470" t="str">
            <v/>
          </cell>
          <cell r="AC10470" t="str">
            <v/>
          </cell>
          <cell r="AD10470" t="str">
            <v/>
          </cell>
          <cell r="AE10470">
            <v>365</v>
          </cell>
          <cell r="AF10470">
            <v>350</v>
          </cell>
          <cell r="AG10470">
            <v>70</v>
          </cell>
          <cell r="AH10470">
            <v>11140</v>
          </cell>
          <cell r="AI10470">
            <v>10800</v>
          </cell>
          <cell r="AJ10470">
            <v>11140</v>
          </cell>
          <cell r="AK10470">
            <v>10800</v>
          </cell>
          <cell r="AL10470">
            <v>1</v>
          </cell>
          <cell r="AM10470">
            <v>1</v>
          </cell>
        </row>
        <row r="10471">
          <cell r="F10471">
            <v>355122931</v>
          </cell>
          <cell r="G10471" t="str">
            <v>55778PRO_HC</v>
          </cell>
          <cell r="H10471" t="str">
            <v>Brake Disc</v>
          </cell>
          <cell r="I10471" t="str">
            <v>coated, high carbon</v>
          </cell>
          <cell r="J10471" t="str">
            <v>Brake Friction</v>
          </cell>
          <cell r="K10471" t="str">
            <v>CN</v>
          </cell>
          <cell r="L10471" t="str">
            <v>E</v>
          </cell>
          <cell r="N10471" t="str">
            <v>active</v>
          </cell>
          <cell r="P10471" t="str">
            <v>55778PRO_HC</v>
          </cell>
          <cell r="Q10471" t="str">
            <v>-</v>
          </cell>
          <cell r="R10471" t="str">
            <v>STANDARD (World w/o Great Britain, Ireland)</v>
          </cell>
          <cell r="S10471">
            <v>17.62</v>
          </cell>
          <cell r="T10471">
            <v>13.83</v>
          </cell>
          <cell r="V10471">
            <v>43614</v>
          </cell>
          <cell r="Y10471" t="str">
            <v/>
          </cell>
          <cell r="Z10471" t="str">
            <v/>
          </cell>
          <cell r="AC10471" t="str">
            <v/>
          </cell>
          <cell r="AD10471" t="str">
            <v/>
          </cell>
          <cell r="AE10471">
            <v>330</v>
          </cell>
          <cell r="AF10471">
            <v>315</v>
          </cell>
          <cell r="AG10471">
            <v>120</v>
          </cell>
          <cell r="AH10471">
            <v>6950</v>
          </cell>
          <cell r="AI10471">
            <v>6628</v>
          </cell>
          <cell r="AJ10471">
            <v>13900</v>
          </cell>
          <cell r="AK10471">
            <v>13256</v>
          </cell>
          <cell r="AL10471">
            <v>2</v>
          </cell>
          <cell r="AM10471">
            <v>2</v>
          </cell>
        </row>
        <row r="10472">
          <cell r="F10472">
            <v>355122941</v>
          </cell>
          <cell r="G10472" t="str">
            <v>55779PRO</v>
          </cell>
          <cell r="H10472" t="str">
            <v>Brake Disc</v>
          </cell>
          <cell r="I10472" t="str">
            <v>coated</v>
          </cell>
          <cell r="J10472" t="str">
            <v>Brake Friction</v>
          </cell>
          <cell r="K10472" t="str">
            <v>CN</v>
          </cell>
          <cell r="L10472" t="str">
            <v>E</v>
          </cell>
          <cell r="N10472" t="str">
            <v>active</v>
          </cell>
          <cell r="P10472" t="str">
            <v>55779PRO</v>
          </cell>
          <cell r="Q10472" t="str">
            <v>-</v>
          </cell>
          <cell r="R10472" t="str">
            <v>STANDARD (World w/o Great Britain, Ireland)</v>
          </cell>
          <cell r="S10472">
            <v>11.5</v>
          </cell>
          <cell r="T10472">
            <v>9.0299999999999994</v>
          </cell>
          <cell r="V10472">
            <v>43614</v>
          </cell>
          <cell r="Y10472" t="str">
            <v/>
          </cell>
          <cell r="Z10472" t="str">
            <v/>
          </cell>
          <cell r="AC10472" t="str">
            <v/>
          </cell>
          <cell r="AD10472" t="str">
            <v/>
          </cell>
          <cell r="AE10472">
            <v>330</v>
          </cell>
          <cell r="AF10472">
            <v>315</v>
          </cell>
          <cell r="AG10472">
            <v>120</v>
          </cell>
          <cell r="AH10472">
            <v>4956.5</v>
          </cell>
          <cell r="AI10472">
            <v>4636</v>
          </cell>
          <cell r="AJ10472">
            <v>9913</v>
          </cell>
          <cell r="AK10472">
            <v>9272</v>
          </cell>
          <cell r="AL10472">
            <v>2</v>
          </cell>
          <cell r="AM10472">
            <v>2</v>
          </cell>
        </row>
        <row r="10473">
          <cell r="F10473">
            <v>355122951</v>
          </cell>
          <cell r="G10473" t="str">
            <v>55337PRO_HC</v>
          </cell>
          <cell r="H10473" t="str">
            <v>Brake Disc</v>
          </cell>
          <cell r="I10473" t="str">
            <v>coated, high carbon</v>
          </cell>
          <cell r="J10473" t="str">
            <v>Brake Friction</v>
          </cell>
          <cell r="K10473" t="str">
            <v>CN</v>
          </cell>
          <cell r="L10473" t="str">
            <v>E</v>
          </cell>
          <cell r="N10473" t="str">
            <v>active</v>
          </cell>
          <cell r="P10473" t="str">
            <v>55337PRO_HC</v>
          </cell>
          <cell r="Q10473" t="str">
            <v>-</v>
          </cell>
          <cell r="R10473" t="str">
            <v>STANDARD (World w/o Great Britain, Ireland)</v>
          </cell>
          <cell r="S10473">
            <v>23.18</v>
          </cell>
          <cell r="T10473">
            <v>18.190000000000001</v>
          </cell>
          <cell r="V10473">
            <v>43614</v>
          </cell>
          <cell r="Y10473" t="str">
            <v/>
          </cell>
          <cell r="Z10473" t="str">
            <v/>
          </cell>
          <cell r="AC10473" t="str">
            <v/>
          </cell>
          <cell r="AD10473" t="str">
            <v/>
          </cell>
          <cell r="AE10473">
            <v>350</v>
          </cell>
          <cell r="AF10473">
            <v>335</v>
          </cell>
          <cell r="AG10473">
            <v>150</v>
          </cell>
          <cell r="AH10473">
            <v>8800</v>
          </cell>
          <cell r="AI10473">
            <v>8400</v>
          </cell>
          <cell r="AJ10473">
            <v>17600</v>
          </cell>
          <cell r="AK10473">
            <v>16800</v>
          </cell>
          <cell r="AL10473">
            <v>2</v>
          </cell>
          <cell r="AM10473">
            <v>2</v>
          </cell>
        </row>
        <row r="10474">
          <cell r="F10474">
            <v>355122961</v>
          </cell>
          <cell r="G10474" t="str">
            <v>55337PRO_HC_B</v>
          </cell>
          <cell r="H10474" t="str">
            <v>Brake Disc</v>
          </cell>
          <cell r="I10474" t="str">
            <v>coated (black), high carbon, CARBONIC</v>
          </cell>
          <cell r="J10474" t="str">
            <v>Brake Friction</v>
          </cell>
          <cell r="K10474" t="str">
            <v>CN</v>
          </cell>
          <cell r="L10474" t="str">
            <v>E</v>
          </cell>
          <cell r="N10474" t="str">
            <v>no longer active</v>
          </cell>
          <cell r="P10474" t="str">
            <v>55337PRO_HC_B</v>
          </cell>
          <cell r="Q10474" t="str">
            <v>8DD 355 122-951</v>
          </cell>
          <cell r="R10474" t="str">
            <v>STANDARD W/O NORTH AMERICA (World w/o Canada, Great Britain, Ireland, USA)</v>
          </cell>
          <cell r="S10474">
            <v>24.19</v>
          </cell>
          <cell r="T10474">
            <v>18.989999999999998</v>
          </cell>
          <cell r="V10474">
            <v>43614</v>
          </cell>
          <cell r="Y10474" t="str">
            <v/>
          </cell>
          <cell r="Z10474" t="str">
            <v/>
          </cell>
          <cell r="AC10474" t="str">
            <v/>
          </cell>
          <cell r="AD10474" t="str">
            <v/>
          </cell>
          <cell r="AE10474">
            <v>350</v>
          </cell>
          <cell r="AF10474">
            <v>335</v>
          </cell>
          <cell r="AG10474">
            <v>150</v>
          </cell>
          <cell r="AH10474">
            <v>8900</v>
          </cell>
          <cell r="AI10474">
            <v>8400</v>
          </cell>
          <cell r="AJ10474">
            <v>17800</v>
          </cell>
          <cell r="AK10474">
            <v>16800</v>
          </cell>
          <cell r="AL10474">
            <v>2</v>
          </cell>
          <cell r="AM10474">
            <v>2</v>
          </cell>
        </row>
        <row r="10475">
          <cell r="F10475">
            <v>355122971</v>
          </cell>
          <cell r="G10475" t="str">
            <v>55340PRO</v>
          </cell>
          <cell r="H10475" t="str">
            <v>Brake Disc</v>
          </cell>
          <cell r="I10475" t="str">
            <v>coated</v>
          </cell>
          <cell r="J10475" t="str">
            <v>Brake Friction</v>
          </cell>
          <cell r="K10475" t="str">
            <v>CN</v>
          </cell>
          <cell r="L10475" t="str">
            <v>E</v>
          </cell>
          <cell r="N10475" t="str">
            <v>active</v>
          </cell>
          <cell r="P10475" t="str">
            <v>55340PRO</v>
          </cell>
          <cell r="Q10475" t="str">
            <v>-</v>
          </cell>
          <cell r="R10475" t="str">
            <v>STANDARD (World w/o Great Britain, Ireland)</v>
          </cell>
          <cell r="S10475">
            <v>15.6</v>
          </cell>
          <cell r="T10475">
            <v>12.25</v>
          </cell>
          <cell r="U10475" t="str">
            <v>Price change valid from 1st of January</v>
          </cell>
          <cell r="V10475">
            <v>43798</v>
          </cell>
          <cell r="Y10475" t="str">
            <v/>
          </cell>
          <cell r="Z10475" t="str">
            <v/>
          </cell>
          <cell r="AC10475" t="str">
            <v/>
          </cell>
          <cell r="AD10475" t="str">
            <v/>
          </cell>
          <cell r="AE10475">
            <v>315</v>
          </cell>
          <cell r="AF10475">
            <v>300</v>
          </cell>
          <cell r="AG10475">
            <v>100</v>
          </cell>
          <cell r="AH10475">
            <v>4118.5</v>
          </cell>
          <cell r="AI10475">
            <v>3834</v>
          </cell>
          <cell r="AJ10475">
            <v>8237</v>
          </cell>
          <cell r="AK10475">
            <v>7668</v>
          </cell>
          <cell r="AL10475">
            <v>2</v>
          </cell>
          <cell r="AM10475">
            <v>2</v>
          </cell>
        </row>
        <row r="10476">
          <cell r="F10476">
            <v>355122981</v>
          </cell>
          <cell r="G10476" t="str">
            <v>55343PRO</v>
          </cell>
          <cell r="H10476" t="str">
            <v>Brake Disc</v>
          </cell>
          <cell r="I10476" t="str">
            <v>coated</v>
          </cell>
          <cell r="J10476" t="str">
            <v>Brake Friction</v>
          </cell>
          <cell r="K10476" t="str">
            <v>CN</v>
          </cell>
          <cell r="L10476" t="str">
            <v>E</v>
          </cell>
          <cell r="N10476" t="str">
            <v>active</v>
          </cell>
          <cell r="P10476" t="str">
            <v>55343PRO</v>
          </cell>
          <cell r="Q10476" t="str">
            <v>-</v>
          </cell>
          <cell r="R10476" t="str">
            <v>STANDARD (World w/o Great Britain, Ireland)</v>
          </cell>
          <cell r="S10476">
            <v>21.33</v>
          </cell>
          <cell r="T10476">
            <v>16.75</v>
          </cell>
          <cell r="V10476">
            <v>43614</v>
          </cell>
          <cell r="Y10476" t="str">
            <v/>
          </cell>
          <cell r="Z10476" t="str">
            <v/>
          </cell>
          <cell r="AC10476" t="str">
            <v/>
          </cell>
          <cell r="AD10476" t="str">
            <v/>
          </cell>
          <cell r="AE10476">
            <v>335</v>
          </cell>
          <cell r="AF10476">
            <v>320</v>
          </cell>
          <cell r="AG10476">
            <v>135</v>
          </cell>
          <cell r="AH10476">
            <v>4930</v>
          </cell>
          <cell r="AI10476">
            <v>4660</v>
          </cell>
          <cell r="AJ10476">
            <v>9860</v>
          </cell>
          <cell r="AK10476">
            <v>9320</v>
          </cell>
          <cell r="AL10476">
            <v>2</v>
          </cell>
          <cell r="AM10476">
            <v>2</v>
          </cell>
        </row>
        <row r="10477">
          <cell r="F10477">
            <v>355122991</v>
          </cell>
          <cell r="G10477" t="str">
            <v>55780PRO</v>
          </cell>
          <cell r="H10477" t="str">
            <v>Brake Disc</v>
          </cell>
          <cell r="I10477" t="str">
            <v>coated</v>
          </cell>
          <cell r="J10477" t="str">
            <v>Brake Friction</v>
          </cell>
          <cell r="K10477" t="str">
            <v>CN</v>
          </cell>
          <cell r="L10477" t="str">
            <v>E</v>
          </cell>
          <cell r="N10477" t="str">
            <v>active</v>
          </cell>
          <cell r="P10477" t="str">
            <v>55780PRO</v>
          </cell>
          <cell r="Q10477" t="str">
            <v>-</v>
          </cell>
          <cell r="R10477" t="str">
            <v>STANDARD (World w/o Great Britain, Ireland)</v>
          </cell>
          <cell r="S10477">
            <v>19.670000000000002</v>
          </cell>
          <cell r="T10477">
            <v>15.44</v>
          </cell>
          <cell r="V10477">
            <v>43614</v>
          </cell>
          <cell r="Y10477" t="str">
            <v/>
          </cell>
          <cell r="Z10477" t="str">
            <v/>
          </cell>
          <cell r="AC10477" t="str">
            <v/>
          </cell>
          <cell r="AD10477" t="str">
            <v/>
          </cell>
          <cell r="AE10477">
            <v>300</v>
          </cell>
          <cell r="AF10477">
            <v>285</v>
          </cell>
          <cell r="AG10477">
            <v>100</v>
          </cell>
          <cell r="AH10477">
            <v>4405</v>
          </cell>
          <cell r="AI10477">
            <v>4230</v>
          </cell>
          <cell r="AJ10477">
            <v>8810</v>
          </cell>
          <cell r="AK10477">
            <v>8460</v>
          </cell>
          <cell r="AL10477">
            <v>2</v>
          </cell>
          <cell r="AM10477">
            <v>2</v>
          </cell>
        </row>
        <row r="10478">
          <cell r="F10478">
            <v>355123001</v>
          </cell>
          <cell r="G10478" t="str">
            <v>55387PRO</v>
          </cell>
          <cell r="H10478" t="str">
            <v>Brake Disc</v>
          </cell>
          <cell r="I10478" t="str">
            <v>coated</v>
          </cell>
          <cell r="J10478" t="str">
            <v>Brake Friction</v>
          </cell>
          <cell r="K10478" t="str">
            <v>CN</v>
          </cell>
          <cell r="L10478" t="str">
            <v>E</v>
          </cell>
          <cell r="N10478" t="str">
            <v>active</v>
          </cell>
          <cell r="P10478" t="str">
            <v>55387PRO</v>
          </cell>
          <cell r="Q10478" t="str">
            <v>-</v>
          </cell>
          <cell r="R10478" t="str">
            <v>STANDARD (World w/o Great Britain, Ireland)</v>
          </cell>
          <cell r="S10478">
            <v>13.7</v>
          </cell>
          <cell r="T10478">
            <v>10.75</v>
          </cell>
          <cell r="U10478" t="str">
            <v>Price change valid from 1st of January</v>
          </cell>
          <cell r="V10478">
            <v>43798</v>
          </cell>
          <cell r="Y10478" t="str">
            <v/>
          </cell>
          <cell r="Z10478" t="str">
            <v/>
          </cell>
          <cell r="AC10478" t="str">
            <v/>
          </cell>
          <cell r="AD10478" t="str">
            <v/>
          </cell>
          <cell r="AE10478">
            <v>330</v>
          </cell>
          <cell r="AF10478">
            <v>315</v>
          </cell>
          <cell r="AG10478">
            <v>120</v>
          </cell>
          <cell r="AH10478">
            <v>4655</v>
          </cell>
          <cell r="AI10478">
            <v>4330</v>
          </cell>
          <cell r="AJ10478">
            <v>9310</v>
          </cell>
          <cell r="AK10478">
            <v>8660</v>
          </cell>
          <cell r="AL10478">
            <v>2</v>
          </cell>
          <cell r="AM10478">
            <v>2</v>
          </cell>
        </row>
        <row r="10479">
          <cell r="F10479">
            <v>355123011</v>
          </cell>
          <cell r="G10479" t="str">
            <v>54966PRO_HC</v>
          </cell>
          <cell r="H10479" t="str">
            <v>Brake Disc</v>
          </cell>
          <cell r="I10479" t="str">
            <v>coated, high carbon</v>
          </cell>
          <cell r="J10479" t="str">
            <v>Brake Friction</v>
          </cell>
          <cell r="K10479" t="str">
            <v>CN</v>
          </cell>
          <cell r="L10479" t="str">
            <v>E</v>
          </cell>
          <cell r="N10479" t="str">
            <v>active</v>
          </cell>
          <cell r="P10479" t="str">
            <v>54966PRO_HC</v>
          </cell>
          <cell r="Q10479" t="str">
            <v>-</v>
          </cell>
          <cell r="R10479" t="str">
            <v>STANDARD (World w/o Great Britain, Ireland)</v>
          </cell>
          <cell r="S10479">
            <v>17.010000000000002</v>
          </cell>
          <cell r="T10479">
            <v>13.36</v>
          </cell>
          <cell r="U10479" t="str">
            <v>Price change valid from 1st of January</v>
          </cell>
          <cell r="V10479">
            <v>43798</v>
          </cell>
          <cell r="Y10479" t="str">
            <v/>
          </cell>
          <cell r="Z10479" t="str">
            <v/>
          </cell>
          <cell r="AC10479" t="str">
            <v/>
          </cell>
          <cell r="AD10479" t="str">
            <v/>
          </cell>
          <cell r="AE10479">
            <v>330</v>
          </cell>
          <cell r="AF10479">
            <v>315</v>
          </cell>
          <cell r="AG10479">
            <v>120</v>
          </cell>
          <cell r="AH10479">
            <v>6535</v>
          </cell>
          <cell r="AI10479">
            <v>6300</v>
          </cell>
          <cell r="AJ10479">
            <v>13070</v>
          </cell>
          <cell r="AK10479">
            <v>12600</v>
          </cell>
          <cell r="AL10479">
            <v>2</v>
          </cell>
          <cell r="AM10479">
            <v>2</v>
          </cell>
        </row>
        <row r="10480">
          <cell r="F10480">
            <v>355123021</v>
          </cell>
          <cell r="G10480" t="str">
            <v>55253PRO</v>
          </cell>
          <cell r="H10480" t="str">
            <v>Brake Disc</v>
          </cell>
          <cell r="I10480" t="str">
            <v>coated</v>
          </cell>
          <cell r="J10480" t="str">
            <v>Brake Friction</v>
          </cell>
          <cell r="K10480" t="str">
            <v>CN</v>
          </cell>
          <cell r="L10480" t="str">
            <v>E</v>
          </cell>
          <cell r="N10480" t="str">
            <v>active</v>
          </cell>
          <cell r="P10480" t="str">
            <v>55253PRO</v>
          </cell>
          <cell r="Q10480" t="str">
            <v>-</v>
          </cell>
          <cell r="R10480" t="str">
            <v>STANDARD (World w/o Great Britain, Ireland)</v>
          </cell>
          <cell r="S10480">
            <v>10.36</v>
          </cell>
          <cell r="T10480">
            <v>8.14</v>
          </cell>
          <cell r="V10480">
            <v>43614</v>
          </cell>
          <cell r="Y10480" t="str">
            <v/>
          </cell>
          <cell r="Z10480" t="str">
            <v/>
          </cell>
          <cell r="AC10480" t="str">
            <v/>
          </cell>
          <cell r="AD10480" t="str">
            <v/>
          </cell>
          <cell r="AE10480">
            <v>315</v>
          </cell>
          <cell r="AF10480">
            <v>300</v>
          </cell>
          <cell r="AG10480">
            <v>100</v>
          </cell>
          <cell r="AH10480">
            <v>4425</v>
          </cell>
          <cell r="AI10480">
            <v>4130</v>
          </cell>
          <cell r="AJ10480">
            <v>8850</v>
          </cell>
          <cell r="AK10480">
            <v>8260</v>
          </cell>
          <cell r="AL10480">
            <v>2</v>
          </cell>
          <cell r="AM10480">
            <v>2</v>
          </cell>
        </row>
        <row r="10481">
          <cell r="F10481">
            <v>355123031</v>
          </cell>
          <cell r="G10481" t="str">
            <v>55312PRO</v>
          </cell>
          <cell r="H10481" t="str">
            <v>Brake Disc</v>
          </cell>
          <cell r="I10481" t="str">
            <v>coated, drilled dimples, slotted</v>
          </cell>
          <cell r="J10481" t="str">
            <v>Brake Friction</v>
          </cell>
          <cell r="K10481" t="str">
            <v>CN</v>
          </cell>
          <cell r="L10481" t="str">
            <v>E</v>
          </cell>
          <cell r="N10481" t="str">
            <v>active</v>
          </cell>
          <cell r="P10481" t="str">
            <v>55312PRO</v>
          </cell>
          <cell r="Q10481" t="str">
            <v>-</v>
          </cell>
          <cell r="R10481" t="str">
            <v>STANDARD (World w/o Great Britain, Ireland)</v>
          </cell>
          <cell r="S10481">
            <v>23.82</v>
          </cell>
          <cell r="T10481">
            <v>18.690000000000001</v>
          </cell>
          <cell r="V10481">
            <v>43614</v>
          </cell>
          <cell r="Y10481" t="str">
            <v/>
          </cell>
          <cell r="Z10481" t="str">
            <v/>
          </cell>
          <cell r="AC10481" t="str">
            <v/>
          </cell>
          <cell r="AD10481" t="str">
            <v/>
          </cell>
          <cell r="AE10481">
            <v>365</v>
          </cell>
          <cell r="AF10481">
            <v>350</v>
          </cell>
          <cell r="AG10481">
            <v>170</v>
          </cell>
          <cell r="AH10481">
            <v>8400</v>
          </cell>
          <cell r="AI10481">
            <v>7900</v>
          </cell>
          <cell r="AJ10481">
            <v>16800</v>
          </cell>
          <cell r="AK10481">
            <v>15800</v>
          </cell>
          <cell r="AL10481">
            <v>2</v>
          </cell>
          <cell r="AM10481">
            <v>2</v>
          </cell>
        </row>
        <row r="10482">
          <cell r="F10482">
            <v>355123041</v>
          </cell>
          <cell r="G10482" t="str">
            <v>65156PRO_HC</v>
          </cell>
          <cell r="H10482" t="str">
            <v>Brake Disc</v>
          </cell>
          <cell r="I10482" t="str">
            <v>coated, 2-piece disc, high carbon, slotted, perforated</v>
          </cell>
          <cell r="J10482" t="str">
            <v>Brake Friction</v>
          </cell>
          <cell r="K10482" t="str">
            <v>IT</v>
          </cell>
          <cell r="L10482" t="str">
            <v>E</v>
          </cell>
          <cell r="N10482" t="str">
            <v>active</v>
          </cell>
          <cell r="P10482" t="str">
            <v>65156PRO_HC</v>
          </cell>
          <cell r="Q10482" t="str">
            <v>-</v>
          </cell>
          <cell r="R10482" t="str">
            <v>STANDARD (World w/o Great Britain, Ireland)</v>
          </cell>
          <cell r="S10482">
            <v>90</v>
          </cell>
          <cell r="T10482">
            <v>70.650000000000006</v>
          </cell>
          <cell r="U10482" t="str">
            <v>Price change valid from 1st of January</v>
          </cell>
          <cell r="V10482">
            <v>43798</v>
          </cell>
          <cell r="Y10482" t="str">
            <v/>
          </cell>
          <cell r="Z10482" t="str">
            <v/>
          </cell>
          <cell r="AC10482" t="str">
            <v/>
          </cell>
          <cell r="AD10482" t="str">
            <v/>
          </cell>
          <cell r="AE10482">
            <v>380</v>
          </cell>
          <cell r="AF10482">
            <v>365</v>
          </cell>
          <cell r="AG10482">
            <v>100</v>
          </cell>
          <cell r="AH10482">
            <v>10240</v>
          </cell>
          <cell r="AI10482">
            <v>9770</v>
          </cell>
          <cell r="AJ10482">
            <v>10240</v>
          </cell>
          <cell r="AK10482">
            <v>9770</v>
          </cell>
          <cell r="AL10482">
            <v>1</v>
          </cell>
          <cell r="AM10482">
            <v>1</v>
          </cell>
        </row>
        <row r="10483">
          <cell r="F10483">
            <v>355123061</v>
          </cell>
          <cell r="G10483" t="str">
            <v>55781PRO</v>
          </cell>
          <cell r="H10483" t="str">
            <v>Brake Disc</v>
          </cell>
          <cell r="I10483" t="str">
            <v>coated</v>
          </cell>
          <cell r="J10483" t="str">
            <v>Brake Friction</v>
          </cell>
          <cell r="K10483" t="str">
            <v>CN</v>
          </cell>
          <cell r="L10483" t="str">
            <v>E</v>
          </cell>
          <cell r="N10483" t="str">
            <v>active</v>
          </cell>
          <cell r="P10483" t="str">
            <v>55781PRO</v>
          </cell>
          <cell r="Q10483" t="str">
            <v>-</v>
          </cell>
          <cell r="R10483" t="str">
            <v>STANDARD (World w/o Great Britain, Ireland)</v>
          </cell>
          <cell r="S10483">
            <v>21.86</v>
          </cell>
          <cell r="T10483">
            <v>17.16</v>
          </cell>
          <cell r="V10483">
            <v>43614</v>
          </cell>
          <cell r="Y10483" t="str">
            <v/>
          </cell>
          <cell r="Z10483" t="str">
            <v/>
          </cell>
          <cell r="AC10483" t="str">
            <v/>
          </cell>
          <cell r="AD10483" t="str">
            <v/>
          </cell>
          <cell r="AE10483">
            <v>330</v>
          </cell>
          <cell r="AF10483">
            <v>315</v>
          </cell>
          <cell r="AG10483">
            <v>120</v>
          </cell>
          <cell r="AH10483">
            <v>5375</v>
          </cell>
          <cell r="AI10483">
            <v>5140</v>
          </cell>
          <cell r="AJ10483">
            <v>10750</v>
          </cell>
          <cell r="AK10483">
            <v>10280</v>
          </cell>
          <cell r="AL10483">
            <v>2</v>
          </cell>
          <cell r="AM10483">
            <v>2</v>
          </cell>
        </row>
        <row r="10484">
          <cell r="F10484">
            <v>355123071</v>
          </cell>
          <cell r="G10484" t="str">
            <v>55782PRO</v>
          </cell>
          <cell r="H10484" t="str">
            <v>Brake Disc</v>
          </cell>
          <cell r="I10484" t="str">
            <v>coated</v>
          </cell>
          <cell r="J10484" t="str">
            <v>Brake Friction</v>
          </cell>
          <cell r="K10484" t="str">
            <v>CN</v>
          </cell>
          <cell r="L10484" t="str">
            <v>E</v>
          </cell>
          <cell r="N10484" t="str">
            <v>active</v>
          </cell>
          <cell r="P10484" t="str">
            <v>55782PRO</v>
          </cell>
          <cell r="Q10484" t="str">
            <v>-</v>
          </cell>
          <cell r="R10484" t="str">
            <v>STANDARD (World w/o Great Britain, Ireland)</v>
          </cell>
          <cell r="S10484">
            <v>22.79</v>
          </cell>
          <cell r="T10484">
            <v>17.89</v>
          </cell>
          <cell r="V10484">
            <v>43614</v>
          </cell>
          <cell r="Y10484" t="str">
            <v/>
          </cell>
          <cell r="Z10484" t="str">
            <v/>
          </cell>
          <cell r="AC10484" t="str">
            <v/>
          </cell>
          <cell r="AD10484" t="str">
            <v/>
          </cell>
          <cell r="AE10484">
            <v>315</v>
          </cell>
          <cell r="AF10484">
            <v>300</v>
          </cell>
          <cell r="AG10484">
            <v>100</v>
          </cell>
          <cell r="AH10484">
            <v>5385</v>
          </cell>
          <cell r="AI10484">
            <v>5200</v>
          </cell>
          <cell r="AJ10484">
            <v>10770</v>
          </cell>
          <cell r="AK10484">
            <v>10400</v>
          </cell>
          <cell r="AL10484">
            <v>2</v>
          </cell>
          <cell r="AM10484">
            <v>2</v>
          </cell>
        </row>
        <row r="10485">
          <cell r="F10485">
            <v>355123081</v>
          </cell>
          <cell r="G10485" t="str">
            <v>55783PRO</v>
          </cell>
          <cell r="H10485" t="str">
            <v>Brake Disc</v>
          </cell>
          <cell r="I10485" t="str">
            <v>coated</v>
          </cell>
          <cell r="J10485" t="str">
            <v>Brake Friction</v>
          </cell>
          <cell r="K10485" t="str">
            <v>CN</v>
          </cell>
          <cell r="L10485" t="str">
            <v>E</v>
          </cell>
          <cell r="N10485" t="str">
            <v>active</v>
          </cell>
          <cell r="P10485" t="str">
            <v>55783PRO</v>
          </cell>
          <cell r="Q10485" t="str">
            <v>-</v>
          </cell>
          <cell r="R10485" t="str">
            <v>STANDARD (World w/o Great Britain, Ireland)</v>
          </cell>
          <cell r="S10485">
            <v>26.67</v>
          </cell>
          <cell r="T10485">
            <v>20.94</v>
          </cell>
          <cell r="V10485">
            <v>43614</v>
          </cell>
          <cell r="Y10485" t="str">
            <v/>
          </cell>
          <cell r="Z10485" t="str">
            <v/>
          </cell>
          <cell r="AC10485" t="str">
            <v/>
          </cell>
          <cell r="AD10485" t="str">
            <v/>
          </cell>
          <cell r="AE10485">
            <v>380</v>
          </cell>
          <cell r="AF10485">
            <v>365</v>
          </cell>
          <cell r="AG10485">
            <v>80</v>
          </cell>
          <cell r="AH10485">
            <v>10050</v>
          </cell>
          <cell r="AI10485">
            <v>9660</v>
          </cell>
          <cell r="AJ10485">
            <v>10050</v>
          </cell>
          <cell r="AK10485">
            <v>9660</v>
          </cell>
          <cell r="AL10485">
            <v>1</v>
          </cell>
          <cell r="AM10485">
            <v>1</v>
          </cell>
        </row>
        <row r="10486">
          <cell r="F10486">
            <v>355123091</v>
          </cell>
          <cell r="G10486" t="str">
            <v>55784PRO</v>
          </cell>
          <cell r="H10486" t="str">
            <v>Brake Disc</v>
          </cell>
          <cell r="I10486" t="str">
            <v>coated</v>
          </cell>
          <cell r="J10486" t="str">
            <v>Brake Friction</v>
          </cell>
          <cell r="K10486" t="str">
            <v>CN</v>
          </cell>
          <cell r="L10486" t="str">
            <v>E</v>
          </cell>
          <cell r="N10486" t="str">
            <v>active</v>
          </cell>
          <cell r="P10486" t="str">
            <v>55784PRO</v>
          </cell>
          <cell r="Q10486" t="str">
            <v>-</v>
          </cell>
          <cell r="R10486" t="str">
            <v>STANDARD (World w/o Great Britain, Ireland)</v>
          </cell>
          <cell r="S10486">
            <v>36</v>
          </cell>
          <cell r="T10486">
            <v>28.26</v>
          </cell>
          <cell r="V10486">
            <v>43614</v>
          </cell>
          <cell r="Y10486" t="str">
            <v/>
          </cell>
          <cell r="Z10486" t="str">
            <v/>
          </cell>
          <cell r="AC10486" t="str">
            <v/>
          </cell>
          <cell r="AD10486" t="str">
            <v/>
          </cell>
          <cell r="AE10486">
            <v>380</v>
          </cell>
          <cell r="AF10486">
            <v>365</v>
          </cell>
          <cell r="AG10486">
            <v>130</v>
          </cell>
          <cell r="AH10486">
            <v>9640</v>
          </cell>
          <cell r="AI10486">
            <v>9340</v>
          </cell>
          <cell r="AJ10486">
            <v>9640</v>
          </cell>
          <cell r="AK10486">
            <v>9340</v>
          </cell>
          <cell r="AL10486">
            <v>1</v>
          </cell>
          <cell r="AM10486">
            <v>2</v>
          </cell>
        </row>
        <row r="10487">
          <cell r="F10487">
            <v>355123101</v>
          </cell>
          <cell r="G10487" t="str">
            <v>55785PRO</v>
          </cell>
          <cell r="H10487" t="str">
            <v>Brake Disc</v>
          </cell>
          <cell r="I10487" t="str">
            <v>coated</v>
          </cell>
          <cell r="J10487" t="str">
            <v>Brake Friction</v>
          </cell>
          <cell r="K10487" t="str">
            <v>CN</v>
          </cell>
          <cell r="L10487" t="str">
            <v>E</v>
          </cell>
          <cell r="N10487" t="str">
            <v>active</v>
          </cell>
          <cell r="P10487" t="str">
            <v>55785PRO</v>
          </cell>
          <cell r="Q10487" t="str">
            <v>-</v>
          </cell>
          <cell r="R10487" t="str">
            <v>STANDARD (World w/o Great Britain, Ireland)</v>
          </cell>
          <cell r="S10487">
            <v>23.5</v>
          </cell>
          <cell r="T10487">
            <v>18.45</v>
          </cell>
          <cell r="V10487">
            <v>43614</v>
          </cell>
          <cell r="Y10487" t="str">
            <v/>
          </cell>
          <cell r="Z10487" t="str">
            <v/>
          </cell>
          <cell r="AC10487" t="str">
            <v/>
          </cell>
          <cell r="AD10487" t="str">
            <v/>
          </cell>
          <cell r="AE10487">
            <v>330</v>
          </cell>
          <cell r="AF10487">
            <v>315</v>
          </cell>
          <cell r="AG10487">
            <v>155</v>
          </cell>
          <cell r="AH10487">
            <v>5930</v>
          </cell>
          <cell r="AI10487">
            <v>5620</v>
          </cell>
          <cell r="AJ10487">
            <v>11860</v>
          </cell>
          <cell r="AK10487">
            <v>11240</v>
          </cell>
          <cell r="AL10487">
            <v>2</v>
          </cell>
          <cell r="AM10487">
            <v>2</v>
          </cell>
        </row>
        <row r="10488">
          <cell r="F10488">
            <v>355123111</v>
          </cell>
          <cell r="G10488" t="str">
            <v>55786PRO</v>
          </cell>
          <cell r="H10488" t="str">
            <v>Brake Disc</v>
          </cell>
          <cell r="I10488" t="str">
            <v>coated</v>
          </cell>
          <cell r="J10488" t="str">
            <v>Brake Friction</v>
          </cell>
          <cell r="K10488" t="str">
            <v>CN</v>
          </cell>
          <cell r="L10488" t="str">
            <v>E</v>
          </cell>
          <cell r="N10488" t="str">
            <v>active</v>
          </cell>
          <cell r="P10488" t="str">
            <v>55786PRO</v>
          </cell>
          <cell r="Q10488" t="str">
            <v>-</v>
          </cell>
          <cell r="R10488" t="str">
            <v>STANDARD (World w/o Great Britain, Ireland)</v>
          </cell>
          <cell r="S10488">
            <v>38</v>
          </cell>
          <cell r="T10488">
            <v>29.82</v>
          </cell>
          <cell r="V10488">
            <v>43614</v>
          </cell>
          <cell r="Y10488" t="str">
            <v/>
          </cell>
          <cell r="Z10488" t="str">
            <v/>
          </cell>
          <cell r="AC10488" t="str">
            <v/>
          </cell>
          <cell r="AD10488" t="str">
            <v/>
          </cell>
          <cell r="AE10488">
            <v>365</v>
          </cell>
          <cell r="AF10488">
            <v>350</v>
          </cell>
          <cell r="AG10488">
            <v>70</v>
          </cell>
          <cell r="AH10488">
            <v>11090</v>
          </cell>
          <cell r="AI10488">
            <v>10750</v>
          </cell>
          <cell r="AJ10488">
            <v>11090</v>
          </cell>
          <cell r="AK10488">
            <v>10750</v>
          </cell>
          <cell r="AL10488">
            <v>1</v>
          </cell>
          <cell r="AM10488">
            <v>1</v>
          </cell>
        </row>
        <row r="10489">
          <cell r="F10489">
            <v>355123121</v>
          </cell>
          <cell r="G10489" t="str">
            <v>55787PRO</v>
          </cell>
          <cell r="H10489" t="str">
            <v>Brake Disc</v>
          </cell>
          <cell r="I10489" t="str">
            <v>coated</v>
          </cell>
          <cell r="J10489" t="str">
            <v>Brake Friction</v>
          </cell>
          <cell r="K10489" t="str">
            <v>CN</v>
          </cell>
          <cell r="L10489" t="str">
            <v>E</v>
          </cell>
          <cell r="N10489" t="str">
            <v>active</v>
          </cell>
          <cell r="P10489" t="str">
            <v>55787PRO</v>
          </cell>
          <cell r="Q10489" t="str">
            <v>-</v>
          </cell>
          <cell r="R10489" t="str">
            <v>STANDARD (World w/o Great Britain, Ireland)</v>
          </cell>
          <cell r="S10489">
            <v>10.31</v>
          </cell>
          <cell r="T10489">
            <v>8.09</v>
          </cell>
          <cell r="U10489" t="str">
            <v>Price change valid from 1st of January</v>
          </cell>
          <cell r="V10489">
            <v>43798</v>
          </cell>
          <cell r="Y10489" t="str">
            <v/>
          </cell>
          <cell r="Z10489" t="str">
            <v/>
          </cell>
          <cell r="AC10489" t="str">
            <v/>
          </cell>
          <cell r="AD10489" t="str">
            <v/>
          </cell>
          <cell r="AE10489">
            <v>270</v>
          </cell>
          <cell r="AF10489">
            <v>355</v>
          </cell>
          <cell r="AG10489">
            <v>100</v>
          </cell>
          <cell r="AH10489">
            <v>2027.5</v>
          </cell>
          <cell r="AI10489">
            <v>3900</v>
          </cell>
          <cell r="AJ10489">
            <v>4055</v>
          </cell>
          <cell r="AK10489">
            <v>7800</v>
          </cell>
          <cell r="AL10489">
            <v>2</v>
          </cell>
          <cell r="AM10489">
            <v>2</v>
          </cell>
        </row>
        <row r="10490">
          <cell r="F10490">
            <v>355123131</v>
          </cell>
          <cell r="G10490" t="str">
            <v>55730PRO</v>
          </cell>
          <cell r="H10490" t="str">
            <v>Brake Disc</v>
          </cell>
          <cell r="I10490" t="str">
            <v>coated</v>
          </cell>
          <cell r="J10490" t="str">
            <v>Brake Friction</v>
          </cell>
          <cell r="K10490" t="str">
            <v>CN</v>
          </cell>
          <cell r="L10490" t="str">
            <v>E</v>
          </cell>
          <cell r="N10490" t="str">
            <v>active</v>
          </cell>
          <cell r="P10490" t="str">
            <v>55730PRO</v>
          </cell>
          <cell r="Q10490" t="str">
            <v>-</v>
          </cell>
          <cell r="R10490" t="str">
            <v>STANDARD (World w/o Great Britain, Ireland)</v>
          </cell>
          <cell r="S10490">
            <v>30.32</v>
          </cell>
          <cell r="T10490">
            <v>23.8</v>
          </cell>
          <cell r="U10490" t="str">
            <v>Price change valid from 1st of January</v>
          </cell>
          <cell r="V10490">
            <v>43798</v>
          </cell>
          <cell r="Y10490" t="str">
            <v/>
          </cell>
          <cell r="Z10490" t="str">
            <v/>
          </cell>
          <cell r="AC10490" t="str">
            <v/>
          </cell>
          <cell r="AD10490" t="str">
            <v/>
          </cell>
          <cell r="AE10490">
            <v>365</v>
          </cell>
          <cell r="AF10490">
            <v>350</v>
          </cell>
          <cell r="AG10490">
            <v>70</v>
          </cell>
          <cell r="AH10490">
            <v>11640</v>
          </cell>
          <cell r="AI10490">
            <v>11300</v>
          </cell>
          <cell r="AJ10490">
            <v>11640</v>
          </cell>
          <cell r="AK10490">
            <v>11300</v>
          </cell>
          <cell r="AL10490">
            <v>1</v>
          </cell>
          <cell r="AM10490">
            <v>1</v>
          </cell>
        </row>
        <row r="10491">
          <cell r="F10491">
            <v>355123141</v>
          </cell>
          <cell r="G10491" t="str">
            <v>55788PRO</v>
          </cell>
          <cell r="H10491" t="str">
            <v>Brake Disc</v>
          </cell>
          <cell r="I10491" t="str">
            <v>coated</v>
          </cell>
          <cell r="J10491" t="str">
            <v>Brake Friction</v>
          </cell>
          <cell r="K10491" t="str">
            <v>CN</v>
          </cell>
          <cell r="L10491" t="str">
            <v>E</v>
          </cell>
          <cell r="N10491" t="str">
            <v>active</v>
          </cell>
          <cell r="P10491" t="str">
            <v>55788PRO</v>
          </cell>
          <cell r="Q10491" t="str">
            <v>-</v>
          </cell>
          <cell r="R10491" t="str">
            <v>STANDARD (World w/o Great Britain, Ireland)</v>
          </cell>
          <cell r="Y10491" t="str">
            <v/>
          </cell>
          <cell r="Z10491" t="str">
            <v/>
          </cell>
          <cell r="AC10491" t="str">
            <v/>
          </cell>
          <cell r="AD10491" t="str">
            <v/>
          </cell>
          <cell r="AE10491">
            <v>365</v>
          </cell>
          <cell r="AF10491">
            <v>350</v>
          </cell>
          <cell r="AG10491">
            <v>70</v>
          </cell>
          <cell r="AH10491">
            <v>10000</v>
          </cell>
          <cell r="AI10491">
            <v>9660</v>
          </cell>
          <cell r="AJ10491">
            <v>10000</v>
          </cell>
          <cell r="AK10491">
            <v>9660</v>
          </cell>
          <cell r="AL10491">
            <v>1</v>
          </cell>
          <cell r="AM10491">
            <v>1</v>
          </cell>
        </row>
        <row r="10492">
          <cell r="F10492">
            <v>355123151</v>
          </cell>
          <cell r="G10492" t="str">
            <v>55789PRO</v>
          </cell>
          <cell r="H10492" t="str">
            <v>Brake Disc</v>
          </cell>
          <cell r="I10492" t="str">
            <v>coated</v>
          </cell>
          <cell r="J10492" t="str">
            <v>Brake Friction</v>
          </cell>
          <cell r="K10492" t="str">
            <v>CN</v>
          </cell>
          <cell r="L10492" t="str">
            <v>E</v>
          </cell>
          <cell r="N10492" t="str">
            <v>active</v>
          </cell>
          <cell r="P10492" t="str">
            <v>55789PRO</v>
          </cell>
          <cell r="Q10492" t="str">
            <v>-</v>
          </cell>
          <cell r="R10492" t="str">
            <v>STANDARD (World w/o Great Britain, Ireland)</v>
          </cell>
          <cell r="S10492">
            <v>24.22</v>
          </cell>
          <cell r="T10492">
            <v>19.02</v>
          </cell>
          <cell r="V10492">
            <v>43614</v>
          </cell>
          <cell r="Y10492" t="str">
            <v/>
          </cell>
          <cell r="Z10492" t="str">
            <v/>
          </cell>
          <cell r="AC10492" t="str">
            <v/>
          </cell>
          <cell r="AD10492" t="str">
            <v/>
          </cell>
          <cell r="AE10492">
            <v>365</v>
          </cell>
          <cell r="AF10492">
            <v>350</v>
          </cell>
          <cell r="AG10492">
            <v>70</v>
          </cell>
          <cell r="AH10492">
            <v>9890</v>
          </cell>
          <cell r="AI10492">
            <v>9550</v>
          </cell>
          <cell r="AJ10492">
            <v>9890</v>
          </cell>
          <cell r="AK10492">
            <v>9550</v>
          </cell>
          <cell r="AL10492">
            <v>1</v>
          </cell>
          <cell r="AM10492">
            <v>1</v>
          </cell>
        </row>
        <row r="10493">
          <cell r="F10493">
            <v>355123161</v>
          </cell>
          <cell r="G10493" t="str">
            <v>55686PRO</v>
          </cell>
          <cell r="H10493" t="str">
            <v>Brake Disc</v>
          </cell>
          <cell r="I10493" t="str">
            <v>coated</v>
          </cell>
          <cell r="J10493" t="str">
            <v>Brake Friction</v>
          </cell>
          <cell r="K10493" t="str">
            <v>CN</v>
          </cell>
          <cell r="L10493" t="str">
            <v>E</v>
          </cell>
          <cell r="N10493" t="str">
            <v>active</v>
          </cell>
          <cell r="P10493" t="str">
            <v>55686PRO</v>
          </cell>
          <cell r="Q10493" t="str">
            <v>-</v>
          </cell>
          <cell r="R10493" t="str">
            <v>STANDARD (World w/o Great Britain, Ireland)</v>
          </cell>
          <cell r="S10493">
            <v>33.6</v>
          </cell>
          <cell r="T10493">
            <v>26.37</v>
          </cell>
          <cell r="V10493">
            <v>43614</v>
          </cell>
          <cell r="Y10493" t="str">
            <v/>
          </cell>
          <cell r="Z10493" t="str">
            <v/>
          </cell>
          <cell r="AC10493" t="str">
            <v/>
          </cell>
          <cell r="AD10493" t="str">
            <v/>
          </cell>
          <cell r="AE10493">
            <v>330</v>
          </cell>
          <cell r="AF10493">
            <v>315</v>
          </cell>
          <cell r="AG10493">
            <v>120</v>
          </cell>
          <cell r="AH10493">
            <v>9185</v>
          </cell>
          <cell r="AI10493">
            <v>8950</v>
          </cell>
          <cell r="AJ10493">
            <v>18370</v>
          </cell>
          <cell r="AK10493">
            <v>17900</v>
          </cell>
          <cell r="AL10493">
            <v>2</v>
          </cell>
          <cell r="AM10493">
            <v>2</v>
          </cell>
        </row>
        <row r="10494">
          <cell r="F10494">
            <v>355123171</v>
          </cell>
          <cell r="G10494" t="str">
            <v>54961PRO</v>
          </cell>
          <cell r="H10494" t="str">
            <v>Brake Disc</v>
          </cell>
          <cell r="I10494" t="str">
            <v>coated, with wheel bearing</v>
          </cell>
          <cell r="J10494" t="str">
            <v>Brake Friction</v>
          </cell>
          <cell r="K10494" t="str">
            <v>IT</v>
          </cell>
          <cell r="L10494" t="str">
            <v>E</v>
          </cell>
          <cell r="N10494" t="str">
            <v>active</v>
          </cell>
          <cell r="P10494" t="str">
            <v>54961PRO</v>
          </cell>
          <cell r="Q10494" t="str">
            <v>-</v>
          </cell>
          <cell r="R10494" t="str">
            <v>STANDARD (World w/o Great Britain, Ireland)</v>
          </cell>
          <cell r="S10494">
            <v>47.8</v>
          </cell>
          <cell r="T10494">
            <v>36.15</v>
          </cell>
          <cell r="V10494">
            <v>43614</v>
          </cell>
          <cell r="AE10494">
            <v>330</v>
          </cell>
          <cell r="AF10494">
            <v>315</v>
          </cell>
          <cell r="AG10494">
            <v>120</v>
          </cell>
          <cell r="AH10494">
            <v>9970</v>
          </cell>
          <cell r="AI10494">
            <v>9500</v>
          </cell>
          <cell r="AJ10494">
            <v>9970</v>
          </cell>
          <cell r="AK10494">
            <v>9500</v>
          </cell>
          <cell r="AL10494">
            <v>1</v>
          </cell>
          <cell r="AM10494">
            <v>1</v>
          </cell>
        </row>
        <row r="10495">
          <cell r="F10495">
            <v>355123181</v>
          </cell>
          <cell r="G10495" t="str">
            <v>55372PRO</v>
          </cell>
          <cell r="H10495" t="str">
            <v>Brake Disc</v>
          </cell>
          <cell r="I10495" t="str">
            <v>coated, with wheel bearing and ABS sensor ring</v>
          </cell>
          <cell r="J10495" t="str">
            <v>Brake Friction</v>
          </cell>
          <cell r="K10495" t="str">
            <v>IT</v>
          </cell>
          <cell r="L10495" t="str">
            <v>E</v>
          </cell>
          <cell r="N10495" t="str">
            <v>active</v>
          </cell>
          <cell r="P10495" t="str">
            <v>55372PRO</v>
          </cell>
          <cell r="Q10495" t="str">
            <v>-</v>
          </cell>
          <cell r="R10495" t="str">
            <v>STANDARD (World w/o Great Britain, Ireland)</v>
          </cell>
          <cell r="S10495">
            <v>45.04</v>
          </cell>
          <cell r="T10495">
            <v>35.35</v>
          </cell>
          <cell r="V10495">
            <v>43614</v>
          </cell>
          <cell r="Y10495" t="str">
            <v/>
          </cell>
          <cell r="Z10495" t="str">
            <v/>
          </cell>
          <cell r="AC10495" t="str">
            <v/>
          </cell>
          <cell r="AD10495" t="str">
            <v/>
          </cell>
          <cell r="AE10495">
            <v>300</v>
          </cell>
          <cell r="AF10495">
            <v>285</v>
          </cell>
          <cell r="AG10495">
            <v>100</v>
          </cell>
          <cell r="AH10495">
            <v>6850</v>
          </cell>
          <cell r="AI10495">
            <v>6500</v>
          </cell>
          <cell r="AJ10495">
            <v>6850</v>
          </cell>
          <cell r="AK10495">
            <v>6500</v>
          </cell>
          <cell r="AL10495">
            <v>1</v>
          </cell>
          <cell r="AM10495">
            <v>1</v>
          </cell>
        </row>
        <row r="10496">
          <cell r="F10496">
            <v>355123191</v>
          </cell>
          <cell r="G10496" t="str">
            <v>55195PRO_HC</v>
          </cell>
          <cell r="H10496" t="str">
            <v>Brake Disc</v>
          </cell>
          <cell r="I10496" t="str">
            <v>coated, high carbon</v>
          </cell>
          <cell r="J10496" t="str">
            <v>Brake Friction</v>
          </cell>
          <cell r="K10496" t="str">
            <v>CN</v>
          </cell>
          <cell r="L10496" t="str">
            <v>E</v>
          </cell>
          <cell r="N10496" t="str">
            <v>active</v>
          </cell>
          <cell r="P10496" t="str">
            <v>55195PRO_HC</v>
          </cell>
          <cell r="Q10496" t="str">
            <v>-</v>
          </cell>
          <cell r="R10496" t="str">
            <v>STANDARD (World w/o Great Britain, Ireland)</v>
          </cell>
          <cell r="S10496">
            <v>39.33</v>
          </cell>
          <cell r="T10496">
            <v>30.88</v>
          </cell>
          <cell r="V10496">
            <v>43614</v>
          </cell>
          <cell r="Y10496" t="str">
            <v/>
          </cell>
          <cell r="Z10496" t="str">
            <v/>
          </cell>
          <cell r="AC10496" t="str">
            <v/>
          </cell>
          <cell r="AD10496" t="str">
            <v/>
          </cell>
          <cell r="AE10496">
            <v>390</v>
          </cell>
          <cell r="AF10496">
            <v>375</v>
          </cell>
          <cell r="AG10496">
            <v>95</v>
          </cell>
          <cell r="AH10496">
            <v>13900</v>
          </cell>
          <cell r="AI10496">
            <v>13400</v>
          </cell>
          <cell r="AJ10496">
            <v>13900</v>
          </cell>
          <cell r="AK10496">
            <v>13400</v>
          </cell>
          <cell r="AL10496">
            <v>1</v>
          </cell>
          <cell r="AM10496">
            <v>1</v>
          </cell>
        </row>
        <row r="10497">
          <cell r="F10497">
            <v>355123201</v>
          </cell>
          <cell r="G10497" t="str">
            <v>55195PRO_HC_B</v>
          </cell>
          <cell r="H10497" t="str">
            <v>Brake Disc</v>
          </cell>
          <cell r="I10497" t="str">
            <v>coated (black), high carbon, CARBONIC</v>
          </cell>
          <cell r="J10497" t="str">
            <v>Brake Friction</v>
          </cell>
          <cell r="K10497" t="str">
            <v>CN</v>
          </cell>
          <cell r="L10497" t="str">
            <v>E</v>
          </cell>
          <cell r="N10497" t="str">
            <v>no longer active</v>
          </cell>
          <cell r="P10497" t="str">
            <v>55195PRO_HC_B</v>
          </cell>
          <cell r="Q10497" t="str">
            <v>8DD 355 123-191</v>
          </cell>
          <cell r="R10497" t="str">
            <v>STANDARD W/O NORTH AMERICA (World w/o Canada, Great Britain, Ireland, USA)</v>
          </cell>
          <cell r="S10497">
            <v>40.24</v>
          </cell>
          <cell r="T10497">
            <v>31.59</v>
          </cell>
          <cell r="V10497">
            <v>43614</v>
          </cell>
          <cell r="Y10497" t="str">
            <v/>
          </cell>
          <cell r="Z10497" t="str">
            <v/>
          </cell>
          <cell r="AC10497" t="str">
            <v/>
          </cell>
          <cell r="AD10497" t="str">
            <v/>
          </cell>
          <cell r="AE10497">
            <v>390</v>
          </cell>
          <cell r="AF10497">
            <v>375</v>
          </cell>
          <cell r="AG10497">
            <v>95</v>
          </cell>
          <cell r="AH10497">
            <v>13900</v>
          </cell>
          <cell r="AI10497">
            <v>13400</v>
          </cell>
          <cell r="AJ10497">
            <v>13900</v>
          </cell>
          <cell r="AK10497">
            <v>13400</v>
          </cell>
          <cell r="AL10497">
            <v>1</v>
          </cell>
          <cell r="AM10497">
            <v>1</v>
          </cell>
        </row>
        <row r="10498">
          <cell r="F10498">
            <v>355123211</v>
          </cell>
          <cell r="G10498" t="str">
            <v>55196PRO_HC</v>
          </cell>
          <cell r="H10498" t="str">
            <v>Brake Disc</v>
          </cell>
          <cell r="I10498" t="str">
            <v>coated, high carbon</v>
          </cell>
          <cell r="J10498" t="str">
            <v>Brake Friction</v>
          </cell>
          <cell r="K10498" t="str">
            <v>CN</v>
          </cell>
          <cell r="L10498" t="str">
            <v>E</v>
          </cell>
          <cell r="N10498" t="str">
            <v>active</v>
          </cell>
          <cell r="P10498" t="str">
            <v>55196PRO_HC</v>
          </cell>
          <cell r="Q10498" t="str">
            <v>-</v>
          </cell>
          <cell r="R10498" t="str">
            <v>STANDARD (World w/o Great Britain, Ireland)</v>
          </cell>
          <cell r="S10498">
            <v>40.47</v>
          </cell>
          <cell r="T10498">
            <v>31.77</v>
          </cell>
          <cell r="V10498">
            <v>43614</v>
          </cell>
          <cell r="Y10498" t="str">
            <v/>
          </cell>
          <cell r="Z10498" t="str">
            <v/>
          </cell>
          <cell r="AC10498" t="str">
            <v/>
          </cell>
          <cell r="AD10498" t="str">
            <v/>
          </cell>
          <cell r="AE10498">
            <v>390</v>
          </cell>
          <cell r="AF10498">
            <v>375</v>
          </cell>
          <cell r="AG10498">
            <v>95</v>
          </cell>
          <cell r="AH10498">
            <v>13900</v>
          </cell>
          <cell r="AI10498">
            <v>13400</v>
          </cell>
          <cell r="AJ10498">
            <v>13900</v>
          </cell>
          <cell r="AK10498">
            <v>13400</v>
          </cell>
          <cell r="AL10498">
            <v>1</v>
          </cell>
          <cell r="AM10498">
            <v>1</v>
          </cell>
        </row>
        <row r="10499">
          <cell r="F10499">
            <v>355123221</v>
          </cell>
          <cell r="G10499" t="str">
            <v>55196PRO_HC_B</v>
          </cell>
          <cell r="H10499" t="str">
            <v>Brake Disc</v>
          </cell>
          <cell r="I10499" t="str">
            <v>coated (black), high carbon, CARBONIC</v>
          </cell>
          <cell r="J10499" t="str">
            <v>Brake Friction</v>
          </cell>
          <cell r="K10499" t="str">
            <v>CN</v>
          </cell>
          <cell r="L10499" t="str">
            <v>E</v>
          </cell>
          <cell r="N10499" t="str">
            <v>no longer active</v>
          </cell>
          <cell r="P10499" t="str">
            <v>55196PRO_HC_B</v>
          </cell>
          <cell r="Q10499" t="str">
            <v>8DD 355 123-211</v>
          </cell>
          <cell r="R10499" t="str">
            <v>STANDARD W/O NORTH AMERICA (World w/o Canada, Great Britain, Ireland, USA)</v>
          </cell>
          <cell r="S10499">
            <v>41.38</v>
          </cell>
          <cell r="T10499">
            <v>32.479999999999997</v>
          </cell>
          <cell r="V10499">
            <v>43614</v>
          </cell>
          <cell r="Y10499" t="str">
            <v/>
          </cell>
          <cell r="Z10499" t="str">
            <v/>
          </cell>
          <cell r="AC10499" t="str">
            <v/>
          </cell>
          <cell r="AD10499" t="str">
            <v/>
          </cell>
          <cell r="AE10499">
            <v>390</v>
          </cell>
          <cell r="AF10499">
            <v>375</v>
          </cell>
          <cell r="AG10499">
            <v>95</v>
          </cell>
          <cell r="AH10499">
            <v>13900</v>
          </cell>
          <cell r="AI10499">
            <v>13400</v>
          </cell>
          <cell r="AJ10499">
            <v>13900</v>
          </cell>
          <cell r="AK10499">
            <v>13400</v>
          </cell>
          <cell r="AL10499">
            <v>1</v>
          </cell>
          <cell r="AM10499">
            <v>1</v>
          </cell>
        </row>
        <row r="10500">
          <cell r="F10500">
            <v>355123231</v>
          </cell>
          <cell r="G10500" t="str">
            <v>65157PRO_HC</v>
          </cell>
          <cell r="H10500" t="str">
            <v>Brake Disc</v>
          </cell>
          <cell r="I10500" t="str">
            <v>coated, 2-piece disc, high carbon</v>
          </cell>
          <cell r="J10500" t="str">
            <v>Brake Friction</v>
          </cell>
          <cell r="K10500" t="str">
            <v>IT</v>
          </cell>
          <cell r="L10500" t="str">
            <v>E</v>
          </cell>
          <cell r="N10500" t="str">
            <v>active</v>
          </cell>
          <cell r="P10500" t="str">
            <v>65157PRO_HC</v>
          </cell>
          <cell r="Q10500" t="str">
            <v>-</v>
          </cell>
          <cell r="R10500" t="str">
            <v>STANDARD (World w/o Great Britain, Ireland)</v>
          </cell>
          <cell r="S10500">
            <v>81</v>
          </cell>
          <cell r="T10500">
            <v>63.59</v>
          </cell>
          <cell r="V10500">
            <v>43614</v>
          </cell>
          <cell r="Y10500" t="str">
            <v/>
          </cell>
          <cell r="Z10500" t="str">
            <v/>
          </cell>
          <cell r="AC10500" t="str">
            <v/>
          </cell>
          <cell r="AD10500" t="str">
            <v/>
          </cell>
          <cell r="AE10500">
            <v>400</v>
          </cell>
          <cell r="AF10500">
            <v>385</v>
          </cell>
          <cell r="AG10500">
            <v>150</v>
          </cell>
          <cell r="AH10500">
            <v>8920</v>
          </cell>
          <cell r="AI10500">
            <v>8735</v>
          </cell>
          <cell r="AJ10500">
            <v>17840</v>
          </cell>
          <cell r="AK10500">
            <v>17470</v>
          </cell>
          <cell r="AL10500">
            <v>2</v>
          </cell>
          <cell r="AM10500">
            <v>2</v>
          </cell>
        </row>
        <row r="10501">
          <cell r="F10501">
            <v>355123241</v>
          </cell>
          <cell r="G10501" t="str">
            <v>54544PRO</v>
          </cell>
          <cell r="H10501" t="str">
            <v>Brake Disc</v>
          </cell>
          <cell r="I10501" t="str">
            <v>coated, with wheel bearing and ABS sensor ring</v>
          </cell>
          <cell r="J10501" t="str">
            <v>Brake Friction</v>
          </cell>
          <cell r="K10501" t="str">
            <v>IT</v>
          </cell>
          <cell r="L10501" t="str">
            <v>E</v>
          </cell>
          <cell r="N10501" t="str">
            <v>active</v>
          </cell>
          <cell r="P10501" t="str">
            <v>54544PRO</v>
          </cell>
          <cell r="Q10501" t="str">
            <v>-</v>
          </cell>
          <cell r="R10501" t="str">
            <v>STANDARD (World w/o Great Britain, Ireland)</v>
          </cell>
          <cell r="S10501">
            <v>35.369999999999997</v>
          </cell>
          <cell r="T10501">
            <v>27.77</v>
          </cell>
          <cell r="V10501">
            <v>43614</v>
          </cell>
          <cell r="Y10501" t="str">
            <v/>
          </cell>
          <cell r="Z10501" t="str">
            <v/>
          </cell>
          <cell r="AC10501" t="str">
            <v/>
          </cell>
          <cell r="AD10501" t="str">
            <v/>
          </cell>
          <cell r="AE10501">
            <v>300</v>
          </cell>
          <cell r="AF10501">
            <v>285</v>
          </cell>
          <cell r="AG10501">
            <v>115</v>
          </cell>
          <cell r="AH10501">
            <v>5400</v>
          </cell>
          <cell r="AI10501">
            <v>5000</v>
          </cell>
          <cell r="AJ10501">
            <v>5400</v>
          </cell>
          <cell r="AK10501">
            <v>5000</v>
          </cell>
          <cell r="AL10501">
            <v>1</v>
          </cell>
          <cell r="AM10501">
            <v>1</v>
          </cell>
        </row>
        <row r="10502">
          <cell r="F10502">
            <v>355123251</v>
          </cell>
          <cell r="G10502" t="str">
            <v>54537PRO</v>
          </cell>
          <cell r="H10502" t="str">
            <v>Brake Disc</v>
          </cell>
          <cell r="I10502" t="str">
            <v>coated, with wheel bearing and ABS sensor ring</v>
          </cell>
          <cell r="J10502" t="str">
            <v>Brake Friction</v>
          </cell>
          <cell r="K10502" t="str">
            <v>IT</v>
          </cell>
          <cell r="L10502" t="str">
            <v>E</v>
          </cell>
          <cell r="N10502" t="str">
            <v>active</v>
          </cell>
          <cell r="P10502" t="str">
            <v>54537PRO</v>
          </cell>
          <cell r="Q10502" t="str">
            <v>-</v>
          </cell>
          <cell r="R10502" t="str">
            <v>STANDARD (World w/o Great Britain, Ireland)</v>
          </cell>
          <cell r="S10502">
            <v>44.68</v>
          </cell>
          <cell r="T10502">
            <v>35.08</v>
          </cell>
          <cell r="V10502">
            <v>43614</v>
          </cell>
          <cell r="Y10502" t="str">
            <v/>
          </cell>
          <cell r="Z10502" t="str">
            <v/>
          </cell>
          <cell r="AC10502" t="str">
            <v/>
          </cell>
          <cell r="AD10502" t="str">
            <v/>
          </cell>
          <cell r="AE10502">
            <v>330</v>
          </cell>
          <cell r="AF10502">
            <v>315</v>
          </cell>
          <cell r="AG10502">
            <v>120</v>
          </cell>
          <cell r="AH10502">
            <v>9670</v>
          </cell>
          <cell r="AI10502">
            <v>9200</v>
          </cell>
          <cell r="AJ10502">
            <v>9670</v>
          </cell>
          <cell r="AK10502">
            <v>9200</v>
          </cell>
          <cell r="AL10502">
            <v>1</v>
          </cell>
          <cell r="AM10502">
            <v>1</v>
          </cell>
        </row>
        <row r="10503">
          <cell r="F10503">
            <v>355123261</v>
          </cell>
          <cell r="G10503" t="str">
            <v>54687PRO</v>
          </cell>
          <cell r="H10503" t="str">
            <v>Brake Disc</v>
          </cell>
          <cell r="I10503" t="str">
            <v>coated, with wheel bearing and ABS sensor ring</v>
          </cell>
          <cell r="J10503" t="str">
            <v>Brake Friction</v>
          </cell>
          <cell r="K10503" t="str">
            <v>IT</v>
          </cell>
          <cell r="L10503" t="str">
            <v>E</v>
          </cell>
          <cell r="N10503" t="str">
            <v>active</v>
          </cell>
          <cell r="P10503" t="str">
            <v>54687PRO</v>
          </cell>
          <cell r="Q10503" t="str">
            <v>-</v>
          </cell>
          <cell r="R10503" t="str">
            <v>STANDARD (World w/o Great Britain, Ireland)</v>
          </cell>
          <cell r="S10503">
            <v>44.25</v>
          </cell>
          <cell r="T10503">
            <v>34.74</v>
          </cell>
          <cell r="V10503">
            <v>43614</v>
          </cell>
          <cell r="Y10503" t="str">
            <v/>
          </cell>
          <cell r="Z10503" t="str">
            <v/>
          </cell>
          <cell r="AC10503" t="str">
            <v/>
          </cell>
          <cell r="AD10503" t="str">
            <v/>
          </cell>
          <cell r="AE10503">
            <v>320</v>
          </cell>
          <cell r="AF10503">
            <v>305</v>
          </cell>
          <cell r="AG10503">
            <v>95</v>
          </cell>
          <cell r="AH10503">
            <v>6190</v>
          </cell>
          <cell r="AI10503">
            <v>5840</v>
          </cell>
          <cell r="AJ10503">
            <v>6190</v>
          </cell>
          <cell r="AK10503">
            <v>5840</v>
          </cell>
          <cell r="AL10503">
            <v>1</v>
          </cell>
          <cell r="AM10503">
            <v>1</v>
          </cell>
        </row>
        <row r="10504">
          <cell r="F10504">
            <v>355123271</v>
          </cell>
          <cell r="G10504" t="str">
            <v>54545PRO</v>
          </cell>
          <cell r="H10504" t="str">
            <v>Brake Disc</v>
          </cell>
          <cell r="I10504" t="str">
            <v>coated, with wheel bearing and ABS sensor ring</v>
          </cell>
          <cell r="J10504" t="str">
            <v>Brake Friction</v>
          </cell>
          <cell r="K10504" t="str">
            <v>IT</v>
          </cell>
          <cell r="L10504" t="str">
            <v>E</v>
          </cell>
          <cell r="N10504" t="str">
            <v>active</v>
          </cell>
          <cell r="P10504" t="str">
            <v>54545PRO</v>
          </cell>
          <cell r="Q10504" t="str">
            <v>-</v>
          </cell>
          <cell r="R10504" t="str">
            <v>STANDARD (World w/o Great Britain, Ireland)</v>
          </cell>
          <cell r="S10504">
            <v>40.01</v>
          </cell>
          <cell r="T10504">
            <v>31.41</v>
          </cell>
          <cell r="V10504">
            <v>43614</v>
          </cell>
          <cell r="Y10504" t="str">
            <v/>
          </cell>
          <cell r="Z10504" t="str">
            <v/>
          </cell>
          <cell r="AC10504" t="str">
            <v/>
          </cell>
          <cell r="AD10504" t="str">
            <v/>
          </cell>
          <cell r="AE10504">
            <v>320</v>
          </cell>
          <cell r="AF10504">
            <v>305</v>
          </cell>
          <cell r="AG10504">
            <v>95</v>
          </cell>
          <cell r="AH10504">
            <v>6900</v>
          </cell>
          <cell r="AI10504">
            <v>6500</v>
          </cell>
          <cell r="AJ10504">
            <v>6900</v>
          </cell>
          <cell r="AK10504">
            <v>6500</v>
          </cell>
          <cell r="AL10504">
            <v>1</v>
          </cell>
          <cell r="AM10504">
            <v>1</v>
          </cell>
        </row>
        <row r="10505">
          <cell r="F10505">
            <v>355123281</v>
          </cell>
          <cell r="G10505" t="str">
            <v>55021PRO</v>
          </cell>
          <cell r="H10505" t="str">
            <v>Brake Disc</v>
          </cell>
          <cell r="I10505" t="str">
            <v>coated, with wheel bearing and ABS sensor ring</v>
          </cell>
          <cell r="J10505" t="str">
            <v>Brake Friction</v>
          </cell>
          <cell r="K10505" t="str">
            <v>IT</v>
          </cell>
          <cell r="L10505" t="str">
            <v>E</v>
          </cell>
          <cell r="N10505" t="str">
            <v>active</v>
          </cell>
          <cell r="P10505" t="str">
            <v>55021PRO</v>
          </cell>
          <cell r="Q10505" t="str">
            <v>-</v>
          </cell>
          <cell r="R10505" t="str">
            <v>STANDARD (World w/o Great Britain, Ireland)</v>
          </cell>
          <cell r="S10505">
            <v>40.020000000000003</v>
          </cell>
          <cell r="T10505">
            <v>31.42</v>
          </cell>
          <cell r="V10505">
            <v>43614</v>
          </cell>
          <cell r="Y10505" t="str">
            <v/>
          </cell>
          <cell r="Z10505" t="str">
            <v/>
          </cell>
          <cell r="AC10505" t="str">
            <v/>
          </cell>
          <cell r="AD10505" t="str">
            <v/>
          </cell>
          <cell r="AE10505">
            <v>295</v>
          </cell>
          <cell r="AF10505">
            <v>280</v>
          </cell>
          <cell r="AG10505">
            <v>85</v>
          </cell>
          <cell r="AH10505">
            <v>5450</v>
          </cell>
          <cell r="AI10505">
            <v>5100</v>
          </cell>
          <cell r="AJ10505">
            <v>5450</v>
          </cell>
          <cell r="AK10505">
            <v>5100</v>
          </cell>
          <cell r="AL10505">
            <v>1</v>
          </cell>
          <cell r="AM10505">
            <v>1</v>
          </cell>
        </row>
        <row r="10506">
          <cell r="F10506">
            <v>355123291</v>
          </cell>
          <cell r="G10506" t="str">
            <v>54333PRO</v>
          </cell>
          <cell r="H10506" t="str">
            <v>Brake Disc</v>
          </cell>
          <cell r="I10506" t="str">
            <v>coated, with wheel bearing and ABS sensor ring</v>
          </cell>
          <cell r="J10506" t="str">
            <v>Brake Friction</v>
          </cell>
          <cell r="K10506" t="str">
            <v>IT</v>
          </cell>
          <cell r="L10506" t="str">
            <v>E</v>
          </cell>
          <cell r="N10506" t="str">
            <v>active</v>
          </cell>
          <cell r="P10506" t="str">
            <v>54333PRO</v>
          </cell>
          <cell r="Q10506" t="str">
            <v>-</v>
          </cell>
          <cell r="R10506" t="str">
            <v>STANDARD (World w/o Great Britain, Ireland)</v>
          </cell>
          <cell r="S10506">
            <v>35.549999999999997</v>
          </cell>
          <cell r="T10506">
            <v>27.9</v>
          </cell>
          <cell r="V10506">
            <v>43614</v>
          </cell>
          <cell r="Y10506" t="str">
            <v/>
          </cell>
          <cell r="Z10506" t="str">
            <v/>
          </cell>
          <cell r="AC10506" t="str">
            <v/>
          </cell>
          <cell r="AD10506" t="str">
            <v/>
          </cell>
          <cell r="AE10506">
            <v>295</v>
          </cell>
          <cell r="AF10506">
            <v>280</v>
          </cell>
          <cell r="AG10506">
            <v>85</v>
          </cell>
          <cell r="AH10506">
            <v>5450</v>
          </cell>
          <cell r="AI10506">
            <v>5100</v>
          </cell>
          <cell r="AJ10506">
            <v>5450</v>
          </cell>
          <cell r="AK10506">
            <v>5100</v>
          </cell>
          <cell r="AL10506">
            <v>1</v>
          </cell>
          <cell r="AM10506">
            <v>1</v>
          </cell>
        </row>
        <row r="10507">
          <cell r="F10507">
            <v>355123301</v>
          </cell>
          <cell r="G10507" t="str">
            <v>54941PRO</v>
          </cell>
          <cell r="H10507" t="str">
            <v>Brake Disc</v>
          </cell>
          <cell r="I10507" t="str">
            <v>coated, with wheel bearing and ABS sensor ring</v>
          </cell>
          <cell r="J10507" t="str">
            <v>Brake Friction</v>
          </cell>
          <cell r="K10507" t="str">
            <v>IT</v>
          </cell>
          <cell r="L10507" t="str">
            <v>E</v>
          </cell>
          <cell r="N10507" t="str">
            <v>active</v>
          </cell>
          <cell r="P10507" t="str">
            <v>54941PRO</v>
          </cell>
          <cell r="Q10507" t="str">
            <v>-</v>
          </cell>
          <cell r="R10507" t="str">
            <v>STANDARD (World w/o Great Britain, Ireland)</v>
          </cell>
          <cell r="S10507">
            <v>39.33</v>
          </cell>
          <cell r="T10507">
            <v>30.88</v>
          </cell>
          <cell r="V10507">
            <v>43614</v>
          </cell>
          <cell r="Y10507" t="str">
            <v/>
          </cell>
          <cell r="Z10507" t="str">
            <v/>
          </cell>
          <cell r="AC10507" t="str">
            <v/>
          </cell>
          <cell r="AD10507" t="str">
            <v/>
          </cell>
          <cell r="AE10507">
            <v>295</v>
          </cell>
          <cell r="AF10507">
            <v>280</v>
          </cell>
          <cell r="AG10507">
            <v>85</v>
          </cell>
          <cell r="AH10507">
            <v>5850</v>
          </cell>
          <cell r="AI10507">
            <v>5500</v>
          </cell>
          <cell r="AJ10507">
            <v>5850</v>
          </cell>
          <cell r="AK10507">
            <v>5500</v>
          </cell>
          <cell r="AL10507">
            <v>1</v>
          </cell>
          <cell r="AM10507">
            <v>1</v>
          </cell>
        </row>
        <row r="10508">
          <cell r="F10508">
            <v>355123311</v>
          </cell>
          <cell r="G10508" t="str">
            <v>54960PRO</v>
          </cell>
          <cell r="H10508" t="str">
            <v>Brake Disc</v>
          </cell>
          <cell r="I10508" t="str">
            <v>coated, with wheel bearing and ABS sensor ring</v>
          </cell>
          <cell r="J10508" t="str">
            <v>Brake Friction</v>
          </cell>
          <cell r="K10508" t="str">
            <v>IT</v>
          </cell>
          <cell r="L10508" t="str">
            <v>E</v>
          </cell>
          <cell r="N10508" t="str">
            <v>active</v>
          </cell>
          <cell r="P10508" t="str">
            <v>54960PRO</v>
          </cell>
          <cell r="Q10508" t="str">
            <v>-</v>
          </cell>
          <cell r="R10508" t="str">
            <v>STANDARD (World w/o Great Britain, Ireland)</v>
          </cell>
          <cell r="S10508">
            <v>43.08</v>
          </cell>
          <cell r="T10508">
            <v>33.81</v>
          </cell>
          <cell r="V10508">
            <v>43614</v>
          </cell>
          <cell r="Y10508" t="str">
            <v/>
          </cell>
          <cell r="Z10508" t="str">
            <v/>
          </cell>
          <cell r="AC10508" t="str">
            <v/>
          </cell>
          <cell r="AD10508" t="str">
            <v/>
          </cell>
          <cell r="AE10508">
            <v>300</v>
          </cell>
          <cell r="AF10508">
            <v>285</v>
          </cell>
          <cell r="AG10508">
            <v>115</v>
          </cell>
          <cell r="AH10508">
            <v>6400</v>
          </cell>
          <cell r="AI10508">
            <v>6000</v>
          </cell>
          <cell r="AJ10508">
            <v>6400</v>
          </cell>
          <cell r="AK10508">
            <v>6000</v>
          </cell>
          <cell r="AL10508">
            <v>1</v>
          </cell>
          <cell r="AM10508">
            <v>1</v>
          </cell>
        </row>
        <row r="10509">
          <cell r="F10509">
            <v>355123321</v>
          </cell>
          <cell r="G10509" t="str">
            <v>54598PRO</v>
          </cell>
          <cell r="H10509" t="str">
            <v>Brake Disc</v>
          </cell>
          <cell r="I10509" t="str">
            <v>coated, with wheel bearing and ABS sensor ring</v>
          </cell>
          <cell r="J10509" t="str">
            <v>Brake Friction</v>
          </cell>
          <cell r="K10509" t="str">
            <v>IT</v>
          </cell>
          <cell r="L10509" t="str">
            <v>E</v>
          </cell>
          <cell r="N10509" t="str">
            <v>active</v>
          </cell>
          <cell r="P10509" t="str">
            <v>54598PRO</v>
          </cell>
          <cell r="Q10509" t="str">
            <v>-</v>
          </cell>
          <cell r="R10509" t="str">
            <v>STANDARD (World w/o Great Britain, Ireland)</v>
          </cell>
          <cell r="S10509">
            <v>47.71</v>
          </cell>
          <cell r="T10509">
            <v>37.44</v>
          </cell>
          <cell r="V10509">
            <v>43614</v>
          </cell>
          <cell r="Y10509" t="str">
            <v/>
          </cell>
          <cell r="Z10509" t="str">
            <v/>
          </cell>
          <cell r="AC10509" t="str">
            <v/>
          </cell>
          <cell r="AD10509" t="str">
            <v/>
          </cell>
          <cell r="AE10509">
            <v>330</v>
          </cell>
          <cell r="AF10509">
            <v>315</v>
          </cell>
          <cell r="AG10509">
            <v>120</v>
          </cell>
          <cell r="AH10509">
            <v>8570</v>
          </cell>
          <cell r="AI10509">
            <v>8100</v>
          </cell>
          <cell r="AJ10509">
            <v>8570</v>
          </cell>
          <cell r="AK10509">
            <v>8100</v>
          </cell>
          <cell r="AL10509">
            <v>1</v>
          </cell>
          <cell r="AM10509">
            <v>1</v>
          </cell>
        </row>
        <row r="10510">
          <cell r="F10510">
            <v>355123331</v>
          </cell>
          <cell r="G10510" t="str">
            <v>55232PRO</v>
          </cell>
          <cell r="H10510" t="str">
            <v>Brake Disc</v>
          </cell>
          <cell r="I10510" t="str">
            <v>coated, with wheel bearing and ABS sensor ring</v>
          </cell>
          <cell r="J10510" t="str">
            <v>Brake Friction</v>
          </cell>
          <cell r="K10510" t="str">
            <v>IT</v>
          </cell>
          <cell r="L10510" t="str">
            <v>E</v>
          </cell>
          <cell r="N10510" t="str">
            <v>active</v>
          </cell>
          <cell r="P10510" t="str">
            <v>55232PRO</v>
          </cell>
          <cell r="Q10510" t="str">
            <v>-</v>
          </cell>
          <cell r="R10510" t="str">
            <v>STANDARD (World w/o Great Britain, Ireland)</v>
          </cell>
          <cell r="S10510">
            <v>43.33</v>
          </cell>
          <cell r="T10510">
            <v>34</v>
          </cell>
          <cell r="V10510">
            <v>43614</v>
          </cell>
          <cell r="Y10510" t="str">
            <v/>
          </cell>
          <cell r="Z10510" t="str">
            <v/>
          </cell>
          <cell r="AC10510" t="str">
            <v/>
          </cell>
          <cell r="AD10510" t="str">
            <v/>
          </cell>
          <cell r="AE10510">
            <v>320</v>
          </cell>
          <cell r="AF10510">
            <v>305</v>
          </cell>
          <cell r="AG10510">
            <v>95</v>
          </cell>
          <cell r="AH10510">
            <v>7670</v>
          </cell>
          <cell r="AI10510">
            <v>7200</v>
          </cell>
          <cell r="AJ10510">
            <v>7670</v>
          </cell>
          <cell r="AK10510">
            <v>7200</v>
          </cell>
          <cell r="AL10510">
            <v>1</v>
          </cell>
          <cell r="AM10510">
            <v>1</v>
          </cell>
        </row>
        <row r="10511">
          <cell r="F10511">
            <v>355123341</v>
          </cell>
          <cell r="G10511" t="str">
            <v>54959PRO</v>
          </cell>
          <cell r="H10511" t="str">
            <v>Brake Disc</v>
          </cell>
          <cell r="I10511" t="str">
            <v>coated, with wheel bearing and ABS sensor ring</v>
          </cell>
          <cell r="J10511" t="str">
            <v>Brake Friction</v>
          </cell>
          <cell r="K10511" t="str">
            <v>IT</v>
          </cell>
          <cell r="L10511" t="str">
            <v>E</v>
          </cell>
          <cell r="N10511" t="str">
            <v>active</v>
          </cell>
          <cell r="P10511" t="str">
            <v>54959PRO</v>
          </cell>
          <cell r="Q10511" t="str">
            <v>-</v>
          </cell>
          <cell r="R10511" t="str">
            <v>STANDARD (World w/o Great Britain, Ireland)</v>
          </cell>
          <cell r="S10511">
            <v>45.73</v>
          </cell>
          <cell r="T10511">
            <v>35.9</v>
          </cell>
          <cell r="V10511">
            <v>43614</v>
          </cell>
          <cell r="Y10511" t="str">
            <v/>
          </cell>
          <cell r="Z10511" t="str">
            <v/>
          </cell>
          <cell r="AC10511" t="str">
            <v/>
          </cell>
          <cell r="AD10511" t="str">
            <v/>
          </cell>
          <cell r="AE10511">
            <v>295</v>
          </cell>
          <cell r="AF10511">
            <v>280</v>
          </cell>
          <cell r="AG10511">
            <v>100</v>
          </cell>
          <cell r="AH10511">
            <v>6050</v>
          </cell>
          <cell r="AI10511">
            <v>5700</v>
          </cell>
          <cell r="AJ10511">
            <v>6050</v>
          </cell>
          <cell r="AK10511">
            <v>5700</v>
          </cell>
          <cell r="AL10511">
            <v>1</v>
          </cell>
          <cell r="AM10511">
            <v>1</v>
          </cell>
        </row>
        <row r="10512">
          <cell r="F10512">
            <v>355123351</v>
          </cell>
          <cell r="G10512" t="str">
            <v>54540PRO</v>
          </cell>
          <cell r="H10512" t="str">
            <v>Brake Disc</v>
          </cell>
          <cell r="I10512" t="str">
            <v>coated, with wheel bearing and ABS sensor ring</v>
          </cell>
          <cell r="J10512" t="str">
            <v>Brake Friction</v>
          </cell>
          <cell r="K10512" t="str">
            <v>IT</v>
          </cell>
          <cell r="L10512" t="str">
            <v>E</v>
          </cell>
          <cell r="N10512" t="str">
            <v>active</v>
          </cell>
          <cell r="P10512" t="str">
            <v>54540PRO</v>
          </cell>
          <cell r="Q10512" t="str">
            <v>-</v>
          </cell>
          <cell r="R10512" t="str">
            <v>STANDARD (World w/o Great Britain, Ireland)</v>
          </cell>
          <cell r="S10512">
            <v>44.69</v>
          </cell>
          <cell r="T10512">
            <v>35.08</v>
          </cell>
          <cell r="V10512">
            <v>43614</v>
          </cell>
          <cell r="Y10512" t="str">
            <v/>
          </cell>
          <cell r="Z10512" t="str">
            <v/>
          </cell>
          <cell r="AC10512" t="str">
            <v/>
          </cell>
          <cell r="AD10512" t="str">
            <v/>
          </cell>
          <cell r="AE10512">
            <v>270</v>
          </cell>
          <cell r="AF10512">
            <v>255</v>
          </cell>
          <cell r="AG10512">
            <v>100</v>
          </cell>
          <cell r="AH10512">
            <v>4110</v>
          </cell>
          <cell r="AI10512">
            <v>3800</v>
          </cell>
          <cell r="AJ10512">
            <v>4110</v>
          </cell>
          <cell r="AK10512">
            <v>3800</v>
          </cell>
          <cell r="AL10512">
            <v>1</v>
          </cell>
          <cell r="AM10512">
            <v>1</v>
          </cell>
        </row>
        <row r="10513">
          <cell r="F10513">
            <v>355123361</v>
          </cell>
          <cell r="G10513" t="str">
            <v>55396PRO</v>
          </cell>
          <cell r="H10513" t="str">
            <v>Brake Disc</v>
          </cell>
          <cell r="I10513" t="str">
            <v>coated, with wheel bearing and ABS sensor ring</v>
          </cell>
          <cell r="J10513" t="str">
            <v>Brake Friction</v>
          </cell>
          <cell r="K10513" t="str">
            <v>IT</v>
          </cell>
          <cell r="L10513" t="str">
            <v>E</v>
          </cell>
          <cell r="N10513" t="str">
            <v>active</v>
          </cell>
          <cell r="P10513" t="str">
            <v>55396PRO</v>
          </cell>
          <cell r="Q10513" t="str">
            <v>-</v>
          </cell>
          <cell r="R10513" t="str">
            <v>STANDARD (World w/o Great Britain, Ireland)</v>
          </cell>
          <cell r="S10513">
            <v>48.5</v>
          </cell>
          <cell r="T10513">
            <v>38.07</v>
          </cell>
          <cell r="V10513">
            <v>43614</v>
          </cell>
          <cell r="Y10513" t="str">
            <v/>
          </cell>
          <cell r="Z10513" t="str">
            <v/>
          </cell>
          <cell r="AC10513" t="str">
            <v/>
          </cell>
          <cell r="AD10513" t="str">
            <v/>
          </cell>
          <cell r="AE10513">
            <v>330</v>
          </cell>
          <cell r="AF10513">
            <v>315</v>
          </cell>
          <cell r="AG10513">
            <v>120</v>
          </cell>
          <cell r="AH10513">
            <v>9170</v>
          </cell>
          <cell r="AI10513">
            <v>8700</v>
          </cell>
          <cell r="AJ10513">
            <v>9170</v>
          </cell>
          <cell r="AK10513">
            <v>8700</v>
          </cell>
          <cell r="AL10513">
            <v>1</v>
          </cell>
          <cell r="AM10513">
            <v>1</v>
          </cell>
        </row>
        <row r="10514">
          <cell r="F10514">
            <v>355123371</v>
          </cell>
          <cell r="G10514" t="str">
            <v>55541PRO</v>
          </cell>
          <cell r="H10514" t="str">
            <v>Brake Disc</v>
          </cell>
          <cell r="I10514" t="str">
            <v>coated, with wheel bearing and ABS sensor ring</v>
          </cell>
          <cell r="J10514" t="str">
            <v>Brake Friction</v>
          </cell>
          <cell r="K10514" t="str">
            <v>IT</v>
          </cell>
          <cell r="L10514" t="str">
            <v>E</v>
          </cell>
          <cell r="N10514" t="str">
            <v>active</v>
          </cell>
          <cell r="P10514" t="str">
            <v>55541PRO</v>
          </cell>
          <cell r="Q10514" t="str">
            <v>-</v>
          </cell>
          <cell r="R10514" t="str">
            <v>STANDARD (World w/o Great Britain, Ireland)</v>
          </cell>
          <cell r="S10514">
            <v>48.72</v>
          </cell>
          <cell r="T10514">
            <v>38.24</v>
          </cell>
          <cell r="V10514">
            <v>43614</v>
          </cell>
          <cell r="Y10514" t="str">
            <v/>
          </cell>
          <cell r="Z10514" t="str">
            <v/>
          </cell>
          <cell r="AC10514" t="str">
            <v/>
          </cell>
          <cell r="AD10514" t="str">
            <v/>
          </cell>
          <cell r="AE10514">
            <v>330</v>
          </cell>
          <cell r="AF10514">
            <v>315</v>
          </cell>
          <cell r="AG10514">
            <v>110</v>
          </cell>
          <cell r="AH10514">
            <v>8970</v>
          </cell>
          <cell r="AI10514">
            <v>8500</v>
          </cell>
          <cell r="AJ10514">
            <v>8970</v>
          </cell>
          <cell r="AK10514">
            <v>8500</v>
          </cell>
          <cell r="AL10514">
            <v>1</v>
          </cell>
          <cell r="AM10514">
            <v>1</v>
          </cell>
        </row>
        <row r="10515">
          <cell r="F10515">
            <v>355123381</v>
          </cell>
          <cell r="G10515" t="str">
            <v>52817PRO</v>
          </cell>
          <cell r="H10515" t="str">
            <v>Brake Disc</v>
          </cell>
          <cell r="I10515" t="str">
            <v>uncoated, with wheel hub</v>
          </cell>
          <cell r="J10515" t="str">
            <v>Brake Friction</v>
          </cell>
          <cell r="K10515" t="str">
            <v>CN</v>
          </cell>
          <cell r="L10515" t="str">
            <v>tbd</v>
          </cell>
          <cell r="N10515" t="str">
            <v>no longer active</v>
          </cell>
          <cell r="O10515" t="str">
            <v>(creation problem, obsolete)</v>
          </cell>
          <cell r="P10515" t="str">
            <v>52817PRO</v>
          </cell>
          <cell r="Q10515" t="str">
            <v>8DD 355 105-271</v>
          </cell>
          <cell r="R10515" t="str">
            <v>STANDARD (World w/o Great Britain, Ireland)</v>
          </cell>
          <cell r="Y10515" t="str">
            <v/>
          </cell>
          <cell r="Z10515" t="str">
            <v/>
          </cell>
          <cell r="AC10515" t="str">
            <v/>
          </cell>
          <cell r="AD10515" t="str">
            <v/>
          </cell>
          <cell r="AE10515">
            <v>270</v>
          </cell>
          <cell r="AF10515">
            <v>255</v>
          </cell>
          <cell r="AG10515">
            <v>100</v>
          </cell>
          <cell r="AH10515">
            <v>3910</v>
          </cell>
          <cell r="AI10515">
            <v>3600</v>
          </cell>
          <cell r="AJ10515">
            <v>3910</v>
          </cell>
          <cell r="AK10515">
            <v>3600</v>
          </cell>
          <cell r="AL10515">
            <v>1</v>
          </cell>
          <cell r="AM10515">
            <v>1</v>
          </cell>
        </row>
        <row r="10516">
          <cell r="F10516">
            <v>355123391</v>
          </cell>
          <cell r="G10516" t="str">
            <v>54541PRO</v>
          </cell>
          <cell r="H10516" t="str">
            <v>Brake Disc</v>
          </cell>
          <cell r="I10516" t="str">
            <v>coated, with wheel bearing and ABS sensor ring</v>
          </cell>
          <cell r="J10516" t="str">
            <v>Brake Friction</v>
          </cell>
          <cell r="K10516" t="str">
            <v>IT</v>
          </cell>
          <cell r="L10516" t="str">
            <v>E</v>
          </cell>
          <cell r="N10516" t="str">
            <v>active</v>
          </cell>
          <cell r="P10516" t="str">
            <v>54541PRO</v>
          </cell>
          <cell r="Q10516" t="str">
            <v>-</v>
          </cell>
          <cell r="R10516" t="str">
            <v>STANDARD (World w/o Great Britain, Ireland)</v>
          </cell>
          <cell r="S10516">
            <v>39.1</v>
          </cell>
          <cell r="T10516">
            <v>30.69</v>
          </cell>
          <cell r="V10516">
            <v>43614</v>
          </cell>
          <cell r="Y10516" t="str">
            <v/>
          </cell>
          <cell r="Z10516" t="str">
            <v/>
          </cell>
          <cell r="AC10516" t="str">
            <v/>
          </cell>
          <cell r="AD10516" t="str">
            <v/>
          </cell>
          <cell r="AE10516">
            <v>270</v>
          </cell>
          <cell r="AF10516">
            <v>255</v>
          </cell>
          <cell r="AG10516">
            <v>100</v>
          </cell>
          <cell r="AH10516">
            <v>3910</v>
          </cell>
          <cell r="AI10516">
            <v>3600</v>
          </cell>
          <cell r="AJ10516">
            <v>3910</v>
          </cell>
          <cell r="AK10516">
            <v>3600</v>
          </cell>
          <cell r="AL10516">
            <v>1</v>
          </cell>
          <cell r="AM10516">
            <v>1</v>
          </cell>
        </row>
        <row r="10517">
          <cell r="F10517">
            <v>355123401</v>
          </cell>
          <cell r="G10517" t="str">
            <v>55331PRO</v>
          </cell>
          <cell r="H10517" t="str">
            <v>Brake Disc</v>
          </cell>
          <cell r="I10517" t="str">
            <v>coated, with wheel bearing and ABS sensor ring</v>
          </cell>
          <cell r="J10517" t="str">
            <v>Brake Friction</v>
          </cell>
          <cell r="K10517" t="str">
            <v>IT</v>
          </cell>
          <cell r="L10517" t="str">
            <v>E</v>
          </cell>
          <cell r="N10517" t="str">
            <v>active</v>
          </cell>
          <cell r="P10517" t="str">
            <v>55331PRO</v>
          </cell>
          <cell r="Q10517" t="str">
            <v>-</v>
          </cell>
          <cell r="R10517" t="str">
            <v>STANDARD (World w/o Great Britain, Ireland)</v>
          </cell>
          <cell r="S10517">
            <v>41.6</v>
          </cell>
          <cell r="T10517">
            <v>32.65</v>
          </cell>
          <cell r="V10517">
            <v>43614</v>
          </cell>
          <cell r="Y10517" t="str">
            <v/>
          </cell>
          <cell r="Z10517" t="str">
            <v/>
          </cell>
          <cell r="AC10517" t="str">
            <v/>
          </cell>
          <cell r="AD10517" t="str">
            <v/>
          </cell>
          <cell r="AE10517">
            <v>335</v>
          </cell>
          <cell r="AF10517">
            <v>320</v>
          </cell>
          <cell r="AG10517">
            <v>95</v>
          </cell>
          <cell r="AH10517">
            <v>9380</v>
          </cell>
          <cell r="AI10517">
            <v>9000</v>
          </cell>
          <cell r="AJ10517">
            <v>9380</v>
          </cell>
          <cell r="AK10517">
            <v>9000</v>
          </cell>
          <cell r="AL10517">
            <v>1</v>
          </cell>
          <cell r="AM10517">
            <v>1</v>
          </cell>
        </row>
        <row r="10518">
          <cell r="F10518">
            <v>355123411</v>
          </cell>
          <cell r="G10518" t="str">
            <v>54757PRO</v>
          </cell>
          <cell r="H10518" t="str">
            <v>Brake Disc</v>
          </cell>
          <cell r="I10518" t="str">
            <v>coated, with wheel bearing and ABS sensor ring</v>
          </cell>
          <cell r="J10518" t="str">
            <v>Brake Friction</v>
          </cell>
          <cell r="K10518" t="str">
            <v>IT</v>
          </cell>
          <cell r="L10518" t="str">
            <v>E</v>
          </cell>
          <cell r="N10518" t="str">
            <v>active</v>
          </cell>
          <cell r="P10518" t="str">
            <v>54757PRO</v>
          </cell>
          <cell r="Q10518" t="str">
            <v>-</v>
          </cell>
          <cell r="R10518" t="str">
            <v>STANDARD (World w/o Great Britain, Ireland)</v>
          </cell>
          <cell r="S10518">
            <v>40</v>
          </cell>
          <cell r="T10518">
            <v>31.4</v>
          </cell>
          <cell r="V10518">
            <v>43614</v>
          </cell>
          <cell r="Y10518" t="str">
            <v/>
          </cell>
          <cell r="Z10518" t="str">
            <v/>
          </cell>
          <cell r="AC10518" t="str">
            <v/>
          </cell>
          <cell r="AD10518" t="str">
            <v/>
          </cell>
          <cell r="AE10518">
            <v>335</v>
          </cell>
          <cell r="AF10518">
            <v>320</v>
          </cell>
          <cell r="AG10518">
            <v>95</v>
          </cell>
          <cell r="AH10518">
            <v>9180</v>
          </cell>
          <cell r="AI10518">
            <v>8800</v>
          </cell>
          <cell r="AJ10518">
            <v>9180</v>
          </cell>
          <cell r="AK10518">
            <v>8800</v>
          </cell>
          <cell r="AL10518">
            <v>1</v>
          </cell>
          <cell r="AM10518">
            <v>1</v>
          </cell>
        </row>
        <row r="10519">
          <cell r="F10519">
            <v>355123421</v>
          </cell>
          <cell r="G10519" t="str">
            <v>54962PRO</v>
          </cell>
          <cell r="H10519" t="str">
            <v>Brake Disc</v>
          </cell>
          <cell r="I10519" t="str">
            <v>coated, with wheel bearing and ABS sensor ring</v>
          </cell>
          <cell r="J10519" t="str">
            <v>Brake Friction</v>
          </cell>
          <cell r="K10519" t="str">
            <v>IT</v>
          </cell>
          <cell r="L10519" t="str">
            <v>E</v>
          </cell>
          <cell r="N10519" t="str">
            <v>active</v>
          </cell>
          <cell r="P10519" t="str">
            <v>54962PRO</v>
          </cell>
          <cell r="Q10519" t="str">
            <v>-</v>
          </cell>
          <cell r="R10519" t="str">
            <v>STANDARD (World w/o Great Britain, Ireland)</v>
          </cell>
          <cell r="S10519">
            <v>40.5</v>
          </cell>
          <cell r="T10519">
            <v>31.79</v>
          </cell>
          <cell r="V10519">
            <v>43614</v>
          </cell>
          <cell r="Y10519" t="str">
            <v/>
          </cell>
          <cell r="Z10519" t="str">
            <v/>
          </cell>
          <cell r="AC10519" t="str">
            <v/>
          </cell>
          <cell r="AD10519" t="str">
            <v/>
          </cell>
          <cell r="AE10519">
            <v>330</v>
          </cell>
          <cell r="AF10519">
            <v>315</v>
          </cell>
          <cell r="AG10519">
            <v>110</v>
          </cell>
          <cell r="AH10519">
            <v>7770</v>
          </cell>
          <cell r="AI10519">
            <v>7400</v>
          </cell>
          <cell r="AJ10519">
            <v>7770</v>
          </cell>
          <cell r="AK10519">
            <v>7400</v>
          </cell>
          <cell r="AL10519">
            <v>1</v>
          </cell>
          <cell r="AM10519">
            <v>1</v>
          </cell>
        </row>
        <row r="10520">
          <cell r="F10520">
            <v>355123431</v>
          </cell>
          <cell r="G10520" t="str">
            <v>55317PRO</v>
          </cell>
          <cell r="H10520" t="str">
            <v>Brake Disc</v>
          </cell>
          <cell r="I10520" t="str">
            <v>coated, with wheel bearing</v>
          </cell>
          <cell r="J10520" t="str">
            <v>Brake Friction</v>
          </cell>
          <cell r="K10520" t="str">
            <v>IT</v>
          </cell>
          <cell r="L10520" t="str">
            <v>E</v>
          </cell>
          <cell r="N10520" t="str">
            <v>active</v>
          </cell>
          <cell r="P10520" t="str">
            <v>55317PRO</v>
          </cell>
          <cell r="Q10520" t="str">
            <v>-</v>
          </cell>
          <cell r="R10520" t="str">
            <v>STANDARD (World w/o Great Britain, Ireland)</v>
          </cell>
          <cell r="S10520">
            <v>45.5</v>
          </cell>
          <cell r="T10520">
            <v>34.39</v>
          </cell>
          <cell r="V10520">
            <v>43614</v>
          </cell>
          <cell r="AE10520">
            <v>295</v>
          </cell>
          <cell r="AF10520">
            <v>280</v>
          </cell>
          <cell r="AG10520">
            <v>85</v>
          </cell>
          <cell r="AH10520">
            <v>5310</v>
          </cell>
          <cell r="AI10520">
            <v>5000</v>
          </cell>
          <cell r="AJ10520">
            <v>5310</v>
          </cell>
          <cell r="AK10520">
            <v>5000</v>
          </cell>
          <cell r="AL10520">
            <v>1</v>
          </cell>
          <cell r="AM10520">
            <v>1</v>
          </cell>
        </row>
        <row r="10521">
          <cell r="F10521">
            <v>355123441</v>
          </cell>
          <cell r="G10521" t="str">
            <v>55529PRO</v>
          </cell>
          <cell r="H10521" t="str">
            <v>Brake Disc</v>
          </cell>
          <cell r="I10521" t="str">
            <v>coated, with wheel bearing and ABS sensor ring</v>
          </cell>
          <cell r="J10521" t="str">
            <v>Brake Friction</v>
          </cell>
          <cell r="K10521" t="str">
            <v>IT</v>
          </cell>
          <cell r="L10521" t="str">
            <v>E</v>
          </cell>
          <cell r="N10521" t="str">
            <v>active</v>
          </cell>
          <cell r="P10521" t="str">
            <v>55529PRO</v>
          </cell>
          <cell r="Q10521" t="str">
            <v>-</v>
          </cell>
          <cell r="R10521" t="str">
            <v>STANDARD (World w/o Great Britain, Ireland)</v>
          </cell>
          <cell r="Y10521" t="str">
            <v/>
          </cell>
          <cell r="Z10521" t="str">
            <v/>
          </cell>
          <cell r="AC10521" t="str">
            <v/>
          </cell>
          <cell r="AD10521" t="str">
            <v/>
          </cell>
          <cell r="AE10521">
            <v>330</v>
          </cell>
          <cell r="AF10521">
            <v>315</v>
          </cell>
          <cell r="AG10521">
            <v>120</v>
          </cell>
          <cell r="AH10521">
            <v>10470</v>
          </cell>
          <cell r="AI10521">
            <v>10000</v>
          </cell>
          <cell r="AJ10521">
            <v>10470</v>
          </cell>
          <cell r="AK10521">
            <v>10000</v>
          </cell>
          <cell r="AL10521">
            <v>1</v>
          </cell>
          <cell r="AM10521">
            <v>1</v>
          </cell>
        </row>
        <row r="10522">
          <cell r="F10522">
            <v>355123451</v>
          </cell>
          <cell r="G10522" t="str">
            <v>55311PRO</v>
          </cell>
          <cell r="H10522" t="str">
            <v>Brake Disc</v>
          </cell>
          <cell r="I10522" t="str">
            <v>coated</v>
          </cell>
          <cell r="J10522" t="str">
            <v>Brake Friction</v>
          </cell>
          <cell r="K10522" t="str">
            <v>CN</v>
          </cell>
          <cell r="L10522" t="str">
            <v>E</v>
          </cell>
          <cell r="N10522" t="str">
            <v>active</v>
          </cell>
          <cell r="P10522" t="str">
            <v>55311PRO</v>
          </cell>
          <cell r="Q10522" t="str">
            <v>-</v>
          </cell>
          <cell r="R10522" t="str">
            <v>STANDARD (World w/o Great Britain, Ireland)</v>
          </cell>
          <cell r="S10522">
            <v>19.79</v>
          </cell>
          <cell r="T10522">
            <v>15.54</v>
          </cell>
          <cell r="V10522">
            <v>43614</v>
          </cell>
          <cell r="Y10522" t="str">
            <v/>
          </cell>
          <cell r="Z10522" t="str">
            <v/>
          </cell>
          <cell r="AC10522" t="str">
            <v/>
          </cell>
          <cell r="AD10522" t="str">
            <v/>
          </cell>
          <cell r="AE10522">
            <v>380</v>
          </cell>
          <cell r="AF10522">
            <v>365</v>
          </cell>
          <cell r="AG10522">
            <v>130</v>
          </cell>
          <cell r="AH10522">
            <v>7500</v>
          </cell>
          <cell r="AI10522">
            <v>7200</v>
          </cell>
          <cell r="AJ10522">
            <v>15000</v>
          </cell>
          <cell r="AK10522">
            <v>14400</v>
          </cell>
          <cell r="AL10522">
            <v>2</v>
          </cell>
          <cell r="AM10522">
            <v>2</v>
          </cell>
        </row>
        <row r="10523">
          <cell r="F10523">
            <v>355123461</v>
          </cell>
          <cell r="G10523" t="str">
            <v>55790PRO</v>
          </cell>
          <cell r="H10523" t="str">
            <v>Brake Disc</v>
          </cell>
          <cell r="I10523" t="str">
            <v>coated</v>
          </cell>
          <cell r="J10523" t="str">
            <v>Brake Friction</v>
          </cell>
          <cell r="K10523" t="str">
            <v>CN</v>
          </cell>
          <cell r="L10523" t="str">
            <v>E</v>
          </cell>
          <cell r="N10523" t="str">
            <v>active</v>
          </cell>
          <cell r="P10523" t="str">
            <v>55790PRO</v>
          </cell>
          <cell r="Q10523" t="str">
            <v>-</v>
          </cell>
          <cell r="R10523" t="str">
            <v>STANDARD (World w/o Great Britain, Ireland)</v>
          </cell>
          <cell r="S10523">
            <v>17.420000000000002</v>
          </cell>
          <cell r="T10523">
            <v>13.68</v>
          </cell>
          <cell r="V10523">
            <v>43614</v>
          </cell>
          <cell r="Y10523" t="str">
            <v/>
          </cell>
          <cell r="Z10523" t="str">
            <v/>
          </cell>
          <cell r="AC10523" t="str">
            <v/>
          </cell>
          <cell r="AD10523" t="str">
            <v/>
          </cell>
          <cell r="AE10523">
            <v>320</v>
          </cell>
          <cell r="AF10523">
            <v>305</v>
          </cell>
          <cell r="AG10523">
            <v>95</v>
          </cell>
          <cell r="AH10523">
            <v>6685</v>
          </cell>
          <cell r="AI10523">
            <v>6500</v>
          </cell>
          <cell r="AJ10523">
            <v>13370</v>
          </cell>
          <cell r="AK10523">
            <v>13000</v>
          </cell>
          <cell r="AL10523">
            <v>2</v>
          </cell>
          <cell r="AM10523">
            <v>2</v>
          </cell>
        </row>
        <row r="10524">
          <cell r="F10524">
            <v>355123471</v>
          </cell>
          <cell r="G10524" t="str">
            <v>55791PRO_HC</v>
          </cell>
          <cell r="H10524" t="str">
            <v>Brake Disc</v>
          </cell>
          <cell r="I10524" t="str">
            <v>coated, high carbon, slotted, perforated</v>
          </cell>
          <cell r="J10524" t="str">
            <v>Brake Friction</v>
          </cell>
          <cell r="K10524" t="str">
            <v>CN</v>
          </cell>
          <cell r="L10524" t="str">
            <v>E</v>
          </cell>
          <cell r="N10524" t="str">
            <v>active</v>
          </cell>
          <cell r="P10524" t="str">
            <v>55791PRO_HC</v>
          </cell>
          <cell r="Q10524" t="str">
            <v>-</v>
          </cell>
          <cell r="R10524" t="str">
            <v>STANDARD (World w/o Great Britain, Ireland)</v>
          </cell>
          <cell r="S10524">
            <v>24.39</v>
          </cell>
          <cell r="T10524">
            <v>19.149999999999999</v>
          </cell>
          <cell r="V10524">
            <v>43614</v>
          </cell>
          <cell r="Y10524" t="str">
            <v/>
          </cell>
          <cell r="Z10524" t="str">
            <v/>
          </cell>
          <cell r="AC10524" t="str">
            <v/>
          </cell>
          <cell r="AD10524" t="str">
            <v/>
          </cell>
          <cell r="AE10524">
            <v>365</v>
          </cell>
          <cell r="AF10524">
            <v>350</v>
          </cell>
          <cell r="AG10524">
            <v>100</v>
          </cell>
          <cell r="AH10524">
            <v>7570</v>
          </cell>
          <cell r="AI10524">
            <v>7360</v>
          </cell>
          <cell r="AJ10524">
            <v>15140</v>
          </cell>
          <cell r="AK10524">
            <v>14720</v>
          </cell>
          <cell r="AL10524">
            <v>2</v>
          </cell>
          <cell r="AM10524">
            <v>2</v>
          </cell>
        </row>
        <row r="10525">
          <cell r="F10525">
            <v>355123481</v>
          </cell>
          <cell r="G10525" t="str">
            <v>55792PRO</v>
          </cell>
          <cell r="H10525" t="str">
            <v>Brake Disc</v>
          </cell>
          <cell r="I10525" t="str">
            <v>coated</v>
          </cell>
          <cell r="J10525" t="str">
            <v>Brake Friction</v>
          </cell>
          <cell r="K10525" t="str">
            <v>CN</v>
          </cell>
          <cell r="L10525" t="str">
            <v>E</v>
          </cell>
          <cell r="N10525" t="str">
            <v>active</v>
          </cell>
          <cell r="P10525" t="str">
            <v>55792PRO</v>
          </cell>
          <cell r="Q10525" t="str">
            <v>-</v>
          </cell>
          <cell r="R10525" t="str">
            <v>STANDARD (World w/o Great Britain, Ireland)</v>
          </cell>
          <cell r="S10525">
            <v>13.93</v>
          </cell>
          <cell r="T10525">
            <v>10.93</v>
          </cell>
          <cell r="U10525" t="str">
            <v>Price change valid from 1st of January</v>
          </cell>
          <cell r="V10525">
            <v>43798</v>
          </cell>
          <cell r="Y10525" t="str">
            <v/>
          </cell>
          <cell r="Z10525" t="str">
            <v/>
          </cell>
          <cell r="AC10525" t="str">
            <v/>
          </cell>
          <cell r="AD10525" t="str">
            <v/>
          </cell>
          <cell r="AE10525">
            <v>315</v>
          </cell>
          <cell r="AF10525">
            <v>300</v>
          </cell>
          <cell r="AG10525">
            <v>130</v>
          </cell>
          <cell r="AH10525">
            <v>5995</v>
          </cell>
          <cell r="AI10525">
            <v>5810</v>
          </cell>
          <cell r="AJ10525">
            <v>11990</v>
          </cell>
          <cell r="AK10525">
            <v>11620</v>
          </cell>
          <cell r="AL10525">
            <v>2</v>
          </cell>
          <cell r="AM10525">
            <v>2</v>
          </cell>
        </row>
        <row r="10526">
          <cell r="F10526">
            <v>355123491</v>
          </cell>
          <cell r="G10526" t="str">
            <v>55793PRO</v>
          </cell>
          <cell r="H10526" t="str">
            <v>Brake Disc</v>
          </cell>
          <cell r="I10526" t="str">
            <v>coated</v>
          </cell>
          <cell r="J10526" t="str">
            <v>Brake Friction</v>
          </cell>
          <cell r="K10526" t="str">
            <v>CN</v>
          </cell>
          <cell r="L10526" t="str">
            <v>E</v>
          </cell>
          <cell r="N10526" t="str">
            <v>active</v>
          </cell>
          <cell r="P10526" t="str">
            <v>55793PRO</v>
          </cell>
          <cell r="Q10526" t="str">
            <v>-</v>
          </cell>
          <cell r="R10526" t="str">
            <v>STANDARD (World w/o Great Britain, Ireland)</v>
          </cell>
          <cell r="S10526">
            <v>8.42</v>
          </cell>
          <cell r="T10526">
            <v>6.61</v>
          </cell>
          <cell r="U10526" t="str">
            <v>Price change valid from 1st of January</v>
          </cell>
          <cell r="V10526">
            <v>43798</v>
          </cell>
          <cell r="Y10526" t="str">
            <v/>
          </cell>
          <cell r="Z10526" t="str">
            <v/>
          </cell>
          <cell r="AC10526" t="str">
            <v/>
          </cell>
          <cell r="AD10526" t="str">
            <v/>
          </cell>
          <cell r="AE10526">
            <v>300</v>
          </cell>
          <cell r="AF10526">
            <v>285</v>
          </cell>
          <cell r="AG10526">
            <v>115</v>
          </cell>
          <cell r="AH10526">
            <v>3660</v>
          </cell>
          <cell r="AI10526">
            <v>3460</v>
          </cell>
          <cell r="AJ10526">
            <v>7320</v>
          </cell>
          <cell r="AK10526">
            <v>6920</v>
          </cell>
          <cell r="AL10526">
            <v>2</v>
          </cell>
          <cell r="AM10526">
            <v>2</v>
          </cell>
        </row>
        <row r="10527">
          <cell r="F10527">
            <v>355123501</v>
          </cell>
          <cell r="G10527" t="str">
            <v>55794PRO</v>
          </cell>
          <cell r="H10527" t="str">
            <v>Brake Disc</v>
          </cell>
          <cell r="I10527" t="str">
            <v>coated</v>
          </cell>
          <cell r="J10527" t="str">
            <v>Brake Friction</v>
          </cell>
          <cell r="K10527" t="str">
            <v>CN</v>
          </cell>
          <cell r="L10527" t="str">
            <v>E</v>
          </cell>
          <cell r="N10527" t="str">
            <v>active</v>
          </cell>
          <cell r="P10527" t="str">
            <v>55794PRO</v>
          </cell>
          <cell r="Q10527" t="str">
            <v>-</v>
          </cell>
          <cell r="R10527" t="str">
            <v>STANDARD (World w/o Great Britain, Ireland)</v>
          </cell>
          <cell r="S10527">
            <v>25.76</v>
          </cell>
          <cell r="T10527">
            <v>20.22</v>
          </cell>
          <cell r="U10527" t="str">
            <v>Price change valid from 1st of January</v>
          </cell>
          <cell r="V10527">
            <v>43798</v>
          </cell>
          <cell r="Y10527" t="str">
            <v/>
          </cell>
          <cell r="Z10527" t="str">
            <v/>
          </cell>
          <cell r="AC10527" t="str">
            <v/>
          </cell>
          <cell r="AD10527" t="str">
            <v/>
          </cell>
          <cell r="AE10527">
            <v>345</v>
          </cell>
          <cell r="AF10527">
            <v>345</v>
          </cell>
          <cell r="AG10527">
            <v>92</v>
          </cell>
          <cell r="AH10527">
            <v>10840</v>
          </cell>
          <cell r="AI10527">
            <v>10500</v>
          </cell>
          <cell r="AJ10527">
            <v>10840</v>
          </cell>
          <cell r="AK10527">
            <v>10500</v>
          </cell>
          <cell r="AL10527">
            <v>1</v>
          </cell>
          <cell r="AM10527">
            <v>1</v>
          </cell>
        </row>
        <row r="10528">
          <cell r="F10528">
            <v>355123511</v>
          </cell>
          <cell r="G10528" t="str">
            <v>55795PRO_HC</v>
          </cell>
          <cell r="H10528" t="str">
            <v>Brake Disc</v>
          </cell>
          <cell r="I10528" t="str">
            <v>coated, high carbon</v>
          </cell>
          <cell r="J10528" t="str">
            <v>Brake Friction</v>
          </cell>
          <cell r="K10528" t="str">
            <v>CN</v>
          </cell>
          <cell r="L10528" t="str">
            <v>E</v>
          </cell>
          <cell r="N10528" t="str">
            <v>active</v>
          </cell>
          <cell r="P10528" t="str">
            <v>55795PRO_HC</v>
          </cell>
          <cell r="Q10528" t="str">
            <v>-</v>
          </cell>
          <cell r="R10528" t="str">
            <v>STANDARD (World w/o Great Britain, Ireland)</v>
          </cell>
          <cell r="S10528">
            <v>26.33</v>
          </cell>
          <cell r="T10528">
            <v>20.67</v>
          </cell>
          <cell r="V10528">
            <v>43614</v>
          </cell>
          <cell r="Y10528" t="str">
            <v/>
          </cell>
          <cell r="Z10528" t="str">
            <v/>
          </cell>
          <cell r="AC10528" t="str">
            <v/>
          </cell>
          <cell r="AD10528" t="str">
            <v/>
          </cell>
          <cell r="AE10528">
            <v>365</v>
          </cell>
          <cell r="AF10528">
            <v>350</v>
          </cell>
          <cell r="AG10528">
            <v>70</v>
          </cell>
          <cell r="AH10528">
            <v>10410</v>
          </cell>
          <cell r="AI10528">
            <v>10090</v>
          </cell>
          <cell r="AJ10528">
            <v>10410</v>
          </cell>
          <cell r="AK10528">
            <v>10090</v>
          </cell>
          <cell r="AL10528">
            <v>1</v>
          </cell>
          <cell r="AM10528">
            <v>1</v>
          </cell>
        </row>
        <row r="10529">
          <cell r="F10529">
            <v>355123521</v>
          </cell>
          <cell r="G10529" t="str">
            <v>53954-A1</v>
          </cell>
          <cell r="H10529" t="str">
            <v>Brake Disc</v>
          </cell>
          <cell r="I10529" t="str">
            <v>uncoated, 1pcs/box</v>
          </cell>
          <cell r="J10529" t="str">
            <v>Brake Friction</v>
          </cell>
          <cell r="K10529" t="str">
            <v>CN</v>
          </cell>
          <cell r="L10529" t="str">
            <v>S</v>
          </cell>
          <cell r="N10529" t="str">
            <v>upon request</v>
          </cell>
          <cell r="O10529" t="str">
            <v>country restriction</v>
          </cell>
          <cell r="P10529" t="str">
            <v>53954-A1</v>
          </cell>
          <cell r="Q10529" t="str">
            <v>-</v>
          </cell>
          <cell r="R10529" t="str">
            <v>MEXICO RANGE (Mexico only)</v>
          </cell>
          <cell r="S10529">
            <v>9.7899999999999991</v>
          </cell>
          <cell r="T10529">
            <v>8.3000000000000007</v>
          </cell>
          <cell r="U10529" t="str">
            <v>Price change valid from 1st of January</v>
          </cell>
          <cell r="V10529">
            <v>43798</v>
          </cell>
          <cell r="AC10529" t="str">
            <v/>
          </cell>
          <cell r="AD10529" t="str">
            <v/>
          </cell>
          <cell r="AE10529">
            <v>152</v>
          </cell>
          <cell r="AF10529">
            <v>88</v>
          </cell>
          <cell r="AG10529">
            <v>84</v>
          </cell>
          <cell r="AH10529">
            <v>6450</v>
          </cell>
          <cell r="AI10529">
            <v>6000</v>
          </cell>
          <cell r="AJ10529">
            <v>6450</v>
          </cell>
          <cell r="AK10529">
            <v>6000</v>
          </cell>
          <cell r="AL10529">
            <v>1</v>
          </cell>
          <cell r="AM10529">
            <v>1</v>
          </cell>
        </row>
        <row r="10530">
          <cell r="F10530">
            <v>355123531</v>
          </cell>
          <cell r="G10530" t="str">
            <v>54208-A1</v>
          </cell>
          <cell r="H10530" t="str">
            <v>Brake Disc</v>
          </cell>
          <cell r="I10530" t="str">
            <v>uncoated, 1pcs/box</v>
          </cell>
          <cell r="J10530" t="str">
            <v>Brake Friction</v>
          </cell>
          <cell r="K10530" t="str">
            <v>CN</v>
          </cell>
          <cell r="L10530" t="str">
            <v>S</v>
          </cell>
          <cell r="N10530" t="str">
            <v>upon request</v>
          </cell>
          <cell r="O10530" t="str">
            <v>country restriction</v>
          </cell>
          <cell r="P10530" t="str">
            <v>54208-A1</v>
          </cell>
          <cell r="Q10530" t="str">
            <v>-</v>
          </cell>
          <cell r="R10530" t="str">
            <v>MEXICO RANGE (Mexico only)</v>
          </cell>
          <cell r="S10530">
            <v>15.48</v>
          </cell>
          <cell r="T10530">
            <v>12.15</v>
          </cell>
          <cell r="U10530" t="str">
            <v>Price change valid from 1st of January</v>
          </cell>
          <cell r="V10530">
            <v>43798</v>
          </cell>
          <cell r="AC10530" t="str">
            <v/>
          </cell>
          <cell r="AD10530" t="str">
            <v/>
          </cell>
          <cell r="AE10530">
            <v>170</v>
          </cell>
          <cell r="AF10530">
            <v>120</v>
          </cell>
          <cell r="AG10530">
            <v>83</v>
          </cell>
          <cell r="AH10530">
            <v>7830</v>
          </cell>
          <cell r="AI10530">
            <v>7300</v>
          </cell>
          <cell r="AJ10530">
            <v>7830</v>
          </cell>
          <cell r="AK10530">
            <v>7300</v>
          </cell>
          <cell r="AL10530">
            <v>1</v>
          </cell>
          <cell r="AM10530">
            <v>1</v>
          </cell>
        </row>
        <row r="10531">
          <cell r="F10531">
            <v>355123541</v>
          </cell>
          <cell r="G10531" t="str">
            <v>53955-A1</v>
          </cell>
          <cell r="H10531" t="str">
            <v>Brake Disc</v>
          </cell>
          <cell r="I10531" t="str">
            <v>uncoated, 1pcs/box</v>
          </cell>
          <cell r="J10531" t="str">
            <v>Brake Friction</v>
          </cell>
          <cell r="K10531" t="str">
            <v>CN</v>
          </cell>
          <cell r="L10531" t="str">
            <v>S</v>
          </cell>
          <cell r="N10531" t="str">
            <v>upon request</v>
          </cell>
          <cell r="O10531" t="str">
            <v>country restriction</v>
          </cell>
          <cell r="P10531" t="str">
            <v>53955-A1</v>
          </cell>
          <cell r="Q10531" t="str">
            <v>-</v>
          </cell>
          <cell r="R10531" t="str">
            <v>MEXICO RANGE (Mexico only)</v>
          </cell>
          <cell r="S10531">
            <v>4.66</v>
          </cell>
          <cell r="T10531">
            <v>3.95</v>
          </cell>
          <cell r="U10531" t="str">
            <v>Price change valid from 1st of January</v>
          </cell>
          <cell r="V10531">
            <v>43798</v>
          </cell>
          <cell r="AC10531" t="str">
            <v/>
          </cell>
          <cell r="AD10531" t="str">
            <v/>
          </cell>
          <cell r="AE10531">
            <v>170</v>
          </cell>
          <cell r="AF10531">
            <v>120</v>
          </cell>
          <cell r="AG10531">
            <v>83</v>
          </cell>
          <cell r="AH10531">
            <v>3070</v>
          </cell>
          <cell r="AI10531">
            <v>2600</v>
          </cell>
          <cell r="AJ10531">
            <v>3070</v>
          </cell>
          <cell r="AK10531">
            <v>2600</v>
          </cell>
          <cell r="AL10531">
            <v>1</v>
          </cell>
          <cell r="AM10531">
            <v>1</v>
          </cell>
        </row>
        <row r="10532">
          <cell r="F10532">
            <v>355123551</v>
          </cell>
          <cell r="G10532" t="str">
            <v>54211-A1</v>
          </cell>
          <cell r="H10532" t="str">
            <v>Brake Disc</v>
          </cell>
          <cell r="I10532" t="str">
            <v>uncoated, 1pcs/box</v>
          </cell>
          <cell r="J10532" t="str">
            <v>Brake Friction</v>
          </cell>
          <cell r="K10532" t="str">
            <v>CN</v>
          </cell>
          <cell r="L10532" t="str">
            <v>S</v>
          </cell>
          <cell r="N10532" t="str">
            <v>upon request</v>
          </cell>
          <cell r="O10532" t="str">
            <v>country restriction</v>
          </cell>
          <cell r="P10532" t="str">
            <v>54211-A1</v>
          </cell>
          <cell r="Q10532" t="str">
            <v>-</v>
          </cell>
          <cell r="R10532" t="str">
            <v>MEXICO RANGE (Mexico only)</v>
          </cell>
          <cell r="S10532">
            <v>9.7100000000000009</v>
          </cell>
          <cell r="T10532">
            <v>7.62</v>
          </cell>
          <cell r="U10532" t="str">
            <v>Price change valid from 1st of January</v>
          </cell>
          <cell r="V10532">
            <v>43798</v>
          </cell>
          <cell r="AC10532" t="str">
            <v/>
          </cell>
          <cell r="AD10532" t="str">
            <v/>
          </cell>
          <cell r="AE10532">
            <v>152</v>
          </cell>
          <cell r="AF10532">
            <v>88</v>
          </cell>
          <cell r="AG10532">
            <v>84</v>
          </cell>
          <cell r="AH10532">
            <v>4750</v>
          </cell>
          <cell r="AI10532">
            <v>4280</v>
          </cell>
          <cell r="AJ10532">
            <v>4750</v>
          </cell>
          <cell r="AK10532">
            <v>4280</v>
          </cell>
          <cell r="AL10532">
            <v>1</v>
          </cell>
          <cell r="AM10532">
            <v>1</v>
          </cell>
        </row>
        <row r="10533">
          <cell r="F10533">
            <v>355123561</v>
          </cell>
          <cell r="G10533" t="str">
            <v>50365-A1</v>
          </cell>
          <cell r="H10533" t="str">
            <v>Brake Disc</v>
          </cell>
          <cell r="I10533" t="str">
            <v>uncoated, 1pcs/box</v>
          </cell>
          <cell r="J10533" t="str">
            <v>Brake Friction</v>
          </cell>
          <cell r="K10533" t="str">
            <v>CN</v>
          </cell>
          <cell r="L10533" t="str">
            <v>S</v>
          </cell>
          <cell r="N10533" t="str">
            <v>upon request</v>
          </cell>
          <cell r="O10533" t="str">
            <v>country restriction</v>
          </cell>
          <cell r="P10533" t="str">
            <v>50365-A1</v>
          </cell>
          <cell r="Q10533" t="str">
            <v>-</v>
          </cell>
          <cell r="R10533" t="str">
            <v>MEXICO RANGE (Mexico only)</v>
          </cell>
          <cell r="S10533">
            <v>14.41</v>
          </cell>
          <cell r="T10533">
            <v>11.31</v>
          </cell>
          <cell r="U10533" t="str">
            <v>Price change valid from 1st of January</v>
          </cell>
          <cell r="V10533">
            <v>43798</v>
          </cell>
          <cell r="AC10533" t="str">
            <v/>
          </cell>
          <cell r="AD10533" t="str">
            <v/>
          </cell>
          <cell r="AE10533">
            <v>125</v>
          </cell>
          <cell r="AF10533">
            <v>81</v>
          </cell>
          <cell r="AG10533">
            <v>80</v>
          </cell>
          <cell r="AH10533">
            <v>7190</v>
          </cell>
          <cell r="AI10533">
            <v>6740</v>
          </cell>
          <cell r="AJ10533">
            <v>7190</v>
          </cell>
          <cell r="AK10533">
            <v>6740</v>
          </cell>
          <cell r="AL10533">
            <v>1</v>
          </cell>
          <cell r="AM10533">
            <v>1</v>
          </cell>
        </row>
        <row r="10534">
          <cell r="F10534">
            <v>355123571</v>
          </cell>
          <cell r="G10534" t="str">
            <v>54579-A1</v>
          </cell>
          <cell r="H10534" t="str">
            <v>Brake Disc</v>
          </cell>
          <cell r="I10534" t="str">
            <v>uncoated, 1pcs/box</v>
          </cell>
          <cell r="J10534" t="str">
            <v>Brake Friction</v>
          </cell>
          <cell r="K10534" t="str">
            <v>CN</v>
          </cell>
          <cell r="L10534" t="str">
            <v>S</v>
          </cell>
          <cell r="N10534" t="str">
            <v>upon request</v>
          </cell>
          <cell r="O10534" t="str">
            <v>country restriction</v>
          </cell>
          <cell r="P10534" t="str">
            <v>54579-A1</v>
          </cell>
          <cell r="Q10534" t="str">
            <v>-</v>
          </cell>
          <cell r="R10534" t="str">
            <v>MEXICO RANGE (Mexico only)</v>
          </cell>
          <cell r="S10534">
            <v>14.97</v>
          </cell>
          <cell r="T10534">
            <v>11.75</v>
          </cell>
          <cell r="U10534" t="str">
            <v>Price change valid from 1st of January</v>
          </cell>
          <cell r="V10534">
            <v>43798</v>
          </cell>
          <cell r="AC10534" t="str">
            <v/>
          </cell>
          <cell r="AD10534" t="str">
            <v/>
          </cell>
          <cell r="AE10534">
            <v>152</v>
          </cell>
          <cell r="AF10534">
            <v>88</v>
          </cell>
          <cell r="AG10534">
            <v>84</v>
          </cell>
          <cell r="AH10534">
            <v>5850</v>
          </cell>
          <cell r="AI10534">
            <v>5400</v>
          </cell>
          <cell r="AJ10534">
            <v>5850</v>
          </cell>
          <cell r="AK10534">
            <v>5400</v>
          </cell>
          <cell r="AL10534">
            <v>1</v>
          </cell>
          <cell r="AM10534">
            <v>1</v>
          </cell>
        </row>
        <row r="10535">
          <cell r="F10535">
            <v>355123581</v>
          </cell>
          <cell r="G10535" t="str">
            <v>54377-AP1</v>
          </cell>
          <cell r="H10535" t="str">
            <v>Brake Disc</v>
          </cell>
          <cell r="I10535" t="str">
            <v>coated, 1pcs/box</v>
          </cell>
          <cell r="J10535" t="str">
            <v>Brake Friction</v>
          </cell>
          <cell r="K10535" t="str">
            <v>CN</v>
          </cell>
          <cell r="L10535" t="str">
            <v>S</v>
          </cell>
          <cell r="N10535" t="str">
            <v>upon request</v>
          </cell>
          <cell r="O10535" t="str">
            <v>country restriction</v>
          </cell>
          <cell r="P10535" t="str">
            <v>54377-AP1</v>
          </cell>
          <cell r="Q10535" t="str">
            <v>-</v>
          </cell>
          <cell r="R10535" t="str">
            <v>MEXICO RANGE (Mexico only)</v>
          </cell>
          <cell r="S10535">
            <v>22.33</v>
          </cell>
          <cell r="T10535">
            <v>17.53</v>
          </cell>
          <cell r="U10535" t="str">
            <v>Price change valid from 1st of January</v>
          </cell>
          <cell r="V10535">
            <v>43798</v>
          </cell>
          <cell r="AC10535" t="str">
            <v/>
          </cell>
          <cell r="AD10535" t="str">
            <v/>
          </cell>
          <cell r="AE10535">
            <v>152</v>
          </cell>
          <cell r="AF10535">
            <v>88</v>
          </cell>
          <cell r="AG10535">
            <v>84</v>
          </cell>
          <cell r="AH10535">
            <v>8620</v>
          </cell>
          <cell r="AI10535">
            <v>8020</v>
          </cell>
          <cell r="AJ10535">
            <v>8620</v>
          </cell>
          <cell r="AK10535">
            <v>8020</v>
          </cell>
          <cell r="AL10535">
            <v>1</v>
          </cell>
          <cell r="AM10535">
            <v>1</v>
          </cell>
        </row>
        <row r="10536">
          <cell r="F10536">
            <v>355123591</v>
          </cell>
          <cell r="G10536" t="str">
            <v>50315-A1</v>
          </cell>
          <cell r="H10536" t="str">
            <v>Brake Disc</v>
          </cell>
          <cell r="I10536" t="str">
            <v>uncoated, 1pcs/box</v>
          </cell>
          <cell r="J10536" t="str">
            <v>Brake Friction</v>
          </cell>
          <cell r="K10536" t="str">
            <v>CN</v>
          </cell>
          <cell r="L10536" t="str">
            <v>S</v>
          </cell>
          <cell r="N10536" t="str">
            <v>upon request</v>
          </cell>
          <cell r="O10536" t="str">
            <v>country restriction</v>
          </cell>
          <cell r="P10536" t="str">
            <v>50315-A1</v>
          </cell>
          <cell r="Q10536" t="str">
            <v>-</v>
          </cell>
          <cell r="R10536" t="str">
            <v>MEXICO RANGE (Mexico only)</v>
          </cell>
          <cell r="S10536">
            <v>12.16</v>
          </cell>
          <cell r="T10536">
            <v>10.31</v>
          </cell>
          <cell r="U10536" t="str">
            <v>Special Buying Price</v>
          </cell>
          <cell r="V10536">
            <v>42930</v>
          </cell>
          <cell r="AC10536" t="str">
            <v/>
          </cell>
          <cell r="AD10536" t="str">
            <v/>
          </cell>
          <cell r="AE10536">
            <v>152</v>
          </cell>
          <cell r="AF10536">
            <v>88</v>
          </cell>
          <cell r="AG10536">
            <v>84</v>
          </cell>
          <cell r="AH10536">
            <v>7740</v>
          </cell>
          <cell r="AI10536">
            <v>7200</v>
          </cell>
          <cell r="AJ10536">
            <v>7740</v>
          </cell>
          <cell r="AK10536">
            <v>7200</v>
          </cell>
          <cell r="AL10536">
            <v>1</v>
          </cell>
          <cell r="AM10536">
            <v>1</v>
          </cell>
        </row>
        <row r="10537">
          <cell r="F10537">
            <v>355123601</v>
          </cell>
          <cell r="G10537" t="str">
            <v>53930-A1</v>
          </cell>
          <cell r="H10537" t="str">
            <v>Brake Disc</v>
          </cell>
          <cell r="I10537" t="str">
            <v>uncoated, 1pcs/box</v>
          </cell>
          <cell r="J10537" t="str">
            <v>Brake Friction</v>
          </cell>
          <cell r="K10537" t="str">
            <v>CN</v>
          </cell>
          <cell r="L10537" t="str">
            <v>S</v>
          </cell>
          <cell r="N10537" t="str">
            <v>upon request</v>
          </cell>
          <cell r="O10537" t="str">
            <v>country restriction</v>
          </cell>
          <cell r="P10537" t="str">
            <v>53930-A1</v>
          </cell>
          <cell r="Q10537" t="str">
            <v>-</v>
          </cell>
          <cell r="R10537" t="str">
            <v>MEXICO RANGE (Mexico only)</v>
          </cell>
          <cell r="S10537">
            <v>5.97</v>
          </cell>
          <cell r="T10537">
            <v>5.0599999999999996</v>
          </cell>
          <cell r="U10537" t="str">
            <v>Price change valid from 1st of January</v>
          </cell>
          <cell r="V10537">
            <v>43798</v>
          </cell>
          <cell r="AC10537" t="str">
            <v/>
          </cell>
          <cell r="AD10537" t="str">
            <v/>
          </cell>
          <cell r="AE10537">
            <v>125</v>
          </cell>
          <cell r="AF10537">
            <v>81</v>
          </cell>
          <cell r="AG10537">
            <v>80</v>
          </cell>
          <cell r="AH10537">
            <v>6980</v>
          </cell>
          <cell r="AI10537">
            <v>6600</v>
          </cell>
          <cell r="AJ10537">
            <v>6980</v>
          </cell>
          <cell r="AK10537">
            <v>6600</v>
          </cell>
          <cell r="AL10537">
            <v>1</v>
          </cell>
          <cell r="AM10537">
            <v>1</v>
          </cell>
        </row>
        <row r="10538">
          <cell r="F10538">
            <v>355123611</v>
          </cell>
          <cell r="G10538" t="str">
            <v>54967-A1</v>
          </cell>
          <cell r="H10538" t="str">
            <v>Brake Disc</v>
          </cell>
          <cell r="I10538" t="str">
            <v>uncoated, perforated, 1pcs/box</v>
          </cell>
          <cell r="J10538" t="str">
            <v>Brake Friction</v>
          </cell>
          <cell r="K10538" t="str">
            <v>CN</v>
          </cell>
          <cell r="L10538" t="str">
            <v>S</v>
          </cell>
          <cell r="N10538" t="str">
            <v>upon request</v>
          </cell>
          <cell r="O10538" t="str">
            <v>country restriction</v>
          </cell>
          <cell r="P10538" t="str">
            <v>54967-A1</v>
          </cell>
          <cell r="Q10538" t="str">
            <v>-</v>
          </cell>
          <cell r="R10538" t="str">
            <v>MEXICO RANGE (Mexico only)</v>
          </cell>
          <cell r="S10538">
            <v>18.760000000000002</v>
          </cell>
          <cell r="T10538">
            <v>14.73</v>
          </cell>
          <cell r="U10538" t="str">
            <v>Price change valid from 1st of January</v>
          </cell>
          <cell r="V10538">
            <v>43798</v>
          </cell>
          <cell r="AC10538" t="str">
            <v/>
          </cell>
          <cell r="AD10538" t="str">
            <v/>
          </cell>
          <cell r="AE10538">
            <v>152</v>
          </cell>
          <cell r="AF10538">
            <v>88</v>
          </cell>
          <cell r="AG10538">
            <v>84</v>
          </cell>
          <cell r="AH10538">
            <v>7430</v>
          </cell>
          <cell r="AI10538">
            <v>6900</v>
          </cell>
          <cell r="AJ10538">
            <v>7430</v>
          </cell>
          <cell r="AK10538">
            <v>6900</v>
          </cell>
          <cell r="AL10538">
            <v>1</v>
          </cell>
          <cell r="AM10538">
            <v>1</v>
          </cell>
        </row>
        <row r="10539">
          <cell r="F10539">
            <v>355123621</v>
          </cell>
          <cell r="G10539" t="str">
            <v>54835-A1</v>
          </cell>
          <cell r="H10539" t="str">
            <v>Brake Disc</v>
          </cell>
          <cell r="I10539" t="str">
            <v>uncoated, 1pcs/box</v>
          </cell>
          <cell r="J10539" t="str">
            <v>Brake Friction</v>
          </cell>
          <cell r="K10539" t="str">
            <v>CN</v>
          </cell>
          <cell r="L10539" t="str">
            <v>S</v>
          </cell>
          <cell r="N10539" t="str">
            <v>upon request</v>
          </cell>
          <cell r="O10539" t="str">
            <v>country restriction</v>
          </cell>
          <cell r="P10539" t="str">
            <v>54835-A1</v>
          </cell>
          <cell r="Q10539" t="str">
            <v>-</v>
          </cell>
          <cell r="R10539" t="str">
            <v>MEXICO RANGE (Mexico only)</v>
          </cell>
          <cell r="S10539">
            <v>16.579999999999998</v>
          </cell>
          <cell r="T10539">
            <v>13.02</v>
          </cell>
          <cell r="U10539" t="str">
            <v>Price change valid from 1st of January</v>
          </cell>
          <cell r="V10539">
            <v>43798</v>
          </cell>
          <cell r="AC10539" t="str">
            <v/>
          </cell>
          <cell r="AD10539" t="str">
            <v/>
          </cell>
          <cell r="AE10539">
            <v>125</v>
          </cell>
          <cell r="AF10539">
            <v>81</v>
          </cell>
          <cell r="AG10539">
            <v>80</v>
          </cell>
          <cell r="AH10539">
            <v>6930</v>
          </cell>
          <cell r="AI10539">
            <v>6400</v>
          </cell>
          <cell r="AJ10539">
            <v>6930</v>
          </cell>
          <cell r="AK10539">
            <v>6400</v>
          </cell>
          <cell r="AL10539">
            <v>1</v>
          </cell>
          <cell r="AM10539">
            <v>1</v>
          </cell>
        </row>
        <row r="10540">
          <cell r="F10540">
            <v>355123631</v>
          </cell>
          <cell r="G10540" t="str">
            <v>54330-AP1</v>
          </cell>
          <cell r="H10540" t="str">
            <v>Brake Disc</v>
          </cell>
          <cell r="I10540" t="str">
            <v>coated, 1pcs/box</v>
          </cell>
          <cell r="J10540" t="str">
            <v>Brake Friction</v>
          </cell>
          <cell r="K10540" t="str">
            <v>CN</v>
          </cell>
          <cell r="L10540" t="str">
            <v>S</v>
          </cell>
          <cell r="N10540" t="str">
            <v>upon request</v>
          </cell>
          <cell r="O10540" t="str">
            <v>country restriction</v>
          </cell>
          <cell r="P10540" t="str">
            <v>54330-AP1</v>
          </cell>
          <cell r="Q10540" t="str">
            <v>-</v>
          </cell>
          <cell r="R10540" t="str">
            <v>MEXICO RANGE (Mexico only)</v>
          </cell>
          <cell r="S10540">
            <v>22.24</v>
          </cell>
          <cell r="T10540">
            <v>17.46</v>
          </cell>
          <cell r="U10540" t="str">
            <v>Price change valid from 1st of January</v>
          </cell>
          <cell r="V10540">
            <v>43798</v>
          </cell>
          <cell r="AC10540" t="str">
            <v/>
          </cell>
          <cell r="AD10540" t="str">
            <v/>
          </cell>
          <cell r="AE10540">
            <v>170</v>
          </cell>
          <cell r="AF10540">
            <v>120</v>
          </cell>
          <cell r="AG10540">
            <v>83</v>
          </cell>
          <cell r="AH10540">
            <v>7060</v>
          </cell>
          <cell r="AI10540">
            <v>6460</v>
          </cell>
          <cell r="AJ10540">
            <v>7060</v>
          </cell>
          <cell r="AK10540">
            <v>6460</v>
          </cell>
          <cell r="AL10540">
            <v>1</v>
          </cell>
          <cell r="AM10540">
            <v>1</v>
          </cell>
        </row>
        <row r="10541">
          <cell r="F10541">
            <v>355123641</v>
          </cell>
          <cell r="G10541" t="str">
            <v>54553-AP1</v>
          </cell>
          <cell r="H10541" t="str">
            <v>Brake Disc</v>
          </cell>
          <cell r="I10541" t="str">
            <v>coated, 1pcs/box</v>
          </cell>
          <cell r="J10541" t="str">
            <v>Brake Friction</v>
          </cell>
          <cell r="K10541" t="str">
            <v>CN</v>
          </cell>
          <cell r="L10541" t="str">
            <v>S</v>
          </cell>
          <cell r="N10541" t="str">
            <v>upon request</v>
          </cell>
          <cell r="O10541" t="str">
            <v>country restriction</v>
          </cell>
          <cell r="P10541" t="str">
            <v>54553-AP1</v>
          </cell>
          <cell r="Q10541" t="str">
            <v>-</v>
          </cell>
          <cell r="R10541" t="str">
            <v>MEXICO RANGE (Mexico only)</v>
          </cell>
          <cell r="S10541">
            <v>27.37</v>
          </cell>
          <cell r="T10541">
            <v>22.6</v>
          </cell>
          <cell r="U10541" t="str">
            <v/>
          </cell>
          <cell r="V10541">
            <v>42930</v>
          </cell>
          <cell r="AC10541" t="str">
            <v/>
          </cell>
          <cell r="AD10541" t="str">
            <v/>
          </cell>
          <cell r="AE10541">
            <v>209</v>
          </cell>
          <cell r="AF10541">
            <v>134</v>
          </cell>
          <cell r="AG10541">
            <v>88</v>
          </cell>
          <cell r="AH10541">
            <v>11820</v>
          </cell>
          <cell r="AI10541">
            <v>11120</v>
          </cell>
          <cell r="AJ10541">
            <v>11820</v>
          </cell>
          <cell r="AK10541">
            <v>11120</v>
          </cell>
          <cell r="AL10541">
            <v>1</v>
          </cell>
          <cell r="AM10541">
            <v>1</v>
          </cell>
        </row>
        <row r="10542">
          <cell r="F10542">
            <v>355123651</v>
          </cell>
          <cell r="G10542" t="str">
            <v>50325-A1</v>
          </cell>
          <cell r="H10542" t="str">
            <v>Brake Disc</v>
          </cell>
          <cell r="I10542" t="str">
            <v>uncoated, 1pcs/box</v>
          </cell>
          <cell r="J10542" t="str">
            <v>Brake Friction</v>
          </cell>
          <cell r="K10542" t="str">
            <v>CN</v>
          </cell>
          <cell r="L10542" t="str">
            <v>S</v>
          </cell>
          <cell r="N10542" t="str">
            <v>no longer active</v>
          </cell>
          <cell r="O10542" t="str">
            <v>country restriction</v>
          </cell>
          <cell r="P10542" t="str">
            <v>50325-A1</v>
          </cell>
          <cell r="Q10542" t="str">
            <v>8DD 355 123-671</v>
          </cell>
          <cell r="R10542" t="str">
            <v>MEXICO RANGE (Mexico only)</v>
          </cell>
          <cell r="S10542">
            <v>11.24</v>
          </cell>
          <cell r="T10542">
            <v>9.2899999999999991</v>
          </cell>
          <cell r="U10542" t="str">
            <v/>
          </cell>
          <cell r="V10542">
            <v>42930</v>
          </cell>
          <cell r="AC10542" t="str">
            <v/>
          </cell>
          <cell r="AD10542" t="str">
            <v/>
          </cell>
          <cell r="AE10542">
            <v>152</v>
          </cell>
          <cell r="AF10542">
            <v>88</v>
          </cell>
          <cell r="AG10542">
            <v>84</v>
          </cell>
          <cell r="AH10542">
            <v>3750</v>
          </cell>
          <cell r="AI10542">
            <v>3300</v>
          </cell>
          <cell r="AJ10542">
            <v>3750</v>
          </cell>
          <cell r="AK10542">
            <v>3300</v>
          </cell>
          <cell r="AL10542">
            <v>1</v>
          </cell>
          <cell r="AM10542">
            <v>1</v>
          </cell>
        </row>
        <row r="10543">
          <cell r="F10543">
            <v>355123661</v>
          </cell>
          <cell r="G10543" t="str">
            <v>54761-AP1</v>
          </cell>
          <cell r="H10543" t="str">
            <v>Brake Disc</v>
          </cell>
          <cell r="I10543" t="str">
            <v>coated, 1pcs/box</v>
          </cell>
          <cell r="J10543" t="str">
            <v>Brake Friction</v>
          </cell>
          <cell r="K10543" t="str">
            <v>CN</v>
          </cell>
          <cell r="L10543" t="str">
            <v>S</v>
          </cell>
          <cell r="N10543" t="str">
            <v>upon request</v>
          </cell>
          <cell r="O10543" t="str">
            <v>country restriction</v>
          </cell>
          <cell r="P10543" t="str">
            <v>54761-AP1</v>
          </cell>
          <cell r="Q10543" t="str">
            <v>-</v>
          </cell>
          <cell r="R10543" t="str">
            <v>MEXICO RANGE (Mexico only)</v>
          </cell>
          <cell r="S10543">
            <v>23.32</v>
          </cell>
          <cell r="T10543">
            <v>18.3</v>
          </cell>
          <cell r="U10543" t="str">
            <v>Price change valid from 1st of January</v>
          </cell>
          <cell r="V10543">
            <v>43798</v>
          </cell>
          <cell r="AC10543" t="str">
            <v/>
          </cell>
          <cell r="AD10543" t="str">
            <v/>
          </cell>
          <cell r="AE10543">
            <v>152</v>
          </cell>
          <cell r="AF10543">
            <v>88</v>
          </cell>
          <cell r="AG10543">
            <v>84</v>
          </cell>
          <cell r="AH10543">
            <v>9710</v>
          </cell>
          <cell r="AI10543">
            <v>9050</v>
          </cell>
          <cell r="AJ10543">
            <v>9710</v>
          </cell>
          <cell r="AK10543">
            <v>9050</v>
          </cell>
          <cell r="AL10543">
            <v>1</v>
          </cell>
          <cell r="AM10543">
            <v>1</v>
          </cell>
        </row>
        <row r="10544">
          <cell r="F10544">
            <v>355123671</v>
          </cell>
          <cell r="G10544" t="str">
            <v>54750-A1</v>
          </cell>
          <cell r="H10544" t="str">
            <v>Brake Disc</v>
          </cell>
          <cell r="I10544" t="str">
            <v>uncoated, 1pcs/box</v>
          </cell>
          <cell r="J10544" t="str">
            <v>Brake Friction</v>
          </cell>
          <cell r="K10544" t="str">
            <v>CN</v>
          </cell>
          <cell r="L10544" t="str">
            <v>S</v>
          </cell>
          <cell r="N10544" t="str">
            <v>upon request</v>
          </cell>
          <cell r="O10544" t="str">
            <v>country restriction</v>
          </cell>
          <cell r="P10544" t="str">
            <v>54750-A1</v>
          </cell>
          <cell r="Q10544" t="str">
            <v>-</v>
          </cell>
          <cell r="R10544" t="str">
            <v>MEXICO RANGE (Mexico only)</v>
          </cell>
          <cell r="S10544">
            <v>9.9600000000000009</v>
          </cell>
          <cell r="T10544">
            <v>7.82</v>
          </cell>
          <cell r="U10544" t="str">
            <v>Price change valid from 1st of January</v>
          </cell>
          <cell r="V10544">
            <v>43798</v>
          </cell>
          <cell r="AC10544" t="str">
            <v/>
          </cell>
          <cell r="AD10544" t="str">
            <v/>
          </cell>
          <cell r="AE10544">
            <v>170</v>
          </cell>
          <cell r="AF10544">
            <v>120</v>
          </cell>
          <cell r="AG10544">
            <v>83</v>
          </cell>
          <cell r="AH10544">
            <v>3750</v>
          </cell>
          <cell r="AI10544">
            <v>3300</v>
          </cell>
          <cell r="AJ10544">
            <v>3750</v>
          </cell>
          <cell r="AK10544">
            <v>3300</v>
          </cell>
          <cell r="AL10544">
            <v>1</v>
          </cell>
          <cell r="AM10544">
            <v>1</v>
          </cell>
        </row>
        <row r="10545">
          <cell r="F10545">
            <v>355123681</v>
          </cell>
          <cell r="G10545" t="str">
            <v>54633-AP1</v>
          </cell>
          <cell r="H10545" t="str">
            <v>Brake Disc</v>
          </cell>
          <cell r="I10545" t="str">
            <v>coated, 1pcs/box</v>
          </cell>
          <cell r="J10545" t="str">
            <v>Brake Friction</v>
          </cell>
          <cell r="K10545" t="str">
            <v>CN</v>
          </cell>
          <cell r="L10545" t="str">
            <v>S</v>
          </cell>
          <cell r="N10545" t="str">
            <v>upon request</v>
          </cell>
          <cell r="O10545" t="str">
            <v>country restriction</v>
          </cell>
          <cell r="P10545" t="str">
            <v>54633-AP1</v>
          </cell>
          <cell r="Q10545" t="str">
            <v>-</v>
          </cell>
          <cell r="R10545" t="str">
            <v>MEXICO RANGE (Mexico only)</v>
          </cell>
          <cell r="S10545">
            <v>14.57</v>
          </cell>
          <cell r="T10545">
            <v>11.44</v>
          </cell>
          <cell r="U10545" t="str">
            <v>Price change valid from 1st of January</v>
          </cell>
          <cell r="V10545">
            <v>43798</v>
          </cell>
          <cell r="AC10545" t="str">
            <v/>
          </cell>
          <cell r="AD10545" t="str">
            <v/>
          </cell>
          <cell r="AE10545">
            <v>125</v>
          </cell>
          <cell r="AF10545">
            <v>81</v>
          </cell>
          <cell r="AG10545">
            <v>80</v>
          </cell>
          <cell r="AH10545">
            <v>5700</v>
          </cell>
          <cell r="AI10545">
            <v>5130</v>
          </cell>
          <cell r="AJ10545">
            <v>5700</v>
          </cell>
          <cell r="AK10545">
            <v>5130</v>
          </cell>
          <cell r="AL10545">
            <v>1</v>
          </cell>
          <cell r="AM10545">
            <v>1</v>
          </cell>
        </row>
        <row r="10546">
          <cell r="F10546">
            <v>355123691</v>
          </cell>
          <cell r="G10546" t="str">
            <v>54220-AP1</v>
          </cell>
          <cell r="H10546" t="str">
            <v>Brake Disc</v>
          </cell>
          <cell r="I10546" t="str">
            <v>coated, 1pcs/box</v>
          </cell>
          <cell r="J10546" t="str">
            <v>Brake Friction</v>
          </cell>
          <cell r="K10546" t="str">
            <v>CN</v>
          </cell>
          <cell r="L10546" t="str">
            <v>S</v>
          </cell>
          <cell r="N10546" t="str">
            <v>upon request</v>
          </cell>
          <cell r="O10546" t="str">
            <v>country restriction</v>
          </cell>
          <cell r="P10546" t="str">
            <v>54220-AP1</v>
          </cell>
          <cell r="Q10546" t="str">
            <v>-</v>
          </cell>
          <cell r="R10546" t="str">
            <v>MEXICO RANGE (Mexico only)</v>
          </cell>
          <cell r="S10546">
            <v>25.54</v>
          </cell>
          <cell r="T10546">
            <v>20.05</v>
          </cell>
          <cell r="U10546" t="str">
            <v>Price change valid from 1st of January</v>
          </cell>
          <cell r="V10546">
            <v>43798</v>
          </cell>
          <cell r="AC10546" t="str">
            <v/>
          </cell>
          <cell r="AD10546" t="str">
            <v/>
          </cell>
          <cell r="AE10546">
            <v>170</v>
          </cell>
          <cell r="AF10546">
            <v>120</v>
          </cell>
          <cell r="AG10546">
            <v>83</v>
          </cell>
          <cell r="AH10546">
            <v>9490</v>
          </cell>
          <cell r="AI10546">
            <v>8790</v>
          </cell>
          <cell r="AJ10546">
            <v>9490</v>
          </cell>
          <cell r="AK10546">
            <v>8790</v>
          </cell>
          <cell r="AL10546">
            <v>1</v>
          </cell>
          <cell r="AM10546">
            <v>1</v>
          </cell>
        </row>
        <row r="10547">
          <cell r="F10547">
            <v>355123701</v>
          </cell>
          <cell r="G10547" t="str">
            <v>54632-AP1</v>
          </cell>
          <cell r="H10547" t="str">
            <v>Brake Disc</v>
          </cell>
          <cell r="I10547" t="str">
            <v>coated, 1pcs/box</v>
          </cell>
          <cell r="J10547" t="str">
            <v>Brake Friction</v>
          </cell>
          <cell r="K10547" t="str">
            <v>CN</v>
          </cell>
          <cell r="L10547" t="str">
            <v>S</v>
          </cell>
          <cell r="N10547" t="str">
            <v>upon request</v>
          </cell>
          <cell r="O10547" t="str">
            <v>country restriction</v>
          </cell>
          <cell r="P10547" t="str">
            <v>54632-AP1</v>
          </cell>
          <cell r="Q10547" t="str">
            <v>-</v>
          </cell>
          <cell r="R10547" t="str">
            <v>MEXICO RANGE (Mexico only)</v>
          </cell>
          <cell r="S10547">
            <v>23.25</v>
          </cell>
          <cell r="T10547">
            <v>18.25</v>
          </cell>
          <cell r="U10547" t="str">
            <v>Price change valid from 1st of January</v>
          </cell>
          <cell r="V10547">
            <v>43798</v>
          </cell>
          <cell r="AC10547" t="str">
            <v/>
          </cell>
          <cell r="AD10547" t="str">
            <v/>
          </cell>
          <cell r="AE10547">
            <v>170</v>
          </cell>
          <cell r="AF10547">
            <v>120</v>
          </cell>
          <cell r="AG10547">
            <v>83</v>
          </cell>
          <cell r="AH10547">
            <v>8970</v>
          </cell>
          <cell r="AI10547">
            <v>8440</v>
          </cell>
          <cell r="AJ10547">
            <v>8970</v>
          </cell>
          <cell r="AK10547">
            <v>8440</v>
          </cell>
          <cell r="AL10547">
            <v>1</v>
          </cell>
          <cell r="AM10547">
            <v>1</v>
          </cell>
        </row>
        <row r="10548">
          <cell r="F10548">
            <v>355123711</v>
          </cell>
          <cell r="G10548" t="str">
            <v>54596-AP1</v>
          </cell>
          <cell r="H10548" t="str">
            <v>Brake Disc</v>
          </cell>
          <cell r="I10548" t="str">
            <v>coated, 1pcs/box</v>
          </cell>
          <cell r="J10548" t="str">
            <v>Brake Friction</v>
          </cell>
          <cell r="K10548" t="str">
            <v>CN</v>
          </cell>
          <cell r="L10548" t="str">
            <v>S</v>
          </cell>
          <cell r="N10548" t="str">
            <v>upon request</v>
          </cell>
          <cell r="O10548" t="str">
            <v>country restriction</v>
          </cell>
          <cell r="P10548" t="str">
            <v>54596-AP1</v>
          </cell>
          <cell r="Q10548" t="str">
            <v>-</v>
          </cell>
          <cell r="R10548" t="str">
            <v>MEXICO RANGE (Mexico only)</v>
          </cell>
          <cell r="S10548">
            <v>15.3</v>
          </cell>
          <cell r="T10548">
            <v>12.98</v>
          </cell>
          <cell r="U10548" t="str">
            <v>Price change valid from 1st of January</v>
          </cell>
          <cell r="V10548">
            <v>43798</v>
          </cell>
          <cell r="AC10548" t="str">
            <v/>
          </cell>
          <cell r="AD10548" t="str">
            <v/>
          </cell>
          <cell r="AE10548">
            <v>209</v>
          </cell>
          <cell r="AF10548">
            <v>134</v>
          </cell>
          <cell r="AG10548">
            <v>88</v>
          </cell>
          <cell r="AH10548">
            <v>7640</v>
          </cell>
          <cell r="AI10548">
            <v>7110</v>
          </cell>
          <cell r="AJ10548">
            <v>7640</v>
          </cell>
          <cell r="AK10548">
            <v>7110</v>
          </cell>
          <cell r="AL10548">
            <v>1</v>
          </cell>
          <cell r="AM10548">
            <v>1</v>
          </cell>
        </row>
        <row r="10549">
          <cell r="F10549">
            <v>355123721</v>
          </cell>
          <cell r="G10549" t="str">
            <v>50424-A1</v>
          </cell>
          <cell r="H10549" t="str">
            <v>Brake Disc</v>
          </cell>
          <cell r="I10549" t="str">
            <v>uncoated, 1pcs/box</v>
          </cell>
          <cell r="J10549" t="str">
            <v>Brake Friction</v>
          </cell>
          <cell r="K10549" t="str">
            <v>CN</v>
          </cell>
          <cell r="L10549" t="str">
            <v>H / S</v>
          </cell>
          <cell r="N10549" t="str">
            <v>upon request</v>
          </cell>
          <cell r="O10549" t="str">
            <v>country restriction</v>
          </cell>
          <cell r="P10549" t="str">
            <v>50424-A1</v>
          </cell>
          <cell r="Q10549" t="str">
            <v>-</v>
          </cell>
          <cell r="R10549" t="str">
            <v>MEXICO RANGE (Mexico only)</v>
          </cell>
          <cell r="S10549">
            <v>13.89</v>
          </cell>
          <cell r="T10549">
            <v>11.47</v>
          </cell>
          <cell r="U10549" t="str">
            <v/>
          </cell>
          <cell r="V10549">
            <v>42930</v>
          </cell>
          <cell r="AC10549" t="str">
            <v/>
          </cell>
          <cell r="AD10549" t="str">
            <v/>
          </cell>
          <cell r="AE10549">
            <v>95</v>
          </cell>
          <cell r="AF10549">
            <v>82</v>
          </cell>
          <cell r="AG10549">
            <v>73</v>
          </cell>
          <cell r="AH10549">
            <v>6780</v>
          </cell>
          <cell r="AI10549">
            <v>6250</v>
          </cell>
          <cell r="AJ10549">
            <v>6780</v>
          </cell>
          <cell r="AK10549">
            <v>6250</v>
          </cell>
          <cell r="AL10549">
            <v>1</v>
          </cell>
          <cell r="AM10549">
            <v>1</v>
          </cell>
        </row>
        <row r="10550">
          <cell r="F10550">
            <v>355123731</v>
          </cell>
          <cell r="G10550" t="str">
            <v>53934-A1</v>
          </cell>
          <cell r="H10550" t="str">
            <v>Brake Disc</v>
          </cell>
          <cell r="I10550" t="str">
            <v>uncoated, 1pcs/box</v>
          </cell>
          <cell r="J10550" t="str">
            <v>Brake Friction</v>
          </cell>
          <cell r="K10550" t="str">
            <v>CN</v>
          </cell>
          <cell r="L10550" t="str">
            <v>H / S</v>
          </cell>
          <cell r="N10550" t="str">
            <v>upon request</v>
          </cell>
          <cell r="O10550" t="str">
            <v>country restriction</v>
          </cell>
          <cell r="P10550" t="str">
            <v>53934-A1</v>
          </cell>
          <cell r="Q10550" t="str">
            <v>-</v>
          </cell>
          <cell r="R10550" t="str">
            <v>MEXICO RANGE (Mexico only)</v>
          </cell>
          <cell r="S10550">
            <v>8.7200000000000006</v>
          </cell>
          <cell r="T10550">
            <v>6.84</v>
          </cell>
          <cell r="U10550" t="str">
            <v>Price change valid from 1st of January</v>
          </cell>
          <cell r="V10550">
            <v>43798</v>
          </cell>
          <cell r="AC10550" t="str">
            <v/>
          </cell>
          <cell r="AD10550" t="str">
            <v/>
          </cell>
          <cell r="AE10550">
            <v>170</v>
          </cell>
          <cell r="AF10550">
            <v>120</v>
          </cell>
          <cell r="AG10550">
            <v>83</v>
          </cell>
          <cell r="AH10550">
            <v>4920</v>
          </cell>
          <cell r="AI10550">
            <v>4470</v>
          </cell>
          <cell r="AJ10550">
            <v>4920</v>
          </cell>
          <cell r="AK10550">
            <v>4470</v>
          </cell>
          <cell r="AL10550">
            <v>1</v>
          </cell>
          <cell r="AM10550">
            <v>1</v>
          </cell>
        </row>
        <row r="10551">
          <cell r="F10551">
            <v>355123741</v>
          </cell>
          <cell r="G10551" t="str">
            <v>50436-A1</v>
          </cell>
          <cell r="H10551" t="str">
            <v>Brake Disc</v>
          </cell>
          <cell r="I10551" t="str">
            <v>uncoated, 1pcs/box</v>
          </cell>
          <cell r="J10551" t="str">
            <v>Brake Friction</v>
          </cell>
          <cell r="K10551" t="str">
            <v>CN</v>
          </cell>
          <cell r="L10551" t="str">
            <v>H / S</v>
          </cell>
          <cell r="N10551" t="str">
            <v>upon request</v>
          </cell>
          <cell r="O10551" t="str">
            <v>country restriction</v>
          </cell>
          <cell r="P10551" t="str">
            <v>50436-A1</v>
          </cell>
          <cell r="Q10551" t="str">
            <v>-</v>
          </cell>
          <cell r="R10551" t="str">
            <v>MEXICO RANGE (Mexico only)</v>
          </cell>
          <cell r="S10551">
            <v>14.61</v>
          </cell>
          <cell r="T10551">
            <v>11.47</v>
          </cell>
          <cell r="U10551" t="str">
            <v>Price change valid from 1st of January</v>
          </cell>
          <cell r="V10551">
            <v>43798</v>
          </cell>
          <cell r="AC10551" t="str">
            <v/>
          </cell>
          <cell r="AD10551" t="str">
            <v/>
          </cell>
          <cell r="AE10551">
            <v>125</v>
          </cell>
          <cell r="AF10551">
            <v>81</v>
          </cell>
          <cell r="AG10551">
            <v>80</v>
          </cell>
          <cell r="AH10551">
            <v>5630</v>
          </cell>
          <cell r="AI10551">
            <v>5100</v>
          </cell>
          <cell r="AJ10551">
            <v>5630</v>
          </cell>
          <cell r="AK10551">
            <v>5100</v>
          </cell>
          <cell r="AL10551">
            <v>1</v>
          </cell>
          <cell r="AM10551">
            <v>1</v>
          </cell>
        </row>
        <row r="10552">
          <cell r="F10552">
            <v>355123751</v>
          </cell>
          <cell r="G10552" t="str">
            <v>54576-A1</v>
          </cell>
          <cell r="H10552" t="str">
            <v>Brake Disc</v>
          </cell>
          <cell r="I10552" t="str">
            <v>uncoated, 1pcs/box</v>
          </cell>
          <cell r="J10552" t="str">
            <v>Brake Friction</v>
          </cell>
          <cell r="K10552" t="str">
            <v>CN</v>
          </cell>
          <cell r="L10552" t="str">
            <v>S</v>
          </cell>
          <cell r="N10552" t="str">
            <v>upon request</v>
          </cell>
          <cell r="O10552" t="str">
            <v>country restriction</v>
          </cell>
          <cell r="P10552" t="str">
            <v>54576-A1</v>
          </cell>
          <cell r="Q10552" t="str">
            <v>-</v>
          </cell>
          <cell r="R10552" t="str">
            <v>MEXICO RANGE (Mexico only)</v>
          </cell>
          <cell r="S10552">
            <v>18.23</v>
          </cell>
          <cell r="T10552">
            <v>14.3</v>
          </cell>
          <cell r="U10552" t="str">
            <v>Price change valid from 1st of January</v>
          </cell>
          <cell r="V10552">
            <v>43798</v>
          </cell>
          <cell r="AC10552" t="str">
            <v/>
          </cell>
          <cell r="AD10552" t="str">
            <v/>
          </cell>
          <cell r="AE10552">
            <v>95</v>
          </cell>
          <cell r="AF10552">
            <v>82</v>
          </cell>
          <cell r="AG10552">
            <v>73</v>
          </cell>
          <cell r="AH10552">
            <v>8400</v>
          </cell>
          <cell r="AI10552">
            <v>7800</v>
          </cell>
          <cell r="AJ10552">
            <v>8400</v>
          </cell>
          <cell r="AK10552">
            <v>7800</v>
          </cell>
          <cell r="AL10552">
            <v>1</v>
          </cell>
          <cell r="AM10552">
            <v>1</v>
          </cell>
        </row>
        <row r="10553">
          <cell r="F10553">
            <v>355123761</v>
          </cell>
          <cell r="G10553" t="str">
            <v>54205-A1</v>
          </cell>
          <cell r="H10553" t="str">
            <v>Brake Disc</v>
          </cell>
          <cell r="I10553" t="str">
            <v>uncoated, 1pcs/box</v>
          </cell>
          <cell r="J10553" t="str">
            <v>Brake Friction</v>
          </cell>
          <cell r="K10553" t="str">
            <v>CN</v>
          </cell>
          <cell r="L10553" t="str">
            <v>S</v>
          </cell>
          <cell r="N10553" t="str">
            <v>upon request</v>
          </cell>
          <cell r="O10553" t="str">
            <v>country restriction</v>
          </cell>
          <cell r="P10553" t="str">
            <v>54205-A1</v>
          </cell>
          <cell r="Q10553" t="str">
            <v>-</v>
          </cell>
          <cell r="R10553" t="str">
            <v>MEXICO RANGE (Mexico only)</v>
          </cell>
          <cell r="S10553">
            <v>29.91</v>
          </cell>
          <cell r="T10553">
            <v>23.48</v>
          </cell>
          <cell r="U10553" t="str">
            <v>Price change valid from 1st of January</v>
          </cell>
          <cell r="V10553">
            <v>43798</v>
          </cell>
          <cell r="AC10553" t="str">
            <v/>
          </cell>
          <cell r="AD10553" t="str">
            <v/>
          </cell>
          <cell r="AE10553">
            <v>152</v>
          </cell>
          <cell r="AF10553">
            <v>88</v>
          </cell>
          <cell r="AG10553">
            <v>84</v>
          </cell>
          <cell r="AH10553">
            <v>9170</v>
          </cell>
          <cell r="AI10553">
            <v>8600</v>
          </cell>
          <cell r="AJ10553">
            <v>9170</v>
          </cell>
          <cell r="AK10553">
            <v>8600</v>
          </cell>
          <cell r="AL10553">
            <v>1</v>
          </cell>
          <cell r="AM10553">
            <v>1</v>
          </cell>
        </row>
        <row r="10554">
          <cell r="F10554">
            <v>355123771</v>
          </cell>
          <cell r="G10554" t="str">
            <v>54331-AP1</v>
          </cell>
          <cell r="H10554" t="str">
            <v>Brake Disc</v>
          </cell>
          <cell r="I10554" t="str">
            <v>coated, 1pcs/box</v>
          </cell>
          <cell r="J10554" t="str">
            <v>Brake Friction</v>
          </cell>
          <cell r="K10554" t="str">
            <v>CN</v>
          </cell>
          <cell r="L10554" t="str">
            <v>S</v>
          </cell>
          <cell r="N10554" t="str">
            <v>upon request</v>
          </cell>
          <cell r="O10554" t="str">
            <v>country restriction</v>
          </cell>
          <cell r="P10554" t="str">
            <v>54331-AP1</v>
          </cell>
          <cell r="Q10554" t="str">
            <v>-</v>
          </cell>
          <cell r="R10554" t="str">
            <v>MEXICO RANGE (Mexico only)</v>
          </cell>
          <cell r="S10554">
            <v>12.34</v>
          </cell>
          <cell r="T10554">
            <v>10.19</v>
          </cell>
          <cell r="U10554" t="str">
            <v/>
          </cell>
          <cell r="V10554">
            <v>42930</v>
          </cell>
          <cell r="AC10554" t="str">
            <v/>
          </cell>
          <cell r="AD10554" t="str">
            <v/>
          </cell>
          <cell r="AE10554">
            <v>209</v>
          </cell>
          <cell r="AF10554">
            <v>134</v>
          </cell>
          <cell r="AG10554">
            <v>88</v>
          </cell>
          <cell r="AH10554">
            <v>5500</v>
          </cell>
          <cell r="AI10554">
            <v>4900</v>
          </cell>
          <cell r="AJ10554">
            <v>5500</v>
          </cell>
          <cell r="AK10554">
            <v>4900</v>
          </cell>
          <cell r="AL10554">
            <v>1</v>
          </cell>
          <cell r="AM10554">
            <v>1</v>
          </cell>
        </row>
        <row r="10555">
          <cell r="F10555">
            <v>355123781</v>
          </cell>
          <cell r="G10555" t="str">
            <v>54631-AP1</v>
          </cell>
          <cell r="H10555" t="str">
            <v>Brake Disc</v>
          </cell>
          <cell r="I10555" t="str">
            <v>coated, 1pcs/box</v>
          </cell>
          <cell r="J10555" t="str">
            <v>Brake Friction</v>
          </cell>
          <cell r="K10555" t="str">
            <v>CN</v>
          </cell>
          <cell r="L10555" t="str">
            <v>S</v>
          </cell>
          <cell r="N10555" t="str">
            <v>upon request</v>
          </cell>
          <cell r="O10555" t="str">
            <v>country restriction</v>
          </cell>
          <cell r="P10555" t="str">
            <v>54631-AP1</v>
          </cell>
          <cell r="Q10555" t="str">
            <v>-</v>
          </cell>
          <cell r="R10555" t="str">
            <v>MEXICO RANGE (Mexico only)</v>
          </cell>
          <cell r="S10555">
            <v>11.3</v>
          </cell>
          <cell r="T10555">
            <v>8.8699999999999992</v>
          </cell>
          <cell r="U10555" t="str">
            <v>Price change valid from 1st of January</v>
          </cell>
          <cell r="V10555">
            <v>43798</v>
          </cell>
          <cell r="AC10555" t="str">
            <v/>
          </cell>
          <cell r="AD10555" t="str">
            <v/>
          </cell>
          <cell r="AE10555">
            <v>170</v>
          </cell>
          <cell r="AF10555">
            <v>120</v>
          </cell>
          <cell r="AG10555">
            <v>83</v>
          </cell>
          <cell r="AH10555">
            <v>4530</v>
          </cell>
          <cell r="AI10555">
            <v>4000</v>
          </cell>
          <cell r="AJ10555">
            <v>4530</v>
          </cell>
          <cell r="AK10555">
            <v>4000</v>
          </cell>
          <cell r="AL10555">
            <v>1</v>
          </cell>
          <cell r="AM10555">
            <v>1</v>
          </cell>
        </row>
        <row r="10556">
          <cell r="F10556">
            <v>355123791</v>
          </cell>
          <cell r="G10556" t="str">
            <v>54226-AP1</v>
          </cell>
          <cell r="H10556" t="str">
            <v>Brake Disc</v>
          </cell>
          <cell r="I10556" t="str">
            <v>coated, 1pcs/box</v>
          </cell>
          <cell r="J10556" t="str">
            <v>Brake Friction</v>
          </cell>
          <cell r="K10556" t="str">
            <v>CN</v>
          </cell>
          <cell r="L10556" t="str">
            <v>S</v>
          </cell>
          <cell r="N10556" t="str">
            <v>upon request</v>
          </cell>
          <cell r="O10556" t="str">
            <v>country restriction</v>
          </cell>
          <cell r="P10556" t="str">
            <v>54226-AP1</v>
          </cell>
          <cell r="Q10556" t="str">
            <v>-</v>
          </cell>
          <cell r="R10556" t="str">
            <v>MEXICO RANGE (Mexico only)</v>
          </cell>
          <cell r="S10556">
            <v>18.5</v>
          </cell>
          <cell r="T10556">
            <v>15.69</v>
          </cell>
          <cell r="U10556" t="str">
            <v>Price change valid from 1st of January</v>
          </cell>
          <cell r="V10556">
            <v>43798</v>
          </cell>
          <cell r="AC10556" t="str">
            <v/>
          </cell>
          <cell r="AD10556" t="str">
            <v/>
          </cell>
          <cell r="AE10556">
            <v>240</v>
          </cell>
          <cell r="AF10556">
            <v>124</v>
          </cell>
          <cell r="AG10556">
            <v>124</v>
          </cell>
          <cell r="AH10556">
            <v>10570</v>
          </cell>
          <cell r="AI10556">
            <v>10000</v>
          </cell>
          <cell r="AJ10556">
            <v>10570</v>
          </cell>
          <cell r="AK10556">
            <v>10000</v>
          </cell>
          <cell r="AL10556">
            <v>1</v>
          </cell>
          <cell r="AM10556">
            <v>1</v>
          </cell>
        </row>
        <row r="10557">
          <cell r="F10557">
            <v>355123801</v>
          </cell>
          <cell r="G10557" t="str">
            <v>55289-A1</v>
          </cell>
          <cell r="H10557" t="str">
            <v>Brake Disc</v>
          </cell>
          <cell r="I10557" t="str">
            <v>uncoated, 1pcs/box</v>
          </cell>
          <cell r="J10557" t="str">
            <v>Brake Friction</v>
          </cell>
          <cell r="K10557" t="str">
            <v>CN</v>
          </cell>
          <cell r="L10557" t="str">
            <v>S</v>
          </cell>
          <cell r="N10557" t="str">
            <v>upon request</v>
          </cell>
          <cell r="O10557" t="str">
            <v>country restriction</v>
          </cell>
          <cell r="P10557" t="str">
            <v>55289-A1</v>
          </cell>
          <cell r="Q10557" t="str">
            <v>-</v>
          </cell>
          <cell r="R10557" t="str">
            <v>MEXICO RANGE (Mexico only)</v>
          </cell>
          <cell r="S10557">
            <v>22.87</v>
          </cell>
          <cell r="T10557">
            <v>17.95</v>
          </cell>
          <cell r="U10557" t="str">
            <v>Price change valid from 1st of January</v>
          </cell>
          <cell r="V10557">
            <v>43798</v>
          </cell>
          <cell r="AC10557" t="str">
            <v/>
          </cell>
          <cell r="AD10557" t="str">
            <v/>
          </cell>
          <cell r="AE10557">
            <v>125</v>
          </cell>
          <cell r="AF10557">
            <v>81</v>
          </cell>
          <cell r="AG10557">
            <v>80</v>
          </cell>
          <cell r="AH10557">
            <v>8950</v>
          </cell>
          <cell r="AI10557">
            <v>8380</v>
          </cell>
          <cell r="AJ10557">
            <v>8950</v>
          </cell>
          <cell r="AK10557">
            <v>8380</v>
          </cell>
          <cell r="AL10557">
            <v>1</v>
          </cell>
          <cell r="AM10557">
            <v>1</v>
          </cell>
        </row>
        <row r="10558">
          <cell r="F10558">
            <v>355123811</v>
          </cell>
          <cell r="G10558" t="str">
            <v>54060-A1</v>
          </cell>
          <cell r="H10558" t="str">
            <v>Brake Disc</v>
          </cell>
          <cell r="I10558" t="str">
            <v>uncoated, 1pcs/box</v>
          </cell>
          <cell r="J10558" t="str">
            <v>Brake Friction</v>
          </cell>
          <cell r="K10558" t="str">
            <v>CN</v>
          </cell>
          <cell r="L10558" t="str">
            <v>S</v>
          </cell>
          <cell r="N10558" t="str">
            <v>upon request</v>
          </cell>
          <cell r="O10558" t="str">
            <v>country restriction</v>
          </cell>
          <cell r="P10558" t="str">
            <v>54060-A1</v>
          </cell>
          <cell r="Q10558" t="str">
            <v>-</v>
          </cell>
          <cell r="R10558" t="str">
            <v>MEXICO RANGE (Mexico only)</v>
          </cell>
          <cell r="S10558">
            <v>16.16</v>
          </cell>
          <cell r="T10558">
            <v>13.35</v>
          </cell>
          <cell r="U10558" t="str">
            <v/>
          </cell>
          <cell r="V10558">
            <v>42930</v>
          </cell>
          <cell r="AC10558" t="str">
            <v/>
          </cell>
          <cell r="AD10558" t="str">
            <v/>
          </cell>
          <cell r="AE10558">
            <v>125</v>
          </cell>
          <cell r="AF10558">
            <v>81</v>
          </cell>
          <cell r="AG10558">
            <v>80</v>
          </cell>
          <cell r="AH10558">
            <v>8570</v>
          </cell>
          <cell r="AI10558">
            <v>8000</v>
          </cell>
          <cell r="AJ10558">
            <v>8570</v>
          </cell>
          <cell r="AK10558">
            <v>8000</v>
          </cell>
          <cell r="AL10558">
            <v>1</v>
          </cell>
          <cell r="AM10558">
            <v>1</v>
          </cell>
        </row>
        <row r="10559">
          <cell r="F10559">
            <v>355123821</v>
          </cell>
          <cell r="G10559" t="str">
            <v>53953-A1</v>
          </cell>
          <cell r="H10559" t="str">
            <v>Brake Disc</v>
          </cell>
          <cell r="I10559" t="str">
            <v>uncoated, 1pcs/box</v>
          </cell>
          <cell r="J10559" t="str">
            <v>Brake Friction</v>
          </cell>
          <cell r="K10559" t="str">
            <v>CN</v>
          </cell>
          <cell r="L10559" t="str">
            <v>S</v>
          </cell>
          <cell r="N10559" t="str">
            <v>upon request</v>
          </cell>
          <cell r="O10559" t="str">
            <v>country restriction</v>
          </cell>
          <cell r="P10559" t="str">
            <v>53953-A1</v>
          </cell>
          <cell r="Q10559" t="str">
            <v>-</v>
          </cell>
          <cell r="R10559" t="str">
            <v>MEXICO RANGE (Mexico only)</v>
          </cell>
          <cell r="S10559">
            <v>10.36</v>
          </cell>
          <cell r="T10559">
            <v>8.1300000000000008</v>
          </cell>
          <cell r="U10559" t="str">
            <v>Price change valid from 1st of January</v>
          </cell>
          <cell r="V10559">
            <v>43798</v>
          </cell>
          <cell r="AC10559" t="str">
            <v/>
          </cell>
          <cell r="AD10559" t="str">
            <v/>
          </cell>
          <cell r="AE10559">
            <v>152</v>
          </cell>
          <cell r="AF10559">
            <v>88</v>
          </cell>
          <cell r="AG10559">
            <v>84</v>
          </cell>
          <cell r="AH10559">
            <v>5550</v>
          </cell>
          <cell r="AI10559">
            <v>5100</v>
          </cell>
          <cell r="AJ10559">
            <v>5550</v>
          </cell>
          <cell r="AK10559">
            <v>5100</v>
          </cell>
          <cell r="AL10559">
            <v>1</v>
          </cell>
          <cell r="AM10559">
            <v>1</v>
          </cell>
        </row>
        <row r="10560">
          <cell r="F10560">
            <v>355123831</v>
          </cell>
          <cell r="G10560" t="str">
            <v>53908-A1</v>
          </cell>
          <cell r="H10560" t="str">
            <v>Brake Disc</v>
          </cell>
          <cell r="I10560" t="str">
            <v>uncoated, 1pcs/box</v>
          </cell>
          <cell r="J10560" t="str">
            <v>Brake Friction</v>
          </cell>
          <cell r="K10560" t="str">
            <v>CN</v>
          </cell>
          <cell r="L10560" t="str">
            <v>S</v>
          </cell>
          <cell r="N10560" t="str">
            <v>upon request</v>
          </cell>
          <cell r="O10560" t="str">
            <v>country restriction</v>
          </cell>
          <cell r="P10560" t="str">
            <v>53908-A1</v>
          </cell>
          <cell r="Q10560" t="str">
            <v>-</v>
          </cell>
          <cell r="R10560" t="str">
            <v>MEXICO RANGE (Mexico only)</v>
          </cell>
          <cell r="S10560">
            <v>6.31</v>
          </cell>
          <cell r="T10560">
            <v>5.21</v>
          </cell>
          <cell r="U10560" t="str">
            <v/>
          </cell>
          <cell r="V10560">
            <v>42930</v>
          </cell>
          <cell r="AC10560" t="str">
            <v/>
          </cell>
          <cell r="AD10560" t="str">
            <v/>
          </cell>
          <cell r="AE10560">
            <v>125</v>
          </cell>
          <cell r="AF10560">
            <v>81</v>
          </cell>
          <cell r="AG10560">
            <v>80</v>
          </cell>
          <cell r="AH10560">
            <v>3680</v>
          </cell>
          <cell r="AI10560">
            <v>3300</v>
          </cell>
          <cell r="AJ10560">
            <v>3680</v>
          </cell>
          <cell r="AK10560">
            <v>3300</v>
          </cell>
          <cell r="AL10560">
            <v>1</v>
          </cell>
          <cell r="AM10560">
            <v>1</v>
          </cell>
        </row>
        <row r="10561">
          <cell r="F10561">
            <v>355123841</v>
          </cell>
          <cell r="G10561" t="str">
            <v>54415-AP1</v>
          </cell>
          <cell r="H10561" t="str">
            <v>Brake Disc</v>
          </cell>
          <cell r="I10561" t="str">
            <v>coated, 1pcs/box</v>
          </cell>
          <cell r="J10561" t="str">
            <v>Brake Friction</v>
          </cell>
          <cell r="K10561" t="str">
            <v>CN</v>
          </cell>
          <cell r="L10561" t="str">
            <v>S</v>
          </cell>
          <cell r="N10561" t="str">
            <v>upon request</v>
          </cell>
          <cell r="O10561" t="str">
            <v>country restriction</v>
          </cell>
          <cell r="P10561" t="str">
            <v>54415-AP1</v>
          </cell>
          <cell r="Q10561" t="str">
            <v>-</v>
          </cell>
          <cell r="R10561" t="str">
            <v>MEXICO RANGE (Mexico only)</v>
          </cell>
          <cell r="S10561">
            <v>19.13</v>
          </cell>
          <cell r="T10561">
            <v>16.22</v>
          </cell>
          <cell r="U10561" t="str">
            <v>Price change valid from 1st of January</v>
          </cell>
          <cell r="V10561">
            <v>43798</v>
          </cell>
          <cell r="AC10561" t="str">
            <v/>
          </cell>
          <cell r="AD10561" t="str">
            <v/>
          </cell>
          <cell r="AE10561">
            <v>170</v>
          </cell>
          <cell r="AF10561">
            <v>120</v>
          </cell>
          <cell r="AG10561">
            <v>83</v>
          </cell>
          <cell r="AH10561">
            <v>9900</v>
          </cell>
          <cell r="AI10561">
            <v>9300</v>
          </cell>
          <cell r="AJ10561">
            <v>9900</v>
          </cell>
          <cell r="AK10561">
            <v>9300</v>
          </cell>
          <cell r="AL10561">
            <v>1</v>
          </cell>
          <cell r="AM10561">
            <v>1</v>
          </cell>
        </row>
        <row r="10562">
          <cell r="F10562">
            <v>355123851</v>
          </cell>
          <cell r="G10562" t="str">
            <v>50324-A1</v>
          </cell>
          <cell r="H10562" t="str">
            <v>Brake Disc</v>
          </cell>
          <cell r="I10562" t="str">
            <v>uncoated, 1pcs/box</v>
          </cell>
          <cell r="J10562" t="str">
            <v>Brake Friction</v>
          </cell>
          <cell r="K10562" t="str">
            <v>CN</v>
          </cell>
          <cell r="L10562" t="str">
            <v>S</v>
          </cell>
          <cell r="N10562" t="str">
            <v>no longer active</v>
          </cell>
          <cell r="O10562" t="str">
            <v>country restriction</v>
          </cell>
          <cell r="P10562" t="str">
            <v>50324-A1</v>
          </cell>
          <cell r="Q10562" t="str">
            <v>8DD 355 131-971</v>
          </cell>
          <cell r="R10562" t="str">
            <v>MEXICO RANGE (Mexico only)</v>
          </cell>
          <cell r="S10562">
            <v>13.9</v>
          </cell>
          <cell r="T10562">
            <v>10.91</v>
          </cell>
          <cell r="U10562" t="str">
            <v>Price change valid from 1st of January</v>
          </cell>
          <cell r="V10562">
            <v>43798</v>
          </cell>
          <cell r="AC10562" t="str">
            <v/>
          </cell>
          <cell r="AD10562" t="str">
            <v/>
          </cell>
          <cell r="AE10562">
            <v>209</v>
          </cell>
          <cell r="AF10562">
            <v>134</v>
          </cell>
          <cell r="AG10562">
            <v>88</v>
          </cell>
          <cell r="AH10562">
            <v>5750</v>
          </cell>
          <cell r="AI10562">
            <v>5300</v>
          </cell>
          <cell r="AJ10562">
            <v>5750</v>
          </cell>
          <cell r="AK10562">
            <v>5300</v>
          </cell>
          <cell r="AL10562">
            <v>1</v>
          </cell>
          <cell r="AM10562">
            <v>1</v>
          </cell>
        </row>
        <row r="10563">
          <cell r="F10563">
            <v>355123861</v>
          </cell>
          <cell r="G10563" t="str">
            <v>54650-AP1</v>
          </cell>
          <cell r="H10563" t="str">
            <v>Brake Disc</v>
          </cell>
          <cell r="I10563" t="str">
            <v>coated, perforated, 1pcs/box</v>
          </cell>
          <cell r="J10563" t="str">
            <v>Brake Friction</v>
          </cell>
          <cell r="K10563" t="str">
            <v>CN</v>
          </cell>
          <cell r="L10563" t="str">
            <v>S</v>
          </cell>
          <cell r="N10563" t="str">
            <v>upon request</v>
          </cell>
          <cell r="O10563" t="str">
            <v>country restriction</v>
          </cell>
          <cell r="P10563" t="str">
            <v>54650-AP1</v>
          </cell>
          <cell r="Q10563" t="str">
            <v>-</v>
          </cell>
          <cell r="R10563" t="str">
            <v>MEXICO RANGE (Mexico only)</v>
          </cell>
          <cell r="S10563">
            <v>23.25</v>
          </cell>
          <cell r="T10563">
            <v>18.25</v>
          </cell>
          <cell r="U10563" t="str">
            <v>Price change valid from 1st of January</v>
          </cell>
          <cell r="V10563">
            <v>43798</v>
          </cell>
          <cell r="AC10563" t="str">
            <v/>
          </cell>
          <cell r="AD10563" t="str">
            <v/>
          </cell>
          <cell r="AE10563">
            <v>152</v>
          </cell>
          <cell r="AF10563">
            <v>88</v>
          </cell>
          <cell r="AG10563">
            <v>84</v>
          </cell>
          <cell r="AH10563">
            <v>8830</v>
          </cell>
          <cell r="AI10563">
            <v>8300</v>
          </cell>
          <cell r="AJ10563">
            <v>8830</v>
          </cell>
          <cell r="AK10563">
            <v>8300</v>
          </cell>
          <cell r="AL10563">
            <v>1</v>
          </cell>
          <cell r="AM10563">
            <v>1</v>
          </cell>
        </row>
        <row r="10564">
          <cell r="F10564">
            <v>355123871</v>
          </cell>
          <cell r="G10564" t="str">
            <v>54378-AP1</v>
          </cell>
          <cell r="H10564" t="str">
            <v>Brake Disc</v>
          </cell>
          <cell r="I10564" t="str">
            <v>coated, 1pcs/box</v>
          </cell>
          <cell r="J10564" t="str">
            <v>Brake Friction</v>
          </cell>
          <cell r="K10564" t="str">
            <v>CN</v>
          </cell>
          <cell r="L10564" t="str">
            <v>S</v>
          </cell>
          <cell r="N10564" t="str">
            <v>upon request</v>
          </cell>
          <cell r="O10564" t="str">
            <v>country restriction</v>
          </cell>
          <cell r="P10564" t="str">
            <v>54378-AP1</v>
          </cell>
          <cell r="Q10564" t="str">
            <v>-</v>
          </cell>
          <cell r="R10564" t="str">
            <v>MEXICO RANGE (Mexico only)</v>
          </cell>
          <cell r="S10564">
            <v>25.02</v>
          </cell>
          <cell r="T10564">
            <v>19.64</v>
          </cell>
          <cell r="U10564" t="str">
            <v>Price change valid from 1st of January</v>
          </cell>
          <cell r="V10564">
            <v>43798</v>
          </cell>
          <cell r="AC10564" t="str">
            <v/>
          </cell>
          <cell r="AD10564" t="str">
            <v/>
          </cell>
          <cell r="AE10564">
            <v>152</v>
          </cell>
          <cell r="AF10564">
            <v>88</v>
          </cell>
          <cell r="AG10564">
            <v>84</v>
          </cell>
          <cell r="AH10564">
            <v>9800</v>
          </cell>
          <cell r="AI10564">
            <v>9100</v>
          </cell>
          <cell r="AJ10564">
            <v>9800</v>
          </cell>
          <cell r="AK10564">
            <v>9100</v>
          </cell>
          <cell r="AL10564">
            <v>1</v>
          </cell>
          <cell r="AM10564">
            <v>1</v>
          </cell>
        </row>
        <row r="10565">
          <cell r="F10565">
            <v>355123881</v>
          </cell>
          <cell r="G10565" t="str">
            <v>54416-AP1</v>
          </cell>
          <cell r="H10565" t="str">
            <v>Brake Disc</v>
          </cell>
          <cell r="I10565" t="str">
            <v>coated, 1pcs/box</v>
          </cell>
          <cell r="J10565" t="str">
            <v>Brake Friction</v>
          </cell>
          <cell r="K10565" t="str">
            <v>CN</v>
          </cell>
          <cell r="L10565" t="str">
            <v>S</v>
          </cell>
          <cell r="N10565" t="str">
            <v>upon request</v>
          </cell>
          <cell r="O10565" t="str">
            <v>country restriction</v>
          </cell>
          <cell r="P10565" t="str">
            <v>54416-AP1</v>
          </cell>
          <cell r="Q10565" t="str">
            <v>-</v>
          </cell>
          <cell r="R10565" t="str">
            <v>MEXICO RANGE (Mexico only)</v>
          </cell>
          <cell r="S10565">
            <v>21.49</v>
          </cell>
          <cell r="T10565">
            <v>16.87</v>
          </cell>
          <cell r="U10565" t="str">
            <v>Price change valid from 1st of January</v>
          </cell>
          <cell r="V10565">
            <v>43798</v>
          </cell>
          <cell r="AC10565" t="str">
            <v/>
          </cell>
          <cell r="AD10565" t="str">
            <v/>
          </cell>
          <cell r="AE10565">
            <v>170</v>
          </cell>
          <cell r="AF10565">
            <v>120</v>
          </cell>
          <cell r="AG10565">
            <v>83</v>
          </cell>
          <cell r="AH10565">
            <v>8810</v>
          </cell>
          <cell r="AI10565">
            <v>8150</v>
          </cell>
          <cell r="AJ10565">
            <v>8810</v>
          </cell>
          <cell r="AK10565">
            <v>8150</v>
          </cell>
          <cell r="AL10565">
            <v>1</v>
          </cell>
          <cell r="AM10565">
            <v>1</v>
          </cell>
        </row>
        <row r="10566">
          <cell r="F10566">
            <v>355123891</v>
          </cell>
          <cell r="G10566" t="str">
            <v>55571-AP1</v>
          </cell>
          <cell r="H10566" t="str">
            <v>Brake Disc</v>
          </cell>
          <cell r="I10566" t="str">
            <v>coated, 1pcs/box</v>
          </cell>
          <cell r="J10566" t="str">
            <v>Brake Friction</v>
          </cell>
          <cell r="K10566" t="str">
            <v>CN</v>
          </cell>
          <cell r="L10566" t="str">
            <v>S</v>
          </cell>
          <cell r="N10566" t="str">
            <v>upon request</v>
          </cell>
          <cell r="O10566" t="str">
            <v>country restriction</v>
          </cell>
          <cell r="P10566" t="str">
            <v>55571-AP1</v>
          </cell>
          <cell r="Q10566" t="str">
            <v>-</v>
          </cell>
          <cell r="R10566" t="str">
            <v>MEXICO RANGE (Mexico only)</v>
          </cell>
          <cell r="S10566">
            <v>24.51</v>
          </cell>
          <cell r="T10566">
            <v>19.239999999999998</v>
          </cell>
          <cell r="U10566" t="str">
            <v>Price change valid from 1st of January</v>
          </cell>
          <cell r="V10566">
            <v>43798</v>
          </cell>
          <cell r="AC10566" t="str">
            <v/>
          </cell>
          <cell r="AD10566" t="str">
            <v/>
          </cell>
          <cell r="AE10566">
            <v>152</v>
          </cell>
          <cell r="AF10566">
            <v>88</v>
          </cell>
          <cell r="AG10566">
            <v>84</v>
          </cell>
          <cell r="AH10566">
            <v>10700</v>
          </cell>
          <cell r="AI10566">
            <v>10000</v>
          </cell>
          <cell r="AJ10566">
            <v>10700</v>
          </cell>
          <cell r="AK10566">
            <v>10000</v>
          </cell>
          <cell r="AL10566">
            <v>1</v>
          </cell>
          <cell r="AM10566">
            <v>1</v>
          </cell>
        </row>
        <row r="10567">
          <cell r="F10567">
            <v>355123901</v>
          </cell>
          <cell r="G10567" t="str">
            <v>54573-A1</v>
          </cell>
          <cell r="H10567" t="str">
            <v>Brake Disc</v>
          </cell>
          <cell r="I10567" t="str">
            <v>uncoated, 1pcs/box</v>
          </cell>
          <cell r="J10567" t="str">
            <v>Brake Friction</v>
          </cell>
          <cell r="K10567" t="str">
            <v>CN</v>
          </cell>
          <cell r="L10567" t="str">
            <v>S</v>
          </cell>
          <cell r="N10567" t="str">
            <v>upon request</v>
          </cell>
          <cell r="O10567" t="str">
            <v>country restriction</v>
          </cell>
          <cell r="P10567" t="str">
            <v>54573-A1</v>
          </cell>
          <cell r="Q10567" t="str">
            <v>-</v>
          </cell>
          <cell r="R10567" t="str">
            <v>MEXICO RANGE (Mexico only)</v>
          </cell>
          <cell r="S10567">
            <v>23.76</v>
          </cell>
          <cell r="T10567">
            <v>18.649999999999999</v>
          </cell>
          <cell r="U10567" t="str">
            <v>Price change valid from 1st of January</v>
          </cell>
          <cell r="V10567">
            <v>43798</v>
          </cell>
          <cell r="AC10567" t="str">
            <v/>
          </cell>
          <cell r="AD10567" t="str">
            <v/>
          </cell>
          <cell r="AE10567">
            <v>170</v>
          </cell>
          <cell r="AF10567">
            <v>120</v>
          </cell>
          <cell r="AG10567">
            <v>83</v>
          </cell>
          <cell r="AH10567">
            <v>10200</v>
          </cell>
          <cell r="AI10567">
            <v>9600</v>
          </cell>
          <cell r="AJ10567">
            <v>10200</v>
          </cell>
          <cell r="AK10567">
            <v>9600</v>
          </cell>
          <cell r="AL10567">
            <v>1</v>
          </cell>
          <cell r="AM10567">
            <v>1</v>
          </cell>
        </row>
        <row r="10568">
          <cell r="F10568">
            <v>355123911</v>
          </cell>
          <cell r="G10568" t="str">
            <v>54677-A1</v>
          </cell>
          <cell r="H10568" t="str">
            <v>Brake Disc</v>
          </cell>
          <cell r="I10568" t="str">
            <v>uncoated, 1pcs/box</v>
          </cell>
          <cell r="J10568" t="str">
            <v>Brake Friction</v>
          </cell>
          <cell r="K10568" t="str">
            <v>CN</v>
          </cell>
          <cell r="L10568" t="str">
            <v>S</v>
          </cell>
          <cell r="N10568" t="str">
            <v>upon request</v>
          </cell>
          <cell r="O10568" t="str">
            <v>country restriction</v>
          </cell>
          <cell r="P10568" t="str">
            <v>54677-A1</v>
          </cell>
          <cell r="Q10568" t="str">
            <v>-</v>
          </cell>
          <cell r="R10568" t="str">
            <v>MEXICO RANGE (Mexico only)</v>
          </cell>
          <cell r="S10568">
            <v>17.920000000000002</v>
          </cell>
          <cell r="T10568">
            <v>14.07</v>
          </cell>
          <cell r="U10568" t="str">
            <v>Price change valid from 1st of January</v>
          </cell>
          <cell r="V10568">
            <v>43798</v>
          </cell>
          <cell r="AC10568" t="str">
            <v/>
          </cell>
          <cell r="AD10568" t="str">
            <v/>
          </cell>
          <cell r="AE10568">
            <v>125</v>
          </cell>
          <cell r="AF10568">
            <v>81</v>
          </cell>
          <cell r="AG10568">
            <v>80</v>
          </cell>
          <cell r="AH10568">
            <v>8660</v>
          </cell>
          <cell r="AI10568">
            <v>8000</v>
          </cell>
          <cell r="AJ10568">
            <v>8660</v>
          </cell>
          <cell r="AK10568">
            <v>8000</v>
          </cell>
          <cell r="AL10568">
            <v>1</v>
          </cell>
          <cell r="AM10568">
            <v>1</v>
          </cell>
        </row>
        <row r="10569">
          <cell r="F10569">
            <v>355123921</v>
          </cell>
          <cell r="G10569" t="str">
            <v>54379-AP1</v>
          </cell>
          <cell r="H10569" t="str">
            <v>Brake Disc</v>
          </cell>
          <cell r="I10569" t="str">
            <v>coated, 1pcs/box</v>
          </cell>
          <cell r="J10569" t="str">
            <v>Brake Friction</v>
          </cell>
          <cell r="K10569" t="str">
            <v>CN</v>
          </cell>
          <cell r="L10569" t="str">
            <v>S</v>
          </cell>
          <cell r="N10569" t="str">
            <v>upon request</v>
          </cell>
          <cell r="O10569" t="str">
            <v>country restriction</v>
          </cell>
          <cell r="P10569" t="str">
            <v>54379-AP1</v>
          </cell>
          <cell r="Q10569" t="str">
            <v>-</v>
          </cell>
          <cell r="R10569" t="str">
            <v>MEXICO RANGE (Mexico only)</v>
          </cell>
          <cell r="S10569">
            <v>23.09</v>
          </cell>
          <cell r="T10569">
            <v>18.12</v>
          </cell>
          <cell r="U10569" t="str">
            <v>Price change valid from 1st of January</v>
          </cell>
          <cell r="V10569">
            <v>43798</v>
          </cell>
          <cell r="AC10569" t="str">
            <v/>
          </cell>
          <cell r="AD10569" t="str">
            <v/>
          </cell>
          <cell r="AE10569">
            <v>152</v>
          </cell>
          <cell r="AF10569">
            <v>88</v>
          </cell>
          <cell r="AG10569">
            <v>84</v>
          </cell>
          <cell r="AH10569">
            <v>8800</v>
          </cell>
          <cell r="AI10569">
            <v>8200</v>
          </cell>
          <cell r="AJ10569">
            <v>8800</v>
          </cell>
          <cell r="AK10569">
            <v>8200</v>
          </cell>
          <cell r="AL10569">
            <v>1</v>
          </cell>
          <cell r="AM10569">
            <v>1</v>
          </cell>
        </row>
        <row r="10570">
          <cell r="F10570">
            <v>355123931</v>
          </cell>
          <cell r="G10570" t="str">
            <v>54599-AP1</v>
          </cell>
          <cell r="H10570" t="str">
            <v>Brake Disc</v>
          </cell>
          <cell r="I10570" t="str">
            <v>coated, 1pcs/box</v>
          </cell>
          <cell r="J10570" t="str">
            <v>Brake Friction</v>
          </cell>
          <cell r="K10570" t="str">
            <v>CN</v>
          </cell>
          <cell r="L10570" t="str">
            <v>S</v>
          </cell>
          <cell r="N10570" t="str">
            <v>upon request</v>
          </cell>
          <cell r="O10570" t="str">
            <v>country restriction</v>
          </cell>
          <cell r="P10570" t="str">
            <v>54599-AP1</v>
          </cell>
          <cell r="Q10570" t="str">
            <v>-</v>
          </cell>
          <cell r="R10570" t="str">
            <v>MEXICO RANGE (Mexico only)</v>
          </cell>
          <cell r="S10570">
            <v>22.29</v>
          </cell>
          <cell r="T10570">
            <v>17.5</v>
          </cell>
          <cell r="U10570" t="str">
            <v>Price change valid from 1st of January</v>
          </cell>
          <cell r="V10570">
            <v>43798</v>
          </cell>
          <cell r="AC10570" t="str">
            <v/>
          </cell>
          <cell r="AD10570" t="str">
            <v/>
          </cell>
          <cell r="AE10570">
            <v>209</v>
          </cell>
          <cell r="AF10570">
            <v>134</v>
          </cell>
          <cell r="AG10570">
            <v>88</v>
          </cell>
          <cell r="AH10570">
            <v>8990</v>
          </cell>
          <cell r="AI10570">
            <v>8420</v>
          </cell>
          <cell r="AJ10570">
            <v>8990</v>
          </cell>
          <cell r="AK10570">
            <v>8420</v>
          </cell>
          <cell r="AL10570">
            <v>1</v>
          </cell>
          <cell r="AM10570">
            <v>1</v>
          </cell>
        </row>
        <row r="10571">
          <cell r="F10571">
            <v>355123941</v>
          </cell>
          <cell r="G10571" t="str">
            <v>53971-A1</v>
          </cell>
          <cell r="H10571" t="str">
            <v>Brake Disc</v>
          </cell>
          <cell r="I10571" t="str">
            <v>uncoated, 1pcs/box</v>
          </cell>
          <cell r="J10571" t="str">
            <v>Brake Friction</v>
          </cell>
          <cell r="K10571" t="str">
            <v>CN</v>
          </cell>
          <cell r="L10571" t="str">
            <v>S</v>
          </cell>
          <cell r="N10571" t="str">
            <v>upon request</v>
          </cell>
          <cell r="O10571" t="str">
            <v>country restriction</v>
          </cell>
          <cell r="P10571" t="str">
            <v>53971-A1</v>
          </cell>
          <cell r="Q10571" t="str">
            <v>-</v>
          </cell>
          <cell r="R10571" t="str">
            <v>MEXICO RANGE (Mexico only)</v>
          </cell>
          <cell r="S10571">
            <v>21.4</v>
          </cell>
          <cell r="T10571">
            <v>16.8</v>
          </cell>
          <cell r="U10571" t="str">
            <v>Price change valid from 1st of January</v>
          </cell>
          <cell r="V10571">
            <v>43798</v>
          </cell>
          <cell r="AC10571" t="str">
            <v/>
          </cell>
          <cell r="AD10571" t="str">
            <v/>
          </cell>
          <cell r="AE10571">
            <v>152</v>
          </cell>
          <cell r="AF10571">
            <v>88</v>
          </cell>
          <cell r="AG10571">
            <v>84</v>
          </cell>
          <cell r="AH10571">
            <v>8470</v>
          </cell>
          <cell r="AI10571">
            <v>7900</v>
          </cell>
          <cell r="AJ10571">
            <v>8470</v>
          </cell>
          <cell r="AK10571">
            <v>7900</v>
          </cell>
          <cell r="AL10571">
            <v>1</v>
          </cell>
          <cell r="AM10571">
            <v>1</v>
          </cell>
        </row>
        <row r="10572">
          <cell r="F10572">
            <v>355123951</v>
          </cell>
          <cell r="G10572" t="str">
            <v>50322-AP1</v>
          </cell>
          <cell r="H10572" t="str">
            <v>Brake Disc</v>
          </cell>
          <cell r="I10572" t="str">
            <v>coated, 1pcs/box</v>
          </cell>
          <cell r="J10572" t="str">
            <v>Brake Friction</v>
          </cell>
          <cell r="K10572" t="str">
            <v>CN</v>
          </cell>
          <cell r="L10572" t="str">
            <v>S</v>
          </cell>
          <cell r="N10572" t="str">
            <v>no longer active</v>
          </cell>
          <cell r="O10572" t="str">
            <v>country restriction</v>
          </cell>
          <cell r="P10572" t="str">
            <v>50322-AP1</v>
          </cell>
          <cell r="Q10572" t="str">
            <v>8DD 355 126-821</v>
          </cell>
          <cell r="R10572" t="str">
            <v>MEXICO RANGE (Mexico only)</v>
          </cell>
          <cell r="S10572">
            <v>25.25</v>
          </cell>
          <cell r="T10572">
            <v>20.86</v>
          </cell>
          <cell r="U10572" t="str">
            <v/>
          </cell>
          <cell r="V10572">
            <v>42930</v>
          </cell>
          <cell r="AC10572" t="str">
            <v/>
          </cell>
          <cell r="AD10572" t="str">
            <v/>
          </cell>
          <cell r="AE10572">
            <v>152</v>
          </cell>
          <cell r="AF10572">
            <v>88</v>
          </cell>
          <cell r="AG10572">
            <v>84</v>
          </cell>
          <cell r="AH10572">
            <v>11570</v>
          </cell>
          <cell r="AI10572">
            <v>10970</v>
          </cell>
          <cell r="AJ10572">
            <v>11570</v>
          </cell>
          <cell r="AK10572">
            <v>10970</v>
          </cell>
          <cell r="AL10572">
            <v>1</v>
          </cell>
          <cell r="AM10572">
            <v>1</v>
          </cell>
        </row>
        <row r="10573">
          <cell r="F10573">
            <v>355123961</v>
          </cell>
          <cell r="G10573" t="str">
            <v>52511-A1</v>
          </cell>
          <cell r="H10573" t="str">
            <v>Brake Disc</v>
          </cell>
          <cell r="I10573" t="str">
            <v>uncoated, 1pcs/box</v>
          </cell>
          <cell r="J10573" t="str">
            <v>Brake Friction</v>
          </cell>
          <cell r="K10573" t="str">
            <v>CN</v>
          </cell>
          <cell r="L10573" t="str">
            <v>S</v>
          </cell>
          <cell r="N10573" t="str">
            <v>upon request</v>
          </cell>
          <cell r="O10573" t="str">
            <v>country restriction</v>
          </cell>
          <cell r="P10573" t="str">
            <v>52511-A1</v>
          </cell>
          <cell r="Q10573" t="str">
            <v>-</v>
          </cell>
          <cell r="R10573" t="str">
            <v>MEXICO RANGE (Mexico only)</v>
          </cell>
          <cell r="S10573">
            <v>10.5</v>
          </cell>
          <cell r="T10573">
            <v>8.24</v>
          </cell>
          <cell r="U10573" t="str">
            <v>Price change valid from 1st of January</v>
          </cell>
          <cell r="V10573">
            <v>43798</v>
          </cell>
          <cell r="AC10573" t="str">
            <v/>
          </cell>
          <cell r="AD10573" t="str">
            <v/>
          </cell>
          <cell r="AE10573">
            <v>152</v>
          </cell>
          <cell r="AF10573">
            <v>88</v>
          </cell>
          <cell r="AG10573">
            <v>84</v>
          </cell>
          <cell r="AH10573">
            <v>5150</v>
          </cell>
          <cell r="AI10573">
            <v>4700</v>
          </cell>
          <cell r="AJ10573">
            <v>5150</v>
          </cell>
          <cell r="AK10573">
            <v>4700</v>
          </cell>
          <cell r="AL10573">
            <v>1</v>
          </cell>
          <cell r="AM10573">
            <v>1</v>
          </cell>
        </row>
        <row r="10574">
          <cell r="F10574">
            <v>355123971</v>
          </cell>
          <cell r="G10574" t="str">
            <v>54346-A1</v>
          </cell>
          <cell r="H10574" t="str">
            <v>Brake Disc</v>
          </cell>
          <cell r="I10574" t="str">
            <v>uncoated, 1pcs/box</v>
          </cell>
          <cell r="J10574" t="str">
            <v>Brake Friction</v>
          </cell>
          <cell r="K10574" t="str">
            <v>CN</v>
          </cell>
          <cell r="L10574" t="str">
            <v>S</v>
          </cell>
          <cell r="N10574" t="str">
            <v>upon request</v>
          </cell>
          <cell r="O10574" t="str">
            <v>country restriction</v>
          </cell>
          <cell r="P10574" t="str">
            <v>54346-A1</v>
          </cell>
          <cell r="Q10574" t="str">
            <v>-</v>
          </cell>
          <cell r="R10574" t="str">
            <v>MEXICO RANGE (Mexico only)</v>
          </cell>
          <cell r="S10574">
            <v>25.59</v>
          </cell>
          <cell r="T10574">
            <v>20.079999999999998</v>
          </cell>
          <cell r="U10574" t="str">
            <v>Price change valid from 1st of January</v>
          </cell>
          <cell r="V10574">
            <v>43798</v>
          </cell>
          <cell r="AC10574" t="str">
            <v/>
          </cell>
          <cell r="AD10574" t="str">
            <v/>
          </cell>
          <cell r="AE10574">
            <v>152</v>
          </cell>
          <cell r="AF10574">
            <v>88</v>
          </cell>
          <cell r="AG10574">
            <v>84</v>
          </cell>
          <cell r="AH10574">
            <v>11720</v>
          </cell>
          <cell r="AI10574">
            <v>11120</v>
          </cell>
          <cell r="AJ10574">
            <v>11720</v>
          </cell>
          <cell r="AK10574">
            <v>11120</v>
          </cell>
          <cell r="AL10574">
            <v>1</v>
          </cell>
          <cell r="AM10574">
            <v>1</v>
          </cell>
        </row>
        <row r="10575">
          <cell r="F10575">
            <v>355123981</v>
          </cell>
          <cell r="G10575" t="str">
            <v>54333-A1</v>
          </cell>
          <cell r="H10575" t="str">
            <v>Brake Disc</v>
          </cell>
          <cell r="I10575" t="str">
            <v>uncoated, 1pcs/box, with ABS ring</v>
          </cell>
          <cell r="J10575" t="str">
            <v>Brake Friction</v>
          </cell>
          <cell r="K10575" t="str">
            <v>CN</v>
          </cell>
          <cell r="L10575" t="str">
            <v>S</v>
          </cell>
          <cell r="N10575" t="str">
            <v>no longer active</v>
          </cell>
          <cell r="O10575" t="str">
            <v>country restriction</v>
          </cell>
          <cell r="P10575" t="str">
            <v>54333-A1</v>
          </cell>
          <cell r="Q10575" t="str">
            <v>8DD 355 123-291</v>
          </cell>
          <cell r="R10575" t="str">
            <v>MEXICO RANGE (Mexico only)</v>
          </cell>
          <cell r="AC10575" t="str">
            <v/>
          </cell>
          <cell r="AD10575" t="str">
            <v/>
          </cell>
          <cell r="AE10575">
            <v>125</v>
          </cell>
          <cell r="AF10575">
            <v>81</v>
          </cell>
          <cell r="AG10575">
            <v>80</v>
          </cell>
          <cell r="AH10575">
            <v>5620</v>
          </cell>
          <cell r="AI10575">
            <v>5100</v>
          </cell>
          <cell r="AJ10575">
            <v>5620</v>
          </cell>
          <cell r="AK10575">
            <v>5100</v>
          </cell>
          <cell r="AL10575">
            <v>1</v>
          </cell>
          <cell r="AM10575">
            <v>1</v>
          </cell>
        </row>
        <row r="10576">
          <cell r="F10576">
            <v>355123991</v>
          </cell>
          <cell r="G10576" t="str">
            <v>52118-A1</v>
          </cell>
          <cell r="H10576" t="str">
            <v>Brake Disc</v>
          </cell>
          <cell r="I10576" t="str">
            <v>uncoated, 1pcs/box</v>
          </cell>
          <cell r="J10576" t="str">
            <v>Brake Friction</v>
          </cell>
          <cell r="K10576" t="str">
            <v>CN</v>
          </cell>
          <cell r="L10576" t="str">
            <v>H / S</v>
          </cell>
          <cell r="N10576" t="str">
            <v>upon request</v>
          </cell>
          <cell r="O10576" t="str">
            <v>country restriction</v>
          </cell>
          <cell r="P10576" t="str">
            <v>52118-A1</v>
          </cell>
          <cell r="Q10576" t="str">
            <v>-</v>
          </cell>
          <cell r="R10576" t="str">
            <v>MEXICO RANGE (Mexico only)</v>
          </cell>
          <cell r="S10576">
            <v>13.81</v>
          </cell>
          <cell r="T10576">
            <v>10.84</v>
          </cell>
          <cell r="U10576" t="str">
            <v>Price change valid from 1st of January</v>
          </cell>
          <cell r="V10576">
            <v>43798</v>
          </cell>
          <cell r="AC10576" t="str">
            <v/>
          </cell>
          <cell r="AD10576" t="str">
            <v/>
          </cell>
          <cell r="AE10576">
            <v>152</v>
          </cell>
          <cell r="AF10576">
            <v>88</v>
          </cell>
          <cell r="AG10576">
            <v>84</v>
          </cell>
          <cell r="AH10576">
            <v>6360</v>
          </cell>
          <cell r="AI10576">
            <v>5910</v>
          </cell>
          <cell r="AJ10576">
            <v>6360</v>
          </cell>
          <cell r="AK10576">
            <v>5910</v>
          </cell>
          <cell r="AL10576">
            <v>1</v>
          </cell>
          <cell r="AM10576">
            <v>1</v>
          </cell>
        </row>
        <row r="10577">
          <cell r="F10577">
            <v>355124001</v>
          </cell>
          <cell r="G10577" t="str">
            <v>50260-A1</v>
          </cell>
          <cell r="H10577" t="str">
            <v>Brake Disc</v>
          </cell>
          <cell r="I10577" t="str">
            <v>uncoated, 1pcs/box</v>
          </cell>
          <cell r="J10577" t="str">
            <v>Brake Friction</v>
          </cell>
          <cell r="K10577" t="str">
            <v>CN</v>
          </cell>
          <cell r="L10577" t="str">
            <v>S</v>
          </cell>
          <cell r="N10577" t="str">
            <v>upon request</v>
          </cell>
          <cell r="O10577" t="str">
            <v>country restriction</v>
          </cell>
          <cell r="P10577" t="str">
            <v>50260-A1</v>
          </cell>
          <cell r="Q10577" t="str">
            <v>-</v>
          </cell>
          <cell r="R10577" t="str">
            <v>MEXICO RANGE (Mexico only)</v>
          </cell>
          <cell r="S10577">
            <v>9.06</v>
          </cell>
          <cell r="T10577">
            <v>7.11</v>
          </cell>
          <cell r="U10577" t="str">
            <v>Price change valid from 1st of January</v>
          </cell>
          <cell r="V10577">
            <v>43798</v>
          </cell>
          <cell r="AC10577" t="str">
            <v/>
          </cell>
          <cell r="AD10577" t="str">
            <v/>
          </cell>
          <cell r="AE10577">
            <v>170</v>
          </cell>
          <cell r="AF10577">
            <v>120</v>
          </cell>
          <cell r="AG10577">
            <v>83</v>
          </cell>
          <cell r="AH10577">
            <v>5250</v>
          </cell>
          <cell r="AI10577">
            <v>4800</v>
          </cell>
          <cell r="AJ10577">
            <v>5250</v>
          </cell>
          <cell r="AK10577">
            <v>4800</v>
          </cell>
          <cell r="AL10577">
            <v>1</v>
          </cell>
          <cell r="AM10577">
            <v>1</v>
          </cell>
        </row>
        <row r="10578">
          <cell r="F10578">
            <v>355124011</v>
          </cell>
          <cell r="G10578" t="str">
            <v>50449-A1</v>
          </cell>
          <cell r="H10578" t="str">
            <v>Brake Disc</v>
          </cell>
          <cell r="I10578" t="str">
            <v>uncoated, 1pcs/box</v>
          </cell>
          <cell r="J10578" t="str">
            <v>Brake Friction</v>
          </cell>
          <cell r="K10578" t="str">
            <v>CN</v>
          </cell>
          <cell r="L10578" t="str">
            <v>S</v>
          </cell>
          <cell r="N10578" t="str">
            <v>upon request</v>
          </cell>
          <cell r="O10578" t="str">
            <v>country restriction</v>
          </cell>
          <cell r="P10578" t="str">
            <v>50449-A1</v>
          </cell>
          <cell r="Q10578" t="str">
            <v>-</v>
          </cell>
          <cell r="R10578" t="str">
            <v>MEXICO RANGE (Mexico only)</v>
          </cell>
          <cell r="S10578">
            <v>14.46</v>
          </cell>
          <cell r="T10578">
            <v>11.35</v>
          </cell>
          <cell r="U10578" t="str">
            <v>Price change valid from 1st of January</v>
          </cell>
          <cell r="V10578">
            <v>43798</v>
          </cell>
          <cell r="AC10578" t="str">
            <v/>
          </cell>
          <cell r="AD10578" t="str">
            <v/>
          </cell>
          <cell r="AE10578">
            <v>125</v>
          </cell>
          <cell r="AF10578">
            <v>81</v>
          </cell>
          <cell r="AG10578">
            <v>80</v>
          </cell>
          <cell r="AH10578">
            <v>6910</v>
          </cell>
          <cell r="AI10578">
            <v>6380</v>
          </cell>
          <cell r="AJ10578">
            <v>6910</v>
          </cell>
          <cell r="AK10578">
            <v>6380</v>
          </cell>
          <cell r="AL10578">
            <v>1</v>
          </cell>
          <cell r="AM10578">
            <v>1</v>
          </cell>
        </row>
        <row r="10579">
          <cell r="F10579">
            <v>355124021</v>
          </cell>
          <cell r="G10579" t="str">
            <v>54059-A1</v>
          </cell>
          <cell r="H10579" t="str">
            <v>Brake Disc</v>
          </cell>
          <cell r="I10579" t="str">
            <v>uncoated, 1pcs/box</v>
          </cell>
          <cell r="J10579" t="str">
            <v>Brake Friction</v>
          </cell>
          <cell r="K10579" t="str">
            <v>CN</v>
          </cell>
          <cell r="L10579" t="str">
            <v>H / S</v>
          </cell>
          <cell r="N10579" t="str">
            <v>upon request</v>
          </cell>
          <cell r="O10579" t="str">
            <v>country restriction</v>
          </cell>
          <cell r="P10579" t="str">
            <v>54059-A1</v>
          </cell>
          <cell r="Q10579" t="str">
            <v>-</v>
          </cell>
          <cell r="R10579" t="str">
            <v>MEXICO RANGE (Mexico only)</v>
          </cell>
          <cell r="S10579">
            <v>13.81</v>
          </cell>
          <cell r="T10579">
            <v>10.84</v>
          </cell>
          <cell r="U10579" t="str">
            <v>Price change valid from 1st of January</v>
          </cell>
          <cell r="V10579">
            <v>43798</v>
          </cell>
          <cell r="AC10579" t="str">
            <v/>
          </cell>
          <cell r="AD10579" t="str">
            <v/>
          </cell>
          <cell r="AE10579">
            <v>152</v>
          </cell>
          <cell r="AF10579">
            <v>88</v>
          </cell>
          <cell r="AG10579">
            <v>84</v>
          </cell>
          <cell r="AH10579">
            <v>6830</v>
          </cell>
          <cell r="AI10579">
            <v>6300</v>
          </cell>
          <cell r="AJ10579">
            <v>6830</v>
          </cell>
          <cell r="AK10579">
            <v>6300</v>
          </cell>
          <cell r="AL10579">
            <v>1</v>
          </cell>
          <cell r="AM10579">
            <v>1</v>
          </cell>
        </row>
        <row r="10580">
          <cell r="F10580">
            <v>355124031</v>
          </cell>
          <cell r="G10580" t="str">
            <v>54225-AP1</v>
          </cell>
          <cell r="H10580" t="str">
            <v>Brake Disc</v>
          </cell>
          <cell r="I10580" t="str">
            <v>coated, 1pcs/box</v>
          </cell>
          <cell r="J10580" t="str">
            <v>Brake Friction</v>
          </cell>
          <cell r="K10580" t="str">
            <v>CN</v>
          </cell>
          <cell r="L10580" t="str">
            <v>S</v>
          </cell>
          <cell r="N10580" t="str">
            <v>upon request</v>
          </cell>
          <cell r="O10580" t="str">
            <v>country restriction</v>
          </cell>
          <cell r="P10580" t="str">
            <v>54225-AP1</v>
          </cell>
          <cell r="Q10580" t="str">
            <v>-</v>
          </cell>
          <cell r="R10580" t="str">
            <v>MEXICO RANGE (Mexico only)</v>
          </cell>
          <cell r="S10580">
            <v>17.89</v>
          </cell>
          <cell r="T10580">
            <v>15.17</v>
          </cell>
          <cell r="U10580" t="str">
            <v>Price change valid from 1st of January</v>
          </cell>
          <cell r="V10580">
            <v>43798</v>
          </cell>
          <cell r="AC10580" t="str">
            <v/>
          </cell>
          <cell r="AD10580" t="str">
            <v/>
          </cell>
          <cell r="AE10580">
            <v>152</v>
          </cell>
          <cell r="AF10580">
            <v>88</v>
          </cell>
          <cell r="AG10580">
            <v>84</v>
          </cell>
          <cell r="AH10580">
            <v>9170</v>
          </cell>
          <cell r="AI10580">
            <v>8510</v>
          </cell>
          <cell r="AJ10580">
            <v>9170</v>
          </cell>
          <cell r="AK10580">
            <v>8510</v>
          </cell>
          <cell r="AL10580">
            <v>1</v>
          </cell>
          <cell r="AM10580">
            <v>1</v>
          </cell>
        </row>
        <row r="10581">
          <cell r="F10581">
            <v>355124041</v>
          </cell>
          <cell r="G10581" t="str">
            <v>55249-A1</v>
          </cell>
          <cell r="H10581" t="str">
            <v>Brake Disc</v>
          </cell>
          <cell r="I10581" t="str">
            <v>uncoated, 1pcs/box</v>
          </cell>
          <cell r="J10581" t="str">
            <v>Brake Friction</v>
          </cell>
          <cell r="K10581" t="str">
            <v>CN</v>
          </cell>
          <cell r="L10581" t="str">
            <v>S</v>
          </cell>
          <cell r="N10581" t="str">
            <v>upon request</v>
          </cell>
          <cell r="O10581" t="str">
            <v>country restriction</v>
          </cell>
          <cell r="P10581" t="str">
            <v>55249-A1</v>
          </cell>
          <cell r="Q10581" t="str">
            <v>-</v>
          </cell>
          <cell r="R10581" t="str">
            <v>MEXICO RANGE (Mexico only)</v>
          </cell>
          <cell r="S10581">
            <v>11.23</v>
          </cell>
          <cell r="T10581">
            <v>8.82</v>
          </cell>
          <cell r="U10581" t="str">
            <v>Price change valid from 1st of January</v>
          </cell>
          <cell r="V10581">
            <v>43798</v>
          </cell>
          <cell r="AC10581" t="str">
            <v/>
          </cell>
          <cell r="AD10581" t="str">
            <v/>
          </cell>
          <cell r="AE10581">
            <v>125</v>
          </cell>
          <cell r="AF10581">
            <v>81</v>
          </cell>
          <cell r="AG10581">
            <v>80</v>
          </cell>
          <cell r="AH10581">
            <v>4300</v>
          </cell>
          <cell r="AI10581">
            <v>3850</v>
          </cell>
          <cell r="AJ10581">
            <v>4300</v>
          </cell>
          <cell r="AK10581">
            <v>3850</v>
          </cell>
          <cell r="AL10581">
            <v>1</v>
          </cell>
          <cell r="AM10581">
            <v>1</v>
          </cell>
        </row>
        <row r="10582">
          <cell r="F10582">
            <v>355124051</v>
          </cell>
          <cell r="G10582" t="str">
            <v>52168-AP1</v>
          </cell>
          <cell r="H10582" t="str">
            <v>Brake Disc</v>
          </cell>
          <cell r="I10582" t="str">
            <v>coated, 1pcs/box</v>
          </cell>
          <cell r="J10582" t="str">
            <v>Brake Friction</v>
          </cell>
          <cell r="K10582" t="str">
            <v>CN</v>
          </cell>
          <cell r="L10582" t="str">
            <v>S</v>
          </cell>
          <cell r="N10582" t="str">
            <v>upon request</v>
          </cell>
          <cell r="O10582" t="str">
            <v>country restriction</v>
          </cell>
          <cell r="P10582" t="str">
            <v>52168-AP1</v>
          </cell>
          <cell r="Q10582" t="str">
            <v>-</v>
          </cell>
          <cell r="R10582" t="str">
            <v>MEXICO RANGE (Mexico only)</v>
          </cell>
          <cell r="S10582">
            <v>17.53</v>
          </cell>
          <cell r="T10582">
            <v>14.47</v>
          </cell>
          <cell r="U10582" t="str">
            <v/>
          </cell>
          <cell r="V10582">
            <v>42930</v>
          </cell>
          <cell r="AC10582" t="str">
            <v/>
          </cell>
          <cell r="AD10582" t="str">
            <v/>
          </cell>
          <cell r="AE10582">
            <v>125</v>
          </cell>
          <cell r="AF10582">
            <v>81</v>
          </cell>
          <cell r="AG10582">
            <v>80</v>
          </cell>
          <cell r="AH10582">
            <v>6530</v>
          </cell>
          <cell r="AI10582">
            <v>6000</v>
          </cell>
          <cell r="AJ10582">
            <v>6530</v>
          </cell>
          <cell r="AK10582">
            <v>6000</v>
          </cell>
          <cell r="AL10582">
            <v>1</v>
          </cell>
          <cell r="AM10582">
            <v>1</v>
          </cell>
        </row>
        <row r="10583">
          <cell r="F10583">
            <v>355124061</v>
          </cell>
          <cell r="G10583" t="str">
            <v>54602-AP1</v>
          </cell>
          <cell r="H10583" t="str">
            <v>Brake Disc</v>
          </cell>
          <cell r="I10583" t="str">
            <v>coated, 1pcs/box</v>
          </cell>
          <cell r="J10583" t="str">
            <v>Brake Friction</v>
          </cell>
          <cell r="K10583" t="str">
            <v>CN</v>
          </cell>
          <cell r="L10583" t="str">
            <v>S</v>
          </cell>
          <cell r="N10583" t="str">
            <v>upon request</v>
          </cell>
          <cell r="O10583" t="str">
            <v>country restriction</v>
          </cell>
          <cell r="P10583" t="str">
            <v>54602-AP1</v>
          </cell>
          <cell r="Q10583" t="str">
            <v>-</v>
          </cell>
          <cell r="R10583" t="str">
            <v>MEXICO RANGE (Mexico only)</v>
          </cell>
          <cell r="S10583">
            <v>27.65</v>
          </cell>
          <cell r="T10583">
            <v>22.83</v>
          </cell>
          <cell r="U10583" t="str">
            <v/>
          </cell>
          <cell r="V10583">
            <v>42930</v>
          </cell>
          <cell r="AC10583" t="str">
            <v/>
          </cell>
          <cell r="AD10583" t="str">
            <v/>
          </cell>
          <cell r="AE10583">
            <v>125</v>
          </cell>
          <cell r="AF10583">
            <v>81</v>
          </cell>
          <cell r="AG10583">
            <v>80</v>
          </cell>
          <cell r="AH10583">
            <v>11400</v>
          </cell>
          <cell r="AI10583">
            <v>10800</v>
          </cell>
          <cell r="AJ10583">
            <v>11400</v>
          </cell>
          <cell r="AK10583">
            <v>10800</v>
          </cell>
          <cell r="AL10583">
            <v>1</v>
          </cell>
          <cell r="AM10583">
            <v>1</v>
          </cell>
        </row>
        <row r="10584">
          <cell r="F10584">
            <v>355124071</v>
          </cell>
          <cell r="G10584" t="str">
            <v>55563-AP1</v>
          </cell>
          <cell r="H10584" t="str">
            <v>Brake Disc</v>
          </cell>
          <cell r="I10584" t="str">
            <v>coated, 1pcs/box</v>
          </cell>
          <cell r="J10584" t="str">
            <v>Brake Friction</v>
          </cell>
          <cell r="K10584" t="str">
            <v>CN</v>
          </cell>
          <cell r="L10584" t="str">
            <v>S</v>
          </cell>
          <cell r="N10584" t="str">
            <v>upon request</v>
          </cell>
          <cell r="O10584" t="str">
            <v>country restriction</v>
          </cell>
          <cell r="P10584" t="str">
            <v>55563-AP1</v>
          </cell>
          <cell r="Q10584" t="str">
            <v>-</v>
          </cell>
          <cell r="R10584" t="str">
            <v>MEXICO RANGE (Mexico only)</v>
          </cell>
          <cell r="S10584">
            <v>23.02</v>
          </cell>
          <cell r="T10584">
            <v>18.07</v>
          </cell>
          <cell r="U10584" t="str">
            <v>Price change valid from 1st of January</v>
          </cell>
          <cell r="V10584">
            <v>43798</v>
          </cell>
          <cell r="AC10584" t="str">
            <v/>
          </cell>
          <cell r="AD10584" t="str">
            <v/>
          </cell>
          <cell r="AE10584">
            <v>152</v>
          </cell>
          <cell r="AF10584">
            <v>88</v>
          </cell>
          <cell r="AG10584">
            <v>84</v>
          </cell>
          <cell r="AH10584">
            <v>8000</v>
          </cell>
          <cell r="AI10584">
            <v>7400</v>
          </cell>
          <cell r="AJ10584">
            <v>8000</v>
          </cell>
          <cell r="AK10584">
            <v>7400</v>
          </cell>
          <cell r="AL10584">
            <v>1</v>
          </cell>
          <cell r="AM10584">
            <v>1</v>
          </cell>
        </row>
        <row r="10585">
          <cell r="F10585">
            <v>355124081</v>
          </cell>
          <cell r="G10585" t="str">
            <v>52516-A1</v>
          </cell>
          <cell r="H10585" t="str">
            <v>Brake Disc</v>
          </cell>
          <cell r="I10585" t="str">
            <v>uncoated, 1pcs/box</v>
          </cell>
          <cell r="J10585" t="str">
            <v>Brake Friction</v>
          </cell>
          <cell r="K10585" t="str">
            <v>CN</v>
          </cell>
          <cell r="L10585" t="str">
            <v>S</v>
          </cell>
          <cell r="N10585" t="str">
            <v>upon request</v>
          </cell>
          <cell r="O10585" t="str">
            <v>country restriction</v>
          </cell>
          <cell r="P10585" t="str">
            <v>52516-A1</v>
          </cell>
          <cell r="Q10585" t="str">
            <v>-</v>
          </cell>
          <cell r="R10585" t="str">
            <v>MEXICO RANGE (Mexico only)</v>
          </cell>
          <cell r="S10585">
            <v>8.92</v>
          </cell>
          <cell r="T10585">
            <v>7.37</v>
          </cell>
          <cell r="U10585" t="str">
            <v/>
          </cell>
          <cell r="V10585">
            <v>42930</v>
          </cell>
          <cell r="AC10585" t="str">
            <v/>
          </cell>
          <cell r="AD10585" t="str">
            <v/>
          </cell>
          <cell r="AE10585">
            <v>152</v>
          </cell>
          <cell r="AF10585">
            <v>88</v>
          </cell>
          <cell r="AG10585">
            <v>84</v>
          </cell>
          <cell r="AH10585">
            <v>4190</v>
          </cell>
          <cell r="AI10585">
            <v>3740</v>
          </cell>
          <cell r="AJ10585">
            <v>4190</v>
          </cell>
          <cell r="AK10585">
            <v>3740</v>
          </cell>
          <cell r="AL10585">
            <v>1</v>
          </cell>
          <cell r="AM10585">
            <v>1</v>
          </cell>
        </row>
        <row r="10586">
          <cell r="F10586">
            <v>355124091</v>
          </cell>
          <cell r="G10586" t="str">
            <v>50117-A1</v>
          </cell>
          <cell r="H10586" t="str">
            <v>Brake Disc</v>
          </cell>
          <cell r="I10586" t="str">
            <v>uncoated, 1pcs/box</v>
          </cell>
          <cell r="J10586" t="str">
            <v>Brake Friction</v>
          </cell>
          <cell r="K10586" t="str">
            <v>CN</v>
          </cell>
          <cell r="L10586" t="str">
            <v>S</v>
          </cell>
          <cell r="N10586" t="str">
            <v>upon request</v>
          </cell>
          <cell r="O10586" t="str">
            <v>country restriction</v>
          </cell>
          <cell r="P10586" t="str">
            <v>50117-A1</v>
          </cell>
          <cell r="Q10586" t="str">
            <v>-</v>
          </cell>
          <cell r="R10586" t="str">
            <v>MEXICO RANGE (Mexico only)</v>
          </cell>
          <cell r="S10586">
            <v>7.73</v>
          </cell>
          <cell r="T10586">
            <v>6.07</v>
          </cell>
          <cell r="U10586" t="str">
            <v>Price change valid from 1st of January</v>
          </cell>
          <cell r="V10586">
            <v>43798</v>
          </cell>
          <cell r="AC10586" t="str">
            <v/>
          </cell>
          <cell r="AD10586" t="str">
            <v/>
          </cell>
          <cell r="AE10586">
            <v>152</v>
          </cell>
          <cell r="AF10586">
            <v>88</v>
          </cell>
          <cell r="AG10586">
            <v>84</v>
          </cell>
          <cell r="AH10586">
            <v>3800</v>
          </cell>
          <cell r="AI10586">
            <v>3330</v>
          </cell>
          <cell r="AJ10586">
            <v>3800</v>
          </cell>
          <cell r="AK10586">
            <v>3330</v>
          </cell>
          <cell r="AL10586">
            <v>1</v>
          </cell>
          <cell r="AM10586">
            <v>1</v>
          </cell>
        </row>
        <row r="10587">
          <cell r="F10587">
            <v>355124101</v>
          </cell>
          <cell r="G10587" t="str">
            <v>59432-A1</v>
          </cell>
          <cell r="H10587" t="str">
            <v>Brake Disc</v>
          </cell>
          <cell r="I10587" t="str">
            <v>uncoated, 1pcs/box</v>
          </cell>
          <cell r="J10587" t="str">
            <v>Brake Friction</v>
          </cell>
          <cell r="K10587" t="str">
            <v>CN</v>
          </cell>
          <cell r="L10587" t="str">
            <v>S</v>
          </cell>
          <cell r="N10587" t="str">
            <v>upon request</v>
          </cell>
          <cell r="O10587" t="str">
            <v>country restriction</v>
          </cell>
          <cell r="P10587" t="str">
            <v>59432-A1</v>
          </cell>
          <cell r="Q10587" t="str">
            <v>-</v>
          </cell>
          <cell r="R10587" t="str">
            <v>MEXICO RANGE (Mexico only)</v>
          </cell>
          <cell r="S10587">
            <v>13.91</v>
          </cell>
          <cell r="T10587">
            <v>11.79</v>
          </cell>
          <cell r="U10587" t="str">
            <v>Price change valid from 1st of January</v>
          </cell>
          <cell r="V10587">
            <v>43798</v>
          </cell>
          <cell r="AC10587" t="str">
            <v/>
          </cell>
          <cell r="AD10587" t="str">
            <v/>
          </cell>
          <cell r="AE10587">
            <v>209</v>
          </cell>
          <cell r="AF10587">
            <v>134</v>
          </cell>
          <cell r="AG10587">
            <v>88</v>
          </cell>
          <cell r="AH10587">
            <v>9900</v>
          </cell>
          <cell r="AI10587">
            <v>9300</v>
          </cell>
          <cell r="AJ10587">
            <v>9900</v>
          </cell>
          <cell r="AK10587">
            <v>9300</v>
          </cell>
          <cell r="AL10587">
            <v>1</v>
          </cell>
          <cell r="AM10587">
            <v>1</v>
          </cell>
        </row>
        <row r="10588">
          <cell r="F10588">
            <v>355124111</v>
          </cell>
          <cell r="G10588" t="str">
            <v>55550-A1</v>
          </cell>
          <cell r="H10588" t="str">
            <v>Brake Disc</v>
          </cell>
          <cell r="I10588" t="str">
            <v>uncoated, 1pcs/box</v>
          </cell>
          <cell r="J10588" t="str">
            <v>Brake Friction</v>
          </cell>
          <cell r="K10588" t="str">
            <v>CN</v>
          </cell>
          <cell r="L10588" t="str">
            <v>S</v>
          </cell>
          <cell r="N10588" t="str">
            <v>upon request</v>
          </cell>
          <cell r="O10588" t="str">
            <v>country restriction</v>
          </cell>
          <cell r="P10588" t="str">
            <v>55550-A1</v>
          </cell>
          <cell r="Q10588" t="str">
            <v>-</v>
          </cell>
          <cell r="R10588" t="str">
            <v>MEXICO RANGE (Mexico only)</v>
          </cell>
          <cell r="S10588">
            <v>19.39</v>
          </cell>
          <cell r="T10588">
            <v>15.22</v>
          </cell>
          <cell r="U10588" t="str">
            <v>Price change valid from 1st of January</v>
          </cell>
          <cell r="V10588">
            <v>43798</v>
          </cell>
          <cell r="AC10588" t="str">
            <v/>
          </cell>
          <cell r="AD10588" t="str">
            <v/>
          </cell>
          <cell r="AE10588">
            <v>170</v>
          </cell>
          <cell r="AF10588">
            <v>120</v>
          </cell>
          <cell r="AG10588">
            <v>83</v>
          </cell>
          <cell r="AH10588">
            <v>8070</v>
          </cell>
          <cell r="AI10588">
            <v>7500</v>
          </cell>
          <cell r="AJ10588">
            <v>8070</v>
          </cell>
          <cell r="AK10588">
            <v>7500</v>
          </cell>
          <cell r="AL10588">
            <v>1</v>
          </cell>
          <cell r="AM10588">
            <v>1</v>
          </cell>
        </row>
        <row r="10589">
          <cell r="F10589">
            <v>355124121</v>
          </cell>
          <cell r="G10589" t="str">
            <v>54601-AP1</v>
          </cell>
          <cell r="H10589" t="str">
            <v>Brake Disc</v>
          </cell>
          <cell r="I10589" t="str">
            <v>coated, 1pcs/box</v>
          </cell>
          <cell r="J10589" t="str">
            <v>Brake Friction</v>
          </cell>
          <cell r="K10589" t="str">
            <v>CN</v>
          </cell>
          <cell r="L10589" t="str">
            <v>S</v>
          </cell>
          <cell r="N10589" t="str">
            <v>upon request</v>
          </cell>
          <cell r="O10589" t="str">
            <v>country restriction</v>
          </cell>
          <cell r="P10589" t="str">
            <v>54601-AP1</v>
          </cell>
          <cell r="Q10589" t="str">
            <v>-</v>
          </cell>
          <cell r="R10589" t="str">
            <v>MEXICO RANGE (Mexico only)</v>
          </cell>
          <cell r="S10589">
            <v>13.59</v>
          </cell>
          <cell r="T10589">
            <v>10.67</v>
          </cell>
          <cell r="U10589" t="str">
            <v>Price change valid from 1st of January</v>
          </cell>
          <cell r="V10589">
            <v>43798</v>
          </cell>
          <cell r="AC10589" t="str">
            <v/>
          </cell>
          <cell r="AD10589" t="str">
            <v/>
          </cell>
          <cell r="AE10589">
            <v>152</v>
          </cell>
          <cell r="AF10589">
            <v>88</v>
          </cell>
          <cell r="AG10589">
            <v>84</v>
          </cell>
          <cell r="AH10589">
            <v>5770</v>
          </cell>
          <cell r="AI10589">
            <v>5200</v>
          </cell>
          <cell r="AJ10589">
            <v>5770</v>
          </cell>
          <cell r="AK10589">
            <v>5200</v>
          </cell>
          <cell r="AL10589">
            <v>1</v>
          </cell>
          <cell r="AM10589">
            <v>1</v>
          </cell>
        </row>
        <row r="10590">
          <cell r="F10590">
            <v>355124131</v>
          </cell>
          <cell r="G10590" t="str">
            <v>50310-A1</v>
          </cell>
          <cell r="H10590" t="str">
            <v>Brake Disc</v>
          </cell>
          <cell r="I10590" t="str">
            <v>uncoated, 1pcs/box</v>
          </cell>
          <cell r="J10590" t="str">
            <v>Brake Friction</v>
          </cell>
          <cell r="K10590" t="str">
            <v>CN</v>
          </cell>
          <cell r="L10590" t="str">
            <v>S</v>
          </cell>
          <cell r="N10590" t="str">
            <v>upon request</v>
          </cell>
          <cell r="O10590" t="str">
            <v>country restriction</v>
          </cell>
          <cell r="P10590" t="str">
            <v>50310-A1</v>
          </cell>
          <cell r="Q10590" t="str">
            <v>-</v>
          </cell>
          <cell r="R10590" t="str">
            <v>MEXICO RANGE (Mexico only)</v>
          </cell>
          <cell r="S10590">
            <v>21.37</v>
          </cell>
          <cell r="T10590">
            <v>16.78</v>
          </cell>
          <cell r="U10590" t="str">
            <v>Price change valid from 1st of January</v>
          </cell>
          <cell r="V10590">
            <v>43798</v>
          </cell>
          <cell r="AC10590" t="str">
            <v/>
          </cell>
          <cell r="AD10590" t="str">
            <v/>
          </cell>
          <cell r="AE10590">
            <v>152</v>
          </cell>
          <cell r="AF10590">
            <v>88</v>
          </cell>
          <cell r="AG10590">
            <v>84</v>
          </cell>
          <cell r="AH10590">
            <v>9470</v>
          </cell>
          <cell r="AI10590">
            <v>8900</v>
          </cell>
          <cell r="AJ10590">
            <v>9470</v>
          </cell>
          <cell r="AK10590">
            <v>8900</v>
          </cell>
          <cell r="AL10590">
            <v>1</v>
          </cell>
          <cell r="AM10590">
            <v>1</v>
          </cell>
        </row>
        <row r="10591">
          <cell r="F10591">
            <v>355124141</v>
          </cell>
          <cell r="G10591" t="str">
            <v>54235-A1</v>
          </cell>
          <cell r="H10591" t="str">
            <v>Brake Disc</v>
          </cell>
          <cell r="I10591" t="str">
            <v>uncoated, 1pcs/box</v>
          </cell>
          <cell r="J10591" t="str">
            <v>Brake Friction</v>
          </cell>
          <cell r="K10591" t="str">
            <v>CN</v>
          </cell>
          <cell r="L10591" t="str">
            <v>S</v>
          </cell>
          <cell r="N10591" t="str">
            <v>upon request</v>
          </cell>
          <cell r="O10591" t="str">
            <v>country restriction</v>
          </cell>
          <cell r="P10591" t="str">
            <v>54235-A1</v>
          </cell>
          <cell r="Q10591" t="str">
            <v>-</v>
          </cell>
          <cell r="R10591" t="str">
            <v>MEXICO RANGE (Mexico only)</v>
          </cell>
          <cell r="S10591">
            <v>11.4</v>
          </cell>
          <cell r="T10591">
            <v>8.9499999999999993</v>
          </cell>
          <cell r="U10591" t="str">
            <v>Price change valid from 1st of January</v>
          </cell>
          <cell r="V10591">
            <v>43798</v>
          </cell>
          <cell r="AC10591" t="str">
            <v/>
          </cell>
          <cell r="AD10591" t="str">
            <v/>
          </cell>
          <cell r="AE10591">
            <v>152</v>
          </cell>
          <cell r="AF10591">
            <v>88</v>
          </cell>
          <cell r="AG10591">
            <v>84</v>
          </cell>
          <cell r="AH10591">
            <v>5420</v>
          </cell>
          <cell r="AI10591">
            <v>4850</v>
          </cell>
          <cell r="AJ10591">
            <v>5420</v>
          </cell>
          <cell r="AK10591">
            <v>4850</v>
          </cell>
          <cell r="AL10591">
            <v>1</v>
          </cell>
          <cell r="AM10591">
            <v>1</v>
          </cell>
        </row>
        <row r="10592">
          <cell r="F10592">
            <v>355124151</v>
          </cell>
          <cell r="G10592" t="str">
            <v>54328-AP1</v>
          </cell>
          <cell r="H10592" t="str">
            <v>Brake Disc</v>
          </cell>
          <cell r="I10592" t="str">
            <v>coated, 1pcs/box</v>
          </cell>
          <cell r="J10592" t="str">
            <v>Brake Friction</v>
          </cell>
          <cell r="K10592" t="str">
            <v>CN</v>
          </cell>
          <cell r="L10592" t="str">
            <v>S</v>
          </cell>
          <cell r="N10592" t="str">
            <v>upon request</v>
          </cell>
          <cell r="O10592" t="str">
            <v>country restriction</v>
          </cell>
          <cell r="P10592" t="str">
            <v>54328-AP1</v>
          </cell>
          <cell r="Q10592" t="str">
            <v>-</v>
          </cell>
          <cell r="R10592" t="str">
            <v>MEXICO RANGE (Mexico only)</v>
          </cell>
          <cell r="S10592">
            <v>23.57</v>
          </cell>
          <cell r="T10592">
            <v>18.5</v>
          </cell>
          <cell r="U10592" t="str">
            <v>Price change valid from 1st of January</v>
          </cell>
          <cell r="V10592">
            <v>43798</v>
          </cell>
          <cell r="AC10592" t="str">
            <v/>
          </cell>
          <cell r="AD10592" t="str">
            <v/>
          </cell>
          <cell r="AE10592">
            <v>170</v>
          </cell>
          <cell r="AF10592">
            <v>120</v>
          </cell>
          <cell r="AG10592">
            <v>83</v>
          </cell>
          <cell r="AH10592">
            <v>7620</v>
          </cell>
          <cell r="AI10592">
            <v>7020</v>
          </cell>
          <cell r="AJ10592">
            <v>7620</v>
          </cell>
          <cell r="AK10592">
            <v>7020</v>
          </cell>
          <cell r="AL10592">
            <v>1</v>
          </cell>
          <cell r="AM10592">
            <v>1</v>
          </cell>
        </row>
        <row r="10593">
          <cell r="F10593">
            <v>355124161</v>
          </cell>
          <cell r="G10593" t="str">
            <v>54157-A1</v>
          </cell>
          <cell r="H10593" t="str">
            <v>Brake Disc</v>
          </cell>
          <cell r="I10593" t="str">
            <v>uncoated, 1pcs/box</v>
          </cell>
          <cell r="J10593" t="str">
            <v>Brake Friction</v>
          </cell>
          <cell r="K10593" t="str">
            <v>CN</v>
          </cell>
          <cell r="L10593" t="str">
            <v>S</v>
          </cell>
          <cell r="N10593" t="str">
            <v>upon request</v>
          </cell>
          <cell r="O10593" t="str">
            <v>country restriction</v>
          </cell>
          <cell r="P10593" t="str">
            <v>54157-A1</v>
          </cell>
          <cell r="Q10593" t="str">
            <v>-</v>
          </cell>
          <cell r="R10593" t="str">
            <v>MEXICO RANGE (Mexico only)</v>
          </cell>
          <cell r="S10593">
            <v>13.09</v>
          </cell>
          <cell r="T10593">
            <v>10.28</v>
          </cell>
          <cell r="U10593" t="str">
            <v>Price change valid from 1st of January</v>
          </cell>
          <cell r="V10593">
            <v>43798</v>
          </cell>
          <cell r="AC10593" t="str">
            <v/>
          </cell>
          <cell r="AD10593" t="str">
            <v/>
          </cell>
          <cell r="AE10593">
            <v>152</v>
          </cell>
          <cell r="AF10593">
            <v>88</v>
          </cell>
          <cell r="AG10593">
            <v>84</v>
          </cell>
          <cell r="AH10593">
            <v>6330</v>
          </cell>
          <cell r="AI10593">
            <v>5800</v>
          </cell>
          <cell r="AJ10593">
            <v>6330</v>
          </cell>
          <cell r="AK10593">
            <v>5800</v>
          </cell>
          <cell r="AL10593">
            <v>1</v>
          </cell>
          <cell r="AM10593">
            <v>1</v>
          </cell>
        </row>
        <row r="10594">
          <cell r="F10594">
            <v>355124171</v>
          </cell>
          <cell r="G10594" t="str">
            <v>52818-A1</v>
          </cell>
          <cell r="H10594" t="str">
            <v>Brake Disc</v>
          </cell>
          <cell r="I10594" t="str">
            <v>uncoated, 1pcs/box</v>
          </cell>
          <cell r="J10594" t="str">
            <v>Brake Friction</v>
          </cell>
          <cell r="K10594" t="str">
            <v>CN</v>
          </cell>
          <cell r="L10594" t="str">
            <v>S</v>
          </cell>
          <cell r="N10594" t="str">
            <v>upon request</v>
          </cell>
          <cell r="O10594" t="str">
            <v>country restriction</v>
          </cell>
          <cell r="P10594" t="str">
            <v>52818-A1</v>
          </cell>
          <cell r="Q10594" t="str">
            <v>-</v>
          </cell>
          <cell r="R10594" t="str">
            <v>MEXICO RANGE (Mexico only)</v>
          </cell>
          <cell r="S10594">
            <v>9.91</v>
          </cell>
          <cell r="T10594">
            <v>8.19</v>
          </cell>
          <cell r="U10594" t="str">
            <v/>
          </cell>
          <cell r="V10594">
            <v>42930</v>
          </cell>
          <cell r="AC10594" t="str">
            <v/>
          </cell>
          <cell r="AD10594" t="str">
            <v/>
          </cell>
          <cell r="AE10594">
            <v>152</v>
          </cell>
          <cell r="AF10594">
            <v>88</v>
          </cell>
          <cell r="AG10594">
            <v>84</v>
          </cell>
          <cell r="AH10594">
            <v>4250</v>
          </cell>
          <cell r="AI10594">
            <v>3800</v>
          </cell>
          <cell r="AJ10594">
            <v>4250</v>
          </cell>
          <cell r="AK10594">
            <v>3800</v>
          </cell>
          <cell r="AL10594">
            <v>1</v>
          </cell>
          <cell r="AM10594">
            <v>1</v>
          </cell>
        </row>
        <row r="10595">
          <cell r="F10595">
            <v>355124181</v>
          </cell>
          <cell r="G10595" t="str">
            <v>54954-A1</v>
          </cell>
          <cell r="H10595" t="str">
            <v>Brake Disc</v>
          </cell>
          <cell r="I10595" t="str">
            <v>uncoated, 1pcs/box</v>
          </cell>
          <cell r="J10595" t="str">
            <v>Brake Friction</v>
          </cell>
          <cell r="K10595" t="str">
            <v>CN</v>
          </cell>
          <cell r="L10595" t="str">
            <v>S</v>
          </cell>
          <cell r="N10595" t="str">
            <v>upon request</v>
          </cell>
          <cell r="O10595" t="str">
            <v>country restriction</v>
          </cell>
          <cell r="P10595" t="str">
            <v>54954-A1</v>
          </cell>
          <cell r="Q10595" t="str">
            <v>-</v>
          </cell>
          <cell r="R10595" t="str">
            <v>MEXICO RANGE (Mexico only)</v>
          </cell>
          <cell r="S10595">
            <v>21.28</v>
          </cell>
          <cell r="T10595">
            <v>16.71</v>
          </cell>
          <cell r="U10595" t="str">
            <v>Price change valid from 1st of January</v>
          </cell>
          <cell r="V10595">
            <v>43798</v>
          </cell>
          <cell r="AC10595" t="str">
            <v/>
          </cell>
          <cell r="AD10595" t="str">
            <v/>
          </cell>
          <cell r="AE10595">
            <v>152</v>
          </cell>
          <cell r="AF10595">
            <v>88</v>
          </cell>
          <cell r="AG10595">
            <v>84</v>
          </cell>
          <cell r="AH10595">
            <v>9900</v>
          </cell>
          <cell r="AI10595">
            <v>9330</v>
          </cell>
          <cell r="AJ10595">
            <v>9900</v>
          </cell>
          <cell r="AK10595">
            <v>9330</v>
          </cell>
          <cell r="AL10595">
            <v>1</v>
          </cell>
          <cell r="AM10595">
            <v>1</v>
          </cell>
        </row>
        <row r="10596">
          <cell r="F10596">
            <v>355124191</v>
          </cell>
          <cell r="G10596" t="str">
            <v>50316-A1</v>
          </cell>
          <cell r="H10596" t="str">
            <v>Brake Disc</v>
          </cell>
          <cell r="I10596" t="str">
            <v>uncoated, 1pcs/box</v>
          </cell>
          <cell r="J10596" t="str">
            <v>Brake Friction</v>
          </cell>
          <cell r="K10596" t="str">
            <v>CN</v>
          </cell>
          <cell r="L10596" t="str">
            <v>S</v>
          </cell>
          <cell r="N10596" t="str">
            <v>upon request</v>
          </cell>
          <cell r="O10596" t="str">
            <v>country restriction</v>
          </cell>
          <cell r="P10596" t="str">
            <v>50316-A1</v>
          </cell>
          <cell r="Q10596" t="str">
            <v>-</v>
          </cell>
          <cell r="R10596" t="str">
            <v>MEXICO RANGE (Mexico only)</v>
          </cell>
          <cell r="S10596">
            <v>22.58</v>
          </cell>
          <cell r="T10596">
            <v>18.649999999999999</v>
          </cell>
          <cell r="U10596" t="str">
            <v/>
          </cell>
          <cell r="V10596">
            <v>42930</v>
          </cell>
          <cell r="AC10596" t="str">
            <v/>
          </cell>
          <cell r="AD10596" t="str">
            <v/>
          </cell>
          <cell r="AE10596">
            <v>125</v>
          </cell>
          <cell r="AF10596">
            <v>81</v>
          </cell>
          <cell r="AG10596">
            <v>80</v>
          </cell>
          <cell r="AH10596">
            <v>10750</v>
          </cell>
          <cell r="AI10596">
            <v>10180</v>
          </cell>
          <cell r="AJ10596">
            <v>10750</v>
          </cell>
          <cell r="AK10596">
            <v>10180</v>
          </cell>
          <cell r="AL10596">
            <v>1</v>
          </cell>
          <cell r="AM10596">
            <v>1</v>
          </cell>
        </row>
        <row r="10597">
          <cell r="F10597">
            <v>355124201</v>
          </cell>
          <cell r="G10597" t="str">
            <v>50364-A1</v>
          </cell>
          <cell r="H10597" t="str">
            <v>Brake Disc</v>
          </cell>
          <cell r="I10597" t="str">
            <v>uncoated, 1pcs/box</v>
          </cell>
          <cell r="J10597" t="str">
            <v>Brake Friction</v>
          </cell>
          <cell r="K10597" t="str">
            <v>CN</v>
          </cell>
          <cell r="L10597" t="str">
            <v>S</v>
          </cell>
          <cell r="N10597" t="str">
            <v>upon request</v>
          </cell>
          <cell r="O10597" t="str">
            <v>country restriction</v>
          </cell>
          <cell r="P10597" t="str">
            <v>50364-A1</v>
          </cell>
          <cell r="Q10597" t="str">
            <v>-</v>
          </cell>
          <cell r="R10597" t="str">
            <v>MEXICO RANGE (Mexico only)</v>
          </cell>
          <cell r="S10597">
            <v>14.16</v>
          </cell>
          <cell r="T10597">
            <v>11.11</v>
          </cell>
          <cell r="U10597" t="str">
            <v>Price change valid from 1st of January</v>
          </cell>
          <cell r="V10597">
            <v>43798</v>
          </cell>
          <cell r="AC10597" t="str">
            <v/>
          </cell>
          <cell r="AD10597" t="str">
            <v/>
          </cell>
          <cell r="AE10597">
            <v>152</v>
          </cell>
          <cell r="AF10597">
            <v>88</v>
          </cell>
          <cell r="AG10597">
            <v>84</v>
          </cell>
          <cell r="AH10597">
            <v>5450</v>
          </cell>
          <cell r="AI10597">
            <v>5000</v>
          </cell>
          <cell r="AJ10597">
            <v>5450</v>
          </cell>
          <cell r="AK10597">
            <v>5000</v>
          </cell>
          <cell r="AL10597">
            <v>1</v>
          </cell>
          <cell r="AM10597">
            <v>1</v>
          </cell>
        </row>
        <row r="10598">
          <cell r="F10598">
            <v>355124211</v>
          </cell>
          <cell r="G10598" t="str">
            <v>51809-A1</v>
          </cell>
          <cell r="H10598" t="str">
            <v>Brake Disc</v>
          </cell>
          <cell r="I10598" t="str">
            <v>uncoated, 1pcs/box</v>
          </cell>
          <cell r="J10598" t="str">
            <v>Brake Friction</v>
          </cell>
          <cell r="K10598" t="str">
            <v>CN</v>
          </cell>
          <cell r="L10598" t="str">
            <v>S</v>
          </cell>
          <cell r="N10598" t="str">
            <v>upon request</v>
          </cell>
          <cell r="O10598" t="str">
            <v>country restriction</v>
          </cell>
          <cell r="P10598" t="str">
            <v>51809-A1</v>
          </cell>
          <cell r="Q10598" t="str">
            <v>-</v>
          </cell>
          <cell r="R10598" t="str">
            <v>MEXICO RANGE (Mexico only)</v>
          </cell>
          <cell r="S10598">
            <v>13.62</v>
          </cell>
          <cell r="T10598">
            <v>10.69</v>
          </cell>
          <cell r="U10598" t="str">
            <v>Price change valid from 1st of January</v>
          </cell>
          <cell r="V10598">
            <v>43798</v>
          </cell>
          <cell r="AC10598" t="str">
            <v/>
          </cell>
          <cell r="AD10598" t="str">
            <v/>
          </cell>
          <cell r="AE10598">
            <v>152</v>
          </cell>
          <cell r="AF10598">
            <v>88</v>
          </cell>
          <cell r="AG10598">
            <v>84</v>
          </cell>
          <cell r="AH10598">
            <v>6500</v>
          </cell>
          <cell r="AI10598">
            <v>6050</v>
          </cell>
          <cell r="AJ10598">
            <v>6500</v>
          </cell>
          <cell r="AK10598">
            <v>6050</v>
          </cell>
          <cell r="AL10598">
            <v>1</v>
          </cell>
          <cell r="AM10598">
            <v>1</v>
          </cell>
        </row>
        <row r="10599">
          <cell r="F10599">
            <v>355124221</v>
          </cell>
          <cell r="G10599" t="str">
            <v>50318-A1</v>
          </cell>
          <cell r="H10599" t="str">
            <v>Brake Disc</v>
          </cell>
          <cell r="I10599" t="str">
            <v>uncoated, 1pcs/box</v>
          </cell>
          <cell r="J10599" t="str">
            <v>Brake Friction</v>
          </cell>
          <cell r="K10599" t="str">
            <v>CN</v>
          </cell>
          <cell r="L10599" t="str">
            <v>S</v>
          </cell>
          <cell r="N10599" t="str">
            <v>upon request</v>
          </cell>
          <cell r="O10599" t="str">
            <v>country restriction</v>
          </cell>
          <cell r="P10599" t="str">
            <v>50318-A1</v>
          </cell>
          <cell r="Q10599" t="str">
            <v>-</v>
          </cell>
          <cell r="R10599" t="str">
            <v>MEXICO RANGE (Mexico only)</v>
          </cell>
          <cell r="S10599">
            <v>20.16</v>
          </cell>
          <cell r="T10599">
            <v>15.82</v>
          </cell>
          <cell r="U10599" t="str">
            <v>Price change valid from 1st of January</v>
          </cell>
          <cell r="V10599">
            <v>43798</v>
          </cell>
          <cell r="AC10599" t="str">
            <v/>
          </cell>
          <cell r="AD10599" t="str">
            <v/>
          </cell>
          <cell r="AE10599">
            <v>170</v>
          </cell>
          <cell r="AF10599">
            <v>120</v>
          </cell>
          <cell r="AG10599">
            <v>83</v>
          </cell>
          <cell r="AH10599">
            <v>9320</v>
          </cell>
          <cell r="AI10599">
            <v>8900</v>
          </cell>
          <cell r="AJ10599">
            <v>9320</v>
          </cell>
          <cell r="AK10599">
            <v>8900</v>
          </cell>
          <cell r="AL10599">
            <v>1</v>
          </cell>
          <cell r="AM10599">
            <v>1</v>
          </cell>
        </row>
        <row r="10600">
          <cell r="F10600">
            <v>355124231</v>
          </cell>
          <cell r="G10600" t="str">
            <v>54207-A1</v>
          </cell>
          <cell r="H10600" t="str">
            <v>Brake Disc</v>
          </cell>
          <cell r="I10600" t="str">
            <v>uncoated, 1pcs/box</v>
          </cell>
          <cell r="J10600" t="str">
            <v>Brake Friction</v>
          </cell>
          <cell r="K10600" t="str">
            <v>CN</v>
          </cell>
          <cell r="L10600" t="str">
            <v>S</v>
          </cell>
          <cell r="N10600" t="str">
            <v>upon request</v>
          </cell>
          <cell r="O10600" t="str">
            <v>country restriction</v>
          </cell>
          <cell r="P10600" t="str">
            <v>54207-A1</v>
          </cell>
          <cell r="Q10600" t="str">
            <v>-</v>
          </cell>
          <cell r="R10600" t="str">
            <v>MEXICO RANGE (Mexico only)</v>
          </cell>
          <cell r="S10600">
            <v>18.809999999999999</v>
          </cell>
          <cell r="T10600">
            <v>14.76</v>
          </cell>
          <cell r="U10600" t="str">
            <v>Price change valid from 1st of January</v>
          </cell>
          <cell r="V10600">
            <v>43798</v>
          </cell>
          <cell r="AC10600" t="str">
            <v/>
          </cell>
          <cell r="AD10600" t="str">
            <v/>
          </cell>
          <cell r="AE10600">
            <v>209</v>
          </cell>
          <cell r="AF10600">
            <v>134</v>
          </cell>
          <cell r="AG10600">
            <v>88</v>
          </cell>
          <cell r="AH10600">
            <v>6100</v>
          </cell>
          <cell r="AI10600">
            <v>5650</v>
          </cell>
          <cell r="AJ10600">
            <v>6100</v>
          </cell>
          <cell r="AK10600">
            <v>5650</v>
          </cell>
          <cell r="AL10600">
            <v>1</v>
          </cell>
          <cell r="AM10600">
            <v>1</v>
          </cell>
        </row>
        <row r="10601">
          <cell r="F10601">
            <v>355124241</v>
          </cell>
          <cell r="G10601" t="str">
            <v>54268-AP1</v>
          </cell>
          <cell r="H10601" t="str">
            <v>Brake Disc</v>
          </cell>
          <cell r="I10601" t="str">
            <v>coated, 1pcs/box</v>
          </cell>
          <cell r="J10601" t="str">
            <v>Brake Friction</v>
          </cell>
          <cell r="K10601" t="str">
            <v>CN</v>
          </cell>
          <cell r="L10601" t="str">
            <v>S</v>
          </cell>
          <cell r="N10601" t="str">
            <v>upon request</v>
          </cell>
          <cell r="O10601" t="str">
            <v>country restriction</v>
          </cell>
          <cell r="P10601" t="str">
            <v>54268-AP1</v>
          </cell>
          <cell r="Q10601" t="str">
            <v>-</v>
          </cell>
          <cell r="R10601" t="str">
            <v>MEXICO RANGE (Mexico only)</v>
          </cell>
          <cell r="S10601">
            <v>16.16</v>
          </cell>
          <cell r="T10601">
            <v>13.35</v>
          </cell>
          <cell r="U10601" t="str">
            <v/>
          </cell>
          <cell r="V10601">
            <v>42930</v>
          </cell>
          <cell r="AC10601" t="str">
            <v/>
          </cell>
          <cell r="AD10601" t="str">
            <v/>
          </cell>
          <cell r="AE10601">
            <v>152</v>
          </cell>
          <cell r="AF10601">
            <v>88</v>
          </cell>
          <cell r="AG10601">
            <v>84</v>
          </cell>
          <cell r="AH10601">
            <v>7760</v>
          </cell>
          <cell r="AI10601">
            <v>7100</v>
          </cell>
          <cell r="AJ10601">
            <v>7760</v>
          </cell>
          <cell r="AK10601">
            <v>7100</v>
          </cell>
          <cell r="AL10601">
            <v>1</v>
          </cell>
          <cell r="AM10601">
            <v>1</v>
          </cell>
        </row>
        <row r="10602">
          <cell r="F10602">
            <v>355124251</v>
          </cell>
          <cell r="G10602" t="str">
            <v>54344-A1</v>
          </cell>
          <cell r="H10602" t="str">
            <v>Brake Disc</v>
          </cell>
          <cell r="I10602" t="str">
            <v>uncoated, 1pcs/box</v>
          </cell>
          <cell r="J10602" t="str">
            <v>Brake Friction</v>
          </cell>
          <cell r="K10602" t="str">
            <v>CN</v>
          </cell>
          <cell r="L10602" t="str">
            <v>S</v>
          </cell>
          <cell r="N10602" t="str">
            <v>upon request</v>
          </cell>
          <cell r="O10602" t="str">
            <v>country restriction</v>
          </cell>
          <cell r="P10602" t="str">
            <v>54344-A1</v>
          </cell>
          <cell r="Q10602" t="str">
            <v>-</v>
          </cell>
          <cell r="R10602" t="str">
            <v>MEXICO RANGE (Mexico only)</v>
          </cell>
          <cell r="S10602">
            <v>24.13</v>
          </cell>
          <cell r="T10602">
            <v>18.95</v>
          </cell>
          <cell r="U10602" t="str">
            <v>Price change valid from 1st of January</v>
          </cell>
          <cell r="V10602">
            <v>43798</v>
          </cell>
          <cell r="AC10602" t="str">
            <v/>
          </cell>
          <cell r="AD10602" t="str">
            <v/>
          </cell>
          <cell r="AE10602">
            <v>152</v>
          </cell>
          <cell r="AF10602">
            <v>88</v>
          </cell>
          <cell r="AG10602">
            <v>84</v>
          </cell>
          <cell r="AH10602">
            <v>13020</v>
          </cell>
          <cell r="AI10602">
            <v>12320</v>
          </cell>
          <cell r="AJ10602">
            <v>13020</v>
          </cell>
          <cell r="AK10602">
            <v>12320</v>
          </cell>
          <cell r="AL10602">
            <v>1</v>
          </cell>
          <cell r="AM10602">
            <v>1</v>
          </cell>
        </row>
        <row r="10603">
          <cell r="F10603">
            <v>355124261</v>
          </cell>
          <cell r="G10603" t="str">
            <v>54628-AP1</v>
          </cell>
          <cell r="H10603" t="str">
            <v>Brake Disc</v>
          </cell>
          <cell r="I10603" t="str">
            <v>coated, 1pcs/box</v>
          </cell>
          <cell r="J10603" t="str">
            <v>Brake Friction</v>
          </cell>
          <cell r="K10603" t="str">
            <v>CN</v>
          </cell>
          <cell r="L10603" t="str">
            <v>S</v>
          </cell>
          <cell r="N10603" t="str">
            <v>upon request</v>
          </cell>
          <cell r="O10603" t="str">
            <v>country restriction</v>
          </cell>
          <cell r="P10603" t="str">
            <v>54628-AP1</v>
          </cell>
          <cell r="Q10603" t="str">
            <v>-</v>
          </cell>
          <cell r="R10603" t="str">
            <v>MEXICO RANGE (Mexico only)</v>
          </cell>
          <cell r="S10603">
            <v>18.52</v>
          </cell>
          <cell r="T10603">
            <v>15.29</v>
          </cell>
          <cell r="U10603" t="str">
            <v/>
          </cell>
          <cell r="V10603">
            <v>42930</v>
          </cell>
          <cell r="AC10603" t="str">
            <v/>
          </cell>
          <cell r="AD10603" t="str">
            <v/>
          </cell>
          <cell r="AE10603">
            <v>170</v>
          </cell>
          <cell r="AF10603">
            <v>120</v>
          </cell>
          <cell r="AG10603">
            <v>83</v>
          </cell>
          <cell r="AH10603">
            <v>7930</v>
          </cell>
          <cell r="AI10603">
            <v>7330</v>
          </cell>
          <cell r="AJ10603">
            <v>7930</v>
          </cell>
          <cell r="AK10603">
            <v>7330</v>
          </cell>
          <cell r="AL10603">
            <v>1</v>
          </cell>
          <cell r="AM10603">
            <v>1</v>
          </cell>
        </row>
        <row r="10604">
          <cell r="F10604">
            <v>355124271</v>
          </cell>
          <cell r="G10604" t="str">
            <v>53913-A1</v>
          </cell>
          <cell r="H10604" t="str">
            <v>Brake Disc</v>
          </cell>
          <cell r="I10604" t="str">
            <v>uncoated, 1pcs/box</v>
          </cell>
          <cell r="J10604" t="str">
            <v>Brake Friction</v>
          </cell>
          <cell r="K10604" t="str">
            <v>CN</v>
          </cell>
          <cell r="L10604" t="str">
            <v>S</v>
          </cell>
          <cell r="N10604" t="str">
            <v>upon request</v>
          </cell>
          <cell r="O10604" t="str">
            <v>country restriction</v>
          </cell>
          <cell r="P10604" t="str">
            <v>53913-A1</v>
          </cell>
          <cell r="Q10604" t="str">
            <v>-</v>
          </cell>
          <cell r="R10604" t="str">
            <v>MEXICO RANGE (Mexico only)</v>
          </cell>
          <cell r="S10604">
            <v>9.31</v>
          </cell>
          <cell r="T10604">
            <v>7.69</v>
          </cell>
          <cell r="U10604" t="str">
            <v/>
          </cell>
          <cell r="V10604">
            <v>42930</v>
          </cell>
          <cell r="AC10604" t="str">
            <v/>
          </cell>
          <cell r="AD10604" t="str">
            <v/>
          </cell>
          <cell r="AE10604">
            <v>152</v>
          </cell>
          <cell r="AF10604">
            <v>88</v>
          </cell>
          <cell r="AG10604">
            <v>84</v>
          </cell>
          <cell r="AH10604">
            <v>4640</v>
          </cell>
          <cell r="AI10604">
            <v>4190</v>
          </cell>
          <cell r="AJ10604">
            <v>4640</v>
          </cell>
          <cell r="AK10604">
            <v>4190</v>
          </cell>
          <cell r="AL10604">
            <v>1</v>
          </cell>
          <cell r="AM10604">
            <v>1</v>
          </cell>
        </row>
        <row r="10605">
          <cell r="F10605">
            <v>355124281</v>
          </cell>
          <cell r="G10605" t="str">
            <v>54408-A1</v>
          </cell>
          <cell r="H10605" t="str">
            <v>Brake Disc</v>
          </cell>
          <cell r="I10605" t="str">
            <v>uncoated, 1pcs/box</v>
          </cell>
          <cell r="J10605" t="str">
            <v>Brake Friction</v>
          </cell>
          <cell r="K10605" t="str">
            <v>CN</v>
          </cell>
          <cell r="L10605" t="str">
            <v>S</v>
          </cell>
          <cell r="N10605" t="str">
            <v>upon request</v>
          </cell>
          <cell r="O10605" t="str">
            <v>country restriction</v>
          </cell>
          <cell r="P10605" t="str">
            <v>54408-A1</v>
          </cell>
          <cell r="Q10605" t="str">
            <v>-</v>
          </cell>
          <cell r="R10605" t="str">
            <v>MEXICO RANGE (Mexico only)</v>
          </cell>
          <cell r="S10605">
            <v>13.57</v>
          </cell>
          <cell r="T10605">
            <v>10.65</v>
          </cell>
          <cell r="U10605" t="str">
            <v>Price change valid from 1st of January</v>
          </cell>
          <cell r="V10605">
            <v>43798</v>
          </cell>
          <cell r="AC10605" t="str">
            <v/>
          </cell>
          <cell r="AD10605" t="str">
            <v/>
          </cell>
          <cell r="AE10605">
            <v>152</v>
          </cell>
          <cell r="AF10605">
            <v>88</v>
          </cell>
          <cell r="AG10605">
            <v>84</v>
          </cell>
          <cell r="AH10605">
            <v>5210</v>
          </cell>
          <cell r="AI10605">
            <v>4760</v>
          </cell>
          <cell r="AJ10605">
            <v>5210</v>
          </cell>
          <cell r="AK10605">
            <v>4760</v>
          </cell>
          <cell r="AL10605">
            <v>1</v>
          </cell>
          <cell r="AM10605">
            <v>1</v>
          </cell>
        </row>
        <row r="10606">
          <cell r="F10606">
            <v>355124291</v>
          </cell>
          <cell r="G10606" t="str">
            <v>54574-A1</v>
          </cell>
          <cell r="H10606" t="str">
            <v>Brake Disc</v>
          </cell>
          <cell r="I10606" t="str">
            <v>uncoated, 1pcs/box</v>
          </cell>
          <cell r="J10606" t="str">
            <v>Brake Friction</v>
          </cell>
          <cell r="K10606" t="str">
            <v>CN</v>
          </cell>
          <cell r="L10606" t="str">
            <v>S</v>
          </cell>
          <cell r="N10606" t="str">
            <v>upon request</v>
          </cell>
          <cell r="O10606" t="str">
            <v>country restriction</v>
          </cell>
          <cell r="P10606" t="str">
            <v>54574-A1</v>
          </cell>
          <cell r="Q10606" t="str">
            <v>-</v>
          </cell>
          <cell r="R10606" t="str">
            <v>MEXICO RANGE (Mexico only)</v>
          </cell>
          <cell r="S10606">
            <v>17.79</v>
          </cell>
          <cell r="T10606">
            <v>14.69</v>
          </cell>
          <cell r="U10606" t="str">
            <v/>
          </cell>
          <cell r="V10606">
            <v>42930</v>
          </cell>
          <cell r="AC10606" t="str">
            <v/>
          </cell>
          <cell r="AD10606" t="str">
            <v/>
          </cell>
          <cell r="AE10606">
            <v>152</v>
          </cell>
          <cell r="AF10606">
            <v>88</v>
          </cell>
          <cell r="AG10606">
            <v>84</v>
          </cell>
          <cell r="AH10606">
            <v>7660</v>
          </cell>
          <cell r="AI10606">
            <v>7100</v>
          </cell>
          <cell r="AJ10606">
            <v>7660</v>
          </cell>
          <cell r="AK10606">
            <v>7100</v>
          </cell>
          <cell r="AL10606">
            <v>1</v>
          </cell>
          <cell r="AM10606">
            <v>1</v>
          </cell>
        </row>
        <row r="10607">
          <cell r="F10607">
            <v>355124301</v>
          </cell>
          <cell r="G10607" t="str">
            <v>50320-A1</v>
          </cell>
          <cell r="H10607" t="str">
            <v>Brake Disc</v>
          </cell>
          <cell r="I10607" t="str">
            <v>uncoated, 1pcs/box</v>
          </cell>
          <cell r="J10607" t="str">
            <v>Brake Friction</v>
          </cell>
          <cell r="K10607" t="str">
            <v>CN</v>
          </cell>
          <cell r="L10607" t="str">
            <v>S</v>
          </cell>
          <cell r="N10607" t="str">
            <v>upon request</v>
          </cell>
          <cell r="O10607" t="str">
            <v>country restriction</v>
          </cell>
          <cell r="P10607" t="str">
            <v>50320-A1</v>
          </cell>
          <cell r="Q10607" t="str">
            <v>-</v>
          </cell>
          <cell r="R10607" t="str">
            <v>MEXICO RANGE (Mexico only)</v>
          </cell>
          <cell r="S10607">
            <v>22.43</v>
          </cell>
          <cell r="T10607">
            <v>18.52</v>
          </cell>
          <cell r="U10607" t="str">
            <v/>
          </cell>
          <cell r="V10607">
            <v>42930</v>
          </cell>
          <cell r="AC10607" t="str">
            <v/>
          </cell>
          <cell r="AD10607" t="str">
            <v/>
          </cell>
          <cell r="AE10607">
            <v>152</v>
          </cell>
          <cell r="AF10607">
            <v>88</v>
          </cell>
          <cell r="AG10607">
            <v>84</v>
          </cell>
          <cell r="AH10607">
            <v>11200</v>
          </cell>
          <cell r="AI10607">
            <v>10500</v>
          </cell>
          <cell r="AJ10607">
            <v>11200</v>
          </cell>
          <cell r="AK10607">
            <v>10500</v>
          </cell>
          <cell r="AL10607">
            <v>1</v>
          </cell>
          <cell r="AM10607">
            <v>1</v>
          </cell>
        </row>
        <row r="10608">
          <cell r="F10608">
            <v>355124311</v>
          </cell>
          <cell r="G10608" t="str">
            <v>54570-A1</v>
          </cell>
          <cell r="H10608" t="str">
            <v>Brake Disc</v>
          </cell>
          <cell r="I10608" t="str">
            <v>uncoated, 1pcs/box</v>
          </cell>
          <cell r="J10608" t="str">
            <v>Brake Friction</v>
          </cell>
          <cell r="K10608" t="str">
            <v>CN</v>
          </cell>
          <cell r="L10608" t="str">
            <v>S</v>
          </cell>
          <cell r="N10608" t="str">
            <v>upon request</v>
          </cell>
          <cell r="O10608" t="str">
            <v>country restriction</v>
          </cell>
          <cell r="P10608" t="str">
            <v>54570-A1</v>
          </cell>
          <cell r="Q10608" t="str">
            <v>-</v>
          </cell>
          <cell r="R10608" t="str">
            <v>MEXICO RANGE (Mexico only)</v>
          </cell>
          <cell r="S10608">
            <v>21.61</v>
          </cell>
          <cell r="T10608">
            <v>16.96</v>
          </cell>
          <cell r="U10608" t="str">
            <v>Price change valid from 1st of January</v>
          </cell>
          <cell r="V10608">
            <v>43798</v>
          </cell>
          <cell r="AC10608" t="str">
            <v/>
          </cell>
          <cell r="AD10608" t="str">
            <v/>
          </cell>
          <cell r="AE10608">
            <v>152</v>
          </cell>
          <cell r="AF10608">
            <v>88</v>
          </cell>
          <cell r="AG10608">
            <v>84</v>
          </cell>
          <cell r="AH10608">
            <v>10410</v>
          </cell>
          <cell r="AI10608">
            <v>9840</v>
          </cell>
          <cell r="AJ10608">
            <v>10410</v>
          </cell>
          <cell r="AK10608">
            <v>9840</v>
          </cell>
          <cell r="AL10608">
            <v>1</v>
          </cell>
          <cell r="AM10608">
            <v>1</v>
          </cell>
        </row>
        <row r="10609">
          <cell r="F10609">
            <v>355124321</v>
          </cell>
          <cell r="G10609" t="str">
            <v>59433-A1</v>
          </cell>
          <cell r="H10609" t="str">
            <v>Brake Disc</v>
          </cell>
          <cell r="I10609" t="str">
            <v>uncoated, 1pcs/box</v>
          </cell>
          <cell r="J10609" t="str">
            <v>Brake Friction</v>
          </cell>
          <cell r="K10609" t="str">
            <v>CN</v>
          </cell>
          <cell r="L10609" t="str">
            <v>S</v>
          </cell>
          <cell r="N10609" t="str">
            <v>upon request</v>
          </cell>
          <cell r="O10609" t="str">
            <v>country restriction</v>
          </cell>
          <cell r="P10609" t="str">
            <v>59433-A1</v>
          </cell>
          <cell r="Q10609" t="str">
            <v>-</v>
          </cell>
          <cell r="R10609" t="str">
            <v>MEXICO RANGE (Mexico only)</v>
          </cell>
          <cell r="S10609">
            <v>17.5</v>
          </cell>
          <cell r="T10609">
            <v>13.73</v>
          </cell>
          <cell r="U10609" t="str">
            <v>Price change valid from 1st of January</v>
          </cell>
          <cell r="V10609">
            <v>43798</v>
          </cell>
          <cell r="AC10609" t="str">
            <v/>
          </cell>
          <cell r="AD10609" t="str">
            <v/>
          </cell>
          <cell r="AE10609">
            <v>152</v>
          </cell>
          <cell r="AF10609">
            <v>88</v>
          </cell>
          <cell r="AG10609">
            <v>84</v>
          </cell>
          <cell r="AH10609">
            <v>8010</v>
          </cell>
          <cell r="AI10609">
            <v>7410</v>
          </cell>
          <cell r="AJ10609">
            <v>8010</v>
          </cell>
          <cell r="AK10609">
            <v>7410</v>
          </cell>
          <cell r="AL10609">
            <v>1</v>
          </cell>
          <cell r="AM10609">
            <v>1</v>
          </cell>
        </row>
        <row r="10610">
          <cell r="F10610">
            <v>355124331</v>
          </cell>
          <cell r="G10610" t="str">
            <v>54612-AP1</v>
          </cell>
          <cell r="H10610" t="str">
            <v>Brake Disc</v>
          </cell>
          <cell r="I10610" t="str">
            <v>coated, 1pcs/box</v>
          </cell>
          <cell r="J10610" t="str">
            <v>Brake Friction</v>
          </cell>
          <cell r="K10610" t="str">
            <v>CN</v>
          </cell>
          <cell r="L10610" t="str">
            <v>S</v>
          </cell>
          <cell r="N10610" t="str">
            <v>upon request</v>
          </cell>
          <cell r="O10610" t="str">
            <v>country restriction</v>
          </cell>
          <cell r="P10610" t="str">
            <v>54612-AP1</v>
          </cell>
          <cell r="Q10610" t="str">
            <v>-</v>
          </cell>
          <cell r="R10610" t="str">
            <v>MEXICO RANGE (Mexico only)</v>
          </cell>
          <cell r="S10610">
            <v>28.69</v>
          </cell>
          <cell r="T10610">
            <v>22.52</v>
          </cell>
          <cell r="U10610" t="str">
            <v>Price change valid from 1st of January</v>
          </cell>
          <cell r="V10610">
            <v>43798</v>
          </cell>
          <cell r="AC10610" t="str">
            <v/>
          </cell>
          <cell r="AD10610" t="str">
            <v/>
          </cell>
          <cell r="AE10610">
            <v>209</v>
          </cell>
          <cell r="AF10610">
            <v>134</v>
          </cell>
          <cell r="AG10610">
            <v>88</v>
          </cell>
          <cell r="AH10610">
            <v>10200</v>
          </cell>
          <cell r="AI10610">
            <v>9500</v>
          </cell>
          <cell r="AJ10610">
            <v>10200</v>
          </cell>
          <cell r="AK10610">
            <v>9500</v>
          </cell>
          <cell r="AL10610">
            <v>1</v>
          </cell>
          <cell r="AM10610">
            <v>1</v>
          </cell>
        </row>
        <row r="10611">
          <cell r="F10611">
            <v>355124341</v>
          </cell>
          <cell r="G10611" t="str">
            <v>54620-AP1</v>
          </cell>
          <cell r="H10611" t="str">
            <v>Brake Disc</v>
          </cell>
          <cell r="I10611" t="str">
            <v>coated, 1pcs/box</v>
          </cell>
          <cell r="J10611" t="str">
            <v>Brake Friction</v>
          </cell>
          <cell r="K10611" t="str">
            <v>CN</v>
          </cell>
          <cell r="L10611" t="str">
            <v>S</v>
          </cell>
          <cell r="N10611" t="str">
            <v>upon request</v>
          </cell>
          <cell r="O10611" t="str">
            <v>country restriction</v>
          </cell>
          <cell r="P10611" t="str">
            <v>54620-AP1</v>
          </cell>
          <cell r="Q10611" t="str">
            <v>-</v>
          </cell>
          <cell r="R10611" t="str">
            <v>MEXICO RANGE (Mexico only)</v>
          </cell>
          <cell r="S10611">
            <v>34.409999999999997</v>
          </cell>
          <cell r="T10611">
            <v>27.01</v>
          </cell>
          <cell r="U10611" t="str">
            <v>Price change valid from 1st of January</v>
          </cell>
          <cell r="V10611">
            <v>43798</v>
          </cell>
          <cell r="AC10611" t="str">
            <v/>
          </cell>
          <cell r="AD10611" t="str">
            <v/>
          </cell>
          <cell r="AE10611">
            <v>170</v>
          </cell>
          <cell r="AF10611">
            <v>120</v>
          </cell>
          <cell r="AG10611">
            <v>83</v>
          </cell>
          <cell r="AH10611">
            <v>12760</v>
          </cell>
          <cell r="AI10611">
            <v>11960</v>
          </cell>
          <cell r="AJ10611">
            <v>12760</v>
          </cell>
          <cell r="AK10611">
            <v>11960</v>
          </cell>
          <cell r="AL10611">
            <v>1</v>
          </cell>
          <cell r="AM10611">
            <v>1</v>
          </cell>
        </row>
        <row r="10612">
          <cell r="F10612">
            <v>355124351</v>
          </cell>
          <cell r="G10612" t="str">
            <v>55020-AP1</v>
          </cell>
          <cell r="H10612" t="str">
            <v>Brake Disc</v>
          </cell>
          <cell r="I10612" t="str">
            <v>coated, 1pcs/box</v>
          </cell>
          <cell r="J10612" t="str">
            <v>Brake Friction</v>
          </cell>
          <cell r="K10612" t="str">
            <v>CN</v>
          </cell>
          <cell r="L10612" t="str">
            <v>S</v>
          </cell>
          <cell r="N10612" t="str">
            <v>upon request</v>
          </cell>
          <cell r="O10612" t="str">
            <v>country restriction</v>
          </cell>
          <cell r="P10612" t="str">
            <v>55020-AP1</v>
          </cell>
          <cell r="Q10612" t="str">
            <v>-</v>
          </cell>
          <cell r="R10612" t="str">
            <v>MEXICO RANGE (Mexico only)</v>
          </cell>
          <cell r="S10612">
            <v>21.16</v>
          </cell>
          <cell r="T10612">
            <v>17.48</v>
          </cell>
          <cell r="U10612" t="str">
            <v/>
          </cell>
          <cell r="V10612">
            <v>42930</v>
          </cell>
          <cell r="AC10612" t="str">
            <v/>
          </cell>
          <cell r="AD10612" t="str">
            <v/>
          </cell>
          <cell r="AE10612">
            <v>152</v>
          </cell>
          <cell r="AF10612">
            <v>88</v>
          </cell>
          <cell r="AG10612">
            <v>84</v>
          </cell>
          <cell r="AH10612">
            <v>8660</v>
          </cell>
          <cell r="AI10612">
            <v>8000</v>
          </cell>
          <cell r="AJ10612">
            <v>8660</v>
          </cell>
          <cell r="AK10612">
            <v>8000</v>
          </cell>
          <cell r="AL10612">
            <v>1</v>
          </cell>
          <cell r="AM10612">
            <v>1</v>
          </cell>
        </row>
        <row r="10613">
          <cell r="F10613">
            <v>355124361</v>
          </cell>
          <cell r="G10613" t="str">
            <v>54514-AP1</v>
          </cell>
          <cell r="H10613" t="str">
            <v>Brake Disc</v>
          </cell>
          <cell r="I10613" t="str">
            <v>coated, 1pcs/box</v>
          </cell>
          <cell r="J10613" t="str">
            <v>Brake Friction</v>
          </cell>
          <cell r="K10613" t="str">
            <v>CN</v>
          </cell>
          <cell r="L10613" t="str">
            <v>S</v>
          </cell>
          <cell r="N10613" t="str">
            <v>upon request</v>
          </cell>
          <cell r="O10613" t="str">
            <v>country restriction</v>
          </cell>
          <cell r="P10613" t="str">
            <v>54514-AP1</v>
          </cell>
          <cell r="Q10613" t="str">
            <v>-</v>
          </cell>
          <cell r="R10613" t="str">
            <v>MEXICO RANGE (Mexico only)</v>
          </cell>
          <cell r="S10613">
            <v>24.44</v>
          </cell>
          <cell r="T10613">
            <v>20.190000000000001</v>
          </cell>
          <cell r="U10613" t="str">
            <v/>
          </cell>
          <cell r="V10613">
            <v>42930</v>
          </cell>
          <cell r="AC10613" t="str">
            <v/>
          </cell>
          <cell r="AD10613" t="str">
            <v/>
          </cell>
          <cell r="AE10613">
            <v>152</v>
          </cell>
          <cell r="AF10613">
            <v>88</v>
          </cell>
          <cell r="AG10613">
            <v>84</v>
          </cell>
          <cell r="AH10613">
            <v>12300</v>
          </cell>
          <cell r="AI10613">
            <v>11500</v>
          </cell>
          <cell r="AJ10613">
            <v>12300</v>
          </cell>
          <cell r="AK10613">
            <v>11500</v>
          </cell>
          <cell r="AL10613">
            <v>1</v>
          </cell>
          <cell r="AM10613">
            <v>1</v>
          </cell>
        </row>
        <row r="10614">
          <cell r="F10614">
            <v>355124371</v>
          </cell>
          <cell r="G10614" t="str">
            <v>50610-A1</v>
          </cell>
          <cell r="H10614" t="str">
            <v>Brake Disc</v>
          </cell>
          <cell r="I10614" t="str">
            <v>uncoated, 1pcs/box</v>
          </cell>
          <cell r="J10614" t="str">
            <v>Brake Friction</v>
          </cell>
          <cell r="K10614" t="str">
            <v>CN</v>
          </cell>
          <cell r="L10614" t="str">
            <v>S</v>
          </cell>
          <cell r="N10614" t="str">
            <v>upon request</v>
          </cell>
          <cell r="O10614" t="str">
            <v>country restriction</v>
          </cell>
          <cell r="P10614" t="str">
            <v>50610-A1</v>
          </cell>
          <cell r="Q10614" t="str">
            <v>-</v>
          </cell>
          <cell r="R10614" t="str">
            <v>MEXICO RANGE (Mexico only)</v>
          </cell>
          <cell r="S10614">
            <v>6.45</v>
          </cell>
          <cell r="T10614">
            <v>5.0599999999999996</v>
          </cell>
          <cell r="U10614" t="str">
            <v>Price change valid from 1st of January</v>
          </cell>
          <cell r="V10614">
            <v>43798</v>
          </cell>
          <cell r="AC10614" t="str">
            <v/>
          </cell>
          <cell r="AD10614" t="str">
            <v/>
          </cell>
          <cell r="AE10614">
            <v>152</v>
          </cell>
          <cell r="AF10614">
            <v>88</v>
          </cell>
          <cell r="AG10614">
            <v>84</v>
          </cell>
          <cell r="AH10614">
            <v>3000</v>
          </cell>
          <cell r="AI10614">
            <v>2550</v>
          </cell>
          <cell r="AJ10614">
            <v>3000</v>
          </cell>
          <cell r="AK10614">
            <v>2550</v>
          </cell>
          <cell r="AL10614">
            <v>1</v>
          </cell>
          <cell r="AM10614">
            <v>1</v>
          </cell>
        </row>
        <row r="10615">
          <cell r="F10615">
            <v>355124381</v>
          </cell>
          <cell r="G10615" t="str">
            <v>52153-A1</v>
          </cell>
          <cell r="H10615" t="str">
            <v>Brake Disc</v>
          </cell>
          <cell r="I10615" t="str">
            <v>uncoated, 1pcs/box</v>
          </cell>
          <cell r="J10615" t="str">
            <v>Brake Friction</v>
          </cell>
          <cell r="K10615" t="str">
            <v>CN</v>
          </cell>
          <cell r="L10615" t="str">
            <v>H / S</v>
          </cell>
          <cell r="N10615" t="str">
            <v>upon request</v>
          </cell>
          <cell r="O10615" t="str">
            <v>country restriction</v>
          </cell>
          <cell r="P10615" t="str">
            <v>52153-A1</v>
          </cell>
          <cell r="Q10615" t="str">
            <v>-</v>
          </cell>
          <cell r="R10615" t="str">
            <v>MEXICO RANGE (Mexico only)</v>
          </cell>
          <cell r="S10615">
            <v>8.48</v>
          </cell>
          <cell r="T10615">
            <v>6.66</v>
          </cell>
          <cell r="U10615" t="str">
            <v>Price change valid from 1st of January</v>
          </cell>
          <cell r="V10615">
            <v>43798</v>
          </cell>
          <cell r="AC10615" t="str">
            <v/>
          </cell>
          <cell r="AD10615" t="str">
            <v/>
          </cell>
          <cell r="AE10615">
            <v>152</v>
          </cell>
          <cell r="AF10615">
            <v>88</v>
          </cell>
          <cell r="AG10615">
            <v>84</v>
          </cell>
          <cell r="AH10615">
            <v>4250</v>
          </cell>
          <cell r="AI10615">
            <v>3720</v>
          </cell>
          <cell r="AJ10615">
            <v>4250</v>
          </cell>
          <cell r="AK10615">
            <v>3720</v>
          </cell>
          <cell r="AL10615">
            <v>1</v>
          </cell>
          <cell r="AM10615">
            <v>1</v>
          </cell>
        </row>
        <row r="10616">
          <cell r="F10616">
            <v>355124391</v>
          </cell>
          <cell r="G10616" t="str">
            <v>50441-A1</v>
          </cell>
          <cell r="H10616" t="str">
            <v>Brake Disc</v>
          </cell>
          <cell r="I10616" t="str">
            <v>uncoated, 1pcs/box</v>
          </cell>
          <cell r="J10616" t="str">
            <v>Brake Friction</v>
          </cell>
          <cell r="K10616" t="str">
            <v>CN</v>
          </cell>
          <cell r="L10616" t="str">
            <v>H / S</v>
          </cell>
          <cell r="N10616" t="str">
            <v>upon request</v>
          </cell>
          <cell r="O10616" t="str">
            <v>country restriction</v>
          </cell>
          <cell r="P10616" t="str">
            <v>50441-A1</v>
          </cell>
          <cell r="Q10616" t="str">
            <v>-</v>
          </cell>
          <cell r="R10616" t="str">
            <v>MEXICO RANGE (Mexico only)</v>
          </cell>
          <cell r="S10616">
            <v>12.55</v>
          </cell>
          <cell r="T10616">
            <v>9.85</v>
          </cell>
          <cell r="U10616" t="str">
            <v>Price change valid from 1st of January</v>
          </cell>
          <cell r="V10616">
            <v>43798</v>
          </cell>
          <cell r="AC10616" t="str">
            <v/>
          </cell>
          <cell r="AD10616" t="str">
            <v/>
          </cell>
          <cell r="AE10616">
            <v>152</v>
          </cell>
          <cell r="AF10616">
            <v>88</v>
          </cell>
          <cell r="AG10616">
            <v>84</v>
          </cell>
          <cell r="AH10616">
            <v>6240</v>
          </cell>
          <cell r="AI10616">
            <v>5670</v>
          </cell>
          <cell r="AJ10616">
            <v>6240</v>
          </cell>
          <cell r="AK10616">
            <v>5670</v>
          </cell>
          <cell r="AL10616">
            <v>1</v>
          </cell>
          <cell r="AM10616">
            <v>1</v>
          </cell>
        </row>
        <row r="10617">
          <cell r="F10617">
            <v>355124401</v>
          </cell>
          <cell r="G10617" t="str">
            <v>50312-AP1</v>
          </cell>
          <cell r="H10617" t="str">
            <v>Brake Disc</v>
          </cell>
          <cell r="I10617" t="str">
            <v>coated, 1pcs/box</v>
          </cell>
          <cell r="J10617" t="str">
            <v>Brake Friction</v>
          </cell>
          <cell r="K10617" t="str">
            <v>CN</v>
          </cell>
          <cell r="L10617" t="str">
            <v>S</v>
          </cell>
          <cell r="N10617" t="str">
            <v>upon request</v>
          </cell>
          <cell r="O10617" t="str">
            <v>country restriction</v>
          </cell>
          <cell r="P10617" t="str">
            <v>50312-AP1</v>
          </cell>
          <cell r="Q10617" t="str">
            <v>-</v>
          </cell>
          <cell r="R10617" t="str">
            <v>MEXICO RANGE (Mexico only)</v>
          </cell>
          <cell r="S10617">
            <v>9.64</v>
          </cell>
          <cell r="T10617">
            <v>7.96</v>
          </cell>
          <cell r="U10617" t="str">
            <v/>
          </cell>
          <cell r="V10617">
            <v>42930</v>
          </cell>
          <cell r="AC10617" t="str">
            <v/>
          </cell>
          <cell r="AD10617" t="str">
            <v/>
          </cell>
          <cell r="AE10617">
            <v>152</v>
          </cell>
          <cell r="AF10617">
            <v>88</v>
          </cell>
          <cell r="AG10617">
            <v>84</v>
          </cell>
          <cell r="AH10617">
            <v>4330</v>
          </cell>
          <cell r="AI10617">
            <v>3880</v>
          </cell>
          <cell r="AJ10617">
            <v>4330</v>
          </cell>
          <cell r="AK10617">
            <v>3880</v>
          </cell>
          <cell r="AL10617">
            <v>1</v>
          </cell>
          <cell r="AM10617">
            <v>1</v>
          </cell>
        </row>
        <row r="10618">
          <cell r="F10618">
            <v>355124411</v>
          </cell>
          <cell r="G10618" t="str">
            <v>50323-AP1</v>
          </cell>
          <cell r="H10618" t="str">
            <v>Brake Disc</v>
          </cell>
          <cell r="I10618" t="str">
            <v>coated, 1pcs/box</v>
          </cell>
          <cell r="J10618" t="str">
            <v>Brake Friction</v>
          </cell>
          <cell r="K10618" t="str">
            <v>CN</v>
          </cell>
          <cell r="L10618" t="str">
            <v>S</v>
          </cell>
          <cell r="N10618" t="str">
            <v>upon request</v>
          </cell>
          <cell r="O10618" t="str">
            <v>country restriction</v>
          </cell>
          <cell r="P10618" t="str">
            <v>50323-AP1</v>
          </cell>
          <cell r="Q10618" t="str">
            <v>-</v>
          </cell>
          <cell r="R10618" t="str">
            <v>MEXICO RANGE (Mexico only)</v>
          </cell>
          <cell r="S10618">
            <v>17.760000000000002</v>
          </cell>
          <cell r="T10618">
            <v>14.67</v>
          </cell>
          <cell r="U10618" t="str">
            <v/>
          </cell>
          <cell r="V10618">
            <v>42930</v>
          </cell>
          <cell r="AC10618" t="str">
            <v/>
          </cell>
          <cell r="AD10618" t="str">
            <v/>
          </cell>
          <cell r="AE10618">
            <v>152</v>
          </cell>
          <cell r="AF10618">
            <v>88</v>
          </cell>
          <cell r="AG10618">
            <v>84</v>
          </cell>
          <cell r="AH10618">
            <v>7420</v>
          </cell>
          <cell r="AI10618">
            <v>6850</v>
          </cell>
          <cell r="AJ10618">
            <v>7420</v>
          </cell>
          <cell r="AK10618">
            <v>6850</v>
          </cell>
          <cell r="AL10618">
            <v>1</v>
          </cell>
          <cell r="AM10618">
            <v>1</v>
          </cell>
        </row>
        <row r="10619">
          <cell r="F10619">
            <v>355124421</v>
          </cell>
          <cell r="G10619" t="str">
            <v>54198-A1</v>
          </cell>
          <cell r="H10619" t="str">
            <v>Brake Disc</v>
          </cell>
          <cell r="I10619" t="str">
            <v>uncoated, perforated, 1pcs/box</v>
          </cell>
          <cell r="J10619" t="str">
            <v>Brake Friction</v>
          </cell>
          <cell r="K10619" t="str">
            <v>CN</v>
          </cell>
          <cell r="L10619" t="str">
            <v>S</v>
          </cell>
          <cell r="N10619" t="str">
            <v>upon request</v>
          </cell>
          <cell r="O10619" t="str">
            <v>country restriction</v>
          </cell>
          <cell r="P10619" t="str">
            <v>54198-A1</v>
          </cell>
          <cell r="Q10619" t="str">
            <v>-</v>
          </cell>
          <cell r="R10619" t="str">
            <v>MEXICO RANGE (Mexico only)</v>
          </cell>
          <cell r="S10619">
            <v>28.59</v>
          </cell>
          <cell r="T10619">
            <v>22.44</v>
          </cell>
          <cell r="U10619" t="str">
            <v>Price change valid from 1st of January</v>
          </cell>
          <cell r="V10619">
            <v>43798</v>
          </cell>
          <cell r="AC10619" t="str">
            <v/>
          </cell>
          <cell r="AD10619" t="str">
            <v/>
          </cell>
          <cell r="AE10619">
            <v>152</v>
          </cell>
          <cell r="AF10619">
            <v>88</v>
          </cell>
          <cell r="AG10619">
            <v>84</v>
          </cell>
          <cell r="AH10619">
            <v>10040</v>
          </cell>
          <cell r="AI10619">
            <v>9620</v>
          </cell>
          <cell r="AJ10619">
            <v>10040</v>
          </cell>
          <cell r="AK10619">
            <v>9620</v>
          </cell>
          <cell r="AL10619">
            <v>1</v>
          </cell>
          <cell r="AM10619">
            <v>1</v>
          </cell>
        </row>
        <row r="10620">
          <cell r="F10620">
            <v>355124431</v>
          </cell>
          <cell r="G10620" t="str">
            <v>54209-A1</v>
          </cell>
          <cell r="H10620" t="str">
            <v>Brake Disc</v>
          </cell>
          <cell r="I10620" t="str">
            <v>uncoated, 1pcs/box</v>
          </cell>
          <cell r="J10620" t="str">
            <v>Brake Friction</v>
          </cell>
          <cell r="K10620" t="str">
            <v>CN</v>
          </cell>
          <cell r="L10620" t="str">
            <v>S</v>
          </cell>
          <cell r="N10620" t="str">
            <v>upon request</v>
          </cell>
          <cell r="O10620" t="str">
            <v>country restriction</v>
          </cell>
          <cell r="P10620" t="str">
            <v>54209-A1</v>
          </cell>
          <cell r="Q10620" t="str">
            <v>-</v>
          </cell>
          <cell r="R10620" t="str">
            <v>MEXICO RANGE (Mexico only)</v>
          </cell>
          <cell r="S10620">
            <v>10.34</v>
          </cell>
          <cell r="T10620">
            <v>8.1199999999999992</v>
          </cell>
          <cell r="U10620" t="str">
            <v>Price change valid from 1st of January</v>
          </cell>
          <cell r="V10620">
            <v>43798</v>
          </cell>
          <cell r="AC10620" t="str">
            <v/>
          </cell>
          <cell r="AD10620" t="str">
            <v/>
          </cell>
          <cell r="AE10620">
            <v>209</v>
          </cell>
          <cell r="AF10620">
            <v>134</v>
          </cell>
          <cell r="AG10620">
            <v>88</v>
          </cell>
          <cell r="AH10620">
            <v>4010</v>
          </cell>
          <cell r="AI10620">
            <v>3540</v>
          </cell>
          <cell r="AJ10620">
            <v>4010</v>
          </cell>
          <cell r="AK10620">
            <v>3540</v>
          </cell>
          <cell r="AL10620">
            <v>1</v>
          </cell>
          <cell r="AM10620">
            <v>1</v>
          </cell>
        </row>
        <row r="10621">
          <cell r="F10621">
            <v>355124441</v>
          </cell>
          <cell r="G10621" t="str">
            <v>54315-A1</v>
          </cell>
          <cell r="H10621" t="str">
            <v>Brake Disc</v>
          </cell>
          <cell r="I10621" t="str">
            <v>uncoated, 1pcs/box</v>
          </cell>
          <cell r="J10621" t="str">
            <v>Brake Friction</v>
          </cell>
          <cell r="K10621" t="str">
            <v>CN</v>
          </cell>
          <cell r="L10621" t="str">
            <v>H / S</v>
          </cell>
          <cell r="N10621" t="str">
            <v>upon request</v>
          </cell>
          <cell r="O10621" t="str">
            <v>country restriction</v>
          </cell>
          <cell r="P10621" t="str">
            <v>54315-A1</v>
          </cell>
          <cell r="Q10621" t="str">
            <v>-</v>
          </cell>
          <cell r="R10621" t="str">
            <v>MEXICO RANGE (Mexico only)</v>
          </cell>
          <cell r="S10621">
            <v>15.43</v>
          </cell>
          <cell r="T10621">
            <v>12.11</v>
          </cell>
          <cell r="U10621" t="str">
            <v>Price change valid from 1st of January</v>
          </cell>
          <cell r="V10621">
            <v>43798</v>
          </cell>
          <cell r="AC10621" t="str">
            <v/>
          </cell>
          <cell r="AD10621" t="str">
            <v/>
          </cell>
          <cell r="AE10621">
            <v>152</v>
          </cell>
          <cell r="AF10621">
            <v>88</v>
          </cell>
          <cell r="AG10621">
            <v>84</v>
          </cell>
          <cell r="AH10621">
            <v>7260</v>
          </cell>
          <cell r="AI10621">
            <v>6700</v>
          </cell>
          <cell r="AJ10621">
            <v>7260</v>
          </cell>
          <cell r="AK10621">
            <v>6700</v>
          </cell>
          <cell r="AL10621">
            <v>1</v>
          </cell>
          <cell r="AM10621">
            <v>1</v>
          </cell>
        </row>
        <row r="10622">
          <cell r="F10622">
            <v>355124451</v>
          </cell>
          <cell r="G10622" t="str">
            <v>54507-AP1</v>
          </cell>
          <cell r="H10622" t="str">
            <v>Brake Disc</v>
          </cell>
          <cell r="I10622" t="str">
            <v>coated, 1pcs/box</v>
          </cell>
          <cell r="J10622" t="str">
            <v>Brake Friction</v>
          </cell>
          <cell r="K10622" t="str">
            <v>CN</v>
          </cell>
          <cell r="L10622" t="str">
            <v>S</v>
          </cell>
          <cell r="N10622" t="str">
            <v>upon request</v>
          </cell>
          <cell r="O10622" t="str">
            <v>country restriction</v>
          </cell>
          <cell r="P10622" t="str">
            <v>54507-AP1</v>
          </cell>
          <cell r="Q10622" t="str">
            <v>-</v>
          </cell>
          <cell r="R10622" t="str">
            <v>MEXICO RANGE (Mexico only)</v>
          </cell>
          <cell r="S10622">
            <v>31.13</v>
          </cell>
          <cell r="T10622">
            <v>25.71</v>
          </cell>
          <cell r="U10622" t="str">
            <v/>
          </cell>
          <cell r="V10622">
            <v>42930</v>
          </cell>
          <cell r="AC10622" t="str">
            <v/>
          </cell>
          <cell r="AD10622" t="str">
            <v/>
          </cell>
          <cell r="AE10622">
            <v>152</v>
          </cell>
          <cell r="AF10622">
            <v>88</v>
          </cell>
          <cell r="AG10622">
            <v>84</v>
          </cell>
          <cell r="AH10622">
            <v>13750</v>
          </cell>
          <cell r="AI10622">
            <v>13200</v>
          </cell>
          <cell r="AJ10622">
            <v>13750</v>
          </cell>
          <cell r="AK10622">
            <v>13200</v>
          </cell>
          <cell r="AL10622">
            <v>1</v>
          </cell>
          <cell r="AM10622">
            <v>1</v>
          </cell>
        </row>
        <row r="10623">
          <cell r="F10623">
            <v>355124461</v>
          </cell>
          <cell r="G10623" t="str">
            <v>54571-A1</v>
          </cell>
          <cell r="H10623" t="str">
            <v>Brake Disc</v>
          </cell>
          <cell r="I10623" t="str">
            <v>uncoated, 1pcs/box</v>
          </cell>
          <cell r="J10623" t="str">
            <v>Brake Friction</v>
          </cell>
          <cell r="K10623" t="str">
            <v>CN</v>
          </cell>
          <cell r="L10623" t="str">
            <v>S</v>
          </cell>
          <cell r="N10623" t="str">
            <v>upon request</v>
          </cell>
          <cell r="O10623" t="str">
            <v>country restriction</v>
          </cell>
          <cell r="P10623" t="str">
            <v>54571-A1</v>
          </cell>
          <cell r="Q10623" t="str">
            <v>-</v>
          </cell>
          <cell r="R10623" t="str">
            <v>MEXICO RANGE (Mexico only)</v>
          </cell>
          <cell r="S10623">
            <v>14.54</v>
          </cell>
          <cell r="T10623">
            <v>11.42</v>
          </cell>
          <cell r="U10623" t="str">
            <v>Price change valid from 1st of January</v>
          </cell>
          <cell r="V10623">
            <v>43798</v>
          </cell>
          <cell r="AC10623" t="str">
            <v/>
          </cell>
          <cell r="AD10623" t="str">
            <v/>
          </cell>
          <cell r="AE10623">
            <v>152</v>
          </cell>
          <cell r="AF10623">
            <v>88</v>
          </cell>
          <cell r="AG10623">
            <v>84</v>
          </cell>
          <cell r="AH10623">
            <v>6250</v>
          </cell>
          <cell r="AI10623">
            <v>5720</v>
          </cell>
          <cell r="AJ10623">
            <v>6250</v>
          </cell>
          <cell r="AK10623">
            <v>5720</v>
          </cell>
          <cell r="AL10623">
            <v>1</v>
          </cell>
          <cell r="AM10623">
            <v>1</v>
          </cell>
        </row>
        <row r="10624">
          <cell r="F10624">
            <v>355124471</v>
          </cell>
          <cell r="G10624" t="str">
            <v>54851-AP1</v>
          </cell>
          <cell r="H10624" t="str">
            <v>Brake Disc</v>
          </cell>
          <cell r="I10624" t="str">
            <v>coated, 1pcs/box</v>
          </cell>
          <cell r="J10624" t="str">
            <v>Brake Friction</v>
          </cell>
          <cell r="K10624" t="str">
            <v>CN</v>
          </cell>
          <cell r="L10624" t="str">
            <v>S</v>
          </cell>
          <cell r="N10624" t="str">
            <v>upon request</v>
          </cell>
          <cell r="O10624" t="str">
            <v>country restriction</v>
          </cell>
          <cell r="P10624" t="str">
            <v>54851-AP1</v>
          </cell>
          <cell r="Q10624" t="str">
            <v>-</v>
          </cell>
          <cell r="R10624" t="str">
            <v>MEXICO RANGE (Mexico only)</v>
          </cell>
          <cell r="S10624">
            <v>29.58</v>
          </cell>
          <cell r="T10624">
            <v>23.22</v>
          </cell>
          <cell r="U10624" t="str">
            <v>Price change valid from 1st of January</v>
          </cell>
          <cell r="V10624">
            <v>43798</v>
          </cell>
          <cell r="AC10624" t="str">
            <v/>
          </cell>
          <cell r="AD10624" t="str">
            <v/>
          </cell>
          <cell r="AE10624">
            <v>152</v>
          </cell>
          <cell r="AF10624">
            <v>88</v>
          </cell>
          <cell r="AG10624">
            <v>84</v>
          </cell>
          <cell r="AH10624">
            <v>12600</v>
          </cell>
          <cell r="AI10624">
            <v>11900</v>
          </cell>
          <cell r="AJ10624">
            <v>12600</v>
          </cell>
          <cell r="AK10624">
            <v>11900</v>
          </cell>
          <cell r="AL10624">
            <v>1</v>
          </cell>
          <cell r="AM10624">
            <v>1</v>
          </cell>
        </row>
        <row r="10625">
          <cell r="F10625">
            <v>355124481</v>
          </cell>
          <cell r="G10625" t="str">
            <v>54609-AP1</v>
          </cell>
          <cell r="H10625" t="str">
            <v>Brake Disc</v>
          </cell>
          <cell r="I10625" t="str">
            <v>coated, 1pcs/box</v>
          </cell>
          <cell r="J10625" t="str">
            <v>Brake Friction</v>
          </cell>
          <cell r="K10625" t="str">
            <v>CN</v>
          </cell>
          <cell r="L10625" t="str">
            <v>S</v>
          </cell>
          <cell r="N10625" t="str">
            <v>upon request</v>
          </cell>
          <cell r="O10625" t="str">
            <v>country restriction</v>
          </cell>
          <cell r="P10625" t="str">
            <v>54609-AP1</v>
          </cell>
          <cell r="Q10625" t="str">
            <v>-</v>
          </cell>
          <cell r="R10625" t="str">
            <v>MEXICO RANGE (Mexico only)</v>
          </cell>
          <cell r="S10625">
            <v>31.61</v>
          </cell>
          <cell r="T10625">
            <v>26.1</v>
          </cell>
          <cell r="U10625" t="str">
            <v/>
          </cell>
          <cell r="V10625">
            <v>42930</v>
          </cell>
          <cell r="AC10625" t="str">
            <v/>
          </cell>
          <cell r="AD10625" t="str">
            <v/>
          </cell>
          <cell r="AE10625">
            <v>152</v>
          </cell>
          <cell r="AF10625">
            <v>88</v>
          </cell>
          <cell r="AG10625">
            <v>84</v>
          </cell>
          <cell r="AH10625">
            <v>12900</v>
          </cell>
          <cell r="AI10625">
            <v>12300</v>
          </cell>
          <cell r="AJ10625">
            <v>12900</v>
          </cell>
          <cell r="AK10625">
            <v>12300</v>
          </cell>
          <cell r="AL10625">
            <v>1</v>
          </cell>
          <cell r="AM10625">
            <v>1</v>
          </cell>
        </row>
        <row r="10626">
          <cell r="F10626">
            <v>355124491</v>
          </cell>
          <cell r="G10626" t="str">
            <v>54784-AP1</v>
          </cell>
          <cell r="H10626" t="str">
            <v>Brake Disc</v>
          </cell>
          <cell r="I10626" t="str">
            <v>coated, 1pcs/box</v>
          </cell>
          <cell r="J10626" t="str">
            <v>Brake Friction</v>
          </cell>
          <cell r="K10626" t="str">
            <v>CN</v>
          </cell>
          <cell r="L10626" t="str">
            <v>S</v>
          </cell>
          <cell r="N10626" t="str">
            <v>upon request</v>
          </cell>
          <cell r="O10626" t="str">
            <v>country restriction</v>
          </cell>
          <cell r="P10626" t="str">
            <v>54784-AP1</v>
          </cell>
          <cell r="Q10626" t="str">
            <v>-</v>
          </cell>
          <cell r="R10626" t="str">
            <v>MEXICO RANGE (Mexico only)</v>
          </cell>
          <cell r="S10626">
            <v>31.14</v>
          </cell>
          <cell r="T10626">
            <v>25.71</v>
          </cell>
          <cell r="U10626" t="str">
            <v/>
          </cell>
          <cell r="V10626">
            <v>42930</v>
          </cell>
          <cell r="AC10626" t="str">
            <v/>
          </cell>
          <cell r="AD10626" t="str">
            <v/>
          </cell>
          <cell r="AE10626">
            <v>152</v>
          </cell>
          <cell r="AF10626">
            <v>88</v>
          </cell>
          <cell r="AG10626">
            <v>84</v>
          </cell>
          <cell r="AH10626">
            <v>13200</v>
          </cell>
          <cell r="AI10626">
            <v>12400</v>
          </cell>
          <cell r="AJ10626">
            <v>13200</v>
          </cell>
          <cell r="AK10626">
            <v>12400</v>
          </cell>
          <cell r="AL10626">
            <v>1</v>
          </cell>
          <cell r="AM10626">
            <v>1</v>
          </cell>
        </row>
        <row r="10627">
          <cell r="F10627">
            <v>355124501</v>
          </cell>
          <cell r="G10627" t="str">
            <v>54755-AP1</v>
          </cell>
          <cell r="H10627" t="str">
            <v>Brake Disc</v>
          </cell>
          <cell r="I10627" t="str">
            <v>coated, 1pcs/box</v>
          </cell>
          <cell r="J10627" t="str">
            <v>Brake Friction</v>
          </cell>
          <cell r="K10627" t="str">
            <v>CN</v>
          </cell>
          <cell r="L10627" t="str">
            <v>S</v>
          </cell>
          <cell r="N10627" t="str">
            <v>upon request</v>
          </cell>
          <cell r="O10627" t="str">
            <v>country restriction</v>
          </cell>
          <cell r="P10627" t="str">
            <v>54755-AP1</v>
          </cell>
          <cell r="Q10627" t="str">
            <v>-</v>
          </cell>
          <cell r="R10627" t="str">
            <v>MEXICO RANGE (Mexico only)</v>
          </cell>
          <cell r="S10627">
            <v>22.56</v>
          </cell>
          <cell r="T10627">
            <v>18.63</v>
          </cell>
          <cell r="U10627" t="str">
            <v/>
          </cell>
          <cell r="V10627">
            <v>42930</v>
          </cell>
          <cell r="AC10627" t="str">
            <v/>
          </cell>
          <cell r="AD10627" t="str">
            <v/>
          </cell>
          <cell r="AE10627">
            <v>152</v>
          </cell>
          <cell r="AF10627">
            <v>88</v>
          </cell>
          <cell r="AG10627">
            <v>84</v>
          </cell>
          <cell r="AH10627">
            <v>9930</v>
          </cell>
          <cell r="AI10627">
            <v>9130</v>
          </cell>
          <cell r="AJ10627">
            <v>9930</v>
          </cell>
          <cell r="AK10627">
            <v>9130</v>
          </cell>
          <cell r="AL10627">
            <v>1</v>
          </cell>
          <cell r="AM10627">
            <v>1</v>
          </cell>
        </row>
        <row r="10628">
          <cell r="F10628">
            <v>355124511</v>
          </cell>
          <cell r="G10628" t="str">
            <v>54155-AP1</v>
          </cell>
          <cell r="H10628" t="str">
            <v>Brake Disc</v>
          </cell>
          <cell r="I10628" t="str">
            <v>coated, 1pcs/box</v>
          </cell>
          <cell r="J10628" t="str">
            <v>Brake Friction</v>
          </cell>
          <cell r="K10628" t="str">
            <v>CN</v>
          </cell>
          <cell r="L10628" t="str">
            <v>S</v>
          </cell>
          <cell r="N10628" t="str">
            <v>upon request</v>
          </cell>
          <cell r="O10628" t="str">
            <v>country restriction</v>
          </cell>
          <cell r="P10628" t="str">
            <v>54155-AP1</v>
          </cell>
          <cell r="Q10628" t="str">
            <v>-</v>
          </cell>
          <cell r="R10628" t="str">
            <v>MEXICO RANGE (Mexico only)</v>
          </cell>
          <cell r="S10628">
            <v>18.399999999999999</v>
          </cell>
          <cell r="T10628">
            <v>14.44</v>
          </cell>
          <cell r="U10628" t="str">
            <v>Price change valid from 1st of January</v>
          </cell>
          <cell r="V10628">
            <v>43798</v>
          </cell>
          <cell r="AC10628" t="str">
            <v/>
          </cell>
          <cell r="AD10628" t="str">
            <v/>
          </cell>
          <cell r="AE10628">
            <v>152</v>
          </cell>
          <cell r="AF10628">
            <v>88</v>
          </cell>
          <cell r="AG10628">
            <v>84</v>
          </cell>
          <cell r="AH10628">
            <v>7720</v>
          </cell>
          <cell r="AI10628">
            <v>7120</v>
          </cell>
          <cell r="AJ10628">
            <v>7720</v>
          </cell>
          <cell r="AK10628">
            <v>7120</v>
          </cell>
          <cell r="AL10628">
            <v>1</v>
          </cell>
          <cell r="AM10628">
            <v>1</v>
          </cell>
        </row>
        <row r="10629">
          <cell r="F10629">
            <v>355124521</v>
          </cell>
          <cell r="G10629" t="str">
            <v>54217-AP1</v>
          </cell>
          <cell r="H10629" t="str">
            <v>Brake Disc</v>
          </cell>
          <cell r="I10629" t="str">
            <v>coated, 1pcs/box</v>
          </cell>
          <cell r="J10629" t="str">
            <v>Brake Friction</v>
          </cell>
          <cell r="K10629" t="str">
            <v>CN</v>
          </cell>
          <cell r="L10629" t="str">
            <v>S</v>
          </cell>
          <cell r="N10629" t="str">
            <v>upon request</v>
          </cell>
          <cell r="O10629" t="str">
            <v>country restriction</v>
          </cell>
          <cell r="P10629" t="str">
            <v>54217-AP1</v>
          </cell>
          <cell r="Q10629" t="str">
            <v>-</v>
          </cell>
          <cell r="R10629" t="str">
            <v>MEXICO RANGE (Mexico only)</v>
          </cell>
          <cell r="S10629">
            <v>31.9</v>
          </cell>
          <cell r="T10629">
            <v>25.04</v>
          </cell>
          <cell r="U10629" t="str">
            <v>Price change valid from 1st of January</v>
          </cell>
          <cell r="V10629">
            <v>43798</v>
          </cell>
          <cell r="AC10629" t="str">
            <v/>
          </cell>
          <cell r="AD10629" t="str">
            <v/>
          </cell>
          <cell r="AE10629">
            <v>125</v>
          </cell>
          <cell r="AF10629">
            <v>81</v>
          </cell>
          <cell r="AG10629">
            <v>80</v>
          </cell>
          <cell r="AH10629">
            <v>12700</v>
          </cell>
          <cell r="AI10629">
            <v>12100</v>
          </cell>
          <cell r="AJ10629">
            <v>12700</v>
          </cell>
          <cell r="AK10629">
            <v>12100</v>
          </cell>
          <cell r="AL10629">
            <v>1</v>
          </cell>
          <cell r="AM10629">
            <v>1</v>
          </cell>
        </row>
        <row r="10630">
          <cell r="F10630">
            <v>355124531</v>
          </cell>
          <cell r="G10630" t="str">
            <v>54218-AP1</v>
          </cell>
          <cell r="H10630" t="str">
            <v>Brake Disc</v>
          </cell>
          <cell r="I10630" t="str">
            <v>coated, 1pcs/box</v>
          </cell>
          <cell r="J10630" t="str">
            <v>Brake Friction</v>
          </cell>
          <cell r="K10630" t="str">
            <v>CN</v>
          </cell>
          <cell r="L10630" t="str">
            <v>S</v>
          </cell>
          <cell r="N10630" t="str">
            <v>upon request</v>
          </cell>
          <cell r="O10630" t="str">
            <v>country restriction</v>
          </cell>
          <cell r="P10630" t="str">
            <v>54218-AP1</v>
          </cell>
          <cell r="Q10630" t="str">
            <v>-</v>
          </cell>
          <cell r="R10630" t="str">
            <v>MEXICO RANGE (Mexico only)</v>
          </cell>
          <cell r="S10630">
            <v>31.1</v>
          </cell>
          <cell r="T10630">
            <v>24.41</v>
          </cell>
          <cell r="U10630" t="str">
            <v>Price change valid from 1st of January</v>
          </cell>
          <cell r="V10630">
            <v>43798</v>
          </cell>
          <cell r="AC10630" t="str">
            <v/>
          </cell>
          <cell r="AD10630" t="str">
            <v/>
          </cell>
          <cell r="AE10630">
            <v>209</v>
          </cell>
          <cell r="AF10630">
            <v>134</v>
          </cell>
          <cell r="AG10630">
            <v>88</v>
          </cell>
          <cell r="AH10630">
            <v>12700</v>
          </cell>
          <cell r="AI10630">
            <v>12100</v>
          </cell>
          <cell r="AJ10630">
            <v>12700</v>
          </cell>
          <cell r="AK10630">
            <v>12100</v>
          </cell>
          <cell r="AL10630">
            <v>1</v>
          </cell>
          <cell r="AM10630">
            <v>1</v>
          </cell>
        </row>
        <row r="10631">
          <cell r="F10631">
            <v>355124541</v>
          </cell>
          <cell r="G10631" t="str">
            <v>54296-A1</v>
          </cell>
          <cell r="H10631" t="str">
            <v>Brake Disc</v>
          </cell>
          <cell r="I10631" t="str">
            <v>uncoated, 1pcs/box</v>
          </cell>
          <cell r="J10631" t="str">
            <v>Brake Friction</v>
          </cell>
          <cell r="K10631" t="str">
            <v>CN</v>
          </cell>
          <cell r="L10631" t="str">
            <v>S</v>
          </cell>
          <cell r="N10631" t="str">
            <v>upon request</v>
          </cell>
          <cell r="O10631" t="str">
            <v>country restriction</v>
          </cell>
          <cell r="P10631" t="str">
            <v>54296-A1</v>
          </cell>
          <cell r="Q10631" t="str">
            <v>-</v>
          </cell>
          <cell r="R10631" t="str">
            <v>MEXICO RANGE (Mexico only)</v>
          </cell>
          <cell r="S10631">
            <v>11.18</v>
          </cell>
          <cell r="T10631">
            <v>8.7799999999999994</v>
          </cell>
          <cell r="U10631" t="str">
            <v>Price change valid from 1st of January</v>
          </cell>
          <cell r="V10631">
            <v>43798</v>
          </cell>
          <cell r="AC10631" t="str">
            <v/>
          </cell>
          <cell r="AD10631" t="str">
            <v/>
          </cell>
          <cell r="AE10631">
            <v>152</v>
          </cell>
          <cell r="AF10631">
            <v>88</v>
          </cell>
          <cell r="AG10631">
            <v>84</v>
          </cell>
          <cell r="AH10631">
            <v>5500</v>
          </cell>
          <cell r="AI10631">
            <v>4960</v>
          </cell>
          <cell r="AJ10631">
            <v>5500</v>
          </cell>
          <cell r="AK10631">
            <v>4960</v>
          </cell>
          <cell r="AL10631">
            <v>1</v>
          </cell>
          <cell r="AM10631">
            <v>1</v>
          </cell>
        </row>
        <row r="10632">
          <cell r="F10632">
            <v>355124551</v>
          </cell>
          <cell r="G10632" t="str">
            <v>54297-A1</v>
          </cell>
          <cell r="H10632" t="str">
            <v>Brake Disc</v>
          </cell>
          <cell r="I10632" t="str">
            <v>uncoated, 1pcs/box</v>
          </cell>
          <cell r="J10632" t="str">
            <v>Brake Friction</v>
          </cell>
          <cell r="K10632" t="str">
            <v>CN</v>
          </cell>
          <cell r="L10632" t="str">
            <v>S</v>
          </cell>
          <cell r="N10632" t="str">
            <v>upon request</v>
          </cell>
          <cell r="O10632" t="str">
            <v>country restriction</v>
          </cell>
          <cell r="P10632" t="str">
            <v>54297-A1</v>
          </cell>
          <cell r="Q10632" t="str">
            <v>-</v>
          </cell>
          <cell r="R10632" t="str">
            <v>MEXICO RANGE (Mexico only)</v>
          </cell>
          <cell r="S10632">
            <v>17.29</v>
          </cell>
          <cell r="T10632">
            <v>13.57</v>
          </cell>
          <cell r="U10632" t="str">
            <v>Price change valid from 1st of January</v>
          </cell>
          <cell r="V10632">
            <v>43798</v>
          </cell>
          <cell r="AC10632" t="str">
            <v/>
          </cell>
          <cell r="AD10632" t="str">
            <v/>
          </cell>
          <cell r="AE10632">
            <v>170</v>
          </cell>
          <cell r="AF10632">
            <v>120</v>
          </cell>
          <cell r="AG10632">
            <v>83</v>
          </cell>
          <cell r="AH10632">
            <v>9410</v>
          </cell>
          <cell r="AI10632">
            <v>8750</v>
          </cell>
          <cell r="AJ10632">
            <v>9410</v>
          </cell>
          <cell r="AK10632">
            <v>8750</v>
          </cell>
          <cell r="AL10632">
            <v>1</v>
          </cell>
          <cell r="AM10632">
            <v>1</v>
          </cell>
        </row>
        <row r="10633">
          <cell r="F10633">
            <v>355124561</v>
          </cell>
          <cell r="G10633" t="str">
            <v>54702-A1</v>
          </cell>
          <cell r="H10633" t="str">
            <v>Brake Disc</v>
          </cell>
          <cell r="I10633" t="str">
            <v>uncoated, 1pcs/box</v>
          </cell>
          <cell r="J10633" t="str">
            <v>Brake Friction</v>
          </cell>
          <cell r="K10633" t="str">
            <v>CN</v>
          </cell>
          <cell r="L10633" t="str">
            <v>S</v>
          </cell>
          <cell r="N10633" t="str">
            <v>upon request</v>
          </cell>
          <cell r="O10633" t="str">
            <v>country restriction</v>
          </cell>
          <cell r="P10633" t="str">
            <v>54702-A1</v>
          </cell>
          <cell r="Q10633" t="str">
            <v>-</v>
          </cell>
          <cell r="R10633" t="str">
            <v>MEXICO RANGE (Mexico only)</v>
          </cell>
          <cell r="S10633">
            <v>15.82</v>
          </cell>
          <cell r="T10633">
            <v>12.42</v>
          </cell>
          <cell r="U10633" t="str">
            <v>Price change valid from 1st of January</v>
          </cell>
          <cell r="V10633">
            <v>43798</v>
          </cell>
          <cell r="AC10633" t="str">
            <v/>
          </cell>
          <cell r="AD10633" t="str">
            <v/>
          </cell>
          <cell r="AE10633">
            <v>152</v>
          </cell>
          <cell r="AF10633">
            <v>88</v>
          </cell>
          <cell r="AG10633">
            <v>84</v>
          </cell>
          <cell r="AH10633">
            <v>7020</v>
          </cell>
          <cell r="AI10633">
            <v>6450</v>
          </cell>
          <cell r="AJ10633">
            <v>7020</v>
          </cell>
          <cell r="AK10633">
            <v>6450</v>
          </cell>
          <cell r="AL10633">
            <v>1</v>
          </cell>
          <cell r="AM10633">
            <v>1</v>
          </cell>
        </row>
        <row r="10634">
          <cell r="F10634">
            <v>355124571</v>
          </cell>
          <cell r="G10634" t="str">
            <v>54227-AP1</v>
          </cell>
          <cell r="H10634" t="str">
            <v>Brake Disc</v>
          </cell>
          <cell r="I10634" t="str">
            <v>coated, 1pcs/box</v>
          </cell>
          <cell r="J10634" t="str">
            <v>Brake Friction</v>
          </cell>
          <cell r="K10634" t="str">
            <v>CN</v>
          </cell>
          <cell r="L10634" t="str">
            <v>H / S</v>
          </cell>
          <cell r="N10634" t="str">
            <v>upon request</v>
          </cell>
          <cell r="O10634" t="str">
            <v>country restriction</v>
          </cell>
          <cell r="P10634" t="str">
            <v>54227-AP1</v>
          </cell>
          <cell r="Q10634" t="str">
            <v>-</v>
          </cell>
          <cell r="R10634" t="str">
            <v>MEXICO RANGE (Mexico only)</v>
          </cell>
          <cell r="S10634">
            <v>16.71</v>
          </cell>
          <cell r="T10634">
            <v>13.12</v>
          </cell>
          <cell r="U10634" t="str">
            <v>Price change valid from 1st of January</v>
          </cell>
          <cell r="V10634">
            <v>43798</v>
          </cell>
          <cell r="AC10634" t="str">
            <v/>
          </cell>
          <cell r="AD10634" t="str">
            <v/>
          </cell>
          <cell r="AE10634">
            <v>152</v>
          </cell>
          <cell r="AF10634">
            <v>88</v>
          </cell>
          <cell r="AG10634">
            <v>84</v>
          </cell>
          <cell r="AH10634">
            <v>8210</v>
          </cell>
          <cell r="AI10634">
            <v>7550</v>
          </cell>
          <cell r="AJ10634">
            <v>8210</v>
          </cell>
          <cell r="AK10634">
            <v>7550</v>
          </cell>
          <cell r="AL10634">
            <v>1</v>
          </cell>
          <cell r="AM10634">
            <v>1</v>
          </cell>
        </row>
        <row r="10635">
          <cell r="F10635">
            <v>355124581</v>
          </cell>
          <cell r="G10635" t="str">
            <v>53911-A1</v>
          </cell>
          <cell r="H10635" t="str">
            <v>Brake Disc</v>
          </cell>
          <cell r="I10635" t="str">
            <v>uncoated, 1pcs/box</v>
          </cell>
          <cell r="J10635" t="str">
            <v>Brake Friction</v>
          </cell>
          <cell r="K10635" t="str">
            <v>CN</v>
          </cell>
          <cell r="L10635" t="str">
            <v>S</v>
          </cell>
          <cell r="N10635" t="str">
            <v>upon request</v>
          </cell>
          <cell r="O10635" t="str">
            <v>country restriction</v>
          </cell>
          <cell r="P10635" t="str">
            <v>53911-A1</v>
          </cell>
          <cell r="Q10635" t="str">
            <v>-</v>
          </cell>
          <cell r="R10635" t="str">
            <v>MEXICO RANGE (Mexico only)</v>
          </cell>
          <cell r="S10635">
            <v>9.19</v>
          </cell>
          <cell r="T10635">
            <v>7.21</v>
          </cell>
          <cell r="U10635" t="str">
            <v>Price change valid from 1st of January</v>
          </cell>
          <cell r="V10635">
            <v>43798</v>
          </cell>
          <cell r="AC10635" t="str">
            <v/>
          </cell>
          <cell r="AD10635" t="str">
            <v/>
          </cell>
          <cell r="AE10635">
            <v>170</v>
          </cell>
          <cell r="AF10635">
            <v>120</v>
          </cell>
          <cell r="AG10635">
            <v>83</v>
          </cell>
          <cell r="AH10635">
            <v>4850</v>
          </cell>
          <cell r="AI10635">
            <v>4400</v>
          </cell>
          <cell r="AJ10635">
            <v>4850</v>
          </cell>
          <cell r="AK10635">
            <v>4400</v>
          </cell>
          <cell r="AL10635">
            <v>1</v>
          </cell>
          <cell r="AM10635">
            <v>1</v>
          </cell>
        </row>
        <row r="10636">
          <cell r="F10636">
            <v>355124591</v>
          </cell>
          <cell r="G10636" t="str">
            <v>54955-A1</v>
          </cell>
          <cell r="H10636" t="str">
            <v>Brake Disc</v>
          </cell>
          <cell r="I10636" t="str">
            <v>uncoated, 1pcs/box</v>
          </cell>
          <cell r="J10636" t="str">
            <v>Brake Friction</v>
          </cell>
          <cell r="K10636" t="str">
            <v>CN</v>
          </cell>
          <cell r="L10636" t="str">
            <v>S</v>
          </cell>
          <cell r="N10636" t="str">
            <v>upon request</v>
          </cell>
          <cell r="O10636" t="str">
            <v>country restriction</v>
          </cell>
          <cell r="P10636" t="str">
            <v>54955-A1</v>
          </cell>
          <cell r="Q10636" t="str">
            <v>-</v>
          </cell>
          <cell r="R10636" t="str">
            <v>MEXICO RANGE (Mexico only)</v>
          </cell>
          <cell r="S10636">
            <v>14.39</v>
          </cell>
          <cell r="T10636">
            <v>11.3</v>
          </cell>
          <cell r="U10636" t="str">
            <v>Price change valid from 1st of January</v>
          </cell>
          <cell r="V10636">
            <v>43798</v>
          </cell>
          <cell r="AC10636" t="str">
            <v/>
          </cell>
          <cell r="AD10636" t="str">
            <v/>
          </cell>
          <cell r="AE10636">
            <v>152</v>
          </cell>
          <cell r="AF10636">
            <v>88</v>
          </cell>
          <cell r="AG10636">
            <v>84</v>
          </cell>
          <cell r="AH10636">
            <v>7160</v>
          </cell>
          <cell r="AI10636">
            <v>6710</v>
          </cell>
          <cell r="AJ10636">
            <v>7160</v>
          </cell>
          <cell r="AK10636">
            <v>6710</v>
          </cell>
          <cell r="AL10636">
            <v>1</v>
          </cell>
          <cell r="AM10636">
            <v>1</v>
          </cell>
        </row>
        <row r="10637">
          <cell r="F10637">
            <v>355124601</v>
          </cell>
          <cell r="G10637" t="str">
            <v>50311-A1</v>
          </cell>
          <cell r="H10637" t="str">
            <v>Brake Disc</v>
          </cell>
          <cell r="I10637" t="str">
            <v>uncoated, 1pcs/box</v>
          </cell>
          <cell r="J10637" t="str">
            <v>Brake Friction</v>
          </cell>
          <cell r="K10637" t="str">
            <v>CN</v>
          </cell>
          <cell r="L10637" t="str">
            <v>S</v>
          </cell>
          <cell r="N10637" t="str">
            <v>upon request</v>
          </cell>
          <cell r="O10637" t="str">
            <v>country restriction</v>
          </cell>
          <cell r="P10637" t="str">
            <v>50311-A1</v>
          </cell>
          <cell r="Q10637" t="str">
            <v>-</v>
          </cell>
          <cell r="R10637" t="str">
            <v>MEXICO RANGE (Mexico only)</v>
          </cell>
          <cell r="S10637">
            <v>7.63</v>
          </cell>
          <cell r="T10637">
            <v>5.99</v>
          </cell>
          <cell r="U10637" t="str">
            <v>Price change valid from 1st of January</v>
          </cell>
          <cell r="V10637">
            <v>43798</v>
          </cell>
          <cell r="AC10637" t="str">
            <v/>
          </cell>
          <cell r="AD10637" t="str">
            <v/>
          </cell>
          <cell r="AE10637">
            <v>152</v>
          </cell>
          <cell r="AF10637">
            <v>88</v>
          </cell>
          <cell r="AG10637">
            <v>84</v>
          </cell>
          <cell r="AH10637">
            <v>3670</v>
          </cell>
          <cell r="AI10637">
            <v>3200</v>
          </cell>
          <cell r="AJ10637">
            <v>3670</v>
          </cell>
          <cell r="AK10637">
            <v>3200</v>
          </cell>
          <cell r="AL10637">
            <v>1</v>
          </cell>
          <cell r="AM10637">
            <v>1</v>
          </cell>
        </row>
        <row r="10638">
          <cell r="F10638">
            <v>355124611</v>
          </cell>
          <cell r="G10638" t="str">
            <v>50413-A1</v>
          </cell>
          <cell r="H10638" t="str">
            <v>Brake Disc</v>
          </cell>
          <cell r="I10638" t="str">
            <v>uncoated, 1pcs/box</v>
          </cell>
          <cell r="J10638" t="str">
            <v>Brake Friction</v>
          </cell>
          <cell r="K10638" t="str">
            <v>CN</v>
          </cell>
          <cell r="L10638" t="str">
            <v>S</v>
          </cell>
          <cell r="N10638" t="str">
            <v>upon request</v>
          </cell>
          <cell r="O10638" t="str">
            <v>country restriction</v>
          </cell>
          <cell r="P10638" t="str">
            <v>50413-A1</v>
          </cell>
          <cell r="Q10638" t="str">
            <v>-</v>
          </cell>
          <cell r="R10638" t="str">
            <v>MEXICO RANGE (Mexico only)</v>
          </cell>
          <cell r="S10638">
            <v>10.84</v>
          </cell>
          <cell r="T10638">
            <v>8.9600000000000009</v>
          </cell>
          <cell r="U10638" t="str">
            <v/>
          </cell>
          <cell r="V10638">
            <v>42930</v>
          </cell>
          <cell r="AC10638" t="str">
            <v/>
          </cell>
          <cell r="AD10638" t="str">
            <v/>
          </cell>
          <cell r="AE10638">
            <v>152</v>
          </cell>
          <cell r="AF10638">
            <v>88</v>
          </cell>
          <cell r="AG10638">
            <v>84</v>
          </cell>
          <cell r="AH10638">
            <v>4880</v>
          </cell>
          <cell r="AI10638">
            <v>4350</v>
          </cell>
          <cell r="AJ10638">
            <v>4880</v>
          </cell>
          <cell r="AK10638">
            <v>4350</v>
          </cell>
          <cell r="AL10638">
            <v>1</v>
          </cell>
          <cell r="AM10638">
            <v>1</v>
          </cell>
        </row>
        <row r="10639">
          <cell r="F10639">
            <v>355124621</v>
          </cell>
          <cell r="G10639" t="str">
            <v>50915-A1</v>
          </cell>
          <cell r="H10639" t="str">
            <v>Brake Disc</v>
          </cell>
          <cell r="I10639" t="str">
            <v>uncoated, 1pcs/box</v>
          </cell>
          <cell r="J10639" t="str">
            <v>Brake Friction</v>
          </cell>
          <cell r="K10639" t="str">
            <v>CN</v>
          </cell>
          <cell r="L10639" t="str">
            <v>S</v>
          </cell>
          <cell r="N10639" t="str">
            <v>upon request</v>
          </cell>
          <cell r="O10639" t="str">
            <v>country restriction</v>
          </cell>
          <cell r="P10639" t="str">
            <v>50915-A1</v>
          </cell>
          <cell r="Q10639" t="str">
            <v>-</v>
          </cell>
          <cell r="R10639" t="str">
            <v>MEXICO RANGE (Mexico only)</v>
          </cell>
          <cell r="S10639">
            <v>14.63</v>
          </cell>
          <cell r="T10639">
            <v>11.48</v>
          </cell>
          <cell r="U10639" t="str">
            <v>Price change valid from 1st of January</v>
          </cell>
          <cell r="V10639">
            <v>43798</v>
          </cell>
          <cell r="AC10639" t="str">
            <v/>
          </cell>
          <cell r="AD10639" t="str">
            <v/>
          </cell>
          <cell r="AE10639">
            <v>152</v>
          </cell>
          <cell r="AF10639">
            <v>88</v>
          </cell>
          <cell r="AG10639">
            <v>84</v>
          </cell>
          <cell r="AH10639">
            <v>5450</v>
          </cell>
          <cell r="AI10639">
            <v>5000</v>
          </cell>
          <cell r="AJ10639">
            <v>5450</v>
          </cell>
          <cell r="AK10639">
            <v>5000</v>
          </cell>
          <cell r="AL10639">
            <v>1</v>
          </cell>
          <cell r="AM10639">
            <v>1</v>
          </cell>
        </row>
        <row r="10640">
          <cell r="F10640">
            <v>355124631</v>
          </cell>
          <cell r="G10640" t="str">
            <v>53959-A1</v>
          </cell>
          <cell r="H10640" t="str">
            <v>Brake Disc</v>
          </cell>
          <cell r="I10640" t="str">
            <v>uncoated, 1pcs/box</v>
          </cell>
          <cell r="J10640" t="str">
            <v>Brake Friction</v>
          </cell>
          <cell r="K10640" t="str">
            <v>CN</v>
          </cell>
          <cell r="L10640" t="str">
            <v>S</v>
          </cell>
          <cell r="N10640" t="str">
            <v>upon request</v>
          </cell>
          <cell r="O10640" t="str">
            <v>country restriction</v>
          </cell>
          <cell r="P10640" t="str">
            <v>53959-A1</v>
          </cell>
          <cell r="Q10640" t="str">
            <v>-</v>
          </cell>
          <cell r="R10640" t="str">
            <v>MEXICO RANGE (Mexico only)</v>
          </cell>
          <cell r="S10640">
            <v>11.91</v>
          </cell>
          <cell r="T10640">
            <v>9.35</v>
          </cell>
          <cell r="U10640" t="str">
            <v>Price change valid from 1st of January</v>
          </cell>
          <cell r="V10640">
            <v>43798</v>
          </cell>
          <cell r="AC10640" t="str">
            <v/>
          </cell>
          <cell r="AD10640" t="str">
            <v/>
          </cell>
          <cell r="AE10640">
            <v>152</v>
          </cell>
          <cell r="AF10640">
            <v>88</v>
          </cell>
          <cell r="AG10640">
            <v>84</v>
          </cell>
          <cell r="AH10640">
            <v>5350</v>
          </cell>
          <cell r="AI10640">
            <v>4900</v>
          </cell>
          <cell r="AJ10640">
            <v>5350</v>
          </cell>
          <cell r="AK10640">
            <v>4900</v>
          </cell>
          <cell r="AL10640">
            <v>1</v>
          </cell>
          <cell r="AM10640">
            <v>1</v>
          </cell>
        </row>
        <row r="10641">
          <cell r="F10641">
            <v>355124641</v>
          </cell>
          <cell r="G10641" t="str">
            <v>50368-A1</v>
          </cell>
          <cell r="H10641" t="str">
            <v>Brake Disc</v>
          </cell>
          <cell r="I10641" t="str">
            <v>uncoated, 1pcs/box</v>
          </cell>
          <cell r="J10641" t="str">
            <v>Brake Friction</v>
          </cell>
          <cell r="K10641" t="str">
            <v>CN</v>
          </cell>
          <cell r="L10641" t="str">
            <v>S</v>
          </cell>
          <cell r="N10641" t="str">
            <v>upon request</v>
          </cell>
          <cell r="O10641" t="str">
            <v>country restriction</v>
          </cell>
          <cell r="P10641" t="str">
            <v>50368-A1</v>
          </cell>
          <cell r="Q10641" t="str">
            <v>-</v>
          </cell>
          <cell r="R10641" t="str">
            <v>MEXICO RANGE (Mexico only)</v>
          </cell>
          <cell r="S10641">
            <v>23.4</v>
          </cell>
          <cell r="T10641">
            <v>18.37</v>
          </cell>
          <cell r="U10641" t="str">
            <v>Price change valid from 1st of January</v>
          </cell>
          <cell r="V10641">
            <v>43798</v>
          </cell>
          <cell r="AC10641" t="str">
            <v/>
          </cell>
          <cell r="AD10641" t="str">
            <v/>
          </cell>
          <cell r="AE10641">
            <v>152</v>
          </cell>
          <cell r="AF10641">
            <v>88</v>
          </cell>
          <cell r="AG10641">
            <v>84</v>
          </cell>
          <cell r="AH10641">
            <v>9970</v>
          </cell>
          <cell r="AI10641">
            <v>9400</v>
          </cell>
          <cell r="AJ10641">
            <v>9970</v>
          </cell>
          <cell r="AK10641">
            <v>9400</v>
          </cell>
          <cell r="AL10641">
            <v>1</v>
          </cell>
          <cell r="AM10641">
            <v>1</v>
          </cell>
        </row>
        <row r="10642">
          <cell r="F10642">
            <v>355124651</v>
          </cell>
          <cell r="G10642" t="str">
            <v>50267-A1</v>
          </cell>
          <cell r="H10642" t="str">
            <v>Brake Disc</v>
          </cell>
          <cell r="I10642" t="str">
            <v>uncoated, 1pcs/box</v>
          </cell>
          <cell r="J10642" t="str">
            <v>Brake Friction</v>
          </cell>
          <cell r="K10642" t="str">
            <v>CN</v>
          </cell>
          <cell r="L10642" t="str">
            <v>S</v>
          </cell>
          <cell r="N10642" t="str">
            <v>upon request</v>
          </cell>
          <cell r="O10642" t="str">
            <v>country restriction</v>
          </cell>
          <cell r="P10642" t="str">
            <v>50267-A1</v>
          </cell>
          <cell r="Q10642" t="str">
            <v>-</v>
          </cell>
          <cell r="R10642" t="str">
            <v>MEXICO RANGE (Mexico only)</v>
          </cell>
          <cell r="S10642">
            <v>15.58</v>
          </cell>
          <cell r="T10642">
            <v>12.23</v>
          </cell>
          <cell r="U10642" t="str">
            <v>Price change valid from 1st of January</v>
          </cell>
          <cell r="V10642">
            <v>43798</v>
          </cell>
          <cell r="AC10642" t="str">
            <v/>
          </cell>
          <cell r="AD10642" t="str">
            <v/>
          </cell>
          <cell r="AE10642">
            <v>152</v>
          </cell>
          <cell r="AF10642">
            <v>88</v>
          </cell>
          <cell r="AG10642">
            <v>84</v>
          </cell>
          <cell r="AH10642">
            <v>7090</v>
          </cell>
          <cell r="AI10642">
            <v>6520</v>
          </cell>
          <cell r="AJ10642">
            <v>7090</v>
          </cell>
          <cell r="AK10642">
            <v>6520</v>
          </cell>
          <cell r="AL10642">
            <v>1</v>
          </cell>
          <cell r="AM10642">
            <v>1</v>
          </cell>
        </row>
        <row r="10643">
          <cell r="F10643">
            <v>355124661</v>
          </cell>
          <cell r="G10643" t="str">
            <v>50283-AP1</v>
          </cell>
          <cell r="H10643" t="str">
            <v>Brake Disc</v>
          </cell>
          <cell r="I10643" t="str">
            <v>coated, 1pcs/box</v>
          </cell>
          <cell r="J10643" t="str">
            <v>Brake Friction</v>
          </cell>
          <cell r="K10643" t="str">
            <v>CN</v>
          </cell>
          <cell r="L10643" t="str">
            <v>S</v>
          </cell>
          <cell r="N10643" t="str">
            <v>upon request</v>
          </cell>
          <cell r="O10643" t="str">
            <v>country restriction</v>
          </cell>
          <cell r="P10643" t="str">
            <v>50283-AP1</v>
          </cell>
          <cell r="Q10643" t="str">
            <v>-</v>
          </cell>
          <cell r="R10643" t="str">
            <v>MEXICO RANGE (Mexico only)</v>
          </cell>
          <cell r="S10643">
            <v>23.09</v>
          </cell>
          <cell r="T10643">
            <v>19.07</v>
          </cell>
          <cell r="U10643" t="str">
            <v/>
          </cell>
          <cell r="V10643">
            <v>42930</v>
          </cell>
          <cell r="AC10643" t="str">
            <v/>
          </cell>
          <cell r="AD10643" t="str">
            <v/>
          </cell>
          <cell r="AE10643">
            <v>152</v>
          </cell>
          <cell r="AF10643">
            <v>88</v>
          </cell>
          <cell r="AG10643">
            <v>84</v>
          </cell>
          <cell r="AH10643">
            <v>9990</v>
          </cell>
          <cell r="AI10643">
            <v>9420</v>
          </cell>
          <cell r="AJ10643">
            <v>9990</v>
          </cell>
          <cell r="AK10643">
            <v>9420</v>
          </cell>
          <cell r="AL10643">
            <v>1</v>
          </cell>
          <cell r="AM10643">
            <v>1</v>
          </cell>
        </row>
        <row r="10644">
          <cell r="F10644">
            <v>355124671</v>
          </cell>
          <cell r="G10644" t="str">
            <v>50248-A1</v>
          </cell>
          <cell r="H10644" t="str">
            <v>Brake Disc</v>
          </cell>
          <cell r="I10644" t="str">
            <v>uncoated, 1pcs/box</v>
          </cell>
          <cell r="J10644" t="str">
            <v>Brake Friction</v>
          </cell>
          <cell r="K10644" t="str">
            <v>CN</v>
          </cell>
          <cell r="L10644" t="str">
            <v>S</v>
          </cell>
          <cell r="N10644" t="str">
            <v>upon request</v>
          </cell>
          <cell r="O10644" t="str">
            <v>country restriction</v>
          </cell>
          <cell r="P10644" t="str">
            <v>50248-A1</v>
          </cell>
          <cell r="Q10644" t="str">
            <v>-</v>
          </cell>
          <cell r="R10644" t="str">
            <v>MEXICO RANGE (Mexico only)</v>
          </cell>
          <cell r="S10644">
            <v>16.079999999999998</v>
          </cell>
          <cell r="T10644">
            <v>12.62</v>
          </cell>
          <cell r="U10644" t="str">
            <v>Price change valid from 1st of January</v>
          </cell>
          <cell r="V10644">
            <v>43798</v>
          </cell>
          <cell r="AC10644" t="str">
            <v/>
          </cell>
          <cell r="AD10644" t="str">
            <v/>
          </cell>
          <cell r="AE10644">
            <v>152</v>
          </cell>
          <cell r="AF10644">
            <v>88</v>
          </cell>
          <cell r="AG10644">
            <v>84</v>
          </cell>
          <cell r="AH10644">
            <v>7300</v>
          </cell>
          <cell r="AI10644">
            <v>6700</v>
          </cell>
          <cell r="AJ10644">
            <v>7300</v>
          </cell>
          <cell r="AK10644">
            <v>6700</v>
          </cell>
          <cell r="AL10644">
            <v>1</v>
          </cell>
          <cell r="AM10644">
            <v>1</v>
          </cell>
        </row>
        <row r="10645">
          <cell r="F10645">
            <v>355124681</v>
          </cell>
          <cell r="G10645" t="str">
            <v>54376-AP1</v>
          </cell>
          <cell r="H10645" t="str">
            <v>Brake Disc</v>
          </cell>
          <cell r="I10645" t="str">
            <v>coated, 1pcs/box</v>
          </cell>
          <cell r="J10645" t="str">
            <v>Brake Friction</v>
          </cell>
          <cell r="K10645" t="str">
            <v>CN</v>
          </cell>
          <cell r="L10645" t="str">
            <v>H / S</v>
          </cell>
          <cell r="N10645" t="str">
            <v>upon request</v>
          </cell>
          <cell r="O10645" t="str">
            <v>country restriction</v>
          </cell>
          <cell r="P10645" t="str">
            <v>54376-AP1</v>
          </cell>
          <cell r="Q10645" t="str">
            <v>-</v>
          </cell>
          <cell r="R10645" t="str">
            <v>MEXICO RANGE (Mexico only)</v>
          </cell>
          <cell r="S10645">
            <v>19.07</v>
          </cell>
          <cell r="T10645">
            <v>14.97</v>
          </cell>
          <cell r="U10645" t="str">
            <v>Price change valid from 1st of January</v>
          </cell>
          <cell r="V10645">
            <v>43798</v>
          </cell>
          <cell r="AC10645" t="str">
            <v/>
          </cell>
          <cell r="AD10645" t="str">
            <v/>
          </cell>
          <cell r="AE10645">
            <v>152</v>
          </cell>
          <cell r="AF10645">
            <v>88</v>
          </cell>
          <cell r="AG10645">
            <v>84</v>
          </cell>
          <cell r="AH10645">
            <v>7640</v>
          </cell>
          <cell r="AI10645">
            <v>6980</v>
          </cell>
          <cell r="AJ10645">
            <v>7640</v>
          </cell>
          <cell r="AK10645">
            <v>6980</v>
          </cell>
          <cell r="AL10645">
            <v>1</v>
          </cell>
          <cell r="AM10645">
            <v>1</v>
          </cell>
        </row>
        <row r="10646">
          <cell r="F10646">
            <v>355124691</v>
          </cell>
          <cell r="G10646" t="str">
            <v>52156-A1</v>
          </cell>
          <cell r="H10646" t="str">
            <v>Brake Disc</v>
          </cell>
          <cell r="I10646" t="str">
            <v>uncoated, 1pcs/box</v>
          </cell>
          <cell r="J10646" t="str">
            <v>Brake Friction</v>
          </cell>
          <cell r="K10646" t="str">
            <v>CN</v>
          </cell>
          <cell r="L10646" t="str">
            <v>S</v>
          </cell>
          <cell r="N10646" t="str">
            <v>upon request</v>
          </cell>
          <cell r="O10646" t="str">
            <v>country restriction</v>
          </cell>
          <cell r="P10646" t="str">
            <v>52156-A1</v>
          </cell>
          <cell r="Q10646" t="str">
            <v>-</v>
          </cell>
          <cell r="R10646" t="str">
            <v>MEXICO RANGE (Mexico only)</v>
          </cell>
          <cell r="S10646">
            <v>12.12</v>
          </cell>
          <cell r="T10646">
            <v>9.51</v>
          </cell>
          <cell r="U10646" t="str">
            <v>Price change valid from 1st of January</v>
          </cell>
          <cell r="V10646">
            <v>43798</v>
          </cell>
          <cell r="AC10646" t="str">
            <v/>
          </cell>
          <cell r="AD10646" t="str">
            <v/>
          </cell>
          <cell r="AE10646">
            <v>152</v>
          </cell>
          <cell r="AF10646">
            <v>88</v>
          </cell>
          <cell r="AG10646">
            <v>84</v>
          </cell>
          <cell r="AH10646">
            <v>5710</v>
          </cell>
          <cell r="AI10646">
            <v>5180</v>
          </cell>
          <cell r="AJ10646">
            <v>5710</v>
          </cell>
          <cell r="AK10646">
            <v>5180</v>
          </cell>
          <cell r="AL10646">
            <v>1</v>
          </cell>
          <cell r="AM10646">
            <v>1</v>
          </cell>
        </row>
        <row r="10647">
          <cell r="F10647">
            <v>355124701</v>
          </cell>
          <cell r="G10647" t="str">
            <v>54152-AP1</v>
          </cell>
          <cell r="H10647" t="str">
            <v>Brake Disc</v>
          </cell>
          <cell r="I10647" t="str">
            <v>coated, 1pcs/box</v>
          </cell>
          <cell r="J10647" t="str">
            <v>Brake Friction</v>
          </cell>
          <cell r="K10647" t="str">
            <v>CN</v>
          </cell>
          <cell r="L10647" t="str">
            <v>S</v>
          </cell>
          <cell r="N10647" t="str">
            <v>upon request</v>
          </cell>
          <cell r="O10647" t="str">
            <v>country restriction</v>
          </cell>
          <cell r="P10647" t="str">
            <v>54152-AP1</v>
          </cell>
          <cell r="Q10647" t="str">
            <v>-</v>
          </cell>
          <cell r="R10647" t="str">
            <v>MEXICO RANGE (Mexico only)</v>
          </cell>
          <cell r="S10647">
            <v>19.78</v>
          </cell>
          <cell r="T10647">
            <v>16.34</v>
          </cell>
          <cell r="U10647" t="str">
            <v/>
          </cell>
          <cell r="V10647">
            <v>42930</v>
          </cell>
          <cell r="AC10647" t="str">
            <v/>
          </cell>
          <cell r="AD10647" t="str">
            <v/>
          </cell>
          <cell r="AE10647">
            <v>152</v>
          </cell>
          <cell r="AF10647">
            <v>88</v>
          </cell>
          <cell r="AG10647">
            <v>84</v>
          </cell>
          <cell r="AH10647">
            <v>8510</v>
          </cell>
          <cell r="AI10647">
            <v>7980</v>
          </cell>
          <cell r="AJ10647">
            <v>8510</v>
          </cell>
          <cell r="AK10647">
            <v>7980</v>
          </cell>
          <cell r="AL10647">
            <v>1</v>
          </cell>
          <cell r="AM10647">
            <v>1</v>
          </cell>
        </row>
        <row r="10648">
          <cell r="F10648">
            <v>355124711</v>
          </cell>
          <cell r="G10648" t="str">
            <v>50442-A1</v>
          </cell>
          <cell r="H10648" t="str">
            <v>Brake Disc</v>
          </cell>
          <cell r="I10648" t="str">
            <v>uncoated, 1pcs/box</v>
          </cell>
          <cell r="J10648" t="str">
            <v>Brake Friction</v>
          </cell>
          <cell r="K10648" t="str">
            <v>CN</v>
          </cell>
          <cell r="L10648" t="str">
            <v>S</v>
          </cell>
          <cell r="N10648" t="str">
            <v>upon request</v>
          </cell>
          <cell r="O10648" t="str">
            <v>country restriction</v>
          </cell>
          <cell r="P10648" t="str">
            <v>50442-A1</v>
          </cell>
          <cell r="Q10648" t="str">
            <v>-</v>
          </cell>
          <cell r="R10648" t="str">
            <v>MEXICO RANGE (Mexico only)</v>
          </cell>
          <cell r="S10648">
            <v>13.09</v>
          </cell>
          <cell r="T10648">
            <v>10.28</v>
          </cell>
          <cell r="U10648" t="str">
            <v>Price change valid from 1st of January</v>
          </cell>
          <cell r="V10648">
            <v>43798</v>
          </cell>
          <cell r="AC10648" t="str">
            <v/>
          </cell>
          <cell r="AD10648" t="str">
            <v/>
          </cell>
          <cell r="AE10648">
            <v>152</v>
          </cell>
          <cell r="AF10648">
            <v>88</v>
          </cell>
          <cell r="AG10648">
            <v>84</v>
          </cell>
          <cell r="AH10648">
            <v>5160</v>
          </cell>
          <cell r="AI10648">
            <v>4600</v>
          </cell>
          <cell r="AJ10648">
            <v>5160</v>
          </cell>
          <cell r="AK10648">
            <v>4600</v>
          </cell>
          <cell r="AL10648">
            <v>1</v>
          </cell>
          <cell r="AM10648">
            <v>1</v>
          </cell>
        </row>
        <row r="10649">
          <cell r="F10649">
            <v>355124721</v>
          </cell>
          <cell r="G10649" t="str">
            <v>53944-A1</v>
          </cell>
          <cell r="H10649" t="str">
            <v>Brake Disc</v>
          </cell>
          <cell r="I10649" t="str">
            <v>uncoated, 1pcs/box</v>
          </cell>
          <cell r="J10649" t="str">
            <v>Brake Friction</v>
          </cell>
          <cell r="K10649" t="str">
            <v>CN</v>
          </cell>
          <cell r="L10649" t="str">
            <v>H / S</v>
          </cell>
          <cell r="N10649" t="str">
            <v>upon request</v>
          </cell>
          <cell r="O10649" t="str">
            <v>country restriction</v>
          </cell>
          <cell r="P10649" t="str">
            <v>53944-A1</v>
          </cell>
          <cell r="Q10649" t="str">
            <v>-</v>
          </cell>
          <cell r="R10649" t="str">
            <v>MEXICO RANGE (Mexico only)</v>
          </cell>
          <cell r="S10649">
            <v>13.79</v>
          </cell>
          <cell r="T10649">
            <v>11.39</v>
          </cell>
          <cell r="U10649" t="str">
            <v/>
          </cell>
          <cell r="V10649">
            <v>42930</v>
          </cell>
          <cell r="AC10649" t="str">
            <v/>
          </cell>
          <cell r="AD10649" t="str">
            <v/>
          </cell>
          <cell r="AE10649">
            <v>152</v>
          </cell>
          <cell r="AF10649">
            <v>88</v>
          </cell>
          <cell r="AG10649">
            <v>84</v>
          </cell>
          <cell r="AH10649">
            <v>5920</v>
          </cell>
          <cell r="AI10649">
            <v>5400</v>
          </cell>
          <cell r="AJ10649">
            <v>5920</v>
          </cell>
          <cell r="AK10649">
            <v>5400</v>
          </cell>
          <cell r="AL10649">
            <v>1</v>
          </cell>
          <cell r="AM10649">
            <v>1</v>
          </cell>
        </row>
        <row r="10650">
          <cell r="F10650">
            <v>355124731</v>
          </cell>
          <cell r="G10650" t="str">
            <v>54024-A1</v>
          </cell>
          <cell r="H10650" t="str">
            <v>Brake Disc</v>
          </cell>
          <cell r="I10650" t="str">
            <v>uncoated, 1pcs/box</v>
          </cell>
          <cell r="J10650" t="str">
            <v>Brake Friction</v>
          </cell>
          <cell r="K10650" t="str">
            <v>CN</v>
          </cell>
          <cell r="L10650" t="str">
            <v>S</v>
          </cell>
          <cell r="N10650" t="str">
            <v>upon request</v>
          </cell>
          <cell r="O10650" t="str">
            <v>country restriction</v>
          </cell>
          <cell r="P10650" t="str">
            <v>54024-A1</v>
          </cell>
          <cell r="Q10650" t="str">
            <v>-</v>
          </cell>
          <cell r="R10650" t="str">
            <v>MEXICO RANGE (Mexico only)</v>
          </cell>
          <cell r="S10650">
            <v>8.36</v>
          </cell>
          <cell r="T10650">
            <v>6.57</v>
          </cell>
          <cell r="U10650" t="str">
            <v>Price change valid from 1st of January</v>
          </cell>
          <cell r="V10650">
            <v>43798</v>
          </cell>
          <cell r="AC10650" t="str">
            <v/>
          </cell>
          <cell r="AD10650" t="str">
            <v/>
          </cell>
          <cell r="AE10650">
            <v>152</v>
          </cell>
          <cell r="AF10650">
            <v>88</v>
          </cell>
          <cell r="AG10650">
            <v>84</v>
          </cell>
          <cell r="AH10650">
            <v>3950</v>
          </cell>
          <cell r="AI10650">
            <v>3500</v>
          </cell>
          <cell r="AJ10650">
            <v>3950</v>
          </cell>
          <cell r="AK10650">
            <v>3500</v>
          </cell>
          <cell r="AL10650">
            <v>1</v>
          </cell>
          <cell r="AM10650">
            <v>1</v>
          </cell>
        </row>
        <row r="10651">
          <cell r="F10651">
            <v>355124741</v>
          </cell>
          <cell r="G10651" t="str">
            <v>50412-A1</v>
          </cell>
          <cell r="H10651" t="str">
            <v>Brake Disc</v>
          </cell>
          <cell r="I10651" t="str">
            <v>uncoated, 1pcs/box</v>
          </cell>
          <cell r="J10651" t="str">
            <v>Brake Friction</v>
          </cell>
          <cell r="K10651" t="str">
            <v>CN</v>
          </cell>
          <cell r="L10651" t="str">
            <v>H / S</v>
          </cell>
          <cell r="N10651" t="str">
            <v>upon request</v>
          </cell>
          <cell r="O10651" t="str">
            <v>country restriction</v>
          </cell>
          <cell r="P10651" t="str">
            <v>50412-A1</v>
          </cell>
          <cell r="Q10651" t="str">
            <v>-</v>
          </cell>
          <cell r="R10651" t="str">
            <v>MEXICO RANGE (Mexico only)</v>
          </cell>
          <cell r="S10651">
            <v>11.16</v>
          </cell>
          <cell r="T10651">
            <v>9.2200000000000006</v>
          </cell>
          <cell r="U10651" t="str">
            <v/>
          </cell>
          <cell r="V10651">
            <v>42930</v>
          </cell>
          <cell r="AC10651" t="str">
            <v/>
          </cell>
          <cell r="AD10651" t="str">
            <v/>
          </cell>
          <cell r="AE10651">
            <v>152</v>
          </cell>
          <cell r="AF10651">
            <v>88</v>
          </cell>
          <cell r="AG10651">
            <v>84</v>
          </cell>
          <cell r="AH10651">
            <v>5480</v>
          </cell>
          <cell r="AI10651">
            <v>4950</v>
          </cell>
          <cell r="AJ10651">
            <v>5480</v>
          </cell>
          <cell r="AK10651">
            <v>4950</v>
          </cell>
          <cell r="AL10651">
            <v>1</v>
          </cell>
          <cell r="AM10651">
            <v>1</v>
          </cell>
        </row>
        <row r="10652">
          <cell r="F10652">
            <v>355124751</v>
          </cell>
          <cell r="G10652" t="str">
            <v>50305-A1</v>
          </cell>
          <cell r="H10652" t="str">
            <v>Brake Disc</v>
          </cell>
          <cell r="I10652" t="str">
            <v>uncoated, 1pcs/box</v>
          </cell>
          <cell r="J10652" t="str">
            <v>Brake Friction</v>
          </cell>
          <cell r="K10652" t="str">
            <v>CN</v>
          </cell>
          <cell r="L10652" t="str">
            <v>S</v>
          </cell>
          <cell r="N10652" t="str">
            <v>upon request</v>
          </cell>
          <cell r="O10652" t="str">
            <v>country restriction</v>
          </cell>
          <cell r="P10652" t="str">
            <v>50305-A1</v>
          </cell>
          <cell r="Q10652" t="str">
            <v>-</v>
          </cell>
          <cell r="R10652" t="str">
            <v>MEXICO RANGE (Mexico only)</v>
          </cell>
          <cell r="S10652">
            <v>8.7200000000000006</v>
          </cell>
          <cell r="T10652">
            <v>6.85</v>
          </cell>
          <cell r="U10652" t="str">
            <v>Price change valid from 1st of January</v>
          </cell>
          <cell r="V10652">
            <v>43798</v>
          </cell>
          <cell r="AC10652" t="str">
            <v/>
          </cell>
          <cell r="AD10652" t="str">
            <v/>
          </cell>
          <cell r="AE10652">
            <v>152</v>
          </cell>
          <cell r="AF10652">
            <v>88</v>
          </cell>
          <cell r="AG10652">
            <v>84</v>
          </cell>
          <cell r="AH10652">
            <v>4070</v>
          </cell>
          <cell r="AI10652">
            <v>3600</v>
          </cell>
          <cell r="AJ10652">
            <v>4070</v>
          </cell>
          <cell r="AK10652">
            <v>3600</v>
          </cell>
          <cell r="AL10652">
            <v>1</v>
          </cell>
          <cell r="AM10652">
            <v>1</v>
          </cell>
        </row>
        <row r="10653">
          <cell r="F10653">
            <v>355124761</v>
          </cell>
          <cell r="G10653" t="str">
            <v>54266-AP1</v>
          </cell>
          <cell r="H10653" t="str">
            <v>Brake Disc</v>
          </cell>
          <cell r="I10653" t="str">
            <v>coated, 1pcs/box</v>
          </cell>
          <cell r="J10653" t="str">
            <v>Brake Friction</v>
          </cell>
          <cell r="K10653" t="str">
            <v>CN</v>
          </cell>
          <cell r="L10653" t="str">
            <v>S</v>
          </cell>
          <cell r="N10653" t="str">
            <v>upon request</v>
          </cell>
          <cell r="O10653" t="str">
            <v>country restriction</v>
          </cell>
          <cell r="P10653" t="str">
            <v>54266-AP1</v>
          </cell>
          <cell r="Q10653" t="str">
            <v>-</v>
          </cell>
          <cell r="R10653" t="str">
            <v>MEXICO RANGE (Mexico only)</v>
          </cell>
          <cell r="S10653">
            <v>23.54</v>
          </cell>
          <cell r="T10653">
            <v>19.440000000000001</v>
          </cell>
          <cell r="U10653" t="str">
            <v/>
          </cell>
          <cell r="V10653">
            <v>42930</v>
          </cell>
          <cell r="AC10653" t="str">
            <v/>
          </cell>
          <cell r="AD10653" t="str">
            <v/>
          </cell>
          <cell r="AE10653">
            <v>152</v>
          </cell>
          <cell r="AF10653">
            <v>88</v>
          </cell>
          <cell r="AG10653">
            <v>84</v>
          </cell>
          <cell r="AH10653">
            <v>8890</v>
          </cell>
          <cell r="AI10653">
            <v>8320</v>
          </cell>
          <cell r="AJ10653">
            <v>8890</v>
          </cell>
          <cell r="AK10653">
            <v>8320</v>
          </cell>
          <cell r="AL10653">
            <v>1</v>
          </cell>
          <cell r="AM10653">
            <v>1</v>
          </cell>
        </row>
        <row r="10654">
          <cell r="F10654">
            <v>355124771</v>
          </cell>
          <cell r="G10654" t="str">
            <v>53958-A1</v>
          </cell>
          <cell r="H10654" t="str">
            <v>Brake Disc</v>
          </cell>
          <cell r="I10654" t="str">
            <v>uncoated, 1pcs/box</v>
          </cell>
          <cell r="J10654" t="str">
            <v>Brake Friction</v>
          </cell>
          <cell r="K10654" t="str">
            <v>CN</v>
          </cell>
          <cell r="L10654" t="str">
            <v>H / S</v>
          </cell>
          <cell r="N10654" t="str">
            <v>upon request</v>
          </cell>
          <cell r="O10654" t="str">
            <v>country restriction</v>
          </cell>
          <cell r="P10654" t="str">
            <v>53958-A1</v>
          </cell>
          <cell r="Q10654" t="str">
            <v>-</v>
          </cell>
          <cell r="R10654" t="str">
            <v>MEXICO RANGE (Mexico only)</v>
          </cell>
          <cell r="S10654">
            <v>14.44</v>
          </cell>
          <cell r="T10654">
            <v>11.93</v>
          </cell>
          <cell r="U10654" t="str">
            <v/>
          </cell>
          <cell r="V10654">
            <v>42930</v>
          </cell>
          <cell r="AC10654" t="str">
            <v/>
          </cell>
          <cell r="AD10654" t="str">
            <v/>
          </cell>
          <cell r="AE10654">
            <v>152</v>
          </cell>
          <cell r="AF10654">
            <v>88</v>
          </cell>
          <cell r="AG10654">
            <v>84</v>
          </cell>
          <cell r="AH10654">
            <v>7300</v>
          </cell>
          <cell r="AI10654">
            <v>6770</v>
          </cell>
          <cell r="AJ10654">
            <v>7300</v>
          </cell>
          <cell r="AK10654">
            <v>6770</v>
          </cell>
          <cell r="AL10654">
            <v>1</v>
          </cell>
          <cell r="AM10654">
            <v>1</v>
          </cell>
        </row>
        <row r="10655">
          <cell r="F10655">
            <v>355124781</v>
          </cell>
          <cell r="G10655" t="str">
            <v>50281-A1</v>
          </cell>
          <cell r="H10655" t="str">
            <v>Brake Disc</v>
          </cell>
          <cell r="I10655" t="str">
            <v>uncoated, 1pcs/box</v>
          </cell>
          <cell r="J10655" t="str">
            <v>Brake Friction</v>
          </cell>
          <cell r="K10655" t="str">
            <v>CN</v>
          </cell>
          <cell r="L10655" t="str">
            <v>H / S</v>
          </cell>
          <cell r="N10655" t="str">
            <v>upon request</v>
          </cell>
          <cell r="O10655" t="str">
            <v>country restriction</v>
          </cell>
          <cell r="P10655" t="str">
            <v>50281-A1</v>
          </cell>
          <cell r="Q10655" t="str">
            <v>-</v>
          </cell>
          <cell r="R10655" t="str">
            <v>MEXICO RANGE (Mexico only)</v>
          </cell>
          <cell r="S10655">
            <v>13.5</v>
          </cell>
          <cell r="T10655">
            <v>10.6</v>
          </cell>
          <cell r="U10655" t="str">
            <v>Price change valid from 1st of January</v>
          </cell>
          <cell r="V10655">
            <v>43798</v>
          </cell>
          <cell r="AC10655" t="str">
            <v/>
          </cell>
          <cell r="AD10655" t="str">
            <v/>
          </cell>
          <cell r="AE10655">
            <v>152</v>
          </cell>
          <cell r="AF10655">
            <v>88</v>
          </cell>
          <cell r="AG10655">
            <v>84</v>
          </cell>
          <cell r="AH10655">
            <v>4130</v>
          </cell>
          <cell r="AI10655">
            <v>3680</v>
          </cell>
          <cell r="AJ10655">
            <v>4130</v>
          </cell>
          <cell r="AK10655">
            <v>3680</v>
          </cell>
          <cell r="AL10655">
            <v>1</v>
          </cell>
          <cell r="AM10655">
            <v>1</v>
          </cell>
        </row>
        <row r="10656">
          <cell r="F10656">
            <v>355124791</v>
          </cell>
          <cell r="G10656" t="str">
            <v>50284-AP1</v>
          </cell>
          <cell r="H10656" t="str">
            <v>Brake Disc</v>
          </cell>
          <cell r="I10656" t="str">
            <v>coated, 1pcs/box</v>
          </cell>
          <cell r="J10656" t="str">
            <v>Brake Friction</v>
          </cell>
          <cell r="K10656" t="str">
            <v>CN</v>
          </cell>
          <cell r="L10656" t="str">
            <v>S</v>
          </cell>
          <cell r="N10656" t="str">
            <v>upon request</v>
          </cell>
          <cell r="O10656" t="str">
            <v>country restriction</v>
          </cell>
          <cell r="P10656" t="str">
            <v>50284-AP1</v>
          </cell>
          <cell r="Q10656" t="str">
            <v>-</v>
          </cell>
          <cell r="R10656" t="str">
            <v>MEXICO RANGE (Mexico only)</v>
          </cell>
          <cell r="S10656">
            <v>13.56</v>
          </cell>
          <cell r="T10656">
            <v>11.2</v>
          </cell>
          <cell r="U10656" t="str">
            <v/>
          </cell>
          <cell r="V10656">
            <v>42930</v>
          </cell>
          <cell r="AC10656" t="str">
            <v/>
          </cell>
          <cell r="AD10656" t="str">
            <v/>
          </cell>
          <cell r="AE10656">
            <v>152</v>
          </cell>
          <cell r="AF10656">
            <v>88</v>
          </cell>
          <cell r="AG10656">
            <v>84</v>
          </cell>
          <cell r="AH10656">
            <v>5930</v>
          </cell>
          <cell r="AI10656">
            <v>5400</v>
          </cell>
          <cell r="AJ10656">
            <v>5930</v>
          </cell>
          <cell r="AK10656">
            <v>5400</v>
          </cell>
          <cell r="AL10656">
            <v>1</v>
          </cell>
          <cell r="AM10656">
            <v>1</v>
          </cell>
        </row>
        <row r="10657">
          <cell r="F10657">
            <v>355124801</v>
          </cell>
          <cell r="G10657" t="str">
            <v>54741-A1</v>
          </cell>
          <cell r="H10657" t="str">
            <v>Brake Disc</v>
          </cell>
          <cell r="I10657" t="str">
            <v>uncoated, 1pcs/box</v>
          </cell>
          <cell r="J10657" t="str">
            <v>Brake Friction</v>
          </cell>
          <cell r="K10657" t="str">
            <v>CN</v>
          </cell>
          <cell r="L10657" t="str">
            <v>S</v>
          </cell>
          <cell r="N10657" t="str">
            <v>upon request</v>
          </cell>
          <cell r="O10657" t="str">
            <v>country restriction</v>
          </cell>
          <cell r="P10657" t="str">
            <v>54741-A1</v>
          </cell>
          <cell r="Q10657" t="str">
            <v>-</v>
          </cell>
          <cell r="R10657" t="str">
            <v>MEXICO RANGE (Mexico only)</v>
          </cell>
          <cell r="S10657">
            <v>24.19</v>
          </cell>
          <cell r="T10657">
            <v>18.989999999999998</v>
          </cell>
          <cell r="U10657" t="str">
            <v>Price change valid from 1st of January</v>
          </cell>
          <cell r="V10657">
            <v>43798</v>
          </cell>
          <cell r="AC10657" t="str">
            <v/>
          </cell>
          <cell r="AD10657" t="str">
            <v/>
          </cell>
          <cell r="AE10657">
            <v>152</v>
          </cell>
          <cell r="AF10657">
            <v>88</v>
          </cell>
          <cell r="AG10657">
            <v>84</v>
          </cell>
          <cell r="AH10657">
            <v>9100</v>
          </cell>
          <cell r="AI10657">
            <v>8300</v>
          </cell>
          <cell r="AJ10657">
            <v>9100</v>
          </cell>
          <cell r="AK10657">
            <v>8300</v>
          </cell>
          <cell r="AL10657">
            <v>1</v>
          </cell>
          <cell r="AM10657">
            <v>1</v>
          </cell>
        </row>
        <row r="10658">
          <cell r="F10658">
            <v>355124811</v>
          </cell>
          <cell r="G10658" t="str">
            <v>52139-A1</v>
          </cell>
          <cell r="H10658" t="str">
            <v>Brake Disc</v>
          </cell>
          <cell r="I10658" t="str">
            <v>uncoated, 1pcs/box</v>
          </cell>
          <cell r="J10658" t="str">
            <v>Brake Friction</v>
          </cell>
          <cell r="K10658" t="str">
            <v>CN</v>
          </cell>
          <cell r="L10658" t="str">
            <v>S</v>
          </cell>
          <cell r="N10658" t="str">
            <v>upon request</v>
          </cell>
          <cell r="O10658" t="str">
            <v>country restriction</v>
          </cell>
          <cell r="P10658" t="str">
            <v>52139-A1</v>
          </cell>
          <cell r="Q10658" t="str">
            <v>-</v>
          </cell>
          <cell r="R10658" t="str">
            <v>MEXICO RANGE (Mexico only)</v>
          </cell>
          <cell r="S10658">
            <v>11.74</v>
          </cell>
          <cell r="T10658">
            <v>9.6999999999999993</v>
          </cell>
          <cell r="U10658" t="str">
            <v/>
          </cell>
          <cell r="V10658">
            <v>42930</v>
          </cell>
          <cell r="AC10658" t="str">
            <v/>
          </cell>
          <cell r="AD10658" t="str">
            <v/>
          </cell>
          <cell r="AE10658">
            <v>152</v>
          </cell>
          <cell r="AF10658">
            <v>88</v>
          </cell>
          <cell r="AG10658">
            <v>84</v>
          </cell>
          <cell r="AH10658">
            <v>5130</v>
          </cell>
          <cell r="AI10658">
            <v>4600</v>
          </cell>
          <cell r="AJ10658">
            <v>5130</v>
          </cell>
          <cell r="AK10658">
            <v>4600</v>
          </cell>
          <cell r="AL10658">
            <v>1</v>
          </cell>
          <cell r="AM10658">
            <v>1</v>
          </cell>
        </row>
        <row r="10659">
          <cell r="F10659">
            <v>355124821</v>
          </cell>
          <cell r="G10659" t="str">
            <v>54167-A1</v>
          </cell>
          <cell r="H10659" t="str">
            <v>Brake Disc</v>
          </cell>
          <cell r="I10659" t="str">
            <v>uncoated, 1pcs/box</v>
          </cell>
          <cell r="J10659" t="str">
            <v>Brake Friction</v>
          </cell>
          <cell r="K10659" t="str">
            <v>CN</v>
          </cell>
          <cell r="L10659" t="str">
            <v>S</v>
          </cell>
          <cell r="N10659" t="str">
            <v>upon request</v>
          </cell>
          <cell r="O10659" t="str">
            <v>country restriction</v>
          </cell>
          <cell r="P10659" t="str">
            <v>54167-A1</v>
          </cell>
          <cell r="Q10659" t="str">
            <v>-</v>
          </cell>
          <cell r="R10659" t="str">
            <v>MEXICO RANGE (Mexico only)</v>
          </cell>
          <cell r="S10659">
            <v>18.690000000000001</v>
          </cell>
          <cell r="T10659">
            <v>14.67</v>
          </cell>
          <cell r="U10659" t="str">
            <v>Price change valid from 1st of January</v>
          </cell>
          <cell r="V10659">
            <v>43798</v>
          </cell>
          <cell r="AC10659" t="str">
            <v/>
          </cell>
          <cell r="AD10659" t="str">
            <v/>
          </cell>
          <cell r="AE10659">
            <v>152</v>
          </cell>
          <cell r="AF10659">
            <v>88</v>
          </cell>
          <cell r="AG10659">
            <v>84</v>
          </cell>
          <cell r="AH10659">
            <v>8500</v>
          </cell>
          <cell r="AI10659">
            <v>7900</v>
          </cell>
          <cell r="AJ10659">
            <v>8500</v>
          </cell>
          <cell r="AK10659">
            <v>7900</v>
          </cell>
          <cell r="AL10659">
            <v>1</v>
          </cell>
          <cell r="AM10659">
            <v>1</v>
          </cell>
        </row>
        <row r="10660">
          <cell r="F10660">
            <v>355124831</v>
          </cell>
          <cell r="G10660" t="str">
            <v>54160-A1</v>
          </cell>
          <cell r="H10660" t="str">
            <v>Brake Disc</v>
          </cell>
          <cell r="I10660" t="str">
            <v>uncoated, 1pcs/box</v>
          </cell>
          <cell r="J10660" t="str">
            <v>Brake Friction</v>
          </cell>
          <cell r="K10660" t="str">
            <v>CN</v>
          </cell>
          <cell r="L10660" t="str">
            <v>S</v>
          </cell>
          <cell r="N10660" t="str">
            <v>upon request</v>
          </cell>
          <cell r="O10660" t="str">
            <v>country restriction</v>
          </cell>
          <cell r="P10660" t="str">
            <v>54160-A1</v>
          </cell>
          <cell r="Q10660" t="str">
            <v>-</v>
          </cell>
          <cell r="R10660" t="str">
            <v>MEXICO RANGE (Mexico only)</v>
          </cell>
          <cell r="S10660">
            <v>19.920000000000002</v>
          </cell>
          <cell r="T10660">
            <v>15.64</v>
          </cell>
          <cell r="U10660" t="str">
            <v>Price change valid from 1st of January</v>
          </cell>
          <cell r="V10660">
            <v>43798</v>
          </cell>
          <cell r="AC10660" t="str">
            <v/>
          </cell>
          <cell r="AD10660" t="str">
            <v/>
          </cell>
          <cell r="AE10660">
            <v>152</v>
          </cell>
          <cell r="AF10660">
            <v>88</v>
          </cell>
          <cell r="AG10660">
            <v>84</v>
          </cell>
          <cell r="AH10660">
            <v>9570</v>
          </cell>
          <cell r="AI10660">
            <v>9000</v>
          </cell>
          <cell r="AJ10660">
            <v>9570</v>
          </cell>
          <cell r="AK10660">
            <v>9000</v>
          </cell>
          <cell r="AL10660">
            <v>1</v>
          </cell>
          <cell r="AM10660">
            <v>1</v>
          </cell>
        </row>
        <row r="10661">
          <cell r="F10661">
            <v>355124841</v>
          </cell>
          <cell r="G10661" t="str">
            <v>54147-A1</v>
          </cell>
          <cell r="H10661" t="str">
            <v>Brake Disc</v>
          </cell>
          <cell r="I10661" t="str">
            <v>uncoated, 1pcs/box</v>
          </cell>
          <cell r="J10661" t="str">
            <v>Brake Friction</v>
          </cell>
          <cell r="K10661" t="str">
            <v>CN</v>
          </cell>
          <cell r="L10661" t="str">
            <v>S</v>
          </cell>
          <cell r="N10661" t="str">
            <v>upon request</v>
          </cell>
          <cell r="O10661" t="str">
            <v>country restriction</v>
          </cell>
          <cell r="P10661" t="str">
            <v>54147-A1</v>
          </cell>
          <cell r="Q10661" t="str">
            <v>-</v>
          </cell>
          <cell r="R10661" t="str">
            <v>MEXICO RANGE (Mexico only)</v>
          </cell>
          <cell r="S10661">
            <v>10.24</v>
          </cell>
          <cell r="T10661">
            <v>8.0399999999999991</v>
          </cell>
          <cell r="U10661" t="str">
            <v>Price change valid from 1st of January</v>
          </cell>
          <cell r="V10661">
            <v>43798</v>
          </cell>
          <cell r="AC10661" t="str">
            <v/>
          </cell>
          <cell r="AD10661" t="str">
            <v/>
          </cell>
          <cell r="AE10661">
            <v>152</v>
          </cell>
          <cell r="AF10661">
            <v>88</v>
          </cell>
          <cell r="AG10661">
            <v>84</v>
          </cell>
          <cell r="AH10661">
            <v>4550</v>
          </cell>
          <cell r="AI10661">
            <v>4100</v>
          </cell>
          <cell r="AJ10661">
            <v>4550</v>
          </cell>
          <cell r="AK10661">
            <v>4100</v>
          </cell>
          <cell r="AL10661">
            <v>1</v>
          </cell>
          <cell r="AM10661">
            <v>1</v>
          </cell>
        </row>
        <row r="10662">
          <cell r="F10662">
            <v>355124851</v>
          </cell>
          <cell r="G10662" t="str">
            <v>54452-A1</v>
          </cell>
          <cell r="H10662" t="str">
            <v>Brake Disc</v>
          </cell>
          <cell r="I10662" t="str">
            <v>uncoated, 1pcs/box</v>
          </cell>
          <cell r="J10662" t="str">
            <v>Brake Friction</v>
          </cell>
          <cell r="K10662" t="str">
            <v>CN</v>
          </cell>
          <cell r="L10662" t="str">
            <v>S</v>
          </cell>
          <cell r="N10662" t="str">
            <v>upon request</v>
          </cell>
          <cell r="O10662" t="str">
            <v>country restriction</v>
          </cell>
          <cell r="P10662" t="str">
            <v>54452-A1</v>
          </cell>
          <cell r="Q10662" t="str">
            <v>-</v>
          </cell>
          <cell r="R10662" t="str">
            <v>MEXICO RANGE (Mexico only)</v>
          </cell>
          <cell r="S10662">
            <v>11.79</v>
          </cell>
          <cell r="T10662">
            <v>9.26</v>
          </cell>
          <cell r="U10662" t="str">
            <v>Price change valid from 1st of January</v>
          </cell>
          <cell r="V10662">
            <v>43798</v>
          </cell>
          <cell r="AC10662" t="str">
            <v/>
          </cell>
          <cell r="AD10662" t="str">
            <v/>
          </cell>
          <cell r="AE10662">
            <v>152</v>
          </cell>
          <cell r="AF10662">
            <v>88</v>
          </cell>
          <cell r="AG10662">
            <v>84</v>
          </cell>
          <cell r="AH10662">
            <v>5130</v>
          </cell>
          <cell r="AI10662">
            <v>4680</v>
          </cell>
          <cell r="AJ10662">
            <v>5130</v>
          </cell>
          <cell r="AK10662">
            <v>4680</v>
          </cell>
          <cell r="AL10662">
            <v>1</v>
          </cell>
          <cell r="AM10662">
            <v>1</v>
          </cell>
        </row>
        <row r="10663">
          <cell r="F10663">
            <v>355124861</v>
          </cell>
          <cell r="G10663" t="str">
            <v>54459-A1</v>
          </cell>
          <cell r="H10663" t="str">
            <v>Brake Disc</v>
          </cell>
          <cell r="I10663" t="str">
            <v>uncoated, 1pcs/box</v>
          </cell>
          <cell r="J10663" t="str">
            <v>Brake Friction</v>
          </cell>
          <cell r="K10663" t="str">
            <v>CN</v>
          </cell>
          <cell r="L10663" t="str">
            <v>S</v>
          </cell>
          <cell r="N10663" t="str">
            <v>upon request</v>
          </cell>
          <cell r="O10663" t="str">
            <v>country restriction</v>
          </cell>
          <cell r="P10663" t="str">
            <v>54459-A1</v>
          </cell>
          <cell r="Q10663" t="str">
            <v>-</v>
          </cell>
          <cell r="R10663" t="str">
            <v>MEXICO RANGE (Mexico only)</v>
          </cell>
          <cell r="S10663">
            <v>7.92</v>
          </cell>
          <cell r="T10663">
            <v>6.22</v>
          </cell>
          <cell r="U10663" t="str">
            <v>Price change valid from 1st of January</v>
          </cell>
          <cell r="V10663">
            <v>43798</v>
          </cell>
          <cell r="AC10663" t="str">
            <v/>
          </cell>
          <cell r="AD10663" t="str">
            <v/>
          </cell>
          <cell r="AE10663">
            <v>152</v>
          </cell>
          <cell r="AF10663">
            <v>88</v>
          </cell>
          <cell r="AG10663">
            <v>84</v>
          </cell>
          <cell r="AH10663">
            <v>4030</v>
          </cell>
          <cell r="AI10663">
            <v>3580</v>
          </cell>
          <cell r="AJ10663">
            <v>4030</v>
          </cell>
          <cell r="AK10663">
            <v>3580</v>
          </cell>
          <cell r="AL10663">
            <v>1</v>
          </cell>
          <cell r="AM10663">
            <v>1</v>
          </cell>
        </row>
        <row r="10664">
          <cell r="F10664">
            <v>355124871</v>
          </cell>
          <cell r="G10664" t="str">
            <v>50348-A1</v>
          </cell>
          <cell r="H10664" t="str">
            <v>Brake Disc</v>
          </cell>
          <cell r="I10664" t="str">
            <v>uncoated, 1pcs/box</v>
          </cell>
          <cell r="J10664" t="str">
            <v>Brake Friction</v>
          </cell>
          <cell r="K10664" t="str">
            <v>CN</v>
          </cell>
          <cell r="L10664" t="str">
            <v>H / S</v>
          </cell>
          <cell r="N10664" t="str">
            <v>upon request</v>
          </cell>
          <cell r="O10664" t="str">
            <v>country restriction</v>
          </cell>
          <cell r="P10664" t="str">
            <v>50348-A1</v>
          </cell>
          <cell r="Q10664" t="str">
            <v>-</v>
          </cell>
          <cell r="R10664" t="str">
            <v>MEXICO RANGE (Mexico only)</v>
          </cell>
          <cell r="S10664">
            <v>18.89</v>
          </cell>
          <cell r="T10664">
            <v>14.83</v>
          </cell>
          <cell r="U10664" t="str">
            <v>Price change valid from 1st of January</v>
          </cell>
          <cell r="V10664">
            <v>43798</v>
          </cell>
          <cell r="AC10664" t="str">
            <v/>
          </cell>
          <cell r="AD10664" t="str">
            <v/>
          </cell>
          <cell r="AE10664">
            <v>152</v>
          </cell>
          <cell r="AF10664">
            <v>88</v>
          </cell>
          <cell r="AG10664">
            <v>84</v>
          </cell>
          <cell r="AH10664">
            <v>9730</v>
          </cell>
          <cell r="AI10664">
            <v>9160</v>
          </cell>
          <cell r="AJ10664">
            <v>9730</v>
          </cell>
          <cell r="AK10664">
            <v>9160</v>
          </cell>
          <cell r="AL10664">
            <v>1</v>
          </cell>
          <cell r="AM10664">
            <v>1</v>
          </cell>
        </row>
        <row r="10665">
          <cell r="F10665">
            <v>355124881</v>
          </cell>
          <cell r="G10665" t="str">
            <v>50369-A1</v>
          </cell>
          <cell r="H10665" t="str">
            <v>Brake Disc</v>
          </cell>
          <cell r="I10665" t="str">
            <v>uncoated, 1pcs/box</v>
          </cell>
          <cell r="J10665" t="str">
            <v>Brake Friction</v>
          </cell>
          <cell r="K10665" t="str">
            <v>CN</v>
          </cell>
          <cell r="L10665" t="str">
            <v>S</v>
          </cell>
          <cell r="N10665" t="str">
            <v>upon request</v>
          </cell>
          <cell r="O10665" t="str">
            <v>country restriction</v>
          </cell>
          <cell r="P10665" t="str">
            <v>50369-A1</v>
          </cell>
          <cell r="Q10665" t="str">
            <v>-</v>
          </cell>
          <cell r="R10665" t="str">
            <v>MEXICO RANGE (Mexico only)</v>
          </cell>
          <cell r="S10665">
            <v>11.46</v>
          </cell>
          <cell r="T10665">
            <v>9.4700000000000006</v>
          </cell>
          <cell r="U10665" t="str">
            <v/>
          </cell>
          <cell r="V10665">
            <v>42930</v>
          </cell>
          <cell r="AC10665" t="str">
            <v/>
          </cell>
          <cell r="AD10665" t="str">
            <v/>
          </cell>
          <cell r="AE10665">
            <v>152</v>
          </cell>
          <cell r="AF10665">
            <v>88</v>
          </cell>
          <cell r="AG10665">
            <v>84</v>
          </cell>
          <cell r="AH10665">
            <v>5630</v>
          </cell>
          <cell r="AI10665">
            <v>5100</v>
          </cell>
          <cell r="AJ10665">
            <v>5630</v>
          </cell>
          <cell r="AK10665">
            <v>5100</v>
          </cell>
          <cell r="AL10665">
            <v>1</v>
          </cell>
          <cell r="AM10665">
            <v>1</v>
          </cell>
        </row>
        <row r="10666">
          <cell r="F10666">
            <v>355124891</v>
          </cell>
          <cell r="G10666" t="str">
            <v>53975-A1</v>
          </cell>
          <cell r="H10666" t="str">
            <v>Brake Disc</v>
          </cell>
          <cell r="I10666" t="str">
            <v>uncoated, 1pcs/box</v>
          </cell>
          <cell r="J10666" t="str">
            <v>Brake Friction</v>
          </cell>
          <cell r="K10666" t="str">
            <v>CN</v>
          </cell>
          <cell r="L10666" t="str">
            <v>H / S</v>
          </cell>
          <cell r="N10666" t="str">
            <v>upon request</v>
          </cell>
          <cell r="O10666" t="str">
            <v>country restriction</v>
          </cell>
          <cell r="P10666" t="str">
            <v>53975-A1</v>
          </cell>
          <cell r="Q10666" t="str">
            <v>-</v>
          </cell>
          <cell r="R10666" t="str">
            <v>MEXICO RANGE (Mexico only)</v>
          </cell>
          <cell r="S10666">
            <v>12.94</v>
          </cell>
          <cell r="T10666">
            <v>10.16</v>
          </cell>
          <cell r="U10666" t="str">
            <v>Price change valid from 1st of January</v>
          </cell>
          <cell r="V10666">
            <v>43798</v>
          </cell>
          <cell r="AC10666" t="str">
            <v/>
          </cell>
          <cell r="AD10666" t="str">
            <v/>
          </cell>
          <cell r="AE10666">
            <v>152</v>
          </cell>
          <cell r="AF10666">
            <v>88</v>
          </cell>
          <cell r="AG10666">
            <v>84</v>
          </cell>
          <cell r="AH10666">
            <v>7130</v>
          </cell>
          <cell r="AI10666">
            <v>6600</v>
          </cell>
          <cell r="AJ10666">
            <v>7130</v>
          </cell>
          <cell r="AK10666">
            <v>6600</v>
          </cell>
          <cell r="AL10666">
            <v>1</v>
          </cell>
          <cell r="AM10666">
            <v>1</v>
          </cell>
        </row>
        <row r="10667">
          <cell r="F10667">
            <v>355124901</v>
          </cell>
          <cell r="G10667" t="str">
            <v>54572-A1</v>
          </cell>
          <cell r="H10667" t="str">
            <v>Brake Disc</v>
          </cell>
          <cell r="I10667" t="str">
            <v>uncoated, 1pcs/box</v>
          </cell>
          <cell r="J10667" t="str">
            <v>Brake Friction</v>
          </cell>
          <cell r="K10667" t="str">
            <v>CN</v>
          </cell>
          <cell r="L10667" t="str">
            <v>S</v>
          </cell>
          <cell r="N10667" t="str">
            <v>no longer active</v>
          </cell>
          <cell r="O10667" t="str">
            <v>country restriction</v>
          </cell>
          <cell r="P10667" t="str">
            <v>54572-A1</v>
          </cell>
          <cell r="Q10667" t="str">
            <v>8DD 355 126-831</v>
          </cell>
          <cell r="R10667" t="str">
            <v>MEXICO RANGE (Mexico only)</v>
          </cell>
          <cell r="S10667">
            <v>17.739999999999998</v>
          </cell>
          <cell r="T10667">
            <v>14.65</v>
          </cell>
          <cell r="U10667" t="str">
            <v/>
          </cell>
          <cell r="V10667">
            <v>42930</v>
          </cell>
          <cell r="AC10667" t="str">
            <v/>
          </cell>
          <cell r="AD10667" t="str">
            <v/>
          </cell>
          <cell r="AE10667">
            <v>152</v>
          </cell>
          <cell r="AF10667">
            <v>88</v>
          </cell>
          <cell r="AG10667">
            <v>84</v>
          </cell>
          <cell r="AH10667">
            <v>8230</v>
          </cell>
          <cell r="AI10667">
            <v>7700</v>
          </cell>
          <cell r="AJ10667">
            <v>8230</v>
          </cell>
          <cell r="AK10667">
            <v>7700</v>
          </cell>
          <cell r="AL10667">
            <v>1</v>
          </cell>
          <cell r="AM10667">
            <v>1</v>
          </cell>
        </row>
        <row r="10668">
          <cell r="F10668">
            <v>355124911</v>
          </cell>
          <cell r="G10668" t="str">
            <v>50326-A1</v>
          </cell>
          <cell r="H10668" t="str">
            <v>Brake Disc</v>
          </cell>
          <cell r="I10668" t="str">
            <v>uncoated, 1pcs/box</v>
          </cell>
          <cell r="J10668" t="str">
            <v>Brake Friction</v>
          </cell>
          <cell r="K10668" t="str">
            <v>CN</v>
          </cell>
          <cell r="L10668" t="str">
            <v>S</v>
          </cell>
          <cell r="N10668" t="str">
            <v>upon request</v>
          </cell>
          <cell r="O10668" t="str">
            <v>country restriction</v>
          </cell>
          <cell r="P10668" t="str">
            <v>50326-A1</v>
          </cell>
          <cell r="Q10668" t="str">
            <v>-</v>
          </cell>
          <cell r="R10668" t="str">
            <v>MEXICO RANGE (Mexico only)</v>
          </cell>
          <cell r="S10668">
            <v>11.81</v>
          </cell>
          <cell r="T10668">
            <v>10.01</v>
          </cell>
          <cell r="U10668" t="str">
            <v>Special Buying Price</v>
          </cell>
          <cell r="V10668">
            <v>42930</v>
          </cell>
          <cell r="AC10668" t="str">
            <v/>
          </cell>
          <cell r="AD10668" t="str">
            <v/>
          </cell>
          <cell r="AE10668">
            <v>152</v>
          </cell>
          <cell r="AF10668">
            <v>88</v>
          </cell>
          <cell r="AG10668">
            <v>84</v>
          </cell>
          <cell r="AH10668">
            <v>7250</v>
          </cell>
          <cell r="AI10668">
            <v>6800</v>
          </cell>
          <cell r="AJ10668">
            <v>7250</v>
          </cell>
          <cell r="AK10668">
            <v>6800</v>
          </cell>
          <cell r="AL10668">
            <v>1</v>
          </cell>
          <cell r="AM10668">
            <v>1</v>
          </cell>
        </row>
        <row r="10669">
          <cell r="F10669">
            <v>355124921</v>
          </cell>
          <cell r="G10669" t="str">
            <v>51811-A1</v>
          </cell>
          <cell r="H10669" t="str">
            <v>Brake Disc</v>
          </cell>
          <cell r="I10669" t="str">
            <v>uncoated, 1pcs/box</v>
          </cell>
          <cell r="J10669" t="str">
            <v>Brake Friction</v>
          </cell>
          <cell r="K10669" t="str">
            <v>CN</v>
          </cell>
          <cell r="L10669" t="str">
            <v>S</v>
          </cell>
          <cell r="N10669" t="str">
            <v>upon request</v>
          </cell>
          <cell r="O10669" t="str">
            <v>country restriction</v>
          </cell>
          <cell r="P10669" t="str">
            <v>51811-A1</v>
          </cell>
          <cell r="Q10669" t="str">
            <v>-</v>
          </cell>
          <cell r="R10669" t="str">
            <v>MEXICO RANGE (Mexico only)</v>
          </cell>
          <cell r="S10669">
            <v>10.91</v>
          </cell>
          <cell r="T10669">
            <v>8.56</v>
          </cell>
          <cell r="U10669" t="str">
            <v>Price change valid from 1st of January</v>
          </cell>
          <cell r="V10669">
            <v>43798</v>
          </cell>
          <cell r="AC10669" t="str">
            <v/>
          </cell>
          <cell r="AD10669" t="str">
            <v/>
          </cell>
          <cell r="AE10669">
            <v>152</v>
          </cell>
          <cell r="AF10669">
            <v>88</v>
          </cell>
          <cell r="AG10669">
            <v>84</v>
          </cell>
          <cell r="AH10669">
            <v>5450</v>
          </cell>
          <cell r="AI10669">
            <v>5000</v>
          </cell>
          <cell r="AJ10669">
            <v>5450</v>
          </cell>
          <cell r="AK10669">
            <v>5000</v>
          </cell>
          <cell r="AL10669">
            <v>1</v>
          </cell>
          <cell r="AM10669">
            <v>1</v>
          </cell>
        </row>
        <row r="10670">
          <cell r="F10670">
            <v>355124931</v>
          </cell>
          <cell r="G10670" t="str">
            <v>51803-A1</v>
          </cell>
          <cell r="H10670" t="str">
            <v>Brake Disc</v>
          </cell>
          <cell r="I10670" t="str">
            <v>uncoated, 1pcs/box</v>
          </cell>
          <cell r="J10670" t="str">
            <v>Brake Friction</v>
          </cell>
          <cell r="K10670" t="str">
            <v>CN</v>
          </cell>
          <cell r="L10670" t="str">
            <v>S</v>
          </cell>
          <cell r="N10670" t="str">
            <v>upon request</v>
          </cell>
          <cell r="O10670" t="str">
            <v>country restriction</v>
          </cell>
          <cell r="P10670" t="str">
            <v>51803-A1</v>
          </cell>
          <cell r="Q10670" t="str">
            <v>-</v>
          </cell>
          <cell r="R10670" t="str">
            <v>MEXICO RANGE (Mexico only)</v>
          </cell>
          <cell r="S10670">
            <v>8.23</v>
          </cell>
          <cell r="T10670">
            <v>6.46</v>
          </cell>
          <cell r="U10670" t="str">
            <v>Price change valid from 1st of January</v>
          </cell>
          <cell r="V10670">
            <v>43798</v>
          </cell>
          <cell r="AC10670" t="str">
            <v/>
          </cell>
          <cell r="AD10670" t="str">
            <v/>
          </cell>
          <cell r="AE10670">
            <v>152</v>
          </cell>
          <cell r="AF10670">
            <v>88</v>
          </cell>
          <cell r="AG10670">
            <v>84</v>
          </cell>
          <cell r="AH10670">
            <v>4070</v>
          </cell>
          <cell r="AI10670">
            <v>3600</v>
          </cell>
          <cell r="AJ10670">
            <v>4070</v>
          </cell>
          <cell r="AK10670">
            <v>3600</v>
          </cell>
          <cell r="AL10670">
            <v>1</v>
          </cell>
          <cell r="AM10670">
            <v>1</v>
          </cell>
        </row>
        <row r="10671">
          <cell r="F10671">
            <v>355124941</v>
          </cell>
          <cell r="G10671" t="str">
            <v>54457-A1</v>
          </cell>
          <cell r="H10671" t="str">
            <v>Brake Disc</v>
          </cell>
          <cell r="I10671" t="str">
            <v>uncoated, 1pcs/box</v>
          </cell>
          <cell r="J10671" t="str">
            <v>Brake Friction</v>
          </cell>
          <cell r="K10671" t="str">
            <v>CN</v>
          </cell>
          <cell r="L10671" t="str">
            <v>S</v>
          </cell>
          <cell r="N10671" t="str">
            <v>upon request</v>
          </cell>
          <cell r="O10671" t="str">
            <v>country restriction</v>
          </cell>
          <cell r="P10671" t="str">
            <v>54457-A1</v>
          </cell>
          <cell r="Q10671" t="str">
            <v>-</v>
          </cell>
          <cell r="R10671" t="str">
            <v>MEXICO RANGE (Mexico only)</v>
          </cell>
          <cell r="S10671">
            <v>11.03</v>
          </cell>
          <cell r="T10671">
            <v>8.66</v>
          </cell>
          <cell r="U10671" t="str">
            <v>Price change valid from 1st of January</v>
          </cell>
          <cell r="V10671">
            <v>43798</v>
          </cell>
          <cell r="AC10671" t="str">
            <v/>
          </cell>
          <cell r="AD10671" t="str">
            <v/>
          </cell>
          <cell r="AE10671">
            <v>152</v>
          </cell>
          <cell r="AF10671">
            <v>88</v>
          </cell>
          <cell r="AG10671">
            <v>84</v>
          </cell>
          <cell r="AH10671">
            <v>5570</v>
          </cell>
          <cell r="AI10671">
            <v>5120</v>
          </cell>
          <cell r="AJ10671">
            <v>5570</v>
          </cell>
          <cell r="AK10671">
            <v>5120</v>
          </cell>
          <cell r="AL10671">
            <v>1</v>
          </cell>
          <cell r="AM10671">
            <v>1</v>
          </cell>
        </row>
        <row r="10672">
          <cell r="F10672">
            <v>355124951</v>
          </cell>
          <cell r="G10672" t="str">
            <v>54139-A1</v>
          </cell>
          <cell r="H10672" t="str">
            <v>Brake Disc</v>
          </cell>
          <cell r="I10672" t="str">
            <v>uncoated, 1pcs/box</v>
          </cell>
          <cell r="J10672" t="str">
            <v>Brake Friction</v>
          </cell>
          <cell r="K10672" t="str">
            <v>CN</v>
          </cell>
          <cell r="L10672" t="str">
            <v>S</v>
          </cell>
          <cell r="N10672" t="str">
            <v>no longer active</v>
          </cell>
          <cell r="O10672" t="str">
            <v>country restriction</v>
          </cell>
          <cell r="P10672" t="str">
            <v>54139-A1</v>
          </cell>
          <cell r="Q10672" t="str">
            <v>8DD 355 126-811</v>
          </cell>
          <cell r="R10672" t="str">
            <v>MEXICO RANGE (Mexico only)</v>
          </cell>
          <cell r="S10672">
            <v>17.97</v>
          </cell>
          <cell r="T10672">
            <v>14.84</v>
          </cell>
          <cell r="U10672" t="str">
            <v>Price added</v>
          </cell>
          <cell r="V10672">
            <v>42930</v>
          </cell>
          <cell r="AC10672" t="str">
            <v/>
          </cell>
          <cell r="AD10672" t="str">
            <v/>
          </cell>
          <cell r="AE10672">
            <v>152</v>
          </cell>
          <cell r="AF10672">
            <v>88</v>
          </cell>
          <cell r="AG10672">
            <v>84</v>
          </cell>
          <cell r="AH10672">
            <v>7550</v>
          </cell>
          <cell r="AI10672">
            <v>7100</v>
          </cell>
          <cell r="AJ10672">
            <v>7550</v>
          </cell>
          <cell r="AK10672">
            <v>7100</v>
          </cell>
          <cell r="AL10672">
            <v>1</v>
          </cell>
          <cell r="AM10672">
            <v>1</v>
          </cell>
        </row>
        <row r="10673">
          <cell r="F10673">
            <v>355124961</v>
          </cell>
          <cell r="G10673" t="str">
            <v>50366-A1</v>
          </cell>
          <cell r="H10673" t="str">
            <v>Brake Disc</v>
          </cell>
          <cell r="I10673" t="str">
            <v>uncoated, 1pcs/box</v>
          </cell>
          <cell r="J10673" t="str">
            <v>Brake Friction</v>
          </cell>
          <cell r="K10673" t="str">
            <v>CN</v>
          </cell>
          <cell r="L10673" t="str">
            <v>S</v>
          </cell>
          <cell r="N10673" t="str">
            <v>upon request</v>
          </cell>
          <cell r="O10673" t="str">
            <v>country restriction</v>
          </cell>
          <cell r="P10673" t="str">
            <v>50366-A1</v>
          </cell>
          <cell r="Q10673" t="str">
            <v>-</v>
          </cell>
          <cell r="R10673" t="str">
            <v>MEXICO RANGE (Mexico only)</v>
          </cell>
          <cell r="S10673">
            <v>7.66</v>
          </cell>
          <cell r="T10673">
            <v>6.02</v>
          </cell>
          <cell r="U10673" t="str">
            <v>Price change valid from 1st of January</v>
          </cell>
          <cell r="V10673">
            <v>43798</v>
          </cell>
          <cell r="AC10673" t="str">
            <v/>
          </cell>
          <cell r="AD10673" t="str">
            <v/>
          </cell>
          <cell r="AE10673">
            <v>170</v>
          </cell>
          <cell r="AF10673">
            <v>120</v>
          </cell>
          <cell r="AG10673">
            <v>83</v>
          </cell>
          <cell r="AH10673">
            <v>3490</v>
          </cell>
          <cell r="AI10673">
            <v>3040</v>
          </cell>
          <cell r="AJ10673">
            <v>3490</v>
          </cell>
          <cell r="AK10673">
            <v>3040</v>
          </cell>
          <cell r="AL10673">
            <v>1</v>
          </cell>
          <cell r="AM10673">
            <v>1</v>
          </cell>
        </row>
        <row r="10674">
          <cell r="F10674">
            <v>355124971</v>
          </cell>
          <cell r="G10674" t="str">
            <v>53942-A1</v>
          </cell>
          <cell r="H10674" t="str">
            <v>Brake Disc</v>
          </cell>
          <cell r="I10674" t="str">
            <v>uncoated, 1pcs/box</v>
          </cell>
          <cell r="J10674" t="str">
            <v>Brake Friction</v>
          </cell>
          <cell r="K10674" t="str">
            <v>CN</v>
          </cell>
          <cell r="L10674" t="str">
            <v>S</v>
          </cell>
          <cell r="N10674" t="str">
            <v>upon request</v>
          </cell>
          <cell r="O10674" t="str">
            <v>country restriction</v>
          </cell>
          <cell r="P10674" t="str">
            <v>53942-A1</v>
          </cell>
          <cell r="Q10674" t="str">
            <v>-</v>
          </cell>
          <cell r="R10674" t="str">
            <v>MEXICO RANGE (Mexico only)</v>
          </cell>
          <cell r="S10674">
            <v>14.56</v>
          </cell>
          <cell r="T10674">
            <v>12.03</v>
          </cell>
          <cell r="U10674" t="str">
            <v>Price added</v>
          </cell>
          <cell r="V10674">
            <v>42930</v>
          </cell>
          <cell r="AC10674" t="str">
            <v/>
          </cell>
          <cell r="AD10674" t="str">
            <v/>
          </cell>
          <cell r="AE10674">
            <v>152</v>
          </cell>
          <cell r="AF10674">
            <v>88</v>
          </cell>
          <cell r="AG10674">
            <v>84</v>
          </cell>
          <cell r="AH10674">
            <v>8090</v>
          </cell>
          <cell r="AI10674">
            <v>7560</v>
          </cell>
          <cell r="AJ10674">
            <v>8090</v>
          </cell>
          <cell r="AK10674">
            <v>7560</v>
          </cell>
          <cell r="AL10674">
            <v>1</v>
          </cell>
          <cell r="AM10674">
            <v>1</v>
          </cell>
        </row>
        <row r="10675">
          <cell r="F10675">
            <v>355124981</v>
          </cell>
          <cell r="G10675" t="str">
            <v>51804-A1</v>
          </cell>
          <cell r="H10675" t="str">
            <v>Brake Disc</v>
          </cell>
          <cell r="I10675" t="str">
            <v>uncoated, 1pcs/box</v>
          </cell>
          <cell r="J10675" t="str">
            <v>Brake Friction</v>
          </cell>
          <cell r="K10675" t="str">
            <v>CN</v>
          </cell>
          <cell r="L10675" t="str">
            <v>S</v>
          </cell>
          <cell r="N10675" t="str">
            <v>upon request</v>
          </cell>
          <cell r="O10675" t="str">
            <v>country restriction</v>
          </cell>
          <cell r="P10675" t="str">
            <v>51804-A1</v>
          </cell>
          <cell r="Q10675" t="str">
            <v>-</v>
          </cell>
          <cell r="R10675" t="str">
            <v>MEXICO RANGE (Mexico only)</v>
          </cell>
          <cell r="S10675">
            <v>8.33</v>
          </cell>
          <cell r="T10675">
            <v>6.54</v>
          </cell>
          <cell r="U10675" t="str">
            <v>Price change valid from 1st of January</v>
          </cell>
          <cell r="V10675">
            <v>43798</v>
          </cell>
          <cell r="AC10675" t="str">
            <v/>
          </cell>
          <cell r="AD10675" t="str">
            <v/>
          </cell>
          <cell r="AE10675">
            <v>152</v>
          </cell>
          <cell r="AF10675">
            <v>88</v>
          </cell>
          <cell r="AG10675">
            <v>84</v>
          </cell>
          <cell r="AH10675">
            <v>3990</v>
          </cell>
          <cell r="AI10675">
            <v>3520</v>
          </cell>
          <cell r="AJ10675">
            <v>3990</v>
          </cell>
          <cell r="AK10675">
            <v>3520</v>
          </cell>
          <cell r="AL10675">
            <v>1</v>
          </cell>
          <cell r="AM10675">
            <v>1</v>
          </cell>
        </row>
        <row r="10676">
          <cell r="F10676">
            <v>355124991</v>
          </cell>
          <cell r="G10676" t="str">
            <v>54450-A1</v>
          </cell>
          <cell r="H10676" t="str">
            <v>Brake Disc</v>
          </cell>
          <cell r="I10676" t="str">
            <v>uncoated, 1pcs/box</v>
          </cell>
          <cell r="J10676" t="str">
            <v>Brake Friction</v>
          </cell>
          <cell r="K10676" t="str">
            <v>CN</v>
          </cell>
          <cell r="L10676" t="str">
            <v>S</v>
          </cell>
          <cell r="N10676" t="str">
            <v>upon request</v>
          </cell>
          <cell r="O10676" t="str">
            <v>country restriction</v>
          </cell>
          <cell r="P10676" t="str">
            <v>54450-A1</v>
          </cell>
          <cell r="Q10676" t="str">
            <v>-</v>
          </cell>
          <cell r="R10676" t="str">
            <v>MEXICO RANGE (Mexico only)</v>
          </cell>
          <cell r="S10676">
            <v>17.61</v>
          </cell>
          <cell r="T10676">
            <v>13.83</v>
          </cell>
          <cell r="U10676" t="str">
            <v>Price change valid from 1st of January</v>
          </cell>
          <cell r="V10676">
            <v>43798</v>
          </cell>
          <cell r="AC10676" t="str">
            <v/>
          </cell>
          <cell r="AD10676" t="str">
            <v/>
          </cell>
          <cell r="AE10676">
            <v>152</v>
          </cell>
          <cell r="AF10676">
            <v>88</v>
          </cell>
          <cell r="AG10676">
            <v>84</v>
          </cell>
          <cell r="AH10676">
            <v>8160</v>
          </cell>
          <cell r="AI10676">
            <v>7590</v>
          </cell>
          <cell r="AJ10676">
            <v>8160</v>
          </cell>
          <cell r="AK10676">
            <v>7590</v>
          </cell>
          <cell r="AL10676">
            <v>1</v>
          </cell>
          <cell r="AM10676">
            <v>1</v>
          </cell>
        </row>
        <row r="10677">
          <cell r="F10677">
            <v>355125001</v>
          </cell>
          <cell r="G10677" t="str">
            <v>53924-A1</v>
          </cell>
          <cell r="H10677" t="str">
            <v>Brake Disc</v>
          </cell>
          <cell r="I10677" t="str">
            <v>uncoated, 1pcs/box</v>
          </cell>
          <cell r="J10677" t="str">
            <v>Brake Friction</v>
          </cell>
          <cell r="K10677" t="str">
            <v>CN</v>
          </cell>
          <cell r="L10677" t="str">
            <v>S</v>
          </cell>
          <cell r="N10677" t="str">
            <v>upon request</v>
          </cell>
          <cell r="O10677" t="str">
            <v>country restriction</v>
          </cell>
          <cell r="P10677" t="str">
            <v>53924-A1</v>
          </cell>
          <cell r="Q10677" t="str">
            <v>-</v>
          </cell>
          <cell r="R10677" t="str">
            <v>MEXICO RANGE (Mexico only)</v>
          </cell>
          <cell r="S10677">
            <v>8.4499999999999993</v>
          </cell>
          <cell r="T10677">
            <v>6.98</v>
          </cell>
          <cell r="U10677" t="str">
            <v>Price added</v>
          </cell>
          <cell r="V10677">
            <v>42930</v>
          </cell>
          <cell r="AC10677" t="str">
            <v/>
          </cell>
          <cell r="AD10677" t="str">
            <v/>
          </cell>
          <cell r="AE10677">
            <v>152</v>
          </cell>
          <cell r="AF10677">
            <v>88</v>
          </cell>
          <cell r="AG10677">
            <v>84</v>
          </cell>
          <cell r="AH10677">
            <v>4110</v>
          </cell>
          <cell r="AI10677">
            <v>3640</v>
          </cell>
          <cell r="AJ10677">
            <v>4110</v>
          </cell>
          <cell r="AK10677">
            <v>3640</v>
          </cell>
          <cell r="AL10677">
            <v>1</v>
          </cell>
          <cell r="AM10677">
            <v>1</v>
          </cell>
        </row>
        <row r="10678">
          <cell r="F10678">
            <v>355125011</v>
          </cell>
          <cell r="G10678" t="str">
            <v>50319-A1</v>
          </cell>
          <cell r="H10678" t="str">
            <v>Brake Disc</v>
          </cell>
          <cell r="I10678" t="str">
            <v>uncoated, 1pcs/box</v>
          </cell>
          <cell r="J10678" t="str">
            <v>Brake Friction</v>
          </cell>
          <cell r="K10678" t="str">
            <v>CN</v>
          </cell>
          <cell r="L10678" t="str">
            <v>S</v>
          </cell>
          <cell r="N10678" t="str">
            <v>upon request</v>
          </cell>
          <cell r="O10678" t="str">
            <v>country restriction</v>
          </cell>
          <cell r="P10678" t="str">
            <v>50319-A1</v>
          </cell>
          <cell r="Q10678" t="str">
            <v>-</v>
          </cell>
          <cell r="R10678" t="str">
            <v>MEXICO RANGE (Mexico only)</v>
          </cell>
          <cell r="S10678">
            <v>18.29</v>
          </cell>
          <cell r="T10678">
            <v>15.1</v>
          </cell>
          <cell r="U10678" t="str">
            <v>Price added</v>
          </cell>
          <cell r="V10678">
            <v>42930</v>
          </cell>
          <cell r="AC10678" t="str">
            <v/>
          </cell>
          <cell r="AD10678" t="str">
            <v/>
          </cell>
          <cell r="AE10678">
            <v>152</v>
          </cell>
          <cell r="AF10678">
            <v>88</v>
          </cell>
          <cell r="AG10678">
            <v>84</v>
          </cell>
          <cell r="AH10678">
            <v>8070</v>
          </cell>
          <cell r="AI10678">
            <v>7500</v>
          </cell>
          <cell r="AJ10678">
            <v>8070</v>
          </cell>
          <cell r="AK10678">
            <v>7500</v>
          </cell>
          <cell r="AL10678">
            <v>1</v>
          </cell>
          <cell r="AM10678">
            <v>1</v>
          </cell>
        </row>
        <row r="10679">
          <cell r="F10679">
            <v>355125021</v>
          </cell>
          <cell r="G10679" t="str">
            <v>55796PRO_HC</v>
          </cell>
          <cell r="H10679" t="str">
            <v>Brake Disc</v>
          </cell>
          <cell r="I10679" t="str">
            <v>coated, high carbon, perforated</v>
          </cell>
          <cell r="J10679" t="str">
            <v>Brake Friction</v>
          </cell>
          <cell r="K10679" t="str">
            <v>CN</v>
          </cell>
          <cell r="L10679" t="str">
            <v>E</v>
          </cell>
          <cell r="N10679" t="str">
            <v>active</v>
          </cell>
          <cell r="P10679" t="str">
            <v>55796PRO_HC</v>
          </cell>
          <cell r="Q10679" t="str">
            <v>-</v>
          </cell>
          <cell r="R10679" t="str">
            <v>STANDARD (World w/o Great Britain, Ireland)</v>
          </cell>
          <cell r="S10679">
            <v>28.93</v>
          </cell>
          <cell r="T10679">
            <v>22.71</v>
          </cell>
          <cell r="V10679">
            <v>43614</v>
          </cell>
          <cell r="Y10679" t="str">
            <v/>
          </cell>
          <cell r="Z10679" t="str">
            <v/>
          </cell>
          <cell r="AC10679" t="str">
            <v/>
          </cell>
          <cell r="AD10679" t="str">
            <v/>
          </cell>
          <cell r="AE10679">
            <v>365</v>
          </cell>
          <cell r="AF10679">
            <v>350</v>
          </cell>
          <cell r="AG10679">
            <v>100</v>
          </cell>
          <cell r="AH10679">
            <v>9490</v>
          </cell>
          <cell r="AI10679">
            <v>9100</v>
          </cell>
          <cell r="AJ10679">
            <v>9490</v>
          </cell>
          <cell r="AK10679">
            <v>9100</v>
          </cell>
          <cell r="AL10679">
            <v>1</v>
          </cell>
          <cell r="AM10679">
            <v>1</v>
          </cell>
        </row>
        <row r="10680">
          <cell r="F10680">
            <v>355125031</v>
          </cell>
          <cell r="G10680" t="str">
            <v>55797PRO_HC</v>
          </cell>
          <cell r="H10680" t="str">
            <v>Brake Disc</v>
          </cell>
          <cell r="I10680" t="str">
            <v>coated, high carbon, perforated</v>
          </cell>
          <cell r="J10680" t="str">
            <v>Brake Friction</v>
          </cell>
          <cell r="K10680" t="str">
            <v>CN</v>
          </cell>
          <cell r="L10680" t="str">
            <v>E</v>
          </cell>
          <cell r="N10680" t="str">
            <v>active</v>
          </cell>
          <cell r="P10680" t="str">
            <v>55797PRO_HC</v>
          </cell>
          <cell r="Q10680" t="str">
            <v>-</v>
          </cell>
          <cell r="R10680" t="str">
            <v>STANDARD (World w/o Great Britain, Ireland)</v>
          </cell>
          <cell r="S10680">
            <v>27.68</v>
          </cell>
          <cell r="T10680">
            <v>21.73</v>
          </cell>
          <cell r="V10680">
            <v>43614</v>
          </cell>
          <cell r="Y10680" t="str">
            <v/>
          </cell>
          <cell r="Z10680" t="str">
            <v/>
          </cell>
          <cell r="AC10680" t="str">
            <v/>
          </cell>
          <cell r="AD10680" t="str">
            <v/>
          </cell>
          <cell r="AE10680">
            <v>365</v>
          </cell>
          <cell r="AF10680">
            <v>350</v>
          </cell>
          <cell r="AG10680">
            <v>100</v>
          </cell>
          <cell r="AH10680">
            <v>9490</v>
          </cell>
          <cell r="AI10680">
            <v>9100</v>
          </cell>
          <cell r="AJ10680">
            <v>9490</v>
          </cell>
          <cell r="AK10680">
            <v>9100</v>
          </cell>
          <cell r="AL10680">
            <v>1</v>
          </cell>
          <cell r="AM10680">
            <v>1</v>
          </cell>
        </row>
        <row r="10681">
          <cell r="F10681">
            <v>355125041</v>
          </cell>
          <cell r="G10681" t="str">
            <v>55798PRO_HC</v>
          </cell>
          <cell r="H10681" t="str">
            <v>Brake Disc</v>
          </cell>
          <cell r="I10681" t="str">
            <v>coated, high carbon, perforated</v>
          </cell>
          <cell r="J10681" t="str">
            <v>Brake Friction</v>
          </cell>
          <cell r="K10681" t="str">
            <v>CN</v>
          </cell>
          <cell r="L10681" t="str">
            <v>E</v>
          </cell>
          <cell r="N10681" t="str">
            <v>active</v>
          </cell>
          <cell r="P10681" t="str">
            <v>55798PRO_HC</v>
          </cell>
          <cell r="Q10681" t="str">
            <v>-</v>
          </cell>
          <cell r="R10681" t="str">
            <v>STANDARD (World w/o Great Britain, Ireland)</v>
          </cell>
          <cell r="S10681">
            <v>48.51</v>
          </cell>
          <cell r="T10681">
            <v>38.08</v>
          </cell>
          <cell r="U10681" t="str">
            <v>Price change valid from 1st of January</v>
          </cell>
          <cell r="V10681">
            <v>43798</v>
          </cell>
          <cell r="Y10681" t="str">
            <v/>
          </cell>
          <cell r="Z10681" t="str">
            <v/>
          </cell>
          <cell r="AC10681" t="str">
            <v/>
          </cell>
          <cell r="AD10681" t="str">
            <v/>
          </cell>
          <cell r="AE10681">
            <v>415</v>
          </cell>
          <cell r="AF10681">
            <v>400</v>
          </cell>
          <cell r="AG10681">
            <v>90</v>
          </cell>
          <cell r="AH10681">
            <v>15000</v>
          </cell>
          <cell r="AI10681">
            <v>14500</v>
          </cell>
          <cell r="AJ10681">
            <v>15000</v>
          </cell>
          <cell r="AK10681">
            <v>14500</v>
          </cell>
          <cell r="AL10681">
            <v>1</v>
          </cell>
          <cell r="AM10681">
            <v>1</v>
          </cell>
        </row>
        <row r="10682">
          <cell r="F10682">
            <v>355125051</v>
          </cell>
          <cell r="G10682" t="str">
            <v>55799PRO_HC</v>
          </cell>
          <cell r="H10682" t="str">
            <v>Brake Disc</v>
          </cell>
          <cell r="I10682" t="str">
            <v>coated, high carbon, perforated</v>
          </cell>
          <cell r="J10682" t="str">
            <v>Brake Friction</v>
          </cell>
          <cell r="K10682" t="str">
            <v>IT</v>
          </cell>
          <cell r="L10682" t="str">
            <v>E</v>
          </cell>
          <cell r="N10682" t="str">
            <v>active</v>
          </cell>
          <cell r="P10682" t="str">
            <v>55799PRO_HC</v>
          </cell>
          <cell r="Q10682" t="str">
            <v>-</v>
          </cell>
          <cell r="R10682" t="str">
            <v>STANDARD (World w/o Great Britain, Ireland)</v>
          </cell>
          <cell r="S10682">
            <v>51.08</v>
          </cell>
          <cell r="T10682">
            <v>40.1</v>
          </cell>
          <cell r="V10682">
            <v>43614</v>
          </cell>
          <cell r="Y10682" t="str">
            <v/>
          </cell>
          <cell r="Z10682" t="str">
            <v/>
          </cell>
          <cell r="AC10682" t="str">
            <v/>
          </cell>
          <cell r="AD10682" t="str">
            <v/>
          </cell>
          <cell r="AE10682">
            <v>365</v>
          </cell>
          <cell r="AF10682">
            <v>350</v>
          </cell>
          <cell r="AG10682">
            <v>100</v>
          </cell>
          <cell r="AH10682">
            <v>8220</v>
          </cell>
          <cell r="AI10682">
            <v>7800</v>
          </cell>
          <cell r="AJ10682">
            <v>8220</v>
          </cell>
          <cell r="AK10682">
            <v>7800</v>
          </cell>
          <cell r="AL10682">
            <v>1</v>
          </cell>
          <cell r="AM10682">
            <v>1</v>
          </cell>
        </row>
        <row r="10683">
          <cell r="F10683">
            <v>355125061</v>
          </cell>
          <cell r="G10683" t="str">
            <v>55800PRO_HC</v>
          </cell>
          <cell r="H10683" t="str">
            <v>Brake Disc</v>
          </cell>
          <cell r="I10683" t="str">
            <v>coated, high carbon, perforated</v>
          </cell>
          <cell r="J10683" t="str">
            <v>Brake Friction</v>
          </cell>
          <cell r="K10683" t="str">
            <v>IT</v>
          </cell>
          <cell r="L10683" t="str">
            <v>E</v>
          </cell>
          <cell r="N10683" t="str">
            <v>active</v>
          </cell>
          <cell r="P10683" t="str">
            <v>55800PRO_HC</v>
          </cell>
          <cell r="Q10683" t="str">
            <v>-</v>
          </cell>
          <cell r="R10683" t="str">
            <v>STANDARD (World w/o Great Britain, Ireland)</v>
          </cell>
          <cell r="S10683">
            <v>51.08</v>
          </cell>
          <cell r="T10683">
            <v>40.1</v>
          </cell>
          <cell r="V10683">
            <v>43614</v>
          </cell>
          <cell r="Y10683" t="str">
            <v/>
          </cell>
          <cell r="Z10683" t="str">
            <v/>
          </cell>
          <cell r="AC10683" t="str">
            <v/>
          </cell>
          <cell r="AD10683" t="str">
            <v/>
          </cell>
          <cell r="AE10683">
            <v>365</v>
          </cell>
          <cell r="AF10683">
            <v>350</v>
          </cell>
          <cell r="AG10683">
            <v>100</v>
          </cell>
          <cell r="AH10683">
            <v>8220</v>
          </cell>
          <cell r="AI10683">
            <v>7800</v>
          </cell>
          <cell r="AJ10683">
            <v>8220</v>
          </cell>
          <cell r="AK10683">
            <v>7800</v>
          </cell>
          <cell r="AL10683">
            <v>1</v>
          </cell>
          <cell r="AM10683">
            <v>1</v>
          </cell>
        </row>
        <row r="10684">
          <cell r="F10684">
            <v>355125071</v>
          </cell>
          <cell r="G10684" t="str">
            <v>55801PRO</v>
          </cell>
          <cell r="H10684" t="str">
            <v>Brake Disc</v>
          </cell>
          <cell r="I10684" t="str">
            <v>coated</v>
          </cell>
          <cell r="J10684" t="str">
            <v>Brake Friction</v>
          </cell>
          <cell r="K10684" t="str">
            <v>CN</v>
          </cell>
          <cell r="L10684" t="str">
            <v>E</v>
          </cell>
          <cell r="N10684" t="str">
            <v>active</v>
          </cell>
          <cell r="P10684" t="str">
            <v>55801PRO</v>
          </cell>
          <cell r="Q10684" t="str">
            <v>-</v>
          </cell>
          <cell r="R10684" t="str">
            <v>STANDARD (World w/o Great Britain, Ireland)</v>
          </cell>
          <cell r="S10684">
            <v>17.57</v>
          </cell>
          <cell r="T10684">
            <v>13.79</v>
          </cell>
          <cell r="V10684">
            <v>43614</v>
          </cell>
          <cell r="Y10684" t="str">
            <v/>
          </cell>
          <cell r="Z10684" t="str">
            <v/>
          </cell>
          <cell r="AC10684" t="str">
            <v/>
          </cell>
          <cell r="AD10684" t="str">
            <v/>
          </cell>
          <cell r="AE10684">
            <v>291</v>
          </cell>
          <cell r="AF10684">
            <v>291</v>
          </cell>
          <cell r="AG10684">
            <v>110</v>
          </cell>
          <cell r="AH10684">
            <v>3582.5</v>
          </cell>
          <cell r="AI10684">
            <v>6980</v>
          </cell>
          <cell r="AJ10684">
            <v>7165</v>
          </cell>
          <cell r="AK10684">
            <v>13960</v>
          </cell>
          <cell r="AL10684">
            <v>2</v>
          </cell>
          <cell r="AM10684">
            <v>2</v>
          </cell>
        </row>
        <row r="10685">
          <cell r="F10685">
            <v>355125081</v>
          </cell>
          <cell r="G10685" t="str">
            <v>54865PRO</v>
          </cell>
          <cell r="H10685" t="str">
            <v>Brake Disc</v>
          </cell>
          <cell r="I10685" t="str">
            <v>coated</v>
          </cell>
          <cell r="J10685" t="str">
            <v>Brake Friction</v>
          </cell>
          <cell r="K10685" t="str">
            <v>CN</v>
          </cell>
          <cell r="L10685" t="str">
            <v>E</v>
          </cell>
          <cell r="N10685" t="str">
            <v>active</v>
          </cell>
          <cell r="P10685" t="str">
            <v>54865PRO</v>
          </cell>
          <cell r="Q10685" t="str">
            <v>-</v>
          </cell>
          <cell r="R10685" t="str">
            <v>STANDARD (World w/o Great Britain, Ireland)</v>
          </cell>
          <cell r="S10685">
            <v>18.850000000000001</v>
          </cell>
          <cell r="T10685">
            <v>14.8</v>
          </cell>
          <cell r="V10685">
            <v>43614</v>
          </cell>
          <cell r="Y10685" t="str">
            <v/>
          </cell>
          <cell r="Z10685" t="str">
            <v/>
          </cell>
          <cell r="AC10685" t="str">
            <v/>
          </cell>
          <cell r="AD10685" t="str">
            <v/>
          </cell>
          <cell r="AE10685">
            <v>330</v>
          </cell>
          <cell r="AF10685">
            <v>315</v>
          </cell>
          <cell r="AG10685">
            <v>110</v>
          </cell>
          <cell r="AH10685">
            <v>3692.5</v>
          </cell>
          <cell r="AI10685">
            <v>7150</v>
          </cell>
          <cell r="AJ10685">
            <v>7385</v>
          </cell>
          <cell r="AK10685">
            <v>14300</v>
          </cell>
          <cell r="AL10685">
            <v>2</v>
          </cell>
          <cell r="AM10685">
            <v>2</v>
          </cell>
        </row>
        <row r="10686">
          <cell r="F10686">
            <v>355125091</v>
          </cell>
          <cell r="G10686" t="str">
            <v>55700PRO</v>
          </cell>
          <cell r="H10686" t="str">
            <v>Brake Disc</v>
          </cell>
          <cell r="I10686" t="str">
            <v>coated</v>
          </cell>
          <cell r="J10686" t="str">
            <v>Brake Friction</v>
          </cell>
          <cell r="K10686" t="str">
            <v>CN</v>
          </cell>
          <cell r="L10686" t="str">
            <v>E</v>
          </cell>
          <cell r="N10686" t="str">
            <v>active</v>
          </cell>
          <cell r="P10686" t="str">
            <v>55700PRO</v>
          </cell>
          <cell r="Q10686" t="str">
            <v>-</v>
          </cell>
          <cell r="R10686" t="str">
            <v>STANDARD (World w/o Great Britain, Ireland)</v>
          </cell>
          <cell r="S10686">
            <v>27.69</v>
          </cell>
          <cell r="T10686">
            <v>21.73</v>
          </cell>
          <cell r="V10686">
            <v>43614</v>
          </cell>
          <cell r="Y10686" t="str">
            <v/>
          </cell>
          <cell r="Z10686" t="str">
            <v/>
          </cell>
          <cell r="AC10686" t="str">
            <v/>
          </cell>
          <cell r="AD10686" t="str">
            <v/>
          </cell>
          <cell r="AE10686">
            <v>415</v>
          </cell>
          <cell r="AF10686">
            <v>400</v>
          </cell>
          <cell r="AG10686">
            <v>90</v>
          </cell>
          <cell r="AH10686">
            <v>11280</v>
          </cell>
          <cell r="AI10686">
            <v>10800</v>
          </cell>
          <cell r="AJ10686">
            <v>11280</v>
          </cell>
          <cell r="AK10686">
            <v>10800</v>
          </cell>
          <cell r="AL10686">
            <v>1</v>
          </cell>
          <cell r="AM10686">
            <v>1</v>
          </cell>
        </row>
        <row r="10687">
          <cell r="F10687">
            <v>355125101</v>
          </cell>
          <cell r="G10687" t="str">
            <v>55816PRO</v>
          </cell>
          <cell r="H10687" t="str">
            <v>Brake Disc</v>
          </cell>
          <cell r="I10687" t="str">
            <v>coated</v>
          </cell>
          <cell r="J10687" t="str">
            <v>Brake Friction</v>
          </cell>
          <cell r="K10687" t="str">
            <v>CN</v>
          </cell>
          <cell r="L10687" t="str">
            <v>E</v>
          </cell>
          <cell r="N10687" t="str">
            <v>active</v>
          </cell>
          <cell r="P10687" t="str">
            <v>55816PRO</v>
          </cell>
          <cell r="Q10687" t="str">
            <v>-</v>
          </cell>
          <cell r="R10687" t="str">
            <v>STANDARD (World w/o Great Britain, Ireland)</v>
          </cell>
          <cell r="S10687">
            <v>19.87</v>
          </cell>
          <cell r="T10687">
            <v>15.6</v>
          </cell>
          <cell r="V10687">
            <v>43614</v>
          </cell>
          <cell r="Y10687" t="str">
            <v/>
          </cell>
          <cell r="Z10687" t="str">
            <v/>
          </cell>
          <cell r="AC10687" t="str">
            <v/>
          </cell>
          <cell r="AD10687" t="str">
            <v/>
          </cell>
          <cell r="AE10687">
            <v>330</v>
          </cell>
          <cell r="AF10687">
            <v>315</v>
          </cell>
          <cell r="AG10687">
            <v>110</v>
          </cell>
          <cell r="AH10687">
            <v>3882.5</v>
          </cell>
          <cell r="AI10687">
            <v>7530</v>
          </cell>
          <cell r="AJ10687">
            <v>7765</v>
          </cell>
          <cell r="AK10687">
            <v>15060</v>
          </cell>
          <cell r="AL10687">
            <v>2</v>
          </cell>
          <cell r="AM10687">
            <v>2</v>
          </cell>
        </row>
        <row r="10688">
          <cell r="F10688">
            <v>355125111</v>
          </cell>
          <cell r="G10688" t="str">
            <v>55817PRO</v>
          </cell>
          <cell r="H10688" t="str">
            <v>Brake Disc</v>
          </cell>
          <cell r="I10688" t="str">
            <v>coated</v>
          </cell>
          <cell r="J10688" t="str">
            <v>Brake Friction</v>
          </cell>
          <cell r="K10688" t="str">
            <v>CN</v>
          </cell>
          <cell r="L10688" t="str">
            <v>E</v>
          </cell>
          <cell r="N10688" t="str">
            <v>active</v>
          </cell>
          <cell r="P10688" t="str">
            <v>55817PRO</v>
          </cell>
          <cell r="Q10688" t="str">
            <v>-</v>
          </cell>
          <cell r="R10688" t="str">
            <v>STANDARD (World w/o Great Britain, Ireland)</v>
          </cell>
          <cell r="S10688">
            <v>26.86</v>
          </cell>
          <cell r="T10688">
            <v>21.09</v>
          </cell>
          <cell r="V10688">
            <v>43614</v>
          </cell>
          <cell r="Y10688" t="str">
            <v/>
          </cell>
          <cell r="Z10688" t="str">
            <v/>
          </cell>
          <cell r="AC10688" t="str">
            <v/>
          </cell>
          <cell r="AD10688" t="str">
            <v/>
          </cell>
          <cell r="AE10688">
            <v>330</v>
          </cell>
          <cell r="AF10688">
            <v>315</v>
          </cell>
          <cell r="AG10688">
            <v>80</v>
          </cell>
          <cell r="AH10688">
            <v>12170</v>
          </cell>
          <cell r="AI10688">
            <v>11900</v>
          </cell>
          <cell r="AJ10688">
            <v>12170</v>
          </cell>
          <cell r="AK10688">
            <v>11900</v>
          </cell>
          <cell r="AL10688">
            <v>1</v>
          </cell>
          <cell r="AM10688">
            <v>2</v>
          </cell>
        </row>
        <row r="10689">
          <cell r="F10689">
            <v>355125121</v>
          </cell>
          <cell r="G10689" t="str">
            <v>55818PRO</v>
          </cell>
          <cell r="H10689" t="str">
            <v>Brake Disc</v>
          </cell>
          <cell r="I10689" t="str">
            <v>coated</v>
          </cell>
          <cell r="J10689" t="str">
            <v>Brake Friction</v>
          </cell>
          <cell r="K10689" t="str">
            <v>CN</v>
          </cell>
          <cell r="L10689" t="str">
            <v>E</v>
          </cell>
          <cell r="N10689" t="str">
            <v>active</v>
          </cell>
          <cell r="P10689" t="str">
            <v>55818PRO</v>
          </cell>
          <cell r="Q10689" t="str">
            <v>-</v>
          </cell>
          <cell r="R10689" t="str">
            <v>STANDARD (World w/o Great Britain, Ireland)</v>
          </cell>
          <cell r="S10689">
            <v>24.92</v>
          </cell>
          <cell r="T10689">
            <v>19.559999999999999</v>
          </cell>
          <cell r="V10689">
            <v>43614</v>
          </cell>
          <cell r="Y10689" t="str">
            <v/>
          </cell>
          <cell r="Z10689" t="str">
            <v/>
          </cell>
          <cell r="AC10689" t="str">
            <v/>
          </cell>
          <cell r="AD10689" t="str">
            <v/>
          </cell>
          <cell r="AE10689">
            <v>365</v>
          </cell>
          <cell r="AF10689">
            <v>350</v>
          </cell>
          <cell r="AG10689">
            <v>70</v>
          </cell>
          <cell r="AH10689">
            <v>9760</v>
          </cell>
          <cell r="AI10689">
            <v>9440</v>
          </cell>
          <cell r="AJ10689">
            <v>9760</v>
          </cell>
          <cell r="AK10689">
            <v>9440</v>
          </cell>
          <cell r="AL10689">
            <v>1</v>
          </cell>
          <cell r="AM10689">
            <v>1</v>
          </cell>
        </row>
        <row r="10690">
          <cell r="F10690">
            <v>355125131</v>
          </cell>
          <cell r="G10690" t="str">
            <v>55819PRO_HC</v>
          </cell>
          <cell r="H10690" t="str">
            <v>Brake Disc</v>
          </cell>
          <cell r="I10690" t="str">
            <v>coated, high carbon</v>
          </cell>
          <cell r="J10690" t="str">
            <v>Brake Friction</v>
          </cell>
          <cell r="K10690" t="str">
            <v>CN</v>
          </cell>
          <cell r="L10690" t="str">
            <v>E</v>
          </cell>
          <cell r="N10690" t="str">
            <v>active</v>
          </cell>
          <cell r="P10690" t="str">
            <v>55819PRO_HC</v>
          </cell>
          <cell r="Q10690" t="str">
            <v>-</v>
          </cell>
          <cell r="R10690" t="str">
            <v>STANDARD (World w/o Great Britain, Ireland)</v>
          </cell>
          <cell r="S10690">
            <v>45.69</v>
          </cell>
          <cell r="T10690">
            <v>35.869999999999997</v>
          </cell>
          <cell r="V10690">
            <v>43614</v>
          </cell>
          <cell r="Y10690" t="str">
            <v/>
          </cell>
          <cell r="Z10690" t="str">
            <v/>
          </cell>
          <cell r="AC10690" t="str">
            <v/>
          </cell>
          <cell r="AD10690" t="str">
            <v/>
          </cell>
          <cell r="AE10690">
            <v>415</v>
          </cell>
          <cell r="AF10690">
            <v>400</v>
          </cell>
          <cell r="AG10690">
            <v>90</v>
          </cell>
          <cell r="AH10690">
            <v>15730</v>
          </cell>
          <cell r="AI10690">
            <v>15200</v>
          </cell>
          <cell r="AJ10690">
            <v>15730</v>
          </cell>
          <cell r="AK10690">
            <v>15200</v>
          </cell>
          <cell r="AL10690">
            <v>1</v>
          </cell>
          <cell r="AM10690">
            <v>1</v>
          </cell>
        </row>
        <row r="10691">
          <cell r="F10691">
            <v>355125141</v>
          </cell>
          <cell r="G10691" t="str">
            <v>55820PRO</v>
          </cell>
          <cell r="H10691" t="str">
            <v>Brake Disc</v>
          </cell>
          <cell r="I10691" t="str">
            <v>coated</v>
          </cell>
          <cell r="J10691" t="str">
            <v>Brake Friction</v>
          </cell>
          <cell r="K10691" t="str">
            <v>CN</v>
          </cell>
          <cell r="L10691" t="str">
            <v>E</v>
          </cell>
          <cell r="N10691" t="str">
            <v>active</v>
          </cell>
          <cell r="P10691" t="str">
            <v>55820PRO</v>
          </cell>
          <cell r="Q10691" t="str">
            <v>-</v>
          </cell>
          <cell r="R10691" t="str">
            <v>STANDARD (World w/o Great Britain, Ireland)</v>
          </cell>
          <cell r="S10691">
            <v>29.04</v>
          </cell>
          <cell r="T10691">
            <v>22.79</v>
          </cell>
          <cell r="V10691">
            <v>43614</v>
          </cell>
          <cell r="Y10691" t="str">
            <v/>
          </cell>
          <cell r="Z10691" t="str">
            <v/>
          </cell>
          <cell r="AC10691" t="str">
            <v/>
          </cell>
          <cell r="AD10691" t="str">
            <v/>
          </cell>
          <cell r="AE10691">
            <v>380</v>
          </cell>
          <cell r="AF10691">
            <v>365</v>
          </cell>
          <cell r="AG10691">
            <v>80</v>
          </cell>
          <cell r="AH10691">
            <v>11890</v>
          </cell>
          <cell r="AI10691">
            <v>11500</v>
          </cell>
          <cell r="AJ10691">
            <v>11890</v>
          </cell>
          <cell r="AK10691">
            <v>11500</v>
          </cell>
          <cell r="AL10691">
            <v>1</v>
          </cell>
          <cell r="AM10691">
            <v>1</v>
          </cell>
        </row>
        <row r="10692">
          <cell r="F10692">
            <v>355125151</v>
          </cell>
          <cell r="G10692" t="str">
            <v>55821PRO</v>
          </cell>
          <cell r="H10692" t="str">
            <v>Brake Disc</v>
          </cell>
          <cell r="I10692" t="str">
            <v>coated</v>
          </cell>
          <cell r="J10692" t="str">
            <v>Brake Friction</v>
          </cell>
          <cell r="K10692" t="str">
            <v>CN</v>
          </cell>
          <cell r="L10692" t="str">
            <v>E</v>
          </cell>
          <cell r="N10692" t="str">
            <v>active</v>
          </cell>
          <cell r="P10692" t="str">
            <v>55821PRO</v>
          </cell>
          <cell r="Q10692" t="str">
            <v>-</v>
          </cell>
          <cell r="R10692" t="str">
            <v>STANDARD (World w/o Great Britain, Ireland)</v>
          </cell>
          <cell r="S10692">
            <v>21.68</v>
          </cell>
          <cell r="T10692">
            <v>17.02</v>
          </cell>
          <cell r="U10692" t="str">
            <v>Price change valid from 1st of January</v>
          </cell>
          <cell r="V10692">
            <v>43798</v>
          </cell>
          <cell r="Y10692" t="str">
            <v/>
          </cell>
          <cell r="Z10692" t="str">
            <v/>
          </cell>
          <cell r="AC10692" t="str">
            <v/>
          </cell>
          <cell r="AD10692" t="str">
            <v/>
          </cell>
          <cell r="AE10692">
            <v>325</v>
          </cell>
          <cell r="AF10692">
            <v>325</v>
          </cell>
          <cell r="AG10692">
            <v>152</v>
          </cell>
          <cell r="AH10692">
            <v>8707.5</v>
          </cell>
          <cell r="AI10692">
            <v>8580</v>
          </cell>
          <cell r="AJ10692">
            <v>17415</v>
          </cell>
          <cell r="AK10692">
            <v>17160</v>
          </cell>
          <cell r="AL10692">
            <v>2</v>
          </cell>
          <cell r="AM10692">
            <v>2</v>
          </cell>
        </row>
        <row r="10693">
          <cell r="F10693">
            <v>355125161</v>
          </cell>
          <cell r="G10693" t="str">
            <v>55421PRO</v>
          </cell>
          <cell r="H10693" t="str">
            <v>Brake Disc</v>
          </cell>
          <cell r="I10693" t="str">
            <v>coated, with wheel bearing and ABS sensor ring</v>
          </cell>
          <cell r="J10693" t="str">
            <v>Brake Friction</v>
          </cell>
          <cell r="K10693" t="str">
            <v>IT</v>
          </cell>
          <cell r="L10693" t="str">
            <v>E</v>
          </cell>
          <cell r="N10693" t="str">
            <v>active</v>
          </cell>
          <cell r="P10693" t="str">
            <v>55421PRO</v>
          </cell>
          <cell r="Q10693" t="str">
            <v>-</v>
          </cell>
          <cell r="R10693" t="str">
            <v>STANDARD (World w/o Great Britain, Ireland)</v>
          </cell>
          <cell r="S10693">
            <v>42.44</v>
          </cell>
          <cell r="T10693">
            <v>33.32</v>
          </cell>
          <cell r="V10693">
            <v>43614</v>
          </cell>
          <cell r="Y10693" t="str">
            <v/>
          </cell>
          <cell r="Z10693" t="str">
            <v/>
          </cell>
          <cell r="AC10693" t="str">
            <v/>
          </cell>
          <cell r="AD10693" t="str">
            <v/>
          </cell>
          <cell r="AE10693">
            <v>280</v>
          </cell>
          <cell r="AF10693">
            <v>250</v>
          </cell>
          <cell r="AG10693">
            <v>100</v>
          </cell>
          <cell r="AH10693">
            <v>4610</v>
          </cell>
          <cell r="AI10693">
            <v>4300</v>
          </cell>
          <cell r="AJ10693">
            <v>4610</v>
          </cell>
          <cell r="AK10693">
            <v>4300</v>
          </cell>
          <cell r="AL10693">
            <v>1</v>
          </cell>
          <cell r="AM10693">
            <v>1</v>
          </cell>
        </row>
        <row r="10694">
          <cell r="F10694">
            <v>355125171</v>
          </cell>
          <cell r="G10694" t="str">
            <v>55826PRO_HC</v>
          </cell>
          <cell r="H10694" t="str">
            <v>Brake Disc</v>
          </cell>
          <cell r="I10694" t="str">
            <v>coated, high carbon</v>
          </cell>
          <cell r="J10694" t="str">
            <v>Brake Friction</v>
          </cell>
          <cell r="K10694" t="str">
            <v>CN</v>
          </cell>
          <cell r="L10694" t="str">
            <v>E</v>
          </cell>
          <cell r="N10694" t="str">
            <v>active</v>
          </cell>
          <cell r="P10694" t="str">
            <v>55826PRO_HC</v>
          </cell>
          <cell r="Q10694" t="str">
            <v>-</v>
          </cell>
          <cell r="R10694" t="str">
            <v>STANDARD (World w/o Great Britain, Ireland)</v>
          </cell>
          <cell r="S10694">
            <v>33.26</v>
          </cell>
          <cell r="T10694">
            <v>26.11</v>
          </cell>
          <cell r="V10694">
            <v>43614</v>
          </cell>
          <cell r="Y10694" t="str">
            <v/>
          </cell>
          <cell r="Z10694" t="str">
            <v/>
          </cell>
          <cell r="AC10694" t="str">
            <v/>
          </cell>
          <cell r="AD10694" t="str">
            <v/>
          </cell>
          <cell r="AE10694">
            <v>380</v>
          </cell>
          <cell r="AF10694">
            <v>365</v>
          </cell>
          <cell r="AG10694">
            <v>70</v>
          </cell>
          <cell r="AH10694">
            <v>11590</v>
          </cell>
          <cell r="AI10694">
            <v>11180</v>
          </cell>
          <cell r="AJ10694">
            <v>11590</v>
          </cell>
          <cell r="AK10694">
            <v>11180</v>
          </cell>
          <cell r="AL10694">
            <v>1</v>
          </cell>
          <cell r="AM10694">
            <v>1</v>
          </cell>
        </row>
        <row r="10695">
          <cell r="F10695">
            <v>355125181</v>
          </cell>
          <cell r="G10695" t="str">
            <v>55827PRO_HC</v>
          </cell>
          <cell r="H10695" t="str">
            <v>Brake Disc</v>
          </cell>
          <cell r="I10695" t="str">
            <v>coated, high carbon</v>
          </cell>
          <cell r="J10695" t="str">
            <v>Brake Friction</v>
          </cell>
          <cell r="K10695" t="str">
            <v>CN</v>
          </cell>
          <cell r="L10695" t="str">
            <v>E</v>
          </cell>
          <cell r="N10695" t="str">
            <v>active</v>
          </cell>
          <cell r="P10695" t="str">
            <v>55827PRO_HC</v>
          </cell>
          <cell r="Q10695" t="str">
            <v>-</v>
          </cell>
          <cell r="R10695" t="str">
            <v>STANDARD (World w/o Great Britain, Ireland)</v>
          </cell>
          <cell r="S10695">
            <v>31.1</v>
          </cell>
          <cell r="T10695">
            <v>24.41</v>
          </cell>
          <cell r="V10695">
            <v>43614</v>
          </cell>
          <cell r="Y10695" t="str">
            <v/>
          </cell>
          <cell r="Z10695" t="str">
            <v/>
          </cell>
          <cell r="AC10695" t="str">
            <v/>
          </cell>
          <cell r="AD10695" t="str">
            <v/>
          </cell>
          <cell r="AE10695">
            <v>365</v>
          </cell>
          <cell r="AF10695">
            <v>350</v>
          </cell>
          <cell r="AG10695">
            <v>70</v>
          </cell>
          <cell r="AH10695">
            <v>11240</v>
          </cell>
          <cell r="AI10695">
            <v>9920</v>
          </cell>
          <cell r="AJ10695">
            <v>11240</v>
          </cell>
          <cell r="AK10695">
            <v>9920</v>
          </cell>
          <cell r="AL10695">
            <v>1</v>
          </cell>
          <cell r="AM10695">
            <v>1</v>
          </cell>
        </row>
        <row r="10696">
          <cell r="F10696">
            <v>355125191</v>
          </cell>
          <cell r="G10696" t="str">
            <v>55828PRO</v>
          </cell>
          <cell r="H10696" t="str">
            <v>Brake Disc</v>
          </cell>
          <cell r="I10696" t="str">
            <v>coated</v>
          </cell>
          <cell r="J10696" t="str">
            <v>Brake Friction</v>
          </cell>
          <cell r="K10696" t="str">
            <v>CN</v>
          </cell>
          <cell r="L10696" t="str">
            <v>E</v>
          </cell>
          <cell r="N10696" t="str">
            <v>active</v>
          </cell>
          <cell r="P10696" t="str">
            <v>55828PRO</v>
          </cell>
          <cell r="Q10696" t="str">
            <v>-</v>
          </cell>
          <cell r="R10696" t="str">
            <v>STANDARD (World w/o Great Britain, Ireland)</v>
          </cell>
          <cell r="S10696">
            <v>13.23</v>
          </cell>
          <cell r="T10696">
            <v>10.38</v>
          </cell>
          <cell r="U10696" t="str">
            <v>Price change valid from 1st of January</v>
          </cell>
          <cell r="V10696">
            <v>43798</v>
          </cell>
          <cell r="Y10696" t="str">
            <v/>
          </cell>
          <cell r="Z10696" t="str">
            <v/>
          </cell>
          <cell r="AC10696" t="str">
            <v/>
          </cell>
          <cell r="AD10696" t="str">
            <v/>
          </cell>
          <cell r="AE10696">
            <v>335</v>
          </cell>
          <cell r="AF10696">
            <v>320</v>
          </cell>
          <cell r="AG10696">
            <v>95</v>
          </cell>
          <cell r="AH10696">
            <v>2710</v>
          </cell>
          <cell r="AI10696">
            <v>5260</v>
          </cell>
          <cell r="AJ10696">
            <v>5420</v>
          </cell>
          <cell r="AK10696">
            <v>10520</v>
          </cell>
          <cell r="AL10696">
            <v>2</v>
          </cell>
          <cell r="AM10696">
            <v>2</v>
          </cell>
        </row>
        <row r="10697">
          <cell r="F10697">
            <v>355125201</v>
          </cell>
          <cell r="G10697" t="str">
            <v>55829PRO_HC</v>
          </cell>
          <cell r="H10697" t="str">
            <v>Brake Disc</v>
          </cell>
          <cell r="I10697" t="str">
            <v>coated, high carbon</v>
          </cell>
          <cell r="J10697" t="str">
            <v>Brake Friction</v>
          </cell>
          <cell r="K10697" t="str">
            <v>CN</v>
          </cell>
          <cell r="L10697" t="str">
            <v>E</v>
          </cell>
          <cell r="N10697" t="str">
            <v>phasing out</v>
          </cell>
          <cell r="P10697" t="str">
            <v>55829PRO_HC</v>
          </cell>
          <cell r="Q10697" t="str">
            <v>8DD 355 128-711</v>
          </cell>
          <cell r="R10697" t="str">
            <v>STANDARD (World w/o Great Britain, Ireland)</v>
          </cell>
          <cell r="S10697">
            <v>26.18</v>
          </cell>
          <cell r="T10697">
            <v>20.55</v>
          </cell>
          <cell r="V10697">
            <v>43614</v>
          </cell>
          <cell r="Y10697" t="str">
            <v/>
          </cell>
          <cell r="Z10697" t="str">
            <v/>
          </cell>
          <cell r="AC10697" t="str">
            <v/>
          </cell>
          <cell r="AD10697" t="str">
            <v/>
          </cell>
          <cell r="AE10697">
            <v>350</v>
          </cell>
          <cell r="AF10697">
            <v>335</v>
          </cell>
          <cell r="AG10697">
            <v>140</v>
          </cell>
          <cell r="AH10697">
            <v>4287.5</v>
          </cell>
          <cell r="AI10697">
            <v>8320</v>
          </cell>
          <cell r="AJ10697">
            <v>8575</v>
          </cell>
          <cell r="AK10697">
            <v>16640</v>
          </cell>
          <cell r="AL10697">
            <v>2</v>
          </cell>
          <cell r="AM10697">
            <v>2</v>
          </cell>
        </row>
        <row r="10698">
          <cell r="F10698">
            <v>355125211</v>
          </cell>
          <cell r="G10698" t="str">
            <v>55822PRO_HC_L</v>
          </cell>
          <cell r="H10698" t="str">
            <v>Brake Disc</v>
          </cell>
          <cell r="I10698" t="str">
            <v>coated, high carbon, alloyed, slotted</v>
          </cell>
          <cell r="J10698" t="str">
            <v>Brake Friction</v>
          </cell>
          <cell r="K10698" t="str">
            <v>IT</v>
          </cell>
          <cell r="L10698" t="str">
            <v>E</v>
          </cell>
          <cell r="N10698" t="str">
            <v>active</v>
          </cell>
          <cell r="P10698" t="str">
            <v>55822PRO_HC_L</v>
          </cell>
          <cell r="Q10698" t="str">
            <v>-</v>
          </cell>
          <cell r="R10698" t="str">
            <v>STANDARD (World w/o Great Britain, Ireland)</v>
          </cell>
          <cell r="S10698">
            <v>51.42</v>
          </cell>
          <cell r="T10698">
            <v>40.36</v>
          </cell>
          <cell r="V10698">
            <v>43614</v>
          </cell>
          <cell r="Y10698" t="str">
            <v/>
          </cell>
          <cell r="Z10698" t="str">
            <v/>
          </cell>
          <cell r="AC10698" t="str">
            <v/>
          </cell>
          <cell r="AD10698" t="str">
            <v/>
          </cell>
          <cell r="AE10698">
            <v>380</v>
          </cell>
          <cell r="AF10698">
            <v>365</v>
          </cell>
          <cell r="AG10698">
            <v>80</v>
          </cell>
          <cell r="AH10698">
            <v>9950</v>
          </cell>
          <cell r="AI10698">
            <v>9560</v>
          </cell>
          <cell r="AJ10698">
            <v>9950</v>
          </cell>
          <cell r="AK10698">
            <v>9560</v>
          </cell>
          <cell r="AL10698">
            <v>1</v>
          </cell>
          <cell r="AM10698">
            <v>1</v>
          </cell>
        </row>
        <row r="10699">
          <cell r="F10699">
            <v>355125221</v>
          </cell>
          <cell r="G10699" t="str">
            <v>55823PRO_HC</v>
          </cell>
          <cell r="H10699" t="str">
            <v>Brake Disc</v>
          </cell>
          <cell r="I10699" t="str">
            <v>coated, high carbon</v>
          </cell>
          <cell r="J10699" t="str">
            <v>Brake Friction</v>
          </cell>
          <cell r="K10699" t="str">
            <v>CN</v>
          </cell>
          <cell r="L10699" t="str">
            <v>E</v>
          </cell>
          <cell r="N10699" t="str">
            <v>active</v>
          </cell>
          <cell r="P10699" t="str">
            <v>55823PRO_HC</v>
          </cell>
          <cell r="Q10699" t="str">
            <v>-</v>
          </cell>
          <cell r="R10699" t="str">
            <v>STANDARD (World w/o Great Britain, Ireland)</v>
          </cell>
          <cell r="S10699">
            <v>35.21</v>
          </cell>
          <cell r="T10699">
            <v>27.65</v>
          </cell>
          <cell r="V10699">
            <v>43614</v>
          </cell>
          <cell r="Y10699" t="str">
            <v/>
          </cell>
          <cell r="Z10699" t="str">
            <v/>
          </cell>
          <cell r="AC10699" t="str">
            <v/>
          </cell>
          <cell r="AD10699" t="str">
            <v/>
          </cell>
          <cell r="AE10699">
            <v>380</v>
          </cell>
          <cell r="AF10699">
            <v>365</v>
          </cell>
          <cell r="AG10699">
            <v>70</v>
          </cell>
          <cell r="AH10699">
            <v>11890</v>
          </cell>
          <cell r="AI10699">
            <v>11500</v>
          </cell>
          <cell r="AJ10699">
            <v>11890</v>
          </cell>
          <cell r="AK10699">
            <v>11500</v>
          </cell>
          <cell r="AL10699">
            <v>1</v>
          </cell>
          <cell r="AM10699">
            <v>1</v>
          </cell>
        </row>
        <row r="10700">
          <cell r="F10700">
            <v>355125231</v>
          </cell>
          <cell r="G10700" t="str">
            <v>55824PRO</v>
          </cell>
          <cell r="H10700" t="str">
            <v>Brake Disc</v>
          </cell>
          <cell r="I10700" t="str">
            <v>coated</v>
          </cell>
          <cell r="J10700" t="str">
            <v>Brake Friction</v>
          </cell>
          <cell r="K10700" t="str">
            <v>CN</v>
          </cell>
          <cell r="L10700" t="str">
            <v>E</v>
          </cell>
          <cell r="N10700" t="str">
            <v>active</v>
          </cell>
          <cell r="P10700" t="str">
            <v>55824PRO</v>
          </cell>
          <cell r="Q10700" t="str">
            <v>-</v>
          </cell>
          <cell r="R10700" t="str">
            <v>STANDARD (World w/o Great Britain, Ireland)</v>
          </cell>
          <cell r="S10700">
            <v>20.68</v>
          </cell>
          <cell r="T10700">
            <v>16.23</v>
          </cell>
          <cell r="V10700">
            <v>43614</v>
          </cell>
          <cell r="Y10700" t="str">
            <v/>
          </cell>
          <cell r="Z10700" t="str">
            <v/>
          </cell>
          <cell r="AC10700" t="str">
            <v/>
          </cell>
          <cell r="AD10700" t="str">
            <v/>
          </cell>
          <cell r="AE10700">
            <v>335</v>
          </cell>
          <cell r="AF10700">
            <v>320</v>
          </cell>
          <cell r="AG10700">
            <v>95</v>
          </cell>
          <cell r="AH10700">
            <v>4195</v>
          </cell>
          <cell r="AI10700">
            <v>8200</v>
          </cell>
          <cell r="AJ10700">
            <v>8390</v>
          </cell>
          <cell r="AK10700">
            <v>16400</v>
          </cell>
          <cell r="AL10700">
            <v>2</v>
          </cell>
          <cell r="AM10700">
            <v>2</v>
          </cell>
        </row>
        <row r="10701">
          <cell r="F10701">
            <v>355125241</v>
          </cell>
          <cell r="G10701" t="str">
            <v>55825PRO</v>
          </cell>
          <cell r="H10701" t="str">
            <v>Brake Disc</v>
          </cell>
          <cell r="I10701" t="str">
            <v>coated</v>
          </cell>
          <cell r="J10701" t="str">
            <v>Brake Friction</v>
          </cell>
          <cell r="K10701" t="str">
            <v>CN</v>
          </cell>
          <cell r="L10701" t="str">
            <v>E</v>
          </cell>
          <cell r="N10701" t="str">
            <v>active</v>
          </cell>
          <cell r="P10701" t="str">
            <v>55825PRO</v>
          </cell>
          <cell r="Q10701" t="str">
            <v>-</v>
          </cell>
          <cell r="R10701" t="str">
            <v>STANDARD (World w/o Great Britain, Ireland)</v>
          </cell>
          <cell r="S10701">
            <v>11.2</v>
          </cell>
          <cell r="T10701">
            <v>8.7899999999999991</v>
          </cell>
          <cell r="V10701">
            <v>43614</v>
          </cell>
          <cell r="Y10701" t="str">
            <v/>
          </cell>
          <cell r="Z10701" t="str">
            <v/>
          </cell>
          <cell r="AC10701" t="str">
            <v/>
          </cell>
          <cell r="AD10701" t="str">
            <v/>
          </cell>
          <cell r="AE10701">
            <v>295</v>
          </cell>
          <cell r="AF10701">
            <v>280</v>
          </cell>
          <cell r="AG10701">
            <v>100</v>
          </cell>
          <cell r="AH10701">
            <v>2087.5</v>
          </cell>
          <cell r="AI10701">
            <v>4000</v>
          </cell>
          <cell r="AJ10701">
            <v>4175</v>
          </cell>
          <cell r="AK10701">
            <v>8000</v>
          </cell>
          <cell r="AL10701">
            <v>2</v>
          </cell>
          <cell r="AM10701">
            <v>2</v>
          </cell>
        </row>
        <row r="10702">
          <cell r="F10702">
            <v>355125251</v>
          </cell>
          <cell r="G10702" t="str">
            <v>55832PRO_HC</v>
          </cell>
          <cell r="H10702" t="str">
            <v>Brake Disc</v>
          </cell>
          <cell r="I10702" t="str">
            <v>coated, high carbon</v>
          </cell>
          <cell r="J10702" t="str">
            <v>Brake Friction</v>
          </cell>
          <cell r="K10702" t="str">
            <v>CN</v>
          </cell>
          <cell r="L10702" t="str">
            <v>E</v>
          </cell>
          <cell r="N10702" t="str">
            <v>active</v>
          </cell>
          <cell r="P10702" t="str">
            <v>55832PRO_HC</v>
          </cell>
          <cell r="Q10702" t="str">
            <v>-</v>
          </cell>
          <cell r="R10702" t="str">
            <v>STANDARD (World w/o Great Britain, Ireland)</v>
          </cell>
          <cell r="S10702">
            <v>29.88</v>
          </cell>
          <cell r="T10702">
            <v>23.45</v>
          </cell>
          <cell r="V10702">
            <v>43614</v>
          </cell>
          <cell r="Y10702" t="str">
            <v/>
          </cell>
          <cell r="Z10702" t="str">
            <v/>
          </cell>
          <cell r="AC10702" t="str">
            <v/>
          </cell>
          <cell r="AD10702" t="str">
            <v/>
          </cell>
          <cell r="AE10702">
            <v>390</v>
          </cell>
          <cell r="AF10702">
            <v>375</v>
          </cell>
          <cell r="AG10702">
            <v>85</v>
          </cell>
          <cell r="AH10702">
            <v>12560</v>
          </cell>
          <cell r="AI10702">
            <v>12100</v>
          </cell>
          <cell r="AJ10702">
            <v>12560</v>
          </cell>
          <cell r="AK10702">
            <v>12100</v>
          </cell>
          <cell r="AL10702">
            <v>1</v>
          </cell>
          <cell r="AM10702">
            <v>1</v>
          </cell>
        </row>
        <row r="10703">
          <cell r="F10703">
            <v>355125261</v>
          </cell>
          <cell r="G10703" t="str">
            <v>54573PRO</v>
          </cell>
          <cell r="H10703" t="str">
            <v>Brake Disc</v>
          </cell>
          <cell r="I10703" t="str">
            <v>coated</v>
          </cell>
          <cell r="J10703" t="str">
            <v>Brake Friction</v>
          </cell>
          <cell r="K10703" t="str">
            <v>CN</v>
          </cell>
          <cell r="L10703" t="str">
            <v>E</v>
          </cell>
          <cell r="N10703" t="str">
            <v>active</v>
          </cell>
          <cell r="P10703" t="str">
            <v>54573PRO</v>
          </cell>
          <cell r="Q10703" t="str">
            <v>-</v>
          </cell>
          <cell r="R10703" t="str">
            <v>STANDARD (World w/o Great Britain, Ireland)</v>
          </cell>
          <cell r="S10703">
            <v>27.22</v>
          </cell>
          <cell r="T10703">
            <v>21.37</v>
          </cell>
          <cell r="V10703">
            <v>43614</v>
          </cell>
          <cell r="Y10703" t="str">
            <v/>
          </cell>
          <cell r="Z10703" t="str">
            <v/>
          </cell>
          <cell r="AC10703" t="str">
            <v/>
          </cell>
          <cell r="AD10703" t="str">
            <v/>
          </cell>
          <cell r="AE10703">
            <v>335</v>
          </cell>
          <cell r="AF10703">
            <v>320</v>
          </cell>
          <cell r="AG10703">
            <v>95</v>
          </cell>
          <cell r="AH10703">
            <v>10830</v>
          </cell>
          <cell r="AI10703">
            <v>10500</v>
          </cell>
          <cell r="AJ10703">
            <v>10830</v>
          </cell>
          <cell r="AK10703">
            <v>10500</v>
          </cell>
          <cell r="AL10703">
            <v>1</v>
          </cell>
          <cell r="AM10703">
            <v>1</v>
          </cell>
        </row>
        <row r="10704">
          <cell r="F10704">
            <v>355125271</v>
          </cell>
          <cell r="G10704" t="str">
            <v>50266-A1</v>
          </cell>
          <cell r="H10704" t="str">
            <v>Brake Disc</v>
          </cell>
          <cell r="I10704" t="str">
            <v>uncoated, 1pcs/box</v>
          </cell>
          <cell r="J10704" t="str">
            <v>Brake Friction</v>
          </cell>
          <cell r="K10704" t="str">
            <v>CN</v>
          </cell>
          <cell r="L10704" t="str">
            <v>S</v>
          </cell>
          <cell r="N10704" t="str">
            <v>upon request</v>
          </cell>
          <cell r="O10704" t="str">
            <v>country restriction</v>
          </cell>
          <cell r="P10704" t="str">
            <v>50266-A1</v>
          </cell>
          <cell r="Q10704" t="str">
            <v>-</v>
          </cell>
          <cell r="R10704" t="str">
            <v>MEXICO RANGE (Mexico only)</v>
          </cell>
          <cell r="S10704">
            <v>15.58</v>
          </cell>
          <cell r="T10704">
            <v>12.23</v>
          </cell>
          <cell r="U10704" t="str">
            <v>Price change valid from 1st of January</v>
          </cell>
          <cell r="V10704">
            <v>43798</v>
          </cell>
          <cell r="X10704">
            <v>12.23</v>
          </cell>
          <cell r="Y10704" t="str">
            <v>Preis HD  = DS, Vorgabe LB 14.02.2020 (Stock cleaning HD)</v>
          </cell>
          <cell r="Z10704">
            <v>43878</v>
          </cell>
          <cell r="AC10704" t="str">
            <v/>
          </cell>
          <cell r="AD10704" t="str">
            <v/>
          </cell>
          <cell r="AE10704">
            <v>350</v>
          </cell>
          <cell r="AF10704">
            <v>355</v>
          </cell>
          <cell r="AG10704">
            <v>70</v>
          </cell>
          <cell r="AH10704">
            <v>7090</v>
          </cell>
          <cell r="AI10704">
            <v>6000</v>
          </cell>
          <cell r="AJ10704">
            <v>7090</v>
          </cell>
          <cell r="AK10704">
            <v>6000</v>
          </cell>
          <cell r="AL10704">
            <v>1</v>
          </cell>
          <cell r="AM10704">
            <v>1</v>
          </cell>
        </row>
        <row r="10705">
          <cell r="F10705">
            <v>355125281</v>
          </cell>
          <cell r="G10705" t="str">
            <v>55689PRO</v>
          </cell>
          <cell r="H10705" t="str">
            <v>Brake Disc</v>
          </cell>
          <cell r="I10705" t="str">
            <v>with ABS sensor ring; with wheel bearing; with wheel hub</v>
          </cell>
          <cell r="J10705" t="str">
            <v>Brake Friction</v>
          </cell>
          <cell r="K10705" t="str">
            <v>IT</v>
          </cell>
          <cell r="L10705" t="str">
            <v>E</v>
          </cell>
          <cell r="N10705" t="str">
            <v>active</v>
          </cell>
          <cell r="P10705" t="str">
            <v>55689PRO</v>
          </cell>
          <cell r="Q10705" t="str">
            <v>-</v>
          </cell>
          <cell r="R10705" t="str">
            <v>STANDARD (World w/o Great Britain, Ireland)</v>
          </cell>
          <cell r="S10705">
            <v>44.1</v>
          </cell>
          <cell r="T10705">
            <v>33.31</v>
          </cell>
          <cell r="V10705">
            <v>43614</v>
          </cell>
          <cell r="AE10705">
            <v>340</v>
          </cell>
          <cell r="AF10705">
            <v>310</v>
          </cell>
          <cell r="AG10705">
            <v>120</v>
          </cell>
          <cell r="AH10705">
            <v>10100</v>
          </cell>
          <cell r="AI10705">
            <v>9600</v>
          </cell>
          <cell r="AJ10705">
            <v>10100</v>
          </cell>
          <cell r="AK10705">
            <v>9600</v>
          </cell>
          <cell r="AL10705">
            <v>1</v>
          </cell>
          <cell r="AM10705">
            <v>1</v>
          </cell>
        </row>
        <row r="10706">
          <cell r="F10706">
            <v>355125301</v>
          </cell>
          <cell r="G10706" t="str">
            <v>55260PRO</v>
          </cell>
          <cell r="H10706" t="str">
            <v>Brake Disc</v>
          </cell>
          <cell r="I10706" t="str">
            <v>coated</v>
          </cell>
          <cell r="J10706" t="str">
            <v>Brake Friction</v>
          </cell>
          <cell r="K10706" t="str">
            <v>CN</v>
          </cell>
          <cell r="L10706" t="str">
            <v>E</v>
          </cell>
          <cell r="N10706" t="str">
            <v>active</v>
          </cell>
          <cell r="P10706" t="str">
            <v>55260PRO</v>
          </cell>
          <cell r="Q10706" t="str">
            <v>-</v>
          </cell>
          <cell r="R10706" t="str">
            <v>STANDARD (World w/o Great Britain, Ireland)</v>
          </cell>
          <cell r="S10706">
            <v>19.37</v>
          </cell>
          <cell r="T10706">
            <v>15.21</v>
          </cell>
          <cell r="V10706">
            <v>43614</v>
          </cell>
          <cell r="Y10706" t="str">
            <v/>
          </cell>
          <cell r="Z10706" t="str">
            <v/>
          </cell>
          <cell r="AC10706" t="str">
            <v/>
          </cell>
          <cell r="AD10706" t="str">
            <v/>
          </cell>
          <cell r="AE10706">
            <v>276</v>
          </cell>
          <cell r="AF10706">
            <v>276</v>
          </cell>
          <cell r="AG10706">
            <v>155</v>
          </cell>
          <cell r="AH10706">
            <v>4437.5</v>
          </cell>
          <cell r="AI10706">
            <v>4300</v>
          </cell>
          <cell r="AJ10706">
            <v>8875</v>
          </cell>
          <cell r="AK10706">
            <v>8600</v>
          </cell>
          <cell r="AL10706">
            <v>2</v>
          </cell>
          <cell r="AM10706">
            <v>2</v>
          </cell>
        </row>
        <row r="10707">
          <cell r="F10707">
            <v>355125311</v>
          </cell>
          <cell r="G10707" t="str">
            <v>55860PRO</v>
          </cell>
          <cell r="H10707" t="str">
            <v>Brake Disc</v>
          </cell>
          <cell r="I10707" t="str">
            <v>coated</v>
          </cell>
          <cell r="J10707" t="str">
            <v>Brake Friction</v>
          </cell>
          <cell r="K10707" t="str">
            <v>CN</v>
          </cell>
          <cell r="L10707" t="str">
            <v>E</v>
          </cell>
          <cell r="N10707" t="str">
            <v>active</v>
          </cell>
          <cell r="P10707" t="str">
            <v>55860PRO</v>
          </cell>
          <cell r="Q10707" t="str">
            <v>-</v>
          </cell>
          <cell r="R10707" t="str">
            <v>STANDARD (World w/o Great Britain, Ireland)</v>
          </cell>
          <cell r="S10707">
            <v>17.09</v>
          </cell>
          <cell r="T10707">
            <v>13.42</v>
          </cell>
          <cell r="V10707">
            <v>43614</v>
          </cell>
          <cell r="Y10707" t="str">
            <v/>
          </cell>
          <cell r="Z10707" t="str">
            <v/>
          </cell>
          <cell r="AC10707" t="str">
            <v/>
          </cell>
          <cell r="AD10707" t="str">
            <v/>
          </cell>
          <cell r="AE10707">
            <v>365</v>
          </cell>
          <cell r="AF10707">
            <v>350</v>
          </cell>
          <cell r="AG10707">
            <v>100</v>
          </cell>
          <cell r="AH10707">
            <v>6447.5</v>
          </cell>
          <cell r="AI10707">
            <v>6350</v>
          </cell>
          <cell r="AJ10707">
            <v>12895</v>
          </cell>
          <cell r="AK10707">
            <v>12700</v>
          </cell>
          <cell r="AL10707">
            <v>2</v>
          </cell>
          <cell r="AM10707">
            <v>2</v>
          </cell>
        </row>
        <row r="10708">
          <cell r="F10708">
            <v>355125321</v>
          </cell>
          <cell r="G10708" t="str">
            <v>55833PRO</v>
          </cell>
          <cell r="H10708" t="str">
            <v>Brake Disc</v>
          </cell>
          <cell r="I10708" t="str">
            <v>coated</v>
          </cell>
          <cell r="J10708" t="str">
            <v>Brake Friction</v>
          </cell>
          <cell r="K10708" t="str">
            <v>CN</v>
          </cell>
          <cell r="L10708" t="str">
            <v>E</v>
          </cell>
          <cell r="N10708" t="str">
            <v>active</v>
          </cell>
          <cell r="P10708" t="str">
            <v>55833PRO</v>
          </cell>
          <cell r="Q10708" t="str">
            <v>-</v>
          </cell>
          <cell r="R10708" t="str">
            <v>STANDARD (World w/o Great Britain, Ireland)</v>
          </cell>
          <cell r="S10708">
            <v>23.74</v>
          </cell>
          <cell r="T10708">
            <v>18.64</v>
          </cell>
          <cell r="V10708">
            <v>43614</v>
          </cell>
          <cell r="Y10708" t="str">
            <v/>
          </cell>
          <cell r="Z10708" t="str">
            <v/>
          </cell>
          <cell r="AC10708" t="str">
            <v/>
          </cell>
          <cell r="AD10708" t="str">
            <v/>
          </cell>
          <cell r="AE10708">
            <v>325</v>
          </cell>
          <cell r="AF10708">
            <v>325</v>
          </cell>
          <cell r="AG10708">
            <v>152</v>
          </cell>
          <cell r="AH10708">
            <v>8850</v>
          </cell>
          <cell r="AI10708">
            <v>8720</v>
          </cell>
          <cell r="AJ10708">
            <v>17700</v>
          </cell>
          <cell r="AK10708">
            <v>17440</v>
          </cell>
          <cell r="AL10708">
            <v>2</v>
          </cell>
          <cell r="AM10708">
            <v>2</v>
          </cell>
        </row>
        <row r="10709">
          <cell r="F10709">
            <v>355125331</v>
          </cell>
          <cell r="G10709" t="str">
            <v>55834PRO</v>
          </cell>
          <cell r="H10709" t="str">
            <v>Brake Disc</v>
          </cell>
          <cell r="I10709" t="str">
            <v>coated</v>
          </cell>
          <cell r="J10709" t="str">
            <v>Brake Friction</v>
          </cell>
          <cell r="K10709" t="str">
            <v>CN</v>
          </cell>
          <cell r="L10709" t="str">
            <v>E</v>
          </cell>
          <cell r="N10709" t="str">
            <v>active</v>
          </cell>
          <cell r="P10709" t="str">
            <v>55834PRO</v>
          </cell>
          <cell r="Q10709" t="str">
            <v>-</v>
          </cell>
          <cell r="R10709" t="str">
            <v>STANDARD (World w/o Great Britain, Ireland)</v>
          </cell>
          <cell r="S10709">
            <v>26.26</v>
          </cell>
          <cell r="T10709">
            <v>20.61</v>
          </cell>
          <cell r="V10709">
            <v>43614</v>
          </cell>
          <cell r="Y10709" t="str">
            <v/>
          </cell>
          <cell r="Z10709" t="str">
            <v/>
          </cell>
          <cell r="AC10709" t="str">
            <v/>
          </cell>
          <cell r="AD10709" t="str">
            <v/>
          </cell>
          <cell r="AE10709">
            <v>345</v>
          </cell>
          <cell r="AF10709">
            <v>345</v>
          </cell>
          <cell r="AG10709">
            <v>92</v>
          </cell>
          <cell r="AH10709">
            <v>9980</v>
          </cell>
          <cell r="AI10709">
            <v>9640</v>
          </cell>
          <cell r="AJ10709">
            <v>9980</v>
          </cell>
          <cell r="AK10709">
            <v>9640</v>
          </cell>
          <cell r="AL10709">
            <v>1</v>
          </cell>
          <cell r="AM10709">
            <v>1</v>
          </cell>
        </row>
        <row r="10710">
          <cell r="F10710">
            <v>355125341</v>
          </cell>
          <cell r="G10710" t="str">
            <v>55835PRO</v>
          </cell>
          <cell r="H10710" t="str">
            <v>Brake Disc</v>
          </cell>
          <cell r="I10710" t="str">
            <v>coated</v>
          </cell>
          <cell r="J10710" t="str">
            <v>Brake Friction</v>
          </cell>
          <cell r="K10710" t="str">
            <v>CN</v>
          </cell>
          <cell r="L10710" t="str">
            <v>E</v>
          </cell>
          <cell r="N10710" t="str">
            <v>active</v>
          </cell>
          <cell r="P10710" t="str">
            <v>55835PRO</v>
          </cell>
          <cell r="Q10710" t="str">
            <v>-</v>
          </cell>
          <cell r="R10710" t="str">
            <v>STANDARD (World w/o Great Britain, Ireland)</v>
          </cell>
          <cell r="S10710">
            <v>23.2</v>
          </cell>
          <cell r="T10710">
            <v>18.21</v>
          </cell>
          <cell r="V10710">
            <v>43614</v>
          </cell>
          <cell r="Y10710" t="str">
            <v/>
          </cell>
          <cell r="Z10710" t="str">
            <v/>
          </cell>
          <cell r="AC10710" t="str">
            <v/>
          </cell>
          <cell r="AD10710" t="str">
            <v/>
          </cell>
          <cell r="AE10710">
            <v>345</v>
          </cell>
          <cell r="AF10710">
            <v>345</v>
          </cell>
          <cell r="AG10710">
            <v>92</v>
          </cell>
          <cell r="AH10710">
            <v>10120</v>
          </cell>
          <cell r="AI10710">
            <v>9780</v>
          </cell>
          <cell r="AJ10710">
            <v>10120</v>
          </cell>
          <cell r="AK10710">
            <v>9780</v>
          </cell>
          <cell r="AL10710">
            <v>1</v>
          </cell>
          <cell r="AM10710">
            <v>1</v>
          </cell>
        </row>
        <row r="10711">
          <cell r="F10711">
            <v>355125351</v>
          </cell>
          <cell r="G10711" t="str">
            <v>55836PRO</v>
          </cell>
          <cell r="H10711" t="str">
            <v>Brake Disc</v>
          </cell>
          <cell r="I10711" t="str">
            <v>coated</v>
          </cell>
          <cell r="J10711" t="str">
            <v>Brake Friction</v>
          </cell>
          <cell r="K10711" t="str">
            <v>CN</v>
          </cell>
          <cell r="L10711" t="str">
            <v>E</v>
          </cell>
          <cell r="N10711" t="str">
            <v>active</v>
          </cell>
          <cell r="P10711" t="str">
            <v>55836PRO</v>
          </cell>
          <cell r="Q10711" t="str">
            <v>-</v>
          </cell>
          <cell r="R10711" t="str">
            <v>STANDARD (World w/o Great Britain, Ireland)</v>
          </cell>
          <cell r="S10711">
            <v>19.38</v>
          </cell>
          <cell r="T10711">
            <v>14.65</v>
          </cell>
          <cell r="V10711">
            <v>43614</v>
          </cell>
          <cell r="Y10711" t="str">
            <v/>
          </cell>
          <cell r="Z10711" t="str">
            <v/>
          </cell>
          <cell r="AC10711" t="str">
            <v/>
          </cell>
          <cell r="AD10711" t="str">
            <v/>
          </cell>
          <cell r="AE10711">
            <v>325</v>
          </cell>
          <cell r="AF10711">
            <v>325</v>
          </cell>
          <cell r="AG10711">
            <v>104</v>
          </cell>
          <cell r="AH10711">
            <v>7890</v>
          </cell>
          <cell r="AI10711">
            <v>7780</v>
          </cell>
          <cell r="AJ10711">
            <v>15780</v>
          </cell>
          <cell r="AK10711">
            <v>7780</v>
          </cell>
          <cell r="AL10711">
            <v>2</v>
          </cell>
          <cell r="AM10711">
            <v>2</v>
          </cell>
        </row>
        <row r="10712">
          <cell r="F10712">
            <v>355125361</v>
          </cell>
          <cell r="G10712" t="str">
            <v>55603PRO_HC</v>
          </cell>
          <cell r="H10712" t="str">
            <v>Brake Disc</v>
          </cell>
          <cell r="I10712" t="str">
            <v>coated, high carbon, perforated</v>
          </cell>
          <cell r="J10712" t="str">
            <v>Brake Friction</v>
          </cell>
          <cell r="K10712" t="str">
            <v>CN</v>
          </cell>
          <cell r="L10712" t="str">
            <v>E</v>
          </cell>
          <cell r="N10712" t="str">
            <v>active</v>
          </cell>
          <cell r="P10712" t="str">
            <v>55603PRO_HC</v>
          </cell>
          <cell r="Q10712" t="str">
            <v>-</v>
          </cell>
          <cell r="R10712" t="str">
            <v>STANDARD (World w/o Great Britain, Ireland)</v>
          </cell>
          <cell r="S10712">
            <v>45.44</v>
          </cell>
          <cell r="T10712">
            <v>35.67</v>
          </cell>
          <cell r="U10712" t="str">
            <v>Price change valid from 1st of January</v>
          </cell>
          <cell r="V10712">
            <v>43798</v>
          </cell>
          <cell r="Y10712" t="str">
            <v/>
          </cell>
          <cell r="Z10712" t="str">
            <v/>
          </cell>
          <cell r="AC10712" t="str">
            <v/>
          </cell>
          <cell r="AD10712" t="str">
            <v/>
          </cell>
          <cell r="AE10712">
            <v>390</v>
          </cell>
          <cell r="AF10712">
            <v>375</v>
          </cell>
          <cell r="AG10712">
            <v>85</v>
          </cell>
          <cell r="AH10712">
            <v>16700</v>
          </cell>
          <cell r="AI10712">
            <v>16200</v>
          </cell>
          <cell r="AJ10712">
            <v>16700</v>
          </cell>
          <cell r="AK10712">
            <v>16200</v>
          </cell>
          <cell r="AL10712">
            <v>1</v>
          </cell>
          <cell r="AM10712">
            <v>1</v>
          </cell>
        </row>
        <row r="10713">
          <cell r="F10713">
            <v>355125371</v>
          </cell>
          <cell r="G10713" t="str">
            <v>54868PRO</v>
          </cell>
          <cell r="H10713" t="str">
            <v>Brake Disc</v>
          </cell>
          <cell r="I10713" t="str">
            <v>coated</v>
          </cell>
          <cell r="J10713" t="str">
            <v>Brake Friction</v>
          </cell>
          <cell r="K10713" t="str">
            <v>CN</v>
          </cell>
          <cell r="L10713" t="str">
            <v>E</v>
          </cell>
          <cell r="N10713" t="str">
            <v>active</v>
          </cell>
          <cell r="P10713" t="str">
            <v>54868PRO</v>
          </cell>
          <cell r="Q10713" t="str">
            <v>-</v>
          </cell>
          <cell r="R10713" t="str">
            <v>STANDARD (World w/o Great Britain, Ireland)</v>
          </cell>
          <cell r="Y10713" t="str">
            <v/>
          </cell>
          <cell r="Z10713" t="str">
            <v/>
          </cell>
          <cell r="AC10713" t="str">
            <v/>
          </cell>
          <cell r="AD10713" t="str">
            <v/>
          </cell>
          <cell r="AE10713">
            <v>315</v>
          </cell>
          <cell r="AF10713">
            <v>300</v>
          </cell>
          <cell r="AG10713">
            <v>165</v>
          </cell>
          <cell r="AH10713">
            <v>7287.5</v>
          </cell>
          <cell r="AI10713">
            <v>7100</v>
          </cell>
          <cell r="AJ10713">
            <v>14575</v>
          </cell>
          <cell r="AK10713">
            <v>14200</v>
          </cell>
          <cell r="AL10713">
            <v>2</v>
          </cell>
          <cell r="AM10713">
            <v>2</v>
          </cell>
        </row>
        <row r="10714">
          <cell r="F10714">
            <v>355125381</v>
          </cell>
          <cell r="G10714" t="str">
            <v>55869PRO</v>
          </cell>
          <cell r="H10714" t="str">
            <v>Brake Disc</v>
          </cell>
          <cell r="I10714" t="str">
            <v>coated</v>
          </cell>
          <cell r="J10714" t="str">
            <v>Brake Friction</v>
          </cell>
          <cell r="K10714" t="str">
            <v>CN</v>
          </cell>
          <cell r="L10714" t="str">
            <v>E</v>
          </cell>
          <cell r="N10714" t="str">
            <v>active</v>
          </cell>
          <cell r="P10714" t="str">
            <v>55869PRO</v>
          </cell>
          <cell r="Q10714" t="str">
            <v>-</v>
          </cell>
          <cell r="R10714" t="str">
            <v>STANDARD (World w/o Great Britain, Ireland)</v>
          </cell>
          <cell r="S10714">
            <v>16.940000000000001</v>
          </cell>
          <cell r="T10714">
            <v>13.3</v>
          </cell>
          <cell r="V10714">
            <v>43614</v>
          </cell>
          <cell r="Y10714" t="str">
            <v/>
          </cell>
          <cell r="Z10714" t="str">
            <v/>
          </cell>
          <cell r="AC10714" t="str">
            <v/>
          </cell>
          <cell r="AD10714" t="str">
            <v/>
          </cell>
          <cell r="AE10714">
            <v>300</v>
          </cell>
          <cell r="AF10714">
            <v>300</v>
          </cell>
          <cell r="AG10714">
            <v>85</v>
          </cell>
          <cell r="AH10714">
            <v>6285</v>
          </cell>
          <cell r="AI10714">
            <v>6190</v>
          </cell>
          <cell r="AJ10714">
            <v>12570</v>
          </cell>
          <cell r="AK10714">
            <v>12380</v>
          </cell>
          <cell r="AL10714">
            <v>2</v>
          </cell>
          <cell r="AM10714">
            <v>2</v>
          </cell>
        </row>
        <row r="10715">
          <cell r="F10715">
            <v>355125391</v>
          </cell>
          <cell r="G10715" t="str">
            <v>55870PRO</v>
          </cell>
          <cell r="H10715" t="str">
            <v>Brake Disc</v>
          </cell>
          <cell r="I10715" t="str">
            <v>coated</v>
          </cell>
          <cell r="J10715" t="str">
            <v>Brake Friction</v>
          </cell>
          <cell r="K10715" t="str">
            <v>CN</v>
          </cell>
          <cell r="L10715" t="str">
            <v>E</v>
          </cell>
          <cell r="N10715" t="str">
            <v>active</v>
          </cell>
          <cell r="P10715" t="str">
            <v>55870PRO</v>
          </cell>
          <cell r="Q10715" t="str">
            <v>-</v>
          </cell>
          <cell r="R10715" t="str">
            <v>STANDARD (World w/o Great Britain, Ireland)</v>
          </cell>
          <cell r="S10715">
            <v>14.83</v>
          </cell>
          <cell r="T10715">
            <v>11.64</v>
          </cell>
          <cell r="V10715">
            <v>43614</v>
          </cell>
          <cell r="Y10715" t="str">
            <v/>
          </cell>
          <cell r="Z10715" t="str">
            <v/>
          </cell>
          <cell r="AC10715" t="str">
            <v/>
          </cell>
          <cell r="AD10715" t="str">
            <v/>
          </cell>
          <cell r="AE10715">
            <v>300</v>
          </cell>
          <cell r="AF10715">
            <v>285</v>
          </cell>
          <cell r="AG10715">
            <v>100</v>
          </cell>
          <cell r="AH10715">
            <v>5287.5</v>
          </cell>
          <cell r="AI10715">
            <v>5200</v>
          </cell>
          <cell r="AJ10715">
            <v>10575</v>
          </cell>
          <cell r="AK10715">
            <v>10400</v>
          </cell>
          <cell r="AL10715">
            <v>2</v>
          </cell>
          <cell r="AM10715">
            <v>2</v>
          </cell>
        </row>
        <row r="10716">
          <cell r="F10716">
            <v>355125401</v>
          </cell>
          <cell r="G10716" t="str">
            <v>55871PRO</v>
          </cell>
          <cell r="H10716" t="str">
            <v>Brake Disc</v>
          </cell>
          <cell r="I10716" t="str">
            <v>coated</v>
          </cell>
          <cell r="J10716" t="str">
            <v>Brake Friction</v>
          </cell>
          <cell r="K10716" t="str">
            <v>CN</v>
          </cell>
          <cell r="L10716" t="str">
            <v>E</v>
          </cell>
          <cell r="N10716" t="str">
            <v>active</v>
          </cell>
          <cell r="P10716" t="str">
            <v>55871PRO</v>
          </cell>
          <cell r="Q10716" t="str">
            <v>-</v>
          </cell>
          <cell r="R10716" t="str">
            <v>STANDARD (World w/o Great Britain, Ireland)</v>
          </cell>
          <cell r="S10716">
            <v>16.45</v>
          </cell>
          <cell r="T10716">
            <v>12.92</v>
          </cell>
          <cell r="V10716">
            <v>43614</v>
          </cell>
          <cell r="Y10716" t="str">
            <v/>
          </cell>
          <cell r="Z10716" t="str">
            <v/>
          </cell>
          <cell r="AC10716" t="str">
            <v/>
          </cell>
          <cell r="AD10716" t="str">
            <v/>
          </cell>
          <cell r="AE10716">
            <v>325</v>
          </cell>
          <cell r="AF10716">
            <v>310</v>
          </cell>
          <cell r="AG10716">
            <v>80</v>
          </cell>
          <cell r="AH10716">
            <v>5880</v>
          </cell>
          <cell r="AI10716">
            <v>5800</v>
          </cell>
          <cell r="AJ10716">
            <v>11760</v>
          </cell>
          <cell r="AK10716">
            <v>11600</v>
          </cell>
          <cell r="AL10716">
            <v>2</v>
          </cell>
          <cell r="AM10716">
            <v>2</v>
          </cell>
        </row>
        <row r="10717">
          <cell r="F10717">
            <v>355125411</v>
          </cell>
          <cell r="G10717" t="str">
            <v>55872PRO</v>
          </cell>
          <cell r="H10717" t="str">
            <v>Brake Disc</v>
          </cell>
          <cell r="I10717" t="str">
            <v>coated</v>
          </cell>
          <cell r="J10717" t="str">
            <v>Brake Friction</v>
          </cell>
          <cell r="K10717" t="str">
            <v>CN</v>
          </cell>
          <cell r="L10717" t="str">
            <v>E</v>
          </cell>
          <cell r="N10717" t="str">
            <v>active</v>
          </cell>
          <cell r="P10717" t="str">
            <v>55872PRO</v>
          </cell>
          <cell r="Q10717" t="str">
            <v>-</v>
          </cell>
          <cell r="R10717" t="str">
            <v>STANDARD (World w/o Great Britain, Ireland)</v>
          </cell>
          <cell r="S10717">
            <v>24.83</v>
          </cell>
          <cell r="T10717">
            <v>19.489999999999998</v>
          </cell>
          <cell r="V10717">
            <v>43614</v>
          </cell>
          <cell r="Y10717" t="str">
            <v/>
          </cell>
          <cell r="Z10717" t="str">
            <v/>
          </cell>
          <cell r="AC10717" t="str">
            <v/>
          </cell>
          <cell r="AD10717" t="str">
            <v/>
          </cell>
          <cell r="AE10717">
            <v>335</v>
          </cell>
          <cell r="AF10717">
            <v>320</v>
          </cell>
          <cell r="AG10717">
            <v>135</v>
          </cell>
          <cell r="AH10717">
            <v>9385</v>
          </cell>
          <cell r="AI10717">
            <v>9250</v>
          </cell>
          <cell r="AJ10717">
            <v>18770</v>
          </cell>
          <cell r="AK10717">
            <v>18500</v>
          </cell>
          <cell r="AL10717">
            <v>2</v>
          </cell>
          <cell r="AM10717">
            <v>2</v>
          </cell>
        </row>
        <row r="10718">
          <cell r="F10718">
            <v>355125421</v>
          </cell>
          <cell r="G10718" t="str">
            <v>55861PRO</v>
          </cell>
          <cell r="H10718" t="str">
            <v>Brake Disc</v>
          </cell>
          <cell r="I10718" t="str">
            <v>coated</v>
          </cell>
          <cell r="J10718" t="str">
            <v>Brake Friction</v>
          </cell>
          <cell r="K10718" t="str">
            <v>CN</v>
          </cell>
          <cell r="L10718" t="str">
            <v>E</v>
          </cell>
          <cell r="N10718" t="str">
            <v>active</v>
          </cell>
          <cell r="P10718" t="str">
            <v>55861PRO</v>
          </cell>
          <cell r="Q10718" t="str">
            <v>-</v>
          </cell>
          <cell r="R10718" t="str">
            <v>STANDARD (World w/o Great Britain, Ireland)</v>
          </cell>
          <cell r="S10718">
            <v>20.399999999999999</v>
          </cell>
          <cell r="T10718">
            <v>16.010000000000002</v>
          </cell>
          <cell r="V10718">
            <v>43614</v>
          </cell>
          <cell r="Y10718" t="str">
            <v/>
          </cell>
          <cell r="Z10718" t="str">
            <v/>
          </cell>
          <cell r="AC10718" t="str">
            <v/>
          </cell>
          <cell r="AD10718" t="str">
            <v/>
          </cell>
          <cell r="AE10718">
            <v>315</v>
          </cell>
          <cell r="AF10718">
            <v>300</v>
          </cell>
          <cell r="AG10718">
            <v>165</v>
          </cell>
          <cell r="AH10718">
            <v>8650</v>
          </cell>
          <cell r="AI10718">
            <v>8500</v>
          </cell>
          <cell r="AJ10718">
            <v>17300</v>
          </cell>
          <cell r="AK10718">
            <v>17000</v>
          </cell>
          <cell r="AL10718">
            <v>2</v>
          </cell>
          <cell r="AM10718">
            <v>2</v>
          </cell>
        </row>
        <row r="10719">
          <cell r="F10719">
            <v>355125431</v>
          </cell>
          <cell r="G10719" t="str">
            <v>55862PRO</v>
          </cell>
          <cell r="H10719" t="str">
            <v>Brake Disc</v>
          </cell>
          <cell r="I10719" t="str">
            <v>coated</v>
          </cell>
          <cell r="J10719" t="str">
            <v>Brake Friction</v>
          </cell>
          <cell r="K10719" t="str">
            <v>CN</v>
          </cell>
          <cell r="L10719" t="str">
            <v>E</v>
          </cell>
          <cell r="N10719" t="str">
            <v>active</v>
          </cell>
          <cell r="P10719" t="str">
            <v>55862PRO</v>
          </cell>
          <cell r="Q10719" t="str">
            <v>-</v>
          </cell>
          <cell r="R10719" t="str">
            <v>STANDARD (World w/o Great Britain, Ireland)</v>
          </cell>
          <cell r="S10719">
            <v>19.21</v>
          </cell>
          <cell r="T10719">
            <v>15.07</v>
          </cell>
          <cell r="V10719">
            <v>43614</v>
          </cell>
          <cell r="Y10719" t="str">
            <v/>
          </cell>
          <cell r="Z10719" t="str">
            <v/>
          </cell>
          <cell r="AC10719" t="str">
            <v/>
          </cell>
          <cell r="AD10719" t="str">
            <v/>
          </cell>
          <cell r="AE10719">
            <v>335</v>
          </cell>
          <cell r="AF10719">
            <v>320</v>
          </cell>
          <cell r="AG10719">
            <v>125</v>
          </cell>
          <cell r="AH10719">
            <v>7685</v>
          </cell>
          <cell r="AI10719">
            <v>7550</v>
          </cell>
          <cell r="AJ10719">
            <v>15370</v>
          </cell>
          <cell r="AK10719">
            <v>15100</v>
          </cell>
          <cell r="AL10719">
            <v>2</v>
          </cell>
          <cell r="AM10719">
            <v>2</v>
          </cell>
        </row>
        <row r="10720">
          <cell r="F10720">
            <v>355125441</v>
          </cell>
          <cell r="G10720" t="str">
            <v>55873PRO</v>
          </cell>
          <cell r="H10720" t="str">
            <v>Brake Disc</v>
          </cell>
          <cell r="I10720" t="str">
            <v>coated</v>
          </cell>
          <cell r="J10720" t="str">
            <v>Brake Friction</v>
          </cell>
          <cell r="K10720" t="str">
            <v>CN</v>
          </cell>
          <cell r="L10720" t="str">
            <v>E</v>
          </cell>
          <cell r="N10720" t="str">
            <v>active</v>
          </cell>
          <cell r="P10720" t="str">
            <v>55873PRO</v>
          </cell>
          <cell r="Q10720" t="str">
            <v>-</v>
          </cell>
          <cell r="R10720" t="str">
            <v>STANDARD (World w/o Great Britain, Ireland)</v>
          </cell>
          <cell r="S10720">
            <v>23.61</v>
          </cell>
          <cell r="T10720">
            <v>18.53</v>
          </cell>
          <cell r="V10720">
            <v>43614</v>
          </cell>
          <cell r="Y10720" t="str">
            <v/>
          </cell>
          <cell r="Z10720" t="str">
            <v/>
          </cell>
          <cell r="AC10720" t="str">
            <v/>
          </cell>
          <cell r="AD10720" t="str">
            <v/>
          </cell>
          <cell r="AE10720">
            <v>365</v>
          </cell>
          <cell r="AF10720">
            <v>350</v>
          </cell>
          <cell r="AG10720">
            <v>100</v>
          </cell>
          <cell r="AH10720">
            <v>10350</v>
          </cell>
          <cell r="AI10720">
            <v>9960</v>
          </cell>
          <cell r="AJ10720">
            <v>10350</v>
          </cell>
          <cell r="AK10720">
            <v>9960</v>
          </cell>
          <cell r="AL10720">
            <v>1</v>
          </cell>
          <cell r="AM10720">
            <v>1</v>
          </cell>
        </row>
        <row r="10721">
          <cell r="F10721">
            <v>355125451</v>
          </cell>
          <cell r="G10721" t="str">
            <v>50225PRO_HC</v>
          </cell>
          <cell r="H10721" t="str">
            <v>Brake Disc</v>
          </cell>
          <cell r="I10721" t="str">
            <v>coated, high carbon</v>
          </cell>
          <cell r="J10721" t="str">
            <v>Brake Friction</v>
          </cell>
          <cell r="K10721" t="str">
            <v>CN</v>
          </cell>
          <cell r="L10721" t="str">
            <v>E</v>
          </cell>
          <cell r="N10721" t="str">
            <v>active</v>
          </cell>
          <cell r="P10721" t="str">
            <v>50225PRO_HC</v>
          </cell>
          <cell r="Q10721" t="str">
            <v>-</v>
          </cell>
          <cell r="R10721" t="str">
            <v>STANDARD W/O NORTH AMERICA (World w/o Canada, Great Britain, Ireland, USA)</v>
          </cell>
          <cell r="S10721">
            <v>23.01</v>
          </cell>
          <cell r="T10721">
            <v>18.059999999999999</v>
          </cell>
          <cell r="V10721">
            <v>43614</v>
          </cell>
          <cell r="Y10721" t="str">
            <v/>
          </cell>
          <cell r="Z10721" t="str">
            <v/>
          </cell>
          <cell r="AC10721" t="str">
            <v/>
          </cell>
          <cell r="AD10721" t="str">
            <v/>
          </cell>
          <cell r="AE10721">
            <v>330</v>
          </cell>
          <cell r="AF10721">
            <v>315</v>
          </cell>
          <cell r="AG10721">
            <v>155</v>
          </cell>
          <cell r="AH10721">
            <v>6830</v>
          </cell>
          <cell r="AI10721">
            <v>6480</v>
          </cell>
          <cell r="AJ10721">
            <v>13660</v>
          </cell>
          <cell r="AK10721">
            <v>12960</v>
          </cell>
          <cell r="AL10721">
            <v>2</v>
          </cell>
          <cell r="AM10721">
            <v>2</v>
          </cell>
        </row>
        <row r="10722">
          <cell r="F10722">
            <v>355125461</v>
          </cell>
          <cell r="G10722" t="str">
            <v>55618PRO_HC</v>
          </cell>
          <cell r="H10722" t="str">
            <v>Brake Disc</v>
          </cell>
          <cell r="I10722" t="str">
            <v>coated, high carbon</v>
          </cell>
          <cell r="J10722" t="str">
            <v>Brake Friction</v>
          </cell>
          <cell r="K10722" t="str">
            <v>CN</v>
          </cell>
          <cell r="L10722" t="str">
            <v>tbd</v>
          </cell>
          <cell r="N10722" t="str">
            <v>no longer active</v>
          </cell>
          <cell r="P10722" t="str">
            <v>55618PRO_HC</v>
          </cell>
          <cell r="Q10722" t="str">
            <v>8DD 355 128-921</v>
          </cell>
          <cell r="R10722" t="str">
            <v>STANDARD (World w/o Great Britain, Ireland)</v>
          </cell>
          <cell r="S10722">
            <v>26.82</v>
          </cell>
          <cell r="T10722">
            <v>21.06</v>
          </cell>
          <cell r="V10722">
            <v>43614</v>
          </cell>
          <cell r="Y10722" t="str">
            <v/>
          </cell>
          <cell r="Z10722" t="str">
            <v/>
          </cell>
          <cell r="AC10722" t="str">
            <v/>
          </cell>
          <cell r="AD10722" t="str">
            <v/>
          </cell>
          <cell r="AE10722">
            <v>350</v>
          </cell>
          <cell r="AF10722">
            <v>335</v>
          </cell>
          <cell r="AG10722">
            <v>170</v>
          </cell>
          <cell r="AH10722">
            <v>9140</v>
          </cell>
          <cell r="AI10722">
            <v>8950</v>
          </cell>
          <cell r="AJ10722">
            <v>18280</v>
          </cell>
          <cell r="AK10722">
            <v>17900</v>
          </cell>
          <cell r="AL10722">
            <v>2</v>
          </cell>
          <cell r="AM10722">
            <v>2</v>
          </cell>
        </row>
        <row r="10723">
          <cell r="F10723">
            <v>355125471</v>
          </cell>
          <cell r="G10723" t="str">
            <v>55874PRO_HC</v>
          </cell>
          <cell r="H10723" t="str">
            <v>Brake Disc</v>
          </cell>
          <cell r="I10723" t="str">
            <v>coated, high carbon</v>
          </cell>
          <cell r="J10723" t="str">
            <v>Brake Friction</v>
          </cell>
          <cell r="K10723" t="str">
            <v>CN</v>
          </cell>
          <cell r="L10723" t="str">
            <v>E</v>
          </cell>
          <cell r="N10723" t="str">
            <v>active</v>
          </cell>
          <cell r="P10723" t="str">
            <v>55874PRO_HC</v>
          </cell>
          <cell r="Q10723" t="str">
            <v>-</v>
          </cell>
          <cell r="R10723" t="str">
            <v>STANDARD (World w/o Great Britain, Ireland)</v>
          </cell>
          <cell r="S10723">
            <v>27.76</v>
          </cell>
          <cell r="T10723">
            <v>21.78</v>
          </cell>
          <cell r="V10723">
            <v>43614</v>
          </cell>
          <cell r="Y10723" t="str">
            <v/>
          </cell>
          <cell r="Z10723" t="str">
            <v/>
          </cell>
          <cell r="AC10723" t="str">
            <v/>
          </cell>
          <cell r="AD10723" t="str">
            <v/>
          </cell>
          <cell r="AE10723">
            <v>365</v>
          </cell>
          <cell r="AF10723">
            <v>350</v>
          </cell>
          <cell r="AG10723">
            <v>70</v>
          </cell>
          <cell r="AH10723">
            <v>10140</v>
          </cell>
          <cell r="AI10723">
            <v>9800</v>
          </cell>
          <cell r="AJ10723">
            <v>10140</v>
          </cell>
          <cell r="AK10723">
            <v>9800</v>
          </cell>
          <cell r="AL10723">
            <v>1</v>
          </cell>
          <cell r="AM10723">
            <v>1</v>
          </cell>
        </row>
        <row r="10724">
          <cell r="F10724">
            <v>355125481</v>
          </cell>
          <cell r="G10724" t="str">
            <v>55875PRO_HC</v>
          </cell>
          <cell r="H10724" t="str">
            <v>Brake Disc</v>
          </cell>
          <cell r="I10724" t="str">
            <v>coated, high carbon</v>
          </cell>
          <cell r="J10724" t="str">
            <v>Brake Friction</v>
          </cell>
          <cell r="K10724" t="str">
            <v>CN</v>
          </cell>
          <cell r="L10724" t="str">
            <v>E</v>
          </cell>
          <cell r="N10724" t="str">
            <v>active</v>
          </cell>
          <cell r="P10724" t="str">
            <v>55875PRO_HC</v>
          </cell>
          <cell r="Q10724" t="str">
            <v>-</v>
          </cell>
          <cell r="R10724" t="str">
            <v>STANDARD (World w/o Great Britain, Ireland)</v>
          </cell>
          <cell r="S10724">
            <v>24.22</v>
          </cell>
          <cell r="T10724">
            <v>19.010000000000002</v>
          </cell>
          <cell r="V10724">
            <v>43614</v>
          </cell>
          <cell r="Y10724" t="str">
            <v/>
          </cell>
          <cell r="Z10724" t="str">
            <v/>
          </cell>
          <cell r="AC10724" t="str">
            <v/>
          </cell>
          <cell r="AD10724" t="str">
            <v/>
          </cell>
          <cell r="AE10724">
            <v>330</v>
          </cell>
          <cell r="AF10724">
            <v>315</v>
          </cell>
          <cell r="AG10724">
            <v>110</v>
          </cell>
          <cell r="AH10724">
            <v>8675</v>
          </cell>
          <cell r="AI10724">
            <v>8440</v>
          </cell>
          <cell r="AJ10724">
            <v>17350</v>
          </cell>
          <cell r="AK10724">
            <v>16880</v>
          </cell>
          <cell r="AL10724">
            <v>2</v>
          </cell>
          <cell r="AM10724">
            <v>2</v>
          </cell>
        </row>
        <row r="10725">
          <cell r="F10725">
            <v>355125491</v>
          </cell>
          <cell r="G10725" t="str">
            <v>55876PRO</v>
          </cell>
          <cell r="H10725" t="str">
            <v>Brake Disc</v>
          </cell>
          <cell r="I10725" t="str">
            <v>coated</v>
          </cell>
          <cell r="J10725" t="str">
            <v>Brake Friction</v>
          </cell>
          <cell r="K10725" t="str">
            <v>CN</v>
          </cell>
          <cell r="L10725" t="str">
            <v>E</v>
          </cell>
          <cell r="N10725" t="str">
            <v>active</v>
          </cell>
          <cell r="P10725" t="str">
            <v>55876PRO</v>
          </cell>
          <cell r="Q10725" t="str">
            <v>-</v>
          </cell>
          <cell r="R10725" t="str">
            <v>STANDARD (World w/o Great Britain, Ireland)</v>
          </cell>
          <cell r="S10725">
            <v>14.78</v>
          </cell>
          <cell r="T10725">
            <v>11.6</v>
          </cell>
          <cell r="V10725">
            <v>43614</v>
          </cell>
          <cell r="Y10725" t="str">
            <v/>
          </cell>
          <cell r="Z10725" t="str">
            <v/>
          </cell>
          <cell r="AC10725" t="str">
            <v/>
          </cell>
          <cell r="AD10725" t="str">
            <v/>
          </cell>
          <cell r="AE10725">
            <v>315</v>
          </cell>
          <cell r="AF10725">
            <v>300</v>
          </cell>
          <cell r="AG10725">
            <v>130</v>
          </cell>
          <cell r="AH10725">
            <v>5917.5</v>
          </cell>
          <cell r="AI10725">
            <v>5800</v>
          </cell>
          <cell r="AJ10725">
            <v>11835</v>
          </cell>
          <cell r="AK10725">
            <v>11600</v>
          </cell>
          <cell r="AL10725">
            <v>2</v>
          </cell>
          <cell r="AM10725">
            <v>2</v>
          </cell>
        </row>
        <row r="10726">
          <cell r="F10726">
            <v>355125501</v>
          </cell>
          <cell r="G10726" t="str">
            <v>55883PRO</v>
          </cell>
          <cell r="H10726" t="str">
            <v>Brake Disc</v>
          </cell>
          <cell r="I10726" t="str">
            <v>coated</v>
          </cell>
          <cell r="J10726" t="str">
            <v>Brake Friction</v>
          </cell>
          <cell r="K10726" t="str">
            <v>CN</v>
          </cell>
          <cell r="L10726" t="str">
            <v>E</v>
          </cell>
          <cell r="N10726" t="str">
            <v>active</v>
          </cell>
          <cell r="P10726" t="str">
            <v>55883PRO</v>
          </cell>
          <cell r="Q10726" t="str">
            <v>-</v>
          </cell>
          <cell r="R10726" t="str">
            <v>STANDARD (World w/o Great Britain, Ireland)</v>
          </cell>
          <cell r="S10726">
            <v>25.89</v>
          </cell>
          <cell r="T10726">
            <v>20.32</v>
          </cell>
          <cell r="V10726">
            <v>43614</v>
          </cell>
          <cell r="Y10726" t="str">
            <v/>
          </cell>
          <cell r="Z10726" t="str">
            <v/>
          </cell>
          <cell r="AC10726" t="str">
            <v/>
          </cell>
          <cell r="AD10726" t="str">
            <v/>
          </cell>
          <cell r="AE10726">
            <v>291</v>
          </cell>
          <cell r="AF10726">
            <v>291</v>
          </cell>
          <cell r="AG10726">
            <v>110</v>
          </cell>
          <cell r="AH10726">
            <v>5992.5</v>
          </cell>
          <cell r="AI10726">
            <v>5900</v>
          </cell>
          <cell r="AJ10726">
            <v>11985</v>
          </cell>
          <cell r="AK10726">
            <v>11800</v>
          </cell>
          <cell r="AL10726">
            <v>2</v>
          </cell>
          <cell r="AM10726">
            <v>2</v>
          </cell>
        </row>
        <row r="10727">
          <cell r="F10727">
            <v>355125511</v>
          </cell>
          <cell r="G10727" t="str">
            <v>55831PRO_HC</v>
          </cell>
          <cell r="H10727" t="str">
            <v>Brake Disc</v>
          </cell>
          <cell r="I10727" t="str">
            <v>coated, high carbon</v>
          </cell>
          <cell r="J10727" t="str">
            <v>Brake Friction</v>
          </cell>
          <cell r="K10727" t="str">
            <v>CN</v>
          </cell>
          <cell r="L10727" t="str">
            <v>E</v>
          </cell>
          <cell r="N10727" t="str">
            <v>active</v>
          </cell>
          <cell r="P10727" t="str">
            <v>55831PRO_HC</v>
          </cell>
          <cell r="Q10727" t="str">
            <v>-</v>
          </cell>
          <cell r="R10727" t="str">
            <v>STANDARD (World w/o Great Britain, Ireland)</v>
          </cell>
          <cell r="S10727">
            <v>29.7</v>
          </cell>
          <cell r="T10727">
            <v>23.3</v>
          </cell>
          <cell r="V10727">
            <v>43614</v>
          </cell>
          <cell r="Y10727" t="str">
            <v/>
          </cell>
          <cell r="Z10727" t="str">
            <v/>
          </cell>
          <cell r="AC10727" t="str">
            <v/>
          </cell>
          <cell r="AD10727" t="str">
            <v/>
          </cell>
          <cell r="AE10727">
            <v>330</v>
          </cell>
          <cell r="AF10727">
            <v>315</v>
          </cell>
          <cell r="AG10727">
            <v>120</v>
          </cell>
          <cell r="AH10727">
            <v>8917.5</v>
          </cell>
          <cell r="AI10727">
            <v>8800</v>
          </cell>
          <cell r="AJ10727">
            <v>17835</v>
          </cell>
          <cell r="AK10727">
            <v>17600</v>
          </cell>
          <cell r="AL10727">
            <v>2</v>
          </cell>
          <cell r="AM10727">
            <v>2</v>
          </cell>
        </row>
        <row r="10728">
          <cell r="F10728">
            <v>355125521</v>
          </cell>
          <cell r="G10728" t="str">
            <v>55859PRO_HC</v>
          </cell>
          <cell r="H10728" t="str">
            <v>Brake Disc</v>
          </cell>
          <cell r="I10728" t="str">
            <v>coated, high carbon</v>
          </cell>
          <cell r="J10728" t="str">
            <v>Brake Friction</v>
          </cell>
          <cell r="K10728" t="str">
            <v>CN</v>
          </cell>
          <cell r="L10728" t="str">
            <v>E</v>
          </cell>
          <cell r="N10728" t="str">
            <v>active</v>
          </cell>
          <cell r="P10728" t="str">
            <v>55859PRO_HC</v>
          </cell>
          <cell r="Q10728" t="str">
            <v>-</v>
          </cell>
          <cell r="R10728" t="str">
            <v>STANDARD (World w/o Great Britain, Ireland)</v>
          </cell>
          <cell r="S10728">
            <v>21.14</v>
          </cell>
          <cell r="T10728">
            <v>15.99</v>
          </cell>
          <cell r="V10728">
            <v>43614</v>
          </cell>
          <cell r="Y10728" t="str">
            <v/>
          </cell>
          <cell r="Z10728" t="str">
            <v/>
          </cell>
          <cell r="AC10728" t="str">
            <v/>
          </cell>
          <cell r="AD10728" t="str">
            <v/>
          </cell>
          <cell r="AE10728">
            <v>330</v>
          </cell>
          <cell r="AF10728">
            <v>315</v>
          </cell>
          <cell r="AG10728">
            <v>100</v>
          </cell>
          <cell r="AH10728">
            <v>7717.5</v>
          </cell>
          <cell r="AI10728">
            <v>7600</v>
          </cell>
          <cell r="AJ10728">
            <v>15435</v>
          </cell>
          <cell r="AK10728">
            <v>15200</v>
          </cell>
          <cell r="AL10728">
            <v>2</v>
          </cell>
          <cell r="AM10728">
            <v>2</v>
          </cell>
        </row>
        <row r="10729">
          <cell r="F10729">
            <v>355125531</v>
          </cell>
          <cell r="G10729" t="str">
            <v>55882PRO</v>
          </cell>
          <cell r="H10729" t="str">
            <v>Brake Disc</v>
          </cell>
          <cell r="I10729" t="str">
            <v>coated</v>
          </cell>
          <cell r="J10729" t="str">
            <v>Brake Friction</v>
          </cell>
          <cell r="K10729" t="str">
            <v>CN</v>
          </cell>
          <cell r="L10729" t="str">
            <v>E</v>
          </cell>
          <cell r="N10729" t="str">
            <v>active</v>
          </cell>
          <cell r="P10729" t="str">
            <v>55882PRO</v>
          </cell>
          <cell r="Q10729" t="str">
            <v>-</v>
          </cell>
          <cell r="R10729" t="str">
            <v>STANDARD (World w/o Great Britain, Ireland)</v>
          </cell>
          <cell r="S10729">
            <v>12.29</v>
          </cell>
          <cell r="T10729">
            <v>9.65</v>
          </cell>
          <cell r="U10729" t="str">
            <v>Price change valid from 1st of January</v>
          </cell>
          <cell r="V10729">
            <v>43798</v>
          </cell>
          <cell r="Y10729" t="str">
            <v/>
          </cell>
          <cell r="Z10729" t="str">
            <v/>
          </cell>
          <cell r="AC10729" t="str">
            <v/>
          </cell>
          <cell r="AD10729" t="str">
            <v/>
          </cell>
          <cell r="AE10729">
            <v>265</v>
          </cell>
          <cell r="AF10729">
            <v>250</v>
          </cell>
          <cell r="AG10729">
            <v>110</v>
          </cell>
          <cell r="AH10729">
            <v>4670</v>
          </cell>
          <cell r="AI10729">
            <v>4560</v>
          </cell>
          <cell r="AJ10729">
            <v>9340</v>
          </cell>
          <cell r="AK10729">
            <v>9120</v>
          </cell>
          <cell r="AL10729">
            <v>2</v>
          </cell>
          <cell r="AM10729">
            <v>2</v>
          </cell>
        </row>
        <row r="10730">
          <cell r="F10730">
            <v>355125541</v>
          </cell>
          <cell r="G10730" t="str">
            <v>55877PRO_HC</v>
          </cell>
          <cell r="H10730" t="str">
            <v>Brake Disc</v>
          </cell>
          <cell r="I10730" t="str">
            <v>coated, high carbon</v>
          </cell>
          <cell r="J10730" t="str">
            <v>Brake Friction</v>
          </cell>
          <cell r="K10730" t="str">
            <v>CN</v>
          </cell>
          <cell r="L10730" t="str">
            <v>E</v>
          </cell>
          <cell r="N10730" t="str">
            <v>active</v>
          </cell>
          <cell r="P10730" t="str">
            <v>55877PRO_HC</v>
          </cell>
          <cell r="Q10730" t="str">
            <v>-</v>
          </cell>
          <cell r="R10730" t="str">
            <v>STANDARD (World w/o Great Britain, Ireland)</v>
          </cell>
          <cell r="S10730">
            <v>17.899999999999999</v>
          </cell>
          <cell r="T10730">
            <v>14.05</v>
          </cell>
          <cell r="V10730">
            <v>43614</v>
          </cell>
          <cell r="Y10730" t="str">
            <v/>
          </cell>
          <cell r="Z10730" t="str">
            <v/>
          </cell>
          <cell r="AC10730" t="str">
            <v/>
          </cell>
          <cell r="AD10730" t="str">
            <v/>
          </cell>
          <cell r="AE10730">
            <v>330</v>
          </cell>
          <cell r="AF10730">
            <v>315</v>
          </cell>
          <cell r="AG10730">
            <v>110</v>
          </cell>
          <cell r="AH10730">
            <v>6700</v>
          </cell>
          <cell r="AI10730">
            <v>6700</v>
          </cell>
          <cell r="AJ10730">
            <v>13400</v>
          </cell>
          <cell r="AK10730">
            <v>13400</v>
          </cell>
          <cell r="AL10730">
            <v>2</v>
          </cell>
          <cell r="AM10730">
            <v>2</v>
          </cell>
        </row>
        <row r="10731">
          <cell r="F10731">
            <v>355125551</v>
          </cell>
          <cell r="G10731" t="str">
            <v>55418PRO</v>
          </cell>
          <cell r="H10731" t="str">
            <v>Brake Disc</v>
          </cell>
          <cell r="I10731" t="str">
            <v>coated</v>
          </cell>
          <cell r="J10731" t="str">
            <v>Brake Friction</v>
          </cell>
          <cell r="K10731" t="str">
            <v>CN</v>
          </cell>
          <cell r="L10731" t="str">
            <v>E</v>
          </cell>
          <cell r="N10731" t="str">
            <v>active</v>
          </cell>
          <cell r="P10731" t="str">
            <v>55418PRO</v>
          </cell>
          <cell r="Q10731" t="str">
            <v>-</v>
          </cell>
          <cell r="R10731" t="str">
            <v>STANDARD (World w/o Great Britain, Ireland)</v>
          </cell>
          <cell r="S10731">
            <v>21.35</v>
          </cell>
          <cell r="T10731">
            <v>16.760000000000002</v>
          </cell>
          <cell r="U10731" t="str">
            <v>Price change valid from 1st of January</v>
          </cell>
          <cell r="V10731">
            <v>43798</v>
          </cell>
          <cell r="Y10731" t="str">
            <v/>
          </cell>
          <cell r="Z10731" t="str">
            <v/>
          </cell>
          <cell r="AC10731" t="str">
            <v/>
          </cell>
          <cell r="AD10731" t="str">
            <v/>
          </cell>
          <cell r="AE10731">
            <v>390</v>
          </cell>
          <cell r="AF10731">
            <v>375</v>
          </cell>
          <cell r="AG10731">
            <v>85</v>
          </cell>
          <cell r="AH10731">
            <v>8550</v>
          </cell>
          <cell r="AI10731">
            <v>8300</v>
          </cell>
          <cell r="AJ10731">
            <v>17100</v>
          </cell>
          <cell r="AK10731">
            <v>8300</v>
          </cell>
          <cell r="AL10731">
            <v>2</v>
          </cell>
          <cell r="AM10731">
            <v>2</v>
          </cell>
        </row>
        <row r="10732">
          <cell r="F10732">
            <v>355125581</v>
          </cell>
          <cell r="G10732" t="str">
            <v>55841PRO_HC</v>
          </cell>
          <cell r="H10732" t="str">
            <v>Brake Disc</v>
          </cell>
          <cell r="I10732" t="str">
            <v>coated, high carbon</v>
          </cell>
          <cell r="J10732" t="str">
            <v>Brake Friction</v>
          </cell>
          <cell r="K10732" t="str">
            <v>CN</v>
          </cell>
          <cell r="L10732" t="str">
            <v>E</v>
          </cell>
          <cell r="N10732" t="str">
            <v>active</v>
          </cell>
          <cell r="P10732" t="str">
            <v>55841PRO_HC</v>
          </cell>
          <cell r="Q10732" t="str">
            <v>-</v>
          </cell>
          <cell r="R10732" t="str">
            <v>STANDARD (World w/o Great Britain, Ireland)</v>
          </cell>
          <cell r="S10732">
            <v>29.7</v>
          </cell>
          <cell r="T10732">
            <v>22.44</v>
          </cell>
          <cell r="V10732">
            <v>43614</v>
          </cell>
          <cell r="Y10732" t="str">
            <v/>
          </cell>
          <cell r="Z10732" t="str">
            <v/>
          </cell>
          <cell r="AC10732" t="str">
            <v/>
          </cell>
          <cell r="AD10732" t="str">
            <v/>
          </cell>
          <cell r="AE10732">
            <v>365</v>
          </cell>
          <cell r="AF10732">
            <v>350</v>
          </cell>
          <cell r="AG10732">
            <v>70</v>
          </cell>
          <cell r="AH10732">
            <v>122400</v>
          </cell>
          <cell r="AI10732">
            <v>11900</v>
          </cell>
          <cell r="AJ10732">
            <v>122400</v>
          </cell>
          <cell r="AK10732">
            <v>11900</v>
          </cell>
          <cell r="AL10732">
            <v>1</v>
          </cell>
          <cell r="AM10732">
            <v>1</v>
          </cell>
        </row>
        <row r="10733">
          <cell r="F10733">
            <v>355125591</v>
          </cell>
          <cell r="G10733" t="str">
            <v>54747PRO</v>
          </cell>
          <cell r="H10733" t="str">
            <v>Brake Disc</v>
          </cell>
          <cell r="I10733" t="str">
            <v>coated</v>
          </cell>
          <cell r="J10733" t="str">
            <v>Brake Friction</v>
          </cell>
          <cell r="K10733" t="str">
            <v>CN</v>
          </cell>
          <cell r="L10733" t="str">
            <v>E</v>
          </cell>
          <cell r="N10733" t="str">
            <v>active</v>
          </cell>
          <cell r="P10733" t="str">
            <v>54747PRO</v>
          </cell>
          <cell r="Q10733" t="str">
            <v>-</v>
          </cell>
          <cell r="R10733" t="str">
            <v>STANDARD (World w/o Great Britain, Ireland)</v>
          </cell>
          <cell r="S10733">
            <v>19.25</v>
          </cell>
          <cell r="T10733">
            <v>14.56</v>
          </cell>
          <cell r="V10733">
            <v>43614</v>
          </cell>
          <cell r="Y10733" t="str">
            <v/>
          </cell>
          <cell r="Z10733" t="str">
            <v/>
          </cell>
          <cell r="AC10733" t="str">
            <v/>
          </cell>
          <cell r="AD10733" t="str">
            <v/>
          </cell>
          <cell r="AE10733">
            <v>315</v>
          </cell>
          <cell r="AF10733">
            <v>300</v>
          </cell>
          <cell r="AG10733">
            <v>130</v>
          </cell>
          <cell r="AH10733">
            <v>7735</v>
          </cell>
          <cell r="AI10733">
            <v>7500</v>
          </cell>
          <cell r="AJ10733">
            <v>15470</v>
          </cell>
          <cell r="AK10733">
            <v>7500</v>
          </cell>
          <cell r="AL10733">
            <v>2</v>
          </cell>
          <cell r="AM10733">
            <v>2</v>
          </cell>
        </row>
        <row r="10734">
          <cell r="F10734">
            <v>355126281</v>
          </cell>
          <cell r="G10734" t="str">
            <v>55837PRO_HC</v>
          </cell>
          <cell r="H10734" t="str">
            <v>Brake Disc</v>
          </cell>
          <cell r="I10734" t="str">
            <v>coated, high carbon, perforated</v>
          </cell>
          <cell r="J10734" t="str">
            <v>Brake Friction</v>
          </cell>
          <cell r="K10734" t="str">
            <v>CN</v>
          </cell>
          <cell r="L10734" t="str">
            <v>E</v>
          </cell>
          <cell r="N10734" t="str">
            <v>active</v>
          </cell>
          <cell r="P10734" t="str">
            <v>55837PRO_HC</v>
          </cell>
          <cell r="Q10734" t="str">
            <v>-</v>
          </cell>
          <cell r="R10734" t="str">
            <v>STANDARD (World w/o Great Britain, Ireland)</v>
          </cell>
          <cell r="S10734">
            <v>26.44</v>
          </cell>
          <cell r="T10734">
            <v>20.76</v>
          </cell>
          <cell r="U10734" t="str">
            <v>Price change valid from 1st of January</v>
          </cell>
          <cell r="V10734">
            <v>43798</v>
          </cell>
          <cell r="Y10734" t="str">
            <v/>
          </cell>
          <cell r="Z10734" t="str">
            <v/>
          </cell>
          <cell r="AC10734" t="str">
            <v/>
          </cell>
          <cell r="AD10734" t="str">
            <v/>
          </cell>
          <cell r="AE10734">
            <v>380</v>
          </cell>
          <cell r="AF10734">
            <v>365</v>
          </cell>
          <cell r="AG10734">
            <v>130</v>
          </cell>
          <cell r="AH10734">
            <v>8450</v>
          </cell>
          <cell r="AI10734">
            <v>8150</v>
          </cell>
          <cell r="AJ10734">
            <v>16900</v>
          </cell>
          <cell r="AK10734">
            <v>8150</v>
          </cell>
          <cell r="AL10734">
            <v>2</v>
          </cell>
          <cell r="AM10734">
            <v>2</v>
          </cell>
        </row>
        <row r="10735">
          <cell r="F10735">
            <v>355126291</v>
          </cell>
          <cell r="G10735" t="str">
            <v>55756PRO_HC</v>
          </cell>
          <cell r="H10735" t="str">
            <v>Brake Disc</v>
          </cell>
          <cell r="I10735" t="str">
            <v>coated, high carbon</v>
          </cell>
          <cell r="J10735" t="str">
            <v>Brake Friction</v>
          </cell>
          <cell r="K10735" t="str">
            <v>CN</v>
          </cell>
          <cell r="L10735" t="str">
            <v>E</v>
          </cell>
          <cell r="N10735" t="str">
            <v>active</v>
          </cell>
          <cell r="P10735" t="str">
            <v>55756PRO_HC</v>
          </cell>
          <cell r="Q10735" t="str">
            <v>-</v>
          </cell>
          <cell r="R10735" t="str">
            <v>STANDARD (World w/o Great Britain, Ireland)</v>
          </cell>
          <cell r="S10735">
            <v>22.9</v>
          </cell>
          <cell r="T10735">
            <v>17.97</v>
          </cell>
          <cell r="U10735" t="str">
            <v>Price change valid from 1st of January</v>
          </cell>
          <cell r="V10735">
            <v>43798</v>
          </cell>
          <cell r="Y10735" t="str">
            <v/>
          </cell>
          <cell r="Z10735" t="str">
            <v/>
          </cell>
          <cell r="AC10735" t="str">
            <v/>
          </cell>
          <cell r="AD10735" t="str">
            <v/>
          </cell>
          <cell r="AE10735">
            <v>365</v>
          </cell>
          <cell r="AF10735">
            <v>350</v>
          </cell>
          <cell r="AG10735">
            <v>110</v>
          </cell>
          <cell r="AH10735">
            <v>8045</v>
          </cell>
          <cell r="AI10735">
            <v>7800</v>
          </cell>
          <cell r="AJ10735">
            <v>16090</v>
          </cell>
          <cell r="AK10735">
            <v>7800</v>
          </cell>
          <cell r="AL10735">
            <v>2</v>
          </cell>
          <cell r="AM10735">
            <v>2</v>
          </cell>
        </row>
        <row r="10736">
          <cell r="F10736">
            <v>355126301</v>
          </cell>
          <cell r="G10736" t="str">
            <v>55604PRO_HC</v>
          </cell>
          <cell r="H10736" t="str">
            <v>Brake Disc</v>
          </cell>
          <cell r="I10736" t="str">
            <v>coated, high carbon</v>
          </cell>
          <cell r="J10736" t="str">
            <v>Brake Friction</v>
          </cell>
          <cell r="K10736" t="str">
            <v>CN</v>
          </cell>
          <cell r="L10736" t="str">
            <v>E</v>
          </cell>
          <cell r="N10736" t="str">
            <v>active</v>
          </cell>
          <cell r="P10736" t="str">
            <v>55604PRO_HC</v>
          </cell>
          <cell r="Q10736" t="str">
            <v>-</v>
          </cell>
          <cell r="R10736" t="str">
            <v>STANDARD (World w/o Great Britain, Ireland)</v>
          </cell>
          <cell r="S10736">
            <v>32.020000000000003</v>
          </cell>
          <cell r="T10736">
            <v>24.18</v>
          </cell>
          <cell r="V10736">
            <v>43614</v>
          </cell>
          <cell r="Y10736" t="str">
            <v/>
          </cell>
          <cell r="Z10736" t="str">
            <v/>
          </cell>
          <cell r="AC10736" t="str">
            <v/>
          </cell>
          <cell r="AD10736" t="str">
            <v/>
          </cell>
          <cell r="AE10736">
            <v>365</v>
          </cell>
          <cell r="AF10736">
            <v>350</v>
          </cell>
          <cell r="AG10736">
            <v>70</v>
          </cell>
          <cell r="AH10736">
            <v>11440</v>
          </cell>
          <cell r="AI10736">
            <v>11100</v>
          </cell>
          <cell r="AJ10736">
            <v>11440</v>
          </cell>
          <cell r="AK10736">
            <v>11100</v>
          </cell>
          <cell r="AL10736">
            <v>1</v>
          </cell>
          <cell r="AM10736">
            <v>1</v>
          </cell>
        </row>
        <row r="10737">
          <cell r="F10737">
            <v>355126311</v>
          </cell>
          <cell r="G10737" t="str">
            <v>55840PRO_HC</v>
          </cell>
          <cell r="H10737" t="str">
            <v>Brake Disc</v>
          </cell>
          <cell r="I10737" t="str">
            <v>coated, high carbon</v>
          </cell>
          <cell r="J10737" t="str">
            <v>Brake Friction</v>
          </cell>
          <cell r="K10737" t="str">
            <v>CN</v>
          </cell>
          <cell r="L10737" t="str">
            <v>E</v>
          </cell>
          <cell r="N10737" t="str">
            <v>active</v>
          </cell>
          <cell r="P10737" t="str">
            <v>55840PRO_HC</v>
          </cell>
          <cell r="Q10737" t="str">
            <v>-</v>
          </cell>
          <cell r="R10737" t="str">
            <v>STANDARD (World w/o Great Britain, Ireland)</v>
          </cell>
          <cell r="S10737">
            <v>24.08</v>
          </cell>
          <cell r="T10737">
            <v>18.899999999999999</v>
          </cell>
          <cell r="U10737" t="str">
            <v>Price change valid from 1st of January</v>
          </cell>
          <cell r="V10737">
            <v>43798</v>
          </cell>
          <cell r="Y10737" t="str">
            <v/>
          </cell>
          <cell r="Z10737" t="str">
            <v/>
          </cell>
          <cell r="AC10737" t="str">
            <v/>
          </cell>
          <cell r="AD10737" t="str">
            <v/>
          </cell>
          <cell r="AE10737">
            <v>380</v>
          </cell>
          <cell r="AF10737">
            <v>365</v>
          </cell>
          <cell r="AG10737">
            <v>130</v>
          </cell>
          <cell r="AH10737">
            <v>8550</v>
          </cell>
          <cell r="AI10737">
            <v>8250</v>
          </cell>
          <cell r="AJ10737">
            <v>17100</v>
          </cell>
          <cell r="AK10737">
            <v>8250</v>
          </cell>
          <cell r="AL10737">
            <v>2</v>
          </cell>
          <cell r="AM10737">
            <v>2</v>
          </cell>
        </row>
        <row r="10738">
          <cell r="F10738">
            <v>355126321</v>
          </cell>
          <cell r="G10738" t="str">
            <v>55842PRO_HC</v>
          </cell>
          <cell r="H10738" t="str">
            <v>Brake Disc</v>
          </cell>
          <cell r="I10738" t="str">
            <v>coated, high carbon</v>
          </cell>
          <cell r="J10738" t="str">
            <v>Brake Friction</v>
          </cell>
          <cell r="K10738" t="str">
            <v>CN</v>
          </cell>
          <cell r="L10738" t="str">
            <v>E</v>
          </cell>
          <cell r="N10738" t="str">
            <v>active</v>
          </cell>
          <cell r="P10738" t="str">
            <v>55842PRO_HC</v>
          </cell>
          <cell r="Q10738" t="str">
            <v>-</v>
          </cell>
          <cell r="R10738" t="str">
            <v>STANDARD (World w/o Great Britain, Ireland)</v>
          </cell>
          <cell r="S10738">
            <v>33.799999999999997</v>
          </cell>
          <cell r="T10738">
            <v>25.51</v>
          </cell>
          <cell r="V10738">
            <v>43614</v>
          </cell>
          <cell r="Y10738" t="str">
            <v/>
          </cell>
          <cell r="Z10738" t="str">
            <v/>
          </cell>
          <cell r="AC10738" t="str">
            <v/>
          </cell>
          <cell r="AD10738" t="str">
            <v/>
          </cell>
          <cell r="AE10738">
            <v>380</v>
          </cell>
          <cell r="AF10738">
            <v>365</v>
          </cell>
          <cell r="AG10738">
            <v>70</v>
          </cell>
          <cell r="AH10738">
            <v>12290</v>
          </cell>
          <cell r="AI10738">
            <v>11850</v>
          </cell>
          <cell r="AJ10738">
            <v>12290</v>
          </cell>
          <cell r="AK10738">
            <v>11850</v>
          </cell>
          <cell r="AL10738">
            <v>1</v>
          </cell>
          <cell r="AM10738">
            <v>1</v>
          </cell>
        </row>
        <row r="10739">
          <cell r="F10739">
            <v>355126331</v>
          </cell>
          <cell r="G10739" t="str">
            <v>55619PRO_HC</v>
          </cell>
          <cell r="H10739" t="str">
            <v>Brake Disc</v>
          </cell>
          <cell r="I10739" t="str">
            <v>coated, high carbon</v>
          </cell>
          <cell r="J10739" t="str">
            <v>Brake Friction</v>
          </cell>
          <cell r="K10739" t="str">
            <v>CN</v>
          </cell>
          <cell r="L10739" t="str">
            <v>E</v>
          </cell>
          <cell r="N10739" t="str">
            <v>active</v>
          </cell>
          <cell r="P10739" t="str">
            <v>55619PRO_HC</v>
          </cell>
          <cell r="Q10739" t="str">
            <v>-</v>
          </cell>
          <cell r="R10739" t="str">
            <v>STANDARD (World w/o Great Britain, Ireland)</v>
          </cell>
          <cell r="S10739">
            <v>29.76</v>
          </cell>
          <cell r="T10739">
            <v>22.48</v>
          </cell>
          <cell r="V10739">
            <v>43614</v>
          </cell>
          <cell r="Y10739" t="str">
            <v/>
          </cell>
          <cell r="Z10739" t="str">
            <v/>
          </cell>
          <cell r="AC10739" t="str">
            <v/>
          </cell>
          <cell r="AD10739" t="str">
            <v/>
          </cell>
          <cell r="AE10739">
            <v>365</v>
          </cell>
          <cell r="AF10739">
            <v>350</v>
          </cell>
          <cell r="AG10739">
            <v>110</v>
          </cell>
          <cell r="AH10739">
            <v>10410</v>
          </cell>
          <cell r="AI10739">
            <v>9920</v>
          </cell>
          <cell r="AJ10739">
            <v>10410</v>
          </cell>
          <cell r="AK10739">
            <v>9920</v>
          </cell>
          <cell r="AL10739">
            <v>1</v>
          </cell>
          <cell r="AM10739">
            <v>1</v>
          </cell>
        </row>
        <row r="10740">
          <cell r="F10740">
            <v>355126341</v>
          </cell>
          <cell r="G10740" t="str">
            <v>55839PRO_HC</v>
          </cell>
          <cell r="H10740" t="str">
            <v>Brake Disc</v>
          </cell>
          <cell r="I10740" t="str">
            <v>coated, high carbon, perforated</v>
          </cell>
          <cell r="J10740" t="str">
            <v>Brake Friction</v>
          </cell>
          <cell r="K10740" t="str">
            <v>CN</v>
          </cell>
          <cell r="L10740" t="str">
            <v>E</v>
          </cell>
          <cell r="N10740" t="str">
            <v>active</v>
          </cell>
          <cell r="P10740" t="str">
            <v>55839PRO_HC</v>
          </cell>
          <cell r="Q10740" t="str">
            <v>-</v>
          </cell>
          <cell r="R10740" t="str">
            <v>STANDARD (World w/o Great Britain, Ireland)</v>
          </cell>
          <cell r="S10740">
            <v>44.4</v>
          </cell>
          <cell r="T10740">
            <v>33.54</v>
          </cell>
          <cell r="V10740">
            <v>43614</v>
          </cell>
          <cell r="Y10740" t="str">
            <v/>
          </cell>
          <cell r="Z10740" t="str">
            <v/>
          </cell>
          <cell r="AC10740" t="str">
            <v/>
          </cell>
          <cell r="AD10740" t="str">
            <v/>
          </cell>
          <cell r="AE10740">
            <v>390</v>
          </cell>
          <cell r="AF10740">
            <v>375</v>
          </cell>
          <cell r="AG10740">
            <v>65</v>
          </cell>
          <cell r="AH10740">
            <v>14770</v>
          </cell>
          <cell r="AI10740">
            <v>14420</v>
          </cell>
          <cell r="AJ10740">
            <v>14770</v>
          </cell>
          <cell r="AK10740">
            <v>14420</v>
          </cell>
          <cell r="AL10740">
            <v>1</v>
          </cell>
          <cell r="AM10740">
            <v>1</v>
          </cell>
        </row>
        <row r="10741">
          <cell r="F10741">
            <v>355126381</v>
          </cell>
          <cell r="G10741" t="str">
            <v>55899PRO_HC</v>
          </cell>
          <cell r="H10741" t="str">
            <v>Brake Disc</v>
          </cell>
          <cell r="I10741" t="str">
            <v>coated, high carbon, perforated</v>
          </cell>
          <cell r="J10741" t="str">
            <v>Brake Friction</v>
          </cell>
          <cell r="K10741" t="str">
            <v>CN</v>
          </cell>
          <cell r="L10741" t="str">
            <v>E</v>
          </cell>
          <cell r="N10741" t="str">
            <v>active</v>
          </cell>
          <cell r="P10741" t="str">
            <v>55899PRO_HC</v>
          </cell>
          <cell r="Q10741" t="str">
            <v>-</v>
          </cell>
          <cell r="R10741" t="str">
            <v>STANDARD (World w/o Great Britain, Ireland)</v>
          </cell>
          <cell r="S10741">
            <v>33.799999999999997</v>
          </cell>
          <cell r="T10741">
            <v>26.52</v>
          </cell>
          <cell r="V10741">
            <v>43614</v>
          </cell>
          <cell r="AE10741">
            <v>380</v>
          </cell>
          <cell r="AF10741">
            <v>365</v>
          </cell>
          <cell r="AG10741">
            <v>70</v>
          </cell>
          <cell r="AH10741">
            <v>12450</v>
          </cell>
          <cell r="AI10741">
            <v>12450</v>
          </cell>
          <cell r="AJ10741">
            <v>12450</v>
          </cell>
          <cell r="AK10741">
            <v>12450</v>
          </cell>
          <cell r="AL10741">
            <v>1</v>
          </cell>
          <cell r="AM10741">
            <v>1</v>
          </cell>
        </row>
        <row r="10742">
          <cell r="F10742">
            <v>355126391</v>
          </cell>
          <cell r="G10742" t="str">
            <v>55900PRO</v>
          </cell>
          <cell r="H10742" t="str">
            <v>Brake Disc</v>
          </cell>
          <cell r="I10742" t="str">
            <v>coated, perforated</v>
          </cell>
          <cell r="J10742" t="str">
            <v>Brake Friction</v>
          </cell>
          <cell r="K10742" t="str">
            <v>CN</v>
          </cell>
          <cell r="L10742" t="str">
            <v>E</v>
          </cell>
          <cell r="N10742" t="str">
            <v>active</v>
          </cell>
          <cell r="P10742" t="str">
            <v>55900PRO</v>
          </cell>
          <cell r="Q10742" t="str">
            <v>-</v>
          </cell>
          <cell r="R10742" t="str">
            <v>STANDARD (World w/o Great Britain, Ireland)</v>
          </cell>
          <cell r="S10742">
            <v>23.76</v>
          </cell>
          <cell r="T10742">
            <v>18.649999999999999</v>
          </cell>
          <cell r="U10742" t="str">
            <v>Price change valid from 1st of January</v>
          </cell>
          <cell r="V10742">
            <v>43798</v>
          </cell>
          <cell r="AE10742">
            <v>365</v>
          </cell>
          <cell r="AF10742">
            <v>350</v>
          </cell>
          <cell r="AG10742">
            <v>110</v>
          </cell>
          <cell r="AH10742">
            <v>8100</v>
          </cell>
          <cell r="AI10742">
            <v>7850</v>
          </cell>
          <cell r="AJ10742">
            <v>16200</v>
          </cell>
          <cell r="AK10742">
            <v>15700</v>
          </cell>
          <cell r="AL10742">
            <v>2</v>
          </cell>
          <cell r="AM10742">
            <v>2</v>
          </cell>
        </row>
        <row r="10743">
          <cell r="F10743">
            <v>355126401</v>
          </cell>
          <cell r="G10743" t="str">
            <v>55896PRO_HC</v>
          </cell>
          <cell r="H10743" t="str">
            <v>Brake Disc</v>
          </cell>
          <cell r="I10743" t="str">
            <v>coated, high carbon, perforated</v>
          </cell>
          <cell r="J10743" t="str">
            <v>Brake Friction</v>
          </cell>
          <cell r="K10743" t="str">
            <v>CN</v>
          </cell>
          <cell r="L10743" t="str">
            <v>E</v>
          </cell>
          <cell r="N10743" t="str">
            <v>active</v>
          </cell>
          <cell r="P10743" t="str">
            <v>55896PRO_HC</v>
          </cell>
          <cell r="Q10743" t="str">
            <v>-</v>
          </cell>
          <cell r="R10743" t="str">
            <v>STANDARD W/O NORTH AMERICA (World w/o Canada, Great Britain, Ireland, USA)</v>
          </cell>
          <cell r="S10743">
            <v>31.1</v>
          </cell>
          <cell r="T10743">
            <v>24.38</v>
          </cell>
          <cell r="V10743">
            <v>43614</v>
          </cell>
          <cell r="AE10743">
            <v>365</v>
          </cell>
          <cell r="AF10743">
            <v>350</v>
          </cell>
          <cell r="AG10743">
            <v>100</v>
          </cell>
          <cell r="AH10743">
            <v>10490</v>
          </cell>
          <cell r="AI10743">
            <v>10000</v>
          </cell>
          <cell r="AJ10743">
            <v>10490</v>
          </cell>
          <cell r="AK10743">
            <v>10000</v>
          </cell>
          <cell r="AL10743" t="str">
            <v>1</v>
          </cell>
          <cell r="AM10743">
            <v>1</v>
          </cell>
        </row>
        <row r="10744">
          <cell r="F10744">
            <v>355126431</v>
          </cell>
          <cell r="G10744" t="str">
            <v>55905PRO</v>
          </cell>
          <cell r="H10744" t="str">
            <v>Brake Disc</v>
          </cell>
          <cell r="I10744" t="str">
            <v>coated</v>
          </cell>
          <cell r="J10744" t="str">
            <v>Brake Friction</v>
          </cell>
          <cell r="K10744" t="str">
            <v>CN</v>
          </cell>
          <cell r="L10744" t="str">
            <v>E</v>
          </cell>
          <cell r="N10744" t="str">
            <v>active</v>
          </cell>
          <cell r="P10744" t="str">
            <v>55905PRO</v>
          </cell>
          <cell r="Q10744" t="str">
            <v>-</v>
          </cell>
          <cell r="R10744" t="str">
            <v>STANDARD (World w/o Great Britain, Ireland)</v>
          </cell>
          <cell r="S10744">
            <v>20.239999999999998</v>
          </cell>
          <cell r="T10744">
            <v>15.89</v>
          </cell>
          <cell r="U10744" t="str">
            <v>Price change valid from 1st of January</v>
          </cell>
          <cell r="V10744">
            <v>43798</v>
          </cell>
          <cell r="AE10744">
            <v>330</v>
          </cell>
          <cell r="AF10744">
            <v>315</v>
          </cell>
          <cell r="AG10744">
            <v>110</v>
          </cell>
          <cell r="AH10744">
            <v>7535</v>
          </cell>
          <cell r="AI10744">
            <v>7300</v>
          </cell>
          <cell r="AJ10744">
            <v>15070</v>
          </cell>
          <cell r="AK10744">
            <v>14600</v>
          </cell>
          <cell r="AL10744" t="str">
            <v>2</v>
          </cell>
          <cell r="AM10744">
            <v>2</v>
          </cell>
        </row>
        <row r="10745">
          <cell r="F10745">
            <v>355126481</v>
          </cell>
          <cell r="G10745" t="str">
            <v>55910PRO</v>
          </cell>
          <cell r="H10745" t="str">
            <v>Brake Disc</v>
          </cell>
          <cell r="I10745" t="str">
            <v>coated, with wheel bearing</v>
          </cell>
          <cell r="J10745" t="str">
            <v>Brake Friction</v>
          </cell>
          <cell r="K10745" t="str">
            <v>IT</v>
          </cell>
          <cell r="L10745" t="str">
            <v>E</v>
          </cell>
          <cell r="N10745" t="str">
            <v>active</v>
          </cell>
          <cell r="P10745" t="str">
            <v>55910PRO</v>
          </cell>
          <cell r="Q10745" t="str">
            <v>-</v>
          </cell>
          <cell r="R10745" t="str">
            <v>STANDARD (World w/o Great Britain, Ireland)</v>
          </cell>
          <cell r="S10745">
            <v>51.31</v>
          </cell>
          <cell r="T10745">
            <v>38.74</v>
          </cell>
          <cell r="V10745">
            <v>43614</v>
          </cell>
          <cell r="Y10745" t="str">
            <v/>
          </cell>
          <cell r="Z10745" t="str">
            <v/>
          </cell>
          <cell r="AC10745" t="str">
            <v/>
          </cell>
          <cell r="AD10745" t="str">
            <v/>
          </cell>
          <cell r="AE10745">
            <v>305</v>
          </cell>
          <cell r="AF10745">
            <v>280</v>
          </cell>
          <cell r="AG10745">
            <v>92</v>
          </cell>
          <cell r="AH10745">
            <v>7050</v>
          </cell>
          <cell r="AI10745">
            <v>6700</v>
          </cell>
          <cell r="AJ10745">
            <v>7050</v>
          </cell>
          <cell r="AK10745">
            <v>6700</v>
          </cell>
          <cell r="AL10745">
            <v>1</v>
          </cell>
          <cell r="AM10745">
            <v>1</v>
          </cell>
        </row>
        <row r="10746">
          <cell r="F10746">
            <v>355126491</v>
          </cell>
          <cell r="G10746" t="str">
            <v>55916PRO</v>
          </cell>
          <cell r="H10746" t="str">
            <v>Brake Disc</v>
          </cell>
          <cell r="I10746" t="str">
            <v>coated</v>
          </cell>
          <cell r="J10746" t="str">
            <v>Brake Friction</v>
          </cell>
          <cell r="K10746" t="str">
            <v>CN</v>
          </cell>
          <cell r="L10746" t="str">
            <v>E</v>
          </cell>
          <cell r="N10746" t="str">
            <v>active</v>
          </cell>
          <cell r="P10746" t="str">
            <v>55916PRO</v>
          </cell>
          <cell r="Q10746" t="str">
            <v>-</v>
          </cell>
          <cell r="R10746" t="str">
            <v>STANDARD (World w/o Great Britain, Ireland)</v>
          </cell>
          <cell r="S10746">
            <v>9.92</v>
          </cell>
          <cell r="T10746">
            <v>7.78</v>
          </cell>
          <cell r="U10746" t="str">
            <v>Price change valid from 1st of January</v>
          </cell>
          <cell r="V10746">
            <v>43798</v>
          </cell>
          <cell r="AE10746">
            <v>275</v>
          </cell>
          <cell r="AF10746">
            <v>260</v>
          </cell>
          <cell r="AG10746">
            <v>100</v>
          </cell>
          <cell r="AH10746">
            <v>3195</v>
          </cell>
          <cell r="AI10746">
            <v>3020</v>
          </cell>
          <cell r="AJ10746">
            <v>6390</v>
          </cell>
          <cell r="AK10746">
            <v>6040</v>
          </cell>
          <cell r="AL10746" t="str">
            <v>2</v>
          </cell>
          <cell r="AM10746">
            <v>2</v>
          </cell>
        </row>
        <row r="10747">
          <cell r="F10747">
            <v>355126521</v>
          </cell>
          <cell r="G10747" t="str">
            <v>55019PRO_HC</v>
          </cell>
          <cell r="H10747" t="str">
            <v>Brake Disc</v>
          </cell>
          <cell r="I10747" t="str">
            <v>coated, high carbon</v>
          </cell>
          <cell r="J10747" t="str">
            <v>Brake Friction</v>
          </cell>
          <cell r="K10747" t="str">
            <v>CN</v>
          </cell>
          <cell r="L10747" t="str">
            <v>E</v>
          </cell>
          <cell r="N10747" t="str">
            <v>active</v>
          </cell>
          <cell r="P10747" t="str">
            <v>55019PRO_HC</v>
          </cell>
          <cell r="Q10747" t="str">
            <v>-</v>
          </cell>
          <cell r="R10747" t="str">
            <v>STANDARD (World w/o Great Britain, Ireland)</v>
          </cell>
          <cell r="S10747">
            <v>23.8</v>
          </cell>
          <cell r="T10747">
            <v>18.670000000000002</v>
          </cell>
          <cell r="V10747">
            <v>43614</v>
          </cell>
          <cell r="AE10747">
            <v>335</v>
          </cell>
          <cell r="AF10747">
            <v>350</v>
          </cell>
          <cell r="AG10747">
            <v>170</v>
          </cell>
          <cell r="AH10747">
            <v>8585</v>
          </cell>
          <cell r="AI10747">
            <v>8200</v>
          </cell>
          <cell r="AJ10747">
            <v>17170</v>
          </cell>
          <cell r="AK10747">
            <v>16400</v>
          </cell>
          <cell r="AL10747">
            <v>2</v>
          </cell>
          <cell r="AM10747">
            <v>2</v>
          </cell>
        </row>
        <row r="10748">
          <cell r="F10748">
            <v>355126571</v>
          </cell>
          <cell r="G10748" t="str">
            <v>55924PRO</v>
          </cell>
          <cell r="H10748" t="str">
            <v>Brake Disc</v>
          </cell>
          <cell r="I10748" t="str">
            <v>coated</v>
          </cell>
          <cell r="J10748" t="str">
            <v>Brake Friction</v>
          </cell>
          <cell r="K10748" t="str">
            <v>CN</v>
          </cell>
          <cell r="L10748" t="str">
            <v>E</v>
          </cell>
          <cell r="N10748" t="str">
            <v>active</v>
          </cell>
          <cell r="P10748" t="str">
            <v>55924PRO</v>
          </cell>
          <cell r="Q10748" t="str">
            <v>-</v>
          </cell>
          <cell r="R10748" t="str">
            <v>STANDARD (World w/o Great Britain, Ireland)</v>
          </cell>
          <cell r="S10748">
            <v>13.74</v>
          </cell>
          <cell r="T10748">
            <v>10.78</v>
          </cell>
          <cell r="V10748">
            <v>43614</v>
          </cell>
          <cell r="AE10748">
            <v>335</v>
          </cell>
          <cell r="AF10748">
            <v>320</v>
          </cell>
          <cell r="AG10748">
            <v>95</v>
          </cell>
          <cell r="AH10748">
            <v>5090</v>
          </cell>
          <cell r="AI10748">
            <v>4900</v>
          </cell>
          <cell r="AJ10748">
            <v>10180</v>
          </cell>
          <cell r="AK10748">
            <v>9800</v>
          </cell>
          <cell r="AL10748" t="str">
            <v>2</v>
          </cell>
          <cell r="AM10748">
            <v>2</v>
          </cell>
        </row>
        <row r="10749">
          <cell r="F10749">
            <v>355126621</v>
          </cell>
          <cell r="G10749" t="str">
            <v>55929PRO</v>
          </cell>
          <cell r="H10749" t="str">
            <v>Brake Disc</v>
          </cell>
          <cell r="I10749" t="str">
            <v>coated</v>
          </cell>
          <cell r="J10749" t="str">
            <v>Brake Friction</v>
          </cell>
          <cell r="K10749" t="str">
            <v>CN</v>
          </cell>
          <cell r="L10749" t="str">
            <v>E</v>
          </cell>
          <cell r="N10749" t="str">
            <v>phasing out</v>
          </cell>
          <cell r="P10749" t="str">
            <v>55929PRO</v>
          </cell>
          <cell r="Q10749" t="str">
            <v>-</v>
          </cell>
          <cell r="R10749" t="str">
            <v>STANDARD (World w/o Great Britain, Ireland)</v>
          </cell>
          <cell r="S10749">
            <v>13.2</v>
          </cell>
          <cell r="T10749">
            <v>10.38</v>
          </cell>
          <cell r="V10749">
            <v>43614</v>
          </cell>
          <cell r="AE10749">
            <v>295</v>
          </cell>
          <cell r="AF10749">
            <v>280</v>
          </cell>
          <cell r="AG10749">
            <v>100</v>
          </cell>
          <cell r="AH10749">
            <v>4475</v>
          </cell>
          <cell r="AI10749">
            <v>4300</v>
          </cell>
          <cell r="AJ10749">
            <v>8950</v>
          </cell>
          <cell r="AK10749">
            <v>8600</v>
          </cell>
          <cell r="AL10749" t="str">
            <v>2</v>
          </cell>
          <cell r="AM10749">
            <v>2</v>
          </cell>
        </row>
        <row r="10750">
          <cell r="F10750">
            <v>355126651</v>
          </cell>
          <cell r="G10750" t="str">
            <v>55931PRO</v>
          </cell>
          <cell r="H10750" t="str">
            <v>Brake Disc</v>
          </cell>
          <cell r="I10750" t="str">
            <v>coated</v>
          </cell>
          <cell r="J10750" t="str">
            <v>Brake Friction</v>
          </cell>
          <cell r="K10750" t="str">
            <v>CN</v>
          </cell>
          <cell r="L10750" t="str">
            <v>E</v>
          </cell>
          <cell r="N10750" t="str">
            <v>active</v>
          </cell>
          <cell r="P10750" t="str">
            <v>55931PRO</v>
          </cell>
          <cell r="Q10750" t="str">
            <v>-</v>
          </cell>
          <cell r="R10750" t="str">
            <v>STANDARD (World w/o Great Britain, Ireland)</v>
          </cell>
          <cell r="S10750">
            <v>12.65</v>
          </cell>
          <cell r="T10750">
            <v>9.93</v>
          </cell>
          <cell r="U10750" t="str">
            <v>Price change valid from 1st of January</v>
          </cell>
          <cell r="V10750">
            <v>43798</v>
          </cell>
          <cell r="AE10750">
            <v>330</v>
          </cell>
          <cell r="AF10750">
            <v>315</v>
          </cell>
          <cell r="AG10750">
            <v>80</v>
          </cell>
          <cell r="AH10750">
            <v>4560</v>
          </cell>
          <cell r="AI10750">
            <v>4400</v>
          </cell>
          <cell r="AJ10750">
            <v>9120</v>
          </cell>
          <cell r="AK10750">
            <v>8800</v>
          </cell>
          <cell r="AL10750" t="str">
            <v>2</v>
          </cell>
          <cell r="AM10750">
            <v>2</v>
          </cell>
        </row>
        <row r="10751">
          <cell r="F10751">
            <v>355126681</v>
          </cell>
          <cell r="G10751" t="str">
            <v>55934PRO</v>
          </cell>
          <cell r="H10751" t="str">
            <v>Brake Disc</v>
          </cell>
          <cell r="I10751" t="str">
            <v>coated</v>
          </cell>
          <cell r="J10751" t="str">
            <v>Brake Friction</v>
          </cell>
          <cell r="K10751" t="str">
            <v>CN</v>
          </cell>
          <cell r="L10751" t="str">
            <v>E</v>
          </cell>
          <cell r="N10751" t="str">
            <v>active</v>
          </cell>
          <cell r="P10751" t="str">
            <v>55934PRO</v>
          </cell>
          <cell r="Q10751" t="str">
            <v>-</v>
          </cell>
          <cell r="R10751" t="str">
            <v>STANDARD (World w/o Great Britain, Ireland)</v>
          </cell>
          <cell r="S10751">
            <v>12.85</v>
          </cell>
          <cell r="T10751">
            <v>10.09</v>
          </cell>
          <cell r="U10751" t="str">
            <v>Price change valid from 1st of January</v>
          </cell>
          <cell r="V10751">
            <v>43798</v>
          </cell>
          <cell r="AE10751">
            <v>335</v>
          </cell>
          <cell r="AF10751">
            <v>320</v>
          </cell>
          <cell r="AG10751">
            <v>95</v>
          </cell>
          <cell r="AH10751">
            <v>5390</v>
          </cell>
          <cell r="AI10751">
            <v>5200</v>
          </cell>
          <cell r="AJ10751">
            <v>10780</v>
          </cell>
          <cell r="AK10751">
            <v>10400</v>
          </cell>
          <cell r="AL10751" t="str">
            <v>2</v>
          </cell>
          <cell r="AM10751">
            <v>2</v>
          </cell>
        </row>
        <row r="10752">
          <cell r="F10752">
            <v>355126721</v>
          </cell>
          <cell r="G10752" t="str">
            <v>55938PRO</v>
          </cell>
          <cell r="H10752" t="str">
            <v>Brake Disc</v>
          </cell>
          <cell r="I10752" t="str">
            <v>coated</v>
          </cell>
          <cell r="J10752" t="str">
            <v>Brake Friction</v>
          </cell>
          <cell r="K10752" t="str">
            <v>CN</v>
          </cell>
          <cell r="L10752" t="str">
            <v>E</v>
          </cell>
          <cell r="N10752" t="str">
            <v>active</v>
          </cell>
          <cell r="P10752" t="str">
            <v>55938PRO</v>
          </cell>
          <cell r="Q10752" t="str">
            <v>-</v>
          </cell>
          <cell r="R10752" t="str">
            <v>STANDARD (World w/o Great Britain, Ireland)</v>
          </cell>
          <cell r="S10752">
            <v>15.96</v>
          </cell>
          <cell r="T10752">
            <v>12.53</v>
          </cell>
          <cell r="U10752" t="str">
            <v>Price change valid from 1st of January</v>
          </cell>
          <cell r="V10752">
            <v>43798</v>
          </cell>
          <cell r="AE10752">
            <v>335</v>
          </cell>
          <cell r="AF10752">
            <v>320</v>
          </cell>
          <cell r="AG10752">
            <v>95</v>
          </cell>
          <cell r="AH10752">
            <v>5200</v>
          </cell>
          <cell r="AI10752">
            <v>5200</v>
          </cell>
          <cell r="AJ10752">
            <v>10400</v>
          </cell>
          <cell r="AK10752">
            <v>10400</v>
          </cell>
          <cell r="AL10752" t="str">
            <v>2</v>
          </cell>
          <cell r="AM10752">
            <v>2</v>
          </cell>
        </row>
        <row r="10753">
          <cell r="F10753">
            <v>355127021</v>
          </cell>
          <cell r="G10753" t="str">
            <v>50410PRO_HC</v>
          </cell>
          <cell r="H10753" t="str">
            <v>Brake Disc</v>
          </cell>
          <cell r="I10753" t="str">
            <v>coated, high carbon</v>
          </cell>
          <cell r="J10753" t="str">
            <v>Brake Friction</v>
          </cell>
          <cell r="K10753" t="str">
            <v>CN</v>
          </cell>
          <cell r="L10753" t="str">
            <v>E</v>
          </cell>
          <cell r="N10753" t="str">
            <v>active</v>
          </cell>
          <cell r="P10753" t="str">
            <v>50410PRO_HC</v>
          </cell>
          <cell r="Q10753" t="str">
            <v>-</v>
          </cell>
          <cell r="R10753" t="str">
            <v>STANDARD (World w/o Great Britain, Ireland)</v>
          </cell>
          <cell r="S10753">
            <v>17.45</v>
          </cell>
          <cell r="T10753">
            <v>13.7</v>
          </cell>
          <cell r="V10753">
            <v>43614</v>
          </cell>
          <cell r="Y10753" t="str">
            <v/>
          </cell>
          <cell r="Z10753" t="str">
            <v/>
          </cell>
          <cell r="AC10753" t="str">
            <v/>
          </cell>
          <cell r="AD10753" t="str">
            <v/>
          </cell>
          <cell r="AE10753">
            <v>380</v>
          </cell>
          <cell r="AF10753">
            <v>365</v>
          </cell>
          <cell r="AG10753">
            <v>175</v>
          </cell>
          <cell r="AH10753">
            <v>6809</v>
          </cell>
          <cell r="AI10753">
            <v>6329</v>
          </cell>
          <cell r="AJ10753">
            <v>13618</v>
          </cell>
          <cell r="AK10753">
            <v>12658</v>
          </cell>
          <cell r="AL10753">
            <v>2</v>
          </cell>
          <cell r="AM10753">
            <v>2</v>
          </cell>
        </row>
        <row r="10754">
          <cell r="F10754">
            <v>355127061</v>
          </cell>
          <cell r="G10754" t="str">
            <v>53936PRO_HC</v>
          </cell>
          <cell r="H10754" t="str">
            <v>Brake Disc</v>
          </cell>
          <cell r="I10754" t="str">
            <v>coated, high carbon</v>
          </cell>
          <cell r="J10754" t="str">
            <v>Brake Friction</v>
          </cell>
          <cell r="K10754" t="str">
            <v>CN</v>
          </cell>
          <cell r="L10754" t="str">
            <v>E</v>
          </cell>
          <cell r="N10754" t="str">
            <v>active</v>
          </cell>
          <cell r="P10754" t="str">
            <v>53936PRO_HC</v>
          </cell>
          <cell r="Q10754" t="str">
            <v>-</v>
          </cell>
          <cell r="R10754" t="str">
            <v>STANDARD W/O NORTH AMERICA (World w/o Canada, Great Britain, Ireland, USA)</v>
          </cell>
          <cell r="S10754">
            <v>17.809999999999999</v>
          </cell>
          <cell r="T10754">
            <v>13.98</v>
          </cell>
          <cell r="V10754">
            <v>43614</v>
          </cell>
          <cell r="Y10754" t="str">
            <v/>
          </cell>
          <cell r="Z10754" t="str">
            <v/>
          </cell>
          <cell r="AC10754" t="str">
            <v/>
          </cell>
          <cell r="AD10754" t="str">
            <v/>
          </cell>
          <cell r="AE10754">
            <v>291</v>
          </cell>
          <cell r="AF10754">
            <v>291</v>
          </cell>
          <cell r="AG10754">
            <v>168</v>
          </cell>
          <cell r="AH10754">
            <v>6905.5</v>
          </cell>
          <cell r="AI10754">
            <v>6769</v>
          </cell>
          <cell r="AJ10754">
            <v>13811</v>
          </cell>
          <cell r="AK10754">
            <v>27622</v>
          </cell>
          <cell r="AL10754">
            <v>2</v>
          </cell>
          <cell r="AM10754">
            <v>2</v>
          </cell>
        </row>
        <row r="10755">
          <cell r="F10755">
            <v>355127071</v>
          </cell>
          <cell r="G10755" t="str">
            <v>52417PRO_HC</v>
          </cell>
          <cell r="H10755" t="str">
            <v>Brake Disc</v>
          </cell>
          <cell r="I10755" t="str">
            <v>coated, high carbon</v>
          </cell>
          <cell r="J10755" t="str">
            <v>Brake Friction</v>
          </cell>
          <cell r="K10755" t="str">
            <v>CN</v>
          </cell>
          <cell r="L10755" t="str">
            <v>E</v>
          </cell>
          <cell r="N10755" t="str">
            <v>active</v>
          </cell>
          <cell r="P10755" t="str">
            <v>52417PRO_HC</v>
          </cell>
          <cell r="Q10755" t="str">
            <v>-</v>
          </cell>
          <cell r="R10755" t="str">
            <v>STANDARD (World w/o Great Britain, Ireland)</v>
          </cell>
          <cell r="S10755">
            <v>14.76</v>
          </cell>
          <cell r="T10755">
            <v>11.58</v>
          </cell>
          <cell r="V10755">
            <v>43614</v>
          </cell>
          <cell r="Y10755" t="str">
            <v/>
          </cell>
          <cell r="Z10755" t="str">
            <v/>
          </cell>
          <cell r="AC10755" t="str">
            <v/>
          </cell>
          <cell r="AD10755" t="str">
            <v/>
          </cell>
          <cell r="AE10755">
            <v>295</v>
          </cell>
          <cell r="AF10755">
            <v>280</v>
          </cell>
          <cell r="AG10755">
            <v>100</v>
          </cell>
          <cell r="AH10755">
            <v>5090</v>
          </cell>
          <cell r="AI10755">
            <v>4840</v>
          </cell>
          <cell r="AJ10755">
            <v>10180</v>
          </cell>
          <cell r="AK10755">
            <v>20360</v>
          </cell>
          <cell r="AL10755">
            <v>2</v>
          </cell>
          <cell r="AM10755">
            <v>2</v>
          </cell>
        </row>
        <row r="10756">
          <cell r="F10756">
            <v>355127091</v>
          </cell>
          <cell r="G10756" t="str">
            <v>52423PRO_HC</v>
          </cell>
          <cell r="H10756" t="str">
            <v>Brake Disc</v>
          </cell>
          <cell r="I10756" t="str">
            <v>coated, high carbon</v>
          </cell>
          <cell r="J10756" t="str">
            <v>Brake Friction</v>
          </cell>
          <cell r="K10756" t="str">
            <v>CN</v>
          </cell>
          <cell r="L10756" t="str">
            <v>E</v>
          </cell>
          <cell r="N10756" t="str">
            <v>active</v>
          </cell>
          <cell r="P10756" t="str">
            <v>52423PRO_HC</v>
          </cell>
          <cell r="Q10756" t="str">
            <v>-</v>
          </cell>
          <cell r="R10756" t="str">
            <v>STANDARD (World w/o Great Britain, Ireland)</v>
          </cell>
          <cell r="S10756">
            <v>20.6</v>
          </cell>
          <cell r="T10756">
            <v>16.18</v>
          </cell>
          <cell r="V10756">
            <v>43614</v>
          </cell>
          <cell r="Y10756" t="str">
            <v/>
          </cell>
          <cell r="Z10756" t="str">
            <v/>
          </cell>
          <cell r="AC10756" t="str">
            <v/>
          </cell>
          <cell r="AD10756" t="str">
            <v/>
          </cell>
          <cell r="AE10756">
            <v>325</v>
          </cell>
          <cell r="AF10756">
            <v>325</v>
          </cell>
          <cell r="AG10756">
            <v>152</v>
          </cell>
          <cell r="AH10756">
            <v>8080.5</v>
          </cell>
          <cell r="AI10756">
            <v>7950</v>
          </cell>
          <cell r="AJ10756">
            <v>16161</v>
          </cell>
          <cell r="AK10756">
            <v>32322</v>
          </cell>
          <cell r="AL10756">
            <v>2</v>
          </cell>
          <cell r="AM10756">
            <v>2</v>
          </cell>
        </row>
        <row r="10757">
          <cell r="F10757">
            <v>355127101</v>
          </cell>
          <cell r="G10757" t="str">
            <v>50426PRO_HC</v>
          </cell>
          <cell r="H10757" t="str">
            <v>Brake Disc</v>
          </cell>
          <cell r="I10757" t="str">
            <v>coated, high carbon</v>
          </cell>
          <cell r="J10757" t="str">
            <v>Brake Friction</v>
          </cell>
          <cell r="K10757" t="str">
            <v>CN</v>
          </cell>
          <cell r="L10757" t="str">
            <v>E</v>
          </cell>
          <cell r="N10757" t="str">
            <v>active</v>
          </cell>
          <cell r="P10757" t="str">
            <v>50426PRO_HC</v>
          </cell>
          <cell r="Q10757" t="str">
            <v>-</v>
          </cell>
          <cell r="R10757" t="str">
            <v>STANDARD W/O NORTH AMERICA (World w/o Canada, Great Britain, Ireland, USA)</v>
          </cell>
          <cell r="S10757">
            <v>27.71</v>
          </cell>
          <cell r="T10757">
            <v>21.75</v>
          </cell>
          <cell r="U10757" t="str">
            <v>Price change valid from 1st of January</v>
          </cell>
          <cell r="V10757">
            <v>43798</v>
          </cell>
          <cell r="Y10757" t="str">
            <v/>
          </cell>
          <cell r="Z10757" t="str">
            <v/>
          </cell>
          <cell r="AC10757" t="str">
            <v/>
          </cell>
          <cell r="AD10757" t="str">
            <v/>
          </cell>
          <cell r="AE10757">
            <v>345</v>
          </cell>
          <cell r="AF10757">
            <v>345</v>
          </cell>
          <cell r="AG10757">
            <v>92</v>
          </cell>
          <cell r="AH10757">
            <v>10896</v>
          </cell>
          <cell r="AI10757">
            <v>10500</v>
          </cell>
          <cell r="AJ10757">
            <v>10896</v>
          </cell>
          <cell r="AK10757">
            <v>10896</v>
          </cell>
          <cell r="AL10757">
            <v>1</v>
          </cell>
          <cell r="AM10757">
            <v>1</v>
          </cell>
        </row>
        <row r="10758">
          <cell r="F10758">
            <v>355127111</v>
          </cell>
          <cell r="G10758" t="str">
            <v>50416PRO_HC</v>
          </cell>
          <cell r="H10758" t="str">
            <v>Brake Disc</v>
          </cell>
          <cell r="I10758" t="str">
            <v>coated, high carbon</v>
          </cell>
          <cell r="J10758" t="str">
            <v>Brake Friction</v>
          </cell>
          <cell r="K10758" t="str">
            <v>CN</v>
          </cell>
          <cell r="L10758" t="str">
            <v>E</v>
          </cell>
          <cell r="N10758" t="str">
            <v>active</v>
          </cell>
          <cell r="P10758" t="str">
            <v>50416PRO_HC</v>
          </cell>
          <cell r="Q10758" t="str">
            <v>-</v>
          </cell>
          <cell r="R10758" t="str">
            <v>STANDARD W/O NORTH AMERICA (World w/o Canada, Great Britain, Ireland, USA)</v>
          </cell>
          <cell r="S10758">
            <v>18.13</v>
          </cell>
          <cell r="T10758">
            <v>14.23</v>
          </cell>
          <cell r="V10758">
            <v>43614</v>
          </cell>
          <cell r="Y10758" t="str">
            <v/>
          </cell>
          <cell r="Z10758" t="str">
            <v/>
          </cell>
          <cell r="AC10758" t="str">
            <v/>
          </cell>
          <cell r="AD10758" t="str">
            <v/>
          </cell>
          <cell r="AE10758">
            <v>370</v>
          </cell>
          <cell r="AF10758">
            <v>370</v>
          </cell>
          <cell r="AG10758">
            <v>192</v>
          </cell>
          <cell r="AH10758">
            <v>6951.5</v>
          </cell>
          <cell r="AI10758">
            <v>6700</v>
          </cell>
          <cell r="AJ10758">
            <v>13903</v>
          </cell>
          <cell r="AK10758">
            <v>27806</v>
          </cell>
          <cell r="AL10758">
            <v>2</v>
          </cell>
          <cell r="AM10758">
            <v>2</v>
          </cell>
        </row>
        <row r="10759">
          <cell r="F10759">
            <v>355127131</v>
          </cell>
          <cell r="G10759" t="str">
            <v>53940PRO_HC</v>
          </cell>
          <cell r="H10759" t="str">
            <v>Brake Disc</v>
          </cell>
          <cell r="I10759" t="str">
            <v>coated, high carbon</v>
          </cell>
          <cell r="J10759" t="str">
            <v>Brake Friction</v>
          </cell>
          <cell r="K10759" t="str">
            <v>CN</v>
          </cell>
          <cell r="L10759" t="str">
            <v>E</v>
          </cell>
          <cell r="N10759" t="str">
            <v>active</v>
          </cell>
          <cell r="P10759" t="str">
            <v>53940PRO_HC</v>
          </cell>
          <cell r="Q10759" t="str">
            <v>-</v>
          </cell>
          <cell r="R10759" t="str">
            <v>STANDARD (World w/o Great Britain, Ireland)</v>
          </cell>
          <cell r="S10759">
            <v>17.760000000000002</v>
          </cell>
          <cell r="T10759">
            <v>13.94</v>
          </cell>
          <cell r="V10759">
            <v>43614</v>
          </cell>
          <cell r="Y10759" t="str">
            <v/>
          </cell>
          <cell r="Z10759" t="str">
            <v/>
          </cell>
          <cell r="AC10759" t="str">
            <v/>
          </cell>
          <cell r="AD10759" t="str">
            <v/>
          </cell>
          <cell r="AE10759">
            <v>291</v>
          </cell>
          <cell r="AF10759">
            <v>291</v>
          </cell>
          <cell r="AG10759">
            <v>145</v>
          </cell>
          <cell r="AH10759">
            <v>6336.5</v>
          </cell>
          <cell r="AI10759">
            <v>6150</v>
          </cell>
          <cell r="AJ10759">
            <v>12673</v>
          </cell>
          <cell r="AK10759">
            <v>12300</v>
          </cell>
          <cell r="AL10759">
            <v>2</v>
          </cell>
          <cell r="AM10759">
            <v>2</v>
          </cell>
        </row>
        <row r="10760">
          <cell r="F10760">
            <v>355127141</v>
          </cell>
          <cell r="G10760" t="str">
            <v>52831PRO_HC</v>
          </cell>
          <cell r="H10760" t="str">
            <v>Brake Disc</v>
          </cell>
          <cell r="I10760" t="str">
            <v>coated, high carbon</v>
          </cell>
          <cell r="J10760" t="str">
            <v>Brake Friction</v>
          </cell>
          <cell r="K10760" t="str">
            <v>CN</v>
          </cell>
          <cell r="L10760" t="str">
            <v>E</v>
          </cell>
          <cell r="N10760" t="str">
            <v>active</v>
          </cell>
          <cell r="P10760" t="str">
            <v>52831PRO_HC</v>
          </cell>
          <cell r="Q10760" t="str">
            <v>-</v>
          </cell>
          <cell r="R10760" t="str">
            <v>STANDARD (World w/o Great Britain, Ireland)</v>
          </cell>
          <cell r="S10760">
            <v>15.06</v>
          </cell>
          <cell r="T10760">
            <v>11.82</v>
          </cell>
          <cell r="V10760">
            <v>43614</v>
          </cell>
          <cell r="Y10760" t="str">
            <v/>
          </cell>
          <cell r="Z10760" t="str">
            <v/>
          </cell>
          <cell r="AC10760" t="str">
            <v/>
          </cell>
          <cell r="AD10760" t="str">
            <v/>
          </cell>
          <cell r="AE10760">
            <v>295</v>
          </cell>
          <cell r="AF10760">
            <v>280</v>
          </cell>
          <cell r="AG10760">
            <v>100</v>
          </cell>
          <cell r="AH10760">
            <v>6225</v>
          </cell>
          <cell r="AI10760">
            <v>5950</v>
          </cell>
          <cell r="AJ10760">
            <v>12450</v>
          </cell>
          <cell r="AK10760">
            <v>24900</v>
          </cell>
          <cell r="AL10760">
            <v>2</v>
          </cell>
          <cell r="AM10760">
            <v>2</v>
          </cell>
        </row>
        <row r="10761">
          <cell r="F10761">
            <v>355127161</v>
          </cell>
          <cell r="G10761" t="str">
            <v>50429PRO_HC</v>
          </cell>
          <cell r="H10761" t="str">
            <v>Brake Disc</v>
          </cell>
          <cell r="I10761" t="str">
            <v>coated, high carbon</v>
          </cell>
          <cell r="J10761" t="str">
            <v>Brake Friction</v>
          </cell>
          <cell r="K10761" t="str">
            <v>CN</v>
          </cell>
          <cell r="L10761" t="str">
            <v>E</v>
          </cell>
          <cell r="N10761" t="str">
            <v>active</v>
          </cell>
          <cell r="P10761" t="str">
            <v>50429PRO_HC</v>
          </cell>
          <cell r="Q10761" t="str">
            <v>-</v>
          </cell>
          <cell r="R10761" t="str">
            <v>STANDARD (World w/o Great Britain, Ireland)</v>
          </cell>
          <cell r="S10761">
            <v>23.42</v>
          </cell>
          <cell r="T10761">
            <v>18.38</v>
          </cell>
          <cell r="V10761">
            <v>43614</v>
          </cell>
          <cell r="Y10761" t="str">
            <v/>
          </cell>
          <cell r="Z10761" t="str">
            <v/>
          </cell>
          <cell r="AC10761" t="str">
            <v/>
          </cell>
          <cell r="AD10761" t="str">
            <v/>
          </cell>
          <cell r="AE10761">
            <v>365</v>
          </cell>
          <cell r="AF10761">
            <v>350</v>
          </cell>
          <cell r="AG10761">
            <v>170</v>
          </cell>
          <cell r="AH10761">
            <v>9375</v>
          </cell>
          <cell r="AI10761">
            <v>8850</v>
          </cell>
          <cell r="AJ10761">
            <v>18750</v>
          </cell>
          <cell r="AK10761">
            <v>37500</v>
          </cell>
          <cell r="AL10761">
            <v>2</v>
          </cell>
          <cell r="AM10761">
            <v>2</v>
          </cell>
        </row>
        <row r="10762">
          <cell r="F10762">
            <v>355127191</v>
          </cell>
          <cell r="G10762" t="str">
            <v>53970PRO_HC</v>
          </cell>
          <cell r="H10762" t="str">
            <v>Brake Disc</v>
          </cell>
          <cell r="I10762" t="str">
            <v>coated, high carbon</v>
          </cell>
          <cell r="J10762" t="str">
            <v>Brake Friction</v>
          </cell>
          <cell r="K10762" t="str">
            <v>CN</v>
          </cell>
          <cell r="L10762" t="str">
            <v>E</v>
          </cell>
          <cell r="N10762" t="str">
            <v>active</v>
          </cell>
          <cell r="P10762" t="str">
            <v>53970PRO_HC</v>
          </cell>
          <cell r="Q10762" t="str">
            <v>-</v>
          </cell>
          <cell r="R10762" t="str">
            <v>STANDARD (World w/o Great Britain, Ireland)</v>
          </cell>
          <cell r="S10762">
            <v>28.23</v>
          </cell>
          <cell r="T10762">
            <v>22.15</v>
          </cell>
          <cell r="V10762">
            <v>43614</v>
          </cell>
          <cell r="Y10762" t="str">
            <v/>
          </cell>
          <cell r="Z10762" t="str">
            <v/>
          </cell>
          <cell r="AC10762" t="str">
            <v/>
          </cell>
          <cell r="AD10762" t="str">
            <v/>
          </cell>
          <cell r="AE10762">
            <v>345</v>
          </cell>
          <cell r="AF10762">
            <v>345</v>
          </cell>
          <cell r="AG10762">
            <v>92</v>
          </cell>
          <cell r="AH10762">
            <v>10276</v>
          </cell>
          <cell r="AI10762">
            <v>9880</v>
          </cell>
          <cell r="AJ10762">
            <v>10276</v>
          </cell>
          <cell r="AK10762">
            <v>10276</v>
          </cell>
          <cell r="AL10762">
            <v>1</v>
          </cell>
          <cell r="AM10762">
            <v>1</v>
          </cell>
        </row>
        <row r="10763">
          <cell r="F10763">
            <v>355127261</v>
          </cell>
          <cell r="G10763" t="str">
            <v>50441PRO_HC</v>
          </cell>
          <cell r="H10763" t="str">
            <v>Brake Disc</v>
          </cell>
          <cell r="I10763" t="str">
            <v>coated, high carbon</v>
          </cell>
          <cell r="J10763" t="str">
            <v>Brake Friction</v>
          </cell>
          <cell r="K10763" t="str">
            <v>CN</v>
          </cell>
          <cell r="L10763" t="str">
            <v>E</v>
          </cell>
          <cell r="N10763" t="str">
            <v>active</v>
          </cell>
          <cell r="P10763" t="str">
            <v>50441PRO_HC</v>
          </cell>
          <cell r="Q10763" t="str">
            <v>-</v>
          </cell>
          <cell r="R10763" t="str">
            <v>STANDARD W/O NORTH AMERICA (World w/o Canada, Great Britain, Ireland, USA)</v>
          </cell>
          <cell r="Y10763" t="str">
            <v/>
          </cell>
          <cell r="Z10763" t="str">
            <v/>
          </cell>
          <cell r="AC10763" t="str">
            <v/>
          </cell>
          <cell r="AD10763" t="str">
            <v/>
          </cell>
          <cell r="AE10763">
            <v>330</v>
          </cell>
          <cell r="AF10763">
            <v>315</v>
          </cell>
          <cell r="AG10763">
            <v>140</v>
          </cell>
          <cell r="AH10763">
            <v>6045</v>
          </cell>
          <cell r="AI10763">
            <v>5670</v>
          </cell>
          <cell r="AJ10763">
            <v>12090</v>
          </cell>
          <cell r="AK10763">
            <v>24180</v>
          </cell>
          <cell r="AL10763">
            <v>2</v>
          </cell>
          <cell r="AM10763">
            <v>2</v>
          </cell>
        </row>
        <row r="10764">
          <cell r="F10764">
            <v>355127271</v>
          </cell>
          <cell r="G10764" t="str">
            <v>50440PRO_HC</v>
          </cell>
          <cell r="H10764" t="str">
            <v>Brake Disc</v>
          </cell>
          <cell r="I10764" t="str">
            <v>coated, high carbon</v>
          </cell>
          <cell r="J10764" t="str">
            <v>Brake Friction</v>
          </cell>
          <cell r="K10764" t="str">
            <v>CN</v>
          </cell>
          <cell r="L10764" t="str">
            <v>E</v>
          </cell>
          <cell r="N10764" t="str">
            <v>active</v>
          </cell>
          <cell r="P10764" t="str">
            <v>50440PRO_HC</v>
          </cell>
          <cell r="Q10764" t="str">
            <v>-</v>
          </cell>
          <cell r="R10764" t="str">
            <v>STANDARD (World w/o Great Britain, Ireland)</v>
          </cell>
          <cell r="S10764">
            <v>13.92</v>
          </cell>
          <cell r="T10764">
            <v>10.93</v>
          </cell>
          <cell r="V10764">
            <v>43614</v>
          </cell>
          <cell r="Y10764" t="str">
            <v/>
          </cell>
          <cell r="Z10764" t="str">
            <v/>
          </cell>
          <cell r="AC10764" t="str">
            <v/>
          </cell>
          <cell r="AD10764" t="str">
            <v/>
          </cell>
          <cell r="AE10764">
            <v>330</v>
          </cell>
          <cell r="AF10764">
            <v>315</v>
          </cell>
          <cell r="AG10764">
            <v>140</v>
          </cell>
          <cell r="AH10764">
            <v>5385</v>
          </cell>
          <cell r="AI10764">
            <v>5010</v>
          </cell>
          <cell r="AJ10764">
            <v>10770</v>
          </cell>
          <cell r="AK10764">
            <v>21540</v>
          </cell>
          <cell r="AL10764">
            <v>2</v>
          </cell>
          <cell r="AM10764">
            <v>2</v>
          </cell>
        </row>
        <row r="10765">
          <cell r="F10765">
            <v>355127321</v>
          </cell>
          <cell r="G10765" t="str">
            <v>53957PRO_HC</v>
          </cell>
          <cell r="H10765" t="str">
            <v>Brake Disc</v>
          </cell>
          <cell r="I10765" t="str">
            <v>coated, high carbon</v>
          </cell>
          <cell r="J10765" t="str">
            <v>Brake Friction</v>
          </cell>
          <cell r="K10765" t="str">
            <v>CN</v>
          </cell>
          <cell r="L10765" t="str">
            <v>E</v>
          </cell>
          <cell r="N10765" t="str">
            <v>active</v>
          </cell>
          <cell r="P10765" t="str">
            <v>53957PRO_HC</v>
          </cell>
          <cell r="Q10765" t="str">
            <v>-</v>
          </cell>
          <cell r="R10765" t="str">
            <v>STANDARD W/O NORTH AMERICA (World w/o Canada, Great Britain, Ireland, USA)</v>
          </cell>
          <cell r="S10765">
            <v>19.22</v>
          </cell>
          <cell r="T10765">
            <v>15.08</v>
          </cell>
          <cell r="V10765">
            <v>43614</v>
          </cell>
          <cell r="Y10765" t="str">
            <v/>
          </cell>
          <cell r="Z10765" t="str">
            <v/>
          </cell>
          <cell r="AC10765" t="str">
            <v/>
          </cell>
          <cell r="AD10765" t="str">
            <v/>
          </cell>
          <cell r="AE10765">
            <v>335</v>
          </cell>
          <cell r="AF10765">
            <v>320</v>
          </cell>
          <cell r="AG10765">
            <v>125</v>
          </cell>
          <cell r="AH10765">
            <v>7303.5</v>
          </cell>
          <cell r="AI10765">
            <v>7004</v>
          </cell>
          <cell r="AJ10765">
            <v>14607</v>
          </cell>
          <cell r="AK10765">
            <v>29214</v>
          </cell>
          <cell r="AL10765">
            <v>2</v>
          </cell>
          <cell r="AM10765">
            <v>2</v>
          </cell>
        </row>
        <row r="10766">
          <cell r="F10766">
            <v>355127421</v>
          </cell>
          <cell r="G10766" t="str">
            <v>50264PRO_HC</v>
          </cell>
          <cell r="H10766" t="str">
            <v>Brake Disc</v>
          </cell>
          <cell r="I10766" t="str">
            <v>coated, high carbon</v>
          </cell>
          <cell r="J10766" t="str">
            <v>Brake Friction</v>
          </cell>
          <cell r="K10766" t="str">
            <v>CN</v>
          </cell>
          <cell r="L10766" t="str">
            <v>E</v>
          </cell>
          <cell r="N10766" t="str">
            <v>active</v>
          </cell>
          <cell r="P10766" t="str">
            <v>50264PRO_HC</v>
          </cell>
          <cell r="Q10766" t="str">
            <v>-</v>
          </cell>
          <cell r="R10766" t="str">
            <v>STANDARD W/O NORTH AMERICA (World w/o Canada, Great Britain, Ireland, USA)</v>
          </cell>
          <cell r="S10766">
            <v>32.76</v>
          </cell>
          <cell r="T10766">
            <v>25.72</v>
          </cell>
          <cell r="V10766">
            <v>43614</v>
          </cell>
          <cell r="Y10766" t="str">
            <v/>
          </cell>
          <cell r="Z10766" t="str">
            <v/>
          </cell>
          <cell r="AC10766" t="str">
            <v/>
          </cell>
          <cell r="AD10766" t="str">
            <v/>
          </cell>
          <cell r="AE10766">
            <v>345</v>
          </cell>
          <cell r="AF10766">
            <v>345</v>
          </cell>
          <cell r="AG10766">
            <v>92</v>
          </cell>
          <cell r="AH10766">
            <v>10916</v>
          </cell>
          <cell r="AI10766">
            <v>10520</v>
          </cell>
          <cell r="AJ10766">
            <v>10916</v>
          </cell>
          <cell r="AK10766">
            <v>10916</v>
          </cell>
          <cell r="AL10766">
            <v>1</v>
          </cell>
          <cell r="AM10766">
            <v>1</v>
          </cell>
        </row>
        <row r="10767">
          <cell r="F10767">
            <v>355127431</v>
          </cell>
          <cell r="G10767" t="str">
            <v>50265PRO_HC</v>
          </cell>
          <cell r="H10767" t="str">
            <v>Brake Disc</v>
          </cell>
          <cell r="I10767" t="str">
            <v>coated, high carbon</v>
          </cell>
          <cell r="J10767" t="str">
            <v>Brake Friction</v>
          </cell>
          <cell r="K10767" t="str">
            <v>CN</v>
          </cell>
          <cell r="L10767" t="str">
            <v>E</v>
          </cell>
          <cell r="N10767" t="str">
            <v>active</v>
          </cell>
          <cell r="P10767" t="str">
            <v>50265PRO_HC</v>
          </cell>
          <cell r="Q10767" t="str">
            <v>-</v>
          </cell>
          <cell r="R10767" t="str">
            <v>STANDARD W/O NORTH AMERICA (World w/o Canada, Great Britain, Ireland, USA)</v>
          </cell>
          <cell r="S10767">
            <v>13.94</v>
          </cell>
          <cell r="T10767">
            <v>10.94</v>
          </cell>
          <cell r="V10767">
            <v>43614</v>
          </cell>
          <cell r="Y10767" t="str">
            <v/>
          </cell>
          <cell r="Z10767" t="str">
            <v/>
          </cell>
          <cell r="AC10767" t="str">
            <v/>
          </cell>
          <cell r="AD10767" t="str">
            <v/>
          </cell>
          <cell r="AE10767">
            <v>291</v>
          </cell>
          <cell r="AF10767">
            <v>291</v>
          </cell>
          <cell r="AG10767">
            <v>110</v>
          </cell>
          <cell r="AH10767">
            <v>5120.5</v>
          </cell>
          <cell r="AI10767">
            <v>4980</v>
          </cell>
          <cell r="AJ10767">
            <v>10241</v>
          </cell>
          <cell r="AK10767">
            <v>20482</v>
          </cell>
          <cell r="AL10767">
            <v>2</v>
          </cell>
          <cell r="AM10767">
            <v>2</v>
          </cell>
        </row>
        <row r="10768">
          <cell r="F10768">
            <v>355127491</v>
          </cell>
          <cell r="G10768" t="str">
            <v>50273PRO_HC</v>
          </cell>
          <cell r="H10768" t="str">
            <v>Brake Disc</v>
          </cell>
          <cell r="I10768" t="str">
            <v>coated, high carbon</v>
          </cell>
          <cell r="J10768" t="str">
            <v>Brake Friction</v>
          </cell>
          <cell r="K10768" t="str">
            <v>CN</v>
          </cell>
          <cell r="L10768" t="str">
            <v>E</v>
          </cell>
          <cell r="N10768" t="str">
            <v>active</v>
          </cell>
          <cell r="P10768" t="str">
            <v>50273PRO_HC</v>
          </cell>
          <cell r="Q10768" t="str">
            <v>-</v>
          </cell>
          <cell r="R10768" t="str">
            <v>STANDARD (World w/o Great Britain, Ireland)</v>
          </cell>
          <cell r="S10768">
            <v>16.14</v>
          </cell>
          <cell r="T10768">
            <v>12.68</v>
          </cell>
          <cell r="V10768">
            <v>43614</v>
          </cell>
          <cell r="Y10768" t="str">
            <v/>
          </cell>
          <cell r="Z10768" t="str">
            <v/>
          </cell>
          <cell r="AC10768" t="str">
            <v/>
          </cell>
          <cell r="AD10768" t="str">
            <v/>
          </cell>
          <cell r="AE10768">
            <v>320</v>
          </cell>
          <cell r="AF10768">
            <v>305</v>
          </cell>
          <cell r="AG10768">
            <v>95</v>
          </cell>
          <cell r="AH10768">
            <v>5575</v>
          </cell>
          <cell r="AI10768">
            <v>5300</v>
          </cell>
          <cell r="AJ10768">
            <v>11150</v>
          </cell>
          <cell r="AK10768">
            <v>22300</v>
          </cell>
          <cell r="AL10768">
            <v>2</v>
          </cell>
          <cell r="AM10768">
            <v>2</v>
          </cell>
        </row>
        <row r="10769">
          <cell r="F10769">
            <v>355127501</v>
          </cell>
          <cell r="G10769" t="str">
            <v>50276PRO_HC</v>
          </cell>
          <cell r="H10769" t="str">
            <v>Brake Disc</v>
          </cell>
          <cell r="I10769" t="str">
            <v>coated, high carbon, perforated</v>
          </cell>
          <cell r="J10769" t="str">
            <v>Brake Friction</v>
          </cell>
          <cell r="K10769" t="str">
            <v>CN</v>
          </cell>
          <cell r="L10769" t="str">
            <v>E</v>
          </cell>
          <cell r="N10769" t="str">
            <v>active</v>
          </cell>
          <cell r="P10769" t="str">
            <v>50276PRO_HC</v>
          </cell>
          <cell r="Q10769" t="str">
            <v>-</v>
          </cell>
          <cell r="R10769" t="str">
            <v>STANDARD W/O NORTH AMERICA (World w/o Canada, Great Britain, Ireland, USA)</v>
          </cell>
          <cell r="S10769">
            <v>41.19</v>
          </cell>
          <cell r="T10769">
            <v>32.340000000000003</v>
          </cell>
          <cell r="U10769" t="str">
            <v>Price change valid from 1st of January</v>
          </cell>
          <cell r="V10769">
            <v>43798</v>
          </cell>
          <cell r="Y10769" t="str">
            <v/>
          </cell>
          <cell r="Z10769" t="str">
            <v/>
          </cell>
          <cell r="AC10769" t="str">
            <v/>
          </cell>
          <cell r="AD10769" t="str">
            <v/>
          </cell>
          <cell r="AE10769">
            <v>380</v>
          </cell>
          <cell r="AF10769">
            <v>365</v>
          </cell>
          <cell r="AG10769">
            <v>80</v>
          </cell>
          <cell r="AH10769">
            <v>9158</v>
          </cell>
          <cell r="AI10769">
            <v>8751</v>
          </cell>
          <cell r="AJ10769">
            <v>9158</v>
          </cell>
          <cell r="AK10769">
            <v>8751</v>
          </cell>
          <cell r="AL10769">
            <v>1</v>
          </cell>
          <cell r="AM10769">
            <v>1</v>
          </cell>
        </row>
        <row r="10770">
          <cell r="F10770">
            <v>355127511</v>
          </cell>
          <cell r="G10770" t="str">
            <v>50277PRO_HC</v>
          </cell>
          <cell r="H10770" t="str">
            <v>Brake Disc</v>
          </cell>
          <cell r="I10770" t="str">
            <v>coated, high carbon, perforated</v>
          </cell>
          <cell r="J10770" t="str">
            <v>Brake Friction</v>
          </cell>
          <cell r="K10770" t="str">
            <v>CN</v>
          </cell>
          <cell r="L10770" t="str">
            <v>E</v>
          </cell>
          <cell r="N10770" t="str">
            <v>active</v>
          </cell>
          <cell r="P10770" t="str">
            <v>50277PRO_HC</v>
          </cell>
          <cell r="Q10770" t="str">
            <v>-</v>
          </cell>
          <cell r="R10770" t="str">
            <v>STANDARD W/O NORTH AMERICA (World w/o Canada, Great Britain, Ireland, USA)</v>
          </cell>
          <cell r="S10770">
            <v>40.380000000000003</v>
          </cell>
          <cell r="T10770">
            <v>31.69</v>
          </cell>
          <cell r="V10770">
            <v>43614</v>
          </cell>
          <cell r="Y10770" t="str">
            <v/>
          </cell>
          <cell r="Z10770" t="str">
            <v/>
          </cell>
          <cell r="AC10770" t="str">
            <v/>
          </cell>
          <cell r="AD10770" t="str">
            <v/>
          </cell>
          <cell r="AE10770">
            <v>380</v>
          </cell>
          <cell r="AF10770">
            <v>365</v>
          </cell>
          <cell r="AG10770">
            <v>80</v>
          </cell>
          <cell r="AH10770">
            <v>9235</v>
          </cell>
          <cell r="AI10770">
            <v>8745</v>
          </cell>
          <cell r="AJ10770">
            <v>9235</v>
          </cell>
          <cell r="AK10770">
            <v>8745</v>
          </cell>
          <cell r="AL10770">
            <v>1</v>
          </cell>
          <cell r="AM10770">
            <v>1</v>
          </cell>
        </row>
        <row r="10771">
          <cell r="F10771">
            <v>355127521</v>
          </cell>
          <cell r="G10771" t="str">
            <v>50278PRO_HC</v>
          </cell>
          <cell r="H10771" t="str">
            <v>Brake Disc</v>
          </cell>
          <cell r="I10771" t="str">
            <v>coated, high carbon, perforated</v>
          </cell>
          <cell r="J10771" t="str">
            <v>Brake Friction</v>
          </cell>
          <cell r="K10771" t="str">
            <v>CN</v>
          </cell>
          <cell r="L10771" t="str">
            <v>E</v>
          </cell>
          <cell r="N10771" t="str">
            <v>active</v>
          </cell>
          <cell r="P10771" t="str">
            <v>50278PRO_HC</v>
          </cell>
          <cell r="Q10771" t="str">
            <v>-</v>
          </cell>
          <cell r="R10771" t="str">
            <v>STANDARD W/O NORTH AMERICA (World w/o Canada, Great Britain, Ireland, USA)</v>
          </cell>
          <cell r="S10771">
            <v>41.38</v>
          </cell>
          <cell r="T10771">
            <v>32.479999999999997</v>
          </cell>
          <cell r="V10771">
            <v>43614</v>
          </cell>
          <cell r="Y10771" t="str">
            <v/>
          </cell>
          <cell r="Z10771" t="str">
            <v/>
          </cell>
          <cell r="AC10771" t="str">
            <v/>
          </cell>
          <cell r="AD10771" t="str">
            <v/>
          </cell>
          <cell r="AE10771">
            <v>365</v>
          </cell>
          <cell r="AF10771">
            <v>350</v>
          </cell>
          <cell r="AG10771">
            <v>170</v>
          </cell>
          <cell r="AH10771">
            <v>6868</v>
          </cell>
          <cell r="AI10771">
            <v>6535</v>
          </cell>
          <cell r="AJ10771">
            <v>13736</v>
          </cell>
          <cell r="AK10771">
            <v>27472</v>
          </cell>
          <cell r="AL10771">
            <v>2</v>
          </cell>
          <cell r="AM10771">
            <v>2</v>
          </cell>
        </row>
        <row r="10772">
          <cell r="F10772">
            <v>355127601</v>
          </cell>
          <cell r="G10772" t="str">
            <v>50318PRO_HC</v>
          </cell>
          <cell r="H10772" t="str">
            <v>Brake Disc</v>
          </cell>
          <cell r="I10772" t="str">
            <v>coated, high carbon</v>
          </cell>
          <cell r="J10772" t="str">
            <v>Brake Friction</v>
          </cell>
          <cell r="K10772" t="str">
            <v>CN</v>
          </cell>
          <cell r="L10772" t="str">
            <v>E</v>
          </cell>
          <cell r="N10772" t="str">
            <v>active</v>
          </cell>
          <cell r="P10772" t="str">
            <v>50318PRO_HC</v>
          </cell>
          <cell r="Q10772" t="str">
            <v>-</v>
          </cell>
          <cell r="R10772" t="str">
            <v>STANDARD W/O NORTH AMERICA (World w/o Canada, Great Britain, Ireland, USA)</v>
          </cell>
          <cell r="Y10772" t="str">
            <v/>
          </cell>
          <cell r="Z10772" t="str">
            <v/>
          </cell>
          <cell r="AC10772" t="str">
            <v/>
          </cell>
          <cell r="AD10772" t="str">
            <v/>
          </cell>
          <cell r="AE10772">
            <v>370</v>
          </cell>
          <cell r="AF10772">
            <v>370</v>
          </cell>
          <cell r="AG10772">
            <v>192</v>
          </cell>
          <cell r="AH10772">
            <v>9056.5</v>
          </cell>
          <cell r="AI10772">
            <v>8805</v>
          </cell>
          <cell r="AJ10772">
            <v>18113</v>
          </cell>
          <cell r="AK10772">
            <v>36226</v>
          </cell>
          <cell r="AL10772">
            <v>2</v>
          </cell>
          <cell r="AM10772">
            <v>2</v>
          </cell>
        </row>
        <row r="10773">
          <cell r="F10773">
            <v>355127611</v>
          </cell>
          <cell r="G10773" t="str">
            <v>50319PRO_HC</v>
          </cell>
          <cell r="H10773" t="str">
            <v>Brake Disc</v>
          </cell>
          <cell r="I10773" t="str">
            <v>coated, high carbon</v>
          </cell>
          <cell r="J10773" t="str">
            <v>Brake Friction</v>
          </cell>
          <cell r="K10773" t="str">
            <v>CN</v>
          </cell>
          <cell r="L10773" t="str">
            <v>E</v>
          </cell>
          <cell r="N10773" t="str">
            <v>active</v>
          </cell>
          <cell r="P10773" t="str">
            <v>50319PRO_HC</v>
          </cell>
          <cell r="Q10773" t="str">
            <v>-</v>
          </cell>
          <cell r="R10773" t="str">
            <v>STANDARD W/O NORTH AMERICA (World w/o Canada, Great Britain, Ireland, USA)</v>
          </cell>
          <cell r="Y10773" t="str">
            <v/>
          </cell>
          <cell r="Z10773" t="str">
            <v/>
          </cell>
          <cell r="AC10773" t="str">
            <v/>
          </cell>
          <cell r="AD10773" t="str">
            <v/>
          </cell>
          <cell r="AE10773">
            <v>365</v>
          </cell>
          <cell r="AF10773">
            <v>350</v>
          </cell>
          <cell r="AG10773">
            <v>140</v>
          </cell>
          <cell r="AH10773">
            <v>7795</v>
          </cell>
          <cell r="AI10773">
            <v>7400</v>
          </cell>
          <cell r="AJ10773">
            <v>15590</v>
          </cell>
          <cell r="AK10773">
            <v>31180</v>
          </cell>
          <cell r="AL10773">
            <v>2</v>
          </cell>
          <cell r="AM10773">
            <v>2</v>
          </cell>
        </row>
        <row r="10774">
          <cell r="F10774">
            <v>355127621</v>
          </cell>
          <cell r="G10774" t="str">
            <v>50320PRO_HC</v>
          </cell>
          <cell r="H10774" t="str">
            <v>Brake Disc</v>
          </cell>
          <cell r="I10774" t="str">
            <v>coated, high carbon</v>
          </cell>
          <cell r="J10774" t="str">
            <v>Brake Friction</v>
          </cell>
          <cell r="K10774" t="str">
            <v>CN</v>
          </cell>
          <cell r="L10774" t="str">
            <v>E</v>
          </cell>
          <cell r="N10774" t="str">
            <v>active</v>
          </cell>
          <cell r="P10774" t="str">
            <v>50320PRO_HC</v>
          </cell>
          <cell r="Q10774" t="str">
            <v>-</v>
          </cell>
          <cell r="R10774" t="str">
            <v>STANDARD W/O NORTH AMERICA (World w/o Canada, Great Britain, Ireland, USA)</v>
          </cell>
          <cell r="Y10774" t="str">
            <v/>
          </cell>
          <cell r="Z10774" t="str">
            <v/>
          </cell>
          <cell r="AC10774" t="str">
            <v/>
          </cell>
          <cell r="AD10774" t="str">
            <v/>
          </cell>
          <cell r="AE10774">
            <v>380</v>
          </cell>
          <cell r="AF10774">
            <v>365</v>
          </cell>
          <cell r="AG10774">
            <v>100</v>
          </cell>
          <cell r="AH10774">
            <v>11001</v>
          </cell>
          <cell r="AI10774">
            <v>10605</v>
          </cell>
          <cell r="AJ10774">
            <v>11001</v>
          </cell>
          <cell r="AK10774">
            <v>11001</v>
          </cell>
          <cell r="AL10774">
            <v>1</v>
          </cell>
          <cell r="AM10774">
            <v>1</v>
          </cell>
        </row>
        <row r="10775">
          <cell r="F10775">
            <v>355127631</v>
          </cell>
          <cell r="G10775" t="str">
            <v>50321PRO_HC</v>
          </cell>
          <cell r="H10775" t="str">
            <v>Brake Disc</v>
          </cell>
          <cell r="I10775" t="str">
            <v>coated, high carbon</v>
          </cell>
          <cell r="J10775" t="str">
            <v>Brake Friction</v>
          </cell>
          <cell r="K10775" t="str">
            <v>CN</v>
          </cell>
          <cell r="L10775" t="str">
            <v>E / H</v>
          </cell>
          <cell r="N10775" t="str">
            <v>active</v>
          </cell>
          <cell r="P10775" t="str">
            <v>50321PRO_HC</v>
          </cell>
          <cell r="Q10775" t="str">
            <v>-</v>
          </cell>
          <cell r="R10775" t="str">
            <v>STANDARD W/O NORTH AMERICA (World w/o Canada, Great Britain, Ireland, USA)</v>
          </cell>
          <cell r="S10775">
            <v>26.43</v>
          </cell>
          <cell r="T10775">
            <v>20.75</v>
          </cell>
          <cell r="V10775">
            <v>43614</v>
          </cell>
          <cell r="Y10775" t="str">
            <v/>
          </cell>
          <cell r="Z10775" t="str">
            <v/>
          </cell>
          <cell r="AC10775" t="str">
            <v/>
          </cell>
          <cell r="AD10775" t="str">
            <v/>
          </cell>
          <cell r="AE10775">
            <v>390</v>
          </cell>
          <cell r="AF10775">
            <v>375</v>
          </cell>
          <cell r="AG10775">
            <v>85</v>
          </cell>
          <cell r="AH10775">
            <v>11990</v>
          </cell>
          <cell r="AI10775">
            <v>11370</v>
          </cell>
          <cell r="AJ10775">
            <v>11990</v>
          </cell>
          <cell r="AK10775">
            <v>11370</v>
          </cell>
          <cell r="AL10775">
            <v>1</v>
          </cell>
          <cell r="AM10775">
            <v>1</v>
          </cell>
        </row>
        <row r="10776">
          <cell r="F10776">
            <v>355127651</v>
          </cell>
          <cell r="G10776" t="str">
            <v>50323PRO_HC</v>
          </cell>
          <cell r="H10776" t="str">
            <v>Brake Disc</v>
          </cell>
          <cell r="I10776" t="str">
            <v>coated, high carbon</v>
          </cell>
          <cell r="J10776" t="str">
            <v>Brake Friction</v>
          </cell>
          <cell r="K10776" t="str">
            <v>CN</v>
          </cell>
          <cell r="L10776" t="str">
            <v>E</v>
          </cell>
          <cell r="N10776" t="str">
            <v>active</v>
          </cell>
          <cell r="P10776" t="str">
            <v>50323PRO_HC</v>
          </cell>
          <cell r="Q10776" t="str">
            <v>-</v>
          </cell>
          <cell r="R10776" t="str">
            <v>STANDARD W/O NORTH AMERICA (World w/o Canada, Great Britain, Ireland, USA)</v>
          </cell>
          <cell r="Y10776" t="str">
            <v/>
          </cell>
          <cell r="Z10776" t="str">
            <v/>
          </cell>
          <cell r="AC10776" t="str">
            <v/>
          </cell>
          <cell r="AD10776" t="str">
            <v/>
          </cell>
          <cell r="AE10776">
            <v>365</v>
          </cell>
          <cell r="AF10776">
            <v>350</v>
          </cell>
          <cell r="AG10776">
            <v>170</v>
          </cell>
          <cell r="AH10776">
            <v>7312</v>
          </cell>
          <cell r="AI10776">
            <v>6903</v>
          </cell>
          <cell r="AJ10776">
            <v>14624</v>
          </cell>
          <cell r="AK10776">
            <v>29248</v>
          </cell>
          <cell r="AL10776">
            <v>2</v>
          </cell>
          <cell r="AM10776">
            <v>2</v>
          </cell>
        </row>
        <row r="10777">
          <cell r="F10777">
            <v>355127671</v>
          </cell>
          <cell r="G10777" t="str">
            <v>50331PRO_HC</v>
          </cell>
          <cell r="H10777" t="str">
            <v>Brake Disc</v>
          </cell>
          <cell r="I10777" t="str">
            <v>coated, high carbon</v>
          </cell>
          <cell r="J10777" t="str">
            <v>Brake Friction</v>
          </cell>
          <cell r="K10777" t="str">
            <v>CN</v>
          </cell>
          <cell r="L10777" t="str">
            <v>E</v>
          </cell>
          <cell r="N10777" t="str">
            <v>active</v>
          </cell>
          <cell r="P10777" t="str">
            <v>50331PRO_HC</v>
          </cell>
          <cell r="Q10777" t="str">
            <v>-</v>
          </cell>
          <cell r="R10777" t="str">
            <v>STANDARD (World w/o Great Britain, Ireland)</v>
          </cell>
          <cell r="S10777">
            <v>19.68</v>
          </cell>
          <cell r="T10777">
            <v>15.45</v>
          </cell>
          <cell r="V10777">
            <v>43614</v>
          </cell>
          <cell r="Y10777" t="str">
            <v/>
          </cell>
          <cell r="Z10777" t="str">
            <v/>
          </cell>
          <cell r="AC10777" t="str">
            <v/>
          </cell>
          <cell r="AD10777" t="str">
            <v/>
          </cell>
          <cell r="AE10777">
            <v>325</v>
          </cell>
          <cell r="AF10777">
            <v>325</v>
          </cell>
          <cell r="AG10777">
            <v>104</v>
          </cell>
          <cell r="AH10777">
            <v>7830</v>
          </cell>
          <cell r="AI10777">
            <v>7700</v>
          </cell>
          <cell r="AJ10777">
            <v>15660</v>
          </cell>
          <cell r="AK10777">
            <v>31320</v>
          </cell>
          <cell r="AL10777">
            <v>2</v>
          </cell>
          <cell r="AM10777">
            <v>2</v>
          </cell>
        </row>
        <row r="10778">
          <cell r="F10778">
            <v>355127711</v>
          </cell>
          <cell r="G10778" t="str">
            <v>50348PRO_HC</v>
          </cell>
          <cell r="H10778" t="str">
            <v>Brake Disc</v>
          </cell>
          <cell r="I10778" t="str">
            <v>coated, high carbon</v>
          </cell>
          <cell r="J10778" t="str">
            <v>Brake Friction</v>
          </cell>
          <cell r="K10778" t="str">
            <v>CN</v>
          </cell>
          <cell r="L10778" t="str">
            <v>E</v>
          </cell>
          <cell r="N10778" t="str">
            <v>active</v>
          </cell>
          <cell r="P10778" t="str">
            <v>50348PRO_HC</v>
          </cell>
          <cell r="Q10778" t="str">
            <v>-</v>
          </cell>
          <cell r="R10778" t="str">
            <v>STANDARD W/O NORTH AMERICA (World w/o Canada, Great Britain, Ireland, USA)</v>
          </cell>
          <cell r="S10778">
            <v>27.01</v>
          </cell>
          <cell r="T10778">
            <v>21.21</v>
          </cell>
          <cell r="V10778">
            <v>43614</v>
          </cell>
          <cell r="Y10778" t="str">
            <v/>
          </cell>
          <cell r="Z10778" t="str">
            <v/>
          </cell>
          <cell r="AC10778" t="str">
            <v/>
          </cell>
          <cell r="AD10778" t="str">
            <v/>
          </cell>
          <cell r="AE10778">
            <v>365</v>
          </cell>
          <cell r="AF10778">
            <v>350</v>
          </cell>
          <cell r="AG10778">
            <v>140</v>
          </cell>
          <cell r="AH10778">
            <v>9830</v>
          </cell>
          <cell r="AI10778">
            <v>9380</v>
          </cell>
          <cell r="AJ10778">
            <v>19660</v>
          </cell>
          <cell r="AK10778">
            <v>39320</v>
          </cell>
          <cell r="AL10778">
            <v>2</v>
          </cell>
          <cell r="AM10778">
            <v>2</v>
          </cell>
        </row>
        <row r="10779">
          <cell r="F10779">
            <v>355127741</v>
          </cell>
          <cell r="G10779" t="str">
            <v>54138PRO_HC</v>
          </cell>
          <cell r="H10779" t="str">
            <v>Brake Disc</v>
          </cell>
          <cell r="I10779" t="str">
            <v>coated, high carbon</v>
          </cell>
          <cell r="J10779" t="str">
            <v>Brake Friction</v>
          </cell>
          <cell r="K10779" t="str">
            <v>CN</v>
          </cell>
          <cell r="L10779" t="str">
            <v>E</v>
          </cell>
          <cell r="N10779" t="str">
            <v>active</v>
          </cell>
          <cell r="P10779" t="str">
            <v>54138PRO_HC</v>
          </cell>
          <cell r="Q10779" t="str">
            <v>-</v>
          </cell>
          <cell r="R10779" t="str">
            <v>STANDARD (World w/o Great Britain, Ireland)</v>
          </cell>
          <cell r="S10779">
            <v>19.38</v>
          </cell>
          <cell r="T10779">
            <v>15.21</v>
          </cell>
          <cell r="V10779">
            <v>43614</v>
          </cell>
          <cell r="Y10779" t="str">
            <v/>
          </cell>
          <cell r="Z10779" t="str">
            <v/>
          </cell>
          <cell r="AC10779" t="str">
            <v/>
          </cell>
          <cell r="AD10779" t="str">
            <v/>
          </cell>
          <cell r="AE10779">
            <v>330</v>
          </cell>
          <cell r="AF10779">
            <v>315</v>
          </cell>
          <cell r="AG10779">
            <v>110</v>
          </cell>
          <cell r="AH10779">
            <v>7250</v>
          </cell>
          <cell r="AI10779">
            <v>6950</v>
          </cell>
          <cell r="AJ10779">
            <v>14500</v>
          </cell>
          <cell r="AK10779">
            <v>29000</v>
          </cell>
          <cell r="AL10779">
            <v>2</v>
          </cell>
          <cell r="AM10779">
            <v>2</v>
          </cell>
        </row>
        <row r="10780">
          <cell r="F10780">
            <v>355127771</v>
          </cell>
          <cell r="G10780" t="str">
            <v>54153PRO_HC</v>
          </cell>
          <cell r="H10780" t="str">
            <v>Brake Disc</v>
          </cell>
          <cell r="I10780" t="str">
            <v>coated, high carbon</v>
          </cell>
          <cell r="J10780" t="str">
            <v>Brake Friction</v>
          </cell>
          <cell r="K10780" t="str">
            <v>CN</v>
          </cell>
          <cell r="L10780" t="str">
            <v>E</v>
          </cell>
          <cell r="N10780" t="str">
            <v>active</v>
          </cell>
          <cell r="P10780" t="str">
            <v>54153PRO_HC</v>
          </cell>
          <cell r="Q10780" t="str">
            <v>-</v>
          </cell>
          <cell r="R10780" t="str">
            <v>STANDARD W/O NORTH AMERICA (World w/o Canada, Great Britain, Ireland, USA)</v>
          </cell>
          <cell r="S10780">
            <v>22.16</v>
          </cell>
          <cell r="T10780">
            <v>17.399999999999999</v>
          </cell>
          <cell r="V10780">
            <v>43614</v>
          </cell>
          <cell r="Y10780" t="str">
            <v/>
          </cell>
          <cell r="Z10780" t="str">
            <v/>
          </cell>
          <cell r="AC10780" t="str">
            <v/>
          </cell>
          <cell r="AD10780" t="str">
            <v/>
          </cell>
          <cell r="AE10780">
            <v>365</v>
          </cell>
          <cell r="AF10780">
            <v>350</v>
          </cell>
          <cell r="AG10780">
            <v>140</v>
          </cell>
          <cell r="AH10780">
            <v>9126</v>
          </cell>
          <cell r="AI10780">
            <v>8655</v>
          </cell>
          <cell r="AJ10780">
            <v>18252</v>
          </cell>
          <cell r="AK10780">
            <v>36504</v>
          </cell>
          <cell r="AL10780">
            <v>2</v>
          </cell>
          <cell r="AM10780">
            <v>2</v>
          </cell>
        </row>
        <row r="10781">
          <cell r="F10781">
            <v>355127831</v>
          </cell>
          <cell r="G10781" t="str">
            <v>54183PRO_HC</v>
          </cell>
          <cell r="H10781" t="str">
            <v>Brake Disc</v>
          </cell>
          <cell r="I10781" t="str">
            <v>coated, high carbon</v>
          </cell>
          <cell r="J10781" t="str">
            <v>Brake Friction</v>
          </cell>
          <cell r="K10781" t="str">
            <v>CN</v>
          </cell>
          <cell r="L10781" t="str">
            <v>E</v>
          </cell>
          <cell r="N10781" t="str">
            <v>active</v>
          </cell>
          <cell r="P10781" t="str">
            <v>54183PRO_HC</v>
          </cell>
          <cell r="Q10781" t="str">
            <v>-</v>
          </cell>
          <cell r="R10781" t="str">
            <v>STANDARD W/O NORTH AMERICA (World w/o Canada, Great Britain, Ireland, USA)</v>
          </cell>
          <cell r="S10781">
            <v>25.87</v>
          </cell>
          <cell r="T10781">
            <v>20.309999999999999</v>
          </cell>
          <cell r="V10781">
            <v>43614</v>
          </cell>
          <cell r="Y10781" t="str">
            <v/>
          </cell>
          <cell r="Z10781" t="str">
            <v/>
          </cell>
          <cell r="AC10781" t="str">
            <v/>
          </cell>
          <cell r="AD10781" t="str">
            <v/>
          </cell>
          <cell r="AE10781">
            <v>335</v>
          </cell>
          <cell r="AF10781">
            <v>320</v>
          </cell>
          <cell r="AG10781">
            <v>125</v>
          </cell>
          <cell r="AH10781">
            <v>9200</v>
          </cell>
          <cell r="AI10781">
            <v>8850</v>
          </cell>
          <cell r="AJ10781">
            <v>18400</v>
          </cell>
          <cell r="AK10781">
            <v>36800</v>
          </cell>
          <cell r="AL10781">
            <v>2</v>
          </cell>
          <cell r="AM10781">
            <v>2</v>
          </cell>
        </row>
        <row r="10782">
          <cell r="F10782">
            <v>355127851</v>
          </cell>
          <cell r="G10782" t="str">
            <v>54188PRO_HC</v>
          </cell>
          <cell r="H10782" t="str">
            <v>Brake Disc</v>
          </cell>
          <cell r="I10782" t="str">
            <v>coated, high carbon</v>
          </cell>
          <cell r="J10782" t="str">
            <v>Brake Friction</v>
          </cell>
          <cell r="K10782" t="str">
            <v>CN</v>
          </cell>
          <cell r="L10782" t="str">
            <v>E</v>
          </cell>
          <cell r="N10782" t="str">
            <v>active</v>
          </cell>
          <cell r="P10782" t="str">
            <v>54188PRO_HC</v>
          </cell>
          <cell r="Q10782" t="str">
            <v>-</v>
          </cell>
          <cell r="R10782" t="str">
            <v>STANDARD W/O NORTH AMERICA (World w/o Canada, Great Britain, Ireland, USA)</v>
          </cell>
          <cell r="S10782">
            <v>25.54</v>
          </cell>
          <cell r="T10782">
            <v>20.05</v>
          </cell>
          <cell r="V10782">
            <v>43614</v>
          </cell>
          <cell r="Y10782" t="str">
            <v/>
          </cell>
          <cell r="Z10782" t="str">
            <v/>
          </cell>
          <cell r="AC10782" t="str">
            <v/>
          </cell>
          <cell r="AD10782" t="str">
            <v/>
          </cell>
          <cell r="AE10782">
            <v>365</v>
          </cell>
          <cell r="AF10782">
            <v>350</v>
          </cell>
          <cell r="AG10782">
            <v>70</v>
          </cell>
          <cell r="AH10782">
            <v>9930</v>
          </cell>
          <cell r="AI10782">
            <v>9380</v>
          </cell>
          <cell r="AJ10782">
            <v>9930</v>
          </cell>
          <cell r="AK10782">
            <v>9930</v>
          </cell>
          <cell r="AL10782">
            <v>1</v>
          </cell>
          <cell r="AM10782">
            <v>1</v>
          </cell>
        </row>
        <row r="10783">
          <cell r="F10783">
            <v>355127861</v>
          </cell>
          <cell r="G10783" t="str">
            <v>54189PRO_HC</v>
          </cell>
          <cell r="H10783" t="str">
            <v>Brake Disc</v>
          </cell>
          <cell r="I10783" t="str">
            <v>coated, high carbon</v>
          </cell>
          <cell r="J10783" t="str">
            <v>Brake Friction</v>
          </cell>
          <cell r="K10783" t="str">
            <v>CN</v>
          </cell>
          <cell r="L10783" t="str">
            <v>E</v>
          </cell>
          <cell r="N10783" t="str">
            <v>active</v>
          </cell>
          <cell r="P10783" t="str">
            <v>54189PRO_HC</v>
          </cell>
          <cell r="Q10783" t="str">
            <v>-</v>
          </cell>
          <cell r="R10783" t="str">
            <v>STANDARD (World w/o Great Britain, Ireland)</v>
          </cell>
          <cell r="S10783">
            <v>20.85</v>
          </cell>
          <cell r="T10783">
            <v>16.37</v>
          </cell>
          <cell r="V10783">
            <v>43614</v>
          </cell>
          <cell r="Y10783" t="str">
            <v/>
          </cell>
          <cell r="Z10783" t="str">
            <v/>
          </cell>
          <cell r="AC10783" t="str">
            <v/>
          </cell>
          <cell r="AD10783" t="str">
            <v/>
          </cell>
          <cell r="AE10783">
            <v>330</v>
          </cell>
          <cell r="AF10783">
            <v>315</v>
          </cell>
          <cell r="AG10783">
            <v>110</v>
          </cell>
          <cell r="AH10783">
            <v>7600</v>
          </cell>
          <cell r="AI10783">
            <v>7300</v>
          </cell>
          <cell r="AJ10783">
            <v>15200</v>
          </cell>
          <cell r="AK10783">
            <v>30400</v>
          </cell>
          <cell r="AL10783">
            <v>2</v>
          </cell>
          <cell r="AM10783">
            <v>2</v>
          </cell>
        </row>
        <row r="10784">
          <cell r="F10784">
            <v>355127891</v>
          </cell>
          <cell r="G10784" t="str">
            <v>54194PRO_HC</v>
          </cell>
          <cell r="H10784" t="str">
            <v>Brake Disc</v>
          </cell>
          <cell r="I10784" t="str">
            <v>coated, high carbon</v>
          </cell>
          <cell r="J10784" t="str">
            <v>Brake Friction</v>
          </cell>
          <cell r="K10784" t="str">
            <v>CN</v>
          </cell>
          <cell r="L10784" t="str">
            <v>E</v>
          </cell>
          <cell r="N10784" t="str">
            <v>active</v>
          </cell>
          <cell r="P10784" t="str">
            <v>54194PRO_HC</v>
          </cell>
          <cell r="Q10784" t="str">
            <v>-</v>
          </cell>
          <cell r="R10784" t="str">
            <v>STANDARD (World w/o Great Britain, Ireland)</v>
          </cell>
          <cell r="S10784">
            <v>28.59</v>
          </cell>
          <cell r="T10784">
            <v>22.44</v>
          </cell>
          <cell r="V10784">
            <v>43614</v>
          </cell>
          <cell r="Y10784" t="str">
            <v/>
          </cell>
          <cell r="Z10784" t="str">
            <v/>
          </cell>
          <cell r="AC10784" t="str">
            <v/>
          </cell>
          <cell r="AD10784" t="str">
            <v/>
          </cell>
          <cell r="AE10784">
            <v>365</v>
          </cell>
          <cell r="AF10784">
            <v>350</v>
          </cell>
          <cell r="AG10784">
            <v>70</v>
          </cell>
          <cell r="AH10784">
            <v>11740</v>
          </cell>
          <cell r="AI10784">
            <v>11190</v>
          </cell>
          <cell r="AJ10784">
            <v>11740</v>
          </cell>
          <cell r="AK10784">
            <v>11190</v>
          </cell>
          <cell r="AL10784">
            <v>1</v>
          </cell>
          <cell r="AM10784">
            <v>1</v>
          </cell>
        </row>
        <row r="10785">
          <cell r="F10785">
            <v>355127901</v>
          </cell>
          <cell r="G10785" t="str">
            <v>54197PRO_HC</v>
          </cell>
          <cell r="H10785" t="str">
            <v>Brake Disc</v>
          </cell>
          <cell r="I10785" t="str">
            <v>coated, high carbon</v>
          </cell>
          <cell r="J10785" t="str">
            <v>Brake Friction</v>
          </cell>
          <cell r="K10785" t="str">
            <v>CN</v>
          </cell>
          <cell r="L10785" t="str">
            <v>E</v>
          </cell>
          <cell r="N10785" t="str">
            <v>active</v>
          </cell>
          <cell r="P10785" t="str">
            <v>54197PRO_HC</v>
          </cell>
          <cell r="Q10785" t="str">
            <v>-</v>
          </cell>
          <cell r="R10785" t="str">
            <v>STANDARD (World w/o Great Britain, Ireland)</v>
          </cell>
          <cell r="S10785">
            <v>20.079999999999998</v>
          </cell>
          <cell r="T10785">
            <v>15.77</v>
          </cell>
          <cell r="V10785">
            <v>43614</v>
          </cell>
          <cell r="Y10785" t="str">
            <v/>
          </cell>
          <cell r="Z10785" t="str">
            <v/>
          </cell>
          <cell r="AC10785" t="str">
            <v/>
          </cell>
          <cell r="AD10785" t="str">
            <v/>
          </cell>
          <cell r="AE10785">
            <v>330</v>
          </cell>
          <cell r="AF10785">
            <v>315</v>
          </cell>
          <cell r="AG10785">
            <v>155</v>
          </cell>
          <cell r="AH10785">
            <v>7889</v>
          </cell>
          <cell r="AI10785">
            <v>7720</v>
          </cell>
          <cell r="AJ10785">
            <v>15778</v>
          </cell>
          <cell r="AK10785">
            <v>31556</v>
          </cell>
          <cell r="AL10785">
            <v>2</v>
          </cell>
          <cell r="AM10785">
            <v>2</v>
          </cell>
        </row>
        <row r="10786">
          <cell r="F10786">
            <v>355127921</v>
          </cell>
          <cell r="G10786" t="str">
            <v>54199PRO_HC</v>
          </cell>
          <cell r="H10786" t="str">
            <v>Brake Disc</v>
          </cell>
          <cell r="I10786" t="str">
            <v>coated, high carbon</v>
          </cell>
          <cell r="J10786" t="str">
            <v>Brake Friction</v>
          </cell>
          <cell r="K10786" t="str">
            <v>CN</v>
          </cell>
          <cell r="L10786" t="str">
            <v>E</v>
          </cell>
          <cell r="N10786" t="str">
            <v>active</v>
          </cell>
          <cell r="P10786" t="str">
            <v>54199PRO_HC</v>
          </cell>
          <cell r="Q10786" t="str">
            <v>-</v>
          </cell>
          <cell r="R10786" t="str">
            <v>STANDARD W/O NORTH AMERICA (World w/o Canada, Great Britain, Ireland, USA)</v>
          </cell>
          <cell r="Y10786" t="str">
            <v/>
          </cell>
          <cell r="Z10786" t="str">
            <v/>
          </cell>
          <cell r="AC10786" t="str">
            <v/>
          </cell>
          <cell r="AD10786" t="str">
            <v/>
          </cell>
          <cell r="AE10786">
            <v>345</v>
          </cell>
          <cell r="AF10786">
            <v>345</v>
          </cell>
          <cell r="AG10786">
            <v>92</v>
          </cell>
          <cell r="AH10786">
            <v>11181</v>
          </cell>
          <cell r="AI10786">
            <v>10785</v>
          </cell>
          <cell r="AJ10786">
            <v>11181</v>
          </cell>
          <cell r="AK10786">
            <v>11181</v>
          </cell>
          <cell r="AL10786">
            <v>1</v>
          </cell>
          <cell r="AM10786">
            <v>1</v>
          </cell>
        </row>
        <row r="10787">
          <cell r="F10787">
            <v>355127931</v>
          </cell>
          <cell r="G10787" t="str">
            <v>54200PRO_HC</v>
          </cell>
          <cell r="H10787" t="str">
            <v>Brake Disc</v>
          </cell>
          <cell r="I10787" t="str">
            <v>coated, high carbon, perforated</v>
          </cell>
          <cell r="J10787" t="str">
            <v>Brake Friction</v>
          </cell>
          <cell r="K10787" t="str">
            <v>CN</v>
          </cell>
          <cell r="L10787" t="str">
            <v>E</v>
          </cell>
          <cell r="N10787" t="str">
            <v>phasing out</v>
          </cell>
          <cell r="P10787" t="str">
            <v>54200PRO_HC</v>
          </cell>
          <cell r="Q10787" t="str">
            <v>8DD 355 126-401</v>
          </cell>
          <cell r="R10787" t="str">
            <v>STANDARD W/O NORTH AMERICA (World w/o Canada, Great Britain, Ireland, USA)</v>
          </cell>
          <cell r="S10787">
            <v>27.71</v>
          </cell>
          <cell r="T10787">
            <v>21.74</v>
          </cell>
          <cell r="V10787">
            <v>43614</v>
          </cell>
          <cell r="Y10787" t="str">
            <v/>
          </cell>
          <cell r="Z10787" t="str">
            <v/>
          </cell>
          <cell r="AC10787" t="str">
            <v/>
          </cell>
          <cell r="AD10787" t="str">
            <v/>
          </cell>
          <cell r="AE10787">
            <v>345</v>
          </cell>
          <cell r="AF10787">
            <v>345</v>
          </cell>
          <cell r="AG10787">
            <v>92</v>
          </cell>
          <cell r="AH10787">
            <v>10240</v>
          </cell>
          <cell r="AI10787">
            <v>9913</v>
          </cell>
          <cell r="AJ10787">
            <v>10240</v>
          </cell>
          <cell r="AK10787">
            <v>10240</v>
          </cell>
          <cell r="AL10787">
            <v>1</v>
          </cell>
          <cell r="AM10787">
            <v>1</v>
          </cell>
        </row>
        <row r="10788">
          <cell r="F10788">
            <v>355127941</v>
          </cell>
          <cell r="G10788" t="str">
            <v>54201PRO_HC</v>
          </cell>
          <cell r="H10788" t="str">
            <v>Brake Disc</v>
          </cell>
          <cell r="I10788" t="str">
            <v>coated, high carbon, perforated</v>
          </cell>
          <cell r="J10788" t="str">
            <v>Brake Friction</v>
          </cell>
          <cell r="K10788" t="str">
            <v>CN</v>
          </cell>
          <cell r="L10788" t="str">
            <v>E</v>
          </cell>
          <cell r="N10788" t="str">
            <v>active</v>
          </cell>
          <cell r="P10788" t="str">
            <v>54201PRO_HC</v>
          </cell>
          <cell r="Q10788" t="str">
            <v>-</v>
          </cell>
          <cell r="R10788" t="str">
            <v>STANDARD W/O NORTH AMERICA (World w/o Canada, Great Britain, Ireland, USA)</v>
          </cell>
          <cell r="S10788">
            <v>28.36</v>
          </cell>
          <cell r="T10788">
            <v>22.26</v>
          </cell>
          <cell r="V10788">
            <v>43614</v>
          </cell>
          <cell r="Y10788" t="str">
            <v/>
          </cell>
          <cell r="Z10788" t="str">
            <v/>
          </cell>
          <cell r="AC10788" t="str">
            <v/>
          </cell>
          <cell r="AD10788" t="str">
            <v/>
          </cell>
          <cell r="AE10788">
            <v>365</v>
          </cell>
          <cell r="AF10788">
            <v>350</v>
          </cell>
          <cell r="AG10788">
            <v>160</v>
          </cell>
          <cell r="AH10788">
            <v>8769</v>
          </cell>
          <cell r="AI10788">
            <v>8600</v>
          </cell>
          <cell r="AJ10788">
            <v>17538</v>
          </cell>
          <cell r="AK10788">
            <v>35076</v>
          </cell>
          <cell r="AL10788">
            <v>2</v>
          </cell>
          <cell r="AM10788">
            <v>2</v>
          </cell>
        </row>
        <row r="10789">
          <cell r="F10789">
            <v>355127961</v>
          </cell>
          <cell r="G10789" t="str">
            <v>54203PRO_HC</v>
          </cell>
          <cell r="H10789" t="str">
            <v>Brake Disc</v>
          </cell>
          <cell r="I10789" t="str">
            <v>coated, high carbon, perforated</v>
          </cell>
          <cell r="J10789" t="str">
            <v>Brake Friction</v>
          </cell>
          <cell r="K10789" t="str">
            <v>CN</v>
          </cell>
          <cell r="L10789" t="str">
            <v>E</v>
          </cell>
          <cell r="N10789" t="str">
            <v>active</v>
          </cell>
          <cell r="P10789" t="str">
            <v>54203PRO_HC</v>
          </cell>
          <cell r="Q10789" t="str">
            <v>-</v>
          </cell>
          <cell r="R10789" t="str">
            <v>STANDARD W/O NORTH AMERICA (World w/o Canada, Great Britain, Ireland, USA)</v>
          </cell>
          <cell r="S10789">
            <v>46.63</v>
          </cell>
          <cell r="T10789">
            <v>36.61</v>
          </cell>
          <cell r="V10789">
            <v>43614</v>
          </cell>
          <cell r="Y10789" t="str">
            <v/>
          </cell>
          <cell r="Z10789" t="str">
            <v/>
          </cell>
          <cell r="AC10789" t="str">
            <v/>
          </cell>
          <cell r="AD10789" t="str">
            <v/>
          </cell>
          <cell r="AE10789">
            <v>370</v>
          </cell>
          <cell r="AF10789">
            <v>370</v>
          </cell>
          <cell r="AG10789">
            <v>102</v>
          </cell>
          <cell r="AH10789">
            <v>15910</v>
          </cell>
          <cell r="AI10789">
            <v>15495</v>
          </cell>
          <cell r="AJ10789">
            <v>15910</v>
          </cell>
          <cell r="AK10789">
            <v>15910</v>
          </cell>
          <cell r="AL10789">
            <v>1</v>
          </cell>
          <cell r="AM10789">
            <v>1</v>
          </cell>
        </row>
        <row r="10790">
          <cell r="F10790">
            <v>355127981</v>
          </cell>
          <cell r="G10790" t="str">
            <v>54206PRO_HC</v>
          </cell>
          <cell r="H10790" t="str">
            <v>Brake Disc</v>
          </cell>
          <cell r="I10790" t="str">
            <v>coated, high carbon</v>
          </cell>
          <cell r="J10790" t="str">
            <v>Brake Friction</v>
          </cell>
          <cell r="K10790" t="str">
            <v>CN</v>
          </cell>
          <cell r="L10790" t="str">
            <v>E</v>
          </cell>
          <cell r="N10790" t="str">
            <v>active</v>
          </cell>
          <cell r="P10790" t="str">
            <v>54206PRO_HC</v>
          </cell>
          <cell r="Q10790" t="str">
            <v>-</v>
          </cell>
          <cell r="R10790" t="str">
            <v>STANDARD W/O NORTH AMERICA (World w/o Canada, Great Britain, Ireland, USA)</v>
          </cell>
          <cell r="Y10790" t="str">
            <v/>
          </cell>
          <cell r="Z10790" t="str">
            <v/>
          </cell>
          <cell r="AC10790" t="str">
            <v/>
          </cell>
          <cell r="AD10790" t="str">
            <v/>
          </cell>
          <cell r="AE10790">
            <v>370</v>
          </cell>
          <cell r="AF10790">
            <v>370</v>
          </cell>
          <cell r="AG10790">
            <v>102</v>
          </cell>
          <cell r="AH10790">
            <v>12277</v>
          </cell>
          <cell r="AI10790">
            <v>11888</v>
          </cell>
          <cell r="AJ10790">
            <v>12277</v>
          </cell>
          <cell r="AK10790">
            <v>12277</v>
          </cell>
          <cell r="AL10790">
            <v>1</v>
          </cell>
          <cell r="AM10790">
            <v>1</v>
          </cell>
        </row>
        <row r="10791">
          <cell r="F10791">
            <v>355128041</v>
          </cell>
          <cell r="G10791" t="str">
            <v>54215PRO_HC</v>
          </cell>
          <cell r="H10791" t="str">
            <v>Brake Disc</v>
          </cell>
          <cell r="I10791" t="str">
            <v>coated, high carbon</v>
          </cell>
          <cell r="J10791" t="str">
            <v>Brake Friction</v>
          </cell>
          <cell r="K10791" t="str">
            <v>CN</v>
          </cell>
          <cell r="L10791" t="str">
            <v>E</v>
          </cell>
          <cell r="N10791" t="str">
            <v>active</v>
          </cell>
          <cell r="P10791" t="str">
            <v>54215PRO_HC</v>
          </cell>
          <cell r="Q10791" t="str">
            <v>-</v>
          </cell>
          <cell r="R10791" t="str">
            <v>STANDARD W/O NORTH AMERICA (World w/o Canada, Great Britain, Ireland, USA)</v>
          </cell>
          <cell r="Y10791" t="str">
            <v/>
          </cell>
          <cell r="Z10791" t="str">
            <v/>
          </cell>
          <cell r="AC10791" t="str">
            <v/>
          </cell>
          <cell r="AD10791" t="str">
            <v/>
          </cell>
          <cell r="AE10791">
            <v>345</v>
          </cell>
          <cell r="AF10791">
            <v>345</v>
          </cell>
          <cell r="AG10791">
            <v>92</v>
          </cell>
          <cell r="AH10791">
            <v>11486</v>
          </cell>
          <cell r="AI10791">
            <v>11161</v>
          </cell>
          <cell r="AJ10791">
            <v>11486</v>
          </cell>
          <cell r="AK10791">
            <v>11486</v>
          </cell>
          <cell r="AL10791">
            <v>1</v>
          </cell>
          <cell r="AM10791">
            <v>1</v>
          </cell>
        </row>
        <row r="10792">
          <cell r="F10792">
            <v>355128051</v>
          </cell>
          <cell r="G10792" t="str">
            <v>54216PRO_HC</v>
          </cell>
          <cell r="H10792" t="str">
            <v>Brake Disc</v>
          </cell>
          <cell r="I10792" t="str">
            <v>coated, high carbon</v>
          </cell>
          <cell r="J10792" t="str">
            <v>Brake Friction</v>
          </cell>
          <cell r="K10792" t="str">
            <v>CN</v>
          </cell>
          <cell r="L10792" t="str">
            <v>E</v>
          </cell>
          <cell r="N10792" t="str">
            <v>active</v>
          </cell>
          <cell r="P10792" t="str">
            <v>54216PRO_HC</v>
          </cell>
          <cell r="Q10792" t="str">
            <v>-</v>
          </cell>
          <cell r="R10792" t="str">
            <v>STANDARD W/O NORTH AMERICA (World w/o Canada, Great Britain, Ireland, USA)</v>
          </cell>
          <cell r="Y10792" t="str">
            <v/>
          </cell>
          <cell r="Z10792" t="str">
            <v/>
          </cell>
          <cell r="AC10792" t="str">
            <v/>
          </cell>
          <cell r="AD10792" t="str">
            <v/>
          </cell>
          <cell r="AE10792">
            <v>345</v>
          </cell>
          <cell r="AF10792">
            <v>345</v>
          </cell>
          <cell r="AG10792">
            <v>92</v>
          </cell>
          <cell r="AH10792">
            <v>11542</v>
          </cell>
          <cell r="AI10792">
            <v>11219</v>
          </cell>
          <cell r="AJ10792">
            <v>11542</v>
          </cell>
          <cell r="AK10792">
            <v>11542</v>
          </cell>
          <cell r="AL10792">
            <v>1</v>
          </cell>
          <cell r="AM10792">
            <v>1</v>
          </cell>
        </row>
        <row r="10793">
          <cell r="F10793">
            <v>355128061</v>
          </cell>
          <cell r="G10793" t="str">
            <v>54217PRO_HC</v>
          </cell>
          <cell r="H10793" t="str">
            <v>Brake Disc</v>
          </cell>
          <cell r="I10793" t="str">
            <v>coated, high carbon</v>
          </cell>
          <cell r="J10793" t="str">
            <v>Brake Friction</v>
          </cell>
          <cell r="K10793" t="str">
            <v>CN</v>
          </cell>
          <cell r="L10793" t="str">
            <v>E</v>
          </cell>
          <cell r="N10793" t="str">
            <v>active</v>
          </cell>
          <cell r="P10793" t="str">
            <v>54217PRO_HC</v>
          </cell>
          <cell r="Q10793" t="str">
            <v>-</v>
          </cell>
          <cell r="R10793" t="str">
            <v>STANDARD W/O NORTH AMERICA (World w/o Canada, Great Britain, Ireland, USA)</v>
          </cell>
          <cell r="Y10793" t="str">
            <v/>
          </cell>
          <cell r="Z10793" t="str">
            <v/>
          </cell>
          <cell r="AC10793" t="str">
            <v/>
          </cell>
          <cell r="AD10793" t="str">
            <v/>
          </cell>
          <cell r="AE10793">
            <v>370</v>
          </cell>
          <cell r="AF10793">
            <v>370</v>
          </cell>
          <cell r="AG10793">
            <v>102</v>
          </cell>
          <cell r="AH10793">
            <v>12500</v>
          </cell>
          <cell r="AI10793">
            <v>12100</v>
          </cell>
          <cell r="AJ10793">
            <v>12500</v>
          </cell>
          <cell r="AK10793">
            <v>12500</v>
          </cell>
          <cell r="AL10793">
            <v>1</v>
          </cell>
          <cell r="AM10793">
            <v>1</v>
          </cell>
        </row>
        <row r="10794">
          <cell r="F10794">
            <v>355128071</v>
          </cell>
          <cell r="G10794" t="str">
            <v>54218PRO_HC</v>
          </cell>
          <cell r="H10794" t="str">
            <v>Brake Disc</v>
          </cell>
          <cell r="I10794" t="str">
            <v>coated, high carbon</v>
          </cell>
          <cell r="J10794" t="str">
            <v>Brake Friction</v>
          </cell>
          <cell r="K10794" t="str">
            <v>CN</v>
          </cell>
          <cell r="L10794" t="str">
            <v>E</v>
          </cell>
          <cell r="N10794" t="str">
            <v>active</v>
          </cell>
          <cell r="P10794" t="str">
            <v>54218PRO_HC</v>
          </cell>
          <cell r="Q10794" t="str">
            <v>-</v>
          </cell>
          <cell r="R10794" t="str">
            <v>STANDARD W/O NORTH AMERICA (World w/o Canada, Great Britain, Ireland, USA)</v>
          </cell>
          <cell r="Y10794" t="str">
            <v/>
          </cell>
          <cell r="Z10794" t="str">
            <v/>
          </cell>
          <cell r="AC10794" t="str">
            <v/>
          </cell>
          <cell r="AD10794" t="str">
            <v/>
          </cell>
          <cell r="AE10794">
            <v>370</v>
          </cell>
          <cell r="AF10794">
            <v>370</v>
          </cell>
          <cell r="AG10794">
            <v>102</v>
          </cell>
          <cell r="AH10794">
            <v>12500</v>
          </cell>
          <cell r="AI10794">
            <v>12100</v>
          </cell>
          <cell r="AJ10794">
            <v>12500</v>
          </cell>
          <cell r="AK10794">
            <v>12500</v>
          </cell>
          <cell r="AL10794">
            <v>1</v>
          </cell>
          <cell r="AM10794">
            <v>1</v>
          </cell>
        </row>
        <row r="10795">
          <cell r="F10795">
            <v>355128091</v>
          </cell>
          <cell r="G10795" t="str">
            <v>54222PRO_HC</v>
          </cell>
          <cell r="H10795" t="str">
            <v>Brake Disc</v>
          </cell>
          <cell r="I10795" t="str">
            <v>coated, high carbon</v>
          </cell>
          <cell r="J10795" t="str">
            <v>Brake Friction</v>
          </cell>
          <cell r="K10795" t="str">
            <v>CN</v>
          </cell>
          <cell r="L10795" t="str">
            <v>E</v>
          </cell>
          <cell r="N10795" t="str">
            <v>active</v>
          </cell>
          <cell r="P10795" t="str">
            <v>54222PRO_HC</v>
          </cell>
          <cell r="Q10795" t="str">
            <v>-</v>
          </cell>
          <cell r="R10795" t="str">
            <v>STANDARD W/O NORTH AMERICA (World w/o Canada, Great Britain, Ireland, USA)</v>
          </cell>
          <cell r="Y10795" t="str">
            <v/>
          </cell>
          <cell r="Z10795" t="str">
            <v/>
          </cell>
          <cell r="AC10795" t="str">
            <v/>
          </cell>
          <cell r="AD10795" t="str">
            <v/>
          </cell>
          <cell r="AE10795">
            <v>370</v>
          </cell>
          <cell r="AF10795">
            <v>370</v>
          </cell>
          <cell r="AG10795">
            <v>102</v>
          </cell>
          <cell r="AH10795">
            <v>14706</v>
          </cell>
          <cell r="AI10795">
            <v>14318</v>
          </cell>
          <cell r="AJ10795">
            <v>14706</v>
          </cell>
          <cell r="AK10795">
            <v>14706</v>
          </cell>
          <cell r="AL10795">
            <v>1</v>
          </cell>
          <cell r="AM10795">
            <v>1</v>
          </cell>
        </row>
        <row r="10796">
          <cell r="F10796">
            <v>355128141</v>
          </cell>
          <cell r="G10796" t="str">
            <v>54237PRO_HC</v>
          </cell>
          <cell r="H10796" t="str">
            <v>Brake Disc</v>
          </cell>
          <cell r="I10796" t="str">
            <v>coated, high carbon, perforated</v>
          </cell>
          <cell r="J10796" t="str">
            <v>Brake Friction</v>
          </cell>
          <cell r="K10796" t="str">
            <v>CN</v>
          </cell>
          <cell r="L10796" t="str">
            <v>E</v>
          </cell>
          <cell r="N10796" t="str">
            <v>active</v>
          </cell>
          <cell r="P10796" t="str">
            <v>54237PRO_HC</v>
          </cell>
          <cell r="Q10796" t="str">
            <v>-</v>
          </cell>
          <cell r="R10796" t="str">
            <v>STANDARD W/O NORTH AMERICA (World w/o Canada, Great Britain, Ireland, USA)</v>
          </cell>
          <cell r="S10796">
            <v>36.9</v>
          </cell>
          <cell r="T10796">
            <v>28.97</v>
          </cell>
          <cell r="V10796">
            <v>43614</v>
          </cell>
          <cell r="Y10796" t="str">
            <v/>
          </cell>
          <cell r="Z10796" t="str">
            <v/>
          </cell>
          <cell r="AC10796" t="str">
            <v/>
          </cell>
          <cell r="AD10796" t="str">
            <v/>
          </cell>
          <cell r="AE10796">
            <v>370</v>
          </cell>
          <cell r="AF10796">
            <v>370</v>
          </cell>
          <cell r="AG10796">
            <v>102</v>
          </cell>
          <cell r="AH10796">
            <v>12075</v>
          </cell>
          <cell r="AI10796">
            <v>11660</v>
          </cell>
          <cell r="AJ10796">
            <v>12075</v>
          </cell>
          <cell r="AK10796">
            <v>12075</v>
          </cell>
          <cell r="AL10796">
            <v>1</v>
          </cell>
          <cell r="AM10796">
            <v>1</v>
          </cell>
        </row>
        <row r="10797">
          <cell r="F10797">
            <v>355128151</v>
          </cell>
          <cell r="G10797" t="str">
            <v>54241PRO_HC</v>
          </cell>
          <cell r="H10797" t="str">
            <v>Brake Disc</v>
          </cell>
          <cell r="I10797" t="str">
            <v>coated, high carbon, perforated</v>
          </cell>
          <cell r="J10797" t="str">
            <v>Brake Friction</v>
          </cell>
          <cell r="K10797" t="str">
            <v>CN</v>
          </cell>
          <cell r="L10797" t="str">
            <v>E</v>
          </cell>
          <cell r="N10797" t="str">
            <v>active</v>
          </cell>
          <cell r="P10797" t="str">
            <v>54241PRO_HC</v>
          </cell>
          <cell r="Q10797" t="str">
            <v>-</v>
          </cell>
          <cell r="R10797" t="str">
            <v>STANDARD W/O NORTH AMERICA (World w/o Canada, Great Britain, Ireland, USA)</v>
          </cell>
          <cell r="S10797">
            <v>36.4</v>
          </cell>
          <cell r="T10797">
            <v>28.58</v>
          </cell>
          <cell r="U10797" t="str">
            <v>Price change valid from 1st of January</v>
          </cell>
          <cell r="V10797">
            <v>43798</v>
          </cell>
          <cell r="Y10797" t="str">
            <v/>
          </cell>
          <cell r="Z10797" t="str">
            <v/>
          </cell>
          <cell r="AC10797" t="str">
            <v/>
          </cell>
          <cell r="AD10797" t="str">
            <v/>
          </cell>
          <cell r="AE10797">
            <v>345</v>
          </cell>
          <cell r="AF10797">
            <v>345</v>
          </cell>
          <cell r="AG10797">
            <v>92</v>
          </cell>
          <cell r="AH10797">
            <v>11905</v>
          </cell>
          <cell r="AI10797">
            <v>11490</v>
          </cell>
          <cell r="AJ10797">
            <v>11905</v>
          </cell>
          <cell r="AK10797">
            <v>11905</v>
          </cell>
          <cell r="AL10797">
            <v>1</v>
          </cell>
          <cell r="AM10797">
            <v>1</v>
          </cell>
        </row>
        <row r="10798">
          <cell r="F10798">
            <v>355128161</v>
          </cell>
          <cell r="G10798" t="str">
            <v>54245PRO_HC</v>
          </cell>
          <cell r="H10798" t="str">
            <v>Brake Disc</v>
          </cell>
          <cell r="I10798" t="str">
            <v>coated, high carbon</v>
          </cell>
          <cell r="J10798" t="str">
            <v>Brake Friction</v>
          </cell>
          <cell r="K10798" t="str">
            <v>CN</v>
          </cell>
          <cell r="L10798" t="str">
            <v>E / H</v>
          </cell>
          <cell r="N10798" t="str">
            <v>active</v>
          </cell>
          <cell r="P10798" t="str">
            <v>54245PRO_HC</v>
          </cell>
          <cell r="Q10798" t="str">
            <v>-</v>
          </cell>
          <cell r="R10798" t="str">
            <v>STANDARD (World w/o Great Britain, Ireland)</v>
          </cell>
          <cell r="S10798">
            <v>14.7</v>
          </cell>
          <cell r="T10798">
            <v>11.54</v>
          </cell>
          <cell r="V10798">
            <v>43614</v>
          </cell>
          <cell r="Y10798" t="str">
            <v/>
          </cell>
          <cell r="Z10798" t="str">
            <v/>
          </cell>
          <cell r="AC10798" t="str">
            <v/>
          </cell>
          <cell r="AD10798" t="str">
            <v/>
          </cell>
          <cell r="AE10798">
            <v>320</v>
          </cell>
          <cell r="AF10798">
            <v>305</v>
          </cell>
          <cell r="AG10798">
            <v>95</v>
          </cell>
          <cell r="AH10798">
            <v>5475</v>
          </cell>
          <cell r="AI10798">
            <v>5200</v>
          </cell>
          <cell r="AJ10798">
            <v>10950</v>
          </cell>
          <cell r="AK10798">
            <v>10400</v>
          </cell>
          <cell r="AL10798">
            <v>2</v>
          </cell>
          <cell r="AM10798">
            <v>2</v>
          </cell>
        </row>
        <row r="10799">
          <cell r="F10799">
            <v>355128191</v>
          </cell>
          <cell r="G10799" t="str">
            <v>54266PRO_HC</v>
          </cell>
          <cell r="H10799" t="str">
            <v>Brake Disc</v>
          </cell>
          <cell r="I10799" t="str">
            <v>coated, high carbon</v>
          </cell>
          <cell r="J10799" t="str">
            <v>Brake Friction</v>
          </cell>
          <cell r="K10799" t="str">
            <v>CN</v>
          </cell>
          <cell r="L10799" t="str">
            <v>E</v>
          </cell>
          <cell r="N10799" t="str">
            <v>active</v>
          </cell>
          <cell r="P10799" t="str">
            <v>54266PRO_HC</v>
          </cell>
          <cell r="Q10799" t="str">
            <v>-</v>
          </cell>
          <cell r="R10799" t="str">
            <v>STANDARD W/O NORTH AMERICA (World w/o Canada, Great Britain, Ireland, USA)</v>
          </cell>
          <cell r="S10799">
            <v>24.94</v>
          </cell>
          <cell r="T10799">
            <v>19.579999999999998</v>
          </cell>
          <cell r="V10799">
            <v>43614</v>
          </cell>
          <cell r="Y10799" t="str">
            <v/>
          </cell>
          <cell r="Z10799" t="str">
            <v/>
          </cell>
          <cell r="AC10799" t="str">
            <v/>
          </cell>
          <cell r="AD10799" t="str">
            <v/>
          </cell>
          <cell r="AE10799">
            <v>370</v>
          </cell>
          <cell r="AF10799">
            <v>355</v>
          </cell>
          <cell r="AG10799">
            <v>115</v>
          </cell>
          <cell r="AH10799">
            <v>9375</v>
          </cell>
          <cell r="AI10799">
            <v>9000</v>
          </cell>
          <cell r="AJ10799">
            <v>18750</v>
          </cell>
          <cell r="AK10799">
            <v>37500</v>
          </cell>
          <cell r="AL10799">
            <v>2</v>
          </cell>
          <cell r="AM10799">
            <v>2</v>
          </cell>
        </row>
        <row r="10800">
          <cell r="F10800">
            <v>355128211</v>
          </cell>
          <cell r="G10800" t="str">
            <v>54293PRO_HC</v>
          </cell>
          <cell r="H10800" t="str">
            <v>Brake Disc</v>
          </cell>
          <cell r="I10800" t="str">
            <v>coated, high carbon</v>
          </cell>
          <cell r="J10800" t="str">
            <v>Brake Friction</v>
          </cell>
          <cell r="K10800" t="str">
            <v>CN</v>
          </cell>
          <cell r="L10800" t="str">
            <v>E</v>
          </cell>
          <cell r="N10800" t="str">
            <v>active</v>
          </cell>
          <cell r="P10800" t="str">
            <v>54293PRO_HC</v>
          </cell>
          <cell r="Q10800" t="str">
            <v>-</v>
          </cell>
          <cell r="R10800" t="str">
            <v>STANDARD (World w/o Great Britain, Ireland)</v>
          </cell>
          <cell r="S10800">
            <v>17.63</v>
          </cell>
          <cell r="T10800">
            <v>13.84</v>
          </cell>
          <cell r="V10800">
            <v>43614</v>
          </cell>
          <cell r="Y10800" t="str">
            <v/>
          </cell>
          <cell r="Z10800" t="str">
            <v/>
          </cell>
          <cell r="AC10800" t="str">
            <v/>
          </cell>
          <cell r="AD10800" t="str">
            <v/>
          </cell>
          <cell r="AE10800">
            <v>330</v>
          </cell>
          <cell r="AF10800">
            <v>315</v>
          </cell>
          <cell r="AG10800">
            <v>110</v>
          </cell>
          <cell r="AH10800">
            <v>6901</v>
          </cell>
          <cell r="AI10800">
            <v>6588</v>
          </cell>
          <cell r="AJ10800">
            <v>13802</v>
          </cell>
          <cell r="AK10800">
            <v>27604</v>
          </cell>
          <cell r="AL10800">
            <v>2</v>
          </cell>
          <cell r="AM10800">
            <v>2</v>
          </cell>
        </row>
        <row r="10801">
          <cell r="F10801">
            <v>355128221</v>
          </cell>
          <cell r="G10801" t="str">
            <v>54295PRO_HC</v>
          </cell>
          <cell r="H10801" t="str">
            <v>Brake Disc</v>
          </cell>
          <cell r="I10801" t="str">
            <v>coated, high carbon</v>
          </cell>
          <cell r="J10801" t="str">
            <v>Brake Friction</v>
          </cell>
          <cell r="K10801" t="str">
            <v>CN</v>
          </cell>
          <cell r="L10801" t="str">
            <v>E</v>
          </cell>
          <cell r="N10801" t="str">
            <v>active</v>
          </cell>
          <cell r="P10801" t="str">
            <v>54295PRO_HC</v>
          </cell>
          <cell r="Q10801" t="str">
            <v>-</v>
          </cell>
          <cell r="R10801" t="str">
            <v>STANDARD (World w/o Great Britain, Ireland)</v>
          </cell>
          <cell r="S10801">
            <v>29.29</v>
          </cell>
          <cell r="T10801">
            <v>22.99</v>
          </cell>
          <cell r="V10801">
            <v>43614</v>
          </cell>
          <cell r="Y10801" t="str">
            <v/>
          </cell>
          <cell r="Z10801" t="str">
            <v/>
          </cell>
          <cell r="AC10801" t="str">
            <v/>
          </cell>
          <cell r="AD10801" t="str">
            <v/>
          </cell>
          <cell r="AE10801">
            <v>390</v>
          </cell>
          <cell r="AF10801">
            <v>375</v>
          </cell>
          <cell r="AG10801">
            <v>65</v>
          </cell>
          <cell r="AH10801">
            <v>11620</v>
          </cell>
          <cell r="AI10801">
            <v>11200</v>
          </cell>
          <cell r="AJ10801">
            <v>11620</v>
          </cell>
          <cell r="AK10801">
            <v>11620</v>
          </cell>
          <cell r="AL10801">
            <v>1</v>
          </cell>
          <cell r="AM10801">
            <v>1</v>
          </cell>
        </row>
        <row r="10802">
          <cell r="F10802">
            <v>355128261</v>
          </cell>
          <cell r="G10802" t="str">
            <v>54318PRO_HC</v>
          </cell>
          <cell r="H10802" t="str">
            <v>Brake Disc</v>
          </cell>
          <cell r="I10802" t="str">
            <v>coated, high carbon</v>
          </cell>
          <cell r="J10802" t="str">
            <v>Brake Friction</v>
          </cell>
          <cell r="K10802" t="str">
            <v>CN</v>
          </cell>
          <cell r="L10802" t="str">
            <v>E</v>
          </cell>
          <cell r="N10802" t="str">
            <v>active</v>
          </cell>
          <cell r="P10802" t="str">
            <v>54318PRO_HC</v>
          </cell>
          <cell r="Q10802" t="str">
            <v>-</v>
          </cell>
          <cell r="R10802" t="str">
            <v>STANDARD (World w/o Great Britain, Ireland)</v>
          </cell>
          <cell r="S10802">
            <v>12.37</v>
          </cell>
          <cell r="T10802">
            <v>9.7100000000000009</v>
          </cell>
          <cell r="V10802">
            <v>43614</v>
          </cell>
          <cell r="Y10802" t="str">
            <v/>
          </cell>
          <cell r="Z10802" t="str">
            <v/>
          </cell>
          <cell r="AC10802" t="str">
            <v/>
          </cell>
          <cell r="AD10802" t="str">
            <v/>
          </cell>
          <cell r="AE10802">
            <v>330</v>
          </cell>
          <cell r="AF10802">
            <v>315</v>
          </cell>
          <cell r="AG10802">
            <v>110</v>
          </cell>
          <cell r="AH10802">
            <v>4908</v>
          </cell>
          <cell r="AI10802">
            <v>4580</v>
          </cell>
          <cell r="AJ10802">
            <v>9816</v>
          </cell>
          <cell r="AK10802">
            <v>19632</v>
          </cell>
          <cell r="AL10802">
            <v>2</v>
          </cell>
          <cell r="AM10802">
            <v>2</v>
          </cell>
        </row>
        <row r="10803">
          <cell r="F10803">
            <v>355128291</v>
          </cell>
          <cell r="G10803" t="str">
            <v>54322PRO_HC</v>
          </cell>
          <cell r="H10803" t="str">
            <v>Brake Disc</v>
          </cell>
          <cell r="I10803" t="str">
            <v>coated, high carbon</v>
          </cell>
          <cell r="J10803" t="str">
            <v>Brake Friction</v>
          </cell>
          <cell r="K10803" t="str">
            <v>CN</v>
          </cell>
          <cell r="L10803" t="str">
            <v>E</v>
          </cell>
          <cell r="N10803" t="str">
            <v>active</v>
          </cell>
          <cell r="P10803" t="str">
            <v>54322PRO_HC</v>
          </cell>
          <cell r="Q10803" t="str">
            <v>-</v>
          </cell>
          <cell r="R10803" t="str">
            <v>STANDARD (World w/o Great Britain, Ireland)</v>
          </cell>
          <cell r="Y10803" t="str">
            <v/>
          </cell>
          <cell r="Z10803" t="str">
            <v/>
          </cell>
          <cell r="AC10803" t="str">
            <v/>
          </cell>
          <cell r="AD10803" t="str">
            <v/>
          </cell>
          <cell r="AE10803">
            <v>325</v>
          </cell>
          <cell r="AF10803">
            <v>325</v>
          </cell>
          <cell r="AG10803">
            <v>152</v>
          </cell>
          <cell r="AH10803">
            <v>9397.5</v>
          </cell>
          <cell r="AI10803">
            <v>9198</v>
          </cell>
          <cell r="AJ10803">
            <v>18795</v>
          </cell>
          <cell r="AK10803">
            <v>37590</v>
          </cell>
          <cell r="AL10803">
            <v>2</v>
          </cell>
          <cell r="AM10803">
            <v>2</v>
          </cell>
        </row>
        <row r="10804">
          <cell r="F10804">
            <v>355128301</v>
          </cell>
          <cell r="G10804" t="str">
            <v>54323PRO_HC</v>
          </cell>
          <cell r="H10804" t="str">
            <v>Brake Disc</v>
          </cell>
          <cell r="I10804" t="str">
            <v>coated, high carbon</v>
          </cell>
          <cell r="J10804" t="str">
            <v>Brake Friction</v>
          </cell>
          <cell r="K10804" t="str">
            <v>CN</v>
          </cell>
          <cell r="L10804" t="str">
            <v>E</v>
          </cell>
          <cell r="N10804" t="str">
            <v>active</v>
          </cell>
          <cell r="P10804" t="str">
            <v>54323PRO_HC</v>
          </cell>
          <cell r="Q10804" t="str">
            <v>-</v>
          </cell>
          <cell r="R10804" t="str">
            <v>STANDARD W/O NORTH AMERICA (World w/o Canada, Great Britain, Ireland, USA)</v>
          </cell>
          <cell r="Y10804" t="str">
            <v/>
          </cell>
          <cell r="Z10804" t="str">
            <v/>
          </cell>
          <cell r="AC10804" t="str">
            <v/>
          </cell>
          <cell r="AD10804" t="str">
            <v/>
          </cell>
          <cell r="AE10804">
            <v>345</v>
          </cell>
          <cell r="AF10804">
            <v>345</v>
          </cell>
          <cell r="AG10804">
            <v>92</v>
          </cell>
          <cell r="AH10804">
            <v>11319</v>
          </cell>
          <cell r="AI10804">
            <v>10982</v>
          </cell>
          <cell r="AJ10804">
            <v>11319</v>
          </cell>
          <cell r="AK10804">
            <v>11319</v>
          </cell>
          <cell r="AL10804">
            <v>1</v>
          </cell>
          <cell r="AM10804">
            <v>1</v>
          </cell>
        </row>
        <row r="10805">
          <cell r="F10805">
            <v>355128311</v>
          </cell>
          <cell r="G10805" t="str">
            <v>54324PRO_HC</v>
          </cell>
          <cell r="H10805" t="str">
            <v>Brake Disc</v>
          </cell>
          <cell r="I10805" t="str">
            <v>coated, high carbon</v>
          </cell>
          <cell r="J10805" t="str">
            <v>Brake Friction</v>
          </cell>
          <cell r="K10805" t="str">
            <v>CN</v>
          </cell>
          <cell r="L10805" t="str">
            <v>E</v>
          </cell>
          <cell r="N10805" t="str">
            <v>active</v>
          </cell>
          <cell r="P10805" t="str">
            <v>54324PRO_HC</v>
          </cell>
          <cell r="Q10805" t="str">
            <v>-</v>
          </cell>
          <cell r="R10805" t="str">
            <v>STANDARD W/O NORTH AMERICA (World w/o Canada, Great Britain, Ireland, USA)</v>
          </cell>
          <cell r="Y10805" t="str">
            <v/>
          </cell>
          <cell r="Z10805" t="str">
            <v/>
          </cell>
          <cell r="AC10805" t="str">
            <v/>
          </cell>
          <cell r="AD10805" t="str">
            <v/>
          </cell>
          <cell r="AE10805">
            <v>370</v>
          </cell>
          <cell r="AF10805">
            <v>370</v>
          </cell>
          <cell r="AG10805">
            <v>102</v>
          </cell>
          <cell r="AH10805">
            <v>11776</v>
          </cell>
          <cell r="AI10805">
            <v>11388</v>
          </cell>
          <cell r="AJ10805">
            <v>11776</v>
          </cell>
          <cell r="AK10805">
            <v>11776</v>
          </cell>
          <cell r="AL10805">
            <v>1</v>
          </cell>
          <cell r="AM10805">
            <v>1</v>
          </cell>
        </row>
        <row r="10806">
          <cell r="F10806">
            <v>355128321</v>
          </cell>
          <cell r="G10806" t="str">
            <v>54326PRO_HC</v>
          </cell>
          <cell r="H10806" t="str">
            <v>Brake Disc</v>
          </cell>
          <cell r="I10806" t="str">
            <v>coated, high carbon</v>
          </cell>
          <cell r="J10806" t="str">
            <v>Brake Friction</v>
          </cell>
          <cell r="K10806" t="str">
            <v>CN</v>
          </cell>
          <cell r="L10806" t="str">
            <v>E</v>
          </cell>
          <cell r="N10806" t="str">
            <v>active</v>
          </cell>
          <cell r="P10806" t="str">
            <v>54326PRO_HC</v>
          </cell>
          <cell r="Q10806" t="str">
            <v>-</v>
          </cell>
          <cell r="R10806" t="str">
            <v>STANDARD W/O NORTH AMERICA (World w/o Canada, Great Britain, Ireland, USA)</v>
          </cell>
          <cell r="Y10806" t="str">
            <v/>
          </cell>
          <cell r="Z10806" t="str">
            <v/>
          </cell>
          <cell r="AC10806" t="str">
            <v/>
          </cell>
          <cell r="AD10806" t="str">
            <v/>
          </cell>
          <cell r="AE10806">
            <v>370</v>
          </cell>
          <cell r="AF10806">
            <v>355</v>
          </cell>
          <cell r="AG10806">
            <v>115</v>
          </cell>
          <cell r="AH10806">
            <v>7978</v>
          </cell>
          <cell r="AI10806">
            <v>7694</v>
          </cell>
          <cell r="AJ10806">
            <v>15956</v>
          </cell>
          <cell r="AK10806">
            <v>31912</v>
          </cell>
          <cell r="AL10806">
            <v>2</v>
          </cell>
          <cell r="AM10806">
            <v>2</v>
          </cell>
        </row>
        <row r="10807">
          <cell r="F10807">
            <v>355128381</v>
          </cell>
          <cell r="G10807" t="str">
            <v>54344PRO_HC</v>
          </cell>
          <cell r="H10807" t="str">
            <v>Brake Disc</v>
          </cell>
          <cell r="I10807" t="str">
            <v>coated, high carbon</v>
          </cell>
          <cell r="J10807" t="str">
            <v>Brake Friction</v>
          </cell>
          <cell r="K10807" t="str">
            <v>CN</v>
          </cell>
          <cell r="L10807" t="str">
            <v>E</v>
          </cell>
          <cell r="N10807" t="str">
            <v>active</v>
          </cell>
          <cell r="P10807" t="str">
            <v>54344PRO_HC</v>
          </cell>
          <cell r="Q10807" t="str">
            <v>-</v>
          </cell>
          <cell r="R10807" t="str">
            <v>STANDARD W/O NORTH AMERICA (World w/o Canada, Great Britain, Ireland, USA)</v>
          </cell>
          <cell r="S10807">
            <v>28.74</v>
          </cell>
          <cell r="T10807">
            <v>22.56</v>
          </cell>
          <cell r="V10807">
            <v>43614</v>
          </cell>
          <cell r="Y10807" t="str">
            <v/>
          </cell>
          <cell r="Z10807" t="str">
            <v/>
          </cell>
          <cell r="AC10807" t="str">
            <v/>
          </cell>
          <cell r="AD10807" t="str">
            <v/>
          </cell>
          <cell r="AE10807">
            <v>370</v>
          </cell>
          <cell r="AF10807">
            <v>370</v>
          </cell>
          <cell r="AG10807">
            <v>102</v>
          </cell>
          <cell r="AH10807">
            <v>12665</v>
          </cell>
          <cell r="AI10807">
            <v>12250</v>
          </cell>
          <cell r="AJ10807">
            <v>12665</v>
          </cell>
          <cell r="AK10807">
            <v>12250</v>
          </cell>
          <cell r="AL10807">
            <v>1</v>
          </cell>
          <cell r="AM10807">
            <v>1</v>
          </cell>
        </row>
        <row r="10808">
          <cell r="F10808">
            <v>355128391</v>
          </cell>
          <cell r="G10808" t="str">
            <v>54371PRO_HC</v>
          </cell>
          <cell r="H10808" t="str">
            <v>Brake Disc</v>
          </cell>
          <cell r="I10808" t="str">
            <v>coated, high carbon</v>
          </cell>
          <cell r="J10808" t="str">
            <v>Brake Friction</v>
          </cell>
          <cell r="K10808" t="str">
            <v>CN</v>
          </cell>
          <cell r="L10808" t="str">
            <v>E</v>
          </cell>
          <cell r="N10808" t="str">
            <v>active</v>
          </cell>
          <cell r="P10808" t="str">
            <v>54371PRO_HC</v>
          </cell>
          <cell r="Q10808" t="str">
            <v>-</v>
          </cell>
          <cell r="R10808" t="str">
            <v>STANDARD W/O NORTH AMERICA (World w/o Canada, Great Britain, Ireland, USA)</v>
          </cell>
          <cell r="S10808">
            <v>17.760000000000002</v>
          </cell>
          <cell r="T10808">
            <v>13.93</v>
          </cell>
          <cell r="V10808">
            <v>43614</v>
          </cell>
          <cell r="Y10808" t="str">
            <v/>
          </cell>
          <cell r="Z10808" t="str">
            <v/>
          </cell>
          <cell r="AC10808" t="str">
            <v/>
          </cell>
          <cell r="AD10808" t="str">
            <v/>
          </cell>
          <cell r="AE10808">
            <v>335</v>
          </cell>
          <cell r="AF10808">
            <v>320</v>
          </cell>
          <cell r="AG10808">
            <v>95</v>
          </cell>
          <cell r="AH10808">
            <v>6601.5</v>
          </cell>
          <cell r="AI10808">
            <v>6302</v>
          </cell>
          <cell r="AJ10808">
            <v>13203</v>
          </cell>
          <cell r="AK10808">
            <v>26406</v>
          </cell>
          <cell r="AL10808">
            <v>2</v>
          </cell>
          <cell r="AM10808">
            <v>2</v>
          </cell>
        </row>
        <row r="10809">
          <cell r="F10809">
            <v>355128401</v>
          </cell>
          <cell r="G10809" t="str">
            <v>54375PRO_HC</v>
          </cell>
          <cell r="H10809" t="str">
            <v>Brake Disc</v>
          </cell>
          <cell r="I10809" t="str">
            <v>coated, high carbon</v>
          </cell>
          <cell r="J10809" t="str">
            <v>Brake Friction</v>
          </cell>
          <cell r="K10809" t="str">
            <v>CN</v>
          </cell>
          <cell r="L10809" t="str">
            <v>E</v>
          </cell>
          <cell r="N10809" t="str">
            <v>active</v>
          </cell>
          <cell r="P10809" t="str">
            <v>54375PRO_HC</v>
          </cell>
          <cell r="Q10809" t="str">
            <v>-</v>
          </cell>
          <cell r="R10809" t="str">
            <v>STANDARD (World w/o Great Britain, Ireland)</v>
          </cell>
          <cell r="S10809">
            <v>18.579999999999998</v>
          </cell>
          <cell r="T10809">
            <v>14.59</v>
          </cell>
          <cell r="V10809">
            <v>43614</v>
          </cell>
          <cell r="Y10809" t="str">
            <v/>
          </cell>
          <cell r="Z10809" t="str">
            <v/>
          </cell>
          <cell r="AC10809" t="str">
            <v/>
          </cell>
          <cell r="AD10809" t="str">
            <v/>
          </cell>
          <cell r="AE10809">
            <v>320</v>
          </cell>
          <cell r="AF10809">
            <v>300</v>
          </cell>
          <cell r="AG10809">
            <v>210</v>
          </cell>
          <cell r="AH10809">
            <v>6763</v>
          </cell>
          <cell r="AI10809">
            <v>6238</v>
          </cell>
          <cell r="AJ10809">
            <v>13526</v>
          </cell>
          <cell r="AK10809">
            <v>27052</v>
          </cell>
          <cell r="AL10809">
            <v>2</v>
          </cell>
          <cell r="AM10809">
            <v>2</v>
          </cell>
        </row>
        <row r="10810">
          <cell r="F10810">
            <v>355128441</v>
          </cell>
          <cell r="G10810" t="str">
            <v>54379PRO_HC</v>
          </cell>
          <cell r="H10810" t="str">
            <v>Brake Disc</v>
          </cell>
          <cell r="I10810" t="str">
            <v>coated, high carbon</v>
          </cell>
          <cell r="J10810" t="str">
            <v>Brake Friction</v>
          </cell>
          <cell r="K10810" t="str">
            <v>CN</v>
          </cell>
          <cell r="L10810" t="str">
            <v>E</v>
          </cell>
          <cell r="N10810" t="str">
            <v>active</v>
          </cell>
          <cell r="P10810" t="str">
            <v>54379PRO_HC</v>
          </cell>
          <cell r="Q10810" t="str">
            <v>-</v>
          </cell>
          <cell r="R10810" t="str">
            <v>STANDARD W/O NORTH AMERICA (World w/o Canada, Great Britain, Ireland, USA)</v>
          </cell>
          <cell r="Y10810" t="str">
            <v/>
          </cell>
          <cell r="Z10810" t="str">
            <v/>
          </cell>
          <cell r="AC10810" t="str">
            <v/>
          </cell>
          <cell r="AD10810" t="str">
            <v/>
          </cell>
          <cell r="AE10810">
            <v>400</v>
          </cell>
          <cell r="AF10810">
            <v>385</v>
          </cell>
          <cell r="AG10810">
            <v>150</v>
          </cell>
          <cell r="AH10810">
            <v>9049</v>
          </cell>
          <cell r="AI10810">
            <v>8524</v>
          </cell>
          <cell r="AJ10810">
            <v>18098</v>
          </cell>
          <cell r="AK10810">
            <v>36196</v>
          </cell>
          <cell r="AL10810">
            <v>2</v>
          </cell>
          <cell r="AM10810">
            <v>2</v>
          </cell>
        </row>
        <row r="10811">
          <cell r="F10811">
            <v>355128451</v>
          </cell>
          <cell r="G10811" t="str">
            <v>54407PRO_HC</v>
          </cell>
          <cell r="H10811" t="str">
            <v>Brake Disc</v>
          </cell>
          <cell r="I10811" t="str">
            <v>coated, high carbon</v>
          </cell>
          <cell r="J10811" t="str">
            <v>Brake Friction</v>
          </cell>
          <cell r="K10811" t="str">
            <v>CN</v>
          </cell>
          <cell r="L10811" t="str">
            <v>E</v>
          </cell>
          <cell r="N10811" t="str">
            <v>active</v>
          </cell>
          <cell r="P10811" t="str">
            <v>54407PRO_HC</v>
          </cell>
          <cell r="Q10811" t="str">
            <v>-</v>
          </cell>
          <cell r="R10811" t="str">
            <v>STANDARD W/O NORTH AMERICA (World w/o Canada, Great Britain, Ireland, USA)</v>
          </cell>
          <cell r="Y10811" t="str">
            <v/>
          </cell>
          <cell r="Z10811" t="str">
            <v/>
          </cell>
          <cell r="AC10811" t="str">
            <v/>
          </cell>
          <cell r="AD10811" t="str">
            <v/>
          </cell>
          <cell r="AE10811">
            <v>365</v>
          </cell>
          <cell r="AF10811">
            <v>350</v>
          </cell>
          <cell r="AG10811">
            <v>110</v>
          </cell>
          <cell r="AH10811">
            <v>7395</v>
          </cell>
          <cell r="AI10811">
            <v>7020</v>
          </cell>
          <cell r="AJ10811">
            <v>14790</v>
          </cell>
          <cell r="AK10811">
            <v>29580</v>
          </cell>
          <cell r="AL10811">
            <v>2</v>
          </cell>
          <cell r="AM10811">
            <v>2</v>
          </cell>
        </row>
        <row r="10812">
          <cell r="F10812">
            <v>355128481</v>
          </cell>
          <cell r="G10812" t="str">
            <v>54415PRO_HC</v>
          </cell>
          <cell r="H10812" t="str">
            <v>Brake Disc</v>
          </cell>
          <cell r="I10812" t="str">
            <v>coated, high carbon</v>
          </cell>
          <cell r="J10812" t="str">
            <v>Brake Friction</v>
          </cell>
          <cell r="K10812" t="str">
            <v>CN</v>
          </cell>
          <cell r="L10812" t="str">
            <v>E</v>
          </cell>
          <cell r="N10812" t="str">
            <v>active</v>
          </cell>
          <cell r="P10812" t="str">
            <v>54415PRO_HC</v>
          </cell>
          <cell r="Q10812" t="str">
            <v>-</v>
          </cell>
          <cell r="R10812" t="str">
            <v>STANDARD W/O NORTH AMERICA (World w/o Canada, Great Britain, Ireland, USA)</v>
          </cell>
          <cell r="Y10812" t="str">
            <v/>
          </cell>
          <cell r="Z10812" t="str">
            <v/>
          </cell>
          <cell r="AC10812" t="str">
            <v/>
          </cell>
          <cell r="AD10812" t="str">
            <v/>
          </cell>
          <cell r="AE10812">
            <v>365</v>
          </cell>
          <cell r="AF10812">
            <v>350</v>
          </cell>
          <cell r="AG10812">
            <v>140</v>
          </cell>
          <cell r="AH10812">
            <v>9902</v>
          </cell>
          <cell r="AI10812">
            <v>9458</v>
          </cell>
          <cell r="AJ10812">
            <v>19804</v>
          </cell>
          <cell r="AK10812">
            <v>39608</v>
          </cell>
          <cell r="AL10812">
            <v>2</v>
          </cell>
          <cell r="AM10812">
            <v>2</v>
          </cell>
        </row>
        <row r="10813">
          <cell r="F10813">
            <v>355128491</v>
          </cell>
          <cell r="G10813" t="str">
            <v>54416PRO_HC</v>
          </cell>
          <cell r="H10813" t="str">
            <v>Brake Disc</v>
          </cell>
          <cell r="I10813" t="str">
            <v>coated, high carbon</v>
          </cell>
          <cell r="J10813" t="str">
            <v>Brake Friction</v>
          </cell>
          <cell r="K10813" t="str">
            <v>CN</v>
          </cell>
          <cell r="L10813" t="str">
            <v>E</v>
          </cell>
          <cell r="N10813" t="str">
            <v>active</v>
          </cell>
          <cell r="P10813" t="str">
            <v>54416PRO_HC</v>
          </cell>
          <cell r="Q10813" t="str">
            <v>-</v>
          </cell>
          <cell r="R10813" t="str">
            <v>STANDARD W/O NORTH AMERICA (World w/o Canada, Great Britain, Ireland, USA)</v>
          </cell>
          <cell r="Y10813" t="str">
            <v/>
          </cell>
          <cell r="Z10813" t="str">
            <v/>
          </cell>
          <cell r="AC10813" t="str">
            <v/>
          </cell>
          <cell r="AD10813" t="str">
            <v/>
          </cell>
          <cell r="AE10813">
            <v>365</v>
          </cell>
          <cell r="AF10813">
            <v>350</v>
          </cell>
          <cell r="AG10813">
            <v>170</v>
          </cell>
          <cell r="AH10813">
            <v>8460.5</v>
          </cell>
          <cell r="AI10813">
            <v>8014</v>
          </cell>
          <cell r="AJ10813">
            <v>16921</v>
          </cell>
          <cell r="AK10813">
            <v>33842</v>
          </cell>
          <cell r="AL10813">
            <v>2</v>
          </cell>
          <cell r="AM10813">
            <v>2</v>
          </cell>
        </row>
        <row r="10814">
          <cell r="F10814">
            <v>355128501</v>
          </cell>
          <cell r="G10814" t="str">
            <v>54439PRO_HC</v>
          </cell>
          <cell r="H10814" t="str">
            <v>Brake Disc</v>
          </cell>
          <cell r="I10814" t="str">
            <v>coated, high carbon</v>
          </cell>
          <cell r="J10814" t="str">
            <v>Brake Friction</v>
          </cell>
          <cell r="K10814" t="str">
            <v>CN</v>
          </cell>
          <cell r="L10814" t="str">
            <v>E</v>
          </cell>
          <cell r="N10814" t="str">
            <v>active</v>
          </cell>
          <cell r="P10814" t="str">
            <v>54439PRO_HC</v>
          </cell>
          <cell r="Q10814" t="str">
            <v>-</v>
          </cell>
          <cell r="R10814" t="str">
            <v>STANDARD W/O NORTH AMERICA (World w/o Canada, Great Britain, Ireland, USA)</v>
          </cell>
          <cell r="S10814">
            <v>33.22</v>
          </cell>
          <cell r="T10814">
            <v>26.08</v>
          </cell>
          <cell r="V10814">
            <v>43614</v>
          </cell>
          <cell r="Y10814" t="str">
            <v/>
          </cell>
          <cell r="Z10814" t="str">
            <v/>
          </cell>
          <cell r="AC10814" t="str">
            <v/>
          </cell>
          <cell r="AD10814" t="str">
            <v/>
          </cell>
          <cell r="AE10814">
            <v>370</v>
          </cell>
          <cell r="AF10814">
            <v>370</v>
          </cell>
          <cell r="AG10814">
            <v>102</v>
          </cell>
          <cell r="AH10814">
            <v>12106</v>
          </cell>
          <cell r="AI10814">
            <v>11712</v>
          </cell>
          <cell r="AJ10814">
            <v>12106</v>
          </cell>
          <cell r="AK10814">
            <v>12106</v>
          </cell>
          <cell r="AL10814">
            <v>1</v>
          </cell>
          <cell r="AM10814">
            <v>1</v>
          </cell>
        </row>
        <row r="10815">
          <cell r="F10815">
            <v>355128511</v>
          </cell>
          <cell r="G10815" t="str">
            <v>54461PRO_HC</v>
          </cell>
          <cell r="H10815" t="str">
            <v>Brake Disc</v>
          </cell>
          <cell r="I10815" t="str">
            <v>coated, high carbon</v>
          </cell>
          <cell r="J10815" t="str">
            <v>Brake Friction</v>
          </cell>
          <cell r="K10815" t="str">
            <v>CN</v>
          </cell>
          <cell r="L10815" t="str">
            <v>E</v>
          </cell>
          <cell r="N10815" t="str">
            <v>active</v>
          </cell>
          <cell r="P10815" t="str">
            <v>54461PRO_HC</v>
          </cell>
          <cell r="Q10815" t="str">
            <v>-</v>
          </cell>
          <cell r="R10815" t="str">
            <v>STANDARD W/O NORTH AMERICA (World w/o Canada, Great Britain, Ireland, USA)</v>
          </cell>
          <cell r="S10815">
            <v>18.82</v>
          </cell>
          <cell r="T10815">
            <v>14.77</v>
          </cell>
          <cell r="V10815">
            <v>43614</v>
          </cell>
          <cell r="Y10815" t="str">
            <v/>
          </cell>
          <cell r="Z10815" t="str">
            <v/>
          </cell>
          <cell r="AC10815" t="str">
            <v/>
          </cell>
          <cell r="AD10815" t="str">
            <v/>
          </cell>
          <cell r="AE10815">
            <v>330</v>
          </cell>
          <cell r="AF10815">
            <v>315</v>
          </cell>
          <cell r="AG10815">
            <v>180</v>
          </cell>
          <cell r="AH10815">
            <v>6855</v>
          </cell>
          <cell r="AI10815">
            <v>6380</v>
          </cell>
          <cell r="AJ10815">
            <v>13710</v>
          </cell>
          <cell r="AK10815">
            <v>27420</v>
          </cell>
          <cell r="AL10815">
            <v>2</v>
          </cell>
          <cell r="AM10815">
            <v>2</v>
          </cell>
        </row>
        <row r="10816">
          <cell r="F10816">
            <v>355128521</v>
          </cell>
          <cell r="G10816" t="str">
            <v>54462PRO_HC</v>
          </cell>
          <cell r="H10816" t="str">
            <v>Brake Disc</v>
          </cell>
          <cell r="I10816" t="str">
            <v>coated, high carbon</v>
          </cell>
          <cell r="J10816" t="str">
            <v>Brake Friction</v>
          </cell>
          <cell r="K10816" t="str">
            <v>CN</v>
          </cell>
          <cell r="L10816" t="str">
            <v>E</v>
          </cell>
          <cell r="N10816" t="str">
            <v>no longer active</v>
          </cell>
          <cell r="P10816" t="str">
            <v>54462PRO_HC</v>
          </cell>
          <cell r="Q10816" t="str">
            <v>-</v>
          </cell>
          <cell r="R10816" t="str">
            <v>STANDARD W/O NORTH AMERICA (World w/o Canada, Great Britain, Ireland, USA)</v>
          </cell>
          <cell r="S10816">
            <v>46.65</v>
          </cell>
          <cell r="T10816">
            <v>36.630000000000003</v>
          </cell>
          <cell r="V10816">
            <v>43614</v>
          </cell>
          <cell r="Y10816" t="str">
            <v/>
          </cell>
          <cell r="Z10816" t="str">
            <v/>
          </cell>
          <cell r="AC10816" t="str">
            <v/>
          </cell>
          <cell r="AD10816" t="str">
            <v/>
          </cell>
          <cell r="AE10816">
            <v>390</v>
          </cell>
          <cell r="AF10816">
            <v>375</v>
          </cell>
          <cell r="AG10816">
            <v>85</v>
          </cell>
          <cell r="AH10816">
            <v>14443</v>
          </cell>
          <cell r="AI10816">
            <v>13831</v>
          </cell>
          <cell r="AJ10816">
            <v>14443</v>
          </cell>
          <cell r="AK10816">
            <v>14443</v>
          </cell>
          <cell r="AL10816">
            <v>1</v>
          </cell>
          <cell r="AM10816">
            <v>1</v>
          </cell>
        </row>
        <row r="10817">
          <cell r="F10817">
            <v>355128531</v>
          </cell>
          <cell r="G10817" t="str">
            <v>54463PRO_HC</v>
          </cell>
          <cell r="H10817" t="str">
            <v>Brake Disc</v>
          </cell>
          <cell r="I10817" t="str">
            <v>coated, high carbon</v>
          </cell>
          <cell r="J10817" t="str">
            <v>Brake Friction</v>
          </cell>
          <cell r="K10817" t="str">
            <v>CN</v>
          </cell>
          <cell r="L10817" t="str">
            <v>E</v>
          </cell>
          <cell r="N10817" t="str">
            <v>active</v>
          </cell>
          <cell r="P10817" t="str">
            <v>54463PRO_HC</v>
          </cell>
          <cell r="Q10817" t="str">
            <v>-</v>
          </cell>
          <cell r="R10817" t="str">
            <v>STANDARD W/O NORTH AMERICA (World w/o Canada, Great Britain, Ireland, USA)</v>
          </cell>
          <cell r="S10817">
            <v>24.08</v>
          </cell>
          <cell r="T10817">
            <v>18.899999999999999</v>
          </cell>
          <cell r="V10817">
            <v>43614</v>
          </cell>
          <cell r="Y10817" t="str">
            <v/>
          </cell>
          <cell r="Z10817" t="str">
            <v/>
          </cell>
          <cell r="AC10817" t="str">
            <v/>
          </cell>
          <cell r="AD10817" t="str">
            <v/>
          </cell>
          <cell r="AE10817">
            <v>370</v>
          </cell>
          <cell r="AF10817">
            <v>370</v>
          </cell>
          <cell r="AG10817">
            <v>192</v>
          </cell>
          <cell r="AH10817">
            <v>7817.5</v>
          </cell>
          <cell r="AI10817">
            <v>7567</v>
          </cell>
          <cell r="AJ10817">
            <v>15635</v>
          </cell>
          <cell r="AK10817">
            <v>31270</v>
          </cell>
          <cell r="AL10817">
            <v>2</v>
          </cell>
          <cell r="AM10817">
            <v>2</v>
          </cell>
        </row>
        <row r="10818">
          <cell r="F10818">
            <v>355128541</v>
          </cell>
          <cell r="G10818" t="str">
            <v>54491PRO_HC</v>
          </cell>
          <cell r="H10818" t="str">
            <v>Brake Disc</v>
          </cell>
          <cell r="I10818" t="str">
            <v>coated, high carbon</v>
          </cell>
          <cell r="J10818" t="str">
            <v>Brake Friction</v>
          </cell>
          <cell r="K10818" t="str">
            <v>CN</v>
          </cell>
          <cell r="L10818" t="str">
            <v>E / H</v>
          </cell>
          <cell r="N10818" t="str">
            <v>active</v>
          </cell>
          <cell r="P10818" t="str">
            <v>54491PRO_HC</v>
          </cell>
          <cell r="Q10818" t="str">
            <v>-</v>
          </cell>
          <cell r="R10818" t="str">
            <v>STANDARD W/O NORTH AMERICA (World w/o Canada, Great Britain, Ireland, USA)</v>
          </cell>
          <cell r="S10818">
            <v>25.83</v>
          </cell>
          <cell r="T10818">
            <v>20.28</v>
          </cell>
          <cell r="V10818">
            <v>43614</v>
          </cell>
          <cell r="Y10818" t="str">
            <v/>
          </cell>
          <cell r="Z10818" t="str">
            <v/>
          </cell>
          <cell r="AC10818" t="str">
            <v/>
          </cell>
          <cell r="AD10818" t="str">
            <v/>
          </cell>
          <cell r="AE10818">
            <v>345</v>
          </cell>
          <cell r="AF10818">
            <v>345</v>
          </cell>
          <cell r="AG10818">
            <v>92</v>
          </cell>
          <cell r="AH10818">
            <v>9950</v>
          </cell>
          <cell r="AI10818">
            <v>9619</v>
          </cell>
          <cell r="AJ10818">
            <v>9950</v>
          </cell>
          <cell r="AK10818">
            <v>9619</v>
          </cell>
          <cell r="AL10818">
            <v>1</v>
          </cell>
          <cell r="AM10818">
            <v>1</v>
          </cell>
        </row>
        <row r="10819">
          <cell r="F10819">
            <v>355128561</v>
          </cell>
          <cell r="G10819" t="str">
            <v>54499PRO_HC</v>
          </cell>
          <cell r="H10819" t="str">
            <v>Brake Disc</v>
          </cell>
          <cell r="I10819" t="str">
            <v>coated, high carbon, perforated</v>
          </cell>
          <cell r="J10819" t="str">
            <v>Brake Friction</v>
          </cell>
          <cell r="K10819" t="str">
            <v>CN</v>
          </cell>
          <cell r="L10819" t="str">
            <v>E</v>
          </cell>
          <cell r="N10819" t="str">
            <v>active</v>
          </cell>
          <cell r="P10819" t="str">
            <v>54499PRO_HC</v>
          </cell>
          <cell r="Q10819" t="str">
            <v>-</v>
          </cell>
          <cell r="R10819" t="str">
            <v>STANDARD W/O NORTH AMERICA (World w/o Canada, Great Britain, Ireland, USA)</v>
          </cell>
          <cell r="S10819">
            <v>46.53</v>
          </cell>
          <cell r="T10819">
            <v>36.53</v>
          </cell>
          <cell r="V10819">
            <v>43614</v>
          </cell>
          <cell r="Y10819" t="str">
            <v/>
          </cell>
          <cell r="Z10819" t="str">
            <v/>
          </cell>
          <cell r="AC10819" t="str">
            <v/>
          </cell>
          <cell r="AD10819" t="str">
            <v/>
          </cell>
          <cell r="AE10819">
            <v>380</v>
          </cell>
          <cell r="AF10819">
            <v>365</v>
          </cell>
          <cell r="AG10819">
            <v>80</v>
          </cell>
          <cell r="AH10819">
            <v>11100</v>
          </cell>
          <cell r="AI10819">
            <v>10622</v>
          </cell>
          <cell r="AJ10819">
            <v>11100</v>
          </cell>
          <cell r="AK10819">
            <v>10622</v>
          </cell>
          <cell r="AL10819">
            <v>1</v>
          </cell>
          <cell r="AM10819">
            <v>1</v>
          </cell>
        </row>
        <row r="10820">
          <cell r="F10820">
            <v>355128571</v>
          </cell>
          <cell r="G10820" t="str">
            <v>54500PRO_HC</v>
          </cell>
          <cell r="H10820" t="str">
            <v>Brake Disc</v>
          </cell>
          <cell r="I10820" t="str">
            <v>coated, high carbon, perforated</v>
          </cell>
          <cell r="J10820" t="str">
            <v>Brake Friction</v>
          </cell>
          <cell r="K10820" t="str">
            <v>CN</v>
          </cell>
          <cell r="L10820" t="str">
            <v>E</v>
          </cell>
          <cell r="N10820" t="str">
            <v>active</v>
          </cell>
          <cell r="P10820" t="str">
            <v>54500PRO_HC</v>
          </cell>
          <cell r="Q10820" t="str">
            <v>-</v>
          </cell>
          <cell r="R10820" t="str">
            <v>STANDARD W/O NORTH AMERICA (World w/o Canada, Great Britain, Ireland, USA)</v>
          </cell>
          <cell r="S10820">
            <v>46.53</v>
          </cell>
          <cell r="T10820">
            <v>36.53</v>
          </cell>
          <cell r="V10820">
            <v>43614</v>
          </cell>
          <cell r="Y10820" t="str">
            <v/>
          </cell>
          <cell r="Z10820" t="str">
            <v/>
          </cell>
          <cell r="AC10820" t="str">
            <v/>
          </cell>
          <cell r="AD10820" t="str">
            <v/>
          </cell>
          <cell r="AE10820">
            <v>380</v>
          </cell>
          <cell r="AF10820">
            <v>365</v>
          </cell>
          <cell r="AG10820">
            <v>80</v>
          </cell>
          <cell r="AH10820">
            <v>11190</v>
          </cell>
          <cell r="AI10820">
            <v>10707</v>
          </cell>
          <cell r="AJ10820">
            <v>11190</v>
          </cell>
          <cell r="AK10820">
            <v>10707</v>
          </cell>
          <cell r="AL10820">
            <v>1</v>
          </cell>
          <cell r="AM10820">
            <v>1</v>
          </cell>
        </row>
        <row r="10821">
          <cell r="F10821">
            <v>355128581</v>
          </cell>
          <cell r="G10821" t="str">
            <v>54506PRO_HC</v>
          </cell>
          <cell r="H10821" t="str">
            <v>Brake Disc</v>
          </cell>
          <cell r="I10821" t="str">
            <v>coated, high carbon</v>
          </cell>
          <cell r="J10821" t="str">
            <v>Brake Friction</v>
          </cell>
          <cell r="K10821" t="str">
            <v>CN</v>
          </cell>
          <cell r="L10821" t="str">
            <v>E</v>
          </cell>
          <cell r="N10821" t="str">
            <v>active</v>
          </cell>
          <cell r="P10821" t="str">
            <v>54506PRO_HC</v>
          </cell>
          <cell r="Q10821" t="str">
            <v>-</v>
          </cell>
          <cell r="R10821" t="str">
            <v>STANDARD W/O NORTH AMERICA (World w/o Canada, Great Britain, Ireland, USA)</v>
          </cell>
          <cell r="Y10821" t="str">
            <v/>
          </cell>
          <cell r="Z10821" t="str">
            <v/>
          </cell>
          <cell r="AC10821" t="str">
            <v/>
          </cell>
          <cell r="AD10821" t="str">
            <v/>
          </cell>
          <cell r="AE10821">
            <v>345</v>
          </cell>
          <cell r="AF10821">
            <v>345</v>
          </cell>
          <cell r="AG10821">
            <v>92</v>
          </cell>
          <cell r="AH10821">
            <v>12191</v>
          </cell>
          <cell r="AI10821">
            <v>11795</v>
          </cell>
          <cell r="AJ10821">
            <v>12191</v>
          </cell>
          <cell r="AK10821">
            <v>12191</v>
          </cell>
          <cell r="AL10821">
            <v>1</v>
          </cell>
          <cell r="AM10821">
            <v>1</v>
          </cell>
        </row>
        <row r="10822">
          <cell r="F10822">
            <v>355128591</v>
          </cell>
          <cell r="G10822" t="str">
            <v>54507PRO_HC</v>
          </cell>
          <cell r="H10822" t="str">
            <v>Brake Disc</v>
          </cell>
          <cell r="I10822" t="str">
            <v>coated, high carbon</v>
          </cell>
          <cell r="J10822" t="str">
            <v>Brake Friction</v>
          </cell>
          <cell r="K10822" t="str">
            <v>CN</v>
          </cell>
          <cell r="L10822" t="str">
            <v>E</v>
          </cell>
          <cell r="N10822" t="str">
            <v>active</v>
          </cell>
          <cell r="P10822" t="str">
            <v>54507PRO_HC</v>
          </cell>
          <cell r="Q10822" t="str">
            <v>-</v>
          </cell>
          <cell r="R10822" t="str">
            <v>STANDARD W/O NORTH AMERICA (World w/o Canada, Great Britain, Ireland, USA)</v>
          </cell>
          <cell r="Y10822" t="str">
            <v/>
          </cell>
          <cell r="Z10822" t="str">
            <v/>
          </cell>
          <cell r="AC10822" t="str">
            <v/>
          </cell>
          <cell r="AD10822" t="str">
            <v/>
          </cell>
          <cell r="AE10822">
            <v>370</v>
          </cell>
          <cell r="AF10822">
            <v>370</v>
          </cell>
          <cell r="AG10822">
            <v>102</v>
          </cell>
          <cell r="AH10822">
            <v>13570</v>
          </cell>
          <cell r="AI10822">
            <v>13155</v>
          </cell>
          <cell r="AJ10822">
            <v>13570</v>
          </cell>
          <cell r="AK10822">
            <v>13570</v>
          </cell>
          <cell r="AL10822">
            <v>1</v>
          </cell>
          <cell r="AM10822">
            <v>1</v>
          </cell>
        </row>
        <row r="10823">
          <cell r="F10823">
            <v>355128601</v>
          </cell>
          <cell r="G10823" t="str">
            <v>54508PRO_HC</v>
          </cell>
          <cell r="H10823" t="str">
            <v>Brake Disc</v>
          </cell>
          <cell r="I10823" t="str">
            <v>coated, high carbon</v>
          </cell>
          <cell r="J10823" t="str">
            <v>Brake Friction</v>
          </cell>
          <cell r="K10823" t="str">
            <v>CN</v>
          </cell>
          <cell r="L10823" t="str">
            <v>E</v>
          </cell>
          <cell r="N10823" t="str">
            <v>active</v>
          </cell>
          <cell r="P10823" t="str">
            <v>54508PRO_HC</v>
          </cell>
          <cell r="Q10823" t="str">
            <v>-</v>
          </cell>
          <cell r="R10823" t="str">
            <v>STANDARD W/O NORTH AMERICA (World w/o Canada, Great Britain, Ireland, USA)</v>
          </cell>
          <cell r="S10823">
            <v>19.690000000000001</v>
          </cell>
          <cell r="T10823">
            <v>15.45</v>
          </cell>
          <cell r="V10823">
            <v>43614</v>
          </cell>
          <cell r="Y10823" t="str">
            <v/>
          </cell>
          <cell r="Z10823" t="str">
            <v/>
          </cell>
          <cell r="AC10823" t="str">
            <v/>
          </cell>
          <cell r="AD10823" t="str">
            <v/>
          </cell>
          <cell r="AE10823">
            <v>370</v>
          </cell>
          <cell r="AF10823">
            <v>370</v>
          </cell>
          <cell r="AG10823">
            <v>192</v>
          </cell>
          <cell r="AH10823">
            <v>8089</v>
          </cell>
          <cell r="AI10823">
            <v>7744</v>
          </cell>
          <cell r="AJ10823">
            <v>16178</v>
          </cell>
          <cell r="AK10823">
            <v>32356</v>
          </cell>
          <cell r="AL10823">
            <v>2</v>
          </cell>
          <cell r="AM10823">
            <v>2</v>
          </cell>
        </row>
        <row r="10824">
          <cell r="F10824">
            <v>355128611</v>
          </cell>
          <cell r="G10824" t="str">
            <v>54509PRO_HC</v>
          </cell>
          <cell r="H10824" t="str">
            <v>Brake Disc</v>
          </cell>
          <cell r="I10824" t="str">
            <v>coated, high carbon</v>
          </cell>
          <cell r="J10824" t="str">
            <v>Brake Friction</v>
          </cell>
          <cell r="K10824" t="str">
            <v>CN</v>
          </cell>
          <cell r="L10824" t="str">
            <v>E</v>
          </cell>
          <cell r="N10824" t="str">
            <v>active</v>
          </cell>
          <cell r="P10824" t="str">
            <v>54509PRO_HC</v>
          </cell>
          <cell r="Q10824" t="str">
            <v>-</v>
          </cell>
          <cell r="R10824" t="str">
            <v>STANDARD W/O NORTH AMERICA (World w/o Canada, Great Britain, Ireland, USA)</v>
          </cell>
          <cell r="Y10824" t="str">
            <v/>
          </cell>
          <cell r="Z10824" t="str">
            <v/>
          </cell>
          <cell r="AC10824" t="str">
            <v/>
          </cell>
          <cell r="AD10824" t="str">
            <v/>
          </cell>
          <cell r="AE10824">
            <v>370</v>
          </cell>
          <cell r="AF10824">
            <v>370</v>
          </cell>
          <cell r="AG10824">
            <v>192</v>
          </cell>
          <cell r="AH10824">
            <v>8468</v>
          </cell>
          <cell r="AI10824">
            <v>8168</v>
          </cell>
          <cell r="AJ10824">
            <v>16936</v>
          </cell>
          <cell r="AK10824">
            <v>33872</v>
          </cell>
          <cell r="AL10824">
            <v>2</v>
          </cell>
          <cell r="AM10824">
            <v>2</v>
          </cell>
        </row>
        <row r="10825">
          <cell r="F10825">
            <v>355128641</v>
          </cell>
          <cell r="G10825" t="str">
            <v>54521PRO_HC</v>
          </cell>
          <cell r="H10825" t="str">
            <v>Brake Disc</v>
          </cell>
          <cell r="I10825" t="str">
            <v>coated, high carbon</v>
          </cell>
          <cell r="J10825" t="str">
            <v>Brake Friction</v>
          </cell>
          <cell r="K10825" t="str">
            <v>CN</v>
          </cell>
          <cell r="L10825" t="str">
            <v>E</v>
          </cell>
          <cell r="N10825" t="str">
            <v>active</v>
          </cell>
          <cell r="P10825" t="str">
            <v>54521PRO_HC</v>
          </cell>
          <cell r="Q10825" t="str">
            <v>-</v>
          </cell>
          <cell r="R10825" t="str">
            <v>STANDARD W/O NORTH AMERICA (World w/o Canada, Great Britain, Ireland, USA)</v>
          </cell>
          <cell r="S10825">
            <v>28.3</v>
          </cell>
          <cell r="T10825">
            <v>22.21</v>
          </cell>
          <cell r="U10825" t="str">
            <v>Price change valid from 1st of January</v>
          </cell>
          <cell r="V10825">
            <v>43798</v>
          </cell>
          <cell r="Y10825" t="str">
            <v/>
          </cell>
          <cell r="Z10825" t="str">
            <v/>
          </cell>
          <cell r="AC10825" t="str">
            <v/>
          </cell>
          <cell r="AD10825" t="str">
            <v/>
          </cell>
          <cell r="AE10825">
            <v>345</v>
          </cell>
          <cell r="AF10825">
            <v>345</v>
          </cell>
          <cell r="AG10825">
            <v>92</v>
          </cell>
          <cell r="AH10825">
            <v>9911</v>
          </cell>
          <cell r="AI10825">
            <v>9515</v>
          </cell>
          <cell r="AJ10825">
            <v>9911</v>
          </cell>
          <cell r="AK10825">
            <v>9911</v>
          </cell>
          <cell r="AL10825">
            <v>1</v>
          </cell>
          <cell r="AM10825">
            <v>1</v>
          </cell>
        </row>
        <row r="10826">
          <cell r="F10826">
            <v>355128651</v>
          </cell>
          <cell r="G10826" t="str">
            <v>54523PRO_HC</v>
          </cell>
          <cell r="H10826" t="str">
            <v>Brake Disc</v>
          </cell>
          <cell r="I10826" t="str">
            <v>coated, high carbon</v>
          </cell>
          <cell r="J10826" t="str">
            <v>Brake Friction</v>
          </cell>
          <cell r="K10826" t="str">
            <v>CN</v>
          </cell>
          <cell r="L10826" t="str">
            <v>E</v>
          </cell>
          <cell r="N10826" t="str">
            <v>active</v>
          </cell>
          <cell r="P10826" t="str">
            <v>54523PRO_HC</v>
          </cell>
          <cell r="Q10826" t="str">
            <v>-</v>
          </cell>
          <cell r="R10826" t="str">
            <v>STANDARD W/O NORTH AMERICA (World w/o Canada, Great Britain, Ireland, USA)</v>
          </cell>
          <cell r="Y10826" t="str">
            <v/>
          </cell>
          <cell r="Z10826" t="str">
            <v/>
          </cell>
          <cell r="AC10826" t="str">
            <v/>
          </cell>
          <cell r="AD10826" t="str">
            <v/>
          </cell>
          <cell r="AE10826">
            <v>325</v>
          </cell>
          <cell r="AF10826">
            <v>325</v>
          </cell>
          <cell r="AG10826">
            <v>104</v>
          </cell>
          <cell r="AH10826">
            <v>6977.5</v>
          </cell>
          <cell r="AI10826">
            <v>6770</v>
          </cell>
          <cell r="AJ10826">
            <v>13955</v>
          </cell>
          <cell r="AK10826">
            <v>27910</v>
          </cell>
          <cell r="AL10826">
            <v>2</v>
          </cell>
          <cell r="AM10826">
            <v>2</v>
          </cell>
        </row>
        <row r="10827">
          <cell r="F10827">
            <v>355128661</v>
          </cell>
          <cell r="G10827" t="str">
            <v>54547PRO_HC</v>
          </cell>
          <cell r="H10827" t="str">
            <v>Brake Disc</v>
          </cell>
          <cell r="I10827" t="str">
            <v>coated, high carbon</v>
          </cell>
          <cell r="J10827" t="str">
            <v>Brake Friction</v>
          </cell>
          <cell r="K10827" t="str">
            <v>CN</v>
          </cell>
          <cell r="L10827" t="str">
            <v>E</v>
          </cell>
          <cell r="N10827" t="str">
            <v>active</v>
          </cell>
          <cell r="P10827" t="str">
            <v>54547PRO_HC</v>
          </cell>
          <cell r="Q10827" t="str">
            <v>-</v>
          </cell>
          <cell r="R10827" t="str">
            <v>STANDARD W/O NORTH AMERICA (World w/o Canada, Great Britain, Ireland, USA)</v>
          </cell>
          <cell r="S10827">
            <v>27.67</v>
          </cell>
          <cell r="T10827">
            <v>21.72</v>
          </cell>
          <cell r="V10827">
            <v>43614</v>
          </cell>
          <cell r="Y10827" t="str">
            <v/>
          </cell>
          <cell r="Z10827" t="str">
            <v/>
          </cell>
          <cell r="AC10827" t="str">
            <v/>
          </cell>
          <cell r="AD10827" t="str">
            <v/>
          </cell>
          <cell r="AE10827">
            <v>345</v>
          </cell>
          <cell r="AF10827">
            <v>345</v>
          </cell>
          <cell r="AG10827">
            <v>92</v>
          </cell>
          <cell r="AH10827">
            <v>10416</v>
          </cell>
          <cell r="AI10827">
            <v>10020</v>
          </cell>
          <cell r="AJ10827">
            <v>10416</v>
          </cell>
          <cell r="AK10827">
            <v>10020</v>
          </cell>
          <cell r="AL10827">
            <v>1</v>
          </cell>
          <cell r="AM10827">
            <v>1</v>
          </cell>
        </row>
        <row r="10828">
          <cell r="F10828">
            <v>355128671</v>
          </cell>
          <cell r="G10828" t="str">
            <v>54553PRO_HC</v>
          </cell>
          <cell r="H10828" t="str">
            <v>Brake Disc</v>
          </cell>
          <cell r="I10828" t="str">
            <v>coated, high carbon</v>
          </cell>
          <cell r="J10828" t="str">
            <v>Brake Friction</v>
          </cell>
          <cell r="K10828" t="str">
            <v>CN</v>
          </cell>
          <cell r="L10828" t="str">
            <v>E</v>
          </cell>
          <cell r="N10828" t="str">
            <v>active</v>
          </cell>
          <cell r="P10828" t="str">
            <v>54553PRO_HC</v>
          </cell>
          <cell r="Q10828" t="str">
            <v>-</v>
          </cell>
          <cell r="R10828" t="str">
            <v>STANDARD W/O NORTH AMERICA (World w/o Canada, Great Britain, Ireland, USA)</v>
          </cell>
          <cell r="Y10828" t="str">
            <v/>
          </cell>
          <cell r="Z10828" t="str">
            <v/>
          </cell>
          <cell r="AC10828" t="str">
            <v/>
          </cell>
          <cell r="AD10828" t="str">
            <v/>
          </cell>
          <cell r="AE10828">
            <v>370</v>
          </cell>
          <cell r="AF10828">
            <v>370</v>
          </cell>
          <cell r="AG10828">
            <v>102</v>
          </cell>
          <cell r="AH10828">
            <v>11537</v>
          </cell>
          <cell r="AI10828">
            <v>11112</v>
          </cell>
          <cell r="AJ10828">
            <v>11537</v>
          </cell>
          <cell r="AK10828">
            <v>11537</v>
          </cell>
          <cell r="AL10828">
            <v>1</v>
          </cell>
          <cell r="AM10828">
            <v>1</v>
          </cell>
        </row>
        <row r="10829">
          <cell r="F10829">
            <v>355128681</v>
          </cell>
          <cell r="G10829" t="str">
            <v>54579PRO_HC</v>
          </cell>
          <cell r="H10829" t="str">
            <v>Brake Disc</v>
          </cell>
          <cell r="I10829" t="str">
            <v>coated, high carbon</v>
          </cell>
          <cell r="J10829" t="str">
            <v>Brake Friction</v>
          </cell>
          <cell r="K10829" t="str">
            <v>CN</v>
          </cell>
          <cell r="L10829" t="str">
            <v>E</v>
          </cell>
          <cell r="N10829" t="str">
            <v>active</v>
          </cell>
          <cell r="P10829" t="str">
            <v>54579PRO_HC</v>
          </cell>
          <cell r="Q10829" t="str">
            <v>-</v>
          </cell>
          <cell r="R10829" t="str">
            <v>STANDARD W/O NORTH AMERICA (World w/o Canada, Great Britain, Ireland, USA)</v>
          </cell>
          <cell r="Y10829" t="str">
            <v/>
          </cell>
          <cell r="Z10829" t="str">
            <v/>
          </cell>
          <cell r="AC10829" t="str">
            <v/>
          </cell>
          <cell r="AD10829" t="str">
            <v/>
          </cell>
          <cell r="AE10829">
            <v>291</v>
          </cell>
          <cell r="AF10829">
            <v>291</v>
          </cell>
          <cell r="AG10829">
            <v>110</v>
          </cell>
          <cell r="AH10829">
            <v>5550.5</v>
          </cell>
          <cell r="AI10829">
            <v>5410</v>
          </cell>
          <cell r="AJ10829">
            <v>11101</v>
          </cell>
          <cell r="AK10829">
            <v>22202</v>
          </cell>
          <cell r="AL10829">
            <v>2</v>
          </cell>
          <cell r="AM10829">
            <v>2</v>
          </cell>
        </row>
        <row r="10830">
          <cell r="F10830">
            <v>355128691</v>
          </cell>
          <cell r="G10830" t="str">
            <v>54587PRO_HC</v>
          </cell>
          <cell r="H10830" t="str">
            <v>Brake Disc</v>
          </cell>
          <cell r="I10830" t="str">
            <v>coated, high carbon</v>
          </cell>
          <cell r="J10830" t="str">
            <v>Brake Friction</v>
          </cell>
          <cell r="K10830" t="str">
            <v>CN</v>
          </cell>
          <cell r="L10830" t="str">
            <v>E</v>
          </cell>
          <cell r="N10830" t="str">
            <v>active</v>
          </cell>
          <cell r="P10830" t="str">
            <v>54587PRO_HC</v>
          </cell>
          <cell r="Q10830" t="str">
            <v>-</v>
          </cell>
          <cell r="R10830" t="str">
            <v>STANDARD W/O NORTH AMERICA (World w/o Canada, Great Britain, Ireland, USA)</v>
          </cell>
          <cell r="S10830">
            <v>23.79</v>
          </cell>
          <cell r="T10830">
            <v>18.670000000000002</v>
          </cell>
          <cell r="V10830">
            <v>43614</v>
          </cell>
          <cell r="Y10830" t="str">
            <v/>
          </cell>
          <cell r="Z10830" t="str">
            <v/>
          </cell>
          <cell r="AC10830" t="str">
            <v/>
          </cell>
          <cell r="AD10830" t="str">
            <v/>
          </cell>
          <cell r="AE10830">
            <v>380</v>
          </cell>
          <cell r="AF10830">
            <v>365</v>
          </cell>
          <cell r="AG10830">
            <v>100</v>
          </cell>
          <cell r="AH10830">
            <v>9175</v>
          </cell>
          <cell r="AI10830">
            <v>8800</v>
          </cell>
          <cell r="AJ10830">
            <v>18350</v>
          </cell>
          <cell r="AK10830">
            <v>36700</v>
          </cell>
          <cell r="AL10830">
            <v>2</v>
          </cell>
          <cell r="AM10830">
            <v>2</v>
          </cell>
        </row>
        <row r="10831">
          <cell r="F10831">
            <v>355128711</v>
          </cell>
          <cell r="G10831" t="str">
            <v>54599PRO_HC</v>
          </cell>
          <cell r="H10831" t="str">
            <v>Brake Disc</v>
          </cell>
          <cell r="I10831" t="str">
            <v>coated, high carbon</v>
          </cell>
          <cell r="J10831" t="str">
            <v>Brake Friction</v>
          </cell>
          <cell r="K10831" t="str">
            <v>CN</v>
          </cell>
          <cell r="L10831" t="str">
            <v>E</v>
          </cell>
          <cell r="N10831" t="str">
            <v>active</v>
          </cell>
          <cell r="P10831" t="str">
            <v>54599PRO_HC</v>
          </cell>
          <cell r="Q10831" t="str">
            <v>-</v>
          </cell>
          <cell r="R10831" t="str">
            <v>STANDARD (World w/o Great Britain, Ireland)</v>
          </cell>
          <cell r="AE10831">
            <v>365</v>
          </cell>
          <cell r="AF10831">
            <v>350</v>
          </cell>
          <cell r="AG10831">
            <v>140</v>
          </cell>
          <cell r="AH10831">
            <v>9057.5</v>
          </cell>
          <cell r="AI10831">
            <v>8605</v>
          </cell>
          <cell r="AJ10831">
            <v>18115</v>
          </cell>
          <cell r="AK10831">
            <v>36230</v>
          </cell>
          <cell r="AL10831">
            <v>2</v>
          </cell>
          <cell r="AM10831">
            <v>2</v>
          </cell>
        </row>
        <row r="10832">
          <cell r="F10832">
            <v>355128721</v>
          </cell>
          <cell r="G10832" t="str">
            <v>54600PRO_HC</v>
          </cell>
          <cell r="H10832" t="str">
            <v>Brake Disc</v>
          </cell>
          <cell r="I10832" t="str">
            <v>coated, high carbon</v>
          </cell>
          <cell r="J10832" t="str">
            <v>Brake Friction</v>
          </cell>
          <cell r="K10832" t="str">
            <v>CN</v>
          </cell>
          <cell r="L10832" t="str">
            <v>E</v>
          </cell>
          <cell r="N10832" t="str">
            <v>active</v>
          </cell>
          <cell r="P10832" t="str">
            <v>54600PRO_HC</v>
          </cell>
          <cell r="Q10832" t="str">
            <v>-</v>
          </cell>
          <cell r="R10832" t="str">
            <v>STANDARD W/O NORTH AMERICA (World w/o Canada, Great Britain, Ireland, USA)</v>
          </cell>
          <cell r="Y10832" t="str">
            <v/>
          </cell>
          <cell r="Z10832" t="str">
            <v/>
          </cell>
          <cell r="AC10832" t="str">
            <v/>
          </cell>
          <cell r="AD10832" t="str">
            <v/>
          </cell>
          <cell r="AE10832">
            <v>345</v>
          </cell>
          <cell r="AF10832">
            <v>345</v>
          </cell>
          <cell r="AG10832">
            <v>92</v>
          </cell>
          <cell r="AH10832">
            <v>10196</v>
          </cell>
          <cell r="AI10832">
            <v>9982</v>
          </cell>
          <cell r="AJ10832">
            <v>10196</v>
          </cell>
          <cell r="AK10832">
            <v>10196</v>
          </cell>
          <cell r="AL10832">
            <v>1</v>
          </cell>
          <cell r="AM10832">
            <v>1</v>
          </cell>
        </row>
        <row r="10833">
          <cell r="F10833">
            <v>355128731</v>
          </cell>
          <cell r="G10833" t="str">
            <v>54602PRO_HC</v>
          </cell>
          <cell r="H10833" t="str">
            <v>Brake Disc</v>
          </cell>
          <cell r="I10833" t="str">
            <v>coated, high carbon</v>
          </cell>
          <cell r="J10833" t="str">
            <v>Brake Friction</v>
          </cell>
          <cell r="K10833" t="str">
            <v>CN</v>
          </cell>
          <cell r="L10833" t="str">
            <v>E</v>
          </cell>
          <cell r="N10833" t="str">
            <v>active</v>
          </cell>
          <cell r="P10833" t="str">
            <v>54602PRO_HC</v>
          </cell>
          <cell r="Q10833" t="str">
            <v>-</v>
          </cell>
          <cell r="R10833" t="str">
            <v>STANDARD W/O NORTH AMERICA (World w/o Canada, Great Britain, Ireland, USA)</v>
          </cell>
          <cell r="Y10833" t="str">
            <v/>
          </cell>
          <cell r="Z10833" t="str">
            <v/>
          </cell>
          <cell r="AC10833" t="str">
            <v/>
          </cell>
          <cell r="AD10833" t="str">
            <v/>
          </cell>
          <cell r="AE10833">
            <v>370</v>
          </cell>
          <cell r="AF10833">
            <v>370</v>
          </cell>
          <cell r="AG10833">
            <v>102</v>
          </cell>
          <cell r="AH10833">
            <v>11055</v>
          </cell>
          <cell r="AI10833">
            <v>10678</v>
          </cell>
          <cell r="AJ10833">
            <v>11055</v>
          </cell>
          <cell r="AK10833">
            <v>11055</v>
          </cell>
          <cell r="AL10833">
            <v>1</v>
          </cell>
          <cell r="AM10833">
            <v>1</v>
          </cell>
        </row>
        <row r="10834">
          <cell r="F10834">
            <v>355128741</v>
          </cell>
          <cell r="G10834" t="str">
            <v>54603PRO_HC</v>
          </cell>
          <cell r="H10834" t="str">
            <v>Brake Disc</v>
          </cell>
          <cell r="I10834" t="str">
            <v>coated, high carbon</v>
          </cell>
          <cell r="J10834" t="str">
            <v>Brake Friction</v>
          </cell>
          <cell r="K10834" t="str">
            <v>CN</v>
          </cell>
          <cell r="L10834" t="str">
            <v>E</v>
          </cell>
          <cell r="N10834" t="str">
            <v>active</v>
          </cell>
          <cell r="P10834" t="str">
            <v>54603PRO_HC</v>
          </cell>
          <cell r="Q10834" t="str">
            <v>-</v>
          </cell>
          <cell r="R10834" t="str">
            <v>STANDARD W/O NORTH AMERICA (World w/o Canada, Great Britain, Ireland, USA)</v>
          </cell>
          <cell r="S10834">
            <v>21.29</v>
          </cell>
          <cell r="T10834">
            <v>16.72</v>
          </cell>
          <cell r="V10834">
            <v>43614</v>
          </cell>
          <cell r="Y10834" t="str">
            <v/>
          </cell>
          <cell r="Z10834" t="str">
            <v/>
          </cell>
          <cell r="AC10834" t="str">
            <v/>
          </cell>
          <cell r="AD10834" t="str">
            <v/>
          </cell>
          <cell r="AE10834">
            <v>345</v>
          </cell>
          <cell r="AF10834">
            <v>345</v>
          </cell>
          <cell r="AG10834">
            <v>92</v>
          </cell>
          <cell r="AH10834">
            <v>7879.5</v>
          </cell>
          <cell r="AI10834">
            <v>7741</v>
          </cell>
          <cell r="AJ10834">
            <v>15759</v>
          </cell>
          <cell r="AK10834">
            <v>31518</v>
          </cell>
          <cell r="AL10834">
            <v>2</v>
          </cell>
          <cell r="AM10834">
            <v>2</v>
          </cell>
        </row>
        <row r="10835">
          <cell r="F10835">
            <v>355128751</v>
          </cell>
          <cell r="G10835" t="str">
            <v>54607PRO_HC</v>
          </cell>
          <cell r="H10835" t="str">
            <v>Brake Disc</v>
          </cell>
          <cell r="I10835" t="str">
            <v>coated, high carbon</v>
          </cell>
          <cell r="J10835" t="str">
            <v>Brake Friction</v>
          </cell>
          <cell r="K10835" t="str">
            <v>CN</v>
          </cell>
          <cell r="L10835" t="str">
            <v>E / H</v>
          </cell>
          <cell r="N10835" t="str">
            <v>active</v>
          </cell>
          <cell r="P10835" t="str">
            <v>54607PRO_HC</v>
          </cell>
          <cell r="Q10835" t="str">
            <v>-</v>
          </cell>
          <cell r="R10835" t="str">
            <v>STANDARD W/O NORTH AMERICA (World w/o Canada, Great Britain, Ireland, USA)</v>
          </cell>
          <cell r="S10835">
            <v>22.84</v>
          </cell>
          <cell r="T10835">
            <v>17.920000000000002</v>
          </cell>
          <cell r="V10835">
            <v>43614</v>
          </cell>
          <cell r="Y10835" t="str">
            <v/>
          </cell>
          <cell r="Z10835" t="str">
            <v/>
          </cell>
          <cell r="AC10835" t="str">
            <v/>
          </cell>
          <cell r="AD10835" t="str">
            <v/>
          </cell>
          <cell r="AE10835">
            <v>365</v>
          </cell>
          <cell r="AF10835">
            <v>350</v>
          </cell>
          <cell r="AG10835">
            <v>140</v>
          </cell>
          <cell r="AH10835">
            <v>8650</v>
          </cell>
          <cell r="AI10835">
            <v>8200</v>
          </cell>
          <cell r="AJ10835">
            <v>17300</v>
          </cell>
          <cell r="AK10835">
            <v>34600</v>
          </cell>
          <cell r="AL10835">
            <v>2</v>
          </cell>
          <cell r="AM10835">
            <v>2</v>
          </cell>
        </row>
        <row r="10836">
          <cell r="F10836">
            <v>355128761</v>
          </cell>
          <cell r="G10836" t="str">
            <v>54611PRO_HC</v>
          </cell>
          <cell r="H10836" t="str">
            <v>Brake Disc</v>
          </cell>
          <cell r="I10836" t="str">
            <v>coated, high carbon</v>
          </cell>
          <cell r="J10836" t="str">
            <v>Brake Friction</v>
          </cell>
          <cell r="K10836" t="str">
            <v>CN</v>
          </cell>
          <cell r="L10836" t="str">
            <v>E</v>
          </cell>
          <cell r="N10836" t="str">
            <v>active</v>
          </cell>
          <cell r="P10836" t="str">
            <v>54611PRO_HC</v>
          </cell>
          <cell r="Q10836" t="str">
            <v>-</v>
          </cell>
          <cell r="R10836" t="str">
            <v>STANDARD W/O NORTH AMERICA (World w/o Canada, Great Britain, Ireland, USA)</v>
          </cell>
          <cell r="Y10836" t="str">
            <v/>
          </cell>
          <cell r="Z10836" t="str">
            <v/>
          </cell>
          <cell r="AC10836" t="str">
            <v/>
          </cell>
          <cell r="AD10836" t="str">
            <v/>
          </cell>
          <cell r="AE10836">
            <v>325</v>
          </cell>
          <cell r="AF10836">
            <v>325</v>
          </cell>
          <cell r="AG10836">
            <v>176</v>
          </cell>
          <cell r="AH10836">
            <v>8010.5</v>
          </cell>
          <cell r="AI10836">
            <v>7769</v>
          </cell>
          <cell r="AJ10836">
            <v>16021</v>
          </cell>
          <cell r="AK10836">
            <v>32042</v>
          </cell>
          <cell r="AL10836">
            <v>2</v>
          </cell>
          <cell r="AM10836">
            <v>2</v>
          </cell>
        </row>
        <row r="10837">
          <cell r="F10837">
            <v>355128841</v>
          </cell>
          <cell r="G10837" t="str">
            <v>54666PRO_HC</v>
          </cell>
          <cell r="H10837" t="str">
            <v>Brake Disc</v>
          </cell>
          <cell r="I10837" t="str">
            <v>coated, high carbon</v>
          </cell>
          <cell r="J10837" t="str">
            <v>Brake Friction</v>
          </cell>
          <cell r="K10837" t="str">
            <v>CN</v>
          </cell>
          <cell r="L10837" t="str">
            <v>E</v>
          </cell>
          <cell r="N10837" t="str">
            <v>active</v>
          </cell>
          <cell r="P10837" t="str">
            <v>54666PRO_HC</v>
          </cell>
          <cell r="Q10837" t="str">
            <v>-</v>
          </cell>
          <cell r="R10837" t="str">
            <v>STANDARD (World w/o Great Britain, Ireland)</v>
          </cell>
          <cell r="S10837">
            <v>12.33</v>
          </cell>
          <cell r="T10837">
            <v>9.68</v>
          </cell>
          <cell r="V10837">
            <v>43614</v>
          </cell>
          <cell r="Y10837" t="str">
            <v/>
          </cell>
          <cell r="Z10837" t="str">
            <v/>
          </cell>
          <cell r="AC10837" t="str">
            <v/>
          </cell>
          <cell r="AD10837" t="str">
            <v/>
          </cell>
          <cell r="AE10837">
            <v>306</v>
          </cell>
          <cell r="AF10837">
            <v>306</v>
          </cell>
          <cell r="AG10837">
            <v>123</v>
          </cell>
          <cell r="AH10837">
            <v>4610</v>
          </cell>
          <cell r="AI10837">
            <v>4472</v>
          </cell>
          <cell r="AJ10837">
            <v>9220</v>
          </cell>
          <cell r="AK10837">
            <v>18440</v>
          </cell>
          <cell r="AL10837">
            <v>2</v>
          </cell>
          <cell r="AM10837">
            <v>2</v>
          </cell>
        </row>
        <row r="10838">
          <cell r="F10838">
            <v>355128851</v>
          </cell>
          <cell r="G10838" t="str">
            <v>54668PRO_HC</v>
          </cell>
          <cell r="H10838" t="str">
            <v>Brake Disc</v>
          </cell>
          <cell r="I10838" t="str">
            <v>coated, high carbon</v>
          </cell>
          <cell r="J10838" t="str">
            <v>Brake Friction</v>
          </cell>
          <cell r="K10838" t="str">
            <v>CN</v>
          </cell>
          <cell r="L10838" t="str">
            <v>E</v>
          </cell>
          <cell r="N10838" t="str">
            <v>active</v>
          </cell>
          <cell r="P10838" t="str">
            <v>54668PRO_HC</v>
          </cell>
          <cell r="Q10838" t="str">
            <v>-</v>
          </cell>
          <cell r="R10838" t="str">
            <v>STANDARD (World w/o Great Britain, Ireland)</v>
          </cell>
          <cell r="S10838">
            <v>16.239999999999998</v>
          </cell>
          <cell r="T10838">
            <v>12.75</v>
          </cell>
          <cell r="V10838">
            <v>43614</v>
          </cell>
          <cell r="Y10838" t="str">
            <v/>
          </cell>
          <cell r="Z10838" t="str">
            <v/>
          </cell>
          <cell r="AC10838" t="str">
            <v/>
          </cell>
          <cell r="AD10838" t="str">
            <v/>
          </cell>
          <cell r="AE10838">
            <v>291</v>
          </cell>
          <cell r="AF10838">
            <v>291</v>
          </cell>
          <cell r="AG10838">
            <v>110</v>
          </cell>
          <cell r="AH10838">
            <v>5850.5</v>
          </cell>
          <cell r="AI10838">
            <v>5710</v>
          </cell>
          <cell r="AJ10838">
            <v>11701</v>
          </cell>
          <cell r="AK10838">
            <v>23402</v>
          </cell>
          <cell r="AL10838">
            <v>2</v>
          </cell>
          <cell r="AM10838">
            <v>2</v>
          </cell>
        </row>
        <row r="10839">
          <cell r="F10839">
            <v>355128861</v>
          </cell>
          <cell r="G10839" t="str">
            <v>54677PRO_HC</v>
          </cell>
          <cell r="H10839" t="str">
            <v>Brake Disc</v>
          </cell>
          <cell r="I10839" t="str">
            <v>coated, high carbon</v>
          </cell>
          <cell r="J10839" t="str">
            <v>Brake Friction</v>
          </cell>
          <cell r="K10839" t="str">
            <v>CN</v>
          </cell>
          <cell r="L10839" t="str">
            <v>E</v>
          </cell>
          <cell r="N10839" t="str">
            <v>active</v>
          </cell>
          <cell r="P10839" t="str">
            <v>54677PRO_HC</v>
          </cell>
          <cell r="Q10839" t="str">
            <v>-</v>
          </cell>
          <cell r="R10839" t="str">
            <v>STANDARD (World w/o Great Britain, Ireland)</v>
          </cell>
          <cell r="S10839">
            <v>19.649999999999999</v>
          </cell>
          <cell r="T10839">
            <v>15.42</v>
          </cell>
          <cell r="V10839">
            <v>43614</v>
          </cell>
          <cell r="Y10839" t="str">
            <v/>
          </cell>
          <cell r="Z10839" t="str">
            <v/>
          </cell>
          <cell r="AC10839" t="str">
            <v/>
          </cell>
          <cell r="AD10839" t="str">
            <v/>
          </cell>
          <cell r="AE10839">
            <v>325</v>
          </cell>
          <cell r="AF10839">
            <v>325</v>
          </cell>
          <cell r="AG10839">
            <v>152</v>
          </cell>
          <cell r="AH10839">
            <v>8176.5</v>
          </cell>
          <cell r="AI10839">
            <v>7990</v>
          </cell>
          <cell r="AJ10839">
            <v>16353</v>
          </cell>
          <cell r="AK10839">
            <v>15980</v>
          </cell>
          <cell r="AL10839">
            <v>2</v>
          </cell>
          <cell r="AM10839">
            <v>2</v>
          </cell>
        </row>
        <row r="10840">
          <cell r="F10840">
            <v>355128881</v>
          </cell>
          <cell r="G10840" t="str">
            <v>54735PRO_HC</v>
          </cell>
          <cell r="H10840" t="str">
            <v>Brake Disc</v>
          </cell>
          <cell r="I10840" t="str">
            <v>coated, high carbon</v>
          </cell>
          <cell r="J10840" t="str">
            <v>Brake Friction</v>
          </cell>
          <cell r="K10840" t="str">
            <v>CN</v>
          </cell>
          <cell r="L10840" t="str">
            <v>E</v>
          </cell>
          <cell r="N10840" t="str">
            <v>active</v>
          </cell>
          <cell r="P10840" t="str">
            <v>54735PRO_HC</v>
          </cell>
          <cell r="Q10840" t="str">
            <v>-</v>
          </cell>
          <cell r="R10840" t="str">
            <v>STANDARD W/O NORTH AMERICA (World w/o Canada, Great Britain, Ireland, USA)</v>
          </cell>
          <cell r="S10840">
            <v>29.05</v>
          </cell>
          <cell r="T10840">
            <v>22.8</v>
          </cell>
          <cell r="U10840" t="str">
            <v>Price change valid from 1st of January</v>
          </cell>
          <cell r="V10840">
            <v>43798</v>
          </cell>
          <cell r="Y10840" t="str">
            <v/>
          </cell>
          <cell r="Z10840" t="str">
            <v/>
          </cell>
          <cell r="AC10840" t="str">
            <v/>
          </cell>
          <cell r="AD10840" t="str">
            <v/>
          </cell>
          <cell r="AE10840">
            <v>365</v>
          </cell>
          <cell r="AF10840">
            <v>350</v>
          </cell>
          <cell r="AG10840">
            <v>70</v>
          </cell>
          <cell r="AH10840">
            <v>10980</v>
          </cell>
          <cell r="AI10840">
            <v>10430</v>
          </cell>
          <cell r="AJ10840">
            <v>10980</v>
          </cell>
          <cell r="AK10840">
            <v>10430</v>
          </cell>
          <cell r="AL10840">
            <v>1</v>
          </cell>
          <cell r="AM10840">
            <v>1</v>
          </cell>
        </row>
        <row r="10841">
          <cell r="F10841">
            <v>355128891</v>
          </cell>
          <cell r="G10841" t="str">
            <v>54740PRO_HC</v>
          </cell>
          <cell r="H10841" t="str">
            <v>Brake Disc</v>
          </cell>
          <cell r="I10841" t="str">
            <v>coated, high carbon</v>
          </cell>
          <cell r="J10841" t="str">
            <v>Brake Friction</v>
          </cell>
          <cell r="K10841" t="str">
            <v>CN</v>
          </cell>
          <cell r="L10841" t="str">
            <v>E</v>
          </cell>
          <cell r="N10841" t="str">
            <v>active</v>
          </cell>
          <cell r="P10841" t="str">
            <v>54740PRO_HC</v>
          </cell>
          <cell r="Q10841" t="str">
            <v>-</v>
          </cell>
          <cell r="R10841" t="str">
            <v>STANDARD (World w/o Great Britain, Ireland)</v>
          </cell>
          <cell r="S10841">
            <v>27.73</v>
          </cell>
          <cell r="T10841">
            <v>21.76</v>
          </cell>
          <cell r="V10841">
            <v>43614</v>
          </cell>
          <cell r="Y10841" t="str">
            <v/>
          </cell>
          <cell r="Z10841" t="str">
            <v/>
          </cell>
          <cell r="AC10841" t="str">
            <v/>
          </cell>
          <cell r="AD10841" t="str">
            <v/>
          </cell>
          <cell r="AE10841">
            <v>365</v>
          </cell>
          <cell r="AF10841">
            <v>350</v>
          </cell>
          <cell r="AG10841">
            <v>70</v>
          </cell>
          <cell r="AH10841">
            <v>10370</v>
          </cell>
          <cell r="AI10841">
            <v>9950</v>
          </cell>
          <cell r="AJ10841">
            <v>10370</v>
          </cell>
          <cell r="AK10841">
            <v>10370</v>
          </cell>
          <cell r="AL10841">
            <v>1</v>
          </cell>
          <cell r="AM10841">
            <v>1</v>
          </cell>
        </row>
        <row r="10842">
          <cell r="F10842">
            <v>355128901</v>
          </cell>
          <cell r="G10842" t="str">
            <v>54742PRO_HC</v>
          </cell>
          <cell r="H10842" t="str">
            <v>Brake Disc</v>
          </cell>
          <cell r="I10842" t="str">
            <v>coated, high carbon</v>
          </cell>
          <cell r="J10842" t="str">
            <v>Brake Friction</v>
          </cell>
          <cell r="K10842" t="str">
            <v>CN</v>
          </cell>
          <cell r="L10842" t="str">
            <v>E</v>
          </cell>
          <cell r="N10842" t="str">
            <v>active</v>
          </cell>
          <cell r="P10842" t="str">
            <v>54742PRO_HC</v>
          </cell>
          <cell r="Q10842" t="str">
            <v>-</v>
          </cell>
          <cell r="R10842" t="str">
            <v>STANDARD W/O NORTH AMERICA (World w/o Canada, Great Britain, Ireland, USA)</v>
          </cell>
          <cell r="S10842">
            <v>13.67</v>
          </cell>
          <cell r="T10842">
            <v>10.73</v>
          </cell>
          <cell r="V10842">
            <v>43614</v>
          </cell>
          <cell r="Y10842" t="str">
            <v/>
          </cell>
          <cell r="Z10842" t="str">
            <v/>
          </cell>
          <cell r="AC10842" t="str">
            <v/>
          </cell>
          <cell r="AD10842" t="str">
            <v/>
          </cell>
          <cell r="AE10842">
            <v>300</v>
          </cell>
          <cell r="AF10842">
            <v>285</v>
          </cell>
          <cell r="AG10842">
            <v>115</v>
          </cell>
          <cell r="AH10842">
            <v>5082</v>
          </cell>
          <cell r="AI10842">
            <v>4791</v>
          </cell>
          <cell r="AJ10842">
            <v>10164</v>
          </cell>
          <cell r="AK10842">
            <v>20328</v>
          </cell>
          <cell r="AL10842">
            <v>2</v>
          </cell>
          <cell r="AM10842">
            <v>2</v>
          </cell>
        </row>
        <row r="10843">
          <cell r="F10843">
            <v>355128921</v>
          </cell>
          <cell r="G10843" t="str">
            <v>54761PRO_HC</v>
          </cell>
          <cell r="H10843" t="str">
            <v>Brake Disc</v>
          </cell>
          <cell r="I10843" t="str">
            <v>coated, high carbon</v>
          </cell>
          <cell r="J10843" t="str">
            <v>Brake Friction</v>
          </cell>
          <cell r="K10843" t="str">
            <v>CN</v>
          </cell>
          <cell r="L10843" t="str">
            <v>E</v>
          </cell>
          <cell r="N10843" t="str">
            <v>active</v>
          </cell>
          <cell r="P10843" t="str">
            <v>54761PRO_HC</v>
          </cell>
          <cell r="Q10843" t="str">
            <v>-</v>
          </cell>
          <cell r="R10843" t="str">
            <v>STANDARD W/O NORTH AMERICA (World w/o Canada, Great Britain, Ireland, USA)</v>
          </cell>
          <cell r="S10843">
            <v>24.61</v>
          </cell>
          <cell r="T10843">
            <v>19.32</v>
          </cell>
          <cell r="V10843">
            <v>43614</v>
          </cell>
          <cell r="Y10843" t="str">
            <v/>
          </cell>
          <cell r="Z10843" t="str">
            <v/>
          </cell>
          <cell r="AC10843" t="str">
            <v/>
          </cell>
          <cell r="AD10843" t="str">
            <v/>
          </cell>
          <cell r="AE10843">
            <v>365</v>
          </cell>
          <cell r="AF10843">
            <v>350</v>
          </cell>
          <cell r="AG10843">
            <v>160</v>
          </cell>
          <cell r="AH10843">
            <v>9333</v>
          </cell>
          <cell r="AI10843">
            <v>9148</v>
          </cell>
          <cell r="AJ10843">
            <v>18666</v>
          </cell>
          <cell r="AK10843">
            <v>37332</v>
          </cell>
          <cell r="AL10843">
            <v>2</v>
          </cell>
          <cell r="AM10843">
            <v>2</v>
          </cell>
        </row>
        <row r="10844">
          <cell r="F10844">
            <v>355128941</v>
          </cell>
          <cell r="G10844" t="str">
            <v>54766PRO_HC</v>
          </cell>
          <cell r="H10844" t="str">
            <v>Brake Disc</v>
          </cell>
          <cell r="I10844" t="str">
            <v>coated, high carbon</v>
          </cell>
          <cell r="J10844" t="str">
            <v>Brake Friction</v>
          </cell>
          <cell r="K10844" t="str">
            <v>CN</v>
          </cell>
          <cell r="L10844" t="str">
            <v>E</v>
          </cell>
          <cell r="N10844" t="str">
            <v>active</v>
          </cell>
          <cell r="P10844" t="str">
            <v>54766PRO_HC</v>
          </cell>
          <cell r="Q10844" t="str">
            <v>-</v>
          </cell>
          <cell r="R10844" t="str">
            <v>STANDARD W/O NORTH AMERICA (World w/o Canada, Great Britain, Ireland, USA)</v>
          </cell>
          <cell r="S10844">
            <v>42.17</v>
          </cell>
          <cell r="T10844">
            <v>33.11</v>
          </cell>
          <cell r="V10844">
            <v>43614</v>
          </cell>
          <cell r="Y10844" t="str">
            <v/>
          </cell>
          <cell r="Z10844" t="str">
            <v/>
          </cell>
          <cell r="AC10844" t="str">
            <v/>
          </cell>
          <cell r="AD10844" t="str">
            <v/>
          </cell>
          <cell r="AE10844">
            <v>415</v>
          </cell>
          <cell r="AF10844">
            <v>400</v>
          </cell>
          <cell r="AG10844">
            <v>90</v>
          </cell>
          <cell r="AH10844">
            <v>16800</v>
          </cell>
          <cell r="AI10844">
            <v>16100</v>
          </cell>
          <cell r="AJ10844">
            <v>16800</v>
          </cell>
          <cell r="AK10844">
            <v>16100</v>
          </cell>
          <cell r="AL10844">
            <v>1</v>
          </cell>
          <cell r="AM10844">
            <v>1</v>
          </cell>
        </row>
        <row r="10845">
          <cell r="F10845">
            <v>355128951</v>
          </cell>
          <cell r="G10845" t="str">
            <v>54768PRO_HC</v>
          </cell>
          <cell r="H10845" t="str">
            <v>Brake Disc</v>
          </cell>
          <cell r="I10845" t="str">
            <v>coated, high carbon</v>
          </cell>
          <cell r="J10845" t="str">
            <v>Brake Friction</v>
          </cell>
          <cell r="K10845" t="str">
            <v>CN</v>
          </cell>
          <cell r="L10845" t="str">
            <v>E</v>
          </cell>
          <cell r="N10845" t="str">
            <v>active</v>
          </cell>
          <cell r="P10845" t="str">
            <v>54768PRO_HC</v>
          </cell>
          <cell r="Q10845" t="str">
            <v>-</v>
          </cell>
          <cell r="R10845" t="str">
            <v>STANDARD W/O NORTH AMERICA (World w/o Canada, Great Britain, Ireland, USA)</v>
          </cell>
          <cell r="S10845">
            <v>15.15</v>
          </cell>
          <cell r="T10845">
            <v>11.89</v>
          </cell>
          <cell r="V10845">
            <v>43614</v>
          </cell>
          <cell r="Y10845" t="str">
            <v/>
          </cell>
          <cell r="Z10845" t="str">
            <v/>
          </cell>
          <cell r="AC10845" t="str">
            <v/>
          </cell>
          <cell r="AD10845" t="str">
            <v/>
          </cell>
          <cell r="AE10845">
            <v>335</v>
          </cell>
          <cell r="AF10845">
            <v>320</v>
          </cell>
          <cell r="AG10845">
            <v>125</v>
          </cell>
          <cell r="AH10845">
            <v>5446</v>
          </cell>
          <cell r="AI10845">
            <v>5106</v>
          </cell>
          <cell r="AJ10845">
            <v>10892</v>
          </cell>
          <cell r="AK10845">
            <v>21784</v>
          </cell>
          <cell r="AL10845">
            <v>2</v>
          </cell>
          <cell r="AM10845">
            <v>2</v>
          </cell>
        </row>
        <row r="10846">
          <cell r="F10846">
            <v>355129031</v>
          </cell>
          <cell r="G10846" t="str">
            <v>54842PRO_HC</v>
          </cell>
          <cell r="H10846" t="str">
            <v>Brake Disc</v>
          </cell>
          <cell r="I10846" t="str">
            <v>coated, high carbon</v>
          </cell>
          <cell r="J10846" t="str">
            <v>Brake Friction</v>
          </cell>
          <cell r="K10846" t="str">
            <v>CN</v>
          </cell>
          <cell r="L10846" t="str">
            <v>E</v>
          </cell>
          <cell r="N10846" t="str">
            <v>active</v>
          </cell>
          <cell r="P10846" t="str">
            <v>54842PRO_HC</v>
          </cell>
          <cell r="Q10846" t="str">
            <v>-</v>
          </cell>
          <cell r="R10846" t="str">
            <v>STANDARD W/O NORTH AMERICA (World w/o Canada, Great Britain, Ireland, USA)</v>
          </cell>
          <cell r="S10846">
            <v>46.35</v>
          </cell>
          <cell r="T10846">
            <v>36.39</v>
          </cell>
          <cell r="V10846">
            <v>43614</v>
          </cell>
          <cell r="Y10846" t="str">
            <v/>
          </cell>
          <cell r="Z10846" t="str">
            <v/>
          </cell>
          <cell r="AC10846" t="str">
            <v/>
          </cell>
          <cell r="AD10846" t="str">
            <v/>
          </cell>
          <cell r="AE10846">
            <v>415</v>
          </cell>
          <cell r="AF10846">
            <v>400</v>
          </cell>
          <cell r="AG10846">
            <v>90</v>
          </cell>
          <cell r="AH10846">
            <v>18022</v>
          </cell>
          <cell r="AI10846">
            <v>17140</v>
          </cell>
          <cell r="AJ10846">
            <v>18022</v>
          </cell>
          <cell r="AK10846">
            <v>18022</v>
          </cell>
          <cell r="AL10846">
            <v>1</v>
          </cell>
          <cell r="AM10846">
            <v>1</v>
          </cell>
        </row>
        <row r="10847">
          <cell r="F10847">
            <v>355129071</v>
          </cell>
          <cell r="G10847" t="str">
            <v>54863PRO_HC</v>
          </cell>
          <cell r="H10847" t="str">
            <v>Brake Disc</v>
          </cell>
          <cell r="I10847" t="str">
            <v>coated, high carbon</v>
          </cell>
          <cell r="J10847" t="str">
            <v>Brake Friction</v>
          </cell>
          <cell r="K10847" t="str">
            <v>CN</v>
          </cell>
          <cell r="L10847" t="str">
            <v>E</v>
          </cell>
          <cell r="N10847" t="str">
            <v>active</v>
          </cell>
          <cell r="P10847" t="str">
            <v>54863PRO_HC</v>
          </cell>
          <cell r="Q10847" t="str">
            <v>-</v>
          </cell>
          <cell r="R10847" t="str">
            <v>STANDARD W/O NORTH AMERICA (World w/o Canada, Great Britain, Ireland, USA)</v>
          </cell>
          <cell r="S10847">
            <v>33.97</v>
          </cell>
          <cell r="T10847">
            <v>26.67</v>
          </cell>
          <cell r="V10847">
            <v>43614</v>
          </cell>
          <cell r="Y10847" t="str">
            <v/>
          </cell>
          <cell r="Z10847" t="str">
            <v/>
          </cell>
          <cell r="AC10847" t="str">
            <v/>
          </cell>
          <cell r="AD10847" t="str">
            <v/>
          </cell>
          <cell r="AE10847">
            <v>390</v>
          </cell>
          <cell r="AF10847">
            <v>375</v>
          </cell>
          <cell r="AG10847">
            <v>65</v>
          </cell>
          <cell r="AH10847">
            <v>13450</v>
          </cell>
          <cell r="AI10847">
            <v>12900</v>
          </cell>
          <cell r="AJ10847">
            <v>13450</v>
          </cell>
          <cell r="AK10847">
            <v>12900</v>
          </cell>
          <cell r="AL10847">
            <v>1</v>
          </cell>
          <cell r="AM10847">
            <v>1</v>
          </cell>
        </row>
        <row r="10848">
          <cell r="F10848">
            <v>355129091</v>
          </cell>
          <cell r="G10848" t="str">
            <v>54870PRO_HC</v>
          </cell>
          <cell r="H10848" t="str">
            <v>Brake Disc</v>
          </cell>
          <cell r="I10848" t="str">
            <v>coated, high carbon</v>
          </cell>
          <cell r="J10848" t="str">
            <v>Brake Friction</v>
          </cell>
          <cell r="K10848" t="str">
            <v>CN</v>
          </cell>
          <cell r="L10848" t="str">
            <v>E</v>
          </cell>
          <cell r="N10848" t="str">
            <v>active</v>
          </cell>
          <cell r="P10848" t="str">
            <v>54870PRO_HC</v>
          </cell>
          <cell r="Q10848" t="str">
            <v>-</v>
          </cell>
          <cell r="R10848" t="str">
            <v>STANDARD (World w/o Great Britain, Ireland)</v>
          </cell>
          <cell r="Y10848" t="str">
            <v/>
          </cell>
          <cell r="Z10848" t="str">
            <v/>
          </cell>
          <cell r="AC10848" t="str">
            <v/>
          </cell>
          <cell r="AD10848" t="str">
            <v/>
          </cell>
          <cell r="AE10848">
            <v>345</v>
          </cell>
          <cell r="AF10848">
            <v>345</v>
          </cell>
          <cell r="AG10848">
            <v>92</v>
          </cell>
          <cell r="AH10848">
            <v>10328</v>
          </cell>
          <cell r="AI10848">
            <v>9994</v>
          </cell>
          <cell r="AJ10848">
            <v>10328</v>
          </cell>
          <cell r="AK10848">
            <v>10328</v>
          </cell>
          <cell r="AL10848">
            <v>1</v>
          </cell>
          <cell r="AM10848">
            <v>1</v>
          </cell>
        </row>
        <row r="10849">
          <cell r="F10849">
            <v>355129101</v>
          </cell>
          <cell r="G10849" t="str">
            <v>54873PRO_HC</v>
          </cell>
          <cell r="H10849" t="str">
            <v>Brake Disc</v>
          </cell>
          <cell r="I10849" t="str">
            <v>coated, high carbon</v>
          </cell>
          <cell r="J10849" t="str">
            <v>Brake Friction</v>
          </cell>
          <cell r="K10849" t="str">
            <v>CN</v>
          </cell>
          <cell r="L10849" t="str">
            <v>E</v>
          </cell>
          <cell r="N10849" t="str">
            <v>active</v>
          </cell>
          <cell r="P10849" t="str">
            <v>54873PRO_HC</v>
          </cell>
          <cell r="Q10849" t="str">
            <v>-</v>
          </cell>
          <cell r="R10849" t="str">
            <v>STANDARD (World w/o Great Britain, Ireland)</v>
          </cell>
          <cell r="S10849">
            <v>21.72</v>
          </cell>
          <cell r="T10849">
            <v>17.05</v>
          </cell>
          <cell r="V10849">
            <v>43614</v>
          </cell>
          <cell r="Y10849" t="str">
            <v/>
          </cell>
          <cell r="Z10849" t="str">
            <v/>
          </cell>
          <cell r="AC10849" t="str">
            <v/>
          </cell>
          <cell r="AD10849" t="str">
            <v/>
          </cell>
          <cell r="AE10849">
            <v>325</v>
          </cell>
          <cell r="AF10849">
            <v>325</v>
          </cell>
          <cell r="AG10849">
            <v>152</v>
          </cell>
          <cell r="AH10849">
            <v>8186.5</v>
          </cell>
          <cell r="AI10849">
            <v>8000</v>
          </cell>
          <cell r="AJ10849">
            <v>16373</v>
          </cell>
          <cell r="AK10849">
            <v>32746</v>
          </cell>
          <cell r="AL10849">
            <v>2</v>
          </cell>
          <cell r="AM10849">
            <v>2</v>
          </cell>
        </row>
        <row r="10850">
          <cell r="F10850">
            <v>355129111</v>
          </cell>
          <cell r="G10850" t="str">
            <v>54954PRO_HC</v>
          </cell>
          <cell r="H10850" t="str">
            <v>Brake Disc</v>
          </cell>
          <cell r="I10850" t="str">
            <v>coated, high carbon</v>
          </cell>
          <cell r="J10850" t="str">
            <v>Brake Friction</v>
          </cell>
          <cell r="K10850" t="str">
            <v>CN</v>
          </cell>
          <cell r="L10850" t="str">
            <v>E</v>
          </cell>
          <cell r="N10850" t="str">
            <v>active</v>
          </cell>
          <cell r="P10850" t="str">
            <v>54954PRO_HC</v>
          </cell>
          <cell r="Q10850" t="str">
            <v>-</v>
          </cell>
          <cell r="R10850" t="str">
            <v>STANDARD (World w/o Great Britain, Ireland)</v>
          </cell>
          <cell r="S10850">
            <v>24.97</v>
          </cell>
          <cell r="T10850">
            <v>19.61</v>
          </cell>
          <cell r="V10850">
            <v>43614</v>
          </cell>
          <cell r="Y10850" t="str">
            <v/>
          </cell>
          <cell r="Z10850" t="str">
            <v/>
          </cell>
          <cell r="AC10850" t="str">
            <v/>
          </cell>
          <cell r="AD10850" t="str">
            <v/>
          </cell>
          <cell r="AE10850">
            <v>325</v>
          </cell>
          <cell r="AF10850">
            <v>325</v>
          </cell>
          <cell r="AG10850">
            <v>104</v>
          </cell>
          <cell r="AH10850">
            <v>9537.5</v>
          </cell>
          <cell r="AI10850">
            <v>9330</v>
          </cell>
          <cell r="AJ10850">
            <v>19075</v>
          </cell>
          <cell r="AK10850">
            <v>38150</v>
          </cell>
          <cell r="AL10850">
            <v>2</v>
          </cell>
          <cell r="AM10850">
            <v>2</v>
          </cell>
        </row>
        <row r="10851">
          <cell r="F10851">
            <v>355129181</v>
          </cell>
          <cell r="G10851" t="str">
            <v>55230PRO_HC</v>
          </cell>
          <cell r="H10851" t="str">
            <v>Brake Disc</v>
          </cell>
          <cell r="I10851" t="str">
            <v>coated, high carbon</v>
          </cell>
          <cell r="J10851" t="str">
            <v>Brake Friction</v>
          </cell>
          <cell r="K10851" t="str">
            <v>CN</v>
          </cell>
          <cell r="L10851" t="str">
            <v>E</v>
          </cell>
          <cell r="N10851" t="str">
            <v>active</v>
          </cell>
          <cell r="P10851" t="str">
            <v>55230PRO_HC</v>
          </cell>
          <cell r="Q10851" t="str">
            <v>-</v>
          </cell>
          <cell r="R10851" t="str">
            <v>STANDARD (World w/o Great Britain, Ireland)</v>
          </cell>
          <cell r="S10851">
            <v>22.11</v>
          </cell>
          <cell r="T10851">
            <v>17.36</v>
          </cell>
          <cell r="V10851">
            <v>43614</v>
          </cell>
          <cell r="Y10851" t="str">
            <v/>
          </cell>
          <cell r="Z10851" t="str">
            <v/>
          </cell>
          <cell r="AC10851" t="str">
            <v/>
          </cell>
          <cell r="AD10851" t="str">
            <v/>
          </cell>
          <cell r="AE10851">
            <v>330</v>
          </cell>
          <cell r="AF10851">
            <v>315</v>
          </cell>
          <cell r="AG10851">
            <v>155</v>
          </cell>
          <cell r="AH10851">
            <v>8860</v>
          </cell>
          <cell r="AI10851">
            <v>8300</v>
          </cell>
          <cell r="AJ10851">
            <v>17720</v>
          </cell>
          <cell r="AK10851">
            <v>35440</v>
          </cell>
          <cell r="AL10851">
            <v>2</v>
          </cell>
          <cell r="AM10851">
            <v>2</v>
          </cell>
        </row>
        <row r="10852">
          <cell r="F10852">
            <v>355129191</v>
          </cell>
          <cell r="G10852" t="str">
            <v>55231PRO_HC</v>
          </cell>
          <cell r="H10852" t="str">
            <v>Brake Disc</v>
          </cell>
          <cell r="I10852" t="str">
            <v>coated, high carbon</v>
          </cell>
          <cell r="J10852" t="str">
            <v>Brake Friction</v>
          </cell>
          <cell r="K10852" t="str">
            <v>CN</v>
          </cell>
          <cell r="L10852" t="str">
            <v>E</v>
          </cell>
          <cell r="N10852" t="str">
            <v>active</v>
          </cell>
          <cell r="P10852" t="str">
            <v>55231PRO_HC</v>
          </cell>
          <cell r="Q10852" t="str">
            <v>-</v>
          </cell>
          <cell r="R10852" t="str">
            <v>STANDARD W/O NORTH AMERICA (World w/o Canada, Great Britain, Ireland, USA)</v>
          </cell>
          <cell r="S10852">
            <v>30.84</v>
          </cell>
          <cell r="T10852">
            <v>24.22</v>
          </cell>
          <cell r="V10852">
            <v>43614</v>
          </cell>
          <cell r="Y10852" t="str">
            <v/>
          </cell>
          <cell r="Z10852" t="str">
            <v/>
          </cell>
          <cell r="AC10852" t="str">
            <v/>
          </cell>
          <cell r="AD10852" t="str">
            <v/>
          </cell>
          <cell r="AE10852">
            <v>415</v>
          </cell>
          <cell r="AF10852">
            <v>400</v>
          </cell>
          <cell r="AG10852">
            <v>90</v>
          </cell>
          <cell r="AH10852">
            <v>12500</v>
          </cell>
          <cell r="AI10852">
            <v>11800</v>
          </cell>
          <cell r="AJ10852">
            <v>12500</v>
          </cell>
          <cell r="AK10852">
            <v>11800</v>
          </cell>
          <cell r="AL10852">
            <v>1</v>
          </cell>
          <cell r="AM10852">
            <v>1</v>
          </cell>
        </row>
        <row r="10853">
          <cell r="F10853">
            <v>355129241</v>
          </cell>
          <cell r="G10853" t="str">
            <v>55298PRO_HC</v>
          </cell>
          <cell r="H10853" t="str">
            <v>Brake Disc</v>
          </cell>
          <cell r="I10853" t="str">
            <v>coated, high carbon</v>
          </cell>
          <cell r="J10853" t="str">
            <v>Brake Friction</v>
          </cell>
          <cell r="K10853" t="str">
            <v>CN</v>
          </cell>
          <cell r="L10853" t="str">
            <v>E</v>
          </cell>
          <cell r="N10853" t="str">
            <v>active</v>
          </cell>
          <cell r="P10853" t="str">
            <v>55298PRO_HC</v>
          </cell>
          <cell r="Q10853" t="str">
            <v>-</v>
          </cell>
          <cell r="R10853" t="str">
            <v>STANDARD (World w/o Great Britain, Ireland)</v>
          </cell>
          <cell r="S10853">
            <v>29.64</v>
          </cell>
          <cell r="T10853">
            <v>23.26</v>
          </cell>
          <cell r="V10853">
            <v>43614</v>
          </cell>
          <cell r="Y10853" t="str">
            <v/>
          </cell>
          <cell r="Z10853" t="str">
            <v/>
          </cell>
          <cell r="AC10853" t="str">
            <v/>
          </cell>
          <cell r="AD10853" t="str">
            <v/>
          </cell>
          <cell r="AE10853">
            <v>345</v>
          </cell>
          <cell r="AF10853">
            <v>345</v>
          </cell>
          <cell r="AG10853">
            <v>92</v>
          </cell>
          <cell r="AH10853">
            <v>11198</v>
          </cell>
          <cell r="AI10853">
            <v>10807</v>
          </cell>
          <cell r="AJ10853">
            <v>11198</v>
          </cell>
          <cell r="AK10853">
            <v>11198</v>
          </cell>
          <cell r="AL10853">
            <v>1</v>
          </cell>
          <cell r="AM10853">
            <v>1</v>
          </cell>
        </row>
        <row r="10854">
          <cell r="F10854">
            <v>355129251</v>
          </cell>
          <cell r="G10854" t="str">
            <v>55303PRO_HC</v>
          </cell>
          <cell r="H10854" t="str">
            <v>Brake Disc</v>
          </cell>
          <cell r="I10854" t="str">
            <v>coated, high carbon</v>
          </cell>
          <cell r="J10854" t="str">
            <v>Brake Friction</v>
          </cell>
          <cell r="K10854" t="str">
            <v>CN</v>
          </cell>
          <cell r="L10854" t="str">
            <v>E</v>
          </cell>
          <cell r="N10854" t="str">
            <v>active</v>
          </cell>
          <cell r="P10854" t="str">
            <v>55303PRO_HC</v>
          </cell>
          <cell r="Q10854" t="str">
            <v>-</v>
          </cell>
          <cell r="R10854" t="str">
            <v>STANDARD (World w/o Great Britain, Ireland)</v>
          </cell>
          <cell r="S10854">
            <v>30.33</v>
          </cell>
          <cell r="T10854">
            <v>23.81</v>
          </cell>
          <cell r="V10854">
            <v>43614</v>
          </cell>
          <cell r="Y10854" t="str">
            <v/>
          </cell>
          <cell r="Z10854" t="str">
            <v/>
          </cell>
          <cell r="AC10854" t="str">
            <v/>
          </cell>
          <cell r="AD10854" t="str">
            <v/>
          </cell>
          <cell r="AE10854">
            <v>345</v>
          </cell>
          <cell r="AF10854">
            <v>345</v>
          </cell>
          <cell r="AG10854">
            <v>92</v>
          </cell>
          <cell r="AH10854">
            <v>12429</v>
          </cell>
          <cell r="AI10854">
            <v>12100</v>
          </cell>
          <cell r="AJ10854">
            <v>12429</v>
          </cell>
          <cell r="AK10854">
            <v>12100</v>
          </cell>
          <cell r="AL10854">
            <v>1</v>
          </cell>
          <cell r="AM10854">
            <v>1</v>
          </cell>
        </row>
        <row r="10855">
          <cell r="F10855">
            <v>355129271</v>
          </cell>
          <cell r="G10855" t="str">
            <v>55346PRO_HC</v>
          </cell>
          <cell r="H10855" t="str">
            <v>Brake Disc</v>
          </cell>
          <cell r="I10855" t="str">
            <v>coated, high carbon</v>
          </cell>
          <cell r="J10855" t="str">
            <v>Brake Friction</v>
          </cell>
          <cell r="K10855" t="str">
            <v>CN</v>
          </cell>
          <cell r="L10855" t="str">
            <v>E</v>
          </cell>
          <cell r="N10855" t="str">
            <v>active</v>
          </cell>
          <cell r="P10855" t="str">
            <v>55346PRO_HC</v>
          </cell>
          <cell r="Q10855" t="str">
            <v>-</v>
          </cell>
          <cell r="R10855" t="str">
            <v>STANDARD W/O NORTH AMERICA (World w/o Canada, Great Britain, Ireland, USA)</v>
          </cell>
          <cell r="S10855">
            <v>33.619999999999997</v>
          </cell>
          <cell r="T10855">
            <v>26.39</v>
          </cell>
          <cell r="V10855">
            <v>43614</v>
          </cell>
          <cell r="Y10855" t="str">
            <v/>
          </cell>
          <cell r="Z10855" t="str">
            <v/>
          </cell>
          <cell r="AC10855" t="str">
            <v/>
          </cell>
          <cell r="AD10855" t="str">
            <v/>
          </cell>
          <cell r="AE10855">
            <v>390</v>
          </cell>
          <cell r="AF10855">
            <v>375</v>
          </cell>
          <cell r="AG10855">
            <v>65</v>
          </cell>
          <cell r="AH10855">
            <v>12550</v>
          </cell>
          <cell r="AI10855">
            <v>12000</v>
          </cell>
          <cell r="AJ10855">
            <v>12550</v>
          </cell>
          <cell r="AK10855">
            <v>12550</v>
          </cell>
          <cell r="AL10855">
            <v>1</v>
          </cell>
          <cell r="AM10855">
            <v>1</v>
          </cell>
        </row>
        <row r="10856">
          <cell r="F10856">
            <v>355129291</v>
          </cell>
          <cell r="G10856" t="str">
            <v>54608PRO_HC</v>
          </cell>
          <cell r="H10856" t="str">
            <v>Brake Disc</v>
          </cell>
          <cell r="I10856" t="str">
            <v>coated, high carbon</v>
          </cell>
          <cell r="J10856" t="str">
            <v>Brake Friction</v>
          </cell>
          <cell r="K10856" t="str">
            <v>CN</v>
          </cell>
          <cell r="L10856" t="str">
            <v>E</v>
          </cell>
          <cell r="N10856" t="str">
            <v>active</v>
          </cell>
          <cell r="P10856" t="str">
            <v>54608PRO_HC</v>
          </cell>
          <cell r="Q10856" t="str">
            <v>-</v>
          </cell>
          <cell r="R10856" t="str">
            <v>STANDARD W/O NORTH AMERICA (World w/o Canada, Great Britain, Ireland, USA)</v>
          </cell>
          <cell r="Y10856" t="str">
            <v/>
          </cell>
          <cell r="Z10856" t="str">
            <v/>
          </cell>
          <cell r="AC10856" t="str">
            <v/>
          </cell>
          <cell r="AD10856" t="str">
            <v/>
          </cell>
          <cell r="AE10856">
            <v>345</v>
          </cell>
          <cell r="AF10856">
            <v>345</v>
          </cell>
          <cell r="AG10856">
            <v>92</v>
          </cell>
          <cell r="AH10856">
            <v>11684</v>
          </cell>
          <cell r="AI10856">
            <v>11357</v>
          </cell>
          <cell r="AJ10856">
            <v>11684</v>
          </cell>
          <cell r="AK10856">
            <v>11684</v>
          </cell>
          <cell r="AL10856">
            <v>1</v>
          </cell>
          <cell r="AM10856">
            <v>1</v>
          </cell>
        </row>
        <row r="10857">
          <cell r="F10857">
            <v>355129301</v>
          </cell>
          <cell r="G10857" t="str">
            <v>54609PRO_HC</v>
          </cell>
          <cell r="H10857" t="str">
            <v>Brake Disc</v>
          </cell>
          <cell r="I10857" t="str">
            <v>coated, high carbon</v>
          </cell>
          <cell r="J10857" t="str">
            <v>Brake Friction</v>
          </cell>
          <cell r="K10857" t="str">
            <v>CN</v>
          </cell>
          <cell r="L10857" t="str">
            <v>E</v>
          </cell>
          <cell r="N10857" t="str">
            <v>active</v>
          </cell>
          <cell r="P10857" t="str">
            <v>54609PRO_HC</v>
          </cell>
          <cell r="Q10857" t="str">
            <v>-</v>
          </cell>
          <cell r="R10857" t="str">
            <v>STANDARD W/O NORTH AMERICA (World w/o Canada, Great Britain, Ireland, USA)</v>
          </cell>
          <cell r="Y10857" t="str">
            <v/>
          </cell>
          <cell r="Z10857" t="str">
            <v/>
          </cell>
          <cell r="AC10857" t="str">
            <v/>
          </cell>
          <cell r="AD10857" t="str">
            <v/>
          </cell>
          <cell r="AE10857">
            <v>370</v>
          </cell>
          <cell r="AF10857">
            <v>370</v>
          </cell>
          <cell r="AG10857">
            <v>102</v>
          </cell>
          <cell r="AH10857">
            <v>13005</v>
          </cell>
          <cell r="AI10857">
            <v>12586</v>
          </cell>
          <cell r="AJ10857">
            <v>13005</v>
          </cell>
          <cell r="AK10857">
            <v>13005</v>
          </cell>
          <cell r="AL10857">
            <v>1</v>
          </cell>
          <cell r="AM10857">
            <v>1</v>
          </cell>
        </row>
        <row r="10858">
          <cell r="F10858">
            <v>355129311</v>
          </cell>
          <cell r="G10858" t="str">
            <v>54610PRO_HC</v>
          </cell>
          <cell r="H10858" t="str">
            <v>Brake Disc</v>
          </cell>
          <cell r="I10858" t="str">
            <v>coated, high carbon</v>
          </cell>
          <cell r="J10858" t="str">
            <v>Brake Friction</v>
          </cell>
          <cell r="K10858" t="str">
            <v>CN</v>
          </cell>
          <cell r="L10858" t="str">
            <v>E</v>
          </cell>
          <cell r="N10858" t="str">
            <v>active</v>
          </cell>
          <cell r="P10858" t="str">
            <v>54610PRO_HC</v>
          </cell>
          <cell r="Q10858" t="str">
            <v>-</v>
          </cell>
          <cell r="R10858" t="str">
            <v>STANDARD W/O NORTH AMERICA (World w/o Canada, Great Britain, Ireland, USA)</v>
          </cell>
          <cell r="S10858">
            <v>41.69</v>
          </cell>
          <cell r="T10858">
            <v>32.729999999999997</v>
          </cell>
          <cell r="V10858">
            <v>43614</v>
          </cell>
          <cell r="Y10858" t="str">
            <v/>
          </cell>
          <cell r="Z10858" t="str">
            <v/>
          </cell>
          <cell r="AC10858" t="str">
            <v/>
          </cell>
          <cell r="AD10858" t="str">
            <v/>
          </cell>
          <cell r="AE10858">
            <v>370</v>
          </cell>
          <cell r="AF10858">
            <v>370</v>
          </cell>
          <cell r="AG10858">
            <v>102</v>
          </cell>
          <cell r="AH10858">
            <v>14603</v>
          </cell>
          <cell r="AI10858">
            <v>14227</v>
          </cell>
          <cell r="AJ10858">
            <v>14603</v>
          </cell>
          <cell r="AK10858">
            <v>14227</v>
          </cell>
          <cell r="AL10858">
            <v>1</v>
          </cell>
          <cell r="AM10858">
            <v>1</v>
          </cell>
        </row>
        <row r="10859">
          <cell r="F10859">
            <v>355129321</v>
          </cell>
          <cell r="G10859" t="str">
            <v>54612PRO_HC</v>
          </cell>
          <cell r="H10859" t="str">
            <v>Brake Disc</v>
          </cell>
          <cell r="I10859" t="str">
            <v>coated, high carbon</v>
          </cell>
          <cell r="J10859" t="str">
            <v>Brake Friction</v>
          </cell>
          <cell r="K10859" t="str">
            <v>CN</v>
          </cell>
          <cell r="L10859" t="str">
            <v>E</v>
          </cell>
          <cell r="N10859" t="str">
            <v>active</v>
          </cell>
          <cell r="P10859" t="str">
            <v>54612PRO_HC</v>
          </cell>
          <cell r="Q10859" t="str">
            <v>-</v>
          </cell>
          <cell r="R10859" t="str">
            <v>STANDARD W/O NORTH AMERICA (World w/o Canada, Great Britain, Ireland, USA)</v>
          </cell>
          <cell r="S10859">
            <v>28.09</v>
          </cell>
          <cell r="T10859">
            <v>22.04</v>
          </cell>
          <cell r="U10859" t="str">
            <v>Slow Mover Reduction</v>
          </cell>
          <cell r="V10859">
            <v>43733</v>
          </cell>
          <cell r="Y10859" t="str">
            <v/>
          </cell>
          <cell r="Z10859" t="str">
            <v/>
          </cell>
          <cell r="AC10859" t="str">
            <v/>
          </cell>
          <cell r="AD10859" t="str">
            <v/>
          </cell>
          <cell r="AE10859">
            <v>370</v>
          </cell>
          <cell r="AF10859">
            <v>370</v>
          </cell>
          <cell r="AG10859">
            <v>192</v>
          </cell>
          <cell r="AH10859">
            <v>9819</v>
          </cell>
          <cell r="AI10859">
            <v>9612</v>
          </cell>
          <cell r="AJ10859">
            <v>19638</v>
          </cell>
          <cell r="AK10859">
            <v>39276</v>
          </cell>
          <cell r="AL10859">
            <v>2</v>
          </cell>
          <cell r="AM10859">
            <v>2</v>
          </cell>
        </row>
        <row r="10860">
          <cell r="F10860">
            <v>355129341</v>
          </cell>
          <cell r="G10860" t="str">
            <v>54595PRO_HC</v>
          </cell>
          <cell r="H10860" t="str">
            <v>Brake Disc</v>
          </cell>
          <cell r="I10860" t="str">
            <v>coated, high carbon</v>
          </cell>
          <cell r="J10860" t="str">
            <v>Brake Friction</v>
          </cell>
          <cell r="K10860" t="str">
            <v>CN</v>
          </cell>
          <cell r="L10860" t="str">
            <v>E</v>
          </cell>
          <cell r="N10860" t="str">
            <v>active</v>
          </cell>
          <cell r="P10860" t="str">
            <v>54595PRO_HC</v>
          </cell>
          <cell r="Q10860" t="str">
            <v>-</v>
          </cell>
          <cell r="R10860" t="str">
            <v>STANDARD (World w/o Great Britain, Ireland)</v>
          </cell>
          <cell r="S10860">
            <v>13.86</v>
          </cell>
          <cell r="T10860">
            <v>10.87</v>
          </cell>
          <cell r="V10860">
            <v>43614</v>
          </cell>
          <cell r="Y10860" t="str">
            <v/>
          </cell>
          <cell r="Z10860" t="str">
            <v/>
          </cell>
          <cell r="AC10860" t="str">
            <v/>
          </cell>
          <cell r="AD10860" t="str">
            <v/>
          </cell>
          <cell r="AE10860">
            <v>325</v>
          </cell>
          <cell r="AF10860">
            <v>325</v>
          </cell>
          <cell r="AG10860">
            <v>104</v>
          </cell>
          <cell r="AH10860">
            <v>5334.5</v>
          </cell>
          <cell r="AI10860">
            <v>5169</v>
          </cell>
          <cell r="AJ10860">
            <v>10669</v>
          </cell>
          <cell r="AK10860">
            <v>10338</v>
          </cell>
          <cell r="AL10860">
            <v>2</v>
          </cell>
          <cell r="AM10860">
            <v>2</v>
          </cell>
        </row>
        <row r="10861">
          <cell r="F10861">
            <v>355129351</v>
          </cell>
          <cell r="G10861" t="str">
            <v>55376PRO_HC</v>
          </cell>
          <cell r="H10861" t="str">
            <v>Brake Disc</v>
          </cell>
          <cell r="I10861" t="str">
            <v>coated, high carbon</v>
          </cell>
          <cell r="J10861" t="str">
            <v>Brake Friction</v>
          </cell>
          <cell r="K10861" t="str">
            <v>CN</v>
          </cell>
          <cell r="L10861" t="str">
            <v>E</v>
          </cell>
          <cell r="N10861" t="str">
            <v>active</v>
          </cell>
          <cell r="P10861" t="str">
            <v>55376PRO_HC</v>
          </cell>
          <cell r="Q10861" t="str">
            <v>-</v>
          </cell>
          <cell r="R10861" t="str">
            <v>STANDARD (World w/o Great Britain, Ireland)</v>
          </cell>
          <cell r="S10861">
            <v>20.85</v>
          </cell>
          <cell r="T10861">
            <v>16.37</v>
          </cell>
          <cell r="V10861">
            <v>43614</v>
          </cell>
          <cell r="Y10861" t="str">
            <v/>
          </cell>
          <cell r="Z10861" t="str">
            <v/>
          </cell>
          <cell r="AC10861" t="str">
            <v/>
          </cell>
          <cell r="AD10861" t="str">
            <v/>
          </cell>
          <cell r="AE10861">
            <v>325</v>
          </cell>
          <cell r="AF10861">
            <v>325</v>
          </cell>
          <cell r="AG10861">
            <v>152</v>
          </cell>
          <cell r="AH10861">
            <v>7856.5</v>
          </cell>
          <cell r="AI10861">
            <v>7633</v>
          </cell>
          <cell r="AJ10861">
            <v>15713</v>
          </cell>
          <cell r="AK10861">
            <v>31426</v>
          </cell>
          <cell r="AL10861">
            <v>2</v>
          </cell>
          <cell r="AM10861">
            <v>2</v>
          </cell>
        </row>
        <row r="10862">
          <cell r="F10862">
            <v>355129361</v>
          </cell>
          <cell r="G10862" t="str">
            <v>55377PRO_HC</v>
          </cell>
          <cell r="H10862" t="str">
            <v>Brake Disc</v>
          </cell>
          <cell r="I10862" t="str">
            <v>coated, high carbon</v>
          </cell>
          <cell r="J10862" t="str">
            <v>Brake Friction</v>
          </cell>
          <cell r="K10862" t="str">
            <v>CN</v>
          </cell>
          <cell r="L10862" t="str">
            <v>E</v>
          </cell>
          <cell r="N10862" t="str">
            <v>active</v>
          </cell>
          <cell r="P10862" t="str">
            <v>55377PRO_HC</v>
          </cell>
          <cell r="Q10862" t="str">
            <v>-</v>
          </cell>
          <cell r="R10862" t="str">
            <v>STANDARD (World w/o Great Britain, Ireland)</v>
          </cell>
          <cell r="S10862">
            <v>19.12</v>
          </cell>
          <cell r="T10862">
            <v>15.01</v>
          </cell>
          <cell r="V10862">
            <v>43614</v>
          </cell>
          <cell r="Y10862" t="str">
            <v/>
          </cell>
          <cell r="Z10862" t="str">
            <v/>
          </cell>
          <cell r="AC10862" t="str">
            <v/>
          </cell>
          <cell r="AD10862" t="str">
            <v/>
          </cell>
          <cell r="AE10862">
            <v>330</v>
          </cell>
          <cell r="AF10862">
            <v>315</v>
          </cell>
          <cell r="AG10862">
            <v>120</v>
          </cell>
          <cell r="AH10862">
            <v>6742</v>
          </cell>
          <cell r="AI10862">
            <v>6455</v>
          </cell>
          <cell r="AJ10862">
            <v>13484</v>
          </cell>
          <cell r="AK10862">
            <v>26968</v>
          </cell>
          <cell r="AL10862">
            <v>2</v>
          </cell>
          <cell r="AM10862">
            <v>2</v>
          </cell>
        </row>
        <row r="10863">
          <cell r="F10863">
            <v>355129371</v>
          </cell>
          <cell r="G10863" t="str">
            <v>55382PRO_HC</v>
          </cell>
          <cell r="H10863" t="str">
            <v>Brake Disc</v>
          </cell>
          <cell r="I10863" t="str">
            <v>coated, high carbon</v>
          </cell>
          <cell r="J10863" t="str">
            <v>Brake Friction</v>
          </cell>
          <cell r="K10863" t="str">
            <v>CN</v>
          </cell>
          <cell r="L10863" t="str">
            <v>E</v>
          </cell>
          <cell r="N10863" t="str">
            <v>active</v>
          </cell>
          <cell r="P10863" t="str">
            <v>55382PRO_HC</v>
          </cell>
          <cell r="Q10863" t="str">
            <v>-</v>
          </cell>
          <cell r="R10863" t="str">
            <v>STANDARD (World w/o Great Britain, Ireland)</v>
          </cell>
          <cell r="S10863">
            <v>37.950000000000003</v>
          </cell>
          <cell r="T10863">
            <v>29.79</v>
          </cell>
          <cell r="U10863" t="str">
            <v>Price change valid from 1st of January</v>
          </cell>
          <cell r="V10863">
            <v>43798</v>
          </cell>
          <cell r="Y10863" t="str">
            <v/>
          </cell>
          <cell r="Z10863" t="str">
            <v/>
          </cell>
          <cell r="AC10863" t="str">
            <v/>
          </cell>
          <cell r="AD10863" t="str">
            <v/>
          </cell>
          <cell r="AE10863">
            <v>370</v>
          </cell>
          <cell r="AF10863">
            <v>370</v>
          </cell>
          <cell r="AG10863">
            <v>102</v>
          </cell>
          <cell r="AH10863">
            <v>14448</v>
          </cell>
          <cell r="AI10863">
            <v>13899</v>
          </cell>
          <cell r="AJ10863">
            <v>14448</v>
          </cell>
          <cell r="AK10863">
            <v>14448</v>
          </cell>
          <cell r="AL10863">
            <v>1</v>
          </cell>
          <cell r="AM10863">
            <v>1</v>
          </cell>
        </row>
        <row r="10864">
          <cell r="F10864">
            <v>355129401</v>
          </cell>
          <cell r="G10864" t="str">
            <v>55385PRO_HC</v>
          </cell>
          <cell r="H10864" t="str">
            <v>Brake Disc</v>
          </cell>
          <cell r="I10864" t="str">
            <v>coated, high carbon</v>
          </cell>
          <cell r="J10864" t="str">
            <v>Brake Friction</v>
          </cell>
          <cell r="K10864" t="str">
            <v>CN</v>
          </cell>
          <cell r="L10864" t="str">
            <v>E</v>
          </cell>
          <cell r="N10864" t="str">
            <v>active</v>
          </cell>
          <cell r="P10864" t="str">
            <v>55385PRO_HC</v>
          </cell>
          <cell r="Q10864" t="str">
            <v>-</v>
          </cell>
          <cell r="R10864" t="str">
            <v>STANDARD (World w/o Great Britain, Ireland)</v>
          </cell>
          <cell r="Y10864" t="str">
            <v/>
          </cell>
          <cell r="Z10864" t="str">
            <v/>
          </cell>
          <cell r="AC10864" t="str">
            <v/>
          </cell>
          <cell r="AD10864" t="str">
            <v/>
          </cell>
          <cell r="AE10864">
            <v>325</v>
          </cell>
          <cell r="AF10864">
            <v>325</v>
          </cell>
          <cell r="AG10864">
            <v>176</v>
          </cell>
          <cell r="AH10864">
            <v>7700</v>
          </cell>
          <cell r="AI10864">
            <v>7500</v>
          </cell>
          <cell r="AJ10864">
            <v>15400</v>
          </cell>
          <cell r="AK10864">
            <v>30800</v>
          </cell>
          <cell r="AL10864">
            <v>2</v>
          </cell>
          <cell r="AM10864">
            <v>2</v>
          </cell>
        </row>
        <row r="10865">
          <cell r="F10865">
            <v>355129421</v>
          </cell>
          <cell r="G10865" t="str">
            <v>53305PRO_HC</v>
          </cell>
          <cell r="H10865" t="str">
            <v>Brake Disc</v>
          </cell>
          <cell r="I10865" t="str">
            <v>coated, high carbon</v>
          </cell>
          <cell r="J10865" t="str">
            <v>Brake Friction</v>
          </cell>
          <cell r="K10865" t="str">
            <v>CN</v>
          </cell>
          <cell r="L10865" t="str">
            <v>E</v>
          </cell>
          <cell r="N10865" t="str">
            <v>active</v>
          </cell>
          <cell r="P10865" t="str">
            <v>53305PRO_HC</v>
          </cell>
          <cell r="Q10865" t="str">
            <v>-</v>
          </cell>
          <cell r="R10865" t="str">
            <v>STANDARD (World w/o Great Britain, Ireland)</v>
          </cell>
          <cell r="S10865">
            <v>17.510000000000002</v>
          </cell>
          <cell r="T10865">
            <v>13.74</v>
          </cell>
          <cell r="V10865">
            <v>43614</v>
          </cell>
          <cell r="Y10865" t="str">
            <v/>
          </cell>
          <cell r="Z10865" t="str">
            <v/>
          </cell>
          <cell r="AC10865" t="str">
            <v/>
          </cell>
          <cell r="AD10865" t="str">
            <v/>
          </cell>
          <cell r="AE10865">
            <v>330</v>
          </cell>
          <cell r="AF10865">
            <v>315</v>
          </cell>
          <cell r="AG10865">
            <v>130</v>
          </cell>
          <cell r="AH10865">
            <v>6300</v>
          </cell>
          <cell r="AI10865">
            <v>6200</v>
          </cell>
          <cell r="AJ10865">
            <v>12600</v>
          </cell>
          <cell r="AK10865">
            <v>25200</v>
          </cell>
          <cell r="AL10865">
            <v>2</v>
          </cell>
          <cell r="AM10865">
            <v>2</v>
          </cell>
        </row>
        <row r="10866">
          <cell r="F10866">
            <v>355129451</v>
          </cell>
          <cell r="G10866" t="str">
            <v>55400PRO_HC</v>
          </cell>
          <cell r="H10866" t="str">
            <v>Brake Disc</v>
          </cell>
          <cell r="I10866" t="str">
            <v>coated, high carbon</v>
          </cell>
          <cell r="J10866" t="str">
            <v>Brake Friction</v>
          </cell>
          <cell r="K10866" t="str">
            <v>CN</v>
          </cell>
          <cell r="L10866" t="str">
            <v>E</v>
          </cell>
          <cell r="N10866" t="str">
            <v>active</v>
          </cell>
          <cell r="P10866" t="str">
            <v>55400PRO_HC</v>
          </cell>
          <cell r="Q10866" t="str">
            <v>-</v>
          </cell>
          <cell r="R10866" t="str">
            <v>STANDARD (World w/o Great Britain, Ireland)</v>
          </cell>
          <cell r="S10866">
            <v>9.76</v>
          </cell>
          <cell r="T10866">
            <v>7.66</v>
          </cell>
          <cell r="V10866">
            <v>43614</v>
          </cell>
          <cell r="Y10866" t="str">
            <v/>
          </cell>
          <cell r="Z10866" t="str">
            <v/>
          </cell>
          <cell r="AC10866" t="str">
            <v/>
          </cell>
          <cell r="AD10866" t="str">
            <v/>
          </cell>
          <cell r="AE10866">
            <v>291</v>
          </cell>
          <cell r="AF10866">
            <v>291</v>
          </cell>
          <cell r="AG10866">
            <v>110</v>
          </cell>
          <cell r="AH10866">
            <v>4000</v>
          </cell>
          <cell r="AI10866">
            <v>3700</v>
          </cell>
          <cell r="AJ10866">
            <v>8000</v>
          </cell>
          <cell r="AK10866">
            <v>16000</v>
          </cell>
          <cell r="AL10866">
            <v>2</v>
          </cell>
          <cell r="AM10866">
            <v>2</v>
          </cell>
        </row>
        <row r="10867">
          <cell r="F10867">
            <v>355129461</v>
          </cell>
          <cell r="G10867" t="str">
            <v>55432PRO_HC</v>
          </cell>
          <cell r="H10867" t="str">
            <v>Brake Disc</v>
          </cell>
          <cell r="I10867" t="str">
            <v>coated, high carbon</v>
          </cell>
          <cell r="J10867" t="str">
            <v>Brake Friction</v>
          </cell>
          <cell r="K10867" t="str">
            <v>CN</v>
          </cell>
          <cell r="L10867" t="str">
            <v>E</v>
          </cell>
          <cell r="N10867" t="str">
            <v>no longer active</v>
          </cell>
          <cell r="P10867" t="str">
            <v>55432PRO_HC</v>
          </cell>
          <cell r="Q10867" t="str">
            <v>8DD 355 131-361</v>
          </cell>
          <cell r="R10867" t="str">
            <v>STANDARD (World w/o Great Britain, Ireland)</v>
          </cell>
          <cell r="S10867">
            <v>17.96</v>
          </cell>
          <cell r="T10867">
            <v>14.09</v>
          </cell>
          <cell r="V10867">
            <v>43614</v>
          </cell>
          <cell r="Y10867" t="str">
            <v/>
          </cell>
          <cell r="Z10867" t="str">
            <v/>
          </cell>
          <cell r="AC10867" t="str">
            <v/>
          </cell>
          <cell r="AD10867" t="str">
            <v/>
          </cell>
          <cell r="AE10867">
            <v>291</v>
          </cell>
          <cell r="AF10867">
            <v>291</v>
          </cell>
          <cell r="AG10867">
            <v>110</v>
          </cell>
          <cell r="AH10867">
            <v>6500</v>
          </cell>
          <cell r="AI10867">
            <v>6300</v>
          </cell>
          <cell r="AJ10867">
            <v>13000</v>
          </cell>
          <cell r="AK10867">
            <v>26000</v>
          </cell>
          <cell r="AL10867">
            <v>2</v>
          </cell>
          <cell r="AM10867">
            <v>2</v>
          </cell>
        </row>
        <row r="10868">
          <cell r="F10868">
            <v>355129481</v>
          </cell>
          <cell r="G10868" t="str">
            <v>54510PRO_HC</v>
          </cell>
          <cell r="H10868" t="str">
            <v>Brake Disc</v>
          </cell>
          <cell r="I10868" t="str">
            <v>coated, high carbon</v>
          </cell>
          <cell r="J10868" t="str">
            <v>Brake Friction</v>
          </cell>
          <cell r="K10868" t="str">
            <v>CN</v>
          </cell>
          <cell r="L10868" t="str">
            <v>E</v>
          </cell>
          <cell r="N10868" t="str">
            <v>active</v>
          </cell>
          <cell r="P10868" t="str">
            <v>54510PRO_HC</v>
          </cell>
          <cell r="Q10868" t="str">
            <v>-</v>
          </cell>
          <cell r="R10868" t="str">
            <v>STANDARD (World w/o Great Britain, Ireland)</v>
          </cell>
          <cell r="S10868">
            <v>27.96</v>
          </cell>
          <cell r="T10868">
            <v>21.94</v>
          </cell>
          <cell r="V10868">
            <v>43614</v>
          </cell>
          <cell r="Y10868" t="str">
            <v/>
          </cell>
          <cell r="Z10868" t="str">
            <v/>
          </cell>
          <cell r="AC10868" t="str">
            <v/>
          </cell>
          <cell r="AD10868" t="str">
            <v/>
          </cell>
          <cell r="AE10868">
            <v>365</v>
          </cell>
          <cell r="AF10868">
            <v>350</v>
          </cell>
          <cell r="AG10868">
            <v>70</v>
          </cell>
          <cell r="AH10868">
            <v>10200</v>
          </cell>
          <cell r="AI10868">
            <v>9900</v>
          </cell>
          <cell r="AJ10868">
            <v>10200</v>
          </cell>
          <cell r="AK10868">
            <v>10200</v>
          </cell>
          <cell r="AL10868">
            <v>1</v>
          </cell>
          <cell r="AM10868">
            <v>1</v>
          </cell>
        </row>
        <row r="10869">
          <cell r="F10869">
            <v>355129521</v>
          </cell>
          <cell r="G10869" t="str">
            <v>54635PRO_HC</v>
          </cell>
          <cell r="H10869" t="str">
            <v>Brake Disc</v>
          </cell>
          <cell r="I10869" t="str">
            <v>coated, high carbon</v>
          </cell>
          <cell r="J10869" t="str">
            <v>Brake Friction</v>
          </cell>
          <cell r="K10869" t="str">
            <v>CN</v>
          </cell>
          <cell r="L10869" t="str">
            <v>E</v>
          </cell>
          <cell r="N10869" t="str">
            <v>active</v>
          </cell>
          <cell r="P10869" t="str">
            <v>54635PRO_HC</v>
          </cell>
          <cell r="Q10869" t="str">
            <v>-</v>
          </cell>
          <cell r="R10869" t="str">
            <v>STANDARD W/O NORTH AMERICA (World w/o Canada, Great Britain, Ireland, USA)</v>
          </cell>
          <cell r="Y10869" t="str">
            <v/>
          </cell>
          <cell r="Z10869" t="str">
            <v/>
          </cell>
          <cell r="AC10869" t="str">
            <v/>
          </cell>
          <cell r="AD10869" t="str">
            <v/>
          </cell>
          <cell r="AE10869">
            <v>390</v>
          </cell>
          <cell r="AF10869">
            <v>375</v>
          </cell>
          <cell r="AG10869">
            <v>85</v>
          </cell>
          <cell r="AH10869">
            <v>11470</v>
          </cell>
          <cell r="AI10869">
            <v>10900</v>
          </cell>
          <cell r="AJ10869">
            <v>11470</v>
          </cell>
          <cell r="AK10869">
            <v>11470</v>
          </cell>
          <cell r="AL10869">
            <v>1</v>
          </cell>
          <cell r="AM10869">
            <v>1</v>
          </cell>
        </row>
        <row r="10870">
          <cell r="F10870">
            <v>355129531</v>
          </cell>
          <cell r="G10870" t="str">
            <v>54636PRO_HC</v>
          </cell>
          <cell r="H10870" t="str">
            <v>Brake Disc</v>
          </cell>
          <cell r="I10870" t="str">
            <v>coated, high carbon</v>
          </cell>
          <cell r="J10870" t="str">
            <v>Brake Friction</v>
          </cell>
          <cell r="K10870" t="str">
            <v>CN</v>
          </cell>
          <cell r="L10870" t="str">
            <v>E</v>
          </cell>
          <cell r="N10870" t="str">
            <v>active</v>
          </cell>
          <cell r="P10870" t="str">
            <v>54636PRO_HC</v>
          </cell>
          <cell r="Q10870" t="str">
            <v>-</v>
          </cell>
          <cell r="R10870" t="str">
            <v>STANDARD W/O NORTH AMERICA (World w/o Canada, Great Britain, Ireland, USA)</v>
          </cell>
          <cell r="Y10870" t="str">
            <v/>
          </cell>
          <cell r="Z10870" t="str">
            <v/>
          </cell>
          <cell r="AC10870" t="str">
            <v/>
          </cell>
          <cell r="AD10870" t="str">
            <v/>
          </cell>
          <cell r="AE10870">
            <v>330</v>
          </cell>
          <cell r="AF10870">
            <v>315</v>
          </cell>
          <cell r="AG10870">
            <v>120</v>
          </cell>
          <cell r="AH10870">
            <v>7400</v>
          </cell>
          <cell r="AI10870">
            <v>7300</v>
          </cell>
          <cell r="AJ10870">
            <v>14800</v>
          </cell>
          <cell r="AK10870">
            <v>29600</v>
          </cell>
          <cell r="AL10870">
            <v>2</v>
          </cell>
          <cell r="AM10870">
            <v>2</v>
          </cell>
        </row>
        <row r="10871">
          <cell r="F10871">
            <v>355129551</v>
          </cell>
          <cell r="G10871" t="str">
            <v>54683PRO_HC</v>
          </cell>
          <cell r="H10871" t="str">
            <v>Brake Disc</v>
          </cell>
          <cell r="I10871" t="str">
            <v>coated, high carbon</v>
          </cell>
          <cell r="J10871" t="str">
            <v>Brake Friction</v>
          </cell>
          <cell r="K10871" t="str">
            <v>CN</v>
          </cell>
          <cell r="L10871" t="str">
            <v>E</v>
          </cell>
          <cell r="N10871" t="str">
            <v>active</v>
          </cell>
          <cell r="P10871" t="str">
            <v>54683PRO_HC</v>
          </cell>
          <cell r="Q10871" t="str">
            <v>-</v>
          </cell>
          <cell r="R10871" t="str">
            <v>STANDARD W/O NORTH AMERICA (World w/o Canada, Great Britain, Ireland, USA)</v>
          </cell>
          <cell r="S10871">
            <v>18.73</v>
          </cell>
          <cell r="T10871">
            <v>14.7</v>
          </cell>
          <cell r="V10871">
            <v>43614</v>
          </cell>
          <cell r="Y10871" t="str">
            <v/>
          </cell>
          <cell r="Z10871" t="str">
            <v/>
          </cell>
          <cell r="AC10871" t="str">
            <v/>
          </cell>
          <cell r="AD10871" t="str">
            <v/>
          </cell>
          <cell r="AE10871">
            <v>380</v>
          </cell>
          <cell r="AF10871">
            <v>365</v>
          </cell>
          <cell r="AG10871">
            <v>100</v>
          </cell>
          <cell r="AH10871">
            <v>7000</v>
          </cell>
          <cell r="AI10871">
            <v>6700</v>
          </cell>
          <cell r="AJ10871">
            <v>14000</v>
          </cell>
          <cell r="AK10871">
            <v>28000</v>
          </cell>
          <cell r="AL10871">
            <v>2</v>
          </cell>
          <cell r="AM10871">
            <v>2</v>
          </cell>
        </row>
        <row r="10872">
          <cell r="F10872">
            <v>355129561</v>
          </cell>
          <cell r="G10872" t="str">
            <v>54996PRO_HC</v>
          </cell>
          <cell r="H10872" t="str">
            <v>Brake Disc</v>
          </cell>
          <cell r="I10872" t="str">
            <v>coated, high carbon</v>
          </cell>
          <cell r="J10872" t="str">
            <v>Brake Friction</v>
          </cell>
          <cell r="K10872" t="str">
            <v>CN</v>
          </cell>
          <cell r="L10872" t="str">
            <v>E</v>
          </cell>
          <cell r="N10872" t="str">
            <v>active</v>
          </cell>
          <cell r="P10872" t="str">
            <v>54996PRO_HC</v>
          </cell>
          <cell r="Q10872" t="str">
            <v>-</v>
          </cell>
          <cell r="R10872" t="str">
            <v>STANDARD (World w/o Great Britain, Ireland)</v>
          </cell>
          <cell r="S10872">
            <v>23.39</v>
          </cell>
          <cell r="T10872">
            <v>18.36</v>
          </cell>
          <cell r="V10872">
            <v>43614</v>
          </cell>
          <cell r="Y10872" t="str">
            <v/>
          </cell>
          <cell r="Z10872" t="str">
            <v/>
          </cell>
          <cell r="AC10872" t="str">
            <v/>
          </cell>
          <cell r="AD10872" t="str">
            <v/>
          </cell>
          <cell r="AE10872">
            <v>335</v>
          </cell>
          <cell r="AF10872">
            <v>320</v>
          </cell>
          <cell r="AG10872">
            <v>95</v>
          </cell>
          <cell r="AH10872">
            <v>8000</v>
          </cell>
          <cell r="AI10872">
            <v>7900</v>
          </cell>
          <cell r="AJ10872">
            <v>16000</v>
          </cell>
          <cell r="AK10872">
            <v>32000</v>
          </cell>
          <cell r="AL10872">
            <v>2</v>
          </cell>
          <cell r="AM10872">
            <v>2</v>
          </cell>
        </row>
        <row r="10873">
          <cell r="F10873">
            <v>355129601</v>
          </cell>
          <cell r="G10873" t="str">
            <v>54513PRO_HC</v>
          </cell>
          <cell r="H10873" t="str">
            <v>Brake Disc</v>
          </cell>
          <cell r="I10873" t="str">
            <v>coated, high carbon</v>
          </cell>
          <cell r="J10873" t="str">
            <v>Brake Friction</v>
          </cell>
          <cell r="K10873" t="str">
            <v>CN</v>
          </cell>
          <cell r="L10873" t="str">
            <v>E</v>
          </cell>
          <cell r="N10873" t="str">
            <v>active</v>
          </cell>
          <cell r="P10873" t="str">
            <v>54513PRO_HC</v>
          </cell>
          <cell r="Q10873" t="str">
            <v>-</v>
          </cell>
          <cell r="R10873" t="str">
            <v>STANDARD (World w/o Great Britain, Ireland)</v>
          </cell>
          <cell r="S10873">
            <v>48.85</v>
          </cell>
          <cell r="T10873">
            <v>38.35</v>
          </cell>
          <cell r="V10873">
            <v>43614</v>
          </cell>
          <cell r="Y10873" t="str">
            <v/>
          </cell>
          <cell r="Z10873" t="str">
            <v/>
          </cell>
          <cell r="AC10873" t="str">
            <v/>
          </cell>
          <cell r="AD10873" t="str">
            <v/>
          </cell>
          <cell r="AE10873">
            <v>415</v>
          </cell>
          <cell r="AF10873">
            <v>400</v>
          </cell>
          <cell r="AG10873">
            <v>90</v>
          </cell>
          <cell r="AH10873">
            <v>18220</v>
          </cell>
          <cell r="AI10873">
            <v>17450</v>
          </cell>
          <cell r="AJ10873">
            <v>18220</v>
          </cell>
          <cell r="AK10873">
            <v>18220</v>
          </cell>
          <cell r="AL10873">
            <v>1</v>
          </cell>
          <cell r="AM10873">
            <v>1</v>
          </cell>
        </row>
        <row r="10874">
          <cell r="F10874">
            <v>355129611</v>
          </cell>
          <cell r="G10874" t="str">
            <v>55546PRO_HC</v>
          </cell>
          <cell r="H10874" t="str">
            <v>Brake Disc</v>
          </cell>
          <cell r="I10874" t="str">
            <v>coated, high carbon</v>
          </cell>
          <cell r="J10874" t="str">
            <v>Brake Friction</v>
          </cell>
          <cell r="K10874" t="str">
            <v>CN</v>
          </cell>
          <cell r="L10874" t="str">
            <v>E</v>
          </cell>
          <cell r="N10874" t="str">
            <v>active</v>
          </cell>
          <cell r="P10874" t="str">
            <v>55546PRO_HC</v>
          </cell>
          <cell r="Q10874" t="str">
            <v>-</v>
          </cell>
          <cell r="R10874" t="str">
            <v>STANDARD (World w/o Great Britain, Ireland)</v>
          </cell>
          <cell r="S10874">
            <v>14.54</v>
          </cell>
          <cell r="T10874">
            <v>11.41</v>
          </cell>
          <cell r="V10874">
            <v>43614</v>
          </cell>
          <cell r="Y10874" t="str">
            <v/>
          </cell>
          <cell r="Z10874" t="str">
            <v/>
          </cell>
          <cell r="AC10874" t="str">
            <v/>
          </cell>
          <cell r="AD10874" t="str">
            <v/>
          </cell>
          <cell r="AE10874">
            <v>330</v>
          </cell>
          <cell r="AF10874">
            <v>315</v>
          </cell>
          <cell r="AG10874">
            <v>110</v>
          </cell>
          <cell r="AH10874">
            <v>6800</v>
          </cell>
          <cell r="AI10874">
            <v>6500</v>
          </cell>
          <cell r="AJ10874">
            <v>13600</v>
          </cell>
          <cell r="AK10874">
            <v>13000</v>
          </cell>
          <cell r="AL10874">
            <v>2</v>
          </cell>
          <cell r="AM10874">
            <v>2</v>
          </cell>
        </row>
        <row r="10875">
          <cell r="F10875">
            <v>355129631</v>
          </cell>
          <cell r="G10875" t="str">
            <v>55571PRO_HC</v>
          </cell>
          <cell r="H10875" t="str">
            <v>Brake Disc</v>
          </cell>
          <cell r="I10875" t="str">
            <v>coated, high carbon</v>
          </cell>
          <cell r="J10875" t="str">
            <v>Brake Friction</v>
          </cell>
          <cell r="K10875" t="str">
            <v>CN</v>
          </cell>
          <cell r="L10875" t="str">
            <v>E</v>
          </cell>
          <cell r="N10875" t="str">
            <v>active</v>
          </cell>
          <cell r="P10875" t="str">
            <v>55571PRO_HC</v>
          </cell>
          <cell r="Q10875" t="str">
            <v>-</v>
          </cell>
          <cell r="R10875" t="str">
            <v>STANDARD W/O NORTH AMERICA (World w/o Canada, Great Britain, Ireland, USA)</v>
          </cell>
          <cell r="S10875">
            <v>27.67</v>
          </cell>
          <cell r="T10875">
            <v>21.72</v>
          </cell>
          <cell r="U10875" t="str">
            <v>Price change valid from 1st of January</v>
          </cell>
          <cell r="V10875">
            <v>43798</v>
          </cell>
          <cell r="Y10875" t="str">
            <v/>
          </cell>
          <cell r="Z10875" t="str">
            <v/>
          </cell>
          <cell r="AC10875" t="str">
            <v/>
          </cell>
          <cell r="AD10875" t="str">
            <v/>
          </cell>
          <cell r="AE10875">
            <v>365</v>
          </cell>
          <cell r="AF10875">
            <v>350</v>
          </cell>
          <cell r="AG10875">
            <v>110</v>
          </cell>
          <cell r="AH10875">
            <v>10198</v>
          </cell>
          <cell r="AI10875">
            <v>10000</v>
          </cell>
          <cell r="AJ10875">
            <v>10198</v>
          </cell>
          <cell r="AK10875">
            <v>10198</v>
          </cell>
          <cell r="AL10875">
            <v>1</v>
          </cell>
          <cell r="AM10875">
            <v>1</v>
          </cell>
        </row>
        <row r="10876">
          <cell r="F10876">
            <v>355129641</v>
          </cell>
          <cell r="G10876" t="str">
            <v>55419PRO_HC</v>
          </cell>
          <cell r="H10876" t="str">
            <v>Brake Disc</v>
          </cell>
          <cell r="I10876" t="str">
            <v>coated, high carbon</v>
          </cell>
          <cell r="J10876" t="str">
            <v>Brake Friction</v>
          </cell>
          <cell r="K10876" t="str">
            <v>CN</v>
          </cell>
          <cell r="L10876" t="str">
            <v>E / H</v>
          </cell>
          <cell r="N10876" t="str">
            <v>active</v>
          </cell>
          <cell r="P10876" t="str">
            <v>55419PRO_HC</v>
          </cell>
          <cell r="Q10876" t="str">
            <v>-</v>
          </cell>
          <cell r="R10876" t="str">
            <v>STANDARD W/O NORTH AMERICA (World w/o Canada, Great Britain, Ireland, USA)</v>
          </cell>
          <cell r="S10876">
            <v>21.98</v>
          </cell>
          <cell r="T10876">
            <v>17.260000000000002</v>
          </cell>
          <cell r="V10876">
            <v>43614</v>
          </cell>
          <cell r="Y10876" t="str">
            <v/>
          </cell>
          <cell r="Z10876" t="str">
            <v/>
          </cell>
          <cell r="AC10876" t="str">
            <v/>
          </cell>
          <cell r="AD10876" t="str">
            <v/>
          </cell>
          <cell r="AE10876">
            <v>400</v>
          </cell>
          <cell r="AF10876">
            <v>385</v>
          </cell>
          <cell r="AG10876">
            <v>150</v>
          </cell>
          <cell r="AH10876">
            <v>8252</v>
          </cell>
          <cell r="AI10876">
            <v>8000</v>
          </cell>
          <cell r="AJ10876">
            <v>16504</v>
          </cell>
          <cell r="AK10876">
            <v>16000</v>
          </cell>
          <cell r="AL10876">
            <v>2</v>
          </cell>
          <cell r="AM10876">
            <v>2</v>
          </cell>
        </row>
        <row r="10877">
          <cell r="F10877">
            <v>355129651</v>
          </cell>
          <cell r="G10877" t="str">
            <v>55420PRO_HC</v>
          </cell>
          <cell r="H10877" t="str">
            <v>Brake Disc</v>
          </cell>
          <cell r="I10877" t="str">
            <v>coated, high carbon</v>
          </cell>
          <cell r="J10877" t="str">
            <v>Brake Friction</v>
          </cell>
          <cell r="K10877" t="str">
            <v>CN</v>
          </cell>
          <cell r="L10877" t="str">
            <v>E</v>
          </cell>
          <cell r="N10877" t="str">
            <v>active</v>
          </cell>
          <cell r="P10877" t="str">
            <v>55420PRO_HC</v>
          </cell>
          <cell r="Q10877" t="str">
            <v>-</v>
          </cell>
          <cell r="R10877" t="str">
            <v>STANDARD W/O NORTH AMERICA (World w/o Canada, Great Britain, Ireland, USA)</v>
          </cell>
          <cell r="Y10877" t="str">
            <v/>
          </cell>
          <cell r="Z10877" t="str">
            <v/>
          </cell>
          <cell r="AC10877" t="str">
            <v/>
          </cell>
          <cell r="AD10877" t="str">
            <v/>
          </cell>
          <cell r="AE10877">
            <v>390</v>
          </cell>
          <cell r="AF10877">
            <v>375</v>
          </cell>
          <cell r="AG10877">
            <v>85</v>
          </cell>
          <cell r="AH10877">
            <v>10108</v>
          </cell>
          <cell r="AI10877">
            <v>9900</v>
          </cell>
          <cell r="AJ10877">
            <v>10108</v>
          </cell>
          <cell r="AK10877">
            <v>10108</v>
          </cell>
          <cell r="AL10877">
            <v>1</v>
          </cell>
          <cell r="AM10877">
            <v>1</v>
          </cell>
        </row>
        <row r="10878">
          <cell r="F10878">
            <v>355129681</v>
          </cell>
          <cell r="G10878" t="str">
            <v>55575PRO_HC</v>
          </cell>
          <cell r="H10878" t="str">
            <v>Brake Disc</v>
          </cell>
          <cell r="I10878" t="str">
            <v>coated, high carbon, perforated</v>
          </cell>
          <cell r="J10878" t="str">
            <v>Brake Friction</v>
          </cell>
          <cell r="K10878" t="str">
            <v>CN</v>
          </cell>
          <cell r="L10878" t="str">
            <v>E / H</v>
          </cell>
          <cell r="N10878" t="str">
            <v>active</v>
          </cell>
          <cell r="P10878" t="str">
            <v>55575PRO_HC</v>
          </cell>
          <cell r="Q10878" t="str">
            <v>-</v>
          </cell>
          <cell r="R10878" t="str">
            <v>STANDARD (World w/o Great Britain, Ireland)</v>
          </cell>
          <cell r="S10878">
            <v>24.27</v>
          </cell>
          <cell r="T10878">
            <v>19.05</v>
          </cell>
          <cell r="U10878" t="str">
            <v>Price change valid from 1st of January</v>
          </cell>
          <cell r="V10878">
            <v>43798</v>
          </cell>
          <cell r="Y10878" t="str">
            <v/>
          </cell>
          <cell r="Z10878" t="str">
            <v/>
          </cell>
          <cell r="AC10878" t="str">
            <v/>
          </cell>
          <cell r="AD10878" t="str">
            <v/>
          </cell>
          <cell r="AE10878">
            <v>330</v>
          </cell>
          <cell r="AF10878">
            <v>315</v>
          </cell>
          <cell r="AG10878">
            <v>120</v>
          </cell>
          <cell r="AH10878">
            <v>8312.5</v>
          </cell>
          <cell r="AI10878">
            <v>8166</v>
          </cell>
          <cell r="AJ10878">
            <v>16625</v>
          </cell>
          <cell r="AK10878">
            <v>16332</v>
          </cell>
          <cell r="AL10878">
            <v>2</v>
          </cell>
          <cell r="AM10878">
            <v>2</v>
          </cell>
        </row>
        <row r="10879">
          <cell r="F10879">
            <v>355129691</v>
          </cell>
          <cell r="G10879" t="str">
            <v>55568PRO_HC</v>
          </cell>
          <cell r="H10879" t="str">
            <v>Brake Disc</v>
          </cell>
          <cell r="I10879" t="str">
            <v>coated, high carbon</v>
          </cell>
          <cell r="J10879" t="str">
            <v>Brake Friction</v>
          </cell>
          <cell r="K10879" t="str">
            <v>CN</v>
          </cell>
          <cell r="L10879" t="str">
            <v>E</v>
          </cell>
          <cell r="N10879" t="str">
            <v>active</v>
          </cell>
          <cell r="P10879" t="str">
            <v>55568PRO_HC</v>
          </cell>
          <cell r="Q10879" t="str">
            <v>-</v>
          </cell>
          <cell r="R10879" t="str">
            <v>STANDARD (World w/o Great Britain, Ireland)</v>
          </cell>
          <cell r="S10879">
            <v>26.59</v>
          </cell>
          <cell r="T10879">
            <v>20.88</v>
          </cell>
          <cell r="V10879">
            <v>43614</v>
          </cell>
          <cell r="Y10879" t="str">
            <v/>
          </cell>
          <cell r="Z10879" t="str">
            <v/>
          </cell>
          <cell r="AC10879" t="str">
            <v/>
          </cell>
          <cell r="AD10879" t="str">
            <v/>
          </cell>
          <cell r="AE10879">
            <v>365</v>
          </cell>
          <cell r="AF10879">
            <v>350</v>
          </cell>
          <cell r="AG10879">
            <v>70</v>
          </cell>
          <cell r="AH10879">
            <v>10008</v>
          </cell>
          <cell r="AI10879">
            <v>9800</v>
          </cell>
          <cell r="AJ10879">
            <v>10008</v>
          </cell>
          <cell r="AK10879">
            <v>10008</v>
          </cell>
          <cell r="AL10879">
            <v>1</v>
          </cell>
          <cell r="AM10879">
            <v>1</v>
          </cell>
        </row>
        <row r="10880">
          <cell r="F10880">
            <v>355129701</v>
          </cell>
          <cell r="G10880" t="str">
            <v>54605PRO_HC</v>
          </cell>
          <cell r="H10880" t="str">
            <v>Brake Disc</v>
          </cell>
          <cell r="I10880" t="str">
            <v>coated, high carbon</v>
          </cell>
          <cell r="J10880" t="str">
            <v>Brake Friction</v>
          </cell>
          <cell r="K10880" t="str">
            <v>CN</v>
          </cell>
          <cell r="L10880" t="str">
            <v>E</v>
          </cell>
          <cell r="N10880" t="str">
            <v>active</v>
          </cell>
          <cell r="P10880" t="str">
            <v>54605PRO_HC</v>
          </cell>
          <cell r="Q10880" t="str">
            <v>-</v>
          </cell>
          <cell r="R10880" t="str">
            <v>STANDARD (World w/o Great Britain, Ireland)</v>
          </cell>
          <cell r="S10880">
            <v>30.07</v>
          </cell>
          <cell r="T10880">
            <v>23.61</v>
          </cell>
          <cell r="V10880">
            <v>43614</v>
          </cell>
          <cell r="Y10880" t="str">
            <v/>
          </cell>
          <cell r="Z10880" t="str">
            <v/>
          </cell>
          <cell r="AC10880" t="str">
            <v/>
          </cell>
          <cell r="AD10880" t="str">
            <v/>
          </cell>
          <cell r="AE10880">
            <v>380</v>
          </cell>
          <cell r="AF10880">
            <v>365</v>
          </cell>
          <cell r="AG10880">
            <v>70</v>
          </cell>
          <cell r="AH10880">
            <v>12096</v>
          </cell>
          <cell r="AI10880">
            <v>11700</v>
          </cell>
          <cell r="AJ10880">
            <v>12096</v>
          </cell>
          <cell r="AK10880">
            <v>12096</v>
          </cell>
          <cell r="AL10880">
            <v>1</v>
          </cell>
          <cell r="AM10880">
            <v>1</v>
          </cell>
        </row>
        <row r="10881">
          <cell r="F10881">
            <v>355129721</v>
          </cell>
          <cell r="G10881" t="str">
            <v>54514PRO_HC</v>
          </cell>
          <cell r="H10881" t="str">
            <v>Brake Disc</v>
          </cell>
          <cell r="I10881" t="str">
            <v>coated, high carbon</v>
          </cell>
          <cell r="J10881" t="str">
            <v>Brake Friction</v>
          </cell>
          <cell r="K10881" t="str">
            <v>CN</v>
          </cell>
          <cell r="L10881" t="str">
            <v>E</v>
          </cell>
          <cell r="N10881" t="str">
            <v>active</v>
          </cell>
          <cell r="P10881" t="str">
            <v>54514PRO_HC</v>
          </cell>
          <cell r="Q10881" t="str">
            <v>-</v>
          </cell>
          <cell r="R10881" t="str">
            <v>STANDARD (World w/o Great Britain, Ireland)</v>
          </cell>
          <cell r="S10881">
            <v>25.69</v>
          </cell>
          <cell r="T10881">
            <v>20.170000000000002</v>
          </cell>
          <cell r="V10881">
            <v>43614</v>
          </cell>
          <cell r="Y10881" t="str">
            <v/>
          </cell>
          <cell r="Z10881" t="str">
            <v/>
          </cell>
          <cell r="AC10881" t="str">
            <v/>
          </cell>
          <cell r="AD10881" t="str">
            <v/>
          </cell>
          <cell r="AE10881">
            <v>370</v>
          </cell>
          <cell r="AF10881">
            <v>370</v>
          </cell>
          <cell r="AG10881">
            <v>102</v>
          </cell>
          <cell r="AH10881">
            <v>12150</v>
          </cell>
          <cell r="AI10881">
            <v>11500</v>
          </cell>
          <cell r="AJ10881">
            <v>12150</v>
          </cell>
          <cell r="AK10881">
            <v>11500</v>
          </cell>
          <cell r="AL10881">
            <v>1</v>
          </cell>
          <cell r="AM10881">
            <v>1</v>
          </cell>
        </row>
        <row r="10882">
          <cell r="F10882">
            <v>355129741</v>
          </cell>
          <cell r="G10882" t="str">
            <v>50297PRO_HC</v>
          </cell>
          <cell r="H10882" t="str">
            <v>Brake Disc</v>
          </cell>
          <cell r="I10882" t="str">
            <v>coated, high carbon</v>
          </cell>
          <cell r="J10882" t="str">
            <v>Brake Friction</v>
          </cell>
          <cell r="K10882" t="str">
            <v>CN</v>
          </cell>
          <cell r="L10882" t="str">
            <v>E</v>
          </cell>
          <cell r="N10882" t="str">
            <v>active</v>
          </cell>
          <cell r="P10882" t="str">
            <v>50297PRO_HC</v>
          </cell>
          <cell r="Q10882" t="str">
            <v>-</v>
          </cell>
          <cell r="R10882" t="str">
            <v>STANDARD W/O NORTH AMERICA (World w/o Canada, Great Britain, Ireland, USA)</v>
          </cell>
          <cell r="Y10882" t="str">
            <v/>
          </cell>
          <cell r="Z10882" t="str">
            <v/>
          </cell>
          <cell r="AC10882" t="str">
            <v/>
          </cell>
          <cell r="AD10882" t="str">
            <v/>
          </cell>
          <cell r="AE10882">
            <v>390</v>
          </cell>
          <cell r="AF10882">
            <v>375</v>
          </cell>
          <cell r="AG10882">
            <v>65</v>
          </cell>
          <cell r="AH10882">
            <v>12485</v>
          </cell>
          <cell r="AI10882">
            <v>11935</v>
          </cell>
          <cell r="AJ10882">
            <v>12485</v>
          </cell>
          <cell r="AK10882">
            <v>12485</v>
          </cell>
          <cell r="AL10882">
            <v>1</v>
          </cell>
          <cell r="AM10882">
            <v>1</v>
          </cell>
        </row>
        <row r="10883">
          <cell r="F10883">
            <v>355129751</v>
          </cell>
          <cell r="G10883" t="str">
            <v>52167PRO_HC</v>
          </cell>
          <cell r="H10883" t="str">
            <v>Brake Disc</v>
          </cell>
          <cell r="I10883" t="str">
            <v>coated, high carbon</v>
          </cell>
          <cell r="J10883" t="str">
            <v>Brake Friction</v>
          </cell>
          <cell r="K10883" t="str">
            <v>CN</v>
          </cell>
          <cell r="L10883" t="str">
            <v>E</v>
          </cell>
          <cell r="N10883" t="str">
            <v>active</v>
          </cell>
          <cell r="P10883" t="str">
            <v>52167PRO_HC</v>
          </cell>
          <cell r="Q10883" t="str">
            <v>-</v>
          </cell>
          <cell r="R10883" t="str">
            <v>STANDARD W/O NORTH AMERICA (World w/o Canada, Great Britain, Ireland, USA)</v>
          </cell>
          <cell r="S10883">
            <v>19.59</v>
          </cell>
          <cell r="T10883">
            <v>15.38</v>
          </cell>
          <cell r="U10883" t="str">
            <v>Price change valid from 1st of January</v>
          </cell>
          <cell r="V10883">
            <v>43798</v>
          </cell>
          <cell r="Y10883" t="str">
            <v/>
          </cell>
          <cell r="Z10883" t="str">
            <v/>
          </cell>
          <cell r="AC10883" t="str">
            <v/>
          </cell>
          <cell r="AD10883" t="str">
            <v/>
          </cell>
          <cell r="AE10883">
            <v>335</v>
          </cell>
          <cell r="AF10883">
            <v>320</v>
          </cell>
          <cell r="AG10883">
            <v>125</v>
          </cell>
          <cell r="AH10883">
            <v>8029</v>
          </cell>
          <cell r="AI10883">
            <v>7679</v>
          </cell>
          <cell r="AJ10883">
            <v>16058</v>
          </cell>
          <cell r="AK10883">
            <v>32116</v>
          </cell>
          <cell r="AL10883">
            <v>2</v>
          </cell>
          <cell r="AM10883">
            <v>2</v>
          </cell>
        </row>
        <row r="10884">
          <cell r="F10884">
            <v>355129761</v>
          </cell>
          <cell r="G10884" t="str">
            <v>54220PRO_HC</v>
          </cell>
          <cell r="H10884" t="str">
            <v>Brake Disc</v>
          </cell>
          <cell r="I10884" t="str">
            <v>coated, high carbon</v>
          </cell>
          <cell r="J10884" t="str">
            <v>Brake Friction</v>
          </cell>
          <cell r="K10884" t="str">
            <v>CN</v>
          </cell>
          <cell r="L10884" t="str">
            <v>E</v>
          </cell>
          <cell r="N10884" t="str">
            <v>active</v>
          </cell>
          <cell r="P10884" t="str">
            <v>54220PRO_HC</v>
          </cell>
          <cell r="Q10884" t="str">
            <v>-</v>
          </cell>
          <cell r="R10884" t="str">
            <v>STANDARD W/O NORTH AMERICA (World w/o Canada, Great Britain, Ireland, USA)</v>
          </cell>
          <cell r="Y10884" t="str">
            <v/>
          </cell>
          <cell r="Z10884" t="str">
            <v/>
          </cell>
          <cell r="AC10884" t="str">
            <v/>
          </cell>
          <cell r="AD10884" t="str">
            <v/>
          </cell>
          <cell r="AE10884">
            <v>365</v>
          </cell>
          <cell r="AF10884">
            <v>350</v>
          </cell>
          <cell r="AG10884">
            <v>160</v>
          </cell>
          <cell r="AH10884">
            <v>8720</v>
          </cell>
          <cell r="AI10884">
            <v>8350</v>
          </cell>
          <cell r="AJ10884">
            <v>17440</v>
          </cell>
          <cell r="AK10884">
            <v>34880</v>
          </cell>
          <cell r="AL10884">
            <v>2</v>
          </cell>
          <cell r="AM10884">
            <v>2</v>
          </cell>
        </row>
        <row r="10885">
          <cell r="F10885">
            <v>355129771</v>
          </cell>
          <cell r="G10885" t="str">
            <v>54228PRO_HC</v>
          </cell>
          <cell r="H10885" t="str">
            <v>Brake Disc</v>
          </cell>
          <cell r="I10885" t="str">
            <v>coated, high carbon</v>
          </cell>
          <cell r="J10885" t="str">
            <v>Brake Friction</v>
          </cell>
          <cell r="K10885" t="str">
            <v>CN</v>
          </cell>
          <cell r="L10885" t="str">
            <v>E</v>
          </cell>
          <cell r="N10885" t="str">
            <v>active</v>
          </cell>
          <cell r="P10885" t="str">
            <v>54228PRO_HC</v>
          </cell>
          <cell r="Q10885" t="str">
            <v>-</v>
          </cell>
          <cell r="R10885" t="str">
            <v>STANDARD (World w/o Great Britain, Ireland)</v>
          </cell>
          <cell r="S10885">
            <v>28.29</v>
          </cell>
          <cell r="T10885">
            <v>22.2</v>
          </cell>
          <cell r="V10885">
            <v>43614</v>
          </cell>
          <cell r="Y10885" t="str">
            <v/>
          </cell>
          <cell r="Z10885" t="str">
            <v/>
          </cell>
          <cell r="AC10885" t="str">
            <v/>
          </cell>
          <cell r="AD10885" t="str">
            <v/>
          </cell>
          <cell r="AE10885">
            <v>365</v>
          </cell>
          <cell r="AF10885">
            <v>350</v>
          </cell>
          <cell r="AG10885">
            <v>110</v>
          </cell>
          <cell r="AH10885">
            <v>11118</v>
          </cell>
          <cell r="AI10885">
            <v>10548</v>
          </cell>
          <cell r="AJ10885">
            <v>11118</v>
          </cell>
          <cell r="AK10885">
            <v>11118</v>
          </cell>
          <cell r="AL10885">
            <v>1</v>
          </cell>
          <cell r="AM10885">
            <v>1</v>
          </cell>
        </row>
        <row r="10886">
          <cell r="F10886">
            <v>355129781</v>
          </cell>
          <cell r="G10886" t="str">
            <v>54229PRO_HC</v>
          </cell>
          <cell r="H10886" t="str">
            <v>Brake Disc</v>
          </cell>
          <cell r="I10886" t="str">
            <v>coated, high carbon</v>
          </cell>
          <cell r="J10886" t="str">
            <v>Brake Friction</v>
          </cell>
          <cell r="K10886" t="str">
            <v>CN</v>
          </cell>
          <cell r="L10886" t="str">
            <v>E</v>
          </cell>
          <cell r="N10886" t="str">
            <v>active</v>
          </cell>
          <cell r="P10886" t="str">
            <v>54229PRO_HC</v>
          </cell>
          <cell r="Q10886" t="str">
            <v>-</v>
          </cell>
          <cell r="R10886" t="str">
            <v>STANDARD W/O NORTH AMERICA (World w/o Canada, Great Britain, Ireland, USA)</v>
          </cell>
          <cell r="S10886">
            <v>29.76</v>
          </cell>
          <cell r="T10886">
            <v>23.36</v>
          </cell>
          <cell r="V10886">
            <v>43614</v>
          </cell>
          <cell r="Y10886" t="str">
            <v/>
          </cell>
          <cell r="Z10886" t="str">
            <v/>
          </cell>
          <cell r="AC10886" t="str">
            <v/>
          </cell>
          <cell r="AD10886" t="str">
            <v/>
          </cell>
          <cell r="AE10886">
            <v>390</v>
          </cell>
          <cell r="AF10886">
            <v>375</v>
          </cell>
          <cell r="AG10886">
            <v>95</v>
          </cell>
          <cell r="AH10886">
            <v>12275</v>
          </cell>
          <cell r="AI10886">
            <v>11575</v>
          </cell>
          <cell r="AJ10886">
            <v>12275</v>
          </cell>
          <cell r="AK10886">
            <v>12275</v>
          </cell>
          <cell r="AL10886">
            <v>1</v>
          </cell>
          <cell r="AM10886">
            <v>1</v>
          </cell>
        </row>
        <row r="10887">
          <cell r="F10887">
            <v>355129791</v>
          </cell>
          <cell r="G10887" t="str">
            <v>54155PRO_HC</v>
          </cell>
          <cell r="H10887" t="str">
            <v>Brake Disc</v>
          </cell>
          <cell r="I10887" t="str">
            <v>coated, high carbon</v>
          </cell>
          <cell r="J10887" t="str">
            <v>Brake Friction</v>
          </cell>
          <cell r="K10887" t="str">
            <v>CN</v>
          </cell>
          <cell r="L10887" t="str">
            <v>E</v>
          </cell>
          <cell r="N10887" t="str">
            <v>active</v>
          </cell>
          <cell r="P10887" t="str">
            <v>54155PRO_HC</v>
          </cell>
          <cell r="Q10887" t="str">
            <v>-</v>
          </cell>
          <cell r="R10887" t="str">
            <v>STANDARD W/O NORTH AMERICA (World w/o Canada, Great Britain, Ireland, USA)</v>
          </cell>
          <cell r="Y10887" t="str">
            <v/>
          </cell>
          <cell r="Z10887" t="str">
            <v/>
          </cell>
          <cell r="AC10887" t="str">
            <v/>
          </cell>
          <cell r="AD10887" t="str">
            <v/>
          </cell>
          <cell r="AE10887">
            <v>330</v>
          </cell>
          <cell r="AF10887">
            <v>315</v>
          </cell>
          <cell r="AG10887">
            <v>155</v>
          </cell>
          <cell r="AH10887">
            <v>7440</v>
          </cell>
          <cell r="AI10887">
            <v>7040</v>
          </cell>
          <cell r="AJ10887">
            <v>14880</v>
          </cell>
          <cell r="AK10887">
            <v>29760</v>
          </cell>
          <cell r="AL10887">
            <v>2</v>
          </cell>
          <cell r="AM10887">
            <v>2</v>
          </cell>
        </row>
        <row r="10888">
          <cell r="F10888">
            <v>355129801</v>
          </cell>
          <cell r="G10888" t="str">
            <v>54770PRO_HC</v>
          </cell>
          <cell r="H10888" t="str">
            <v>Brake Disc</v>
          </cell>
          <cell r="I10888" t="str">
            <v>coated, high carbon</v>
          </cell>
          <cell r="J10888" t="str">
            <v>Brake Friction</v>
          </cell>
          <cell r="K10888" t="str">
            <v>CN</v>
          </cell>
          <cell r="L10888" t="str">
            <v>E</v>
          </cell>
          <cell r="N10888" t="str">
            <v>active</v>
          </cell>
          <cell r="P10888" t="str">
            <v>54770PRO_HC</v>
          </cell>
          <cell r="Q10888" t="str">
            <v>-</v>
          </cell>
          <cell r="R10888" t="str">
            <v>STANDARD W/O NORTH AMERICA (World w/o Canada, Great Britain, Ireland, USA)</v>
          </cell>
          <cell r="S10888">
            <v>21.3</v>
          </cell>
          <cell r="T10888">
            <v>16.73</v>
          </cell>
          <cell r="V10888">
            <v>43614</v>
          </cell>
          <cell r="Y10888" t="str">
            <v/>
          </cell>
          <cell r="Z10888" t="str">
            <v/>
          </cell>
          <cell r="AC10888" t="str">
            <v/>
          </cell>
          <cell r="AD10888" t="str">
            <v/>
          </cell>
          <cell r="AE10888">
            <v>370</v>
          </cell>
          <cell r="AF10888">
            <v>355</v>
          </cell>
          <cell r="AG10888">
            <v>115</v>
          </cell>
          <cell r="AH10888">
            <v>8237</v>
          </cell>
          <cell r="AI10888">
            <v>7862</v>
          </cell>
          <cell r="AJ10888">
            <v>16474</v>
          </cell>
          <cell r="AK10888">
            <v>32948</v>
          </cell>
          <cell r="AL10888">
            <v>2</v>
          </cell>
          <cell r="AM10888">
            <v>2</v>
          </cell>
        </row>
        <row r="10889">
          <cell r="F10889">
            <v>355129811</v>
          </cell>
          <cell r="G10889" t="str">
            <v>55563PRO_HC</v>
          </cell>
          <cell r="H10889" t="str">
            <v>Brake Disc</v>
          </cell>
          <cell r="I10889" t="str">
            <v>coated, high carbon</v>
          </cell>
          <cell r="J10889" t="str">
            <v>Brake Friction</v>
          </cell>
          <cell r="K10889" t="str">
            <v>CN</v>
          </cell>
          <cell r="L10889" t="str">
            <v>E</v>
          </cell>
          <cell r="N10889" t="str">
            <v>active</v>
          </cell>
          <cell r="P10889" t="str">
            <v>55563PRO_HC</v>
          </cell>
          <cell r="Q10889" t="str">
            <v>-</v>
          </cell>
          <cell r="R10889" t="str">
            <v>STANDARD W/O NORTH AMERICA (World w/o Canada, Great Britain, Ireland, USA)</v>
          </cell>
          <cell r="Y10889" t="str">
            <v/>
          </cell>
          <cell r="Z10889" t="str">
            <v/>
          </cell>
          <cell r="AC10889" t="str">
            <v/>
          </cell>
          <cell r="AD10889" t="str">
            <v/>
          </cell>
          <cell r="AE10889">
            <v>365</v>
          </cell>
          <cell r="AF10889">
            <v>350</v>
          </cell>
          <cell r="AG10889">
            <v>160</v>
          </cell>
          <cell r="AH10889">
            <v>7770</v>
          </cell>
          <cell r="AI10889">
            <v>7400</v>
          </cell>
          <cell r="AJ10889">
            <v>15540</v>
          </cell>
          <cell r="AK10889">
            <v>31080</v>
          </cell>
          <cell r="AL10889">
            <v>2</v>
          </cell>
          <cell r="AM10889">
            <v>2</v>
          </cell>
        </row>
        <row r="10890">
          <cell r="F10890">
            <v>355129831</v>
          </cell>
          <cell r="G10890" t="str">
            <v>54478PRO_HC</v>
          </cell>
          <cell r="H10890" t="str">
            <v>Brake Disc</v>
          </cell>
          <cell r="I10890" t="str">
            <v>coated, high carbon</v>
          </cell>
          <cell r="J10890" t="str">
            <v>Brake Friction</v>
          </cell>
          <cell r="K10890" t="str">
            <v>CN</v>
          </cell>
          <cell r="L10890" t="str">
            <v>E</v>
          </cell>
          <cell r="N10890" t="str">
            <v>active</v>
          </cell>
          <cell r="P10890" t="str">
            <v>54478PRO_HC</v>
          </cell>
          <cell r="Q10890" t="str">
            <v>-</v>
          </cell>
          <cell r="R10890" t="str">
            <v>STANDARD (World w/o Great Britain, Ireland)</v>
          </cell>
          <cell r="S10890">
            <v>28.56</v>
          </cell>
          <cell r="T10890">
            <v>22.42</v>
          </cell>
          <cell r="V10890">
            <v>43614</v>
          </cell>
          <cell r="Y10890" t="str">
            <v/>
          </cell>
          <cell r="Z10890" t="str">
            <v/>
          </cell>
          <cell r="AC10890" t="str">
            <v/>
          </cell>
          <cell r="AD10890" t="str">
            <v/>
          </cell>
          <cell r="AE10890">
            <v>365</v>
          </cell>
          <cell r="AF10890">
            <v>350</v>
          </cell>
          <cell r="AG10890">
            <v>70</v>
          </cell>
          <cell r="AH10890">
            <v>11859</v>
          </cell>
          <cell r="AI10890">
            <v>11439</v>
          </cell>
          <cell r="AJ10890">
            <v>11859</v>
          </cell>
          <cell r="AK10890">
            <v>11859</v>
          </cell>
          <cell r="AL10890">
            <v>1</v>
          </cell>
          <cell r="AM10890">
            <v>1</v>
          </cell>
        </row>
        <row r="10891">
          <cell r="F10891">
            <v>355129841</v>
          </cell>
          <cell r="G10891" t="str">
            <v>54479PRO_HC</v>
          </cell>
          <cell r="H10891" t="str">
            <v>Brake Disc</v>
          </cell>
          <cell r="I10891" t="str">
            <v>coated, high carbon</v>
          </cell>
          <cell r="J10891" t="str">
            <v>Brake Friction</v>
          </cell>
          <cell r="K10891" t="str">
            <v>CN</v>
          </cell>
          <cell r="L10891" t="str">
            <v>E</v>
          </cell>
          <cell r="N10891" t="str">
            <v>active</v>
          </cell>
          <cell r="P10891" t="str">
            <v>54479PRO_HC</v>
          </cell>
          <cell r="Q10891" t="str">
            <v>-</v>
          </cell>
          <cell r="R10891" t="str">
            <v>STANDARD (World w/o Great Britain, Ireland)</v>
          </cell>
          <cell r="S10891">
            <v>28.56</v>
          </cell>
          <cell r="T10891">
            <v>22.42</v>
          </cell>
          <cell r="V10891">
            <v>43614</v>
          </cell>
          <cell r="Y10891" t="str">
            <v/>
          </cell>
          <cell r="Z10891" t="str">
            <v/>
          </cell>
          <cell r="AC10891" t="str">
            <v/>
          </cell>
          <cell r="AD10891" t="str">
            <v/>
          </cell>
          <cell r="AE10891">
            <v>365</v>
          </cell>
          <cell r="AF10891">
            <v>350</v>
          </cell>
          <cell r="AG10891">
            <v>70</v>
          </cell>
          <cell r="AH10891">
            <v>11813</v>
          </cell>
          <cell r="AI10891">
            <v>11393</v>
          </cell>
          <cell r="AJ10891">
            <v>11813</v>
          </cell>
          <cell r="AK10891">
            <v>11813</v>
          </cell>
          <cell r="AL10891">
            <v>1</v>
          </cell>
          <cell r="AM10891">
            <v>1</v>
          </cell>
        </row>
        <row r="10892">
          <cell r="F10892">
            <v>355129851</v>
          </cell>
          <cell r="G10892" t="str">
            <v>54997PRO_HC</v>
          </cell>
          <cell r="H10892" t="str">
            <v>Brake Disc</v>
          </cell>
          <cell r="I10892" t="str">
            <v>coated, high carbon, perforated</v>
          </cell>
          <cell r="J10892" t="str">
            <v>Brake Friction</v>
          </cell>
          <cell r="K10892" t="str">
            <v>CN</v>
          </cell>
          <cell r="L10892" t="str">
            <v>E</v>
          </cell>
          <cell r="N10892" t="str">
            <v>active</v>
          </cell>
          <cell r="P10892" t="str">
            <v>54997PRO_HC</v>
          </cell>
          <cell r="Q10892" t="str">
            <v>-</v>
          </cell>
          <cell r="R10892" t="str">
            <v>STANDARD (World w/o Great Britain, Ireland)</v>
          </cell>
          <cell r="S10892">
            <v>36</v>
          </cell>
          <cell r="T10892">
            <v>28.26</v>
          </cell>
          <cell r="V10892">
            <v>43614</v>
          </cell>
          <cell r="Y10892" t="str">
            <v/>
          </cell>
          <cell r="Z10892" t="str">
            <v/>
          </cell>
          <cell r="AC10892" t="str">
            <v/>
          </cell>
          <cell r="AD10892" t="str">
            <v/>
          </cell>
          <cell r="AE10892">
            <v>390</v>
          </cell>
          <cell r="AF10892">
            <v>375</v>
          </cell>
          <cell r="AG10892">
            <v>85</v>
          </cell>
          <cell r="AH10892">
            <v>12823</v>
          </cell>
          <cell r="AI10892">
            <v>12173</v>
          </cell>
          <cell r="AJ10892">
            <v>12823</v>
          </cell>
          <cell r="AK10892">
            <v>12823</v>
          </cell>
          <cell r="AL10892">
            <v>1</v>
          </cell>
          <cell r="AM10892">
            <v>1</v>
          </cell>
        </row>
        <row r="10893">
          <cell r="F10893">
            <v>355129861</v>
          </cell>
          <cell r="G10893" t="str">
            <v>55239PRO_HC</v>
          </cell>
          <cell r="H10893" t="str">
            <v>Brake Disc</v>
          </cell>
          <cell r="I10893" t="str">
            <v>coated, high carbon</v>
          </cell>
          <cell r="J10893" t="str">
            <v>Brake Friction</v>
          </cell>
          <cell r="K10893" t="str">
            <v>CN</v>
          </cell>
          <cell r="L10893" t="str">
            <v>E</v>
          </cell>
          <cell r="N10893" t="str">
            <v>active</v>
          </cell>
          <cell r="P10893" t="str">
            <v>55239PRO_HC</v>
          </cell>
          <cell r="Q10893" t="str">
            <v>-</v>
          </cell>
          <cell r="R10893" t="str">
            <v>STANDARD (World w/o Great Britain, Ireland)</v>
          </cell>
          <cell r="S10893">
            <v>30.86</v>
          </cell>
          <cell r="T10893">
            <v>24.22</v>
          </cell>
          <cell r="V10893">
            <v>43614</v>
          </cell>
          <cell r="Y10893" t="str">
            <v/>
          </cell>
          <cell r="Z10893" t="str">
            <v/>
          </cell>
          <cell r="AC10893" t="str">
            <v/>
          </cell>
          <cell r="AD10893" t="str">
            <v/>
          </cell>
          <cell r="AE10893">
            <v>380</v>
          </cell>
          <cell r="AF10893">
            <v>365</v>
          </cell>
          <cell r="AG10893">
            <v>80</v>
          </cell>
          <cell r="AH10893">
            <v>10515</v>
          </cell>
          <cell r="AI10893">
            <v>9915</v>
          </cell>
          <cell r="AJ10893">
            <v>10515</v>
          </cell>
          <cell r="AK10893">
            <v>10515</v>
          </cell>
          <cell r="AL10893">
            <v>1</v>
          </cell>
          <cell r="AM10893">
            <v>1</v>
          </cell>
        </row>
        <row r="10894">
          <cell r="F10894">
            <v>355129881</v>
          </cell>
          <cell r="G10894" t="str">
            <v>52413-A1</v>
          </cell>
          <cell r="H10894" t="str">
            <v>Brake Disc</v>
          </cell>
          <cell r="I10894" t="str">
            <v>uncoated, 1pcs/box</v>
          </cell>
          <cell r="J10894" t="str">
            <v>Brake Friction</v>
          </cell>
          <cell r="K10894" t="str">
            <v>CN</v>
          </cell>
          <cell r="L10894" t="str">
            <v>S</v>
          </cell>
          <cell r="N10894" t="str">
            <v>upon request</v>
          </cell>
          <cell r="O10894" t="str">
            <v>country restriction</v>
          </cell>
          <cell r="P10894" t="str">
            <v>52413-A1</v>
          </cell>
          <cell r="Q10894" t="str">
            <v>-</v>
          </cell>
          <cell r="R10894" t="str">
            <v>MEXICO RANGE (Mexico only)</v>
          </cell>
          <cell r="S10894">
            <v>7.09</v>
          </cell>
          <cell r="T10894">
            <v>5.57</v>
          </cell>
          <cell r="U10894" t="str">
            <v>Price change valid from 1st of January</v>
          </cell>
          <cell r="V10894">
            <v>43798</v>
          </cell>
          <cell r="AE10894">
            <v>285</v>
          </cell>
          <cell r="AF10894">
            <v>270</v>
          </cell>
          <cell r="AG10894">
            <v>60</v>
          </cell>
          <cell r="AH10894">
            <v>3847</v>
          </cell>
          <cell r="AI10894">
            <v>4347</v>
          </cell>
          <cell r="AJ10894">
            <v>3847</v>
          </cell>
          <cell r="AK10894">
            <v>4347</v>
          </cell>
          <cell r="AL10894">
            <v>1</v>
          </cell>
          <cell r="AM10894">
            <v>1</v>
          </cell>
        </row>
        <row r="10895">
          <cell r="F10895">
            <v>355129891</v>
          </cell>
          <cell r="G10895" t="str">
            <v>55633-A1</v>
          </cell>
          <cell r="H10895" t="str">
            <v>Brake Disc</v>
          </cell>
          <cell r="I10895" t="str">
            <v>uncoated, 1pcs/box</v>
          </cell>
          <cell r="J10895" t="str">
            <v>Brake Friction</v>
          </cell>
          <cell r="K10895" t="str">
            <v>CN</v>
          </cell>
          <cell r="L10895" t="str">
            <v>S</v>
          </cell>
          <cell r="N10895" t="str">
            <v>upon request</v>
          </cell>
          <cell r="O10895" t="str">
            <v>country restriction</v>
          </cell>
          <cell r="P10895" t="str">
            <v>55633-A1</v>
          </cell>
          <cell r="Q10895" t="str">
            <v>-</v>
          </cell>
          <cell r="R10895" t="str">
            <v>MEXICO RANGE (Mexico only)</v>
          </cell>
          <cell r="S10895">
            <v>9.49</v>
          </cell>
          <cell r="T10895">
            <v>7.45</v>
          </cell>
          <cell r="U10895" t="str">
            <v>Price change valid from 1st of January</v>
          </cell>
          <cell r="V10895">
            <v>43798</v>
          </cell>
          <cell r="AE10895">
            <v>276</v>
          </cell>
          <cell r="AF10895">
            <v>276</v>
          </cell>
          <cell r="AG10895">
            <v>81</v>
          </cell>
          <cell r="AH10895">
            <v>5500</v>
          </cell>
          <cell r="AI10895">
            <v>6000</v>
          </cell>
          <cell r="AJ10895">
            <v>5500</v>
          </cell>
          <cell r="AK10895">
            <v>6000</v>
          </cell>
          <cell r="AL10895">
            <v>1</v>
          </cell>
          <cell r="AM10895">
            <v>1</v>
          </cell>
        </row>
        <row r="10896">
          <cell r="F10896">
            <v>355129901</v>
          </cell>
          <cell r="G10896" t="str">
            <v>55957-A1</v>
          </cell>
          <cell r="H10896" t="str">
            <v>Brake Disc</v>
          </cell>
          <cell r="I10896" t="str">
            <v>uncoated, 1pcs/box</v>
          </cell>
          <cell r="J10896" t="str">
            <v>Brake Friction</v>
          </cell>
          <cell r="K10896" t="str">
            <v>CN</v>
          </cell>
          <cell r="L10896" t="str">
            <v>S</v>
          </cell>
          <cell r="N10896" t="str">
            <v>upon request</v>
          </cell>
          <cell r="O10896" t="str">
            <v>country restriction</v>
          </cell>
          <cell r="P10896" t="str">
            <v>55957-A1</v>
          </cell>
          <cell r="Q10896" t="str">
            <v>-</v>
          </cell>
          <cell r="R10896" t="str">
            <v>MEXICO RANGE (Mexico only)</v>
          </cell>
          <cell r="S10896">
            <v>10.09</v>
          </cell>
          <cell r="T10896">
            <v>7.92</v>
          </cell>
          <cell r="U10896" t="str">
            <v>Price change valid from 1st of January</v>
          </cell>
          <cell r="V10896">
            <v>43798</v>
          </cell>
          <cell r="AE10896">
            <v>295</v>
          </cell>
          <cell r="AF10896">
            <v>280</v>
          </cell>
          <cell r="AG10896">
            <v>70</v>
          </cell>
          <cell r="AH10896">
            <v>5635</v>
          </cell>
          <cell r="AI10896">
            <v>6135</v>
          </cell>
          <cell r="AJ10896">
            <v>5635</v>
          </cell>
          <cell r="AK10896">
            <v>6135</v>
          </cell>
          <cell r="AL10896">
            <v>1</v>
          </cell>
          <cell r="AM10896">
            <v>1</v>
          </cell>
        </row>
        <row r="10897">
          <cell r="F10897">
            <v>355129911</v>
          </cell>
          <cell r="G10897" t="str">
            <v>50205-A1</v>
          </cell>
          <cell r="H10897" t="str">
            <v>Brake Disc</v>
          </cell>
          <cell r="I10897" t="str">
            <v>uncoated, 1pcs/box</v>
          </cell>
          <cell r="J10897" t="str">
            <v>Brake Friction</v>
          </cell>
          <cell r="K10897" t="str">
            <v>CN</v>
          </cell>
          <cell r="L10897" t="str">
            <v>S</v>
          </cell>
          <cell r="N10897" t="str">
            <v>upon request</v>
          </cell>
          <cell r="O10897" t="str">
            <v>country restriction</v>
          </cell>
          <cell r="P10897" t="str">
            <v>50205-A1</v>
          </cell>
          <cell r="Q10897" t="str">
            <v>-</v>
          </cell>
          <cell r="R10897" t="str">
            <v>MEXICO RANGE (Mexico only)</v>
          </cell>
          <cell r="S10897">
            <v>10.3</v>
          </cell>
          <cell r="T10897">
            <v>8.09</v>
          </cell>
          <cell r="U10897" t="str">
            <v>Price change valid from 1st of January</v>
          </cell>
          <cell r="V10897">
            <v>43798</v>
          </cell>
          <cell r="AE10897">
            <v>315</v>
          </cell>
          <cell r="AF10897">
            <v>300</v>
          </cell>
          <cell r="AG10897">
            <v>60</v>
          </cell>
          <cell r="AH10897">
            <v>6120</v>
          </cell>
          <cell r="AI10897">
            <v>6620</v>
          </cell>
          <cell r="AJ10897">
            <v>6120</v>
          </cell>
          <cell r="AK10897">
            <v>6620</v>
          </cell>
          <cell r="AL10897">
            <v>1</v>
          </cell>
          <cell r="AM10897">
            <v>1</v>
          </cell>
        </row>
        <row r="10898">
          <cell r="F10898">
            <v>355129921</v>
          </cell>
          <cell r="G10898" t="str">
            <v>50286-A1</v>
          </cell>
          <cell r="H10898" t="str">
            <v>Brake Disc</v>
          </cell>
          <cell r="I10898" t="str">
            <v>uncoated, 1pcs/box</v>
          </cell>
          <cell r="J10898" t="str">
            <v>Brake Friction</v>
          </cell>
          <cell r="K10898" t="str">
            <v>CN</v>
          </cell>
          <cell r="L10898" t="str">
            <v>S</v>
          </cell>
          <cell r="N10898" t="str">
            <v>upon request</v>
          </cell>
          <cell r="O10898" t="str">
            <v>country restriction</v>
          </cell>
          <cell r="P10898" t="str">
            <v>50286-A1</v>
          </cell>
          <cell r="Q10898" t="str">
            <v>8DD 355 126-531</v>
          </cell>
          <cell r="R10898" t="str">
            <v>MEXICO RANGE (Mexico only)</v>
          </cell>
          <cell r="S10898">
            <v>8.7200000000000006</v>
          </cell>
          <cell r="T10898">
            <v>6.84</v>
          </cell>
          <cell r="U10898" t="str">
            <v>Price change valid from 1st of January</v>
          </cell>
          <cell r="V10898">
            <v>43798</v>
          </cell>
          <cell r="AE10898">
            <v>315</v>
          </cell>
          <cell r="AF10898">
            <v>300</v>
          </cell>
          <cell r="AG10898">
            <v>60</v>
          </cell>
          <cell r="AH10898">
            <v>4892</v>
          </cell>
          <cell r="AI10898">
            <v>5392</v>
          </cell>
          <cell r="AJ10898">
            <v>4892</v>
          </cell>
          <cell r="AK10898">
            <v>5392</v>
          </cell>
          <cell r="AL10898">
            <v>1</v>
          </cell>
          <cell r="AM10898">
            <v>1</v>
          </cell>
        </row>
        <row r="10899">
          <cell r="F10899">
            <v>355129931</v>
          </cell>
          <cell r="G10899" t="str">
            <v>55399-A1</v>
          </cell>
          <cell r="H10899" t="str">
            <v>Brake Disc</v>
          </cell>
          <cell r="I10899" t="str">
            <v>uncoated, 1pcs/box</v>
          </cell>
          <cell r="J10899" t="str">
            <v>Brake Friction</v>
          </cell>
          <cell r="K10899" t="str">
            <v>CN</v>
          </cell>
          <cell r="L10899" t="str">
            <v>S</v>
          </cell>
          <cell r="N10899" t="str">
            <v>upon request</v>
          </cell>
          <cell r="O10899" t="str">
            <v>country restriction</v>
          </cell>
          <cell r="P10899" t="str">
            <v>55399-A1</v>
          </cell>
          <cell r="Q10899" t="str">
            <v>-</v>
          </cell>
          <cell r="R10899" t="str">
            <v>MEXICO RANGE (Mexico only)</v>
          </cell>
          <cell r="S10899">
            <v>9.8699999999999992</v>
          </cell>
          <cell r="T10899">
            <v>7.75</v>
          </cell>
          <cell r="U10899" t="str">
            <v>Price change valid from 1st of January</v>
          </cell>
          <cell r="V10899">
            <v>43798</v>
          </cell>
          <cell r="AE10899">
            <v>315</v>
          </cell>
          <cell r="AF10899">
            <v>300</v>
          </cell>
          <cell r="AG10899">
            <v>60</v>
          </cell>
          <cell r="AH10899">
            <v>5200</v>
          </cell>
          <cell r="AI10899">
            <v>5700</v>
          </cell>
          <cell r="AJ10899">
            <v>5200</v>
          </cell>
          <cell r="AK10899">
            <v>5700</v>
          </cell>
          <cell r="AL10899">
            <v>1</v>
          </cell>
          <cell r="AM10899">
            <v>1</v>
          </cell>
        </row>
        <row r="10900">
          <cell r="F10900">
            <v>355129941</v>
          </cell>
          <cell r="G10900" t="str">
            <v>50360-A1</v>
          </cell>
          <cell r="H10900" t="str">
            <v>Brake Disc</v>
          </cell>
          <cell r="I10900" t="str">
            <v>uncoated, 1pcs/box</v>
          </cell>
          <cell r="J10900" t="str">
            <v>Brake Friction</v>
          </cell>
          <cell r="K10900" t="str">
            <v>CN</v>
          </cell>
          <cell r="L10900" t="str">
            <v>S</v>
          </cell>
          <cell r="N10900" t="str">
            <v>upon request</v>
          </cell>
          <cell r="O10900" t="str">
            <v>country restriction</v>
          </cell>
          <cell r="P10900" t="str">
            <v>50360-A1</v>
          </cell>
          <cell r="Q10900" t="str">
            <v>-</v>
          </cell>
          <cell r="R10900" t="str">
            <v>MEXICO RANGE (Mexico only)</v>
          </cell>
          <cell r="S10900">
            <v>8.83</v>
          </cell>
          <cell r="T10900">
            <v>6.93</v>
          </cell>
          <cell r="U10900" t="str">
            <v>Price change valid from 1st of January</v>
          </cell>
          <cell r="V10900">
            <v>43798</v>
          </cell>
          <cell r="AE10900">
            <v>315</v>
          </cell>
          <cell r="AF10900">
            <v>300</v>
          </cell>
          <cell r="AG10900">
            <v>60</v>
          </cell>
          <cell r="AH10900">
            <v>5160</v>
          </cell>
          <cell r="AI10900">
            <v>5660</v>
          </cell>
          <cell r="AJ10900">
            <v>5160</v>
          </cell>
          <cell r="AK10900">
            <v>5660</v>
          </cell>
          <cell r="AL10900">
            <v>1</v>
          </cell>
          <cell r="AM10900">
            <v>1</v>
          </cell>
        </row>
        <row r="10901">
          <cell r="F10901">
            <v>355129951</v>
          </cell>
          <cell r="G10901" t="str">
            <v>54848-A1</v>
          </cell>
          <cell r="H10901" t="str">
            <v>Brake Disc</v>
          </cell>
          <cell r="I10901" t="str">
            <v>uncoated, 1pcs/box</v>
          </cell>
          <cell r="J10901" t="str">
            <v>Brake Friction</v>
          </cell>
          <cell r="K10901" t="str">
            <v>CN</v>
          </cell>
          <cell r="L10901" t="str">
            <v>S</v>
          </cell>
          <cell r="N10901" t="str">
            <v>upon request</v>
          </cell>
          <cell r="O10901" t="str">
            <v>country restriction</v>
          </cell>
          <cell r="P10901" t="str">
            <v>54848-A1</v>
          </cell>
          <cell r="Q10901" t="str">
            <v>-</v>
          </cell>
          <cell r="R10901" t="str">
            <v>MEXICO RANGE (Mexico only)</v>
          </cell>
          <cell r="S10901">
            <v>14.97</v>
          </cell>
          <cell r="T10901">
            <v>11.75</v>
          </cell>
          <cell r="U10901" t="str">
            <v>Price change valid from 1st of January</v>
          </cell>
          <cell r="V10901">
            <v>43798</v>
          </cell>
          <cell r="AE10901">
            <v>325</v>
          </cell>
          <cell r="AF10901">
            <v>310</v>
          </cell>
          <cell r="AG10901">
            <v>80</v>
          </cell>
          <cell r="AH10901">
            <v>8170</v>
          </cell>
          <cell r="AI10901">
            <v>8670</v>
          </cell>
          <cell r="AJ10901">
            <v>8170</v>
          </cell>
          <cell r="AK10901">
            <v>8670</v>
          </cell>
          <cell r="AL10901">
            <v>1</v>
          </cell>
          <cell r="AM10901">
            <v>1</v>
          </cell>
        </row>
        <row r="10902">
          <cell r="F10902">
            <v>355129961</v>
          </cell>
          <cell r="G10902" t="str">
            <v>55960-A1</v>
          </cell>
          <cell r="H10902" t="str">
            <v>Brake Disc</v>
          </cell>
          <cell r="I10902" t="str">
            <v>uncoated, 1pcs/box</v>
          </cell>
          <cell r="J10902" t="str">
            <v>Brake Friction</v>
          </cell>
          <cell r="K10902" t="str">
            <v>CN</v>
          </cell>
          <cell r="L10902" t="str">
            <v>S</v>
          </cell>
          <cell r="N10902" t="str">
            <v>upon request</v>
          </cell>
          <cell r="O10902" t="str">
            <v>country restriction</v>
          </cell>
          <cell r="P10902" t="str">
            <v>55960-A1</v>
          </cell>
          <cell r="Q10902" t="str">
            <v>-</v>
          </cell>
          <cell r="R10902" t="str">
            <v>MEXICO RANGE (Mexico only)</v>
          </cell>
          <cell r="S10902">
            <v>7.45</v>
          </cell>
          <cell r="T10902">
            <v>5.85</v>
          </cell>
          <cell r="U10902" t="str">
            <v>Price change valid from 1st of January</v>
          </cell>
          <cell r="V10902">
            <v>43798</v>
          </cell>
          <cell r="AE10902">
            <v>285</v>
          </cell>
          <cell r="AF10902">
            <v>270</v>
          </cell>
          <cell r="AG10902">
            <v>60</v>
          </cell>
          <cell r="AH10902">
            <v>4002</v>
          </cell>
          <cell r="AI10902">
            <v>4502</v>
          </cell>
          <cell r="AJ10902">
            <v>4002</v>
          </cell>
          <cell r="AK10902">
            <v>4502</v>
          </cell>
          <cell r="AL10902">
            <v>1</v>
          </cell>
          <cell r="AM10902">
            <v>1</v>
          </cell>
        </row>
        <row r="10903">
          <cell r="F10903">
            <v>355129971</v>
          </cell>
          <cell r="G10903" t="str">
            <v>52325-A1</v>
          </cell>
          <cell r="H10903" t="str">
            <v>Brake Disc</v>
          </cell>
          <cell r="I10903" t="str">
            <v>uncoated, 1pcs/box</v>
          </cell>
          <cell r="J10903" t="str">
            <v>Brake Friction</v>
          </cell>
          <cell r="K10903" t="str">
            <v>CN</v>
          </cell>
          <cell r="L10903" t="str">
            <v>S</v>
          </cell>
          <cell r="N10903" t="str">
            <v>upon request</v>
          </cell>
          <cell r="O10903" t="str">
            <v>country restriction</v>
          </cell>
          <cell r="P10903" t="str">
            <v>52325-A1</v>
          </cell>
          <cell r="Q10903" t="str">
            <v>-</v>
          </cell>
          <cell r="R10903" t="str">
            <v>MEXICO RANGE (Mexico only)</v>
          </cell>
          <cell r="S10903">
            <v>7.29</v>
          </cell>
          <cell r="T10903">
            <v>5.73</v>
          </cell>
          <cell r="U10903" t="str">
            <v>Price change valid from 1st of January</v>
          </cell>
          <cell r="V10903">
            <v>43798</v>
          </cell>
          <cell r="AE10903">
            <v>300</v>
          </cell>
          <cell r="AF10903">
            <v>285</v>
          </cell>
          <cell r="AG10903">
            <v>80</v>
          </cell>
          <cell r="AH10903">
            <v>4150</v>
          </cell>
          <cell r="AI10903">
            <v>4650</v>
          </cell>
          <cell r="AJ10903">
            <v>4150</v>
          </cell>
          <cell r="AK10903">
            <v>4650</v>
          </cell>
          <cell r="AL10903">
            <v>1</v>
          </cell>
          <cell r="AM10903">
            <v>1</v>
          </cell>
        </row>
        <row r="10904">
          <cell r="F10904">
            <v>355129981</v>
          </cell>
          <cell r="G10904" t="str">
            <v>55220-A1</v>
          </cell>
          <cell r="H10904" t="str">
            <v>Brake Disc</v>
          </cell>
          <cell r="I10904" t="str">
            <v>uncoated, 1pcs/box</v>
          </cell>
          <cell r="J10904" t="str">
            <v>Brake Friction</v>
          </cell>
          <cell r="K10904" t="str">
            <v>CN</v>
          </cell>
          <cell r="L10904" t="str">
            <v>S</v>
          </cell>
          <cell r="N10904" t="str">
            <v>upon request</v>
          </cell>
          <cell r="O10904" t="str">
            <v>country restriction</v>
          </cell>
          <cell r="P10904" t="str">
            <v>55220-A1</v>
          </cell>
          <cell r="Q10904" t="str">
            <v>-</v>
          </cell>
          <cell r="R10904" t="str">
            <v>MEXICO RANGE (Mexico only)</v>
          </cell>
          <cell r="S10904">
            <v>19.899999999999999</v>
          </cell>
          <cell r="T10904">
            <v>15.62</v>
          </cell>
          <cell r="U10904" t="str">
            <v>Price change valid from 1st of January</v>
          </cell>
          <cell r="V10904">
            <v>43798</v>
          </cell>
          <cell r="AE10904">
            <v>350</v>
          </cell>
          <cell r="AF10904">
            <v>335</v>
          </cell>
          <cell r="AG10904">
            <v>70</v>
          </cell>
          <cell r="AH10904">
            <v>9514</v>
          </cell>
          <cell r="AI10904">
            <v>10014</v>
          </cell>
          <cell r="AJ10904">
            <v>9514</v>
          </cell>
          <cell r="AK10904">
            <v>10014</v>
          </cell>
          <cell r="AL10904">
            <v>1</v>
          </cell>
          <cell r="AM10904">
            <v>1</v>
          </cell>
        </row>
        <row r="10905">
          <cell r="F10905">
            <v>355360001</v>
          </cell>
          <cell r="G10905">
            <v>95003</v>
          </cell>
          <cell r="H10905" t="str">
            <v>Brake Fluid</v>
          </cell>
          <cell r="I10905" t="str">
            <v>DOT 4 - 0,25l</v>
          </cell>
          <cell r="J10905" t="str">
            <v>Brake Hydraulics</v>
          </cell>
          <cell r="K10905" t="str">
            <v>GB</v>
          </cell>
          <cell r="L10905" t="str">
            <v>E</v>
          </cell>
          <cell r="N10905" t="str">
            <v>active</v>
          </cell>
          <cell r="P10905">
            <v>95003</v>
          </cell>
          <cell r="Q10905" t="str">
            <v>-</v>
          </cell>
          <cell r="R10905" t="str">
            <v>STANDARD (World w/o Great Britain, Ireland)</v>
          </cell>
          <cell r="S10905">
            <v>1.0900000000000001</v>
          </cell>
          <cell r="T10905">
            <v>1.1200000000000001</v>
          </cell>
          <cell r="U10905" t="str">
            <v>Price adjusted 2018</v>
          </cell>
          <cell r="V10905">
            <v>43418</v>
          </cell>
          <cell r="Y10905" t="str">
            <v/>
          </cell>
          <cell r="Z10905" t="str">
            <v/>
          </cell>
          <cell r="AC10905" t="str">
            <v/>
          </cell>
          <cell r="AD10905" t="str">
            <v/>
          </cell>
          <cell r="AE10905">
            <v>395</v>
          </cell>
          <cell r="AF10905">
            <v>184</v>
          </cell>
          <cell r="AG10905">
            <v>160</v>
          </cell>
          <cell r="AH10905">
            <v>298.04199999999997</v>
          </cell>
          <cell r="AI10905">
            <v>290</v>
          </cell>
          <cell r="AJ10905">
            <v>298.04199999999997</v>
          </cell>
          <cell r="AK10905">
            <v>290</v>
          </cell>
          <cell r="AL10905">
            <v>24</v>
          </cell>
          <cell r="AM10905">
            <v>24</v>
          </cell>
        </row>
        <row r="10906">
          <cell r="F10906">
            <v>355360002</v>
          </cell>
          <cell r="G10906">
            <v>95003</v>
          </cell>
          <cell r="H10906" t="str">
            <v>Brake Fluid</v>
          </cell>
          <cell r="I10906" t="str">
            <v>DOT 4 - 0,25l / only Direct Sourcing at supplier with full pallet qty!</v>
          </cell>
          <cell r="J10906" t="str">
            <v>Brake Hydraulics</v>
          </cell>
          <cell r="K10906" t="str">
            <v>GB</v>
          </cell>
          <cell r="L10906" t="str">
            <v>S</v>
          </cell>
          <cell r="N10906" t="str">
            <v>upon request</v>
          </cell>
          <cell r="O10906" t="str">
            <v>Direct Sourcing only</v>
          </cell>
          <cell r="P10906">
            <v>95003</v>
          </cell>
          <cell r="Q10906" t="str">
            <v>-</v>
          </cell>
          <cell r="R10906" t="str">
            <v>(n/a)</v>
          </cell>
          <cell r="AE10906">
            <v>395</v>
          </cell>
          <cell r="AF10906">
            <v>184</v>
          </cell>
          <cell r="AG10906">
            <v>160</v>
          </cell>
          <cell r="AH10906">
            <v>350.69400000000002</v>
          </cell>
          <cell r="AI10906">
            <v>290</v>
          </cell>
          <cell r="AJ10906">
            <v>298.04199999999997</v>
          </cell>
          <cell r="AK10906">
            <v>290</v>
          </cell>
          <cell r="AL10906">
            <v>24</v>
          </cell>
          <cell r="AM10906">
            <v>2016</v>
          </cell>
        </row>
        <row r="10907">
          <cell r="F10907">
            <v>355360011</v>
          </cell>
          <cell r="G10907">
            <v>95004</v>
          </cell>
          <cell r="H10907" t="str">
            <v>Brake Fluid</v>
          </cell>
          <cell r="I10907" t="str">
            <v>DOT 4 - 0,5l</v>
          </cell>
          <cell r="J10907" t="str">
            <v>Brake Hydraulics</v>
          </cell>
          <cell r="K10907" t="str">
            <v>GB</v>
          </cell>
          <cell r="L10907" t="str">
            <v>E</v>
          </cell>
          <cell r="N10907" t="str">
            <v>active</v>
          </cell>
          <cell r="P10907">
            <v>95004</v>
          </cell>
          <cell r="Q10907" t="str">
            <v>-</v>
          </cell>
          <cell r="R10907" t="str">
            <v>STANDARD (World w/o Great Britain, Ireland)</v>
          </cell>
          <cell r="S10907">
            <v>1.71</v>
          </cell>
          <cell r="T10907">
            <v>1.55</v>
          </cell>
          <cell r="U10907" t="str">
            <v>Price increase as of 01.10.2018</v>
          </cell>
          <cell r="V10907">
            <v>43374</v>
          </cell>
          <cell r="Y10907" t="str">
            <v/>
          </cell>
          <cell r="Z10907" t="str">
            <v/>
          </cell>
          <cell r="AC10907" t="str">
            <v/>
          </cell>
          <cell r="AD10907" t="str">
            <v/>
          </cell>
          <cell r="AE10907">
            <v>445</v>
          </cell>
          <cell r="AF10907">
            <v>255</v>
          </cell>
          <cell r="AG10907">
            <v>200</v>
          </cell>
          <cell r="AH10907">
            <v>579.41700000000003</v>
          </cell>
          <cell r="AI10907">
            <v>568</v>
          </cell>
          <cell r="AJ10907">
            <v>579.41700000000003</v>
          </cell>
          <cell r="AK10907">
            <v>568</v>
          </cell>
          <cell r="AL10907">
            <v>24</v>
          </cell>
          <cell r="AM10907">
            <v>24</v>
          </cell>
        </row>
        <row r="10908">
          <cell r="F10908">
            <v>355360012</v>
          </cell>
          <cell r="G10908">
            <v>95004</v>
          </cell>
          <cell r="H10908" t="str">
            <v>Brake Fluid</v>
          </cell>
          <cell r="I10908" t="str">
            <v>DOT 4 - 0,5l / only Direct Sourcing at supplier with full container load!</v>
          </cell>
          <cell r="J10908" t="str">
            <v>Brake Hydraulics</v>
          </cell>
          <cell r="K10908" t="str">
            <v>GB</v>
          </cell>
          <cell r="L10908" t="str">
            <v>S</v>
          </cell>
          <cell r="N10908" t="str">
            <v>upon request</v>
          </cell>
          <cell r="O10908" t="str">
            <v>Direct Sourcing only</v>
          </cell>
          <cell r="P10908">
            <v>95004</v>
          </cell>
          <cell r="Q10908" t="str">
            <v>-</v>
          </cell>
          <cell r="R10908" t="str">
            <v>(n/a)</v>
          </cell>
          <cell r="AE10908">
            <v>445</v>
          </cell>
          <cell r="AF10908">
            <v>255</v>
          </cell>
          <cell r="AG10908">
            <v>200</v>
          </cell>
          <cell r="AH10908">
            <v>646.42899999999997</v>
          </cell>
          <cell r="AI10908">
            <v>568</v>
          </cell>
          <cell r="AJ10908">
            <v>579.41700000000003</v>
          </cell>
          <cell r="AK10908">
            <v>568</v>
          </cell>
          <cell r="AL10908">
            <v>24</v>
          </cell>
          <cell r="AM10908">
            <v>840</v>
          </cell>
        </row>
        <row r="10909">
          <cell r="F10909">
            <v>355360021</v>
          </cell>
          <cell r="G10909">
            <v>95005</v>
          </cell>
          <cell r="H10909" t="str">
            <v>Brake Fluid</v>
          </cell>
          <cell r="I10909" t="str">
            <v>DOT 4 - 1l</v>
          </cell>
          <cell r="J10909" t="str">
            <v>Brake Hydraulics</v>
          </cell>
          <cell r="K10909" t="str">
            <v>GB</v>
          </cell>
          <cell r="L10909" t="str">
            <v>E</v>
          </cell>
          <cell r="N10909" t="str">
            <v>active</v>
          </cell>
          <cell r="P10909">
            <v>95005</v>
          </cell>
          <cell r="Q10909" t="str">
            <v>-</v>
          </cell>
          <cell r="R10909" t="str">
            <v>STANDARD (World w/o Great Britain, Ireland)</v>
          </cell>
          <cell r="S10909">
            <v>3.17</v>
          </cell>
          <cell r="T10909">
            <v>3.2</v>
          </cell>
          <cell r="U10909" t="str">
            <v>Price adjusted 2018</v>
          </cell>
          <cell r="V10909">
            <v>43418</v>
          </cell>
          <cell r="Y10909" t="str">
            <v/>
          </cell>
          <cell r="Z10909" t="str">
            <v/>
          </cell>
          <cell r="AC10909" t="str">
            <v/>
          </cell>
          <cell r="AD10909" t="str">
            <v/>
          </cell>
          <cell r="AE10909">
            <v>348</v>
          </cell>
          <cell r="AF10909">
            <v>198</v>
          </cell>
          <cell r="AG10909">
            <v>258</v>
          </cell>
          <cell r="AH10909">
            <v>1125.8</v>
          </cell>
          <cell r="AI10909">
            <v>1104</v>
          </cell>
          <cell r="AJ10909">
            <v>1125.8</v>
          </cell>
          <cell r="AK10909">
            <v>1104</v>
          </cell>
          <cell r="AL10909">
            <v>10</v>
          </cell>
          <cell r="AM10909">
            <v>10</v>
          </cell>
        </row>
        <row r="10910">
          <cell r="F10910">
            <v>355360022</v>
          </cell>
          <cell r="G10910">
            <v>95005</v>
          </cell>
          <cell r="H10910" t="str">
            <v>Brake Fluid</v>
          </cell>
          <cell r="I10910" t="str">
            <v>DOT 4 - 1l / only Direct Sourcing at supplier with full container load!</v>
          </cell>
          <cell r="J10910" t="str">
            <v>Brake Hydraulics</v>
          </cell>
          <cell r="K10910" t="str">
            <v>GB</v>
          </cell>
          <cell r="L10910" t="str">
            <v>S</v>
          </cell>
          <cell r="N10910" t="str">
            <v>upon request</v>
          </cell>
          <cell r="O10910" t="str">
            <v>Direct Sourcing only</v>
          </cell>
          <cell r="P10910">
            <v>95005</v>
          </cell>
          <cell r="Q10910" t="str">
            <v>-</v>
          </cell>
          <cell r="R10910" t="str">
            <v>(n/a)</v>
          </cell>
          <cell r="AE10910">
            <v>348</v>
          </cell>
          <cell r="AF10910">
            <v>198</v>
          </cell>
          <cell r="AG10910">
            <v>258</v>
          </cell>
          <cell r="AH10910">
            <v>1225</v>
          </cell>
          <cell r="AI10910">
            <v>1104</v>
          </cell>
          <cell r="AJ10910">
            <v>1125.8</v>
          </cell>
          <cell r="AK10910">
            <v>1104</v>
          </cell>
          <cell r="AL10910">
            <v>10</v>
          </cell>
          <cell r="AM10910">
            <v>440</v>
          </cell>
        </row>
        <row r="10911">
          <cell r="F10911">
            <v>355360031</v>
          </cell>
          <cell r="G10911">
            <v>95006</v>
          </cell>
          <cell r="H10911" t="str">
            <v>Brake Fluid</v>
          </cell>
          <cell r="I10911" t="str">
            <v>DOT 4 - 5l</v>
          </cell>
          <cell r="J10911" t="str">
            <v>Brake Hydraulics</v>
          </cell>
          <cell r="K10911" t="str">
            <v>GB</v>
          </cell>
          <cell r="L10911" t="str">
            <v>E</v>
          </cell>
          <cell r="N10911" t="str">
            <v>active</v>
          </cell>
          <cell r="P10911">
            <v>95006</v>
          </cell>
          <cell r="Q10911" t="str">
            <v>-</v>
          </cell>
          <cell r="R10911" t="str">
            <v>STANDARD (World w/o Great Britain, Ireland)</v>
          </cell>
          <cell r="S10911">
            <v>14.55</v>
          </cell>
          <cell r="T10911">
            <v>13.09</v>
          </cell>
          <cell r="U10911" t="str">
            <v>Price increase as of 01.10.2018</v>
          </cell>
          <cell r="V10911">
            <v>43374</v>
          </cell>
          <cell r="Y10911" t="str">
            <v/>
          </cell>
          <cell r="Z10911" t="str">
            <v/>
          </cell>
          <cell r="AC10911" t="str">
            <v/>
          </cell>
          <cell r="AD10911" t="str">
            <v/>
          </cell>
          <cell r="AE10911">
            <v>375</v>
          </cell>
          <cell r="AF10911">
            <v>285</v>
          </cell>
          <cell r="AG10911">
            <v>315</v>
          </cell>
          <cell r="AH10911">
            <v>5503.5</v>
          </cell>
          <cell r="AI10911">
            <v>5358</v>
          </cell>
          <cell r="AJ10911">
            <v>5503.5</v>
          </cell>
          <cell r="AK10911">
            <v>5358</v>
          </cell>
          <cell r="AL10911">
            <v>4</v>
          </cell>
          <cell r="AM10911">
            <v>4</v>
          </cell>
        </row>
        <row r="10912">
          <cell r="F10912">
            <v>355360032</v>
          </cell>
          <cell r="G10912">
            <v>95006</v>
          </cell>
          <cell r="H10912" t="str">
            <v>Brake Fluid</v>
          </cell>
          <cell r="I10912" t="str">
            <v>DOT 4 - 5l / only Direct Sourcing at supplier with full pallet qty!</v>
          </cell>
          <cell r="J10912" t="str">
            <v>Brake Hydraulics</v>
          </cell>
          <cell r="K10912" t="str">
            <v>GB</v>
          </cell>
          <cell r="L10912" t="str">
            <v>S</v>
          </cell>
          <cell r="N10912" t="str">
            <v>upon request</v>
          </cell>
          <cell r="O10912" t="str">
            <v>Direct Sourcing only</v>
          </cell>
          <cell r="P10912">
            <v>95006</v>
          </cell>
          <cell r="Q10912" t="str">
            <v>-</v>
          </cell>
          <cell r="R10912" t="str">
            <v>(n/a)</v>
          </cell>
          <cell r="AE10912">
            <v>375</v>
          </cell>
          <cell r="AF10912">
            <v>285</v>
          </cell>
          <cell r="AG10912">
            <v>315</v>
          </cell>
          <cell r="AH10912">
            <v>5791.6670000000004</v>
          </cell>
          <cell r="AI10912">
            <v>5358</v>
          </cell>
          <cell r="AJ10912">
            <v>5503.5</v>
          </cell>
          <cell r="AK10912">
            <v>5358</v>
          </cell>
          <cell r="AL10912">
            <v>4</v>
          </cell>
          <cell r="AM10912">
            <v>96</v>
          </cell>
        </row>
        <row r="10913">
          <cell r="F10913">
            <v>355360041</v>
          </cell>
          <cell r="G10913">
            <v>95007</v>
          </cell>
          <cell r="H10913" t="str">
            <v>Brake Fluid</v>
          </cell>
          <cell r="I10913" t="str">
            <v>DOT 4 - 20l</v>
          </cell>
          <cell r="J10913" t="str">
            <v>Brake Hydraulics</v>
          </cell>
          <cell r="K10913" t="str">
            <v>GB</v>
          </cell>
          <cell r="L10913" t="str">
            <v>E</v>
          </cell>
          <cell r="N10913" t="str">
            <v>active</v>
          </cell>
          <cell r="P10913">
            <v>95007</v>
          </cell>
          <cell r="Q10913" t="str">
            <v>-</v>
          </cell>
          <cell r="R10913" t="str">
            <v>STANDARD (World w/o Great Britain, Ireland)</v>
          </cell>
          <cell r="S10913">
            <v>38.96</v>
          </cell>
          <cell r="T10913">
            <v>35.07</v>
          </cell>
          <cell r="U10913" t="str">
            <v>Price increase as of 01.10.2018</v>
          </cell>
          <cell r="V10913">
            <v>43374</v>
          </cell>
          <cell r="Y10913" t="str">
            <v/>
          </cell>
          <cell r="Z10913" t="str">
            <v/>
          </cell>
          <cell r="AC10913" t="str">
            <v/>
          </cell>
          <cell r="AD10913" t="str">
            <v/>
          </cell>
          <cell r="AE10913">
            <v>295</v>
          </cell>
          <cell r="AF10913">
            <v>295</v>
          </cell>
          <cell r="AG10913">
            <v>355</v>
          </cell>
          <cell r="AH10913">
            <v>20000</v>
          </cell>
          <cell r="AI10913">
            <v>19100</v>
          </cell>
          <cell r="AJ10913">
            <v>20000</v>
          </cell>
          <cell r="AK10913">
            <v>19100</v>
          </cell>
          <cell r="AL10913">
            <v>1</v>
          </cell>
          <cell r="AM10913">
            <v>1</v>
          </cell>
        </row>
        <row r="10914">
          <cell r="F10914">
            <v>355360051</v>
          </cell>
          <cell r="G10914">
            <v>95012</v>
          </cell>
          <cell r="H10914" t="str">
            <v>Brake Fluid</v>
          </cell>
          <cell r="I10914" t="str">
            <v>DOT 4 LV - 1l</v>
          </cell>
          <cell r="J10914" t="str">
            <v>Brake Hydraulics</v>
          </cell>
          <cell r="K10914" t="str">
            <v>GB</v>
          </cell>
          <cell r="L10914" t="str">
            <v>E</v>
          </cell>
          <cell r="N10914" t="str">
            <v>active</v>
          </cell>
          <cell r="P10914">
            <v>95012</v>
          </cell>
          <cell r="Q10914" t="str">
            <v>-</v>
          </cell>
          <cell r="R10914" t="str">
            <v>STANDARD (World w/o Great Britain, Ireland)</v>
          </cell>
          <cell r="S10914">
            <v>4.57</v>
          </cell>
          <cell r="T10914">
            <v>4.1100000000000003</v>
          </cell>
          <cell r="U10914" t="str">
            <v>Price increase as of 01.10.2018</v>
          </cell>
          <cell r="V10914">
            <v>43374</v>
          </cell>
          <cell r="Y10914" t="str">
            <v/>
          </cell>
          <cell r="Z10914" t="str">
            <v/>
          </cell>
          <cell r="AC10914" t="str">
            <v/>
          </cell>
          <cell r="AD10914" t="str">
            <v/>
          </cell>
          <cell r="AE10914">
            <v>348</v>
          </cell>
          <cell r="AF10914">
            <v>200</v>
          </cell>
          <cell r="AG10914">
            <v>262</v>
          </cell>
          <cell r="AH10914">
            <v>1135.5999999999999</v>
          </cell>
          <cell r="AI10914">
            <v>1121</v>
          </cell>
          <cell r="AJ10914">
            <v>1135.5999999999999</v>
          </cell>
          <cell r="AK10914">
            <v>1121</v>
          </cell>
          <cell r="AL10914">
            <v>10</v>
          </cell>
          <cell r="AM10914">
            <v>10</v>
          </cell>
        </row>
        <row r="10915">
          <cell r="F10915">
            <v>355360052</v>
          </cell>
          <cell r="G10915">
            <v>95012</v>
          </cell>
          <cell r="H10915" t="str">
            <v>Brake Fluid</v>
          </cell>
          <cell r="I10915" t="str">
            <v>DOT 4 LV - 1l / only Direct Sourcing at supplier with full container load!</v>
          </cell>
          <cell r="J10915" t="str">
            <v>Brake Hydraulics</v>
          </cell>
          <cell r="K10915" t="str">
            <v>GB</v>
          </cell>
          <cell r="L10915" t="str">
            <v>S</v>
          </cell>
          <cell r="N10915" t="str">
            <v>upon request</v>
          </cell>
          <cell r="O10915" t="str">
            <v>Direct Sourcing only</v>
          </cell>
          <cell r="P10915">
            <v>95012</v>
          </cell>
          <cell r="Q10915" t="str">
            <v>-</v>
          </cell>
          <cell r="R10915" t="str">
            <v>(n/a)</v>
          </cell>
          <cell r="AE10915">
            <v>348</v>
          </cell>
          <cell r="AF10915">
            <v>200</v>
          </cell>
          <cell r="AG10915">
            <v>262</v>
          </cell>
          <cell r="AH10915">
            <v>1231.818</v>
          </cell>
          <cell r="AI10915">
            <v>1121</v>
          </cell>
          <cell r="AJ10915">
            <v>1135.5999999999999</v>
          </cell>
          <cell r="AK10915">
            <v>1121</v>
          </cell>
          <cell r="AL10915">
            <v>10</v>
          </cell>
          <cell r="AM10915">
            <v>440</v>
          </cell>
        </row>
        <row r="10916">
          <cell r="F10916">
            <v>355360061</v>
          </cell>
          <cell r="G10916">
            <v>95013</v>
          </cell>
          <cell r="H10916" t="str">
            <v>Brake Fluid</v>
          </cell>
          <cell r="I10916" t="str">
            <v>DOT 4 LV - 5l</v>
          </cell>
          <cell r="J10916" t="str">
            <v>Brake Hydraulics</v>
          </cell>
          <cell r="K10916" t="str">
            <v>GB</v>
          </cell>
          <cell r="L10916" t="str">
            <v>E</v>
          </cell>
          <cell r="N10916" t="str">
            <v>active</v>
          </cell>
          <cell r="P10916">
            <v>95013</v>
          </cell>
          <cell r="Q10916" t="str">
            <v>-</v>
          </cell>
          <cell r="R10916" t="str">
            <v>STANDARD (World w/o Great Britain, Ireland)</v>
          </cell>
          <cell r="S10916">
            <v>19.559999999999999</v>
          </cell>
          <cell r="T10916">
            <v>17.600000000000001</v>
          </cell>
          <cell r="U10916" t="str">
            <v>Price adjusted 2018</v>
          </cell>
          <cell r="V10916">
            <v>43418</v>
          </cell>
          <cell r="Y10916" t="str">
            <v/>
          </cell>
          <cell r="Z10916" t="str">
            <v/>
          </cell>
          <cell r="AC10916" t="str">
            <v/>
          </cell>
          <cell r="AD10916" t="str">
            <v/>
          </cell>
          <cell r="AE10916">
            <v>380</v>
          </cell>
          <cell r="AF10916">
            <v>282</v>
          </cell>
          <cell r="AG10916">
            <v>315</v>
          </cell>
          <cell r="AH10916">
            <v>5567</v>
          </cell>
          <cell r="AI10916">
            <v>5416</v>
          </cell>
          <cell r="AJ10916">
            <v>5567</v>
          </cell>
          <cell r="AK10916">
            <v>5416</v>
          </cell>
          <cell r="AL10916">
            <v>4</v>
          </cell>
          <cell r="AM10916">
            <v>4</v>
          </cell>
        </row>
        <row r="10917">
          <cell r="F10917">
            <v>355360062</v>
          </cell>
          <cell r="G10917">
            <v>95013</v>
          </cell>
          <cell r="H10917" t="str">
            <v>Brake Fluid</v>
          </cell>
          <cell r="I10917" t="str">
            <v>DOT 4 LV - 5l / only Direct Sourcing at supplier with full pallet qty!</v>
          </cell>
          <cell r="J10917" t="str">
            <v>Brake Hydraulics</v>
          </cell>
          <cell r="K10917" t="str">
            <v>GB</v>
          </cell>
          <cell r="L10917" t="str">
            <v>S</v>
          </cell>
          <cell r="N10917" t="str">
            <v>upon request</v>
          </cell>
          <cell r="O10917" t="str">
            <v>Direct Sourcing only</v>
          </cell>
          <cell r="P10917">
            <v>95013</v>
          </cell>
          <cell r="Q10917" t="str">
            <v>-</v>
          </cell>
          <cell r="R10917" t="str">
            <v>(n/a)</v>
          </cell>
          <cell r="AE10917">
            <v>380</v>
          </cell>
          <cell r="AF10917">
            <v>282</v>
          </cell>
          <cell r="AG10917">
            <v>315</v>
          </cell>
          <cell r="AH10917">
            <v>5833.3329999999996</v>
          </cell>
          <cell r="AI10917">
            <v>5416</v>
          </cell>
          <cell r="AJ10917">
            <v>5567</v>
          </cell>
          <cell r="AK10917">
            <v>5416</v>
          </cell>
          <cell r="AL10917">
            <v>4</v>
          </cell>
          <cell r="AM10917">
            <v>96</v>
          </cell>
        </row>
        <row r="10918">
          <cell r="F10918">
            <v>355360071</v>
          </cell>
          <cell r="G10918">
            <v>95014</v>
          </cell>
          <cell r="H10918" t="str">
            <v>Brake Fluid</v>
          </cell>
          <cell r="I10918" t="str">
            <v>DOT 3 - 1l</v>
          </cell>
          <cell r="J10918" t="str">
            <v>Brake Hydraulics</v>
          </cell>
          <cell r="K10918" t="str">
            <v>GB</v>
          </cell>
          <cell r="L10918" t="str">
            <v>E</v>
          </cell>
          <cell r="N10918" t="str">
            <v>upon request</v>
          </cell>
          <cell r="P10918">
            <v>95014</v>
          </cell>
          <cell r="Q10918" t="str">
            <v>-</v>
          </cell>
          <cell r="R10918" t="str">
            <v>STANDARD W/O NORTH AMERICA (World w/o Canada, Great Britain, Ireland, USA)</v>
          </cell>
          <cell r="Y10918" t="str">
            <v/>
          </cell>
          <cell r="Z10918" t="str">
            <v/>
          </cell>
          <cell r="AC10918" t="str">
            <v/>
          </cell>
          <cell r="AD10918" t="str">
            <v/>
          </cell>
          <cell r="AE10918">
            <v>350</v>
          </cell>
          <cell r="AF10918">
            <v>195</v>
          </cell>
          <cell r="AG10918">
            <v>255</v>
          </cell>
          <cell r="AH10918">
            <v>1133.8</v>
          </cell>
          <cell r="AI10918">
            <v>886</v>
          </cell>
          <cell r="AJ10918">
            <v>1133.8</v>
          </cell>
          <cell r="AK10918">
            <v>886</v>
          </cell>
          <cell r="AL10918">
            <v>10</v>
          </cell>
          <cell r="AM10918">
            <v>10</v>
          </cell>
        </row>
        <row r="10919">
          <cell r="F10919">
            <v>355360072</v>
          </cell>
          <cell r="G10919" t="str">
            <v>95014</v>
          </cell>
          <cell r="H10919" t="str">
            <v>Brake Fluid</v>
          </cell>
          <cell r="I10919" t="str">
            <v>DOT 3 - 1L / only Direct Sourcing at supplier with full container load!</v>
          </cell>
          <cell r="J10919" t="str">
            <v>Brake Hydraulics</v>
          </cell>
          <cell r="K10919" t="str">
            <v>GB</v>
          </cell>
          <cell r="L10919" t="str">
            <v>S</v>
          </cell>
          <cell r="N10919" t="str">
            <v>upon request</v>
          </cell>
          <cell r="O10919" t="str">
            <v>Direct Sourcing only</v>
          </cell>
          <cell r="P10919" t="str">
            <v>95014</v>
          </cell>
          <cell r="Q10919" t="str">
            <v>-</v>
          </cell>
          <cell r="R10919" t="str">
            <v>STANDARD (World w/o Great Britain, Ireland)</v>
          </cell>
          <cell r="AE10919">
            <v>348</v>
          </cell>
          <cell r="AF10919">
            <v>198</v>
          </cell>
          <cell r="AG10919">
            <v>258</v>
          </cell>
          <cell r="AH10919">
            <v>1125.8</v>
          </cell>
          <cell r="AI10919">
            <v>1104</v>
          </cell>
          <cell r="AJ10919">
            <v>1125.8</v>
          </cell>
          <cell r="AK10919">
            <v>1104</v>
          </cell>
          <cell r="AL10919">
            <v>10</v>
          </cell>
          <cell r="AM10919">
            <v>10</v>
          </cell>
        </row>
        <row r="10920">
          <cell r="F10920">
            <v>355360081</v>
          </cell>
          <cell r="G10920">
            <v>95008</v>
          </cell>
          <cell r="H10920" t="str">
            <v>Brake Fluid</v>
          </cell>
          <cell r="I10920" t="str">
            <v>DOT 5.1 - 0,5l</v>
          </cell>
          <cell r="J10920" t="str">
            <v>Brake Hydraulics</v>
          </cell>
          <cell r="K10920" t="str">
            <v>GB</v>
          </cell>
          <cell r="L10920" t="str">
            <v>E</v>
          </cell>
          <cell r="N10920" t="str">
            <v>active</v>
          </cell>
          <cell r="P10920">
            <v>95008</v>
          </cell>
          <cell r="Q10920" t="str">
            <v>-</v>
          </cell>
          <cell r="R10920" t="str">
            <v>STANDARD (World w/o Great Britain, Ireland)</v>
          </cell>
          <cell r="S10920">
            <v>3.03</v>
          </cell>
          <cell r="T10920">
            <v>2.73</v>
          </cell>
          <cell r="U10920" t="str">
            <v>Price adjusted 2018</v>
          </cell>
          <cell r="V10920">
            <v>43418</v>
          </cell>
          <cell r="Y10920" t="str">
            <v/>
          </cell>
          <cell r="Z10920" t="str">
            <v/>
          </cell>
          <cell r="AC10920" t="str">
            <v/>
          </cell>
          <cell r="AD10920" t="str">
            <v/>
          </cell>
          <cell r="AE10920">
            <v>452</v>
          </cell>
          <cell r="AF10920">
            <v>256</v>
          </cell>
          <cell r="AG10920">
            <v>190</v>
          </cell>
          <cell r="AH10920">
            <v>580.41700000000003</v>
          </cell>
          <cell r="AI10920">
            <v>381</v>
          </cell>
          <cell r="AJ10920">
            <v>580.41700000000003</v>
          </cell>
          <cell r="AK10920">
            <v>381</v>
          </cell>
          <cell r="AL10920">
            <v>24</v>
          </cell>
          <cell r="AM10920">
            <v>24</v>
          </cell>
        </row>
        <row r="10921">
          <cell r="F10921">
            <v>355360082</v>
          </cell>
          <cell r="G10921">
            <v>95008</v>
          </cell>
          <cell r="H10921" t="str">
            <v>Brake Fluid</v>
          </cell>
          <cell r="I10921" t="str">
            <v>DOT 5.1 - 0,5l / only Direct Sourcing at supplier with full container load!</v>
          </cell>
          <cell r="J10921" t="str">
            <v>Brake Hydraulics</v>
          </cell>
          <cell r="K10921" t="str">
            <v>GB</v>
          </cell>
          <cell r="L10921" t="str">
            <v>S</v>
          </cell>
          <cell r="N10921" t="str">
            <v>upon request</v>
          </cell>
          <cell r="O10921" t="str">
            <v>Direct Sourcing only</v>
          </cell>
          <cell r="P10921">
            <v>95008</v>
          </cell>
          <cell r="Q10921" t="str">
            <v>-</v>
          </cell>
          <cell r="R10921" t="str">
            <v>(n/a)</v>
          </cell>
          <cell r="AE10921">
            <v>452</v>
          </cell>
          <cell r="AF10921">
            <v>256</v>
          </cell>
          <cell r="AG10921">
            <v>190</v>
          </cell>
          <cell r="AH10921">
            <v>785.71400000000006</v>
          </cell>
          <cell r="AI10921">
            <v>381</v>
          </cell>
          <cell r="AJ10921">
            <v>580.41700000000003</v>
          </cell>
          <cell r="AK10921">
            <v>381</v>
          </cell>
          <cell r="AL10921">
            <v>24</v>
          </cell>
          <cell r="AM10921">
            <v>840</v>
          </cell>
        </row>
        <row r="10922">
          <cell r="F10922">
            <v>355360091</v>
          </cell>
          <cell r="G10922">
            <v>95009</v>
          </cell>
          <cell r="H10922" t="str">
            <v>Brake Fluid</v>
          </cell>
          <cell r="I10922" t="str">
            <v>DOT 5.1 - 1l</v>
          </cell>
          <cell r="J10922" t="str">
            <v>Brake Hydraulics</v>
          </cell>
          <cell r="K10922" t="str">
            <v>GB</v>
          </cell>
          <cell r="L10922" t="str">
            <v>E</v>
          </cell>
          <cell r="N10922" t="str">
            <v>active</v>
          </cell>
          <cell r="P10922">
            <v>95009</v>
          </cell>
          <cell r="Q10922" t="str">
            <v>-</v>
          </cell>
          <cell r="R10922" t="str">
            <v>STANDARD (World w/o Great Britain, Ireland)</v>
          </cell>
          <cell r="S10922">
            <v>5.3</v>
          </cell>
          <cell r="T10922">
            <v>4.7699999999999996</v>
          </cell>
          <cell r="U10922" t="str">
            <v>Price increase as of 01.10.2018</v>
          </cell>
          <cell r="V10922">
            <v>43374</v>
          </cell>
          <cell r="Y10922" t="str">
            <v/>
          </cell>
          <cell r="Z10922" t="str">
            <v/>
          </cell>
          <cell r="AC10922" t="str">
            <v/>
          </cell>
          <cell r="AD10922" t="str">
            <v/>
          </cell>
          <cell r="AE10922">
            <v>352</v>
          </cell>
          <cell r="AF10922">
            <v>200</v>
          </cell>
          <cell r="AG10922">
            <v>259</v>
          </cell>
          <cell r="AH10922">
            <v>1133.8</v>
          </cell>
          <cell r="AI10922">
            <v>886</v>
          </cell>
          <cell r="AJ10922">
            <v>1133.8</v>
          </cell>
          <cell r="AK10922">
            <v>886</v>
          </cell>
          <cell r="AL10922">
            <v>10</v>
          </cell>
          <cell r="AM10922">
            <v>10</v>
          </cell>
        </row>
        <row r="10923">
          <cell r="F10923">
            <v>355360092</v>
          </cell>
          <cell r="G10923">
            <v>95009</v>
          </cell>
          <cell r="H10923" t="str">
            <v>Brake Fluid</v>
          </cell>
          <cell r="I10923" t="str">
            <v>DOT 5.1 - 1l / only Direct Sourcing at supplier with full container load!</v>
          </cell>
          <cell r="J10923" t="str">
            <v>Brake Hydraulics</v>
          </cell>
          <cell r="K10923" t="str">
            <v>GB</v>
          </cell>
          <cell r="L10923" t="str">
            <v>S</v>
          </cell>
          <cell r="N10923" t="str">
            <v>upon request</v>
          </cell>
          <cell r="O10923" t="str">
            <v>Direct Sourcing only</v>
          </cell>
          <cell r="P10923">
            <v>95009</v>
          </cell>
          <cell r="Q10923" t="str">
            <v>-</v>
          </cell>
          <cell r="R10923" t="str">
            <v>(n/a)</v>
          </cell>
          <cell r="AE10923">
            <v>352</v>
          </cell>
          <cell r="AF10923">
            <v>200</v>
          </cell>
          <cell r="AG10923">
            <v>259</v>
          </cell>
          <cell r="AH10923">
            <v>1550</v>
          </cell>
          <cell r="AI10923">
            <v>886</v>
          </cell>
          <cell r="AJ10923">
            <v>1133.8</v>
          </cell>
          <cell r="AK10923">
            <v>886</v>
          </cell>
          <cell r="AL10923">
            <v>10</v>
          </cell>
          <cell r="AM10923">
            <v>440</v>
          </cell>
        </row>
        <row r="10924">
          <cell r="F10924">
            <v>355360101</v>
          </cell>
          <cell r="G10924">
            <v>95010</v>
          </cell>
          <cell r="H10924" t="str">
            <v>Brake Fluid</v>
          </cell>
          <cell r="I10924" t="str">
            <v>LHM - 1l</v>
          </cell>
          <cell r="J10924" t="str">
            <v>Brake Hydraulics</v>
          </cell>
          <cell r="K10924" t="str">
            <v>GB</v>
          </cell>
          <cell r="L10924" t="str">
            <v>E</v>
          </cell>
          <cell r="N10924" t="str">
            <v>active</v>
          </cell>
          <cell r="P10924">
            <v>95010</v>
          </cell>
          <cell r="Q10924" t="str">
            <v>-</v>
          </cell>
          <cell r="R10924" t="str">
            <v>STANDARD (World w/o Great Britain, Ireland)</v>
          </cell>
          <cell r="S10924">
            <v>5.62</v>
          </cell>
          <cell r="T10924">
            <v>5.0599999999999996</v>
          </cell>
          <cell r="U10924" t="str">
            <v>Price adjusted 2018</v>
          </cell>
          <cell r="V10924">
            <v>43418</v>
          </cell>
          <cell r="Y10924" t="str">
            <v/>
          </cell>
          <cell r="Z10924" t="str">
            <v/>
          </cell>
          <cell r="AC10924" t="str">
            <v/>
          </cell>
          <cell r="AD10924" t="str">
            <v/>
          </cell>
          <cell r="AE10924">
            <v>352</v>
          </cell>
          <cell r="AF10924">
            <v>200</v>
          </cell>
          <cell r="AG10924">
            <v>259</v>
          </cell>
          <cell r="AH10924">
            <v>920</v>
          </cell>
          <cell r="AI10924">
            <v>860</v>
          </cell>
          <cell r="AJ10924">
            <v>920</v>
          </cell>
          <cell r="AK10924">
            <v>860</v>
          </cell>
          <cell r="AL10924">
            <v>10</v>
          </cell>
          <cell r="AM10924">
            <v>10</v>
          </cell>
        </row>
        <row r="10925">
          <cell r="F10925">
            <v>355360111</v>
          </cell>
          <cell r="G10925">
            <v>95011</v>
          </cell>
          <cell r="H10925" t="str">
            <v>Brake Fluid</v>
          </cell>
          <cell r="I10925" t="str">
            <v>LHM - 5l</v>
          </cell>
          <cell r="J10925" t="str">
            <v>Brake Hydraulics</v>
          </cell>
          <cell r="K10925" t="str">
            <v>GB</v>
          </cell>
          <cell r="L10925" t="str">
            <v>E</v>
          </cell>
          <cell r="N10925" t="str">
            <v>no longer active</v>
          </cell>
          <cell r="P10925">
            <v>95011</v>
          </cell>
          <cell r="Q10925" t="str">
            <v>-</v>
          </cell>
          <cell r="R10925" t="str">
            <v>STANDARD (World w/o Great Britain, Ireland)</v>
          </cell>
          <cell r="Y10925" t="str">
            <v/>
          </cell>
          <cell r="Z10925" t="str">
            <v/>
          </cell>
          <cell r="AC10925" t="str">
            <v/>
          </cell>
          <cell r="AD10925" t="str">
            <v/>
          </cell>
          <cell r="AE10925">
            <v>378</v>
          </cell>
          <cell r="AF10925">
            <v>278</v>
          </cell>
          <cell r="AG10925">
            <v>305</v>
          </cell>
          <cell r="AH10925">
            <v>4600</v>
          </cell>
          <cell r="AI10925">
            <v>4460</v>
          </cell>
          <cell r="AJ10925">
            <v>4600</v>
          </cell>
          <cell r="AK10925">
            <v>4460</v>
          </cell>
          <cell r="AL10925">
            <v>4</v>
          </cell>
          <cell r="AM10925">
            <v>4</v>
          </cell>
        </row>
        <row r="10926">
          <cell r="F10926">
            <v>355360132</v>
          </cell>
          <cell r="G10926" t="str">
            <v>DF6013</v>
          </cell>
          <cell r="H10926" t="str">
            <v>Brake Fluid</v>
          </cell>
          <cell r="I10926" t="str">
            <v>DOT 3 - 0,25L / only Direct Sourcing at supplier with full pallet qty!</v>
          </cell>
          <cell r="J10926" t="str">
            <v>Brake Hydraulics</v>
          </cell>
          <cell r="K10926" t="str">
            <v>GB</v>
          </cell>
          <cell r="L10926" t="str">
            <v>S</v>
          </cell>
          <cell r="N10926" t="str">
            <v>upon request</v>
          </cell>
          <cell r="O10926" t="str">
            <v>Direct Sourcing only</v>
          </cell>
          <cell r="P10926" t="str">
            <v>DF6013</v>
          </cell>
          <cell r="Q10926" t="str">
            <v>-</v>
          </cell>
          <cell r="R10926" t="str">
            <v>STANDARD (World w/o Great Britain, Ireland)</v>
          </cell>
          <cell r="AE10926">
            <v>395</v>
          </cell>
          <cell r="AF10926">
            <v>184</v>
          </cell>
          <cell r="AG10926">
            <v>160</v>
          </cell>
          <cell r="AH10926">
            <v>298.04199999999997</v>
          </cell>
          <cell r="AI10926">
            <v>290</v>
          </cell>
          <cell r="AJ10926">
            <v>298.04199999999997</v>
          </cell>
          <cell r="AK10926">
            <v>290</v>
          </cell>
          <cell r="AL10926">
            <v>24</v>
          </cell>
          <cell r="AM10926">
            <v>24</v>
          </cell>
        </row>
        <row r="10927">
          <cell r="F10927">
            <v>355360142</v>
          </cell>
          <cell r="G10927" t="str">
            <v>DF6014</v>
          </cell>
          <cell r="H10927" t="str">
            <v>Brake Fluid</v>
          </cell>
          <cell r="I10927" t="str">
            <v>DOT 3 - 0,5L / only Direct Sourcing at supplier with full container load!</v>
          </cell>
          <cell r="J10927" t="str">
            <v>Brake Hydraulics</v>
          </cell>
          <cell r="K10927" t="str">
            <v>GB</v>
          </cell>
          <cell r="L10927" t="str">
            <v>S</v>
          </cell>
          <cell r="N10927" t="str">
            <v>upon request</v>
          </cell>
          <cell r="O10927" t="str">
            <v>Direct Sourcing only</v>
          </cell>
          <cell r="P10927" t="str">
            <v>DF6014</v>
          </cell>
          <cell r="Q10927" t="str">
            <v>-</v>
          </cell>
          <cell r="R10927" t="str">
            <v>STANDARD (World w/o Great Britain, Ireland)</v>
          </cell>
          <cell r="AE10927">
            <v>445</v>
          </cell>
          <cell r="AF10927">
            <v>255</v>
          </cell>
          <cell r="AG10927">
            <v>200</v>
          </cell>
          <cell r="AH10927">
            <v>579.41700000000003</v>
          </cell>
          <cell r="AI10927">
            <v>568</v>
          </cell>
          <cell r="AJ10927">
            <v>579.41700000000003</v>
          </cell>
          <cell r="AK10927">
            <v>568</v>
          </cell>
          <cell r="AL10927">
            <v>24</v>
          </cell>
          <cell r="AM10927">
            <v>24</v>
          </cell>
        </row>
        <row r="10928">
          <cell r="F10928">
            <v>355250001</v>
          </cell>
          <cell r="G10928" t="str">
            <v>P0211</v>
          </cell>
          <cell r="H10928" t="str">
            <v>Warning Contact, brake pad wear</v>
          </cell>
          <cell r="J10928" t="str">
            <v>Brake Friction</v>
          </cell>
          <cell r="K10928" t="str">
            <v>DE</v>
          </cell>
          <cell r="L10928" t="str">
            <v>E</v>
          </cell>
          <cell r="N10928" t="str">
            <v>active</v>
          </cell>
          <cell r="P10928" t="str">
            <v>P0211</v>
          </cell>
          <cell r="Q10928" t="str">
            <v>-</v>
          </cell>
          <cell r="R10928" t="str">
            <v>STANDARD (World w/o Great Britain, Ireland)</v>
          </cell>
          <cell r="S10928">
            <v>1.2</v>
          </cell>
          <cell r="T10928">
            <v>0.94</v>
          </cell>
          <cell r="V10928">
            <v>43614</v>
          </cell>
          <cell r="Y10928" t="str">
            <v/>
          </cell>
          <cell r="Z10928" t="str">
            <v/>
          </cell>
          <cell r="AC10928" t="str">
            <v/>
          </cell>
          <cell r="AD10928" t="str">
            <v/>
          </cell>
          <cell r="AE10928">
            <v>185</v>
          </cell>
          <cell r="AF10928">
            <v>125</v>
          </cell>
          <cell r="AG10928">
            <v>20</v>
          </cell>
          <cell r="AH10928">
            <v>29</v>
          </cell>
          <cell r="AI10928">
            <v>29</v>
          </cell>
          <cell r="AJ10928">
            <v>29</v>
          </cell>
          <cell r="AK10928">
            <v>29</v>
          </cell>
          <cell r="AL10928">
            <v>1</v>
          </cell>
          <cell r="AM10928">
            <v>1</v>
          </cell>
        </row>
        <row r="10929">
          <cell r="F10929">
            <v>355250011</v>
          </cell>
          <cell r="G10929" t="str">
            <v>P0229</v>
          </cell>
          <cell r="H10929" t="str">
            <v>Warning Contact, brake pad wear</v>
          </cell>
          <cell r="J10929" t="str">
            <v>Brake Friction</v>
          </cell>
          <cell r="K10929" t="str">
            <v>DE</v>
          </cell>
          <cell r="L10929" t="str">
            <v>E</v>
          </cell>
          <cell r="N10929" t="str">
            <v>active</v>
          </cell>
          <cell r="P10929" t="str">
            <v>P0229</v>
          </cell>
          <cell r="Q10929" t="str">
            <v>-</v>
          </cell>
          <cell r="R10929" t="str">
            <v>STANDARD (World w/o Great Britain, Ireland)</v>
          </cell>
          <cell r="S10929">
            <v>1.23</v>
          </cell>
          <cell r="T10929">
            <v>0.97</v>
          </cell>
          <cell r="U10929" t="str">
            <v>Price change valid from 1st of January</v>
          </cell>
          <cell r="V10929">
            <v>43798</v>
          </cell>
          <cell r="Y10929" t="str">
            <v/>
          </cell>
          <cell r="Z10929" t="str">
            <v/>
          </cell>
          <cell r="AC10929" t="str">
            <v/>
          </cell>
          <cell r="AD10929" t="str">
            <v/>
          </cell>
          <cell r="AE10929">
            <v>185</v>
          </cell>
          <cell r="AF10929">
            <v>125</v>
          </cell>
          <cell r="AG10929">
            <v>20</v>
          </cell>
          <cell r="AH10929">
            <v>10</v>
          </cell>
          <cell r="AI10929">
            <v>7</v>
          </cell>
          <cell r="AJ10929">
            <v>10</v>
          </cell>
          <cell r="AK10929">
            <v>14</v>
          </cell>
          <cell r="AL10929">
            <v>2</v>
          </cell>
          <cell r="AM10929">
            <v>1</v>
          </cell>
        </row>
        <row r="10930">
          <cell r="F10930">
            <v>355250021</v>
          </cell>
          <cell r="G10930" t="str">
            <v>P0412</v>
          </cell>
          <cell r="H10930" t="str">
            <v>Warning Contact, brake pad wear</v>
          </cell>
          <cell r="J10930" t="str">
            <v>Brake Friction</v>
          </cell>
          <cell r="K10930" t="str">
            <v>DE</v>
          </cell>
          <cell r="L10930" t="str">
            <v>E</v>
          </cell>
          <cell r="N10930" t="str">
            <v>active</v>
          </cell>
          <cell r="P10930" t="str">
            <v>P0412</v>
          </cell>
          <cell r="Q10930" t="str">
            <v>-</v>
          </cell>
          <cell r="R10930" t="str">
            <v>STANDARD (World w/o Great Britain, Ireland)</v>
          </cell>
          <cell r="S10930">
            <v>1.37</v>
          </cell>
          <cell r="T10930">
            <v>1.07</v>
          </cell>
          <cell r="V10930">
            <v>43614</v>
          </cell>
          <cell r="Y10930" t="str">
            <v/>
          </cell>
          <cell r="Z10930" t="str">
            <v/>
          </cell>
          <cell r="AC10930" t="str">
            <v/>
          </cell>
          <cell r="AD10930" t="str">
            <v/>
          </cell>
          <cell r="AE10930">
            <v>185</v>
          </cell>
          <cell r="AF10930">
            <v>125</v>
          </cell>
          <cell r="AG10930">
            <v>20</v>
          </cell>
          <cell r="AH10930">
            <v>13</v>
          </cell>
          <cell r="AI10930">
            <v>8</v>
          </cell>
          <cell r="AJ10930">
            <v>13</v>
          </cell>
          <cell r="AK10930">
            <v>8</v>
          </cell>
          <cell r="AL10930">
            <v>1</v>
          </cell>
          <cell r="AM10930">
            <v>1</v>
          </cell>
        </row>
        <row r="10931">
          <cell r="F10931">
            <v>355250031</v>
          </cell>
          <cell r="G10931" t="str">
            <v>P0413</v>
          </cell>
          <cell r="H10931" t="str">
            <v>Warning Contact, brake pad wear</v>
          </cell>
          <cell r="J10931" t="str">
            <v>Brake Friction</v>
          </cell>
          <cell r="K10931" t="str">
            <v>DE</v>
          </cell>
          <cell r="L10931" t="str">
            <v>E</v>
          </cell>
          <cell r="N10931" t="str">
            <v>active</v>
          </cell>
          <cell r="P10931" t="str">
            <v>P0413</v>
          </cell>
          <cell r="Q10931" t="str">
            <v>-</v>
          </cell>
          <cell r="R10931" t="str">
            <v>STANDARD (World w/o Great Britain, Ireland)</v>
          </cell>
          <cell r="S10931">
            <v>1.65</v>
          </cell>
          <cell r="T10931">
            <v>1.3</v>
          </cell>
          <cell r="U10931" t="str">
            <v>Price change valid from 1st of January</v>
          </cell>
          <cell r="V10931">
            <v>43798</v>
          </cell>
          <cell r="Y10931" t="str">
            <v/>
          </cell>
          <cell r="Z10931" t="str">
            <v/>
          </cell>
          <cell r="AC10931" t="str">
            <v/>
          </cell>
          <cell r="AD10931" t="str">
            <v/>
          </cell>
          <cell r="AE10931">
            <v>185</v>
          </cell>
          <cell r="AF10931">
            <v>125</v>
          </cell>
          <cell r="AG10931">
            <v>20</v>
          </cell>
          <cell r="AH10931">
            <v>30</v>
          </cell>
          <cell r="AI10931">
            <v>30</v>
          </cell>
          <cell r="AJ10931">
            <v>30</v>
          </cell>
          <cell r="AK10931">
            <v>30</v>
          </cell>
          <cell r="AL10931">
            <v>1</v>
          </cell>
          <cell r="AM10931">
            <v>1</v>
          </cell>
        </row>
        <row r="10932">
          <cell r="F10932">
            <v>355250041</v>
          </cell>
          <cell r="G10932" t="str">
            <v>P8000</v>
          </cell>
          <cell r="H10932" t="str">
            <v>Warning Contact, brake pad wear</v>
          </cell>
          <cell r="J10932" t="str">
            <v>Brake Friction</v>
          </cell>
          <cell r="K10932" t="str">
            <v>IT</v>
          </cell>
          <cell r="L10932" t="str">
            <v>E</v>
          </cell>
          <cell r="N10932" t="str">
            <v>no longer active</v>
          </cell>
          <cell r="P10932" t="str">
            <v>P8000</v>
          </cell>
          <cell r="Q10932" t="str">
            <v>-</v>
          </cell>
          <cell r="R10932" t="str">
            <v>STANDARD W/O NORTH AMERICA (World w/o Canada, Great Britain, Ireland, USA)</v>
          </cell>
          <cell r="Y10932" t="str">
            <v/>
          </cell>
          <cell r="Z10932" t="str">
            <v/>
          </cell>
          <cell r="AC10932" t="str">
            <v/>
          </cell>
          <cell r="AD10932" t="str">
            <v/>
          </cell>
          <cell r="AE10932">
            <v>185</v>
          </cell>
          <cell r="AF10932">
            <v>125</v>
          </cell>
          <cell r="AG10932">
            <v>20</v>
          </cell>
          <cell r="AH10932">
            <v>43</v>
          </cell>
          <cell r="AI10932">
            <v>43</v>
          </cell>
          <cell r="AJ10932">
            <v>43</v>
          </cell>
          <cell r="AK10932">
            <v>86</v>
          </cell>
          <cell r="AL10932">
            <v>2</v>
          </cell>
          <cell r="AM10932">
            <v>1</v>
          </cell>
        </row>
        <row r="10933">
          <cell r="F10933">
            <v>355250051</v>
          </cell>
          <cell r="G10933" t="str">
            <v>P8001</v>
          </cell>
          <cell r="H10933" t="str">
            <v>Warning Contact, brake pad wear</v>
          </cell>
          <cell r="J10933" t="str">
            <v>Brake Friction</v>
          </cell>
          <cell r="K10933" t="str">
            <v>DE</v>
          </cell>
          <cell r="L10933" t="str">
            <v>E</v>
          </cell>
          <cell r="N10933" t="str">
            <v>no longer active</v>
          </cell>
          <cell r="P10933" t="str">
            <v>P8001</v>
          </cell>
          <cell r="Q10933" t="str">
            <v>-</v>
          </cell>
          <cell r="R10933" t="str">
            <v>STANDARD (World w/o Great Britain, Ireland)</v>
          </cell>
          <cell r="Y10933" t="str">
            <v/>
          </cell>
          <cell r="Z10933" t="str">
            <v/>
          </cell>
          <cell r="AC10933" t="str">
            <v/>
          </cell>
          <cell r="AD10933" t="str">
            <v/>
          </cell>
          <cell r="AE10933">
            <v>185</v>
          </cell>
          <cell r="AF10933">
            <v>125</v>
          </cell>
          <cell r="AG10933">
            <v>20</v>
          </cell>
          <cell r="AH10933">
            <v>43</v>
          </cell>
          <cell r="AI10933">
            <v>43</v>
          </cell>
          <cell r="AJ10933">
            <v>43</v>
          </cell>
          <cell r="AK10933">
            <v>86</v>
          </cell>
          <cell r="AL10933">
            <v>2</v>
          </cell>
          <cell r="AM10933">
            <v>1</v>
          </cell>
        </row>
        <row r="10934">
          <cell r="F10934">
            <v>355250061</v>
          </cell>
          <cell r="G10934" t="str">
            <v>P8002</v>
          </cell>
          <cell r="H10934" t="str">
            <v>Warning Contact, brake pad wear</v>
          </cell>
          <cell r="J10934" t="str">
            <v>Brake Friction</v>
          </cell>
          <cell r="K10934" t="str">
            <v>DE</v>
          </cell>
          <cell r="L10934" t="str">
            <v>E</v>
          </cell>
          <cell r="N10934" t="str">
            <v>phasing out</v>
          </cell>
          <cell r="P10934" t="str">
            <v>P8002</v>
          </cell>
          <cell r="Q10934" t="str">
            <v>8DK 355 252-741</v>
          </cell>
          <cell r="R10934" t="str">
            <v>STANDARD (World w/o Great Britain, Ireland)</v>
          </cell>
          <cell r="S10934">
            <v>2.7</v>
          </cell>
          <cell r="T10934">
            <v>2.2000000000000002</v>
          </cell>
          <cell r="V10934">
            <v>43614</v>
          </cell>
          <cell r="Y10934" t="str">
            <v/>
          </cell>
          <cell r="Z10934" t="str">
            <v/>
          </cell>
          <cell r="AC10934" t="str">
            <v/>
          </cell>
          <cell r="AD10934" t="str">
            <v/>
          </cell>
          <cell r="AE10934">
            <v>185</v>
          </cell>
          <cell r="AF10934">
            <v>125</v>
          </cell>
          <cell r="AG10934">
            <v>20</v>
          </cell>
          <cell r="AH10934">
            <v>14</v>
          </cell>
          <cell r="AI10934">
            <v>9</v>
          </cell>
          <cell r="AJ10934">
            <v>14</v>
          </cell>
          <cell r="AK10934">
            <v>9</v>
          </cell>
          <cell r="AL10934">
            <v>1</v>
          </cell>
          <cell r="AM10934">
            <v>1</v>
          </cell>
        </row>
        <row r="10935">
          <cell r="F10935">
            <v>355250071</v>
          </cell>
          <cell r="G10935" t="str">
            <v>P8003</v>
          </cell>
          <cell r="H10935" t="str">
            <v>Warning Contact, brake pad wear</v>
          </cell>
          <cell r="J10935" t="str">
            <v>Brake Friction</v>
          </cell>
          <cell r="K10935" t="str">
            <v>DE</v>
          </cell>
          <cell r="L10935" t="str">
            <v>E</v>
          </cell>
          <cell r="N10935" t="str">
            <v>no longer active</v>
          </cell>
          <cell r="P10935" t="str">
            <v>P8003</v>
          </cell>
          <cell r="Q10935" t="str">
            <v>-</v>
          </cell>
          <cell r="R10935" t="str">
            <v>STANDARD (World w/o Great Britain, Ireland)</v>
          </cell>
          <cell r="S10935">
            <v>4.96</v>
          </cell>
          <cell r="T10935">
            <v>3.9</v>
          </cell>
          <cell r="V10935">
            <v>43614</v>
          </cell>
          <cell r="Y10935" t="str">
            <v/>
          </cell>
          <cell r="Z10935" t="str">
            <v/>
          </cell>
          <cell r="AC10935" t="str">
            <v/>
          </cell>
          <cell r="AD10935" t="str">
            <v/>
          </cell>
          <cell r="AE10935">
            <v>185</v>
          </cell>
          <cell r="AF10935">
            <v>125</v>
          </cell>
          <cell r="AG10935">
            <v>20</v>
          </cell>
          <cell r="AH10935">
            <v>21</v>
          </cell>
          <cell r="AI10935">
            <v>21</v>
          </cell>
          <cell r="AJ10935">
            <v>21</v>
          </cell>
          <cell r="AK10935">
            <v>42</v>
          </cell>
          <cell r="AL10935">
            <v>2</v>
          </cell>
          <cell r="AM10935">
            <v>1</v>
          </cell>
        </row>
        <row r="10936">
          <cell r="F10936">
            <v>355250081</v>
          </cell>
          <cell r="G10936" t="str">
            <v>P8004</v>
          </cell>
          <cell r="H10936" t="str">
            <v>Warning Contact, brake pad wear</v>
          </cell>
          <cell r="J10936" t="str">
            <v>Brake Friction</v>
          </cell>
          <cell r="K10936" t="str">
            <v>DE</v>
          </cell>
          <cell r="L10936" t="str">
            <v>E</v>
          </cell>
          <cell r="N10936" t="str">
            <v>no longer active</v>
          </cell>
          <cell r="P10936" t="str">
            <v>P8004</v>
          </cell>
          <cell r="Q10936" t="str">
            <v>-</v>
          </cell>
          <cell r="R10936" t="str">
            <v>STANDARD (World w/o Great Britain, Ireland)</v>
          </cell>
          <cell r="S10936">
            <v>4.8600000000000003</v>
          </cell>
          <cell r="T10936">
            <v>3.82</v>
          </cell>
          <cell r="V10936">
            <v>43614</v>
          </cell>
          <cell r="Y10936" t="str">
            <v/>
          </cell>
          <cell r="Z10936" t="str">
            <v/>
          </cell>
          <cell r="AC10936" t="str">
            <v/>
          </cell>
          <cell r="AD10936" t="str">
            <v/>
          </cell>
          <cell r="AE10936">
            <v>185</v>
          </cell>
          <cell r="AF10936">
            <v>125</v>
          </cell>
          <cell r="AG10936">
            <v>20</v>
          </cell>
          <cell r="AH10936">
            <v>51</v>
          </cell>
          <cell r="AI10936">
            <v>51</v>
          </cell>
          <cell r="AJ10936">
            <v>51</v>
          </cell>
          <cell r="AK10936">
            <v>102</v>
          </cell>
          <cell r="AL10936">
            <v>2</v>
          </cell>
          <cell r="AM10936">
            <v>1</v>
          </cell>
        </row>
        <row r="10937">
          <cell r="F10937">
            <v>355250091</v>
          </cell>
          <cell r="G10937" t="str">
            <v>P8006</v>
          </cell>
          <cell r="H10937" t="str">
            <v>Warning Contact, brake pad wear</v>
          </cell>
          <cell r="J10937" t="str">
            <v>Brake Friction</v>
          </cell>
          <cell r="K10937" t="str">
            <v>DE</v>
          </cell>
          <cell r="L10937" t="str">
            <v>E</v>
          </cell>
          <cell r="N10937" t="str">
            <v>no longer active</v>
          </cell>
          <cell r="P10937" t="str">
            <v>P8006</v>
          </cell>
          <cell r="Q10937" t="str">
            <v>-</v>
          </cell>
          <cell r="R10937" t="str">
            <v>STANDARD (World w/o Great Britain, Ireland)</v>
          </cell>
          <cell r="S10937">
            <v>4.87</v>
          </cell>
          <cell r="T10937">
            <v>3.82</v>
          </cell>
          <cell r="V10937">
            <v>43614</v>
          </cell>
          <cell r="Y10937" t="str">
            <v/>
          </cell>
          <cell r="Z10937" t="str">
            <v/>
          </cell>
          <cell r="AC10937" t="str">
            <v/>
          </cell>
          <cell r="AD10937" t="str">
            <v/>
          </cell>
          <cell r="AE10937">
            <v>185</v>
          </cell>
          <cell r="AF10937">
            <v>125</v>
          </cell>
          <cell r="AG10937">
            <v>20</v>
          </cell>
          <cell r="AH10937">
            <v>50</v>
          </cell>
          <cell r="AI10937">
            <v>50</v>
          </cell>
          <cell r="AJ10937">
            <v>50</v>
          </cell>
          <cell r="AK10937">
            <v>100</v>
          </cell>
          <cell r="AL10937">
            <v>2</v>
          </cell>
          <cell r="AM10937">
            <v>1</v>
          </cell>
        </row>
        <row r="10938">
          <cell r="F10938">
            <v>355250101</v>
          </cell>
          <cell r="G10938" t="str">
            <v>P8007</v>
          </cell>
          <cell r="H10938" t="str">
            <v>Warning Contact, brake pad wear</v>
          </cell>
          <cell r="J10938" t="str">
            <v>Brake Friction</v>
          </cell>
          <cell r="K10938" t="str">
            <v>DE</v>
          </cell>
          <cell r="L10938" t="str">
            <v>E</v>
          </cell>
          <cell r="N10938" t="str">
            <v>no longer active</v>
          </cell>
          <cell r="P10938" t="str">
            <v>P8007</v>
          </cell>
          <cell r="Q10938" t="str">
            <v>-</v>
          </cell>
          <cell r="R10938" t="str">
            <v>STANDARD (World w/o Great Britain, Ireland)</v>
          </cell>
          <cell r="Y10938" t="str">
            <v/>
          </cell>
          <cell r="Z10938" t="str">
            <v/>
          </cell>
          <cell r="AC10938" t="str">
            <v/>
          </cell>
          <cell r="AD10938" t="str">
            <v/>
          </cell>
          <cell r="AE10938">
            <v>185</v>
          </cell>
          <cell r="AF10938">
            <v>125</v>
          </cell>
          <cell r="AG10938">
            <v>20</v>
          </cell>
          <cell r="AH10938">
            <v>45</v>
          </cell>
          <cell r="AI10938">
            <v>45</v>
          </cell>
          <cell r="AJ10938">
            <v>45</v>
          </cell>
          <cell r="AK10938">
            <v>90</v>
          </cell>
          <cell r="AL10938">
            <v>2</v>
          </cell>
          <cell r="AM10938">
            <v>1</v>
          </cell>
        </row>
        <row r="10939">
          <cell r="F10939">
            <v>355250111</v>
          </cell>
          <cell r="G10939" t="str">
            <v>P8008</v>
          </cell>
          <cell r="H10939" t="str">
            <v>Warning Contact, brake pad wear</v>
          </cell>
          <cell r="J10939" t="str">
            <v>Brake Friction</v>
          </cell>
          <cell r="K10939" t="str">
            <v>DE</v>
          </cell>
          <cell r="L10939" t="str">
            <v>E</v>
          </cell>
          <cell r="N10939" t="str">
            <v>active</v>
          </cell>
          <cell r="P10939" t="str">
            <v>P8008</v>
          </cell>
          <cell r="Q10939" t="str">
            <v>-</v>
          </cell>
          <cell r="R10939" t="str">
            <v>STANDARD (World w/o Great Britain, Ireland)</v>
          </cell>
          <cell r="S10939">
            <v>4.9400000000000004</v>
          </cell>
          <cell r="T10939">
            <v>3.88</v>
          </cell>
          <cell r="V10939">
            <v>43614</v>
          </cell>
          <cell r="Y10939" t="str">
            <v/>
          </cell>
          <cell r="Z10939" t="str">
            <v/>
          </cell>
          <cell r="AC10939" t="str">
            <v/>
          </cell>
          <cell r="AD10939" t="str">
            <v/>
          </cell>
          <cell r="AE10939">
            <v>185</v>
          </cell>
          <cell r="AF10939">
            <v>125</v>
          </cell>
          <cell r="AG10939">
            <v>20</v>
          </cell>
          <cell r="AH10939">
            <v>49</v>
          </cell>
          <cell r="AI10939">
            <v>49</v>
          </cell>
          <cell r="AJ10939">
            <v>49</v>
          </cell>
          <cell r="AK10939">
            <v>98</v>
          </cell>
          <cell r="AL10939">
            <v>2</v>
          </cell>
          <cell r="AM10939">
            <v>1</v>
          </cell>
        </row>
        <row r="10940">
          <cell r="F10940">
            <v>355250121</v>
          </cell>
          <cell r="G10940" t="str">
            <v>P8009</v>
          </cell>
          <cell r="H10940" t="str">
            <v>Warning Contact, brake pad wear</v>
          </cell>
          <cell r="J10940" t="str">
            <v>Brake Friction</v>
          </cell>
          <cell r="K10940" t="str">
            <v>DE</v>
          </cell>
          <cell r="L10940" t="str">
            <v>E</v>
          </cell>
          <cell r="N10940" t="str">
            <v>no longer active</v>
          </cell>
          <cell r="P10940" t="str">
            <v>P8009</v>
          </cell>
          <cell r="Q10940" t="str">
            <v>-</v>
          </cell>
          <cell r="R10940" t="str">
            <v>STANDARD (World w/o Great Britain, Ireland)</v>
          </cell>
          <cell r="S10940">
            <v>4.97</v>
          </cell>
          <cell r="T10940">
            <v>3.9</v>
          </cell>
          <cell r="V10940">
            <v>43614</v>
          </cell>
          <cell r="Y10940" t="str">
            <v/>
          </cell>
          <cell r="Z10940" t="str">
            <v/>
          </cell>
          <cell r="AC10940" t="str">
            <v/>
          </cell>
          <cell r="AD10940" t="str">
            <v/>
          </cell>
          <cell r="AE10940">
            <v>185</v>
          </cell>
          <cell r="AF10940">
            <v>125</v>
          </cell>
          <cell r="AG10940">
            <v>20</v>
          </cell>
          <cell r="AH10940">
            <v>55</v>
          </cell>
          <cell r="AI10940">
            <v>55</v>
          </cell>
          <cell r="AJ10940">
            <v>55</v>
          </cell>
          <cell r="AK10940">
            <v>110</v>
          </cell>
          <cell r="AL10940">
            <v>2</v>
          </cell>
          <cell r="AM10940">
            <v>1</v>
          </cell>
        </row>
        <row r="10941">
          <cell r="F10941">
            <v>355250131</v>
          </cell>
          <cell r="G10941" t="str">
            <v>P8010</v>
          </cell>
          <cell r="H10941" t="str">
            <v>Warning Contact, brake pad wear</v>
          </cell>
          <cell r="J10941" t="str">
            <v>Brake Friction</v>
          </cell>
          <cell r="K10941" t="str">
            <v>DE</v>
          </cell>
          <cell r="L10941" t="str">
            <v>E</v>
          </cell>
          <cell r="N10941" t="str">
            <v>active</v>
          </cell>
          <cell r="P10941" t="str">
            <v>P8010</v>
          </cell>
          <cell r="Q10941" t="str">
            <v>-</v>
          </cell>
          <cell r="R10941" t="str">
            <v>STANDARD (World w/o Great Britain, Ireland)</v>
          </cell>
          <cell r="S10941">
            <v>5.57</v>
          </cell>
          <cell r="T10941">
            <v>4.37</v>
          </cell>
          <cell r="V10941">
            <v>43614</v>
          </cell>
          <cell r="Y10941" t="str">
            <v/>
          </cell>
          <cell r="Z10941" t="str">
            <v/>
          </cell>
          <cell r="AC10941" t="str">
            <v/>
          </cell>
          <cell r="AD10941" t="str">
            <v/>
          </cell>
          <cell r="AE10941">
            <v>185</v>
          </cell>
          <cell r="AF10941">
            <v>125</v>
          </cell>
          <cell r="AG10941">
            <v>20</v>
          </cell>
          <cell r="AH10941">
            <v>250</v>
          </cell>
          <cell r="AI10941">
            <v>250</v>
          </cell>
          <cell r="AJ10941">
            <v>250</v>
          </cell>
          <cell r="AK10941">
            <v>500</v>
          </cell>
          <cell r="AL10941">
            <v>2</v>
          </cell>
          <cell r="AM10941">
            <v>1</v>
          </cell>
        </row>
        <row r="10942">
          <cell r="F10942">
            <v>355250141</v>
          </cell>
          <cell r="G10942" t="str">
            <v>P8011</v>
          </cell>
          <cell r="H10942" t="str">
            <v>Warning Contact, brake pad wear</v>
          </cell>
          <cell r="J10942" t="str">
            <v>Brake Friction</v>
          </cell>
          <cell r="K10942" t="str">
            <v>DE</v>
          </cell>
          <cell r="L10942" t="str">
            <v>E</v>
          </cell>
          <cell r="N10942" t="str">
            <v>active</v>
          </cell>
          <cell r="P10942" t="str">
            <v>P8011</v>
          </cell>
          <cell r="Q10942" t="str">
            <v>-</v>
          </cell>
          <cell r="R10942" t="str">
            <v>STANDARD (World w/o Great Britain, Ireland)</v>
          </cell>
          <cell r="S10942">
            <v>1.2</v>
          </cell>
          <cell r="T10942">
            <v>0.98</v>
          </cell>
          <cell r="V10942">
            <v>43614</v>
          </cell>
          <cell r="Y10942" t="str">
            <v/>
          </cell>
          <cell r="Z10942" t="str">
            <v/>
          </cell>
          <cell r="AC10942" t="str">
            <v/>
          </cell>
          <cell r="AD10942" t="str">
            <v/>
          </cell>
          <cell r="AE10942">
            <v>185</v>
          </cell>
          <cell r="AF10942">
            <v>125</v>
          </cell>
          <cell r="AG10942">
            <v>20</v>
          </cell>
          <cell r="AH10942">
            <v>12</v>
          </cell>
          <cell r="AI10942">
            <v>7</v>
          </cell>
          <cell r="AJ10942">
            <v>12</v>
          </cell>
          <cell r="AK10942">
            <v>14</v>
          </cell>
          <cell r="AL10942">
            <v>2</v>
          </cell>
          <cell r="AM10942">
            <v>1</v>
          </cell>
        </row>
        <row r="10943">
          <cell r="F10943">
            <v>355250151</v>
          </cell>
          <cell r="G10943" t="str">
            <v>P8012</v>
          </cell>
          <cell r="H10943" t="str">
            <v>Warning Contact, brake pad wear</v>
          </cell>
          <cell r="J10943" t="str">
            <v>Brake Friction</v>
          </cell>
          <cell r="K10943" t="str">
            <v>DE</v>
          </cell>
          <cell r="L10943" t="str">
            <v>E</v>
          </cell>
          <cell r="N10943" t="str">
            <v>active</v>
          </cell>
          <cell r="P10943" t="str">
            <v>P8012</v>
          </cell>
          <cell r="Q10943" t="str">
            <v>-</v>
          </cell>
          <cell r="R10943" t="str">
            <v>STANDARD (World w/o Great Britain, Ireland)</v>
          </cell>
          <cell r="S10943">
            <v>1.57</v>
          </cell>
          <cell r="T10943">
            <v>1.24</v>
          </cell>
          <cell r="U10943" t="str">
            <v>Price change valid from 1st of January</v>
          </cell>
          <cell r="V10943">
            <v>43798</v>
          </cell>
          <cell r="Y10943" t="str">
            <v/>
          </cell>
          <cell r="Z10943" t="str">
            <v/>
          </cell>
          <cell r="AC10943" t="str">
            <v/>
          </cell>
          <cell r="AD10943" t="str">
            <v/>
          </cell>
          <cell r="AE10943">
            <v>185</v>
          </cell>
          <cell r="AF10943">
            <v>125</v>
          </cell>
          <cell r="AG10943">
            <v>20</v>
          </cell>
          <cell r="AH10943">
            <v>18</v>
          </cell>
          <cell r="AI10943">
            <v>14</v>
          </cell>
          <cell r="AJ10943">
            <v>18</v>
          </cell>
          <cell r="AK10943">
            <v>14</v>
          </cell>
          <cell r="AL10943">
            <v>4</v>
          </cell>
          <cell r="AM10943">
            <v>1</v>
          </cell>
        </row>
        <row r="10944">
          <cell r="F10944">
            <v>355250161</v>
          </cell>
          <cell r="G10944" t="str">
            <v>P8013</v>
          </cell>
          <cell r="H10944" t="str">
            <v>Warning Contact, brake pad wear</v>
          </cell>
          <cell r="J10944" t="str">
            <v>Brake Friction</v>
          </cell>
          <cell r="K10944" t="str">
            <v>DE</v>
          </cell>
          <cell r="L10944" t="str">
            <v>E</v>
          </cell>
          <cell r="N10944" t="str">
            <v>active</v>
          </cell>
          <cell r="P10944" t="str">
            <v>P8013</v>
          </cell>
          <cell r="Q10944" t="str">
            <v>-</v>
          </cell>
          <cell r="R10944" t="str">
            <v>STANDARD (World w/o Great Britain, Ireland)</v>
          </cell>
          <cell r="S10944">
            <v>3.2</v>
          </cell>
          <cell r="T10944">
            <v>2.62</v>
          </cell>
          <cell r="V10944">
            <v>43614</v>
          </cell>
          <cell r="Y10944" t="str">
            <v/>
          </cell>
          <cell r="Z10944" t="str">
            <v/>
          </cell>
          <cell r="AC10944" t="str">
            <v/>
          </cell>
          <cell r="AD10944" t="str">
            <v/>
          </cell>
          <cell r="AE10944">
            <v>185</v>
          </cell>
          <cell r="AF10944">
            <v>125</v>
          </cell>
          <cell r="AG10944">
            <v>20</v>
          </cell>
          <cell r="AH10944">
            <v>25</v>
          </cell>
          <cell r="AI10944">
            <v>20</v>
          </cell>
          <cell r="AJ10944">
            <v>25</v>
          </cell>
          <cell r="AK10944">
            <v>20</v>
          </cell>
          <cell r="AL10944">
            <v>1</v>
          </cell>
          <cell r="AM10944">
            <v>1</v>
          </cell>
        </row>
        <row r="10945">
          <cell r="F10945">
            <v>355250171</v>
          </cell>
          <cell r="G10945" t="str">
            <v>P8014</v>
          </cell>
          <cell r="H10945" t="str">
            <v>Warning Contact, brake pad wear</v>
          </cell>
          <cell r="J10945" t="str">
            <v>Brake Friction</v>
          </cell>
          <cell r="K10945" t="str">
            <v>DE</v>
          </cell>
          <cell r="L10945" t="str">
            <v>E</v>
          </cell>
          <cell r="N10945" t="str">
            <v>active</v>
          </cell>
          <cell r="P10945" t="str">
            <v>P8014</v>
          </cell>
          <cell r="Q10945" t="str">
            <v>-</v>
          </cell>
          <cell r="R10945" t="str">
            <v>STANDARD (World w/o Great Britain, Ireland)</v>
          </cell>
          <cell r="S10945">
            <v>2.66</v>
          </cell>
          <cell r="T10945">
            <v>2.08</v>
          </cell>
          <cell r="U10945" t="str">
            <v>Price change valid from 1st of January</v>
          </cell>
          <cell r="V10945">
            <v>43798</v>
          </cell>
          <cell r="Y10945" t="str">
            <v/>
          </cell>
          <cell r="Z10945" t="str">
            <v/>
          </cell>
          <cell r="AC10945" t="str">
            <v/>
          </cell>
          <cell r="AD10945" t="str">
            <v/>
          </cell>
          <cell r="AE10945">
            <v>185</v>
          </cell>
          <cell r="AF10945">
            <v>125</v>
          </cell>
          <cell r="AG10945">
            <v>20</v>
          </cell>
          <cell r="AH10945">
            <v>28</v>
          </cell>
          <cell r="AI10945">
            <v>23</v>
          </cell>
          <cell r="AJ10945">
            <v>28</v>
          </cell>
          <cell r="AK10945">
            <v>23</v>
          </cell>
          <cell r="AL10945">
            <v>1</v>
          </cell>
          <cell r="AM10945">
            <v>1</v>
          </cell>
        </row>
        <row r="10946">
          <cell r="F10946">
            <v>355250181</v>
          </cell>
          <cell r="G10946" t="str">
            <v>P8015</v>
          </cell>
          <cell r="H10946" t="str">
            <v>Warning Contact, brake pad wear</v>
          </cell>
          <cell r="J10946" t="str">
            <v>Brake Friction</v>
          </cell>
          <cell r="K10946" t="str">
            <v>DE</v>
          </cell>
          <cell r="L10946" t="str">
            <v>E</v>
          </cell>
          <cell r="N10946" t="str">
            <v>phasing out</v>
          </cell>
          <cell r="P10946" t="str">
            <v>P8015</v>
          </cell>
          <cell r="Q10946" t="str">
            <v>-</v>
          </cell>
          <cell r="R10946" t="str">
            <v>STANDARD (World w/o Great Britain, Ireland)</v>
          </cell>
          <cell r="S10946">
            <v>4.9400000000000004</v>
          </cell>
          <cell r="T10946">
            <v>3.88</v>
          </cell>
          <cell r="V10946">
            <v>43614</v>
          </cell>
          <cell r="Y10946" t="str">
            <v/>
          </cell>
          <cell r="Z10946" t="str">
            <v/>
          </cell>
          <cell r="AC10946" t="str">
            <v/>
          </cell>
          <cell r="AD10946" t="str">
            <v/>
          </cell>
          <cell r="AE10946">
            <v>185</v>
          </cell>
          <cell r="AF10946">
            <v>125</v>
          </cell>
          <cell r="AG10946">
            <v>20</v>
          </cell>
          <cell r="AH10946">
            <v>48</v>
          </cell>
          <cell r="AI10946">
            <v>48</v>
          </cell>
          <cell r="AJ10946">
            <v>48</v>
          </cell>
          <cell r="AK10946">
            <v>96</v>
          </cell>
          <cell r="AL10946">
            <v>2</v>
          </cell>
          <cell r="AM10946">
            <v>1</v>
          </cell>
        </row>
        <row r="10947">
          <cell r="F10947">
            <v>355250191</v>
          </cell>
          <cell r="G10947" t="str">
            <v>P8016</v>
          </cell>
          <cell r="H10947" t="str">
            <v>Warning Contact, brake pad wear</v>
          </cell>
          <cell r="J10947" t="str">
            <v>Brake Friction</v>
          </cell>
          <cell r="K10947" t="str">
            <v>DE</v>
          </cell>
          <cell r="L10947" t="str">
            <v>E</v>
          </cell>
          <cell r="N10947" t="str">
            <v>active</v>
          </cell>
          <cell r="P10947" t="str">
            <v>P8016</v>
          </cell>
          <cell r="Q10947" t="str">
            <v>-</v>
          </cell>
          <cell r="R10947" t="str">
            <v>STANDARD (World w/o Great Britain, Ireland)</v>
          </cell>
          <cell r="S10947">
            <v>2.33</v>
          </cell>
          <cell r="T10947">
            <v>1.83</v>
          </cell>
          <cell r="V10947">
            <v>43614</v>
          </cell>
          <cell r="Y10947" t="str">
            <v/>
          </cell>
          <cell r="Z10947" t="str">
            <v/>
          </cell>
          <cell r="AC10947" t="str">
            <v/>
          </cell>
          <cell r="AD10947" t="str">
            <v/>
          </cell>
          <cell r="AE10947">
            <v>185</v>
          </cell>
          <cell r="AF10947">
            <v>125</v>
          </cell>
          <cell r="AG10947">
            <v>20</v>
          </cell>
          <cell r="AH10947">
            <v>28</v>
          </cell>
          <cell r="AI10947">
            <v>23</v>
          </cell>
          <cell r="AJ10947">
            <v>28</v>
          </cell>
          <cell r="AK10947">
            <v>23</v>
          </cell>
          <cell r="AL10947">
            <v>1</v>
          </cell>
          <cell r="AM10947">
            <v>1</v>
          </cell>
        </row>
        <row r="10948">
          <cell r="F10948">
            <v>355250201</v>
          </cell>
          <cell r="G10948" t="str">
            <v>P8017</v>
          </cell>
          <cell r="H10948" t="str">
            <v>Warning Contact, brake pad wear</v>
          </cell>
          <cell r="J10948" t="str">
            <v>Brake Friction</v>
          </cell>
          <cell r="K10948" t="str">
            <v>DE</v>
          </cell>
          <cell r="L10948" t="str">
            <v>E</v>
          </cell>
          <cell r="N10948" t="str">
            <v>active</v>
          </cell>
          <cell r="P10948" t="str">
            <v>P8017</v>
          </cell>
          <cell r="Q10948" t="str">
            <v>-</v>
          </cell>
          <cell r="R10948" t="str">
            <v>STANDARD (World w/o Great Britain, Ireland)</v>
          </cell>
          <cell r="S10948">
            <v>4.3</v>
          </cell>
          <cell r="T10948">
            <v>3.54</v>
          </cell>
          <cell r="V10948">
            <v>43614</v>
          </cell>
          <cell r="Y10948" t="str">
            <v/>
          </cell>
          <cell r="Z10948" t="str">
            <v/>
          </cell>
          <cell r="AC10948" t="str">
            <v/>
          </cell>
          <cell r="AD10948" t="str">
            <v/>
          </cell>
          <cell r="AE10948">
            <v>185</v>
          </cell>
          <cell r="AF10948">
            <v>125</v>
          </cell>
          <cell r="AG10948">
            <v>20</v>
          </cell>
          <cell r="AH10948">
            <v>24</v>
          </cell>
          <cell r="AI10948">
            <v>20</v>
          </cell>
          <cell r="AJ10948">
            <v>24</v>
          </cell>
          <cell r="AK10948">
            <v>20</v>
          </cell>
          <cell r="AL10948">
            <v>1</v>
          </cell>
          <cell r="AM10948">
            <v>1</v>
          </cell>
        </row>
        <row r="10949">
          <cell r="F10949">
            <v>355250211</v>
          </cell>
          <cell r="G10949" t="str">
            <v>P8018</v>
          </cell>
          <cell r="H10949" t="str">
            <v>Warning Contact, brake pad wear</v>
          </cell>
          <cell r="J10949" t="str">
            <v>Brake Friction</v>
          </cell>
          <cell r="K10949" t="str">
            <v>DE</v>
          </cell>
          <cell r="L10949" t="str">
            <v>E</v>
          </cell>
          <cell r="N10949" t="str">
            <v>no longer active</v>
          </cell>
          <cell r="P10949" t="str">
            <v>P8018</v>
          </cell>
          <cell r="Q10949" t="str">
            <v>-</v>
          </cell>
          <cell r="R10949" t="str">
            <v>STANDARD (World w/o Great Britain, Ireland)</v>
          </cell>
          <cell r="S10949">
            <v>4.76</v>
          </cell>
          <cell r="T10949">
            <v>3.73</v>
          </cell>
          <cell r="V10949">
            <v>43614</v>
          </cell>
          <cell r="Y10949" t="str">
            <v/>
          </cell>
          <cell r="Z10949" t="str">
            <v/>
          </cell>
          <cell r="AC10949" t="str">
            <v/>
          </cell>
          <cell r="AD10949" t="str">
            <v/>
          </cell>
          <cell r="AE10949">
            <v>185</v>
          </cell>
          <cell r="AF10949">
            <v>125</v>
          </cell>
          <cell r="AG10949">
            <v>20</v>
          </cell>
          <cell r="AH10949">
            <v>50</v>
          </cell>
          <cell r="AI10949">
            <v>50</v>
          </cell>
          <cell r="AJ10949">
            <v>50</v>
          </cell>
          <cell r="AK10949">
            <v>100</v>
          </cell>
          <cell r="AL10949">
            <v>2</v>
          </cell>
          <cell r="AM10949">
            <v>1</v>
          </cell>
        </row>
        <row r="10950">
          <cell r="F10950">
            <v>355250221</v>
          </cell>
          <cell r="G10950" t="str">
            <v>P8019</v>
          </cell>
          <cell r="H10950" t="str">
            <v>Warning Contact, brake pad wear</v>
          </cell>
          <cell r="J10950" t="str">
            <v>Brake Friction</v>
          </cell>
          <cell r="K10950" t="str">
            <v>DE</v>
          </cell>
          <cell r="L10950" t="str">
            <v>E</v>
          </cell>
          <cell r="N10950" t="str">
            <v>active</v>
          </cell>
          <cell r="P10950" t="str">
            <v>P8019</v>
          </cell>
          <cell r="Q10950" t="str">
            <v>-</v>
          </cell>
          <cell r="R10950" t="str">
            <v>STANDARD (World w/o Great Britain, Ireland)</v>
          </cell>
          <cell r="S10950">
            <v>4.9000000000000004</v>
          </cell>
          <cell r="T10950">
            <v>3.85</v>
          </cell>
          <cell r="V10950">
            <v>43614</v>
          </cell>
          <cell r="Y10950" t="str">
            <v/>
          </cell>
          <cell r="Z10950" t="str">
            <v/>
          </cell>
          <cell r="AC10950" t="str">
            <v/>
          </cell>
          <cell r="AD10950" t="str">
            <v/>
          </cell>
          <cell r="AE10950">
            <v>185</v>
          </cell>
          <cell r="AF10950">
            <v>125</v>
          </cell>
          <cell r="AG10950">
            <v>20</v>
          </cell>
          <cell r="AH10950">
            <v>51</v>
          </cell>
          <cell r="AI10950">
            <v>47</v>
          </cell>
          <cell r="AJ10950">
            <v>51</v>
          </cell>
          <cell r="AK10950">
            <v>94</v>
          </cell>
          <cell r="AL10950">
            <v>2</v>
          </cell>
          <cell r="AM10950">
            <v>1</v>
          </cell>
        </row>
        <row r="10951">
          <cell r="F10951">
            <v>355250231</v>
          </cell>
          <cell r="G10951" t="str">
            <v>P8020</v>
          </cell>
          <cell r="H10951" t="str">
            <v>Warning Contact, brake pad wear</v>
          </cell>
          <cell r="J10951" t="str">
            <v>Brake Friction</v>
          </cell>
          <cell r="K10951" t="str">
            <v>DE</v>
          </cell>
          <cell r="L10951" t="str">
            <v>E</v>
          </cell>
          <cell r="N10951" t="str">
            <v>active</v>
          </cell>
          <cell r="P10951" t="str">
            <v>P8020</v>
          </cell>
          <cell r="Q10951" t="str">
            <v>-</v>
          </cell>
          <cell r="R10951" t="str">
            <v>STANDARD (World w/o Great Britain, Ireland)</v>
          </cell>
          <cell r="S10951">
            <v>3.7</v>
          </cell>
          <cell r="T10951">
            <v>3.03</v>
          </cell>
          <cell r="V10951">
            <v>43614</v>
          </cell>
          <cell r="Y10951" t="str">
            <v/>
          </cell>
          <cell r="Z10951" t="str">
            <v/>
          </cell>
          <cell r="AC10951" t="str">
            <v/>
          </cell>
          <cell r="AD10951" t="str">
            <v/>
          </cell>
          <cell r="AE10951">
            <v>185</v>
          </cell>
          <cell r="AF10951">
            <v>125</v>
          </cell>
          <cell r="AG10951">
            <v>20</v>
          </cell>
          <cell r="AH10951">
            <v>28</v>
          </cell>
          <cell r="AI10951">
            <v>23</v>
          </cell>
          <cell r="AJ10951">
            <v>28</v>
          </cell>
          <cell r="AK10951">
            <v>23</v>
          </cell>
          <cell r="AL10951">
            <v>1</v>
          </cell>
          <cell r="AM10951">
            <v>1</v>
          </cell>
        </row>
        <row r="10952">
          <cell r="F10952">
            <v>355250241</v>
          </cell>
          <cell r="G10952" t="str">
            <v>P8021</v>
          </cell>
          <cell r="H10952" t="str">
            <v>Warning Contact, brake pad wear</v>
          </cell>
          <cell r="J10952" t="str">
            <v>Brake Friction</v>
          </cell>
          <cell r="K10952" t="str">
            <v>DE</v>
          </cell>
          <cell r="L10952" t="str">
            <v>E</v>
          </cell>
          <cell r="N10952" t="str">
            <v>no longer active</v>
          </cell>
          <cell r="P10952" t="str">
            <v>P8021</v>
          </cell>
          <cell r="Q10952" t="str">
            <v>-</v>
          </cell>
          <cell r="R10952" t="str">
            <v>STANDARD (World w/o Great Britain, Ireland)</v>
          </cell>
          <cell r="S10952">
            <v>6.19</v>
          </cell>
          <cell r="T10952">
            <v>4.87</v>
          </cell>
          <cell r="V10952">
            <v>43614</v>
          </cell>
          <cell r="Y10952" t="str">
            <v/>
          </cell>
          <cell r="Z10952" t="str">
            <v/>
          </cell>
          <cell r="AC10952" t="str">
            <v/>
          </cell>
          <cell r="AD10952" t="str">
            <v/>
          </cell>
          <cell r="AE10952">
            <v>185</v>
          </cell>
          <cell r="AF10952">
            <v>125</v>
          </cell>
          <cell r="AG10952">
            <v>20</v>
          </cell>
          <cell r="AH10952">
            <v>48</v>
          </cell>
          <cell r="AI10952">
            <v>48</v>
          </cell>
          <cell r="AJ10952">
            <v>48</v>
          </cell>
          <cell r="AK10952">
            <v>96</v>
          </cell>
          <cell r="AL10952">
            <v>2</v>
          </cell>
          <cell r="AM10952">
            <v>1</v>
          </cell>
        </row>
        <row r="10953">
          <cell r="F10953">
            <v>355250251</v>
          </cell>
          <cell r="G10953" t="str">
            <v>P8022</v>
          </cell>
          <cell r="H10953" t="str">
            <v>Warning Contact, brake pad wear</v>
          </cell>
          <cell r="J10953" t="str">
            <v>Brake Friction</v>
          </cell>
          <cell r="K10953" t="str">
            <v>DE</v>
          </cell>
          <cell r="L10953" t="str">
            <v>E</v>
          </cell>
          <cell r="N10953" t="str">
            <v>active</v>
          </cell>
          <cell r="P10953" t="str">
            <v>P8022</v>
          </cell>
          <cell r="Q10953" t="str">
            <v>-</v>
          </cell>
          <cell r="R10953" t="str">
            <v>STANDARD (World w/o Great Britain, Ireland)</v>
          </cell>
          <cell r="S10953">
            <v>4.9400000000000004</v>
          </cell>
          <cell r="T10953">
            <v>3.88</v>
          </cell>
          <cell r="V10953">
            <v>43614</v>
          </cell>
          <cell r="Y10953" t="str">
            <v/>
          </cell>
          <cell r="Z10953" t="str">
            <v/>
          </cell>
          <cell r="AC10953" t="str">
            <v/>
          </cell>
          <cell r="AD10953" t="str">
            <v/>
          </cell>
          <cell r="AE10953">
            <v>185</v>
          </cell>
          <cell r="AF10953">
            <v>125</v>
          </cell>
          <cell r="AG10953">
            <v>20</v>
          </cell>
          <cell r="AH10953">
            <v>57</v>
          </cell>
          <cell r="AI10953">
            <v>52</v>
          </cell>
          <cell r="AJ10953">
            <v>57</v>
          </cell>
          <cell r="AK10953">
            <v>104</v>
          </cell>
          <cell r="AL10953">
            <v>2</v>
          </cell>
          <cell r="AM10953">
            <v>1</v>
          </cell>
        </row>
        <row r="10954">
          <cell r="F10954">
            <v>355250261</v>
          </cell>
          <cell r="G10954" t="str">
            <v>P8023</v>
          </cell>
          <cell r="H10954" t="str">
            <v>Warning Contact, brake pad wear</v>
          </cell>
          <cell r="J10954" t="str">
            <v>Brake Friction</v>
          </cell>
          <cell r="K10954" t="str">
            <v>DE</v>
          </cell>
          <cell r="L10954" t="str">
            <v>E</v>
          </cell>
          <cell r="N10954" t="str">
            <v>active</v>
          </cell>
          <cell r="P10954" t="str">
            <v>P8023</v>
          </cell>
          <cell r="Q10954" t="str">
            <v>-</v>
          </cell>
          <cell r="R10954" t="str">
            <v>STANDARD (World w/o Great Britain, Ireland)</v>
          </cell>
          <cell r="S10954">
            <v>4.9400000000000004</v>
          </cell>
          <cell r="T10954">
            <v>3.88</v>
          </cell>
          <cell r="V10954">
            <v>43614</v>
          </cell>
          <cell r="Y10954" t="str">
            <v/>
          </cell>
          <cell r="Z10954" t="str">
            <v/>
          </cell>
          <cell r="AC10954" t="str">
            <v/>
          </cell>
          <cell r="AD10954" t="str">
            <v/>
          </cell>
          <cell r="AE10954">
            <v>185</v>
          </cell>
          <cell r="AF10954">
            <v>125</v>
          </cell>
          <cell r="AG10954">
            <v>20</v>
          </cell>
          <cell r="AH10954">
            <v>65</v>
          </cell>
          <cell r="AI10954">
            <v>65</v>
          </cell>
          <cell r="AJ10954">
            <v>65</v>
          </cell>
          <cell r="AK10954">
            <v>130</v>
          </cell>
          <cell r="AL10954">
            <v>2</v>
          </cell>
          <cell r="AM10954">
            <v>1</v>
          </cell>
        </row>
        <row r="10955">
          <cell r="F10955">
            <v>355250271</v>
          </cell>
          <cell r="G10955" t="str">
            <v>P8024</v>
          </cell>
          <cell r="H10955" t="str">
            <v>Warning Contact, brake pad wear</v>
          </cell>
          <cell r="J10955" t="str">
            <v>Brake Friction</v>
          </cell>
          <cell r="K10955" t="str">
            <v>DE</v>
          </cell>
          <cell r="L10955" t="str">
            <v>E</v>
          </cell>
          <cell r="N10955" t="str">
            <v>active</v>
          </cell>
          <cell r="P10955" t="str">
            <v>P8024</v>
          </cell>
          <cell r="Q10955" t="str">
            <v>-</v>
          </cell>
          <cell r="R10955" t="str">
            <v>STANDARD (World w/o Great Britain, Ireland)</v>
          </cell>
          <cell r="S10955">
            <v>4.3</v>
          </cell>
          <cell r="T10955">
            <v>3.54</v>
          </cell>
          <cell r="V10955">
            <v>43614</v>
          </cell>
          <cell r="Y10955" t="str">
            <v/>
          </cell>
          <cell r="Z10955" t="str">
            <v/>
          </cell>
          <cell r="AC10955" t="str">
            <v/>
          </cell>
          <cell r="AD10955" t="str">
            <v/>
          </cell>
          <cell r="AE10955">
            <v>185</v>
          </cell>
          <cell r="AF10955">
            <v>125</v>
          </cell>
          <cell r="AG10955">
            <v>20</v>
          </cell>
          <cell r="AH10955">
            <v>40</v>
          </cell>
          <cell r="AI10955">
            <v>35</v>
          </cell>
          <cell r="AJ10955">
            <v>40</v>
          </cell>
          <cell r="AK10955">
            <v>35</v>
          </cell>
          <cell r="AL10955">
            <v>1</v>
          </cell>
          <cell r="AM10955">
            <v>1</v>
          </cell>
        </row>
        <row r="10956">
          <cell r="F10956">
            <v>355250281</v>
          </cell>
          <cell r="G10956" t="str">
            <v>P8025</v>
          </cell>
          <cell r="H10956" t="str">
            <v>Warning Contact, brake pad wear</v>
          </cell>
          <cell r="J10956" t="str">
            <v>Brake Friction</v>
          </cell>
          <cell r="K10956" t="str">
            <v>DE</v>
          </cell>
          <cell r="L10956" t="str">
            <v>E</v>
          </cell>
          <cell r="N10956" t="str">
            <v>active</v>
          </cell>
          <cell r="P10956" t="str">
            <v>P8025</v>
          </cell>
          <cell r="Q10956" t="str">
            <v>-</v>
          </cell>
          <cell r="R10956" t="str">
            <v>STANDARD (World w/o Great Britain, Ireland)</v>
          </cell>
          <cell r="S10956">
            <v>3.5</v>
          </cell>
          <cell r="T10956">
            <v>2.87</v>
          </cell>
          <cell r="V10956">
            <v>43614</v>
          </cell>
          <cell r="Y10956" t="str">
            <v/>
          </cell>
          <cell r="Z10956" t="str">
            <v/>
          </cell>
          <cell r="AC10956" t="str">
            <v/>
          </cell>
          <cell r="AD10956" t="str">
            <v/>
          </cell>
          <cell r="AE10956">
            <v>185</v>
          </cell>
          <cell r="AF10956">
            <v>125</v>
          </cell>
          <cell r="AG10956">
            <v>20</v>
          </cell>
          <cell r="AH10956">
            <v>26</v>
          </cell>
          <cell r="AI10956">
            <v>21</v>
          </cell>
          <cell r="AJ10956">
            <v>26</v>
          </cell>
          <cell r="AK10956">
            <v>21</v>
          </cell>
          <cell r="AL10956">
            <v>1</v>
          </cell>
          <cell r="AM10956">
            <v>1</v>
          </cell>
        </row>
        <row r="10957">
          <cell r="F10957">
            <v>355250291</v>
          </cell>
          <cell r="G10957" t="str">
            <v>P8026</v>
          </cell>
          <cell r="H10957" t="str">
            <v>Warning Contact, brake pad wear</v>
          </cell>
          <cell r="J10957" t="str">
            <v>Brake Friction</v>
          </cell>
          <cell r="K10957" t="str">
            <v>DE</v>
          </cell>
          <cell r="L10957" t="str">
            <v>E</v>
          </cell>
          <cell r="N10957" t="str">
            <v>active</v>
          </cell>
          <cell r="P10957" t="str">
            <v>P8026</v>
          </cell>
          <cell r="Q10957" t="str">
            <v>-</v>
          </cell>
          <cell r="R10957" t="str">
            <v>STANDARD (World w/o Great Britain, Ireland)</v>
          </cell>
          <cell r="S10957">
            <v>3.7</v>
          </cell>
          <cell r="T10957">
            <v>3.03</v>
          </cell>
          <cell r="V10957">
            <v>43614</v>
          </cell>
          <cell r="Y10957" t="str">
            <v/>
          </cell>
          <cell r="Z10957" t="str">
            <v/>
          </cell>
          <cell r="AC10957" t="str">
            <v/>
          </cell>
          <cell r="AD10957" t="str">
            <v/>
          </cell>
          <cell r="AE10957">
            <v>185</v>
          </cell>
          <cell r="AF10957">
            <v>125</v>
          </cell>
          <cell r="AG10957">
            <v>20</v>
          </cell>
          <cell r="AH10957">
            <v>23</v>
          </cell>
          <cell r="AI10957">
            <v>23</v>
          </cell>
          <cell r="AJ10957">
            <v>23</v>
          </cell>
          <cell r="AK10957">
            <v>23</v>
          </cell>
          <cell r="AL10957">
            <v>1</v>
          </cell>
          <cell r="AM10957">
            <v>1</v>
          </cell>
        </row>
        <row r="10958">
          <cell r="F10958">
            <v>355250301</v>
          </cell>
          <cell r="G10958" t="str">
            <v>P8027</v>
          </cell>
          <cell r="H10958" t="str">
            <v>Warning Contact, brake pad wear</v>
          </cell>
          <cell r="J10958" t="str">
            <v>Brake Friction</v>
          </cell>
          <cell r="K10958" t="str">
            <v>DE</v>
          </cell>
          <cell r="L10958" t="str">
            <v>E</v>
          </cell>
          <cell r="N10958" t="str">
            <v>active</v>
          </cell>
          <cell r="P10958" t="str">
            <v>P8027</v>
          </cell>
          <cell r="Q10958" t="str">
            <v>-</v>
          </cell>
          <cell r="R10958" t="str">
            <v>STANDARD (World w/o Great Britain, Ireland)</v>
          </cell>
          <cell r="S10958">
            <v>2.2000000000000002</v>
          </cell>
          <cell r="T10958">
            <v>1.82</v>
          </cell>
          <cell r="V10958">
            <v>43614</v>
          </cell>
          <cell r="Y10958" t="str">
            <v/>
          </cell>
          <cell r="Z10958" t="str">
            <v/>
          </cell>
          <cell r="AC10958" t="str">
            <v/>
          </cell>
          <cell r="AD10958" t="str">
            <v/>
          </cell>
          <cell r="AE10958">
            <v>185</v>
          </cell>
          <cell r="AF10958">
            <v>125</v>
          </cell>
          <cell r="AG10958">
            <v>20</v>
          </cell>
          <cell r="AH10958">
            <v>14</v>
          </cell>
          <cell r="AI10958">
            <v>9</v>
          </cell>
          <cell r="AJ10958">
            <v>14</v>
          </cell>
          <cell r="AK10958">
            <v>18</v>
          </cell>
          <cell r="AL10958">
            <v>2</v>
          </cell>
          <cell r="AM10958">
            <v>1</v>
          </cell>
        </row>
        <row r="10959">
          <cell r="F10959">
            <v>355250311</v>
          </cell>
          <cell r="G10959" t="str">
            <v>P8028</v>
          </cell>
          <cell r="H10959" t="str">
            <v>Warning Contact, brake pad wear</v>
          </cell>
          <cell r="J10959" t="str">
            <v>Brake Friction</v>
          </cell>
          <cell r="K10959" t="str">
            <v>DE</v>
          </cell>
          <cell r="L10959" t="str">
            <v>E</v>
          </cell>
          <cell r="N10959" t="str">
            <v>active</v>
          </cell>
          <cell r="P10959" t="str">
            <v>P8028</v>
          </cell>
          <cell r="Q10959" t="str">
            <v>-</v>
          </cell>
          <cell r="R10959" t="str">
            <v>STANDARD (World w/o Great Britain, Ireland)</v>
          </cell>
          <cell r="S10959">
            <v>5.51</v>
          </cell>
          <cell r="T10959">
            <v>4.32</v>
          </cell>
          <cell r="V10959">
            <v>43614</v>
          </cell>
          <cell r="Y10959" t="str">
            <v/>
          </cell>
          <cell r="Z10959" t="str">
            <v/>
          </cell>
          <cell r="AC10959" t="str">
            <v/>
          </cell>
          <cell r="AD10959" t="str">
            <v/>
          </cell>
          <cell r="AE10959">
            <v>185</v>
          </cell>
          <cell r="AF10959">
            <v>125</v>
          </cell>
          <cell r="AG10959">
            <v>20</v>
          </cell>
          <cell r="AH10959">
            <v>48</v>
          </cell>
          <cell r="AI10959">
            <v>43</v>
          </cell>
          <cell r="AJ10959">
            <v>48</v>
          </cell>
          <cell r="AK10959">
            <v>86</v>
          </cell>
          <cell r="AL10959">
            <v>2</v>
          </cell>
          <cell r="AM10959">
            <v>1</v>
          </cell>
        </row>
        <row r="10960">
          <cell r="F10960">
            <v>355250321</v>
          </cell>
          <cell r="G10960" t="str">
            <v>P8029</v>
          </cell>
          <cell r="H10960" t="str">
            <v>Warning Contact, brake pad wear</v>
          </cell>
          <cell r="J10960" t="str">
            <v>Brake Friction</v>
          </cell>
          <cell r="K10960" t="str">
            <v>DE</v>
          </cell>
          <cell r="L10960" t="str">
            <v>E</v>
          </cell>
          <cell r="N10960" t="str">
            <v>active</v>
          </cell>
          <cell r="P10960" t="str">
            <v>P8029</v>
          </cell>
          <cell r="Q10960" t="str">
            <v>-</v>
          </cell>
          <cell r="R10960" t="str">
            <v>STANDARD (World w/o Great Britain, Ireland)</v>
          </cell>
          <cell r="S10960">
            <v>5.31</v>
          </cell>
          <cell r="T10960">
            <v>4.17</v>
          </cell>
          <cell r="V10960">
            <v>43614</v>
          </cell>
          <cell r="Y10960" t="str">
            <v/>
          </cell>
          <cell r="Z10960" t="str">
            <v/>
          </cell>
          <cell r="AC10960" t="str">
            <v/>
          </cell>
          <cell r="AD10960" t="str">
            <v/>
          </cell>
          <cell r="AE10960">
            <v>185</v>
          </cell>
          <cell r="AF10960">
            <v>125</v>
          </cell>
          <cell r="AG10960">
            <v>20</v>
          </cell>
          <cell r="AH10960">
            <v>43</v>
          </cell>
          <cell r="AI10960">
            <v>39</v>
          </cell>
          <cell r="AJ10960">
            <v>43</v>
          </cell>
          <cell r="AK10960">
            <v>78</v>
          </cell>
          <cell r="AL10960">
            <v>2</v>
          </cell>
          <cell r="AM10960">
            <v>1</v>
          </cell>
        </row>
        <row r="10961">
          <cell r="F10961">
            <v>355250331</v>
          </cell>
          <cell r="G10961" t="str">
            <v>P8030</v>
          </cell>
          <cell r="H10961" t="str">
            <v>Warning Contact, brake pad wear</v>
          </cell>
          <cell r="J10961" t="str">
            <v>Brake Friction</v>
          </cell>
          <cell r="K10961" t="str">
            <v>DE</v>
          </cell>
          <cell r="L10961" t="str">
            <v>E</v>
          </cell>
          <cell r="N10961" t="str">
            <v>active</v>
          </cell>
          <cell r="P10961" t="str">
            <v>P8030</v>
          </cell>
          <cell r="Q10961" t="str">
            <v>-</v>
          </cell>
          <cell r="R10961" t="str">
            <v>STANDARD (World w/o Great Britain, Ireland)</v>
          </cell>
          <cell r="S10961">
            <v>8.3000000000000007</v>
          </cell>
          <cell r="T10961">
            <v>6.75</v>
          </cell>
          <cell r="V10961">
            <v>43614</v>
          </cell>
          <cell r="Y10961" t="str">
            <v/>
          </cell>
          <cell r="Z10961" t="str">
            <v/>
          </cell>
          <cell r="AC10961" t="str">
            <v/>
          </cell>
          <cell r="AD10961" t="str">
            <v/>
          </cell>
          <cell r="AE10961">
            <v>185</v>
          </cell>
          <cell r="AF10961">
            <v>125</v>
          </cell>
          <cell r="AG10961">
            <v>20</v>
          </cell>
          <cell r="AH10961">
            <v>25</v>
          </cell>
          <cell r="AI10961">
            <v>25</v>
          </cell>
          <cell r="AJ10961">
            <v>25</v>
          </cell>
          <cell r="AK10961">
            <v>50</v>
          </cell>
          <cell r="AL10961">
            <v>2</v>
          </cell>
          <cell r="AM10961">
            <v>1</v>
          </cell>
        </row>
        <row r="10962">
          <cell r="F10962">
            <v>355250341</v>
          </cell>
          <cell r="G10962" t="str">
            <v>P8031</v>
          </cell>
          <cell r="H10962" t="str">
            <v>Warning Contact, brake pad wear</v>
          </cell>
          <cell r="J10962" t="str">
            <v>Brake Friction</v>
          </cell>
          <cell r="K10962" t="str">
            <v>DE</v>
          </cell>
          <cell r="L10962" t="str">
            <v>E</v>
          </cell>
          <cell r="N10962" t="str">
            <v>active</v>
          </cell>
          <cell r="P10962" t="str">
            <v>P8031</v>
          </cell>
          <cell r="Q10962" t="str">
            <v>-</v>
          </cell>
          <cell r="R10962" t="str">
            <v>STANDARD (World w/o Great Britain, Ireland)</v>
          </cell>
          <cell r="S10962">
            <v>5</v>
          </cell>
          <cell r="T10962">
            <v>3.93</v>
          </cell>
          <cell r="V10962">
            <v>43614</v>
          </cell>
          <cell r="Y10962" t="str">
            <v/>
          </cell>
          <cell r="Z10962" t="str">
            <v/>
          </cell>
          <cell r="AC10962" t="str">
            <v/>
          </cell>
          <cell r="AD10962" t="str">
            <v/>
          </cell>
          <cell r="AE10962">
            <v>185</v>
          </cell>
          <cell r="AF10962">
            <v>125</v>
          </cell>
          <cell r="AG10962">
            <v>20</v>
          </cell>
          <cell r="AH10962">
            <v>43</v>
          </cell>
          <cell r="AI10962">
            <v>38</v>
          </cell>
          <cell r="AJ10962">
            <v>43</v>
          </cell>
          <cell r="AK10962">
            <v>76</v>
          </cell>
          <cell r="AL10962">
            <v>2</v>
          </cell>
          <cell r="AM10962">
            <v>1</v>
          </cell>
        </row>
        <row r="10963">
          <cell r="F10963">
            <v>355250351</v>
          </cell>
          <cell r="G10963" t="str">
            <v>P8032</v>
          </cell>
          <cell r="H10963" t="str">
            <v>Warning Contact, brake pad wear</v>
          </cell>
          <cell r="J10963" t="str">
            <v>Brake Friction</v>
          </cell>
          <cell r="K10963" t="str">
            <v>DE</v>
          </cell>
          <cell r="L10963" t="str">
            <v>E</v>
          </cell>
          <cell r="N10963" t="str">
            <v>active</v>
          </cell>
          <cell r="P10963" t="str">
            <v>P8032</v>
          </cell>
          <cell r="Q10963" t="str">
            <v>-</v>
          </cell>
          <cell r="R10963" t="str">
            <v>STANDARD (World w/o Great Britain, Ireland)</v>
          </cell>
          <cell r="S10963">
            <v>7.6</v>
          </cell>
          <cell r="T10963">
            <v>6.22</v>
          </cell>
          <cell r="V10963">
            <v>43614</v>
          </cell>
          <cell r="Y10963" t="str">
            <v/>
          </cell>
          <cell r="Z10963" t="str">
            <v/>
          </cell>
          <cell r="AC10963" t="str">
            <v/>
          </cell>
          <cell r="AD10963" t="str">
            <v/>
          </cell>
          <cell r="AE10963">
            <v>185</v>
          </cell>
          <cell r="AF10963">
            <v>125</v>
          </cell>
          <cell r="AG10963">
            <v>20</v>
          </cell>
          <cell r="AH10963">
            <v>56</v>
          </cell>
          <cell r="AI10963">
            <v>52</v>
          </cell>
          <cell r="AJ10963">
            <v>56</v>
          </cell>
          <cell r="AK10963">
            <v>104</v>
          </cell>
          <cell r="AL10963">
            <v>2</v>
          </cell>
          <cell r="AM10963">
            <v>1</v>
          </cell>
        </row>
        <row r="10964">
          <cell r="F10964">
            <v>355250361</v>
          </cell>
          <cell r="G10964" t="str">
            <v>P8033</v>
          </cell>
          <cell r="H10964" t="str">
            <v>Warning Contact, brake pad wear</v>
          </cell>
          <cell r="J10964" t="str">
            <v>Brake Friction</v>
          </cell>
          <cell r="K10964" t="str">
            <v>DE</v>
          </cell>
          <cell r="L10964" t="str">
            <v>E</v>
          </cell>
          <cell r="N10964" t="str">
            <v>active</v>
          </cell>
          <cell r="P10964" t="str">
            <v>P8033</v>
          </cell>
          <cell r="Q10964" t="str">
            <v>-</v>
          </cell>
          <cell r="R10964" t="str">
            <v>STANDARD (World w/o Great Britain, Ireland)</v>
          </cell>
          <cell r="S10964">
            <v>3.9</v>
          </cell>
          <cell r="T10964">
            <v>3.25</v>
          </cell>
          <cell r="V10964">
            <v>43614</v>
          </cell>
          <cell r="Y10964" t="str">
            <v/>
          </cell>
          <cell r="Z10964" t="str">
            <v/>
          </cell>
          <cell r="AC10964" t="str">
            <v/>
          </cell>
          <cell r="AD10964" t="str">
            <v/>
          </cell>
          <cell r="AE10964">
            <v>185</v>
          </cell>
          <cell r="AF10964">
            <v>125</v>
          </cell>
          <cell r="AG10964">
            <v>20</v>
          </cell>
          <cell r="AH10964">
            <v>32</v>
          </cell>
          <cell r="AI10964">
            <v>28</v>
          </cell>
          <cell r="AJ10964">
            <v>32</v>
          </cell>
          <cell r="AK10964">
            <v>28</v>
          </cell>
          <cell r="AL10964">
            <v>1</v>
          </cell>
          <cell r="AM10964">
            <v>1</v>
          </cell>
        </row>
        <row r="10965">
          <cell r="F10965">
            <v>355250371</v>
          </cell>
          <cell r="G10965" t="str">
            <v>P8034</v>
          </cell>
          <cell r="H10965" t="str">
            <v>Warning Contact, brake pad wear</v>
          </cell>
          <cell r="J10965" t="str">
            <v>Brake Friction</v>
          </cell>
          <cell r="K10965" t="str">
            <v>DE</v>
          </cell>
          <cell r="L10965" t="str">
            <v>E</v>
          </cell>
          <cell r="N10965" t="str">
            <v>active</v>
          </cell>
          <cell r="P10965" t="str">
            <v>P8034</v>
          </cell>
          <cell r="Q10965" t="str">
            <v>-</v>
          </cell>
          <cell r="R10965" t="str">
            <v>STANDARD (World w/o Great Britain, Ireland)</v>
          </cell>
          <cell r="S10965">
            <v>5.7</v>
          </cell>
          <cell r="T10965">
            <v>4.74</v>
          </cell>
          <cell r="V10965">
            <v>43614</v>
          </cell>
          <cell r="Y10965" t="str">
            <v/>
          </cell>
          <cell r="Z10965" t="str">
            <v/>
          </cell>
          <cell r="AC10965" t="str">
            <v/>
          </cell>
          <cell r="AD10965" t="str">
            <v/>
          </cell>
          <cell r="AE10965">
            <v>185</v>
          </cell>
          <cell r="AF10965">
            <v>125</v>
          </cell>
          <cell r="AG10965">
            <v>20</v>
          </cell>
          <cell r="AH10965">
            <v>46</v>
          </cell>
          <cell r="AI10965">
            <v>40</v>
          </cell>
          <cell r="AJ10965">
            <v>46</v>
          </cell>
          <cell r="AK10965">
            <v>40</v>
          </cell>
          <cell r="AL10965">
            <v>1</v>
          </cell>
          <cell r="AM10965">
            <v>1</v>
          </cell>
        </row>
        <row r="10966">
          <cell r="F10966">
            <v>355250381</v>
          </cell>
          <cell r="G10966" t="str">
            <v>P8035</v>
          </cell>
          <cell r="H10966" t="str">
            <v>Warning Contact, brake pad wear</v>
          </cell>
          <cell r="J10966" t="str">
            <v>Brake Friction</v>
          </cell>
          <cell r="K10966" t="str">
            <v>DE</v>
          </cell>
          <cell r="L10966" t="str">
            <v>E</v>
          </cell>
          <cell r="N10966" t="str">
            <v>active</v>
          </cell>
          <cell r="P10966" t="str">
            <v>P8035</v>
          </cell>
          <cell r="Q10966" t="str">
            <v>-</v>
          </cell>
          <cell r="R10966" t="str">
            <v>STANDARD (World w/o Great Britain, Ireland)</v>
          </cell>
          <cell r="S10966">
            <v>3.8</v>
          </cell>
          <cell r="T10966">
            <v>3.14</v>
          </cell>
          <cell r="V10966">
            <v>43614</v>
          </cell>
          <cell r="Y10966" t="str">
            <v/>
          </cell>
          <cell r="Z10966" t="str">
            <v/>
          </cell>
          <cell r="AC10966" t="str">
            <v/>
          </cell>
          <cell r="AD10966" t="str">
            <v/>
          </cell>
          <cell r="AE10966">
            <v>185</v>
          </cell>
          <cell r="AF10966">
            <v>125</v>
          </cell>
          <cell r="AG10966">
            <v>20</v>
          </cell>
          <cell r="AH10966">
            <v>14</v>
          </cell>
          <cell r="AI10966">
            <v>9</v>
          </cell>
          <cell r="AJ10966">
            <v>14</v>
          </cell>
          <cell r="AK10966">
            <v>18</v>
          </cell>
          <cell r="AL10966">
            <v>2</v>
          </cell>
          <cell r="AM10966">
            <v>1</v>
          </cell>
        </row>
        <row r="10967">
          <cell r="F10967">
            <v>355250391</v>
          </cell>
          <cell r="G10967" t="str">
            <v>P8036</v>
          </cell>
          <cell r="H10967" t="str">
            <v>Warning Contact, brake pad wear</v>
          </cell>
          <cell r="J10967" t="str">
            <v>Brake Friction</v>
          </cell>
          <cell r="K10967" t="str">
            <v>DE</v>
          </cell>
          <cell r="L10967" t="str">
            <v>E</v>
          </cell>
          <cell r="N10967" t="str">
            <v>active</v>
          </cell>
          <cell r="P10967" t="str">
            <v>P8036</v>
          </cell>
          <cell r="Q10967" t="str">
            <v>-</v>
          </cell>
          <cell r="R10967" t="str">
            <v>STANDARD (World w/o Great Britain, Ireland)</v>
          </cell>
          <cell r="S10967">
            <v>3.58</v>
          </cell>
          <cell r="T10967">
            <v>2.81</v>
          </cell>
          <cell r="U10967" t="str">
            <v>Price change valid from 1st of January</v>
          </cell>
          <cell r="V10967">
            <v>43798</v>
          </cell>
          <cell r="Y10967" t="str">
            <v/>
          </cell>
          <cell r="Z10967" t="str">
            <v/>
          </cell>
          <cell r="AC10967" t="str">
            <v/>
          </cell>
          <cell r="AD10967" t="str">
            <v/>
          </cell>
          <cell r="AE10967">
            <v>185</v>
          </cell>
          <cell r="AF10967">
            <v>125</v>
          </cell>
          <cell r="AG10967">
            <v>20</v>
          </cell>
          <cell r="AH10967">
            <v>28</v>
          </cell>
          <cell r="AI10967">
            <v>28</v>
          </cell>
          <cell r="AJ10967">
            <v>28</v>
          </cell>
          <cell r="AK10967">
            <v>28</v>
          </cell>
          <cell r="AL10967">
            <v>1</v>
          </cell>
          <cell r="AM10967">
            <v>1</v>
          </cell>
        </row>
        <row r="10968">
          <cell r="F10968">
            <v>355250401</v>
          </cell>
          <cell r="G10968" t="str">
            <v>P8038</v>
          </cell>
          <cell r="H10968" t="str">
            <v>Warning Contact, brake pad wear</v>
          </cell>
          <cell r="J10968" t="str">
            <v>Brake Friction</v>
          </cell>
          <cell r="K10968" t="str">
            <v>DE</v>
          </cell>
          <cell r="L10968" t="str">
            <v>E</v>
          </cell>
          <cell r="N10968" t="str">
            <v>no longer active</v>
          </cell>
          <cell r="P10968" t="str">
            <v>P8038</v>
          </cell>
          <cell r="Q10968" t="str">
            <v>-</v>
          </cell>
          <cell r="R10968" t="str">
            <v>STANDARD (World w/o Great Britain, Ireland)</v>
          </cell>
          <cell r="Y10968" t="str">
            <v/>
          </cell>
          <cell r="Z10968" t="str">
            <v/>
          </cell>
          <cell r="AC10968" t="str">
            <v/>
          </cell>
          <cell r="AD10968" t="str">
            <v/>
          </cell>
          <cell r="AE10968">
            <v>185</v>
          </cell>
          <cell r="AF10968">
            <v>125</v>
          </cell>
          <cell r="AG10968">
            <v>20</v>
          </cell>
          <cell r="AH10968">
            <v>26</v>
          </cell>
          <cell r="AI10968">
            <v>22</v>
          </cell>
          <cell r="AJ10968">
            <v>26</v>
          </cell>
          <cell r="AK10968">
            <v>44</v>
          </cell>
          <cell r="AL10968">
            <v>2</v>
          </cell>
          <cell r="AM10968">
            <v>1</v>
          </cell>
        </row>
        <row r="10969">
          <cell r="F10969">
            <v>355250411</v>
          </cell>
          <cell r="G10969" t="str">
            <v>P8039</v>
          </cell>
          <cell r="H10969" t="str">
            <v>Warning Contact, brake pad wear</v>
          </cell>
          <cell r="J10969" t="str">
            <v>Brake Friction</v>
          </cell>
          <cell r="K10969" t="str">
            <v>DE</v>
          </cell>
          <cell r="L10969" t="str">
            <v>E</v>
          </cell>
          <cell r="N10969" t="str">
            <v>active</v>
          </cell>
          <cell r="P10969" t="str">
            <v>P8039</v>
          </cell>
          <cell r="Q10969" t="str">
            <v>-</v>
          </cell>
          <cell r="R10969" t="str">
            <v>STANDARD (World w/o Great Britain, Ireland)</v>
          </cell>
          <cell r="S10969">
            <v>5</v>
          </cell>
          <cell r="T10969">
            <v>3.93</v>
          </cell>
          <cell r="V10969">
            <v>43614</v>
          </cell>
          <cell r="Y10969" t="str">
            <v/>
          </cell>
          <cell r="Z10969" t="str">
            <v/>
          </cell>
          <cell r="AC10969" t="str">
            <v/>
          </cell>
          <cell r="AD10969" t="str">
            <v/>
          </cell>
          <cell r="AE10969">
            <v>185</v>
          </cell>
          <cell r="AF10969">
            <v>125</v>
          </cell>
          <cell r="AG10969">
            <v>20</v>
          </cell>
          <cell r="AH10969">
            <v>18</v>
          </cell>
          <cell r="AI10969">
            <v>14</v>
          </cell>
          <cell r="AJ10969">
            <v>18</v>
          </cell>
          <cell r="AK10969">
            <v>28</v>
          </cell>
          <cell r="AL10969">
            <v>2</v>
          </cell>
          <cell r="AM10969">
            <v>1</v>
          </cell>
        </row>
        <row r="10970">
          <cell r="F10970">
            <v>355250421</v>
          </cell>
          <cell r="G10970" t="str">
            <v>P8040</v>
          </cell>
          <cell r="H10970" t="str">
            <v>Warning Contact, brake pad wear</v>
          </cell>
          <cell r="J10970" t="str">
            <v>Brake Friction</v>
          </cell>
          <cell r="K10970" t="str">
            <v>DE</v>
          </cell>
          <cell r="L10970" t="str">
            <v>E</v>
          </cell>
          <cell r="N10970" t="str">
            <v>active</v>
          </cell>
          <cell r="P10970" t="str">
            <v>P8040</v>
          </cell>
          <cell r="Q10970" t="str">
            <v>-</v>
          </cell>
          <cell r="R10970" t="str">
            <v>STANDARD (World w/o Great Britain, Ireland)</v>
          </cell>
          <cell r="S10970">
            <v>3.78</v>
          </cell>
          <cell r="T10970">
            <v>2.97</v>
          </cell>
          <cell r="V10970">
            <v>43614</v>
          </cell>
          <cell r="Y10970" t="str">
            <v/>
          </cell>
          <cell r="Z10970" t="str">
            <v/>
          </cell>
          <cell r="AC10970" t="str">
            <v/>
          </cell>
          <cell r="AD10970" t="str">
            <v/>
          </cell>
          <cell r="AE10970">
            <v>185</v>
          </cell>
          <cell r="AF10970">
            <v>125</v>
          </cell>
          <cell r="AG10970">
            <v>20</v>
          </cell>
          <cell r="AH10970">
            <v>78</v>
          </cell>
          <cell r="AI10970">
            <v>78</v>
          </cell>
          <cell r="AJ10970">
            <v>78</v>
          </cell>
          <cell r="AK10970">
            <v>78</v>
          </cell>
          <cell r="AL10970">
            <v>1</v>
          </cell>
          <cell r="AM10970">
            <v>1</v>
          </cell>
        </row>
        <row r="10971">
          <cell r="F10971">
            <v>355250431</v>
          </cell>
          <cell r="G10971" t="str">
            <v>P8041</v>
          </cell>
          <cell r="H10971" t="str">
            <v>Warning Contact, brake pad wear</v>
          </cell>
          <cell r="J10971" t="str">
            <v>Brake Friction</v>
          </cell>
          <cell r="K10971" t="str">
            <v>DE</v>
          </cell>
          <cell r="L10971" t="str">
            <v>E</v>
          </cell>
          <cell r="N10971" t="str">
            <v>active</v>
          </cell>
          <cell r="P10971" t="str">
            <v>P8041</v>
          </cell>
          <cell r="Q10971" t="str">
            <v>-</v>
          </cell>
          <cell r="R10971" t="str">
            <v>STANDARD (World w/o Great Britain, Ireland)</v>
          </cell>
          <cell r="S10971">
            <v>2.86</v>
          </cell>
          <cell r="T10971">
            <v>2.2400000000000002</v>
          </cell>
          <cell r="V10971">
            <v>43614</v>
          </cell>
          <cell r="Y10971" t="str">
            <v/>
          </cell>
          <cell r="Z10971" t="str">
            <v/>
          </cell>
          <cell r="AC10971" t="str">
            <v/>
          </cell>
          <cell r="AD10971" t="str">
            <v/>
          </cell>
          <cell r="AE10971">
            <v>185</v>
          </cell>
          <cell r="AF10971">
            <v>125</v>
          </cell>
          <cell r="AG10971">
            <v>20</v>
          </cell>
          <cell r="AH10971">
            <v>56</v>
          </cell>
          <cell r="AI10971">
            <v>56</v>
          </cell>
          <cell r="AJ10971">
            <v>56</v>
          </cell>
          <cell r="AK10971">
            <v>56</v>
          </cell>
          <cell r="AL10971">
            <v>1</v>
          </cell>
          <cell r="AM10971">
            <v>1</v>
          </cell>
        </row>
        <row r="10972">
          <cell r="F10972">
            <v>355250441</v>
          </cell>
          <cell r="G10972" t="str">
            <v>P8042</v>
          </cell>
          <cell r="H10972" t="str">
            <v>Warning Contact, brake pad wear</v>
          </cell>
          <cell r="J10972" t="str">
            <v>Brake Friction</v>
          </cell>
          <cell r="K10972" t="str">
            <v>DE</v>
          </cell>
          <cell r="L10972" t="str">
            <v>E</v>
          </cell>
          <cell r="N10972" t="str">
            <v>active</v>
          </cell>
          <cell r="P10972" t="str">
            <v>P8042</v>
          </cell>
          <cell r="Q10972" t="str">
            <v>-</v>
          </cell>
          <cell r="R10972" t="str">
            <v>STANDARD (World w/o Great Britain, Ireland)</v>
          </cell>
          <cell r="S10972">
            <v>4.2</v>
          </cell>
          <cell r="T10972">
            <v>3.47</v>
          </cell>
          <cell r="V10972">
            <v>43614</v>
          </cell>
          <cell r="Y10972" t="str">
            <v/>
          </cell>
          <cell r="Z10972" t="str">
            <v/>
          </cell>
          <cell r="AC10972" t="str">
            <v/>
          </cell>
          <cell r="AD10972" t="str">
            <v/>
          </cell>
          <cell r="AE10972">
            <v>185</v>
          </cell>
          <cell r="AF10972">
            <v>125</v>
          </cell>
          <cell r="AG10972">
            <v>20</v>
          </cell>
          <cell r="AH10972">
            <v>37</v>
          </cell>
          <cell r="AI10972">
            <v>32</v>
          </cell>
          <cell r="AJ10972">
            <v>37</v>
          </cell>
          <cell r="AK10972">
            <v>32</v>
          </cell>
          <cell r="AL10972">
            <v>1</v>
          </cell>
          <cell r="AM10972">
            <v>1</v>
          </cell>
        </row>
        <row r="10973">
          <cell r="F10973">
            <v>355250451</v>
          </cell>
          <cell r="G10973" t="str">
            <v>P8043</v>
          </cell>
          <cell r="H10973" t="str">
            <v>Warning Contact, brake pad wear</v>
          </cell>
          <cell r="J10973" t="str">
            <v>Brake Friction</v>
          </cell>
          <cell r="K10973" t="str">
            <v>DE</v>
          </cell>
          <cell r="L10973" t="str">
            <v>E</v>
          </cell>
          <cell r="N10973" t="str">
            <v>active</v>
          </cell>
          <cell r="P10973" t="str">
            <v>P8043</v>
          </cell>
          <cell r="Q10973" t="str">
            <v>-</v>
          </cell>
          <cell r="R10973" t="str">
            <v>STANDARD (World w/o Great Britain, Ireland)</v>
          </cell>
          <cell r="S10973">
            <v>3.38</v>
          </cell>
          <cell r="T10973">
            <v>2.65</v>
          </cell>
          <cell r="U10973" t="str">
            <v>Price change valid from 1st of January</v>
          </cell>
          <cell r="V10973">
            <v>43798</v>
          </cell>
          <cell r="Y10973" t="str">
            <v/>
          </cell>
          <cell r="Z10973" t="str">
            <v/>
          </cell>
          <cell r="AC10973" t="str">
            <v/>
          </cell>
          <cell r="AD10973" t="str">
            <v/>
          </cell>
          <cell r="AE10973">
            <v>185</v>
          </cell>
          <cell r="AF10973">
            <v>125</v>
          </cell>
          <cell r="AG10973">
            <v>20</v>
          </cell>
          <cell r="AH10973">
            <v>34</v>
          </cell>
          <cell r="AI10973">
            <v>29</v>
          </cell>
          <cell r="AJ10973">
            <v>34</v>
          </cell>
          <cell r="AK10973">
            <v>29</v>
          </cell>
          <cell r="AL10973">
            <v>1</v>
          </cell>
          <cell r="AM10973">
            <v>1</v>
          </cell>
        </row>
        <row r="10974">
          <cell r="F10974">
            <v>355250461</v>
          </cell>
          <cell r="G10974" t="str">
            <v>P8044</v>
          </cell>
          <cell r="H10974" t="str">
            <v>Warning Contact, brake pad wear</v>
          </cell>
          <cell r="J10974" t="str">
            <v>Brake Friction</v>
          </cell>
          <cell r="K10974" t="str">
            <v>DE</v>
          </cell>
          <cell r="L10974" t="str">
            <v>E</v>
          </cell>
          <cell r="N10974" t="str">
            <v>active</v>
          </cell>
          <cell r="P10974" t="str">
            <v>P8044</v>
          </cell>
          <cell r="Q10974" t="str">
            <v>-</v>
          </cell>
          <cell r="R10974" t="str">
            <v>STANDARD (World w/o Great Britain, Ireland)</v>
          </cell>
          <cell r="S10974">
            <v>3.34</v>
          </cell>
          <cell r="T10974">
            <v>2.62</v>
          </cell>
          <cell r="U10974" t="str">
            <v>Price change valid from 1st of January</v>
          </cell>
          <cell r="V10974">
            <v>43798</v>
          </cell>
          <cell r="Y10974" t="str">
            <v/>
          </cell>
          <cell r="Z10974" t="str">
            <v/>
          </cell>
          <cell r="AC10974" t="str">
            <v/>
          </cell>
          <cell r="AD10974" t="str">
            <v/>
          </cell>
          <cell r="AE10974">
            <v>185</v>
          </cell>
          <cell r="AF10974">
            <v>125</v>
          </cell>
          <cell r="AG10974">
            <v>20</v>
          </cell>
          <cell r="AH10974">
            <v>31</v>
          </cell>
          <cell r="AI10974">
            <v>26</v>
          </cell>
          <cell r="AJ10974">
            <v>31</v>
          </cell>
          <cell r="AK10974">
            <v>26</v>
          </cell>
          <cell r="AL10974">
            <v>1</v>
          </cell>
          <cell r="AM10974">
            <v>1</v>
          </cell>
        </row>
        <row r="10975">
          <cell r="F10975">
            <v>355250471</v>
          </cell>
          <cell r="G10975" t="str">
            <v>P8045</v>
          </cell>
          <cell r="H10975" t="str">
            <v>Warning Contact, brake pad wear</v>
          </cell>
          <cell r="J10975" t="str">
            <v>Brake Friction</v>
          </cell>
          <cell r="K10975" t="str">
            <v>DE</v>
          </cell>
          <cell r="L10975" t="str">
            <v>E</v>
          </cell>
          <cell r="N10975" t="str">
            <v>active</v>
          </cell>
          <cell r="P10975" t="str">
            <v>P8045</v>
          </cell>
          <cell r="Q10975" t="str">
            <v>-</v>
          </cell>
          <cell r="R10975" t="str">
            <v>STANDARD (World w/o Great Britain, Ireland)</v>
          </cell>
          <cell r="S10975">
            <v>3.3</v>
          </cell>
          <cell r="T10975">
            <v>2.59</v>
          </cell>
          <cell r="U10975" t="str">
            <v>Price change valid from 1st of January</v>
          </cell>
          <cell r="V10975">
            <v>43798</v>
          </cell>
          <cell r="Y10975" t="str">
            <v/>
          </cell>
          <cell r="Z10975" t="str">
            <v/>
          </cell>
          <cell r="AC10975" t="str">
            <v/>
          </cell>
          <cell r="AD10975" t="str">
            <v/>
          </cell>
          <cell r="AE10975">
            <v>185</v>
          </cell>
          <cell r="AF10975">
            <v>125</v>
          </cell>
          <cell r="AG10975">
            <v>20</v>
          </cell>
          <cell r="AH10975">
            <v>31</v>
          </cell>
          <cell r="AI10975">
            <v>31</v>
          </cell>
          <cell r="AJ10975">
            <v>31</v>
          </cell>
          <cell r="AK10975">
            <v>31</v>
          </cell>
          <cell r="AL10975">
            <v>1</v>
          </cell>
          <cell r="AM10975">
            <v>1</v>
          </cell>
        </row>
        <row r="10976">
          <cell r="F10976">
            <v>355250481</v>
          </cell>
          <cell r="G10976" t="str">
            <v>P8046</v>
          </cell>
          <cell r="H10976" t="str">
            <v>Warning Contact, brake pad wear</v>
          </cell>
          <cell r="J10976" t="str">
            <v>Brake Friction</v>
          </cell>
          <cell r="K10976" t="str">
            <v>DE</v>
          </cell>
          <cell r="L10976" t="str">
            <v>E</v>
          </cell>
          <cell r="N10976" t="str">
            <v>active</v>
          </cell>
          <cell r="P10976" t="str">
            <v>P8046</v>
          </cell>
          <cell r="Q10976" t="str">
            <v>-</v>
          </cell>
          <cell r="R10976" t="str">
            <v>STANDARD (World w/o Great Britain, Ireland)</v>
          </cell>
          <cell r="S10976">
            <v>0.98</v>
          </cell>
          <cell r="T10976">
            <v>0.77</v>
          </cell>
          <cell r="V10976">
            <v>43614</v>
          </cell>
          <cell r="Y10976" t="str">
            <v/>
          </cell>
          <cell r="Z10976" t="str">
            <v/>
          </cell>
          <cell r="AC10976" t="str">
            <v/>
          </cell>
          <cell r="AD10976" t="str">
            <v/>
          </cell>
          <cell r="AE10976">
            <v>185</v>
          </cell>
          <cell r="AF10976">
            <v>125</v>
          </cell>
          <cell r="AG10976">
            <v>20</v>
          </cell>
          <cell r="AH10976">
            <v>13</v>
          </cell>
          <cell r="AI10976">
            <v>8</v>
          </cell>
          <cell r="AJ10976">
            <v>13</v>
          </cell>
          <cell r="AK10976">
            <v>16</v>
          </cell>
          <cell r="AL10976">
            <v>2</v>
          </cell>
          <cell r="AM10976">
            <v>1</v>
          </cell>
        </row>
        <row r="10977">
          <cell r="F10977">
            <v>355250491</v>
          </cell>
          <cell r="G10977" t="str">
            <v>P8047</v>
          </cell>
          <cell r="H10977" t="str">
            <v>Warning Contact, brake pad wear</v>
          </cell>
          <cell r="J10977" t="str">
            <v>Brake Friction</v>
          </cell>
          <cell r="K10977" t="str">
            <v>DE</v>
          </cell>
          <cell r="L10977" t="str">
            <v>E</v>
          </cell>
          <cell r="N10977" t="str">
            <v>active</v>
          </cell>
          <cell r="P10977" t="str">
            <v>P8047</v>
          </cell>
          <cell r="Q10977" t="str">
            <v>-</v>
          </cell>
          <cell r="R10977" t="str">
            <v>STANDARD (World w/o Great Britain, Ireland)</v>
          </cell>
          <cell r="S10977">
            <v>2.96</v>
          </cell>
          <cell r="T10977">
            <v>2.3199999999999998</v>
          </cell>
          <cell r="U10977" t="str">
            <v>Price change valid from 1st of January</v>
          </cell>
          <cell r="V10977">
            <v>43798</v>
          </cell>
          <cell r="Y10977" t="str">
            <v/>
          </cell>
          <cell r="Z10977" t="str">
            <v/>
          </cell>
          <cell r="AC10977" t="str">
            <v/>
          </cell>
          <cell r="AD10977" t="str">
            <v/>
          </cell>
          <cell r="AE10977">
            <v>185</v>
          </cell>
          <cell r="AF10977">
            <v>125</v>
          </cell>
          <cell r="AG10977">
            <v>20</v>
          </cell>
          <cell r="AH10977">
            <v>24</v>
          </cell>
          <cell r="AI10977">
            <v>24</v>
          </cell>
          <cell r="AJ10977">
            <v>24</v>
          </cell>
          <cell r="AK10977">
            <v>24</v>
          </cell>
          <cell r="AL10977">
            <v>1</v>
          </cell>
          <cell r="AM10977">
            <v>1</v>
          </cell>
        </row>
        <row r="10978">
          <cell r="F10978">
            <v>355250501</v>
          </cell>
          <cell r="G10978" t="str">
            <v>P8048</v>
          </cell>
          <cell r="H10978" t="str">
            <v>Warning Contact, brake pad wear</v>
          </cell>
          <cell r="J10978" t="str">
            <v>Brake Friction</v>
          </cell>
          <cell r="K10978" t="str">
            <v>DE</v>
          </cell>
          <cell r="L10978" t="str">
            <v>E</v>
          </cell>
          <cell r="N10978" t="str">
            <v>active</v>
          </cell>
          <cell r="P10978" t="str">
            <v>P8048</v>
          </cell>
          <cell r="Q10978" t="str">
            <v>-</v>
          </cell>
          <cell r="R10978" t="str">
            <v>STANDARD (World w/o Great Britain, Ireland)</v>
          </cell>
          <cell r="S10978">
            <v>6.2</v>
          </cell>
          <cell r="T10978">
            <v>5.08</v>
          </cell>
          <cell r="V10978">
            <v>43614</v>
          </cell>
          <cell r="Y10978" t="str">
            <v/>
          </cell>
          <cell r="Z10978" t="str">
            <v/>
          </cell>
          <cell r="AC10978" t="str">
            <v/>
          </cell>
          <cell r="AD10978" t="str">
            <v/>
          </cell>
          <cell r="AE10978">
            <v>185</v>
          </cell>
          <cell r="AF10978">
            <v>125</v>
          </cell>
          <cell r="AG10978">
            <v>20</v>
          </cell>
          <cell r="AH10978">
            <v>38</v>
          </cell>
          <cell r="AI10978">
            <v>38</v>
          </cell>
          <cell r="AJ10978">
            <v>38</v>
          </cell>
          <cell r="AK10978">
            <v>38</v>
          </cell>
          <cell r="AL10978">
            <v>1</v>
          </cell>
          <cell r="AM10978">
            <v>1</v>
          </cell>
        </row>
        <row r="10979">
          <cell r="F10979">
            <v>355250511</v>
          </cell>
          <cell r="G10979" t="str">
            <v>P8049</v>
          </cell>
          <cell r="H10979" t="str">
            <v>Warning Contact, brake pad wear</v>
          </cell>
          <cell r="J10979" t="str">
            <v>Brake Friction</v>
          </cell>
          <cell r="K10979" t="str">
            <v>DE</v>
          </cell>
          <cell r="L10979" t="str">
            <v>E</v>
          </cell>
          <cell r="N10979" t="str">
            <v>active</v>
          </cell>
          <cell r="P10979" t="str">
            <v>P8049</v>
          </cell>
          <cell r="Q10979" t="str">
            <v>-</v>
          </cell>
          <cell r="R10979" t="str">
            <v>STANDARD (World w/o Great Britain, Ireland)</v>
          </cell>
          <cell r="S10979">
            <v>2.79</v>
          </cell>
          <cell r="T10979">
            <v>2.19</v>
          </cell>
          <cell r="U10979" t="str">
            <v>Price change valid from 1st of January</v>
          </cell>
          <cell r="V10979">
            <v>43798</v>
          </cell>
          <cell r="Y10979" t="str">
            <v/>
          </cell>
          <cell r="Z10979" t="str">
            <v/>
          </cell>
          <cell r="AC10979" t="str">
            <v/>
          </cell>
          <cell r="AD10979" t="str">
            <v/>
          </cell>
          <cell r="AE10979">
            <v>185</v>
          </cell>
          <cell r="AF10979">
            <v>125</v>
          </cell>
          <cell r="AG10979">
            <v>20</v>
          </cell>
          <cell r="AH10979">
            <v>44</v>
          </cell>
          <cell r="AI10979">
            <v>44</v>
          </cell>
          <cell r="AJ10979">
            <v>44</v>
          </cell>
          <cell r="AK10979">
            <v>44</v>
          </cell>
          <cell r="AL10979">
            <v>1</v>
          </cell>
          <cell r="AM10979">
            <v>1</v>
          </cell>
        </row>
        <row r="10980">
          <cell r="F10980">
            <v>355250521</v>
          </cell>
          <cell r="G10980" t="str">
            <v>P8050</v>
          </cell>
          <cell r="H10980" t="str">
            <v>Warning Contact, brake pad wear</v>
          </cell>
          <cell r="J10980" t="str">
            <v>Brake Friction</v>
          </cell>
          <cell r="K10980" t="str">
            <v>DE</v>
          </cell>
          <cell r="L10980" t="str">
            <v>E</v>
          </cell>
          <cell r="N10980" t="str">
            <v>active</v>
          </cell>
          <cell r="P10980" t="str">
            <v>P8050</v>
          </cell>
          <cell r="Q10980" t="str">
            <v>-</v>
          </cell>
          <cell r="R10980" t="str">
            <v>STANDARD (World w/o Great Britain, Ireland)</v>
          </cell>
          <cell r="S10980">
            <v>6.5</v>
          </cell>
          <cell r="T10980">
            <v>5.32</v>
          </cell>
          <cell r="V10980">
            <v>43614</v>
          </cell>
          <cell r="Y10980" t="str">
            <v/>
          </cell>
          <cell r="Z10980" t="str">
            <v/>
          </cell>
          <cell r="AC10980" t="str">
            <v/>
          </cell>
          <cell r="AD10980" t="str">
            <v/>
          </cell>
          <cell r="AE10980">
            <v>185</v>
          </cell>
          <cell r="AF10980">
            <v>125</v>
          </cell>
          <cell r="AG10980">
            <v>20</v>
          </cell>
          <cell r="AH10980">
            <v>37</v>
          </cell>
          <cell r="AI10980">
            <v>32</v>
          </cell>
          <cell r="AJ10980">
            <v>37</v>
          </cell>
          <cell r="AK10980">
            <v>32</v>
          </cell>
          <cell r="AL10980">
            <v>1</v>
          </cell>
          <cell r="AM10980">
            <v>1</v>
          </cell>
        </row>
        <row r="10981">
          <cell r="F10981">
            <v>355250531</v>
          </cell>
          <cell r="G10981" t="str">
            <v>P8051</v>
          </cell>
          <cell r="H10981" t="str">
            <v>Warning Contact, brake pad wear</v>
          </cell>
          <cell r="J10981" t="str">
            <v>Brake Friction</v>
          </cell>
          <cell r="K10981" t="str">
            <v>DE</v>
          </cell>
          <cell r="L10981" t="str">
            <v>E</v>
          </cell>
          <cell r="N10981" t="str">
            <v>active</v>
          </cell>
          <cell r="P10981" t="str">
            <v>P8051</v>
          </cell>
          <cell r="Q10981" t="str">
            <v>-</v>
          </cell>
          <cell r="R10981" t="str">
            <v>STANDARD (World w/o Great Britain, Ireland)</v>
          </cell>
          <cell r="S10981">
            <v>6.8</v>
          </cell>
          <cell r="T10981">
            <v>5.58</v>
          </cell>
          <cell r="V10981">
            <v>43614</v>
          </cell>
          <cell r="Y10981" t="str">
            <v/>
          </cell>
          <cell r="Z10981" t="str">
            <v/>
          </cell>
          <cell r="AC10981" t="str">
            <v/>
          </cell>
          <cell r="AD10981" t="str">
            <v/>
          </cell>
          <cell r="AE10981">
            <v>185</v>
          </cell>
          <cell r="AF10981">
            <v>125</v>
          </cell>
          <cell r="AG10981">
            <v>20</v>
          </cell>
          <cell r="AH10981">
            <v>37</v>
          </cell>
          <cell r="AI10981">
            <v>32</v>
          </cell>
          <cell r="AJ10981">
            <v>37</v>
          </cell>
          <cell r="AK10981">
            <v>32</v>
          </cell>
          <cell r="AL10981">
            <v>1</v>
          </cell>
          <cell r="AM10981">
            <v>1</v>
          </cell>
        </row>
        <row r="10982">
          <cell r="F10982">
            <v>355250541</v>
          </cell>
          <cell r="G10982" t="str">
            <v>P8052</v>
          </cell>
          <cell r="H10982" t="str">
            <v>Warning Contact, brake pad wear</v>
          </cell>
          <cell r="J10982" t="str">
            <v>Brake Friction</v>
          </cell>
          <cell r="K10982" t="str">
            <v>DE</v>
          </cell>
          <cell r="L10982" t="str">
            <v>E</v>
          </cell>
          <cell r="N10982" t="str">
            <v>active</v>
          </cell>
          <cell r="P10982" t="str">
            <v>P8052</v>
          </cell>
          <cell r="Q10982" t="str">
            <v>-</v>
          </cell>
          <cell r="R10982" t="str">
            <v>STANDARD (World w/o Great Britain, Ireland)</v>
          </cell>
          <cell r="S10982">
            <v>5.7</v>
          </cell>
          <cell r="T10982">
            <v>4.71</v>
          </cell>
          <cell r="V10982">
            <v>43614</v>
          </cell>
          <cell r="Y10982" t="str">
            <v/>
          </cell>
          <cell r="Z10982" t="str">
            <v/>
          </cell>
          <cell r="AC10982" t="str">
            <v/>
          </cell>
          <cell r="AD10982" t="str">
            <v/>
          </cell>
          <cell r="AE10982">
            <v>185</v>
          </cell>
          <cell r="AF10982">
            <v>125</v>
          </cell>
          <cell r="AG10982">
            <v>20</v>
          </cell>
          <cell r="AH10982">
            <v>16</v>
          </cell>
          <cell r="AI10982">
            <v>10</v>
          </cell>
          <cell r="AJ10982">
            <v>16</v>
          </cell>
          <cell r="AK10982">
            <v>20</v>
          </cell>
          <cell r="AL10982">
            <v>2</v>
          </cell>
          <cell r="AM10982">
            <v>1</v>
          </cell>
        </row>
        <row r="10983">
          <cell r="F10983">
            <v>355250551</v>
          </cell>
          <cell r="G10983" t="str">
            <v>P8053</v>
          </cell>
          <cell r="H10983" t="str">
            <v>Warning Contact, brake pad wear</v>
          </cell>
          <cell r="J10983" t="str">
            <v>Brake Friction</v>
          </cell>
          <cell r="K10983" t="str">
            <v>DE</v>
          </cell>
          <cell r="L10983" t="str">
            <v>E</v>
          </cell>
          <cell r="N10983" t="str">
            <v>active</v>
          </cell>
          <cell r="P10983" t="str">
            <v>P8053</v>
          </cell>
          <cell r="Q10983" t="str">
            <v>-</v>
          </cell>
          <cell r="R10983" t="str">
            <v>STANDARD (World w/o Great Britain, Ireland)</v>
          </cell>
          <cell r="S10983">
            <v>4.17</v>
          </cell>
          <cell r="T10983">
            <v>3.28</v>
          </cell>
          <cell r="U10983" t="str">
            <v>Price change valid from 1st of January</v>
          </cell>
          <cell r="V10983">
            <v>43798</v>
          </cell>
          <cell r="Y10983" t="str">
            <v/>
          </cell>
          <cell r="Z10983" t="str">
            <v/>
          </cell>
          <cell r="AC10983" t="str">
            <v/>
          </cell>
          <cell r="AD10983" t="str">
            <v/>
          </cell>
          <cell r="AE10983">
            <v>185</v>
          </cell>
          <cell r="AF10983">
            <v>125</v>
          </cell>
          <cell r="AG10983">
            <v>20</v>
          </cell>
          <cell r="AH10983">
            <v>33</v>
          </cell>
          <cell r="AI10983">
            <v>28</v>
          </cell>
          <cell r="AJ10983">
            <v>33</v>
          </cell>
          <cell r="AK10983">
            <v>56</v>
          </cell>
          <cell r="AL10983">
            <v>2</v>
          </cell>
          <cell r="AM10983">
            <v>1</v>
          </cell>
        </row>
        <row r="10984">
          <cell r="F10984">
            <v>355250561</v>
          </cell>
          <cell r="G10984" t="str">
            <v>P8054</v>
          </cell>
          <cell r="H10984" t="str">
            <v>Warning Contact, brake pad wear</v>
          </cell>
          <cell r="J10984" t="str">
            <v>Brake Friction</v>
          </cell>
          <cell r="K10984" t="str">
            <v>ES</v>
          </cell>
          <cell r="L10984" t="str">
            <v>E</v>
          </cell>
          <cell r="N10984" t="str">
            <v>no longer active</v>
          </cell>
          <cell r="P10984" t="str">
            <v>P8054</v>
          </cell>
          <cell r="Q10984" t="str">
            <v>8DK 355 252-671</v>
          </cell>
          <cell r="R10984" t="str">
            <v>STANDARD (World w/o Great Britain, Ireland)</v>
          </cell>
          <cell r="Y10984" t="str">
            <v/>
          </cell>
          <cell r="Z10984" t="str">
            <v/>
          </cell>
          <cell r="AC10984" t="str">
            <v/>
          </cell>
          <cell r="AD10984" t="str">
            <v/>
          </cell>
          <cell r="AE10984">
            <v>185</v>
          </cell>
          <cell r="AF10984">
            <v>125</v>
          </cell>
          <cell r="AG10984">
            <v>20</v>
          </cell>
          <cell r="AH10984">
            <v>22</v>
          </cell>
          <cell r="AI10984">
            <v>22</v>
          </cell>
          <cell r="AJ10984">
            <v>22</v>
          </cell>
          <cell r="AK10984">
            <v>44</v>
          </cell>
          <cell r="AL10984">
            <v>2</v>
          </cell>
          <cell r="AM10984">
            <v>1</v>
          </cell>
        </row>
        <row r="10985">
          <cell r="F10985">
            <v>355250571</v>
          </cell>
          <cell r="G10985" t="str">
            <v>P8055</v>
          </cell>
          <cell r="H10985" t="str">
            <v>Warning Contact, brake pad wear</v>
          </cell>
          <cell r="J10985" t="str">
            <v>Brake Friction</v>
          </cell>
          <cell r="K10985" t="str">
            <v>DE</v>
          </cell>
          <cell r="L10985" t="str">
            <v>E</v>
          </cell>
          <cell r="N10985" t="str">
            <v>active</v>
          </cell>
          <cell r="P10985" t="str">
            <v>P8055</v>
          </cell>
          <cell r="Q10985" t="str">
            <v>-</v>
          </cell>
          <cell r="R10985" t="str">
            <v>STANDARD (World w/o Great Britain, Ireland)</v>
          </cell>
          <cell r="S10985">
            <v>4.9000000000000004</v>
          </cell>
          <cell r="T10985">
            <v>4.03</v>
          </cell>
          <cell r="V10985">
            <v>43614</v>
          </cell>
          <cell r="Y10985" t="str">
            <v/>
          </cell>
          <cell r="Z10985" t="str">
            <v/>
          </cell>
          <cell r="AC10985" t="str">
            <v/>
          </cell>
          <cell r="AD10985" t="str">
            <v/>
          </cell>
          <cell r="AE10985">
            <v>185</v>
          </cell>
          <cell r="AF10985">
            <v>125</v>
          </cell>
          <cell r="AG10985">
            <v>20</v>
          </cell>
          <cell r="AH10985">
            <v>50</v>
          </cell>
          <cell r="AI10985">
            <v>50</v>
          </cell>
          <cell r="AJ10985">
            <v>50</v>
          </cell>
          <cell r="AK10985">
            <v>50</v>
          </cell>
          <cell r="AL10985">
            <v>1</v>
          </cell>
          <cell r="AM10985">
            <v>1</v>
          </cell>
        </row>
        <row r="10986">
          <cell r="F10986">
            <v>355250581</v>
          </cell>
          <cell r="G10986" t="str">
            <v>P8056</v>
          </cell>
          <cell r="H10986" t="str">
            <v>Warning Contact, brake pad wear</v>
          </cell>
          <cell r="J10986" t="str">
            <v>Brake Friction</v>
          </cell>
          <cell r="K10986" t="str">
            <v>DE</v>
          </cell>
          <cell r="L10986" t="str">
            <v>E</v>
          </cell>
          <cell r="N10986" t="str">
            <v>active</v>
          </cell>
          <cell r="P10986" t="str">
            <v>P8056</v>
          </cell>
          <cell r="Q10986" t="str">
            <v>-</v>
          </cell>
          <cell r="R10986" t="str">
            <v>STANDARD (World w/o Great Britain, Ireland)</v>
          </cell>
          <cell r="S10986">
            <v>5.39</v>
          </cell>
          <cell r="T10986">
            <v>4.2300000000000004</v>
          </cell>
          <cell r="U10986" t="str">
            <v>Price change valid from 1st of January</v>
          </cell>
          <cell r="V10986">
            <v>43798</v>
          </cell>
          <cell r="Y10986" t="str">
            <v/>
          </cell>
          <cell r="Z10986" t="str">
            <v/>
          </cell>
          <cell r="AC10986" t="str">
            <v/>
          </cell>
          <cell r="AD10986" t="str">
            <v/>
          </cell>
          <cell r="AE10986">
            <v>185</v>
          </cell>
          <cell r="AF10986">
            <v>125</v>
          </cell>
          <cell r="AG10986">
            <v>20</v>
          </cell>
          <cell r="AH10986">
            <v>12</v>
          </cell>
          <cell r="AI10986">
            <v>12</v>
          </cell>
          <cell r="AJ10986">
            <v>12</v>
          </cell>
          <cell r="AK10986">
            <v>24</v>
          </cell>
          <cell r="AL10986">
            <v>2</v>
          </cell>
          <cell r="AM10986">
            <v>1</v>
          </cell>
        </row>
        <row r="10987">
          <cell r="F10987">
            <v>355250591</v>
          </cell>
          <cell r="G10987" t="str">
            <v>P8057</v>
          </cell>
          <cell r="H10987" t="str">
            <v>Warning Contact, brake pad wear</v>
          </cell>
          <cell r="J10987" t="str">
            <v>Brake Friction</v>
          </cell>
          <cell r="K10987" t="str">
            <v>DE</v>
          </cell>
          <cell r="L10987" t="str">
            <v>E</v>
          </cell>
          <cell r="N10987" t="str">
            <v>active</v>
          </cell>
          <cell r="P10987" t="str">
            <v>P8057</v>
          </cell>
          <cell r="Q10987" t="str">
            <v>-</v>
          </cell>
          <cell r="R10987" t="str">
            <v>STANDARD (World w/o Great Britain, Ireland)</v>
          </cell>
          <cell r="S10987">
            <v>4.9000000000000004</v>
          </cell>
          <cell r="T10987">
            <v>4.03</v>
          </cell>
          <cell r="V10987">
            <v>43614</v>
          </cell>
          <cell r="Y10987" t="str">
            <v/>
          </cell>
          <cell r="Z10987" t="str">
            <v/>
          </cell>
          <cell r="AC10987" t="str">
            <v/>
          </cell>
          <cell r="AD10987" t="str">
            <v/>
          </cell>
          <cell r="AE10987">
            <v>185</v>
          </cell>
          <cell r="AF10987">
            <v>125</v>
          </cell>
          <cell r="AG10987">
            <v>20</v>
          </cell>
          <cell r="AH10987">
            <v>84</v>
          </cell>
          <cell r="AI10987">
            <v>84</v>
          </cell>
          <cell r="AJ10987">
            <v>84</v>
          </cell>
          <cell r="AK10987">
            <v>84</v>
          </cell>
          <cell r="AL10987">
            <v>1</v>
          </cell>
          <cell r="AM10987">
            <v>1</v>
          </cell>
        </row>
        <row r="10988">
          <cell r="F10988">
            <v>355250601</v>
          </cell>
          <cell r="G10988" t="str">
            <v>P8058</v>
          </cell>
          <cell r="H10988" t="str">
            <v>Warning Contact, brake pad wear</v>
          </cell>
          <cell r="J10988" t="str">
            <v>Brake Friction</v>
          </cell>
          <cell r="K10988" t="str">
            <v>DE</v>
          </cell>
          <cell r="L10988" t="str">
            <v>E</v>
          </cell>
          <cell r="N10988" t="str">
            <v>active</v>
          </cell>
          <cell r="P10988" t="str">
            <v>P8058</v>
          </cell>
          <cell r="Q10988" t="str">
            <v>-</v>
          </cell>
          <cell r="R10988" t="str">
            <v>STANDARD (World w/o Great Britain, Ireland)</v>
          </cell>
          <cell r="S10988">
            <v>1.19</v>
          </cell>
          <cell r="T10988">
            <v>0.94</v>
          </cell>
          <cell r="U10988" t="str">
            <v>Price change valid from 1st of January</v>
          </cell>
          <cell r="V10988">
            <v>43798</v>
          </cell>
          <cell r="Y10988" t="str">
            <v/>
          </cell>
          <cell r="Z10988" t="str">
            <v/>
          </cell>
          <cell r="AC10988" t="str">
            <v/>
          </cell>
          <cell r="AD10988" t="str">
            <v/>
          </cell>
          <cell r="AE10988">
            <v>185</v>
          </cell>
          <cell r="AF10988">
            <v>125</v>
          </cell>
          <cell r="AG10988">
            <v>20</v>
          </cell>
          <cell r="AH10988">
            <v>12</v>
          </cell>
          <cell r="AI10988">
            <v>7</v>
          </cell>
          <cell r="AJ10988">
            <v>12</v>
          </cell>
          <cell r="AK10988">
            <v>14</v>
          </cell>
          <cell r="AL10988">
            <v>2</v>
          </cell>
          <cell r="AM10988">
            <v>1</v>
          </cell>
        </row>
        <row r="10989">
          <cell r="F10989">
            <v>355250611</v>
          </cell>
          <cell r="G10989" t="str">
            <v>P8059</v>
          </cell>
          <cell r="H10989" t="str">
            <v>Warning Contact, brake pad wear</v>
          </cell>
          <cell r="J10989" t="str">
            <v>Brake Friction</v>
          </cell>
          <cell r="K10989" t="str">
            <v>DE</v>
          </cell>
          <cell r="L10989" t="str">
            <v>E</v>
          </cell>
          <cell r="N10989" t="str">
            <v>active</v>
          </cell>
          <cell r="P10989" t="str">
            <v>P8059</v>
          </cell>
          <cell r="Q10989" t="str">
            <v>-</v>
          </cell>
          <cell r="R10989" t="str">
            <v>STANDARD (World w/o Great Britain, Ireland)</v>
          </cell>
          <cell r="S10989">
            <v>2.2599999999999998</v>
          </cell>
          <cell r="T10989">
            <v>1.77</v>
          </cell>
          <cell r="U10989" t="str">
            <v>Price change valid from 1st of January</v>
          </cell>
          <cell r="V10989">
            <v>43798</v>
          </cell>
          <cell r="Y10989" t="str">
            <v/>
          </cell>
          <cell r="Z10989" t="str">
            <v/>
          </cell>
          <cell r="AC10989" t="str">
            <v/>
          </cell>
          <cell r="AD10989" t="str">
            <v/>
          </cell>
          <cell r="AE10989">
            <v>185</v>
          </cell>
          <cell r="AF10989">
            <v>125</v>
          </cell>
          <cell r="AG10989">
            <v>20</v>
          </cell>
          <cell r="AH10989">
            <v>13</v>
          </cell>
          <cell r="AI10989">
            <v>13</v>
          </cell>
          <cell r="AJ10989">
            <v>13</v>
          </cell>
          <cell r="AK10989">
            <v>13</v>
          </cell>
          <cell r="AL10989">
            <v>1</v>
          </cell>
          <cell r="AM10989">
            <v>1</v>
          </cell>
        </row>
        <row r="10990">
          <cell r="F10990">
            <v>355250621</v>
          </cell>
          <cell r="G10990" t="str">
            <v>P8060</v>
          </cell>
          <cell r="H10990" t="str">
            <v>Warning Contact, brake pad wear</v>
          </cell>
          <cell r="J10990" t="str">
            <v>Brake Friction</v>
          </cell>
          <cell r="K10990" t="str">
            <v>DE</v>
          </cell>
          <cell r="L10990" t="str">
            <v>E</v>
          </cell>
          <cell r="N10990" t="str">
            <v>active</v>
          </cell>
          <cell r="P10990" t="str">
            <v>P8060</v>
          </cell>
          <cell r="Q10990" t="str">
            <v>-</v>
          </cell>
          <cell r="R10990" t="str">
            <v>STANDARD (World w/o Great Britain, Ireland)</v>
          </cell>
          <cell r="S10990">
            <v>3.37</v>
          </cell>
          <cell r="T10990">
            <v>2.64</v>
          </cell>
          <cell r="V10990">
            <v>43614</v>
          </cell>
          <cell r="Y10990" t="str">
            <v/>
          </cell>
          <cell r="Z10990" t="str">
            <v/>
          </cell>
          <cell r="AC10990" t="str">
            <v/>
          </cell>
          <cell r="AD10990" t="str">
            <v/>
          </cell>
          <cell r="AE10990">
            <v>185</v>
          </cell>
          <cell r="AF10990">
            <v>125</v>
          </cell>
          <cell r="AG10990">
            <v>20</v>
          </cell>
          <cell r="AH10990">
            <v>32</v>
          </cell>
          <cell r="AI10990">
            <v>32</v>
          </cell>
          <cell r="AJ10990">
            <v>32</v>
          </cell>
          <cell r="AK10990">
            <v>32</v>
          </cell>
          <cell r="AL10990">
            <v>1</v>
          </cell>
          <cell r="AM10990">
            <v>1</v>
          </cell>
        </row>
        <row r="10991">
          <cell r="F10991">
            <v>355250631</v>
          </cell>
          <cell r="G10991" t="str">
            <v>P8061</v>
          </cell>
          <cell r="H10991" t="str">
            <v>Warning Contact, brake pad wear</v>
          </cell>
          <cell r="J10991" t="str">
            <v>Brake Friction</v>
          </cell>
          <cell r="K10991" t="str">
            <v>DE</v>
          </cell>
          <cell r="L10991" t="str">
            <v>E</v>
          </cell>
          <cell r="N10991" t="str">
            <v>active</v>
          </cell>
          <cell r="P10991" t="str">
            <v>P8061</v>
          </cell>
          <cell r="Q10991" t="str">
            <v>-</v>
          </cell>
          <cell r="R10991" t="str">
            <v>STANDARD (World w/o Great Britain, Ireland)</v>
          </cell>
          <cell r="S10991">
            <v>5.6</v>
          </cell>
          <cell r="T10991">
            <v>4.67</v>
          </cell>
          <cell r="V10991">
            <v>43614</v>
          </cell>
          <cell r="Y10991" t="str">
            <v/>
          </cell>
          <cell r="Z10991" t="str">
            <v/>
          </cell>
          <cell r="AC10991" t="str">
            <v/>
          </cell>
          <cell r="AD10991" t="str">
            <v/>
          </cell>
          <cell r="AE10991">
            <v>185</v>
          </cell>
          <cell r="AF10991">
            <v>125</v>
          </cell>
          <cell r="AG10991">
            <v>20</v>
          </cell>
          <cell r="AH10991">
            <v>32</v>
          </cell>
          <cell r="AI10991">
            <v>32</v>
          </cell>
          <cell r="AJ10991">
            <v>32</v>
          </cell>
          <cell r="AK10991">
            <v>32</v>
          </cell>
          <cell r="AL10991">
            <v>1</v>
          </cell>
          <cell r="AM10991">
            <v>1</v>
          </cell>
        </row>
        <row r="10992">
          <cell r="F10992">
            <v>355250641</v>
          </cell>
          <cell r="G10992" t="str">
            <v>P8062</v>
          </cell>
          <cell r="H10992" t="str">
            <v>Warning Contact, brake pad wear</v>
          </cell>
          <cell r="J10992" t="str">
            <v>Brake Friction</v>
          </cell>
          <cell r="K10992" t="str">
            <v>DE</v>
          </cell>
          <cell r="L10992" t="str">
            <v>E</v>
          </cell>
          <cell r="N10992" t="str">
            <v>active</v>
          </cell>
          <cell r="P10992" t="str">
            <v>P8062</v>
          </cell>
          <cell r="Q10992" t="str">
            <v>-</v>
          </cell>
          <cell r="R10992" t="str">
            <v>STANDARD (World w/o Great Britain, Ireland)</v>
          </cell>
          <cell r="S10992">
            <v>7.5</v>
          </cell>
          <cell r="T10992">
            <v>6.21</v>
          </cell>
          <cell r="V10992">
            <v>43614</v>
          </cell>
          <cell r="Y10992" t="str">
            <v/>
          </cell>
          <cell r="Z10992" t="str">
            <v/>
          </cell>
          <cell r="AC10992" t="str">
            <v/>
          </cell>
          <cell r="AD10992" t="str">
            <v/>
          </cell>
          <cell r="AE10992">
            <v>185</v>
          </cell>
          <cell r="AF10992">
            <v>125</v>
          </cell>
          <cell r="AG10992">
            <v>20</v>
          </cell>
          <cell r="AH10992">
            <v>43</v>
          </cell>
          <cell r="AI10992">
            <v>38</v>
          </cell>
          <cell r="AJ10992">
            <v>43</v>
          </cell>
          <cell r="AK10992">
            <v>38</v>
          </cell>
          <cell r="AL10992">
            <v>1</v>
          </cell>
          <cell r="AM10992">
            <v>1</v>
          </cell>
        </row>
        <row r="10993">
          <cell r="F10993">
            <v>355250651</v>
          </cell>
          <cell r="G10993" t="str">
            <v>P8063</v>
          </cell>
          <cell r="H10993" t="str">
            <v>Warning Contact, brake pad wear</v>
          </cell>
          <cell r="J10993" t="str">
            <v>Brake Friction</v>
          </cell>
          <cell r="K10993" t="str">
            <v>DE</v>
          </cell>
          <cell r="L10993" t="str">
            <v>E</v>
          </cell>
          <cell r="N10993" t="str">
            <v>active</v>
          </cell>
          <cell r="P10993" t="str">
            <v>P8063</v>
          </cell>
          <cell r="Q10993" t="str">
            <v>-</v>
          </cell>
          <cell r="R10993" t="str">
            <v>STANDARD (World w/o Great Britain, Ireland)</v>
          </cell>
          <cell r="S10993">
            <v>7.4</v>
          </cell>
          <cell r="T10993">
            <v>6.07</v>
          </cell>
          <cell r="V10993">
            <v>43614</v>
          </cell>
          <cell r="Y10993" t="str">
            <v/>
          </cell>
          <cell r="Z10993" t="str">
            <v/>
          </cell>
          <cell r="AC10993" t="str">
            <v/>
          </cell>
          <cell r="AD10993" t="str">
            <v/>
          </cell>
          <cell r="AE10993">
            <v>185</v>
          </cell>
          <cell r="AF10993">
            <v>125</v>
          </cell>
          <cell r="AG10993">
            <v>20</v>
          </cell>
          <cell r="AH10993">
            <v>42</v>
          </cell>
          <cell r="AI10993">
            <v>37</v>
          </cell>
          <cell r="AJ10993">
            <v>42</v>
          </cell>
          <cell r="AK10993">
            <v>37</v>
          </cell>
          <cell r="AL10993">
            <v>1</v>
          </cell>
          <cell r="AM10993">
            <v>1</v>
          </cell>
        </row>
        <row r="10994">
          <cell r="F10994">
            <v>355250661</v>
          </cell>
          <cell r="G10994" t="str">
            <v>P8064</v>
          </cell>
          <cell r="H10994" t="str">
            <v>Warning Contact, brake pad wear</v>
          </cell>
          <cell r="J10994" t="str">
            <v>Brake Friction</v>
          </cell>
          <cell r="K10994" t="str">
            <v>DE</v>
          </cell>
          <cell r="L10994" t="str">
            <v>E</v>
          </cell>
          <cell r="N10994" t="str">
            <v>active</v>
          </cell>
          <cell r="P10994" t="str">
            <v>P8064</v>
          </cell>
          <cell r="Q10994" t="str">
            <v>-</v>
          </cell>
          <cell r="R10994" t="str">
            <v>STANDARD (World w/o Great Britain, Ireland)</v>
          </cell>
          <cell r="S10994">
            <v>4.7</v>
          </cell>
          <cell r="T10994">
            <v>3.92</v>
          </cell>
          <cell r="V10994">
            <v>43614</v>
          </cell>
          <cell r="Y10994" t="str">
            <v/>
          </cell>
          <cell r="Z10994" t="str">
            <v/>
          </cell>
          <cell r="AC10994" t="str">
            <v/>
          </cell>
          <cell r="AD10994" t="str">
            <v/>
          </cell>
          <cell r="AE10994">
            <v>185</v>
          </cell>
          <cell r="AF10994">
            <v>125</v>
          </cell>
          <cell r="AG10994">
            <v>20</v>
          </cell>
          <cell r="AH10994">
            <v>40</v>
          </cell>
          <cell r="AI10994">
            <v>35</v>
          </cell>
          <cell r="AJ10994">
            <v>40</v>
          </cell>
          <cell r="AK10994">
            <v>35</v>
          </cell>
          <cell r="AL10994">
            <v>1</v>
          </cell>
          <cell r="AM10994">
            <v>1</v>
          </cell>
        </row>
        <row r="10995">
          <cell r="F10995">
            <v>355250671</v>
          </cell>
          <cell r="G10995" t="str">
            <v>P8065</v>
          </cell>
          <cell r="H10995" t="str">
            <v>Warning Contact, brake pad wear</v>
          </cell>
          <cell r="J10995" t="str">
            <v>Brake Friction</v>
          </cell>
          <cell r="K10995" t="str">
            <v>DE</v>
          </cell>
          <cell r="L10995" t="str">
            <v>E</v>
          </cell>
          <cell r="N10995" t="str">
            <v>active</v>
          </cell>
          <cell r="P10995" t="str">
            <v>P8065</v>
          </cell>
          <cell r="Q10995" t="str">
            <v>-</v>
          </cell>
          <cell r="R10995" t="str">
            <v>STANDARD (World w/o Great Britain, Ireland)</v>
          </cell>
          <cell r="S10995">
            <v>5.9</v>
          </cell>
          <cell r="T10995">
            <v>4.8899999999999997</v>
          </cell>
          <cell r="V10995">
            <v>43614</v>
          </cell>
          <cell r="Y10995" t="str">
            <v/>
          </cell>
          <cell r="Z10995" t="str">
            <v/>
          </cell>
          <cell r="AC10995" t="str">
            <v/>
          </cell>
          <cell r="AD10995" t="str">
            <v/>
          </cell>
          <cell r="AE10995">
            <v>185</v>
          </cell>
          <cell r="AF10995">
            <v>125</v>
          </cell>
          <cell r="AG10995">
            <v>20</v>
          </cell>
          <cell r="AH10995">
            <v>47</v>
          </cell>
          <cell r="AI10995">
            <v>42</v>
          </cell>
          <cell r="AJ10995">
            <v>47</v>
          </cell>
          <cell r="AK10995">
            <v>42</v>
          </cell>
          <cell r="AL10995">
            <v>1</v>
          </cell>
          <cell r="AM10995">
            <v>1</v>
          </cell>
        </row>
        <row r="10996">
          <cell r="F10996">
            <v>355250681</v>
          </cell>
          <cell r="G10996" t="str">
            <v>P8066</v>
          </cell>
          <cell r="H10996" t="str">
            <v>Warning Contact, brake pad wear</v>
          </cell>
          <cell r="J10996" t="str">
            <v>Brake Friction</v>
          </cell>
          <cell r="K10996" t="str">
            <v>DE</v>
          </cell>
          <cell r="L10996" t="str">
            <v>E</v>
          </cell>
          <cell r="N10996" t="str">
            <v>active</v>
          </cell>
          <cell r="P10996" t="str">
            <v>P8066</v>
          </cell>
          <cell r="Q10996" t="str">
            <v>-</v>
          </cell>
          <cell r="R10996" t="str">
            <v>STANDARD (World w/o Great Britain, Ireland)</v>
          </cell>
          <cell r="S10996">
            <v>2.35</v>
          </cell>
          <cell r="T10996">
            <v>1.85</v>
          </cell>
          <cell r="U10996" t="str">
            <v>Price change valid from 1st of January</v>
          </cell>
          <cell r="V10996">
            <v>43798</v>
          </cell>
          <cell r="Y10996" t="str">
            <v/>
          </cell>
          <cell r="Z10996" t="str">
            <v/>
          </cell>
          <cell r="AC10996" t="str">
            <v/>
          </cell>
          <cell r="AD10996" t="str">
            <v/>
          </cell>
          <cell r="AE10996">
            <v>185</v>
          </cell>
          <cell r="AF10996">
            <v>125</v>
          </cell>
          <cell r="AG10996">
            <v>20</v>
          </cell>
          <cell r="AH10996">
            <v>13</v>
          </cell>
          <cell r="AI10996">
            <v>9</v>
          </cell>
          <cell r="AJ10996">
            <v>13</v>
          </cell>
          <cell r="AK10996">
            <v>18</v>
          </cell>
          <cell r="AL10996">
            <v>2</v>
          </cell>
          <cell r="AM10996">
            <v>1</v>
          </cell>
        </row>
        <row r="10997">
          <cell r="F10997">
            <v>355250691</v>
          </cell>
          <cell r="G10997" t="str">
            <v>P8067</v>
          </cell>
          <cell r="H10997" t="str">
            <v>Warning Contact, brake pad wear</v>
          </cell>
          <cell r="J10997" t="str">
            <v>Brake Friction</v>
          </cell>
          <cell r="K10997" t="str">
            <v>DE</v>
          </cell>
          <cell r="L10997" t="str">
            <v>E</v>
          </cell>
          <cell r="N10997" t="str">
            <v>active</v>
          </cell>
          <cell r="P10997" t="str">
            <v>P8067</v>
          </cell>
          <cell r="Q10997" t="str">
            <v>-</v>
          </cell>
          <cell r="R10997" t="str">
            <v>STANDARD (World w/o Great Britain, Ireland)</v>
          </cell>
          <cell r="S10997">
            <v>6.1</v>
          </cell>
          <cell r="T10997">
            <v>5.03</v>
          </cell>
          <cell r="V10997">
            <v>43614</v>
          </cell>
          <cell r="Y10997" t="str">
            <v/>
          </cell>
          <cell r="Z10997" t="str">
            <v/>
          </cell>
          <cell r="AC10997" t="str">
            <v/>
          </cell>
          <cell r="AD10997" t="str">
            <v/>
          </cell>
          <cell r="AE10997">
            <v>185</v>
          </cell>
          <cell r="AF10997">
            <v>125</v>
          </cell>
          <cell r="AG10997">
            <v>20</v>
          </cell>
          <cell r="AH10997">
            <v>44</v>
          </cell>
          <cell r="AI10997">
            <v>40</v>
          </cell>
          <cell r="AJ10997">
            <v>44</v>
          </cell>
          <cell r="AK10997">
            <v>80</v>
          </cell>
          <cell r="AL10997">
            <v>2</v>
          </cell>
          <cell r="AM10997">
            <v>1</v>
          </cell>
        </row>
        <row r="10998">
          <cell r="F10998">
            <v>355250701</v>
          </cell>
          <cell r="G10998" t="str">
            <v>P8068</v>
          </cell>
          <cell r="H10998" t="str">
            <v>Warning Contact, brake pad wear</v>
          </cell>
          <cell r="J10998" t="str">
            <v>Brake Friction</v>
          </cell>
          <cell r="K10998" t="str">
            <v>DE</v>
          </cell>
          <cell r="L10998" t="str">
            <v>E</v>
          </cell>
          <cell r="N10998" t="str">
            <v>active</v>
          </cell>
          <cell r="P10998" t="str">
            <v>P8068</v>
          </cell>
          <cell r="Q10998" t="str">
            <v>-</v>
          </cell>
          <cell r="R10998" t="str">
            <v>STANDARD (World w/o Great Britain, Ireland)</v>
          </cell>
          <cell r="S10998">
            <v>6.1</v>
          </cell>
          <cell r="T10998">
            <v>5.05</v>
          </cell>
          <cell r="V10998">
            <v>43614</v>
          </cell>
          <cell r="Y10998" t="str">
            <v/>
          </cell>
          <cell r="Z10998" t="str">
            <v/>
          </cell>
          <cell r="AC10998" t="str">
            <v/>
          </cell>
          <cell r="AD10998" t="str">
            <v/>
          </cell>
          <cell r="AE10998">
            <v>185</v>
          </cell>
          <cell r="AF10998">
            <v>125</v>
          </cell>
          <cell r="AG10998">
            <v>20</v>
          </cell>
          <cell r="AH10998">
            <v>35</v>
          </cell>
          <cell r="AI10998">
            <v>30</v>
          </cell>
          <cell r="AJ10998">
            <v>35</v>
          </cell>
          <cell r="AK10998">
            <v>60</v>
          </cell>
          <cell r="AL10998">
            <v>2</v>
          </cell>
          <cell r="AM10998">
            <v>1</v>
          </cell>
        </row>
        <row r="10999">
          <cell r="F10999">
            <v>355250711</v>
          </cell>
          <cell r="G10999" t="str">
            <v>P8069</v>
          </cell>
          <cell r="H10999" t="str">
            <v>Warning Contact, brake pad wear</v>
          </cell>
          <cell r="J10999" t="str">
            <v>Brake Friction</v>
          </cell>
          <cell r="K10999" t="str">
            <v>DE</v>
          </cell>
          <cell r="L10999" t="str">
            <v>E</v>
          </cell>
          <cell r="N10999" t="str">
            <v>active</v>
          </cell>
          <cell r="P10999" t="str">
            <v>P8069</v>
          </cell>
          <cell r="Q10999" t="str">
            <v>-</v>
          </cell>
          <cell r="R10999" t="str">
            <v>STANDARD (World w/o Great Britain, Ireland)</v>
          </cell>
          <cell r="S10999">
            <v>4.83</v>
          </cell>
          <cell r="T10999">
            <v>3.79</v>
          </cell>
          <cell r="V10999">
            <v>43614</v>
          </cell>
          <cell r="Y10999" t="str">
            <v/>
          </cell>
          <cell r="Z10999" t="str">
            <v/>
          </cell>
          <cell r="AC10999" t="str">
            <v/>
          </cell>
          <cell r="AD10999" t="str">
            <v/>
          </cell>
          <cell r="AE10999">
            <v>185</v>
          </cell>
          <cell r="AF10999">
            <v>125</v>
          </cell>
          <cell r="AG10999">
            <v>20</v>
          </cell>
          <cell r="AH10999">
            <v>40</v>
          </cell>
          <cell r="AI10999">
            <v>35</v>
          </cell>
          <cell r="AJ10999">
            <v>40</v>
          </cell>
          <cell r="AK10999">
            <v>35</v>
          </cell>
          <cell r="AL10999">
            <v>1</v>
          </cell>
          <cell r="AM10999">
            <v>1</v>
          </cell>
        </row>
        <row r="11000">
          <cell r="F11000">
            <v>355250721</v>
          </cell>
          <cell r="G11000" t="str">
            <v>P8070</v>
          </cell>
          <cell r="H11000" t="str">
            <v>Warning Contact, brake pad wear</v>
          </cell>
          <cell r="J11000" t="str">
            <v>Brake Friction</v>
          </cell>
          <cell r="K11000" t="str">
            <v>DE</v>
          </cell>
          <cell r="L11000" t="str">
            <v>E</v>
          </cell>
          <cell r="N11000" t="str">
            <v>active</v>
          </cell>
          <cell r="P11000" t="str">
            <v>P8070</v>
          </cell>
          <cell r="Q11000" t="str">
            <v>-</v>
          </cell>
          <cell r="R11000" t="str">
            <v>STANDARD (World w/o Great Britain, Ireland)</v>
          </cell>
          <cell r="S11000">
            <v>7.2</v>
          </cell>
          <cell r="T11000">
            <v>5.92</v>
          </cell>
          <cell r="V11000">
            <v>43614</v>
          </cell>
          <cell r="Y11000" t="str">
            <v/>
          </cell>
          <cell r="Z11000" t="str">
            <v/>
          </cell>
          <cell r="AC11000" t="str">
            <v/>
          </cell>
          <cell r="AD11000" t="str">
            <v/>
          </cell>
          <cell r="AE11000">
            <v>185</v>
          </cell>
          <cell r="AF11000">
            <v>125</v>
          </cell>
          <cell r="AG11000">
            <v>20</v>
          </cell>
          <cell r="AH11000">
            <v>38</v>
          </cell>
          <cell r="AI11000">
            <v>33</v>
          </cell>
          <cell r="AJ11000">
            <v>38</v>
          </cell>
          <cell r="AK11000">
            <v>33</v>
          </cell>
          <cell r="AL11000">
            <v>1</v>
          </cell>
          <cell r="AM11000">
            <v>1</v>
          </cell>
        </row>
        <row r="11001">
          <cell r="F11001">
            <v>355250731</v>
          </cell>
          <cell r="G11001" t="str">
            <v>P8071</v>
          </cell>
          <cell r="H11001" t="str">
            <v>Warning Contact, brake pad wear</v>
          </cell>
          <cell r="J11001" t="str">
            <v>Brake Friction</v>
          </cell>
          <cell r="K11001" t="str">
            <v>DE</v>
          </cell>
          <cell r="L11001" t="str">
            <v>E</v>
          </cell>
          <cell r="N11001" t="str">
            <v>active</v>
          </cell>
          <cell r="P11001" t="str">
            <v>P8071</v>
          </cell>
          <cell r="Q11001" t="str">
            <v>-</v>
          </cell>
          <cell r="R11001" t="str">
            <v>STANDARD (World w/o Great Britain, Ireland)</v>
          </cell>
          <cell r="S11001">
            <v>7.3</v>
          </cell>
          <cell r="T11001">
            <v>5.93</v>
          </cell>
          <cell r="V11001">
            <v>43614</v>
          </cell>
          <cell r="Y11001" t="str">
            <v/>
          </cell>
          <cell r="Z11001" t="str">
            <v/>
          </cell>
          <cell r="AC11001" t="str">
            <v/>
          </cell>
          <cell r="AD11001" t="str">
            <v/>
          </cell>
          <cell r="AE11001">
            <v>185</v>
          </cell>
          <cell r="AF11001">
            <v>125</v>
          </cell>
          <cell r="AG11001">
            <v>20</v>
          </cell>
          <cell r="AH11001">
            <v>59</v>
          </cell>
          <cell r="AI11001">
            <v>55</v>
          </cell>
          <cell r="AJ11001">
            <v>59</v>
          </cell>
          <cell r="AK11001">
            <v>55</v>
          </cell>
          <cell r="AL11001">
            <v>1</v>
          </cell>
          <cell r="AM11001">
            <v>1</v>
          </cell>
        </row>
        <row r="11002">
          <cell r="F11002">
            <v>355250741</v>
          </cell>
          <cell r="G11002" t="str">
            <v>P8072</v>
          </cell>
          <cell r="H11002" t="str">
            <v>Warning Contact, brake pad wear</v>
          </cell>
          <cell r="J11002" t="str">
            <v>Brake Friction</v>
          </cell>
          <cell r="K11002" t="str">
            <v>DE</v>
          </cell>
          <cell r="L11002" t="str">
            <v>E</v>
          </cell>
          <cell r="N11002" t="str">
            <v>active</v>
          </cell>
          <cell r="P11002" t="str">
            <v>P8072</v>
          </cell>
          <cell r="Q11002" t="str">
            <v>-</v>
          </cell>
          <cell r="R11002" t="str">
            <v>STANDARD (World w/o Great Britain, Ireland)</v>
          </cell>
          <cell r="S11002">
            <v>4.5</v>
          </cell>
          <cell r="T11002">
            <v>3.54</v>
          </cell>
          <cell r="V11002">
            <v>43614</v>
          </cell>
          <cell r="Y11002" t="str">
            <v/>
          </cell>
          <cell r="Z11002" t="str">
            <v/>
          </cell>
          <cell r="AC11002" t="str">
            <v/>
          </cell>
          <cell r="AD11002" t="str">
            <v/>
          </cell>
          <cell r="AE11002">
            <v>185</v>
          </cell>
          <cell r="AF11002">
            <v>125</v>
          </cell>
          <cell r="AG11002">
            <v>20</v>
          </cell>
          <cell r="AH11002">
            <v>12</v>
          </cell>
          <cell r="AI11002">
            <v>12</v>
          </cell>
          <cell r="AJ11002">
            <v>12</v>
          </cell>
          <cell r="AK11002">
            <v>12</v>
          </cell>
          <cell r="AL11002">
            <v>1</v>
          </cell>
          <cell r="AM11002">
            <v>1</v>
          </cell>
        </row>
        <row r="11003">
          <cell r="F11003">
            <v>355250751</v>
          </cell>
          <cell r="G11003" t="str">
            <v>P8073</v>
          </cell>
          <cell r="H11003" t="str">
            <v>Warning Contact, brake pad wear</v>
          </cell>
          <cell r="J11003" t="str">
            <v>Brake Friction</v>
          </cell>
          <cell r="K11003" t="str">
            <v>(n/a)</v>
          </cell>
          <cell r="L11003" t="str">
            <v>E</v>
          </cell>
          <cell r="N11003" t="str">
            <v>no longer active</v>
          </cell>
          <cell r="P11003" t="str">
            <v>P8073</v>
          </cell>
          <cell r="Q11003" t="str">
            <v>8DK 355 250-441</v>
          </cell>
          <cell r="R11003" t="str">
            <v>STANDARD (World w/o Great Britain, Ireland)</v>
          </cell>
          <cell r="Y11003" t="str">
            <v/>
          </cell>
          <cell r="Z11003" t="str">
            <v/>
          </cell>
          <cell r="AC11003" t="str">
            <v/>
          </cell>
          <cell r="AD11003" t="str">
            <v/>
          </cell>
          <cell r="AE11003" t="str">
            <v>(n/a)</v>
          </cell>
          <cell r="AF11003" t="str">
            <v>(n/a)</v>
          </cell>
          <cell r="AG11003" t="str">
            <v>(n/a)</v>
          </cell>
          <cell r="AH11003" t="str">
            <v>(n/a)</v>
          </cell>
          <cell r="AI11003" t="str">
            <v>(n/a)</v>
          </cell>
          <cell r="AJ11003" t="str">
            <v>(n/a)</v>
          </cell>
          <cell r="AK11003" t="str">
            <v>(n/a)</v>
          </cell>
          <cell r="AL11003">
            <v>1</v>
          </cell>
          <cell r="AM11003">
            <v>1</v>
          </cell>
        </row>
        <row r="11004">
          <cell r="F11004">
            <v>355250761</v>
          </cell>
          <cell r="G11004" t="str">
            <v>P8074</v>
          </cell>
          <cell r="H11004" t="str">
            <v>Warning Contact, brake pad wear</v>
          </cell>
          <cell r="J11004" t="str">
            <v>Brake Friction</v>
          </cell>
          <cell r="K11004" t="str">
            <v>DE</v>
          </cell>
          <cell r="L11004" t="str">
            <v>E</v>
          </cell>
          <cell r="N11004" t="str">
            <v>active</v>
          </cell>
          <cell r="P11004" t="str">
            <v>P8074</v>
          </cell>
          <cell r="Q11004" t="str">
            <v>-</v>
          </cell>
          <cell r="R11004" t="str">
            <v>STANDARD (World w/o Great Britain, Ireland)</v>
          </cell>
          <cell r="S11004">
            <v>5</v>
          </cell>
          <cell r="T11004">
            <v>3.88</v>
          </cell>
          <cell r="V11004">
            <v>43614</v>
          </cell>
          <cell r="Y11004" t="str">
            <v/>
          </cell>
          <cell r="Z11004" t="str">
            <v/>
          </cell>
          <cell r="AC11004" t="str">
            <v/>
          </cell>
          <cell r="AD11004" t="str">
            <v/>
          </cell>
          <cell r="AE11004">
            <v>185</v>
          </cell>
          <cell r="AF11004">
            <v>125</v>
          </cell>
          <cell r="AG11004">
            <v>20</v>
          </cell>
          <cell r="AH11004">
            <v>16</v>
          </cell>
          <cell r="AI11004">
            <v>11</v>
          </cell>
          <cell r="AJ11004">
            <v>16</v>
          </cell>
          <cell r="AK11004">
            <v>22</v>
          </cell>
          <cell r="AL11004">
            <v>2</v>
          </cell>
          <cell r="AM11004">
            <v>1</v>
          </cell>
        </row>
        <row r="11005">
          <cell r="F11005">
            <v>355250771</v>
          </cell>
          <cell r="G11005" t="str">
            <v>P8075</v>
          </cell>
          <cell r="H11005" t="str">
            <v>Warning Contact, brake pad wear</v>
          </cell>
          <cell r="J11005" t="str">
            <v>Brake Friction</v>
          </cell>
          <cell r="K11005" t="str">
            <v>DE</v>
          </cell>
          <cell r="L11005" t="str">
            <v>E</v>
          </cell>
          <cell r="N11005" t="str">
            <v>active</v>
          </cell>
          <cell r="P11005" t="str">
            <v>P8075</v>
          </cell>
          <cell r="Q11005" t="str">
            <v>-</v>
          </cell>
          <cell r="R11005" t="str">
            <v>STANDARD (World w/o Great Britain, Ireland)</v>
          </cell>
          <cell r="S11005">
            <v>5</v>
          </cell>
          <cell r="T11005">
            <v>4.1100000000000003</v>
          </cell>
          <cell r="V11005">
            <v>43614</v>
          </cell>
          <cell r="Y11005" t="str">
            <v/>
          </cell>
          <cell r="Z11005" t="str">
            <v/>
          </cell>
          <cell r="AC11005" t="str">
            <v/>
          </cell>
          <cell r="AD11005" t="str">
            <v/>
          </cell>
          <cell r="AE11005">
            <v>185</v>
          </cell>
          <cell r="AF11005">
            <v>125</v>
          </cell>
          <cell r="AG11005">
            <v>20</v>
          </cell>
          <cell r="AH11005">
            <v>16</v>
          </cell>
          <cell r="AI11005">
            <v>11</v>
          </cell>
          <cell r="AJ11005">
            <v>16</v>
          </cell>
          <cell r="AK11005">
            <v>22</v>
          </cell>
          <cell r="AL11005">
            <v>2</v>
          </cell>
          <cell r="AM11005">
            <v>1</v>
          </cell>
        </row>
        <row r="11006">
          <cell r="F11006">
            <v>355250781</v>
          </cell>
          <cell r="G11006" t="str">
            <v>P8076</v>
          </cell>
          <cell r="H11006" t="str">
            <v>Warning Contact, brake pad wear</v>
          </cell>
          <cell r="J11006" t="str">
            <v>Brake Friction</v>
          </cell>
          <cell r="K11006" t="str">
            <v>DE</v>
          </cell>
          <cell r="L11006" t="str">
            <v>E</v>
          </cell>
          <cell r="N11006" t="str">
            <v>no longer active</v>
          </cell>
          <cell r="P11006" t="str">
            <v>P8076</v>
          </cell>
          <cell r="Q11006" t="str">
            <v>8DK 355 251-371</v>
          </cell>
          <cell r="R11006" t="str">
            <v>STANDARD (World w/o Great Britain, Ireland)</v>
          </cell>
          <cell r="Y11006" t="str">
            <v/>
          </cell>
          <cell r="Z11006" t="str">
            <v/>
          </cell>
          <cell r="AC11006" t="str">
            <v/>
          </cell>
          <cell r="AD11006" t="str">
            <v/>
          </cell>
          <cell r="AE11006" t="str">
            <v>(n/a)</v>
          </cell>
          <cell r="AF11006" t="str">
            <v>(n/a)</v>
          </cell>
          <cell r="AG11006" t="str">
            <v>(n/a)</v>
          </cell>
          <cell r="AH11006">
            <v>114</v>
          </cell>
          <cell r="AI11006">
            <v>114</v>
          </cell>
          <cell r="AJ11006">
            <v>114</v>
          </cell>
          <cell r="AK11006">
            <v>114</v>
          </cell>
          <cell r="AL11006">
            <v>1</v>
          </cell>
          <cell r="AM11006">
            <v>1</v>
          </cell>
        </row>
        <row r="11007">
          <cell r="F11007">
            <v>355250791</v>
          </cell>
          <cell r="G11007" t="str">
            <v>P8077</v>
          </cell>
          <cell r="H11007" t="str">
            <v>Warning Contact, brake pad wear</v>
          </cell>
          <cell r="J11007" t="str">
            <v>Brake Friction</v>
          </cell>
          <cell r="K11007" t="str">
            <v>DE</v>
          </cell>
          <cell r="L11007" t="str">
            <v>E</v>
          </cell>
          <cell r="N11007" t="str">
            <v>active</v>
          </cell>
          <cell r="P11007" t="str">
            <v>P8077</v>
          </cell>
          <cell r="Q11007" t="str">
            <v>-</v>
          </cell>
          <cell r="R11007" t="str">
            <v>STANDARD (World w/o Great Britain, Ireland)</v>
          </cell>
          <cell r="S11007">
            <v>5.86</v>
          </cell>
          <cell r="T11007">
            <v>4.5999999999999996</v>
          </cell>
          <cell r="U11007" t="str">
            <v>Price change valid from 1st of January</v>
          </cell>
          <cell r="V11007">
            <v>43798</v>
          </cell>
          <cell r="Y11007" t="str">
            <v/>
          </cell>
          <cell r="Z11007" t="str">
            <v/>
          </cell>
          <cell r="AC11007" t="str">
            <v/>
          </cell>
          <cell r="AD11007" t="str">
            <v/>
          </cell>
          <cell r="AE11007">
            <v>185</v>
          </cell>
          <cell r="AF11007">
            <v>125</v>
          </cell>
          <cell r="AG11007">
            <v>20</v>
          </cell>
          <cell r="AH11007">
            <v>58</v>
          </cell>
          <cell r="AI11007">
            <v>53</v>
          </cell>
          <cell r="AJ11007">
            <v>58</v>
          </cell>
          <cell r="AK11007">
            <v>53</v>
          </cell>
          <cell r="AL11007">
            <v>1</v>
          </cell>
          <cell r="AM11007">
            <v>1</v>
          </cell>
        </row>
        <row r="11008">
          <cell r="F11008">
            <v>355250801</v>
          </cell>
          <cell r="G11008" t="str">
            <v>P8079</v>
          </cell>
          <cell r="H11008" t="str">
            <v>Warning Contact, brake pad wear</v>
          </cell>
          <cell r="J11008" t="str">
            <v>Brake Friction</v>
          </cell>
          <cell r="K11008" t="str">
            <v>DE</v>
          </cell>
          <cell r="L11008" t="str">
            <v>E</v>
          </cell>
          <cell r="N11008" t="str">
            <v>active</v>
          </cell>
          <cell r="P11008" t="str">
            <v>P8079</v>
          </cell>
          <cell r="Q11008" t="str">
            <v>-</v>
          </cell>
          <cell r="R11008" t="str">
            <v>STANDARD (World w/o Great Britain, Ireland)</v>
          </cell>
          <cell r="S11008">
            <v>2.4700000000000002</v>
          </cell>
          <cell r="T11008">
            <v>1.94</v>
          </cell>
          <cell r="V11008">
            <v>43614</v>
          </cell>
          <cell r="Y11008" t="str">
            <v/>
          </cell>
          <cell r="Z11008" t="str">
            <v/>
          </cell>
          <cell r="AC11008" t="str">
            <v/>
          </cell>
          <cell r="AD11008" t="str">
            <v/>
          </cell>
          <cell r="AE11008">
            <v>185</v>
          </cell>
          <cell r="AF11008">
            <v>125</v>
          </cell>
          <cell r="AG11008">
            <v>20</v>
          </cell>
          <cell r="AH11008">
            <v>10</v>
          </cell>
          <cell r="AI11008">
            <v>10</v>
          </cell>
          <cell r="AJ11008">
            <v>10</v>
          </cell>
          <cell r="AK11008">
            <v>10</v>
          </cell>
          <cell r="AL11008">
            <v>1</v>
          </cell>
          <cell r="AM11008">
            <v>1</v>
          </cell>
        </row>
        <row r="11009">
          <cell r="F11009">
            <v>355250811</v>
          </cell>
          <cell r="G11009" t="str">
            <v>P8080</v>
          </cell>
          <cell r="H11009" t="str">
            <v>Warning Contact, brake pad wear</v>
          </cell>
          <cell r="J11009" t="str">
            <v>Brake Friction</v>
          </cell>
          <cell r="K11009" t="str">
            <v>DE</v>
          </cell>
          <cell r="L11009" t="str">
            <v>E</v>
          </cell>
          <cell r="N11009" t="str">
            <v>active</v>
          </cell>
          <cell r="P11009" t="str">
            <v>P8080</v>
          </cell>
          <cell r="Q11009" t="str">
            <v>-</v>
          </cell>
          <cell r="R11009" t="str">
            <v>STANDARD (World w/o Great Britain, Ireland)</v>
          </cell>
          <cell r="S11009">
            <v>2.31</v>
          </cell>
          <cell r="T11009">
            <v>1.82</v>
          </cell>
          <cell r="V11009">
            <v>43614</v>
          </cell>
          <cell r="Y11009" t="str">
            <v/>
          </cell>
          <cell r="Z11009" t="str">
            <v/>
          </cell>
          <cell r="AC11009" t="str">
            <v/>
          </cell>
          <cell r="AD11009" t="str">
            <v/>
          </cell>
          <cell r="AE11009">
            <v>185</v>
          </cell>
          <cell r="AF11009">
            <v>125</v>
          </cell>
          <cell r="AG11009">
            <v>20</v>
          </cell>
          <cell r="AH11009">
            <v>17</v>
          </cell>
          <cell r="AI11009">
            <v>12</v>
          </cell>
          <cell r="AJ11009">
            <v>17</v>
          </cell>
          <cell r="AK11009">
            <v>12</v>
          </cell>
          <cell r="AL11009">
            <v>1</v>
          </cell>
          <cell r="AM11009">
            <v>1</v>
          </cell>
        </row>
        <row r="11010">
          <cell r="F11010">
            <v>355250821</v>
          </cell>
          <cell r="G11010" t="str">
            <v>P8081</v>
          </cell>
          <cell r="H11010" t="str">
            <v>Warning Contact, brake pad wear</v>
          </cell>
          <cell r="J11010" t="str">
            <v>Brake Friction</v>
          </cell>
          <cell r="K11010" t="str">
            <v>DE</v>
          </cell>
          <cell r="L11010" t="str">
            <v>E</v>
          </cell>
          <cell r="N11010" t="str">
            <v>active</v>
          </cell>
          <cell r="P11010" t="str">
            <v>P8081</v>
          </cell>
          <cell r="Q11010" t="str">
            <v>-</v>
          </cell>
          <cell r="R11010" t="str">
            <v>STANDARD (World w/o Great Britain, Ireland)</v>
          </cell>
          <cell r="S11010">
            <v>2.9</v>
          </cell>
          <cell r="T11010">
            <v>2.27</v>
          </cell>
          <cell r="V11010">
            <v>43614</v>
          </cell>
          <cell r="Y11010" t="str">
            <v/>
          </cell>
          <cell r="Z11010" t="str">
            <v/>
          </cell>
          <cell r="AC11010" t="str">
            <v/>
          </cell>
          <cell r="AD11010" t="str">
            <v/>
          </cell>
          <cell r="AE11010">
            <v>185</v>
          </cell>
          <cell r="AF11010">
            <v>125</v>
          </cell>
          <cell r="AG11010">
            <v>20</v>
          </cell>
          <cell r="AH11010">
            <v>10</v>
          </cell>
          <cell r="AI11010">
            <v>10</v>
          </cell>
          <cell r="AJ11010">
            <v>10</v>
          </cell>
          <cell r="AK11010">
            <v>10</v>
          </cell>
          <cell r="AL11010">
            <v>1</v>
          </cell>
          <cell r="AM11010">
            <v>1</v>
          </cell>
        </row>
        <row r="11011">
          <cell r="F11011">
            <v>355250831</v>
          </cell>
          <cell r="G11011" t="str">
            <v>P8082</v>
          </cell>
          <cell r="H11011" t="str">
            <v>Warning Contact, brake pad wear</v>
          </cell>
          <cell r="J11011" t="str">
            <v>Brake Friction</v>
          </cell>
          <cell r="K11011" t="str">
            <v>DE</v>
          </cell>
          <cell r="L11011" t="str">
            <v>E</v>
          </cell>
          <cell r="N11011" t="str">
            <v>no longer active</v>
          </cell>
          <cell r="P11011" t="str">
            <v>P8082</v>
          </cell>
          <cell r="Q11011" t="str">
            <v>-</v>
          </cell>
          <cell r="R11011" t="str">
            <v>STANDARD (World w/o Great Britain, Ireland)</v>
          </cell>
          <cell r="S11011">
            <v>1.74</v>
          </cell>
          <cell r="T11011">
            <v>1.37</v>
          </cell>
          <cell r="V11011">
            <v>43614</v>
          </cell>
          <cell r="Y11011" t="str">
            <v/>
          </cell>
          <cell r="Z11011" t="str">
            <v/>
          </cell>
          <cell r="AC11011" t="str">
            <v/>
          </cell>
          <cell r="AD11011" t="str">
            <v/>
          </cell>
          <cell r="AE11011">
            <v>185</v>
          </cell>
          <cell r="AF11011">
            <v>125</v>
          </cell>
          <cell r="AG11011">
            <v>20</v>
          </cell>
          <cell r="AH11011">
            <v>10</v>
          </cell>
          <cell r="AI11011">
            <v>10</v>
          </cell>
          <cell r="AJ11011">
            <v>10</v>
          </cell>
          <cell r="AK11011">
            <v>10</v>
          </cell>
          <cell r="AL11011">
            <v>1</v>
          </cell>
          <cell r="AM11011">
            <v>1</v>
          </cell>
        </row>
        <row r="11012">
          <cell r="F11012">
            <v>355250841</v>
          </cell>
          <cell r="G11012" t="str">
            <v>P8083</v>
          </cell>
          <cell r="H11012" t="str">
            <v>Warning Contact, brake pad wear</v>
          </cell>
          <cell r="J11012" t="str">
            <v>Brake Friction</v>
          </cell>
          <cell r="K11012" t="str">
            <v>DE</v>
          </cell>
          <cell r="L11012" t="str">
            <v>E</v>
          </cell>
          <cell r="N11012" t="str">
            <v>active</v>
          </cell>
          <cell r="P11012" t="str">
            <v>P8083</v>
          </cell>
          <cell r="Q11012" t="str">
            <v>-</v>
          </cell>
          <cell r="R11012" t="str">
            <v>STANDARD (World w/o Great Britain, Ireland)</v>
          </cell>
          <cell r="S11012">
            <v>6.8</v>
          </cell>
          <cell r="T11012">
            <v>5.55</v>
          </cell>
          <cell r="V11012">
            <v>43614</v>
          </cell>
          <cell r="Y11012" t="str">
            <v/>
          </cell>
          <cell r="Z11012" t="str">
            <v/>
          </cell>
          <cell r="AC11012" t="str">
            <v/>
          </cell>
          <cell r="AD11012" t="str">
            <v/>
          </cell>
          <cell r="AE11012">
            <v>185</v>
          </cell>
          <cell r="AF11012">
            <v>125</v>
          </cell>
          <cell r="AG11012">
            <v>20</v>
          </cell>
          <cell r="AH11012">
            <v>49</v>
          </cell>
          <cell r="AI11012">
            <v>44</v>
          </cell>
          <cell r="AJ11012">
            <v>49</v>
          </cell>
          <cell r="AK11012">
            <v>44</v>
          </cell>
          <cell r="AL11012">
            <v>1</v>
          </cell>
          <cell r="AM11012">
            <v>1</v>
          </cell>
        </row>
        <row r="11013">
          <cell r="F11013">
            <v>355250851</v>
          </cell>
          <cell r="G11013" t="str">
            <v>P8084</v>
          </cell>
          <cell r="H11013" t="str">
            <v>Warning Contact, brake pad wear</v>
          </cell>
          <cell r="J11013" t="str">
            <v>Brake Friction</v>
          </cell>
          <cell r="K11013" t="str">
            <v>DE</v>
          </cell>
          <cell r="L11013" t="str">
            <v>E</v>
          </cell>
          <cell r="N11013" t="str">
            <v>active</v>
          </cell>
          <cell r="P11013" t="str">
            <v>P8084</v>
          </cell>
          <cell r="Q11013" t="str">
            <v>-</v>
          </cell>
          <cell r="R11013" t="str">
            <v>STANDARD (World w/o Great Britain, Ireland)</v>
          </cell>
          <cell r="S11013">
            <v>5.18</v>
          </cell>
          <cell r="T11013">
            <v>4.0599999999999996</v>
          </cell>
          <cell r="U11013" t="str">
            <v>Price change valid from 1st of January</v>
          </cell>
          <cell r="V11013">
            <v>43798</v>
          </cell>
          <cell r="Y11013" t="str">
            <v/>
          </cell>
          <cell r="Z11013" t="str">
            <v/>
          </cell>
          <cell r="AC11013" t="str">
            <v/>
          </cell>
          <cell r="AD11013" t="str">
            <v/>
          </cell>
          <cell r="AE11013">
            <v>185</v>
          </cell>
          <cell r="AF11013">
            <v>125</v>
          </cell>
          <cell r="AG11013">
            <v>20</v>
          </cell>
          <cell r="AH11013">
            <v>48</v>
          </cell>
          <cell r="AI11013">
            <v>44</v>
          </cell>
          <cell r="AJ11013">
            <v>48</v>
          </cell>
          <cell r="AK11013">
            <v>44</v>
          </cell>
          <cell r="AL11013">
            <v>1</v>
          </cell>
          <cell r="AM11013">
            <v>1</v>
          </cell>
        </row>
        <row r="11014">
          <cell r="F11014">
            <v>355250861</v>
          </cell>
          <cell r="G11014" t="str">
            <v>P8085</v>
          </cell>
          <cell r="H11014" t="str">
            <v>Warning Contact, brake pad wear</v>
          </cell>
          <cell r="J11014" t="str">
            <v>Brake Friction</v>
          </cell>
          <cell r="K11014" t="str">
            <v>DE</v>
          </cell>
          <cell r="L11014" t="str">
            <v>E</v>
          </cell>
          <cell r="N11014" t="str">
            <v>active</v>
          </cell>
          <cell r="P11014" t="str">
            <v>P8085</v>
          </cell>
          <cell r="Q11014" t="str">
            <v>-</v>
          </cell>
          <cell r="R11014" t="str">
            <v>STANDARD (World w/o Great Britain, Ireland)</v>
          </cell>
          <cell r="S11014">
            <v>6.8</v>
          </cell>
          <cell r="T11014">
            <v>5.6</v>
          </cell>
          <cell r="V11014">
            <v>43614</v>
          </cell>
          <cell r="Y11014" t="str">
            <v/>
          </cell>
          <cell r="Z11014" t="str">
            <v/>
          </cell>
          <cell r="AC11014" t="str">
            <v/>
          </cell>
          <cell r="AD11014" t="str">
            <v/>
          </cell>
          <cell r="AE11014">
            <v>185</v>
          </cell>
          <cell r="AF11014">
            <v>125</v>
          </cell>
          <cell r="AG11014">
            <v>20</v>
          </cell>
          <cell r="AH11014">
            <v>46</v>
          </cell>
          <cell r="AI11014">
            <v>41</v>
          </cell>
          <cell r="AJ11014">
            <v>46</v>
          </cell>
          <cell r="AK11014">
            <v>41</v>
          </cell>
          <cell r="AL11014">
            <v>1</v>
          </cell>
          <cell r="AM11014">
            <v>1</v>
          </cell>
        </row>
        <row r="11015">
          <cell r="F11015">
            <v>355250871</v>
          </cell>
          <cell r="G11015" t="str">
            <v>P8086</v>
          </cell>
          <cell r="H11015" t="str">
            <v>Warning Contact, brake pad wear</v>
          </cell>
          <cell r="J11015" t="str">
            <v>Brake Friction</v>
          </cell>
          <cell r="K11015" t="str">
            <v>DE</v>
          </cell>
          <cell r="L11015" t="str">
            <v>E</v>
          </cell>
          <cell r="N11015" t="str">
            <v>active</v>
          </cell>
          <cell r="P11015" t="str">
            <v>P8086</v>
          </cell>
          <cell r="Q11015" t="str">
            <v>-</v>
          </cell>
          <cell r="R11015" t="str">
            <v>STANDARD (World w/o Great Britain, Ireland)</v>
          </cell>
          <cell r="S11015">
            <v>5.5</v>
          </cell>
          <cell r="T11015">
            <v>4.51</v>
          </cell>
          <cell r="V11015">
            <v>43614</v>
          </cell>
          <cell r="Y11015" t="str">
            <v/>
          </cell>
          <cell r="Z11015" t="str">
            <v/>
          </cell>
          <cell r="AC11015" t="str">
            <v/>
          </cell>
          <cell r="AD11015" t="str">
            <v/>
          </cell>
          <cell r="AE11015">
            <v>185</v>
          </cell>
          <cell r="AF11015">
            <v>125</v>
          </cell>
          <cell r="AG11015">
            <v>20</v>
          </cell>
          <cell r="AH11015">
            <v>16</v>
          </cell>
          <cell r="AI11015">
            <v>16</v>
          </cell>
          <cell r="AJ11015">
            <v>16</v>
          </cell>
          <cell r="AK11015">
            <v>16</v>
          </cell>
          <cell r="AL11015">
            <v>1</v>
          </cell>
          <cell r="AM11015">
            <v>1</v>
          </cell>
        </row>
        <row r="11016">
          <cell r="F11016">
            <v>355250881</v>
          </cell>
          <cell r="G11016" t="str">
            <v>P8087</v>
          </cell>
          <cell r="H11016" t="str">
            <v>Warning Contact, brake pad wear</v>
          </cell>
          <cell r="J11016" t="str">
            <v>Brake Friction</v>
          </cell>
          <cell r="K11016" t="str">
            <v>DE</v>
          </cell>
          <cell r="L11016" t="str">
            <v>E</v>
          </cell>
          <cell r="N11016" t="str">
            <v>active</v>
          </cell>
          <cell r="P11016" t="str">
            <v>P8087</v>
          </cell>
          <cell r="Q11016" t="str">
            <v>-</v>
          </cell>
          <cell r="R11016" t="str">
            <v>STANDARD (World w/o Great Britain, Ireland)</v>
          </cell>
          <cell r="S11016">
            <v>4.34</v>
          </cell>
          <cell r="T11016">
            <v>3.41</v>
          </cell>
          <cell r="U11016" t="str">
            <v>Price change valid from 1st of January</v>
          </cell>
          <cell r="V11016">
            <v>43798</v>
          </cell>
          <cell r="Y11016" t="str">
            <v/>
          </cell>
          <cell r="Z11016" t="str">
            <v/>
          </cell>
          <cell r="AC11016" t="str">
            <v/>
          </cell>
          <cell r="AD11016" t="str">
            <v/>
          </cell>
          <cell r="AE11016">
            <v>185</v>
          </cell>
          <cell r="AF11016">
            <v>125</v>
          </cell>
          <cell r="AG11016">
            <v>20</v>
          </cell>
          <cell r="AH11016">
            <v>16</v>
          </cell>
          <cell r="AI11016">
            <v>16</v>
          </cell>
          <cell r="AJ11016">
            <v>16</v>
          </cell>
          <cell r="AK11016">
            <v>16</v>
          </cell>
          <cell r="AL11016">
            <v>1</v>
          </cell>
          <cell r="AM11016">
            <v>1</v>
          </cell>
        </row>
        <row r="11017">
          <cell r="F11017">
            <v>355250891</v>
          </cell>
          <cell r="G11017" t="str">
            <v>P8088</v>
          </cell>
          <cell r="H11017" t="str">
            <v>Warning Contact, brake pad wear</v>
          </cell>
          <cell r="J11017" t="str">
            <v>Brake Friction</v>
          </cell>
          <cell r="K11017" t="str">
            <v>DE</v>
          </cell>
          <cell r="L11017" t="str">
            <v>E</v>
          </cell>
          <cell r="N11017" t="str">
            <v>active</v>
          </cell>
          <cell r="P11017" t="str">
            <v>P8088</v>
          </cell>
          <cell r="Q11017" t="str">
            <v>-</v>
          </cell>
          <cell r="R11017" t="str">
            <v>STANDARD (World w/o Great Britain, Ireland)</v>
          </cell>
          <cell r="S11017">
            <v>6.9</v>
          </cell>
          <cell r="T11017">
            <v>5.74</v>
          </cell>
          <cell r="V11017">
            <v>43614</v>
          </cell>
          <cell r="Y11017" t="str">
            <v/>
          </cell>
          <cell r="Z11017" t="str">
            <v/>
          </cell>
          <cell r="AC11017" t="str">
            <v/>
          </cell>
          <cell r="AD11017" t="str">
            <v/>
          </cell>
          <cell r="AE11017">
            <v>185</v>
          </cell>
          <cell r="AF11017">
            <v>125</v>
          </cell>
          <cell r="AG11017">
            <v>20</v>
          </cell>
          <cell r="AH11017">
            <v>16</v>
          </cell>
          <cell r="AI11017">
            <v>16</v>
          </cell>
          <cell r="AJ11017">
            <v>16</v>
          </cell>
          <cell r="AK11017">
            <v>16</v>
          </cell>
          <cell r="AL11017">
            <v>1</v>
          </cell>
          <cell r="AM11017">
            <v>1</v>
          </cell>
        </row>
        <row r="11018">
          <cell r="F11018">
            <v>355250901</v>
          </cell>
          <cell r="G11018" t="str">
            <v>P8089</v>
          </cell>
          <cell r="H11018" t="str">
            <v>Warning Contact, brake pad wear</v>
          </cell>
          <cell r="J11018" t="str">
            <v>Brake Friction</v>
          </cell>
          <cell r="K11018" t="str">
            <v>DE</v>
          </cell>
          <cell r="L11018" t="str">
            <v>E</v>
          </cell>
          <cell r="N11018" t="str">
            <v>no longer active</v>
          </cell>
          <cell r="P11018" t="str">
            <v>P8089</v>
          </cell>
          <cell r="Q11018" t="str">
            <v>8DK 355 251-961</v>
          </cell>
          <cell r="R11018" t="str">
            <v>STANDARD (World w/o Great Britain, Ireland)</v>
          </cell>
          <cell r="Y11018" t="str">
            <v/>
          </cell>
          <cell r="Z11018" t="str">
            <v/>
          </cell>
          <cell r="AC11018" t="str">
            <v/>
          </cell>
          <cell r="AD11018" t="str">
            <v/>
          </cell>
          <cell r="AE11018" t="str">
            <v>(n/a)</v>
          </cell>
          <cell r="AF11018" t="str">
            <v>(n/a)</v>
          </cell>
          <cell r="AG11018" t="str">
            <v>(n/a)</v>
          </cell>
          <cell r="AH11018">
            <v>10</v>
          </cell>
          <cell r="AI11018">
            <v>10</v>
          </cell>
          <cell r="AJ11018">
            <v>10</v>
          </cell>
          <cell r="AK11018">
            <v>10</v>
          </cell>
          <cell r="AL11018">
            <v>1</v>
          </cell>
          <cell r="AM11018">
            <v>1</v>
          </cell>
        </row>
        <row r="11019">
          <cell r="F11019">
            <v>355250911</v>
          </cell>
          <cell r="G11019" t="str">
            <v>P8094</v>
          </cell>
          <cell r="H11019" t="str">
            <v>Warning Contact, brake pad wear</v>
          </cell>
          <cell r="J11019" t="str">
            <v>Brake Friction</v>
          </cell>
          <cell r="K11019" t="str">
            <v>DE</v>
          </cell>
          <cell r="L11019" t="str">
            <v>E</v>
          </cell>
          <cell r="N11019" t="str">
            <v>active</v>
          </cell>
          <cell r="P11019" t="str">
            <v>P8094</v>
          </cell>
          <cell r="Q11019" t="str">
            <v>-</v>
          </cell>
          <cell r="R11019" t="str">
            <v>STANDARD (World w/o Great Britain, Ireland)</v>
          </cell>
          <cell r="S11019">
            <v>5.5</v>
          </cell>
          <cell r="T11019">
            <v>4.53</v>
          </cell>
          <cell r="V11019">
            <v>43614</v>
          </cell>
          <cell r="Y11019" t="str">
            <v/>
          </cell>
          <cell r="Z11019" t="str">
            <v/>
          </cell>
          <cell r="AC11019" t="str">
            <v/>
          </cell>
          <cell r="AD11019" t="str">
            <v/>
          </cell>
          <cell r="AE11019">
            <v>185</v>
          </cell>
          <cell r="AF11019">
            <v>125</v>
          </cell>
          <cell r="AG11019">
            <v>20</v>
          </cell>
          <cell r="AH11019">
            <v>40</v>
          </cell>
          <cell r="AI11019">
            <v>35</v>
          </cell>
          <cell r="AJ11019">
            <v>40</v>
          </cell>
          <cell r="AK11019">
            <v>35</v>
          </cell>
          <cell r="AL11019">
            <v>1</v>
          </cell>
          <cell r="AM11019">
            <v>1</v>
          </cell>
        </row>
        <row r="11020">
          <cell r="F11020">
            <v>355250921</v>
          </cell>
          <cell r="G11020" t="str">
            <v>P8095</v>
          </cell>
          <cell r="H11020" t="str">
            <v>Warning Contact, brake pad wear</v>
          </cell>
          <cell r="J11020" t="str">
            <v>Brake Friction</v>
          </cell>
          <cell r="K11020" t="str">
            <v>DE</v>
          </cell>
          <cell r="L11020" t="str">
            <v>E</v>
          </cell>
          <cell r="N11020" t="str">
            <v>active</v>
          </cell>
          <cell r="P11020" t="str">
            <v>P8095</v>
          </cell>
          <cell r="Q11020" t="str">
            <v>-</v>
          </cell>
          <cell r="R11020" t="str">
            <v>STANDARD (World w/o Great Britain, Ireland)</v>
          </cell>
          <cell r="S11020">
            <v>6.3</v>
          </cell>
          <cell r="T11020">
            <v>5.15</v>
          </cell>
          <cell r="V11020">
            <v>43614</v>
          </cell>
          <cell r="Y11020" t="str">
            <v/>
          </cell>
          <cell r="Z11020" t="str">
            <v/>
          </cell>
          <cell r="AC11020" t="str">
            <v/>
          </cell>
          <cell r="AD11020" t="str">
            <v/>
          </cell>
          <cell r="AE11020">
            <v>185</v>
          </cell>
          <cell r="AF11020">
            <v>125</v>
          </cell>
          <cell r="AG11020">
            <v>20</v>
          </cell>
          <cell r="AH11020">
            <v>10</v>
          </cell>
          <cell r="AI11020">
            <v>10</v>
          </cell>
          <cell r="AJ11020">
            <v>10</v>
          </cell>
          <cell r="AK11020">
            <v>10</v>
          </cell>
          <cell r="AL11020">
            <v>1</v>
          </cell>
          <cell r="AM11020">
            <v>1</v>
          </cell>
        </row>
        <row r="11021">
          <cell r="F11021">
            <v>355250931</v>
          </cell>
          <cell r="G11021" t="str">
            <v>P8096</v>
          </cell>
          <cell r="H11021" t="str">
            <v>Warning Contact, brake pad wear</v>
          </cell>
          <cell r="J11021" t="str">
            <v>Brake Friction</v>
          </cell>
          <cell r="K11021" t="str">
            <v>DE</v>
          </cell>
          <cell r="L11021" t="str">
            <v>E</v>
          </cell>
          <cell r="N11021" t="str">
            <v>active</v>
          </cell>
          <cell r="P11021" t="str">
            <v>P8096</v>
          </cell>
          <cell r="Q11021" t="str">
            <v>-</v>
          </cell>
          <cell r="R11021" t="str">
            <v>STANDARD (World w/o Great Britain, Ireland)</v>
          </cell>
          <cell r="S11021">
            <v>6.3</v>
          </cell>
          <cell r="T11021">
            <v>5.13</v>
          </cell>
          <cell r="V11021">
            <v>43614</v>
          </cell>
          <cell r="Y11021" t="str">
            <v/>
          </cell>
          <cell r="Z11021" t="str">
            <v/>
          </cell>
          <cell r="AC11021" t="str">
            <v/>
          </cell>
          <cell r="AD11021" t="str">
            <v/>
          </cell>
          <cell r="AE11021">
            <v>185</v>
          </cell>
          <cell r="AF11021">
            <v>125</v>
          </cell>
          <cell r="AG11021">
            <v>20</v>
          </cell>
          <cell r="AH11021">
            <v>68</v>
          </cell>
          <cell r="AI11021">
            <v>16</v>
          </cell>
          <cell r="AJ11021">
            <v>68</v>
          </cell>
          <cell r="AK11021">
            <v>16</v>
          </cell>
          <cell r="AL11021">
            <v>1</v>
          </cell>
          <cell r="AM11021">
            <v>1</v>
          </cell>
        </row>
        <row r="11022">
          <cell r="F11022">
            <v>355250941</v>
          </cell>
          <cell r="G11022" t="str">
            <v>P8097</v>
          </cell>
          <cell r="H11022" t="str">
            <v>Warning Contact, brake pad wear</v>
          </cell>
          <cell r="J11022" t="str">
            <v>Brake Friction</v>
          </cell>
          <cell r="K11022" t="str">
            <v>DE</v>
          </cell>
          <cell r="L11022" t="str">
            <v>E</v>
          </cell>
          <cell r="N11022" t="str">
            <v>active</v>
          </cell>
          <cell r="P11022" t="str">
            <v>P8097</v>
          </cell>
          <cell r="Q11022" t="str">
            <v>-</v>
          </cell>
          <cell r="R11022" t="str">
            <v>STANDARD (World w/o Great Britain, Ireland)</v>
          </cell>
          <cell r="S11022">
            <v>5.2</v>
          </cell>
          <cell r="T11022">
            <v>4.12</v>
          </cell>
          <cell r="V11022">
            <v>43614</v>
          </cell>
          <cell r="Y11022" t="str">
            <v/>
          </cell>
          <cell r="Z11022" t="str">
            <v/>
          </cell>
          <cell r="AC11022" t="str">
            <v/>
          </cell>
          <cell r="AD11022" t="str">
            <v/>
          </cell>
          <cell r="AE11022">
            <v>185</v>
          </cell>
          <cell r="AF11022">
            <v>125</v>
          </cell>
          <cell r="AG11022">
            <v>20</v>
          </cell>
          <cell r="AH11022">
            <v>15</v>
          </cell>
          <cell r="AI11022">
            <v>11</v>
          </cell>
          <cell r="AJ11022">
            <v>15</v>
          </cell>
          <cell r="AK11022">
            <v>22</v>
          </cell>
          <cell r="AL11022">
            <v>2</v>
          </cell>
          <cell r="AM11022">
            <v>1</v>
          </cell>
        </row>
        <row r="11023">
          <cell r="F11023">
            <v>355250951</v>
          </cell>
          <cell r="G11023" t="str">
            <v>P8098</v>
          </cell>
          <cell r="H11023" t="str">
            <v>Warning Contact, brake pad wear</v>
          </cell>
          <cell r="J11023" t="str">
            <v>Brake Friction</v>
          </cell>
          <cell r="K11023" t="str">
            <v>DE</v>
          </cell>
          <cell r="L11023" t="str">
            <v>E</v>
          </cell>
          <cell r="N11023" t="str">
            <v>active</v>
          </cell>
          <cell r="P11023" t="str">
            <v>P8098</v>
          </cell>
          <cell r="Q11023" t="str">
            <v>-</v>
          </cell>
          <cell r="R11023" t="str">
            <v>STANDARD (World w/o Great Britain, Ireland)</v>
          </cell>
          <cell r="S11023">
            <v>13</v>
          </cell>
          <cell r="T11023">
            <v>10.67</v>
          </cell>
          <cell r="V11023">
            <v>43614</v>
          </cell>
          <cell r="Y11023" t="str">
            <v/>
          </cell>
          <cell r="Z11023" t="str">
            <v/>
          </cell>
          <cell r="AC11023" t="str">
            <v/>
          </cell>
          <cell r="AD11023" t="str">
            <v/>
          </cell>
          <cell r="AE11023">
            <v>185</v>
          </cell>
          <cell r="AF11023">
            <v>125</v>
          </cell>
          <cell r="AG11023">
            <v>20</v>
          </cell>
          <cell r="AH11023">
            <v>51</v>
          </cell>
          <cell r="AI11023">
            <v>47</v>
          </cell>
          <cell r="AJ11023">
            <v>51</v>
          </cell>
          <cell r="AK11023">
            <v>94</v>
          </cell>
          <cell r="AL11023">
            <v>2</v>
          </cell>
          <cell r="AM11023">
            <v>1</v>
          </cell>
        </row>
        <row r="11024">
          <cell r="F11024">
            <v>355250961</v>
          </cell>
          <cell r="G11024" t="str">
            <v>P8099</v>
          </cell>
          <cell r="H11024" t="str">
            <v>Warning Contact, brake pad wear</v>
          </cell>
          <cell r="J11024" t="str">
            <v>Brake Friction</v>
          </cell>
          <cell r="K11024" t="str">
            <v>DE</v>
          </cell>
          <cell r="L11024" t="str">
            <v>E</v>
          </cell>
          <cell r="N11024" t="str">
            <v>active</v>
          </cell>
          <cell r="P11024" t="str">
            <v>P8099</v>
          </cell>
          <cell r="Q11024" t="str">
            <v>-</v>
          </cell>
          <cell r="R11024" t="str">
            <v>STANDARD (World w/o Great Britain, Ireland)</v>
          </cell>
          <cell r="S11024">
            <v>5.2</v>
          </cell>
          <cell r="T11024">
            <v>4.2699999999999996</v>
          </cell>
          <cell r="V11024">
            <v>43614</v>
          </cell>
          <cell r="Y11024" t="str">
            <v/>
          </cell>
          <cell r="Z11024" t="str">
            <v/>
          </cell>
          <cell r="AC11024" t="str">
            <v/>
          </cell>
          <cell r="AD11024" t="str">
            <v/>
          </cell>
          <cell r="AE11024">
            <v>185</v>
          </cell>
          <cell r="AF11024">
            <v>125</v>
          </cell>
          <cell r="AG11024">
            <v>20</v>
          </cell>
          <cell r="AH11024">
            <v>15</v>
          </cell>
          <cell r="AI11024">
            <v>9</v>
          </cell>
          <cell r="AJ11024">
            <v>15</v>
          </cell>
          <cell r="AK11024">
            <v>18</v>
          </cell>
          <cell r="AL11024">
            <v>2</v>
          </cell>
          <cell r="AM11024">
            <v>1</v>
          </cell>
        </row>
        <row r="11025">
          <cell r="F11025">
            <v>355250971</v>
          </cell>
          <cell r="G11025" t="str">
            <v>P8101</v>
          </cell>
          <cell r="H11025" t="str">
            <v>Warning Contact, brake pad wear</v>
          </cell>
          <cell r="J11025" t="str">
            <v>Brake Friction</v>
          </cell>
          <cell r="K11025" t="str">
            <v>DE</v>
          </cell>
          <cell r="L11025" t="str">
            <v>E</v>
          </cell>
          <cell r="N11025" t="str">
            <v>no longer active</v>
          </cell>
          <cell r="P11025" t="str">
            <v>P8101</v>
          </cell>
          <cell r="Q11025" t="str">
            <v>8DK 355 252-231</v>
          </cell>
          <cell r="R11025" t="str">
            <v>STANDARD (World w/o Great Britain, Ireland)</v>
          </cell>
          <cell r="Y11025" t="str">
            <v/>
          </cell>
          <cell r="Z11025" t="str">
            <v/>
          </cell>
          <cell r="AC11025" t="str">
            <v/>
          </cell>
          <cell r="AD11025" t="str">
            <v/>
          </cell>
          <cell r="AE11025">
            <v>185</v>
          </cell>
          <cell r="AF11025">
            <v>125</v>
          </cell>
          <cell r="AG11025">
            <v>20</v>
          </cell>
          <cell r="AH11025">
            <v>16</v>
          </cell>
          <cell r="AI11025">
            <v>11</v>
          </cell>
          <cell r="AJ11025">
            <v>16</v>
          </cell>
          <cell r="AK11025">
            <v>22</v>
          </cell>
          <cell r="AL11025">
            <v>2</v>
          </cell>
          <cell r="AM11025">
            <v>1</v>
          </cell>
        </row>
        <row r="11026">
          <cell r="F11026">
            <v>355250981</v>
          </cell>
          <cell r="G11026" t="str">
            <v>P8103</v>
          </cell>
          <cell r="H11026" t="str">
            <v>Warning Contact, brake pad wear</v>
          </cell>
          <cell r="J11026" t="str">
            <v>Brake Friction</v>
          </cell>
          <cell r="K11026" t="str">
            <v>DE</v>
          </cell>
          <cell r="L11026" t="str">
            <v>E</v>
          </cell>
          <cell r="N11026" t="str">
            <v>no longer active</v>
          </cell>
          <cell r="P11026" t="str">
            <v>P8103</v>
          </cell>
          <cell r="Q11026" t="str">
            <v>-</v>
          </cell>
          <cell r="R11026" t="str">
            <v>STANDARD (World w/o Great Britain, Ireland)</v>
          </cell>
          <cell r="Y11026" t="str">
            <v/>
          </cell>
          <cell r="Z11026" t="str">
            <v/>
          </cell>
          <cell r="AC11026" t="str">
            <v/>
          </cell>
          <cell r="AD11026" t="str">
            <v/>
          </cell>
          <cell r="AE11026">
            <v>185</v>
          </cell>
          <cell r="AF11026">
            <v>125</v>
          </cell>
          <cell r="AG11026">
            <v>20</v>
          </cell>
          <cell r="AH11026">
            <v>10</v>
          </cell>
          <cell r="AI11026">
            <v>10</v>
          </cell>
          <cell r="AJ11026">
            <v>10</v>
          </cell>
          <cell r="AK11026">
            <v>20</v>
          </cell>
          <cell r="AL11026">
            <v>2</v>
          </cell>
          <cell r="AM11026">
            <v>1</v>
          </cell>
        </row>
        <row r="11027">
          <cell r="F11027">
            <v>355250991</v>
          </cell>
          <cell r="G11027" t="str">
            <v>P8106</v>
          </cell>
          <cell r="H11027" t="str">
            <v>Warning Contact, brake pad wear</v>
          </cell>
          <cell r="J11027" t="str">
            <v>Brake Friction</v>
          </cell>
          <cell r="K11027" t="str">
            <v>DE</v>
          </cell>
          <cell r="L11027" t="str">
            <v>E</v>
          </cell>
          <cell r="N11027" t="str">
            <v>no longer active</v>
          </cell>
          <cell r="P11027" t="str">
            <v>P8106</v>
          </cell>
          <cell r="Q11027" t="str">
            <v>-</v>
          </cell>
          <cell r="R11027" t="str">
            <v>STANDARD (World w/o Great Britain, Ireland)</v>
          </cell>
          <cell r="Y11027" t="str">
            <v/>
          </cell>
          <cell r="Z11027" t="str">
            <v/>
          </cell>
          <cell r="AC11027" t="str">
            <v/>
          </cell>
          <cell r="AD11027" t="str">
            <v/>
          </cell>
          <cell r="AE11027">
            <v>185</v>
          </cell>
          <cell r="AF11027">
            <v>125</v>
          </cell>
          <cell r="AG11027">
            <v>20</v>
          </cell>
          <cell r="AH11027">
            <v>10</v>
          </cell>
          <cell r="AI11027">
            <v>10</v>
          </cell>
          <cell r="AJ11027">
            <v>10</v>
          </cell>
          <cell r="AK11027">
            <v>20</v>
          </cell>
          <cell r="AL11027">
            <v>2</v>
          </cell>
          <cell r="AM11027">
            <v>1</v>
          </cell>
        </row>
        <row r="11028">
          <cell r="F11028">
            <v>355251001</v>
          </cell>
          <cell r="G11028" t="str">
            <v>P8107</v>
          </cell>
          <cell r="H11028" t="str">
            <v>Warning Contact, brake pad wear</v>
          </cell>
          <cell r="J11028" t="str">
            <v>Brake Friction</v>
          </cell>
          <cell r="K11028" t="str">
            <v>DE</v>
          </cell>
          <cell r="L11028" t="str">
            <v>E</v>
          </cell>
          <cell r="N11028" t="str">
            <v>no longer active</v>
          </cell>
          <cell r="P11028" t="str">
            <v>P8107</v>
          </cell>
          <cell r="Q11028" t="str">
            <v>-</v>
          </cell>
          <cell r="R11028" t="str">
            <v>STANDARD (World w/o Great Britain, Ireland)</v>
          </cell>
          <cell r="Y11028" t="str">
            <v/>
          </cell>
          <cell r="Z11028" t="str">
            <v/>
          </cell>
          <cell r="AC11028" t="str">
            <v/>
          </cell>
          <cell r="AD11028" t="str">
            <v/>
          </cell>
          <cell r="AE11028">
            <v>185</v>
          </cell>
          <cell r="AF11028">
            <v>125</v>
          </cell>
          <cell r="AG11028">
            <v>20</v>
          </cell>
          <cell r="AH11028">
            <v>10</v>
          </cell>
          <cell r="AI11028">
            <v>10</v>
          </cell>
          <cell r="AJ11028">
            <v>10</v>
          </cell>
          <cell r="AK11028">
            <v>20</v>
          </cell>
          <cell r="AL11028">
            <v>2</v>
          </cell>
          <cell r="AM11028">
            <v>1</v>
          </cell>
        </row>
        <row r="11029">
          <cell r="F11029">
            <v>355251011</v>
          </cell>
          <cell r="G11029" t="str">
            <v>P8108</v>
          </cell>
          <cell r="H11029" t="str">
            <v>Warning Contact, brake pad wear</v>
          </cell>
          <cell r="J11029" t="str">
            <v>Brake Friction</v>
          </cell>
          <cell r="K11029" t="str">
            <v>DE</v>
          </cell>
          <cell r="L11029" t="str">
            <v>E</v>
          </cell>
          <cell r="N11029" t="str">
            <v>no longer active</v>
          </cell>
          <cell r="P11029" t="str">
            <v>P8108</v>
          </cell>
          <cell r="Q11029" t="str">
            <v>-</v>
          </cell>
          <cell r="R11029" t="str">
            <v>STANDARD (World w/o Great Britain, Ireland)</v>
          </cell>
          <cell r="Y11029" t="str">
            <v/>
          </cell>
          <cell r="Z11029" t="str">
            <v/>
          </cell>
          <cell r="AC11029" t="str">
            <v/>
          </cell>
          <cell r="AD11029" t="str">
            <v/>
          </cell>
          <cell r="AE11029">
            <v>185</v>
          </cell>
          <cell r="AF11029">
            <v>125</v>
          </cell>
          <cell r="AG11029">
            <v>20</v>
          </cell>
          <cell r="AH11029">
            <v>10</v>
          </cell>
          <cell r="AI11029">
            <v>10</v>
          </cell>
          <cell r="AJ11029">
            <v>10</v>
          </cell>
          <cell r="AK11029">
            <v>20</v>
          </cell>
          <cell r="AL11029">
            <v>2</v>
          </cell>
          <cell r="AM11029">
            <v>1</v>
          </cell>
        </row>
        <row r="11030">
          <cell r="F11030">
            <v>355251021</v>
          </cell>
          <cell r="G11030" t="str">
            <v>P8109</v>
          </cell>
          <cell r="H11030" t="str">
            <v>Warning Contact, brake pad wear</v>
          </cell>
          <cell r="J11030" t="str">
            <v>Brake Friction</v>
          </cell>
          <cell r="K11030" t="str">
            <v>DE</v>
          </cell>
          <cell r="L11030" t="str">
            <v>E</v>
          </cell>
          <cell r="N11030" t="str">
            <v>no longer active</v>
          </cell>
          <cell r="P11030" t="str">
            <v>P8109</v>
          </cell>
          <cell r="Q11030" t="str">
            <v>-</v>
          </cell>
          <cell r="R11030" t="str">
            <v>STANDARD (World w/o Great Britain, Ireland)</v>
          </cell>
          <cell r="Y11030" t="str">
            <v/>
          </cell>
          <cell r="Z11030" t="str">
            <v/>
          </cell>
          <cell r="AC11030" t="str">
            <v/>
          </cell>
          <cell r="AD11030" t="str">
            <v/>
          </cell>
          <cell r="AE11030">
            <v>185</v>
          </cell>
          <cell r="AF11030">
            <v>125</v>
          </cell>
          <cell r="AG11030">
            <v>20</v>
          </cell>
          <cell r="AH11030">
            <v>10</v>
          </cell>
          <cell r="AI11030">
            <v>10</v>
          </cell>
          <cell r="AJ11030">
            <v>10</v>
          </cell>
          <cell r="AK11030">
            <v>20</v>
          </cell>
          <cell r="AL11030">
            <v>2</v>
          </cell>
          <cell r="AM11030">
            <v>1</v>
          </cell>
        </row>
        <row r="11031">
          <cell r="F11031">
            <v>355251031</v>
          </cell>
          <cell r="G11031" t="str">
            <v>P8110</v>
          </cell>
          <cell r="H11031" t="str">
            <v>Warning Contact, brake pad wear</v>
          </cell>
          <cell r="J11031" t="str">
            <v>Brake Friction</v>
          </cell>
          <cell r="K11031" t="str">
            <v>DE</v>
          </cell>
          <cell r="L11031" t="str">
            <v>E</v>
          </cell>
          <cell r="N11031" t="str">
            <v>no longer active</v>
          </cell>
          <cell r="P11031" t="str">
            <v>P8110</v>
          </cell>
          <cell r="Q11031" t="str">
            <v>-</v>
          </cell>
          <cell r="R11031" t="str">
            <v>STANDARD (World w/o Great Britain, Ireland)</v>
          </cell>
          <cell r="Y11031" t="str">
            <v/>
          </cell>
          <cell r="Z11031" t="str">
            <v/>
          </cell>
          <cell r="AC11031" t="str">
            <v/>
          </cell>
          <cell r="AD11031" t="str">
            <v/>
          </cell>
          <cell r="AE11031">
            <v>185</v>
          </cell>
          <cell r="AF11031">
            <v>125</v>
          </cell>
          <cell r="AG11031">
            <v>20</v>
          </cell>
          <cell r="AH11031">
            <v>10</v>
          </cell>
          <cell r="AI11031">
            <v>10</v>
          </cell>
          <cell r="AJ11031">
            <v>10</v>
          </cell>
          <cell r="AK11031">
            <v>20</v>
          </cell>
          <cell r="AL11031">
            <v>2</v>
          </cell>
          <cell r="AM11031">
            <v>1</v>
          </cell>
        </row>
        <row r="11032">
          <cell r="F11032">
            <v>355251041</v>
          </cell>
          <cell r="G11032" t="str">
            <v>P8111</v>
          </cell>
          <cell r="H11032" t="str">
            <v>Warning Contact, brake pad wear</v>
          </cell>
          <cell r="J11032" t="str">
            <v>Brake Friction</v>
          </cell>
          <cell r="K11032" t="str">
            <v>DE</v>
          </cell>
          <cell r="L11032" t="str">
            <v>E</v>
          </cell>
          <cell r="N11032" t="str">
            <v>no longer active</v>
          </cell>
          <cell r="P11032" t="str">
            <v>P8111</v>
          </cell>
          <cell r="Q11032" t="str">
            <v>-</v>
          </cell>
          <cell r="R11032" t="str">
            <v>STANDARD (World w/o Great Britain, Ireland)</v>
          </cell>
          <cell r="Y11032" t="str">
            <v/>
          </cell>
          <cell r="Z11032" t="str">
            <v/>
          </cell>
          <cell r="AC11032" t="str">
            <v/>
          </cell>
          <cell r="AD11032" t="str">
            <v/>
          </cell>
          <cell r="AE11032">
            <v>185</v>
          </cell>
          <cell r="AF11032">
            <v>125</v>
          </cell>
          <cell r="AG11032">
            <v>20</v>
          </cell>
          <cell r="AH11032">
            <v>10</v>
          </cell>
          <cell r="AI11032">
            <v>10</v>
          </cell>
          <cell r="AJ11032">
            <v>10</v>
          </cell>
          <cell r="AK11032">
            <v>20</v>
          </cell>
          <cell r="AL11032">
            <v>2</v>
          </cell>
          <cell r="AM11032">
            <v>1</v>
          </cell>
        </row>
        <row r="11033">
          <cell r="F11033">
            <v>355251051</v>
          </cell>
          <cell r="G11033" t="str">
            <v>P8112</v>
          </cell>
          <cell r="H11033" t="str">
            <v>Warning Contact, brake pad wear</v>
          </cell>
          <cell r="J11033" t="str">
            <v>Brake Friction</v>
          </cell>
          <cell r="K11033" t="str">
            <v>DE</v>
          </cell>
          <cell r="L11033" t="str">
            <v>E</v>
          </cell>
          <cell r="N11033" t="str">
            <v>no longer active</v>
          </cell>
          <cell r="P11033" t="str">
            <v>P8112</v>
          </cell>
          <cell r="Q11033" t="str">
            <v>-</v>
          </cell>
          <cell r="R11033" t="str">
            <v>STANDARD (World w/o Great Britain, Ireland)</v>
          </cell>
          <cell r="Y11033" t="str">
            <v/>
          </cell>
          <cell r="Z11033" t="str">
            <v/>
          </cell>
          <cell r="AC11033" t="str">
            <v/>
          </cell>
          <cell r="AD11033" t="str">
            <v/>
          </cell>
          <cell r="AE11033">
            <v>185</v>
          </cell>
          <cell r="AF11033">
            <v>125</v>
          </cell>
          <cell r="AG11033">
            <v>20</v>
          </cell>
          <cell r="AH11033">
            <v>10</v>
          </cell>
          <cell r="AI11033">
            <v>10</v>
          </cell>
          <cell r="AJ11033">
            <v>10</v>
          </cell>
          <cell r="AK11033">
            <v>20</v>
          </cell>
          <cell r="AL11033">
            <v>2</v>
          </cell>
          <cell r="AM11033">
            <v>1</v>
          </cell>
        </row>
        <row r="11034">
          <cell r="F11034">
            <v>355251061</v>
          </cell>
          <cell r="G11034" t="str">
            <v>P8113</v>
          </cell>
          <cell r="H11034" t="str">
            <v>Warning Contact, brake pad wear</v>
          </cell>
          <cell r="J11034" t="str">
            <v>Brake Friction</v>
          </cell>
          <cell r="K11034" t="str">
            <v>DE</v>
          </cell>
          <cell r="L11034" t="str">
            <v>E</v>
          </cell>
          <cell r="N11034" t="str">
            <v>active</v>
          </cell>
          <cell r="P11034" t="str">
            <v>P8113</v>
          </cell>
          <cell r="Q11034" t="str">
            <v>-</v>
          </cell>
          <cell r="R11034" t="str">
            <v>STANDARD (World w/o Great Britain, Ireland)</v>
          </cell>
          <cell r="S11034">
            <v>6.09</v>
          </cell>
          <cell r="T11034">
            <v>4.78</v>
          </cell>
          <cell r="U11034" t="str">
            <v>Price change valid from 1st of January</v>
          </cell>
          <cell r="V11034">
            <v>43798</v>
          </cell>
          <cell r="Y11034" t="str">
            <v/>
          </cell>
          <cell r="Z11034" t="str">
            <v/>
          </cell>
          <cell r="AC11034" t="str">
            <v/>
          </cell>
          <cell r="AD11034" t="str">
            <v/>
          </cell>
          <cell r="AE11034">
            <v>185</v>
          </cell>
          <cell r="AF11034">
            <v>125</v>
          </cell>
          <cell r="AG11034">
            <v>20</v>
          </cell>
          <cell r="AH11034">
            <v>58</v>
          </cell>
          <cell r="AI11034">
            <v>54</v>
          </cell>
          <cell r="AJ11034">
            <v>58</v>
          </cell>
          <cell r="AK11034">
            <v>108</v>
          </cell>
          <cell r="AL11034">
            <v>2</v>
          </cell>
          <cell r="AM11034">
            <v>1</v>
          </cell>
        </row>
        <row r="11035">
          <cell r="F11035">
            <v>355251071</v>
          </cell>
          <cell r="G11035" t="str">
            <v>P8114</v>
          </cell>
          <cell r="H11035" t="str">
            <v>Warning Contact, brake pad wear</v>
          </cell>
          <cell r="J11035" t="str">
            <v>Brake Friction</v>
          </cell>
          <cell r="K11035" t="str">
            <v>DE</v>
          </cell>
          <cell r="L11035" t="str">
            <v>E</v>
          </cell>
          <cell r="N11035" t="str">
            <v>active</v>
          </cell>
          <cell r="P11035" t="str">
            <v>P8114</v>
          </cell>
          <cell r="Q11035" t="str">
            <v>-</v>
          </cell>
          <cell r="R11035" t="str">
            <v>STANDARD (World w/o Great Britain, Ireland)</v>
          </cell>
          <cell r="S11035">
            <v>5.86</v>
          </cell>
          <cell r="T11035">
            <v>4.5999999999999996</v>
          </cell>
          <cell r="U11035" t="str">
            <v>Price change valid from 1st of January</v>
          </cell>
          <cell r="V11035">
            <v>43798</v>
          </cell>
          <cell r="Y11035" t="str">
            <v/>
          </cell>
          <cell r="Z11035" t="str">
            <v/>
          </cell>
          <cell r="AC11035" t="str">
            <v/>
          </cell>
          <cell r="AD11035" t="str">
            <v/>
          </cell>
          <cell r="AE11035">
            <v>185</v>
          </cell>
          <cell r="AF11035">
            <v>125</v>
          </cell>
          <cell r="AG11035">
            <v>20</v>
          </cell>
          <cell r="AH11035">
            <v>46</v>
          </cell>
          <cell r="AI11035">
            <v>41</v>
          </cell>
          <cell r="AJ11035">
            <v>46</v>
          </cell>
          <cell r="AK11035">
            <v>82</v>
          </cell>
          <cell r="AL11035">
            <v>2</v>
          </cell>
          <cell r="AM11035">
            <v>1</v>
          </cell>
        </row>
        <row r="11036">
          <cell r="F11036">
            <v>355251081</v>
          </cell>
          <cell r="G11036" t="str">
            <v>P8115</v>
          </cell>
          <cell r="H11036" t="str">
            <v>Warning Contact, brake pad wear</v>
          </cell>
          <cell r="J11036" t="str">
            <v>Brake Friction</v>
          </cell>
          <cell r="K11036" t="str">
            <v>DE</v>
          </cell>
          <cell r="L11036" t="str">
            <v>E</v>
          </cell>
          <cell r="N11036" t="str">
            <v>no longer active</v>
          </cell>
          <cell r="P11036" t="str">
            <v>P8115</v>
          </cell>
          <cell r="Q11036" t="str">
            <v>-</v>
          </cell>
          <cell r="R11036" t="str">
            <v>STANDARD (World w/o Great Britain, Ireland)</v>
          </cell>
          <cell r="S11036">
            <v>5.48</v>
          </cell>
          <cell r="T11036">
            <v>4.3099999999999996</v>
          </cell>
          <cell r="V11036">
            <v>43614</v>
          </cell>
          <cell r="Y11036" t="str">
            <v/>
          </cell>
          <cell r="Z11036" t="str">
            <v/>
          </cell>
          <cell r="AC11036" t="str">
            <v/>
          </cell>
          <cell r="AD11036" t="str">
            <v/>
          </cell>
          <cell r="AE11036">
            <v>185</v>
          </cell>
          <cell r="AF11036">
            <v>125</v>
          </cell>
          <cell r="AG11036">
            <v>20</v>
          </cell>
          <cell r="AH11036">
            <v>10</v>
          </cell>
          <cell r="AI11036">
            <v>10</v>
          </cell>
          <cell r="AJ11036">
            <v>10</v>
          </cell>
          <cell r="AK11036">
            <v>20</v>
          </cell>
          <cell r="AL11036">
            <v>2</v>
          </cell>
          <cell r="AM11036">
            <v>1</v>
          </cell>
        </row>
        <row r="11037">
          <cell r="F11037">
            <v>355251091</v>
          </cell>
          <cell r="G11037" t="str">
            <v>P8116</v>
          </cell>
          <cell r="H11037" t="str">
            <v>Warning Contact, brake pad wear</v>
          </cell>
          <cell r="J11037" t="str">
            <v>Brake Friction</v>
          </cell>
          <cell r="K11037" t="str">
            <v>DE</v>
          </cell>
          <cell r="L11037" t="str">
            <v>E</v>
          </cell>
          <cell r="N11037" t="str">
            <v>no longer active</v>
          </cell>
          <cell r="P11037" t="str">
            <v>P8116</v>
          </cell>
          <cell r="Q11037" t="str">
            <v>-</v>
          </cell>
          <cell r="R11037" t="str">
            <v>STANDARD (World w/o Great Britain, Ireland)</v>
          </cell>
          <cell r="Y11037" t="str">
            <v/>
          </cell>
          <cell r="Z11037" t="str">
            <v/>
          </cell>
          <cell r="AC11037" t="str">
            <v/>
          </cell>
          <cell r="AD11037" t="str">
            <v/>
          </cell>
          <cell r="AE11037">
            <v>185</v>
          </cell>
          <cell r="AF11037">
            <v>125</v>
          </cell>
          <cell r="AG11037">
            <v>20</v>
          </cell>
          <cell r="AH11037">
            <v>10</v>
          </cell>
          <cell r="AI11037">
            <v>10</v>
          </cell>
          <cell r="AJ11037">
            <v>10</v>
          </cell>
          <cell r="AK11037">
            <v>20</v>
          </cell>
          <cell r="AL11037">
            <v>2</v>
          </cell>
          <cell r="AM11037">
            <v>1</v>
          </cell>
        </row>
        <row r="11038">
          <cell r="F11038">
            <v>355251101</v>
          </cell>
          <cell r="G11038" t="str">
            <v>P8118</v>
          </cell>
          <cell r="H11038" t="str">
            <v>Warning Contact, brake pad wear</v>
          </cell>
          <cell r="J11038" t="str">
            <v>Brake Friction</v>
          </cell>
          <cell r="K11038" t="str">
            <v>DE</v>
          </cell>
          <cell r="L11038" t="str">
            <v>E</v>
          </cell>
          <cell r="N11038" t="str">
            <v>no longer active</v>
          </cell>
          <cell r="P11038" t="str">
            <v>P8118</v>
          </cell>
          <cell r="Q11038" t="str">
            <v>-</v>
          </cell>
          <cell r="R11038" t="str">
            <v>STANDARD (World w/o Great Britain, Ireland)</v>
          </cell>
          <cell r="Y11038" t="str">
            <v/>
          </cell>
          <cell r="Z11038" t="str">
            <v/>
          </cell>
          <cell r="AC11038" t="str">
            <v/>
          </cell>
          <cell r="AD11038" t="str">
            <v/>
          </cell>
          <cell r="AE11038">
            <v>185</v>
          </cell>
          <cell r="AF11038">
            <v>125</v>
          </cell>
          <cell r="AG11038">
            <v>20</v>
          </cell>
          <cell r="AH11038">
            <v>10</v>
          </cell>
          <cell r="AI11038">
            <v>10</v>
          </cell>
          <cell r="AJ11038">
            <v>10</v>
          </cell>
          <cell r="AK11038">
            <v>20</v>
          </cell>
          <cell r="AL11038">
            <v>2</v>
          </cell>
          <cell r="AM11038">
            <v>1</v>
          </cell>
        </row>
        <row r="11039">
          <cell r="F11039">
            <v>355251111</v>
          </cell>
          <cell r="G11039" t="str">
            <v>P8119</v>
          </cell>
          <cell r="H11039" t="str">
            <v>Warning Contact, brake pad wear</v>
          </cell>
          <cell r="J11039" t="str">
            <v>Brake Friction</v>
          </cell>
          <cell r="K11039" t="str">
            <v>DE</v>
          </cell>
          <cell r="L11039" t="str">
            <v>E</v>
          </cell>
          <cell r="N11039" t="str">
            <v>active</v>
          </cell>
          <cell r="P11039" t="str">
            <v>P8119</v>
          </cell>
          <cell r="Q11039" t="str">
            <v>-</v>
          </cell>
          <cell r="R11039" t="str">
            <v>STANDARD (World w/o Great Britain, Ireland)</v>
          </cell>
          <cell r="S11039">
            <v>6.01</v>
          </cell>
          <cell r="T11039">
            <v>4.72</v>
          </cell>
          <cell r="U11039" t="str">
            <v>Price change valid from 1st of January</v>
          </cell>
          <cell r="V11039">
            <v>43798</v>
          </cell>
          <cell r="Y11039" t="str">
            <v/>
          </cell>
          <cell r="Z11039" t="str">
            <v/>
          </cell>
          <cell r="AC11039" t="str">
            <v/>
          </cell>
          <cell r="AD11039" t="str">
            <v/>
          </cell>
          <cell r="AE11039">
            <v>185</v>
          </cell>
          <cell r="AF11039">
            <v>125</v>
          </cell>
          <cell r="AG11039">
            <v>20</v>
          </cell>
          <cell r="AH11039">
            <v>10</v>
          </cell>
          <cell r="AI11039">
            <v>10</v>
          </cell>
          <cell r="AJ11039">
            <v>10</v>
          </cell>
          <cell r="AK11039">
            <v>20</v>
          </cell>
          <cell r="AL11039">
            <v>2</v>
          </cell>
          <cell r="AM11039">
            <v>1</v>
          </cell>
        </row>
        <row r="11040">
          <cell r="F11040">
            <v>355251121</v>
          </cell>
          <cell r="G11040" t="str">
            <v>P8120</v>
          </cell>
          <cell r="H11040" t="str">
            <v>Warning Contact, brake pad wear</v>
          </cell>
          <cell r="J11040" t="str">
            <v>Brake Friction</v>
          </cell>
          <cell r="K11040" t="str">
            <v>DE</v>
          </cell>
          <cell r="L11040" t="str">
            <v>E</v>
          </cell>
          <cell r="N11040" t="str">
            <v>no longer active</v>
          </cell>
          <cell r="P11040" t="str">
            <v>P8120</v>
          </cell>
          <cell r="Q11040" t="str">
            <v>-</v>
          </cell>
          <cell r="R11040" t="str">
            <v>STANDARD (World w/o Great Britain, Ireland)</v>
          </cell>
          <cell r="Y11040" t="str">
            <v/>
          </cell>
          <cell r="Z11040" t="str">
            <v/>
          </cell>
          <cell r="AC11040" t="str">
            <v/>
          </cell>
          <cell r="AD11040" t="str">
            <v/>
          </cell>
          <cell r="AE11040">
            <v>185</v>
          </cell>
          <cell r="AF11040">
            <v>125</v>
          </cell>
          <cell r="AG11040">
            <v>20</v>
          </cell>
          <cell r="AH11040">
            <v>10</v>
          </cell>
          <cell r="AI11040">
            <v>10</v>
          </cell>
          <cell r="AJ11040">
            <v>10</v>
          </cell>
          <cell r="AK11040">
            <v>20</v>
          </cell>
          <cell r="AL11040">
            <v>2</v>
          </cell>
          <cell r="AM11040">
            <v>1</v>
          </cell>
        </row>
        <row r="11041">
          <cell r="F11041">
            <v>355251131</v>
          </cell>
          <cell r="G11041" t="str">
            <v>P8121</v>
          </cell>
          <cell r="H11041" t="str">
            <v>Warning Contact, brake pad wear</v>
          </cell>
          <cell r="J11041" t="str">
            <v>Brake Friction</v>
          </cell>
          <cell r="K11041" t="str">
            <v>DE</v>
          </cell>
          <cell r="L11041" t="str">
            <v>E</v>
          </cell>
          <cell r="N11041" t="str">
            <v>active</v>
          </cell>
          <cell r="P11041" t="str">
            <v>P8121</v>
          </cell>
          <cell r="Q11041" t="str">
            <v>-</v>
          </cell>
          <cell r="R11041" t="str">
            <v>STANDARD (World w/o Great Britain, Ireland)</v>
          </cell>
          <cell r="S11041">
            <v>5.15</v>
          </cell>
          <cell r="T11041">
            <v>4.04</v>
          </cell>
          <cell r="V11041">
            <v>43614</v>
          </cell>
          <cell r="Y11041" t="str">
            <v/>
          </cell>
          <cell r="Z11041" t="str">
            <v/>
          </cell>
          <cell r="AC11041" t="str">
            <v/>
          </cell>
          <cell r="AD11041" t="str">
            <v/>
          </cell>
          <cell r="AE11041">
            <v>185</v>
          </cell>
          <cell r="AF11041">
            <v>125</v>
          </cell>
          <cell r="AG11041">
            <v>20</v>
          </cell>
          <cell r="AH11041">
            <v>10</v>
          </cell>
          <cell r="AI11041">
            <v>10</v>
          </cell>
          <cell r="AJ11041">
            <v>10</v>
          </cell>
          <cell r="AK11041">
            <v>20</v>
          </cell>
          <cell r="AL11041">
            <v>2</v>
          </cell>
          <cell r="AM11041">
            <v>1</v>
          </cell>
        </row>
        <row r="11042">
          <cell r="F11042">
            <v>355251141</v>
          </cell>
          <cell r="G11042" t="str">
            <v>P8122</v>
          </cell>
          <cell r="H11042" t="str">
            <v>Warning Contact, brake pad wear</v>
          </cell>
          <cell r="J11042" t="str">
            <v>Brake Friction</v>
          </cell>
          <cell r="K11042" t="str">
            <v>DE</v>
          </cell>
          <cell r="L11042" t="str">
            <v>E</v>
          </cell>
          <cell r="N11042" t="str">
            <v>active</v>
          </cell>
          <cell r="P11042" t="str">
            <v>P8122</v>
          </cell>
          <cell r="Q11042" t="str">
            <v>-</v>
          </cell>
          <cell r="R11042" t="str">
            <v>STANDARD (World w/o Great Britain, Ireland)</v>
          </cell>
          <cell r="S11042">
            <v>6.9</v>
          </cell>
          <cell r="T11042">
            <v>5.42</v>
          </cell>
          <cell r="V11042">
            <v>43614</v>
          </cell>
          <cell r="Y11042" t="str">
            <v/>
          </cell>
          <cell r="Z11042" t="str">
            <v/>
          </cell>
          <cell r="AC11042" t="str">
            <v/>
          </cell>
          <cell r="AD11042" t="str">
            <v/>
          </cell>
          <cell r="AE11042">
            <v>185</v>
          </cell>
          <cell r="AF11042">
            <v>125</v>
          </cell>
          <cell r="AG11042">
            <v>20</v>
          </cell>
          <cell r="AH11042">
            <v>42</v>
          </cell>
          <cell r="AI11042">
            <v>37</v>
          </cell>
          <cell r="AJ11042">
            <v>42</v>
          </cell>
          <cell r="AK11042">
            <v>74</v>
          </cell>
          <cell r="AL11042">
            <v>2</v>
          </cell>
          <cell r="AM11042">
            <v>1</v>
          </cell>
        </row>
        <row r="11043">
          <cell r="F11043">
            <v>355251151</v>
          </cell>
          <cell r="G11043" t="str">
            <v>P8123</v>
          </cell>
          <cell r="H11043" t="str">
            <v>Warning Contact, brake pad wear</v>
          </cell>
          <cell r="J11043" t="str">
            <v>Brake Friction</v>
          </cell>
          <cell r="K11043" t="str">
            <v>DE</v>
          </cell>
          <cell r="L11043" t="str">
            <v>E</v>
          </cell>
          <cell r="N11043" t="str">
            <v>active</v>
          </cell>
          <cell r="P11043" t="str">
            <v>P8123</v>
          </cell>
          <cell r="Q11043" t="str">
            <v>-</v>
          </cell>
          <cell r="R11043" t="str">
            <v>STANDARD (World w/o Great Britain, Ireland)</v>
          </cell>
          <cell r="S11043">
            <v>6</v>
          </cell>
          <cell r="T11043">
            <v>4.84</v>
          </cell>
          <cell r="V11043">
            <v>43614</v>
          </cell>
          <cell r="Y11043" t="str">
            <v/>
          </cell>
          <cell r="Z11043" t="str">
            <v/>
          </cell>
          <cell r="AC11043" t="str">
            <v/>
          </cell>
          <cell r="AD11043" t="str">
            <v/>
          </cell>
          <cell r="AE11043">
            <v>185</v>
          </cell>
          <cell r="AF11043">
            <v>125</v>
          </cell>
          <cell r="AG11043">
            <v>20</v>
          </cell>
          <cell r="AH11043">
            <v>43</v>
          </cell>
          <cell r="AI11043">
            <v>38</v>
          </cell>
          <cell r="AJ11043">
            <v>43</v>
          </cell>
          <cell r="AK11043">
            <v>76</v>
          </cell>
          <cell r="AL11043">
            <v>2</v>
          </cell>
          <cell r="AM11043">
            <v>1</v>
          </cell>
        </row>
        <row r="11044">
          <cell r="F11044">
            <v>355251161</v>
          </cell>
          <cell r="G11044" t="str">
            <v>P8124</v>
          </cell>
          <cell r="H11044" t="str">
            <v>Warning Contact, brake pad wear</v>
          </cell>
          <cell r="J11044" t="str">
            <v>Brake Friction</v>
          </cell>
          <cell r="K11044" t="str">
            <v>DE</v>
          </cell>
          <cell r="L11044" t="str">
            <v>E</v>
          </cell>
          <cell r="N11044" t="str">
            <v>no longer active</v>
          </cell>
          <cell r="P11044" t="str">
            <v>P8124</v>
          </cell>
          <cell r="Q11044" t="str">
            <v>8DK 355 251-141</v>
          </cell>
          <cell r="R11044" t="str">
            <v>STANDARD (World w/o Great Britain, Ireland)</v>
          </cell>
          <cell r="Y11044" t="str">
            <v/>
          </cell>
          <cell r="Z11044" t="str">
            <v/>
          </cell>
          <cell r="AC11044" t="str">
            <v/>
          </cell>
          <cell r="AD11044" t="str">
            <v/>
          </cell>
          <cell r="AE11044">
            <v>185</v>
          </cell>
          <cell r="AF11044">
            <v>125</v>
          </cell>
          <cell r="AG11044">
            <v>20</v>
          </cell>
          <cell r="AH11044">
            <v>23</v>
          </cell>
          <cell r="AI11044">
            <v>18</v>
          </cell>
          <cell r="AJ11044">
            <v>23</v>
          </cell>
          <cell r="AK11044">
            <v>18</v>
          </cell>
          <cell r="AL11044">
            <v>1</v>
          </cell>
          <cell r="AM11044">
            <v>1</v>
          </cell>
        </row>
        <row r="11045">
          <cell r="F11045">
            <v>355251171</v>
          </cell>
          <cell r="G11045" t="str">
            <v>P8125</v>
          </cell>
          <cell r="H11045" t="str">
            <v>Warning Contact, brake pad wear</v>
          </cell>
          <cell r="J11045" t="str">
            <v>Brake Friction</v>
          </cell>
          <cell r="K11045" t="str">
            <v>DE</v>
          </cell>
          <cell r="L11045" t="str">
            <v>E</v>
          </cell>
          <cell r="N11045" t="str">
            <v>no longer active</v>
          </cell>
          <cell r="P11045" t="str">
            <v>P8125</v>
          </cell>
          <cell r="Q11045" t="str">
            <v>8DK 355 251-141</v>
          </cell>
          <cell r="R11045" t="str">
            <v>STANDARD (World w/o Great Britain, Ireland)</v>
          </cell>
          <cell r="Y11045" t="str">
            <v/>
          </cell>
          <cell r="Z11045" t="str">
            <v/>
          </cell>
          <cell r="AC11045" t="str">
            <v/>
          </cell>
          <cell r="AD11045" t="str">
            <v/>
          </cell>
          <cell r="AE11045">
            <v>185</v>
          </cell>
          <cell r="AF11045">
            <v>125</v>
          </cell>
          <cell r="AG11045">
            <v>20</v>
          </cell>
          <cell r="AH11045">
            <v>24</v>
          </cell>
          <cell r="AI11045">
            <v>18</v>
          </cell>
          <cell r="AJ11045">
            <v>24</v>
          </cell>
          <cell r="AK11045">
            <v>18</v>
          </cell>
          <cell r="AL11045">
            <v>1</v>
          </cell>
          <cell r="AM11045">
            <v>1</v>
          </cell>
        </row>
        <row r="11046">
          <cell r="F11046">
            <v>355251181</v>
          </cell>
          <cell r="G11046" t="str">
            <v>P8128</v>
          </cell>
          <cell r="H11046" t="str">
            <v>Warning Contact, brake pad wear</v>
          </cell>
          <cell r="J11046" t="str">
            <v>Brake Friction</v>
          </cell>
          <cell r="K11046" t="str">
            <v>DE</v>
          </cell>
          <cell r="L11046" t="str">
            <v>E</v>
          </cell>
          <cell r="N11046" t="str">
            <v>active</v>
          </cell>
          <cell r="P11046" t="str">
            <v>P8128</v>
          </cell>
          <cell r="Q11046" t="str">
            <v>-</v>
          </cell>
          <cell r="R11046" t="str">
            <v>STANDARD (World w/o Great Britain, Ireland)</v>
          </cell>
          <cell r="S11046">
            <v>7.04</v>
          </cell>
          <cell r="T11046">
            <v>5.53</v>
          </cell>
          <cell r="V11046">
            <v>43614</v>
          </cell>
          <cell r="Y11046" t="str">
            <v/>
          </cell>
          <cell r="Z11046" t="str">
            <v/>
          </cell>
          <cell r="AC11046" t="str">
            <v/>
          </cell>
          <cell r="AD11046" t="str">
            <v/>
          </cell>
          <cell r="AE11046">
            <v>185</v>
          </cell>
          <cell r="AF11046">
            <v>125</v>
          </cell>
          <cell r="AG11046">
            <v>20</v>
          </cell>
          <cell r="AH11046">
            <v>10</v>
          </cell>
          <cell r="AI11046">
            <v>10</v>
          </cell>
          <cell r="AJ11046">
            <v>10</v>
          </cell>
          <cell r="AK11046">
            <v>20</v>
          </cell>
          <cell r="AL11046">
            <v>2</v>
          </cell>
          <cell r="AM11046">
            <v>1</v>
          </cell>
        </row>
        <row r="11047">
          <cell r="F11047">
            <v>355251191</v>
          </cell>
          <cell r="G11047" t="str">
            <v>P8129</v>
          </cell>
          <cell r="H11047" t="str">
            <v>Warning Contact, brake pad wear</v>
          </cell>
          <cell r="J11047" t="str">
            <v>Brake Friction</v>
          </cell>
          <cell r="K11047" t="str">
            <v>DE</v>
          </cell>
          <cell r="L11047" t="str">
            <v>E</v>
          </cell>
          <cell r="N11047" t="str">
            <v>active</v>
          </cell>
          <cell r="P11047" t="str">
            <v>P8129</v>
          </cell>
          <cell r="Q11047" t="str">
            <v>-</v>
          </cell>
          <cell r="R11047" t="str">
            <v>STANDARD (World w/o Great Britain, Ireland)</v>
          </cell>
          <cell r="S11047">
            <v>2.61</v>
          </cell>
          <cell r="T11047">
            <v>2.04</v>
          </cell>
          <cell r="V11047">
            <v>43614</v>
          </cell>
          <cell r="Y11047" t="str">
            <v/>
          </cell>
          <cell r="Z11047" t="str">
            <v/>
          </cell>
          <cell r="AC11047" t="str">
            <v/>
          </cell>
          <cell r="AD11047" t="str">
            <v/>
          </cell>
          <cell r="AE11047">
            <v>185</v>
          </cell>
          <cell r="AF11047">
            <v>125</v>
          </cell>
          <cell r="AG11047">
            <v>20</v>
          </cell>
          <cell r="AH11047">
            <v>20</v>
          </cell>
          <cell r="AI11047">
            <v>15</v>
          </cell>
          <cell r="AJ11047">
            <v>20</v>
          </cell>
          <cell r="AK11047">
            <v>15</v>
          </cell>
          <cell r="AL11047">
            <v>1</v>
          </cell>
          <cell r="AM11047">
            <v>1</v>
          </cell>
        </row>
        <row r="11048">
          <cell r="F11048">
            <v>355251201</v>
          </cell>
          <cell r="G11048" t="str">
            <v>P8130</v>
          </cell>
          <cell r="H11048" t="str">
            <v>Warning Contact, brake pad wear</v>
          </cell>
          <cell r="J11048" t="str">
            <v>Brake Friction</v>
          </cell>
          <cell r="K11048" t="str">
            <v>DE</v>
          </cell>
          <cell r="L11048" t="str">
            <v>E</v>
          </cell>
          <cell r="N11048" t="str">
            <v>active</v>
          </cell>
          <cell r="P11048" t="str">
            <v>P8130</v>
          </cell>
          <cell r="Q11048" t="str">
            <v>-</v>
          </cell>
          <cell r="R11048" t="str">
            <v>STANDARD (World w/o Great Britain, Ireland)</v>
          </cell>
          <cell r="S11048">
            <v>2.5299999999999998</v>
          </cell>
          <cell r="T11048">
            <v>1.99</v>
          </cell>
          <cell r="V11048">
            <v>43614</v>
          </cell>
          <cell r="Y11048" t="str">
            <v/>
          </cell>
          <cell r="Z11048" t="str">
            <v/>
          </cell>
          <cell r="AC11048" t="str">
            <v/>
          </cell>
          <cell r="AD11048" t="str">
            <v/>
          </cell>
          <cell r="AE11048">
            <v>185</v>
          </cell>
          <cell r="AF11048">
            <v>125</v>
          </cell>
          <cell r="AG11048">
            <v>20</v>
          </cell>
          <cell r="AH11048">
            <v>21</v>
          </cell>
          <cell r="AI11048">
            <v>16</v>
          </cell>
          <cell r="AJ11048">
            <v>21</v>
          </cell>
          <cell r="AK11048">
            <v>16</v>
          </cell>
          <cell r="AL11048">
            <v>1</v>
          </cell>
          <cell r="AM11048">
            <v>1</v>
          </cell>
        </row>
        <row r="11049">
          <cell r="F11049">
            <v>355251211</v>
          </cell>
          <cell r="G11049" t="str">
            <v>P8132</v>
          </cell>
          <cell r="H11049" t="str">
            <v>Warning Contact, brake pad wear</v>
          </cell>
          <cell r="J11049" t="str">
            <v>Brake Friction</v>
          </cell>
          <cell r="K11049" t="str">
            <v>DE</v>
          </cell>
          <cell r="L11049" t="str">
            <v>E</v>
          </cell>
          <cell r="N11049" t="str">
            <v>active</v>
          </cell>
          <cell r="P11049" t="str">
            <v>P8132</v>
          </cell>
          <cell r="Q11049" t="str">
            <v>-</v>
          </cell>
          <cell r="R11049" t="str">
            <v>STANDARD (World w/o Great Britain, Ireland)</v>
          </cell>
          <cell r="S11049">
            <v>7.66</v>
          </cell>
          <cell r="T11049">
            <v>6.01</v>
          </cell>
          <cell r="U11049" t="str">
            <v>Price change valid from 1st of January</v>
          </cell>
          <cell r="V11049">
            <v>43798</v>
          </cell>
          <cell r="Y11049" t="str">
            <v/>
          </cell>
          <cell r="Z11049" t="str">
            <v/>
          </cell>
          <cell r="AC11049" t="str">
            <v/>
          </cell>
          <cell r="AD11049" t="str">
            <v/>
          </cell>
          <cell r="AE11049">
            <v>185</v>
          </cell>
          <cell r="AF11049">
            <v>125</v>
          </cell>
          <cell r="AG11049">
            <v>20</v>
          </cell>
          <cell r="AH11049">
            <v>50</v>
          </cell>
          <cell r="AI11049">
            <v>45</v>
          </cell>
          <cell r="AJ11049">
            <v>50</v>
          </cell>
          <cell r="AK11049">
            <v>90</v>
          </cell>
          <cell r="AL11049">
            <v>2</v>
          </cell>
          <cell r="AM11049">
            <v>1</v>
          </cell>
        </row>
        <row r="11050">
          <cell r="F11050">
            <v>355251221</v>
          </cell>
          <cell r="G11050" t="str">
            <v>P8133</v>
          </cell>
          <cell r="H11050" t="str">
            <v>Warning Contact, brake pad wear</v>
          </cell>
          <cell r="J11050" t="str">
            <v>Brake Friction</v>
          </cell>
          <cell r="K11050" t="str">
            <v>DE</v>
          </cell>
          <cell r="L11050" t="str">
            <v>E</v>
          </cell>
          <cell r="N11050" t="str">
            <v>active</v>
          </cell>
          <cell r="P11050" t="str">
            <v>P8133</v>
          </cell>
          <cell r="Q11050" t="str">
            <v>-</v>
          </cell>
          <cell r="R11050" t="str">
            <v>STANDARD (World w/o Great Britain, Ireland)</v>
          </cell>
          <cell r="S11050">
            <v>5.8</v>
          </cell>
          <cell r="T11050">
            <v>4.5599999999999996</v>
          </cell>
          <cell r="U11050" t="str">
            <v>Price change valid from 1st of January</v>
          </cell>
          <cell r="V11050">
            <v>43798</v>
          </cell>
          <cell r="Y11050" t="str">
            <v/>
          </cell>
          <cell r="Z11050" t="str">
            <v/>
          </cell>
          <cell r="AC11050" t="str">
            <v/>
          </cell>
          <cell r="AD11050" t="str">
            <v/>
          </cell>
          <cell r="AE11050">
            <v>185</v>
          </cell>
          <cell r="AF11050">
            <v>125</v>
          </cell>
          <cell r="AG11050">
            <v>20</v>
          </cell>
          <cell r="AH11050">
            <v>45</v>
          </cell>
          <cell r="AI11050">
            <v>41</v>
          </cell>
          <cell r="AJ11050">
            <v>45</v>
          </cell>
          <cell r="AK11050">
            <v>82</v>
          </cell>
          <cell r="AL11050">
            <v>2</v>
          </cell>
          <cell r="AM11050">
            <v>1</v>
          </cell>
        </row>
        <row r="11051">
          <cell r="F11051">
            <v>355251231</v>
          </cell>
          <cell r="G11051" t="str">
            <v>P8136</v>
          </cell>
          <cell r="H11051" t="str">
            <v>Warning Contact, brake pad wear</v>
          </cell>
          <cell r="J11051" t="str">
            <v>Brake Friction</v>
          </cell>
          <cell r="K11051" t="str">
            <v>DE</v>
          </cell>
          <cell r="L11051" t="str">
            <v>E</v>
          </cell>
          <cell r="N11051" t="str">
            <v>active</v>
          </cell>
          <cell r="P11051" t="str">
            <v>P8136</v>
          </cell>
          <cell r="Q11051" t="str">
            <v>-</v>
          </cell>
          <cell r="R11051" t="str">
            <v>STANDARD (World w/o Great Britain, Ireland)</v>
          </cell>
          <cell r="S11051">
            <v>2.86</v>
          </cell>
          <cell r="T11051">
            <v>2.2400000000000002</v>
          </cell>
          <cell r="V11051">
            <v>43614</v>
          </cell>
          <cell r="Y11051" t="str">
            <v/>
          </cell>
          <cell r="Z11051" t="str">
            <v/>
          </cell>
          <cell r="AC11051" t="str">
            <v/>
          </cell>
          <cell r="AD11051" t="str">
            <v/>
          </cell>
          <cell r="AE11051">
            <v>185</v>
          </cell>
          <cell r="AF11051">
            <v>125</v>
          </cell>
          <cell r="AG11051">
            <v>20</v>
          </cell>
          <cell r="AH11051">
            <v>10</v>
          </cell>
          <cell r="AI11051">
            <v>10</v>
          </cell>
          <cell r="AJ11051">
            <v>10</v>
          </cell>
          <cell r="AK11051">
            <v>20</v>
          </cell>
          <cell r="AL11051">
            <v>2</v>
          </cell>
          <cell r="AM11051">
            <v>1</v>
          </cell>
        </row>
        <row r="11052">
          <cell r="F11052">
            <v>355251241</v>
          </cell>
          <cell r="G11052" t="str">
            <v>P8137</v>
          </cell>
          <cell r="H11052" t="str">
            <v>Warning Contact, brake pad wear</v>
          </cell>
          <cell r="J11052" t="str">
            <v>Brake Friction</v>
          </cell>
          <cell r="K11052" t="str">
            <v>DE</v>
          </cell>
          <cell r="L11052" t="str">
            <v>E</v>
          </cell>
          <cell r="N11052" t="str">
            <v>active</v>
          </cell>
          <cell r="P11052" t="str">
            <v>P8137</v>
          </cell>
          <cell r="Q11052" t="str">
            <v>-</v>
          </cell>
          <cell r="R11052" t="str">
            <v>STANDARD (World w/o Great Britain, Ireland)</v>
          </cell>
          <cell r="S11052">
            <v>3.31</v>
          </cell>
          <cell r="T11052">
            <v>2.59</v>
          </cell>
          <cell r="V11052">
            <v>43614</v>
          </cell>
          <cell r="Y11052" t="str">
            <v/>
          </cell>
          <cell r="Z11052" t="str">
            <v/>
          </cell>
          <cell r="AC11052" t="str">
            <v/>
          </cell>
          <cell r="AD11052" t="str">
            <v/>
          </cell>
          <cell r="AE11052">
            <v>185</v>
          </cell>
          <cell r="AF11052">
            <v>125</v>
          </cell>
          <cell r="AG11052">
            <v>20</v>
          </cell>
          <cell r="AH11052">
            <v>28</v>
          </cell>
          <cell r="AI11052">
            <v>23</v>
          </cell>
          <cell r="AJ11052">
            <v>28</v>
          </cell>
          <cell r="AK11052">
            <v>46</v>
          </cell>
          <cell r="AL11052">
            <v>2</v>
          </cell>
          <cell r="AM11052">
            <v>1</v>
          </cell>
        </row>
        <row r="11053">
          <cell r="F11053">
            <v>355251251</v>
          </cell>
          <cell r="G11053" t="str">
            <v>P8138</v>
          </cell>
          <cell r="H11053" t="str">
            <v>Warning Contact, brake pad wear</v>
          </cell>
          <cell r="J11053" t="str">
            <v>Brake Friction</v>
          </cell>
          <cell r="K11053" t="str">
            <v>ES</v>
          </cell>
          <cell r="L11053" t="str">
            <v>E</v>
          </cell>
          <cell r="N11053" t="str">
            <v>active</v>
          </cell>
          <cell r="P11053" t="str">
            <v>P8138</v>
          </cell>
          <cell r="Q11053" t="str">
            <v>-</v>
          </cell>
          <cell r="R11053" t="str">
            <v>STANDARD (World w/o Great Britain, Ireland)</v>
          </cell>
          <cell r="S11053">
            <v>2.79</v>
          </cell>
          <cell r="T11053">
            <v>2.19</v>
          </cell>
          <cell r="V11053">
            <v>43614</v>
          </cell>
          <cell r="Y11053" t="str">
            <v/>
          </cell>
          <cell r="Z11053" t="str">
            <v/>
          </cell>
          <cell r="AC11053" t="str">
            <v/>
          </cell>
          <cell r="AD11053" t="str">
            <v/>
          </cell>
          <cell r="AE11053">
            <v>185</v>
          </cell>
          <cell r="AF11053">
            <v>125</v>
          </cell>
          <cell r="AG11053">
            <v>20</v>
          </cell>
          <cell r="AH11053">
            <v>10</v>
          </cell>
          <cell r="AI11053">
            <v>10</v>
          </cell>
          <cell r="AJ11053">
            <v>10</v>
          </cell>
          <cell r="AK11053">
            <v>20</v>
          </cell>
          <cell r="AL11053">
            <v>2</v>
          </cell>
          <cell r="AM11053">
            <v>1</v>
          </cell>
        </row>
        <row r="11054">
          <cell r="F11054">
            <v>355251261</v>
          </cell>
          <cell r="G11054" t="str">
            <v>P8139</v>
          </cell>
          <cell r="H11054" t="str">
            <v>Warning Contact, brake pad wear</v>
          </cell>
          <cell r="J11054" t="str">
            <v>Brake Friction</v>
          </cell>
          <cell r="K11054" t="str">
            <v>DE</v>
          </cell>
          <cell r="L11054" t="str">
            <v>E</v>
          </cell>
          <cell r="N11054" t="str">
            <v>no longer active</v>
          </cell>
          <cell r="P11054" t="str">
            <v>P8139</v>
          </cell>
          <cell r="Q11054" t="str">
            <v>-</v>
          </cell>
          <cell r="R11054" t="str">
            <v>STANDARD (World w/o Great Britain, Ireland)</v>
          </cell>
          <cell r="Y11054" t="str">
            <v/>
          </cell>
          <cell r="Z11054" t="str">
            <v/>
          </cell>
          <cell r="AC11054" t="str">
            <v/>
          </cell>
          <cell r="AD11054" t="str">
            <v/>
          </cell>
          <cell r="AE11054">
            <v>185</v>
          </cell>
          <cell r="AF11054">
            <v>125</v>
          </cell>
          <cell r="AG11054">
            <v>20</v>
          </cell>
          <cell r="AH11054">
            <v>10</v>
          </cell>
          <cell r="AI11054">
            <v>10</v>
          </cell>
          <cell r="AJ11054">
            <v>10</v>
          </cell>
          <cell r="AK11054">
            <v>20</v>
          </cell>
          <cell r="AL11054">
            <v>2</v>
          </cell>
          <cell r="AM11054">
            <v>1</v>
          </cell>
        </row>
        <row r="11055">
          <cell r="F11055">
            <v>355251271</v>
          </cell>
          <cell r="G11055" t="str">
            <v>P8140</v>
          </cell>
          <cell r="H11055" t="str">
            <v>Warning Contact, brake pad wear</v>
          </cell>
          <cell r="J11055" t="str">
            <v>Brake Friction</v>
          </cell>
          <cell r="K11055" t="str">
            <v>ES</v>
          </cell>
          <cell r="L11055" t="str">
            <v>E</v>
          </cell>
          <cell r="N11055" t="str">
            <v>no longer active</v>
          </cell>
          <cell r="P11055" t="str">
            <v>P8140</v>
          </cell>
          <cell r="Q11055" t="str">
            <v>-</v>
          </cell>
          <cell r="R11055" t="str">
            <v>STANDARD (World w/o Great Britain, Ireland)</v>
          </cell>
          <cell r="S11055">
            <v>3.31</v>
          </cell>
          <cell r="T11055">
            <v>2.59</v>
          </cell>
          <cell r="V11055">
            <v>43614</v>
          </cell>
          <cell r="Y11055" t="str">
            <v/>
          </cell>
          <cell r="Z11055" t="str">
            <v/>
          </cell>
          <cell r="AC11055" t="str">
            <v/>
          </cell>
          <cell r="AD11055" t="str">
            <v/>
          </cell>
          <cell r="AE11055">
            <v>185</v>
          </cell>
          <cell r="AF11055">
            <v>125</v>
          </cell>
          <cell r="AG11055">
            <v>20</v>
          </cell>
          <cell r="AH11055">
            <v>10</v>
          </cell>
          <cell r="AI11055">
            <v>10</v>
          </cell>
          <cell r="AJ11055">
            <v>10</v>
          </cell>
          <cell r="AK11055">
            <v>20</v>
          </cell>
          <cell r="AL11055">
            <v>2</v>
          </cell>
          <cell r="AM11055">
            <v>1</v>
          </cell>
        </row>
        <row r="11056">
          <cell r="F11056">
            <v>355251281</v>
          </cell>
          <cell r="G11056" t="str">
            <v>P8141</v>
          </cell>
          <cell r="H11056" t="str">
            <v>Warning Contact, brake pad wear</v>
          </cell>
          <cell r="J11056" t="str">
            <v>Brake Friction</v>
          </cell>
          <cell r="K11056" t="str">
            <v>DE</v>
          </cell>
          <cell r="L11056" t="str">
            <v>E</v>
          </cell>
          <cell r="N11056" t="str">
            <v>active</v>
          </cell>
          <cell r="P11056" t="str">
            <v>P8141</v>
          </cell>
          <cell r="Q11056" t="str">
            <v>-</v>
          </cell>
          <cell r="R11056" t="str">
            <v>STANDARD (World w/o Great Britain, Ireland)</v>
          </cell>
          <cell r="S11056">
            <v>4.91</v>
          </cell>
          <cell r="T11056">
            <v>3.86</v>
          </cell>
          <cell r="U11056" t="str">
            <v>Price change valid from 1st of January</v>
          </cell>
          <cell r="V11056">
            <v>43798</v>
          </cell>
          <cell r="Y11056" t="str">
            <v/>
          </cell>
          <cell r="Z11056" t="str">
            <v/>
          </cell>
          <cell r="AC11056" t="str">
            <v/>
          </cell>
          <cell r="AD11056" t="str">
            <v/>
          </cell>
          <cell r="AE11056">
            <v>185</v>
          </cell>
          <cell r="AF11056">
            <v>125</v>
          </cell>
          <cell r="AG11056">
            <v>20</v>
          </cell>
          <cell r="AH11056">
            <v>41</v>
          </cell>
          <cell r="AI11056">
            <v>36</v>
          </cell>
          <cell r="AJ11056">
            <v>41</v>
          </cell>
          <cell r="AK11056">
            <v>72</v>
          </cell>
          <cell r="AL11056">
            <v>2</v>
          </cell>
          <cell r="AM11056">
            <v>1</v>
          </cell>
        </row>
        <row r="11057">
          <cell r="F11057">
            <v>355251291</v>
          </cell>
          <cell r="G11057" t="str">
            <v>P8142</v>
          </cell>
          <cell r="H11057" t="str">
            <v>Warning Contact, brake pad wear</v>
          </cell>
          <cell r="J11057" t="str">
            <v>Brake Friction</v>
          </cell>
          <cell r="K11057" t="str">
            <v>DE</v>
          </cell>
          <cell r="L11057" t="str">
            <v>E</v>
          </cell>
          <cell r="N11057" t="str">
            <v>active</v>
          </cell>
          <cell r="P11057" t="str">
            <v>P8142</v>
          </cell>
          <cell r="Q11057" t="str">
            <v>-</v>
          </cell>
          <cell r="R11057" t="str">
            <v>STANDARD (World w/o Great Britain, Ireland)</v>
          </cell>
          <cell r="S11057">
            <v>6</v>
          </cell>
          <cell r="T11057">
            <v>4.88</v>
          </cell>
          <cell r="V11057">
            <v>43614</v>
          </cell>
          <cell r="Y11057" t="str">
            <v/>
          </cell>
          <cell r="Z11057" t="str">
            <v/>
          </cell>
          <cell r="AC11057" t="str">
            <v/>
          </cell>
          <cell r="AD11057" t="str">
            <v/>
          </cell>
          <cell r="AE11057">
            <v>185</v>
          </cell>
          <cell r="AF11057">
            <v>125</v>
          </cell>
          <cell r="AG11057">
            <v>20</v>
          </cell>
          <cell r="AH11057">
            <v>34</v>
          </cell>
          <cell r="AI11057">
            <v>29</v>
          </cell>
          <cell r="AJ11057">
            <v>34</v>
          </cell>
          <cell r="AK11057">
            <v>58</v>
          </cell>
          <cell r="AL11057">
            <v>2</v>
          </cell>
          <cell r="AM11057">
            <v>1</v>
          </cell>
        </row>
        <row r="11058">
          <cell r="F11058">
            <v>355251301</v>
          </cell>
          <cell r="G11058" t="str">
            <v>P8145</v>
          </cell>
          <cell r="H11058" t="str">
            <v>Warning Contact, brake pad wear</v>
          </cell>
          <cell r="J11058" t="str">
            <v>Brake Friction</v>
          </cell>
          <cell r="K11058" t="str">
            <v>ES</v>
          </cell>
          <cell r="L11058" t="str">
            <v>E</v>
          </cell>
          <cell r="N11058" t="str">
            <v>active</v>
          </cell>
          <cell r="P11058" t="str">
            <v>P8145</v>
          </cell>
          <cell r="Q11058" t="str">
            <v>-</v>
          </cell>
          <cell r="R11058" t="str">
            <v>STANDARD (World w/o Great Britain, Ireland)</v>
          </cell>
          <cell r="S11058">
            <v>5.57</v>
          </cell>
          <cell r="T11058">
            <v>4.37</v>
          </cell>
          <cell r="V11058">
            <v>43614</v>
          </cell>
          <cell r="Y11058" t="str">
            <v/>
          </cell>
          <cell r="Z11058" t="str">
            <v/>
          </cell>
          <cell r="AC11058" t="str">
            <v/>
          </cell>
          <cell r="AD11058" t="str">
            <v/>
          </cell>
          <cell r="AE11058">
            <v>185</v>
          </cell>
          <cell r="AF11058">
            <v>125</v>
          </cell>
          <cell r="AG11058">
            <v>20</v>
          </cell>
          <cell r="AH11058">
            <v>10</v>
          </cell>
          <cell r="AI11058">
            <v>10</v>
          </cell>
          <cell r="AJ11058">
            <v>10</v>
          </cell>
          <cell r="AK11058">
            <v>20</v>
          </cell>
          <cell r="AL11058">
            <v>2</v>
          </cell>
          <cell r="AM11058">
            <v>1</v>
          </cell>
        </row>
        <row r="11059">
          <cell r="F11059">
            <v>355251311</v>
          </cell>
          <cell r="G11059" t="str">
            <v>P8146</v>
          </cell>
          <cell r="H11059" t="str">
            <v>Warning Contact, brake pad wear</v>
          </cell>
          <cell r="J11059" t="str">
            <v>Brake Friction</v>
          </cell>
          <cell r="K11059" t="str">
            <v>DE</v>
          </cell>
          <cell r="L11059" t="str">
            <v>E</v>
          </cell>
          <cell r="N11059" t="str">
            <v>active</v>
          </cell>
          <cell r="P11059" t="str">
            <v>P8146</v>
          </cell>
          <cell r="Q11059" t="str">
            <v>-</v>
          </cell>
          <cell r="R11059" t="str">
            <v>STANDARD (World w/o Great Britain, Ireland)</v>
          </cell>
          <cell r="S11059">
            <v>3.73</v>
          </cell>
          <cell r="T11059">
            <v>2.93</v>
          </cell>
          <cell r="V11059">
            <v>43614</v>
          </cell>
          <cell r="Y11059" t="str">
            <v/>
          </cell>
          <cell r="Z11059" t="str">
            <v/>
          </cell>
          <cell r="AC11059" t="str">
            <v/>
          </cell>
          <cell r="AD11059" t="str">
            <v/>
          </cell>
          <cell r="AE11059">
            <v>185</v>
          </cell>
          <cell r="AF11059">
            <v>125</v>
          </cell>
          <cell r="AG11059">
            <v>20</v>
          </cell>
          <cell r="AH11059">
            <v>36</v>
          </cell>
          <cell r="AI11059">
            <v>31</v>
          </cell>
          <cell r="AJ11059">
            <v>36</v>
          </cell>
          <cell r="AK11059">
            <v>31</v>
          </cell>
          <cell r="AL11059">
            <v>1</v>
          </cell>
          <cell r="AM11059">
            <v>1</v>
          </cell>
        </row>
        <row r="11060">
          <cell r="F11060">
            <v>355251321</v>
          </cell>
          <cell r="G11060" t="str">
            <v>P8147</v>
          </cell>
          <cell r="H11060" t="str">
            <v>Warning Contact, brake pad wear</v>
          </cell>
          <cell r="J11060" t="str">
            <v>Brake Friction</v>
          </cell>
          <cell r="K11060" t="str">
            <v>DE</v>
          </cell>
          <cell r="L11060" t="str">
            <v>E</v>
          </cell>
          <cell r="N11060" t="str">
            <v>active</v>
          </cell>
          <cell r="P11060" t="str">
            <v>P8147</v>
          </cell>
          <cell r="Q11060" t="str">
            <v>-</v>
          </cell>
          <cell r="R11060" t="str">
            <v>STANDARD (World w/o Great Britain, Ireland)</v>
          </cell>
          <cell r="S11060">
            <v>3.73</v>
          </cell>
          <cell r="T11060">
            <v>2.93</v>
          </cell>
          <cell r="V11060">
            <v>43614</v>
          </cell>
          <cell r="Y11060" t="str">
            <v/>
          </cell>
          <cell r="Z11060" t="str">
            <v/>
          </cell>
          <cell r="AC11060" t="str">
            <v/>
          </cell>
          <cell r="AD11060" t="str">
            <v/>
          </cell>
          <cell r="AE11060">
            <v>185</v>
          </cell>
          <cell r="AF11060">
            <v>125</v>
          </cell>
          <cell r="AG11060">
            <v>20</v>
          </cell>
          <cell r="AH11060">
            <v>48</v>
          </cell>
          <cell r="AI11060">
            <v>43</v>
          </cell>
          <cell r="AJ11060">
            <v>48</v>
          </cell>
          <cell r="AK11060">
            <v>43</v>
          </cell>
          <cell r="AL11060">
            <v>1</v>
          </cell>
          <cell r="AM11060">
            <v>1</v>
          </cell>
        </row>
        <row r="11061">
          <cell r="F11061">
            <v>355251331</v>
          </cell>
          <cell r="G11061" t="str">
            <v>P8148</v>
          </cell>
          <cell r="H11061" t="str">
            <v>Warning Contact, brake pad wear</v>
          </cell>
          <cell r="J11061" t="str">
            <v>Brake Friction</v>
          </cell>
          <cell r="K11061" t="str">
            <v>DE</v>
          </cell>
          <cell r="L11061" t="str">
            <v>E</v>
          </cell>
          <cell r="N11061" t="str">
            <v>active</v>
          </cell>
          <cell r="P11061" t="str">
            <v>P8148</v>
          </cell>
          <cell r="Q11061" t="str">
            <v>-</v>
          </cell>
          <cell r="R11061" t="str">
            <v>STANDARD (World w/o Great Britain, Ireland)</v>
          </cell>
          <cell r="S11061">
            <v>6.9</v>
          </cell>
          <cell r="T11061">
            <v>5.57</v>
          </cell>
          <cell r="V11061">
            <v>43614</v>
          </cell>
          <cell r="Y11061" t="str">
            <v/>
          </cell>
          <cell r="Z11061" t="str">
            <v/>
          </cell>
          <cell r="AC11061" t="str">
            <v/>
          </cell>
          <cell r="AD11061" t="str">
            <v/>
          </cell>
          <cell r="AE11061">
            <v>185</v>
          </cell>
          <cell r="AF11061">
            <v>125</v>
          </cell>
          <cell r="AG11061">
            <v>20</v>
          </cell>
          <cell r="AH11061">
            <v>10</v>
          </cell>
          <cell r="AI11061">
            <v>10</v>
          </cell>
          <cell r="AJ11061">
            <v>10</v>
          </cell>
          <cell r="AK11061">
            <v>10</v>
          </cell>
          <cell r="AL11061">
            <v>1</v>
          </cell>
          <cell r="AM11061">
            <v>1</v>
          </cell>
        </row>
        <row r="11062">
          <cell r="F11062">
            <v>355251341</v>
          </cell>
          <cell r="G11062" t="str">
            <v>P8149</v>
          </cell>
          <cell r="H11062" t="str">
            <v>Warning Contact, brake pad wear</v>
          </cell>
          <cell r="J11062" t="str">
            <v>Brake Friction</v>
          </cell>
          <cell r="K11062" t="str">
            <v>DE</v>
          </cell>
          <cell r="L11062" t="str">
            <v>E</v>
          </cell>
          <cell r="N11062" t="str">
            <v>active</v>
          </cell>
          <cell r="P11062" t="str">
            <v>P8149</v>
          </cell>
          <cell r="Q11062" t="str">
            <v>-</v>
          </cell>
          <cell r="R11062" t="str">
            <v>STANDARD (World w/o Great Britain, Ireland)</v>
          </cell>
          <cell r="S11062">
            <v>7.3</v>
          </cell>
          <cell r="T11062">
            <v>5.97</v>
          </cell>
          <cell r="V11062">
            <v>43614</v>
          </cell>
          <cell r="Y11062" t="str">
            <v/>
          </cell>
          <cell r="Z11062" t="str">
            <v/>
          </cell>
          <cell r="AC11062" t="str">
            <v/>
          </cell>
          <cell r="AD11062" t="str">
            <v/>
          </cell>
          <cell r="AE11062">
            <v>185</v>
          </cell>
          <cell r="AF11062">
            <v>125</v>
          </cell>
          <cell r="AG11062">
            <v>20</v>
          </cell>
          <cell r="AH11062">
            <v>10</v>
          </cell>
          <cell r="AI11062">
            <v>10</v>
          </cell>
          <cell r="AJ11062">
            <v>10</v>
          </cell>
          <cell r="AK11062">
            <v>10</v>
          </cell>
          <cell r="AL11062">
            <v>1</v>
          </cell>
          <cell r="AM11062">
            <v>1</v>
          </cell>
        </row>
        <row r="11063">
          <cell r="F11063">
            <v>355251351</v>
          </cell>
          <cell r="G11063" t="str">
            <v>P8150</v>
          </cell>
          <cell r="H11063" t="str">
            <v>Warning Contact, brake pad wear</v>
          </cell>
          <cell r="J11063" t="str">
            <v>Brake Friction</v>
          </cell>
          <cell r="K11063" t="str">
            <v>DE</v>
          </cell>
          <cell r="L11063" t="str">
            <v>E</v>
          </cell>
          <cell r="N11063" t="str">
            <v>active</v>
          </cell>
          <cell r="P11063" t="str">
            <v>P8150</v>
          </cell>
          <cell r="Q11063" t="str">
            <v>-</v>
          </cell>
          <cell r="R11063" t="str">
            <v>STANDARD (World w/o Great Britain, Ireland)</v>
          </cell>
          <cell r="S11063">
            <v>7.2</v>
          </cell>
          <cell r="T11063">
            <v>5.94</v>
          </cell>
          <cell r="V11063">
            <v>43614</v>
          </cell>
          <cell r="Y11063" t="str">
            <v/>
          </cell>
          <cell r="Z11063" t="str">
            <v/>
          </cell>
          <cell r="AC11063" t="str">
            <v/>
          </cell>
          <cell r="AD11063" t="str">
            <v/>
          </cell>
          <cell r="AE11063">
            <v>185</v>
          </cell>
          <cell r="AF11063">
            <v>125</v>
          </cell>
          <cell r="AG11063">
            <v>20</v>
          </cell>
          <cell r="AH11063">
            <v>38</v>
          </cell>
          <cell r="AI11063">
            <v>33</v>
          </cell>
          <cell r="AJ11063">
            <v>38</v>
          </cell>
          <cell r="AK11063">
            <v>33</v>
          </cell>
          <cell r="AL11063">
            <v>1</v>
          </cell>
          <cell r="AM11063">
            <v>1</v>
          </cell>
        </row>
        <row r="11064">
          <cell r="F11064">
            <v>355251361</v>
          </cell>
          <cell r="G11064" t="str">
            <v>P8151</v>
          </cell>
          <cell r="H11064" t="str">
            <v>Warning Contact, brake pad wear</v>
          </cell>
          <cell r="J11064" t="str">
            <v>Brake Friction</v>
          </cell>
          <cell r="K11064" t="str">
            <v>DE</v>
          </cell>
          <cell r="L11064" t="str">
            <v>E</v>
          </cell>
          <cell r="N11064" t="str">
            <v>active</v>
          </cell>
          <cell r="P11064" t="str">
            <v>P8151</v>
          </cell>
          <cell r="Q11064" t="str">
            <v>-</v>
          </cell>
          <cell r="R11064" t="str">
            <v>STANDARD (World w/o Great Britain, Ireland)</v>
          </cell>
          <cell r="S11064">
            <v>6.2</v>
          </cell>
          <cell r="T11064">
            <v>5.09</v>
          </cell>
          <cell r="V11064">
            <v>43614</v>
          </cell>
          <cell r="Y11064" t="str">
            <v/>
          </cell>
          <cell r="Z11064" t="str">
            <v/>
          </cell>
          <cell r="AC11064" t="str">
            <v/>
          </cell>
          <cell r="AD11064" t="str">
            <v/>
          </cell>
          <cell r="AE11064">
            <v>185</v>
          </cell>
          <cell r="AF11064">
            <v>125</v>
          </cell>
          <cell r="AG11064">
            <v>20</v>
          </cell>
          <cell r="AH11064">
            <v>52</v>
          </cell>
          <cell r="AI11064">
            <v>48</v>
          </cell>
          <cell r="AJ11064">
            <v>52</v>
          </cell>
          <cell r="AK11064">
            <v>48</v>
          </cell>
          <cell r="AL11064">
            <v>1</v>
          </cell>
          <cell r="AM11064">
            <v>1</v>
          </cell>
        </row>
        <row r="11065">
          <cell r="F11065">
            <v>355251371</v>
          </cell>
          <cell r="G11065" t="str">
            <v>P8153</v>
          </cell>
          <cell r="H11065" t="str">
            <v>Warning Contact, brake pad wear</v>
          </cell>
          <cell r="J11065" t="str">
            <v>Brake Friction</v>
          </cell>
          <cell r="K11065" t="str">
            <v>DE</v>
          </cell>
          <cell r="L11065" t="str">
            <v>E</v>
          </cell>
          <cell r="N11065" t="str">
            <v>active</v>
          </cell>
          <cell r="P11065" t="str">
            <v>P8153</v>
          </cell>
          <cell r="Q11065" t="str">
            <v>-</v>
          </cell>
          <cell r="R11065" t="str">
            <v>STANDARD (World w/o Great Britain, Ireland)</v>
          </cell>
          <cell r="S11065">
            <v>7.5</v>
          </cell>
          <cell r="T11065">
            <v>6.2</v>
          </cell>
          <cell r="V11065">
            <v>43614</v>
          </cell>
          <cell r="Y11065" t="str">
            <v/>
          </cell>
          <cell r="Z11065" t="str">
            <v/>
          </cell>
          <cell r="AC11065" t="str">
            <v/>
          </cell>
          <cell r="AD11065" t="str">
            <v/>
          </cell>
          <cell r="AE11065">
            <v>185</v>
          </cell>
          <cell r="AF11065">
            <v>125</v>
          </cell>
          <cell r="AG11065">
            <v>20</v>
          </cell>
          <cell r="AH11065">
            <v>10</v>
          </cell>
          <cell r="AI11065">
            <v>10</v>
          </cell>
          <cell r="AJ11065">
            <v>10</v>
          </cell>
          <cell r="AK11065">
            <v>10</v>
          </cell>
          <cell r="AL11065">
            <v>1</v>
          </cell>
          <cell r="AM11065">
            <v>1</v>
          </cell>
        </row>
        <row r="11066">
          <cell r="F11066">
            <v>355251381</v>
          </cell>
          <cell r="G11066" t="str">
            <v>P8154</v>
          </cell>
          <cell r="H11066" t="str">
            <v>Warning Contact, brake pad wear</v>
          </cell>
          <cell r="J11066" t="str">
            <v>Brake Friction</v>
          </cell>
          <cell r="K11066" t="str">
            <v>DE</v>
          </cell>
          <cell r="L11066" t="str">
            <v>E</v>
          </cell>
          <cell r="N11066" t="str">
            <v>no longer active</v>
          </cell>
          <cell r="P11066" t="str">
            <v>P8154</v>
          </cell>
          <cell r="Q11066" t="str">
            <v>-</v>
          </cell>
          <cell r="R11066" t="str">
            <v>STANDARD (World w/o Great Britain, Ireland)</v>
          </cell>
          <cell r="Y11066" t="str">
            <v/>
          </cell>
          <cell r="Z11066" t="str">
            <v/>
          </cell>
          <cell r="AC11066" t="str">
            <v/>
          </cell>
          <cell r="AD11066" t="str">
            <v/>
          </cell>
          <cell r="AE11066">
            <v>185</v>
          </cell>
          <cell r="AF11066">
            <v>125</v>
          </cell>
          <cell r="AG11066">
            <v>20</v>
          </cell>
          <cell r="AH11066">
            <v>10</v>
          </cell>
          <cell r="AI11066">
            <v>10</v>
          </cell>
          <cell r="AJ11066">
            <v>10</v>
          </cell>
          <cell r="AK11066">
            <v>20</v>
          </cell>
          <cell r="AL11066">
            <v>2</v>
          </cell>
          <cell r="AM11066">
            <v>1</v>
          </cell>
        </row>
        <row r="11067">
          <cell r="F11067">
            <v>355251391</v>
          </cell>
          <cell r="G11067" t="str">
            <v>P8155</v>
          </cell>
          <cell r="H11067" t="str">
            <v>Warning Contact, brake pad wear</v>
          </cell>
          <cell r="J11067" t="str">
            <v>Brake Friction</v>
          </cell>
          <cell r="K11067" t="str">
            <v>DE</v>
          </cell>
          <cell r="L11067" t="str">
            <v>E</v>
          </cell>
          <cell r="N11067" t="str">
            <v>no longer active</v>
          </cell>
          <cell r="P11067" t="str">
            <v>P8155</v>
          </cell>
          <cell r="Q11067" t="str">
            <v>-</v>
          </cell>
          <cell r="R11067" t="str">
            <v>STANDARD (World w/o Great Britain, Ireland)</v>
          </cell>
          <cell r="S11067">
            <v>1.68</v>
          </cell>
          <cell r="T11067">
            <v>1.32</v>
          </cell>
          <cell r="V11067">
            <v>43614</v>
          </cell>
          <cell r="Y11067" t="str">
            <v/>
          </cell>
          <cell r="Z11067" t="str">
            <v/>
          </cell>
          <cell r="AC11067" t="str">
            <v/>
          </cell>
          <cell r="AD11067" t="str">
            <v/>
          </cell>
          <cell r="AE11067">
            <v>185</v>
          </cell>
          <cell r="AF11067">
            <v>125</v>
          </cell>
          <cell r="AG11067">
            <v>20</v>
          </cell>
          <cell r="AH11067">
            <v>10</v>
          </cell>
          <cell r="AI11067">
            <v>10</v>
          </cell>
          <cell r="AJ11067">
            <v>10</v>
          </cell>
          <cell r="AK11067">
            <v>20</v>
          </cell>
          <cell r="AL11067">
            <v>2</v>
          </cell>
          <cell r="AM11067">
            <v>1</v>
          </cell>
        </row>
        <row r="11068">
          <cell r="F11068">
            <v>355251401</v>
          </cell>
          <cell r="G11068" t="str">
            <v>P8156</v>
          </cell>
          <cell r="H11068" t="str">
            <v>Warning Contact, brake pad wear</v>
          </cell>
          <cell r="J11068" t="str">
            <v>Brake Friction</v>
          </cell>
          <cell r="K11068" t="str">
            <v>DE</v>
          </cell>
          <cell r="L11068" t="str">
            <v>E</v>
          </cell>
          <cell r="N11068" t="str">
            <v>active</v>
          </cell>
          <cell r="P11068" t="str">
            <v>P8156</v>
          </cell>
          <cell r="Q11068" t="str">
            <v>-</v>
          </cell>
          <cell r="R11068" t="str">
            <v>STANDARD (World w/o Great Britain, Ireland)</v>
          </cell>
          <cell r="S11068">
            <v>3.4</v>
          </cell>
          <cell r="T11068">
            <v>2.67</v>
          </cell>
          <cell r="V11068">
            <v>43614</v>
          </cell>
          <cell r="Y11068" t="str">
            <v/>
          </cell>
          <cell r="Z11068" t="str">
            <v/>
          </cell>
          <cell r="AC11068" t="str">
            <v/>
          </cell>
          <cell r="AD11068" t="str">
            <v/>
          </cell>
          <cell r="AE11068">
            <v>185</v>
          </cell>
          <cell r="AF11068">
            <v>125</v>
          </cell>
          <cell r="AG11068">
            <v>20</v>
          </cell>
          <cell r="AH11068">
            <v>10</v>
          </cell>
          <cell r="AI11068">
            <v>5</v>
          </cell>
          <cell r="AJ11068">
            <v>10</v>
          </cell>
          <cell r="AK11068">
            <v>5</v>
          </cell>
          <cell r="AL11068">
            <v>1</v>
          </cell>
          <cell r="AM11068">
            <v>1</v>
          </cell>
        </row>
        <row r="11069">
          <cell r="F11069">
            <v>355251411</v>
          </cell>
          <cell r="G11069" t="str">
            <v>P8157</v>
          </cell>
          <cell r="H11069" t="str">
            <v>Warning Contact, brake pad wear</v>
          </cell>
          <cell r="J11069" t="str">
            <v>Brake Friction</v>
          </cell>
          <cell r="K11069" t="str">
            <v>DE</v>
          </cell>
          <cell r="L11069" t="str">
            <v>E</v>
          </cell>
          <cell r="N11069" t="str">
            <v>active</v>
          </cell>
          <cell r="P11069" t="str">
            <v>P8157</v>
          </cell>
          <cell r="Q11069" t="str">
            <v>-</v>
          </cell>
          <cell r="R11069" t="str">
            <v>STANDARD (World w/o Great Britain, Ireland)</v>
          </cell>
          <cell r="S11069">
            <v>8.3000000000000007</v>
          </cell>
          <cell r="T11069">
            <v>6.82</v>
          </cell>
          <cell r="V11069">
            <v>43614</v>
          </cell>
          <cell r="Y11069" t="str">
            <v/>
          </cell>
          <cell r="Z11069" t="str">
            <v/>
          </cell>
          <cell r="AC11069" t="str">
            <v/>
          </cell>
          <cell r="AD11069" t="str">
            <v/>
          </cell>
          <cell r="AE11069">
            <v>185</v>
          </cell>
          <cell r="AF11069">
            <v>125</v>
          </cell>
          <cell r="AG11069">
            <v>20</v>
          </cell>
          <cell r="AH11069">
            <v>56</v>
          </cell>
          <cell r="AI11069">
            <v>51</v>
          </cell>
          <cell r="AJ11069">
            <v>56</v>
          </cell>
          <cell r="AK11069">
            <v>102</v>
          </cell>
          <cell r="AL11069">
            <v>2</v>
          </cell>
          <cell r="AM11069">
            <v>1</v>
          </cell>
        </row>
        <row r="11070">
          <cell r="F11070">
            <v>355251421</v>
          </cell>
          <cell r="G11070" t="str">
            <v>P8158</v>
          </cell>
          <cell r="H11070" t="str">
            <v>Warning Contact, brake pad wear</v>
          </cell>
          <cell r="J11070" t="str">
            <v>Brake Friction</v>
          </cell>
          <cell r="K11070" t="str">
            <v>DE</v>
          </cell>
          <cell r="L11070" t="str">
            <v>E</v>
          </cell>
          <cell r="N11070" t="str">
            <v>active</v>
          </cell>
          <cell r="P11070" t="str">
            <v>P8158</v>
          </cell>
          <cell r="Q11070" t="str">
            <v>-</v>
          </cell>
          <cell r="R11070" t="str">
            <v>STANDARD (World w/o Great Britain, Ireland)</v>
          </cell>
          <cell r="S11070">
            <v>2.83</v>
          </cell>
          <cell r="T11070">
            <v>2.2200000000000002</v>
          </cell>
          <cell r="U11070" t="str">
            <v>Price change valid from 1st of January</v>
          </cell>
          <cell r="V11070">
            <v>43798</v>
          </cell>
          <cell r="Y11070" t="str">
            <v/>
          </cell>
          <cell r="Z11070" t="str">
            <v/>
          </cell>
          <cell r="AC11070" t="str">
            <v/>
          </cell>
          <cell r="AD11070" t="str">
            <v/>
          </cell>
          <cell r="AE11070">
            <v>185</v>
          </cell>
          <cell r="AF11070">
            <v>125</v>
          </cell>
          <cell r="AG11070">
            <v>20</v>
          </cell>
          <cell r="AH11070">
            <v>20</v>
          </cell>
          <cell r="AI11070">
            <v>15</v>
          </cell>
          <cell r="AJ11070">
            <v>20</v>
          </cell>
          <cell r="AK11070">
            <v>15</v>
          </cell>
          <cell r="AL11070">
            <v>1</v>
          </cell>
          <cell r="AM11070">
            <v>1</v>
          </cell>
        </row>
        <row r="11071">
          <cell r="F11071">
            <v>355251431</v>
          </cell>
          <cell r="G11071" t="str">
            <v>P8500</v>
          </cell>
          <cell r="H11071" t="str">
            <v>Warning Contact, brake pad wear</v>
          </cell>
          <cell r="J11071" t="str">
            <v>Brake Friction</v>
          </cell>
          <cell r="K11071" t="str">
            <v>DE</v>
          </cell>
          <cell r="L11071" t="str">
            <v>E</v>
          </cell>
          <cell r="N11071" t="str">
            <v>no longer active</v>
          </cell>
          <cell r="P11071" t="str">
            <v>P8500</v>
          </cell>
          <cell r="Q11071" t="str">
            <v>-</v>
          </cell>
          <cell r="R11071" t="str">
            <v>STANDARD (World w/o Great Britain, Ireland)</v>
          </cell>
          <cell r="Y11071" t="str">
            <v/>
          </cell>
          <cell r="Z11071" t="str">
            <v/>
          </cell>
          <cell r="AC11071" t="str">
            <v/>
          </cell>
          <cell r="AD11071" t="str">
            <v/>
          </cell>
          <cell r="AE11071" t="str">
            <v>(n/a)</v>
          </cell>
          <cell r="AF11071" t="str">
            <v>(n/a)</v>
          </cell>
          <cell r="AG11071" t="str">
            <v>(n/a)</v>
          </cell>
          <cell r="AH11071">
            <v>31</v>
          </cell>
          <cell r="AI11071">
            <v>31</v>
          </cell>
          <cell r="AJ11071">
            <v>31</v>
          </cell>
          <cell r="AK11071">
            <v>31</v>
          </cell>
          <cell r="AL11071">
            <v>1</v>
          </cell>
          <cell r="AM11071">
            <v>1</v>
          </cell>
        </row>
        <row r="11072">
          <cell r="F11072">
            <v>355251441</v>
          </cell>
          <cell r="G11072" t="str">
            <v>P8501</v>
          </cell>
          <cell r="H11072" t="str">
            <v>Warning Contact, brake pad wear</v>
          </cell>
          <cell r="J11072" t="str">
            <v>Brake Friction</v>
          </cell>
          <cell r="K11072" t="str">
            <v>DE</v>
          </cell>
          <cell r="L11072" t="str">
            <v>E</v>
          </cell>
          <cell r="N11072" t="str">
            <v>no longer active</v>
          </cell>
          <cell r="P11072" t="str">
            <v>P8501</v>
          </cell>
          <cell r="Q11072" t="str">
            <v>-</v>
          </cell>
          <cell r="R11072" t="str">
            <v>STANDARD (World w/o Great Britain, Ireland)</v>
          </cell>
          <cell r="Y11072" t="str">
            <v/>
          </cell>
          <cell r="Z11072" t="str">
            <v/>
          </cell>
          <cell r="AC11072" t="str">
            <v/>
          </cell>
          <cell r="AD11072" t="str">
            <v/>
          </cell>
          <cell r="AE11072" t="str">
            <v>(n/a)</v>
          </cell>
          <cell r="AF11072" t="str">
            <v>(n/a)</v>
          </cell>
          <cell r="AG11072" t="str">
            <v>(n/a)</v>
          </cell>
          <cell r="AH11072">
            <v>41</v>
          </cell>
          <cell r="AI11072">
            <v>41</v>
          </cell>
          <cell r="AJ11072">
            <v>41</v>
          </cell>
          <cell r="AK11072">
            <v>41</v>
          </cell>
          <cell r="AL11072">
            <v>1</v>
          </cell>
          <cell r="AM11072">
            <v>1</v>
          </cell>
        </row>
        <row r="11073">
          <cell r="F11073">
            <v>355251451</v>
          </cell>
          <cell r="G11073" t="str">
            <v>P8536</v>
          </cell>
          <cell r="H11073" t="str">
            <v>Warning Contact, brake pad wear</v>
          </cell>
          <cell r="J11073" t="str">
            <v>Brake Friction</v>
          </cell>
          <cell r="K11073" t="str">
            <v>DE</v>
          </cell>
          <cell r="L11073" t="str">
            <v>E</v>
          </cell>
          <cell r="N11073" t="str">
            <v>phasing out</v>
          </cell>
          <cell r="P11073" t="str">
            <v>P8536</v>
          </cell>
          <cell r="Q11073" t="str">
            <v>8DK 355 251-461</v>
          </cell>
          <cell r="R11073" t="str">
            <v>STANDARD (World w/o Great Britain, Ireland)</v>
          </cell>
          <cell r="S11073">
            <v>1.25</v>
          </cell>
          <cell r="T11073">
            <v>0.99</v>
          </cell>
          <cell r="V11073">
            <v>43614</v>
          </cell>
          <cell r="Y11073" t="str">
            <v/>
          </cell>
          <cell r="Z11073" t="str">
            <v/>
          </cell>
          <cell r="AC11073" t="str">
            <v/>
          </cell>
          <cell r="AD11073" t="str">
            <v/>
          </cell>
          <cell r="AE11073">
            <v>185</v>
          </cell>
          <cell r="AF11073">
            <v>125</v>
          </cell>
          <cell r="AG11073">
            <v>20</v>
          </cell>
          <cell r="AH11073">
            <v>15</v>
          </cell>
          <cell r="AI11073">
            <v>10</v>
          </cell>
          <cell r="AJ11073">
            <v>15</v>
          </cell>
          <cell r="AK11073">
            <v>10</v>
          </cell>
          <cell r="AL11073">
            <v>1</v>
          </cell>
          <cell r="AM11073">
            <v>1</v>
          </cell>
        </row>
        <row r="11074">
          <cell r="F11074">
            <v>355251461</v>
          </cell>
          <cell r="G11074" t="str">
            <v>P8537</v>
          </cell>
          <cell r="H11074" t="str">
            <v>Warning Contact, brake pad wear</v>
          </cell>
          <cell r="J11074" t="str">
            <v>Brake Friction</v>
          </cell>
          <cell r="K11074" t="str">
            <v>DE</v>
          </cell>
          <cell r="L11074" t="str">
            <v>E</v>
          </cell>
          <cell r="N11074" t="str">
            <v>active</v>
          </cell>
          <cell r="P11074" t="str">
            <v>P8537</v>
          </cell>
          <cell r="Q11074" t="str">
            <v>-</v>
          </cell>
          <cell r="R11074" t="str">
            <v>STANDARD (World w/o Great Britain, Ireland)</v>
          </cell>
          <cell r="S11074">
            <v>2.73</v>
          </cell>
          <cell r="T11074">
            <v>2.14</v>
          </cell>
          <cell r="V11074">
            <v>43614</v>
          </cell>
          <cell r="Y11074" t="str">
            <v/>
          </cell>
          <cell r="Z11074" t="str">
            <v/>
          </cell>
          <cell r="AC11074" t="str">
            <v/>
          </cell>
          <cell r="AD11074" t="str">
            <v/>
          </cell>
          <cell r="AE11074">
            <v>185</v>
          </cell>
          <cell r="AF11074">
            <v>125</v>
          </cell>
          <cell r="AG11074">
            <v>20</v>
          </cell>
          <cell r="AH11074">
            <v>50</v>
          </cell>
          <cell r="AI11074">
            <v>50</v>
          </cell>
          <cell r="AJ11074">
            <v>50</v>
          </cell>
          <cell r="AK11074">
            <v>50</v>
          </cell>
          <cell r="AL11074">
            <v>4</v>
          </cell>
          <cell r="AM11074">
            <v>1</v>
          </cell>
        </row>
        <row r="11075">
          <cell r="F11075">
            <v>355251471</v>
          </cell>
          <cell r="G11075" t="str">
            <v>P8555</v>
          </cell>
          <cell r="H11075" t="str">
            <v>Warning Contact, brake pad wear</v>
          </cell>
          <cell r="J11075" t="str">
            <v>Brake Friction</v>
          </cell>
          <cell r="K11075" t="str">
            <v>DE</v>
          </cell>
          <cell r="L11075" t="str">
            <v>E</v>
          </cell>
          <cell r="N11075" t="str">
            <v>active</v>
          </cell>
          <cell r="P11075" t="str">
            <v>P8555</v>
          </cell>
          <cell r="Q11075" t="str">
            <v>-</v>
          </cell>
          <cell r="R11075" t="str">
            <v>STANDARD (World w/o Great Britain, Ireland)</v>
          </cell>
          <cell r="S11075">
            <v>4</v>
          </cell>
          <cell r="T11075">
            <v>3.31</v>
          </cell>
          <cell r="V11075">
            <v>43614</v>
          </cell>
          <cell r="Y11075" t="str">
            <v/>
          </cell>
          <cell r="Z11075" t="str">
            <v/>
          </cell>
          <cell r="AC11075" t="str">
            <v/>
          </cell>
          <cell r="AD11075" t="str">
            <v/>
          </cell>
          <cell r="AE11075">
            <v>185</v>
          </cell>
          <cell r="AF11075">
            <v>125</v>
          </cell>
          <cell r="AG11075">
            <v>20</v>
          </cell>
          <cell r="AH11075">
            <v>16</v>
          </cell>
          <cell r="AI11075">
            <v>11</v>
          </cell>
          <cell r="AJ11075">
            <v>16</v>
          </cell>
          <cell r="AK11075">
            <v>22</v>
          </cell>
          <cell r="AL11075">
            <v>2</v>
          </cell>
          <cell r="AM11075">
            <v>1</v>
          </cell>
        </row>
        <row r="11076">
          <cell r="F11076">
            <v>355251481</v>
          </cell>
          <cell r="G11076" t="str">
            <v>P8557</v>
          </cell>
          <cell r="H11076" t="str">
            <v>Warning Contact, brake pad wear</v>
          </cell>
          <cell r="J11076" t="str">
            <v>Brake Friction</v>
          </cell>
          <cell r="K11076" t="str">
            <v>DE</v>
          </cell>
          <cell r="L11076" t="str">
            <v>E</v>
          </cell>
          <cell r="N11076" t="str">
            <v>active</v>
          </cell>
          <cell r="P11076" t="str">
            <v>P8557</v>
          </cell>
          <cell r="Q11076" t="str">
            <v>-</v>
          </cell>
          <cell r="R11076" t="str">
            <v>STANDARD (World w/o Great Britain, Ireland)</v>
          </cell>
          <cell r="S11076">
            <v>3.9</v>
          </cell>
          <cell r="T11076">
            <v>3.06</v>
          </cell>
          <cell r="V11076">
            <v>43614</v>
          </cell>
          <cell r="Y11076" t="str">
            <v/>
          </cell>
          <cell r="Z11076" t="str">
            <v/>
          </cell>
          <cell r="AC11076" t="str">
            <v/>
          </cell>
          <cell r="AD11076" t="str">
            <v/>
          </cell>
          <cell r="AE11076">
            <v>185</v>
          </cell>
          <cell r="AF11076">
            <v>125</v>
          </cell>
          <cell r="AG11076">
            <v>20</v>
          </cell>
          <cell r="AH11076">
            <v>23</v>
          </cell>
          <cell r="AI11076">
            <v>18</v>
          </cell>
          <cell r="AJ11076">
            <v>23</v>
          </cell>
          <cell r="AK11076">
            <v>36</v>
          </cell>
          <cell r="AL11076">
            <v>2</v>
          </cell>
          <cell r="AM11076">
            <v>1</v>
          </cell>
        </row>
        <row r="11077">
          <cell r="F11077">
            <v>355251491</v>
          </cell>
          <cell r="G11077" t="str">
            <v>P8558</v>
          </cell>
          <cell r="H11077" t="str">
            <v>Warning Contact, brake pad wear</v>
          </cell>
          <cell r="J11077" t="str">
            <v>Brake Friction</v>
          </cell>
          <cell r="K11077" t="str">
            <v>DE</v>
          </cell>
          <cell r="L11077" t="str">
            <v>E</v>
          </cell>
          <cell r="N11077" t="str">
            <v>active</v>
          </cell>
          <cell r="P11077" t="str">
            <v>P8558</v>
          </cell>
          <cell r="Q11077" t="str">
            <v>-</v>
          </cell>
          <cell r="R11077" t="str">
            <v>STANDARD (World w/o Great Britain, Ireland)</v>
          </cell>
          <cell r="S11077">
            <v>3.9</v>
          </cell>
          <cell r="T11077">
            <v>3.06</v>
          </cell>
          <cell r="V11077">
            <v>43614</v>
          </cell>
          <cell r="Y11077" t="str">
            <v/>
          </cell>
          <cell r="Z11077" t="str">
            <v/>
          </cell>
          <cell r="AC11077" t="str">
            <v/>
          </cell>
          <cell r="AD11077" t="str">
            <v/>
          </cell>
          <cell r="AE11077">
            <v>185</v>
          </cell>
          <cell r="AF11077">
            <v>125</v>
          </cell>
          <cell r="AG11077">
            <v>20</v>
          </cell>
          <cell r="AH11077">
            <v>10</v>
          </cell>
          <cell r="AI11077">
            <v>10</v>
          </cell>
          <cell r="AJ11077">
            <v>10</v>
          </cell>
          <cell r="AK11077">
            <v>20</v>
          </cell>
          <cell r="AL11077">
            <v>2</v>
          </cell>
          <cell r="AM11077">
            <v>1</v>
          </cell>
        </row>
        <row r="11078">
          <cell r="F11078">
            <v>355251501</v>
          </cell>
          <cell r="G11078" t="str">
            <v>P8559</v>
          </cell>
          <cell r="H11078" t="str">
            <v>Warning Contact, brake pad wear</v>
          </cell>
          <cell r="J11078" t="str">
            <v>Brake Friction</v>
          </cell>
          <cell r="K11078" t="str">
            <v>DE</v>
          </cell>
          <cell r="L11078" t="str">
            <v>E</v>
          </cell>
          <cell r="N11078" t="str">
            <v>no longer active</v>
          </cell>
          <cell r="P11078" t="str">
            <v>P8559</v>
          </cell>
          <cell r="Q11078" t="str">
            <v>8DK 355 252-761</v>
          </cell>
          <cell r="R11078" t="str">
            <v>STANDARD W/O NORTH AMERICA (World w/o Canada, Great Britain, Ireland, USA)</v>
          </cell>
          <cell r="S11078">
            <v>3.9</v>
          </cell>
          <cell r="T11078">
            <v>3.06</v>
          </cell>
          <cell r="V11078">
            <v>43614</v>
          </cell>
          <cell r="Y11078" t="str">
            <v/>
          </cell>
          <cell r="Z11078" t="str">
            <v/>
          </cell>
          <cell r="AC11078" t="str">
            <v/>
          </cell>
          <cell r="AD11078" t="str">
            <v/>
          </cell>
          <cell r="AE11078">
            <v>185</v>
          </cell>
          <cell r="AF11078">
            <v>125</v>
          </cell>
          <cell r="AG11078">
            <v>20</v>
          </cell>
          <cell r="AH11078">
            <v>27</v>
          </cell>
          <cell r="AI11078">
            <v>22</v>
          </cell>
          <cell r="AJ11078">
            <v>27</v>
          </cell>
          <cell r="AK11078">
            <v>44</v>
          </cell>
          <cell r="AL11078">
            <v>2</v>
          </cell>
          <cell r="AM11078">
            <v>1</v>
          </cell>
        </row>
        <row r="11079">
          <cell r="F11079">
            <v>355251511</v>
          </cell>
          <cell r="G11079" t="str">
            <v>P8561</v>
          </cell>
          <cell r="H11079" t="str">
            <v>Warning Contact, brake pad wear</v>
          </cell>
          <cell r="J11079" t="str">
            <v>Brake Friction</v>
          </cell>
          <cell r="K11079" t="str">
            <v>DE</v>
          </cell>
          <cell r="L11079" t="str">
            <v>E</v>
          </cell>
          <cell r="N11079" t="str">
            <v>no longer active</v>
          </cell>
          <cell r="P11079" t="str">
            <v>P8561</v>
          </cell>
          <cell r="Q11079" t="str">
            <v>8DK 355 252-211</v>
          </cell>
          <cell r="R11079" t="str">
            <v>STANDARD (World w/o Great Britain, Ireland)</v>
          </cell>
          <cell r="Y11079" t="str">
            <v/>
          </cell>
          <cell r="Z11079" t="str">
            <v/>
          </cell>
          <cell r="AC11079" t="str">
            <v/>
          </cell>
          <cell r="AD11079" t="str">
            <v/>
          </cell>
          <cell r="AE11079" t="str">
            <v>(n/a)</v>
          </cell>
          <cell r="AF11079" t="str">
            <v>(n/a)</v>
          </cell>
          <cell r="AG11079" t="str">
            <v>(n/a)</v>
          </cell>
          <cell r="AH11079">
            <v>42</v>
          </cell>
          <cell r="AI11079">
            <v>42</v>
          </cell>
          <cell r="AJ11079">
            <v>42</v>
          </cell>
          <cell r="AK11079">
            <v>42</v>
          </cell>
          <cell r="AL11079">
            <v>1</v>
          </cell>
          <cell r="AM11079">
            <v>1</v>
          </cell>
        </row>
        <row r="11080">
          <cell r="F11080">
            <v>355251521</v>
          </cell>
          <cell r="G11080" t="str">
            <v>P8562</v>
          </cell>
          <cell r="H11080" t="str">
            <v>Warning Contact, brake pad wear</v>
          </cell>
          <cell r="J11080" t="str">
            <v>Brake Friction</v>
          </cell>
          <cell r="K11080" t="str">
            <v>DE</v>
          </cell>
          <cell r="L11080" t="str">
            <v>E</v>
          </cell>
          <cell r="N11080" t="str">
            <v>active</v>
          </cell>
          <cell r="P11080" t="str">
            <v>P8562</v>
          </cell>
          <cell r="Q11080" t="str">
            <v>-</v>
          </cell>
          <cell r="R11080" t="str">
            <v>STANDARD (World w/o Great Britain, Ireland)</v>
          </cell>
          <cell r="S11080">
            <v>5.23</v>
          </cell>
          <cell r="T11080">
            <v>4.1100000000000003</v>
          </cell>
          <cell r="U11080" t="str">
            <v>Price change valid from 1st of January</v>
          </cell>
          <cell r="V11080">
            <v>43798</v>
          </cell>
          <cell r="Y11080" t="str">
            <v/>
          </cell>
          <cell r="Z11080" t="str">
            <v/>
          </cell>
          <cell r="AC11080" t="str">
            <v/>
          </cell>
          <cell r="AD11080" t="str">
            <v/>
          </cell>
          <cell r="AE11080">
            <v>185</v>
          </cell>
          <cell r="AF11080">
            <v>125</v>
          </cell>
          <cell r="AG11080">
            <v>20</v>
          </cell>
          <cell r="AH11080">
            <v>41</v>
          </cell>
          <cell r="AI11080">
            <v>36</v>
          </cell>
          <cell r="AJ11080">
            <v>41</v>
          </cell>
          <cell r="AK11080">
            <v>36</v>
          </cell>
          <cell r="AL11080">
            <v>1</v>
          </cell>
          <cell r="AM11080">
            <v>1</v>
          </cell>
        </row>
        <row r="11081">
          <cell r="F11081">
            <v>355251531</v>
          </cell>
          <cell r="G11081" t="str">
            <v>P8563</v>
          </cell>
          <cell r="H11081" t="str">
            <v>Warning Contact, brake pad wear</v>
          </cell>
          <cell r="J11081" t="str">
            <v>Brake Friction</v>
          </cell>
          <cell r="K11081" t="str">
            <v>DE</v>
          </cell>
          <cell r="L11081" t="str">
            <v>E</v>
          </cell>
          <cell r="N11081" t="str">
            <v>active</v>
          </cell>
          <cell r="P11081" t="str">
            <v>P8563</v>
          </cell>
          <cell r="Q11081" t="str">
            <v>-</v>
          </cell>
          <cell r="R11081" t="str">
            <v>STANDARD (World w/o Great Britain, Ireland)</v>
          </cell>
          <cell r="S11081">
            <v>7.4</v>
          </cell>
          <cell r="T11081">
            <v>6.27</v>
          </cell>
          <cell r="V11081">
            <v>43614</v>
          </cell>
          <cell r="Y11081" t="str">
            <v/>
          </cell>
          <cell r="Z11081" t="str">
            <v/>
          </cell>
          <cell r="AC11081" t="str">
            <v/>
          </cell>
          <cell r="AD11081" t="str">
            <v/>
          </cell>
          <cell r="AE11081">
            <v>185</v>
          </cell>
          <cell r="AF11081">
            <v>125</v>
          </cell>
          <cell r="AG11081">
            <v>20</v>
          </cell>
          <cell r="AH11081">
            <v>52</v>
          </cell>
          <cell r="AI11081">
            <v>47</v>
          </cell>
          <cell r="AJ11081">
            <v>52</v>
          </cell>
          <cell r="AK11081">
            <v>47</v>
          </cell>
          <cell r="AL11081">
            <v>1</v>
          </cell>
          <cell r="AM11081">
            <v>1</v>
          </cell>
        </row>
        <row r="11082">
          <cell r="F11082">
            <v>355251541</v>
          </cell>
          <cell r="G11082" t="str">
            <v>P8564</v>
          </cell>
          <cell r="H11082" t="str">
            <v>Warning Contact, brake pad wear</v>
          </cell>
          <cell r="J11082" t="str">
            <v>Brake Friction</v>
          </cell>
          <cell r="K11082" t="str">
            <v>DE</v>
          </cell>
          <cell r="L11082" t="str">
            <v>E</v>
          </cell>
          <cell r="N11082" t="str">
            <v>active</v>
          </cell>
          <cell r="P11082" t="str">
            <v>P8564</v>
          </cell>
          <cell r="Q11082" t="str">
            <v>-</v>
          </cell>
          <cell r="R11082" t="str">
            <v>STANDARD (World w/o Great Britain, Ireland)</v>
          </cell>
          <cell r="S11082">
            <v>6.9</v>
          </cell>
          <cell r="T11082">
            <v>5.71</v>
          </cell>
          <cell r="V11082">
            <v>43614</v>
          </cell>
          <cell r="Y11082" t="str">
            <v/>
          </cell>
          <cell r="Z11082" t="str">
            <v/>
          </cell>
          <cell r="AC11082" t="str">
            <v/>
          </cell>
          <cell r="AD11082" t="str">
            <v/>
          </cell>
          <cell r="AE11082">
            <v>185</v>
          </cell>
          <cell r="AF11082">
            <v>125</v>
          </cell>
          <cell r="AG11082">
            <v>20</v>
          </cell>
          <cell r="AH11082">
            <v>10</v>
          </cell>
          <cell r="AI11082">
            <v>10</v>
          </cell>
          <cell r="AJ11082">
            <v>10</v>
          </cell>
          <cell r="AK11082">
            <v>10</v>
          </cell>
          <cell r="AL11082">
            <v>1</v>
          </cell>
          <cell r="AM11082">
            <v>1</v>
          </cell>
        </row>
        <row r="11083">
          <cell r="F11083">
            <v>355251551</v>
          </cell>
          <cell r="G11083" t="str">
            <v>P8565</v>
          </cell>
          <cell r="H11083" t="str">
            <v>Warning Contact, brake pad wear</v>
          </cell>
          <cell r="J11083" t="str">
            <v>Brake Friction</v>
          </cell>
          <cell r="K11083" t="str">
            <v>DE</v>
          </cell>
          <cell r="L11083" t="str">
            <v>E</v>
          </cell>
          <cell r="N11083" t="str">
            <v>active</v>
          </cell>
          <cell r="P11083" t="str">
            <v>P8565</v>
          </cell>
          <cell r="Q11083" t="str">
            <v>-</v>
          </cell>
          <cell r="R11083" t="str">
            <v>STANDARD (World w/o Great Britain, Ireland)</v>
          </cell>
          <cell r="S11083">
            <v>7.3</v>
          </cell>
          <cell r="T11083">
            <v>6.01</v>
          </cell>
          <cell r="V11083">
            <v>43614</v>
          </cell>
          <cell r="Y11083" t="str">
            <v/>
          </cell>
          <cell r="Z11083" t="str">
            <v/>
          </cell>
          <cell r="AC11083" t="str">
            <v/>
          </cell>
          <cell r="AD11083" t="str">
            <v/>
          </cell>
          <cell r="AE11083">
            <v>185</v>
          </cell>
          <cell r="AF11083">
            <v>125</v>
          </cell>
          <cell r="AG11083">
            <v>20</v>
          </cell>
          <cell r="AH11083">
            <v>10</v>
          </cell>
          <cell r="AI11083">
            <v>10</v>
          </cell>
          <cell r="AJ11083">
            <v>10</v>
          </cell>
          <cell r="AK11083">
            <v>10</v>
          </cell>
          <cell r="AL11083">
            <v>1</v>
          </cell>
          <cell r="AM11083">
            <v>1</v>
          </cell>
        </row>
        <row r="11084">
          <cell r="F11084">
            <v>355251561</v>
          </cell>
          <cell r="G11084" t="str">
            <v>P8566</v>
          </cell>
          <cell r="H11084" t="str">
            <v>Warning Contact, brake pad wear</v>
          </cell>
          <cell r="J11084" t="str">
            <v>Brake Friction</v>
          </cell>
          <cell r="K11084" t="str">
            <v>DE</v>
          </cell>
          <cell r="L11084" t="str">
            <v>E</v>
          </cell>
          <cell r="N11084" t="str">
            <v>active</v>
          </cell>
          <cell r="P11084" t="str">
            <v>P8566</v>
          </cell>
          <cell r="Q11084" t="str">
            <v>-</v>
          </cell>
          <cell r="R11084" t="str">
            <v>STANDARD (World w/o Great Britain, Ireland)</v>
          </cell>
          <cell r="S11084">
            <v>5.58</v>
          </cell>
          <cell r="T11084">
            <v>4.38</v>
          </cell>
          <cell r="U11084" t="str">
            <v>Price change valid from 1st of January</v>
          </cell>
          <cell r="V11084">
            <v>43798</v>
          </cell>
          <cell r="Y11084" t="str">
            <v/>
          </cell>
          <cell r="Z11084" t="str">
            <v/>
          </cell>
          <cell r="AC11084" t="str">
            <v/>
          </cell>
          <cell r="AD11084" t="str">
            <v/>
          </cell>
          <cell r="AE11084">
            <v>185</v>
          </cell>
          <cell r="AF11084">
            <v>125</v>
          </cell>
          <cell r="AG11084">
            <v>20</v>
          </cell>
          <cell r="AH11084">
            <v>41</v>
          </cell>
          <cell r="AI11084">
            <v>36</v>
          </cell>
          <cell r="AJ11084">
            <v>41</v>
          </cell>
          <cell r="AK11084">
            <v>36</v>
          </cell>
          <cell r="AL11084">
            <v>1</v>
          </cell>
          <cell r="AM11084">
            <v>1</v>
          </cell>
        </row>
        <row r="11085">
          <cell r="F11085">
            <v>355251571</v>
          </cell>
          <cell r="G11085" t="str">
            <v>P8567</v>
          </cell>
          <cell r="H11085" t="str">
            <v>Warning Contact, brake pad wear</v>
          </cell>
          <cell r="J11085" t="str">
            <v>Brake Friction</v>
          </cell>
          <cell r="K11085" t="str">
            <v>DE</v>
          </cell>
          <cell r="L11085" t="str">
            <v>E</v>
          </cell>
          <cell r="N11085" t="str">
            <v>active</v>
          </cell>
          <cell r="P11085" t="str">
            <v>P8567</v>
          </cell>
          <cell r="Q11085" t="str">
            <v>-</v>
          </cell>
          <cell r="R11085" t="str">
            <v>STANDARD (World w/o Great Britain, Ireland)</v>
          </cell>
          <cell r="S11085">
            <v>9.5</v>
          </cell>
          <cell r="T11085">
            <v>7.8</v>
          </cell>
          <cell r="V11085">
            <v>43614</v>
          </cell>
          <cell r="Y11085" t="str">
            <v/>
          </cell>
          <cell r="Z11085" t="str">
            <v/>
          </cell>
          <cell r="AC11085" t="str">
            <v/>
          </cell>
          <cell r="AD11085" t="str">
            <v/>
          </cell>
          <cell r="AE11085">
            <v>185</v>
          </cell>
          <cell r="AF11085">
            <v>125</v>
          </cell>
          <cell r="AG11085">
            <v>20</v>
          </cell>
          <cell r="AH11085">
            <v>10</v>
          </cell>
          <cell r="AI11085">
            <v>10</v>
          </cell>
          <cell r="AJ11085">
            <v>10</v>
          </cell>
          <cell r="AK11085">
            <v>20</v>
          </cell>
          <cell r="AL11085">
            <v>2</v>
          </cell>
          <cell r="AM11085">
            <v>1</v>
          </cell>
        </row>
        <row r="11086">
          <cell r="F11086">
            <v>355251581</v>
          </cell>
          <cell r="G11086" t="str">
            <v>P8568</v>
          </cell>
          <cell r="H11086" t="str">
            <v>Warning Contact, brake pad wear</v>
          </cell>
          <cell r="J11086" t="str">
            <v>Brake Friction</v>
          </cell>
          <cell r="K11086" t="str">
            <v>DE</v>
          </cell>
          <cell r="L11086" t="str">
            <v>E</v>
          </cell>
          <cell r="N11086" t="str">
            <v>active</v>
          </cell>
          <cell r="P11086" t="str">
            <v>P8568</v>
          </cell>
          <cell r="Q11086" t="str">
            <v>-</v>
          </cell>
          <cell r="R11086" t="str">
            <v>STANDARD (World w/o Great Britain, Ireland)</v>
          </cell>
          <cell r="S11086">
            <v>7.32</v>
          </cell>
          <cell r="T11086">
            <v>5.75</v>
          </cell>
          <cell r="U11086" t="str">
            <v>Price change valid from 1st of January</v>
          </cell>
          <cell r="V11086">
            <v>43798</v>
          </cell>
          <cell r="Y11086" t="str">
            <v/>
          </cell>
          <cell r="Z11086" t="str">
            <v/>
          </cell>
          <cell r="AC11086" t="str">
            <v/>
          </cell>
          <cell r="AD11086" t="str">
            <v/>
          </cell>
          <cell r="AE11086">
            <v>185</v>
          </cell>
          <cell r="AF11086">
            <v>125</v>
          </cell>
          <cell r="AG11086">
            <v>20</v>
          </cell>
          <cell r="AH11086">
            <v>10</v>
          </cell>
          <cell r="AI11086">
            <v>10</v>
          </cell>
          <cell r="AJ11086">
            <v>10</v>
          </cell>
          <cell r="AK11086">
            <v>20</v>
          </cell>
          <cell r="AL11086">
            <v>2</v>
          </cell>
          <cell r="AM11086">
            <v>1</v>
          </cell>
        </row>
        <row r="11087">
          <cell r="F11087">
            <v>355251591</v>
          </cell>
          <cell r="G11087" t="str">
            <v>P8569</v>
          </cell>
          <cell r="H11087" t="str">
            <v>Warning Contact, brake pad wear</v>
          </cell>
          <cell r="J11087" t="str">
            <v>Brake Friction</v>
          </cell>
          <cell r="K11087" t="str">
            <v>DE</v>
          </cell>
          <cell r="L11087" t="str">
            <v>E</v>
          </cell>
          <cell r="N11087" t="str">
            <v>active</v>
          </cell>
          <cell r="P11087" t="str">
            <v>P8569</v>
          </cell>
          <cell r="Q11087" t="str">
            <v>-</v>
          </cell>
          <cell r="R11087" t="str">
            <v>STANDARD (World w/o Great Britain, Ireland)</v>
          </cell>
          <cell r="S11087">
            <v>3.77</v>
          </cell>
          <cell r="T11087">
            <v>2.96</v>
          </cell>
          <cell r="U11087" t="str">
            <v>Price change valid from 1st of January</v>
          </cell>
          <cell r="V11087">
            <v>43798</v>
          </cell>
          <cell r="Y11087" t="str">
            <v/>
          </cell>
          <cell r="Z11087" t="str">
            <v/>
          </cell>
          <cell r="AC11087" t="str">
            <v/>
          </cell>
          <cell r="AD11087" t="str">
            <v/>
          </cell>
          <cell r="AE11087">
            <v>185</v>
          </cell>
          <cell r="AF11087">
            <v>125</v>
          </cell>
          <cell r="AG11087">
            <v>20</v>
          </cell>
          <cell r="AH11087">
            <v>25</v>
          </cell>
          <cell r="AI11087">
            <v>20</v>
          </cell>
          <cell r="AJ11087">
            <v>25</v>
          </cell>
          <cell r="AK11087">
            <v>20</v>
          </cell>
          <cell r="AL11087">
            <v>1</v>
          </cell>
          <cell r="AM11087">
            <v>1</v>
          </cell>
        </row>
        <row r="11088">
          <cell r="F11088">
            <v>355251601</v>
          </cell>
          <cell r="G11088" t="str">
            <v>P8570</v>
          </cell>
          <cell r="H11088" t="str">
            <v>Warning Contact, brake pad wear</v>
          </cell>
          <cell r="J11088" t="str">
            <v>Brake Friction</v>
          </cell>
          <cell r="K11088" t="str">
            <v>DE</v>
          </cell>
          <cell r="L11088" t="str">
            <v>E</v>
          </cell>
          <cell r="N11088" t="str">
            <v>active</v>
          </cell>
          <cell r="P11088" t="str">
            <v>P8570</v>
          </cell>
          <cell r="Q11088" t="str">
            <v>-</v>
          </cell>
          <cell r="R11088" t="str">
            <v>STANDARD (World w/o Great Britain, Ireland)</v>
          </cell>
          <cell r="S11088">
            <v>4.7</v>
          </cell>
          <cell r="T11088">
            <v>3.86</v>
          </cell>
          <cell r="V11088">
            <v>43614</v>
          </cell>
          <cell r="Y11088" t="str">
            <v/>
          </cell>
          <cell r="Z11088" t="str">
            <v/>
          </cell>
          <cell r="AC11088" t="str">
            <v/>
          </cell>
          <cell r="AD11088" t="str">
            <v/>
          </cell>
          <cell r="AE11088">
            <v>185</v>
          </cell>
          <cell r="AF11088">
            <v>125</v>
          </cell>
          <cell r="AG11088">
            <v>20</v>
          </cell>
          <cell r="AH11088">
            <v>10</v>
          </cell>
          <cell r="AI11088">
            <v>10</v>
          </cell>
          <cell r="AJ11088">
            <v>10</v>
          </cell>
          <cell r="AK11088">
            <v>10</v>
          </cell>
          <cell r="AL11088">
            <v>1</v>
          </cell>
          <cell r="AM11088">
            <v>1</v>
          </cell>
        </row>
        <row r="11089">
          <cell r="F11089">
            <v>355251611</v>
          </cell>
          <cell r="G11089" t="str">
            <v>P8571</v>
          </cell>
          <cell r="H11089" t="str">
            <v>Warning Contact, brake pad wear</v>
          </cell>
          <cell r="J11089" t="str">
            <v>Brake Friction</v>
          </cell>
          <cell r="K11089" t="str">
            <v>DE</v>
          </cell>
          <cell r="L11089" t="str">
            <v>E</v>
          </cell>
          <cell r="N11089" t="str">
            <v>active</v>
          </cell>
          <cell r="P11089" t="str">
            <v>P8571</v>
          </cell>
          <cell r="Q11089" t="str">
            <v>-</v>
          </cell>
          <cell r="R11089" t="str">
            <v>STANDARD (World w/o Great Britain, Ireland)</v>
          </cell>
          <cell r="S11089">
            <v>7.5</v>
          </cell>
          <cell r="T11089">
            <v>6.16</v>
          </cell>
          <cell r="V11089">
            <v>43614</v>
          </cell>
          <cell r="Y11089" t="str">
            <v/>
          </cell>
          <cell r="Z11089" t="str">
            <v/>
          </cell>
          <cell r="AC11089" t="str">
            <v/>
          </cell>
          <cell r="AD11089" t="str">
            <v/>
          </cell>
          <cell r="AE11089">
            <v>185</v>
          </cell>
          <cell r="AF11089">
            <v>125</v>
          </cell>
          <cell r="AG11089">
            <v>20</v>
          </cell>
          <cell r="AH11089">
            <v>30</v>
          </cell>
          <cell r="AI11089">
            <v>30</v>
          </cell>
          <cell r="AJ11089">
            <v>30</v>
          </cell>
          <cell r="AK11089">
            <v>60</v>
          </cell>
          <cell r="AL11089">
            <v>2</v>
          </cell>
          <cell r="AM11089">
            <v>1</v>
          </cell>
        </row>
        <row r="11090">
          <cell r="F11090">
            <v>355251621</v>
          </cell>
          <cell r="G11090" t="str">
            <v>P8573</v>
          </cell>
          <cell r="H11090" t="str">
            <v>Warning Contact, brake pad wear</v>
          </cell>
          <cell r="J11090" t="str">
            <v>Brake Friction</v>
          </cell>
          <cell r="K11090" t="str">
            <v>DE</v>
          </cell>
          <cell r="L11090" t="str">
            <v>E</v>
          </cell>
          <cell r="N11090" t="str">
            <v>active</v>
          </cell>
          <cell r="P11090" t="str">
            <v>P8573</v>
          </cell>
          <cell r="Q11090" t="str">
            <v>-</v>
          </cell>
          <cell r="R11090" t="str">
            <v>STANDARD (World w/o Great Britain, Ireland)</v>
          </cell>
          <cell r="S11090">
            <v>5.0999999999999996</v>
          </cell>
          <cell r="T11090">
            <v>4.1900000000000004</v>
          </cell>
          <cell r="V11090">
            <v>43614</v>
          </cell>
          <cell r="Y11090" t="str">
            <v/>
          </cell>
          <cell r="Z11090" t="str">
            <v/>
          </cell>
          <cell r="AC11090" t="str">
            <v/>
          </cell>
          <cell r="AD11090" t="str">
            <v/>
          </cell>
          <cell r="AE11090">
            <v>185</v>
          </cell>
          <cell r="AF11090">
            <v>125</v>
          </cell>
          <cell r="AG11090">
            <v>20</v>
          </cell>
          <cell r="AH11090">
            <v>42</v>
          </cell>
          <cell r="AI11090">
            <v>42</v>
          </cell>
          <cell r="AJ11090">
            <v>42</v>
          </cell>
          <cell r="AK11090">
            <v>84</v>
          </cell>
          <cell r="AL11090">
            <v>2</v>
          </cell>
          <cell r="AM11090">
            <v>1</v>
          </cell>
        </row>
        <row r="11091">
          <cell r="F11091">
            <v>355251631</v>
          </cell>
          <cell r="G11091" t="str">
            <v>P8574</v>
          </cell>
          <cell r="H11091" t="str">
            <v>Warning Contact, brake pad wear</v>
          </cell>
          <cell r="J11091" t="str">
            <v>Brake Friction</v>
          </cell>
          <cell r="K11091" t="str">
            <v>DE</v>
          </cell>
          <cell r="L11091" t="str">
            <v>E</v>
          </cell>
          <cell r="N11091" t="str">
            <v>active</v>
          </cell>
          <cell r="P11091" t="str">
            <v>P8574</v>
          </cell>
          <cell r="Q11091" t="str">
            <v>-</v>
          </cell>
          <cell r="R11091" t="str">
            <v>STANDARD (World w/o Great Britain, Ireland)</v>
          </cell>
          <cell r="S11091">
            <v>5.8</v>
          </cell>
          <cell r="T11091">
            <v>4.7699999999999996</v>
          </cell>
          <cell r="V11091">
            <v>43614</v>
          </cell>
          <cell r="Y11091" t="str">
            <v/>
          </cell>
          <cell r="Z11091" t="str">
            <v/>
          </cell>
          <cell r="AC11091" t="str">
            <v/>
          </cell>
          <cell r="AD11091" t="str">
            <v/>
          </cell>
          <cell r="AE11091">
            <v>185</v>
          </cell>
          <cell r="AF11091">
            <v>125</v>
          </cell>
          <cell r="AG11091">
            <v>20</v>
          </cell>
          <cell r="AH11091">
            <v>53</v>
          </cell>
          <cell r="AI11091">
            <v>48</v>
          </cell>
          <cell r="AJ11091">
            <v>53</v>
          </cell>
          <cell r="AK11091">
            <v>48</v>
          </cell>
          <cell r="AL11091">
            <v>1</v>
          </cell>
          <cell r="AM11091">
            <v>1</v>
          </cell>
        </row>
        <row r="11092">
          <cell r="F11092">
            <v>355251641</v>
          </cell>
          <cell r="G11092" t="str">
            <v>P8575</v>
          </cell>
          <cell r="H11092" t="str">
            <v>Warning Contact, brake pad wear</v>
          </cell>
          <cell r="J11092" t="str">
            <v>Brake Friction</v>
          </cell>
          <cell r="K11092" t="str">
            <v>DE</v>
          </cell>
          <cell r="L11092" t="str">
            <v>E</v>
          </cell>
          <cell r="N11092" t="str">
            <v>active</v>
          </cell>
          <cell r="P11092" t="str">
            <v>P8575</v>
          </cell>
          <cell r="Q11092" t="str">
            <v>-</v>
          </cell>
          <cell r="R11092" t="str">
            <v>STANDARD (World w/o Great Britain, Ireland)</v>
          </cell>
          <cell r="S11092">
            <v>5.7</v>
          </cell>
          <cell r="T11092">
            <v>4.68</v>
          </cell>
          <cell r="V11092">
            <v>43614</v>
          </cell>
          <cell r="Y11092" t="str">
            <v/>
          </cell>
          <cell r="Z11092" t="str">
            <v/>
          </cell>
          <cell r="AC11092" t="str">
            <v/>
          </cell>
          <cell r="AD11092" t="str">
            <v/>
          </cell>
          <cell r="AE11092">
            <v>185</v>
          </cell>
          <cell r="AF11092">
            <v>125</v>
          </cell>
          <cell r="AG11092">
            <v>20</v>
          </cell>
          <cell r="AH11092">
            <v>52</v>
          </cell>
          <cell r="AI11092">
            <v>52</v>
          </cell>
          <cell r="AJ11092">
            <v>52</v>
          </cell>
          <cell r="AK11092">
            <v>52</v>
          </cell>
          <cell r="AL11092">
            <v>1</v>
          </cell>
          <cell r="AM11092">
            <v>1</v>
          </cell>
        </row>
        <row r="11093">
          <cell r="F11093">
            <v>355251651</v>
          </cell>
          <cell r="G11093" t="str">
            <v>P8576</v>
          </cell>
          <cell r="H11093" t="str">
            <v>Warning Contact, brake pad wear</v>
          </cell>
          <cell r="J11093" t="str">
            <v>Brake Friction</v>
          </cell>
          <cell r="K11093" t="str">
            <v>DE</v>
          </cell>
          <cell r="L11093" t="str">
            <v>E</v>
          </cell>
          <cell r="N11093" t="str">
            <v>active</v>
          </cell>
          <cell r="P11093" t="str">
            <v>P8576</v>
          </cell>
          <cell r="Q11093" t="str">
            <v>-</v>
          </cell>
          <cell r="R11093" t="str">
            <v>STANDARD (World w/o Great Britain, Ireland)</v>
          </cell>
          <cell r="S11093">
            <v>5.46</v>
          </cell>
          <cell r="T11093">
            <v>4.29</v>
          </cell>
          <cell r="U11093" t="str">
            <v>Price change valid from 1st of January</v>
          </cell>
          <cell r="V11093">
            <v>43798</v>
          </cell>
          <cell r="Y11093" t="str">
            <v/>
          </cell>
          <cell r="Z11093" t="str">
            <v/>
          </cell>
          <cell r="AC11093" t="str">
            <v/>
          </cell>
          <cell r="AD11093" t="str">
            <v/>
          </cell>
          <cell r="AE11093">
            <v>185</v>
          </cell>
          <cell r="AF11093">
            <v>125</v>
          </cell>
          <cell r="AG11093">
            <v>20</v>
          </cell>
          <cell r="AH11093">
            <v>51</v>
          </cell>
          <cell r="AI11093">
            <v>51</v>
          </cell>
          <cell r="AJ11093">
            <v>51</v>
          </cell>
          <cell r="AK11093">
            <v>51</v>
          </cell>
          <cell r="AL11093">
            <v>1</v>
          </cell>
          <cell r="AM11093">
            <v>1</v>
          </cell>
        </row>
        <row r="11094">
          <cell r="F11094">
            <v>355251661</v>
          </cell>
          <cell r="G11094" t="str">
            <v>P8577</v>
          </cell>
          <cell r="H11094" t="str">
            <v>Warning Contact, brake pad wear</v>
          </cell>
          <cell r="J11094" t="str">
            <v>Brake Friction</v>
          </cell>
          <cell r="K11094" t="str">
            <v>DE</v>
          </cell>
          <cell r="L11094" t="str">
            <v>E</v>
          </cell>
          <cell r="N11094" t="str">
            <v>active</v>
          </cell>
          <cell r="P11094" t="str">
            <v>P8577</v>
          </cell>
          <cell r="Q11094" t="str">
            <v>-</v>
          </cell>
          <cell r="R11094" t="str">
            <v>STANDARD (World w/o Great Britain, Ireland)</v>
          </cell>
          <cell r="S11094">
            <v>4.83</v>
          </cell>
          <cell r="T11094">
            <v>3.79</v>
          </cell>
          <cell r="V11094">
            <v>43614</v>
          </cell>
          <cell r="Y11094" t="str">
            <v/>
          </cell>
          <cell r="Z11094" t="str">
            <v/>
          </cell>
          <cell r="AC11094" t="str">
            <v/>
          </cell>
          <cell r="AD11094" t="str">
            <v/>
          </cell>
          <cell r="AE11094">
            <v>185</v>
          </cell>
          <cell r="AF11094">
            <v>125</v>
          </cell>
          <cell r="AG11094">
            <v>20</v>
          </cell>
          <cell r="AH11094">
            <v>73</v>
          </cell>
          <cell r="AI11094">
            <v>73</v>
          </cell>
          <cell r="AJ11094">
            <v>73</v>
          </cell>
          <cell r="AK11094">
            <v>73</v>
          </cell>
          <cell r="AL11094">
            <v>1</v>
          </cell>
          <cell r="AM11094">
            <v>1</v>
          </cell>
        </row>
        <row r="11095">
          <cell r="F11095">
            <v>355251671</v>
          </cell>
          <cell r="G11095" t="str">
            <v>P8578</v>
          </cell>
          <cell r="H11095" t="str">
            <v>Warning Contact, brake pad wear</v>
          </cell>
          <cell r="J11095" t="str">
            <v>Brake Friction</v>
          </cell>
          <cell r="K11095" t="str">
            <v>DE</v>
          </cell>
          <cell r="L11095" t="str">
            <v>E</v>
          </cell>
          <cell r="N11095" t="str">
            <v>active</v>
          </cell>
          <cell r="P11095" t="str">
            <v>P8578</v>
          </cell>
          <cell r="Q11095" t="str">
            <v>-</v>
          </cell>
          <cell r="R11095" t="str">
            <v>STANDARD (World w/o Great Britain, Ireland)</v>
          </cell>
          <cell r="S11095">
            <v>4.96</v>
          </cell>
          <cell r="T11095">
            <v>3.9</v>
          </cell>
          <cell r="V11095">
            <v>43614</v>
          </cell>
          <cell r="Y11095" t="str">
            <v/>
          </cell>
          <cell r="Z11095" t="str">
            <v/>
          </cell>
          <cell r="AC11095" t="str">
            <v/>
          </cell>
          <cell r="AD11095" t="str">
            <v/>
          </cell>
          <cell r="AE11095">
            <v>185</v>
          </cell>
          <cell r="AF11095">
            <v>125</v>
          </cell>
          <cell r="AG11095">
            <v>20</v>
          </cell>
          <cell r="AH11095">
            <v>40</v>
          </cell>
          <cell r="AI11095">
            <v>40</v>
          </cell>
          <cell r="AJ11095">
            <v>40</v>
          </cell>
          <cell r="AK11095">
            <v>40</v>
          </cell>
          <cell r="AL11095">
            <v>1</v>
          </cell>
          <cell r="AM11095">
            <v>1</v>
          </cell>
        </row>
        <row r="11096">
          <cell r="F11096">
            <v>355251681</v>
          </cell>
          <cell r="G11096" t="str">
            <v>P8579</v>
          </cell>
          <cell r="H11096" t="str">
            <v>Warning Contact, brake pad wear</v>
          </cell>
          <cell r="J11096" t="str">
            <v>Brake Friction</v>
          </cell>
          <cell r="K11096" t="str">
            <v>DE</v>
          </cell>
          <cell r="L11096" t="str">
            <v>E</v>
          </cell>
          <cell r="N11096" t="str">
            <v>active</v>
          </cell>
          <cell r="P11096" t="str">
            <v>P8579</v>
          </cell>
          <cell r="Q11096" t="str">
            <v>-</v>
          </cell>
          <cell r="R11096" t="str">
            <v>STANDARD (World w/o Great Britain, Ireland)</v>
          </cell>
          <cell r="S11096">
            <v>5.6</v>
          </cell>
          <cell r="T11096">
            <v>4.6500000000000004</v>
          </cell>
          <cell r="V11096">
            <v>43614</v>
          </cell>
          <cell r="Y11096" t="str">
            <v/>
          </cell>
          <cell r="Z11096" t="str">
            <v/>
          </cell>
          <cell r="AC11096" t="str">
            <v/>
          </cell>
          <cell r="AD11096" t="str">
            <v/>
          </cell>
          <cell r="AE11096">
            <v>185</v>
          </cell>
          <cell r="AF11096">
            <v>125</v>
          </cell>
          <cell r="AG11096">
            <v>20</v>
          </cell>
          <cell r="AH11096">
            <v>64</v>
          </cell>
          <cell r="AI11096">
            <v>64</v>
          </cell>
          <cell r="AJ11096">
            <v>64</v>
          </cell>
          <cell r="AK11096">
            <v>64</v>
          </cell>
          <cell r="AL11096">
            <v>1</v>
          </cell>
          <cell r="AM11096">
            <v>1</v>
          </cell>
        </row>
        <row r="11097">
          <cell r="F11097">
            <v>355251691</v>
          </cell>
          <cell r="G11097" t="str">
            <v>P8580</v>
          </cell>
          <cell r="H11097" t="str">
            <v>Warning Contact, brake pad wear</v>
          </cell>
          <cell r="J11097" t="str">
            <v>Brake Friction</v>
          </cell>
          <cell r="K11097" t="str">
            <v>DE</v>
          </cell>
          <cell r="L11097" t="str">
            <v>E</v>
          </cell>
          <cell r="N11097" t="str">
            <v>active</v>
          </cell>
          <cell r="P11097" t="str">
            <v>P8580</v>
          </cell>
          <cell r="Q11097" t="str">
            <v>-</v>
          </cell>
          <cell r="R11097" t="str">
            <v>STANDARD (World w/o Great Britain, Ireland)</v>
          </cell>
          <cell r="S11097">
            <v>4.96</v>
          </cell>
          <cell r="T11097">
            <v>3.9</v>
          </cell>
          <cell r="V11097">
            <v>43614</v>
          </cell>
          <cell r="Y11097" t="str">
            <v/>
          </cell>
          <cell r="Z11097" t="str">
            <v/>
          </cell>
          <cell r="AC11097" t="str">
            <v/>
          </cell>
          <cell r="AD11097" t="str">
            <v/>
          </cell>
          <cell r="AE11097">
            <v>185</v>
          </cell>
          <cell r="AF11097">
            <v>125</v>
          </cell>
          <cell r="AG11097">
            <v>20</v>
          </cell>
          <cell r="AH11097">
            <v>55</v>
          </cell>
          <cell r="AI11097">
            <v>55</v>
          </cell>
          <cell r="AJ11097">
            <v>55</v>
          </cell>
          <cell r="AK11097">
            <v>55</v>
          </cell>
          <cell r="AL11097">
            <v>1</v>
          </cell>
          <cell r="AM11097">
            <v>1</v>
          </cell>
        </row>
        <row r="11098">
          <cell r="F11098">
            <v>355251701</v>
          </cell>
          <cell r="G11098" t="str">
            <v>P8581</v>
          </cell>
          <cell r="H11098" t="str">
            <v>Warning Contact, brake pad wear</v>
          </cell>
          <cell r="J11098" t="str">
            <v>Brake Friction</v>
          </cell>
          <cell r="K11098" t="str">
            <v>DE</v>
          </cell>
          <cell r="L11098" t="str">
            <v>E</v>
          </cell>
          <cell r="N11098" t="str">
            <v>active</v>
          </cell>
          <cell r="P11098" t="str">
            <v>P8581</v>
          </cell>
          <cell r="Q11098" t="str">
            <v>-</v>
          </cell>
          <cell r="R11098" t="str">
            <v>STANDARD (World w/o Great Britain, Ireland)</v>
          </cell>
          <cell r="S11098">
            <v>5.04</v>
          </cell>
          <cell r="T11098">
            <v>3.95</v>
          </cell>
          <cell r="V11098">
            <v>43614</v>
          </cell>
          <cell r="Y11098" t="str">
            <v/>
          </cell>
          <cell r="Z11098" t="str">
            <v/>
          </cell>
          <cell r="AC11098" t="str">
            <v/>
          </cell>
          <cell r="AD11098" t="str">
            <v/>
          </cell>
          <cell r="AE11098">
            <v>185</v>
          </cell>
          <cell r="AF11098">
            <v>125</v>
          </cell>
          <cell r="AG11098">
            <v>20</v>
          </cell>
          <cell r="AH11098">
            <v>54</v>
          </cell>
          <cell r="AI11098">
            <v>54</v>
          </cell>
          <cell r="AJ11098">
            <v>54</v>
          </cell>
          <cell r="AK11098">
            <v>54</v>
          </cell>
          <cell r="AL11098">
            <v>1</v>
          </cell>
          <cell r="AM11098">
            <v>1</v>
          </cell>
        </row>
        <row r="11099">
          <cell r="F11099">
            <v>355251711</v>
          </cell>
          <cell r="G11099" t="str">
            <v>P8582</v>
          </cell>
          <cell r="H11099" t="str">
            <v>Warning Contact, brake pad wear</v>
          </cell>
          <cell r="J11099" t="str">
            <v>Brake Friction</v>
          </cell>
          <cell r="K11099" t="str">
            <v>DE</v>
          </cell>
          <cell r="L11099" t="str">
            <v>E</v>
          </cell>
          <cell r="N11099" t="str">
            <v>active</v>
          </cell>
          <cell r="P11099" t="str">
            <v>P8582</v>
          </cell>
          <cell r="Q11099" t="str">
            <v>-</v>
          </cell>
          <cell r="R11099" t="str">
            <v>STANDARD (World w/o Great Britain, Ireland)</v>
          </cell>
          <cell r="S11099">
            <v>5.7</v>
          </cell>
          <cell r="T11099">
            <v>4.6500000000000004</v>
          </cell>
          <cell r="V11099">
            <v>43614</v>
          </cell>
          <cell r="Y11099" t="str">
            <v/>
          </cell>
          <cell r="Z11099" t="str">
            <v/>
          </cell>
          <cell r="AC11099" t="str">
            <v/>
          </cell>
          <cell r="AD11099" t="str">
            <v/>
          </cell>
          <cell r="AE11099">
            <v>185</v>
          </cell>
          <cell r="AF11099">
            <v>125</v>
          </cell>
          <cell r="AG11099">
            <v>20</v>
          </cell>
          <cell r="AH11099">
            <v>52</v>
          </cell>
          <cell r="AI11099">
            <v>52</v>
          </cell>
          <cell r="AJ11099">
            <v>52</v>
          </cell>
          <cell r="AK11099">
            <v>52</v>
          </cell>
          <cell r="AL11099">
            <v>1</v>
          </cell>
          <cell r="AM11099">
            <v>1</v>
          </cell>
        </row>
        <row r="11100">
          <cell r="F11100">
            <v>355251721</v>
          </cell>
          <cell r="G11100" t="str">
            <v>P8583</v>
          </cell>
          <cell r="H11100" t="str">
            <v>Warning Contact, brake pad wear</v>
          </cell>
          <cell r="J11100" t="str">
            <v>Brake Friction</v>
          </cell>
          <cell r="K11100" t="str">
            <v>DE</v>
          </cell>
          <cell r="L11100" t="str">
            <v>E</v>
          </cell>
          <cell r="N11100" t="str">
            <v>active</v>
          </cell>
          <cell r="P11100" t="str">
            <v>P8583</v>
          </cell>
          <cell r="Q11100" t="str">
            <v>-</v>
          </cell>
          <cell r="R11100" t="str">
            <v>STANDARD (World w/o Great Britain, Ireland)</v>
          </cell>
          <cell r="S11100">
            <v>5.4</v>
          </cell>
          <cell r="T11100">
            <v>4.43</v>
          </cell>
          <cell r="V11100">
            <v>43614</v>
          </cell>
          <cell r="Y11100" t="str">
            <v/>
          </cell>
          <cell r="Z11100" t="str">
            <v/>
          </cell>
          <cell r="AC11100" t="str">
            <v/>
          </cell>
          <cell r="AD11100" t="str">
            <v/>
          </cell>
          <cell r="AE11100">
            <v>185</v>
          </cell>
          <cell r="AF11100">
            <v>125</v>
          </cell>
          <cell r="AG11100">
            <v>20</v>
          </cell>
          <cell r="AH11100">
            <v>49</v>
          </cell>
          <cell r="AI11100">
            <v>49</v>
          </cell>
          <cell r="AJ11100">
            <v>49</v>
          </cell>
          <cell r="AK11100">
            <v>49</v>
          </cell>
          <cell r="AL11100">
            <v>1</v>
          </cell>
          <cell r="AM11100">
            <v>1</v>
          </cell>
        </row>
        <row r="11101">
          <cell r="F11101">
            <v>355251731</v>
          </cell>
          <cell r="G11101" t="str">
            <v>P8584</v>
          </cell>
          <cell r="H11101" t="str">
            <v>Warning Contact, brake pad wear</v>
          </cell>
          <cell r="J11101" t="str">
            <v>Brake Friction</v>
          </cell>
          <cell r="K11101" t="str">
            <v>DE</v>
          </cell>
          <cell r="L11101" t="str">
            <v>E</v>
          </cell>
          <cell r="N11101" t="str">
            <v>active</v>
          </cell>
          <cell r="P11101" t="str">
            <v>P8584</v>
          </cell>
          <cell r="Q11101" t="str">
            <v>-</v>
          </cell>
          <cell r="R11101" t="str">
            <v>STANDARD (World w/o Great Britain, Ireland)</v>
          </cell>
          <cell r="S11101">
            <v>5.6</v>
          </cell>
          <cell r="T11101">
            <v>4.68</v>
          </cell>
          <cell r="V11101">
            <v>43614</v>
          </cell>
          <cell r="Y11101" t="str">
            <v/>
          </cell>
          <cell r="Z11101" t="str">
            <v/>
          </cell>
          <cell r="AC11101" t="str">
            <v/>
          </cell>
          <cell r="AD11101" t="str">
            <v/>
          </cell>
          <cell r="AE11101">
            <v>185</v>
          </cell>
          <cell r="AF11101">
            <v>125</v>
          </cell>
          <cell r="AG11101">
            <v>20</v>
          </cell>
          <cell r="AH11101">
            <v>52</v>
          </cell>
          <cell r="AI11101">
            <v>52</v>
          </cell>
          <cell r="AJ11101">
            <v>52</v>
          </cell>
          <cell r="AK11101">
            <v>52</v>
          </cell>
          <cell r="AL11101">
            <v>1</v>
          </cell>
          <cell r="AM11101">
            <v>1</v>
          </cell>
        </row>
        <row r="11102">
          <cell r="F11102">
            <v>355251741</v>
          </cell>
          <cell r="G11102" t="str">
            <v>P8585</v>
          </cell>
          <cell r="H11102" t="str">
            <v>Warning Contact, brake pad wear</v>
          </cell>
          <cell r="J11102" t="str">
            <v>Brake Friction</v>
          </cell>
          <cell r="K11102" t="str">
            <v>DE</v>
          </cell>
          <cell r="L11102" t="str">
            <v>E</v>
          </cell>
          <cell r="N11102" t="str">
            <v>active</v>
          </cell>
          <cell r="P11102" t="str">
            <v>P8585</v>
          </cell>
          <cell r="Q11102" t="str">
            <v>-</v>
          </cell>
          <cell r="R11102" t="str">
            <v>STANDARD (World w/o Great Britain, Ireland)</v>
          </cell>
          <cell r="S11102">
            <v>6.4</v>
          </cell>
          <cell r="T11102">
            <v>5.19</v>
          </cell>
          <cell r="V11102">
            <v>43614</v>
          </cell>
          <cell r="Y11102" t="str">
            <v/>
          </cell>
          <cell r="Z11102" t="str">
            <v/>
          </cell>
          <cell r="AC11102" t="str">
            <v/>
          </cell>
          <cell r="AD11102" t="str">
            <v/>
          </cell>
          <cell r="AE11102">
            <v>185</v>
          </cell>
          <cell r="AF11102">
            <v>125</v>
          </cell>
          <cell r="AG11102">
            <v>20</v>
          </cell>
          <cell r="AH11102">
            <v>45</v>
          </cell>
          <cell r="AI11102">
            <v>45</v>
          </cell>
          <cell r="AJ11102">
            <v>45</v>
          </cell>
          <cell r="AK11102">
            <v>45</v>
          </cell>
          <cell r="AL11102">
            <v>1</v>
          </cell>
          <cell r="AM11102">
            <v>1</v>
          </cell>
        </row>
        <row r="11103">
          <cell r="F11103">
            <v>355251751</v>
          </cell>
          <cell r="G11103" t="str">
            <v>P8586</v>
          </cell>
          <cell r="H11103" t="str">
            <v>Warning Contact, brake pad wear</v>
          </cell>
          <cell r="J11103" t="str">
            <v>Brake Friction</v>
          </cell>
          <cell r="K11103" t="str">
            <v>DE</v>
          </cell>
          <cell r="L11103" t="str">
            <v>E</v>
          </cell>
          <cell r="N11103" t="str">
            <v>active</v>
          </cell>
          <cell r="P11103" t="str">
            <v>P8586</v>
          </cell>
          <cell r="Q11103" t="str">
            <v>-</v>
          </cell>
          <cell r="R11103" t="str">
            <v>STANDARD (World w/o Great Britain, Ireland)</v>
          </cell>
          <cell r="S11103">
            <v>5.6</v>
          </cell>
          <cell r="T11103">
            <v>4.5599999999999996</v>
          </cell>
          <cell r="V11103">
            <v>43614</v>
          </cell>
          <cell r="Y11103" t="str">
            <v/>
          </cell>
          <cell r="Z11103" t="str">
            <v/>
          </cell>
          <cell r="AC11103" t="str">
            <v/>
          </cell>
          <cell r="AD11103" t="str">
            <v/>
          </cell>
          <cell r="AE11103">
            <v>185</v>
          </cell>
          <cell r="AF11103">
            <v>125</v>
          </cell>
          <cell r="AG11103">
            <v>20</v>
          </cell>
          <cell r="AH11103">
            <v>48</v>
          </cell>
          <cell r="AI11103">
            <v>48</v>
          </cell>
          <cell r="AJ11103">
            <v>48</v>
          </cell>
          <cell r="AK11103">
            <v>48</v>
          </cell>
          <cell r="AL11103">
            <v>1</v>
          </cell>
          <cell r="AM11103">
            <v>1</v>
          </cell>
        </row>
        <row r="11104">
          <cell r="F11104">
            <v>355251761</v>
          </cell>
          <cell r="G11104" t="str">
            <v>P8587</v>
          </cell>
          <cell r="H11104" t="str">
            <v>Warning Contact, brake pad wear</v>
          </cell>
          <cell r="J11104" t="str">
            <v>Brake Friction</v>
          </cell>
          <cell r="K11104" t="str">
            <v>DE</v>
          </cell>
          <cell r="L11104" t="str">
            <v>E</v>
          </cell>
          <cell r="N11104" t="str">
            <v>active</v>
          </cell>
          <cell r="P11104" t="str">
            <v>P8587</v>
          </cell>
          <cell r="Q11104" t="str">
            <v>-</v>
          </cell>
          <cell r="R11104" t="str">
            <v>STANDARD (World w/o Great Britain, Ireland)</v>
          </cell>
          <cell r="S11104">
            <v>4.9000000000000004</v>
          </cell>
          <cell r="T11104">
            <v>3.85</v>
          </cell>
          <cell r="V11104">
            <v>43614</v>
          </cell>
          <cell r="Y11104" t="str">
            <v/>
          </cell>
          <cell r="Z11104" t="str">
            <v/>
          </cell>
          <cell r="AC11104" t="str">
            <v/>
          </cell>
          <cell r="AD11104" t="str">
            <v/>
          </cell>
          <cell r="AE11104">
            <v>185</v>
          </cell>
          <cell r="AF11104">
            <v>125</v>
          </cell>
          <cell r="AG11104">
            <v>20</v>
          </cell>
          <cell r="AH11104">
            <v>34</v>
          </cell>
          <cell r="AI11104">
            <v>29</v>
          </cell>
          <cell r="AJ11104">
            <v>34</v>
          </cell>
          <cell r="AK11104">
            <v>29</v>
          </cell>
          <cell r="AL11104">
            <v>1</v>
          </cell>
          <cell r="AM11104">
            <v>1</v>
          </cell>
        </row>
        <row r="11105">
          <cell r="F11105">
            <v>355251771</v>
          </cell>
          <cell r="G11105" t="str">
            <v>P8588</v>
          </cell>
          <cell r="H11105" t="str">
            <v>Warning Contact, brake pad wear</v>
          </cell>
          <cell r="J11105" t="str">
            <v>Brake Friction</v>
          </cell>
          <cell r="K11105" t="str">
            <v>DE</v>
          </cell>
          <cell r="L11105" t="str">
            <v>E</v>
          </cell>
          <cell r="N11105" t="str">
            <v>active</v>
          </cell>
          <cell r="P11105" t="str">
            <v>P8588</v>
          </cell>
          <cell r="Q11105" t="str">
            <v>-</v>
          </cell>
          <cell r="R11105" t="str">
            <v>STANDARD (World w/o Great Britain, Ireland)</v>
          </cell>
          <cell r="S11105">
            <v>5.7</v>
          </cell>
          <cell r="T11105">
            <v>4.7</v>
          </cell>
          <cell r="V11105">
            <v>43614</v>
          </cell>
          <cell r="Y11105" t="str">
            <v/>
          </cell>
          <cell r="Z11105" t="str">
            <v/>
          </cell>
          <cell r="AC11105" t="str">
            <v/>
          </cell>
          <cell r="AD11105" t="str">
            <v/>
          </cell>
          <cell r="AE11105">
            <v>185</v>
          </cell>
          <cell r="AF11105">
            <v>125</v>
          </cell>
          <cell r="AG11105">
            <v>20</v>
          </cell>
          <cell r="AH11105">
            <v>40</v>
          </cell>
          <cell r="AI11105">
            <v>40</v>
          </cell>
          <cell r="AJ11105">
            <v>40</v>
          </cell>
          <cell r="AK11105">
            <v>40</v>
          </cell>
          <cell r="AL11105">
            <v>1</v>
          </cell>
          <cell r="AM11105">
            <v>1</v>
          </cell>
        </row>
        <row r="11106">
          <cell r="F11106">
            <v>355251781</v>
          </cell>
          <cell r="G11106" t="str">
            <v>P8589</v>
          </cell>
          <cell r="H11106" t="str">
            <v>Warning Contact, brake pad wear</v>
          </cell>
          <cell r="J11106" t="str">
            <v>Brake Friction</v>
          </cell>
          <cell r="K11106" t="str">
            <v>DE</v>
          </cell>
          <cell r="L11106" t="str">
            <v>E</v>
          </cell>
          <cell r="N11106" t="str">
            <v>active</v>
          </cell>
          <cell r="P11106" t="str">
            <v>P8589</v>
          </cell>
          <cell r="Q11106" t="str">
            <v>-</v>
          </cell>
          <cell r="R11106" t="str">
            <v>STANDARD (World w/o Great Britain, Ireland)</v>
          </cell>
          <cell r="S11106">
            <v>5.8</v>
          </cell>
          <cell r="T11106">
            <v>4.75</v>
          </cell>
          <cell r="V11106">
            <v>43614</v>
          </cell>
          <cell r="Y11106" t="str">
            <v/>
          </cell>
          <cell r="Z11106" t="str">
            <v/>
          </cell>
          <cell r="AC11106" t="str">
            <v/>
          </cell>
          <cell r="AD11106" t="str">
            <v/>
          </cell>
          <cell r="AE11106">
            <v>185</v>
          </cell>
          <cell r="AF11106">
            <v>125</v>
          </cell>
          <cell r="AG11106">
            <v>20</v>
          </cell>
          <cell r="AH11106">
            <v>61</v>
          </cell>
          <cell r="AI11106">
            <v>61</v>
          </cell>
          <cell r="AJ11106">
            <v>61</v>
          </cell>
          <cell r="AK11106">
            <v>61</v>
          </cell>
          <cell r="AL11106">
            <v>1</v>
          </cell>
          <cell r="AM11106">
            <v>1</v>
          </cell>
        </row>
        <row r="11107">
          <cell r="F11107">
            <v>355251791</v>
          </cell>
          <cell r="G11107" t="str">
            <v>P8590</v>
          </cell>
          <cell r="H11107" t="str">
            <v>Warning Contact, brake pad wear</v>
          </cell>
          <cell r="J11107" t="str">
            <v>Brake Friction</v>
          </cell>
          <cell r="K11107" t="str">
            <v>DE</v>
          </cell>
          <cell r="L11107" t="str">
            <v>E</v>
          </cell>
          <cell r="N11107" t="str">
            <v>active</v>
          </cell>
          <cell r="P11107" t="str">
            <v>P8590</v>
          </cell>
          <cell r="Q11107" t="str">
            <v>-</v>
          </cell>
          <cell r="R11107" t="str">
            <v>STANDARD (World w/o Great Britain, Ireland)</v>
          </cell>
          <cell r="S11107">
            <v>5.7</v>
          </cell>
          <cell r="T11107">
            <v>4.68</v>
          </cell>
          <cell r="V11107">
            <v>43614</v>
          </cell>
          <cell r="Y11107" t="str">
            <v/>
          </cell>
          <cell r="Z11107" t="str">
            <v/>
          </cell>
          <cell r="AC11107" t="str">
            <v/>
          </cell>
          <cell r="AD11107" t="str">
            <v/>
          </cell>
          <cell r="AE11107">
            <v>185</v>
          </cell>
          <cell r="AF11107">
            <v>125</v>
          </cell>
          <cell r="AG11107">
            <v>20</v>
          </cell>
          <cell r="AH11107">
            <v>37</v>
          </cell>
          <cell r="AI11107">
            <v>32</v>
          </cell>
          <cell r="AJ11107">
            <v>37</v>
          </cell>
          <cell r="AK11107">
            <v>32</v>
          </cell>
          <cell r="AL11107">
            <v>1</v>
          </cell>
          <cell r="AM11107">
            <v>1</v>
          </cell>
        </row>
        <row r="11108">
          <cell r="F11108">
            <v>355251801</v>
          </cell>
          <cell r="G11108" t="str">
            <v>P8591</v>
          </cell>
          <cell r="H11108" t="str">
            <v>Warning Contact, brake pad wear</v>
          </cell>
          <cell r="J11108" t="str">
            <v>Brake Friction</v>
          </cell>
          <cell r="K11108" t="str">
            <v>DE</v>
          </cell>
          <cell r="L11108" t="str">
            <v>E</v>
          </cell>
          <cell r="N11108" t="str">
            <v>active</v>
          </cell>
          <cell r="P11108" t="str">
            <v>P8591</v>
          </cell>
          <cell r="Q11108" t="str">
            <v>-</v>
          </cell>
          <cell r="R11108" t="str">
            <v>STANDARD (World w/o Great Britain, Ireland)</v>
          </cell>
          <cell r="S11108">
            <v>5.7</v>
          </cell>
          <cell r="T11108">
            <v>4.6900000000000004</v>
          </cell>
          <cell r="V11108">
            <v>43614</v>
          </cell>
          <cell r="Y11108" t="str">
            <v/>
          </cell>
          <cell r="Z11108" t="str">
            <v/>
          </cell>
          <cell r="AC11108" t="str">
            <v/>
          </cell>
          <cell r="AD11108" t="str">
            <v/>
          </cell>
          <cell r="AE11108">
            <v>185</v>
          </cell>
          <cell r="AF11108">
            <v>125</v>
          </cell>
          <cell r="AG11108">
            <v>20</v>
          </cell>
          <cell r="AH11108">
            <v>61</v>
          </cell>
          <cell r="AI11108">
            <v>56</v>
          </cell>
          <cell r="AJ11108">
            <v>61</v>
          </cell>
          <cell r="AK11108">
            <v>56</v>
          </cell>
          <cell r="AL11108">
            <v>1</v>
          </cell>
          <cell r="AM11108">
            <v>1</v>
          </cell>
        </row>
        <row r="11109">
          <cell r="F11109">
            <v>355251811</v>
          </cell>
          <cell r="G11109" t="str">
            <v>P8592</v>
          </cell>
          <cell r="H11109" t="str">
            <v>Warning Contact, brake pad wear</v>
          </cell>
          <cell r="J11109" t="str">
            <v>Brake Friction</v>
          </cell>
          <cell r="K11109" t="str">
            <v>DE</v>
          </cell>
          <cell r="L11109" t="str">
            <v>E</v>
          </cell>
          <cell r="N11109" t="str">
            <v>active</v>
          </cell>
          <cell r="P11109" t="str">
            <v>P8592</v>
          </cell>
          <cell r="Q11109" t="str">
            <v>-</v>
          </cell>
          <cell r="R11109" t="str">
            <v>STANDARD (World w/o Great Britain, Ireland)</v>
          </cell>
          <cell r="S11109">
            <v>5.7</v>
          </cell>
          <cell r="T11109">
            <v>4.66</v>
          </cell>
          <cell r="V11109">
            <v>43614</v>
          </cell>
          <cell r="Y11109" t="str">
            <v/>
          </cell>
          <cell r="Z11109" t="str">
            <v/>
          </cell>
          <cell r="AC11109" t="str">
            <v/>
          </cell>
          <cell r="AD11109" t="str">
            <v/>
          </cell>
          <cell r="AE11109">
            <v>185</v>
          </cell>
          <cell r="AF11109">
            <v>125</v>
          </cell>
          <cell r="AG11109">
            <v>20</v>
          </cell>
          <cell r="AH11109">
            <v>77</v>
          </cell>
          <cell r="AI11109">
            <v>77</v>
          </cell>
          <cell r="AJ11109">
            <v>77</v>
          </cell>
          <cell r="AK11109">
            <v>77</v>
          </cell>
          <cell r="AL11109">
            <v>1</v>
          </cell>
          <cell r="AM11109">
            <v>1</v>
          </cell>
        </row>
        <row r="11110">
          <cell r="F11110">
            <v>355251821</v>
          </cell>
          <cell r="G11110" t="str">
            <v>P8593</v>
          </cell>
          <cell r="H11110" t="str">
            <v>Warning Contact, brake pad wear</v>
          </cell>
          <cell r="J11110" t="str">
            <v>Brake Friction</v>
          </cell>
          <cell r="K11110" t="str">
            <v>DE</v>
          </cell>
          <cell r="L11110" t="str">
            <v>E</v>
          </cell>
          <cell r="N11110" t="str">
            <v>active</v>
          </cell>
          <cell r="P11110" t="str">
            <v>P8593</v>
          </cell>
          <cell r="Q11110" t="str">
            <v>-</v>
          </cell>
          <cell r="R11110" t="str">
            <v>STANDARD (World w/o Great Britain, Ireland)</v>
          </cell>
          <cell r="S11110">
            <v>5.6</v>
          </cell>
          <cell r="T11110">
            <v>4.58</v>
          </cell>
          <cell r="V11110">
            <v>43614</v>
          </cell>
          <cell r="Y11110" t="str">
            <v/>
          </cell>
          <cell r="Z11110" t="str">
            <v/>
          </cell>
          <cell r="AC11110" t="str">
            <v/>
          </cell>
          <cell r="AD11110" t="str">
            <v/>
          </cell>
          <cell r="AE11110">
            <v>185</v>
          </cell>
          <cell r="AF11110">
            <v>125</v>
          </cell>
          <cell r="AG11110">
            <v>20</v>
          </cell>
          <cell r="AH11110">
            <v>52</v>
          </cell>
          <cell r="AI11110">
            <v>52</v>
          </cell>
          <cell r="AJ11110">
            <v>52</v>
          </cell>
          <cell r="AK11110">
            <v>52</v>
          </cell>
          <cell r="AL11110">
            <v>1</v>
          </cell>
          <cell r="AM11110">
            <v>1</v>
          </cell>
        </row>
        <row r="11111">
          <cell r="F11111">
            <v>355251831</v>
          </cell>
          <cell r="G11111" t="str">
            <v>P8594</v>
          </cell>
          <cell r="H11111" t="str">
            <v>Warning Contact, brake pad wear</v>
          </cell>
          <cell r="J11111" t="str">
            <v>Brake Friction</v>
          </cell>
          <cell r="K11111" t="str">
            <v>DE</v>
          </cell>
          <cell r="L11111" t="str">
            <v>E</v>
          </cell>
          <cell r="N11111" t="str">
            <v>active</v>
          </cell>
          <cell r="P11111" t="str">
            <v>P8594</v>
          </cell>
          <cell r="Q11111" t="str">
            <v>-</v>
          </cell>
          <cell r="R11111" t="str">
            <v>STANDARD (World w/o Great Britain, Ireland)</v>
          </cell>
          <cell r="S11111">
            <v>5.6</v>
          </cell>
          <cell r="T11111">
            <v>4.62</v>
          </cell>
          <cell r="V11111">
            <v>43614</v>
          </cell>
          <cell r="Y11111" t="str">
            <v/>
          </cell>
          <cell r="Z11111" t="str">
            <v/>
          </cell>
          <cell r="AC11111" t="str">
            <v/>
          </cell>
          <cell r="AD11111" t="str">
            <v/>
          </cell>
          <cell r="AE11111">
            <v>185</v>
          </cell>
          <cell r="AF11111">
            <v>125</v>
          </cell>
          <cell r="AG11111">
            <v>20</v>
          </cell>
          <cell r="AH11111">
            <v>51</v>
          </cell>
          <cell r="AI11111">
            <v>51</v>
          </cell>
          <cell r="AJ11111">
            <v>51</v>
          </cell>
          <cell r="AK11111">
            <v>51</v>
          </cell>
          <cell r="AL11111">
            <v>1</v>
          </cell>
          <cell r="AM11111">
            <v>1</v>
          </cell>
        </row>
        <row r="11112">
          <cell r="F11112">
            <v>355251841</v>
          </cell>
          <cell r="G11112" t="str">
            <v>P8595</v>
          </cell>
          <cell r="H11112" t="str">
            <v>Warning Contact, brake pad wear</v>
          </cell>
          <cell r="J11112" t="str">
            <v>Brake Friction</v>
          </cell>
          <cell r="K11112" t="str">
            <v>DE</v>
          </cell>
          <cell r="L11112" t="str">
            <v>E</v>
          </cell>
          <cell r="N11112" t="str">
            <v>active</v>
          </cell>
          <cell r="P11112" t="str">
            <v>P8595</v>
          </cell>
          <cell r="Q11112" t="str">
            <v>-</v>
          </cell>
          <cell r="R11112" t="str">
            <v>STANDARD (World w/o Great Britain, Ireland)</v>
          </cell>
          <cell r="S11112">
            <v>5.6</v>
          </cell>
          <cell r="T11112">
            <v>4.63</v>
          </cell>
          <cell r="V11112">
            <v>43614</v>
          </cell>
          <cell r="Y11112" t="str">
            <v/>
          </cell>
          <cell r="Z11112" t="str">
            <v/>
          </cell>
          <cell r="AC11112" t="str">
            <v/>
          </cell>
          <cell r="AD11112" t="str">
            <v/>
          </cell>
          <cell r="AE11112">
            <v>185</v>
          </cell>
          <cell r="AF11112">
            <v>125</v>
          </cell>
          <cell r="AG11112">
            <v>20</v>
          </cell>
          <cell r="AH11112">
            <v>55</v>
          </cell>
          <cell r="AI11112">
            <v>55</v>
          </cell>
          <cell r="AJ11112">
            <v>55</v>
          </cell>
          <cell r="AK11112">
            <v>55</v>
          </cell>
          <cell r="AL11112">
            <v>1</v>
          </cell>
          <cell r="AM11112">
            <v>1</v>
          </cell>
        </row>
        <row r="11113">
          <cell r="F11113">
            <v>355251851</v>
          </cell>
          <cell r="G11113" t="str">
            <v>P8596</v>
          </cell>
          <cell r="H11113" t="str">
            <v>Warning Contact, brake pad wear</v>
          </cell>
          <cell r="J11113" t="str">
            <v>Brake Friction</v>
          </cell>
          <cell r="K11113" t="str">
            <v>DE</v>
          </cell>
          <cell r="L11113" t="str">
            <v>E</v>
          </cell>
          <cell r="N11113" t="str">
            <v>active</v>
          </cell>
          <cell r="P11113" t="str">
            <v>P8596</v>
          </cell>
          <cell r="Q11113" t="str">
            <v>-</v>
          </cell>
          <cell r="R11113" t="str">
            <v>STANDARD (World w/o Great Britain, Ireland)</v>
          </cell>
          <cell r="S11113">
            <v>5.8</v>
          </cell>
          <cell r="T11113">
            <v>4.79</v>
          </cell>
          <cell r="V11113">
            <v>43614</v>
          </cell>
          <cell r="Y11113" t="str">
            <v/>
          </cell>
          <cell r="Z11113" t="str">
            <v/>
          </cell>
          <cell r="AC11113" t="str">
            <v/>
          </cell>
          <cell r="AD11113" t="str">
            <v/>
          </cell>
          <cell r="AE11113">
            <v>185</v>
          </cell>
          <cell r="AF11113">
            <v>125</v>
          </cell>
          <cell r="AG11113">
            <v>20</v>
          </cell>
          <cell r="AH11113">
            <v>48</v>
          </cell>
          <cell r="AI11113">
            <v>48</v>
          </cell>
          <cell r="AJ11113">
            <v>48</v>
          </cell>
          <cell r="AK11113">
            <v>48</v>
          </cell>
          <cell r="AL11113">
            <v>1</v>
          </cell>
          <cell r="AM11113">
            <v>1</v>
          </cell>
        </row>
        <row r="11114">
          <cell r="F11114">
            <v>355251861</v>
          </cell>
          <cell r="G11114" t="str">
            <v>P8597</v>
          </cell>
          <cell r="H11114" t="str">
            <v>Warning Contact, brake pad wear</v>
          </cell>
          <cell r="J11114" t="str">
            <v>Brake Friction</v>
          </cell>
          <cell r="K11114" t="str">
            <v>DE</v>
          </cell>
          <cell r="L11114" t="str">
            <v>E</v>
          </cell>
          <cell r="N11114" t="str">
            <v>active</v>
          </cell>
          <cell r="P11114" t="str">
            <v>P8597</v>
          </cell>
          <cell r="Q11114" t="str">
            <v>-</v>
          </cell>
          <cell r="R11114" t="str">
            <v>STANDARD (World w/o Great Britain, Ireland)</v>
          </cell>
          <cell r="S11114">
            <v>5.7</v>
          </cell>
          <cell r="T11114">
            <v>4.68</v>
          </cell>
          <cell r="V11114">
            <v>43614</v>
          </cell>
          <cell r="Y11114" t="str">
            <v/>
          </cell>
          <cell r="Z11114" t="str">
            <v/>
          </cell>
          <cell r="AC11114" t="str">
            <v/>
          </cell>
          <cell r="AD11114" t="str">
            <v/>
          </cell>
          <cell r="AE11114">
            <v>185</v>
          </cell>
          <cell r="AF11114">
            <v>125</v>
          </cell>
          <cell r="AG11114">
            <v>20</v>
          </cell>
          <cell r="AH11114">
            <v>50</v>
          </cell>
          <cell r="AI11114">
            <v>50</v>
          </cell>
          <cell r="AJ11114">
            <v>50</v>
          </cell>
          <cell r="AK11114">
            <v>50</v>
          </cell>
          <cell r="AL11114">
            <v>1</v>
          </cell>
          <cell r="AM11114">
            <v>1</v>
          </cell>
        </row>
        <row r="11115">
          <cell r="F11115">
            <v>355251871</v>
          </cell>
          <cell r="G11115" t="str">
            <v>P8598</v>
          </cell>
          <cell r="H11115" t="str">
            <v>Warning Contact, brake pad wear</v>
          </cell>
          <cell r="J11115" t="str">
            <v>Brake Friction</v>
          </cell>
          <cell r="K11115" t="str">
            <v>DE</v>
          </cell>
          <cell r="L11115" t="str">
            <v>E</v>
          </cell>
          <cell r="N11115" t="str">
            <v>active</v>
          </cell>
          <cell r="P11115" t="str">
            <v>P8598</v>
          </cell>
          <cell r="Q11115" t="str">
            <v>-</v>
          </cell>
          <cell r="R11115" t="str">
            <v>STANDARD (World w/o Great Britain, Ireland)</v>
          </cell>
          <cell r="S11115">
            <v>5.6</v>
          </cell>
          <cell r="T11115">
            <v>4.57</v>
          </cell>
          <cell r="V11115">
            <v>43614</v>
          </cell>
          <cell r="Y11115" t="str">
            <v/>
          </cell>
          <cell r="Z11115" t="str">
            <v/>
          </cell>
          <cell r="AC11115" t="str">
            <v/>
          </cell>
          <cell r="AD11115" t="str">
            <v/>
          </cell>
          <cell r="AE11115">
            <v>185</v>
          </cell>
          <cell r="AF11115">
            <v>125</v>
          </cell>
          <cell r="AG11115">
            <v>20</v>
          </cell>
          <cell r="AH11115">
            <v>52</v>
          </cell>
          <cell r="AI11115">
            <v>52</v>
          </cell>
          <cell r="AJ11115">
            <v>52</v>
          </cell>
          <cell r="AK11115">
            <v>52</v>
          </cell>
          <cell r="AL11115">
            <v>1</v>
          </cell>
          <cell r="AM11115">
            <v>1</v>
          </cell>
        </row>
        <row r="11116">
          <cell r="F11116">
            <v>355251881</v>
          </cell>
          <cell r="G11116" t="str">
            <v>P8599</v>
          </cell>
          <cell r="H11116" t="str">
            <v>Warning Contact, brake pad wear</v>
          </cell>
          <cell r="J11116" t="str">
            <v>Brake Friction</v>
          </cell>
          <cell r="K11116" t="str">
            <v>DE</v>
          </cell>
          <cell r="L11116" t="str">
            <v>E</v>
          </cell>
          <cell r="N11116" t="str">
            <v>active</v>
          </cell>
          <cell r="P11116" t="str">
            <v>P8599</v>
          </cell>
          <cell r="Q11116" t="str">
            <v>-</v>
          </cell>
          <cell r="R11116" t="str">
            <v>STANDARD (World w/o Great Britain, Ireland)</v>
          </cell>
          <cell r="S11116">
            <v>5.6</v>
          </cell>
          <cell r="T11116">
            <v>4.58</v>
          </cell>
          <cell r="V11116">
            <v>43614</v>
          </cell>
          <cell r="Y11116" t="str">
            <v/>
          </cell>
          <cell r="Z11116" t="str">
            <v/>
          </cell>
          <cell r="AC11116" t="str">
            <v/>
          </cell>
          <cell r="AD11116" t="str">
            <v/>
          </cell>
          <cell r="AE11116">
            <v>185</v>
          </cell>
          <cell r="AF11116">
            <v>125</v>
          </cell>
          <cell r="AG11116">
            <v>20</v>
          </cell>
          <cell r="AH11116">
            <v>66</v>
          </cell>
          <cell r="AI11116">
            <v>66</v>
          </cell>
          <cell r="AJ11116">
            <v>66</v>
          </cell>
          <cell r="AK11116">
            <v>66</v>
          </cell>
          <cell r="AL11116">
            <v>1</v>
          </cell>
          <cell r="AM11116">
            <v>1</v>
          </cell>
        </row>
        <row r="11117">
          <cell r="F11117">
            <v>355251891</v>
          </cell>
          <cell r="G11117" t="str">
            <v>P8600</v>
          </cell>
          <cell r="H11117" t="str">
            <v>Warning Contact, brake pad wear</v>
          </cell>
          <cell r="J11117" t="str">
            <v>Brake Friction</v>
          </cell>
          <cell r="K11117" t="str">
            <v>DE</v>
          </cell>
          <cell r="L11117" t="str">
            <v>E</v>
          </cell>
          <cell r="N11117" t="str">
            <v>active</v>
          </cell>
          <cell r="P11117" t="str">
            <v>P8600</v>
          </cell>
          <cell r="Q11117" t="str">
            <v>-</v>
          </cell>
          <cell r="R11117" t="str">
            <v>STANDARD (World w/o Great Britain, Ireland)</v>
          </cell>
          <cell r="S11117">
            <v>4.5</v>
          </cell>
          <cell r="T11117">
            <v>3.54</v>
          </cell>
          <cell r="V11117">
            <v>43614</v>
          </cell>
          <cell r="Y11117" t="str">
            <v/>
          </cell>
          <cell r="Z11117" t="str">
            <v/>
          </cell>
          <cell r="AC11117" t="str">
            <v/>
          </cell>
          <cell r="AD11117" t="str">
            <v/>
          </cell>
          <cell r="AE11117">
            <v>185</v>
          </cell>
          <cell r="AF11117">
            <v>125</v>
          </cell>
          <cell r="AG11117">
            <v>20</v>
          </cell>
          <cell r="AH11117">
            <v>35</v>
          </cell>
          <cell r="AI11117">
            <v>35</v>
          </cell>
          <cell r="AJ11117">
            <v>35</v>
          </cell>
          <cell r="AK11117">
            <v>70</v>
          </cell>
          <cell r="AL11117">
            <v>2</v>
          </cell>
          <cell r="AM11117">
            <v>1</v>
          </cell>
        </row>
        <row r="11118">
          <cell r="F11118">
            <v>355251901</v>
          </cell>
          <cell r="G11118" t="str">
            <v>P8601</v>
          </cell>
          <cell r="H11118" t="str">
            <v>Warning Contact, brake pad wear</v>
          </cell>
          <cell r="J11118" t="str">
            <v>Brake Friction</v>
          </cell>
          <cell r="K11118" t="str">
            <v>DE</v>
          </cell>
          <cell r="L11118" t="str">
            <v>E</v>
          </cell>
          <cell r="N11118" t="str">
            <v>active</v>
          </cell>
          <cell r="P11118" t="str">
            <v>P8601</v>
          </cell>
          <cell r="Q11118" t="str">
            <v>-</v>
          </cell>
          <cell r="R11118" t="str">
            <v>STANDARD (World w/o Great Britain, Ireland)</v>
          </cell>
          <cell r="S11118">
            <v>8.3000000000000007</v>
          </cell>
          <cell r="T11118">
            <v>6.25</v>
          </cell>
          <cell r="V11118">
            <v>43614</v>
          </cell>
          <cell r="Y11118" t="str">
            <v/>
          </cell>
          <cell r="Z11118" t="str">
            <v/>
          </cell>
          <cell r="AC11118" t="str">
            <v/>
          </cell>
          <cell r="AD11118" t="str">
            <v/>
          </cell>
          <cell r="AE11118">
            <v>185</v>
          </cell>
          <cell r="AF11118">
            <v>125</v>
          </cell>
          <cell r="AG11118">
            <v>20</v>
          </cell>
          <cell r="AH11118">
            <v>41</v>
          </cell>
          <cell r="AI11118">
            <v>41</v>
          </cell>
          <cell r="AJ11118">
            <v>41</v>
          </cell>
          <cell r="AK11118">
            <v>82</v>
          </cell>
          <cell r="AL11118">
            <v>2</v>
          </cell>
          <cell r="AM11118">
            <v>1</v>
          </cell>
        </row>
        <row r="11119">
          <cell r="F11119">
            <v>355251911</v>
          </cell>
          <cell r="G11119" t="str">
            <v>P8602</v>
          </cell>
          <cell r="H11119" t="str">
            <v>Warning Contact, brake pad wear</v>
          </cell>
          <cell r="J11119" t="str">
            <v>Brake Friction</v>
          </cell>
          <cell r="K11119" t="str">
            <v>DE</v>
          </cell>
          <cell r="L11119" t="str">
            <v>E</v>
          </cell>
          <cell r="N11119" t="str">
            <v>active</v>
          </cell>
          <cell r="P11119" t="str">
            <v>P8602</v>
          </cell>
          <cell r="Q11119" t="str">
            <v>-</v>
          </cell>
          <cell r="R11119" t="str">
            <v>STANDARD (World w/o Great Britain, Ireland)</v>
          </cell>
          <cell r="S11119">
            <v>8.3000000000000007</v>
          </cell>
          <cell r="T11119">
            <v>6.27</v>
          </cell>
          <cell r="V11119">
            <v>43614</v>
          </cell>
          <cell r="Y11119" t="str">
            <v/>
          </cell>
          <cell r="Z11119" t="str">
            <v/>
          </cell>
          <cell r="AC11119" t="str">
            <v/>
          </cell>
          <cell r="AD11119" t="str">
            <v/>
          </cell>
          <cell r="AE11119">
            <v>185</v>
          </cell>
          <cell r="AF11119">
            <v>125</v>
          </cell>
          <cell r="AG11119">
            <v>20</v>
          </cell>
          <cell r="AH11119">
            <v>49</v>
          </cell>
          <cell r="AI11119">
            <v>49</v>
          </cell>
          <cell r="AJ11119">
            <v>49</v>
          </cell>
          <cell r="AK11119">
            <v>98</v>
          </cell>
          <cell r="AL11119">
            <v>2</v>
          </cell>
          <cell r="AM11119">
            <v>1</v>
          </cell>
        </row>
        <row r="11120">
          <cell r="F11120">
            <v>355251921</v>
          </cell>
          <cell r="G11120" t="str">
            <v>P8603</v>
          </cell>
          <cell r="H11120" t="str">
            <v>Warning Contact, brake pad wear</v>
          </cell>
          <cell r="J11120" t="str">
            <v>Brake Friction</v>
          </cell>
          <cell r="K11120" t="str">
            <v>DE</v>
          </cell>
          <cell r="L11120" t="str">
            <v>E</v>
          </cell>
          <cell r="N11120" t="str">
            <v>active</v>
          </cell>
          <cell r="P11120" t="str">
            <v>P8603</v>
          </cell>
          <cell r="Q11120" t="str">
            <v>-</v>
          </cell>
          <cell r="R11120" t="str">
            <v>STANDARD (World w/o Great Britain, Ireland)</v>
          </cell>
          <cell r="S11120">
            <v>5</v>
          </cell>
          <cell r="T11120">
            <v>4.12</v>
          </cell>
          <cell r="V11120">
            <v>43614</v>
          </cell>
          <cell r="Y11120" t="str">
            <v/>
          </cell>
          <cell r="Z11120" t="str">
            <v/>
          </cell>
          <cell r="AC11120" t="str">
            <v/>
          </cell>
          <cell r="AD11120" t="str">
            <v/>
          </cell>
          <cell r="AE11120">
            <v>185</v>
          </cell>
          <cell r="AF11120">
            <v>125</v>
          </cell>
          <cell r="AG11120">
            <v>20</v>
          </cell>
          <cell r="AH11120">
            <v>35</v>
          </cell>
          <cell r="AI11120">
            <v>35</v>
          </cell>
          <cell r="AJ11120">
            <v>35</v>
          </cell>
          <cell r="AK11120">
            <v>70</v>
          </cell>
          <cell r="AL11120">
            <v>2</v>
          </cell>
          <cell r="AM11120">
            <v>1</v>
          </cell>
        </row>
        <row r="11121">
          <cell r="F11121">
            <v>355251931</v>
          </cell>
          <cell r="G11121" t="str">
            <v>P8604</v>
          </cell>
          <cell r="H11121" t="str">
            <v>Warning Contact, brake pad wear</v>
          </cell>
          <cell r="J11121" t="str">
            <v>Brake Friction</v>
          </cell>
          <cell r="K11121" t="str">
            <v>DE</v>
          </cell>
          <cell r="L11121" t="str">
            <v>E</v>
          </cell>
          <cell r="N11121" t="str">
            <v>active</v>
          </cell>
          <cell r="P11121" t="str">
            <v>P8604</v>
          </cell>
          <cell r="Q11121" t="str">
            <v>-</v>
          </cell>
          <cell r="R11121" t="str">
            <v>STANDARD (World w/o Great Britain, Ireland)</v>
          </cell>
          <cell r="S11121">
            <v>10</v>
          </cell>
          <cell r="T11121">
            <v>7.85</v>
          </cell>
          <cell r="V11121">
            <v>43614</v>
          </cell>
          <cell r="Y11121" t="str">
            <v/>
          </cell>
          <cell r="Z11121" t="str">
            <v/>
          </cell>
          <cell r="AC11121" t="str">
            <v/>
          </cell>
          <cell r="AD11121" t="str">
            <v/>
          </cell>
          <cell r="AE11121">
            <v>185</v>
          </cell>
          <cell r="AF11121">
            <v>125</v>
          </cell>
          <cell r="AG11121">
            <v>20</v>
          </cell>
          <cell r="AH11121">
            <v>26</v>
          </cell>
          <cell r="AI11121">
            <v>21</v>
          </cell>
          <cell r="AJ11121">
            <v>26</v>
          </cell>
          <cell r="AK11121">
            <v>42</v>
          </cell>
          <cell r="AL11121">
            <v>2</v>
          </cell>
          <cell r="AM11121">
            <v>1</v>
          </cell>
        </row>
        <row r="11122">
          <cell r="F11122">
            <v>355251941</v>
          </cell>
          <cell r="G11122" t="str">
            <v>P8605</v>
          </cell>
          <cell r="H11122" t="str">
            <v>Warning Contact, brake pad wear</v>
          </cell>
          <cell r="J11122" t="str">
            <v>Brake Friction</v>
          </cell>
          <cell r="K11122" t="str">
            <v>DE</v>
          </cell>
          <cell r="L11122" t="str">
            <v>E</v>
          </cell>
          <cell r="N11122" t="str">
            <v>active</v>
          </cell>
          <cell r="P11122" t="str">
            <v>P8605</v>
          </cell>
          <cell r="Q11122" t="str">
            <v>-</v>
          </cell>
          <cell r="R11122" t="str">
            <v>STANDARD (World w/o Great Britain, Ireland)</v>
          </cell>
          <cell r="S11122">
            <v>5</v>
          </cell>
          <cell r="T11122">
            <v>4.1100000000000003</v>
          </cell>
          <cell r="V11122">
            <v>43614</v>
          </cell>
          <cell r="Y11122" t="str">
            <v/>
          </cell>
          <cell r="Z11122" t="str">
            <v/>
          </cell>
          <cell r="AC11122" t="str">
            <v/>
          </cell>
          <cell r="AD11122" t="str">
            <v/>
          </cell>
          <cell r="AE11122">
            <v>185</v>
          </cell>
          <cell r="AF11122">
            <v>125</v>
          </cell>
          <cell r="AG11122">
            <v>20</v>
          </cell>
          <cell r="AH11122">
            <v>37</v>
          </cell>
          <cell r="AI11122">
            <v>32</v>
          </cell>
          <cell r="AJ11122">
            <v>37</v>
          </cell>
          <cell r="AK11122">
            <v>64</v>
          </cell>
          <cell r="AL11122">
            <v>2</v>
          </cell>
          <cell r="AM11122">
            <v>1</v>
          </cell>
        </row>
        <row r="11123">
          <cell r="F11123">
            <v>355251951</v>
          </cell>
          <cell r="G11123" t="str">
            <v>P8607</v>
          </cell>
          <cell r="H11123" t="str">
            <v>Warning Contact, brake pad wear</v>
          </cell>
          <cell r="J11123" t="str">
            <v>Brake Friction</v>
          </cell>
          <cell r="K11123" t="str">
            <v>DE</v>
          </cell>
          <cell r="L11123" t="str">
            <v>E</v>
          </cell>
          <cell r="N11123" t="str">
            <v>active</v>
          </cell>
          <cell r="P11123" t="str">
            <v>P8607</v>
          </cell>
          <cell r="Q11123" t="str">
            <v>-</v>
          </cell>
          <cell r="R11123" t="str">
            <v>STANDARD (World w/o Great Britain, Ireland)</v>
          </cell>
          <cell r="S11123">
            <v>6.09</v>
          </cell>
          <cell r="T11123">
            <v>4.78</v>
          </cell>
          <cell r="U11123" t="str">
            <v>Price change valid from 1st of January</v>
          </cell>
          <cell r="V11123">
            <v>43798</v>
          </cell>
          <cell r="Y11123" t="str">
            <v/>
          </cell>
          <cell r="Z11123" t="str">
            <v/>
          </cell>
          <cell r="AC11123" t="str">
            <v/>
          </cell>
          <cell r="AD11123" t="str">
            <v/>
          </cell>
          <cell r="AE11123">
            <v>185</v>
          </cell>
          <cell r="AF11123">
            <v>125</v>
          </cell>
          <cell r="AG11123">
            <v>20</v>
          </cell>
          <cell r="AH11123">
            <v>42</v>
          </cell>
          <cell r="AI11123">
            <v>42</v>
          </cell>
          <cell r="AJ11123">
            <v>42</v>
          </cell>
          <cell r="AK11123">
            <v>84</v>
          </cell>
          <cell r="AL11123">
            <v>2</v>
          </cell>
          <cell r="AM11123">
            <v>1</v>
          </cell>
        </row>
        <row r="11124">
          <cell r="F11124">
            <v>355251961</v>
          </cell>
          <cell r="G11124" t="str">
            <v>P8608</v>
          </cell>
          <cell r="H11124" t="str">
            <v>Warning Contact, brake pad wear</v>
          </cell>
          <cell r="J11124" t="str">
            <v>Brake Friction</v>
          </cell>
          <cell r="K11124" t="str">
            <v>DE</v>
          </cell>
          <cell r="L11124" t="str">
            <v>E</v>
          </cell>
          <cell r="N11124" t="str">
            <v>active</v>
          </cell>
          <cell r="P11124" t="str">
            <v>P8608</v>
          </cell>
          <cell r="Q11124" t="str">
            <v>-</v>
          </cell>
          <cell r="R11124" t="str">
            <v>STANDARD (World w/o Great Britain, Ireland)</v>
          </cell>
          <cell r="S11124">
            <v>5.3</v>
          </cell>
          <cell r="T11124">
            <v>4.3</v>
          </cell>
          <cell r="V11124">
            <v>43614</v>
          </cell>
          <cell r="Y11124" t="str">
            <v/>
          </cell>
          <cell r="Z11124" t="str">
            <v/>
          </cell>
          <cell r="AC11124" t="str">
            <v/>
          </cell>
          <cell r="AD11124" t="str">
            <v/>
          </cell>
          <cell r="AE11124">
            <v>185</v>
          </cell>
          <cell r="AF11124">
            <v>125</v>
          </cell>
          <cell r="AG11124">
            <v>20</v>
          </cell>
          <cell r="AH11124">
            <v>42</v>
          </cell>
          <cell r="AI11124">
            <v>37</v>
          </cell>
          <cell r="AJ11124">
            <v>42</v>
          </cell>
          <cell r="AK11124">
            <v>37</v>
          </cell>
          <cell r="AL11124">
            <v>1</v>
          </cell>
          <cell r="AM11124">
            <v>1</v>
          </cell>
        </row>
        <row r="11125">
          <cell r="F11125">
            <v>355251971</v>
          </cell>
          <cell r="G11125" t="str">
            <v>P8609</v>
          </cell>
          <cell r="H11125" t="str">
            <v>Warning Contact, brake pad wear</v>
          </cell>
          <cell r="J11125" t="str">
            <v>Brake Friction</v>
          </cell>
          <cell r="K11125" t="str">
            <v>DE</v>
          </cell>
          <cell r="L11125" t="str">
            <v>E</v>
          </cell>
          <cell r="N11125" t="str">
            <v>no longer active</v>
          </cell>
          <cell r="P11125" t="str">
            <v>P8609</v>
          </cell>
          <cell r="Q11125" t="str">
            <v>-</v>
          </cell>
          <cell r="R11125" t="str">
            <v>STANDARD (World w/o Great Britain, Ireland)</v>
          </cell>
          <cell r="Y11125" t="str">
            <v/>
          </cell>
          <cell r="Z11125" t="str">
            <v/>
          </cell>
          <cell r="AC11125" t="str">
            <v/>
          </cell>
          <cell r="AD11125" t="str">
            <v/>
          </cell>
          <cell r="AE11125">
            <v>185</v>
          </cell>
          <cell r="AF11125">
            <v>125</v>
          </cell>
          <cell r="AG11125">
            <v>20</v>
          </cell>
          <cell r="AH11125">
            <v>42</v>
          </cell>
          <cell r="AI11125">
            <v>42</v>
          </cell>
          <cell r="AJ11125">
            <v>42</v>
          </cell>
          <cell r="AK11125">
            <v>42</v>
          </cell>
          <cell r="AL11125">
            <v>1</v>
          </cell>
          <cell r="AM11125">
            <v>1</v>
          </cell>
        </row>
        <row r="11126">
          <cell r="F11126">
            <v>355251981</v>
          </cell>
          <cell r="G11126" t="str">
            <v>P8610</v>
          </cell>
          <cell r="H11126" t="str">
            <v>Warning Contact, brake pad wear</v>
          </cell>
          <cell r="J11126" t="str">
            <v>Brake Friction</v>
          </cell>
          <cell r="K11126" t="str">
            <v>DE</v>
          </cell>
          <cell r="L11126" t="str">
            <v>E</v>
          </cell>
          <cell r="N11126" t="str">
            <v>active</v>
          </cell>
          <cell r="P11126" t="str">
            <v>P8610</v>
          </cell>
          <cell r="Q11126" t="str">
            <v>-</v>
          </cell>
          <cell r="R11126" t="str">
            <v>STANDARD (World w/o Great Britain, Ireland)</v>
          </cell>
          <cell r="S11126">
            <v>0.38</v>
          </cell>
          <cell r="T11126">
            <v>0.28999999999999998</v>
          </cell>
          <cell r="V11126">
            <v>43614</v>
          </cell>
          <cell r="Y11126" t="str">
            <v/>
          </cell>
          <cell r="Z11126" t="str">
            <v/>
          </cell>
          <cell r="AC11126" t="str">
            <v/>
          </cell>
          <cell r="AD11126" t="str">
            <v/>
          </cell>
          <cell r="AE11126">
            <v>185</v>
          </cell>
          <cell r="AF11126">
            <v>125</v>
          </cell>
          <cell r="AG11126">
            <v>20</v>
          </cell>
          <cell r="AH11126">
            <v>10</v>
          </cell>
          <cell r="AI11126">
            <v>10</v>
          </cell>
          <cell r="AJ11126">
            <v>10</v>
          </cell>
          <cell r="AK11126">
            <v>10</v>
          </cell>
          <cell r="AL11126">
            <v>1</v>
          </cell>
          <cell r="AM11126">
            <v>1</v>
          </cell>
        </row>
        <row r="11127">
          <cell r="F11127">
            <v>355251991</v>
          </cell>
          <cell r="G11127" t="str">
            <v>P8611</v>
          </cell>
          <cell r="H11127" t="str">
            <v>Warning Contact, brake pad wear</v>
          </cell>
          <cell r="J11127" t="str">
            <v>Brake Friction</v>
          </cell>
          <cell r="K11127" t="str">
            <v>DE</v>
          </cell>
          <cell r="L11127" t="str">
            <v>E</v>
          </cell>
          <cell r="N11127" t="str">
            <v>active</v>
          </cell>
          <cell r="P11127" t="str">
            <v>P8611</v>
          </cell>
          <cell r="Q11127" t="str">
            <v>-</v>
          </cell>
          <cell r="R11127" t="str">
            <v>STANDARD W/O NORTH AMERICA (World w/o Canada, Great Britain, Ireland, USA)</v>
          </cell>
          <cell r="S11127">
            <v>1.24</v>
          </cell>
          <cell r="T11127">
            <v>0.98</v>
          </cell>
          <cell r="V11127">
            <v>43614</v>
          </cell>
          <cell r="Y11127" t="str">
            <v/>
          </cell>
          <cell r="Z11127" t="str">
            <v/>
          </cell>
          <cell r="AC11127" t="str">
            <v/>
          </cell>
          <cell r="AD11127" t="str">
            <v/>
          </cell>
          <cell r="AE11127">
            <v>185</v>
          </cell>
          <cell r="AF11127">
            <v>125</v>
          </cell>
          <cell r="AG11127">
            <v>20</v>
          </cell>
          <cell r="AH11127">
            <v>10</v>
          </cell>
          <cell r="AI11127">
            <v>10</v>
          </cell>
          <cell r="AJ11127">
            <v>10</v>
          </cell>
          <cell r="AK11127">
            <v>10</v>
          </cell>
          <cell r="AL11127">
            <v>4</v>
          </cell>
          <cell r="AM11127">
            <v>1</v>
          </cell>
        </row>
        <row r="11128">
          <cell r="F11128">
            <v>355252001</v>
          </cell>
          <cell r="G11128" t="str">
            <v>P8612</v>
          </cell>
          <cell r="H11128" t="str">
            <v>Warning Contact, brake pad wear</v>
          </cell>
          <cell r="J11128" t="str">
            <v>Brake Friction</v>
          </cell>
          <cell r="K11128" t="str">
            <v>DE</v>
          </cell>
          <cell r="L11128" t="str">
            <v>E</v>
          </cell>
          <cell r="N11128" t="str">
            <v>active</v>
          </cell>
          <cell r="P11128" t="str">
            <v>P8612</v>
          </cell>
          <cell r="Q11128" t="str">
            <v>-</v>
          </cell>
          <cell r="R11128" t="str">
            <v>STANDARD (World w/o Great Britain, Ireland)</v>
          </cell>
          <cell r="S11128">
            <v>1.45</v>
          </cell>
          <cell r="T11128">
            <v>1.1399999999999999</v>
          </cell>
          <cell r="U11128" t="str">
            <v>Top Mover Price Reduction</v>
          </cell>
          <cell r="V11128">
            <v>43733</v>
          </cell>
          <cell r="Y11128" t="str">
            <v/>
          </cell>
          <cell r="Z11128" t="str">
            <v/>
          </cell>
          <cell r="AC11128" t="str">
            <v/>
          </cell>
          <cell r="AD11128" t="str">
            <v/>
          </cell>
          <cell r="AE11128">
            <v>185</v>
          </cell>
          <cell r="AF11128">
            <v>125</v>
          </cell>
          <cell r="AG11128">
            <v>20</v>
          </cell>
          <cell r="AH11128">
            <v>10</v>
          </cell>
          <cell r="AI11128">
            <v>5</v>
          </cell>
          <cell r="AJ11128">
            <v>10</v>
          </cell>
          <cell r="AK11128">
            <v>5</v>
          </cell>
          <cell r="AL11128">
            <v>1</v>
          </cell>
          <cell r="AM11128">
            <v>1</v>
          </cell>
        </row>
        <row r="11129">
          <cell r="F11129">
            <v>355252011</v>
          </cell>
          <cell r="G11129" t="str">
            <v>P8613</v>
          </cell>
          <cell r="H11129" t="str">
            <v>Warning Contact, brake pad wear</v>
          </cell>
          <cell r="J11129" t="str">
            <v>Brake Friction</v>
          </cell>
          <cell r="K11129" t="str">
            <v>DE</v>
          </cell>
          <cell r="L11129" t="str">
            <v>E</v>
          </cell>
          <cell r="N11129" t="str">
            <v>active</v>
          </cell>
          <cell r="P11129" t="str">
            <v>P8613</v>
          </cell>
          <cell r="Q11129" t="str">
            <v>-</v>
          </cell>
          <cell r="R11129" t="str">
            <v>STANDARD W/O NORTH AMERICA (World w/o Canada, Great Britain, Ireland, USA)</v>
          </cell>
          <cell r="S11129">
            <v>0.56999999999999995</v>
          </cell>
          <cell r="T11129">
            <v>0.45</v>
          </cell>
          <cell r="V11129">
            <v>43614</v>
          </cell>
          <cell r="Y11129" t="str">
            <v/>
          </cell>
          <cell r="Z11129" t="str">
            <v/>
          </cell>
          <cell r="AC11129" t="str">
            <v/>
          </cell>
          <cell r="AD11129" t="str">
            <v/>
          </cell>
          <cell r="AE11129">
            <v>185</v>
          </cell>
          <cell r="AF11129">
            <v>125</v>
          </cell>
          <cell r="AG11129">
            <v>20</v>
          </cell>
          <cell r="AH11129">
            <v>10</v>
          </cell>
          <cell r="AI11129">
            <v>10</v>
          </cell>
          <cell r="AJ11129">
            <v>10</v>
          </cell>
          <cell r="AK11129">
            <v>10</v>
          </cell>
          <cell r="AL11129">
            <v>1</v>
          </cell>
          <cell r="AM11129">
            <v>1</v>
          </cell>
        </row>
        <row r="11130">
          <cell r="F11130">
            <v>355252021</v>
          </cell>
          <cell r="G11130" t="str">
            <v>P8614</v>
          </cell>
          <cell r="H11130" t="str">
            <v>Warning Contact, brake pad wear</v>
          </cell>
          <cell r="J11130" t="str">
            <v>Brake Friction</v>
          </cell>
          <cell r="K11130" t="str">
            <v>DE</v>
          </cell>
          <cell r="L11130" t="str">
            <v>E</v>
          </cell>
          <cell r="N11130" t="str">
            <v>active</v>
          </cell>
          <cell r="P11130" t="str">
            <v>P8614</v>
          </cell>
          <cell r="Q11130" t="str">
            <v>-</v>
          </cell>
          <cell r="R11130" t="str">
            <v>STANDARD W/O NORTH AMERICA (World w/o Canada, Great Britain, Ireland, USA)</v>
          </cell>
          <cell r="S11130">
            <v>1.86</v>
          </cell>
          <cell r="T11130">
            <v>1.46</v>
          </cell>
          <cell r="V11130">
            <v>43614</v>
          </cell>
          <cell r="Y11130" t="str">
            <v/>
          </cell>
          <cell r="Z11130" t="str">
            <v/>
          </cell>
          <cell r="AC11130" t="str">
            <v/>
          </cell>
          <cell r="AD11130" t="str">
            <v/>
          </cell>
          <cell r="AE11130">
            <v>185</v>
          </cell>
          <cell r="AF11130">
            <v>125</v>
          </cell>
          <cell r="AG11130">
            <v>20</v>
          </cell>
          <cell r="AH11130">
            <v>10</v>
          </cell>
          <cell r="AI11130">
            <v>10</v>
          </cell>
          <cell r="AJ11130">
            <v>10</v>
          </cell>
          <cell r="AK11130">
            <v>10</v>
          </cell>
          <cell r="AL11130">
            <v>4</v>
          </cell>
          <cell r="AM11130">
            <v>1</v>
          </cell>
        </row>
        <row r="11131">
          <cell r="F11131">
            <v>355252031</v>
          </cell>
          <cell r="G11131" t="str">
            <v>P8615</v>
          </cell>
          <cell r="H11131" t="str">
            <v>Warning Contact, brake pad wear</v>
          </cell>
          <cell r="J11131" t="str">
            <v>Brake Friction</v>
          </cell>
          <cell r="K11131" t="str">
            <v>DE</v>
          </cell>
          <cell r="L11131" t="str">
            <v>E</v>
          </cell>
          <cell r="N11131" t="str">
            <v>no longer active</v>
          </cell>
          <cell r="P11131" t="str">
            <v>P8615</v>
          </cell>
          <cell r="Q11131" t="str">
            <v>-</v>
          </cell>
          <cell r="R11131" t="str">
            <v>(n/a)</v>
          </cell>
          <cell r="AE11131" t="str">
            <v>(n/a)</v>
          </cell>
          <cell r="AF11131" t="str">
            <v>(n/a)</v>
          </cell>
          <cell r="AG11131" t="str">
            <v>(n/a)</v>
          </cell>
          <cell r="AH11131">
            <v>10</v>
          </cell>
          <cell r="AI11131">
            <v>10</v>
          </cell>
          <cell r="AJ11131">
            <v>10</v>
          </cell>
          <cell r="AK11131">
            <v>10</v>
          </cell>
          <cell r="AL11131">
            <v>1</v>
          </cell>
          <cell r="AM11131">
            <v>1</v>
          </cell>
        </row>
        <row r="11132">
          <cell r="F11132">
            <v>355252041</v>
          </cell>
          <cell r="G11132" t="str">
            <v>P8616</v>
          </cell>
          <cell r="H11132" t="str">
            <v>Warning Contact, brake pad wear</v>
          </cell>
          <cell r="J11132" t="str">
            <v>Brake Friction</v>
          </cell>
          <cell r="K11132" t="str">
            <v>DE</v>
          </cell>
          <cell r="L11132" t="str">
            <v>E</v>
          </cell>
          <cell r="N11132" t="str">
            <v>active</v>
          </cell>
          <cell r="P11132" t="str">
            <v>P8616</v>
          </cell>
          <cell r="Q11132" t="str">
            <v>-</v>
          </cell>
          <cell r="R11132" t="str">
            <v>STANDARD (World w/o Great Britain, Ireland)</v>
          </cell>
          <cell r="S11132">
            <v>6.2</v>
          </cell>
          <cell r="T11132">
            <v>5.08</v>
          </cell>
          <cell r="V11132">
            <v>43614</v>
          </cell>
          <cell r="Y11132" t="str">
            <v/>
          </cell>
          <cell r="Z11132" t="str">
            <v/>
          </cell>
          <cell r="AC11132" t="str">
            <v/>
          </cell>
          <cell r="AD11132" t="str">
            <v/>
          </cell>
          <cell r="AE11132">
            <v>185</v>
          </cell>
          <cell r="AF11132">
            <v>125</v>
          </cell>
          <cell r="AG11132">
            <v>20</v>
          </cell>
          <cell r="AH11132">
            <v>62</v>
          </cell>
          <cell r="AI11132">
            <v>57</v>
          </cell>
          <cell r="AJ11132">
            <v>62</v>
          </cell>
          <cell r="AK11132">
            <v>57</v>
          </cell>
          <cell r="AL11132">
            <v>1</v>
          </cell>
          <cell r="AM11132">
            <v>1</v>
          </cell>
        </row>
        <row r="11133">
          <cell r="F11133">
            <v>355252051</v>
          </cell>
          <cell r="G11133" t="str">
            <v>P8617</v>
          </cell>
          <cell r="H11133" t="str">
            <v>Warning Contact, brake pad wear</v>
          </cell>
          <cell r="J11133" t="str">
            <v>Brake Friction</v>
          </cell>
          <cell r="K11133" t="str">
            <v>DE</v>
          </cell>
          <cell r="L11133" t="str">
            <v>E</v>
          </cell>
          <cell r="N11133" t="str">
            <v>active</v>
          </cell>
          <cell r="P11133" t="str">
            <v>P8617</v>
          </cell>
          <cell r="Q11133" t="str">
            <v>-</v>
          </cell>
          <cell r="R11133" t="str">
            <v>STANDARD (World w/o Great Britain, Ireland)</v>
          </cell>
          <cell r="S11133">
            <v>4.3600000000000003</v>
          </cell>
          <cell r="T11133">
            <v>3.42</v>
          </cell>
          <cell r="V11133">
            <v>43614</v>
          </cell>
          <cell r="Y11133" t="str">
            <v/>
          </cell>
          <cell r="Z11133" t="str">
            <v/>
          </cell>
          <cell r="AC11133" t="str">
            <v/>
          </cell>
          <cell r="AD11133" t="str">
            <v/>
          </cell>
          <cell r="AE11133">
            <v>185</v>
          </cell>
          <cell r="AF11133">
            <v>125</v>
          </cell>
          <cell r="AG11133">
            <v>20</v>
          </cell>
          <cell r="AH11133">
            <v>28</v>
          </cell>
          <cell r="AI11133">
            <v>23</v>
          </cell>
          <cell r="AJ11133">
            <v>28</v>
          </cell>
          <cell r="AK11133">
            <v>46</v>
          </cell>
          <cell r="AL11133">
            <v>2</v>
          </cell>
          <cell r="AM11133">
            <v>1</v>
          </cell>
        </row>
        <row r="11134">
          <cell r="F11134">
            <v>355252061</v>
          </cell>
          <cell r="G11134" t="str">
            <v>P8622</v>
          </cell>
          <cell r="H11134" t="str">
            <v>Warning Contact, brake pad wear</v>
          </cell>
          <cell r="J11134" t="str">
            <v>Brake Friction</v>
          </cell>
          <cell r="K11134" t="str">
            <v>DE</v>
          </cell>
          <cell r="L11134" t="str">
            <v>E</v>
          </cell>
          <cell r="N11134" t="str">
            <v>active</v>
          </cell>
          <cell r="P11134" t="str">
            <v>P8622</v>
          </cell>
          <cell r="Q11134" t="str">
            <v>-</v>
          </cell>
          <cell r="R11134" t="str">
            <v>STANDARD (World w/o Great Britain, Ireland)</v>
          </cell>
          <cell r="S11134">
            <v>4.83</v>
          </cell>
          <cell r="T11134">
            <v>3.79</v>
          </cell>
          <cell r="V11134">
            <v>43614</v>
          </cell>
          <cell r="Y11134" t="str">
            <v/>
          </cell>
          <cell r="Z11134" t="str">
            <v/>
          </cell>
          <cell r="AC11134" t="str">
            <v/>
          </cell>
          <cell r="AD11134" t="str">
            <v/>
          </cell>
          <cell r="AE11134">
            <v>185</v>
          </cell>
          <cell r="AF11134">
            <v>125</v>
          </cell>
          <cell r="AG11134">
            <v>20</v>
          </cell>
          <cell r="AH11134">
            <v>58</v>
          </cell>
          <cell r="AI11134">
            <v>58</v>
          </cell>
          <cell r="AJ11134">
            <v>58</v>
          </cell>
          <cell r="AK11134">
            <v>58</v>
          </cell>
          <cell r="AL11134">
            <v>1</v>
          </cell>
          <cell r="AM11134">
            <v>1</v>
          </cell>
        </row>
        <row r="11135">
          <cell r="F11135">
            <v>355252071</v>
          </cell>
          <cell r="G11135" t="str">
            <v>P8623</v>
          </cell>
          <cell r="H11135" t="str">
            <v>Warning Contact, brake pad wear</v>
          </cell>
          <cell r="J11135" t="str">
            <v>Brake Friction</v>
          </cell>
          <cell r="K11135" t="str">
            <v>DE</v>
          </cell>
          <cell r="L11135" t="str">
            <v>E</v>
          </cell>
          <cell r="N11135" t="str">
            <v>active</v>
          </cell>
          <cell r="P11135" t="str">
            <v>P8623</v>
          </cell>
          <cell r="Q11135" t="str">
            <v>-</v>
          </cell>
          <cell r="R11135" t="str">
            <v>STANDARD (World w/o Great Britain, Ireland)</v>
          </cell>
          <cell r="S11135">
            <v>5.7</v>
          </cell>
          <cell r="T11135">
            <v>4.6900000000000004</v>
          </cell>
          <cell r="V11135">
            <v>43614</v>
          </cell>
          <cell r="Y11135" t="str">
            <v/>
          </cell>
          <cell r="Z11135" t="str">
            <v/>
          </cell>
          <cell r="AC11135" t="str">
            <v/>
          </cell>
          <cell r="AD11135" t="str">
            <v/>
          </cell>
          <cell r="AE11135">
            <v>185</v>
          </cell>
          <cell r="AF11135">
            <v>125</v>
          </cell>
          <cell r="AG11135">
            <v>20</v>
          </cell>
          <cell r="AH11135">
            <v>19</v>
          </cell>
          <cell r="AI11135">
            <v>19</v>
          </cell>
          <cell r="AJ11135">
            <v>19</v>
          </cell>
          <cell r="AK11135">
            <v>19</v>
          </cell>
          <cell r="AL11135">
            <v>1</v>
          </cell>
          <cell r="AM11135">
            <v>1</v>
          </cell>
        </row>
        <row r="11136">
          <cell r="F11136">
            <v>355252081</v>
          </cell>
          <cell r="G11136" t="str">
            <v>P8624</v>
          </cell>
          <cell r="H11136" t="str">
            <v>Warning Contact, brake pad wear</v>
          </cell>
          <cell r="J11136" t="str">
            <v>Brake Friction</v>
          </cell>
          <cell r="K11136" t="str">
            <v>DE</v>
          </cell>
          <cell r="L11136" t="str">
            <v>E</v>
          </cell>
          <cell r="N11136" t="str">
            <v>active</v>
          </cell>
          <cell r="P11136" t="str">
            <v>P8624</v>
          </cell>
          <cell r="Q11136" t="str">
            <v>-</v>
          </cell>
          <cell r="R11136" t="str">
            <v>STANDARD (World w/o Great Britain, Ireland)</v>
          </cell>
          <cell r="S11136">
            <v>8.69</v>
          </cell>
          <cell r="T11136">
            <v>6.82</v>
          </cell>
          <cell r="U11136" t="str">
            <v>Price change valid from 1st of January</v>
          </cell>
          <cell r="V11136">
            <v>43798</v>
          </cell>
          <cell r="Y11136" t="str">
            <v/>
          </cell>
          <cell r="Z11136" t="str">
            <v/>
          </cell>
          <cell r="AC11136" t="str">
            <v/>
          </cell>
          <cell r="AD11136" t="str">
            <v/>
          </cell>
          <cell r="AE11136">
            <v>185</v>
          </cell>
          <cell r="AF11136">
            <v>125</v>
          </cell>
          <cell r="AG11136">
            <v>20</v>
          </cell>
          <cell r="AH11136">
            <v>17</v>
          </cell>
          <cell r="AI11136">
            <v>17</v>
          </cell>
          <cell r="AJ11136">
            <v>17</v>
          </cell>
          <cell r="AK11136">
            <v>34</v>
          </cell>
          <cell r="AL11136">
            <v>2</v>
          </cell>
          <cell r="AM11136">
            <v>1</v>
          </cell>
        </row>
        <row r="11137">
          <cell r="F11137">
            <v>355252091</v>
          </cell>
          <cell r="G11137" t="str">
            <v>P8626</v>
          </cell>
          <cell r="H11137" t="str">
            <v>Warning Contact, brake pad wear</v>
          </cell>
          <cell r="J11137" t="str">
            <v>Brake Friction</v>
          </cell>
          <cell r="K11137" t="str">
            <v>PL</v>
          </cell>
          <cell r="L11137" t="str">
            <v>E</v>
          </cell>
          <cell r="N11137" t="str">
            <v>active</v>
          </cell>
          <cell r="P11137" t="str">
            <v>P8626</v>
          </cell>
          <cell r="Q11137" t="str">
            <v>-</v>
          </cell>
          <cell r="R11137" t="str">
            <v>STANDARD (World w/o Great Britain, Ireland)</v>
          </cell>
          <cell r="S11137">
            <v>7.13</v>
          </cell>
          <cell r="T11137">
            <v>5.6</v>
          </cell>
          <cell r="V11137">
            <v>43614</v>
          </cell>
          <cell r="Y11137" t="str">
            <v/>
          </cell>
          <cell r="Z11137" t="str">
            <v/>
          </cell>
          <cell r="AC11137" t="str">
            <v/>
          </cell>
          <cell r="AD11137" t="str">
            <v/>
          </cell>
          <cell r="AE11137">
            <v>185</v>
          </cell>
          <cell r="AF11137">
            <v>125</v>
          </cell>
          <cell r="AG11137">
            <v>20</v>
          </cell>
          <cell r="AH11137">
            <v>8</v>
          </cell>
          <cell r="AI11137">
            <v>8</v>
          </cell>
          <cell r="AJ11137">
            <v>8</v>
          </cell>
          <cell r="AK11137">
            <v>8</v>
          </cell>
          <cell r="AL11137">
            <v>1</v>
          </cell>
          <cell r="AM11137">
            <v>1</v>
          </cell>
        </row>
        <row r="11138">
          <cell r="F11138">
            <v>355252101</v>
          </cell>
          <cell r="G11138" t="str">
            <v>P8634</v>
          </cell>
          <cell r="H11138" t="str">
            <v>Warning Contact, brake pad wear</v>
          </cell>
          <cell r="J11138" t="str">
            <v>Brake Friction</v>
          </cell>
          <cell r="K11138" t="str">
            <v>DE</v>
          </cell>
          <cell r="L11138" t="str">
            <v>E</v>
          </cell>
          <cell r="N11138" t="str">
            <v>active</v>
          </cell>
          <cell r="P11138" t="str">
            <v>P8634</v>
          </cell>
          <cell r="Q11138" t="str">
            <v>-</v>
          </cell>
          <cell r="R11138" t="str">
            <v>STANDARD (World w/o Great Britain, Ireland)</v>
          </cell>
          <cell r="S11138">
            <v>9.1999999999999993</v>
          </cell>
          <cell r="T11138">
            <v>7.62</v>
          </cell>
          <cell r="V11138">
            <v>43614</v>
          </cell>
          <cell r="Y11138" t="str">
            <v/>
          </cell>
          <cell r="Z11138" t="str">
            <v/>
          </cell>
          <cell r="AC11138" t="str">
            <v/>
          </cell>
          <cell r="AD11138" t="str">
            <v/>
          </cell>
          <cell r="AE11138">
            <v>185</v>
          </cell>
          <cell r="AF11138">
            <v>125</v>
          </cell>
          <cell r="AG11138">
            <v>20</v>
          </cell>
          <cell r="AH11138">
            <v>51</v>
          </cell>
          <cell r="AI11138">
            <v>51</v>
          </cell>
          <cell r="AJ11138">
            <v>51</v>
          </cell>
          <cell r="AK11138">
            <v>51</v>
          </cell>
          <cell r="AL11138">
            <v>1</v>
          </cell>
          <cell r="AM11138">
            <v>1</v>
          </cell>
        </row>
        <row r="11139">
          <cell r="F11139">
            <v>355252111</v>
          </cell>
          <cell r="G11139" t="str">
            <v>P8638</v>
          </cell>
          <cell r="H11139" t="str">
            <v>Warning Contact, brake pad wear</v>
          </cell>
          <cell r="J11139" t="str">
            <v>Brake Friction</v>
          </cell>
          <cell r="K11139" t="str">
            <v>DE</v>
          </cell>
          <cell r="L11139" t="str">
            <v>E</v>
          </cell>
          <cell r="N11139" t="str">
            <v>active</v>
          </cell>
          <cell r="P11139" t="str">
            <v>P8638</v>
          </cell>
          <cell r="Q11139" t="str">
            <v>-</v>
          </cell>
          <cell r="R11139" t="str">
            <v>STANDARD (World w/o Great Britain, Ireland)</v>
          </cell>
          <cell r="S11139">
            <v>20.8</v>
          </cell>
          <cell r="T11139">
            <v>16.329999999999998</v>
          </cell>
          <cell r="V11139">
            <v>43614</v>
          </cell>
          <cell r="Y11139" t="str">
            <v/>
          </cell>
          <cell r="Z11139" t="str">
            <v/>
          </cell>
          <cell r="AC11139" t="str">
            <v/>
          </cell>
          <cell r="AD11139" t="str">
            <v/>
          </cell>
          <cell r="AE11139">
            <v>185</v>
          </cell>
          <cell r="AF11139">
            <v>125</v>
          </cell>
          <cell r="AG11139">
            <v>20</v>
          </cell>
          <cell r="AH11139">
            <v>24</v>
          </cell>
          <cell r="AI11139">
            <v>24</v>
          </cell>
          <cell r="AJ11139">
            <v>24</v>
          </cell>
          <cell r="AK11139">
            <v>24</v>
          </cell>
          <cell r="AL11139">
            <v>1</v>
          </cell>
          <cell r="AM11139">
            <v>1</v>
          </cell>
        </row>
        <row r="11140">
          <cell r="F11140">
            <v>355252121</v>
          </cell>
          <cell r="G11140" t="str">
            <v>P8639</v>
          </cell>
          <cell r="H11140" t="str">
            <v>Warning Contact, brake pad wear</v>
          </cell>
          <cell r="J11140" t="str">
            <v>Brake Friction</v>
          </cell>
          <cell r="K11140" t="str">
            <v>DE</v>
          </cell>
          <cell r="L11140" t="str">
            <v>E</v>
          </cell>
          <cell r="N11140" t="str">
            <v>active</v>
          </cell>
          <cell r="P11140" t="str">
            <v>P8639</v>
          </cell>
          <cell r="Q11140" t="str">
            <v>-</v>
          </cell>
          <cell r="R11140" t="str">
            <v>STANDARD (World w/o Great Britain, Ireland)</v>
          </cell>
          <cell r="S11140">
            <v>20.8</v>
          </cell>
          <cell r="T11140">
            <v>17.329999999999998</v>
          </cell>
          <cell r="V11140">
            <v>43614</v>
          </cell>
          <cell r="Y11140" t="str">
            <v/>
          </cell>
          <cell r="Z11140" t="str">
            <v/>
          </cell>
          <cell r="AC11140" t="str">
            <v/>
          </cell>
          <cell r="AD11140" t="str">
            <v/>
          </cell>
          <cell r="AE11140">
            <v>185</v>
          </cell>
          <cell r="AF11140">
            <v>125</v>
          </cell>
          <cell r="AG11140">
            <v>20</v>
          </cell>
          <cell r="AH11140">
            <v>26</v>
          </cell>
          <cell r="AI11140">
            <v>26</v>
          </cell>
          <cell r="AJ11140">
            <v>26</v>
          </cell>
          <cell r="AK11140">
            <v>26</v>
          </cell>
          <cell r="AL11140">
            <v>1</v>
          </cell>
          <cell r="AM11140">
            <v>1</v>
          </cell>
        </row>
        <row r="11141">
          <cell r="F11141">
            <v>355252131</v>
          </cell>
          <cell r="G11141" t="str">
            <v>P8640</v>
          </cell>
          <cell r="H11141" t="str">
            <v>Warning Contact, brake pad wear</v>
          </cell>
          <cell r="J11141" t="str">
            <v>Brake Friction</v>
          </cell>
          <cell r="K11141" t="str">
            <v>DE</v>
          </cell>
          <cell r="L11141" t="str">
            <v>E</v>
          </cell>
          <cell r="N11141" t="str">
            <v>active</v>
          </cell>
          <cell r="P11141" t="str">
            <v>P8640</v>
          </cell>
          <cell r="Q11141" t="str">
            <v>-</v>
          </cell>
          <cell r="R11141" t="str">
            <v>STANDARD (World w/o Great Britain, Ireland)</v>
          </cell>
          <cell r="S11141">
            <v>24.69</v>
          </cell>
          <cell r="T11141">
            <v>19.38</v>
          </cell>
          <cell r="V11141">
            <v>43614</v>
          </cell>
          <cell r="Y11141" t="str">
            <v/>
          </cell>
          <cell r="Z11141" t="str">
            <v/>
          </cell>
          <cell r="AC11141" t="str">
            <v/>
          </cell>
          <cell r="AD11141" t="str">
            <v/>
          </cell>
          <cell r="AE11141">
            <v>185</v>
          </cell>
          <cell r="AF11141">
            <v>125</v>
          </cell>
          <cell r="AG11141">
            <v>20</v>
          </cell>
          <cell r="AH11141">
            <v>26</v>
          </cell>
          <cell r="AI11141">
            <v>26</v>
          </cell>
          <cell r="AJ11141">
            <v>26</v>
          </cell>
          <cell r="AK11141">
            <v>26</v>
          </cell>
          <cell r="AL11141">
            <v>1</v>
          </cell>
          <cell r="AM11141">
            <v>1</v>
          </cell>
        </row>
        <row r="11142">
          <cell r="F11142">
            <v>355252141</v>
          </cell>
          <cell r="G11142" t="str">
            <v>P8641</v>
          </cell>
          <cell r="H11142" t="str">
            <v>Warning Contact, brake pad wear</v>
          </cell>
          <cell r="J11142" t="str">
            <v>Brake Friction</v>
          </cell>
          <cell r="K11142" t="str">
            <v>DE</v>
          </cell>
          <cell r="L11142" t="str">
            <v>E</v>
          </cell>
          <cell r="N11142" t="str">
            <v>active</v>
          </cell>
          <cell r="P11142" t="str">
            <v>P8641</v>
          </cell>
          <cell r="Q11142" t="str">
            <v>-</v>
          </cell>
          <cell r="R11142" t="str">
            <v>STANDARD (World w/o Great Britain, Ireland)</v>
          </cell>
          <cell r="S11142">
            <v>1.6</v>
          </cell>
          <cell r="T11142">
            <v>1.25</v>
          </cell>
          <cell r="V11142">
            <v>43614</v>
          </cell>
          <cell r="Y11142" t="str">
            <v/>
          </cell>
          <cell r="Z11142" t="str">
            <v/>
          </cell>
          <cell r="AC11142" t="str">
            <v/>
          </cell>
          <cell r="AD11142" t="str">
            <v/>
          </cell>
          <cell r="AE11142">
            <v>185</v>
          </cell>
          <cell r="AF11142">
            <v>125</v>
          </cell>
          <cell r="AG11142">
            <v>20</v>
          </cell>
          <cell r="AH11142">
            <v>5</v>
          </cell>
          <cell r="AI11142">
            <v>5</v>
          </cell>
          <cell r="AJ11142">
            <v>5</v>
          </cell>
          <cell r="AK11142">
            <v>5</v>
          </cell>
          <cell r="AL11142">
            <v>1</v>
          </cell>
          <cell r="AM11142">
            <v>1</v>
          </cell>
        </row>
        <row r="11143">
          <cell r="F11143">
            <v>355252151</v>
          </cell>
          <cell r="G11143" t="str">
            <v>P8642</v>
          </cell>
          <cell r="H11143" t="str">
            <v>Warning Contact, brake pad wear</v>
          </cell>
          <cell r="J11143" t="str">
            <v>Brake Friction</v>
          </cell>
          <cell r="K11143" t="str">
            <v>PL</v>
          </cell>
          <cell r="L11143" t="str">
            <v>E</v>
          </cell>
          <cell r="N11143" t="str">
            <v>active</v>
          </cell>
          <cell r="P11143" t="str">
            <v>P8642</v>
          </cell>
          <cell r="Q11143" t="str">
            <v>-</v>
          </cell>
          <cell r="R11143" t="str">
            <v>STANDARD (World w/o Great Britain, Ireland)</v>
          </cell>
          <cell r="S11143">
            <v>40.299999999999997</v>
          </cell>
          <cell r="T11143">
            <v>31.64</v>
          </cell>
          <cell r="V11143">
            <v>43614</v>
          </cell>
          <cell r="Y11143" t="str">
            <v/>
          </cell>
          <cell r="Z11143" t="str">
            <v/>
          </cell>
          <cell r="AC11143" t="str">
            <v/>
          </cell>
          <cell r="AD11143" t="str">
            <v/>
          </cell>
          <cell r="AE11143">
            <v>185</v>
          </cell>
          <cell r="AF11143">
            <v>125</v>
          </cell>
          <cell r="AG11143">
            <v>20</v>
          </cell>
          <cell r="AH11143">
            <v>29</v>
          </cell>
          <cell r="AI11143">
            <v>29</v>
          </cell>
          <cell r="AJ11143">
            <v>29</v>
          </cell>
          <cell r="AK11143">
            <v>58</v>
          </cell>
          <cell r="AL11143">
            <v>2</v>
          </cell>
          <cell r="AM11143">
            <v>1</v>
          </cell>
        </row>
        <row r="11144">
          <cell r="F11144">
            <v>355252161</v>
          </cell>
          <cell r="G11144" t="str">
            <v>P8643</v>
          </cell>
          <cell r="H11144" t="str">
            <v>Warning Contact, brake pad wear</v>
          </cell>
          <cell r="J11144" t="str">
            <v>Brake Friction</v>
          </cell>
          <cell r="K11144" t="str">
            <v>PL</v>
          </cell>
          <cell r="L11144" t="str">
            <v>E</v>
          </cell>
          <cell r="N11144" t="str">
            <v>active</v>
          </cell>
          <cell r="P11144" t="str">
            <v>P8643</v>
          </cell>
          <cell r="Q11144" t="str">
            <v>-</v>
          </cell>
          <cell r="R11144" t="str">
            <v>STANDARD (World w/o Great Britain, Ireland)</v>
          </cell>
          <cell r="S11144">
            <v>34.130000000000003</v>
          </cell>
          <cell r="T11144">
            <v>26.79</v>
          </cell>
          <cell r="V11144">
            <v>43614</v>
          </cell>
          <cell r="Y11144" t="str">
            <v/>
          </cell>
          <cell r="Z11144" t="str">
            <v/>
          </cell>
          <cell r="AC11144" t="str">
            <v/>
          </cell>
          <cell r="AD11144" t="str">
            <v/>
          </cell>
          <cell r="AE11144">
            <v>185</v>
          </cell>
          <cell r="AF11144">
            <v>125</v>
          </cell>
          <cell r="AG11144">
            <v>20</v>
          </cell>
          <cell r="AH11144">
            <v>31</v>
          </cell>
          <cell r="AI11144">
            <v>31</v>
          </cell>
          <cell r="AJ11144">
            <v>31</v>
          </cell>
          <cell r="AK11144">
            <v>62</v>
          </cell>
          <cell r="AL11144">
            <v>2</v>
          </cell>
          <cell r="AM11144">
            <v>1</v>
          </cell>
        </row>
        <row r="11145">
          <cell r="F11145">
            <v>355252171</v>
          </cell>
          <cell r="G11145" t="str">
            <v>P8644</v>
          </cell>
          <cell r="H11145" t="str">
            <v>Warning Contact, brake pad wear</v>
          </cell>
          <cell r="J11145" t="str">
            <v>Brake Friction</v>
          </cell>
          <cell r="K11145" t="str">
            <v>PL</v>
          </cell>
          <cell r="L11145" t="str">
            <v>E</v>
          </cell>
          <cell r="N11145" t="str">
            <v>active</v>
          </cell>
          <cell r="P11145" t="str">
            <v>P8644</v>
          </cell>
          <cell r="Q11145" t="str">
            <v>-</v>
          </cell>
          <cell r="R11145" t="str">
            <v>STANDARD (World w/o Great Britain, Ireland)</v>
          </cell>
          <cell r="S11145">
            <v>25.98</v>
          </cell>
          <cell r="T11145">
            <v>20.39</v>
          </cell>
          <cell r="V11145">
            <v>43614</v>
          </cell>
          <cell r="Y11145" t="str">
            <v/>
          </cell>
          <cell r="Z11145" t="str">
            <v/>
          </cell>
          <cell r="AC11145" t="str">
            <v/>
          </cell>
          <cell r="AD11145" t="str">
            <v/>
          </cell>
          <cell r="AE11145">
            <v>185</v>
          </cell>
          <cell r="AF11145">
            <v>125</v>
          </cell>
          <cell r="AG11145">
            <v>20</v>
          </cell>
          <cell r="AH11145">
            <v>27</v>
          </cell>
          <cell r="AI11145">
            <v>27</v>
          </cell>
          <cell r="AJ11145">
            <v>27</v>
          </cell>
          <cell r="AK11145">
            <v>54</v>
          </cell>
          <cell r="AL11145">
            <v>2</v>
          </cell>
          <cell r="AM11145">
            <v>1</v>
          </cell>
        </row>
        <row r="11146">
          <cell r="F11146">
            <v>355252181</v>
          </cell>
          <cell r="G11146" t="str">
            <v>P8646</v>
          </cell>
          <cell r="H11146" t="str">
            <v>Warning Contact, brake pad wear</v>
          </cell>
          <cell r="J11146" t="str">
            <v>Brake Friction</v>
          </cell>
          <cell r="K11146" t="str">
            <v>PL</v>
          </cell>
          <cell r="L11146" t="str">
            <v>E</v>
          </cell>
          <cell r="N11146" t="str">
            <v>no longer active</v>
          </cell>
          <cell r="P11146" t="str">
            <v>P8646</v>
          </cell>
          <cell r="Q11146" t="str">
            <v>8DK 355 252-381</v>
          </cell>
          <cell r="R11146" t="str">
            <v>STANDARD (World w/o Great Britain, Ireland)</v>
          </cell>
          <cell r="Y11146" t="str">
            <v/>
          </cell>
          <cell r="Z11146" t="str">
            <v/>
          </cell>
          <cell r="AC11146" t="str">
            <v/>
          </cell>
          <cell r="AD11146" t="str">
            <v/>
          </cell>
          <cell r="AE11146">
            <v>185</v>
          </cell>
          <cell r="AF11146">
            <v>125</v>
          </cell>
          <cell r="AG11146">
            <v>20</v>
          </cell>
          <cell r="AH11146">
            <v>23</v>
          </cell>
          <cell r="AI11146">
            <v>18</v>
          </cell>
          <cell r="AJ11146">
            <v>23</v>
          </cell>
          <cell r="AK11146">
            <v>18</v>
          </cell>
          <cell r="AL11146">
            <v>1</v>
          </cell>
          <cell r="AM11146">
            <v>1</v>
          </cell>
        </row>
        <row r="11147">
          <cell r="F11147">
            <v>355252191</v>
          </cell>
          <cell r="G11147" t="str">
            <v>P8647</v>
          </cell>
          <cell r="H11147" t="str">
            <v>Warning Contact, brake pad wear</v>
          </cell>
          <cell r="J11147" t="str">
            <v>Brake Friction</v>
          </cell>
          <cell r="K11147" t="str">
            <v>DE</v>
          </cell>
          <cell r="L11147" t="str">
            <v>E</v>
          </cell>
          <cell r="N11147" t="str">
            <v>active</v>
          </cell>
          <cell r="P11147" t="str">
            <v>P8647</v>
          </cell>
          <cell r="Q11147" t="str">
            <v>-</v>
          </cell>
          <cell r="R11147" t="str">
            <v>STANDARD (World w/o Great Britain, Ireland)</v>
          </cell>
          <cell r="S11147">
            <v>11.23</v>
          </cell>
          <cell r="T11147">
            <v>8.82</v>
          </cell>
          <cell r="V11147">
            <v>43614</v>
          </cell>
          <cell r="Y11147" t="str">
            <v/>
          </cell>
          <cell r="Z11147" t="str">
            <v/>
          </cell>
          <cell r="AC11147" t="str">
            <v/>
          </cell>
          <cell r="AD11147" t="str">
            <v/>
          </cell>
          <cell r="AE11147">
            <v>185</v>
          </cell>
          <cell r="AF11147">
            <v>125</v>
          </cell>
          <cell r="AG11147">
            <v>20</v>
          </cell>
          <cell r="AH11147">
            <v>17</v>
          </cell>
          <cell r="AI11147">
            <v>17</v>
          </cell>
          <cell r="AJ11147">
            <v>17</v>
          </cell>
          <cell r="AK11147">
            <v>34</v>
          </cell>
          <cell r="AL11147">
            <v>2</v>
          </cell>
          <cell r="AM11147">
            <v>1</v>
          </cell>
        </row>
        <row r="11148">
          <cell r="F11148">
            <v>355252201</v>
          </cell>
          <cell r="G11148" t="str">
            <v>P8648</v>
          </cell>
          <cell r="H11148" t="str">
            <v>Warning Contact, brake pad wear</v>
          </cell>
          <cell r="J11148" t="str">
            <v>Brake Friction</v>
          </cell>
          <cell r="K11148" t="str">
            <v>DE</v>
          </cell>
          <cell r="L11148" t="str">
            <v>E</v>
          </cell>
          <cell r="N11148" t="str">
            <v>active</v>
          </cell>
          <cell r="P11148" t="str">
            <v>P8648</v>
          </cell>
          <cell r="Q11148" t="str">
            <v>-</v>
          </cell>
          <cell r="R11148" t="str">
            <v>STANDARD (World w/o Great Britain, Ireland)</v>
          </cell>
          <cell r="S11148">
            <v>12</v>
          </cell>
          <cell r="T11148">
            <v>9.81</v>
          </cell>
          <cell r="V11148">
            <v>43614</v>
          </cell>
          <cell r="Y11148" t="str">
            <v/>
          </cell>
          <cell r="Z11148" t="str">
            <v/>
          </cell>
          <cell r="AC11148" t="str">
            <v/>
          </cell>
          <cell r="AD11148" t="str">
            <v/>
          </cell>
          <cell r="AE11148">
            <v>185</v>
          </cell>
          <cell r="AF11148">
            <v>125</v>
          </cell>
          <cell r="AG11148">
            <v>20</v>
          </cell>
          <cell r="AH11148">
            <v>44</v>
          </cell>
          <cell r="AI11148">
            <v>38</v>
          </cell>
          <cell r="AJ11148">
            <v>44</v>
          </cell>
          <cell r="AK11148">
            <v>76</v>
          </cell>
          <cell r="AL11148">
            <v>2</v>
          </cell>
          <cell r="AM11148">
            <v>1</v>
          </cell>
        </row>
        <row r="11149">
          <cell r="F11149">
            <v>355252211</v>
          </cell>
          <cell r="G11149" t="str">
            <v>P8649</v>
          </cell>
          <cell r="H11149" t="str">
            <v>Warning Contact, brake pad wear</v>
          </cell>
          <cell r="J11149" t="str">
            <v>Brake Friction</v>
          </cell>
          <cell r="K11149" t="str">
            <v>DE</v>
          </cell>
          <cell r="L11149" t="str">
            <v>E</v>
          </cell>
          <cell r="N11149" t="str">
            <v>active</v>
          </cell>
          <cell r="P11149" t="str">
            <v>P8649</v>
          </cell>
          <cell r="Q11149" t="str">
            <v>-</v>
          </cell>
          <cell r="R11149" t="str">
            <v>STANDARD (World w/o Great Britain, Ireland)</v>
          </cell>
          <cell r="S11149">
            <v>1.97</v>
          </cell>
          <cell r="T11149">
            <v>1.55</v>
          </cell>
          <cell r="V11149">
            <v>43614</v>
          </cell>
          <cell r="Y11149" t="str">
            <v/>
          </cell>
          <cell r="Z11149" t="str">
            <v/>
          </cell>
          <cell r="AC11149" t="str">
            <v/>
          </cell>
          <cell r="AD11149" t="str">
            <v/>
          </cell>
          <cell r="AE11149">
            <v>185</v>
          </cell>
          <cell r="AF11149">
            <v>125</v>
          </cell>
          <cell r="AG11149">
            <v>20</v>
          </cell>
          <cell r="AH11149">
            <v>22</v>
          </cell>
          <cell r="AI11149">
            <v>18</v>
          </cell>
          <cell r="AJ11149">
            <v>22</v>
          </cell>
          <cell r="AK11149">
            <v>36</v>
          </cell>
          <cell r="AL11149">
            <v>2</v>
          </cell>
          <cell r="AM11149">
            <v>1</v>
          </cell>
        </row>
        <row r="11150">
          <cell r="F11150">
            <v>355252221</v>
          </cell>
          <cell r="G11150" t="str">
            <v>P8650</v>
          </cell>
          <cell r="H11150" t="str">
            <v>Warning Contact, brake pad wear</v>
          </cell>
          <cell r="J11150" t="str">
            <v>Brake Friction</v>
          </cell>
          <cell r="K11150" t="str">
            <v>DE</v>
          </cell>
          <cell r="L11150" t="str">
            <v>E</v>
          </cell>
          <cell r="N11150" t="str">
            <v>active</v>
          </cell>
          <cell r="P11150" t="str">
            <v>P8650</v>
          </cell>
          <cell r="Q11150" t="str">
            <v>-</v>
          </cell>
          <cell r="R11150" t="str">
            <v>STANDARD (World w/o Great Britain, Ireland)</v>
          </cell>
          <cell r="S11150">
            <v>16.899999999999999</v>
          </cell>
          <cell r="T11150">
            <v>13.86</v>
          </cell>
          <cell r="V11150">
            <v>43614</v>
          </cell>
          <cell r="Y11150" t="str">
            <v/>
          </cell>
          <cell r="Z11150" t="str">
            <v/>
          </cell>
          <cell r="AC11150" t="str">
            <v/>
          </cell>
          <cell r="AD11150" t="str">
            <v/>
          </cell>
          <cell r="AE11150">
            <v>185</v>
          </cell>
          <cell r="AF11150">
            <v>125</v>
          </cell>
          <cell r="AG11150">
            <v>20</v>
          </cell>
          <cell r="AH11150">
            <v>24</v>
          </cell>
          <cell r="AI11150">
            <v>24</v>
          </cell>
          <cell r="AJ11150">
            <v>24</v>
          </cell>
          <cell r="AK11150">
            <v>24</v>
          </cell>
          <cell r="AL11150">
            <v>1</v>
          </cell>
          <cell r="AM11150">
            <v>1</v>
          </cell>
        </row>
        <row r="11151">
          <cell r="F11151">
            <v>355252231</v>
          </cell>
          <cell r="G11151" t="str">
            <v>P8514</v>
          </cell>
          <cell r="H11151" t="str">
            <v>Warning Contact, brake pad wear</v>
          </cell>
          <cell r="J11151" t="str">
            <v>Brake Friction</v>
          </cell>
          <cell r="K11151" t="str">
            <v>DE</v>
          </cell>
          <cell r="L11151" t="str">
            <v>E</v>
          </cell>
          <cell r="N11151" t="str">
            <v>no longer active</v>
          </cell>
          <cell r="P11151" t="str">
            <v>P8514</v>
          </cell>
          <cell r="Q11151" t="str">
            <v>-</v>
          </cell>
          <cell r="R11151" t="str">
            <v>STANDARD (World w/o Great Britain, Ireland)</v>
          </cell>
          <cell r="S11151">
            <v>3.1</v>
          </cell>
          <cell r="T11151">
            <v>2.4300000000000002</v>
          </cell>
          <cell r="V11151">
            <v>43614</v>
          </cell>
          <cell r="Y11151" t="str">
            <v/>
          </cell>
          <cell r="Z11151" t="str">
            <v/>
          </cell>
          <cell r="AC11151" t="str">
            <v/>
          </cell>
          <cell r="AD11151" t="str">
            <v/>
          </cell>
          <cell r="AE11151">
            <v>185</v>
          </cell>
          <cell r="AF11151">
            <v>125</v>
          </cell>
          <cell r="AG11151">
            <v>10</v>
          </cell>
          <cell r="AH11151">
            <v>27</v>
          </cell>
          <cell r="AI11151">
            <v>26</v>
          </cell>
          <cell r="AJ11151">
            <v>27</v>
          </cell>
          <cell r="AK11151">
            <v>26</v>
          </cell>
          <cell r="AL11151">
            <v>4</v>
          </cell>
          <cell r="AM11151">
            <v>1</v>
          </cell>
        </row>
        <row r="11152">
          <cell r="F11152">
            <v>355252241</v>
          </cell>
          <cell r="G11152" t="str">
            <v>P8517</v>
          </cell>
          <cell r="H11152" t="str">
            <v>Warning Contact, brake pad wear</v>
          </cell>
          <cell r="J11152" t="str">
            <v>Brake Friction</v>
          </cell>
          <cell r="K11152" t="str">
            <v>(n/a)</v>
          </cell>
          <cell r="L11152" t="str">
            <v>E</v>
          </cell>
          <cell r="N11152" t="str">
            <v>no longer active</v>
          </cell>
          <cell r="P11152" t="str">
            <v>P8517</v>
          </cell>
          <cell r="Q11152" t="str">
            <v>-</v>
          </cell>
          <cell r="R11152" t="str">
            <v>STANDARD (World w/o Great Britain, Ireland)</v>
          </cell>
          <cell r="Y11152" t="str">
            <v/>
          </cell>
          <cell r="Z11152" t="str">
            <v/>
          </cell>
          <cell r="AC11152" t="str">
            <v/>
          </cell>
          <cell r="AD11152" t="str">
            <v/>
          </cell>
          <cell r="AE11152">
            <v>190</v>
          </cell>
          <cell r="AF11152">
            <v>120</v>
          </cell>
          <cell r="AG11152">
            <v>25</v>
          </cell>
          <cell r="AH11152">
            <v>200</v>
          </cell>
          <cell r="AI11152">
            <v>200</v>
          </cell>
          <cell r="AJ11152">
            <v>200</v>
          </cell>
          <cell r="AK11152">
            <v>200</v>
          </cell>
          <cell r="AL11152">
            <v>1</v>
          </cell>
          <cell r="AM11152">
            <v>1</v>
          </cell>
        </row>
        <row r="11153">
          <cell r="F11153">
            <v>355252251</v>
          </cell>
          <cell r="G11153" t="str">
            <v>P8550</v>
          </cell>
          <cell r="H11153" t="str">
            <v>Warning Contact, brake pad wear</v>
          </cell>
          <cell r="J11153" t="str">
            <v>Brake Friction</v>
          </cell>
          <cell r="K11153" t="str">
            <v>DE</v>
          </cell>
          <cell r="L11153" t="str">
            <v>E</v>
          </cell>
          <cell r="N11153" t="str">
            <v>no longer active</v>
          </cell>
          <cell r="P11153" t="str">
            <v>P8550</v>
          </cell>
          <cell r="Q11153" t="str">
            <v>-</v>
          </cell>
          <cell r="R11153" t="str">
            <v>STANDARD (World w/o Great Britain, Ireland)</v>
          </cell>
          <cell r="Y11153" t="str">
            <v/>
          </cell>
          <cell r="Z11153" t="str">
            <v/>
          </cell>
          <cell r="AC11153" t="str">
            <v/>
          </cell>
          <cell r="AD11153" t="str">
            <v/>
          </cell>
          <cell r="AE11153" t="str">
            <v>(n/a)</v>
          </cell>
          <cell r="AF11153" t="str">
            <v>(n/a)</v>
          </cell>
          <cell r="AG11153" t="str">
            <v>(n/a)</v>
          </cell>
          <cell r="AH11153" t="str">
            <v>(n/a)</v>
          </cell>
          <cell r="AI11153" t="str">
            <v>(n/a)</v>
          </cell>
          <cell r="AJ11153" t="str">
            <v>(n/a)</v>
          </cell>
          <cell r="AK11153" t="str">
            <v>(n/a)</v>
          </cell>
          <cell r="AL11153">
            <v>1</v>
          </cell>
          <cell r="AM11153">
            <v>1</v>
          </cell>
        </row>
        <row r="11154">
          <cell r="F11154">
            <v>355252261</v>
          </cell>
          <cell r="G11154" t="str">
            <v>P8572</v>
          </cell>
          <cell r="H11154" t="str">
            <v>Warning Contact, brake pad wear</v>
          </cell>
          <cell r="J11154" t="str">
            <v>Brake Friction</v>
          </cell>
          <cell r="K11154" t="str">
            <v>DE</v>
          </cell>
          <cell r="L11154" t="str">
            <v>E</v>
          </cell>
          <cell r="N11154" t="str">
            <v>active</v>
          </cell>
          <cell r="P11154" t="str">
            <v>P8572</v>
          </cell>
          <cell r="Q11154" t="str">
            <v>-</v>
          </cell>
          <cell r="R11154" t="str">
            <v>STANDARD (World w/o Great Britain, Ireland)</v>
          </cell>
          <cell r="S11154">
            <v>4.3</v>
          </cell>
          <cell r="T11154">
            <v>3.37</v>
          </cell>
          <cell r="V11154">
            <v>43614</v>
          </cell>
          <cell r="Y11154" t="str">
            <v/>
          </cell>
          <cell r="Z11154" t="str">
            <v/>
          </cell>
          <cell r="AC11154" t="str">
            <v/>
          </cell>
          <cell r="AD11154" t="str">
            <v/>
          </cell>
          <cell r="AE11154">
            <v>185</v>
          </cell>
          <cell r="AF11154">
            <v>125</v>
          </cell>
          <cell r="AG11154">
            <v>20</v>
          </cell>
          <cell r="AH11154">
            <v>26</v>
          </cell>
          <cell r="AI11154">
            <v>21</v>
          </cell>
          <cell r="AJ11154">
            <v>26</v>
          </cell>
          <cell r="AK11154">
            <v>42</v>
          </cell>
          <cell r="AL11154">
            <v>2</v>
          </cell>
          <cell r="AM11154">
            <v>1</v>
          </cell>
        </row>
        <row r="11155">
          <cell r="F11155">
            <v>355252271</v>
          </cell>
          <cell r="G11155" t="str">
            <v>P8631</v>
          </cell>
          <cell r="H11155" t="str">
            <v>Warning Contact, brake pad wear</v>
          </cell>
          <cell r="J11155" t="str">
            <v>Brake Friction</v>
          </cell>
          <cell r="K11155" t="str">
            <v>DE</v>
          </cell>
          <cell r="L11155" t="str">
            <v>E</v>
          </cell>
          <cell r="N11155" t="str">
            <v>active</v>
          </cell>
          <cell r="P11155" t="str">
            <v>P8631</v>
          </cell>
          <cell r="Q11155" t="str">
            <v>-</v>
          </cell>
          <cell r="R11155" t="str">
            <v>STANDARD (World w/o Great Britain, Ireland)</v>
          </cell>
          <cell r="S11155">
            <v>4.84</v>
          </cell>
          <cell r="T11155">
            <v>3.79</v>
          </cell>
          <cell r="V11155">
            <v>43614</v>
          </cell>
          <cell r="Y11155" t="str">
            <v/>
          </cell>
          <cell r="Z11155" t="str">
            <v/>
          </cell>
          <cell r="AC11155" t="str">
            <v/>
          </cell>
          <cell r="AD11155" t="str">
            <v/>
          </cell>
          <cell r="AE11155">
            <v>185</v>
          </cell>
          <cell r="AF11155">
            <v>125</v>
          </cell>
          <cell r="AG11155">
            <v>20</v>
          </cell>
          <cell r="AH11155">
            <v>49</v>
          </cell>
          <cell r="AI11155">
            <v>44</v>
          </cell>
          <cell r="AJ11155">
            <v>49</v>
          </cell>
          <cell r="AK11155">
            <v>44</v>
          </cell>
          <cell r="AL11155">
            <v>1</v>
          </cell>
          <cell r="AM11155">
            <v>1</v>
          </cell>
        </row>
        <row r="11156">
          <cell r="F11156">
            <v>355252281</v>
          </cell>
          <cell r="G11156" t="str">
            <v>P8652</v>
          </cell>
          <cell r="H11156" t="str">
            <v>Warning Contact, brake pad wear</v>
          </cell>
          <cell r="J11156" t="str">
            <v>Brake Friction</v>
          </cell>
          <cell r="K11156" t="str">
            <v>DE</v>
          </cell>
          <cell r="L11156" t="str">
            <v>E</v>
          </cell>
          <cell r="N11156" t="str">
            <v>active</v>
          </cell>
          <cell r="P11156" t="str">
            <v>P8652</v>
          </cell>
          <cell r="Q11156" t="str">
            <v>-</v>
          </cell>
          <cell r="R11156" t="str">
            <v>STANDARD (World w/o Great Britain, Ireland)</v>
          </cell>
          <cell r="S11156">
            <v>4.83</v>
          </cell>
          <cell r="T11156">
            <v>3.79</v>
          </cell>
          <cell r="V11156">
            <v>43614</v>
          </cell>
          <cell r="Y11156" t="str">
            <v/>
          </cell>
          <cell r="Z11156" t="str">
            <v/>
          </cell>
          <cell r="AC11156" t="str">
            <v/>
          </cell>
          <cell r="AD11156" t="str">
            <v/>
          </cell>
          <cell r="AE11156">
            <v>185</v>
          </cell>
          <cell r="AF11156">
            <v>125</v>
          </cell>
          <cell r="AG11156">
            <v>20</v>
          </cell>
          <cell r="AH11156">
            <v>32</v>
          </cell>
          <cell r="AI11156">
            <v>27</v>
          </cell>
          <cell r="AJ11156">
            <v>32</v>
          </cell>
          <cell r="AK11156">
            <v>54</v>
          </cell>
          <cell r="AL11156">
            <v>2</v>
          </cell>
          <cell r="AM11156">
            <v>1</v>
          </cell>
        </row>
        <row r="11157">
          <cell r="F11157">
            <v>355252291</v>
          </cell>
          <cell r="G11157" t="str">
            <v>P8653</v>
          </cell>
          <cell r="H11157" t="str">
            <v>Warning Contact, brake pad wear</v>
          </cell>
          <cell r="J11157" t="str">
            <v>Brake Friction</v>
          </cell>
          <cell r="K11157" t="str">
            <v>DE</v>
          </cell>
          <cell r="L11157" t="str">
            <v>E</v>
          </cell>
          <cell r="N11157" t="str">
            <v>active</v>
          </cell>
          <cell r="P11157" t="str">
            <v>P8653</v>
          </cell>
          <cell r="Q11157" t="str">
            <v>-</v>
          </cell>
          <cell r="R11157" t="str">
            <v>STANDARD (World w/o Great Britain, Ireland)</v>
          </cell>
          <cell r="S11157">
            <v>4.97</v>
          </cell>
          <cell r="T11157">
            <v>3.9</v>
          </cell>
          <cell r="V11157">
            <v>43614</v>
          </cell>
          <cell r="Y11157" t="str">
            <v/>
          </cell>
          <cell r="Z11157" t="str">
            <v/>
          </cell>
          <cell r="AC11157" t="str">
            <v/>
          </cell>
          <cell r="AD11157" t="str">
            <v/>
          </cell>
          <cell r="AE11157">
            <v>185</v>
          </cell>
          <cell r="AF11157">
            <v>125</v>
          </cell>
          <cell r="AG11157">
            <v>20</v>
          </cell>
          <cell r="AH11157">
            <v>36</v>
          </cell>
          <cell r="AI11157">
            <v>31</v>
          </cell>
          <cell r="AJ11157">
            <v>36</v>
          </cell>
          <cell r="AK11157">
            <v>62</v>
          </cell>
          <cell r="AL11157">
            <v>2</v>
          </cell>
          <cell r="AM11157">
            <v>1</v>
          </cell>
        </row>
        <row r="11158">
          <cell r="F11158">
            <v>355252301</v>
          </cell>
          <cell r="G11158" t="str">
            <v>P8654</v>
          </cell>
          <cell r="H11158" t="str">
            <v>Warning Contact, brake pad wear</v>
          </cell>
          <cell r="J11158" t="str">
            <v>Brake Friction</v>
          </cell>
          <cell r="K11158" t="str">
            <v>DE</v>
          </cell>
          <cell r="L11158" t="str">
            <v>E</v>
          </cell>
          <cell r="N11158" t="str">
            <v>active</v>
          </cell>
          <cell r="P11158" t="str">
            <v>P8654</v>
          </cell>
          <cell r="Q11158" t="str">
            <v>-</v>
          </cell>
          <cell r="R11158" t="str">
            <v>STANDARD (World w/o Great Britain, Ireland)</v>
          </cell>
          <cell r="S11158">
            <v>6.2</v>
          </cell>
          <cell r="T11158">
            <v>5.04</v>
          </cell>
          <cell r="V11158">
            <v>43614</v>
          </cell>
          <cell r="Y11158" t="str">
            <v/>
          </cell>
          <cell r="Z11158" t="str">
            <v/>
          </cell>
          <cell r="AC11158" t="str">
            <v/>
          </cell>
          <cell r="AD11158" t="str">
            <v/>
          </cell>
          <cell r="AE11158">
            <v>185</v>
          </cell>
          <cell r="AF11158">
            <v>125</v>
          </cell>
          <cell r="AG11158">
            <v>20</v>
          </cell>
          <cell r="AH11158">
            <v>20</v>
          </cell>
          <cell r="AI11158">
            <v>18</v>
          </cell>
          <cell r="AJ11158">
            <v>20</v>
          </cell>
          <cell r="AK11158">
            <v>18</v>
          </cell>
          <cell r="AL11158">
            <v>1</v>
          </cell>
          <cell r="AM11158">
            <v>1</v>
          </cell>
        </row>
        <row r="11159">
          <cell r="F11159">
            <v>355252311</v>
          </cell>
          <cell r="G11159" t="str">
            <v>P8655</v>
          </cell>
          <cell r="H11159" t="str">
            <v>Warning Contact, brake pad wear</v>
          </cell>
          <cell r="J11159" t="str">
            <v>Brake Friction</v>
          </cell>
          <cell r="K11159" t="str">
            <v>DE</v>
          </cell>
          <cell r="L11159" t="str">
            <v>E</v>
          </cell>
          <cell r="N11159" t="str">
            <v>active</v>
          </cell>
          <cell r="P11159" t="str">
            <v>P8655</v>
          </cell>
          <cell r="Q11159" t="str">
            <v>-</v>
          </cell>
          <cell r="R11159" t="str">
            <v>STANDARD (World w/o Great Britain, Ireland)</v>
          </cell>
          <cell r="S11159">
            <v>1.62</v>
          </cell>
          <cell r="T11159">
            <v>1.27</v>
          </cell>
          <cell r="V11159">
            <v>43614</v>
          </cell>
          <cell r="Y11159" t="str">
            <v/>
          </cell>
          <cell r="Z11159" t="str">
            <v/>
          </cell>
          <cell r="AC11159" t="str">
            <v/>
          </cell>
          <cell r="AD11159" t="str">
            <v/>
          </cell>
          <cell r="AE11159">
            <v>185</v>
          </cell>
          <cell r="AF11159">
            <v>125</v>
          </cell>
          <cell r="AG11159">
            <v>20</v>
          </cell>
          <cell r="AH11159">
            <v>10</v>
          </cell>
          <cell r="AI11159">
            <v>5</v>
          </cell>
          <cell r="AJ11159">
            <v>10</v>
          </cell>
          <cell r="AK11159">
            <v>5</v>
          </cell>
          <cell r="AL11159">
            <v>1</v>
          </cell>
          <cell r="AM11159">
            <v>1</v>
          </cell>
        </row>
        <row r="11160">
          <cell r="F11160">
            <v>355252321</v>
          </cell>
          <cell r="G11160" t="str">
            <v>P8606</v>
          </cell>
          <cell r="H11160" t="str">
            <v>Warning Contact, brake pad wear</v>
          </cell>
          <cell r="J11160" t="str">
            <v>Brake Friction</v>
          </cell>
          <cell r="K11160" t="str">
            <v>DE</v>
          </cell>
          <cell r="L11160" t="str">
            <v>E</v>
          </cell>
          <cell r="N11160" t="str">
            <v>no status</v>
          </cell>
          <cell r="P11160" t="str">
            <v>P8606</v>
          </cell>
          <cell r="Q11160" t="str">
            <v>-</v>
          </cell>
          <cell r="R11160" t="str">
            <v>(n/a)</v>
          </cell>
          <cell r="AE11160" t="str">
            <v>(n/a)</v>
          </cell>
          <cell r="AF11160" t="str">
            <v>(n/a)</v>
          </cell>
          <cell r="AG11160" t="str">
            <v>(n/a)</v>
          </cell>
          <cell r="AH11160" t="str">
            <v>(n/a)</v>
          </cell>
          <cell r="AI11160" t="str">
            <v>(n/a)</v>
          </cell>
          <cell r="AJ11160" t="str">
            <v>(n/a)</v>
          </cell>
          <cell r="AK11160" t="str">
            <v>(n/a)</v>
          </cell>
          <cell r="AL11160">
            <v>1</v>
          </cell>
          <cell r="AM11160" t="str">
            <v>(not created)</v>
          </cell>
        </row>
        <row r="11161">
          <cell r="F11161">
            <v>355252331</v>
          </cell>
          <cell r="G11161" t="str">
            <v>P8627</v>
          </cell>
          <cell r="H11161" t="str">
            <v>Warning Contact, brake pad wear</v>
          </cell>
          <cell r="J11161" t="str">
            <v>Brake Friction</v>
          </cell>
          <cell r="K11161" t="str">
            <v>DE</v>
          </cell>
          <cell r="L11161" t="str">
            <v>E</v>
          </cell>
          <cell r="N11161" t="str">
            <v>active</v>
          </cell>
          <cell r="P11161" t="str">
            <v>P8627</v>
          </cell>
          <cell r="Q11161" t="str">
            <v>-</v>
          </cell>
          <cell r="R11161" t="str">
            <v>STANDARD (World w/o Great Britain, Ireland)</v>
          </cell>
          <cell r="S11161">
            <v>5.07</v>
          </cell>
          <cell r="T11161">
            <v>3.98</v>
          </cell>
          <cell r="V11161">
            <v>43614</v>
          </cell>
          <cell r="Y11161" t="str">
            <v/>
          </cell>
          <cell r="Z11161" t="str">
            <v/>
          </cell>
          <cell r="AC11161" t="str">
            <v/>
          </cell>
          <cell r="AD11161" t="str">
            <v/>
          </cell>
          <cell r="AE11161">
            <v>185</v>
          </cell>
          <cell r="AF11161">
            <v>125</v>
          </cell>
          <cell r="AG11161">
            <v>10</v>
          </cell>
          <cell r="AH11161">
            <v>56</v>
          </cell>
          <cell r="AI11161">
            <v>55</v>
          </cell>
          <cell r="AJ11161">
            <v>56</v>
          </cell>
          <cell r="AK11161">
            <v>55</v>
          </cell>
          <cell r="AL11161">
            <v>1</v>
          </cell>
          <cell r="AM11161">
            <v>1</v>
          </cell>
        </row>
        <row r="11162">
          <cell r="F11162">
            <v>355252341</v>
          </cell>
          <cell r="G11162" t="str">
            <v>P8629</v>
          </cell>
          <cell r="H11162" t="str">
            <v>Warning Contact, brake pad wear</v>
          </cell>
          <cell r="J11162" t="str">
            <v>Brake Friction</v>
          </cell>
          <cell r="K11162" t="str">
            <v>DE</v>
          </cell>
          <cell r="L11162" t="str">
            <v>E</v>
          </cell>
          <cell r="N11162" t="str">
            <v>active</v>
          </cell>
          <cell r="P11162" t="str">
            <v>P8629</v>
          </cell>
          <cell r="Q11162" t="str">
            <v>-</v>
          </cell>
          <cell r="R11162" t="str">
            <v>STANDARD (World w/o Great Britain, Ireland)</v>
          </cell>
          <cell r="S11162">
            <v>6.7</v>
          </cell>
          <cell r="T11162">
            <v>5.47</v>
          </cell>
          <cell r="V11162">
            <v>43614</v>
          </cell>
          <cell r="Y11162" t="str">
            <v/>
          </cell>
          <cell r="Z11162" t="str">
            <v/>
          </cell>
          <cell r="AC11162" t="str">
            <v/>
          </cell>
          <cell r="AD11162" t="str">
            <v/>
          </cell>
          <cell r="AE11162">
            <v>185</v>
          </cell>
          <cell r="AF11162">
            <v>125</v>
          </cell>
          <cell r="AG11162">
            <v>10</v>
          </cell>
          <cell r="AH11162">
            <v>37</v>
          </cell>
          <cell r="AI11162">
            <v>36</v>
          </cell>
          <cell r="AJ11162">
            <v>37</v>
          </cell>
          <cell r="AK11162">
            <v>36</v>
          </cell>
          <cell r="AL11162">
            <v>1</v>
          </cell>
          <cell r="AM11162">
            <v>1</v>
          </cell>
        </row>
        <row r="11163">
          <cell r="F11163">
            <v>355252351</v>
          </cell>
          <cell r="G11163" t="str">
            <v>P8630</v>
          </cell>
          <cell r="H11163" t="str">
            <v>Warning Contact, brake pad wear</v>
          </cell>
          <cell r="J11163" t="str">
            <v>Brake Friction</v>
          </cell>
          <cell r="K11163" t="str">
            <v>DE</v>
          </cell>
          <cell r="L11163" t="str">
            <v>E</v>
          </cell>
          <cell r="N11163" t="str">
            <v>active</v>
          </cell>
          <cell r="P11163" t="str">
            <v>P8630</v>
          </cell>
          <cell r="Q11163" t="str">
            <v>-</v>
          </cell>
          <cell r="R11163" t="str">
            <v>STANDARD (World w/o Great Britain, Ireland)</v>
          </cell>
          <cell r="S11163">
            <v>7</v>
          </cell>
          <cell r="T11163">
            <v>5.79</v>
          </cell>
          <cell r="V11163">
            <v>43614</v>
          </cell>
          <cell r="Y11163" t="str">
            <v/>
          </cell>
          <cell r="Z11163" t="str">
            <v/>
          </cell>
          <cell r="AC11163" t="str">
            <v/>
          </cell>
          <cell r="AD11163" t="str">
            <v/>
          </cell>
          <cell r="AE11163">
            <v>185</v>
          </cell>
          <cell r="AF11163">
            <v>125</v>
          </cell>
          <cell r="AG11163">
            <v>10</v>
          </cell>
          <cell r="AH11163">
            <v>47</v>
          </cell>
          <cell r="AI11163">
            <v>42</v>
          </cell>
          <cell r="AJ11163">
            <v>47</v>
          </cell>
          <cell r="AK11163">
            <v>42</v>
          </cell>
          <cell r="AL11163">
            <v>1</v>
          </cell>
          <cell r="AM11163">
            <v>1</v>
          </cell>
        </row>
        <row r="11164">
          <cell r="F11164">
            <v>355252361</v>
          </cell>
          <cell r="G11164" t="str">
            <v>P8632</v>
          </cell>
          <cell r="H11164" t="str">
            <v>Warning Contact, brake pad wear</v>
          </cell>
          <cell r="J11164" t="str">
            <v>Brake Friction</v>
          </cell>
          <cell r="K11164" t="str">
            <v>DE</v>
          </cell>
          <cell r="L11164" t="str">
            <v>E</v>
          </cell>
          <cell r="N11164" t="str">
            <v>active</v>
          </cell>
          <cell r="P11164" t="str">
            <v>P8632</v>
          </cell>
          <cell r="Q11164" t="str">
            <v>-</v>
          </cell>
          <cell r="R11164" t="str">
            <v>STANDARD (World w/o Great Britain, Ireland)</v>
          </cell>
          <cell r="S11164">
            <v>5.03</v>
          </cell>
          <cell r="T11164">
            <v>3.94</v>
          </cell>
          <cell r="V11164">
            <v>43614</v>
          </cell>
          <cell r="Y11164" t="str">
            <v/>
          </cell>
          <cell r="Z11164" t="str">
            <v/>
          </cell>
          <cell r="AC11164" t="str">
            <v/>
          </cell>
          <cell r="AD11164" t="str">
            <v/>
          </cell>
          <cell r="AE11164">
            <v>185</v>
          </cell>
          <cell r="AF11164">
            <v>125</v>
          </cell>
          <cell r="AG11164">
            <v>20</v>
          </cell>
          <cell r="AH11164">
            <v>37</v>
          </cell>
          <cell r="AI11164">
            <v>33</v>
          </cell>
          <cell r="AJ11164">
            <v>37</v>
          </cell>
          <cell r="AK11164">
            <v>66</v>
          </cell>
          <cell r="AL11164">
            <v>2</v>
          </cell>
          <cell r="AM11164">
            <v>1</v>
          </cell>
        </row>
        <row r="11165">
          <cell r="F11165">
            <v>355252371</v>
          </cell>
          <cell r="G11165" t="str">
            <v>P8633</v>
          </cell>
          <cell r="H11165" t="str">
            <v>Warning Contact, brake pad wear</v>
          </cell>
          <cell r="J11165" t="str">
            <v>Brake Friction</v>
          </cell>
          <cell r="K11165" t="str">
            <v>DE</v>
          </cell>
          <cell r="L11165" t="str">
            <v>E</v>
          </cell>
          <cell r="N11165" t="str">
            <v>active</v>
          </cell>
          <cell r="P11165" t="str">
            <v>P8633</v>
          </cell>
          <cell r="Q11165" t="str">
            <v>-</v>
          </cell>
          <cell r="R11165" t="str">
            <v>STANDARD (World w/o Great Britain, Ireland)</v>
          </cell>
          <cell r="S11165">
            <v>5.19</v>
          </cell>
          <cell r="T11165">
            <v>4.08</v>
          </cell>
          <cell r="V11165">
            <v>43614</v>
          </cell>
          <cell r="Y11165" t="str">
            <v/>
          </cell>
          <cell r="Z11165" t="str">
            <v/>
          </cell>
          <cell r="AC11165" t="str">
            <v/>
          </cell>
          <cell r="AD11165" t="str">
            <v/>
          </cell>
          <cell r="AE11165">
            <v>185</v>
          </cell>
          <cell r="AF11165">
            <v>125</v>
          </cell>
          <cell r="AG11165">
            <v>20</v>
          </cell>
          <cell r="AH11165">
            <v>36</v>
          </cell>
          <cell r="AI11165">
            <v>31</v>
          </cell>
          <cell r="AJ11165">
            <v>36</v>
          </cell>
          <cell r="AK11165">
            <v>62</v>
          </cell>
          <cell r="AL11165">
            <v>2</v>
          </cell>
          <cell r="AM11165">
            <v>1</v>
          </cell>
        </row>
        <row r="11166">
          <cell r="F11166">
            <v>355252381</v>
          </cell>
          <cell r="G11166" t="str">
            <v>P8661</v>
          </cell>
          <cell r="H11166" t="str">
            <v>Warning Contact, brake pad wear</v>
          </cell>
          <cell r="J11166" t="str">
            <v>Brake Friction</v>
          </cell>
          <cell r="K11166" t="str">
            <v>DE</v>
          </cell>
          <cell r="L11166" t="str">
            <v>E</v>
          </cell>
          <cell r="N11166" t="str">
            <v>active</v>
          </cell>
          <cell r="P11166" t="str">
            <v>P8661</v>
          </cell>
          <cell r="Q11166" t="str">
            <v>-</v>
          </cell>
          <cell r="R11166" t="str">
            <v>STANDARD (World w/o Great Britain, Ireland)</v>
          </cell>
          <cell r="S11166">
            <v>6</v>
          </cell>
          <cell r="T11166">
            <v>4.92</v>
          </cell>
          <cell r="V11166">
            <v>43614</v>
          </cell>
          <cell r="Y11166" t="str">
            <v/>
          </cell>
          <cell r="Z11166" t="str">
            <v/>
          </cell>
          <cell r="AC11166" t="str">
            <v/>
          </cell>
          <cell r="AD11166" t="str">
            <v/>
          </cell>
          <cell r="AE11166">
            <v>185</v>
          </cell>
          <cell r="AF11166">
            <v>125</v>
          </cell>
          <cell r="AG11166">
            <v>10</v>
          </cell>
          <cell r="AH11166">
            <v>39</v>
          </cell>
          <cell r="AI11166">
            <v>38</v>
          </cell>
          <cell r="AJ11166">
            <v>39</v>
          </cell>
          <cell r="AK11166">
            <v>38</v>
          </cell>
          <cell r="AL11166">
            <v>1</v>
          </cell>
          <cell r="AM11166">
            <v>1</v>
          </cell>
        </row>
        <row r="11167">
          <cell r="F11167">
            <v>355252391</v>
          </cell>
          <cell r="G11167" t="str">
            <v>P8636</v>
          </cell>
          <cell r="H11167" t="str">
            <v>Warning Contact, brake pad wear</v>
          </cell>
          <cell r="J11167" t="str">
            <v>Brake Friction</v>
          </cell>
          <cell r="K11167" t="str">
            <v>DE</v>
          </cell>
          <cell r="L11167" t="str">
            <v>E</v>
          </cell>
          <cell r="N11167" t="str">
            <v>active</v>
          </cell>
          <cell r="P11167" t="str">
            <v>P8636</v>
          </cell>
          <cell r="Q11167" t="str">
            <v>-</v>
          </cell>
          <cell r="R11167" t="str">
            <v>STANDARD (World w/o Great Britain, Ireland)</v>
          </cell>
          <cell r="S11167">
            <v>9.1999999999999993</v>
          </cell>
          <cell r="T11167">
            <v>7.54</v>
          </cell>
          <cell r="V11167">
            <v>43614</v>
          </cell>
          <cell r="Y11167" t="str">
            <v/>
          </cell>
          <cell r="Z11167" t="str">
            <v/>
          </cell>
          <cell r="AC11167" t="str">
            <v/>
          </cell>
          <cell r="AD11167" t="str">
            <v/>
          </cell>
          <cell r="AE11167">
            <v>185</v>
          </cell>
          <cell r="AF11167">
            <v>125</v>
          </cell>
          <cell r="AG11167">
            <v>10</v>
          </cell>
          <cell r="AH11167">
            <v>52</v>
          </cell>
          <cell r="AI11167">
            <v>52</v>
          </cell>
          <cell r="AJ11167">
            <v>52</v>
          </cell>
          <cell r="AK11167">
            <v>52</v>
          </cell>
          <cell r="AL11167">
            <v>1</v>
          </cell>
          <cell r="AM11167">
            <v>1</v>
          </cell>
        </row>
        <row r="11168">
          <cell r="F11168">
            <v>355252401</v>
          </cell>
          <cell r="G11168" t="str">
            <v>P8637</v>
          </cell>
          <cell r="H11168" t="str">
            <v>Warning Contact, brake pad wear</v>
          </cell>
          <cell r="J11168" t="str">
            <v>Brake Friction</v>
          </cell>
          <cell r="K11168" t="str">
            <v>DE</v>
          </cell>
          <cell r="L11168" t="str">
            <v>E</v>
          </cell>
          <cell r="N11168" t="str">
            <v>active</v>
          </cell>
          <cell r="P11168" t="str">
            <v>P8637</v>
          </cell>
          <cell r="Q11168" t="str">
            <v>-</v>
          </cell>
          <cell r="R11168" t="str">
            <v>STANDARD (World w/o Great Britain, Ireland)</v>
          </cell>
          <cell r="S11168">
            <v>9.1999999999999993</v>
          </cell>
          <cell r="T11168">
            <v>7.52</v>
          </cell>
          <cell r="V11168">
            <v>43614</v>
          </cell>
          <cell r="Y11168" t="str">
            <v/>
          </cell>
          <cell r="Z11168" t="str">
            <v/>
          </cell>
          <cell r="AC11168" t="str">
            <v/>
          </cell>
          <cell r="AD11168" t="str">
            <v/>
          </cell>
          <cell r="AE11168">
            <v>185</v>
          </cell>
          <cell r="AF11168">
            <v>125</v>
          </cell>
          <cell r="AG11168">
            <v>10</v>
          </cell>
          <cell r="AH11168">
            <v>45</v>
          </cell>
          <cell r="AI11168">
            <v>45</v>
          </cell>
          <cell r="AJ11168">
            <v>45</v>
          </cell>
          <cell r="AK11168">
            <v>45</v>
          </cell>
          <cell r="AL11168">
            <v>1</v>
          </cell>
          <cell r="AM11168">
            <v>1</v>
          </cell>
        </row>
        <row r="11169">
          <cell r="F11169">
            <v>355252411</v>
          </cell>
          <cell r="G11169" t="str">
            <v>P8619</v>
          </cell>
          <cell r="H11169" t="str">
            <v>Warning Contact, brake pad wear</v>
          </cell>
          <cell r="J11169" t="str">
            <v>Brake Friction</v>
          </cell>
          <cell r="K11169" t="str">
            <v>DE</v>
          </cell>
          <cell r="L11169" t="str">
            <v>E</v>
          </cell>
          <cell r="N11169" t="str">
            <v>active</v>
          </cell>
          <cell r="P11169" t="str">
            <v>P8619</v>
          </cell>
          <cell r="Q11169" t="str">
            <v>-</v>
          </cell>
          <cell r="R11169" t="str">
            <v>STANDARD (World w/o Great Britain, Ireland)</v>
          </cell>
          <cell r="S11169">
            <v>4.5999999999999996</v>
          </cell>
          <cell r="T11169">
            <v>3.75</v>
          </cell>
          <cell r="V11169">
            <v>43614</v>
          </cell>
          <cell r="Y11169" t="str">
            <v/>
          </cell>
          <cell r="Z11169" t="str">
            <v/>
          </cell>
          <cell r="AC11169" t="str">
            <v/>
          </cell>
          <cell r="AD11169" t="str">
            <v/>
          </cell>
          <cell r="AE11169">
            <v>185</v>
          </cell>
          <cell r="AF11169">
            <v>125</v>
          </cell>
          <cell r="AG11169">
            <v>10</v>
          </cell>
          <cell r="AH11169">
            <v>38</v>
          </cell>
          <cell r="AI11169">
            <v>38</v>
          </cell>
          <cell r="AJ11169">
            <v>38</v>
          </cell>
          <cell r="AK11169">
            <v>76</v>
          </cell>
          <cell r="AL11169">
            <v>2</v>
          </cell>
          <cell r="AM11169">
            <v>1</v>
          </cell>
        </row>
        <row r="11170">
          <cell r="F11170">
            <v>355252421</v>
          </cell>
          <cell r="G11170" t="str">
            <v>P8625</v>
          </cell>
          <cell r="H11170" t="str">
            <v>Warning Contact, brake pad wear</v>
          </cell>
          <cell r="J11170" t="str">
            <v>Brake Friction</v>
          </cell>
          <cell r="K11170" t="str">
            <v>DE</v>
          </cell>
          <cell r="L11170" t="str">
            <v>E</v>
          </cell>
          <cell r="N11170" t="str">
            <v>active</v>
          </cell>
          <cell r="P11170" t="str">
            <v>P8625</v>
          </cell>
          <cell r="Q11170" t="str">
            <v>-</v>
          </cell>
          <cell r="R11170" t="str">
            <v>STANDARD (World w/o Great Britain, Ireland)</v>
          </cell>
          <cell r="S11170">
            <v>8.34</v>
          </cell>
          <cell r="T11170">
            <v>6.55</v>
          </cell>
          <cell r="U11170" t="str">
            <v>Price change valid from 1st of January</v>
          </cell>
          <cell r="V11170">
            <v>43798</v>
          </cell>
          <cell r="Y11170" t="str">
            <v/>
          </cell>
          <cell r="Z11170" t="str">
            <v/>
          </cell>
          <cell r="AC11170" t="str">
            <v/>
          </cell>
          <cell r="AD11170" t="str">
            <v/>
          </cell>
          <cell r="AE11170">
            <v>185</v>
          </cell>
          <cell r="AF11170">
            <v>125</v>
          </cell>
          <cell r="AG11170">
            <v>10</v>
          </cell>
          <cell r="AH11170">
            <v>45</v>
          </cell>
          <cell r="AI11170">
            <v>45</v>
          </cell>
          <cell r="AJ11170">
            <v>45</v>
          </cell>
          <cell r="AK11170">
            <v>90</v>
          </cell>
          <cell r="AL11170">
            <v>2</v>
          </cell>
          <cell r="AM11170">
            <v>1</v>
          </cell>
        </row>
        <row r="11171">
          <cell r="F11171">
            <v>355252431</v>
          </cell>
          <cell r="G11171" t="str">
            <v>P8635</v>
          </cell>
          <cell r="H11171" t="str">
            <v>Warning Contact, brake pad wear</v>
          </cell>
          <cell r="J11171" t="str">
            <v>Brake Friction</v>
          </cell>
          <cell r="K11171" t="str">
            <v>DE</v>
          </cell>
          <cell r="L11171" t="str">
            <v>E</v>
          </cell>
          <cell r="N11171" t="str">
            <v>active</v>
          </cell>
          <cell r="P11171" t="str">
            <v>P8635</v>
          </cell>
          <cell r="Q11171" t="str">
            <v>-</v>
          </cell>
          <cell r="R11171" t="str">
            <v>STANDARD (World w/o Great Britain, Ireland)</v>
          </cell>
          <cell r="S11171">
            <v>5.76</v>
          </cell>
          <cell r="T11171">
            <v>4.5199999999999996</v>
          </cell>
          <cell r="V11171">
            <v>43614</v>
          </cell>
          <cell r="Y11171" t="str">
            <v/>
          </cell>
          <cell r="Z11171" t="str">
            <v/>
          </cell>
          <cell r="AC11171" t="str">
            <v/>
          </cell>
          <cell r="AD11171" t="str">
            <v/>
          </cell>
          <cell r="AE11171">
            <v>185</v>
          </cell>
          <cell r="AF11171">
            <v>125</v>
          </cell>
          <cell r="AG11171">
            <v>10</v>
          </cell>
          <cell r="AH11171">
            <v>39</v>
          </cell>
          <cell r="AI11171">
            <v>39</v>
          </cell>
          <cell r="AJ11171">
            <v>39</v>
          </cell>
          <cell r="AK11171">
            <v>39</v>
          </cell>
          <cell r="AL11171">
            <v>1</v>
          </cell>
          <cell r="AM11171">
            <v>1</v>
          </cell>
        </row>
        <row r="11172">
          <cell r="F11172">
            <v>355252441</v>
          </cell>
          <cell r="G11172" t="str">
            <v>P8662</v>
          </cell>
          <cell r="H11172" t="str">
            <v>Warning Contact, brake pad wear</v>
          </cell>
          <cell r="J11172" t="str">
            <v>Brake Friction</v>
          </cell>
          <cell r="K11172" t="str">
            <v>DE</v>
          </cell>
          <cell r="L11172" t="str">
            <v>E</v>
          </cell>
          <cell r="N11172" t="str">
            <v>active</v>
          </cell>
          <cell r="P11172" t="str">
            <v>P8662</v>
          </cell>
          <cell r="Q11172" t="str">
            <v>-</v>
          </cell>
          <cell r="R11172" t="str">
            <v>STANDARD (World w/o Great Britain, Ireland)</v>
          </cell>
          <cell r="S11172">
            <v>3.3</v>
          </cell>
          <cell r="T11172">
            <v>2.7</v>
          </cell>
          <cell r="V11172">
            <v>43614</v>
          </cell>
          <cell r="Y11172" t="str">
            <v/>
          </cell>
          <cell r="Z11172" t="str">
            <v/>
          </cell>
          <cell r="AC11172" t="str">
            <v/>
          </cell>
          <cell r="AD11172" t="str">
            <v/>
          </cell>
          <cell r="AE11172">
            <v>185</v>
          </cell>
          <cell r="AF11172">
            <v>125</v>
          </cell>
          <cell r="AG11172">
            <v>10</v>
          </cell>
          <cell r="AH11172">
            <v>21</v>
          </cell>
          <cell r="AI11172">
            <v>21</v>
          </cell>
          <cell r="AJ11172">
            <v>21</v>
          </cell>
          <cell r="AK11172">
            <v>21</v>
          </cell>
          <cell r="AL11172">
            <v>1</v>
          </cell>
          <cell r="AM11172">
            <v>1</v>
          </cell>
        </row>
        <row r="11173">
          <cell r="F11173">
            <v>355252451</v>
          </cell>
          <cell r="G11173" t="str">
            <v>P8651</v>
          </cell>
          <cell r="H11173" t="str">
            <v>Warning Contact, brake pad wear</v>
          </cell>
          <cell r="J11173" t="str">
            <v>Brake Friction</v>
          </cell>
          <cell r="K11173" t="str">
            <v>DE</v>
          </cell>
          <cell r="L11173" t="str">
            <v>E</v>
          </cell>
          <cell r="N11173" t="str">
            <v>active</v>
          </cell>
          <cell r="P11173" t="str">
            <v>P8651</v>
          </cell>
          <cell r="Q11173" t="str">
            <v>-</v>
          </cell>
          <cell r="R11173" t="str">
            <v>STANDARD (World w/o Great Britain, Ireland)</v>
          </cell>
          <cell r="S11173">
            <v>4.5999999999999996</v>
          </cell>
          <cell r="T11173">
            <v>3.77</v>
          </cell>
          <cell r="V11173">
            <v>43614</v>
          </cell>
          <cell r="Y11173" t="str">
            <v/>
          </cell>
          <cell r="Z11173" t="str">
            <v/>
          </cell>
          <cell r="AC11173" t="str">
            <v/>
          </cell>
          <cell r="AD11173" t="str">
            <v/>
          </cell>
          <cell r="AE11173">
            <v>185</v>
          </cell>
          <cell r="AF11173">
            <v>125</v>
          </cell>
          <cell r="AG11173">
            <v>10</v>
          </cell>
          <cell r="AH11173">
            <v>39</v>
          </cell>
          <cell r="AI11173">
            <v>39</v>
          </cell>
          <cell r="AJ11173">
            <v>39</v>
          </cell>
          <cell r="AK11173">
            <v>78</v>
          </cell>
          <cell r="AL11173">
            <v>2</v>
          </cell>
          <cell r="AM11173">
            <v>1</v>
          </cell>
        </row>
        <row r="11174">
          <cell r="F11174">
            <v>355252461</v>
          </cell>
          <cell r="G11174" t="str">
            <v>P8663</v>
          </cell>
          <cell r="H11174" t="str">
            <v>Warning Contact, brake pad wear</v>
          </cell>
          <cell r="J11174" t="str">
            <v>Brake Friction</v>
          </cell>
          <cell r="K11174" t="str">
            <v>DE</v>
          </cell>
          <cell r="L11174" t="str">
            <v>E</v>
          </cell>
          <cell r="N11174" t="str">
            <v>active</v>
          </cell>
          <cell r="P11174" t="str">
            <v>P8663</v>
          </cell>
          <cell r="Q11174" t="str">
            <v>-</v>
          </cell>
          <cell r="R11174" t="str">
            <v>STANDARD (World w/o Great Britain, Ireland)</v>
          </cell>
          <cell r="S11174">
            <v>4.9000000000000004</v>
          </cell>
          <cell r="T11174">
            <v>3.33</v>
          </cell>
          <cell r="V11174">
            <v>43614</v>
          </cell>
          <cell r="Y11174" t="str">
            <v/>
          </cell>
          <cell r="Z11174" t="str">
            <v/>
          </cell>
          <cell r="AC11174" t="str">
            <v/>
          </cell>
          <cell r="AD11174" t="str">
            <v/>
          </cell>
          <cell r="AE11174">
            <v>185</v>
          </cell>
          <cell r="AF11174">
            <v>125</v>
          </cell>
          <cell r="AG11174">
            <v>10</v>
          </cell>
          <cell r="AH11174">
            <v>39</v>
          </cell>
          <cell r="AI11174">
            <v>39</v>
          </cell>
          <cell r="AJ11174">
            <v>39</v>
          </cell>
          <cell r="AK11174">
            <v>78</v>
          </cell>
          <cell r="AL11174">
            <v>2</v>
          </cell>
          <cell r="AM11174">
            <v>1</v>
          </cell>
        </row>
        <row r="11175">
          <cell r="F11175">
            <v>355252471</v>
          </cell>
          <cell r="G11175" t="str">
            <v>P8664</v>
          </cell>
          <cell r="H11175" t="str">
            <v>Warning Contact, brake pad wear</v>
          </cell>
          <cell r="J11175" t="str">
            <v>Brake Friction</v>
          </cell>
          <cell r="K11175" t="str">
            <v>DE</v>
          </cell>
          <cell r="L11175" t="str">
            <v>E</v>
          </cell>
          <cell r="N11175" t="str">
            <v>active</v>
          </cell>
          <cell r="P11175" t="str">
            <v>P8664</v>
          </cell>
          <cell r="Q11175" t="str">
            <v>-</v>
          </cell>
          <cell r="R11175" t="str">
            <v>STANDARD (World w/o Great Britain, Ireland)</v>
          </cell>
          <cell r="S11175">
            <v>8.5</v>
          </cell>
          <cell r="T11175">
            <v>6.67</v>
          </cell>
          <cell r="U11175" t="str">
            <v>Price change valid from 1st of January</v>
          </cell>
          <cell r="V11175">
            <v>43798</v>
          </cell>
          <cell r="Y11175" t="str">
            <v/>
          </cell>
          <cell r="Z11175" t="str">
            <v/>
          </cell>
          <cell r="AC11175" t="str">
            <v/>
          </cell>
          <cell r="AD11175" t="str">
            <v/>
          </cell>
          <cell r="AE11175">
            <v>185</v>
          </cell>
          <cell r="AF11175">
            <v>125</v>
          </cell>
          <cell r="AG11175">
            <v>10</v>
          </cell>
          <cell r="AH11175">
            <v>48</v>
          </cell>
          <cell r="AI11175">
            <v>48</v>
          </cell>
          <cell r="AJ11175">
            <v>48</v>
          </cell>
          <cell r="AK11175">
            <v>96</v>
          </cell>
          <cell r="AL11175">
            <v>2</v>
          </cell>
          <cell r="AM11175">
            <v>1</v>
          </cell>
        </row>
        <row r="11176">
          <cell r="F11176">
            <v>355252481</v>
          </cell>
          <cell r="G11176" t="str">
            <v>P8665</v>
          </cell>
          <cell r="H11176" t="str">
            <v>Warning Contact, brake pad wear</v>
          </cell>
          <cell r="J11176" t="str">
            <v>Brake Friction</v>
          </cell>
          <cell r="K11176" t="str">
            <v>DE</v>
          </cell>
          <cell r="L11176" t="str">
            <v>E</v>
          </cell>
          <cell r="N11176" t="str">
            <v>active</v>
          </cell>
          <cell r="P11176" t="str">
            <v>P8665</v>
          </cell>
          <cell r="Q11176" t="str">
            <v>-</v>
          </cell>
          <cell r="R11176" t="str">
            <v>STANDARD (World w/o Great Britain, Ireland)</v>
          </cell>
          <cell r="S11176">
            <v>5.15</v>
          </cell>
          <cell r="T11176">
            <v>4.04</v>
          </cell>
          <cell r="V11176">
            <v>43614</v>
          </cell>
          <cell r="Y11176" t="str">
            <v/>
          </cell>
          <cell r="Z11176" t="str">
            <v/>
          </cell>
          <cell r="AC11176" t="str">
            <v/>
          </cell>
          <cell r="AD11176" t="str">
            <v/>
          </cell>
          <cell r="AE11176">
            <v>185</v>
          </cell>
          <cell r="AF11176">
            <v>125</v>
          </cell>
          <cell r="AG11176">
            <v>10</v>
          </cell>
          <cell r="AH11176">
            <v>22</v>
          </cell>
          <cell r="AI11176">
            <v>22</v>
          </cell>
          <cell r="AJ11176">
            <v>22</v>
          </cell>
          <cell r="AK11176">
            <v>44</v>
          </cell>
          <cell r="AL11176">
            <v>2</v>
          </cell>
          <cell r="AM11176">
            <v>1</v>
          </cell>
        </row>
        <row r="11177">
          <cell r="F11177">
            <v>355252491</v>
          </cell>
          <cell r="G11177" t="str">
            <v>P8666</v>
          </cell>
          <cell r="H11177" t="str">
            <v>Warning Contact, brake pad wear</v>
          </cell>
          <cell r="J11177" t="str">
            <v>Brake Friction</v>
          </cell>
          <cell r="K11177" t="str">
            <v>DE</v>
          </cell>
          <cell r="L11177" t="str">
            <v>E</v>
          </cell>
          <cell r="N11177" t="str">
            <v>active</v>
          </cell>
          <cell r="P11177" t="str">
            <v>P8666</v>
          </cell>
          <cell r="Q11177" t="str">
            <v>-</v>
          </cell>
          <cell r="R11177" t="str">
            <v>STANDARD (World w/o Great Britain, Ireland)</v>
          </cell>
          <cell r="S11177">
            <v>5.39</v>
          </cell>
          <cell r="T11177">
            <v>4.2300000000000004</v>
          </cell>
          <cell r="V11177">
            <v>43614</v>
          </cell>
          <cell r="Y11177" t="str">
            <v/>
          </cell>
          <cell r="Z11177" t="str">
            <v/>
          </cell>
          <cell r="AC11177" t="str">
            <v/>
          </cell>
          <cell r="AD11177" t="str">
            <v/>
          </cell>
          <cell r="AE11177">
            <v>185</v>
          </cell>
          <cell r="AF11177">
            <v>125</v>
          </cell>
          <cell r="AG11177">
            <v>10</v>
          </cell>
          <cell r="AH11177">
            <v>30</v>
          </cell>
          <cell r="AI11177">
            <v>30</v>
          </cell>
          <cell r="AJ11177">
            <v>30</v>
          </cell>
          <cell r="AK11177">
            <v>60</v>
          </cell>
          <cell r="AL11177">
            <v>2</v>
          </cell>
          <cell r="AM11177">
            <v>1</v>
          </cell>
        </row>
        <row r="11178">
          <cell r="F11178">
            <v>355252501</v>
          </cell>
          <cell r="G11178" t="str">
            <v>P8681</v>
          </cell>
          <cell r="H11178" t="str">
            <v>Warning Contact, brake pad wear</v>
          </cell>
          <cell r="J11178" t="str">
            <v>Brake Friction</v>
          </cell>
          <cell r="K11178" t="str">
            <v>DE</v>
          </cell>
          <cell r="L11178" t="str">
            <v>E</v>
          </cell>
          <cell r="N11178" t="str">
            <v>active</v>
          </cell>
          <cell r="P11178" t="str">
            <v>P8681</v>
          </cell>
          <cell r="Q11178" t="str">
            <v>-</v>
          </cell>
          <cell r="R11178" t="str">
            <v>STANDARD (World w/o Great Britain, Ireland)</v>
          </cell>
          <cell r="Y11178" t="str">
            <v/>
          </cell>
          <cell r="Z11178" t="str">
            <v/>
          </cell>
          <cell r="AC11178" t="str">
            <v/>
          </cell>
          <cell r="AD11178" t="str">
            <v/>
          </cell>
          <cell r="AE11178">
            <v>185</v>
          </cell>
          <cell r="AF11178">
            <v>125</v>
          </cell>
          <cell r="AG11178">
            <v>10</v>
          </cell>
          <cell r="AH11178">
            <v>55</v>
          </cell>
          <cell r="AI11178">
            <v>55</v>
          </cell>
          <cell r="AJ11178">
            <v>55</v>
          </cell>
          <cell r="AK11178">
            <v>55</v>
          </cell>
          <cell r="AL11178">
            <v>1</v>
          </cell>
          <cell r="AM11178">
            <v>1</v>
          </cell>
        </row>
        <row r="11179">
          <cell r="F11179">
            <v>355252511</v>
          </cell>
          <cell r="G11179" t="str">
            <v>P8692</v>
          </cell>
          <cell r="H11179" t="str">
            <v>Warning Contact, brake pad wear</v>
          </cell>
          <cell r="J11179" t="str">
            <v>Brake Friction</v>
          </cell>
          <cell r="K11179" t="str">
            <v>DE</v>
          </cell>
          <cell r="L11179" t="str">
            <v>E</v>
          </cell>
          <cell r="N11179" t="str">
            <v>active</v>
          </cell>
          <cell r="P11179" t="str">
            <v>P8692</v>
          </cell>
          <cell r="Q11179" t="str">
            <v>-</v>
          </cell>
          <cell r="R11179" t="str">
            <v>STANDARD (World w/o Great Britain, Ireland)</v>
          </cell>
          <cell r="S11179">
            <v>7</v>
          </cell>
          <cell r="T11179">
            <v>5.5</v>
          </cell>
          <cell r="V11179">
            <v>43614</v>
          </cell>
          <cell r="Y11179" t="str">
            <v/>
          </cell>
          <cell r="Z11179" t="str">
            <v/>
          </cell>
          <cell r="AC11179" t="str">
            <v/>
          </cell>
          <cell r="AD11179" t="str">
            <v/>
          </cell>
          <cell r="AE11179">
            <v>185</v>
          </cell>
          <cell r="AF11179">
            <v>125</v>
          </cell>
          <cell r="AG11179">
            <v>10</v>
          </cell>
          <cell r="AH11179">
            <v>16</v>
          </cell>
          <cell r="AI11179">
            <v>16</v>
          </cell>
          <cell r="AJ11179">
            <v>16</v>
          </cell>
          <cell r="AK11179">
            <v>16</v>
          </cell>
          <cell r="AL11179">
            <v>1</v>
          </cell>
          <cell r="AM11179">
            <v>1</v>
          </cell>
        </row>
        <row r="11180">
          <cell r="F11180">
            <v>355252521</v>
          </cell>
          <cell r="G11180" t="str">
            <v>P8697</v>
          </cell>
          <cell r="H11180" t="str">
            <v>Warning Contact, brake pad wear</v>
          </cell>
          <cell r="J11180" t="str">
            <v>Brake Friction</v>
          </cell>
          <cell r="K11180" t="str">
            <v>DE</v>
          </cell>
          <cell r="L11180" t="str">
            <v>E</v>
          </cell>
          <cell r="N11180" t="str">
            <v>active</v>
          </cell>
          <cell r="P11180" t="str">
            <v>P8697</v>
          </cell>
          <cell r="Q11180" t="str">
            <v>-</v>
          </cell>
          <cell r="R11180" t="str">
            <v>STANDARD (World w/o Great Britain, Ireland)</v>
          </cell>
          <cell r="S11180">
            <v>7</v>
          </cell>
          <cell r="T11180">
            <v>5.5</v>
          </cell>
          <cell r="V11180">
            <v>43614</v>
          </cell>
          <cell r="Y11180" t="str">
            <v/>
          </cell>
          <cell r="Z11180" t="str">
            <v/>
          </cell>
          <cell r="AC11180" t="str">
            <v/>
          </cell>
          <cell r="AD11180" t="str">
            <v/>
          </cell>
          <cell r="AE11180">
            <v>185</v>
          </cell>
          <cell r="AF11180">
            <v>125</v>
          </cell>
          <cell r="AG11180">
            <v>10</v>
          </cell>
          <cell r="AH11180">
            <v>14</v>
          </cell>
          <cell r="AI11180">
            <v>14</v>
          </cell>
          <cell r="AJ11180">
            <v>14</v>
          </cell>
          <cell r="AK11180">
            <v>14</v>
          </cell>
          <cell r="AL11180">
            <v>1</v>
          </cell>
          <cell r="AM11180">
            <v>1</v>
          </cell>
        </row>
        <row r="11181">
          <cell r="F11181">
            <v>355252531</v>
          </cell>
          <cell r="G11181" t="str">
            <v>P8700</v>
          </cell>
          <cell r="H11181" t="str">
            <v>Warning Contact, brake pad wear</v>
          </cell>
          <cell r="J11181" t="str">
            <v>Brake Friction</v>
          </cell>
          <cell r="K11181" t="str">
            <v>DE</v>
          </cell>
          <cell r="L11181" t="str">
            <v>E</v>
          </cell>
          <cell r="N11181" t="str">
            <v>active</v>
          </cell>
          <cell r="P11181" t="str">
            <v>P8700</v>
          </cell>
          <cell r="Q11181" t="str">
            <v>-</v>
          </cell>
          <cell r="R11181" t="str">
            <v>STANDARD (World w/o Great Britain, Ireland)</v>
          </cell>
          <cell r="S11181">
            <v>5</v>
          </cell>
          <cell r="T11181">
            <v>4.1100000000000003</v>
          </cell>
          <cell r="V11181">
            <v>43614</v>
          </cell>
          <cell r="Y11181" t="str">
            <v/>
          </cell>
          <cell r="Z11181" t="str">
            <v/>
          </cell>
          <cell r="AC11181" t="str">
            <v/>
          </cell>
          <cell r="AD11181" t="str">
            <v/>
          </cell>
          <cell r="AE11181">
            <v>185</v>
          </cell>
          <cell r="AF11181">
            <v>125</v>
          </cell>
          <cell r="AG11181">
            <v>10</v>
          </cell>
          <cell r="AH11181">
            <v>42</v>
          </cell>
          <cell r="AI11181">
            <v>42</v>
          </cell>
          <cell r="AJ11181">
            <v>42</v>
          </cell>
          <cell r="AK11181">
            <v>42</v>
          </cell>
          <cell r="AL11181">
            <v>1</v>
          </cell>
          <cell r="AM11181">
            <v>1</v>
          </cell>
        </row>
        <row r="11182">
          <cell r="F11182">
            <v>355252541</v>
          </cell>
          <cell r="G11182" t="str">
            <v>P8691</v>
          </cell>
          <cell r="H11182" t="str">
            <v>Warning Contact, brake pad wear</v>
          </cell>
          <cell r="J11182" t="str">
            <v>Brake Friction</v>
          </cell>
          <cell r="K11182" t="str">
            <v>DE</v>
          </cell>
          <cell r="L11182" t="str">
            <v>E</v>
          </cell>
          <cell r="N11182" t="str">
            <v>active</v>
          </cell>
          <cell r="P11182" t="str">
            <v>P8691</v>
          </cell>
          <cell r="Q11182" t="str">
            <v>-</v>
          </cell>
          <cell r="R11182" t="str">
            <v>STANDARD (World w/o Great Britain, Ireland)</v>
          </cell>
          <cell r="S11182">
            <v>7.5</v>
          </cell>
          <cell r="T11182">
            <v>5.89</v>
          </cell>
          <cell r="V11182">
            <v>43614</v>
          </cell>
          <cell r="Y11182" t="str">
            <v/>
          </cell>
          <cell r="Z11182" t="str">
            <v/>
          </cell>
          <cell r="AC11182" t="str">
            <v/>
          </cell>
          <cell r="AD11182" t="str">
            <v/>
          </cell>
          <cell r="AE11182">
            <v>185</v>
          </cell>
          <cell r="AF11182">
            <v>125</v>
          </cell>
          <cell r="AG11182">
            <v>10</v>
          </cell>
          <cell r="AH11182">
            <v>17</v>
          </cell>
          <cell r="AI11182">
            <v>17</v>
          </cell>
          <cell r="AJ11182">
            <v>17</v>
          </cell>
          <cell r="AK11182">
            <v>17</v>
          </cell>
          <cell r="AL11182">
            <v>4</v>
          </cell>
          <cell r="AM11182">
            <v>1</v>
          </cell>
        </row>
        <row r="11183">
          <cell r="F11183">
            <v>355252551</v>
          </cell>
          <cell r="G11183" t="str">
            <v>P8702</v>
          </cell>
          <cell r="H11183" t="str">
            <v>Warning Contact, brake pad wear</v>
          </cell>
          <cell r="J11183" t="str">
            <v>Brake Friction</v>
          </cell>
          <cell r="K11183" t="str">
            <v>DE</v>
          </cell>
          <cell r="L11183" t="str">
            <v>E</v>
          </cell>
          <cell r="N11183" t="str">
            <v>active</v>
          </cell>
          <cell r="P11183" t="str">
            <v>P8702</v>
          </cell>
          <cell r="Q11183" t="str">
            <v>-</v>
          </cell>
          <cell r="R11183" t="str">
            <v>STANDARD (World w/o Great Britain, Ireland)</v>
          </cell>
          <cell r="S11183">
            <v>6.5</v>
          </cell>
          <cell r="T11183">
            <v>5.0999999999999996</v>
          </cell>
          <cell r="V11183">
            <v>43614</v>
          </cell>
          <cell r="Y11183" t="str">
            <v/>
          </cell>
          <cell r="Z11183" t="str">
            <v/>
          </cell>
          <cell r="AC11183" t="str">
            <v/>
          </cell>
          <cell r="AD11183" t="str">
            <v/>
          </cell>
          <cell r="AE11183">
            <v>185</v>
          </cell>
          <cell r="AF11183">
            <v>125</v>
          </cell>
          <cell r="AG11183">
            <v>10</v>
          </cell>
          <cell r="AH11183">
            <v>15</v>
          </cell>
          <cell r="AI11183">
            <v>15</v>
          </cell>
          <cell r="AJ11183">
            <v>15</v>
          </cell>
          <cell r="AK11183">
            <v>15</v>
          </cell>
          <cell r="AL11183">
            <v>1</v>
          </cell>
          <cell r="AM11183">
            <v>1</v>
          </cell>
        </row>
        <row r="11184">
          <cell r="F11184">
            <v>355252561</v>
          </cell>
          <cell r="G11184" t="str">
            <v>P8667</v>
          </cell>
          <cell r="H11184" t="str">
            <v>Warning Contact, brake pad wear</v>
          </cell>
          <cell r="J11184" t="str">
            <v>Brake Friction</v>
          </cell>
          <cell r="K11184" t="str">
            <v>DE</v>
          </cell>
          <cell r="L11184" t="str">
            <v>E</v>
          </cell>
          <cell r="N11184" t="str">
            <v>active</v>
          </cell>
          <cell r="P11184" t="str">
            <v>P8667</v>
          </cell>
          <cell r="Q11184" t="str">
            <v>-</v>
          </cell>
          <cell r="R11184" t="str">
            <v>STANDARD (World w/o Great Britain, Ireland)</v>
          </cell>
          <cell r="S11184">
            <v>6.94</v>
          </cell>
          <cell r="T11184">
            <v>5.45</v>
          </cell>
          <cell r="U11184" t="str">
            <v>Price change valid from 1st of January</v>
          </cell>
          <cell r="V11184">
            <v>43798</v>
          </cell>
          <cell r="Y11184" t="str">
            <v/>
          </cell>
          <cell r="Z11184" t="str">
            <v/>
          </cell>
          <cell r="AC11184" t="str">
            <v/>
          </cell>
          <cell r="AD11184" t="str">
            <v/>
          </cell>
          <cell r="AE11184">
            <v>185</v>
          </cell>
          <cell r="AF11184">
            <v>125</v>
          </cell>
          <cell r="AG11184">
            <v>10</v>
          </cell>
          <cell r="AH11184">
            <v>26</v>
          </cell>
          <cell r="AI11184">
            <v>26</v>
          </cell>
          <cell r="AJ11184">
            <v>26</v>
          </cell>
          <cell r="AK11184">
            <v>26</v>
          </cell>
          <cell r="AL11184">
            <v>1</v>
          </cell>
          <cell r="AM11184">
            <v>1</v>
          </cell>
        </row>
        <row r="11185">
          <cell r="F11185">
            <v>355252571</v>
          </cell>
          <cell r="G11185" t="str">
            <v>P8672</v>
          </cell>
          <cell r="H11185" t="str">
            <v>Warning Contact, brake pad wear</v>
          </cell>
          <cell r="J11185" t="str">
            <v>Brake Friction</v>
          </cell>
          <cell r="K11185" t="str">
            <v>DE</v>
          </cell>
          <cell r="L11185" t="str">
            <v>E</v>
          </cell>
          <cell r="N11185" t="str">
            <v>active</v>
          </cell>
          <cell r="P11185" t="str">
            <v>P8672</v>
          </cell>
          <cell r="Q11185" t="str">
            <v>-</v>
          </cell>
          <cell r="R11185" t="str">
            <v>STANDARD (World w/o Great Britain, Ireland)</v>
          </cell>
          <cell r="S11185">
            <v>4.5</v>
          </cell>
          <cell r="T11185">
            <v>3.7</v>
          </cell>
          <cell r="V11185">
            <v>43614</v>
          </cell>
          <cell r="Y11185" t="str">
            <v/>
          </cell>
          <cell r="Z11185" t="str">
            <v/>
          </cell>
          <cell r="AC11185" t="str">
            <v/>
          </cell>
          <cell r="AD11185" t="str">
            <v/>
          </cell>
          <cell r="AE11185">
            <v>185</v>
          </cell>
          <cell r="AF11185">
            <v>125</v>
          </cell>
          <cell r="AG11185">
            <v>10</v>
          </cell>
          <cell r="AH11185">
            <v>15</v>
          </cell>
          <cell r="AI11185">
            <v>15</v>
          </cell>
          <cell r="AJ11185">
            <v>15</v>
          </cell>
          <cell r="AK11185">
            <v>15</v>
          </cell>
          <cell r="AL11185">
            <v>1</v>
          </cell>
          <cell r="AM11185">
            <v>1</v>
          </cell>
        </row>
        <row r="11186">
          <cell r="F11186">
            <v>355252581</v>
          </cell>
          <cell r="G11186" t="str">
            <v>P8670</v>
          </cell>
          <cell r="H11186" t="str">
            <v>Warning Contact, brake pad wear</v>
          </cell>
          <cell r="J11186" t="str">
            <v>Brake Friction</v>
          </cell>
          <cell r="K11186" t="str">
            <v>DE</v>
          </cell>
          <cell r="L11186" t="str">
            <v>E</v>
          </cell>
          <cell r="N11186" t="str">
            <v>active</v>
          </cell>
          <cell r="P11186" t="str">
            <v>P8670</v>
          </cell>
          <cell r="Q11186" t="str">
            <v>-</v>
          </cell>
          <cell r="R11186" t="str">
            <v>STANDARD (World w/o Great Britain, Ireland)</v>
          </cell>
          <cell r="S11186">
            <v>3.9</v>
          </cell>
          <cell r="T11186">
            <v>3.19</v>
          </cell>
          <cell r="V11186">
            <v>43614</v>
          </cell>
          <cell r="Y11186" t="str">
            <v/>
          </cell>
          <cell r="Z11186" t="str">
            <v/>
          </cell>
          <cell r="AC11186" t="str">
            <v/>
          </cell>
          <cell r="AD11186" t="str">
            <v/>
          </cell>
          <cell r="AE11186">
            <v>185</v>
          </cell>
          <cell r="AF11186">
            <v>125</v>
          </cell>
          <cell r="AG11186">
            <v>10</v>
          </cell>
          <cell r="AH11186">
            <v>15</v>
          </cell>
          <cell r="AI11186">
            <v>15</v>
          </cell>
          <cell r="AJ11186">
            <v>15</v>
          </cell>
          <cell r="AK11186">
            <v>15</v>
          </cell>
          <cell r="AL11186">
            <v>1</v>
          </cell>
          <cell r="AM11186">
            <v>1</v>
          </cell>
        </row>
        <row r="11187">
          <cell r="F11187">
            <v>355252591</v>
          </cell>
          <cell r="G11187" t="str">
            <v>P8668</v>
          </cell>
          <cell r="H11187" t="str">
            <v>Warning Contact, brake pad wear</v>
          </cell>
          <cell r="J11187" t="str">
            <v>Brake Friction</v>
          </cell>
          <cell r="K11187" t="str">
            <v>DE</v>
          </cell>
          <cell r="L11187" t="str">
            <v>E</v>
          </cell>
          <cell r="N11187" t="str">
            <v>active</v>
          </cell>
          <cell r="P11187" t="str">
            <v>P8668</v>
          </cell>
          <cell r="Q11187" t="str">
            <v>-</v>
          </cell>
          <cell r="R11187" t="str">
            <v>STANDARD (World w/o Great Britain, Ireland)</v>
          </cell>
          <cell r="S11187">
            <v>5.5</v>
          </cell>
          <cell r="T11187">
            <v>4.49</v>
          </cell>
          <cell r="V11187">
            <v>43614</v>
          </cell>
          <cell r="Y11187" t="str">
            <v/>
          </cell>
          <cell r="Z11187" t="str">
            <v/>
          </cell>
          <cell r="AC11187" t="str">
            <v/>
          </cell>
          <cell r="AD11187" t="str">
            <v/>
          </cell>
          <cell r="AE11187">
            <v>185</v>
          </cell>
          <cell r="AF11187">
            <v>125</v>
          </cell>
          <cell r="AG11187">
            <v>10</v>
          </cell>
          <cell r="AH11187">
            <v>18</v>
          </cell>
          <cell r="AI11187">
            <v>18</v>
          </cell>
          <cell r="AJ11187">
            <v>18</v>
          </cell>
          <cell r="AK11187">
            <v>18</v>
          </cell>
          <cell r="AL11187">
            <v>1</v>
          </cell>
          <cell r="AM11187">
            <v>1</v>
          </cell>
        </row>
        <row r="11188">
          <cell r="F11188">
            <v>355252601</v>
          </cell>
          <cell r="G11188" t="str">
            <v>P8669</v>
          </cell>
          <cell r="H11188" t="str">
            <v>Warning Contact, brake pad wear</v>
          </cell>
          <cell r="J11188" t="str">
            <v>Brake Friction</v>
          </cell>
          <cell r="K11188" t="str">
            <v>DE</v>
          </cell>
          <cell r="L11188" t="str">
            <v>E</v>
          </cell>
          <cell r="N11188" t="str">
            <v>active</v>
          </cell>
          <cell r="P11188" t="str">
            <v>P8669</v>
          </cell>
          <cell r="Q11188" t="str">
            <v>-</v>
          </cell>
          <cell r="R11188" t="str">
            <v>STANDARD (World w/o Great Britain, Ireland)</v>
          </cell>
          <cell r="S11188">
            <v>4.17</v>
          </cell>
          <cell r="T11188">
            <v>3.28</v>
          </cell>
          <cell r="U11188" t="str">
            <v>Price change valid from 1st of January</v>
          </cell>
          <cell r="V11188">
            <v>43798</v>
          </cell>
          <cell r="Y11188" t="str">
            <v/>
          </cell>
          <cell r="Z11188" t="str">
            <v/>
          </cell>
          <cell r="AC11188" t="str">
            <v/>
          </cell>
          <cell r="AD11188" t="str">
            <v/>
          </cell>
          <cell r="AE11188">
            <v>185</v>
          </cell>
          <cell r="AF11188">
            <v>125</v>
          </cell>
          <cell r="AG11188">
            <v>10</v>
          </cell>
          <cell r="AH11188">
            <v>16</v>
          </cell>
          <cell r="AI11188">
            <v>16</v>
          </cell>
          <cell r="AJ11188">
            <v>16</v>
          </cell>
          <cell r="AK11188">
            <v>16</v>
          </cell>
          <cell r="AL11188">
            <v>1</v>
          </cell>
          <cell r="AM11188">
            <v>1</v>
          </cell>
        </row>
        <row r="11189">
          <cell r="F11189">
            <v>355252611</v>
          </cell>
          <cell r="G11189" t="str">
            <v>P8671</v>
          </cell>
          <cell r="H11189" t="str">
            <v>Warning Contact, brake pad wear</v>
          </cell>
          <cell r="J11189" t="str">
            <v>Brake Friction</v>
          </cell>
          <cell r="K11189" t="str">
            <v>DE</v>
          </cell>
          <cell r="L11189" t="str">
            <v>E</v>
          </cell>
          <cell r="N11189" t="str">
            <v>active</v>
          </cell>
          <cell r="P11189" t="str">
            <v>P8671</v>
          </cell>
          <cell r="Q11189" t="str">
            <v>-</v>
          </cell>
          <cell r="R11189" t="str">
            <v>STANDARD (World w/o Great Britain, Ireland)</v>
          </cell>
          <cell r="S11189">
            <v>5.5</v>
          </cell>
          <cell r="T11189">
            <v>4.5</v>
          </cell>
          <cell r="V11189">
            <v>43614</v>
          </cell>
          <cell r="Y11189" t="str">
            <v/>
          </cell>
          <cell r="Z11189" t="str">
            <v/>
          </cell>
          <cell r="AC11189" t="str">
            <v/>
          </cell>
          <cell r="AD11189" t="str">
            <v/>
          </cell>
          <cell r="AE11189">
            <v>185</v>
          </cell>
          <cell r="AF11189">
            <v>125</v>
          </cell>
          <cell r="AG11189">
            <v>10</v>
          </cell>
          <cell r="AH11189">
            <v>22</v>
          </cell>
          <cell r="AI11189">
            <v>22</v>
          </cell>
          <cell r="AJ11189">
            <v>22</v>
          </cell>
          <cell r="AK11189">
            <v>22</v>
          </cell>
          <cell r="AL11189">
            <v>1</v>
          </cell>
          <cell r="AM11189">
            <v>1</v>
          </cell>
        </row>
        <row r="11190">
          <cell r="F11190">
            <v>355252621</v>
          </cell>
          <cell r="G11190" t="str">
            <v>P8675</v>
          </cell>
          <cell r="H11190" t="str">
            <v>Warning Contact, brake pad wear</v>
          </cell>
          <cell r="J11190" t="str">
            <v>Brake Friction</v>
          </cell>
          <cell r="K11190" t="str">
            <v>DE</v>
          </cell>
          <cell r="L11190" t="str">
            <v>E</v>
          </cell>
          <cell r="N11190" t="str">
            <v>active</v>
          </cell>
          <cell r="P11190" t="str">
            <v>P8675</v>
          </cell>
          <cell r="Q11190" t="str">
            <v>-</v>
          </cell>
          <cell r="R11190" t="str">
            <v>STANDARD (World w/o Great Britain, Ireland)</v>
          </cell>
          <cell r="S11190">
            <v>5.8</v>
          </cell>
          <cell r="T11190">
            <v>4.79</v>
          </cell>
          <cell r="V11190">
            <v>43614</v>
          </cell>
          <cell r="Y11190" t="str">
            <v/>
          </cell>
          <cell r="Z11190" t="str">
            <v/>
          </cell>
          <cell r="AC11190" t="str">
            <v/>
          </cell>
          <cell r="AD11190" t="str">
            <v/>
          </cell>
          <cell r="AE11190">
            <v>185</v>
          </cell>
          <cell r="AF11190">
            <v>125</v>
          </cell>
          <cell r="AG11190">
            <v>10</v>
          </cell>
          <cell r="AH11190">
            <v>31</v>
          </cell>
          <cell r="AI11190">
            <v>31</v>
          </cell>
          <cell r="AJ11190">
            <v>31</v>
          </cell>
          <cell r="AK11190">
            <v>31</v>
          </cell>
          <cell r="AL11190">
            <v>1</v>
          </cell>
          <cell r="AM11190">
            <v>1</v>
          </cell>
        </row>
        <row r="11191">
          <cell r="F11191">
            <v>355252631</v>
          </cell>
          <cell r="G11191" t="str">
            <v>P8680</v>
          </cell>
          <cell r="H11191" t="str">
            <v>Warning Contact, brake pad wear</v>
          </cell>
          <cell r="J11191" t="str">
            <v>Brake Friction</v>
          </cell>
          <cell r="K11191" t="str">
            <v>DE</v>
          </cell>
          <cell r="L11191" t="str">
            <v>E</v>
          </cell>
          <cell r="N11191" t="str">
            <v>active</v>
          </cell>
          <cell r="P11191" t="str">
            <v>P8680</v>
          </cell>
          <cell r="Q11191" t="str">
            <v>-</v>
          </cell>
          <cell r="R11191" t="str">
            <v>STANDARD (World w/o Great Britain, Ireland)</v>
          </cell>
          <cell r="S11191">
            <v>5.8</v>
          </cell>
          <cell r="T11191">
            <v>4.8</v>
          </cell>
          <cell r="V11191">
            <v>43614</v>
          </cell>
          <cell r="Y11191" t="str">
            <v/>
          </cell>
          <cell r="Z11191" t="str">
            <v/>
          </cell>
          <cell r="AC11191" t="str">
            <v/>
          </cell>
          <cell r="AD11191" t="str">
            <v/>
          </cell>
          <cell r="AE11191">
            <v>185</v>
          </cell>
          <cell r="AF11191">
            <v>125</v>
          </cell>
          <cell r="AG11191">
            <v>10</v>
          </cell>
          <cell r="AH11191">
            <v>31</v>
          </cell>
          <cell r="AI11191">
            <v>31</v>
          </cell>
          <cell r="AJ11191">
            <v>31</v>
          </cell>
          <cell r="AK11191">
            <v>31</v>
          </cell>
          <cell r="AL11191">
            <v>1</v>
          </cell>
          <cell r="AM11191">
            <v>1</v>
          </cell>
        </row>
        <row r="11192">
          <cell r="F11192">
            <v>355252641</v>
          </cell>
          <cell r="G11192" t="str">
            <v>P8674</v>
          </cell>
          <cell r="H11192" t="str">
            <v>Warning Contact, brake pad wear</v>
          </cell>
          <cell r="J11192" t="str">
            <v>Brake Friction</v>
          </cell>
          <cell r="K11192" t="str">
            <v>DE</v>
          </cell>
          <cell r="L11192" t="str">
            <v>E</v>
          </cell>
          <cell r="N11192" t="str">
            <v>active</v>
          </cell>
          <cell r="P11192" t="str">
            <v>P8674</v>
          </cell>
          <cell r="Q11192" t="str">
            <v>-</v>
          </cell>
          <cell r="R11192" t="str">
            <v>STANDARD (World w/o Great Britain, Ireland)</v>
          </cell>
          <cell r="S11192">
            <v>6</v>
          </cell>
          <cell r="T11192">
            <v>4.9400000000000004</v>
          </cell>
          <cell r="V11192">
            <v>43614</v>
          </cell>
          <cell r="Y11192" t="str">
            <v/>
          </cell>
          <cell r="Z11192" t="str">
            <v/>
          </cell>
          <cell r="AC11192" t="str">
            <v/>
          </cell>
          <cell r="AD11192" t="str">
            <v/>
          </cell>
          <cell r="AE11192">
            <v>185</v>
          </cell>
          <cell r="AF11192">
            <v>125</v>
          </cell>
          <cell r="AG11192">
            <v>10</v>
          </cell>
          <cell r="AH11192">
            <v>32</v>
          </cell>
          <cell r="AI11192">
            <v>32</v>
          </cell>
          <cell r="AJ11192">
            <v>32</v>
          </cell>
          <cell r="AK11192">
            <v>32</v>
          </cell>
          <cell r="AL11192">
            <v>1</v>
          </cell>
          <cell r="AM11192">
            <v>1</v>
          </cell>
        </row>
        <row r="11193">
          <cell r="F11193">
            <v>355252651</v>
          </cell>
          <cell r="G11193" t="str">
            <v>P8688</v>
          </cell>
          <cell r="H11193" t="str">
            <v>Warning Contact, brake pad wear</v>
          </cell>
          <cell r="J11193" t="str">
            <v>Brake Friction</v>
          </cell>
          <cell r="K11193" t="str">
            <v>DE</v>
          </cell>
          <cell r="L11193" t="str">
            <v>E</v>
          </cell>
          <cell r="N11193" t="str">
            <v>active</v>
          </cell>
          <cell r="P11193" t="str">
            <v>P8688</v>
          </cell>
          <cell r="Q11193" t="str">
            <v>-</v>
          </cell>
          <cell r="R11193" t="str">
            <v>STANDARD (World w/o Great Britain, Ireland)</v>
          </cell>
          <cell r="S11193">
            <v>5.5</v>
          </cell>
          <cell r="T11193">
            <v>4.54</v>
          </cell>
          <cell r="V11193">
            <v>43614</v>
          </cell>
          <cell r="Y11193" t="str">
            <v/>
          </cell>
          <cell r="Z11193" t="str">
            <v/>
          </cell>
          <cell r="AC11193" t="str">
            <v/>
          </cell>
          <cell r="AD11193" t="str">
            <v/>
          </cell>
          <cell r="AE11193">
            <v>185</v>
          </cell>
          <cell r="AF11193">
            <v>125</v>
          </cell>
          <cell r="AG11193">
            <v>10</v>
          </cell>
          <cell r="AH11193">
            <v>29</v>
          </cell>
          <cell r="AI11193">
            <v>29</v>
          </cell>
          <cell r="AJ11193">
            <v>29</v>
          </cell>
          <cell r="AK11193">
            <v>29</v>
          </cell>
          <cell r="AL11193">
            <v>1</v>
          </cell>
          <cell r="AM11193">
            <v>1</v>
          </cell>
        </row>
        <row r="11194">
          <cell r="F11194">
            <v>355252661</v>
          </cell>
          <cell r="G11194" t="str">
            <v>P8687</v>
          </cell>
          <cell r="H11194" t="str">
            <v>Warning Contact, brake pad wear</v>
          </cell>
          <cell r="J11194" t="str">
            <v>Brake Friction</v>
          </cell>
          <cell r="K11194" t="str">
            <v>DE</v>
          </cell>
          <cell r="L11194" t="str">
            <v>E</v>
          </cell>
          <cell r="N11194" t="str">
            <v>active</v>
          </cell>
          <cell r="P11194" t="str">
            <v>P8687</v>
          </cell>
          <cell r="Q11194" t="str">
            <v>-</v>
          </cell>
          <cell r="R11194" t="str">
            <v>STANDARD (World w/o Great Britain, Ireland)</v>
          </cell>
          <cell r="S11194">
            <v>6.2</v>
          </cell>
          <cell r="T11194">
            <v>5.09</v>
          </cell>
          <cell r="V11194">
            <v>43614</v>
          </cell>
          <cell r="Y11194" t="str">
            <v/>
          </cell>
          <cell r="Z11194" t="str">
            <v/>
          </cell>
          <cell r="AC11194" t="str">
            <v/>
          </cell>
          <cell r="AD11194" t="str">
            <v/>
          </cell>
          <cell r="AE11194">
            <v>185</v>
          </cell>
          <cell r="AF11194">
            <v>125</v>
          </cell>
          <cell r="AG11194">
            <v>10</v>
          </cell>
          <cell r="AH11194">
            <v>23</v>
          </cell>
          <cell r="AI11194">
            <v>23</v>
          </cell>
          <cell r="AJ11194">
            <v>23</v>
          </cell>
          <cell r="AK11194">
            <v>23</v>
          </cell>
          <cell r="AL11194">
            <v>1</v>
          </cell>
          <cell r="AM11194">
            <v>1</v>
          </cell>
        </row>
        <row r="11195">
          <cell r="F11195">
            <v>355252671</v>
          </cell>
          <cell r="G11195" t="str">
            <v>P8703</v>
          </cell>
          <cell r="H11195" t="str">
            <v>Warning Contact, brake pad wear</v>
          </cell>
          <cell r="J11195" t="str">
            <v>Brake Friction</v>
          </cell>
          <cell r="K11195" t="str">
            <v>ES</v>
          </cell>
          <cell r="L11195" t="str">
            <v>E</v>
          </cell>
          <cell r="N11195" t="str">
            <v>active</v>
          </cell>
          <cell r="P11195" t="str">
            <v>P8703</v>
          </cell>
          <cell r="Q11195" t="str">
            <v>-</v>
          </cell>
          <cell r="R11195" t="str">
            <v>STANDARD (World w/o Great Britain, Ireland)</v>
          </cell>
          <cell r="S11195">
            <v>3.25</v>
          </cell>
          <cell r="T11195">
            <v>2.5499999999999998</v>
          </cell>
          <cell r="V11195">
            <v>43614</v>
          </cell>
          <cell r="Y11195" t="str">
            <v/>
          </cell>
          <cell r="Z11195" t="str">
            <v/>
          </cell>
          <cell r="AC11195" t="str">
            <v/>
          </cell>
          <cell r="AD11195" t="str">
            <v/>
          </cell>
          <cell r="AE11195">
            <v>185</v>
          </cell>
          <cell r="AF11195">
            <v>125</v>
          </cell>
          <cell r="AG11195">
            <v>10</v>
          </cell>
          <cell r="AH11195">
            <v>12.8</v>
          </cell>
          <cell r="AI11195">
            <v>12</v>
          </cell>
          <cell r="AJ11195">
            <v>12.8</v>
          </cell>
          <cell r="AK11195">
            <v>24</v>
          </cell>
          <cell r="AL11195">
            <v>2</v>
          </cell>
          <cell r="AM11195">
            <v>1</v>
          </cell>
        </row>
        <row r="11196">
          <cell r="F11196">
            <v>355252681</v>
          </cell>
          <cell r="G11196" t="str">
            <v>P8704</v>
          </cell>
          <cell r="H11196" t="str">
            <v>Warning Contact, brake pad wear</v>
          </cell>
          <cell r="J11196" t="str">
            <v>Brake Friction</v>
          </cell>
          <cell r="K11196" t="str">
            <v>DE</v>
          </cell>
          <cell r="L11196" t="str">
            <v>E</v>
          </cell>
          <cell r="N11196" t="str">
            <v>active</v>
          </cell>
          <cell r="P11196" t="str">
            <v>P8704</v>
          </cell>
          <cell r="Q11196" t="str">
            <v>-</v>
          </cell>
          <cell r="R11196" t="str">
            <v>STANDARD (World w/o Great Britain, Ireland)</v>
          </cell>
          <cell r="S11196">
            <v>2.9</v>
          </cell>
          <cell r="T11196">
            <v>2.27</v>
          </cell>
          <cell r="V11196">
            <v>43614</v>
          </cell>
          <cell r="Y11196" t="str">
            <v/>
          </cell>
          <cell r="Z11196" t="str">
            <v/>
          </cell>
          <cell r="AC11196" t="str">
            <v/>
          </cell>
          <cell r="AD11196" t="str">
            <v/>
          </cell>
          <cell r="AE11196">
            <v>185</v>
          </cell>
          <cell r="AF11196">
            <v>125</v>
          </cell>
          <cell r="AG11196">
            <v>10</v>
          </cell>
          <cell r="AH11196">
            <v>21</v>
          </cell>
          <cell r="AI11196">
            <v>16</v>
          </cell>
          <cell r="AJ11196">
            <v>21</v>
          </cell>
          <cell r="AK11196">
            <v>16</v>
          </cell>
          <cell r="AL11196">
            <v>1</v>
          </cell>
          <cell r="AM11196">
            <v>1</v>
          </cell>
        </row>
        <row r="11197">
          <cell r="F11197">
            <v>355252691</v>
          </cell>
          <cell r="G11197" t="str">
            <v>P8722</v>
          </cell>
          <cell r="H11197" t="str">
            <v>Warning Contact, brake pad wear</v>
          </cell>
          <cell r="J11197" t="str">
            <v>Brake Friction</v>
          </cell>
          <cell r="K11197" t="str">
            <v>DE</v>
          </cell>
          <cell r="L11197" t="str">
            <v>E</v>
          </cell>
          <cell r="N11197" t="str">
            <v>active</v>
          </cell>
          <cell r="P11197" t="str">
            <v>P8722</v>
          </cell>
          <cell r="Q11197" t="str">
            <v>-</v>
          </cell>
          <cell r="R11197" t="str">
            <v>STANDARD (World w/o Great Britain, Ireland)</v>
          </cell>
          <cell r="AE11197">
            <v>185</v>
          </cell>
          <cell r="AF11197">
            <v>125</v>
          </cell>
          <cell r="AG11197">
            <v>10</v>
          </cell>
          <cell r="AH11197">
            <v>56</v>
          </cell>
          <cell r="AI11197">
            <v>55</v>
          </cell>
          <cell r="AJ11197">
            <v>56</v>
          </cell>
          <cell r="AK11197">
            <v>55</v>
          </cell>
          <cell r="AL11197" t="str">
            <v>1</v>
          </cell>
          <cell r="AM11197" t="str">
            <v>1</v>
          </cell>
        </row>
        <row r="11198">
          <cell r="F11198">
            <v>355252701</v>
          </cell>
          <cell r="G11198" t="str">
            <v>P8721</v>
          </cell>
          <cell r="H11198" t="str">
            <v>Warning Contact, brake pad wear</v>
          </cell>
          <cell r="J11198" t="str">
            <v>Brake Friction</v>
          </cell>
          <cell r="K11198" t="str">
            <v>DE</v>
          </cell>
          <cell r="L11198" t="str">
            <v>E</v>
          </cell>
          <cell r="N11198" t="str">
            <v>active</v>
          </cell>
          <cell r="P11198" t="str">
            <v>P8721</v>
          </cell>
          <cell r="Q11198" t="str">
            <v>-</v>
          </cell>
          <cell r="R11198" t="str">
            <v>STANDARD (World w/o Great Britain, Ireland)</v>
          </cell>
          <cell r="AE11198">
            <v>185</v>
          </cell>
          <cell r="AF11198">
            <v>125</v>
          </cell>
          <cell r="AG11198">
            <v>10</v>
          </cell>
          <cell r="AH11198">
            <v>56</v>
          </cell>
          <cell r="AI11198">
            <v>55</v>
          </cell>
          <cell r="AJ11198">
            <v>56</v>
          </cell>
          <cell r="AK11198">
            <v>55</v>
          </cell>
          <cell r="AL11198" t="str">
            <v>1</v>
          </cell>
          <cell r="AM11198" t="str">
            <v>1</v>
          </cell>
        </row>
        <row r="11199">
          <cell r="F11199">
            <v>355252711</v>
          </cell>
          <cell r="G11199" t="str">
            <v>P8677</v>
          </cell>
          <cell r="H11199" t="str">
            <v>Warning Contact, brake pad wear</v>
          </cell>
          <cell r="J11199" t="str">
            <v>Brake Friction</v>
          </cell>
          <cell r="K11199" t="str">
            <v>DE</v>
          </cell>
          <cell r="L11199" t="str">
            <v>E</v>
          </cell>
          <cell r="N11199" t="str">
            <v>active</v>
          </cell>
          <cell r="P11199" t="str">
            <v>P8677</v>
          </cell>
          <cell r="Q11199" t="str">
            <v>-</v>
          </cell>
          <cell r="R11199" t="str">
            <v>STANDARD (World w/o Great Britain, Ireland)</v>
          </cell>
          <cell r="AE11199">
            <v>185</v>
          </cell>
          <cell r="AF11199">
            <v>125</v>
          </cell>
          <cell r="AG11199">
            <v>10</v>
          </cell>
          <cell r="AH11199">
            <v>34</v>
          </cell>
          <cell r="AI11199">
            <v>33</v>
          </cell>
          <cell r="AJ11199">
            <v>34</v>
          </cell>
          <cell r="AK11199">
            <v>33</v>
          </cell>
          <cell r="AL11199" t="str">
            <v>1</v>
          </cell>
          <cell r="AM11199" t="str">
            <v>1</v>
          </cell>
        </row>
        <row r="11200">
          <cell r="F11200">
            <v>355252721</v>
          </cell>
          <cell r="G11200" t="str">
            <v>P8676</v>
          </cell>
          <cell r="H11200" t="str">
            <v>Warning Contact, brake pad wear</v>
          </cell>
          <cell r="J11200" t="str">
            <v>Brake Friction</v>
          </cell>
          <cell r="K11200" t="str">
            <v>DE</v>
          </cell>
          <cell r="L11200" t="str">
            <v>E</v>
          </cell>
          <cell r="N11200" t="str">
            <v>active</v>
          </cell>
          <cell r="P11200" t="str">
            <v>P8676</v>
          </cell>
          <cell r="Q11200" t="str">
            <v>-</v>
          </cell>
          <cell r="R11200" t="str">
            <v>STANDARD (World w/o Great Britain, Ireland)</v>
          </cell>
          <cell r="AE11200">
            <v>185</v>
          </cell>
          <cell r="AF11200">
            <v>125</v>
          </cell>
          <cell r="AG11200">
            <v>10</v>
          </cell>
          <cell r="AH11200">
            <v>36</v>
          </cell>
          <cell r="AI11200">
            <v>35</v>
          </cell>
          <cell r="AJ11200">
            <v>36</v>
          </cell>
          <cell r="AK11200">
            <v>35</v>
          </cell>
          <cell r="AL11200" t="str">
            <v>1</v>
          </cell>
          <cell r="AM11200" t="str">
            <v>1</v>
          </cell>
        </row>
        <row r="11201">
          <cell r="F11201">
            <v>355252741</v>
          </cell>
          <cell r="G11201" t="str">
            <v>P8727</v>
          </cell>
          <cell r="H11201" t="str">
            <v>Warning Contact, brake pad wear</v>
          </cell>
          <cell r="J11201" t="str">
            <v>Brake Friction</v>
          </cell>
          <cell r="K11201" t="str">
            <v>DE</v>
          </cell>
          <cell r="L11201" t="str">
            <v>E</v>
          </cell>
          <cell r="N11201" t="str">
            <v>active</v>
          </cell>
          <cell r="P11201" t="str">
            <v>P8727</v>
          </cell>
          <cell r="Q11201" t="str">
            <v>-</v>
          </cell>
          <cell r="R11201" t="str">
            <v>STANDARD (World w/o Great Britain, Ireland)</v>
          </cell>
          <cell r="AE11201">
            <v>185</v>
          </cell>
          <cell r="AF11201">
            <v>125</v>
          </cell>
          <cell r="AG11201">
            <v>10</v>
          </cell>
          <cell r="AH11201">
            <v>9</v>
          </cell>
          <cell r="AI11201">
            <v>8</v>
          </cell>
          <cell r="AJ11201">
            <v>9</v>
          </cell>
          <cell r="AK11201">
            <v>8</v>
          </cell>
          <cell r="AL11201" t="str">
            <v>1</v>
          </cell>
          <cell r="AM11201" t="str">
            <v>1</v>
          </cell>
        </row>
        <row r="11202">
          <cell r="F11202">
            <v>355300001</v>
          </cell>
          <cell r="G11202">
            <v>60402</v>
          </cell>
          <cell r="H11202" t="str">
            <v>Brake Drum</v>
          </cell>
          <cell r="J11202" t="str">
            <v>Brake Friction</v>
          </cell>
          <cell r="K11202" t="str">
            <v>CN</v>
          </cell>
          <cell r="L11202" t="str">
            <v>E</v>
          </cell>
          <cell r="N11202" t="str">
            <v>no longer active</v>
          </cell>
          <cell r="P11202">
            <v>60402</v>
          </cell>
          <cell r="Q11202" t="str">
            <v>-</v>
          </cell>
          <cell r="R11202" t="str">
            <v>STANDARD (World w/o Great Britain, Ireland)</v>
          </cell>
          <cell r="Y11202" t="str">
            <v/>
          </cell>
          <cell r="Z11202" t="str">
            <v/>
          </cell>
          <cell r="AC11202" t="str">
            <v/>
          </cell>
          <cell r="AD11202" t="str">
            <v/>
          </cell>
          <cell r="AE11202">
            <v>291</v>
          </cell>
          <cell r="AF11202">
            <v>291</v>
          </cell>
          <cell r="AG11202">
            <v>168</v>
          </cell>
          <cell r="AH11202">
            <v>4974</v>
          </cell>
          <cell r="AI11202">
            <v>4820</v>
          </cell>
          <cell r="AJ11202">
            <v>9948</v>
          </cell>
          <cell r="AK11202">
            <v>9640</v>
          </cell>
          <cell r="AL11202">
            <v>2</v>
          </cell>
          <cell r="AM11202">
            <v>2</v>
          </cell>
        </row>
        <row r="11203">
          <cell r="F11203">
            <v>355300011</v>
          </cell>
          <cell r="G11203">
            <v>60403</v>
          </cell>
          <cell r="H11203" t="str">
            <v>Brake Drum</v>
          </cell>
          <cell r="J11203" t="str">
            <v>Brake Friction</v>
          </cell>
          <cell r="K11203" t="str">
            <v>CN</v>
          </cell>
          <cell r="L11203" t="str">
            <v>E</v>
          </cell>
          <cell r="N11203" t="str">
            <v>no longer active</v>
          </cell>
          <cell r="P11203">
            <v>60403</v>
          </cell>
          <cell r="Q11203" t="str">
            <v>-</v>
          </cell>
          <cell r="R11203" t="str">
            <v>STANDARD (World w/o Great Britain, Ireland)</v>
          </cell>
          <cell r="Y11203" t="str">
            <v/>
          </cell>
          <cell r="Z11203" t="str">
            <v/>
          </cell>
          <cell r="AC11203" t="str">
            <v/>
          </cell>
          <cell r="AD11203" t="str">
            <v/>
          </cell>
          <cell r="AE11203">
            <v>276</v>
          </cell>
          <cell r="AF11203">
            <v>276</v>
          </cell>
          <cell r="AG11203">
            <v>134</v>
          </cell>
          <cell r="AH11203">
            <v>4749</v>
          </cell>
          <cell r="AI11203">
            <v>4654</v>
          </cell>
          <cell r="AJ11203">
            <v>9498</v>
          </cell>
          <cell r="AK11203">
            <v>9308</v>
          </cell>
          <cell r="AL11203">
            <v>2</v>
          </cell>
          <cell r="AM11203">
            <v>2</v>
          </cell>
        </row>
        <row r="11204">
          <cell r="F11204">
            <v>355300021</v>
          </cell>
          <cell r="G11204">
            <v>60404</v>
          </cell>
          <cell r="H11204" t="str">
            <v>Brake Drum</v>
          </cell>
          <cell r="J11204" t="str">
            <v>Brake Friction</v>
          </cell>
          <cell r="K11204" t="str">
            <v>CN</v>
          </cell>
          <cell r="L11204" t="str">
            <v>E</v>
          </cell>
          <cell r="N11204" t="str">
            <v>active</v>
          </cell>
          <cell r="P11204">
            <v>60404</v>
          </cell>
          <cell r="Q11204" t="str">
            <v>-</v>
          </cell>
          <cell r="R11204" t="str">
            <v>STANDARD (World w/o Great Britain, Ireland)</v>
          </cell>
          <cell r="S11204">
            <v>15.69</v>
          </cell>
          <cell r="T11204">
            <v>12.32</v>
          </cell>
          <cell r="V11204">
            <v>43614</v>
          </cell>
          <cell r="Y11204" t="str">
            <v/>
          </cell>
          <cell r="Z11204" t="str">
            <v/>
          </cell>
          <cell r="AC11204" t="str">
            <v/>
          </cell>
          <cell r="AD11204" t="str">
            <v/>
          </cell>
          <cell r="AE11204">
            <v>276</v>
          </cell>
          <cell r="AF11204">
            <v>276</v>
          </cell>
          <cell r="AG11204">
            <v>134</v>
          </cell>
          <cell r="AH11204">
            <v>4648</v>
          </cell>
          <cell r="AI11204">
            <v>4510</v>
          </cell>
          <cell r="AJ11204">
            <v>9296</v>
          </cell>
          <cell r="AK11204">
            <v>9020</v>
          </cell>
          <cell r="AL11204">
            <v>2</v>
          </cell>
          <cell r="AM11204">
            <v>2</v>
          </cell>
        </row>
        <row r="11205">
          <cell r="F11205">
            <v>355300031</v>
          </cell>
          <cell r="G11205">
            <v>60405</v>
          </cell>
          <cell r="H11205" t="str">
            <v>Brake Drum</v>
          </cell>
          <cell r="J11205" t="str">
            <v>Brake Friction</v>
          </cell>
          <cell r="K11205" t="str">
            <v>CN</v>
          </cell>
          <cell r="L11205" t="str">
            <v>E</v>
          </cell>
          <cell r="N11205" t="str">
            <v>active</v>
          </cell>
          <cell r="P11205">
            <v>60405</v>
          </cell>
          <cell r="Q11205" t="str">
            <v>-</v>
          </cell>
          <cell r="R11205" t="str">
            <v>STANDARD (World w/o Great Britain, Ireland)</v>
          </cell>
          <cell r="S11205">
            <v>25.11</v>
          </cell>
          <cell r="T11205">
            <v>19.7</v>
          </cell>
          <cell r="U11205" t="str">
            <v>Slow Mover Reduction</v>
          </cell>
          <cell r="V11205">
            <v>43733</v>
          </cell>
          <cell r="Y11205" t="str">
            <v/>
          </cell>
          <cell r="Z11205" t="str">
            <v/>
          </cell>
          <cell r="AC11205" t="str">
            <v/>
          </cell>
          <cell r="AD11205" t="str">
            <v/>
          </cell>
          <cell r="AE11205">
            <v>291</v>
          </cell>
          <cell r="AF11205">
            <v>291</v>
          </cell>
          <cell r="AG11205">
            <v>168</v>
          </cell>
          <cell r="AH11205">
            <v>4961</v>
          </cell>
          <cell r="AI11205">
            <v>4800</v>
          </cell>
          <cell r="AJ11205">
            <v>9922</v>
          </cell>
          <cell r="AK11205">
            <v>9600</v>
          </cell>
          <cell r="AL11205">
            <v>2</v>
          </cell>
          <cell r="AM11205">
            <v>2</v>
          </cell>
        </row>
        <row r="11206">
          <cell r="F11206">
            <v>355300041</v>
          </cell>
          <cell r="G11206">
            <v>60424</v>
          </cell>
          <cell r="H11206" t="str">
            <v>Brake Drum</v>
          </cell>
          <cell r="J11206" t="str">
            <v>Brake Friction</v>
          </cell>
          <cell r="K11206" t="str">
            <v>IT</v>
          </cell>
          <cell r="L11206" t="str">
            <v>E</v>
          </cell>
          <cell r="N11206" t="str">
            <v>no longer active</v>
          </cell>
          <cell r="P11206">
            <v>60424</v>
          </cell>
          <cell r="Q11206" t="str">
            <v>-</v>
          </cell>
          <cell r="R11206" t="str">
            <v>STANDARD (World w/o Great Britain, Ireland)</v>
          </cell>
          <cell r="S11206">
            <v>45.25</v>
          </cell>
          <cell r="T11206">
            <v>35.520000000000003</v>
          </cell>
          <cell r="V11206">
            <v>43614</v>
          </cell>
          <cell r="Y11206" t="str">
            <v/>
          </cell>
          <cell r="Z11206" t="str">
            <v/>
          </cell>
          <cell r="AC11206" t="str">
            <v/>
          </cell>
          <cell r="AD11206" t="str">
            <v/>
          </cell>
          <cell r="AE11206">
            <v>325</v>
          </cell>
          <cell r="AF11206">
            <v>325</v>
          </cell>
          <cell r="AG11206">
            <v>176</v>
          </cell>
          <cell r="AH11206">
            <v>7698</v>
          </cell>
          <cell r="AI11206">
            <v>7500</v>
          </cell>
          <cell r="AJ11206">
            <v>15396</v>
          </cell>
          <cell r="AK11206">
            <v>15000</v>
          </cell>
          <cell r="AL11206">
            <v>2</v>
          </cell>
          <cell r="AM11206">
            <v>2</v>
          </cell>
        </row>
        <row r="11207">
          <cell r="F11207">
            <v>355300051</v>
          </cell>
          <cell r="G11207">
            <v>60603</v>
          </cell>
          <cell r="H11207" t="str">
            <v>Brake Drum</v>
          </cell>
          <cell r="I11207" t="str">
            <v>with wheel hub</v>
          </cell>
          <cell r="J11207" t="str">
            <v>Brake Friction</v>
          </cell>
          <cell r="K11207" t="str">
            <v>CN</v>
          </cell>
          <cell r="L11207" t="str">
            <v>E</v>
          </cell>
          <cell r="N11207" t="str">
            <v>active</v>
          </cell>
          <cell r="P11207">
            <v>60603</v>
          </cell>
          <cell r="Q11207" t="str">
            <v>-</v>
          </cell>
          <cell r="R11207" t="str">
            <v>STANDARD (World w/o Great Britain, Ireland)</v>
          </cell>
          <cell r="S11207">
            <v>13.72</v>
          </cell>
          <cell r="T11207">
            <v>10.77</v>
          </cell>
          <cell r="V11207">
            <v>43614</v>
          </cell>
          <cell r="Y11207" t="str">
            <v/>
          </cell>
          <cell r="Z11207" t="str">
            <v/>
          </cell>
          <cell r="AC11207" t="str">
            <v/>
          </cell>
          <cell r="AD11207" t="str">
            <v/>
          </cell>
          <cell r="AE11207">
            <v>245</v>
          </cell>
          <cell r="AF11207">
            <v>245</v>
          </cell>
          <cell r="AG11207">
            <v>85</v>
          </cell>
          <cell r="AH11207">
            <v>3760</v>
          </cell>
          <cell r="AI11207">
            <v>3560</v>
          </cell>
          <cell r="AJ11207">
            <v>3760</v>
          </cell>
          <cell r="AK11207">
            <v>3560</v>
          </cell>
          <cell r="AL11207">
            <v>1</v>
          </cell>
          <cell r="AM11207">
            <v>1</v>
          </cell>
        </row>
        <row r="11208">
          <cell r="F11208">
            <v>355300061</v>
          </cell>
          <cell r="G11208">
            <v>60901</v>
          </cell>
          <cell r="H11208" t="str">
            <v>Brake Drum</v>
          </cell>
          <cell r="J11208" t="str">
            <v>Brake Friction</v>
          </cell>
          <cell r="K11208" t="str">
            <v>CN</v>
          </cell>
          <cell r="L11208" t="str">
            <v>E</v>
          </cell>
          <cell r="N11208" t="str">
            <v>active</v>
          </cell>
          <cell r="P11208">
            <v>60901</v>
          </cell>
          <cell r="Q11208" t="str">
            <v>-</v>
          </cell>
          <cell r="R11208" t="str">
            <v>STANDARD (World w/o Great Britain, Ireland)</v>
          </cell>
          <cell r="S11208">
            <v>26.95</v>
          </cell>
          <cell r="T11208">
            <v>21.16</v>
          </cell>
          <cell r="V11208">
            <v>43614</v>
          </cell>
          <cell r="Y11208" t="str">
            <v/>
          </cell>
          <cell r="Z11208" t="str">
            <v/>
          </cell>
          <cell r="AC11208" t="str">
            <v/>
          </cell>
          <cell r="AD11208" t="str">
            <v/>
          </cell>
          <cell r="AE11208">
            <v>306</v>
          </cell>
          <cell r="AF11208">
            <v>306</v>
          </cell>
          <cell r="AG11208">
            <v>123</v>
          </cell>
          <cell r="AH11208">
            <v>8594</v>
          </cell>
          <cell r="AI11208">
            <v>8304</v>
          </cell>
          <cell r="AJ11208">
            <v>8594</v>
          </cell>
          <cell r="AK11208">
            <v>8304</v>
          </cell>
          <cell r="AL11208">
            <v>1</v>
          </cell>
          <cell r="AM11208">
            <v>1</v>
          </cell>
        </row>
        <row r="11209">
          <cell r="F11209">
            <v>355300071</v>
          </cell>
          <cell r="G11209">
            <v>60904</v>
          </cell>
          <cell r="H11209" t="str">
            <v>Brake Drum</v>
          </cell>
          <cell r="J11209" t="str">
            <v>Brake Friction</v>
          </cell>
          <cell r="K11209" t="str">
            <v>(n/a)</v>
          </cell>
          <cell r="L11209" t="str">
            <v>E</v>
          </cell>
          <cell r="N11209" t="str">
            <v>no longer active</v>
          </cell>
          <cell r="P11209">
            <v>60904</v>
          </cell>
          <cell r="Q11209" t="str">
            <v>-</v>
          </cell>
          <cell r="R11209" t="str">
            <v>STANDARD (World w/o Great Britain, Ireland)</v>
          </cell>
          <cell r="Y11209" t="str">
            <v/>
          </cell>
          <cell r="Z11209" t="str">
            <v/>
          </cell>
          <cell r="AC11209" t="str">
            <v/>
          </cell>
          <cell r="AD11209" t="str">
            <v/>
          </cell>
          <cell r="AE11209">
            <v>270</v>
          </cell>
          <cell r="AF11209">
            <v>270</v>
          </cell>
          <cell r="AG11209">
            <v>122</v>
          </cell>
          <cell r="AH11209">
            <v>5700</v>
          </cell>
          <cell r="AI11209">
            <v>5575</v>
          </cell>
          <cell r="AJ11209">
            <v>11400</v>
          </cell>
          <cell r="AK11209">
            <v>11150</v>
          </cell>
          <cell r="AL11209">
            <v>2</v>
          </cell>
          <cell r="AM11209">
            <v>2</v>
          </cell>
        </row>
        <row r="11210">
          <cell r="F11210">
            <v>355300081</v>
          </cell>
          <cell r="G11210">
            <v>60905</v>
          </cell>
          <cell r="H11210" t="str">
            <v>Brake Drum</v>
          </cell>
          <cell r="J11210" t="str">
            <v>Brake Friction</v>
          </cell>
          <cell r="K11210" t="str">
            <v>CN</v>
          </cell>
          <cell r="L11210" t="str">
            <v>E</v>
          </cell>
          <cell r="N11210" t="str">
            <v>active</v>
          </cell>
          <cell r="P11210">
            <v>60905</v>
          </cell>
          <cell r="Q11210" t="str">
            <v>-</v>
          </cell>
          <cell r="R11210" t="str">
            <v>STANDARD (World w/o Great Britain, Ireland)</v>
          </cell>
          <cell r="S11210">
            <v>10.41</v>
          </cell>
          <cell r="T11210">
            <v>8.17</v>
          </cell>
          <cell r="U11210" t="str">
            <v>Price change valid from 1st of January</v>
          </cell>
          <cell r="V11210">
            <v>43798</v>
          </cell>
          <cell r="Y11210" t="str">
            <v/>
          </cell>
          <cell r="Z11210" t="str">
            <v/>
          </cell>
          <cell r="AC11210" t="str">
            <v/>
          </cell>
          <cell r="AD11210" t="str">
            <v/>
          </cell>
          <cell r="AE11210">
            <v>245</v>
          </cell>
          <cell r="AF11210">
            <v>245</v>
          </cell>
          <cell r="AG11210">
            <v>128</v>
          </cell>
          <cell r="AH11210">
            <v>2782</v>
          </cell>
          <cell r="AI11210">
            <v>2650</v>
          </cell>
          <cell r="AJ11210">
            <v>5564</v>
          </cell>
          <cell r="AK11210">
            <v>5300</v>
          </cell>
          <cell r="AL11210">
            <v>2</v>
          </cell>
          <cell r="AM11210">
            <v>2</v>
          </cell>
        </row>
        <row r="11211">
          <cell r="F11211">
            <v>355300091</v>
          </cell>
          <cell r="G11211">
            <v>60906</v>
          </cell>
          <cell r="H11211" t="str">
            <v>Brake Drum</v>
          </cell>
          <cell r="J11211" t="str">
            <v>Brake Friction</v>
          </cell>
          <cell r="K11211" t="str">
            <v>IT</v>
          </cell>
          <cell r="L11211" t="str">
            <v>E</v>
          </cell>
          <cell r="N11211" t="str">
            <v>active</v>
          </cell>
          <cell r="P11211">
            <v>60906</v>
          </cell>
          <cell r="Q11211" t="str">
            <v>-</v>
          </cell>
          <cell r="R11211" t="str">
            <v>STANDARD (World w/o Great Britain, Ireland)</v>
          </cell>
          <cell r="S11211">
            <v>38.21</v>
          </cell>
          <cell r="T11211">
            <v>29.99</v>
          </cell>
          <cell r="V11211">
            <v>43614</v>
          </cell>
          <cell r="Y11211" t="str">
            <v/>
          </cell>
          <cell r="Z11211" t="str">
            <v/>
          </cell>
          <cell r="AC11211" t="str">
            <v/>
          </cell>
          <cell r="AD11211" t="str">
            <v/>
          </cell>
          <cell r="AE11211">
            <v>325</v>
          </cell>
          <cell r="AF11211">
            <v>325</v>
          </cell>
          <cell r="AG11211">
            <v>152</v>
          </cell>
          <cell r="AH11211">
            <v>10577</v>
          </cell>
          <cell r="AI11211">
            <v>10248</v>
          </cell>
          <cell r="AJ11211">
            <v>10577</v>
          </cell>
          <cell r="AK11211">
            <v>10248</v>
          </cell>
          <cell r="AL11211">
            <v>1</v>
          </cell>
          <cell r="AM11211">
            <v>1</v>
          </cell>
        </row>
        <row r="11212">
          <cell r="F11212">
            <v>355300101</v>
          </cell>
          <cell r="G11212">
            <v>61001</v>
          </cell>
          <cell r="H11212" t="str">
            <v>Brake Drum</v>
          </cell>
          <cell r="J11212" t="str">
            <v>Brake Friction</v>
          </cell>
          <cell r="K11212" t="str">
            <v>IT</v>
          </cell>
          <cell r="L11212" t="str">
            <v>E</v>
          </cell>
          <cell r="N11212" t="str">
            <v>no longer active</v>
          </cell>
          <cell r="P11212">
            <v>61001</v>
          </cell>
          <cell r="Q11212" t="str">
            <v>-</v>
          </cell>
          <cell r="R11212" t="str">
            <v>STANDARD (World w/o Great Britain, Ireland)</v>
          </cell>
          <cell r="S11212">
            <v>30.35</v>
          </cell>
          <cell r="T11212">
            <v>23.83</v>
          </cell>
          <cell r="V11212">
            <v>43614</v>
          </cell>
          <cell r="Y11212" t="str">
            <v/>
          </cell>
          <cell r="Z11212" t="str">
            <v/>
          </cell>
          <cell r="AC11212" t="str">
            <v/>
          </cell>
          <cell r="AD11212" t="str">
            <v/>
          </cell>
          <cell r="AE11212">
            <v>276</v>
          </cell>
          <cell r="AF11212">
            <v>276</v>
          </cell>
          <cell r="AG11212">
            <v>155</v>
          </cell>
          <cell r="AH11212">
            <v>3874</v>
          </cell>
          <cell r="AI11212">
            <v>3730</v>
          </cell>
          <cell r="AJ11212">
            <v>7748</v>
          </cell>
          <cell r="AK11212">
            <v>7460</v>
          </cell>
          <cell r="AL11212">
            <v>2</v>
          </cell>
          <cell r="AM11212">
            <v>2</v>
          </cell>
        </row>
        <row r="11213">
          <cell r="F11213">
            <v>355300111</v>
          </cell>
          <cell r="G11213">
            <v>61002</v>
          </cell>
          <cell r="H11213" t="str">
            <v>Brake Drum</v>
          </cell>
          <cell r="I11213" t="str">
            <v>with wheel hub</v>
          </cell>
          <cell r="J11213" t="str">
            <v>Brake Friction</v>
          </cell>
          <cell r="K11213" t="str">
            <v>(n/a)</v>
          </cell>
          <cell r="L11213" t="str">
            <v>E</v>
          </cell>
          <cell r="N11213" t="str">
            <v>no longer active</v>
          </cell>
          <cell r="P11213">
            <v>61002</v>
          </cell>
          <cell r="Q11213" t="str">
            <v>-</v>
          </cell>
          <cell r="R11213" t="str">
            <v>STANDARD (World w/o Great Britain, Ireland)</v>
          </cell>
          <cell r="Y11213" t="str">
            <v/>
          </cell>
          <cell r="Z11213" t="str">
            <v/>
          </cell>
          <cell r="AC11213" t="str">
            <v/>
          </cell>
          <cell r="AD11213" t="str">
            <v/>
          </cell>
          <cell r="AE11213">
            <v>240</v>
          </cell>
          <cell r="AF11213">
            <v>240</v>
          </cell>
          <cell r="AG11213">
            <v>89</v>
          </cell>
          <cell r="AH11213">
            <v>3900</v>
          </cell>
          <cell r="AI11213">
            <v>3650</v>
          </cell>
          <cell r="AJ11213">
            <v>3900</v>
          </cell>
          <cell r="AK11213">
            <v>3650</v>
          </cell>
          <cell r="AL11213">
            <v>1</v>
          </cell>
          <cell r="AM11213">
            <v>2</v>
          </cell>
        </row>
        <row r="11214">
          <cell r="F11214">
            <v>355300121</v>
          </cell>
          <cell r="G11214">
            <v>61003</v>
          </cell>
          <cell r="H11214" t="str">
            <v>Brake Drum</v>
          </cell>
          <cell r="J11214" t="str">
            <v>Brake Friction</v>
          </cell>
          <cell r="K11214" t="str">
            <v>(n/a)</v>
          </cell>
          <cell r="L11214" t="str">
            <v>E</v>
          </cell>
          <cell r="N11214" t="str">
            <v>no longer active</v>
          </cell>
          <cell r="P11214">
            <v>61003</v>
          </cell>
          <cell r="Q11214" t="str">
            <v>-</v>
          </cell>
          <cell r="R11214" t="str">
            <v>STANDARD (World w/o Great Britain, Ireland)</v>
          </cell>
          <cell r="Y11214" t="str">
            <v/>
          </cell>
          <cell r="Z11214" t="str">
            <v/>
          </cell>
          <cell r="AC11214" t="str">
            <v/>
          </cell>
          <cell r="AD11214" t="str">
            <v/>
          </cell>
          <cell r="AE11214">
            <v>240</v>
          </cell>
          <cell r="AF11214">
            <v>240</v>
          </cell>
          <cell r="AG11214">
            <v>89</v>
          </cell>
          <cell r="AH11214">
            <v>3700</v>
          </cell>
          <cell r="AI11214">
            <v>3450</v>
          </cell>
          <cell r="AJ11214">
            <v>3700</v>
          </cell>
          <cell r="AK11214">
            <v>3450</v>
          </cell>
          <cell r="AL11214">
            <v>1</v>
          </cell>
          <cell r="AM11214">
            <v>2</v>
          </cell>
        </row>
        <row r="11215">
          <cell r="F11215">
            <v>355300131</v>
          </cell>
          <cell r="G11215">
            <v>61004</v>
          </cell>
          <cell r="H11215" t="str">
            <v>Brake Drum</v>
          </cell>
          <cell r="J11215" t="str">
            <v>Brake Friction</v>
          </cell>
          <cell r="K11215" t="str">
            <v>CN</v>
          </cell>
          <cell r="L11215" t="str">
            <v>E</v>
          </cell>
          <cell r="N11215" t="str">
            <v>no longer active</v>
          </cell>
          <cell r="P11215">
            <v>61004</v>
          </cell>
          <cell r="Q11215" t="str">
            <v>-</v>
          </cell>
          <cell r="R11215" t="str">
            <v>STANDARD (World w/o Great Britain, Ireland)</v>
          </cell>
          <cell r="Y11215" t="str">
            <v/>
          </cell>
          <cell r="Z11215" t="str">
            <v/>
          </cell>
          <cell r="AC11215" t="str">
            <v/>
          </cell>
          <cell r="AD11215" t="str">
            <v/>
          </cell>
          <cell r="AE11215">
            <v>325</v>
          </cell>
          <cell r="AF11215">
            <v>325</v>
          </cell>
          <cell r="AG11215">
            <v>176</v>
          </cell>
          <cell r="AH11215">
            <v>5357.5</v>
          </cell>
          <cell r="AI11215">
            <v>5190</v>
          </cell>
          <cell r="AJ11215">
            <v>10715</v>
          </cell>
          <cell r="AK11215">
            <v>10380</v>
          </cell>
          <cell r="AL11215">
            <v>2</v>
          </cell>
          <cell r="AM11215">
            <v>2</v>
          </cell>
        </row>
        <row r="11216">
          <cell r="F11216">
            <v>355300141</v>
          </cell>
          <cell r="G11216">
            <v>61005</v>
          </cell>
          <cell r="H11216" t="str">
            <v>Brake Drum</v>
          </cell>
          <cell r="J11216" t="str">
            <v>Brake Friction</v>
          </cell>
          <cell r="K11216" t="str">
            <v>CN</v>
          </cell>
          <cell r="L11216" t="str">
            <v>E</v>
          </cell>
          <cell r="N11216" t="str">
            <v>no longer active</v>
          </cell>
          <cell r="P11216">
            <v>61005</v>
          </cell>
          <cell r="Q11216" t="str">
            <v>-</v>
          </cell>
          <cell r="R11216" t="str">
            <v>STANDARD W/O NORTH AMERICA (World w/o Canada, Great Britain, Ireland, USA)</v>
          </cell>
          <cell r="Y11216" t="str">
            <v/>
          </cell>
          <cell r="Z11216" t="str">
            <v/>
          </cell>
          <cell r="AC11216" t="str">
            <v/>
          </cell>
          <cell r="AD11216" t="str">
            <v/>
          </cell>
          <cell r="AE11216">
            <v>291</v>
          </cell>
          <cell r="AF11216">
            <v>291</v>
          </cell>
          <cell r="AG11216">
            <v>168</v>
          </cell>
          <cell r="AH11216">
            <v>4751</v>
          </cell>
          <cell r="AI11216">
            <v>4590</v>
          </cell>
          <cell r="AJ11216">
            <v>9502</v>
          </cell>
          <cell r="AK11216">
            <v>9180</v>
          </cell>
          <cell r="AL11216">
            <v>2</v>
          </cell>
          <cell r="AM11216">
            <v>2</v>
          </cell>
        </row>
        <row r="11217">
          <cell r="F11217">
            <v>355300151</v>
          </cell>
          <cell r="G11217">
            <v>61006</v>
          </cell>
          <cell r="H11217" t="str">
            <v>Brake Drum</v>
          </cell>
          <cell r="J11217" t="str">
            <v>Brake Friction</v>
          </cell>
          <cell r="K11217" t="str">
            <v>CN</v>
          </cell>
          <cell r="L11217" t="str">
            <v>E</v>
          </cell>
          <cell r="N11217" t="str">
            <v>no longer active</v>
          </cell>
          <cell r="P11217">
            <v>61006</v>
          </cell>
          <cell r="Q11217" t="str">
            <v>-</v>
          </cell>
          <cell r="R11217" t="str">
            <v>STANDARD (World w/o Great Britain, Ireland)</v>
          </cell>
          <cell r="S11217">
            <v>28.1</v>
          </cell>
          <cell r="T11217">
            <v>22.05</v>
          </cell>
          <cell r="V11217">
            <v>43614</v>
          </cell>
          <cell r="Y11217" t="str">
            <v/>
          </cell>
          <cell r="Z11217" t="str">
            <v/>
          </cell>
          <cell r="AC11217" t="str">
            <v/>
          </cell>
          <cell r="AD11217" t="str">
            <v/>
          </cell>
          <cell r="AE11217">
            <v>370</v>
          </cell>
          <cell r="AF11217">
            <v>370</v>
          </cell>
          <cell r="AG11217">
            <v>192</v>
          </cell>
          <cell r="AH11217">
            <v>6767.5</v>
          </cell>
          <cell r="AI11217">
            <v>6600</v>
          </cell>
          <cell r="AJ11217">
            <v>13535</v>
          </cell>
          <cell r="AK11217">
            <v>13200</v>
          </cell>
          <cell r="AL11217">
            <v>2</v>
          </cell>
          <cell r="AM11217">
            <v>2</v>
          </cell>
        </row>
        <row r="11218">
          <cell r="F11218">
            <v>355300161</v>
          </cell>
          <cell r="G11218">
            <v>61007</v>
          </cell>
          <cell r="H11218" t="str">
            <v>Brake Drum</v>
          </cell>
          <cell r="I11218" t="str">
            <v>with wheel hub</v>
          </cell>
          <cell r="J11218" t="str">
            <v>Brake Friction</v>
          </cell>
          <cell r="K11218" t="str">
            <v>CN</v>
          </cell>
          <cell r="L11218" t="str">
            <v>E</v>
          </cell>
          <cell r="N11218" t="str">
            <v>active</v>
          </cell>
          <cell r="P11218">
            <v>61007</v>
          </cell>
          <cell r="Q11218" t="str">
            <v>-</v>
          </cell>
          <cell r="R11218" t="str">
            <v>STANDARD (World w/o Great Britain, Ireland)</v>
          </cell>
          <cell r="S11218">
            <v>14.97</v>
          </cell>
          <cell r="T11218">
            <v>11.75</v>
          </cell>
          <cell r="V11218">
            <v>43614</v>
          </cell>
          <cell r="Y11218" t="str">
            <v/>
          </cell>
          <cell r="Z11218" t="str">
            <v/>
          </cell>
          <cell r="AC11218" t="str">
            <v/>
          </cell>
          <cell r="AD11218" t="str">
            <v/>
          </cell>
          <cell r="AE11218">
            <v>245</v>
          </cell>
          <cell r="AF11218">
            <v>245</v>
          </cell>
          <cell r="AG11218">
            <v>99</v>
          </cell>
          <cell r="AH11218">
            <v>4457</v>
          </cell>
          <cell r="AI11218">
            <v>4220</v>
          </cell>
          <cell r="AJ11218">
            <v>4457</v>
          </cell>
          <cell r="AK11218">
            <v>4220</v>
          </cell>
          <cell r="AL11218">
            <v>1</v>
          </cell>
          <cell r="AM11218">
            <v>1</v>
          </cell>
        </row>
        <row r="11219">
          <cell r="F11219">
            <v>355300171</v>
          </cell>
          <cell r="G11219">
            <v>61008</v>
          </cell>
          <cell r="H11219" t="str">
            <v>Brake Drum</v>
          </cell>
          <cell r="I11219" t="str">
            <v>with wheel hub</v>
          </cell>
          <cell r="J11219" t="str">
            <v>Brake Friction</v>
          </cell>
          <cell r="K11219" t="str">
            <v>IT</v>
          </cell>
          <cell r="L11219" t="str">
            <v>E</v>
          </cell>
          <cell r="N11219" t="str">
            <v>no longer active</v>
          </cell>
          <cell r="P11219">
            <v>61008</v>
          </cell>
          <cell r="Q11219" t="str">
            <v>-</v>
          </cell>
          <cell r="R11219" t="str">
            <v>STANDARD (World w/o Great Britain, Ireland)</v>
          </cell>
          <cell r="S11219">
            <v>39.29</v>
          </cell>
          <cell r="T11219">
            <v>30.84</v>
          </cell>
          <cell r="V11219">
            <v>43614</v>
          </cell>
          <cell r="Y11219" t="str">
            <v/>
          </cell>
          <cell r="Z11219" t="str">
            <v/>
          </cell>
          <cell r="AC11219" t="str">
            <v/>
          </cell>
          <cell r="AD11219" t="str">
            <v/>
          </cell>
          <cell r="AE11219">
            <v>245</v>
          </cell>
          <cell r="AF11219">
            <v>245</v>
          </cell>
          <cell r="AG11219">
            <v>128</v>
          </cell>
          <cell r="AH11219">
            <v>5737</v>
          </cell>
          <cell r="AI11219">
            <v>5500</v>
          </cell>
          <cell r="AJ11219">
            <v>5737</v>
          </cell>
          <cell r="AK11219">
            <v>5500</v>
          </cell>
          <cell r="AL11219">
            <v>1</v>
          </cell>
          <cell r="AM11219">
            <v>1</v>
          </cell>
        </row>
        <row r="11220">
          <cell r="F11220">
            <v>355300181</v>
          </cell>
          <cell r="G11220">
            <v>61009</v>
          </cell>
          <cell r="H11220" t="str">
            <v>Brake Drum</v>
          </cell>
          <cell r="J11220" t="str">
            <v>Brake Friction</v>
          </cell>
          <cell r="K11220" t="str">
            <v>CN</v>
          </cell>
          <cell r="L11220" t="str">
            <v>E</v>
          </cell>
          <cell r="N11220" t="str">
            <v>active</v>
          </cell>
          <cell r="P11220">
            <v>61009</v>
          </cell>
          <cell r="Q11220" t="str">
            <v>-</v>
          </cell>
          <cell r="R11220" t="str">
            <v>STANDARD (World w/o Great Britain, Ireland)</v>
          </cell>
          <cell r="S11220">
            <v>18.8</v>
          </cell>
          <cell r="T11220">
            <v>14.75</v>
          </cell>
          <cell r="V11220">
            <v>43614</v>
          </cell>
          <cell r="Y11220" t="str">
            <v/>
          </cell>
          <cell r="Z11220" t="str">
            <v/>
          </cell>
          <cell r="AC11220" t="str">
            <v/>
          </cell>
          <cell r="AD11220" t="str">
            <v/>
          </cell>
          <cell r="AE11220">
            <v>276</v>
          </cell>
          <cell r="AF11220">
            <v>276</v>
          </cell>
          <cell r="AG11220">
            <v>155</v>
          </cell>
          <cell r="AH11220">
            <v>5522.5</v>
          </cell>
          <cell r="AI11220">
            <v>5383</v>
          </cell>
          <cell r="AJ11220">
            <v>11045</v>
          </cell>
          <cell r="AK11220">
            <v>10766</v>
          </cell>
          <cell r="AL11220">
            <v>2</v>
          </cell>
          <cell r="AM11220">
            <v>2</v>
          </cell>
        </row>
        <row r="11221">
          <cell r="F11221">
            <v>355300191</v>
          </cell>
          <cell r="G11221">
            <v>61010</v>
          </cell>
          <cell r="H11221" t="str">
            <v>Brake Drum</v>
          </cell>
          <cell r="I11221" t="str">
            <v>with wheel hub</v>
          </cell>
          <cell r="J11221" t="str">
            <v>Brake Friction</v>
          </cell>
          <cell r="K11221" t="str">
            <v>IT</v>
          </cell>
          <cell r="L11221" t="str">
            <v>E</v>
          </cell>
          <cell r="N11221" t="str">
            <v>no longer active</v>
          </cell>
          <cell r="P11221">
            <v>61010</v>
          </cell>
          <cell r="Q11221" t="str">
            <v>-</v>
          </cell>
          <cell r="R11221" t="str">
            <v>STANDARD (World w/o Great Britain, Ireland)</v>
          </cell>
          <cell r="S11221">
            <v>33.299999999999997</v>
          </cell>
          <cell r="T11221">
            <v>26.13</v>
          </cell>
          <cell r="V11221">
            <v>43614</v>
          </cell>
          <cell r="Y11221" t="str">
            <v/>
          </cell>
          <cell r="Z11221" t="str">
            <v/>
          </cell>
          <cell r="AC11221" t="str">
            <v/>
          </cell>
          <cell r="AD11221" t="str">
            <v/>
          </cell>
          <cell r="AE11221">
            <v>245</v>
          </cell>
          <cell r="AF11221">
            <v>245</v>
          </cell>
          <cell r="AG11221">
            <v>128</v>
          </cell>
          <cell r="AH11221">
            <v>5687</v>
          </cell>
          <cell r="AI11221">
            <v>5450</v>
          </cell>
          <cell r="AJ11221">
            <v>5687</v>
          </cell>
          <cell r="AK11221">
            <v>5450</v>
          </cell>
          <cell r="AL11221">
            <v>1</v>
          </cell>
          <cell r="AM11221">
            <v>1</v>
          </cell>
        </row>
        <row r="11222">
          <cell r="F11222">
            <v>355300201</v>
          </cell>
          <cell r="G11222">
            <v>61011</v>
          </cell>
          <cell r="H11222" t="str">
            <v>Brake Drum</v>
          </cell>
          <cell r="J11222" t="str">
            <v>Brake Friction</v>
          </cell>
          <cell r="K11222" t="str">
            <v>CN</v>
          </cell>
          <cell r="L11222" t="str">
            <v>E</v>
          </cell>
          <cell r="N11222" t="str">
            <v>active</v>
          </cell>
          <cell r="P11222">
            <v>61011</v>
          </cell>
          <cell r="Q11222" t="str">
            <v>-</v>
          </cell>
          <cell r="R11222" t="str">
            <v>STANDARD (World w/o Great Britain, Ireland)</v>
          </cell>
          <cell r="S11222">
            <v>27.76</v>
          </cell>
          <cell r="T11222">
            <v>21.78</v>
          </cell>
          <cell r="U11222" t="str">
            <v>Slow Mover Reduction</v>
          </cell>
          <cell r="V11222">
            <v>43733</v>
          </cell>
          <cell r="Y11222" t="str">
            <v/>
          </cell>
          <cell r="Z11222" t="str">
            <v/>
          </cell>
          <cell r="AC11222" t="str">
            <v/>
          </cell>
          <cell r="AD11222" t="str">
            <v/>
          </cell>
          <cell r="AE11222">
            <v>306</v>
          </cell>
          <cell r="AF11222">
            <v>306</v>
          </cell>
          <cell r="AG11222">
            <v>123</v>
          </cell>
          <cell r="AH11222">
            <v>9274</v>
          </cell>
          <cell r="AI11222">
            <v>8991</v>
          </cell>
          <cell r="AJ11222">
            <v>9274</v>
          </cell>
          <cell r="AK11222">
            <v>8991</v>
          </cell>
          <cell r="AL11222">
            <v>1</v>
          </cell>
          <cell r="AM11222">
            <v>1</v>
          </cell>
        </row>
        <row r="11223">
          <cell r="F11223">
            <v>355300211</v>
          </cell>
          <cell r="G11223">
            <v>61012</v>
          </cell>
          <cell r="H11223" t="str">
            <v>Brake Drum</v>
          </cell>
          <cell r="J11223" t="str">
            <v>Brake Friction</v>
          </cell>
          <cell r="K11223" t="str">
            <v>CN</v>
          </cell>
          <cell r="L11223" t="str">
            <v>E</v>
          </cell>
          <cell r="N11223" t="str">
            <v>active</v>
          </cell>
          <cell r="P11223">
            <v>61012</v>
          </cell>
          <cell r="Q11223" t="str">
            <v>-</v>
          </cell>
          <cell r="R11223" t="str">
            <v>STANDARD (World w/o Great Britain, Ireland)</v>
          </cell>
          <cell r="S11223">
            <v>41.27</v>
          </cell>
          <cell r="T11223">
            <v>32.4</v>
          </cell>
          <cell r="V11223">
            <v>43614</v>
          </cell>
          <cell r="Y11223" t="str">
            <v/>
          </cell>
          <cell r="Z11223" t="str">
            <v/>
          </cell>
          <cell r="AC11223" t="str">
            <v/>
          </cell>
          <cell r="AD11223" t="str">
            <v/>
          </cell>
          <cell r="AE11223">
            <v>325</v>
          </cell>
          <cell r="AF11223">
            <v>325</v>
          </cell>
          <cell r="AG11223">
            <v>152</v>
          </cell>
          <cell r="AH11223">
            <v>13350</v>
          </cell>
          <cell r="AI11223">
            <v>13002</v>
          </cell>
          <cell r="AJ11223">
            <v>13350</v>
          </cell>
          <cell r="AK11223">
            <v>13002</v>
          </cell>
          <cell r="AL11223">
            <v>1</v>
          </cell>
          <cell r="AM11223">
            <v>1</v>
          </cell>
        </row>
        <row r="11224">
          <cell r="F11224">
            <v>355300221</v>
          </cell>
          <cell r="G11224">
            <v>61014</v>
          </cell>
          <cell r="H11224" t="str">
            <v>Brake Drum</v>
          </cell>
          <cell r="J11224" t="str">
            <v>Brake Friction</v>
          </cell>
          <cell r="K11224" t="str">
            <v>IT</v>
          </cell>
          <cell r="L11224" t="str">
            <v>E</v>
          </cell>
          <cell r="N11224" t="str">
            <v>no longer active</v>
          </cell>
          <cell r="P11224">
            <v>61014</v>
          </cell>
          <cell r="Q11224" t="str">
            <v>-</v>
          </cell>
          <cell r="R11224" t="str">
            <v>STANDARD (World w/o Great Britain, Ireland)</v>
          </cell>
          <cell r="S11224">
            <v>29.7</v>
          </cell>
          <cell r="T11224">
            <v>23.31</v>
          </cell>
          <cell r="V11224">
            <v>43614</v>
          </cell>
          <cell r="Y11224" t="str">
            <v/>
          </cell>
          <cell r="Z11224" t="str">
            <v/>
          </cell>
          <cell r="AC11224" t="str">
            <v/>
          </cell>
          <cell r="AD11224" t="str">
            <v/>
          </cell>
          <cell r="AE11224">
            <v>325</v>
          </cell>
          <cell r="AF11224">
            <v>325</v>
          </cell>
          <cell r="AG11224">
            <v>176</v>
          </cell>
          <cell r="AH11224">
            <v>13637.5</v>
          </cell>
          <cell r="AI11224">
            <v>13300</v>
          </cell>
          <cell r="AJ11224">
            <v>13637.5</v>
          </cell>
          <cell r="AK11224">
            <v>13300</v>
          </cell>
          <cell r="AL11224">
            <v>1</v>
          </cell>
          <cell r="AM11224">
            <v>1</v>
          </cell>
        </row>
        <row r="11225">
          <cell r="F11225">
            <v>355300231</v>
          </cell>
          <cell r="G11225">
            <v>61176</v>
          </cell>
          <cell r="H11225" t="str">
            <v>Brake Drum</v>
          </cell>
          <cell r="J11225" t="str">
            <v>Brake Friction</v>
          </cell>
          <cell r="K11225" t="str">
            <v>IT</v>
          </cell>
          <cell r="L11225" t="str">
            <v>E</v>
          </cell>
          <cell r="N11225" t="str">
            <v>active</v>
          </cell>
          <cell r="P11225">
            <v>61176</v>
          </cell>
          <cell r="Q11225" t="str">
            <v>-</v>
          </cell>
          <cell r="R11225" t="str">
            <v>STANDARD (World w/o Great Britain, Ireland)</v>
          </cell>
          <cell r="S11225">
            <v>24.42</v>
          </cell>
          <cell r="T11225">
            <v>19.16</v>
          </cell>
          <cell r="U11225" t="str">
            <v>Slow Mover Reduction</v>
          </cell>
          <cell r="V11225">
            <v>43733</v>
          </cell>
          <cell r="Y11225" t="str">
            <v/>
          </cell>
          <cell r="Z11225" t="str">
            <v/>
          </cell>
          <cell r="AC11225" t="str">
            <v/>
          </cell>
          <cell r="AD11225" t="str">
            <v/>
          </cell>
          <cell r="AE11225">
            <v>276</v>
          </cell>
          <cell r="AF11225">
            <v>276</v>
          </cell>
          <cell r="AG11225">
            <v>155</v>
          </cell>
          <cell r="AH11225">
            <v>4654</v>
          </cell>
          <cell r="AI11225">
            <v>4500</v>
          </cell>
          <cell r="AJ11225">
            <v>9308</v>
          </cell>
          <cell r="AK11225">
            <v>9000</v>
          </cell>
          <cell r="AL11225">
            <v>2</v>
          </cell>
          <cell r="AM11225">
            <v>2</v>
          </cell>
        </row>
        <row r="11226">
          <cell r="F11226">
            <v>355300241</v>
          </cell>
          <cell r="G11226">
            <v>61195</v>
          </cell>
          <cell r="H11226" t="str">
            <v>Brake Drum</v>
          </cell>
          <cell r="I11226" t="str">
            <v>with wheel hub</v>
          </cell>
          <cell r="J11226" t="str">
            <v>Brake Friction</v>
          </cell>
          <cell r="K11226" t="str">
            <v>IT</v>
          </cell>
          <cell r="L11226" t="str">
            <v>E</v>
          </cell>
          <cell r="N11226" t="str">
            <v>no longer active</v>
          </cell>
          <cell r="P11226">
            <v>61195</v>
          </cell>
          <cell r="Q11226" t="str">
            <v>-</v>
          </cell>
          <cell r="R11226" t="str">
            <v>STANDARD (World w/o Great Britain, Ireland)</v>
          </cell>
          <cell r="S11226">
            <v>35.92</v>
          </cell>
          <cell r="T11226">
            <v>28.2</v>
          </cell>
          <cell r="V11226">
            <v>43614</v>
          </cell>
          <cell r="Y11226" t="str">
            <v/>
          </cell>
          <cell r="Z11226" t="str">
            <v/>
          </cell>
          <cell r="AC11226" t="str">
            <v/>
          </cell>
          <cell r="AD11226" t="str">
            <v/>
          </cell>
          <cell r="AE11226">
            <v>245</v>
          </cell>
          <cell r="AF11226">
            <v>245</v>
          </cell>
          <cell r="AG11226">
            <v>99</v>
          </cell>
          <cell r="AH11226">
            <v>5737</v>
          </cell>
          <cell r="AI11226">
            <v>5500</v>
          </cell>
          <cell r="AJ11226">
            <v>5737</v>
          </cell>
          <cell r="AK11226">
            <v>5500</v>
          </cell>
          <cell r="AL11226">
            <v>1</v>
          </cell>
          <cell r="AM11226">
            <v>1</v>
          </cell>
        </row>
        <row r="11227">
          <cell r="F11227">
            <v>355300251</v>
          </cell>
          <cell r="G11227">
            <v>61203</v>
          </cell>
          <cell r="H11227" t="str">
            <v>Brake Drum</v>
          </cell>
          <cell r="J11227" t="str">
            <v>Brake Friction</v>
          </cell>
          <cell r="K11227" t="str">
            <v>(n/a)</v>
          </cell>
          <cell r="L11227" t="str">
            <v>E</v>
          </cell>
          <cell r="N11227" t="str">
            <v>no longer active</v>
          </cell>
          <cell r="P11227">
            <v>61203</v>
          </cell>
          <cell r="Q11227" t="str">
            <v>8DT 355 301-201</v>
          </cell>
          <cell r="R11227" t="str">
            <v>STANDARD (World w/o Great Britain, Ireland)</v>
          </cell>
          <cell r="Y11227" t="str">
            <v/>
          </cell>
          <cell r="Z11227" t="str">
            <v/>
          </cell>
          <cell r="AC11227" t="str">
            <v/>
          </cell>
          <cell r="AD11227" t="str">
            <v/>
          </cell>
          <cell r="AE11227">
            <v>270</v>
          </cell>
          <cell r="AF11227">
            <v>270</v>
          </cell>
          <cell r="AG11227">
            <v>145</v>
          </cell>
          <cell r="AH11227">
            <v>8600</v>
          </cell>
          <cell r="AI11227">
            <v>8350</v>
          </cell>
          <cell r="AJ11227">
            <v>8600</v>
          </cell>
          <cell r="AK11227">
            <v>8350</v>
          </cell>
          <cell r="AL11227">
            <v>1</v>
          </cell>
          <cell r="AM11227">
            <v>1</v>
          </cell>
        </row>
        <row r="11228">
          <cell r="F11228">
            <v>355300261</v>
          </cell>
          <cell r="G11228">
            <v>61225</v>
          </cell>
          <cell r="H11228" t="str">
            <v>Brake Drum</v>
          </cell>
          <cell r="I11228" t="str">
            <v>with wheel hub</v>
          </cell>
          <cell r="J11228" t="str">
            <v>Brake Friction</v>
          </cell>
          <cell r="K11228" t="str">
            <v>IT</v>
          </cell>
          <cell r="L11228" t="str">
            <v>E</v>
          </cell>
          <cell r="N11228" t="str">
            <v>active</v>
          </cell>
          <cell r="P11228">
            <v>61225</v>
          </cell>
          <cell r="Q11228" t="str">
            <v>-</v>
          </cell>
          <cell r="R11228" t="str">
            <v>STANDARD (World w/o Great Britain, Ireland)</v>
          </cell>
          <cell r="S11228">
            <v>23.68</v>
          </cell>
          <cell r="T11228">
            <v>18.59</v>
          </cell>
          <cell r="V11228">
            <v>43614</v>
          </cell>
          <cell r="Y11228" t="str">
            <v/>
          </cell>
          <cell r="Z11228" t="str">
            <v/>
          </cell>
          <cell r="AC11228" t="str">
            <v/>
          </cell>
          <cell r="AD11228" t="str">
            <v/>
          </cell>
          <cell r="AE11228">
            <v>276</v>
          </cell>
          <cell r="AF11228">
            <v>276</v>
          </cell>
          <cell r="AG11228">
            <v>134</v>
          </cell>
          <cell r="AH11228">
            <v>12845</v>
          </cell>
          <cell r="AI11228">
            <v>6304</v>
          </cell>
          <cell r="AJ11228">
            <v>12845</v>
          </cell>
          <cell r="AK11228">
            <v>6304</v>
          </cell>
          <cell r="AL11228">
            <v>1</v>
          </cell>
          <cell r="AM11228">
            <v>1</v>
          </cell>
        </row>
        <row r="11229">
          <cell r="F11229">
            <v>355300271</v>
          </cell>
          <cell r="G11229">
            <v>61226</v>
          </cell>
          <cell r="H11229" t="str">
            <v>Brake Drum</v>
          </cell>
          <cell r="J11229" t="str">
            <v>Brake Friction</v>
          </cell>
          <cell r="K11229" t="str">
            <v>IT</v>
          </cell>
          <cell r="L11229" t="str">
            <v>E</v>
          </cell>
          <cell r="N11229" t="str">
            <v>active</v>
          </cell>
          <cell r="P11229">
            <v>61226</v>
          </cell>
          <cell r="Q11229" t="str">
            <v>-</v>
          </cell>
          <cell r="R11229" t="str">
            <v>STANDARD (World w/o Great Britain, Ireland)</v>
          </cell>
          <cell r="S11229">
            <v>18.829999999999998</v>
          </cell>
          <cell r="T11229">
            <v>14.77</v>
          </cell>
          <cell r="U11229" t="str">
            <v>Slow Mover Reduction</v>
          </cell>
          <cell r="V11229">
            <v>43733</v>
          </cell>
          <cell r="Y11229" t="str">
            <v/>
          </cell>
          <cell r="Z11229" t="str">
            <v/>
          </cell>
          <cell r="AC11229" t="str">
            <v/>
          </cell>
          <cell r="AD11229" t="str">
            <v/>
          </cell>
          <cell r="AE11229">
            <v>276</v>
          </cell>
          <cell r="AF11229">
            <v>276</v>
          </cell>
          <cell r="AG11229">
            <v>155</v>
          </cell>
          <cell r="AH11229">
            <v>4244</v>
          </cell>
          <cell r="AI11229">
            <v>4100</v>
          </cell>
          <cell r="AJ11229">
            <v>8488</v>
          </cell>
          <cell r="AK11229">
            <v>8200</v>
          </cell>
          <cell r="AL11229">
            <v>2</v>
          </cell>
          <cell r="AM11229">
            <v>2</v>
          </cell>
        </row>
        <row r="11230">
          <cell r="F11230">
            <v>355300281</v>
          </cell>
          <cell r="G11230">
            <v>61229</v>
          </cell>
          <cell r="H11230" t="str">
            <v>Brake Drum</v>
          </cell>
          <cell r="I11230" t="str">
            <v>with wheel hub</v>
          </cell>
          <cell r="J11230" t="str">
            <v>Brake Friction</v>
          </cell>
          <cell r="K11230" t="str">
            <v>CN</v>
          </cell>
          <cell r="L11230" t="str">
            <v>E</v>
          </cell>
          <cell r="N11230" t="str">
            <v>no longer active</v>
          </cell>
          <cell r="P11230">
            <v>61229</v>
          </cell>
          <cell r="Q11230" t="str">
            <v>-</v>
          </cell>
          <cell r="R11230" t="str">
            <v>STANDARD (World w/o Great Britain, Ireland)</v>
          </cell>
          <cell r="S11230">
            <v>68.34</v>
          </cell>
          <cell r="T11230">
            <v>53.65</v>
          </cell>
          <cell r="V11230">
            <v>43614</v>
          </cell>
          <cell r="Y11230" t="str">
            <v/>
          </cell>
          <cell r="Z11230" t="str">
            <v/>
          </cell>
          <cell r="AC11230" t="str">
            <v/>
          </cell>
          <cell r="AD11230" t="str">
            <v/>
          </cell>
          <cell r="AE11230">
            <v>245</v>
          </cell>
          <cell r="AF11230">
            <v>245</v>
          </cell>
          <cell r="AG11230">
            <v>99</v>
          </cell>
          <cell r="AH11230">
            <v>3927</v>
          </cell>
          <cell r="AI11230">
            <v>3700</v>
          </cell>
          <cell r="AJ11230">
            <v>3927</v>
          </cell>
          <cell r="AK11230">
            <v>3700</v>
          </cell>
          <cell r="AL11230">
            <v>1</v>
          </cell>
          <cell r="AM11230">
            <v>1</v>
          </cell>
        </row>
        <row r="11231">
          <cell r="F11231">
            <v>355300291</v>
          </cell>
          <cell r="G11231">
            <v>61230</v>
          </cell>
          <cell r="H11231" t="str">
            <v>Brake Drum</v>
          </cell>
          <cell r="J11231" t="str">
            <v>Brake Friction</v>
          </cell>
          <cell r="K11231" t="str">
            <v>CN</v>
          </cell>
          <cell r="L11231" t="str">
            <v>E</v>
          </cell>
          <cell r="N11231" t="str">
            <v>active</v>
          </cell>
          <cell r="P11231">
            <v>61230</v>
          </cell>
          <cell r="Q11231" t="str">
            <v>-</v>
          </cell>
          <cell r="R11231" t="str">
            <v>STANDARD (World w/o Great Britain, Ireland)</v>
          </cell>
          <cell r="S11231">
            <v>20.88</v>
          </cell>
          <cell r="T11231">
            <v>16.39</v>
          </cell>
          <cell r="V11231">
            <v>43614</v>
          </cell>
          <cell r="Y11231" t="str">
            <v/>
          </cell>
          <cell r="Z11231" t="str">
            <v/>
          </cell>
          <cell r="AC11231" t="str">
            <v/>
          </cell>
          <cell r="AD11231" t="str">
            <v/>
          </cell>
          <cell r="AE11231">
            <v>276</v>
          </cell>
          <cell r="AF11231">
            <v>276</v>
          </cell>
          <cell r="AG11231">
            <v>134</v>
          </cell>
          <cell r="AH11231">
            <v>5779</v>
          </cell>
          <cell r="AI11231">
            <v>5575</v>
          </cell>
          <cell r="AJ11231">
            <v>11558</v>
          </cell>
          <cell r="AK11231">
            <v>11150</v>
          </cell>
          <cell r="AL11231">
            <v>2</v>
          </cell>
          <cell r="AM11231">
            <v>2</v>
          </cell>
        </row>
        <row r="11232">
          <cell r="F11232">
            <v>355300301</v>
          </cell>
          <cell r="G11232">
            <v>61231</v>
          </cell>
          <cell r="H11232" t="str">
            <v>Brake Drum</v>
          </cell>
          <cell r="J11232" t="str">
            <v>Brake Friction</v>
          </cell>
          <cell r="K11232" t="str">
            <v>CN</v>
          </cell>
          <cell r="L11232" t="str">
            <v>E</v>
          </cell>
          <cell r="N11232" t="str">
            <v>no longer active</v>
          </cell>
          <cell r="P11232">
            <v>61231</v>
          </cell>
          <cell r="Q11232" t="str">
            <v>8DT 355 301-421</v>
          </cell>
          <cell r="R11232" t="str">
            <v>STANDARD (World w/o Great Britain, Ireland)</v>
          </cell>
          <cell r="Y11232" t="str">
            <v/>
          </cell>
          <cell r="Z11232" t="str">
            <v/>
          </cell>
          <cell r="AC11232" t="str">
            <v/>
          </cell>
          <cell r="AD11232" t="str">
            <v/>
          </cell>
          <cell r="AE11232">
            <v>270</v>
          </cell>
          <cell r="AF11232">
            <v>270</v>
          </cell>
          <cell r="AG11232">
            <v>122</v>
          </cell>
          <cell r="AH11232">
            <v>4500</v>
          </cell>
          <cell r="AI11232">
            <v>4375</v>
          </cell>
          <cell r="AJ11232">
            <v>9000</v>
          </cell>
          <cell r="AK11232">
            <v>8750</v>
          </cell>
          <cell r="AL11232">
            <v>2</v>
          </cell>
          <cell r="AM11232">
            <v>2</v>
          </cell>
        </row>
        <row r="11233">
          <cell r="F11233">
            <v>355300311</v>
          </cell>
          <cell r="G11233">
            <v>61232</v>
          </cell>
          <cell r="H11233" t="str">
            <v>Brake Drum</v>
          </cell>
          <cell r="J11233" t="str">
            <v>Brake Friction</v>
          </cell>
          <cell r="K11233" t="str">
            <v>IT</v>
          </cell>
          <cell r="L11233" t="str">
            <v>E</v>
          </cell>
          <cell r="N11233" t="str">
            <v>no longer active</v>
          </cell>
          <cell r="P11233">
            <v>61232</v>
          </cell>
          <cell r="Q11233" t="str">
            <v>-</v>
          </cell>
          <cell r="R11233" t="str">
            <v>STANDARD (World w/o Great Britain, Ireland)</v>
          </cell>
          <cell r="S11233">
            <v>45.89</v>
          </cell>
          <cell r="T11233">
            <v>36.03</v>
          </cell>
          <cell r="V11233">
            <v>43614</v>
          </cell>
          <cell r="Y11233" t="str">
            <v/>
          </cell>
          <cell r="Z11233" t="str">
            <v/>
          </cell>
          <cell r="AC11233" t="str">
            <v/>
          </cell>
          <cell r="AD11233" t="str">
            <v/>
          </cell>
          <cell r="AE11233">
            <v>276</v>
          </cell>
          <cell r="AF11233">
            <v>276</v>
          </cell>
          <cell r="AG11233">
            <v>134</v>
          </cell>
          <cell r="AH11233">
            <v>3927</v>
          </cell>
          <cell r="AI11233">
            <v>3800</v>
          </cell>
          <cell r="AJ11233">
            <v>7854</v>
          </cell>
          <cell r="AK11233">
            <v>7600</v>
          </cell>
          <cell r="AL11233">
            <v>2</v>
          </cell>
          <cell r="AM11233">
            <v>2</v>
          </cell>
        </row>
        <row r="11234">
          <cell r="F11234">
            <v>355300321</v>
          </cell>
          <cell r="G11234">
            <v>61233</v>
          </cell>
          <cell r="H11234" t="str">
            <v>Brake Drum</v>
          </cell>
          <cell r="J11234" t="str">
            <v>Brake Friction</v>
          </cell>
          <cell r="K11234" t="str">
            <v>IT</v>
          </cell>
          <cell r="L11234" t="str">
            <v>E</v>
          </cell>
          <cell r="N11234" t="str">
            <v>active</v>
          </cell>
          <cell r="P11234">
            <v>61233</v>
          </cell>
          <cell r="Q11234" t="str">
            <v>-</v>
          </cell>
          <cell r="R11234" t="str">
            <v>STANDARD (World w/o Great Britain, Ireland)</v>
          </cell>
          <cell r="S11234">
            <v>28.54</v>
          </cell>
          <cell r="T11234">
            <v>22.4</v>
          </cell>
          <cell r="V11234">
            <v>43614</v>
          </cell>
          <cell r="Y11234" t="str">
            <v/>
          </cell>
          <cell r="Z11234" t="str">
            <v/>
          </cell>
          <cell r="AC11234" t="str">
            <v/>
          </cell>
          <cell r="AD11234" t="str">
            <v/>
          </cell>
          <cell r="AE11234">
            <v>291</v>
          </cell>
          <cell r="AF11234">
            <v>291</v>
          </cell>
          <cell r="AG11234">
            <v>168</v>
          </cell>
          <cell r="AH11234">
            <v>6354</v>
          </cell>
          <cell r="AI11234">
            <v>6200</v>
          </cell>
          <cell r="AJ11234">
            <v>12708</v>
          </cell>
          <cell r="AK11234">
            <v>12400</v>
          </cell>
          <cell r="AL11234">
            <v>2</v>
          </cell>
          <cell r="AM11234">
            <v>2</v>
          </cell>
        </row>
        <row r="11235">
          <cell r="F11235">
            <v>355300331</v>
          </cell>
          <cell r="G11235">
            <v>61234</v>
          </cell>
          <cell r="H11235" t="str">
            <v>Brake Drum</v>
          </cell>
          <cell r="J11235" t="str">
            <v>Brake Friction</v>
          </cell>
          <cell r="K11235" t="str">
            <v>IT</v>
          </cell>
          <cell r="L11235" t="str">
            <v>E</v>
          </cell>
          <cell r="N11235" t="str">
            <v>no longer active</v>
          </cell>
          <cell r="P11235">
            <v>61234</v>
          </cell>
          <cell r="Q11235" t="str">
            <v>-</v>
          </cell>
          <cell r="R11235" t="str">
            <v>STANDARD (World w/o Great Britain, Ireland)</v>
          </cell>
          <cell r="S11235">
            <v>48.9</v>
          </cell>
          <cell r="T11235">
            <v>38.39</v>
          </cell>
          <cell r="V11235">
            <v>43614</v>
          </cell>
          <cell r="Y11235" t="str">
            <v/>
          </cell>
          <cell r="Z11235" t="str">
            <v/>
          </cell>
          <cell r="AC11235" t="str">
            <v/>
          </cell>
          <cell r="AD11235" t="str">
            <v/>
          </cell>
          <cell r="AE11235">
            <v>325</v>
          </cell>
          <cell r="AF11235">
            <v>325</v>
          </cell>
          <cell r="AG11235">
            <v>176</v>
          </cell>
          <cell r="AH11235">
            <v>6336.5</v>
          </cell>
          <cell r="AI11235">
            <v>6158</v>
          </cell>
          <cell r="AJ11235">
            <v>12673</v>
          </cell>
          <cell r="AK11235">
            <v>12316</v>
          </cell>
          <cell r="AL11235">
            <v>2</v>
          </cell>
          <cell r="AM11235">
            <v>2</v>
          </cell>
        </row>
        <row r="11236">
          <cell r="F11236">
            <v>355300341</v>
          </cell>
          <cell r="G11236">
            <v>61235</v>
          </cell>
          <cell r="H11236" t="str">
            <v>Brake Drum</v>
          </cell>
          <cell r="J11236" t="str">
            <v>Brake Friction</v>
          </cell>
          <cell r="K11236" t="str">
            <v>IT</v>
          </cell>
          <cell r="L11236" t="str">
            <v>E</v>
          </cell>
          <cell r="N11236" t="str">
            <v>no longer active</v>
          </cell>
          <cell r="P11236">
            <v>61235</v>
          </cell>
          <cell r="Q11236" t="str">
            <v>-</v>
          </cell>
          <cell r="R11236" t="str">
            <v>STANDARD (World w/o Great Britain, Ireland)</v>
          </cell>
          <cell r="Y11236" t="str">
            <v/>
          </cell>
          <cell r="Z11236" t="str">
            <v/>
          </cell>
          <cell r="AC11236" t="str">
            <v/>
          </cell>
          <cell r="AD11236" t="str">
            <v/>
          </cell>
          <cell r="AE11236">
            <v>285</v>
          </cell>
          <cell r="AF11236">
            <v>285</v>
          </cell>
          <cell r="AG11236">
            <v>128</v>
          </cell>
          <cell r="AH11236">
            <v>4300</v>
          </cell>
          <cell r="AI11236">
            <v>4125</v>
          </cell>
          <cell r="AJ11236">
            <v>8600</v>
          </cell>
          <cell r="AK11236">
            <v>8250</v>
          </cell>
          <cell r="AL11236">
            <v>2</v>
          </cell>
          <cell r="AM11236">
            <v>2</v>
          </cell>
        </row>
        <row r="11237">
          <cell r="F11237">
            <v>355300351</v>
          </cell>
          <cell r="G11237">
            <v>61236</v>
          </cell>
          <cell r="H11237" t="str">
            <v>Brake Drum</v>
          </cell>
          <cell r="I11237" t="str">
            <v>with wheel hub</v>
          </cell>
          <cell r="J11237" t="str">
            <v>Brake Friction</v>
          </cell>
          <cell r="K11237" t="str">
            <v>CN</v>
          </cell>
          <cell r="L11237" t="str">
            <v>E</v>
          </cell>
          <cell r="N11237" t="str">
            <v>active</v>
          </cell>
          <cell r="P11237">
            <v>61236</v>
          </cell>
          <cell r="Q11237" t="str">
            <v>-</v>
          </cell>
          <cell r="R11237" t="str">
            <v>STANDARD (World w/o Great Britain, Ireland)</v>
          </cell>
          <cell r="S11237">
            <v>17.350000000000001</v>
          </cell>
          <cell r="T11237">
            <v>13.62</v>
          </cell>
          <cell r="U11237" t="str">
            <v>Price change valid from 1st of January</v>
          </cell>
          <cell r="V11237">
            <v>43798</v>
          </cell>
          <cell r="Y11237" t="str">
            <v/>
          </cell>
          <cell r="Z11237" t="str">
            <v/>
          </cell>
          <cell r="AC11237" t="str">
            <v/>
          </cell>
          <cell r="AD11237" t="str">
            <v/>
          </cell>
          <cell r="AE11237">
            <v>245</v>
          </cell>
          <cell r="AF11237">
            <v>245</v>
          </cell>
          <cell r="AG11237">
            <v>99</v>
          </cell>
          <cell r="AH11237">
            <v>4166</v>
          </cell>
          <cell r="AI11237">
            <v>4000</v>
          </cell>
          <cell r="AJ11237">
            <v>4166</v>
          </cell>
          <cell r="AK11237">
            <v>4000</v>
          </cell>
          <cell r="AL11237">
            <v>1</v>
          </cell>
          <cell r="AM11237">
            <v>1</v>
          </cell>
        </row>
        <row r="11238">
          <cell r="F11238">
            <v>355300361</v>
          </cell>
          <cell r="G11238">
            <v>61237</v>
          </cell>
          <cell r="H11238" t="str">
            <v>Brake Drum</v>
          </cell>
          <cell r="I11238" t="str">
            <v>with wheel hub</v>
          </cell>
          <cell r="J11238" t="str">
            <v>Brake Friction</v>
          </cell>
          <cell r="K11238" t="str">
            <v>DE</v>
          </cell>
          <cell r="L11238" t="str">
            <v>E</v>
          </cell>
          <cell r="N11238" t="str">
            <v>no longer active</v>
          </cell>
          <cell r="P11238">
            <v>61237</v>
          </cell>
          <cell r="Q11238" t="str">
            <v>8DT 355 301-331</v>
          </cell>
          <cell r="R11238" t="str">
            <v>STANDARD (World w/o Great Britain, Ireland)</v>
          </cell>
          <cell r="Y11238" t="str">
            <v/>
          </cell>
          <cell r="Z11238" t="str">
            <v/>
          </cell>
          <cell r="AC11238" t="str">
            <v/>
          </cell>
          <cell r="AD11238" t="str">
            <v/>
          </cell>
          <cell r="AE11238">
            <v>252</v>
          </cell>
          <cell r="AF11238">
            <v>252</v>
          </cell>
          <cell r="AG11238">
            <v>95</v>
          </cell>
          <cell r="AH11238">
            <v>5100</v>
          </cell>
          <cell r="AI11238">
            <v>4850</v>
          </cell>
          <cell r="AJ11238">
            <v>5100</v>
          </cell>
          <cell r="AK11238">
            <v>4850</v>
          </cell>
          <cell r="AL11238">
            <v>1</v>
          </cell>
          <cell r="AM11238">
            <v>2</v>
          </cell>
        </row>
        <row r="11239">
          <cell r="F11239">
            <v>355300371</v>
          </cell>
          <cell r="G11239">
            <v>61238</v>
          </cell>
          <cell r="H11239" t="str">
            <v>Brake Drum</v>
          </cell>
          <cell r="J11239" t="str">
            <v>Brake Friction</v>
          </cell>
          <cell r="K11239" t="str">
            <v>CN</v>
          </cell>
          <cell r="L11239" t="str">
            <v>E</v>
          </cell>
          <cell r="N11239" t="str">
            <v>active</v>
          </cell>
          <cell r="P11239">
            <v>61238</v>
          </cell>
          <cell r="Q11239" t="str">
            <v>-</v>
          </cell>
          <cell r="R11239" t="str">
            <v>STANDARD W/O NORTH AMERICA (World w/o Canada, Great Britain, Ireland, USA)</v>
          </cell>
          <cell r="S11239">
            <v>12.92</v>
          </cell>
          <cell r="T11239">
            <v>10.14</v>
          </cell>
          <cell r="V11239">
            <v>43614</v>
          </cell>
          <cell r="Y11239" t="str">
            <v/>
          </cell>
          <cell r="Z11239" t="str">
            <v/>
          </cell>
          <cell r="AC11239" t="str">
            <v/>
          </cell>
          <cell r="AD11239" t="str">
            <v/>
          </cell>
          <cell r="AE11239">
            <v>276</v>
          </cell>
          <cell r="AF11239">
            <v>276</v>
          </cell>
          <cell r="AG11239">
            <v>134</v>
          </cell>
          <cell r="AH11239">
            <v>3858</v>
          </cell>
          <cell r="AI11239">
            <v>3741</v>
          </cell>
          <cell r="AJ11239">
            <v>7716</v>
          </cell>
          <cell r="AK11239">
            <v>7482</v>
          </cell>
          <cell r="AL11239">
            <v>2</v>
          </cell>
          <cell r="AM11239">
            <v>2</v>
          </cell>
        </row>
        <row r="11240">
          <cell r="F11240">
            <v>355300381</v>
          </cell>
          <cell r="G11240">
            <v>61239</v>
          </cell>
          <cell r="H11240" t="str">
            <v>Brake Drum</v>
          </cell>
          <cell r="I11240" t="str">
            <v>with wheel hub</v>
          </cell>
          <cell r="J11240" t="str">
            <v>Brake Friction</v>
          </cell>
          <cell r="K11240" t="str">
            <v>CN</v>
          </cell>
          <cell r="L11240" t="str">
            <v>E</v>
          </cell>
          <cell r="N11240" t="str">
            <v>active</v>
          </cell>
          <cell r="P11240">
            <v>61239</v>
          </cell>
          <cell r="Q11240" t="str">
            <v>-</v>
          </cell>
          <cell r="R11240" t="str">
            <v>STANDARD (World w/o Great Britain, Ireland)</v>
          </cell>
          <cell r="S11240">
            <v>15.71</v>
          </cell>
          <cell r="T11240">
            <v>12.34</v>
          </cell>
          <cell r="V11240">
            <v>43614</v>
          </cell>
          <cell r="Y11240" t="str">
            <v/>
          </cell>
          <cell r="Z11240" t="str">
            <v/>
          </cell>
          <cell r="AC11240" t="str">
            <v/>
          </cell>
          <cell r="AD11240" t="str">
            <v/>
          </cell>
          <cell r="AE11240">
            <v>245</v>
          </cell>
          <cell r="AF11240">
            <v>245</v>
          </cell>
          <cell r="AG11240">
            <v>85</v>
          </cell>
          <cell r="AH11240">
            <v>4000</v>
          </cell>
          <cell r="AI11240">
            <v>3750</v>
          </cell>
          <cell r="AJ11240">
            <v>4000</v>
          </cell>
          <cell r="AK11240">
            <v>3750</v>
          </cell>
          <cell r="AL11240">
            <v>1</v>
          </cell>
          <cell r="AM11240">
            <v>1</v>
          </cell>
        </row>
        <row r="11241">
          <cell r="F11241">
            <v>355300391</v>
          </cell>
          <cell r="G11241">
            <v>61240</v>
          </cell>
          <cell r="H11241" t="str">
            <v>Brake Drum</v>
          </cell>
          <cell r="I11241" t="str">
            <v>with wheel hub</v>
          </cell>
          <cell r="J11241" t="str">
            <v>Brake Friction</v>
          </cell>
          <cell r="K11241" t="str">
            <v>CN</v>
          </cell>
          <cell r="L11241" t="str">
            <v>E</v>
          </cell>
          <cell r="N11241" t="str">
            <v>no longer active</v>
          </cell>
          <cell r="P11241">
            <v>61240</v>
          </cell>
          <cell r="Q11241" t="str">
            <v>8DT 355 300-381</v>
          </cell>
          <cell r="R11241" t="str">
            <v>STANDARD (World w/o Great Britain, Ireland)</v>
          </cell>
          <cell r="S11241">
            <v>16.34</v>
          </cell>
          <cell r="T11241">
            <v>12.83</v>
          </cell>
          <cell r="V11241">
            <v>43614</v>
          </cell>
          <cell r="Y11241" t="str">
            <v/>
          </cell>
          <cell r="Z11241" t="str">
            <v/>
          </cell>
          <cell r="AC11241" t="str">
            <v/>
          </cell>
          <cell r="AD11241" t="str">
            <v/>
          </cell>
          <cell r="AE11241">
            <v>245</v>
          </cell>
          <cell r="AF11241">
            <v>245</v>
          </cell>
          <cell r="AG11241">
            <v>85</v>
          </cell>
          <cell r="AH11241">
            <v>4100</v>
          </cell>
          <cell r="AI11241">
            <v>3900</v>
          </cell>
          <cell r="AJ11241">
            <v>4100</v>
          </cell>
          <cell r="AK11241">
            <v>3900</v>
          </cell>
          <cell r="AL11241">
            <v>1</v>
          </cell>
          <cell r="AM11241">
            <v>1</v>
          </cell>
        </row>
        <row r="11242">
          <cell r="F11242">
            <v>355300401</v>
          </cell>
          <cell r="G11242">
            <v>61241</v>
          </cell>
          <cell r="H11242" t="str">
            <v>Brake Drum</v>
          </cell>
          <cell r="I11242" t="str">
            <v>with wheel hub</v>
          </cell>
          <cell r="J11242" t="str">
            <v>Brake Friction</v>
          </cell>
          <cell r="K11242" t="str">
            <v>IT</v>
          </cell>
          <cell r="L11242" t="str">
            <v>E</v>
          </cell>
          <cell r="N11242" t="str">
            <v>no longer active</v>
          </cell>
          <cell r="P11242">
            <v>61241</v>
          </cell>
          <cell r="Q11242" t="str">
            <v>-</v>
          </cell>
          <cell r="R11242" t="str">
            <v>STANDARD (World w/o Great Britain, Ireland)</v>
          </cell>
          <cell r="S11242">
            <v>22.93</v>
          </cell>
          <cell r="T11242">
            <v>18</v>
          </cell>
          <cell r="V11242">
            <v>43614</v>
          </cell>
          <cell r="Y11242" t="str">
            <v/>
          </cell>
          <cell r="Z11242" t="str">
            <v/>
          </cell>
          <cell r="AC11242" t="str">
            <v/>
          </cell>
          <cell r="AD11242" t="str">
            <v/>
          </cell>
          <cell r="AE11242">
            <v>245</v>
          </cell>
          <cell r="AF11242">
            <v>245</v>
          </cell>
          <cell r="AG11242">
            <v>99</v>
          </cell>
          <cell r="AH11242">
            <v>4400</v>
          </cell>
          <cell r="AI11242">
            <v>4150</v>
          </cell>
          <cell r="AJ11242">
            <v>4400</v>
          </cell>
          <cell r="AK11242">
            <v>4150</v>
          </cell>
          <cell r="AL11242">
            <v>1</v>
          </cell>
          <cell r="AM11242">
            <v>1</v>
          </cell>
        </row>
        <row r="11243">
          <cell r="F11243">
            <v>355300411</v>
          </cell>
          <cell r="G11243">
            <v>61242</v>
          </cell>
          <cell r="H11243" t="str">
            <v>Brake Drum</v>
          </cell>
          <cell r="I11243" t="str">
            <v>with wheel hub</v>
          </cell>
          <cell r="J11243" t="str">
            <v>Brake Friction</v>
          </cell>
          <cell r="K11243" t="str">
            <v>IT</v>
          </cell>
          <cell r="L11243" t="str">
            <v>E</v>
          </cell>
          <cell r="N11243" t="str">
            <v>active</v>
          </cell>
          <cell r="P11243">
            <v>61242</v>
          </cell>
          <cell r="Q11243" t="str">
            <v>-</v>
          </cell>
          <cell r="R11243" t="str">
            <v>STANDARD (World w/o Great Britain, Ireland)</v>
          </cell>
          <cell r="S11243">
            <v>23.69</v>
          </cell>
          <cell r="T11243">
            <v>18.59</v>
          </cell>
          <cell r="V11243">
            <v>43614</v>
          </cell>
          <cell r="Y11243" t="str">
            <v/>
          </cell>
          <cell r="Z11243" t="str">
            <v/>
          </cell>
          <cell r="AC11243" t="str">
            <v/>
          </cell>
          <cell r="AD11243" t="str">
            <v/>
          </cell>
          <cell r="AE11243">
            <v>245</v>
          </cell>
          <cell r="AF11243">
            <v>245</v>
          </cell>
          <cell r="AG11243">
            <v>128</v>
          </cell>
          <cell r="AH11243">
            <v>5600</v>
          </cell>
          <cell r="AI11243">
            <v>5350</v>
          </cell>
          <cell r="AJ11243">
            <v>5600</v>
          </cell>
          <cell r="AK11243">
            <v>5350</v>
          </cell>
          <cell r="AL11243">
            <v>1</v>
          </cell>
          <cell r="AM11243">
            <v>1</v>
          </cell>
        </row>
        <row r="11244">
          <cell r="F11244">
            <v>355300421</v>
          </cell>
          <cell r="G11244">
            <v>61243</v>
          </cell>
          <cell r="H11244" t="str">
            <v>Brake Drum</v>
          </cell>
          <cell r="J11244" t="str">
            <v>Brake Friction</v>
          </cell>
          <cell r="K11244" t="str">
            <v>CN</v>
          </cell>
          <cell r="L11244" t="str">
            <v>E</v>
          </cell>
          <cell r="N11244" t="str">
            <v>active</v>
          </cell>
          <cell r="P11244">
            <v>61243</v>
          </cell>
          <cell r="Q11244" t="str">
            <v>-</v>
          </cell>
          <cell r="R11244" t="str">
            <v>STANDARD (World w/o Great Britain, Ireland)</v>
          </cell>
          <cell r="S11244">
            <v>18.190000000000001</v>
          </cell>
          <cell r="T11244">
            <v>14.27</v>
          </cell>
          <cell r="V11244">
            <v>43614</v>
          </cell>
          <cell r="Y11244" t="str">
            <v/>
          </cell>
          <cell r="Z11244" t="str">
            <v/>
          </cell>
          <cell r="AC11244" t="str">
            <v/>
          </cell>
          <cell r="AD11244" t="str">
            <v/>
          </cell>
          <cell r="AE11244">
            <v>325</v>
          </cell>
          <cell r="AF11244">
            <v>325</v>
          </cell>
          <cell r="AG11244">
            <v>152</v>
          </cell>
          <cell r="AH11244">
            <v>5982.5</v>
          </cell>
          <cell r="AI11244">
            <v>5797</v>
          </cell>
          <cell r="AJ11244">
            <v>11965</v>
          </cell>
          <cell r="AK11244">
            <v>11594</v>
          </cell>
          <cell r="AL11244">
            <v>2</v>
          </cell>
          <cell r="AM11244">
            <v>2</v>
          </cell>
        </row>
        <row r="11245">
          <cell r="F11245">
            <v>355300431</v>
          </cell>
          <cell r="G11245">
            <v>61244</v>
          </cell>
          <cell r="H11245" t="str">
            <v>Brake Drum</v>
          </cell>
          <cell r="J11245" t="str">
            <v>Brake Friction</v>
          </cell>
          <cell r="K11245" t="str">
            <v>CN</v>
          </cell>
          <cell r="L11245" t="str">
            <v>E</v>
          </cell>
          <cell r="N11245" t="str">
            <v>active</v>
          </cell>
          <cell r="P11245">
            <v>61244</v>
          </cell>
          <cell r="Q11245" t="str">
            <v>-</v>
          </cell>
          <cell r="R11245" t="str">
            <v>STANDARD (World w/o Great Britain, Ireland)</v>
          </cell>
          <cell r="S11245">
            <v>28.26</v>
          </cell>
          <cell r="T11245">
            <v>22.17</v>
          </cell>
          <cell r="U11245" t="str">
            <v>Slow Mover Reduction</v>
          </cell>
          <cell r="V11245">
            <v>43733</v>
          </cell>
          <cell r="Y11245" t="str">
            <v/>
          </cell>
          <cell r="Z11245" t="str">
            <v/>
          </cell>
          <cell r="AC11245" t="str">
            <v/>
          </cell>
          <cell r="AD11245" t="str">
            <v/>
          </cell>
          <cell r="AE11245">
            <v>370</v>
          </cell>
          <cell r="AF11245">
            <v>370</v>
          </cell>
          <cell r="AG11245">
            <v>192</v>
          </cell>
          <cell r="AH11245">
            <v>8100</v>
          </cell>
          <cell r="AI11245">
            <v>7750</v>
          </cell>
          <cell r="AJ11245">
            <v>16200</v>
          </cell>
          <cell r="AK11245">
            <v>15500</v>
          </cell>
          <cell r="AL11245">
            <v>2</v>
          </cell>
          <cell r="AM11245">
            <v>2</v>
          </cell>
        </row>
        <row r="11246">
          <cell r="F11246">
            <v>355300441</v>
          </cell>
          <cell r="G11246">
            <v>61245</v>
          </cell>
          <cell r="H11246" t="str">
            <v>Brake Drum</v>
          </cell>
          <cell r="J11246" t="str">
            <v>Brake Friction</v>
          </cell>
          <cell r="K11246" t="str">
            <v>IT</v>
          </cell>
          <cell r="L11246" t="str">
            <v>E</v>
          </cell>
          <cell r="N11246" t="str">
            <v>active</v>
          </cell>
          <cell r="P11246">
            <v>61245</v>
          </cell>
          <cell r="Q11246" t="str">
            <v>-</v>
          </cell>
          <cell r="R11246" t="str">
            <v>STANDARD (World w/o Great Britain, Ireland)</v>
          </cell>
          <cell r="S11246">
            <v>16.88</v>
          </cell>
          <cell r="T11246">
            <v>13.25</v>
          </cell>
          <cell r="U11246" t="str">
            <v>Price change valid from 1st of January</v>
          </cell>
          <cell r="V11246">
            <v>43798</v>
          </cell>
          <cell r="Y11246" t="str">
            <v/>
          </cell>
          <cell r="Z11246" t="str">
            <v/>
          </cell>
          <cell r="AC11246" t="str">
            <v/>
          </cell>
          <cell r="AD11246" t="str">
            <v/>
          </cell>
          <cell r="AE11246">
            <v>245</v>
          </cell>
          <cell r="AF11246">
            <v>245</v>
          </cell>
          <cell r="AG11246">
            <v>128</v>
          </cell>
          <cell r="AH11246">
            <v>3732</v>
          </cell>
          <cell r="AI11246">
            <v>3600</v>
          </cell>
          <cell r="AJ11246">
            <v>7464</v>
          </cell>
          <cell r="AK11246">
            <v>7200</v>
          </cell>
          <cell r="AL11246">
            <v>2</v>
          </cell>
          <cell r="AM11246">
            <v>2</v>
          </cell>
        </row>
        <row r="11247">
          <cell r="F11247">
            <v>355300451</v>
          </cell>
          <cell r="G11247">
            <v>61246</v>
          </cell>
          <cell r="H11247" t="str">
            <v>Brake Drum</v>
          </cell>
          <cell r="J11247" t="str">
            <v>Brake Friction</v>
          </cell>
          <cell r="K11247" t="str">
            <v>CN</v>
          </cell>
          <cell r="L11247" t="str">
            <v>E</v>
          </cell>
          <cell r="N11247" t="str">
            <v>active</v>
          </cell>
          <cell r="P11247">
            <v>61246</v>
          </cell>
          <cell r="Q11247" t="str">
            <v>-</v>
          </cell>
          <cell r="R11247" t="str">
            <v>STANDARD (World w/o Great Britain, Ireland)</v>
          </cell>
          <cell r="S11247">
            <v>39.1</v>
          </cell>
          <cell r="T11247">
            <v>30.69</v>
          </cell>
          <cell r="V11247">
            <v>43614</v>
          </cell>
          <cell r="Y11247" t="str">
            <v/>
          </cell>
          <cell r="Z11247" t="str">
            <v/>
          </cell>
          <cell r="AC11247" t="str">
            <v/>
          </cell>
          <cell r="AD11247" t="str">
            <v/>
          </cell>
          <cell r="AE11247">
            <v>325</v>
          </cell>
          <cell r="AF11247">
            <v>325</v>
          </cell>
          <cell r="AG11247">
            <v>152</v>
          </cell>
          <cell r="AH11247">
            <v>12268</v>
          </cell>
          <cell r="AI11247">
            <v>11874</v>
          </cell>
          <cell r="AJ11247">
            <v>12268</v>
          </cell>
          <cell r="AK11247">
            <v>11874</v>
          </cell>
          <cell r="AL11247">
            <v>1</v>
          </cell>
          <cell r="AM11247">
            <v>1</v>
          </cell>
        </row>
        <row r="11248">
          <cell r="F11248">
            <v>355300461</v>
          </cell>
          <cell r="G11248">
            <v>61247</v>
          </cell>
          <cell r="H11248" t="str">
            <v>Brake Drum</v>
          </cell>
          <cell r="J11248" t="str">
            <v>Brake Friction</v>
          </cell>
          <cell r="K11248" t="str">
            <v>CN</v>
          </cell>
          <cell r="L11248" t="str">
            <v>E</v>
          </cell>
          <cell r="N11248" t="str">
            <v>active</v>
          </cell>
          <cell r="P11248">
            <v>61247</v>
          </cell>
          <cell r="Q11248" t="str">
            <v>-</v>
          </cell>
          <cell r="R11248" t="str">
            <v>STANDARD (World w/o Great Britain, Ireland)</v>
          </cell>
          <cell r="S11248">
            <v>32.5</v>
          </cell>
          <cell r="T11248">
            <v>25.51</v>
          </cell>
          <cell r="V11248">
            <v>43614</v>
          </cell>
          <cell r="Y11248" t="str">
            <v/>
          </cell>
          <cell r="Z11248" t="str">
            <v/>
          </cell>
          <cell r="AC11248" t="str">
            <v/>
          </cell>
          <cell r="AD11248" t="str">
            <v/>
          </cell>
          <cell r="AE11248">
            <v>306</v>
          </cell>
          <cell r="AF11248">
            <v>306</v>
          </cell>
          <cell r="AG11248">
            <v>123</v>
          </cell>
          <cell r="AH11248">
            <v>9140</v>
          </cell>
          <cell r="AI11248">
            <v>8859</v>
          </cell>
          <cell r="AJ11248">
            <v>9140</v>
          </cell>
          <cell r="AK11248">
            <v>8859</v>
          </cell>
          <cell r="AL11248">
            <v>1</v>
          </cell>
          <cell r="AM11248">
            <v>1</v>
          </cell>
        </row>
        <row r="11249">
          <cell r="F11249">
            <v>355300471</v>
          </cell>
          <cell r="G11249">
            <v>61248</v>
          </cell>
          <cell r="H11249" t="str">
            <v>Brake Drum</v>
          </cell>
          <cell r="J11249" t="str">
            <v>Brake Friction</v>
          </cell>
          <cell r="K11249" t="str">
            <v>CN</v>
          </cell>
          <cell r="L11249" t="str">
            <v>E</v>
          </cell>
          <cell r="N11249" t="str">
            <v>active</v>
          </cell>
          <cell r="P11249">
            <v>61248</v>
          </cell>
          <cell r="Q11249" t="str">
            <v>-</v>
          </cell>
          <cell r="R11249" t="str">
            <v>STANDARD (World w/o Great Britain, Ireland)</v>
          </cell>
          <cell r="S11249">
            <v>45.82</v>
          </cell>
          <cell r="T11249">
            <v>35.97</v>
          </cell>
          <cell r="U11249" t="str">
            <v>Price change valid from 1st of January</v>
          </cell>
          <cell r="V11249">
            <v>43798</v>
          </cell>
          <cell r="Y11249" t="str">
            <v/>
          </cell>
          <cell r="Z11249" t="str">
            <v/>
          </cell>
          <cell r="AC11249" t="str">
            <v/>
          </cell>
          <cell r="AD11249" t="str">
            <v/>
          </cell>
          <cell r="AE11249">
            <v>325</v>
          </cell>
          <cell r="AF11249">
            <v>325</v>
          </cell>
          <cell r="AG11249">
            <v>152</v>
          </cell>
          <cell r="AH11249">
            <v>14318</v>
          </cell>
          <cell r="AI11249">
            <v>13906</v>
          </cell>
          <cell r="AJ11249">
            <v>14318</v>
          </cell>
          <cell r="AK11249">
            <v>13906</v>
          </cell>
          <cell r="AL11249">
            <v>1</v>
          </cell>
          <cell r="AM11249">
            <v>1</v>
          </cell>
        </row>
        <row r="11250">
          <cell r="F11250">
            <v>355300481</v>
          </cell>
          <cell r="G11250">
            <v>61249</v>
          </cell>
          <cell r="H11250" t="str">
            <v>Brake Drum</v>
          </cell>
          <cell r="I11250" t="str">
            <v>with wheel hub</v>
          </cell>
          <cell r="J11250" t="str">
            <v>Brake Friction</v>
          </cell>
          <cell r="K11250" t="str">
            <v>IT</v>
          </cell>
          <cell r="L11250" t="str">
            <v>E</v>
          </cell>
          <cell r="N11250" t="str">
            <v>active</v>
          </cell>
          <cell r="P11250">
            <v>61249</v>
          </cell>
          <cell r="Q11250" t="str">
            <v>-</v>
          </cell>
          <cell r="R11250" t="str">
            <v>STANDARD (World w/o Great Britain, Ireland)</v>
          </cell>
          <cell r="S11250">
            <v>43.85</v>
          </cell>
          <cell r="T11250">
            <v>34.409999999999997</v>
          </cell>
          <cell r="V11250">
            <v>43614</v>
          </cell>
          <cell r="Y11250" t="str">
            <v/>
          </cell>
          <cell r="Z11250" t="str">
            <v/>
          </cell>
          <cell r="AC11250" t="str">
            <v/>
          </cell>
          <cell r="AD11250" t="str">
            <v/>
          </cell>
          <cell r="AE11250">
            <v>260</v>
          </cell>
          <cell r="AF11250">
            <v>260</v>
          </cell>
          <cell r="AG11250">
            <v>95</v>
          </cell>
          <cell r="AH11250">
            <v>6627</v>
          </cell>
          <cell r="AI11250">
            <v>6400</v>
          </cell>
          <cell r="AJ11250">
            <v>6627</v>
          </cell>
          <cell r="AK11250">
            <v>6400</v>
          </cell>
          <cell r="AL11250">
            <v>1</v>
          </cell>
          <cell r="AM11250">
            <v>1</v>
          </cell>
        </row>
        <row r="11251">
          <cell r="F11251">
            <v>355300491</v>
          </cell>
          <cell r="G11251">
            <v>61254</v>
          </cell>
          <cell r="H11251" t="str">
            <v>Brake Drum</v>
          </cell>
          <cell r="J11251" t="str">
            <v>Brake Friction</v>
          </cell>
          <cell r="K11251" t="str">
            <v>CN</v>
          </cell>
          <cell r="L11251" t="str">
            <v>E</v>
          </cell>
          <cell r="N11251" t="str">
            <v>no longer active</v>
          </cell>
          <cell r="P11251">
            <v>61254</v>
          </cell>
          <cell r="Q11251" t="str">
            <v>-</v>
          </cell>
          <cell r="R11251" t="str">
            <v>STANDARD (World w/o Great Britain, Ireland)</v>
          </cell>
          <cell r="Y11251" t="str">
            <v/>
          </cell>
          <cell r="Z11251" t="str">
            <v/>
          </cell>
          <cell r="AC11251" t="str">
            <v/>
          </cell>
          <cell r="AD11251" t="str">
            <v/>
          </cell>
          <cell r="AE11251">
            <v>320</v>
          </cell>
          <cell r="AF11251">
            <v>320</v>
          </cell>
          <cell r="AG11251">
            <v>140</v>
          </cell>
          <cell r="AH11251">
            <v>17174</v>
          </cell>
          <cell r="AI11251">
            <v>16824</v>
          </cell>
          <cell r="AJ11251">
            <v>17174</v>
          </cell>
          <cell r="AK11251">
            <v>16824</v>
          </cell>
          <cell r="AL11251">
            <v>1</v>
          </cell>
          <cell r="AM11251">
            <v>1</v>
          </cell>
        </row>
        <row r="11252">
          <cell r="F11252">
            <v>355300501</v>
          </cell>
          <cell r="G11252">
            <v>61255</v>
          </cell>
          <cell r="H11252" t="str">
            <v>Brake Drum</v>
          </cell>
          <cell r="J11252" t="str">
            <v>Brake Friction</v>
          </cell>
          <cell r="K11252" t="str">
            <v>IT</v>
          </cell>
          <cell r="L11252" t="str">
            <v>E</v>
          </cell>
          <cell r="N11252" t="str">
            <v>active</v>
          </cell>
          <cell r="P11252">
            <v>61255</v>
          </cell>
          <cell r="Q11252" t="str">
            <v>-</v>
          </cell>
          <cell r="R11252" t="str">
            <v>STANDARD (World w/o Great Britain, Ireland)</v>
          </cell>
          <cell r="S11252">
            <v>19.79</v>
          </cell>
          <cell r="T11252">
            <v>15.53</v>
          </cell>
          <cell r="U11252" t="str">
            <v>Slow Mover Reduction</v>
          </cell>
          <cell r="V11252">
            <v>43733</v>
          </cell>
          <cell r="Y11252" t="str">
            <v/>
          </cell>
          <cell r="Z11252" t="str">
            <v/>
          </cell>
          <cell r="AC11252" t="str">
            <v/>
          </cell>
          <cell r="AD11252" t="str">
            <v/>
          </cell>
          <cell r="AE11252">
            <v>276</v>
          </cell>
          <cell r="AF11252">
            <v>276</v>
          </cell>
          <cell r="AG11252">
            <v>155</v>
          </cell>
          <cell r="AH11252">
            <v>5244</v>
          </cell>
          <cell r="AI11252">
            <v>5100</v>
          </cell>
          <cell r="AJ11252">
            <v>10488</v>
          </cell>
          <cell r="AK11252">
            <v>10200</v>
          </cell>
          <cell r="AL11252">
            <v>2</v>
          </cell>
          <cell r="AM11252">
            <v>2</v>
          </cell>
        </row>
        <row r="11253">
          <cell r="F11253">
            <v>355300511</v>
          </cell>
          <cell r="G11253">
            <v>61256</v>
          </cell>
          <cell r="H11253" t="str">
            <v>Brake Drum</v>
          </cell>
          <cell r="J11253" t="str">
            <v>Brake Friction</v>
          </cell>
          <cell r="K11253" t="str">
            <v>IT</v>
          </cell>
          <cell r="L11253" t="str">
            <v>E</v>
          </cell>
          <cell r="N11253" t="str">
            <v>no longer active</v>
          </cell>
          <cell r="P11253">
            <v>61256</v>
          </cell>
          <cell r="Q11253" t="str">
            <v>-</v>
          </cell>
          <cell r="R11253" t="str">
            <v>STANDARD (World w/o Great Britain, Ireland)</v>
          </cell>
          <cell r="S11253">
            <v>41.59</v>
          </cell>
          <cell r="T11253">
            <v>32.65</v>
          </cell>
          <cell r="V11253">
            <v>43614</v>
          </cell>
          <cell r="Y11253" t="str">
            <v/>
          </cell>
          <cell r="Z11253" t="str">
            <v/>
          </cell>
          <cell r="AC11253" t="str">
            <v/>
          </cell>
          <cell r="AD11253" t="str">
            <v/>
          </cell>
          <cell r="AE11253">
            <v>276</v>
          </cell>
          <cell r="AF11253">
            <v>276</v>
          </cell>
          <cell r="AG11253">
            <v>134</v>
          </cell>
          <cell r="AH11253">
            <v>4436.5</v>
          </cell>
          <cell r="AI11253">
            <v>4300</v>
          </cell>
          <cell r="AJ11253">
            <v>8873</v>
          </cell>
          <cell r="AK11253">
            <v>8600</v>
          </cell>
          <cell r="AL11253">
            <v>2</v>
          </cell>
          <cell r="AM11253">
            <v>2</v>
          </cell>
        </row>
        <row r="11254">
          <cell r="F11254">
            <v>355300521</v>
          </cell>
          <cell r="G11254">
            <v>61258</v>
          </cell>
          <cell r="H11254" t="str">
            <v>Brake Drum</v>
          </cell>
          <cell r="J11254" t="str">
            <v>Brake Friction</v>
          </cell>
          <cell r="K11254" t="str">
            <v>CN</v>
          </cell>
          <cell r="L11254" t="str">
            <v>E</v>
          </cell>
          <cell r="N11254" t="str">
            <v>no longer active</v>
          </cell>
          <cell r="P11254">
            <v>61258</v>
          </cell>
          <cell r="Q11254" t="str">
            <v>-</v>
          </cell>
          <cell r="R11254" t="str">
            <v>STANDARD (World w/o Great Britain, Ireland)</v>
          </cell>
          <cell r="S11254">
            <v>26.77</v>
          </cell>
          <cell r="T11254">
            <v>21.02</v>
          </cell>
          <cell r="V11254">
            <v>43614</v>
          </cell>
          <cell r="Y11254" t="str">
            <v/>
          </cell>
          <cell r="Z11254" t="str">
            <v/>
          </cell>
          <cell r="AC11254" t="str">
            <v/>
          </cell>
          <cell r="AD11254" t="str">
            <v/>
          </cell>
          <cell r="AE11254">
            <v>306</v>
          </cell>
          <cell r="AF11254">
            <v>306</v>
          </cell>
          <cell r="AG11254">
            <v>123</v>
          </cell>
          <cell r="AH11254">
            <v>7974</v>
          </cell>
          <cell r="AI11254">
            <v>7660</v>
          </cell>
          <cell r="AJ11254">
            <v>7974</v>
          </cell>
          <cell r="AK11254">
            <v>7660</v>
          </cell>
          <cell r="AL11254">
            <v>1</v>
          </cell>
          <cell r="AM11254">
            <v>1</v>
          </cell>
        </row>
        <row r="11255">
          <cell r="F11255">
            <v>355300531</v>
          </cell>
          <cell r="G11255">
            <v>61259</v>
          </cell>
          <cell r="H11255" t="str">
            <v>Brake Drum</v>
          </cell>
          <cell r="J11255" t="str">
            <v>Brake Friction</v>
          </cell>
          <cell r="K11255" t="str">
            <v>IT</v>
          </cell>
          <cell r="L11255" t="str">
            <v>E</v>
          </cell>
          <cell r="N11255" t="str">
            <v>no longer active</v>
          </cell>
          <cell r="P11255">
            <v>61259</v>
          </cell>
          <cell r="Q11255" t="str">
            <v>-</v>
          </cell>
          <cell r="R11255" t="str">
            <v>STANDARD (World w/o Great Britain, Ireland)</v>
          </cell>
          <cell r="S11255">
            <v>36.24</v>
          </cell>
          <cell r="T11255">
            <v>28.45</v>
          </cell>
          <cell r="V11255">
            <v>43614</v>
          </cell>
          <cell r="Y11255" t="str">
            <v/>
          </cell>
          <cell r="Z11255" t="str">
            <v/>
          </cell>
          <cell r="AC11255" t="str">
            <v/>
          </cell>
          <cell r="AD11255" t="str">
            <v/>
          </cell>
          <cell r="AE11255">
            <v>276</v>
          </cell>
          <cell r="AF11255">
            <v>276</v>
          </cell>
          <cell r="AG11255">
            <v>155</v>
          </cell>
          <cell r="AH11255">
            <v>3444</v>
          </cell>
          <cell r="AI11255">
            <v>3300</v>
          </cell>
          <cell r="AJ11255">
            <v>6888</v>
          </cell>
          <cell r="AK11255">
            <v>6600</v>
          </cell>
          <cell r="AL11255">
            <v>2</v>
          </cell>
          <cell r="AM11255">
            <v>2</v>
          </cell>
        </row>
        <row r="11256">
          <cell r="F11256">
            <v>355300541</v>
          </cell>
          <cell r="G11256">
            <v>61260</v>
          </cell>
          <cell r="H11256" t="str">
            <v>Brake Drum</v>
          </cell>
          <cell r="I11256" t="str">
            <v>with wheel hub</v>
          </cell>
          <cell r="J11256" t="str">
            <v>Brake Friction</v>
          </cell>
          <cell r="K11256" t="str">
            <v>IT</v>
          </cell>
          <cell r="L11256" t="str">
            <v>E</v>
          </cell>
          <cell r="N11256" t="str">
            <v>no longer active</v>
          </cell>
          <cell r="P11256">
            <v>61260</v>
          </cell>
          <cell r="Q11256" t="str">
            <v>-</v>
          </cell>
          <cell r="R11256" t="str">
            <v>STANDARD (World w/o Great Britain, Ireland)</v>
          </cell>
          <cell r="S11256">
            <v>40.35</v>
          </cell>
          <cell r="T11256">
            <v>31.68</v>
          </cell>
          <cell r="V11256">
            <v>43614</v>
          </cell>
          <cell r="Y11256" t="str">
            <v/>
          </cell>
          <cell r="Z11256" t="str">
            <v/>
          </cell>
          <cell r="AC11256" t="str">
            <v/>
          </cell>
          <cell r="AD11256" t="str">
            <v/>
          </cell>
          <cell r="AE11256">
            <v>245</v>
          </cell>
          <cell r="AF11256">
            <v>245</v>
          </cell>
          <cell r="AG11256">
            <v>85</v>
          </cell>
          <cell r="AH11256">
            <v>4500</v>
          </cell>
          <cell r="AI11256">
            <v>4300</v>
          </cell>
          <cell r="AJ11256">
            <v>4500</v>
          </cell>
          <cell r="AK11256">
            <v>4300</v>
          </cell>
          <cell r="AL11256">
            <v>1</v>
          </cell>
          <cell r="AM11256">
            <v>1</v>
          </cell>
        </row>
        <row r="11257">
          <cell r="F11257">
            <v>355300551</v>
          </cell>
          <cell r="G11257">
            <v>61261</v>
          </cell>
          <cell r="H11257" t="str">
            <v>Brake Drum</v>
          </cell>
          <cell r="J11257" t="str">
            <v>Brake Friction</v>
          </cell>
          <cell r="K11257" t="str">
            <v>IT</v>
          </cell>
          <cell r="L11257" t="str">
            <v>E</v>
          </cell>
          <cell r="N11257" t="str">
            <v>no longer active</v>
          </cell>
          <cell r="P11257">
            <v>61261</v>
          </cell>
          <cell r="Q11257" t="str">
            <v>-</v>
          </cell>
          <cell r="R11257" t="str">
            <v>STANDARD (World w/o Great Britain, Ireland)</v>
          </cell>
          <cell r="S11257">
            <v>42.2</v>
          </cell>
          <cell r="T11257">
            <v>33.130000000000003</v>
          </cell>
          <cell r="V11257">
            <v>43614</v>
          </cell>
          <cell r="Y11257" t="str">
            <v/>
          </cell>
          <cell r="Z11257" t="str">
            <v/>
          </cell>
          <cell r="AC11257" t="str">
            <v/>
          </cell>
          <cell r="AD11257" t="str">
            <v/>
          </cell>
          <cell r="AE11257">
            <v>276</v>
          </cell>
          <cell r="AF11257">
            <v>276</v>
          </cell>
          <cell r="AG11257">
            <v>155</v>
          </cell>
          <cell r="AH11257">
            <v>4144</v>
          </cell>
          <cell r="AI11257">
            <v>4000</v>
          </cell>
          <cell r="AJ11257">
            <v>8288</v>
          </cell>
          <cell r="AK11257">
            <v>8000</v>
          </cell>
          <cell r="AL11257">
            <v>2</v>
          </cell>
          <cell r="AM11257">
            <v>2</v>
          </cell>
        </row>
        <row r="11258">
          <cell r="F11258">
            <v>355300561</v>
          </cell>
          <cell r="G11258">
            <v>61262</v>
          </cell>
          <cell r="H11258" t="str">
            <v>Brake Drum</v>
          </cell>
          <cell r="I11258" t="str">
            <v>with wheel hub</v>
          </cell>
          <cell r="J11258" t="str">
            <v>Brake Friction</v>
          </cell>
          <cell r="K11258" t="str">
            <v>CN</v>
          </cell>
          <cell r="L11258" t="str">
            <v>E</v>
          </cell>
          <cell r="N11258" t="str">
            <v>active</v>
          </cell>
          <cell r="P11258">
            <v>61262</v>
          </cell>
          <cell r="Q11258" t="str">
            <v>-</v>
          </cell>
          <cell r="R11258" t="str">
            <v>STANDARD (World w/o Great Britain, Ireland)</v>
          </cell>
          <cell r="S11258">
            <v>19.079999999999998</v>
          </cell>
          <cell r="T11258">
            <v>14.98</v>
          </cell>
          <cell r="U11258" t="str">
            <v>Price change valid from 1st of January</v>
          </cell>
          <cell r="V11258">
            <v>43798</v>
          </cell>
          <cell r="Y11258" t="str">
            <v/>
          </cell>
          <cell r="Z11258" t="str">
            <v/>
          </cell>
          <cell r="AC11258" t="str">
            <v/>
          </cell>
          <cell r="AD11258" t="str">
            <v/>
          </cell>
          <cell r="AE11258">
            <v>245</v>
          </cell>
          <cell r="AF11258">
            <v>245</v>
          </cell>
          <cell r="AG11258">
            <v>99</v>
          </cell>
          <cell r="AH11258">
            <v>4427</v>
          </cell>
          <cell r="AI11258">
            <v>4200</v>
          </cell>
          <cell r="AJ11258">
            <v>4427</v>
          </cell>
          <cell r="AK11258">
            <v>4200</v>
          </cell>
          <cell r="AL11258">
            <v>1</v>
          </cell>
          <cell r="AM11258">
            <v>1</v>
          </cell>
        </row>
        <row r="11259">
          <cell r="F11259">
            <v>355300571</v>
          </cell>
          <cell r="G11259">
            <v>61263</v>
          </cell>
          <cell r="H11259" t="str">
            <v>Brake Drum</v>
          </cell>
          <cell r="J11259" t="str">
            <v>Brake Friction</v>
          </cell>
          <cell r="K11259" t="str">
            <v>CN</v>
          </cell>
          <cell r="L11259" t="str">
            <v>E</v>
          </cell>
          <cell r="N11259" t="str">
            <v>active</v>
          </cell>
          <cell r="P11259">
            <v>61263</v>
          </cell>
          <cell r="Q11259" t="str">
            <v>-</v>
          </cell>
          <cell r="R11259" t="str">
            <v>STANDARD (World w/o Great Britain, Ireland)</v>
          </cell>
          <cell r="S11259">
            <v>12.9</v>
          </cell>
          <cell r="T11259">
            <v>10.119999999999999</v>
          </cell>
          <cell r="U11259" t="str">
            <v>Slow Mover Reduction</v>
          </cell>
          <cell r="V11259">
            <v>43733</v>
          </cell>
          <cell r="Y11259" t="str">
            <v/>
          </cell>
          <cell r="Z11259" t="str">
            <v/>
          </cell>
          <cell r="AC11259" t="str">
            <v/>
          </cell>
          <cell r="AD11259" t="str">
            <v/>
          </cell>
          <cell r="AE11259">
            <v>276</v>
          </cell>
          <cell r="AF11259">
            <v>276</v>
          </cell>
          <cell r="AG11259">
            <v>134</v>
          </cell>
          <cell r="AH11259">
            <v>4027</v>
          </cell>
          <cell r="AI11259">
            <v>3900</v>
          </cell>
          <cell r="AJ11259">
            <v>8054</v>
          </cell>
          <cell r="AK11259">
            <v>7800</v>
          </cell>
          <cell r="AL11259">
            <v>2</v>
          </cell>
          <cell r="AM11259">
            <v>2</v>
          </cell>
        </row>
        <row r="11260">
          <cell r="F11260">
            <v>355300581</v>
          </cell>
          <cell r="G11260">
            <v>61265</v>
          </cell>
          <cell r="H11260" t="str">
            <v>Brake Drum</v>
          </cell>
          <cell r="J11260" t="str">
            <v>Brake Friction</v>
          </cell>
          <cell r="K11260" t="str">
            <v>CN</v>
          </cell>
          <cell r="L11260" t="str">
            <v>E</v>
          </cell>
          <cell r="N11260" t="str">
            <v>active</v>
          </cell>
          <cell r="P11260">
            <v>61265</v>
          </cell>
          <cell r="Q11260" t="str">
            <v>-</v>
          </cell>
          <cell r="R11260" t="str">
            <v>STANDARD (World w/o Great Britain, Ireland)</v>
          </cell>
          <cell r="S11260">
            <v>12.44</v>
          </cell>
          <cell r="T11260">
            <v>9.77</v>
          </cell>
          <cell r="V11260">
            <v>43614</v>
          </cell>
          <cell r="Y11260" t="str">
            <v/>
          </cell>
          <cell r="Z11260" t="str">
            <v/>
          </cell>
          <cell r="AC11260" t="str">
            <v/>
          </cell>
          <cell r="AD11260" t="str">
            <v/>
          </cell>
          <cell r="AE11260">
            <v>245</v>
          </cell>
          <cell r="AF11260">
            <v>245</v>
          </cell>
          <cell r="AG11260">
            <v>128</v>
          </cell>
          <cell r="AH11260">
            <v>3627</v>
          </cell>
          <cell r="AI11260">
            <v>3500</v>
          </cell>
          <cell r="AJ11260">
            <v>7254</v>
          </cell>
          <cell r="AK11260">
            <v>7000</v>
          </cell>
          <cell r="AL11260">
            <v>2</v>
          </cell>
          <cell r="AM11260">
            <v>2</v>
          </cell>
        </row>
        <row r="11261">
          <cell r="F11261">
            <v>355300591</v>
          </cell>
          <cell r="G11261">
            <v>61266</v>
          </cell>
          <cell r="H11261" t="str">
            <v>Brake Drum</v>
          </cell>
          <cell r="J11261" t="str">
            <v>Brake Friction</v>
          </cell>
          <cell r="K11261" t="str">
            <v>CN</v>
          </cell>
          <cell r="L11261" t="str">
            <v>E</v>
          </cell>
          <cell r="N11261" t="str">
            <v>active</v>
          </cell>
          <cell r="P11261">
            <v>61266</v>
          </cell>
          <cell r="Q11261" t="str">
            <v>-</v>
          </cell>
          <cell r="R11261" t="str">
            <v>STANDARD (World w/o Great Britain, Ireland)</v>
          </cell>
          <cell r="S11261">
            <v>22.76</v>
          </cell>
          <cell r="T11261">
            <v>17.86</v>
          </cell>
          <cell r="U11261" t="str">
            <v>Price change valid from 1st of January</v>
          </cell>
          <cell r="V11261">
            <v>43798</v>
          </cell>
          <cell r="Y11261" t="str">
            <v/>
          </cell>
          <cell r="Z11261" t="str">
            <v/>
          </cell>
          <cell r="AC11261" t="str">
            <v/>
          </cell>
          <cell r="AD11261" t="str">
            <v/>
          </cell>
          <cell r="AE11261">
            <v>260</v>
          </cell>
          <cell r="AF11261">
            <v>260</v>
          </cell>
          <cell r="AG11261">
            <v>95</v>
          </cell>
          <cell r="AH11261">
            <v>5927</v>
          </cell>
          <cell r="AI11261">
            <v>5700</v>
          </cell>
          <cell r="AJ11261">
            <v>5927</v>
          </cell>
          <cell r="AK11261">
            <v>5700</v>
          </cell>
          <cell r="AL11261">
            <v>1</v>
          </cell>
          <cell r="AM11261">
            <v>1</v>
          </cell>
        </row>
        <row r="11262">
          <cell r="F11262">
            <v>355300601</v>
          </cell>
          <cell r="G11262">
            <v>61267</v>
          </cell>
          <cell r="H11262" t="str">
            <v>Brake Drum</v>
          </cell>
          <cell r="I11262" t="str">
            <v>with wheel hub</v>
          </cell>
          <cell r="J11262" t="str">
            <v>Brake Friction</v>
          </cell>
          <cell r="K11262" t="str">
            <v>IT</v>
          </cell>
          <cell r="L11262" t="str">
            <v>E</v>
          </cell>
          <cell r="N11262" t="str">
            <v>active</v>
          </cell>
          <cell r="P11262">
            <v>61267</v>
          </cell>
          <cell r="Q11262" t="str">
            <v>-</v>
          </cell>
          <cell r="R11262" t="str">
            <v>STANDARD (World w/o Great Britain, Ireland)</v>
          </cell>
          <cell r="S11262">
            <v>26.34</v>
          </cell>
          <cell r="T11262">
            <v>20.68</v>
          </cell>
          <cell r="U11262" t="str">
            <v>Price change valid from 1st of January</v>
          </cell>
          <cell r="V11262">
            <v>43798</v>
          </cell>
          <cell r="Y11262" t="str">
            <v/>
          </cell>
          <cell r="Z11262" t="str">
            <v/>
          </cell>
          <cell r="AC11262" t="str">
            <v/>
          </cell>
          <cell r="AD11262" t="str">
            <v/>
          </cell>
          <cell r="AE11262">
            <v>276</v>
          </cell>
          <cell r="AF11262">
            <v>276</v>
          </cell>
          <cell r="AG11262">
            <v>134</v>
          </cell>
          <cell r="AH11262">
            <v>6937</v>
          </cell>
          <cell r="AI11262">
            <v>6700</v>
          </cell>
          <cell r="AJ11262">
            <v>6937</v>
          </cell>
          <cell r="AK11262">
            <v>6700</v>
          </cell>
          <cell r="AL11262">
            <v>1</v>
          </cell>
          <cell r="AM11262">
            <v>1</v>
          </cell>
        </row>
        <row r="11263">
          <cell r="F11263">
            <v>355300611</v>
          </cell>
          <cell r="G11263">
            <v>61268</v>
          </cell>
          <cell r="H11263" t="str">
            <v>Brake Drum</v>
          </cell>
          <cell r="I11263" t="str">
            <v>with wheel hub</v>
          </cell>
          <cell r="J11263" t="str">
            <v>Brake Friction</v>
          </cell>
          <cell r="K11263" t="str">
            <v>IT</v>
          </cell>
          <cell r="L11263" t="str">
            <v>E</v>
          </cell>
          <cell r="N11263" t="str">
            <v>active</v>
          </cell>
          <cell r="P11263">
            <v>61268</v>
          </cell>
          <cell r="Q11263" t="str">
            <v>-</v>
          </cell>
          <cell r="R11263" t="str">
            <v>STANDARD (World w/o Great Britain, Ireland)</v>
          </cell>
          <cell r="S11263">
            <v>36.39</v>
          </cell>
          <cell r="T11263">
            <v>28.57</v>
          </cell>
          <cell r="V11263">
            <v>43614</v>
          </cell>
          <cell r="Y11263" t="str">
            <v/>
          </cell>
          <cell r="Z11263" t="str">
            <v/>
          </cell>
          <cell r="AC11263" t="str">
            <v/>
          </cell>
          <cell r="AD11263" t="str">
            <v/>
          </cell>
          <cell r="AE11263">
            <v>245</v>
          </cell>
          <cell r="AF11263">
            <v>245</v>
          </cell>
          <cell r="AG11263">
            <v>99</v>
          </cell>
          <cell r="AH11263">
            <v>5700</v>
          </cell>
          <cell r="AI11263">
            <v>5500</v>
          </cell>
          <cell r="AJ11263">
            <v>5700</v>
          </cell>
          <cell r="AK11263">
            <v>5500</v>
          </cell>
          <cell r="AL11263">
            <v>1</v>
          </cell>
          <cell r="AM11263">
            <v>1</v>
          </cell>
        </row>
        <row r="11264">
          <cell r="F11264">
            <v>355300621</v>
          </cell>
          <cell r="G11264">
            <v>61269</v>
          </cell>
          <cell r="H11264" t="str">
            <v>Brake Drum</v>
          </cell>
          <cell r="J11264" t="str">
            <v>Brake Friction</v>
          </cell>
          <cell r="K11264" t="str">
            <v>CN</v>
          </cell>
          <cell r="L11264" t="str">
            <v>E</v>
          </cell>
          <cell r="N11264" t="str">
            <v>active</v>
          </cell>
          <cell r="P11264">
            <v>61269</v>
          </cell>
          <cell r="Q11264" t="str">
            <v>-</v>
          </cell>
          <cell r="R11264" t="str">
            <v>STANDARD (World w/o Great Britain, Ireland)</v>
          </cell>
          <cell r="S11264">
            <v>17.190000000000001</v>
          </cell>
          <cell r="T11264">
            <v>13.49</v>
          </cell>
          <cell r="U11264" t="str">
            <v>Slow Mover Reduction</v>
          </cell>
          <cell r="V11264">
            <v>43733</v>
          </cell>
          <cell r="Y11264" t="str">
            <v/>
          </cell>
          <cell r="Z11264" t="str">
            <v/>
          </cell>
          <cell r="AC11264" t="str">
            <v/>
          </cell>
          <cell r="AD11264" t="str">
            <v/>
          </cell>
          <cell r="AE11264">
            <v>276</v>
          </cell>
          <cell r="AF11264">
            <v>276</v>
          </cell>
          <cell r="AG11264">
            <v>155</v>
          </cell>
          <cell r="AH11264">
            <v>4244</v>
          </cell>
          <cell r="AI11264">
            <v>4100</v>
          </cell>
          <cell r="AJ11264">
            <v>8488</v>
          </cell>
          <cell r="AK11264">
            <v>8200</v>
          </cell>
          <cell r="AL11264">
            <v>2</v>
          </cell>
          <cell r="AM11264">
            <v>2</v>
          </cell>
        </row>
        <row r="11265">
          <cell r="F11265">
            <v>355300631</v>
          </cell>
          <cell r="G11265">
            <v>61270</v>
          </cell>
          <cell r="H11265" t="str">
            <v>Brake Drum</v>
          </cell>
          <cell r="J11265" t="str">
            <v>Brake Friction</v>
          </cell>
          <cell r="K11265" t="str">
            <v>IT</v>
          </cell>
          <cell r="L11265" t="str">
            <v>E</v>
          </cell>
          <cell r="N11265" t="str">
            <v>active</v>
          </cell>
          <cell r="P11265">
            <v>61270</v>
          </cell>
          <cell r="Q11265" t="str">
            <v>-</v>
          </cell>
          <cell r="R11265" t="str">
            <v>STANDARD (World w/o Great Britain, Ireland)</v>
          </cell>
          <cell r="S11265">
            <v>64.05</v>
          </cell>
          <cell r="T11265">
            <v>50.27</v>
          </cell>
          <cell r="V11265">
            <v>43614</v>
          </cell>
          <cell r="Y11265" t="str">
            <v/>
          </cell>
          <cell r="Z11265" t="str">
            <v/>
          </cell>
          <cell r="AC11265" t="str">
            <v/>
          </cell>
          <cell r="AD11265" t="str">
            <v/>
          </cell>
          <cell r="AE11265">
            <v>325</v>
          </cell>
          <cell r="AF11265">
            <v>325</v>
          </cell>
          <cell r="AG11265">
            <v>152</v>
          </cell>
          <cell r="AH11265">
            <v>10288</v>
          </cell>
          <cell r="AI11265">
            <v>9969</v>
          </cell>
          <cell r="AJ11265">
            <v>10288</v>
          </cell>
          <cell r="AK11265">
            <v>9969</v>
          </cell>
          <cell r="AL11265">
            <v>1</v>
          </cell>
          <cell r="AM11265">
            <v>1</v>
          </cell>
        </row>
        <row r="11266">
          <cell r="F11266">
            <v>355300641</v>
          </cell>
          <cell r="G11266">
            <v>61271</v>
          </cell>
          <cell r="H11266" t="str">
            <v>Brake Drum</v>
          </cell>
          <cell r="I11266" t="str">
            <v>with wheel hub</v>
          </cell>
          <cell r="J11266" t="str">
            <v>Brake Friction</v>
          </cell>
          <cell r="K11266" t="str">
            <v>CN</v>
          </cell>
          <cell r="L11266" t="str">
            <v>E</v>
          </cell>
          <cell r="N11266" t="str">
            <v>active</v>
          </cell>
          <cell r="P11266">
            <v>61271</v>
          </cell>
          <cell r="Q11266" t="str">
            <v>-</v>
          </cell>
          <cell r="R11266" t="str">
            <v>STANDARD (World w/o Great Britain, Ireland)</v>
          </cell>
          <cell r="S11266">
            <v>18.11</v>
          </cell>
          <cell r="T11266">
            <v>14.22</v>
          </cell>
          <cell r="U11266" t="str">
            <v>Price change valid from 1st of January</v>
          </cell>
          <cell r="V11266">
            <v>43798</v>
          </cell>
          <cell r="Y11266" t="str">
            <v/>
          </cell>
          <cell r="Z11266" t="str">
            <v/>
          </cell>
          <cell r="AC11266" t="str">
            <v/>
          </cell>
          <cell r="AD11266" t="str">
            <v/>
          </cell>
          <cell r="AE11266">
            <v>245</v>
          </cell>
          <cell r="AF11266">
            <v>245</v>
          </cell>
          <cell r="AG11266">
            <v>99</v>
          </cell>
          <cell r="AH11266">
            <v>5200</v>
          </cell>
          <cell r="AI11266">
            <v>5000</v>
          </cell>
          <cell r="AJ11266">
            <v>5200</v>
          </cell>
          <cell r="AK11266">
            <v>5000</v>
          </cell>
          <cell r="AL11266">
            <v>1</v>
          </cell>
          <cell r="AM11266">
            <v>1</v>
          </cell>
        </row>
        <row r="11267">
          <cell r="F11267">
            <v>355300651</v>
          </cell>
          <cell r="G11267">
            <v>61272</v>
          </cell>
          <cell r="H11267" t="str">
            <v>Brake Drum</v>
          </cell>
          <cell r="J11267" t="str">
            <v>Brake Friction</v>
          </cell>
          <cell r="K11267" t="str">
            <v>IT</v>
          </cell>
          <cell r="L11267" t="str">
            <v>E</v>
          </cell>
          <cell r="N11267" t="str">
            <v>active</v>
          </cell>
          <cell r="P11267">
            <v>61272</v>
          </cell>
          <cell r="Q11267" t="str">
            <v>-</v>
          </cell>
          <cell r="R11267" t="str">
            <v>STANDARD (World w/o Great Britain, Ireland)</v>
          </cell>
          <cell r="S11267">
            <v>36.799999999999997</v>
          </cell>
          <cell r="T11267">
            <v>28.89</v>
          </cell>
          <cell r="V11267">
            <v>43614</v>
          </cell>
          <cell r="Y11267" t="str">
            <v/>
          </cell>
          <cell r="Z11267" t="str">
            <v/>
          </cell>
          <cell r="AC11267" t="str">
            <v/>
          </cell>
          <cell r="AD11267" t="str">
            <v/>
          </cell>
          <cell r="AE11267">
            <v>276</v>
          </cell>
          <cell r="AF11267">
            <v>276</v>
          </cell>
          <cell r="AG11267">
            <v>134</v>
          </cell>
          <cell r="AH11267">
            <v>5854</v>
          </cell>
          <cell r="AI11267">
            <v>5700</v>
          </cell>
          <cell r="AJ11267">
            <v>11708</v>
          </cell>
          <cell r="AK11267">
            <v>11400</v>
          </cell>
          <cell r="AL11267">
            <v>2</v>
          </cell>
          <cell r="AM11267">
            <v>2</v>
          </cell>
        </row>
        <row r="11268">
          <cell r="F11268">
            <v>355300661</v>
          </cell>
          <cell r="G11268">
            <v>61274</v>
          </cell>
          <cell r="H11268" t="str">
            <v>Brake Drum</v>
          </cell>
          <cell r="J11268" t="str">
            <v>Brake Friction</v>
          </cell>
          <cell r="K11268" t="str">
            <v>CN</v>
          </cell>
          <cell r="L11268" t="str">
            <v>E</v>
          </cell>
          <cell r="N11268" t="str">
            <v>active</v>
          </cell>
          <cell r="P11268">
            <v>61274</v>
          </cell>
          <cell r="Q11268" t="str">
            <v>-</v>
          </cell>
          <cell r="R11268" t="str">
            <v>STANDARD (World w/o Great Britain, Ireland)</v>
          </cell>
          <cell r="S11268">
            <v>21.79</v>
          </cell>
          <cell r="T11268">
            <v>17.100000000000001</v>
          </cell>
          <cell r="U11268" t="str">
            <v>Slow Mover Reduction</v>
          </cell>
          <cell r="V11268">
            <v>43733</v>
          </cell>
          <cell r="Y11268" t="str">
            <v/>
          </cell>
          <cell r="Z11268" t="str">
            <v/>
          </cell>
          <cell r="AC11268" t="str">
            <v/>
          </cell>
          <cell r="AD11268" t="str">
            <v/>
          </cell>
          <cell r="AE11268">
            <v>291</v>
          </cell>
          <cell r="AF11268">
            <v>291</v>
          </cell>
          <cell r="AG11268">
            <v>168</v>
          </cell>
          <cell r="AH11268">
            <v>6461</v>
          </cell>
          <cell r="AI11268">
            <v>6300</v>
          </cell>
          <cell r="AJ11268">
            <v>12922</v>
          </cell>
          <cell r="AK11268">
            <v>12600</v>
          </cell>
          <cell r="AL11268">
            <v>2</v>
          </cell>
          <cell r="AM11268">
            <v>2</v>
          </cell>
        </row>
        <row r="11269">
          <cell r="F11269">
            <v>355300671</v>
          </cell>
          <cell r="G11269">
            <v>61275</v>
          </cell>
          <cell r="H11269" t="str">
            <v>Brake Drum</v>
          </cell>
          <cell r="I11269" t="str">
            <v>with wheel bearing</v>
          </cell>
          <cell r="J11269" t="str">
            <v>Brake Friction</v>
          </cell>
          <cell r="K11269" t="str">
            <v>IT</v>
          </cell>
          <cell r="L11269" t="str">
            <v>E</v>
          </cell>
          <cell r="N11269" t="str">
            <v>no longer active</v>
          </cell>
          <cell r="P11269">
            <v>61275</v>
          </cell>
          <cell r="Q11269" t="str">
            <v>8DT 355 302-871</v>
          </cell>
          <cell r="R11269" t="str">
            <v>STANDARD W/O NORTH AMERICA (World w/o Canada, Great Britain, Ireland, USA)</v>
          </cell>
          <cell r="S11269">
            <v>60.64</v>
          </cell>
          <cell r="T11269">
            <v>50.08</v>
          </cell>
          <cell r="Y11269" t="str">
            <v/>
          </cell>
          <cell r="Z11269" t="str">
            <v/>
          </cell>
          <cell r="AC11269" t="str">
            <v/>
          </cell>
          <cell r="AD11269" t="str">
            <v/>
          </cell>
          <cell r="AE11269">
            <v>245</v>
          </cell>
          <cell r="AF11269">
            <v>245</v>
          </cell>
          <cell r="AG11269">
            <v>99</v>
          </cell>
          <cell r="AH11269">
            <v>5927</v>
          </cell>
          <cell r="AI11269">
            <v>5700</v>
          </cell>
          <cell r="AJ11269">
            <v>5927</v>
          </cell>
          <cell r="AK11269">
            <v>5700</v>
          </cell>
          <cell r="AL11269">
            <v>1</v>
          </cell>
          <cell r="AM11269">
            <v>1</v>
          </cell>
        </row>
        <row r="11270">
          <cell r="F11270">
            <v>355300681</v>
          </cell>
          <cell r="G11270">
            <v>61276</v>
          </cell>
          <cell r="H11270" t="str">
            <v>Brake Drum</v>
          </cell>
          <cell r="J11270" t="str">
            <v>Brake Friction</v>
          </cell>
          <cell r="K11270" t="str">
            <v>IT</v>
          </cell>
          <cell r="L11270" t="str">
            <v>E</v>
          </cell>
          <cell r="N11270" t="str">
            <v>active</v>
          </cell>
          <cell r="P11270">
            <v>61276</v>
          </cell>
          <cell r="Q11270" t="str">
            <v>-</v>
          </cell>
          <cell r="R11270" t="str">
            <v>STANDARD (World w/o Great Britain, Ireland)</v>
          </cell>
          <cell r="S11270">
            <v>35.56</v>
          </cell>
          <cell r="T11270">
            <v>27.91</v>
          </cell>
          <cell r="V11270">
            <v>43614</v>
          </cell>
          <cell r="Y11270" t="str">
            <v/>
          </cell>
          <cell r="Z11270" t="str">
            <v/>
          </cell>
          <cell r="AC11270" t="str">
            <v/>
          </cell>
          <cell r="AD11270" t="str">
            <v/>
          </cell>
          <cell r="AE11270">
            <v>276</v>
          </cell>
          <cell r="AF11270">
            <v>276</v>
          </cell>
          <cell r="AG11270">
            <v>134</v>
          </cell>
          <cell r="AH11270">
            <v>4427</v>
          </cell>
          <cell r="AI11270">
            <v>4300</v>
          </cell>
          <cell r="AJ11270">
            <v>8854</v>
          </cell>
          <cell r="AK11270">
            <v>8600</v>
          </cell>
          <cell r="AL11270">
            <v>2</v>
          </cell>
          <cell r="AM11270">
            <v>2</v>
          </cell>
        </row>
        <row r="11271">
          <cell r="F11271">
            <v>355300691</v>
          </cell>
          <cell r="G11271">
            <v>61278</v>
          </cell>
          <cell r="H11271" t="str">
            <v>Brake Drum</v>
          </cell>
          <cell r="I11271" t="str">
            <v>with wheel bearing</v>
          </cell>
          <cell r="J11271" t="str">
            <v>Brake Friction</v>
          </cell>
          <cell r="K11271" t="str">
            <v>IT</v>
          </cell>
          <cell r="L11271" t="str">
            <v>E</v>
          </cell>
          <cell r="N11271" t="str">
            <v>no longer active</v>
          </cell>
          <cell r="P11271">
            <v>61278</v>
          </cell>
          <cell r="Q11271" t="str">
            <v>-</v>
          </cell>
          <cell r="R11271" t="str">
            <v>STANDARD W/O NORTH AMERICA (World w/o Canada, Great Britain, Ireland, USA)</v>
          </cell>
          <cell r="S11271">
            <v>63</v>
          </cell>
          <cell r="T11271">
            <v>49.45</v>
          </cell>
          <cell r="V11271">
            <v>43614</v>
          </cell>
          <cell r="Y11271" t="str">
            <v/>
          </cell>
          <cell r="Z11271" t="str">
            <v/>
          </cell>
          <cell r="AC11271" t="str">
            <v/>
          </cell>
          <cell r="AD11271" t="str">
            <v/>
          </cell>
          <cell r="AE11271">
            <v>245</v>
          </cell>
          <cell r="AF11271">
            <v>245</v>
          </cell>
          <cell r="AG11271">
            <v>85</v>
          </cell>
          <cell r="AH11271">
            <v>5600</v>
          </cell>
          <cell r="AI11271">
            <v>5400</v>
          </cell>
          <cell r="AJ11271">
            <v>5600</v>
          </cell>
          <cell r="AK11271">
            <v>5400</v>
          </cell>
          <cell r="AL11271">
            <v>1</v>
          </cell>
          <cell r="AM11271">
            <v>1</v>
          </cell>
        </row>
        <row r="11272">
          <cell r="F11272">
            <v>355300701</v>
          </cell>
          <cell r="G11272">
            <v>61279</v>
          </cell>
          <cell r="H11272" t="str">
            <v>Brake Drum</v>
          </cell>
          <cell r="J11272" t="str">
            <v>Brake Friction</v>
          </cell>
          <cell r="K11272" t="str">
            <v>CN</v>
          </cell>
          <cell r="L11272" t="str">
            <v>E</v>
          </cell>
          <cell r="N11272" t="str">
            <v>phasing out</v>
          </cell>
          <cell r="P11272">
            <v>61279</v>
          </cell>
          <cell r="Q11272" t="str">
            <v>-</v>
          </cell>
          <cell r="R11272" t="str">
            <v>STANDARD (World w/o Great Britain, Ireland)</v>
          </cell>
          <cell r="S11272">
            <v>122.1</v>
          </cell>
          <cell r="T11272">
            <v>95.85</v>
          </cell>
          <cell r="U11272" t="str">
            <v>Price change valid from 1st of January</v>
          </cell>
          <cell r="V11272">
            <v>43798</v>
          </cell>
          <cell r="Y11272" t="str">
            <v/>
          </cell>
          <cell r="Z11272" t="str">
            <v/>
          </cell>
          <cell r="AC11272" t="str">
            <v/>
          </cell>
          <cell r="AD11272" t="str">
            <v/>
          </cell>
          <cell r="AE11272">
            <v>325</v>
          </cell>
          <cell r="AF11272">
            <v>325</v>
          </cell>
          <cell r="AG11272">
            <v>152</v>
          </cell>
          <cell r="AH11272">
            <v>12590</v>
          </cell>
          <cell r="AI11272">
            <v>12254</v>
          </cell>
          <cell r="AJ11272">
            <v>12590</v>
          </cell>
          <cell r="AK11272">
            <v>12254</v>
          </cell>
          <cell r="AL11272">
            <v>1</v>
          </cell>
          <cell r="AM11272">
            <v>1</v>
          </cell>
        </row>
        <row r="11273">
          <cell r="F11273">
            <v>355300711</v>
          </cell>
          <cell r="G11273">
            <v>61280</v>
          </cell>
          <cell r="H11273" t="str">
            <v>Brake Drum</v>
          </cell>
          <cell r="J11273" t="str">
            <v>Brake Friction</v>
          </cell>
          <cell r="K11273" t="str">
            <v>CN</v>
          </cell>
          <cell r="L11273" t="str">
            <v>E</v>
          </cell>
          <cell r="N11273" t="str">
            <v>active</v>
          </cell>
          <cell r="P11273">
            <v>61280</v>
          </cell>
          <cell r="Q11273" t="str">
            <v>-</v>
          </cell>
          <cell r="R11273" t="str">
            <v>STANDARD (World w/o Great Britain, Ireland)</v>
          </cell>
          <cell r="S11273">
            <v>14.03</v>
          </cell>
          <cell r="T11273">
            <v>11.01</v>
          </cell>
          <cell r="U11273" t="str">
            <v>Slow Mover Reduction</v>
          </cell>
          <cell r="V11273">
            <v>43733</v>
          </cell>
          <cell r="Y11273" t="str">
            <v/>
          </cell>
          <cell r="Z11273" t="str">
            <v/>
          </cell>
          <cell r="AC11273" t="str">
            <v/>
          </cell>
          <cell r="AD11273" t="str">
            <v/>
          </cell>
          <cell r="AE11273">
            <v>245</v>
          </cell>
          <cell r="AF11273">
            <v>245</v>
          </cell>
          <cell r="AG11273">
            <v>128</v>
          </cell>
          <cell r="AH11273">
            <v>3227</v>
          </cell>
          <cell r="AI11273">
            <v>3100</v>
          </cell>
          <cell r="AJ11273">
            <v>6454</v>
          </cell>
          <cell r="AK11273">
            <v>6200</v>
          </cell>
          <cell r="AL11273">
            <v>2</v>
          </cell>
          <cell r="AM11273">
            <v>2</v>
          </cell>
        </row>
        <row r="11274">
          <cell r="F11274">
            <v>355300721</v>
          </cell>
          <cell r="G11274">
            <v>61281</v>
          </cell>
          <cell r="H11274" t="str">
            <v>Brake Drum</v>
          </cell>
          <cell r="J11274" t="str">
            <v>Brake Friction</v>
          </cell>
          <cell r="K11274" t="str">
            <v>CN</v>
          </cell>
          <cell r="L11274" t="str">
            <v>E</v>
          </cell>
          <cell r="N11274" t="str">
            <v>active</v>
          </cell>
          <cell r="P11274">
            <v>61281</v>
          </cell>
          <cell r="Q11274" t="str">
            <v>-</v>
          </cell>
          <cell r="R11274" t="str">
            <v>STANDARD (World w/o Great Britain, Ireland)</v>
          </cell>
          <cell r="S11274">
            <v>27.43</v>
          </cell>
          <cell r="T11274">
            <v>21.53</v>
          </cell>
          <cell r="U11274" t="str">
            <v>Slow Mover Reduction</v>
          </cell>
          <cell r="V11274">
            <v>43733</v>
          </cell>
          <cell r="Y11274" t="str">
            <v/>
          </cell>
          <cell r="Z11274" t="str">
            <v/>
          </cell>
          <cell r="AC11274" t="str">
            <v/>
          </cell>
          <cell r="AD11274" t="str">
            <v/>
          </cell>
          <cell r="AE11274">
            <v>325</v>
          </cell>
          <cell r="AF11274">
            <v>325</v>
          </cell>
          <cell r="AG11274">
            <v>176</v>
          </cell>
          <cell r="AH11274">
            <v>9298</v>
          </cell>
          <cell r="AI11274">
            <v>9100</v>
          </cell>
          <cell r="AJ11274">
            <v>18596</v>
          </cell>
          <cell r="AK11274">
            <v>18200</v>
          </cell>
          <cell r="AL11274">
            <v>2</v>
          </cell>
          <cell r="AM11274">
            <v>2</v>
          </cell>
        </row>
        <row r="11275">
          <cell r="F11275">
            <v>355300731</v>
          </cell>
          <cell r="G11275">
            <v>61282</v>
          </cell>
          <cell r="H11275" t="str">
            <v>Brake Drum</v>
          </cell>
          <cell r="J11275" t="str">
            <v>Brake Friction</v>
          </cell>
          <cell r="K11275" t="str">
            <v>CN</v>
          </cell>
          <cell r="L11275" t="str">
            <v>E</v>
          </cell>
          <cell r="N11275" t="str">
            <v>active</v>
          </cell>
          <cell r="P11275">
            <v>61282</v>
          </cell>
          <cell r="Q11275" t="str">
            <v>-</v>
          </cell>
          <cell r="R11275" t="str">
            <v>STANDARD (World w/o Great Britain, Ireland)</v>
          </cell>
          <cell r="S11275">
            <v>38.64</v>
          </cell>
          <cell r="T11275">
            <v>30.33</v>
          </cell>
          <cell r="U11275" t="str">
            <v>Price change valid from 1st of January</v>
          </cell>
          <cell r="V11275">
            <v>43798</v>
          </cell>
          <cell r="Y11275" t="str">
            <v/>
          </cell>
          <cell r="Z11275" t="str">
            <v/>
          </cell>
          <cell r="AC11275" t="str">
            <v/>
          </cell>
          <cell r="AD11275" t="str">
            <v/>
          </cell>
          <cell r="AE11275">
            <v>260</v>
          </cell>
          <cell r="AF11275">
            <v>260</v>
          </cell>
          <cell r="AG11275">
            <v>95</v>
          </cell>
          <cell r="AH11275">
            <v>6627</v>
          </cell>
          <cell r="AI11275">
            <v>6400</v>
          </cell>
          <cell r="AJ11275">
            <v>6627</v>
          </cell>
          <cell r="AK11275">
            <v>6400</v>
          </cell>
          <cell r="AL11275">
            <v>1</v>
          </cell>
          <cell r="AM11275">
            <v>1</v>
          </cell>
        </row>
        <row r="11276">
          <cell r="F11276">
            <v>355300741</v>
          </cell>
          <cell r="G11276">
            <v>61283</v>
          </cell>
          <cell r="H11276" t="str">
            <v>Brake Drum</v>
          </cell>
          <cell r="J11276" t="str">
            <v>Brake Friction</v>
          </cell>
          <cell r="K11276" t="str">
            <v>IT</v>
          </cell>
          <cell r="L11276" t="str">
            <v>E</v>
          </cell>
          <cell r="N11276" t="str">
            <v>active</v>
          </cell>
          <cell r="P11276">
            <v>61283</v>
          </cell>
          <cell r="Q11276" t="str">
            <v>-</v>
          </cell>
          <cell r="R11276" t="str">
            <v>STANDARD (World w/o Great Britain, Ireland)</v>
          </cell>
          <cell r="S11276">
            <v>19.23</v>
          </cell>
          <cell r="T11276">
            <v>15.09</v>
          </cell>
          <cell r="V11276">
            <v>43614</v>
          </cell>
          <cell r="Y11276" t="str">
            <v/>
          </cell>
          <cell r="Z11276" t="str">
            <v/>
          </cell>
          <cell r="AC11276" t="str">
            <v/>
          </cell>
          <cell r="AD11276" t="str">
            <v/>
          </cell>
          <cell r="AE11276">
            <v>306</v>
          </cell>
          <cell r="AF11276">
            <v>306</v>
          </cell>
          <cell r="AG11276">
            <v>123</v>
          </cell>
          <cell r="AH11276">
            <v>4930</v>
          </cell>
          <cell r="AI11276">
            <v>4680</v>
          </cell>
          <cell r="AJ11276">
            <v>4930</v>
          </cell>
          <cell r="AK11276">
            <v>4680</v>
          </cell>
          <cell r="AL11276">
            <v>1</v>
          </cell>
          <cell r="AM11276">
            <v>1</v>
          </cell>
        </row>
        <row r="11277">
          <cell r="F11277">
            <v>355300751</v>
          </cell>
          <cell r="G11277">
            <v>61284</v>
          </cell>
          <cell r="H11277" t="str">
            <v>Brake Drum</v>
          </cell>
          <cell r="J11277" t="str">
            <v>Brake Friction</v>
          </cell>
          <cell r="K11277" t="str">
            <v>(n/a)</v>
          </cell>
          <cell r="L11277" t="str">
            <v>E</v>
          </cell>
          <cell r="N11277" t="str">
            <v>no longer active</v>
          </cell>
          <cell r="P11277">
            <v>61284</v>
          </cell>
          <cell r="Q11277" t="str">
            <v>8DT 355 300-231</v>
          </cell>
          <cell r="R11277" t="str">
            <v>STANDARD (World w/o Great Britain, Ireland)</v>
          </cell>
          <cell r="Y11277" t="str">
            <v/>
          </cell>
          <cell r="Z11277" t="str">
            <v/>
          </cell>
          <cell r="AC11277" t="str">
            <v/>
          </cell>
          <cell r="AD11277" t="str">
            <v/>
          </cell>
          <cell r="AE11277">
            <v>285</v>
          </cell>
          <cell r="AF11277">
            <v>285</v>
          </cell>
          <cell r="AG11277">
            <v>154</v>
          </cell>
          <cell r="AH11277">
            <v>8800</v>
          </cell>
          <cell r="AI11277">
            <v>8450</v>
          </cell>
          <cell r="AJ11277">
            <v>8800</v>
          </cell>
          <cell r="AK11277">
            <v>8450</v>
          </cell>
          <cell r="AL11277">
            <v>1</v>
          </cell>
          <cell r="AM11277">
            <v>2</v>
          </cell>
        </row>
        <row r="11278">
          <cell r="F11278">
            <v>355300761</v>
          </cell>
          <cell r="G11278">
            <v>61285</v>
          </cell>
          <cell r="H11278" t="str">
            <v>Brake Drum</v>
          </cell>
          <cell r="J11278" t="str">
            <v>Brake Friction</v>
          </cell>
          <cell r="K11278" t="str">
            <v>CN</v>
          </cell>
          <cell r="L11278" t="str">
            <v>E</v>
          </cell>
          <cell r="N11278" t="str">
            <v>active</v>
          </cell>
          <cell r="P11278">
            <v>61285</v>
          </cell>
          <cell r="Q11278" t="str">
            <v>-</v>
          </cell>
          <cell r="R11278" t="str">
            <v>STANDARD (World w/o Great Britain, Ireland)</v>
          </cell>
          <cell r="S11278">
            <v>15.26</v>
          </cell>
          <cell r="T11278">
            <v>11.97</v>
          </cell>
          <cell r="U11278" t="str">
            <v>Slow Mover Reduction</v>
          </cell>
          <cell r="V11278">
            <v>43733</v>
          </cell>
          <cell r="Y11278" t="str">
            <v/>
          </cell>
          <cell r="Z11278" t="str">
            <v/>
          </cell>
          <cell r="AC11278" t="str">
            <v/>
          </cell>
          <cell r="AD11278" t="str">
            <v/>
          </cell>
          <cell r="AE11278">
            <v>276</v>
          </cell>
          <cell r="AF11278">
            <v>276</v>
          </cell>
          <cell r="AG11278">
            <v>134</v>
          </cell>
          <cell r="AH11278">
            <v>4127</v>
          </cell>
          <cell r="AI11278">
            <v>4000</v>
          </cell>
          <cell r="AJ11278">
            <v>8254</v>
          </cell>
          <cell r="AK11278">
            <v>8000</v>
          </cell>
          <cell r="AL11278">
            <v>2</v>
          </cell>
          <cell r="AM11278">
            <v>2</v>
          </cell>
        </row>
        <row r="11279">
          <cell r="F11279">
            <v>355300771</v>
          </cell>
          <cell r="G11279">
            <v>61286</v>
          </cell>
          <cell r="H11279" t="str">
            <v>Brake Drum</v>
          </cell>
          <cell r="J11279" t="str">
            <v>Brake Friction</v>
          </cell>
          <cell r="K11279" t="str">
            <v>CN</v>
          </cell>
          <cell r="L11279" t="str">
            <v>E</v>
          </cell>
          <cell r="N11279" t="str">
            <v>no longer active</v>
          </cell>
          <cell r="P11279">
            <v>61286</v>
          </cell>
          <cell r="Q11279" t="str">
            <v>8DT 355 302-441</v>
          </cell>
          <cell r="R11279" t="str">
            <v>STANDARD (World w/o Great Britain, Ireland)</v>
          </cell>
          <cell r="Y11279" t="str">
            <v/>
          </cell>
          <cell r="Z11279" t="str">
            <v/>
          </cell>
          <cell r="AC11279" t="str">
            <v/>
          </cell>
          <cell r="AD11279" t="str">
            <v/>
          </cell>
          <cell r="AE11279">
            <v>325</v>
          </cell>
          <cell r="AF11279">
            <v>325</v>
          </cell>
          <cell r="AG11279">
            <v>152</v>
          </cell>
          <cell r="AH11279">
            <v>3600</v>
          </cell>
          <cell r="AI11279">
            <v>3425</v>
          </cell>
          <cell r="AJ11279">
            <v>7200</v>
          </cell>
          <cell r="AK11279">
            <v>6850</v>
          </cell>
          <cell r="AL11279">
            <v>2</v>
          </cell>
          <cell r="AM11279">
            <v>2</v>
          </cell>
        </row>
        <row r="11280">
          <cell r="F11280">
            <v>355300781</v>
          </cell>
          <cell r="G11280">
            <v>61287</v>
          </cell>
          <cell r="H11280" t="str">
            <v>Brake Drum</v>
          </cell>
          <cell r="J11280" t="str">
            <v>Brake Friction</v>
          </cell>
          <cell r="K11280" t="str">
            <v>CN</v>
          </cell>
          <cell r="L11280" t="str">
            <v>E</v>
          </cell>
          <cell r="N11280" t="str">
            <v>no longer active</v>
          </cell>
          <cell r="P11280">
            <v>61287</v>
          </cell>
          <cell r="Q11280" t="str">
            <v>-</v>
          </cell>
          <cell r="R11280" t="str">
            <v>STANDARD (World w/o Great Britain, Ireland)</v>
          </cell>
          <cell r="S11280">
            <v>44.97</v>
          </cell>
          <cell r="T11280">
            <v>35.31</v>
          </cell>
          <cell r="V11280">
            <v>43614</v>
          </cell>
          <cell r="Y11280" t="str">
            <v/>
          </cell>
          <cell r="Z11280" t="str">
            <v/>
          </cell>
          <cell r="AC11280" t="str">
            <v/>
          </cell>
          <cell r="AD11280" t="str">
            <v/>
          </cell>
          <cell r="AE11280">
            <v>276</v>
          </cell>
          <cell r="AF11280">
            <v>276</v>
          </cell>
          <cell r="AG11280">
            <v>134</v>
          </cell>
          <cell r="AH11280">
            <v>4127</v>
          </cell>
          <cell r="AI11280">
            <v>4000</v>
          </cell>
          <cell r="AJ11280">
            <v>8254</v>
          </cell>
          <cell r="AK11280">
            <v>8000</v>
          </cell>
          <cell r="AL11280">
            <v>2</v>
          </cell>
          <cell r="AM11280">
            <v>2</v>
          </cell>
        </row>
        <row r="11281">
          <cell r="F11281">
            <v>355300791</v>
          </cell>
          <cell r="G11281">
            <v>61293</v>
          </cell>
          <cell r="H11281" t="str">
            <v>Brake Drum</v>
          </cell>
          <cell r="J11281" t="str">
            <v>Brake Friction</v>
          </cell>
          <cell r="K11281" t="str">
            <v>CN</v>
          </cell>
          <cell r="L11281" t="str">
            <v>E</v>
          </cell>
          <cell r="N11281" t="str">
            <v>active</v>
          </cell>
          <cell r="P11281">
            <v>61293</v>
          </cell>
          <cell r="Q11281" t="str">
            <v>-</v>
          </cell>
          <cell r="R11281" t="str">
            <v>STANDARD (World w/o Great Britain, Ireland)</v>
          </cell>
          <cell r="S11281">
            <v>15.38</v>
          </cell>
          <cell r="T11281">
            <v>12.07</v>
          </cell>
          <cell r="U11281" t="str">
            <v>Price change valid from 1st of January</v>
          </cell>
          <cell r="V11281">
            <v>43798</v>
          </cell>
          <cell r="Y11281" t="str">
            <v/>
          </cell>
          <cell r="Z11281" t="str">
            <v/>
          </cell>
          <cell r="AC11281" t="str">
            <v/>
          </cell>
          <cell r="AD11281" t="str">
            <v/>
          </cell>
          <cell r="AE11281">
            <v>245</v>
          </cell>
          <cell r="AF11281">
            <v>245</v>
          </cell>
          <cell r="AG11281">
            <v>128</v>
          </cell>
          <cell r="AH11281">
            <v>3832</v>
          </cell>
          <cell r="AI11281">
            <v>3700</v>
          </cell>
          <cell r="AJ11281">
            <v>7664</v>
          </cell>
          <cell r="AK11281">
            <v>7400</v>
          </cell>
          <cell r="AL11281">
            <v>2</v>
          </cell>
          <cell r="AM11281">
            <v>2</v>
          </cell>
        </row>
        <row r="11282">
          <cell r="F11282">
            <v>355300801</v>
          </cell>
          <cell r="G11282">
            <v>61294</v>
          </cell>
          <cell r="H11282" t="str">
            <v>Brake Drum</v>
          </cell>
          <cell r="J11282" t="str">
            <v>Brake Friction</v>
          </cell>
          <cell r="K11282" t="str">
            <v>IT</v>
          </cell>
          <cell r="L11282" t="str">
            <v>E</v>
          </cell>
          <cell r="N11282" t="str">
            <v>active</v>
          </cell>
          <cell r="P11282">
            <v>61294</v>
          </cell>
          <cell r="Q11282" t="str">
            <v>-</v>
          </cell>
          <cell r="R11282" t="str">
            <v>STANDARD (World w/o Great Britain, Ireland)</v>
          </cell>
          <cell r="S11282">
            <v>49.03</v>
          </cell>
          <cell r="T11282">
            <v>38.49</v>
          </cell>
          <cell r="V11282">
            <v>43614</v>
          </cell>
          <cell r="Y11282" t="str">
            <v/>
          </cell>
          <cell r="Z11282" t="str">
            <v/>
          </cell>
          <cell r="AC11282" t="str">
            <v/>
          </cell>
          <cell r="AD11282" t="str">
            <v/>
          </cell>
          <cell r="AE11282">
            <v>291</v>
          </cell>
          <cell r="AF11282">
            <v>291</v>
          </cell>
          <cell r="AG11282">
            <v>168</v>
          </cell>
          <cell r="AH11282">
            <v>7261</v>
          </cell>
          <cell r="AI11282">
            <v>7100</v>
          </cell>
          <cell r="AJ11282">
            <v>14522</v>
          </cell>
          <cell r="AK11282">
            <v>14200</v>
          </cell>
          <cell r="AL11282">
            <v>2</v>
          </cell>
          <cell r="AM11282">
            <v>2</v>
          </cell>
        </row>
        <row r="11283">
          <cell r="F11283">
            <v>355300811</v>
          </cell>
          <cell r="G11283">
            <v>61295</v>
          </cell>
          <cell r="H11283" t="str">
            <v>Brake Drum</v>
          </cell>
          <cell r="J11283" t="str">
            <v>Brake Friction</v>
          </cell>
          <cell r="K11283" t="str">
            <v>CN</v>
          </cell>
          <cell r="L11283" t="str">
            <v>E</v>
          </cell>
          <cell r="N11283" t="str">
            <v>active</v>
          </cell>
          <cell r="P11283">
            <v>61295</v>
          </cell>
          <cell r="Q11283" t="str">
            <v>-</v>
          </cell>
          <cell r="R11283" t="str">
            <v>STANDARD (World w/o Great Britain, Ireland)</v>
          </cell>
          <cell r="S11283">
            <v>23.59</v>
          </cell>
          <cell r="T11283">
            <v>18.52</v>
          </cell>
          <cell r="U11283" t="str">
            <v>Price change valid from 1st of January</v>
          </cell>
          <cell r="V11283">
            <v>43798</v>
          </cell>
          <cell r="Y11283" t="str">
            <v/>
          </cell>
          <cell r="Z11283" t="str">
            <v/>
          </cell>
          <cell r="AC11283" t="str">
            <v/>
          </cell>
          <cell r="AD11283" t="str">
            <v/>
          </cell>
          <cell r="AE11283">
            <v>325</v>
          </cell>
          <cell r="AF11283">
            <v>325</v>
          </cell>
          <cell r="AG11283">
            <v>152</v>
          </cell>
          <cell r="AH11283">
            <v>6375</v>
          </cell>
          <cell r="AI11283">
            <v>6193</v>
          </cell>
          <cell r="AJ11283">
            <v>12750</v>
          </cell>
          <cell r="AK11283">
            <v>12386</v>
          </cell>
          <cell r="AL11283">
            <v>2</v>
          </cell>
          <cell r="AM11283">
            <v>2</v>
          </cell>
        </row>
        <row r="11284">
          <cell r="F11284">
            <v>355300821</v>
          </cell>
          <cell r="G11284">
            <v>61299</v>
          </cell>
          <cell r="H11284" t="str">
            <v>Brake Drum</v>
          </cell>
          <cell r="J11284" t="str">
            <v>Brake Friction</v>
          </cell>
          <cell r="K11284" t="str">
            <v>IT</v>
          </cell>
          <cell r="L11284" t="str">
            <v>E</v>
          </cell>
          <cell r="N11284" t="str">
            <v>no longer active</v>
          </cell>
          <cell r="P11284">
            <v>61299</v>
          </cell>
          <cell r="Q11284" t="str">
            <v>-</v>
          </cell>
          <cell r="R11284" t="str">
            <v>STANDARD (World w/o Great Britain, Ireland)</v>
          </cell>
          <cell r="S11284">
            <v>40.46</v>
          </cell>
          <cell r="T11284">
            <v>31.76</v>
          </cell>
          <cell r="V11284">
            <v>43614</v>
          </cell>
          <cell r="Y11284" t="str">
            <v/>
          </cell>
          <cell r="Z11284" t="str">
            <v/>
          </cell>
          <cell r="AC11284" t="str">
            <v/>
          </cell>
          <cell r="AD11284" t="str">
            <v/>
          </cell>
          <cell r="AE11284">
            <v>276</v>
          </cell>
          <cell r="AF11284">
            <v>276</v>
          </cell>
          <cell r="AG11284">
            <v>155</v>
          </cell>
          <cell r="AH11284">
            <v>4254</v>
          </cell>
          <cell r="AI11284">
            <v>4100</v>
          </cell>
          <cell r="AJ11284">
            <v>8508</v>
          </cell>
          <cell r="AK11284">
            <v>8200</v>
          </cell>
          <cell r="AL11284">
            <v>2</v>
          </cell>
          <cell r="AM11284">
            <v>2</v>
          </cell>
        </row>
        <row r="11285">
          <cell r="F11285">
            <v>355300831</v>
          </cell>
          <cell r="G11285">
            <v>61300</v>
          </cell>
          <cell r="H11285" t="str">
            <v>Brake Drum</v>
          </cell>
          <cell r="J11285" t="str">
            <v>Brake Friction</v>
          </cell>
          <cell r="K11285" t="str">
            <v>IT</v>
          </cell>
          <cell r="L11285" t="str">
            <v>E</v>
          </cell>
          <cell r="N11285" t="str">
            <v>no longer active</v>
          </cell>
          <cell r="P11285">
            <v>61300</v>
          </cell>
          <cell r="Q11285" t="str">
            <v>-</v>
          </cell>
          <cell r="R11285" t="str">
            <v>STANDARD (World w/o Great Britain, Ireland)</v>
          </cell>
          <cell r="S11285">
            <v>43.04</v>
          </cell>
          <cell r="T11285">
            <v>33.79</v>
          </cell>
          <cell r="V11285">
            <v>43614</v>
          </cell>
          <cell r="Y11285" t="str">
            <v/>
          </cell>
          <cell r="Z11285" t="str">
            <v/>
          </cell>
          <cell r="AC11285" t="str">
            <v/>
          </cell>
          <cell r="AD11285" t="str">
            <v/>
          </cell>
          <cell r="AE11285">
            <v>276</v>
          </cell>
          <cell r="AF11285">
            <v>276</v>
          </cell>
          <cell r="AG11285">
            <v>155</v>
          </cell>
          <cell r="AH11285">
            <v>4054.0000000000005</v>
          </cell>
          <cell r="AI11285">
            <v>3900</v>
          </cell>
          <cell r="AJ11285">
            <v>8108.0000000000009</v>
          </cell>
          <cell r="AK11285">
            <v>7800</v>
          </cell>
          <cell r="AL11285">
            <v>2</v>
          </cell>
          <cell r="AM11285">
            <v>2</v>
          </cell>
        </row>
        <row r="11286">
          <cell r="F11286">
            <v>355300841</v>
          </cell>
          <cell r="G11286">
            <v>61301</v>
          </cell>
          <cell r="H11286" t="str">
            <v>Brake Drum</v>
          </cell>
          <cell r="J11286" t="str">
            <v>Brake Friction</v>
          </cell>
          <cell r="K11286" t="str">
            <v>IT</v>
          </cell>
          <cell r="L11286" t="str">
            <v>E</v>
          </cell>
          <cell r="N11286" t="str">
            <v>active</v>
          </cell>
          <cell r="P11286">
            <v>61301</v>
          </cell>
          <cell r="Q11286" t="str">
            <v>-</v>
          </cell>
          <cell r="R11286" t="str">
            <v>STANDARD (World w/o Great Britain, Ireland)</v>
          </cell>
          <cell r="S11286">
            <v>16.59</v>
          </cell>
          <cell r="T11286">
            <v>13.03</v>
          </cell>
          <cell r="U11286" t="str">
            <v>Price change valid from 1st of January</v>
          </cell>
          <cell r="V11286">
            <v>43798</v>
          </cell>
          <cell r="Y11286" t="str">
            <v/>
          </cell>
          <cell r="Z11286" t="str">
            <v/>
          </cell>
          <cell r="AC11286" t="str">
            <v/>
          </cell>
          <cell r="AD11286" t="str">
            <v/>
          </cell>
          <cell r="AE11286">
            <v>276</v>
          </cell>
          <cell r="AF11286">
            <v>276</v>
          </cell>
          <cell r="AG11286">
            <v>155</v>
          </cell>
          <cell r="AH11286">
            <v>3934</v>
          </cell>
          <cell r="AI11286">
            <v>3790</v>
          </cell>
          <cell r="AJ11286">
            <v>7868</v>
          </cell>
          <cell r="AK11286">
            <v>7580</v>
          </cell>
          <cell r="AL11286">
            <v>2</v>
          </cell>
          <cell r="AM11286">
            <v>2</v>
          </cell>
        </row>
        <row r="11287">
          <cell r="F11287">
            <v>355300851</v>
          </cell>
          <cell r="G11287">
            <v>61302</v>
          </cell>
          <cell r="H11287" t="str">
            <v>Brake Drum</v>
          </cell>
          <cell r="J11287" t="str">
            <v>Brake Friction</v>
          </cell>
          <cell r="K11287" t="str">
            <v>IT</v>
          </cell>
          <cell r="L11287" t="str">
            <v>E</v>
          </cell>
          <cell r="N11287" t="str">
            <v>no longer active</v>
          </cell>
          <cell r="P11287">
            <v>61302</v>
          </cell>
          <cell r="Q11287" t="str">
            <v>-</v>
          </cell>
          <cell r="R11287" t="str">
            <v>STANDARD (World w/o Great Britain, Ireland)</v>
          </cell>
          <cell r="S11287">
            <v>61.78</v>
          </cell>
          <cell r="T11287">
            <v>48.51</v>
          </cell>
          <cell r="V11287">
            <v>43614</v>
          </cell>
          <cell r="Y11287" t="str">
            <v/>
          </cell>
          <cell r="Z11287" t="str">
            <v/>
          </cell>
          <cell r="AC11287" t="str">
            <v/>
          </cell>
          <cell r="AD11287" t="str">
            <v/>
          </cell>
          <cell r="AE11287">
            <v>245</v>
          </cell>
          <cell r="AF11287">
            <v>245</v>
          </cell>
          <cell r="AG11287">
            <v>128</v>
          </cell>
          <cell r="AH11287">
            <v>4327</v>
          </cell>
          <cell r="AI11287">
            <v>4100</v>
          </cell>
          <cell r="AJ11287">
            <v>4327</v>
          </cell>
          <cell r="AK11287">
            <v>4100</v>
          </cell>
          <cell r="AL11287">
            <v>1</v>
          </cell>
          <cell r="AM11287">
            <v>1</v>
          </cell>
        </row>
        <row r="11288">
          <cell r="F11288">
            <v>355300861</v>
          </cell>
          <cell r="G11288">
            <v>61303</v>
          </cell>
          <cell r="H11288" t="str">
            <v>Brake Drum</v>
          </cell>
          <cell r="J11288" t="str">
            <v>Brake Friction</v>
          </cell>
          <cell r="K11288" t="str">
            <v>CN</v>
          </cell>
          <cell r="L11288" t="str">
            <v>E</v>
          </cell>
          <cell r="N11288" t="str">
            <v>active</v>
          </cell>
          <cell r="P11288">
            <v>61303</v>
          </cell>
          <cell r="Q11288" t="str">
            <v>-</v>
          </cell>
          <cell r="R11288" t="str">
            <v>STANDARD (World w/o Great Britain, Ireland)</v>
          </cell>
          <cell r="S11288">
            <v>13.21</v>
          </cell>
          <cell r="T11288">
            <v>10.37</v>
          </cell>
          <cell r="V11288">
            <v>43614</v>
          </cell>
          <cell r="Y11288" t="str">
            <v/>
          </cell>
          <cell r="Z11288" t="str">
            <v/>
          </cell>
          <cell r="AC11288" t="str">
            <v/>
          </cell>
          <cell r="AD11288" t="str">
            <v/>
          </cell>
          <cell r="AE11288">
            <v>245</v>
          </cell>
          <cell r="AF11288">
            <v>245</v>
          </cell>
          <cell r="AG11288">
            <v>128</v>
          </cell>
          <cell r="AH11288">
            <v>3227</v>
          </cell>
          <cell r="AI11288">
            <v>3100</v>
          </cell>
          <cell r="AJ11288">
            <v>6454</v>
          </cell>
          <cell r="AK11288">
            <v>6200</v>
          </cell>
          <cell r="AL11288">
            <v>2</v>
          </cell>
          <cell r="AM11288">
            <v>2</v>
          </cell>
        </row>
        <row r="11289">
          <cell r="F11289">
            <v>355300871</v>
          </cell>
          <cell r="G11289">
            <v>61305</v>
          </cell>
          <cell r="H11289" t="str">
            <v>Brake Drum</v>
          </cell>
          <cell r="J11289" t="str">
            <v>Brake Friction</v>
          </cell>
          <cell r="K11289" t="str">
            <v>CN</v>
          </cell>
          <cell r="L11289" t="str">
            <v>E</v>
          </cell>
          <cell r="N11289" t="str">
            <v>active</v>
          </cell>
          <cell r="P11289">
            <v>61305</v>
          </cell>
          <cell r="Q11289" t="str">
            <v>-</v>
          </cell>
          <cell r="R11289" t="str">
            <v>STANDARD (World w/o Great Britain, Ireland)</v>
          </cell>
          <cell r="S11289">
            <v>38.64</v>
          </cell>
          <cell r="T11289">
            <v>30.34</v>
          </cell>
          <cell r="V11289">
            <v>43614</v>
          </cell>
          <cell r="Y11289" t="str">
            <v/>
          </cell>
          <cell r="Z11289" t="str">
            <v/>
          </cell>
          <cell r="AC11289" t="str">
            <v/>
          </cell>
          <cell r="AD11289" t="str">
            <v/>
          </cell>
          <cell r="AE11289">
            <v>306</v>
          </cell>
          <cell r="AF11289">
            <v>306</v>
          </cell>
          <cell r="AG11289">
            <v>123</v>
          </cell>
          <cell r="AH11289">
            <v>10430</v>
          </cell>
          <cell r="AI11289">
            <v>10090</v>
          </cell>
          <cell r="AJ11289">
            <v>10430</v>
          </cell>
          <cell r="AK11289">
            <v>10090</v>
          </cell>
          <cell r="AL11289">
            <v>1</v>
          </cell>
          <cell r="AM11289">
            <v>1</v>
          </cell>
        </row>
        <row r="11290">
          <cell r="F11290">
            <v>355300881</v>
          </cell>
          <cell r="G11290">
            <v>61306</v>
          </cell>
          <cell r="H11290" t="str">
            <v>Brake Drum</v>
          </cell>
          <cell r="J11290" t="str">
            <v>Brake Friction</v>
          </cell>
          <cell r="K11290" t="str">
            <v>CN</v>
          </cell>
          <cell r="L11290" t="str">
            <v>E</v>
          </cell>
          <cell r="N11290" t="str">
            <v>active</v>
          </cell>
          <cell r="P11290">
            <v>61306</v>
          </cell>
          <cell r="Q11290" t="str">
            <v>-</v>
          </cell>
          <cell r="R11290" t="str">
            <v>STANDARD (World w/o Great Britain, Ireland)</v>
          </cell>
          <cell r="S11290">
            <v>25.93</v>
          </cell>
          <cell r="T11290">
            <v>20.36</v>
          </cell>
          <cell r="V11290">
            <v>43614</v>
          </cell>
          <cell r="Y11290" t="str">
            <v/>
          </cell>
          <cell r="Z11290" t="str">
            <v/>
          </cell>
          <cell r="AC11290" t="str">
            <v/>
          </cell>
          <cell r="AD11290" t="str">
            <v/>
          </cell>
          <cell r="AE11290">
            <v>306</v>
          </cell>
          <cell r="AF11290">
            <v>306</v>
          </cell>
          <cell r="AG11290">
            <v>123</v>
          </cell>
          <cell r="AH11290">
            <v>7141</v>
          </cell>
          <cell r="AI11290">
            <v>6860</v>
          </cell>
          <cell r="AJ11290">
            <v>7141</v>
          </cell>
          <cell r="AK11290">
            <v>6860</v>
          </cell>
          <cell r="AL11290">
            <v>1</v>
          </cell>
          <cell r="AM11290">
            <v>1</v>
          </cell>
        </row>
        <row r="11291">
          <cell r="F11291">
            <v>355300891</v>
          </cell>
          <cell r="G11291">
            <v>61308</v>
          </cell>
          <cell r="H11291" t="str">
            <v>Brake Drum</v>
          </cell>
          <cell r="I11291" t="str">
            <v>with wheel hub</v>
          </cell>
          <cell r="J11291" t="str">
            <v>Brake Friction</v>
          </cell>
          <cell r="K11291" t="str">
            <v>IT</v>
          </cell>
          <cell r="L11291" t="str">
            <v>E</v>
          </cell>
          <cell r="N11291" t="str">
            <v>active</v>
          </cell>
          <cell r="P11291">
            <v>61308</v>
          </cell>
          <cell r="Q11291" t="str">
            <v>-</v>
          </cell>
          <cell r="R11291" t="str">
            <v>STANDARD (World w/o Great Britain, Ireland)</v>
          </cell>
          <cell r="S11291">
            <v>132.04</v>
          </cell>
          <cell r="T11291">
            <v>103.66</v>
          </cell>
          <cell r="V11291">
            <v>43614</v>
          </cell>
          <cell r="Y11291" t="str">
            <v/>
          </cell>
          <cell r="Z11291" t="str">
            <v/>
          </cell>
          <cell r="AC11291" t="str">
            <v/>
          </cell>
          <cell r="AD11291" t="str">
            <v/>
          </cell>
          <cell r="AE11291">
            <v>306</v>
          </cell>
          <cell r="AF11291">
            <v>306</v>
          </cell>
          <cell r="AG11291">
            <v>123</v>
          </cell>
          <cell r="AH11291">
            <v>10505</v>
          </cell>
          <cell r="AI11291">
            <v>10144</v>
          </cell>
          <cell r="AJ11291">
            <v>10505</v>
          </cell>
          <cell r="AK11291">
            <v>10144</v>
          </cell>
          <cell r="AL11291">
            <v>1</v>
          </cell>
          <cell r="AM11291">
            <v>1</v>
          </cell>
        </row>
        <row r="11292">
          <cell r="F11292">
            <v>355300901</v>
          </cell>
          <cell r="G11292">
            <v>61309</v>
          </cell>
          <cell r="H11292" t="str">
            <v>Brake Drum</v>
          </cell>
          <cell r="J11292" t="str">
            <v>Brake Friction</v>
          </cell>
          <cell r="K11292" t="str">
            <v>CN</v>
          </cell>
          <cell r="L11292" t="str">
            <v>E</v>
          </cell>
          <cell r="N11292" t="str">
            <v>active</v>
          </cell>
          <cell r="P11292">
            <v>61309</v>
          </cell>
          <cell r="Q11292" t="str">
            <v>-</v>
          </cell>
          <cell r="R11292" t="str">
            <v>STANDARD (World w/o Great Britain, Ireland)</v>
          </cell>
          <cell r="S11292">
            <v>21.53</v>
          </cell>
          <cell r="T11292">
            <v>16.91</v>
          </cell>
          <cell r="V11292">
            <v>43614</v>
          </cell>
          <cell r="Y11292" t="str">
            <v/>
          </cell>
          <cell r="Z11292" t="str">
            <v/>
          </cell>
          <cell r="AC11292" t="str">
            <v/>
          </cell>
          <cell r="AD11292" t="str">
            <v/>
          </cell>
          <cell r="AE11292">
            <v>325</v>
          </cell>
          <cell r="AF11292">
            <v>325</v>
          </cell>
          <cell r="AG11292">
            <v>152</v>
          </cell>
          <cell r="AH11292">
            <v>6666.5</v>
          </cell>
          <cell r="AI11292">
            <v>6480</v>
          </cell>
          <cell r="AJ11292">
            <v>13333</v>
          </cell>
          <cell r="AK11292">
            <v>12960</v>
          </cell>
          <cell r="AL11292">
            <v>2</v>
          </cell>
          <cell r="AM11292">
            <v>2</v>
          </cell>
        </row>
        <row r="11293">
          <cell r="F11293">
            <v>355300911</v>
          </cell>
          <cell r="G11293">
            <v>61310</v>
          </cell>
          <cell r="H11293" t="str">
            <v>Brake Drum</v>
          </cell>
          <cell r="J11293" t="str">
            <v>Brake Friction</v>
          </cell>
          <cell r="K11293" t="str">
            <v>CN</v>
          </cell>
          <cell r="L11293" t="str">
            <v>E</v>
          </cell>
          <cell r="N11293" t="str">
            <v>active</v>
          </cell>
          <cell r="P11293">
            <v>61310</v>
          </cell>
          <cell r="Q11293" t="str">
            <v>-</v>
          </cell>
          <cell r="R11293" t="str">
            <v>STANDARD (World w/o Great Britain, Ireland)</v>
          </cell>
          <cell r="S11293">
            <v>18.13</v>
          </cell>
          <cell r="T11293">
            <v>14.23</v>
          </cell>
          <cell r="V11293">
            <v>43614</v>
          </cell>
          <cell r="Y11293" t="str">
            <v/>
          </cell>
          <cell r="Z11293" t="str">
            <v/>
          </cell>
          <cell r="AC11293" t="str">
            <v/>
          </cell>
          <cell r="AD11293" t="str">
            <v/>
          </cell>
          <cell r="AE11293">
            <v>291</v>
          </cell>
          <cell r="AF11293">
            <v>291</v>
          </cell>
          <cell r="AG11293">
            <v>168</v>
          </cell>
          <cell r="AH11293">
            <v>10148</v>
          </cell>
          <cell r="AI11293">
            <v>9870</v>
          </cell>
          <cell r="AJ11293">
            <v>20296</v>
          </cell>
          <cell r="AK11293">
            <v>19740</v>
          </cell>
          <cell r="AL11293">
            <v>2</v>
          </cell>
          <cell r="AM11293">
            <v>2</v>
          </cell>
        </row>
        <row r="11294">
          <cell r="F11294">
            <v>355300921</v>
          </cell>
          <cell r="G11294">
            <v>61315</v>
          </cell>
          <cell r="H11294" t="str">
            <v>Brake Drum</v>
          </cell>
          <cell r="J11294" t="str">
            <v>Brake Friction</v>
          </cell>
          <cell r="K11294" t="str">
            <v>IT</v>
          </cell>
          <cell r="L11294" t="str">
            <v>E</v>
          </cell>
          <cell r="N11294" t="str">
            <v>no longer active</v>
          </cell>
          <cell r="P11294">
            <v>61315</v>
          </cell>
          <cell r="Q11294" t="str">
            <v>-</v>
          </cell>
          <cell r="R11294" t="str">
            <v>STANDARD (World w/o Great Britain, Ireland)</v>
          </cell>
          <cell r="Y11294" t="str">
            <v/>
          </cell>
          <cell r="Z11294" t="str">
            <v/>
          </cell>
          <cell r="AC11294" t="str">
            <v/>
          </cell>
          <cell r="AD11294" t="str">
            <v/>
          </cell>
          <cell r="AE11294">
            <v>276</v>
          </cell>
          <cell r="AF11294">
            <v>276</v>
          </cell>
          <cell r="AG11294">
            <v>155</v>
          </cell>
          <cell r="AH11294">
            <v>4705</v>
          </cell>
          <cell r="AI11294">
            <v>4500</v>
          </cell>
          <cell r="AJ11294">
            <v>4705</v>
          </cell>
          <cell r="AK11294">
            <v>4500</v>
          </cell>
          <cell r="AL11294">
            <v>1</v>
          </cell>
          <cell r="AM11294">
            <v>1</v>
          </cell>
        </row>
        <row r="11295">
          <cell r="F11295">
            <v>355300931</v>
          </cell>
          <cell r="G11295">
            <v>61316</v>
          </cell>
          <cell r="H11295" t="str">
            <v>Brake Drum</v>
          </cell>
          <cell r="J11295" t="str">
            <v>Brake Friction</v>
          </cell>
          <cell r="K11295" t="str">
            <v>IT</v>
          </cell>
          <cell r="L11295" t="str">
            <v>E</v>
          </cell>
          <cell r="N11295" t="str">
            <v>no longer active</v>
          </cell>
          <cell r="P11295">
            <v>61316</v>
          </cell>
          <cell r="Q11295" t="str">
            <v>-</v>
          </cell>
          <cell r="R11295" t="str">
            <v>STANDARD W/O NORTH AMERICA (World w/o Canada, Great Britain, Ireland, USA)</v>
          </cell>
          <cell r="S11295">
            <v>66.83</v>
          </cell>
          <cell r="T11295">
            <v>52.47</v>
          </cell>
          <cell r="V11295">
            <v>43614</v>
          </cell>
          <cell r="Y11295" t="str">
            <v/>
          </cell>
          <cell r="Z11295" t="str">
            <v/>
          </cell>
          <cell r="AC11295" t="str">
            <v/>
          </cell>
          <cell r="AD11295" t="str">
            <v/>
          </cell>
          <cell r="AE11295">
            <v>306</v>
          </cell>
          <cell r="AF11295">
            <v>306</v>
          </cell>
          <cell r="AG11295">
            <v>123</v>
          </cell>
          <cell r="AH11295">
            <v>8814</v>
          </cell>
          <cell r="AI11295">
            <v>8500</v>
          </cell>
          <cell r="AJ11295">
            <v>8814</v>
          </cell>
          <cell r="AK11295">
            <v>8500</v>
          </cell>
          <cell r="AL11295">
            <v>1</v>
          </cell>
          <cell r="AM11295">
            <v>1</v>
          </cell>
        </row>
        <row r="11296">
          <cell r="F11296">
            <v>355300941</v>
          </cell>
          <cell r="G11296">
            <v>61317</v>
          </cell>
          <cell r="H11296" t="str">
            <v>Brake Drum</v>
          </cell>
          <cell r="J11296" t="str">
            <v>Brake Friction</v>
          </cell>
          <cell r="K11296" t="str">
            <v>IT</v>
          </cell>
          <cell r="L11296" t="str">
            <v>E</v>
          </cell>
          <cell r="N11296" t="str">
            <v>no longer active</v>
          </cell>
          <cell r="P11296">
            <v>61317</v>
          </cell>
          <cell r="Q11296" t="str">
            <v>-</v>
          </cell>
          <cell r="R11296" t="str">
            <v>STANDARD (World w/o Great Britain, Ireland)</v>
          </cell>
          <cell r="S11296">
            <v>30.56</v>
          </cell>
          <cell r="T11296">
            <v>23.99</v>
          </cell>
          <cell r="V11296">
            <v>43614</v>
          </cell>
          <cell r="Y11296" t="str">
            <v/>
          </cell>
          <cell r="Z11296" t="str">
            <v/>
          </cell>
          <cell r="AC11296" t="str">
            <v/>
          </cell>
          <cell r="AD11296" t="str">
            <v/>
          </cell>
          <cell r="AE11296">
            <v>245</v>
          </cell>
          <cell r="AF11296">
            <v>245</v>
          </cell>
          <cell r="AG11296">
            <v>85</v>
          </cell>
          <cell r="AH11296">
            <v>4572</v>
          </cell>
          <cell r="AI11296">
            <v>4400</v>
          </cell>
          <cell r="AJ11296">
            <v>4572</v>
          </cell>
          <cell r="AK11296">
            <v>4400</v>
          </cell>
          <cell r="AL11296">
            <v>1</v>
          </cell>
          <cell r="AM11296">
            <v>1</v>
          </cell>
        </row>
        <row r="11297">
          <cell r="F11297">
            <v>355300951</v>
          </cell>
          <cell r="G11297">
            <v>61318</v>
          </cell>
          <cell r="H11297" t="str">
            <v>Brake Drum</v>
          </cell>
          <cell r="J11297" t="str">
            <v>Brake Friction</v>
          </cell>
          <cell r="K11297" t="str">
            <v>CN</v>
          </cell>
          <cell r="L11297" t="str">
            <v>E</v>
          </cell>
          <cell r="N11297" t="str">
            <v>no longer active</v>
          </cell>
          <cell r="P11297">
            <v>61318</v>
          </cell>
          <cell r="Q11297" t="str">
            <v>-</v>
          </cell>
          <cell r="R11297" t="str">
            <v>STANDARD (World w/o Great Britain, Ireland)</v>
          </cell>
          <cell r="Y11297" t="str">
            <v/>
          </cell>
          <cell r="Z11297" t="str">
            <v/>
          </cell>
          <cell r="AC11297" t="str">
            <v/>
          </cell>
          <cell r="AD11297" t="str">
            <v/>
          </cell>
          <cell r="AE11297">
            <v>291</v>
          </cell>
          <cell r="AF11297">
            <v>291</v>
          </cell>
          <cell r="AG11297">
            <v>168</v>
          </cell>
          <cell r="AH11297">
            <v>5061</v>
          </cell>
          <cell r="AI11297">
            <v>4900</v>
          </cell>
          <cell r="AJ11297">
            <v>10122</v>
          </cell>
          <cell r="AK11297">
            <v>9800</v>
          </cell>
          <cell r="AL11297">
            <v>2</v>
          </cell>
          <cell r="AM11297">
            <v>2</v>
          </cell>
        </row>
        <row r="11298">
          <cell r="F11298">
            <v>355300961</v>
          </cell>
          <cell r="G11298">
            <v>61321</v>
          </cell>
          <cell r="H11298" t="str">
            <v>Brake Drum</v>
          </cell>
          <cell r="J11298" t="str">
            <v>Brake Friction</v>
          </cell>
          <cell r="K11298" t="str">
            <v>CN</v>
          </cell>
          <cell r="L11298" t="str">
            <v>E</v>
          </cell>
          <cell r="N11298" t="str">
            <v>active</v>
          </cell>
          <cell r="P11298">
            <v>61321</v>
          </cell>
          <cell r="Q11298" t="str">
            <v>-</v>
          </cell>
          <cell r="R11298" t="str">
            <v>STANDARD (World w/o Great Britain, Ireland)</v>
          </cell>
          <cell r="S11298">
            <v>13.48</v>
          </cell>
          <cell r="T11298">
            <v>10.58</v>
          </cell>
          <cell r="V11298">
            <v>43614</v>
          </cell>
          <cell r="Y11298" t="str">
            <v/>
          </cell>
          <cell r="Z11298" t="str">
            <v/>
          </cell>
          <cell r="AC11298" t="str">
            <v/>
          </cell>
          <cell r="AD11298" t="str">
            <v/>
          </cell>
          <cell r="AE11298">
            <v>245</v>
          </cell>
          <cell r="AF11298">
            <v>245</v>
          </cell>
          <cell r="AG11298">
            <v>128</v>
          </cell>
          <cell r="AH11298">
            <v>3787</v>
          </cell>
          <cell r="AI11298">
            <v>3660</v>
          </cell>
          <cell r="AJ11298">
            <v>7574</v>
          </cell>
          <cell r="AK11298">
            <v>7320</v>
          </cell>
          <cell r="AL11298">
            <v>2</v>
          </cell>
          <cell r="AM11298">
            <v>2</v>
          </cell>
        </row>
        <row r="11299">
          <cell r="F11299">
            <v>355300971</v>
          </cell>
          <cell r="G11299">
            <v>61323</v>
          </cell>
          <cell r="H11299" t="str">
            <v>Brake Drum</v>
          </cell>
          <cell r="I11299" t="str">
            <v>with wheel bearing</v>
          </cell>
          <cell r="J11299" t="str">
            <v>Brake Friction</v>
          </cell>
          <cell r="K11299" t="str">
            <v>IT</v>
          </cell>
          <cell r="L11299" t="str">
            <v>E</v>
          </cell>
          <cell r="N11299" t="str">
            <v>no longer active</v>
          </cell>
          <cell r="P11299">
            <v>61323</v>
          </cell>
          <cell r="Q11299" t="str">
            <v>8DT 355 302-761</v>
          </cell>
          <cell r="R11299" t="str">
            <v>STANDARD W/O NORTH AMERICA (World w/o Canada, Great Britain, Ireland, USA)</v>
          </cell>
          <cell r="S11299">
            <v>59.1</v>
          </cell>
          <cell r="T11299">
            <v>46.4</v>
          </cell>
          <cell r="V11299">
            <v>43614</v>
          </cell>
          <cell r="Y11299" t="str">
            <v/>
          </cell>
          <cell r="Z11299" t="str">
            <v/>
          </cell>
          <cell r="AC11299" t="str">
            <v/>
          </cell>
          <cell r="AD11299" t="str">
            <v/>
          </cell>
          <cell r="AE11299">
            <v>245</v>
          </cell>
          <cell r="AF11299">
            <v>245</v>
          </cell>
          <cell r="AG11299">
            <v>99</v>
          </cell>
          <cell r="AH11299">
            <v>6427</v>
          </cell>
          <cell r="AI11299">
            <v>6200</v>
          </cell>
          <cell r="AJ11299">
            <v>6427</v>
          </cell>
          <cell r="AK11299">
            <v>6200</v>
          </cell>
          <cell r="AL11299">
            <v>1</v>
          </cell>
          <cell r="AM11299">
            <v>1</v>
          </cell>
        </row>
        <row r="11300">
          <cell r="F11300">
            <v>355300981</v>
          </cell>
          <cell r="G11300">
            <v>61327</v>
          </cell>
          <cell r="H11300" t="str">
            <v>Brake Drum</v>
          </cell>
          <cell r="J11300" t="str">
            <v>Brake Friction</v>
          </cell>
          <cell r="K11300" t="str">
            <v>IT</v>
          </cell>
          <cell r="L11300" t="str">
            <v>E</v>
          </cell>
          <cell r="N11300" t="str">
            <v>no longer active</v>
          </cell>
          <cell r="P11300">
            <v>61327</v>
          </cell>
          <cell r="Q11300" t="str">
            <v>-</v>
          </cell>
          <cell r="R11300" t="str">
            <v>STANDARD (World w/o Great Britain, Ireland)</v>
          </cell>
          <cell r="S11300">
            <v>42.79</v>
          </cell>
          <cell r="T11300">
            <v>33.590000000000003</v>
          </cell>
          <cell r="V11300">
            <v>43614</v>
          </cell>
          <cell r="Y11300" t="str">
            <v/>
          </cell>
          <cell r="Z11300" t="str">
            <v/>
          </cell>
          <cell r="AC11300" t="str">
            <v/>
          </cell>
          <cell r="AD11300" t="str">
            <v/>
          </cell>
          <cell r="AE11300">
            <v>245</v>
          </cell>
          <cell r="AF11300">
            <v>245</v>
          </cell>
          <cell r="AG11300">
            <v>99</v>
          </cell>
          <cell r="AH11300">
            <v>6605</v>
          </cell>
          <cell r="AI11300">
            <v>6400</v>
          </cell>
          <cell r="AJ11300">
            <v>6605</v>
          </cell>
          <cell r="AK11300">
            <v>6400</v>
          </cell>
          <cell r="AL11300">
            <v>1</v>
          </cell>
          <cell r="AM11300">
            <v>1</v>
          </cell>
        </row>
        <row r="11301">
          <cell r="F11301">
            <v>355300991</v>
          </cell>
          <cell r="G11301">
            <v>61328</v>
          </cell>
          <cell r="H11301" t="str">
            <v>Brake Drum</v>
          </cell>
          <cell r="I11301" t="str">
            <v>with wheel bearing</v>
          </cell>
          <cell r="J11301" t="str">
            <v>Brake Friction</v>
          </cell>
          <cell r="K11301" t="str">
            <v>IT</v>
          </cell>
          <cell r="L11301" t="str">
            <v>E</v>
          </cell>
          <cell r="N11301" t="str">
            <v>active</v>
          </cell>
          <cell r="P11301">
            <v>61328</v>
          </cell>
          <cell r="Q11301" t="str">
            <v>-</v>
          </cell>
          <cell r="R11301" t="str">
            <v>STANDARD (World w/o Great Britain, Ireland)</v>
          </cell>
          <cell r="S11301">
            <v>58</v>
          </cell>
          <cell r="T11301">
            <v>45.52</v>
          </cell>
          <cell r="V11301">
            <v>43614</v>
          </cell>
          <cell r="Y11301" t="str">
            <v/>
          </cell>
          <cell r="Z11301" t="str">
            <v/>
          </cell>
          <cell r="AC11301" t="str">
            <v/>
          </cell>
          <cell r="AD11301" t="str">
            <v/>
          </cell>
          <cell r="AE11301">
            <v>245</v>
          </cell>
          <cell r="AF11301">
            <v>245</v>
          </cell>
          <cell r="AG11301">
            <v>85</v>
          </cell>
          <cell r="AH11301">
            <v>4560</v>
          </cell>
          <cell r="AI11301">
            <v>4360</v>
          </cell>
          <cell r="AJ11301">
            <v>4560</v>
          </cell>
          <cell r="AK11301">
            <v>4360</v>
          </cell>
          <cell r="AL11301">
            <v>1</v>
          </cell>
          <cell r="AM11301">
            <v>1</v>
          </cell>
        </row>
        <row r="11302">
          <cell r="F11302">
            <v>355301001</v>
          </cell>
          <cell r="G11302">
            <v>61329</v>
          </cell>
          <cell r="H11302" t="str">
            <v>Brake Drum</v>
          </cell>
          <cell r="J11302" t="str">
            <v>Brake Friction</v>
          </cell>
          <cell r="K11302" t="str">
            <v>IT</v>
          </cell>
          <cell r="L11302" t="str">
            <v>E</v>
          </cell>
          <cell r="N11302" t="str">
            <v>no longer active</v>
          </cell>
          <cell r="P11302">
            <v>61329</v>
          </cell>
          <cell r="Q11302" t="str">
            <v>-</v>
          </cell>
          <cell r="R11302" t="str">
            <v>STANDARD (World w/o Great Britain, Ireland)</v>
          </cell>
          <cell r="S11302">
            <v>31.42</v>
          </cell>
          <cell r="T11302">
            <v>24.66</v>
          </cell>
          <cell r="V11302">
            <v>43614</v>
          </cell>
          <cell r="Y11302" t="str">
            <v/>
          </cell>
          <cell r="Z11302" t="str">
            <v/>
          </cell>
          <cell r="AC11302" t="str">
            <v/>
          </cell>
          <cell r="AD11302" t="str">
            <v/>
          </cell>
          <cell r="AE11302">
            <v>276</v>
          </cell>
          <cell r="AF11302">
            <v>276</v>
          </cell>
          <cell r="AG11302">
            <v>134</v>
          </cell>
          <cell r="AH11302">
            <v>3927</v>
          </cell>
          <cell r="AI11302">
            <v>3800</v>
          </cell>
          <cell r="AJ11302">
            <v>7854</v>
          </cell>
          <cell r="AK11302">
            <v>7600</v>
          </cell>
          <cell r="AL11302">
            <v>2</v>
          </cell>
          <cell r="AM11302">
            <v>2</v>
          </cell>
        </row>
        <row r="11303">
          <cell r="F11303">
            <v>355301011</v>
          </cell>
          <cell r="G11303">
            <v>61330</v>
          </cell>
          <cell r="H11303" t="str">
            <v>Brake Drum</v>
          </cell>
          <cell r="J11303" t="str">
            <v>Brake Friction</v>
          </cell>
          <cell r="K11303" t="str">
            <v>CN</v>
          </cell>
          <cell r="L11303" t="str">
            <v>E</v>
          </cell>
          <cell r="N11303" t="str">
            <v>no longer active</v>
          </cell>
          <cell r="P11303">
            <v>61330</v>
          </cell>
          <cell r="Q11303" t="str">
            <v>-</v>
          </cell>
          <cell r="R11303" t="str">
            <v>STANDARD (World w/o Great Britain, Ireland)</v>
          </cell>
          <cell r="Y11303" t="str">
            <v/>
          </cell>
          <cell r="Z11303" t="str">
            <v/>
          </cell>
          <cell r="AC11303" t="str">
            <v/>
          </cell>
          <cell r="AD11303" t="str">
            <v/>
          </cell>
          <cell r="AE11303">
            <v>245</v>
          </cell>
          <cell r="AF11303">
            <v>245</v>
          </cell>
          <cell r="AG11303">
            <v>128</v>
          </cell>
          <cell r="AH11303">
            <v>3327</v>
          </cell>
          <cell r="AI11303">
            <v>3200</v>
          </cell>
          <cell r="AJ11303">
            <v>6654</v>
          </cell>
          <cell r="AK11303">
            <v>6400</v>
          </cell>
          <cell r="AL11303">
            <v>2</v>
          </cell>
          <cell r="AM11303">
            <v>2</v>
          </cell>
        </row>
        <row r="11304">
          <cell r="F11304">
            <v>355301021</v>
          </cell>
          <cell r="G11304">
            <v>61332</v>
          </cell>
          <cell r="H11304" t="str">
            <v>Brake Drum</v>
          </cell>
          <cell r="J11304" t="str">
            <v>Brake Friction</v>
          </cell>
          <cell r="K11304" t="str">
            <v>IT</v>
          </cell>
          <cell r="L11304" t="str">
            <v>E</v>
          </cell>
          <cell r="N11304" t="str">
            <v>active</v>
          </cell>
          <cell r="P11304">
            <v>61332</v>
          </cell>
          <cell r="Q11304" t="str">
            <v>-</v>
          </cell>
          <cell r="R11304" t="str">
            <v>STANDARD W/O NORTH AMERICA (World w/o Canada, Great Britain, Ireland, USA)</v>
          </cell>
          <cell r="S11304">
            <v>42.43</v>
          </cell>
          <cell r="T11304">
            <v>33.31</v>
          </cell>
          <cell r="V11304">
            <v>43614</v>
          </cell>
          <cell r="Y11304" t="str">
            <v/>
          </cell>
          <cell r="Z11304" t="str">
            <v/>
          </cell>
          <cell r="AC11304" t="str">
            <v/>
          </cell>
          <cell r="AD11304" t="str">
            <v/>
          </cell>
          <cell r="AE11304">
            <v>276</v>
          </cell>
          <cell r="AF11304">
            <v>276</v>
          </cell>
          <cell r="AG11304">
            <v>134</v>
          </cell>
          <cell r="AH11304">
            <v>9900</v>
          </cell>
          <cell r="AI11304">
            <v>9550</v>
          </cell>
          <cell r="AJ11304">
            <v>9900</v>
          </cell>
          <cell r="AK11304">
            <v>9550</v>
          </cell>
          <cell r="AL11304">
            <v>1</v>
          </cell>
          <cell r="AM11304">
            <v>1</v>
          </cell>
        </row>
        <row r="11305">
          <cell r="F11305">
            <v>355301031</v>
          </cell>
          <cell r="G11305">
            <v>61335</v>
          </cell>
          <cell r="H11305" t="str">
            <v>Brake Drum</v>
          </cell>
          <cell r="J11305" t="str">
            <v>Brake Friction</v>
          </cell>
          <cell r="K11305" t="str">
            <v>CN</v>
          </cell>
          <cell r="L11305" t="str">
            <v>E</v>
          </cell>
          <cell r="N11305" t="str">
            <v>active</v>
          </cell>
          <cell r="P11305">
            <v>61335</v>
          </cell>
          <cell r="Q11305" t="str">
            <v>-</v>
          </cell>
          <cell r="R11305" t="str">
            <v>STANDARD (World w/o Great Britain, Ireland)</v>
          </cell>
          <cell r="S11305">
            <v>19.28</v>
          </cell>
          <cell r="T11305">
            <v>15.13</v>
          </cell>
          <cell r="V11305">
            <v>43614</v>
          </cell>
          <cell r="Y11305" t="str">
            <v/>
          </cell>
          <cell r="Z11305" t="str">
            <v/>
          </cell>
          <cell r="AC11305" t="str">
            <v/>
          </cell>
          <cell r="AD11305" t="str">
            <v/>
          </cell>
          <cell r="AE11305">
            <v>245</v>
          </cell>
          <cell r="AF11305">
            <v>245</v>
          </cell>
          <cell r="AG11305">
            <v>85</v>
          </cell>
          <cell r="AH11305">
            <v>4860</v>
          </cell>
          <cell r="AI11305">
            <v>4660</v>
          </cell>
          <cell r="AJ11305">
            <v>4860</v>
          </cell>
          <cell r="AK11305">
            <v>4660</v>
          </cell>
          <cell r="AL11305">
            <v>1</v>
          </cell>
          <cell r="AM11305">
            <v>1</v>
          </cell>
        </row>
        <row r="11306">
          <cell r="F11306">
            <v>355301041</v>
          </cell>
          <cell r="G11306">
            <v>61336</v>
          </cell>
          <cell r="H11306" t="str">
            <v>Brake Drum</v>
          </cell>
          <cell r="J11306" t="str">
            <v>Brake Friction</v>
          </cell>
          <cell r="K11306" t="str">
            <v>CN</v>
          </cell>
          <cell r="L11306" t="str">
            <v>E</v>
          </cell>
          <cell r="N11306" t="str">
            <v>active</v>
          </cell>
          <cell r="P11306">
            <v>61336</v>
          </cell>
          <cell r="Q11306" t="str">
            <v>-</v>
          </cell>
          <cell r="R11306" t="str">
            <v>STANDARD (World w/o Great Britain, Ireland)</v>
          </cell>
          <cell r="S11306">
            <v>16.760000000000002</v>
          </cell>
          <cell r="T11306">
            <v>13.15</v>
          </cell>
          <cell r="U11306" t="str">
            <v>Slow Mover Reduction</v>
          </cell>
          <cell r="V11306">
            <v>43733</v>
          </cell>
          <cell r="Y11306" t="str">
            <v/>
          </cell>
          <cell r="Z11306" t="str">
            <v/>
          </cell>
          <cell r="AC11306" t="str">
            <v/>
          </cell>
          <cell r="AD11306" t="str">
            <v/>
          </cell>
          <cell r="AE11306">
            <v>276</v>
          </cell>
          <cell r="AF11306">
            <v>276</v>
          </cell>
          <cell r="AG11306">
            <v>134</v>
          </cell>
          <cell r="AH11306">
            <v>8700</v>
          </cell>
          <cell r="AI11306">
            <v>4200</v>
          </cell>
          <cell r="AJ11306">
            <v>17400</v>
          </cell>
          <cell r="AK11306">
            <v>8400</v>
          </cell>
          <cell r="AL11306">
            <v>2</v>
          </cell>
          <cell r="AM11306">
            <v>2</v>
          </cell>
        </row>
        <row r="11307">
          <cell r="F11307">
            <v>355301051</v>
          </cell>
          <cell r="G11307">
            <v>61338</v>
          </cell>
          <cell r="H11307" t="str">
            <v>Brake Drum</v>
          </cell>
          <cell r="J11307" t="str">
            <v>Brake Friction</v>
          </cell>
          <cell r="K11307" t="str">
            <v>IT</v>
          </cell>
          <cell r="L11307" t="str">
            <v>E</v>
          </cell>
          <cell r="N11307" t="str">
            <v>no longer active</v>
          </cell>
          <cell r="P11307">
            <v>61338</v>
          </cell>
          <cell r="Q11307" t="str">
            <v>-</v>
          </cell>
          <cell r="R11307" t="str">
            <v>STANDARD (World w/o Great Britain, Ireland)</v>
          </cell>
          <cell r="S11307">
            <v>55.3</v>
          </cell>
          <cell r="T11307">
            <v>43.41</v>
          </cell>
          <cell r="V11307">
            <v>43614</v>
          </cell>
          <cell r="Y11307" t="str">
            <v/>
          </cell>
          <cell r="Z11307" t="str">
            <v/>
          </cell>
          <cell r="AC11307" t="str">
            <v/>
          </cell>
          <cell r="AD11307" t="str">
            <v/>
          </cell>
          <cell r="AE11307">
            <v>325</v>
          </cell>
          <cell r="AF11307">
            <v>325</v>
          </cell>
          <cell r="AG11307">
            <v>176</v>
          </cell>
          <cell r="AH11307">
            <v>9151.5</v>
          </cell>
          <cell r="AI11307">
            <v>8900</v>
          </cell>
          <cell r="AJ11307">
            <v>18303</v>
          </cell>
          <cell r="AK11307">
            <v>17800</v>
          </cell>
          <cell r="AL11307">
            <v>2</v>
          </cell>
          <cell r="AM11307">
            <v>2</v>
          </cell>
        </row>
        <row r="11308">
          <cell r="F11308">
            <v>355301061</v>
          </cell>
          <cell r="G11308">
            <v>61339</v>
          </cell>
          <cell r="H11308" t="str">
            <v>Brake Drum</v>
          </cell>
          <cell r="J11308" t="str">
            <v>Brake Friction</v>
          </cell>
          <cell r="K11308" t="str">
            <v>IT</v>
          </cell>
          <cell r="L11308" t="str">
            <v>E</v>
          </cell>
          <cell r="N11308" t="str">
            <v>no longer active</v>
          </cell>
          <cell r="P11308">
            <v>61339</v>
          </cell>
          <cell r="Q11308" t="str">
            <v>-</v>
          </cell>
          <cell r="R11308" t="str">
            <v>STANDARD (World w/o Great Britain, Ireland)</v>
          </cell>
          <cell r="S11308">
            <v>42.62</v>
          </cell>
          <cell r="T11308">
            <v>33.450000000000003</v>
          </cell>
          <cell r="V11308">
            <v>43614</v>
          </cell>
          <cell r="Y11308" t="str">
            <v/>
          </cell>
          <cell r="Z11308" t="str">
            <v/>
          </cell>
          <cell r="AC11308" t="str">
            <v/>
          </cell>
          <cell r="AD11308" t="str">
            <v/>
          </cell>
          <cell r="AE11308">
            <v>276</v>
          </cell>
          <cell r="AF11308">
            <v>276</v>
          </cell>
          <cell r="AG11308">
            <v>134</v>
          </cell>
          <cell r="AH11308">
            <v>4027</v>
          </cell>
          <cell r="AI11308">
            <v>3900</v>
          </cell>
          <cell r="AJ11308">
            <v>8054</v>
          </cell>
          <cell r="AK11308">
            <v>7800</v>
          </cell>
          <cell r="AL11308">
            <v>2</v>
          </cell>
          <cell r="AM11308">
            <v>2</v>
          </cell>
        </row>
        <row r="11309">
          <cell r="F11309">
            <v>355301071</v>
          </cell>
          <cell r="G11309">
            <v>61341</v>
          </cell>
          <cell r="H11309" t="str">
            <v>Brake Drum</v>
          </cell>
          <cell r="I11309" t="str">
            <v>with wheel hub</v>
          </cell>
          <cell r="J11309" t="str">
            <v>Brake Friction</v>
          </cell>
          <cell r="K11309" t="str">
            <v>IT</v>
          </cell>
          <cell r="L11309" t="str">
            <v>E</v>
          </cell>
          <cell r="N11309" t="str">
            <v>active</v>
          </cell>
          <cell r="P11309">
            <v>61341</v>
          </cell>
          <cell r="Q11309" t="str">
            <v>-</v>
          </cell>
          <cell r="R11309" t="str">
            <v>STANDARD (World w/o Great Britain, Ireland)</v>
          </cell>
          <cell r="S11309">
            <v>62.45</v>
          </cell>
          <cell r="T11309">
            <v>49.03</v>
          </cell>
          <cell r="V11309">
            <v>43614</v>
          </cell>
          <cell r="Y11309" t="str">
            <v/>
          </cell>
          <cell r="Z11309" t="str">
            <v/>
          </cell>
          <cell r="AC11309" t="str">
            <v/>
          </cell>
          <cell r="AD11309" t="str">
            <v/>
          </cell>
          <cell r="AE11309">
            <v>291</v>
          </cell>
          <cell r="AF11309">
            <v>291</v>
          </cell>
          <cell r="AG11309">
            <v>168</v>
          </cell>
          <cell r="AH11309">
            <v>10722</v>
          </cell>
          <cell r="AI11309">
            <v>5200</v>
          </cell>
          <cell r="AJ11309">
            <v>10722</v>
          </cell>
          <cell r="AK11309">
            <v>5200</v>
          </cell>
          <cell r="AL11309">
            <v>1</v>
          </cell>
          <cell r="AM11309">
            <v>2</v>
          </cell>
        </row>
        <row r="11310">
          <cell r="F11310">
            <v>355301081</v>
          </cell>
          <cell r="G11310">
            <v>61342</v>
          </cell>
          <cell r="H11310" t="str">
            <v>Brake Drum</v>
          </cell>
          <cell r="J11310" t="str">
            <v>Brake Friction</v>
          </cell>
          <cell r="K11310" t="str">
            <v>CN</v>
          </cell>
          <cell r="L11310" t="str">
            <v>E</v>
          </cell>
          <cell r="N11310" t="str">
            <v>no longer active</v>
          </cell>
          <cell r="P11310">
            <v>61342</v>
          </cell>
          <cell r="Q11310" t="str">
            <v>-</v>
          </cell>
          <cell r="R11310" t="str">
            <v>STANDARD (World w/o Great Britain, Ireland)</v>
          </cell>
          <cell r="S11310">
            <v>58.34</v>
          </cell>
          <cell r="T11310">
            <v>45.79</v>
          </cell>
          <cell r="V11310">
            <v>43614</v>
          </cell>
          <cell r="Y11310" t="str">
            <v/>
          </cell>
          <cell r="Z11310" t="str">
            <v/>
          </cell>
          <cell r="AC11310" t="str">
            <v/>
          </cell>
          <cell r="AD11310" t="str">
            <v/>
          </cell>
          <cell r="AE11310">
            <v>245</v>
          </cell>
          <cell r="AF11310">
            <v>245</v>
          </cell>
          <cell r="AG11310">
            <v>99</v>
          </cell>
          <cell r="AH11310">
            <v>4527</v>
          </cell>
          <cell r="AI11310">
            <v>4300</v>
          </cell>
          <cell r="AJ11310">
            <v>4527</v>
          </cell>
          <cell r="AK11310">
            <v>4300</v>
          </cell>
          <cell r="AL11310">
            <v>1</v>
          </cell>
          <cell r="AM11310">
            <v>1</v>
          </cell>
        </row>
        <row r="11311">
          <cell r="F11311">
            <v>355301091</v>
          </cell>
          <cell r="G11311">
            <v>61343</v>
          </cell>
          <cell r="H11311" t="str">
            <v>Brake Drum</v>
          </cell>
          <cell r="J11311" t="str">
            <v>Brake Friction</v>
          </cell>
          <cell r="K11311" t="str">
            <v>CN</v>
          </cell>
          <cell r="L11311" t="str">
            <v>E</v>
          </cell>
          <cell r="N11311" t="str">
            <v>active</v>
          </cell>
          <cell r="P11311">
            <v>61343</v>
          </cell>
          <cell r="Q11311" t="str">
            <v>-</v>
          </cell>
          <cell r="R11311" t="str">
            <v>STANDARD (World w/o Great Britain, Ireland)</v>
          </cell>
          <cell r="S11311">
            <v>20.13</v>
          </cell>
          <cell r="T11311">
            <v>15.79</v>
          </cell>
          <cell r="U11311" t="str">
            <v>Slow Mover Reduction</v>
          </cell>
          <cell r="V11311">
            <v>43733</v>
          </cell>
          <cell r="Y11311" t="str">
            <v/>
          </cell>
          <cell r="Z11311" t="str">
            <v/>
          </cell>
          <cell r="AC11311" t="str">
            <v/>
          </cell>
          <cell r="AD11311" t="str">
            <v/>
          </cell>
          <cell r="AE11311">
            <v>276</v>
          </cell>
          <cell r="AF11311">
            <v>276</v>
          </cell>
          <cell r="AG11311">
            <v>134</v>
          </cell>
          <cell r="AH11311">
            <v>5636.5</v>
          </cell>
          <cell r="AI11311">
            <v>5500</v>
          </cell>
          <cell r="AJ11311">
            <v>11273</v>
          </cell>
          <cell r="AK11311">
            <v>11000</v>
          </cell>
          <cell r="AL11311">
            <v>2</v>
          </cell>
          <cell r="AM11311">
            <v>2</v>
          </cell>
        </row>
        <row r="11312">
          <cell r="F11312">
            <v>355301101</v>
          </cell>
          <cell r="G11312">
            <v>61344</v>
          </cell>
          <cell r="H11312" t="str">
            <v>Brake Drum</v>
          </cell>
          <cell r="J11312" t="str">
            <v>Brake Friction</v>
          </cell>
          <cell r="K11312" t="str">
            <v>IT</v>
          </cell>
          <cell r="L11312" t="str">
            <v>E</v>
          </cell>
          <cell r="N11312" t="str">
            <v>no longer active</v>
          </cell>
          <cell r="P11312">
            <v>61344</v>
          </cell>
          <cell r="Q11312" t="str">
            <v>-</v>
          </cell>
          <cell r="R11312" t="str">
            <v>STANDARD (World w/o Great Britain, Ireland)</v>
          </cell>
          <cell r="S11312">
            <v>51.29</v>
          </cell>
          <cell r="T11312">
            <v>40.270000000000003</v>
          </cell>
          <cell r="V11312">
            <v>43614</v>
          </cell>
          <cell r="Y11312" t="str">
            <v/>
          </cell>
          <cell r="Z11312" t="str">
            <v/>
          </cell>
          <cell r="AC11312" t="str">
            <v/>
          </cell>
          <cell r="AD11312" t="str">
            <v/>
          </cell>
          <cell r="AE11312">
            <v>276</v>
          </cell>
          <cell r="AF11312">
            <v>276</v>
          </cell>
          <cell r="AG11312">
            <v>134</v>
          </cell>
          <cell r="AH11312">
            <v>4436.5</v>
          </cell>
          <cell r="AI11312">
            <v>4300</v>
          </cell>
          <cell r="AJ11312">
            <v>8873</v>
          </cell>
          <cell r="AK11312">
            <v>8600</v>
          </cell>
          <cell r="AL11312">
            <v>2</v>
          </cell>
          <cell r="AM11312">
            <v>2</v>
          </cell>
        </row>
        <row r="11313">
          <cell r="F11313">
            <v>355301111</v>
          </cell>
          <cell r="G11313">
            <v>61345</v>
          </cell>
          <cell r="H11313" t="str">
            <v>Brake Drum</v>
          </cell>
          <cell r="J11313" t="str">
            <v>Brake Friction</v>
          </cell>
          <cell r="K11313" t="str">
            <v>IT</v>
          </cell>
          <cell r="L11313" t="str">
            <v>E</v>
          </cell>
          <cell r="N11313" t="str">
            <v>active</v>
          </cell>
          <cell r="P11313">
            <v>61345</v>
          </cell>
          <cell r="Q11313" t="str">
            <v>-</v>
          </cell>
          <cell r="R11313" t="str">
            <v>STANDARD (World w/o Great Britain, Ireland)</v>
          </cell>
          <cell r="S11313">
            <v>44.12</v>
          </cell>
          <cell r="T11313">
            <v>34.630000000000003</v>
          </cell>
          <cell r="V11313">
            <v>43614</v>
          </cell>
          <cell r="Y11313" t="str">
            <v/>
          </cell>
          <cell r="Z11313" t="str">
            <v/>
          </cell>
          <cell r="AC11313" t="str">
            <v/>
          </cell>
          <cell r="AD11313" t="str">
            <v/>
          </cell>
          <cell r="AE11313">
            <v>325</v>
          </cell>
          <cell r="AF11313">
            <v>325</v>
          </cell>
          <cell r="AG11313">
            <v>176</v>
          </cell>
          <cell r="AH11313">
            <v>8198</v>
          </cell>
          <cell r="AI11313">
            <v>8000</v>
          </cell>
          <cell r="AJ11313">
            <v>16396</v>
          </cell>
          <cell r="AK11313">
            <v>16000</v>
          </cell>
          <cell r="AL11313">
            <v>2</v>
          </cell>
          <cell r="AM11313">
            <v>2</v>
          </cell>
        </row>
        <row r="11314">
          <cell r="F11314">
            <v>355301121</v>
          </cell>
          <cell r="G11314">
            <v>61346</v>
          </cell>
          <cell r="H11314" t="str">
            <v>Brake Drum</v>
          </cell>
          <cell r="J11314" t="str">
            <v>Brake Friction</v>
          </cell>
          <cell r="K11314" t="str">
            <v>IT</v>
          </cell>
          <cell r="L11314" t="str">
            <v>E</v>
          </cell>
          <cell r="N11314" t="str">
            <v>active</v>
          </cell>
          <cell r="P11314">
            <v>61346</v>
          </cell>
          <cell r="Q11314" t="str">
            <v>-</v>
          </cell>
          <cell r="R11314" t="str">
            <v>STANDARD (World w/o Great Britain, Ireland)</v>
          </cell>
          <cell r="S11314">
            <v>54.46</v>
          </cell>
          <cell r="T11314">
            <v>42.75</v>
          </cell>
          <cell r="V11314">
            <v>43614</v>
          </cell>
          <cell r="Y11314" t="str">
            <v/>
          </cell>
          <cell r="Z11314" t="str">
            <v/>
          </cell>
          <cell r="AC11314" t="str">
            <v/>
          </cell>
          <cell r="AD11314" t="str">
            <v/>
          </cell>
          <cell r="AE11314">
            <v>291</v>
          </cell>
          <cell r="AF11314">
            <v>291</v>
          </cell>
          <cell r="AG11314">
            <v>168</v>
          </cell>
          <cell r="AH11314">
            <v>6161</v>
          </cell>
          <cell r="AI11314">
            <v>6000</v>
          </cell>
          <cell r="AJ11314">
            <v>12322</v>
          </cell>
          <cell r="AK11314">
            <v>12000</v>
          </cell>
          <cell r="AL11314">
            <v>2</v>
          </cell>
          <cell r="AM11314">
            <v>2</v>
          </cell>
        </row>
        <row r="11315">
          <cell r="F11315">
            <v>355301131</v>
          </cell>
          <cell r="G11315">
            <v>61347</v>
          </cell>
          <cell r="H11315" t="str">
            <v>Brake Drum</v>
          </cell>
          <cell r="J11315" t="str">
            <v>Brake Friction</v>
          </cell>
          <cell r="K11315" t="str">
            <v>IT</v>
          </cell>
          <cell r="L11315" t="str">
            <v>E</v>
          </cell>
          <cell r="N11315" t="str">
            <v>no longer active</v>
          </cell>
          <cell r="P11315">
            <v>61347</v>
          </cell>
          <cell r="Q11315" t="str">
            <v>-</v>
          </cell>
          <cell r="R11315" t="str">
            <v>STANDARD (World w/o Great Britain, Ireland)</v>
          </cell>
          <cell r="S11315">
            <v>44.55</v>
          </cell>
          <cell r="T11315">
            <v>34.97</v>
          </cell>
          <cell r="V11315">
            <v>43614</v>
          </cell>
          <cell r="Y11315" t="str">
            <v/>
          </cell>
          <cell r="Z11315" t="str">
            <v/>
          </cell>
          <cell r="AC11315" t="str">
            <v/>
          </cell>
          <cell r="AD11315" t="str">
            <v/>
          </cell>
          <cell r="AE11315">
            <v>291</v>
          </cell>
          <cell r="AF11315">
            <v>291</v>
          </cell>
          <cell r="AG11315">
            <v>168</v>
          </cell>
          <cell r="AH11315">
            <v>5761</v>
          </cell>
          <cell r="AI11315">
            <v>5600</v>
          </cell>
          <cell r="AJ11315">
            <v>11522</v>
          </cell>
          <cell r="AK11315">
            <v>11200</v>
          </cell>
          <cell r="AL11315">
            <v>2</v>
          </cell>
          <cell r="AM11315">
            <v>2</v>
          </cell>
        </row>
        <row r="11316">
          <cell r="F11316">
            <v>355301141</v>
          </cell>
          <cell r="G11316">
            <v>62101</v>
          </cell>
          <cell r="H11316" t="str">
            <v>Brake Drum</v>
          </cell>
          <cell r="J11316" t="str">
            <v>Brake Friction</v>
          </cell>
          <cell r="K11316" t="str">
            <v>IT</v>
          </cell>
          <cell r="L11316" t="str">
            <v>E</v>
          </cell>
          <cell r="N11316" t="str">
            <v>active</v>
          </cell>
          <cell r="P11316">
            <v>62101</v>
          </cell>
          <cell r="Q11316" t="str">
            <v>-</v>
          </cell>
          <cell r="R11316" t="str">
            <v>STANDARD (World w/o Great Britain, Ireland)</v>
          </cell>
          <cell r="S11316">
            <v>27.28</v>
          </cell>
          <cell r="T11316">
            <v>21.42</v>
          </cell>
          <cell r="V11316">
            <v>43614</v>
          </cell>
          <cell r="Y11316" t="str">
            <v/>
          </cell>
          <cell r="Z11316" t="str">
            <v/>
          </cell>
          <cell r="AC11316" t="str">
            <v/>
          </cell>
          <cell r="AD11316" t="str">
            <v/>
          </cell>
          <cell r="AE11316">
            <v>370</v>
          </cell>
          <cell r="AF11316">
            <v>370</v>
          </cell>
          <cell r="AG11316">
            <v>192</v>
          </cell>
          <cell r="AH11316">
            <v>7151.5</v>
          </cell>
          <cell r="AI11316">
            <v>6900</v>
          </cell>
          <cell r="AJ11316">
            <v>14303</v>
          </cell>
          <cell r="AK11316">
            <v>13800</v>
          </cell>
          <cell r="AL11316">
            <v>2</v>
          </cell>
          <cell r="AM11316">
            <v>2</v>
          </cell>
        </row>
        <row r="11317">
          <cell r="F11317">
            <v>355301151</v>
          </cell>
          <cell r="G11317">
            <v>62102</v>
          </cell>
          <cell r="H11317" t="str">
            <v>Brake Drum</v>
          </cell>
          <cell r="J11317" t="str">
            <v>Brake Friction</v>
          </cell>
          <cell r="K11317" t="str">
            <v>CN</v>
          </cell>
          <cell r="L11317" t="str">
            <v>E</v>
          </cell>
          <cell r="N11317" t="str">
            <v>no longer active</v>
          </cell>
          <cell r="P11317">
            <v>62102</v>
          </cell>
          <cell r="Q11317" t="str">
            <v>-</v>
          </cell>
          <cell r="R11317" t="str">
            <v>STANDARD (World w/o Great Britain, Ireland)</v>
          </cell>
          <cell r="S11317">
            <v>23.86</v>
          </cell>
          <cell r="T11317">
            <v>18.73</v>
          </cell>
          <cell r="V11317">
            <v>43614</v>
          </cell>
          <cell r="Y11317" t="str">
            <v/>
          </cell>
          <cell r="Z11317" t="str">
            <v/>
          </cell>
          <cell r="AC11317" t="str">
            <v/>
          </cell>
          <cell r="AD11317" t="str">
            <v/>
          </cell>
          <cell r="AE11317">
            <v>291</v>
          </cell>
          <cell r="AF11317">
            <v>291</v>
          </cell>
          <cell r="AG11317">
            <v>168</v>
          </cell>
          <cell r="AH11317">
            <v>6441</v>
          </cell>
          <cell r="AI11317">
            <v>6280</v>
          </cell>
          <cell r="AJ11317">
            <v>12882</v>
          </cell>
          <cell r="AK11317">
            <v>12560</v>
          </cell>
          <cell r="AL11317">
            <v>2</v>
          </cell>
          <cell r="AM11317">
            <v>2</v>
          </cell>
        </row>
        <row r="11318">
          <cell r="F11318">
            <v>355301161</v>
          </cell>
          <cell r="G11318">
            <v>62401</v>
          </cell>
          <cell r="H11318" t="str">
            <v>Brake Drum</v>
          </cell>
          <cell r="I11318" t="str">
            <v>with wheel hub</v>
          </cell>
          <cell r="J11318" t="str">
            <v>Brake Friction</v>
          </cell>
          <cell r="K11318" t="str">
            <v>CN</v>
          </cell>
          <cell r="L11318" t="str">
            <v>E</v>
          </cell>
          <cell r="N11318" t="str">
            <v>active</v>
          </cell>
          <cell r="P11318">
            <v>62401</v>
          </cell>
          <cell r="Q11318" t="str">
            <v>-</v>
          </cell>
          <cell r="R11318" t="str">
            <v>STANDARD (World w/o Great Britain, Ireland)</v>
          </cell>
          <cell r="S11318">
            <v>14.27</v>
          </cell>
          <cell r="T11318">
            <v>11.2</v>
          </cell>
          <cell r="V11318">
            <v>43614</v>
          </cell>
          <cell r="Y11318" t="str">
            <v/>
          </cell>
          <cell r="Z11318" t="str">
            <v/>
          </cell>
          <cell r="AC11318" t="str">
            <v/>
          </cell>
          <cell r="AD11318" t="str">
            <v/>
          </cell>
          <cell r="AE11318">
            <v>245</v>
          </cell>
          <cell r="AF11318">
            <v>245</v>
          </cell>
          <cell r="AG11318">
            <v>99</v>
          </cell>
          <cell r="AH11318">
            <v>4097</v>
          </cell>
          <cell r="AI11318">
            <v>3870</v>
          </cell>
          <cell r="AJ11318">
            <v>4097</v>
          </cell>
          <cell r="AK11318">
            <v>3870</v>
          </cell>
          <cell r="AL11318">
            <v>1</v>
          </cell>
          <cell r="AM11318">
            <v>1</v>
          </cell>
        </row>
        <row r="11319">
          <cell r="F11319">
            <v>355301171</v>
          </cell>
          <cell r="G11319">
            <v>62402</v>
          </cell>
          <cell r="H11319" t="str">
            <v>Brake Drum</v>
          </cell>
          <cell r="J11319" t="str">
            <v>Brake Friction</v>
          </cell>
          <cell r="K11319" t="str">
            <v>CN</v>
          </cell>
          <cell r="L11319" t="str">
            <v>E</v>
          </cell>
          <cell r="N11319" t="str">
            <v>no longer active</v>
          </cell>
          <cell r="P11319">
            <v>62402</v>
          </cell>
          <cell r="Q11319" t="str">
            <v>-</v>
          </cell>
          <cell r="R11319" t="str">
            <v>STANDARD (World w/o Great Britain, Ireland)</v>
          </cell>
          <cell r="Y11319" t="str">
            <v/>
          </cell>
          <cell r="Z11319" t="str">
            <v/>
          </cell>
          <cell r="AC11319" t="str">
            <v/>
          </cell>
          <cell r="AD11319" t="str">
            <v/>
          </cell>
          <cell r="AE11319">
            <v>276</v>
          </cell>
          <cell r="AF11319">
            <v>276</v>
          </cell>
          <cell r="AG11319">
            <v>155</v>
          </cell>
          <cell r="AH11319">
            <v>3549.5</v>
          </cell>
          <cell r="AI11319">
            <v>3428</v>
          </cell>
          <cell r="AJ11319">
            <v>7099</v>
          </cell>
          <cell r="AK11319">
            <v>6856</v>
          </cell>
          <cell r="AL11319">
            <v>2</v>
          </cell>
          <cell r="AM11319">
            <v>2</v>
          </cell>
        </row>
        <row r="11320">
          <cell r="F11320">
            <v>355301181</v>
          </cell>
          <cell r="G11320">
            <v>62403</v>
          </cell>
          <cell r="H11320" t="str">
            <v>Brake Drum</v>
          </cell>
          <cell r="J11320" t="str">
            <v>Brake Friction</v>
          </cell>
          <cell r="K11320" t="str">
            <v>CN</v>
          </cell>
          <cell r="L11320" t="str">
            <v>E</v>
          </cell>
          <cell r="N11320" t="str">
            <v>no longer active</v>
          </cell>
          <cell r="P11320">
            <v>62403</v>
          </cell>
          <cell r="Q11320" t="str">
            <v>-</v>
          </cell>
          <cell r="R11320" t="str">
            <v>STANDARD (World w/o Great Britain, Ireland)</v>
          </cell>
          <cell r="Y11320" t="str">
            <v/>
          </cell>
          <cell r="Z11320" t="str">
            <v/>
          </cell>
          <cell r="AC11320" t="str">
            <v/>
          </cell>
          <cell r="AD11320" t="str">
            <v/>
          </cell>
          <cell r="AE11320">
            <v>245</v>
          </cell>
          <cell r="AF11320">
            <v>245</v>
          </cell>
          <cell r="AG11320">
            <v>128</v>
          </cell>
          <cell r="AH11320">
            <v>2957</v>
          </cell>
          <cell r="AI11320">
            <v>2830</v>
          </cell>
          <cell r="AJ11320">
            <v>5914</v>
          </cell>
          <cell r="AK11320">
            <v>5660</v>
          </cell>
          <cell r="AL11320">
            <v>2</v>
          </cell>
          <cell r="AM11320">
            <v>2</v>
          </cell>
        </row>
        <row r="11321">
          <cell r="F11321">
            <v>355301191</v>
          </cell>
          <cell r="G11321">
            <v>62404</v>
          </cell>
          <cell r="H11321" t="str">
            <v>Brake Drum</v>
          </cell>
          <cell r="J11321" t="str">
            <v>Brake Friction</v>
          </cell>
          <cell r="K11321" t="str">
            <v>CN</v>
          </cell>
          <cell r="L11321" t="str">
            <v>E</v>
          </cell>
          <cell r="N11321" t="str">
            <v>active</v>
          </cell>
          <cell r="P11321">
            <v>62404</v>
          </cell>
          <cell r="Q11321" t="str">
            <v>-</v>
          </cell>
          <cell r="R11321" t="str">
            <v>STANDARD (World w/o Great Britain, Ireland)</v>
          </cell>
          <cell r="S11321">
            <v>18.41</v>
          </cell>
          <cell r="T11321">
            <v>14.45</v>
          </cell>
          <cell r="V11321">
            <v>43614</v>
          </cell>
          <cell r="Y11321" t="str">
            <v/>
          </cell>
          <cell r="Z11321" t="str">
            <v/>
          </cell>
          <cell r="AC11321" t="str">
            <v/>
          </cell>
          <cell r="AD11321" t="str">
            <v/>
          </cell>
          <cell r="AE11321">
            <v>291</v>
          </cell>
          <cell r="AF11321">
            <v>291</v>
          </cell>
          <cell r="AG11321">
            <v>168</v>
          </cell>
          <cell r="AH11321">
            <v>4757.5</v>
          </cell>
          <cell r="AI11321">
            <v>4590</v>
          </cell>
          <cell r="AJ11321">
            <v>9515</v>
          </cell>
          <cell r="AK11321">
            <v>9180</v>
          </cell>
          <cell r="AL11321">
            <v>2</v>
          </cell>
          <cell r="AM11321">
            <v>2</v>
          </cell>
        </row>
        <row r="11322">
          <cell r="F11322">
            <v>355301201</v>
          </cell>
          <cell r="G11322">
            <v>62406</v>
          </cell>
          <cell r="H11322" t="str">
            <v>Brake Drum</v>
          </cell>
          <cell r="J11322" t="str">
            <v>Brake Friction</v>
          </cell>
          <cell r="K11322" t="str">
            <v>CN</v>
          </cell>
          <cell r="L11322" t="str">
            <v>E</v>
          </cell>
          <cell r="N11322" t="str">
            <v>active</v>
          </cell>
          <cell r="P11322">
            <v>62406</v>
          </cell>
          <cell r="Q11322" t="str">
            <v>-</v>
          </cell>
          <cell r="R11322" t="str">
            <v>STANDARD (World w/o Great Britain, Ireland)</v>
          </cell>
          <cell r="S11322">
            <v>15.94</v>
          </cell>
          <cell r="T11322">
            <v>12.52</v>
          </cell>
          <cell r="V11322">
            <v>43614</v>
          </cell>
          <cell r="Y11322" t="str">
            <v/>
          </cell>
          <cell r="Z11322" t="str">
            <v/>
          </cell>
          <cell r="AC11322" t="str">
            <v/>
          </cell>
          <cell r="AD11322" t="str">
            <v/>
          </cell>
          <cell r="AE11322">
            <v>276</v>
          </cell>
          <cell r="AF11322">
            <v>276</v>
          </cell>
          <cell r="AG11322">
            <v>155</v>
          </cell>
          <cell r="AH11322">
            <v>4244</v>
          </cell>
          <cell r="AI11322">
            <v>4100</v>
          </cell>
          <cell r="AJ11322">
            <v>8488</v>
          </cell>
          <cell r="AK11322">
            <v>8200</v>
          </cell>
          <cell r="AL11322">
            <v>2</v>
          </cell>
          <cell r="AM11322">
            <v>2</v>
          </cell>
        </row>
        <row r="11323">
          <cell r="F11323">
            <v>355301211</v>
          </cell>
          <cell r="G11323">
            <v>62501</v>
          </cell>
          <cell r="H11323" t="str">
            <v>Brake Drum</v>
          </cell>
          <cell r="I11323" t="str">
            <v>with wheel hub</v>
          </cell>
          <cell r="J11323" t="str">
            <v>Brake Friction</v>
          </cell>
          <cell r="K11323" t="str">
            <v>IT</v>
          </cell>
          <cell r="L11323" t="str">
            <v>E</v>
          </cell>
          <cell r="N11323" t="str">
            <v>active</v>
          </cell>
          <cell r="P11323">
            <v>62501</v>
          </cell>
          <cell r="Q11323" t="str">
            <v>-</v>
          </cell>
          <cell r="R11323" t="str">
            <v>STANDARD (World w/o Great Britain, Ireland)</v>
          </cell>
          <cell r="S11323">
            <v>21.5</v>
          </cell>
          <cell r="T11323">
            <v>16.88</v>
          </cell>
          <cell r="V11323">
            <v>43614</v>
          </cell>
          <cell r="Y11323" t="str">
            <v/>
          </cell>
          <cell r="Z11323" t="str">
            <v/>
          </cell>
          <cell r="AC11323" t="str">
            <v/>
          </cell>
          <cell r="AD11323" t="str">
            <v/>
          </cell>
          <cell r="AE11323">
            <v>245</v>
          </cell>
          <cell r="AF11323">
            <v>245</v>
          </cell>
          <cell r="AG11323">
            <v>85</v>
          </cell>
          <cell r="AH11323">
            <v>4860</v>
          </cell>
          <cell r="AI11323">
            <v>4660</v>
          </cell>
          <cell r="AJ11323">
            <v>4860</v>
          </cell>
          <cell r="AK11323">
            <v>4660</v>
          </cell>
          <cell r="AL11323">
            <v>1</v>
          </cell>
          <cell r="AM11323">
            <v>1</v>
          </cell>
        </row>
        <row r="11324">
          <cell r="F11324">
            <v>355301221</v>
          </cell>
          <cell r="G11324">
            <v>62502</v>
          </cell>
          <cell r="H11324" t="str">
            <v>Brake Drum</v>
          </cell>
          <cell r="I11324" t="str">
            <v>with wheel hub</v>
          </cell>
          <cell r="J11324" t="str">
            <v>Brake Friction</v>
          </cell>
          <cell r="K11324" t="str">
            <v>(n/a)</v>
          </cell>
          <cell r="L11324" t="str">
            <v>E</v>
          </cell>
          <cell r="N11324" t="str">
            <v>no longer active</v>
          </cell>
          <cell r="P11324">
            <v>62502</v>
          </cell>
          <cell r="Q11324" t="str">
            <v>-</v>
          </cell>
          <cell r="R11324" t="str">
            <v>STANDARD (World w/o Great Britain, Ireland)</v>
          </cell>
          <cell r="Y11324" t="str">
            <v/>
          </cell>
          <cell r="Z11324" t="str">
            <v/>
          </cell>
          <cell r="AC11324" t="str">
            <v/>
          </cell>
          <cell r="AD11324" t="str">
            <v/>
          </cell>
          <cell r="AE11324">
            <v>240</v>
          </cell>
          <cell r="AF11324">
            <v>240</v>
          </cell>
          <cell r="AG11324">
            <v>89</v>
          </cell>
          <cell r="AH11324">
            <v>4200</v>
          </cell>
          <cell r="AI11324">
            <v>3950</v>
          </cell>
          <cell r="AJ11324">
            <v>4200</v>
          </cell>
          <cell r="AK11324">
            <v>3950</v>
          </cell>
          <cell r="AL11324">
            <v>1</v>
          </cell>
          <cell r="AM11324">
            <v>2</v>
          </cell>
        </row>
        <row r="11325">
          <cell r="F11325">
            <v>355301231</v>
          </cell>
          <cell r="G11325">
            <v>62505</v>
          </cell>
          <cell r="H11325" t="str">
            <v>Brake Drum</v>
          </cell>
          <cell r="J11325" t="str">
            <v>Brake Friction</v>
          </cell>
          <cell r="K11325" t="str">
            <v>CN</v>
          </cell>
          <cell r="L11325" t="str">
            <v>E</v>
          </cell>
          <cell r="N11325" t="str">
            <v>active</v>
          </cell>
          <cell r="P11325">
            <v>62505</v>
          </cell>
          <cell r="Q11325" t="str">
            <v>-</v>
          </cell>
          <cell r="R11325" t="str">
            <v>STANDARD (World w/o Great Britain, Ireland)</v>
          </cell>
          <cell r="S11325">
            <v>19.97</v>
          </cell>
          <cell r="T11325">
            <v>15.68</v>
          </cell>
          <cell r="V11325">
            <v>43614</v>
          </cell>
          <cell r="Y11325" t="str">
            <v/>
          </cell>
          <cell r="Z11325" t="str">
            <v/>
          </cell>
          <cell r="AC11325" t="str">
            <v/>
          </cell>
          <cell r="AD11325" t="str">
            <v/>
          </cell>
          <cell r="AE11325">
            <v>291</v>
          </cell>
          <cell r="AF11325">
            <v>291</v>
          </cell>
          <cell r="AG11325">
            <v>168</v>
          </cell>
          <cell r="AH11325">
            <v>6153.5</v>
          </cell>
          <cell r="AI11325">
            <v>6000</v>
          </cell>
          <cell r="AJ11325">
            <v>12307</v>
          </cell>
          <cell r="AK11325">
            <v>12000</v>
          </cell>
          <cell r="AL11325">
            <v>2</v>
          </cell>
          <cell r="AM11325">
            <v>2</v>
          </cell>
        </row>
        <row r="11326">
          <cell r="F11326">
            <v>355301241</v>
          </cell>
          <cell r="G11326">
            <v>62507</v>
          </cell>
          <cell r="H11326" t="str">
            <v>Brake Drum</v>
          </cell>
          <cell r="I11326" t="str">
            <v>with wheel hub</v>
          </cell>
          <cell r="J11326" t="str">
            <v>Brake Friction</v>
          </cell>
          <cell r="K11326" t="str">
            <v>CN</v>
          </cell>
          <cell r="L11326" t="str">
            <v>E</v>
          </cell>
          <cell r="N11326" t="str">
            <v>active</v>
          </cell>
          <cell r="P11326">
            <v>62507</v>
          </cell>
          <cell r="Q11326" t="str">
            <v>-</v>
          </cell>
          <cell r="R11326" t="str">
            <v>STANDARD (World w/o Great Britain, Ireland)</v>
          </cell>
          <cell r="S11326">
            <v>17.13</v>
          </cell>
          <cell r="T11326">
            <v>13.46</v>
          </cell>
          <cell r="V11326">
            <v>43614</v>
          </cell>
          <cell r="Y11326" t="str">
            <v/>
          </cell>
          <cell r="Z11326" t="str">
            <v/>
          </cell>
          <cell r="AC11326" t="str">
            <v/>
          </cell>
          <cell r="AD11326" t="str">
            <v/>
          </cell>
          <cell r="AE11326">
            <v>245</v>
          </cell>
          <cell r="AF11326">
            <v>245</v>
          </cell>
          <cell r="AG11326">
            <v>99</v>
          </cell>
          <cell r="AH11326">
            <v>5237</v>
          </cell>
          <cell r="AI11326">
            <v>5010</v>
          </cell>
          <cell r="AJ11326">
            <v>5237</v>
          </cell>
          <cell r="AK11326">
            <v>5010</v>
          </cell>
          <cell r="AL11326">
            <v>1</v>
          </cell>
          <cell r="AM11326">
            <v>1</v>
          </cell>
        </row>
        <row r="11327">
          <cell r="F11327">
            <v>355301251</v>
          </cell>
          <cell r="G11327">
            <v>62601</v>
          </cell>
          <cell r="H11327" t="str">
            <v>Brake Drum</v>
          </cell>
          <cell r="J11327" t="str">
            <v>Brake Friction</v>
          </cell>
          <cell r="K11327" t="str">
            <v>DE</v>
          </cell>
          <cell r="L11327" t="str">
            <v>E</v>
          </cell>
          <cell r="N11327" t="str">
            <v>no longer active</v>
          </cell>
          <cell r="P11327">
            <v>62601</v>
          </cell>
          <cell r="Q11327" t="str">
            <v>-</v>
          </cell>
          <cell r="R11327" t="str">
            <v>STANDARD (World w/o Great Britain, Ireland)</v>
          </cell>
          <cell r="Y11327" t="str">
            <v/>
          </cell>
          <cell r="Z11327" t="str">
            <v/>
          </cell>
          <cell r="AC11327" t="str">
            <v/>
          </cell>
          <cell r="AD11327" t="str">
            <v/>
          </cell>
          <cell r="AE11327">
            <v>282</v>
          </cell>
          <cell r="AF11327">
            <v>282</v>
          </cell>
          <cell r="AG11327">
            <v>128</v>
          </cell>
          <cell r="AH11327">
            <v>5900</v>
          </cell>
          <cell r="AI11327">
            <v>5650</v>
          </cell>
          <cell r="AJ11327">
            <v>5900</v>
          </cell>
          <cell r="AK11327">
            <v>5650</v>
          </cell>
          <cell r="AL11327">
            <v>1</v>
          </cell>
          <cell r="AM11327">
            <v>2</v>
          </cell>
        </row>
        <row r="11328">
          <cell r="F11328">
            <v>355301261</v>
          </cell>
          <cell r="G11328">
            <v>62807</v>
          </cell>
          <cell r="H11328" t="str">
            <v>Brake Drum</v>
          </cell>
          <cell r="I11328" t="str">
            <v>with wheel hub</v>
          </cell>
          <cell r="J11328" t="str">
            <v>Brake Friction</v>
          </cell>
          <cell r="K11328" t="str">
            <v>CN</v>
          </cell>
          <cell r="L11328" t="str">
            <v>E</v>
          </cell>
          <cell r="N11328" t="str">
            <v>active</v>
          </cell>
          <cell r="P11328">
            <v>62807</v>
          </cell>
          <cell r="Q11328" t="str">
            <v>-</v>
          </cell>
          <cell r="R11328" t="str">
            <v>STANDARD (World w/o Great Britain, Ireland)</v>
          </cell>
          <cell r="S11328">
            <v>14.42</v>
          </cell>
          <cell r="T11328">
            <v>11.32</v>
          </cell>
          <cell r="V11328">
            <v>43614</v>
          </cell>
          <cell r="Y11328" t="str">
            <v/>
          </cell>
          <cell r="Z11328" t="str">
            <v/>
          </cell>
          <cell r="AC11328" t="str">
            <v/>
          </cell>
          <cell r="AD11328" t="str">
            <v/>
          </cell>
          <cell r="AE11328">
            <v>245</v>
          </cell>
          <cell r="AF11328">
            <v>245</v>
          </cell>
          <cell r="AG11328">
            <v>99</v>
          </cell>
          <cell r="AH11328">
            <v>4707</v>
          </cell>
          <cell r="AI11328">
            <v>4480</v>
          </cell>
          <cell r="AJ11328">
            <v>4707</v>
          </cell>
          <cell r="AK11328">
            <v>4480</v>
          </cell>
          <cell r="AL11328">
            <v>1</v>
          </cell>
          <cell r="AM11328">
            <v>1</v>
          </cell>
        </row>
        <row r="11329">
          <cell r="F11329">
            <v>355301271</v>
          </cell>
          <cell r="G11329">
            <v>62809</v>
          </cell>
          <cell r="H11329" t="str">
            <v>Brake Drum</v>
          </cell>
          <cell r="J11329" t="str">
            <v>Brake Friction</v>
          </cell>
          <cell r="K11329" t="str">
            <v>IT</v>
          </cell>
          <cell r="L11329" t="str">
            <v>E</v>
          </cell>
          <cell r="N11329" t="str">
            <v>no longer active</v>
          </cell>
          <cell r="P11329">
            <v>62809</v>
          </cell>
          <cell r="Q11329" t="str">
            <v>-</v>
          </cell>
          <cell r="R11329" t="str">
            <v>STANDARD (World w/o Great Britain, Ireland)</v>
          </cell>
          <cell r="S11329">
            <v>31.24</v>
          </cell>
          <cell r="T11329">
            <v>24.52</v>
          </cell>
          <cell r="V11329">
            <v>43614</v>
          </cell>
          <cell r="Y11329" t="str">
            <v/>
          </cell>
          <cell r="Z11329" t="str">
            <v/>
          </cell>
          <cell r="AC11329" t="str">
            <v/>
          </cell>
          <cell r="AD11329" t="str">
            <v/>
          </cell>
          <cell r="AE11329">
            <v>291</v>
          </cell>
          <cell r="AF11329">
            <v>291</v>
          </cell>
          <cell r="AG11329">
            <v>168</v>
          </cell>
          <cell r="AH11329">
            <v>4661</v>
          </cell>
          <cell r="AI11329">
            <v>4500</v>
          </cell>
          <cell r="AJ11329">
            <v>9322</v>
          </cell>
          <cell r="AK11329">
            <v>9000</v>
          </cell>
          <cell r="AL11329">
            <v>2</v>
          </cell>
          <cell r="AM11329">
            <v>2</v>
          </cell>
        </row>
        <row r="11330">
          <cell r="F11330">
            <v>355301281</v>
          </cell>
          <cell r="G11330">
            <v>62900</v>
          </cell>
          <cell r="H11330" t="str">
            <v>Brake Drum</v>
          </cell>
          <cell r="I11330" t="str">
            <v>with wheel hub</v>
          </cell>
          <cell r="J11330" t="str">
            <v>Brake Friction</v>
          </cell>
          <cell r="K11330" t="str">
            <v>CN</v>
          </cell>
          <cell r="L11330" t="str">
            <v>E</v>
          </cell>
          <cell r="N11330" t="str">
            <v>active</v>
          </cell>
          <cell r="P11330">
            <v>62900</v>
          </cell>
          <cell r="Q11330" t="str">
            <v>-</v>
          </cell>
          <cell r="R11330" t="str">
            <v>STANDARD (World w/o Great Britain, Ireland)</v>
          </cell>
          <cell r="S11330">
            <v>17.47</v>
          </cell>
          <cell r="T11330">
            <v>13.71</v>
          </cell>
          <cell r="U11330" t="str">
            <v>Price change valid from 1st of January</v>
          </cell>
          <cell r="V11330">
            <v>43798</v>
          </cell>
          <cell r="Y11330" t="str">
            <v/>
          </cell>
          <cell r="Z11330" t="str">
            <v/>
          </cell>
          <cell r="AC11330" t="str">
            <v/>
          </cell>
          <cell r="AD11330" t="str">
            <v/>
          </cell>
          <cell r="AE11330">
            <v>245</v>
          </cell>
          <cell r="AF11330">
            <v>245</v>
          </cell>
          <cell r="AG11330">
            <v>99</v>
          </cell>
          <cell r="AH11330">
            <v>5187</v>
          </cell>
          <cell r="AI11330">
            <v>4960</v>
          </cell>
          <cell r="AJ11330">
            <v>5187</v>
          </cell>
          <cell r="AK11330">
            <v>4960</v>
          </cell>
          <cell r="AL11330">
            <v>1</v>
          </cell>
          <cell r="AM11330">
            <v>1</v>
          </cell>
        </row>
        <row r="11331">
          <cell r="F11331">
            <v>355301291</v>
          </cell>
          <cell r="G11331">
            <v>62901</v>
          </cell>
          <cell r="H11331" t="str">
            <v>Brake Drum</v>
          </cell>
          <cell r="J11331" t="str">
            <v>Brake Friction</v>
          </cell>
          <cell r="K11331" t="str">
            <v>CN</v>
          </cell>
          <cell r="L11331" t="str">
            <v>E</v>
          </cell>
          <cell r="N11331" t="str">
            <v>active</v>
          </cell>
          <cell r="P11331">
            <v>62901</v>
          </cell>
          <cell r="Q11331" t="str">
            <v>-</v>
          </cell>
          <cell r="R11331" t="str">
            <v>STANDARD (World w/o Great Britain, Ireland)</v>
          </cell>
          <cell r="S11331">
            <v>14.57</v>
          </cell>
          <cell r="T11331">
            <v>11.43</v>
          </cell>
          <cell r="V11331">
            <v>43614</v>
          </cell>
          <cell r="Y11331" t="str">
            <v/>
          </cell>
          <cell r="Z11331" t="str">
            <v/>
          </cell>
          <cell r="AC11331" t="str">
            <v/>
          </cell>
          <cell r="AD11331" t="str">
            <v/>
          </cell>
          <cell r="AE11331">
            <v>276</v>
          </cell>
          <cell r="AF11331">
            <v>276</v>
          </cell>
          <cell r="AG11331">
            <v>155</v>
          </cell>
          <cell r="AH11331">
            <v>4311.5</v>
          </cell>
          <cell r="AI11331">
            <v>4125</v>
          </cell>
          <cell r="AJ11331">
            <v>8623</v>
          </cell>
          <cell r="AK11331">
            <v>8250</v>
          </cell>
          <cell r="AL11331">
            <v>2</v>
          </cell>
          <cell r="AM11331">
            <v>2</v>
          </cell>
        </row>
        <row r="11332">
          <cell r="F11332">
            <v>355301301</v>
          </cell>
          <cell r="G11332">
            <v>62905</v>
          </cell>
          <cell r="H11332" t="str">
            <v>Brake Drum</v>
          </cell>
          <cell r="I11332" t="str">
            <v>with wheel hub</v>
          </cell>
          <cell r="J11332" t="str">
            <v>Brake Friction</v>
          </cell>
          <cell r="K11332" t="str">
            <v>CN</v>
          </cell>
          <cell r="L11332" t="str">
            <v>E</v>
          </cell>
          <cell r="N11332" t="str">
            <v>no longer active</v>
          </cell>
          <cell r="P11332">
            <v>62905</v>
          </cell>
          <cell r="Q11332" t="str">
            <v>-</v>
          </cell>
          <cell r="R11332" t="str">
            <v>STANDARD (World w/o Great Britain, Ireland)</v>
          </cell>
          <cell r="S11332">
            <v>32.24</v>
          </cell>
          <cell r="T11332">
            <v>25.32</v>
          </cell>
          <cell r="V11332">
            <v>43614</v>
          </cell>
          <cell r="Y11332" t="str">
            <v/>
          </cell>
          <cell r="Z11332" t="str">
            <v/>
          </cell>
          <cell r="AC11332" t="str">
            <v/>
          </cell>
          <cell r="AD11332" t="str">
            <v/>
          </cell>
          <cell r="AE11332">
            <v>260</v>
          </cell>
          <cell r="AF11332">
            <v>260</v>
          </cell>
          <cell r="AG11332">
            <v>95</v>
          </cell>
          <cell r="AH11332">
            <v>6127</v>
          </cell>
          <cell r="AI11332">
            <v>5900</v>
          </cell>
          <cell r="AJ11332">
            <v>6127</v>
          </cell>
          <cell r="AK11332">
            <v>5900</v>
          </cell>
          <cell r="AL11332">
            <v>1</v>
          </cell>
          <cell r="AM11332">
            <v>1</v>
          </cell>
        </row>
        <row r="11333">
          <cell r="F11333">
            <v>355301311</v>
          </cell>
          <cell r="G11333">
            <v>62906</v>
          </cell>
          <cell r="H11333" t="str">
            <v>Brake Drum</v>
          </cell>
          <cell r="I11333" t="str">
            <v>with wheel hub</v>
          </cell>
          <cell r="J11333" t="str">
            <v>Brake Friction</v>
          </cell>
          <cell r="K11333" t="str">
            <v>IT</v>
          </cell>
          <cell r="L11333" t="str">
            <v>E</v>
          </cell>
          <cell r="N11333" t="str">
            <v>active</v>
          </cell>
          <cell r="P11333">
            <v>62906</v>
          </cell>
          <cell r="Q11333" t="str">
            <v>-</v>
          </cell>
          <cell r="R11333" t="str">
            <v>STANDARD (World w/o Great Britain, Ireland)</v>
          </cell>
          <cell r="S11333">
            <v>25.16</v>
          </cell>
          <cell r="T11333">
            <v>19.75</v>
          </cell>
          <cell r="V11333">
            <v>43614</v>
          </cell>
          <cell r="Y11333" t="str">
            <v/>
          </cell>
          <cell r="Z11333" t="str">
            <v/>
          </cell>
          <cell r="AC11333" t="str">
            <v/>
          </cell>
          <cell r="AD11333" t="str">
            <v/>
          </cell>
          <cell r="AE11333">
            <v>245</v>
          </cell>
          <cell r="AF11333">
            <v>245</v>
          </cell>
          <cell r="AG11333">
            <v>85</v>
          </cell>
          <cell r="AH11333">
            <v>4800</v>
          </cell>
          <cell r="AI11333">
            <v>4600</v>
          </cell>
          <cell r="AJ11333">
            <v>4800</v>
          </cell>
          <cell r="AK11333">
            <v>4600</v>
          </cell>
          <cell r="AL11333">
            <v>1</v>
          </cell>
          <cell r="AM11333">
            <v>1</v>
          </cell>
        </row>
        <row r="11334">
          <cell r="F11334">
            <v>355301321</v>
          </cell>
          <cell r="G11334">
            <v>62907</v>
          </cell>
          <cell r="H11334" t="str">
            <v>Brake Drum</v>
          </cell>
          <cell r="J11334" t="str">
            <v>Brake Friction</v>
          </cell>
          <cell r="K11334" t="str">
            <v>CN</v>
          </cell>
          <cell r="L11334" t="str">
            <v>E</v>
          </cell>
          <cell r="N11334" t="str">
            <v>active</v>
          </cell>
          <cell r="P11334">
            <v>62907</v>
          </cell>
          <cell r="Q11334" t="str">
            <v>-</v>
          </cell>
          <cell r="R11334" t="str">
            <v>STANDARD (World w/o Great Britain, Ireland)</v>
          </cell>
          <cell r="S11334">
            <v>13.72</v>
          </cell>
          <cell r="T11334">
            <v>10.77</v>
          </cell>
          <cell r="V11334">
            <v>43614</v>
          </cell>
          <cell r="Y11334" t="str">
            <v/>
          </cell>
          <cell r="Z11334" t="str">
            <v/>
          </cell>
          <cell r="AC11334" t="str">
            <v/>
          </cell>
          <cell r="AD11334" t="str">
            <v/>
          </cell>
          <cell r="AE11334">
            <v>276</v>
          </cell>
          <cell r="AF11334">
            <v>276</v>
          </cell>
          <cell r="AG11334">
            <v>155</v>
          </cell>
          <cell r="AH11334">
            <v>3844</v>
          </cell>
          <cell r="AI11334">
            <v>3700</v>
          </cell>
          <cell r="AJ11334">
            <v>7688</v>
          </cell>
          <cell r="AK11334">
            <v>7400</v>
          </cell>
          <cell r="AL11334">
            <v>2</v>
          </cell>
          <cell r="AM11334">
            <v>2</v>
          </cell>
        </row>
        <row r="11335">
          <cell r="F11335">
            <v>355301331</v>
          </cell>
          <cell r="G11335">
            <v>62909</v>
          </cell>
          <cell r="H11335" t="str">
            <v>Brake Drum</v>
          </cell>
          <cell r="I11335" t="str">
            <v>with wheel hub</v>
          </cell>
          <cell r="J11335" t="str">
            <v>Brake Friction</v>
          </cell>
          <cell r="K11335" t="str">
            <v>CN</v>
          </cell>
          <cell r="L11335" t="str">
            <v>E</v>
          </cell>
          <cell r="N11335" t="str">
            <v>active</v>
          </cell>
          <cell r="P11335">
            <v>62909</v>
          </cell>
          <cell r="Q11335" t="str">
            <v>-</v>
          </cell>
          <cell r="R11335" t="str">
            <v>STANDARD (World w/o Great Britain, Ireland)</v>
          </cell>
          <cell r="S11335">
            <v>15.81</v>
          </cell>
          <cell r="T11335">
            <v>12.41</v>
          </cell>
          <cell r="V11335">
            <v>43614</v>
          </cell>
          <cell r="Y11335" t="str">
            <v/>
          </cell>
          <cell r="Z11335" t="str">
            <v/>
          </cell>
          <cell r="AC11335" t="str">
            <v/>
          </cell>
          <cell r="AD11335" t="str">
            <v/>
          </cell>
          <cell r="AE11335">
            <v>245</v>
          </cell>
          <cell r="AF11335">
            <v>245</v>
          </cell>
          <cell r="AG11335">
            <v>99</v>
          </cell>
          <cell r="AH11335">
            <v>4500</v>
          </cell>
          <cell r="AI11335">
            <v>4250</v>
          </cell>
          <cell r="AJ11335">
            <v>4500</v>
          </cell>
          <cell r="AK11335">
            <v>4250</v>
          </cell>
          <cell r="AL11335">
            <v>1</v>
          </cell>
          <cell r="AM11335">
            <v>1</v>
          </cell>
        </row>
        <row r="11336">
          <cell r="F11336">
            <v>355301341</v>
          </cell>
          <cell r="G11336">
            <v>62910</v>
          </cell>
          <cell r="H11336" t="str">
            <v>Brake Drum</v>
          </cell>
          <cell r="J11336" t="str">
            <v>Brake Friction</v>
          </cell>
          <cell r="K11336" t="str">
            <v>IT</v>
          </cell>
          <cell r="L11336" t="str">
            <v>E</v>
          </cell>
          <cell r="N11336" t="str">
            <v>no longer active</v>
          </cell>
          <cell r="P11336">
            <v>62910</v>
          </cell>
          <cell r="Q11336" t="str">
            <v>-</v>
          </cell>
          <cell r="R11336" t="str">
            <v>STANDARD W/O NORTH AMERICA (World w/o Canada, Great Britain, Ireland, USA)</v>
          </cell>
          <cell r="S11336">
            <v>35.479999999999997</v>
          </cell>
          <cell r="T11336">
            <v>27.85</v>
          </cell>
          <cell r="V11336">
            <v>43614</v>
          </cell>
          <cell r="Y11336" t="str">
            <v/>
          </cell>
          <cell r="Z11336" t="str">
            <v/>
          </cell>
          <cell r="AC11336" t="str">
            <v/>
          </cell>
          <cell r="AD11336" t="str">
            <v/>
          </cell>
          <cell r="AE11336">
            <v>276</v>
          </cell>
          <cell r="AF11336">
            <v>276</v>
          </cell>
          <cell r="AG11336">
            <v>134</v>
          </cell>
          <cell r="AH11336">
            <v>4327</v>
          </cell>
          <cell r="AI11336">
            <v>4200</v>
          </cell>
          <cell r="AJ11336">
            <v>8654</v>
          </cell>
          <cell r="AK11336">
            <v>8400</v>
          </cell>
          <cell r="AL11336">
            <v>2</v>
          </cell>
          <cell r="AM11336">
            <v>2</v>
          </cell>
        </row>
        <row r="11337">
          <cell r="F11337">
            <v>355301351</v>
          </cell>
          <cell r="G11337">
            <v>62911</v>
          </cell>
          <cell r="H11337" t="str">
            <v>Brake Drum</v>
          </cell>
          <cell r="I11337" t="str">
            <v>with wheel hub</v>
          </cell>
          <cell r="J11337" t="str">
            <v>Brake Friction</v>
          </cell>
          <cell r="K11337" t="str">
            <v>CN</v>
          </cell>
          <cell r="L11337" t="str">
            <v>E</v>
          </cell>
          <cell r="N11337" t="str">
            <v>active</v>
          </cell>
          <cell r="P11337">
            <v>62911</v>
          </cell>
          <cell r="Q11337" t="str">
            <v>-</v>
          </cell>
          <cell r="R11337" t="str">
            <v>STANDARD (World w/o Great Britain, Ireland)</v>
          </cell>
          <cell r="S11337">
            <v>26.05</v>
          </cell>
          <cell r="T11337">
            <v>20.45</v>
          </cell>
          <cell r="V11337">
            <v>43614</v>
          </cell>
          <cell r="Y11337" t="str">
            <v/>
          </cell>
          <cell r="Z11337" t="str">
            <v/>
          </cell>
          <cell r="AC11337" t="str">
            <v/>
          </cell>
          <cell r="AD11337" t="str">
            <v/>
          </cell>
          <cell r="AE11337">
            <v>306</v>
          </cell>
          <cell r="AF11337">
            <v>306</v>
          </cell>
          <cell r="AG11337">
            <v>123</v>
          </cell>
          <cell r="AH11337">
            <v>8321</v>
          </cell>
          <cell r="AI11337">
            <v>8039</v>
          </cell>
          <cell r="AJ11337">
            <v>8321</v>
          </cell>
          <cell r="AK11337">
            <v>8039</v>
          </cell>
          <cell r="AL11337">
            <v>1</v>
          </cell>
          <cell r="AM11337">
            <v>1</v>
          </cell>
        </row>
        <row r="11338">
          <cell r="F11338">
            <v>355301361</v>
          </cell>
          <cell r="G11338">
            <v>62912</v>
          </cell>
          <cell r="H11338" t="str">
            <v>Brake Drum</v>
          </cell>
          <cell r="I11338" t="str">
            <v>with wheel hub</v>
          </cell>
          <cell r="J11338" t="str">
            <v>Brake Friction</v>
          </cell>
          <cell r="K11338" t="str">
            <v>IT</v>
          </cell>
          <cell r="L11338" t="str">
            <v>E</v>
          </cell>
          <cell r="N11338" t="str">
            <v>active</v>
          </cell>
          <cell r="P11338">
            <v>62912</v>
          </cell>
          <cell r="Q11338" t="str">
            <v>-</v>
          </cell>
          <cell r="R11338" t="str">
            <v>STANDARD (World w/o Great Britain, Ireland)</v>
          </cell>
          <cell r="S11338">
            <v>34.71</v>
          </cell>
          <cell r="T11338">
            <v>27.25</v>
          </cell>
          <cell r="V11338">
            <v>43614</v>
          </cell>
          <cell r="Y11338" t="str">
            <v/>
          </cell>
          <cell r="Z11338" t="str">
            <v/>
          </cell>
          <cell r="AC11338" t="str">
            <v/>
          </cell>
          <cell r="AD11338" t="str">
            <v/>
          </cell>
          <cell r="AE11338">
            <v>245</v>
          </cell>
          <cell r="AF11338">
            <v>245</v>
          </cell>
          <cell r="AG11338">
            <v>128</v>
          </cell>
          <cell r="AH11338">
            <v>5737</v>
          </cell>
          <cell r="AI11338">
            <v>5500</v>
          </cell>
          <cell r="AJ11338">
            <v>5737</v>
          </cell>
          <cell r="AK11338">
            <v>5500</v>
          </cell>
          <cell r="AL11338">
            <v>1</v>
          </cell>
          <cell r="AM11338">
            <v>1</v>
          </cell>
        </row>
        <row r="11339">
          <cell r="F11339">
            <v>355301371</v>
          </cell>
          <cell r="G11339">
            <v>62913</v>
          </cell>
          <cell r="H11339" t="str">
            <v>Brake Drum</v>
          </cell>
          <cell r="J11339" t="str">
            <v>Brake Friction</v>
          </cell>
          <cell r="K11339" t="str">
            <v>CN</v>
          </cell>
          <cell r="L11339" t="str">
            <v>E</v>
          </cell>
          <cell r="N11339" t="str">
            <v>no longer active</v>
          </cell>
          <cell r="P11339">
            <v>62913</v>
          </cell>
          <cell r="Q11339" t="str">
            <v>-</v>
          </cell>
          <cell r="R11339" t="str">
            <v>STANDARD (World w/o Great Britain, Ireland)</v>
          </cell>
          <cell r="Y11339" t="str">
            <v/>
          </cell>
          <cell r="Z11339" t="str">
            <v/>
          </cell>
          <cell r="AC11339" t="str">
            <v/>
          </cell>
          <cell r="AD11339" t="str">
            <v/>
          </cell>
          <cell r="AE11339">
            <v>276</v>
          </cell>
          <cell r="AF11339">
            <v>276</v>
          </cell>
          <cell r="AG11339">
            <v>155</v>
          </cell>
          <cell r="AH11339">
            <v>3783.5</v>
          </cell>
          <cell r="AI11339">
            <v>3645</v>
          </cell>
          <cell r="AJ11339">
            <v>7567</v>
          </cell>
          <cell r="AK11339">
            <v>7290</v>
          </cell>
          <cell r="AL11339">
            <v>2</v>
          </cell>
          <cell r="AM11339">
            <v>2</v>
          </cell>
        </row>
        <row r="11340">
          <cell r="F11340">
            <v>355301381</v>
          </cell>
          <cell r="G11340">
            <v>62914</v>
          </cell>
          <cell r="H11340" t="str">
            <v>Brake Drum</v>
          </cell>
          <cell r="I11340" t="str">
            <v>with wheel hub</v>
          </cell>
          <cell r="J11340" t="str">
            <v>Brake Friction</v>
          </cell>
          <cell r="K11340" t="str">
            <v>CN</v>
          </cell>
          <cell r="L11340" t="str">
            <v>E</v>
          </cell>
          <cell r="N11340" t="str">
            <v>no longer active</v>
          </cell>
          <cell r="P11340">
            <v>62914</v>
          </cell>
          <cell r="Q11340" t="str">
            <v>-</v>
          </cell>
          <cell r="R11340" t="str">
            <v>STANDARD (World w/o Great Britain, Ireland)</v>
          </cell>
          <cell r="Y11340" t="str">
            <v/>
          </cell>
          <cell r="Z11340" t="str">
            <v/>
          </cell>
          <cell r="AC11340" t="str">
            <v/>
          </cell>
          <cell r="AD11340" t="str">
            <v/>
          </cell>
          <cell r="AE11340">
            <v>245</v>
          </cell>
          <cell r="AF11340">
            <v>245</v>
          </cell>
          <cell r="AG11340">
            <v>85</v>
          </cell>
          <cell r="AH11340">
            <v>4600</v>
          </cell>
          <cell r="AI11340">
            <v>4400</v>
          </cell>
          <cell r="AJ11340">
            <v>4600</v>
          </cell>
          <cell r="AK11340">
            <v>4400</v>
          </cell>
          <cell r="AL11340">
            <v>1</v>
          </cell>
          <cell r="AM11340">
            <v>1</v>
          </cell>
        </row>
        <row r="11341">
          <cell r="F11341">
            <v>355301391</v>
          </cell>
          <cell r="G11341">
            <v>62915</v>
          </cell>
          <cell r="H11341" t="str">
            <v>Brake Drum</v>
          </cell>
          <cell r="I11341" t="str">
            <v>with wheel hub</v>
          </cell>
          <cell r="J11341" t="str">
            <v>Brake Friction</v>
          </cell>
          <cell r="K11341" t="str">
            <v>IT</v>
          </cell>
          <cell r="L11341" t="str">
            <v>E</v>
          </cell>
          <cell r="N11341" t="str">
            <v>active</v>
          </cell>
          <cell r="P11341">
            <v>62915</v>
          </cell>
          <cell r="Q11341" t="str">
            <v>-</v>
          </cell>
          <cell r="R11341" t="str">
            <v>STANDARD (World w/o Great Britain, Ireland)</v>
          </cell>
          <cell r="S11341">
            <v>30.04</v>
          </cell>
          <cell r="T11341">
            <v>23.58</v>
          </cell>
          <cell r="V11341">
            <v>43614</v>
          </cell>
          <cell r="Y11341" t="str">
            <v/>
          </cell>
          <cell r="Z11341" t="str">
            <v/>
          </cell>
          <cell r="AC11341" t="str">
            <v/>
          </cell>
          <cell r="AD11341" t="str">
            <v/>
          </cell>
          <cell r="AE11341">
            <v>245</v>
          </cell>
          <cell r="AF11341">
            <v>245</v>
          </cell>
          <cell r="AG11341">
            <v>99</v>
          </cell>
          <cell r="AH11341">
            <v>5627</v>
          </cell>
          <cell r="AI11341">
            <v>5400</v>
          </cell>
          <cell r="AJ11341">
            <v>5627</v>
          </cell>
          <cell r="AK11341">
            <v>5400</v>
          </cell>
          <cell r="AL11341">
            <v>1</v>
          </cell>
          <cell r="AM11341">
            <v>1</v>
          </cell>
        </row>
        <row r="11342">
          <cell r="F11342">
            <v>355301401</v>
          </cell>
          <cell r="G11342">
            <v>62916</v>
          </cell>
          <cell r="H11342" t="str">
            <v>Brake Drum</v>
          </cell>
          <cell r="I11342" t="str">
            <v>with wheel hub</v>
          </cell>
          <cell r="J11342" t="str">
            <v>Brake Friction</v>
          </cell>
          <cell r="K11342" t="str">
            <v>CN</v>
          </cell>
          <cell r="L11342" t="str">
            <v>E</v>
          </cell>
          <cell r="N11342" t="str">
            <v>active</v>
          </cell>
          <cell r="P11342">
            <v>62916</v>
          </cell>
          <cell r="Q11342" t="str">
            <v>-</v>
          </cell>
          <cell r="R11342" t="str">
            <v>STANDARD (World w/o Great Britain, Ireland)</v>
          </cell>
          <cell r="S11342">
            <v>19.93</v>
          </cell>
          <cell r="T11342">
            <v>15.65</v>
          </cell>
          <cell r="U11342" t="str">
            <v>Price change valid from 1st of January</v>
          </cell>
          <cell r="V11342">
            <v>43798</v>
          </cell>
          <cell r="Y11342" t="str">
            <v/>
          </cell>
          <cell r="Z11342" t="str">
            <v/>
          </cell>
          <cell r="AC11342" t="str">
            <v/>
          </cell>
          <cell r="AD11342" t="str">
            <v/>
          </cell>
          <cell r="AE11342">
            <v>245</v>
          </cell>
          <cell r="AF11342">
            <v>245</v>
          </cell>
          <cell r="AG11342">
            <v>99</v>
          </cell>
          <cell r="AH11342">
            <v>5700</v>
          </cell>
          <cell r="AI11342">
            <v>5500</v>
          </cell>
          <cell r="AJ11342">
            <v>5700</v>
          </cell>
          <cell r="AK11342">
            <v>5500</v>
          </cell>
          <cell r="AL11342">
            <v>1</v>
          </cell>
          <cell r="AM11342">
            <v>1</v>
          </cell>
        </row>
        <row r="11343">
          <cell r="F11343">
            <v>355301411</v>
          </cell>
          <cell r="G11343">
            <v>62917</v>
          </cell>
          <cell r="H11343" t="str">
            <v>Brake Drum</v>
          </cell>
          <cell r="I11343" t="str">
            <v>with wheel hub</v>
          </cell>
          <cell r="J11343" t="str">
            <v>Brake Friction</v>
          </cell>
          <cell r="K11343" t="str">
            <v>CN</v>
          </cell>
          <cell r="L11343" t="str">
            <v>E</v>
          </cell>
          <cell r="N11343" t="str">
            <v>no longer active</v>
          </cell>
          <cell r="P11343">
            <v>62917</v>
          </cell>
          <cell r="Q11343" t="str">
            <v>-</v>
          </cell>
          <cell r="R11343" t="str">
            <v>STANDARD (World w/o Great Britain, Ireland)</v>
          </cell>
          <cell r="S11343">
            <v>34.83</v>
          </cell>
          <cell r="T11343">
            <v>27.34</v>
          </cell>
          <cell r="V11343">
            <v>43614</v>
          </cell>
          <cell r="Y11343" t="str">
            <v/>
          </cell>
          <cell r="Z11343" t="str">
            <v/>
          </cell>
          <cell r="AC11343" t="str">
            <v/>
          </cell>
          <cell r="AD11343" t="str">
            <v/>
          </cell>
          <cell r="AE11343">
            <v>260</v>
          </cell>
          <cell r="AF11343">
            <v>260</v>
          </cell>
          <cell r="AG11343">
            <v>95</v>
          </cell>
          <cell r="AH11343">
            <v>6640</v>
          </cell>
          <cell r="AI11343">
            <v>6300</v>
          </cell>
          <cell r="AJ11343">
            <v>6640</v>
          </cell>
          <cell r="AK11343">
            <v>6300</v>
          </cell>
          <cell r="AL11343">
            <v>1</v>
          </cell>
          <cell r="AM11343">
            <v>1</v>
          </cell>
        </row>
        <row r="11344">
          <cell r="F11344">
            <v>355301421</v>
          </cell>
          <cell r="G11344">
            <v>62918</v>
          </cell>
          <cell r="H11344" t="str">
            <v>Brake Drum</v>
          </cell>
          <cell r="J11344" t="str">
            <v>Brake Friction</v>
          </cell>
          <cell r="K11344" t="str">
            <v>CN</v>
          </cell>
          <cell r="L11344" t="str">
            <v>E</v>
          </cell>
          <cell r="N11344" t="str">
            <v>active</v>
          </cell>
          <cell r="P11344">
            <v>62918</v>
          </cell>
          <cell r="Q11344" t="str">
            <v>-</v>
          </cell>
          <cell r="R11344" t="str">
            <v>STANDARD (World w/o Great Britain, Ireland)</v>
          </cell>
          <cell r="S11344">
            <v>17.71</v>
          </cell>
          <cell r="T11344">
            <v>13.89</v>
          </cell>
          <cell r="V11344">
            <v>43614</v>
          </cell>
          <cell r="Y11344" t="str">
            <v/>
          </cell>
          <cell r="Z11344" t="str">
            <v/>
          </cell>
          <cell r="AC11344" t="str">
            <v/>
          </cell>
          <cell r="AD11344" t="str">
            <v/>
          </cell>
          <cell r="AE11344">
            <v>276</v>
          </cell>
          <cell r="AF11344">
            <v>276</v>
          </cell>
          <cell r="AG11344">
            <v>134</v>
          </cell>
          <cell r="AH11344">
            <v>4636.5</v>
          </cell>
          <cell r="AI11344">
            <v>4500</v>
          </cell>
          <cell r="AJ11344">
            <v>9273</v>
          </cell>
          <cell r="AK11344">
            <v>9000</v>
          </cell>
          <cell r="AL11344">
            <v>2</v>
          </cell>
          <cell r="AM11344">
            <v>2</v>
          </cell>
        </row>
        <row r="11345">
          <cell r="F11345">
            <v>355301431</v>
          </cell>
          <cell r="G11345">
            <v>62919</v>
          </cell>
          <cell r="H11345" t="str">
            <v>Brake Drum</v>
          </cell>
          <cell r="J11345" t="str">
            <v>Brake Friction</v>
          </cell>
          <cell r="K11345" t="str">
            <v>IT</v>
          </cell>
          <cell r="L11345" t="str">
            <v>E</v>
          </cell>
          <cell r="N11345" t="str">
            <v>active</v>
          </cell>
          <cell r="P11345">
            <v>62919</v>
          </cell>
          <cell r="Q11345" t="str">
            <v>-</v>
          </cell>
          <cell r="R11345" t="str">
            <v>STANDARD (World w/o Great Britain, Ireland)</v>
          </cell>
          <cell r="S11345">
            <v>20.62</v>
          </cell>
          <cell r="T11345">
            <v>16.18</v>
          </cell>
          <cell r="V11345">
            <v>43614</v>
          </cell>
          <cell r="Y11345" t="str">
            <v/>
          </cell>
          <cell r="Z11345" t="str">
            <v/>
          </cell>
          <cell r="AC11345" t="str">
            <v/>
          </cell>
          <cell r="AD11345" t="str">
            <v/>
          </cell>
          <cell r="AE11345">
            <v>245</v>
          </cell>
          <cell r="AF11345">
            <v>245</v>
          </cell>
          <cell r="AG11345">
            <v>128</v>
          </cell>
          <cell r="AH11345">
            <v>3332</v>
          </cell>
          <cell r="AI11345">
            <v>3200</v>
          </cell>
          <cell r="AJ11345">
            <v>6664</v>
          </cell>
          <cell r="AK11345">
            <v>6400</v>
          </cell>
          <cell r="AL11345">
            <v>2</v>
          </cell>
          <cell r="AM11345">
            <v>2</v>
          </cell>
        </row>
        <row r="11346">
          <cell r="F11346">
            <v>355301441</v>
          </cell>
          <cell r="G11346">
            <v>62920</v>
          </cell>
          <cell r="H11346" t="str">
            <v>Brake Drum</v>
          </cell>
          <cell r="J11346" t="str">
            <v>Brake Friction</v>
          </cell>
          <cell r="K11346" t="str">
            <v>CN</v>
          </cell>
          <cell r="L11346" t="str">
            <v>E</v>
          </cell>
          <cell r="N11346" t="str">
            <v>no longer active</v>
          </cell>
          <cell r="P11346">
            <v>62920</v>
          </cell>
          <cell r="Q11346" t="str">
            <v>-</v>
          </cell>
          <cell r="R11346" t="str">
            <v>STANDARD (World w/o Great Britain, Ireland)</v>
          </cell>
          <cell r="Y11346" t="str">
            <v/>
          </cell>
          <cell r="Z11346" t="str">
            <v/>
          </cell>
          <cell r="AC11346" t="str">
            <v/>
          </cell>
          <cell r="AD11346" t="str">
            <v/>
          </cell>
          <cell r="AE11346">
            <v>276</v>
          </cell>
          <cell r="AF11346">
            <v>276</v>
          </cell>
          <cell r="AG11346">
            <v>134</v>
          </cell>
          <cell r="AH11346">
            <v>4202</v>
          </cell>
          <cell r="AI11346">
            <v>4070</v>
          </cell>
          <cell r="AJ11346">
            <v>8404</v>
          </cell>
          <cell r="AK11346">
            <v>8140</v>
          </cell>
          <cell r="AL11346">
            <v>2</v>
          </cell>
          <cell r="AM11346">
            <v>2</v>
          </cell>
        </row>
        <row r="11347">
          <cell r="F11347">
            <v>355301451</v>
          </cell>
          <cell r="G11347">
            <v>62921</v>
          </cell>
          <cell r="H11347" t="str">
            <v>Brake Drum</v>
          </cell>
          <cell r="J11347" t="str">
            <v>Brake Friction</v>
          </cell>
          <cell r="K11347" t="str">
            <v>IT</v>
          </cell>
          <cell r="L11347" t="str">
            <v>E</v>
          </cell>
          <cell r="N11347" t="str">
            <v>active</v>
          </cell>
          <cell r="P11347">
            <v>62921</v>
          </cell>
          <cell r="Q11347" t="str">
            <v>-</v>
          </cell>
          <cell r="R11347" t="str">
            <v>STANDARD (World w/o Great Britain, Ireland)</v>
          </cell>
          <cell r="S11347">
            <v>14.43</v>
          </cell>
          <cell r="T11347">
            <v>11.33</v>
          </cell>
          <cell r="U11347" t="str">
            <v>Price change valid from 1st of January</v>
          </cell>
          <cell r="V11347">
            <v>43798</v>
          </cell>
          <cell r="Y11347" t="str">
            <v/>
          </cell>
          <cell r="Z11347" t="str">
            <v/>
          </cell>
          <cell r="AC11347" t="str">
            <v/>
          </cell>
          <cell r="AD11347" t="str">
            <v/>
          </cell>
          <cell r="AE11347">
            <v>245</v>
          </cell>
          <cell r="AF11347">
            <v>245</v>
          </cell>
          <cell r="AG11347">
            <v>128</v>
          </cell>
          <cell r="AH11347">
            <v>3027</v>
          </cell>
          <cell r="AI11347">
            <v>2900</v>
          </cell>
          <cell r="AJ11347">
            <v>6054</v>
          </cell>
          <cell r="AK11347">
            <v>5800</v>
          </cell>
          <cell r="AL11347">
            <v>2</v>
          </cell>
          <cell r="AM11347">
            <v>2</v>
          </cell>
        </row>
        <row r="11348">
          <cell r="F11348">
            <v>355301461</v>
          </cell>
          <cell r="G11348">
            <v>62922</v>
          </cell>
          <cell r="H11348" t="str">
            <v>Brake Drum</v>
          </cell>
          <cell r="I11348" t="str">
            <v>with wheel hub</v>
          </cell>
          <cell r="J11348" t="str">
            <v>Brake Friction</v>
          </cell>
          <cell r="K11348" t="str">
            <v>CN</v>
          </cell>
          <cell r="L11348" t="str">
            <v>E</v>
          </cell>
          <cell r="N11348" t="str">
            <v>no longer active</v>
          </cell>
          <cell r="P11348">
            <v>62922</v>
          </cell>
          <cell r="Q11348" t="str">
            <v>-</v>
          </cell>
          <cell r="R11348" t="str">
            <v>STANDARD (World w/o Great Britain, Ireland)</v>
          </cell>
          <cell r="Y11348" t="str">
            <v/>
          </cell>
          <cell r="Z11348" t="str">
            <v/>
          </cell>
          <cell r="AC11348" t="str">
            <v/>
          </cell>
          <cell r="AD11348" t="str">
            <v/>
          </cell>
          <cell r="AE11348">
            <v>260</v>
          </cell>
          <cell r="AF11348">
            <v>260</v>
          </cell>
          <cell r="AG11348">
            <v>95</v>
          </cell>
          <cell r="AH11348">
            <v>6727</v>
          </cell>
          <cell r="AI11348">
            <v>6500</v>
          </cell>
          <cell r="AJ11348">
            <v>6727</v>
          </cell>
          <cell r="AK11348">
            <v>6500</v>
          </cell>
          <cell r="AL11348">
            <v>1</v>
          </cell>
          <cell r="AM11348">
            <v>1</v>
          </cell>
        </row>
        <row r="11349">
          <cell r="F11349">
            <v>355301471</v>
          </cell>
          <cell r="G11349">
            <v>62923</v>
          </cell>
          <cell r="H11349" t="str">
            <v>Brake Drum</v>
          </cell>
          <cell r="J11349" t="str">
            <v>Brake Friction</v>
          </cell>
          <cell r="K11349" t="str">
            <v>CN</v>
          </cell>
          <cell r="L11349" t="str">
            <v>E</v>
          </cell>
          <cell r="N11349" t="str">
            <v>no longer active</v>
          </cell>
          <cell r="P11349">
            <v>62923</v>
          </cell>
          <cell r="Q11349" t="str">
            <v>-</v>
          </cell>
          <cell r="R11349" t="str">
            <v>STANDARD (World w/o Great Britain, Ireland)</v>
          </cell>
          <cell r="Y11349" t="str">
            <v/>
          </cell>
          <cell r="Z11349" t="str">
            <v/>
          </cell>
          <cell r="AC11349" t="str">
            <v/>
          </cell>
          <cell r="AD11349" t="str">
            <v/>
          </cell>
          <cell r="AE11349">
            <v>245</v>
          </cell>
          <cell r="AF11349">
            <v>245</v>
          </cell>
          <cell r="AG11349">
            <v>128</v>
          </cell>
          <cell r="AH11349">
            <v>2432</v>
          </cell>
          <cell r="AI11349">
            <v>2300</v>
          </cell>
          <cell r="AJ11349">
            <v>4864</v>
          </cell>
          <cell r="AK11349">
            <v>4600</v>
          </cell>
          <cell r="AL11349">
            <v>2</v>
          </cell>
          <cell r="AM11349">
            <v>2</v>
          </cell>
        </row>
        <row r="11350">
          <cell r="F11350">
            <v>355301481</v>
          </cell>
          <cell r="G11350">
            <v>62924</v>
          </cell>
          <cell r="H11350" t="str">
            <v>Brake Drum</v>
          </cell>
          <cell r="J11350" t="str">
            <v>Brake Friction</v>
          </cell>
          <cell r="K11350" t="str">
            <v>IT</v>
          </cell>
          <cell r="L11350" t="str">
            <v>E</v>
          </cell>
          <cell r="N11350" t="str">
            <v>active</v>
          </cell>
          <cell r="P11350">
            <v>62924</v>
          </cell>
          <cell r="Q11350" t="str">
            <v>-</v>
          </cell>
          <cell r="R11350" t="str">
            <v>STANDARD (World w/o Great Britain, Ireland)</v>
          </cell>
          <cell r="S11350">
            <v>30.16</v>
          </cell>
          <cell r="T11350">
            <v>23.66</v>
          </cell>
          <cell r="U11350" t="str">
            <v>Slow Mover Reduction</v>
          </cell>
          <cell r="V11350">
            <v>43733</v>
          </cell>
          <cell r="Y11350" t="str">
            <v/>
          </cell>
          <cell r="Z11350" t="str">
            <v/>
          </cell>
          <cell r="AC11350" t="str">
            <v/>
          </cell>
          <cell r="AD11350" t="str">
            <v/>
          </cell>
          <cell r="AE11350">
            <v>245</v>
          </cell>
          <cell r="AF11350">
            <v>245</v>
          </cell>
          <cell r="AG11350">
            <v>128</v>
          </cell>
          <cell r="AH11350">
            <v>3627</v>
          </cell>
          <cell r="AI11350">
            <v>3500</v>
          </cell>
          <cell r="AJ11350">
            <v>7254</v>
          </cell>
          <cell r="AK11350">
            <v>7000</v>
          </cell>
          <cell r="AL11350">
            <v>2</v>
          </cell>
          <cell r="AM11350">
            <v>2</v>
          </cell>
        </row>
        <row r="11351">
          <cell r="F11351">
            <v>355301491</v>
          </cell>
          <cell r="G11351">
            <v>62925</v>
          </cell>
          <cell r="H11351" t="str">
            <v>Brake Drum</v>
          </cell>
          <cell r="J11351" t="str">
            <v>Brake Friction</v>
          </cell>
          <cell r="K11351" t="str">
            <v>CN</v>
          </cell>
          <cell r="L11351" t="str">
            <v>E</v>
          </cell>
          <cell r="N11351" t="str">
            <v>phasing out</v>
          </cell>
          <cell r="P11351">
            <v>62925</v>
          </cell>
          <cell r="Q11351" t="str">
            <v>-</v>
          </cell>
          <cell r="R11351" t="str">
            <v>STANDARD W/O NORTH AMERICA (World w/o Canada, Great Britain, Ireland, USA)</v>
          </cell>
          <cell r="S11351">
            <v>62.11</v>
          </cell>
          <cell r="T11351">
            <v>48.76</v>
          </cell>
          <cell r="V11351">
            <v>43614</v>
          </cell>
          <cell r="Y11351" t="str">
            <v/>
          </cell>
          <cell r="Z11351" t="str">
            <v/>
          </cell>
          <cell r="AC11351" t="str">
            <v/>
          </cell>
          <cell r="AD11351" t="str">
            <v/>
          </cell>
          <cell r="AE11351">
            <v>370</v>
          </cell>
          <cell r="AF11351">
            <v>370</v>
          </cell>
          <cell r="AG11351">
            <v>102</v>
          </cell>
          <cell r="AH11351">
            <v>9000</v>
          </cell>
          <cell r="AI11351">
            <v>8500</v>
          </cell>
          <cell r="AJ11351">
            <v>9000</v>
          </cell>
          <cell r="AK11351">
            <v>8500</v>
          </cell>
          <cell r="AL11351">
            <v>1</v>
          </cell>
          <cell r="AM11351">
            <v>1</v>
          </cell>
        </row>
        <row r="11352">
          <cell r="F11352">
            <v>355301501</v>
          </cell>
          <cell r="G11352">
            <v>62926</v>
          </cell>
          <cell r="H11352" t="str">
            <v>Brake Drum</v>
          </cell>
          <cell r="J11352" t="str">
            <v>Brake Friction</v>
          </cell>
          <cell r="K11352" t="str">
            <v>CN</v>
          </cell>
          <cell r="L11352" t="str">
            <v>E</v>
          </cell>
          <cell r="N11352" t="str">
            <v>active</v>
          </cell>
          <cell r="P11352">
            <v>62926</v>
          </cell>
          <cell r="Q11352" t="str">
            <v>-</v>
          </cell>
          <cell r="R11352" t="str">
            <v>STANDARD (World w/o Great Britain, Ireland)</v>
          </cell>
          <cell r="S11352">
            <v>15.41</v>
          </cell>
          <cell r="T11352">
            <v>12.1</v>
          </cell>
          <cell r="V11352">
            <v>43614</v>
          </cell>
          <cell r="Y11352" t="str">
            <v/>
          </cell>
          <cell r="Z11352" t="str">
            <v/>
          </cell>
          <cell r="AC11352" t="str">
            <v/>
          </cell>
          <cell r="AD11352" t="str">
            <v/>
          </cell>
          <cell r="AE11352">
            <v>276</v>
          </cell>
          <cell r="AF11352">
            <v>276</v>
          </cell>
          <cell r="AG11352">
            <v>155</v>
          </cell>
          <cell r="AH11352">
            <v>4094.0000000000005</v>
          </cell>
          <cell r="AI11352">
            <v>3940</v>
          </cell>
          <cell r="AJ11352">
            <v>8188.0000000000009</v>
          </cell>
          <cell r="AK11352">
            <v>7880</v>
          </cell>
          <cell r="AL11352">
            <v>2</v>
          </cell>
          <cell r="AM11352">
            <v>2</v>
          </cell>
        </row>
        <row r="11353">
          <cell r="F11353">
            <v>355301511</v>
          </cell>
          <cell r="G11353">
            <v>62927</v>
          </cell>
          <cell r="H11353" t="str">
            <v>Brake Drum</v>
          </cell>
          <cell r="J11353" t="str">
            <v>Brake Friction</v>
          </cell>
          <cell r="K11353" t="str">
            <v>IT</v>
          </cell>
          <cell r="L11353" t="str">
            <v>E</v>
          </cell>
          <cell r="N11353" t="str">
            <v>no longer active</v>
          </cell>
          <cell r="P11353">
            <v>62927</v>
          </cell>
          <cell r="Q11353" t="str">
            <v>-</v>
          </cell>
          <cell r="R11353" t="str">
            <v>STANDARD (World w/o Great Britain, Ireland)</v>
          </cell>
          <cell r="Y11353" t="str">
            <v/>
          </cell>
          <cell r="Z11353" t="str">
            <v/>
          </cell>
          <cell r="AC11353" t="str">
            <v/>
          </cell>
          <cell r="AD11353" t="str">
            <v/>
          </cell>
          <cell r="AE11353">
            <v>245</v>
          </cell>
          <cell r="AF11353">
            <v>245</v>
          </cell>
          <cell r="AG11353">
            <v>85</v>
          </cell>
          <cell r="AH11353">
            <v>4672</v>
          </cell>
          <cell r="AI11353">
            <v>4500</v>
          </cell>
          <cell r="AJ11353">
            <v>4672</v>
          </cell>
          <cell r="AK11353">
            <v>4500</v>
          </cell>
          <cell r="AL11353">
            <v>1</v>
          </cell>
          <cell r="AM11353">
            <v>1</v>
          </cell>
        </row>
        <row r="11354">
          <cell r="F11354">
            <v>355301521</v>
          </cell>
          <cell r="G11354">
            <v>62928</v>
          </cell>
          <cell r="H11354" t="str">
            <v>Brake Drum</v>
          </cell>
          <cell r="I11354" t="str">
            <v>with wheel hub</v>
          </cell>
          <cell r="J11354" t="str">
            <v>Brake Friction</v>
          </cell>
          <cell r="K11354" t="str">
            <v>CN</v>
          </cell>
          <cell r="L11354" t="str">
            <v>E</v>
          </cell>
          <cell r="N11354" t="str">
            <v>no longer active</v>
          </cell>
          <cell r="P11354">
            <v>62928</v>
          </cell>
          <cell r="Q11354" t="str">
            <v>-</v>
          </cell>
          <cell r="R11354" t="str">
            <v>STANDARD (World w/o Great Britain, Ireland)</v>
          </cell>
          <cell r="Y11354" t="str">
            <v/>
          </cell>
          <cell r="Z11354" t="str">
            <v/>
          </cell>
          <cell r="AC11354" t="str">
            <v/>
          </cell>
          <cell r="AD11354" t="str">
            <v/>
          </cell>
          <cell r="AE11354">
            <v>306</v>
          </cell>
          <cell r="AF11354">
            <v>306</v>
          </cell>
          <cell r="AG11354">
            <v>123</v>
          </cell>
          <cell r="AH11354">
            <v>8540</v>
          </cell>
          <cell r="AI11354">
            <v>8200</v>
          </cell>
          <cell r="AJ11354">
            <v>8540</v>
          </cell>
          <cell r="AK11354">
            <v>8200</v>
          </cell>
          <cell r="AL11354">
            <v>1</v>
          </cell>
          <cell r="AM11354">
            <v>1</v>
          </cell>
        </row>
        <row r="11355">
          <cell r="F11355">
            <v>355301531</v>
          </cell>
          <cell r="G11355">
            <v>62929</v>
          </cell>
          <cell r="H11355" t="str">
            <v>Brake Drum</v>
          </cell>
          <cell r="J11355" t="str">
            <v>Brake Friction</v>
          </cell>
          <cell r="K11355" t="str">
            <v>CN</v>
          </cell>
          <cell r="L11355" t="str">
            <v>E</v>
          </cell>
          <cell r="N11355" t="str">
            <v>no longer active</v>
          </cell>
          <cell r="P11355">
            <v>62929</v>
          </cell>
          <cell r="Q11355" t="str">
            <v>-</v>
          </cell>
          <cell r="R11355" t="str">
            <v>STANDARD (World w/o Great Britain, Ireland)</v>
          </cell>
          <cell r="S11355">
            <v>28.07</v>
          </cell>
          <cell r="T11355">
            <v>22.03</v>
          </cell>
          <cell r="V11355">
            <v>43614</v>
          </cell>
          <cell r="Y11355" t="str">
            <v/>
          </cell>
          <cell r="Z11355" t="str">
            <v/>
          </cell>
          <cell r="AC11355" t="str">
            <v/>
          </cell>
          <cell r="AD11355" t="str">
            <v/>
          </cell>
          <cell r="AE11355">
            <v>325</v>
          </cell>
          <cell r="AF11355">
            <v>325</v>
          </cell>
          <cell r="AG11355">
            <v>152</v>
          </cell>
          <cell r="AH11355">
            <v>8386.5</v>
          </cell>
          <cell r="AI11355">
            <v>8200</v>
          </cell>
          <cell r="AJ11355">
            <v>16773</v>
          </cell>
          <cell r="AK11355">
            <v>16400</v>
          </cell>
          <cell r="AL11355">
            <v>2</v>
          </cell>
          <cell r="AM11355">
            <v>2</v>
          </cell>
        </row>
        <row r="11356">
          <cell r="F11356">
            <v>355301541</v>
          </cell>
          <cell r="G11356">
            <v>62930</v>
          </cell>
          <cell r="H11356" t="str">
            <v>Brake Drum</v>
          </cell>
          <cell r="J11356" t="str">
            <v>Brake Friction</v>
          </cell>
          <cell r="K11356" t="str">
            <v>IT</v>
          </cell>
          <cell r="L11356" t="str">
            <v>E</v>
          </cell>
          <cell r="N11356" t="str">
            <v>active</v>
          </cell>
          <cell r="P11356">
            <v>62930</v>
          </cell>
          <cell r="Q11356" t="str">
            <v>-</v>
          </cell>
          <cell r="R11356" t="str">
            <v>STANDARD (World w/o Great Britain, Ireland)</v>
          </cell>
          <cell r="S11356">
            <v>39.81</v>
          </cell>
          <cell r="T11356">
            <v>31.25</v>
          </cell>
          <cell r="V11356">
            <v>43614</v>
          </cell>
          <cell r="Y11356" t="str">
            <v/>
          </cell>
          <cell r="Z11356" t="str">
            <v/>
          </cell>
          <cell r="AC11356" t="str">
            <v/>
          </cell>
          <cell r="AD11356" t="str">
            <v/>
          </cell>
          <cell r="AE11356">
            <v>325</v>
          </cell>
          <cell r="AF11356">
            <v>325</v>
          </cell>
          <cell r="AG11356">
            <v>176</v>
          </cell>
          <cell r="AH11356">
            <v>5900</v>
          </cell>
          <cell r="AI11356">
            <v>5900</v>
          </cell>
          <cell r="AJ11356">
            <v>11800</v>
          </cell>
          <cell r="AK11356">
            <v>11800</v>
          </cell>
          <cell r="AL11356">
            <v>2</v>
          </cell>
          <cell r="AM11356">
            <v>2</v>
          </cell>
        </row>
        <row r="11357">
          <cell r="F11357">
            <v>355301551</v>
          </cell>
          <cell r="G11357">
            <v>62931</v>
          </cell>
          <cell r="H11357" t="str">
            <v>Brake Drum</v>
          </cell>
          <cell r="I11357" t="str">
            <v>with ABS sensor ring, with wheel hub</v>
          </cell>
          <cell r="J11357" t="str">
            <v>Brake Friction</v>
          </cell>
          <cell r="K11357" t="str">
            <v>CN</v>
          </cell>
          <cell r="L11357" t="str">
            <v>E</v>
          </cell>
          <cell r="N11357" t="str">
            <v>active</v>
          </cell>
          <cell r="P11357">
            <v>62931</v>
          </cell>
          <cell r="Q11357" t="str">
            <v>-</v>
          </cell>
          <cell r="R11357" t="str">
            <v>STANDARD (World w/o Great Britain, Ireland)</v>
          </cell>
          <cell r="S11357">
            <v>24.73</v>
          </cell>
          <cell r="T11357">
            <v>19.41</v>
          </cell>
          <cell r="U11357" t="str">
            <v>Price change valid from 1st of January</v>
          </cell>
          <cell r="V11357">
            <v>43798</v>
          </cell>
          <cell r="Y11357" t="str">
            <v/>
          </cell>
          <cell r="Z11357" t="str">
            <v/>
          </cell>
          <cell r="AC11357" t="str">
            <v/>
          </cell>
          <cell r="AD11357" t="str">
            <v/>
          </cell>
          <cell r="AE11357">
            <v>245</v>
          </cell>
          <cell r="AF11357">
            <v>245</v>
          </cell>
          <cell r="AG11357">
            <v>99</v>
          </cell>
          <cell r="AH11357">
            <v>4547</v>
          </cell>
          <cell r="AI11357">
            <v>4320</v>
          </cell>
          <cell r="AJ11357">
            <v>4547</v>
          </cell>
          <cell r="AK11357">
            <v>4320</v>
          </cell>
          <cell r="AL11357">
            <v>1</v>
          </cell>
          <cell r="AM11357">
            <v>1</v>
          </cell>
        </row>
        <row r="11358">
          <cell r="F11358">
            <v>355301561</v>
          </cell>
          <cell r="G11358">
            <v>62932</v>
          </cell>
          <cell r="H11358" t="str">
            <v>Brake Drum</v>
          </cell>
          <cell r="J11358" t="str">
            <v>Brake Friction</v>
          </cell>
          <cell r="K11358" t="str">
            <v>CN</v>
          </cell>
          <cell r="L11358" t="str">
            <v>E</v>
          </cell>
          <cell r="N11358" t="str">
            <v>active</v>
          </cell>
          <cell r="P11358">
            <v>62932</v>
          </cell>
          <cell r="Q11358" t="str">
            <v>-</v>
          </cell>
          <cell r="R11358" t="str">
            <v>STANDARD (World w/o Great Britain, Ireland)</v>
          </cell>
          <cell r="S11358">
            <v>13.94</v>
          </cell>
          <cell r="T11358">
            <v>10.94</v>
          </cell>
          <cell r="U11358" t="str">
            <v>Price change valid from 1st of January</v>
          </cell>
          <cell r="V11358">
            <v>43798</v>
          </cell>
          <cell r="Y11358" t="str">
            <v/>
          </cell>
          <cell r="Z11358" t="str">
            <v/>
          </cell>
          <cell r="AC11358" t="str">
            <v/>
          </cell>
          <cell r="AD11358" t="str">
            <v/>
          </cell>
          <cell r="AE11358">
            <v>245</v>
          </cell>
          <cell r="AF11358">
            <v>245</v>
          </cell>
          <cell r="AG11358">
            <v>128</v>
          </cell>
          <cell r="AH11358">
            <v>3132</v>
          </cell>
          <cell r="AI11358">
            <v>3000</v>
          </cell>
          <cell r="AJ11358">
            <v>6264</v>
          </cell>
          <cell r="AK11358">
            <v>6000</v>
          </cell>
          <cell r="AL11358">
            <v>2</v>
          </cell>
          <cell r="AM11358">
            <v>2</v>
          </cell>
        </row>
        <row r="11359">
          <cell r="F11359">
            <v>355301571</v>
          </cell>
          <cell r="G11359">
            <v>62933</v>
          </cell>
          <cell r="H11359" t="str">
            <v>Brake Drum</v>
          </cell>
          <cell r="J11359" t="str">
            <v>Brake Friction</v>
          </cell>
          <cell r="K11359" t="str">
            <v>CN</v>
          </cell>
          <cell r="L11359" t="str">
            <v>E</v>
          </cell>
          <cell r="N11359" t="str">
            <v>active</v>
          </cell>
          <cell r="P11359">
            <v>62933</v>
          </cell>
          <cell r="Q11359" t="str">
            <v>-</v>
          </cell>
          <cell r="R11359" t="str">
            <v>STANDARD (World w/o Great Britain, Ireland)</v>
          </cell>
          <cell r="S11359">
            <v>14.49</v>
          </cell>
          <cell r="T11359">
            <v>11.38</v>
          </cell>
          <cell r="V11359">
            <v>43614</v>
          </cell>
          <cell r="Y11359" t="str">
            <v/>
          </cell>
          <cell r="Z11359" t="str">
            <v/>
          </cell>
          <cell r="AC11359" t="str">
            <v/>
          </cell>
          <cell r="AD11359" t="str">
            <v/>
          </cell>
          <cell r="AE11359">
            <v>276</v>
          </cell>
          <cell r="AF11359">
            <v>276</v>
          </cell>
          <cell r="AG11359">
            <v>134</v>
          </cell>
          <cell r="AH11359">
            <v>3827</v>
          </cell>
          <cell r="AI11359">
            <v>3700</v>
          </cell>
          <cell r="AJ11359">
            <v>7654</v>
          </cell>
          <cell r="AK11359">
            <v>7400</v>
          </cell>
          <cell r="AL11359">
            <v>2</v>
          </cell>
          <cell r="AM11359">
            <v>2</v>
          </cell>
        </row>
        <row r="11360">
          <cell r="F11360">
            <v>355301581</v>
          </cell>
          <cell r="G11360">
            <v>62934</v>
          </cell>
          <cell r="H11360" t="str">
            <v>Brake Drum</v>
          </cell>
          <cell r="J11360" t="str">
            <v>Brake Friction</v>
          </cell>
          <cell r="K11360" t="str">
            <v>IT</v>
          </cell>
          <cell r="L11360" t="str">
            <v>E</v>
          </cell>
          <cell r="N11360" t="str">
            <v>active</v>
          </cell>
          <cell r="P11360">
            <v>62934</v>
          </cell>
          <cell r="Q11360" t="str">
            <v>-</v>
          </cell>
          <cell r="R11360" t="str">
            <v>STANDARD (World w/o Great Britain, Ireland)</v>
          </cell>
          <cell r="S11360">
            <v>24.98</v>
          </cell>
          <cell r="T11360">
            <v>19.61</v>
          </cell>
          <cell r="V11360">
            <v>43614</v>
          </cell>
          <cell r="Y11360" t="str">
            <v/>
          </cell>
          <cell r="Z11360" t="str">
            <v/>
          </cell>
          <cell r="AC11360" t="str">
            <v/>
          </cell>
          <cell r="AD11360" t="str">
            <v/>
          </cell>
          <cell r="AE11360">
            <v>276</v>
          </cell>
          <cell r="AF11360">
            <v>276</v>
          </cell>
          <cell r="AG11360">
            <v>134</v>
          </cell>
          <cell r="AH11360">
            <v>3500</v>
          </cell>
          <cell r="AI11360">
            <v>3378</v>
          </cell>
          <cell r="AJ11360">
            <v>7000</v>
          </cell>
          <cell r="AK11360">
            <v>6756</v>
          </cell>
          <cell r="AL11360">
            <v>2</v>
          </cell>
          <cell r="AM11360">
            <v>2</v>
          </cell>
        </row>
        <row r="11361">
          <cell r="F11361">
            <v>355301591</v>
          </cell>
          <cell r="G11361">
            <v>62935</v>
          </cell>
          <cell r="H11361" t="str">
            <v>Brake Drum</v>
          </cell>
          <cell r="J11361" t="str">
            <v>Brake Friction</v>
          </cell>
          <cell r="K11361" t="str">
            <v>IT</v>
          </cell>
          <cell r="L11361" t="str">
            <v>E</v>
          </cell>
          <cell r="N11361" t="str">
            <v>active</v>
          </cell>
          <cell r="P11361">
            <v>62935</v>
          </cell>
          <cell r="Q11361" t="str">
            <v>-</v>
          </cell>
          <cell r="R11361" t="str">
            <v>STANDARD (World w/o Great Britain, Ireland)</v>
          </cell>
          <cell r="S11361">
            <v>52.25</v>
          </cell>
          <cell r="T11361">
            <v>41.02</v>
          </cell>
          <cell r="V11361">
            <v>43614</v>
          </cell>
          <cell r="Y11361" t="str">
            <v/>
          </cell>
          <cell r="Z11361" t="str">
            <v/>
          </cell>
          <cell r="AC11361" t="str">
            <v/>
          </cell>
          <cell r="AD11361" t="str">
            <v/>
          </cell>
          <cell r="AE11361">
            <v>370</v>
          </cell>
          <cell r="AF11361">
            <v>370</v>
          </cell>
          <cell r="AG11361">
            <v>192</v>
          </cell>
          <cell r="AH11361">
            <v>9200</v>
          </cell>
          <cell r="AI11361">
            <v>8950</v>
          </cell>
          <cell r="AJ11361">
            <v>18400</v>
          </cell>
          <cell r="AK11361">
            <v>17900</v>
          </cell>
          <cell r="AL11361">
            <v>2</v>
          </cell>
          <cell r="AM11361">
            <v>2</v>
          </cell>
        </row>
        <row r="11362">
          <cell r="F11362">
            <v>355301601</v>
          </cell>
          <cell r="G11362">
            <v>63902</v>
          </cell>
          <cell r="H11362" t="str">
            <v>Brake Drum</v>
          </cell>
          <cell r="I11362" t="str">
            <v>with wheel hub</v>
          </cell>
          <cell r="J11362" t="str">
            <v>Brake Friction</v>
          </cell>
          <cell r="K11362" t="str">
            <v>CN</v>
          </cell>
          <cell r="L11362" t="str">
            <v>E</v>
          </cell>
          <cell r="N11362" t="str">
            <v>no longer active</v>
          </cell>
          <cell r="P11362">
            <v>63902</v>
          </cell>
          <cell r="Q11362" t="str">
            <v>-</v>
          </cell>
          <cell r="R11362" t="str">
            <v>STANDARD W/O NORTH AMERICA (World w/o Canada, Great Britain, Ireland, USA)</v>
          </cell>
          <cell r="S11362">
            <v>26.38</v>
          </cell>
          <cell r="T11362">
            <v>20.71</v>
          </cell>
          <cell r="V11362">
            <v>43614</v>
          </cell>
          <cell r="Y11362" t="str">
            <v/>
          </cell>
          <cell r="Z11362" t="str">
            <v/>
          </cell>
          <cell r="AC11362" t="str">
            <v/>
          </cell>
          <cell r="AD11362" t="str">
            <v/>
          </cell>
          <cell r="AE11362">
            <v>306</v>
          </cell>
          <cell r="AF11362">
            <v>306</v>
          </cell>
          <cell r="AG11362">
            <v>123</v>
          </cell>
          <cell r="AH11362">
            <v>8560</v>
          </cell>
          <cell r="AI11362">
            <v>8220</v>
          </cell>
          <cell r="AJ11362">
            <v>8560</v>
          </cell>
          <cell r="AK11362">
            <v>8220</v>
          </cell>
          <cell r="AL11362">
            <v>1</v>
          </cell>
          <cell r="AM11362">
            <v>1</v>
          </cell>
        </row>
        <row r="11363">
          <cell r="F11363">
            <v>355301611</v>
          </cell>
          <cell r="G11363">
            <v>63903</v>
          </cell>
          <cell r="H11363" t="str">
            <v>Brake Drum</v>
          </cell>
          <cell r="I11363" t="str">
            <v>with wheel hub</v>
          </cell>
          <cell r="J11363" t="str">
            <v>Brake Friction</v>
          </cell>
          <cell r="K11363" t="str">
            <v>CN</v>
          </cell>
          <cell r="L11363" t="str">
            <v>E</v>
          </cell>
          <cell r="N11363" t="str">
            <v>no longer active</v>
          </cell>
          <cell r="P11363">
            <v>63903</v>
          </cell>
          <cell r="Q11363" t="str">
            <v>-</v>
          </cell>
          <cell r="R11363" t="str">
            <v>STANDARD (World w/o Great Britain, Ireland)</v>
          </cell>
          <cell r="Y11363" t="str">
            <v/>
          </cell>
          <cell r="Z11363" t="str">
            <v/>
          </cell>
          <cell r="AC11363" t="str">
            <v/>
          </cell>
          <cell r="AD11363" t="str">
            <v/>
          </cell>
          <cell r="AE11363">
            <v>276</v>
          </cell>
          <cell r="AF11363">
            <v>276</v>
          </cell>
          <cell r="AG11363">
            <v>134</v>
          </cell>
          <cell r="AH11363">
            <v>6806</v>
          </cell>
          <cell r="AI11363">
            <v>6400</v>
          </cell>
          <cell r="AJ11363">
            <v>6806</v>
          </cell>
          <cell r="AK11363">
            <v>6400</v>
          </cell>
          <cell r="AL11363">
            <v>1</v>
          </cell>
          <cell r="AM11363">
            <v>1</v>
          </cell>
        </row>
        <row r="11364">
          <cell r="F11364">
            <v>355301621</v>
          </cell>
          <cell r="G11364">
            <v>63904</v>
          </cell>
          <cell r="H11364" t="str">
            <v>Brake Drum</v>
          </cell>
          <cell r="J11364" t="str">
            <v>Brake Friction</v>
          </cell>
          <cell r="K11364" t="str">
            <v>CN</v>
          </cell>
          <cell r="L11364" t="str">
            <v>E</v>
          </cell>
          <cell r="N11364" t="str">
            <v>no longer active</v>
          </cell>
          <cell r="P11364">
            <v>63904</v>
          </cell>
          <cell r="Q11364" t="str">
            <v>-</v>
          </cell>
          <cell r="R11364" t="str">
            <v>STANDARD (World w/o Great Britain, Ireland)</v>
          </cell>
          <cell r="Y11364" t="str">
            <v/>
          </cell>
          <cell r="Z11364" t="str">
            <v/>
          </cell>
          <cell r="AC11364" t="str">
            <v/>
          </cell>
          <cell r="AD11364" t="str">
            <v/>
          </cell>
          <cell r="AE11364">
            <v>306</v>
          </cell>
          <cell r="AF11364">
            <v>306</v>
          </cell>
          <cell r="AG11364">
            <v>123</v>
          </cell>
          <cell r="AH11364">
            <v>8112</v>
          </cell>
          <cell r="AI11364">
            <v>7879</v>
          </cell>
          <cell r="AJ11364">
            <v>8112</v>
          </cell>
          <cell r="AK11364">
            <v>7879</v>
          </cell>
          <cell r="AL11364">
            <v>1</v>
          </cell>
          <cell r="AM11364">
            <v>1</v>
          </cell>
        </row>
        <row r="11365">
          <cell r="F11365">
            <v>355301631</v>
          </cell>
          <cell r="G11365">
            <v>63905</v>
          </cell>
          <cell r="H11365" t="str">
            <v>Brake Drum</v>
          </cell>
          <cell r="I11365" t="str">
            <v>with wheel hub</v>
          </cell>
          <cell r="J11365" t="str">
            <v>Brake Friction</v>
          </cell>
          <cell r="K11365" t="str">
            <v>CN</v>
          </cell>
          <cell r="L11365" t="str">
            <v>E</v>
          </cell>
          <cell r="N11365" t="str">
            <v>active</v>
          </cell>
          <cell r="P11365">
            <v>63905</v>
          </cell>
          <cell r="Q11365" t="str">
            <v>-</v>
          </cell>
          <cell r="R11365" t="str">
            <v>STANDARD W/O NORTH AMERICA (World w/o Canada, Great Britain, Ireland, USA)</v>
          </cell>
          <cell r="S11365">
            <v>14.51</v>
          </cell>
          <cell r="T11365">
            <v>11.39</v>
          </cell>
          <cell r="V11365">
            <v>43614</v>
          </cell>
          <cell r="Y11365" t="str">
            <v/>
          </cell>
          <cell r="Z11365" t="str">
            <v/>
          </cell>
          <cell r="AC11365" t="str">
            <v/>
          </cell>
          <cell r="AD11365" t="str">
            <v/>
          </cell>
          <cell r="AE11365">
            <v>245</v>
          </cell>
          <cell r="AF11365">
            <v>245</v>
          </cell>
          <cell r="AG11365">
            <v>85</v>
          </cell>
          <cell r="AH11365">
            <v>4484</v>
          </cell>
          <cell r="AI11365">
            <v>4298</v>
          </cell>
          <cell r="AJ11365">
            <v>4484</v>
          </cell>
          <cell r="AK11365">
            <v>4298</v>
          </cell>
          <cell r="AL11365">
            <v>1</v>
          </cell>
          <cell r="AM11365">
            <v>1</v>
          </cell>
        </row>
        <row r="11366">
          <cell r="F11366">
            <v>355301641</v>
          </cell>
          <cell r="G11366">
            <v>63906</v>
          </cell>
          <cell r="H11366" t="str">
            <v>Brake Drum</v>
          </cell>
          <cell r="J11366" t="str">
            <v>Brake Friction</v>
          </cell>
          <cell r="K11366" t="str">
            <v>CN</v>
          </cell>
          <cell r="L11366" t="str">
            <v>E</v>
          </cell>
          <cell r="N11366" t="str">
            <v>no longer active</v>
          </cell>
          <cell r="P11366">
            <v>63906</v>
          </cell>
          <cell r="Q11366" t="str">
            <v>-</v>
          </cell>
          <cell r="R11366" t="str">
            <v>STANDARD (World w/o Great Britain, Ireland)</v>
          </cell>
          <cell r="Y11366" t="str">
            <v/>
          </cell>
          <cell r="Z11366" t="str">
            <v/>
          </cell>
          <cell r="AC11366" t="str">
            <v/>
          </cell>
          <cell r="AD11366" t="str">
            <v/>
          </cell>
          <cell r="AE11366">
            <v>325</v>
          </cell>
          <cell r="AF11366">
            <v>325</v>
          </cell>
          <cell r="AG11366">
            <v>176</v>
          </cell>
          <cell r="AH11366">
            <v>6248</v>
          </cell>
          <cell r="AI11366">
            <v>6050</v>
          </cell>
          <cell r="AJ11366">
            <v>12496</v>
          </cell>
          <cell r="AK11366">
            <v>12100</v>
          </cell>
          <cell r="AL11366">
            <v>2</v>
          </cell>
          <cell r="AM11366">
            <v>2</v>
          </cell>
        </row>
        <row r="11367">
          <cell r="F11367">
            <v>355301651</v>
          </cell>
          <cell r="G11367">
            <v>63907</v>
          </cell>
          <cell r="H11367" t="str">
            <v>Brake Drum</v>
          </cell>
          <cell r="J11367" t="str">
            <v>Brake Friction</v>
          </cell>
          <cell r="K11367" t="str">
            <v>IT</v>
          </cell>
          <cell r="L11367" t="str">
            <v>E</v>
          </cell>
          <cell r="N11367" t="str">
            <v>active</v>
          </cell>
          <cell r="P11367">
            <v>63907</v>
          </cell>
          <cell r="Q11367" t="str">
            <v>-</v>
          </cell>
          <cell r="R11367" t="str">
            <v>STANDARD (World w/o Great Britain, Ireland)</v>
          </cell>
          <cell r="S11367">
            <v>32.85</v>
          </cell>
          <cell r="T11367">
            <v>25.78</v>
          </cell>
          <cell r="V11367">
            <v>43614</v>
          </cell>
          <cell r="Y11367" t="str">
            <v/>
          </cell>
          <cell r="Z11367" t="str">
            <v/>
          </cell>
          <cell r="AC11367" t="str">
            <v/>
          </cell>
          <cell r="AD11367" t="str">
            <v/>
          </cell>
          <cell r="AE11367">
            <v>370</v>
          </cell>
          <cell r="AF11367">
            <v>370</v>
          </cell>
          <cell r="AG11367">
            <v>192</v>
          </cell>
          <cell r="AH11367">
            <v>7447</v>
          </cell>
          <cell r="AI11367">
            <v>7283</v>
          </cell>
          <cell r="AJ11367">
            <v>14894</v>
          </cell>
          <cell r="AK11367">
            <v>14566</v>
          </cell>
          <cell r="AL11367">
            <v>2</v>
          </cell>
          <cell r="AM11367">
            <v>2</v>
          </cell>
        </row>
        <row r="11368">
          <cell r="F11368">
            <v>355301661</v>
          </cell>
          <cell r="G11368">
            <v>63908</v>
          </cell>
          <cell r="H11368" t="str">
            <v>Brake Drum</v>
          </cell>
          <cell r="J11368" t="str">
            <v>Brake Friction</v>
          </cell>
          <cell r="K11368" t="str">
            <v>IT</v>
          </cell>
          <cell r="L11368" t="str">
            <v>E</v>
          </cell>
          <cell r="N11368" t="str">
            <v>active</v>
          </cell>
          <cell r="P11368">
            <v>63908</v>
          </cell>
          <cell r="Q11368" t="str">
            <v>-</v>
          </cell>
          <cell r="R11368" t="str">
            <v>STANDARD (World w/o Great Britain, Ireland)</v>
          </cell>
          <cell r="S11368">
            <v>64.06</v>
          </cell>
          <cell r="T11368">
            <v>50.28</v>
          </cell>
          <cell r="V11368">
            <v>43614</v>
          </cell>
          <cell r="Y11368" t="str">
            <v/>
          </cell>
          <cell r="Z11368" t="str">
            <v/>
          </cell>
          <cell r="AC11368" t="str">
            <v/>
          </cell>
          <cell r="AD11368" t="str">
            <v/>
          </cell>
          <cell r="AE11368">
            <v>325</v>
          </cell>
          <cell r="AF11368">
            <v>325</v>
          </cell>
          <cell r="AG11368">
            <v>176</v>
          </cell>
          <cell r="AH11368">
            <v>13136</v>
          </cell>
          <cell r="AI11368">
            <v>12780</v>
          </cell>
          <cell r="AJ11368">
            <v>13136</v>
          </cell>
          <cell r="AK11368">
            <v>12780</v>
          </cell>
          <cell r="AL11368">
            <v>1</v>
          </cell>
          <cell r="AM11368">
            <v>1</v>
          </cell>
        </row>
        <row r="11369">
          <cell r="F11369">
            <v>355301671</v>
          </cell>
          <cell r="G11369">
            <v>63909</v>
          </cell>
          <cell r="H11369" t="str">
            <v>Brake Drum</v>
          </cell>
          <cell r="I11369" t="str">
            <v>with wheel hub</v>
          </cell>
          <cell r="J11369" t="str">
            <v>Brake Friction</v>
          </cell>
          <cell r="K11369" t="str">
            <v>IT</v>
          </cell>
          <cell r="L11369" t="str">
            <v>E</v>
          </cell>
          <cell r="N11369" t="str">
            <v>active</v>
          </cell>
          <cell r="P11369">
            <v>63909</v>
          </cell>
          <cell r="Q11369" t="str">
            <v>-</v>
          </cell>
          <cell r="R11369" t="str">
            <v>STANDARD (World w/o Great Britain, Ireland)</v>
          </cell>
          <cell r="S11369">
            <v>26.98</v>
          </cell>
          <cell r="T11369">
            <v>21.18</v>
          </cell>
          <cell r="V11369">
            <v>43614</v>
          </cell>
          <cell r="Y11369" t="str">
            <v/>
          </cell>
          <cell r="Z11369" t="str">
            <v/>
          </cell>
          <cell r="AC11369" t="str">
            <v/>
          </cell>
          <cell r="AD11369" t="str">
            <v/>
          </cell>
          <cell r="AE11369">
            <v>276</v>
          </cell>
          <cell r="AF11369">
            <v>276</v>
          </cell>
          <cell r="AG11369">
            <v>134</v>
          </cell>
          <cell r="AH11369">
            <v>5591</v>
          </cell>
          <cell r="AI11369">
            <v>5310</v>
          </cell>
          <cell r="AJ11369">
            <v>5591</v>
          </cell>
          <cell r="AK11369">
            <v>5310</v>
          </cell>
          <cell r="AL11369">
            <v>1</v>
          </cell>
          <cell r="AM11369">
            <v>1</v>
          </cell>
        </row>
        <row r="11370">
          <cell r="F11370">
            <v>355301681</v>
          </cell>
          <cell r="G11370">
            <v>63910</v>
          </cell>
          <cell r="H11370" t="str">
            <v>Brake Drum</v>
          </cell>
          <cell r="I11370" t="str">
            <v>with wheel hub</v>
          </cell>
          <cell r="J11370" t="str">
            <v>Brake Friction</v>
          </cell>
          <cell r="K11370" t="str">
            <v>IT</v>
          </cell>
          <cell r="L11370" t="str">
            <v>E</v>
          </cell>
          <cell r="N11370" t="str">
            <v>active</v>
          </cell>
          <cell r="P11370">
            <v>63910</v>
          </cell>
          <cell r="Q11370" t="str">
            <v>-</v>
          </cell>
          <cell r="R11370" t="str">
            <v>STANDARD (World w/o Great Britain, Ireland)</v>
          </cell>
          <cell r="S11370">
            <v>36.78</v>
          </cell>
          <cell r="T11370">
            <v>28.87</v>
          </cell>
          <cell r="V11370">
            <v>43614</v>
          </cell>
          <cell r="Y11370" t="str">
            <v/>
          </cell>
          <cell r="Z11370" t="str">
            <v/>
          </cell>
          <cell r="AC11370" t="str">
            <v/>
          </cell>
          <cell r="AD11370" t="str">
            <v/>
          </cell>
          <cell r="AE11370">
            <v>306</v>
          </cell>
          <cell r="AF11370">
            <v>306</v>
          </cell>
          <cell r="AG11370">
            <v>123</v>
          </cell>
          <cell r="AH11370">
            <v>6604</v>
          </cell>
          <cell r="AI11370">
            <v>6297</v>
          </cell>
          <cell r="AJ11370">
            <v>6604</v>
          </cell>
          <cell r="AK11370">
            <v>6297</v>
          </cell>
          <cell r="AL11370">
            <v>1</v>
          </cell>
          <cell r="AM11370">
            <v>1</v>
          </cell>
        </row>
        <row r="11371">
          <cell r="F11371">
            <v>355301691</v>
          </cell>
          <cell r="G11371">
            <v>63911</v>
          </cell>
          <cell r="H11371" t="str">
            <v>Brake Drum</v>
          </cell>
          <cell r="J11371" t="str">
            <v>Brake Friction</v>
          </cell>
          <cell r="K11371" t="str">
            <v>IT</v>
          </cell>
          <cell r="L11371" t="str">
            <v>E</v>
          </cell>
          <cell r="N11371" t="str">
            <v>active</v>
          </cell>
          <cell r="P11371">
            <v>63911</v>
          </cell>
          <cell r="Q11371" t="str">
            <v>-</v>
          </cell>
          <cell r="R11371" t="str">
            <v>STANDARD (World w/o Great Britain, Ireland)</v>
          </cell>
          <cell r="S11371">
            <v>40.9</v>
          </cell>
          <cell r="T11371">
            <v>32.11</v>
          </cell>
          <cell r="V11371">
            <v>43614</v>
          </cell>
          <cell r="Y11371" t="str">
            <v/>
          </cell>
          <cell r="Z11371" t="str">
            <v/>
          </cell>
          <cell r="AC11371" t="str">
            <v/>
          </cell>
          <cell r="AD11371" t="str">
            <v/>
          </cell>
          <cell r="AE11371">
            <v>276</v>
          </cell>
          <cell r="AF11371">
            <v>276</v>
          </cell>
          <cell r="AG11371">
            <v>155</v>
          </cell>
          <cell r="AH11371">
            <v>6645</v>
          </cell>
          <cell r="AI11371">
            <v>6490</v>
          </cell>
          <cell r="AJ11371">
            <v>13290</v>
          </cell>
          <cell r="AK11371">
            <v>12980</v>
          </cell>
          <cell r="AL11371">
            <v>2</v>
          </cell>
          <cell r="AM11371">
            <v>2</v>
          </cell>
        </row>
        <row r="11372">
          <cell r="F11372">
            <v>355301701</v>
          </cell>
          <cell r="G11372">
            <v>63912</v>
          </cell>
          <cell r="H11372" t="str">
            <v>Brake Drum</v>
          </cell>
          <cell r="I11372" t="str">
            <v>with wheel hub</v>
          </cell>
          <cell r="J11372" t="str">
            <v>Brake Friction</v>
          </cell>
          <cell r="K11372" t="str">
            <v>CN</v>
          </cell>
          <cell r="L11372" t="str">
            <v>E</v>
          </cell>
          <cell r="N11372" t="str">
            <v>active</v>
          </cell>
          <cell r="P11372">
            <v>63912</v>
          </cell>
          <cell r="Q11372" t="str">
            <v>-</v>
          </cell>
          <cell r="R11372" t="str">
            <v>STANDARD W/O NORTH AMERICA (World w/o Canada, Great Britain, Ireland, USA)</v>
          </cell>
          <cell r="S11372">
            <v>17.47</v>
          </cell>
          <cell r="T11372">
            <v>13.71</v>
          </cell>
          <cell r="V11372">
            <v>43614</v>
          </cell>
          <cell r="Y11372" t="str">
            <v/>
          </cell>
          <cell r="Z11372" t="str">
            <v/>
          </cell>
          <cell r="AC11372" t="str">
            <v/>
          </cell>
          <cell r="AD11372" t="str">
            <v/>
          </cell>
          <cell r="AE11372">
            <v>260</v>
          </cell>
          <cell r="AF11372">
            <v>260</v>
          </cell>
          <cell r="AG11372">
            <v>95</v>
          </cell>
          <cell r="AH11372">
            <v>5611</v>
          </cell>
          <cell r="AI11372">
            <v>5401</v>
          </cell>
          <cell r="AJ11372">
            <v>5611</v>
          </cell>
          <cell r="AK11372">
            <v>5401</v>
          </cell>
          <cell r="AL11372">
            <v>1</v>
          </cell>
          <cell r="AM11372">
            <v>1</v>
          </cell>
        </row>
        <row r="11373">
          <cell r="F11373">
            <v>355301711</v>
          </cell>
          <cell r="G11373">
            <v>63913</v>
          </cell>
          <cell r="H11373" t="str">
            <v>Brake Drum</v>
          </cell>
          <cell r="I11373" t="str">
            <v>with wheel hub</v>
          </cell>
          <cell r="J11373" t="str">
            <v>Brake Friction</v>
          </cell>
          <cell r="K11373" t="str">
            <v>CN</v>
          </cell>
          <cell r="L11373" t="str">
            <v>E</v>
          </cell>
          <cell r="N11373" t="str">
            <v>no longer active</v>
          </cell>
          <cell r="P11373">
            <v>63913</v>
          </cell>
          <cell r="Q11373" t="str">
            <v>-</v>
          </cell>
          <cell r="R11373" t="str">
            <v>STANDARD W/O NORTH AMERICA (World w/o Canada, Great Britain, Ireland, USA)</v>
          </cell>
          <cell r="S11373">
            <v>32.17</v>
          </cell>
          <cell r="T11373">
            <v>25.26</v>
          </cell>
          <cell r="V11373">
            <v>43614</v>
          </cell>
          <cell r="Y11373" t="str">
            <v/>
          </cell>
          <cell r="Z11373" t="str">
            <v/>
          </cell>
          <cell r="AC11373" t="str">
            <v/>
          </cell>
          <cell r="AD11373" t="str">
            <v/>
          </cell>
          <cell r="AE11373">
            <v>306</v>
          </cell>
          <cell r="AF11373">
            <v>306</v>
          </cell>
          <cell r="AG11373">
            <v>123</v>
          </cell>
          <cell r="AH11373">
            <v>8915</v>
          </cell>
          <cell r="AI11373">
            <v>8620</v>
          </cell>
          <cell r="AJ11373">
            <v>8915</v>
          </cell>
          <cell r="AK11373">
            <v>8620</v>
          </cell>
          <cell r="AL11373">
            <v>1</v>
          </cell>
          <cell r="AM11373">
            <v>1</v>
          </cell>
        </row>
        <row r="11374">
          <cell r="F11374">
            <v>355301721</v>
          </cell>
          <cell r="G11374">
            <v>63914</v>
          </cell>
          <cell r="H11374" t="str">
            <v>Brake Drum</v>
          </cell>
          <cell r="J11374" t="str">
            <v>Brake Friction</v>
          </cell>
          <cell r="K11374" t="str">
            <v>CN</v>
          </cell>
          <cell r="L11374" t="str">
            <v>E</v>
          </cell>
          <cell r="N11374" t="str">
            <v>active</v>
          </cell>
          <cell r="P11374">
            <v>63914</v>
          </cell>
          <cell r="Q11374" t="str">
            <v>-</v>
          </cell>
          <cell r="R11374" t="str">
            <v>STANDARD (World w/o Great Britain, Ireland)</v>
          </cell>
          <cell r="S11374">
            <v>31.8</v>
          </cell>
          <cell r="T11374">
            <v>24.97</v>
          </cell>
          <cell r="V11374">
            <v>43614</v>
          </cell>
          <cell r="Y11374" t="str">
            <v/>
          </cell>
          <cell r="Z11374" t="str">
            <v/>
          </cell>
          <cell r="AC11374" t="str">
            <v/>
          </cell>
          <cell r="AD11374" t="str">
            <v/>
          </cell>
          <cell r="AE11374">
            <v>370</v>
          </cell>
          <cell r="AF11374">
            <v>370</v>
          </cell>
          <cell r="AG11374">
            <v>192</v>
          </cell>
          <cell r="AH11374">
            <v>9045.5</v>
          </cell>
          <cell r="AI11374">
            <v>8826</v>
          </cell>
          <cell r="AJ11374">
            <v>18091</v>
          </cell>
          <cell r="AK11374">
            <v>17652</v>
          </cell>
          <cell r="AL11374">
            <v>2</v>
          </cell>
          <cell r="AM11374">
            <v>2</v>
          </cell>
        </row>
        <row r="11375">
          <cell r="F11375">
            <v>355301731</v>
          </cell>
          <cell r="G11375">
            <v>61331</v>
          </cell>
          <cell r="H11375" t="str">
            <v>Brake Drum</v>
          </cell>
          <cell r="J11375" t="str">
            <v>Brake Friction</v>
          </cell>
          <cell r="K11375" t="str">
            <v>CN</v>
          </cell>
          <cell r="L11375" t="str">
            <v>E</v>
          </cell>
          <cell r="N11375" t="str">
            <v>active</v>
          </cell>
          <cell r="P11375">
            <v>61331</v>
          </cell>
          <cell r="Q11375" t="str">
            <v>-</v>
          </cell>
          <cell r="R11375" t="str">
            <v>STANDARD (World w/o Great Britain, Ireland)</v>
          </cell>
          <cell r="S11375">
            <v>29.18</v>
          </cell>
          <cell r="T11375">
            <v>22.9</v>
          </cell>
          <cell r="U11375" t="str">
            <v>Slow Mover Reduction</v>
          </cell>
          <cell r="V11375">
            <v>43733</v>
          </cell>
          <cell r="Y11375" t="str">
            <v/>
          </cell>
          <cell r="Z11375" t="str">
            <v/>
          </cell>
          <cell r="AC11375" t="str">
            <v/>
          </cell>
          <cell r="AD11375" t="str">
            <v/>
          </cell>
          <cell r="AE11375">
            <v>325</v>
          </cell>
          <cell r="AF11375">
            <v>325</v>
          </cell>
          <cell r="AG11375">
            <v>176</v>
          </cell>
          <cell r="AH11375">
            <v>8720</v>
          </cell>
          <cell r="AI11375">
            <v>8540</v>
          </cell>
          <cell r="AJ11375">
            <v>17440</v>
          </cell>
          <cell r="AK11375">
            <v>17080</v>
          </cell>
          <cell r="AL11375">
            <v>2</v>
          </cell>
          <cell r="AM11375">
            <v>2</v>
          </cell>
        </row>
        <row r="11376">
          <cell r="F11376">
            <v>355301741</v>
          </cell>
          <cell r="G11376">
            <v>61348</v>
          </cell>
          <cell r="H11376" t="str">
            <v>Brake Drum</v>
          </cell>
          <cell r="J11376" t="str">
            <v>Brake Friction</v>
          </cell>
          <cell r="K11376" t="str">
            <v>CN</v>
          </cell>
          <cell r="L11376" t="str">
            <v>E</v>
          </cell>
          <cell r="N11376" t="str">
            <v>no longer active</v>
          </cell>
          <cell r="P11376">
            <v>61348</v>
          </cell>
          <cell r="Q11376" t="str">
            <v>-</v>
          </cell>
          <cell r="R11376" t="str">
            <v>STANDARD (World w/o Great Britain, Ireland)</v>
          </cell>
          <cell r="S11376">
            <v>18.16</v>
          </cell>
          <cell r="T11376">
            <v>14.26</v>
          </cell>
          <cell r="V11376">
            <v>43614</v>
          </cell>
          <cell r="Y11376" t="str">
            <v/>
          </cell>
          <cell r="Z11376" t="str">
            <v/>
          </cell>
          <cell r="AC11376" t="str">
            <v/>
          </cell>
          <cell r="AD11376" t="str">
            <v/>
          </cell>
          <cell r="AE11376">
            <v>276</v>
          </cell>
          <cell r="AF11376">
            <v>276</v>
          </cell>
          <cell r="AG11376">
            <v>134</v>
          </cell>
          <cell r="AH11376">
            <v>4756.5</v>
          </cell>
          <cell r="AI11376">
            <v>4620</v>
          </cell>
          <cell r="AJ11376">
            <v>9513</v>
          </cell>
          <cell r="AK11376">
            <v>9240</v>
          </cell>
          <cell r="AL11376">
            <v>2</v>
          </cell>
          <cell r="AM11376">
            <v>2</v>
          </cell>
        </row>
        <row r="11377">
          <cell r="F11377">
            <v>355301751</v>
          </cell>
          <cell r="G11377">
            <v>61349</v>
          </cell>
          <cell r="H11377" t="str">
            <v>Brake Drum</v>
          </cell>
          <cell r="J11377" t="str">
            <v>Brake Friction</v>
          </cell>
          <cell r="K11377" t="str">
            <v>IT</v>
          </cell>
          <cell r="L11377" t="str">
            <v>E</v>
          </cell>
          <cell r="N11377" t="str">
            <v>active</v>
          </cell>
          <cell r="P11377">
            <v>61349</v>
          </cell>
          <cell r="Q11377" t="str">
            <v>-</v>
          </cell>
          <cell r="R11377" t="str">
            <v>STANDARD (World w/o Great Britain, Ireland)</v>
          </cell>
          <cell r="S11377">
            <v>45.57</v>
          </cell>
          <cell r="T11377">
            <v>35.770000000000003</v>
          </cell>
          <cell r="V11377">
            <v>43614</v>
          </cell>
          <cell r="Y11377" t="str">
            <v/>
          </cell>
          <cell r="Z11377" t="str">
            <v/>
          </cell>
          <cell r="AC11377" t="str">
            <v/>
          </cell>
          <cell r="AD11377" t="str">
            <v/>
          </cell>
          <cell r="AE11377">
            <v>245</v>
          </cell>
          <cell r="AF11377">
            <v>245</v>
          </cell>
          <cell r="AG11377">
            <v>128</v>
          </cell>
          <cell r="AH11377">
            <v>3882</v>
          </cell>
          <cell r="AI11377">
            <v>3750</v>
          </cell>
          <cell r="AJ11377">
            <v>7764</v>
          </cell>
          <cell r="AK11377">
            <v>7500</v>
          </cell>
          <cell r="AL11377">
            <v>2</v>
          </cell>
          <cell r="AM11377">
            <v>2</v>
          </cell>
        </row>
        <row r="11378">
          <cell r="F11378">
            <v>355301761</v>
          </cell>
          <cell r="G11378">
            <v>61350</v>
          </cell>
          <cell r="H11378" t="str">
            <v>Brake Drum</v>
          </cell>
          <cell r="J11378" t="str">
            <v>Brake Friction</v>
          </cell>
          <cell r="K11378" t="str">
            <v>CN</v>
          </cell>
          <cell r="L11378" t="str">
            <v>E</v>
          </cell>
          <cell r="N11378" t="str">
            <v>no longer active</v>
          </cell>
          <cell r="P11378">
            <v>61350</v>
          </cell>
          <cell r="Q11378" t="str">
            <v>-</v>
          </cell>
          <cell r="R11378" t="str">
            <v>STANDARD (World w/o Great Britain, Ireland)</v>
          </cell>
          <cell r="Y11378" t="str">
            <v/>
          </cell>
          <cell r="Z11378" t="str">
            <v/>
          </cell>
          <cell r="AC11378" t="str">
            <v/>
          </cell>
          <cell r="AD11378" t="str">
            <v/>
          </cell>
          <cell r="AE11378">
            <v>325</v>
          </cell>
          <cell r="AF11378">
            <v>325</v>
          </cell>
          <cell r="AG11378">
            <v>176</v>
          </cell>
          <cell r="AH11378">
            <v>8398</v>
          </cell>
          <cell r="AI11378">
            <v>8200</v>
          </cell>
          <cell r="AJ11378">
            <v>16796</v>
          </cell>
          <cell r="AK11378">
            <v>16400</v>
          </cell>
          <cell r="AL11378">
            <v>2</v>
          </cell>
          <cell r="AM11378">
            <v>2</v>
          </cell>
        </row>
        <row r="11379">
          <cell r="F11379">
            <v>355301771</v>
          </cell>
          <cell r="G11379">
            <v>61351</v>
          </cell>
          <cell r="H11379" t="str">
            <v>Brake Drum</v>
          </cell>
          <cell r="J11379" t="str">
            <v>Brake Friction</v>
          </cell>
          <cell r="K11379" t="str">
            <v>IT</v>
          </cell>
          <cell r="L11379" t="str">
            <v>E</v>
          </cell>
          <cell r="N11379" t="str">
            <v>phasing out</v>
          </cell>
          <cell r="P11379">
            <v>61351</v>
          </cell>
          <cell r="Q11379" t="str">
            <v>-</v>
          </cell>
          <cell r="R11379" t="str">
            <v>STANDARD (World w/o Great Britain, Ireland)</v>
          </cell>
          <cell r="S11379">
            <v>53.31</v>
          </cell>
          <cell r="T11379">
            <v>41.84</v>
          </cell>
          <cell r="V11379">
            <v>43614</v>
          </cell>
          <cell r="Y11379" t="str">
            <v/>
          </cell>
          <cell r="Z11379" t="str">
            <v/>
          </cell>
          <cell r="AC11379" t="str">
            <v/>
          </cell>
          <cell r="AD11379" t="str">
            <v/>
          </cell>
          <cell r="AE11379">
            <v>306</v>
          </cell>
          <cell r="AF11379">
            <v>306</v>
          </cell>
          <cell r="AG11379">
            <v>123</v>
          </cell>
          <cell r="AH11379">
            <v>7000</v>
          </cell>
          <cell r="AI11379">
            <v>6600</v>
          </cell>
          <cell r="AJ11379">
            <v>7000</v>
          </cell>
          <cell r="AK11379">
            <v>6600</v>
          </cell>
          <cell r="AL11379">
            <v>1</v>
          </cell>
          <cell r="AM11379">
            <v>1</v>
          </cell>
        </row>
        <row r="11380">
          <cell r="F11380">
            <v>355301781</v>
          </cell>
          <cell r="G11380">
            <v>61352</v>
          </cell>
          <cell r="H11380" t="str">
            <v>Brake Drum</v>
          </cell>
          <cell r="J11380" t="str">
            <v>Brake Friction</v>
          </cell>
          <cell r="K11380" t="str">
            <v>CN</v>
          </cell>
          <cell r="L11380" t="str">
            <v>E</v>
          </cell>
          <cell r="N11380" t="str">
            <v>active</v>
          </cell>
          <cell r="P11380">
            <v>61352</v>
          </cell>
          <cell r="Q11380" t="str">
            <v>-</v>
          </cell>
          <cell r="R11380" t="str">
            <v>STANDARD (World w/o Great Britain, Ireland)</v>
          </cell>
          <cell r="S11380">
            <v>15.85</v>
          </cell>
          <cell r="T11380">
            <v>12.44</v>
          </cell>
          <cell r="U11380" t="str">
            <v>Slow Mover Reduction</v>
          </cell>
          <cell r="V11380">
            <v>43733</v>
          </cell>
          <cell r="Y11380" t="str">
            <v/>
          </cell>
          <cell r="Z11380" t="str">
            <v/>
          </cell>
          <cell r="AC11380" t="str">
            <v/>
          </cell>
          <cell r="AD11380" t="str">
            <v/>
          </cell>
          <cell r="AE11380">
            <v>276</v>
          </cell>
          <cell r="AF11380">
            <v>276</v>
          </cell>
          <cell r="AG11380">
            <v>134</v>
          </cell>
          <cell r="AH11380">
            <v>4136.5</v>
          </cell>
          <cell r="AI11380">
            <v>4000</v>
          </cell>
          <cell r="AJ11380">
            <v>8273</v>
          </cell>
          <cell r="AK11380">
            <v>8000</v>
          </cell>
          <cell r="AL11380">
            <v>2</v>
          </cell>
          <cell r="AM11380">
            <v>2</v>
          </cell>
        </row>
        <row r="11381">
          <cell r="F11381">
            <v>355301791</v>
          </cell>
          <cell r="G11381">
            <v>61353</v>
          </cell>
          <cell r="H11381" t="str">
            <v>Brake Drum</v>
          </cell>
          <cell r="J11381" t="str">
            <v>Brake Friction</v>
          </cell>
          <cell r="K11381" t="str">
            <v>IT</v>
          </cell>
          <cell r="L11381" t="str">
            <v>E</v>
          </cell>
          <cell r="N11381" t="str">
            <v>no status</v>
          </cell>
          <cell r="P11381">
            <v>61353</v>
          </cell>
          <cell r="Q11381" t="str">
            <v>8DT 355 301-071</v>
          </cell>
          <cell r="R11381" t="str">
            <v>(n/a)</v>
          </cell>
          <cell r="AE11381" t="str">
            <v>(n/a)</v>
          </cell>
          <cell r="AF11381" t="str">
            <v>(n/a)</v>
          </cell>
          <cell r="AG11381" t="str">
            <v>(n/a)</v>
          </cell>
          <cell r="AH11381" t="str">
            <v>(n/a)</v>
          </cell>
          <cell r="AI11381" t="str">
            <v>(n/a)</v>
          </cell>
          <cell r="AJ11381" t="str">
            <v>(n/a)</v>
          </cell>
          <cell r="AK11381" t="str">
            <v>(n/a)</v>
          </cell>
          <cell r="AL11381" t="str">
            <v>(not relevant)</v>
          </cell>
          <cell r="AM11381">
            <v>1</v>
          </cell>
        </row>
        <row r="11382">
          <cell r="F11382">
            <v>355301801</v>
          </cell>
          <cell r="G11382">
            <v>61354</v>
          </cell>
          <cell r="H11382" t="str">
            <v>Brake Drum</v>
          </cell>
          <cell r="J11382" t="str">
            <v>Brake Friction</v>
          </cell>
          <cell r="K11382" t="str">
            <v>IT</v>
          </cell>
          <cell r="L11382" t="str">
            <v>E</v>
          </cell>
          <cell r="N11382" t="str">
            <v>no longer active</v>
          </cell>
          <cell r="P11382">
            <v>61354</v>
          </cell>
          <cell r="Q11382" t="str">
            <v>-</v>
          </cell>
          <cell r="R11382" t="str">
            <v>STANDARD (World w/o Great Britain, Ireland)</v>
          </cell>
          <cell r="S11382">
            <v>45.32</v>
          </cell>
          <cell r="T11382">
            <v>35.58</v>
          </cell>
          <cell r="V11382">
            <v>43614</v>
          </cell>
          <cell r="Y11382" t="str">
            <v/>
          </cell>
          <cell r="Z11382" t="str">
            <v/>
          </cell>
          <cell r="AC11382" t="str">
            <v/>
          </cell>
          <cell r="AD11382" t="str">
            <v/>
          </cell>
          <cell r="AE11382">
            <v>260</v>
          </cell>
          <cell r="AF11382">
            <v>260</v>
          </cell>
          <cell r="AG11382">
            <v>95</v>
          </cell>
          <cell r="AH11382">
            <v>6100</v>
          </cell>
          <cell r="AI11382">
            <v>5800</v>
          </cell>
          <cell r="AJ11382">
            <v>6100</v>
          </cell>
          <cell r="AK11382">
            <v>5800</v>
          </cell>
          <cell r="AL11382">
            <v>1</v>
          </cell>
          <cell r="AM11382">
            <v>1</v>
          </cell>
        </row>
        <row r="11383">
          <cell r="F11383">
            <v>355301811</v>
          </cell>
          <cell r="G11383">
            <v>61355</v>
          </cell>
          <cell r="H11383" t="str">
            <v>Brake Drum</v>
          </cell>
          <cell r="J11383" t="str">
            <v>Brake Friction</v>
          </cell>
          <cell r="K11383" t="str">
            <v>IT</v>
          </cell>
          <cell r="L11383" t="str">
            <v>E</v>
          </cell>
          <cell r="N11383" t="str">
            <v>no status</v>
          </cell>
          <cell r="P11383">
            <v>61355</v>
          </cell>
          <cell r="Q11383" t="str">
            <v>8DT 355 300-561</v>
          </cell>
          <cell r="R11383" t="str">
            <v>(n/a)</v>
          </cell>
          <cell r="AE11383" t="str">
            <v>(n/a)</v>
          </cell>
          <cell r="AF11383" t="str">
            <v>(n/a)</v>
          </cell>
          <cell r="AG11383" t="str">
            <v>(n/a)</v>
          </cell>
          <cell r="AH11383" t="str">
            <v>(n/a)</v>
          </cell>
          <cell r="AI11383" t="str">
            <v>(n/a)</v>
          </cell>
          <cell r="AJ11383" t="str">
            <v>(n/a)</v>
          </cell>
          <cell r="AK11383" t="str">
            <v>(n/a)</v>
          </cell>
          <cell r="AL11383" t="str">
            <v>(not relevant)</v>
          </cell>
          <cell r="AM11383">
            <v>1</v>
          </cell>
        </row>
        <row r="11384">
          <cell r="F11384">
            <v>355301821</v>
          </cell>
          <cell r="G11384">
            <v>61356</v>
          </cell>
          <cell r="H11384" t="str">
            <v>Brake Drum</v>
          </cell>
          <cell r="J11384" t="str">
            <v>Brake Friction</v>
          </cell>
          <cell r="K11384" t="str">
            <v>CN</v>
          </cell>
          <cell r="L11384" t="str">
            <v>E</v>
          </cell>
          <cell r="N11384" t="str">
            <v>active</v>
          </cell>
          <cell r="P11384">
            <v>61356</v>
          </cell>
          <cell r="Q11384" t="str">
            <v>-</v>
          </cell>
          <cell r="R11384" t="str">
            <v>STANDARD (World w/o Great Britain, Ireland)</v>
          </cell>
          <cell r="S11384">
            <v>39.75</v>
          </cell>
          <cell r="T11384">
            <v>31.2</v>
          </cell>
          <cell r="V11384">
            <v>43614</v>
          </cell>
          <cell r="Y11384" t="str">
            <v/>
          </cell>
          <cell r="Z11384" t="str">
            <v/>
          </cell>
          <cell r="AC11384" t="str">
            <v/>
          </cell>
          <cell r="AD11384" t="str">
            <v/>
          </cell>
          <cell r="AE11384">
            <v>370</v>
          </cell>
          <cell r="AF11384">
            <v>370</v>
          </cell>
          <cell r="AG11384">
            <v>102</v>
          </cell>
          <cell r="AH11384">
            <v>10400</v>
          </cell>
          <cell r="AI11384">
            <v>9900</v>
          </cell>
          <cell r="AJ11384">
            <v>10400</v>
          </cell>
          <cell r="AK11384">
            <v>9900</v>
          </cell>
          <cell r="AL11384">
            <v>1</v>
          </cell>
          <cell r="AM11384">
            <v>1</v>
          </cell>
        </row>
        <row r="11385">
          <cell r="F11385">
            <v>355301831</v>
          </cell>
          <cell r="G11385">
            <v>61357</v>
          </cell>
          <cell r="H11385" t="str">
            <v>Brake Drum</v>
          </cell>
          <cell r="J11385" t="str">
            <v>Brake Friction</v>
          </cell>
          <cell r="K11385" t="str">
            <v>CN</v>
          </cell>
          <cell r="L11385" t="str">
            <v>E</v>
          </cell>
          <cell r="N11385" t="str">
            <v>active</v>
          </cell>
          <cell r="P11385">
            <v>61357</v>
          </cell>
          <cell r="Q11385" t="str">
            <v>-</v>
          </cell>
          <cell r="R11385" t="str">
            <v>STANDARD (World w/o Great Britain, Ireland)</v>
          </cell>
          <cell r="S11385">
            <v>44.09</v>
          </cell>
          <cell r="T11385">
            <v>34.61</v>
          </cell>
          <cell r="V11385">
            <v>43614</v>
          </cell>
          <cell r="Y11385" t="str">
            <v/>
          </cell>
          <cell r="Z11385" t="str">
            <v/>
          </cell>
          <cell r="AC11385" t="str">
            <v/>
          </cell>
          <cell r="AD11385" t="str">
            <v/>
          </cell>
          <cell r="AE11385">
            <v>370</v>
          </cell>
          <cell r="AF11385">
            <v>370</v>
          </cell>
          <cell r="AG11385">
            <v>102</v>
          </cell>
          <cell r="AH11385">
            <v>11895</v>
          </cell>
          <cell r="AI11385">
            <v>11506</v>
          </cell>
          <cell r="AJ11385">
            <v>11895</v>
          </cell>
          <cell r="AK11385">
            <v>11506</v>
          </cell>
          <cell r="AL11385">
            <v>1</v>
          </cell>
          <cell r="AM11385">
            <v>1</v>
          </cell>
        </row>
        <row r="11386">
          <cell r="F11386">
            <v>355301841</v>
          </cell>
          <cell r="G11386">
            <v>61358</v>
          </cell>
          <cell r="H11386" t="str">
            <v>Brake Drum</v>
          </cell>
          <cell r="J11386" t="str">
            <v>Brake Friction</v>
          </cell>
          <cell r="K11386" t="str">
            <v>CN</v>
          </cell>
          <cell r="L11386" t="str">
            <v>E</v>
          </cell>
          <cell r="N11386" t="str">
            <v>active</v>
          </cell>
          <cell r="P11386">
            <v>61358</v>
          </cell>
          <cell r="Q11386" t="str">
            <v>-</v>
          </cell>
          <cell r="R11386" t="str">
            <v>STANDARD (World w/o Great Britain, Ireland)</v>
          </cell>
          <cell r="S11386">
            <v>38.54</v>
          </cell>
          <cell r="T11386">
            <v>30.25</v>
          </cell>
          <cell r="V11386">
            <v>43614</v>
          </cell>
          <cell r="Y11386" t="str">
            <v/>
          </cell>
          <cell r="Z11386" t="str">
            <v/>
          </cell>
          <cell r="AC11386" t="str">
            <v/>
          </cell>
          <cell r="AD11386" t="str">
            <v/>
          </cell>
          <cell r="AE11386">
            <v>370</v>
          </cell>
          <cell r="AF11386">
            <v>370</v>
          </cell>
          <cell r="AG11386">
            <v>102</v>
          </cell>
          <cell r="AH11386">
            <v>10200</v>
          </cell>
          <cell r="AI11386">
            <v>9900</v>
          </cell>
          <cell r="AJ11386">
            <v>10200</v>
          </cell>
          <cell r="AK11386">
            <v>9900</v>
          </cell>
          <cell r="AL11386">
            <v>1</v>
          </cell>
          <cell r="AM11386">
            <v>1</v>
          </cell>
        </row>
        <row r="11387">
          <cell r="F11387">
            <v>355301851</v>
          </cell>
          <cell r="G11387">
            <v>61359</v>
          </cell>
          <cell r="H11387" t="str">
            <v>Brake Drum</v>
          </cell>
          <cell r="J11387" t="str">
            <v>Brake Friction</v>
          </cell>
          <cell r="K11387" t="str">
            <v>CN</v>
          </cell>
          <cell r="L11387" t="str">
            <v>E</v>
          </cell>
          <cell r="N11387" t="str">
            <v>active</v>
          </cell>
          <cell r="P11387">
            <v>61359</v>
          </cell>
          <cell r="Q11387" t="str">
            <v>-</v>
          </cell>
          <cell r="R11387" t="str">
            <v>STANDARD (World w/o Great Britain, Ireland)</v>
          </cell>
          <cell r="S11387">
            <v>14.18</v>
          </cell>
          <cell r="T11387">
            <v>11.13</v>
          </cell>
          <cell r="V11387">
            <v>43614</v>
          </cell>
          <cell r="Y11387" t="str">
            <v/>
          </cell>
          <cell r="Z11387" t="str">
            <v/>
          </cell>
          <cell r="AC11387" t="str">
            <v/>
          </cell>
          <cell r="AD11387" t="str">
            <v/>
          </cell>
          <cell r="AE11387">
            <v>276</v>
          </cell>
          <cell r="AF11387">
            <v>276</v>
          </cell>
          <cell r="AG11387">
            <v>134</v>
          </cell>
          <cell r="AH11387">
            <v>3377</v>
          </cell>
          <cell r="AI11387">
            <v>3250</v>
          </cell>
          <cell r="AJ11387">
            <v>6754</v>
          </cell>
          <cell r="AK11387">
            <v>6500</v>
          </cell>
          <cell r="AL11387">
            <v>2</v>
          </cell>
          <cell r="AM11387">
            <v>2</v>
          </cell>
        </row>
        <row r="11388">
          <cell r="F11388">
            <v>355301861</v>
          </cell>
          <cell r="G11388">
            <v>61360</v>
          </cell>
          <cell r="H11388" t="str">
            <v>Brake Drum</v>
          </cell>
          <cell r="J11388" t="str">
            <v>Brake Friction</v>
          </cell>
          <cell r="K11388" t="str">
            <v>CN</v>
          </cell>
          <cell r="L11388" t="str">
            <v>E</v>
          </cell>
          <cell r="N11388" t="str">
            <v>no longer active</v>
          </cell>
          <cell r="P11388">
            <v>61360</v>
          </cell>
          <cell r="Q11388" t="str">
            <v>-</v>
          </cell>
          <cell r="R11388" t="str">
            <v>STANDARD (World w/o Great Britain, Ireland)</v>
          </cell>
          <cell r="S11388">
            <v>30.19</v>
          </cell>
          <cell r="T11388">
            <v>23.7</v>
          </cell>
          <cell r="V11388">
            <v>43614</v>
          </cell>
          <cell r="Y11388" t="str">
            <v/>
          </cell>
          <cell r="Z11388" t="str">
            <v/>
          </cell>
          <cell r="AC11388" t="str">
            <v/>
          </cell>
          <cell r="AD11388" t="str">
            <v/>
          </cell>
          <cell r="AE11388">
            <v>325</v>
          </cell>
          <cell r="AF11388">
            <v>325</v>
          </cell>
          <cell r="AG11388">
            <v>176</v>
          </cell>
          <cell r="AH11388">
            <v>7438</v>
          </cell>
          <cell r="AI11388">
            <v>7240</v>
          </cell>
          <cell r="AJ11388">
            <v>14876</v>
          </cell>
          <cell r="AK11388">
            <v>14480</v>
          </cell>
          <cell r="AL11388">
            <v>2</v>
          </cell>
          <cell r="AM11388">
            <v>2</v>
          </cell>
        </row>
        <row r="11389">
          <cell r="F11389">
            <v>355301871</v>
          </cell>
          <cell r="G11389">
            <v>61361</v>
          </cell>
          <cell r="H11389" t="str">
            <v>Brake Drum</v>
          </cell>
          <cell r="J11389" t="str">
            <v>Brake Friction</v>
          </cell>
          <cell r="K11389" t="str">
            <v>CN</v>
          </cell>
          <cell r="L11389" t="str">
            <v>E</v>
          </cell>
          <cell r="N11389" t="str">
            <v>active</v>
          </cell>
          <cell r="P11389">
            <v>61361</v>
          </cell>
          <cell r="Q11389" t="str">
            <v>-</v>
          </cell>
          <cell r="R11389" t="str">
            <v>STANDARD (World w/o Great Britain, Ireland)</v>
          </cell>
          <cell r="S11389">
            <v>35.770000000000003</v>
          </cell>
          <cell r="T11389">
            <v>28.07</v>
          </cell>
          <cell r="U11389" t="str">
            <v>Slow Mover Reduction</v>
          </cell>
          <cell r="V11389">
            <v>43733</v>
          </cell>
          <cell r="Y11389" t="str">
            <v/>
          </cell>
          <cell r="Z11389" t="str">
            <v/>
          </cell>
          <cell r="AC11389" t="str">
            <v/>
          </cell>
          <cell r="AD11389" t="str">
            <v/>
          </cell>
          <cell r="AE11389">
            <v>370</v>
          </cell>
          <cell r="AF11389">
            <v>370</v>
          </cell>
          <cell r="AG11389">
            <v>102</v>
          </cell>
          <cell r="AH11389">
            <v>10600</v>
          </cell>
          <cell r="AI11389">
            <v>10100</v>
          </cell>
          <cell r="AJ11389">
            <v>10600</v>
          </cell>
          <cell r="AK11389">
            <v>10100</v>
          </cell>
          <cell r="AL11389">
            <v>1</v>
          </cell>
          <cell r="AM11389">
            <v>1</v>
          </cell>
        </row>
        <row r="11390">
          <cell r="F11390">
            <v>355301881</v>
          </cell>
          <cell r="G11390">
            <v>61362</v>
          </cell>
          <cell r="H11390" t="str">
            <v>Brake Drum</v>
          </cell>
          <cell r="J11390" t="str">
            <v>Brake Friction</v>
          </cell>
          <cell r="K11390" t="str">
            <v>CN</v>
          </cell>
          <cell r="L11390" t="str">
            <v>E</v>
          </cell>
          <cell r="N11390" t="str">
            <v>active</v>
          </cell>
          <cell r="P11390">
            <v>61362</v>
          </cell>
          <cell r="Q11390" t="str">
            <v>-</v>
          </cell>
          <cell r="R11390" t="str">
            <v>STANDARD (World w/o Great Britain, Ireland)</v>
          </cell>
          <cell r="S11390">
            <v>16.16</v>
          </cell>
          <cell r="T11390">
            <v>12.68</v>
          </cell>
          <cell r="U11390" t="str">
            <v>Slow Mover Reduction</v>
          </cell>
          <cell r="V11390">
            <v>43733</v>
          </cell>
          <cell r="Y11390" t="str">
            <v/>
          </cell>
          <cell r="Z11390" t="str">
            <v/>
          </cell>
          <cell r="AC11390" t="str">
            <v/>
          </cell>
          <cell r="AD11390" t="str">
            <v/>
          </cell>
          <cell r="AE11390">
            <v>276</v>
          </cell>
          <cell r="AF11390">
            <v>276</v>
          </cell>
          <cell r="AG11390">
            <v>134</v>
          </cell>
          <cell r="AH11390">
            <v>4097</v>
          </cell>
          <cell r="AI11390">
            <v>3970</v>
          </cell>
          <cell r="AJ11390">
            <v>8194</v>
          </cell>
          <cell r="AK11390">
            <v>7940</v>
          </cell>
          <cell r="AL11390">
            <v>2</v>
          </cell>
          <cell r="AM11390">
            <v>2</v>
          </cell>
        </row>
        <row r="11391">
          <cell r="F11391">
            <v>355301891</v>
          </cell>
          <cell r="G11391">
            <v>61363</v>
          </cell>
          <cell r="H11391" t="str">
            <v>Brake Drum</v>
          </cell>
          <cell r="J11391" t="str">
            <v>Brake Friction</v>
          </cell>
          <cell r="K11391" t="str">
            <v>CN</v>
          </cell>
          <cell r="L11391" t="str">
            <v>E</v>
          </cell>
          <cell r="N11391" t="str">
            <v>no longer active</v>
          </cell>
          <cell r="P11391">
            <v>61363</v>
          </cell>
          <cell r="Q11391" t="str">
            <v>-</v>
          </cell>
          <cell r="R11391" t="str">
            <v>STANDARD (World w/o Great Britain, Ireland)</v>
          </cell>
          <cell r="S11391">
            <v>29.05</v>
          </cell>
          <cell r="T11391">
            <v>22.81</v>
          </cell>
          <cell r="V11391">
            <v>43614</v>
          </cell>
          <cell r="Y11391" t="str">
            <v/>
          </cell>
          <cell r="Z11391" t="str">
            <v/>
          </cell>
          <cell r="AC11391" t="str">
            <v/>
          </cell>
          <cell r="AD11391" t="str">
            <v/>
          </cell>
          <cell r="AE11391">
            <v>325</v>
          </cell>
          <cell r="AF11391">
            <v>325</v>
          </cell>
          <cell r="AG11391">
            <v>176</v>
          </cell>
          <cell r="AH11391">
            <v>7288</v>
          </cell>
          <cell r="AI11391">
            <v>7090</v>
          </cell>
          <cell r="AJ11391">
            <v>14576</v>
          </cell>
          <cell r="AK11391">
            <v>14180</v>
          </cell>
          <cell r="AL11391">
            <v>2</v>
          </cell>
          <cell r="AM11391">
            <v>2</v>
          </cell>
        </row>
        <row r="11392">
          <cell r="F11392">
            <v>355301901</v>
          </cell>
          <cell r="G11392">
            <v>61364</v>
          </cell>
          <cell r="H11392" t="str">
            <v>Brake Drum</v>
          </cell>
          <cell r="J11392" t="str">
            <v>Brake Friction</v>
          </cell>
          <cell r="K11392" t="str">
            <v>CN</v>
          </cell>
          <cell r="L11392" t="str">
            <v>E</v>
          </cell>
          <cell r="N11392" t="str">
            <v>active</v>
          </cell>
          <cell r="P11392">
            <v>61364</v>
          </cell>
          <cell r="Q11392" t="str">
            <v>-</v>
          </cell>
          <cell r="R11392" t="str">
            <v>STANDARD (World w/o Great Britain, Ireland)</v>
          </cell>
          <cell r="S11392">
            <v>17.100000000000001</v>
          </cell>
          <cell r="T11392">
            <v>13.43</v>
          </cell>
          <cell r="V11392">
            <v>43614</v>
          </cell>
          <cell r="Y11392" t="str">
            <v/>
          </cell>
          <cell r="Z11392" t="str">
            <v/>
          </cell>
          <cell r="AC11392" t="str">
            <v/>
          </cell>
          <cell r="AD11392" t="str">
            <v/>
          </cell>
          <cell r="AE11392">
            <v>276</v>
          </cell>
          <cell r="AF11392">
            <v>276</v>
          </cell>
          <cell r="AG11392">
            <v>134</v>
          </cell>
          <cell r="AH11392">
            <v>4452</v>
          </cell>
          <cell r="AI11392">
            <v>4320</v>
          </cell>
          <cell r="AJ11392">
            <v>8904</v>
          </cell>
          <cell r="AK11392">
            <v>8640</v>
          </cell>
          <cell r="AL11392">
            <v>2</v>
          </cell>
          <cell r="AM11392">
            <v>2</v>
          </cell>
        </row>
        <row r="11393">
          <cell r="F11393">
            <v>355301911</v>
          </cell>
          <cell r="G11393">
            <v>61365</v>
          </cell>
          <cell r="H11393" t="str">
            <v>Brake Drum</v>
          </cell>
          <cell r="J11393" t="str">
            <v>Brake Friction</v>
          </cell>
          <cell r="K11393" t="str">
            <v>CN</v>
          </cell>
          <cell r="L11393" t="str">
            <v>E</v>
          </cell>
          <cell r="N11393" t="str">
            <v>no longer active</v>
          </cell>
          <cell r="P11393">
            <v>61365</v>
          </cell>
          <cell r="Q11393" t="str">
            <v>-</v>
          </cell>
          <cell r="R11393" t="str">
            <v>STANDARD (World w/o Great Britain, Ireland)</v>
          </cell>
          <cell r="S11393">
            <v>45.74</v>
          </cell>
          <cell r="T11393">
            <v>35.9</v>
          </cell>
          <cell r="V11393">
            <v>43614</v>
          </cell>
          <cell r="Y11393" t="str">
            <v/>
          </cell>
          <cell r="Z11393" t="str">
            <v/>
          </cell>
          <cell r="AC11393" t="str">
            <v/>
          </cell>
          <cell r="AD11393" t="str">
            <v/>
          </cell>
          <cell r="AE11393">
            <v>370</v>
          </cell>
          <cell r="AF11393">
            <v>370</v>
          </cell>
          <cell r="AG11393">
            <v>102</v>
          </cell>
          <cell r="AH11393">
            <v>12300</v>
          </cell>
          <cell r="AI11393">
            <v>11900</v>
          </cell>
          <cell r="AJ11393">
            <v>12300</v>
          </cell>
          <cell r="AK11393">
            <v>11900</v>
          </cell>
          <cell r="AL11393">
            <v>1</v>
          </cell>
          <cell r="AM11393">
            <v>1</v>
          </cell>
        </row>
        <row r="11394">
          <cell r="F11394">
            <v>355301921</v>
          </cell>
          <cell r="G11394">
            <v>61366</v>
          </cell>
          <cell r="H11394" t="str">
            <v>Brake Drum</v>
          </cell>
          <cell r="J11394" t="str">
            <v>Brake Friction</v>
          </cell>
          <cell r="K11394" t="str">
            <v>CN</v>
          </cell>
          <cell r="L11394" t="str">
            <v>E</v>
          </cell>
          <cell r="N11394" t="str">
            <v>active</v>
          </cell>
          <cell r="P11394">
            <v>61366</v>
          </cell>
          <cell r="Q11394" t="str">
            <v>-</v>
          </cell>
          <cell r="R11394" t="str">
            <v>STANDARD (World w/o Great Britain, Ireland)</v>
          </cell>
          <cell r="S11394">
            <v>19.14</v>
          </cell>
          <cell r="T11394">
            <v>15.01</v>
          </cell>
          <cell r="U11394" t="str">
            <v>Slow Mover Reduction</v>
          </cell>
          <cell r="V11394">
            <v>43733</v>
          </cell>
          <cell r="Y11394" t="str">
            <v/>
          </cell>
          <cell r="Z11394" t="str">
            <v/>
          </cell>
          <cell r="AC11394" t="str">
            <v/>
          </cell>
          <cell r="AD11394" t="str">
            <v/>
          </cell>
          <cell r="AE11394">
            <v>276</v>
          </cell>
          <cell r="AF11394">
            <v>276</v>
          </cell>
          <cell r="AG11394">
            <v>134</v>
          </cell>
          <cell r="AH11394">
            <v>5126.5</v>
          </cell>
          <cell r="AI11394">
            <v>4990</v>
          </cell>
          <cell r="AJ11394">
            <v>10253</v>
          </cell>
          <cell r="AK11394">
            <v>9980</v>
          </cell>
          <cell r="AL11394">
            <v>2</v>
          </cell>
          <cell r="AM11394">
            <v>2</v>
          </cell>
        </row>
        <row r="11395">
          <cell r="F11395">
            <v>355301931</v>
          </cell>
          <cell r="G11395">
            <v>61367</v>
          </cell>
          <cell r="H11395" t="str">
            <v>Brake Drum</v>
          </cell>
          <cell r="J11395" t="str">
            <v>Brake Friction</v>
          </cell>
          <cell r="K11395" t="str">
            <v>CN</v>
          </cell>
          <cell r="L11395" t="str">
            <v>E</v>
          </cell>
          <cell r="N11395" t="str">
            <v>no longer active</v>
          </cell>
          <cell r="P11395">
            <v>61367</v>
          </cell>
          <cell r="Q11395" t="str">
            <v>-</v>
          </cell>
          <cell r="R11395" t="str">
            <v>STANDARD (World w/o Great Britain, Ireland)</v>
          </cell>
          <cell r="S11395">
            <v>15.3</v>
          </cell>
          <cell r="T11395">
            <v>12.01</v>
          </cell>
          <cell r="V11395">
            <v>43614</v>
          </cell>
          <cell r="Y11395" t="str">
            <v/>
          </cell>
          <cell r="Z11395" t="str">
            <v/>
          </cell>
          <cell r="AC11395" t="str">
            <v/>
          </cell>
          <cell r="AD11395" t="str">
            <v/>
          </cell>
          <cell r="AE11395">
            <v>245</v>
          </cell>
          <cell r="AF11395">
            <v>245</v>
          </cell>
          <cell r="AG11395">
            <v>128</v>
          </cell>
          <cell r="AH11395">
            <v>3178.5</v>
          </cell>
          <cell r="AI11395">
            <v>3060</v>
          </cell>
          <cell r="AJ11395">
            <v>6357</v>
          </cell>
          <cell r="AK11395">
            <v>6120</v>
          </cell>
          <cell r="AL11395">
            <v>2</v>
          </cell>
          <cell r="AM11395">
            <v>2</v>
          </cell>
        </row>
        <row r="11396">
          <cell r="F11396">
            <v>355301941</v>
          </cell>
          <cell r="G11396">
            <v>61368</v>
          </cell>
          <cell r="H11396" t="str">
            <v>Brake Drum</v>
          </cell>
          <cell r="I11396" t="str">
            <v>with wheel hub</v>
          </cell>
          <cell r="J11396" t="str">
            <v>Brake Friction</v>
          </cell>
          <cell r="K11396" t="str">
            <v>CN</v>
          </cell>
          <cell r="L11396" t="str">
            <v>E</v>
          </cell>
          <cell r="N11396" t="str">
            <v>no longer active</v>
          </cell>
          <cell r="P11396">
            <v>61368</v>
          </cell>
          <cell r="Q11396" t="str">
            <v>-</v>
          </cell>
          <cell r="R11396" t="str">
            <v>STANDARD W/O NORTH AMERICA (World w/o Canada, Great Britain, Ireland, USA)</v>
          </cell>
          <cell r="S11396">
            <v>22.26</v>
          </cell>
          <cell r="T11396">
            <v>17.48</v>
          </cell>
          <cell r="V11396">
            <v>43614</v>
          </cell>
          <cell r="Y11396" t="str">
            <v/>
          </cell>
          <cell r="Z11396" t="str">
            <v/>
          </cell>
          <cell r="AC11396" t="str">
            <v/>
          </cell>
          <cell r="AD11396" t="str">
            <v/>
          </cell>
          <cell r="AE11396">
            <v>245</v>
          </cell>
          <cell r="AF11396">
            <v>245</v>
          </cell>
          <cell r="AG11396">
            <v>85</v>
          </cell>
          <cell r="AH11396">
            <v>5142</v>
          </cell>
          <cell r="AI11396">
            <v>4960</v>
          </cell>
          <cell r="AJ11396">
            <v>5142</v>
          </cell>
          <cell r="AK11396">
            <v>4960</v>
          </cell>
          <cell r="AL11396">
            <v>1</v>
          </cell>
          <cell r="AM11396">
            <v>1</v>
          </cell>
        </row>
        <row r="11397">
          <cell r="F11397">
            <v>355301951</v>
          </cell>
          <cell r="G11397">
            <v>61369</v>
          </cell>
          <cell r="H11397" t="str">
            <v>Brake Drum</v>
          </cell>
          <cell r="J11397" t="str">
            <v>Brake Friction</v>
          </cell>
          <cell r="K11397" t="str">
            <v>CN</v>
          </cell>
          <cell r="L11397" t="str">
            <v>E</v>
          </cell>
          <cell r="N11397" t="str">
            <v>active</v>
          </cell>
          <cell r="P11397">
            <v>61369</v>
          </cell>
          <cell r="Q11397" t="str">
            <v>-</v>
          </cell>
          <cell r="R11397" t="str">
            <v>STANDARD (World w/o Great Britain, Ireland)</v>
          </cell>
          <cell r="S11397">
            <v>20.16</v>
          </cell>
          <cell r="T11397">
            <v>15.83</v>
          </cell>
          <cell r="U11397" t="str">
            <v>Price change valid from 1st of January</v>
          </cell>
          <cell r="V11397">
            <v>43798</v>
          </cell>
          <cell r="Y11397" t="str">
            <v/>
          </cell>
          <cell r="Z11397" t="str">
            <v/>
          </cell>
          <cell r="AC11397" t="str">
            <v/>
          </cell>
          <cell r="AD11397" t="str">
            <v/>
          </cell>
          <cell r="AE11397">
            <v>276</v>
          </cell>
          <cell r="AF11397">
            <v>276</v>
          </cell>
          <cell r="AG11397">
            <v>134</v>
          </cell>
          <cell r="AH11397">
            <v>5116.5</v>
          </cell>
          <cell r="AI11397">
            <v>4980</v>
          </cell>
          <cell r="AJ11397">
            <v>10233</v>
          </cell>
          <cell r="AK11397">
            <v>9960</v>
          </cell>
          <cell r="AL11397">
            <v>2</v>
          </cell>
          <cell r="AM11397">
            <v>2</v>
          </cell>
        </row>
        <row r="11398">
          <cell r="F11398">
            <v>355301961</v>
          </cell>
          <cell r="G11398">
            <v>60902</v>
          </cell>
          <cell r="H11398" t="str">
            <v>Brake Drum</v>
          </cell>
          <cell r="J11398" t="str">
            <v>Brake Friction</v>
          </cell>
          <cell r="K11398" t="str">
            <v>CN</v>
          </cell>
          <cell r="L11398" t="str">
            <v>E</v>
          </cell>
          <cell r="N11398" t="str">
            <v>active</v>
          </cell>
          <cell r="P11398">
            <v>60902</v>
          </cell>
          <cell r="Q11398" t="str">
            <v>-</v>
          </cell>
          <cell r="R11398" t="str">
            <v>STANDARD (World w/o Great Britain, Ireland)</v>
          </cell>
          <cell r="S11398">
            <v>12.16</v>
          </cell>
          <cell r="T11398">
            <v>9.5500000000000007</v>
          </cell>
          <cell r="V11398">
            <v>43614</v>
          </cell>
          <cell r="Y11398" t="str">
            <v/>
          </cell>
          <cell r="Z11398" t="str">
            <v/>
          </cell>
          <cell r="AC11398" t="str">
            <v/>
          </cell>
          <cell r="AD11398" t="str">
            <v/>
          </cell>
          <cell r="AE11398">
            <v>245</v>
          </cell>
          <cell r="AF11398">
            <v>245</v>
          </cell>
          <cell r="AG11398">
            <v>128</v>
          </cell>
          <cell r="AH11398">
            <v>3485</v>
          </cell>
          <cell r="AI11398">
            <v>3300</v>
          </cell>
          <cell r="AJ11398">
            <v>6970</v>
          </cell>
          <cell r="AK11398">
            <v>6600</v>
          </cell>
          <cell r="AL11398">
            <v>2</v>
          </cell>
          <cell r="AM11398">
            <v>2</v>
          </cell>
        </row>
        <row r="11399">
          <cell r="F11399">
            <v>355301971</v>
          </cell>
          <cell r="G11399">
            <v>62103</v>
          </cell>
          <cell r="H11399" t="str">
            <v>Brake Drum</v>
          </cell>
          <cell r="J11399" t="str">
            <v>Brake Friction</v>
          </cell>
          <cell r="K11399" t="str">
            <v>CN</v>
          </cell>
          <cell r="L11399" t="str">
            <v>E</v>
          </cell>
          <cell r="N11399" t="str">
            <v>no longer active</v>
          </cell>
          <cell r="P11399">
            <v>62103</v>
          </cell>
          <cell r="Q11399" t="str">
            <v>-</v>
          </cell>
          <cell r="R11399" t="str">
            <v>STANDARD (World w/o Great Britain, Ireland)</v>
          </cell>
          <cell r="Y11399" t="str">
            <v/>
          </cell>
          <cell r="Z11399" t="str">
            <v/>
          </cell>
          <cell r="AC11399" t="str">
            <v/>
          </cell>
          <cell r="AD11399" t="str">
            <v/>
          </cell>
          <cell r="AE11399">
            <v>312</v>
          </cell>
          <cell r="AF11399">
            <v>312</v>
          </cell>
          <cell r="AG11399">
            <v>116</v>
          </cell>
          <cell r="AH11399">
            <v>7614</v>
          </cell>
          <cell r="AI11399">
            <v>7300</v>
          </cell>
          <cell r="AJ11399">
            <v>7614</v>
          </cell>
          <cell r="AK11399">
            <v>7300</v>
          </cell>
          <cell r="AL11399">
            <v>1</v>
          </cell>
          <cell r="AM11399">
            <v>1</v>
          </cell>
        </row>
        <row r="11400">
          <cell r="F11400">
            <v>355301981</v>
          </cell>
          <cell r="G11400">
            <v>61153</v>
          </cell>
          <cell r="H11400" t="str">
            <v>Brake Drum</v>
          </cell>
          <cell r="J11400" t="str">
            <v>Brake Friction</v>
          </cell>
          <cell r="K11400" t="str">
            <v>CN</v>
          </cell>
          <cell r="L11400" t="str">
            <v>E</v>
          </cell>
          <cell r="N11400" t="str">
            <v>active</v>
          </cell>
          <cell r="P11400">
            <v>61153</v>
          </cell>
          <cell r="Q11400" t="str">
            <v>-</v>
          </cell>
          <cell r="R11400" t="str">
            <v>STANDARD (World w/o Great Britain, Ireland)</v>
          </cell>
          <cell r="S11400">
            <v>15.6</v>
          </cell>
          <cell r="T11400">
            <v>12.24</v>
          </cell>
          <cell r="U11400" t="str">
            <v>Slow Mover Reduction</v>
          </cell>
          <cell r="V11400">
            <v>43733</v>
          </cell>
          <cell r="Y11400" t="str">
            <v/>
          </cell>
          <cell r="Z11400" t="str">
            <v/>
          </cell>
          <cell r="AC11400" t="str">
            <v/>
          </cell>
          <cell r="AD11400" t="str">
            <v/>
          </cell>
          <cell r="AE11400">
            <v>276</v>
          </cell>
          <cell r="AF11400">
            <v>276</v>
          </cell>
          <cell r="AG11400">
            <v>134</v>
          </cell>
          <cell r="AH11400">
            <v>4673</v>
          </cell>
          <cell r="AI11400">
            <v>4400</v>
          </cell>
          <cell r="AJ11400">
            <v>9346</v>
          </cell>
          <cell r="AK11400">
            <v>8800</v>
          </cell>
          <cell r="AL11400">
            <v>2</v>
          </cell>
          <cell r="AM11400">
            <v>2</v>
          </cell>
        </row>
        <row r="11401">
          <cell r="F11401">
            <v>355301991</v>
          </cell>
          <cell r="G11401">
            <v>62903</v>
          </cell>
          <cell r="H11401" t="str">
            <v>Brake Drum</v>
          </cell>
          <cell r="J11401" t="str">
            <v>Brake Friction</v>
          </cell>
          <cell r="K11401" t="str">
            <v>IT</v>
          </cell>
          <cell r="L11401" t="str">
            <v>E</v>
          </cell>
          <cell r="N11401" t="str">
            <v>active</v>
          </cell>
          <cell r="P11401">
            <v>62903</v>
          </cell>
          <cell r="Q11401" t="str">
            <v>-</v>
          </cell>
          <cell r="R11401" t="str">
            <v>STANDARD (World w/o Great Britain, Ireland)</v>
          </cell>
          <cell r="S11401">
            <v>47.62</v>
          </cell>
          <cell r="T11401">
            <v>37.380000000000003</v>
          </cell>
          <cell r="V11401">
            <v>43614</v>
          </cell>
          <cell r="Y11401" t="str">
            <v/>
          </cell>
          <cell r="Z11401" t="str">
            <v/>
          </cell>
          <cell r="AC11401" t="str">
            <v/>
          </cell>
          <cell r="AD11401" t="str">
            <v/>
          </cell>
          <cell r="AE11401">
            <v>370</v>
          </cell>
          <cell r="AF11401">
            <v>370</v>
          </cell>
          <cell r="AG11401">
            <v>192</v>
          </cell>
          <cell r="AH11401">
            <v>8003</v>
          </cell>
          <cell r="AI11401">
            <v>7500</v>
          </cell>
          <cell r="AJ11401">
            <v>16006</v>
          </cell>
          <cell r="AK11401">
            <v>15000</v>
          </cell>
          <cell r="AL11401">
            <v>2</v>
          </cell>
          <cell r="AM11401">
            <v>2</v>
          </cell>
        </row>
        <row r="11402">
          <cell r="F11402">
            <v>355302001</v>
          </cell>
          <cell r="G11402">
            <v>61158</v>
          </cell>
          <cell r="H11402" t="str">
            <v>Brake Drum</v>
          </cell>
          <cell r="I11402" t="str">
            <v>with wheel hub</v>
          </cell>
          <cell r="J11402" t="str">
            <v>Brake Friction</v>
          </cell>
          <cell r="K11402" t="str">
            <v>IT</v>
          </cell>
          <cell r="L11402" t="str">
            <v>E</v>
          </cell>
          <cell r="N11402" t="str">
            <v>no longer active</v>
          </cell>
          <cell r="P11402">
            <v>61158</v>
          </cell>
          <cell r="Q11402" t="str">
            <v>-</v>
          </cell>
          <cell r="R11402" t="str">
            <v>STANDARD (World w/o Great Britain, Ireland)</v>
          </cell>
          <cell r="S11402">
            <v>25.47</v>
          </cell>
          <cell r="T11402">
            <v>20</v>
          </cell>
          <cell r="V11402">
            <v>43614</v>
          </cell>
          <cell r="Y11402" t="str">
            <v/>
          </cell>
          <cell r="Z11402" t="str">
            <v/>
          </cell>
          <cell r="AC11402" t="str">
            <v/>
          </cell>
          <cell r="AD11402" t="str">
            <v/>
          </cell>
          <cell r="AE11402">
            <v>245</v>
          </cell>
          <cell r="AF11402">
            <v>245</v>
          </cell>
          <cell r="AG11402">
            <v>85</v>
          </cell>
          <cell r="AH11402">
            <v>3172</v>
          </cell>
          <cell r="AI11402">
            <v>3000</v>
          </cell>
          <cell r="AJ11402">
            <v>3172</v>
          </cell>
          <cell r="AK11402">
            <v>3000</v>
          </cell>
          <cell r="AL11402">
            <v>1</v>
          </cell>
          <cell r="AM11402">
            <v>1</v>
          </cell>
        </row>
        <row r="11403">
          <cell r="F11403">
            <v>355302011</v>
          </cell>
          <cell r="G11403">
            <v>60428</v>
          </cell>
          <cell r="H11403" t="str">
            <v>Brake Drum</v>
          </cell>
          <cell r="J11403" t="str">
            <v>Brake Friction</v>
          </cell>
          <cell r="K11403" t="str">
            <v>IT</v>
          </cell>
          <cell r="L11403" t="str">
            <v>E</v>
          </cell>
          <cell r="N11403" t="str">
            <v>no longer active</v>
          </cell>
          <cell r="P11403">
            <v>60428</v>
          </cell>
          <cell r="Q11403" t="str">
            <v>-</v>
          </cell>
          <cell r="R11403" t="str">
            <v>STANDARD (World w/o Great Britain, Ireland)</v>
          </cell>
          <cell r="S11403">
            <v>23.32</v>
          </cell>
          <cell r="T11403">
            <v>18.3</v>
          </cell>
          <cell r="V11403">
            <v>43614</v>
          </cell>
          <cell r="Y11403" t="str">
            <v/>
          </cell>
          <cell r="Z11403" t="str">
            <v/>
          </cell>
          <cell r="AC11403" t="str">
            <v/>
          </cell>
          <cell r="AD11403" t="str">
            <v/>
          </cell>
          <cell r="AE11403">
            <v>245</v>
          </cell>
          <cell r="AF11403">
            <v>245</v>
          </cell>
          <cell r="AG11403">
            <v>85</v>
          </cell>
          <cell r="AH11403">
            <v>4200</v>
          </cell>
          <cell r="AI11403">
            <v>4000</v>
          </cell>
          <cell r="AJ11403">
            <v>4200</v>
          </cell>
          <cell r="AK11403">
            <v>4000</v>
          </cell>
          <cell r="AL11403">
            <v>1</v>
          </cell>
          <cell r="AM11403">
            <v>1</v>
          </cell>
        </row>
        <row r="11404">
          <cell r="F11404">
            <v>355302021</v>
          </cell>
          <cell r="G11404">
            <v>60427</v>
          </cell>
          <cell r="H11404" t="str">
            <v>Brake Drum</v>
          </cell>
          <cell r="I11404" t="str">
            <v>with wheel hub</v>
          </cell>
          <cell r="J11404" t="str">
            <v>Brake Friction</v>
          </cell>
          <cell r="K11404" t="str">
            <v>CN</v>
          </cell>
          <cell r="L11404" t="str">
            <v>E</v>
          </cell>
          <cell r="N11404" t="str">
            <v>no longer active</v>
          </cell>
          <cell r="P11404">
            <v>60427</v>
          </cell>
          <cell r="Q11404" t="str">
            <v>-</v>
          </cell>
          <cell r="R11404" t="str">
            <v>STANDARD (World w/o Great Britain, Ireland)</v>
          </cell>
          <cell r="Y11404" t="str">
            <v/>
          </cell>
          <cell r="Z11404" t="str">
            <v/>
          </cell>
          <cell r="AC11404" t="str">
            <v/>
          </cell>
          <cell r="AD11404" t="str">
            <v/>
          </cell>
          <cell r="AE11404">
            <v>245</v>
          </cell>
          <cell r="AF11404">
            <v>245</v>
          </cell>
          <cell r="AG11404">
            <v>85</v>
          </cell>
          <cell r="AH11404">
            <v>5200</v>
          </cell>
          <cell r="AI11404">
            <v>5000</v>
          </cell>
          <cell r="AJ11404">
            <v>5200</v>
          </cell>
          <cell r="AK11404">
            <v>5000</v>
          </cell>
          <cell r="AL11404">
            <v>1</v>
          </cell>
          <cell r="AM11404">
            <v>1</v>
          </cell>
        </row>
        <row r="11405">
          <cell r="F11405">
            <v>355302031</v>
          </cell>
          <cell r="G11405">
            <v>60425</v>
          </cell>
          <cell r="H11405" t="str">
            <v>Brake Drum</v>
          </cell>
          <cell r="J11405" t="str">
            <v>Brake Friction</v>
          </cell>
          <cell r="K11405" t="str">
            <v>IT</v>
          </cell>
          <cell r="L11405" t="str">
            <v>E</v>
          </cell>
          <cell r="N11405" t="str">
            <v>no longer active</v>
          </cell>
          <cell r="P11405">
            <v>60425</v>
          </cell>
          <cell r="Q11405" t="str">
            <v>-</v>
          </cell>
          <cell r="R11405" t="str">
            <v>STANDARD (World w/o Great Britain, Ireland)</v>
          </cell>
          <cell r="Y11405" t="str">
            <v/>
          </cell>
          <cell r="Z11405" t="str">
            <v/>
          </cell>
          <cell r="AC11405" t="str">
            <v/>
          </cell>
          <cell r="AD11405" t="str">
            <v/>
          </cell>
          <cell r="AE11405">
            <v>276</v>
          </cell>
          <cell r="AF11405">
            <v>276</v>
          </cell>
          <cell r="AG11405">
            <v>134</v>
          </cell>
          <cell r="AH11405">
            <v>5728</v>
          </cell>
          <cell r="AI11405">
            <v>5500</v>
          </cell>
          <cell r="AJ11405">
            <v>5728</v>
          </cell>
          <cell r="AK11405">
            <v>5500</v>
          </cell>
          <cell r="AL11405">
            <v>1</v>
          </cell>
          <cell r="AM11405">
            <v>1</v>
          </cell>
        </row>
        <row r="11406">
          <cell r="F11406">
            <v>355302041</v>
          </cell>
          <cell r="G11406">
            <v>61171</v>
          </cell>
          <cell r="H11406" t="str">
            <v>Brake Drum</v>
          </cell>
          <cell r="J11406" t="str">
            <v>Brake Friction</v>
          </cell>
          <cell r="K11406" t="str">
            <v>IT</v>
          </cell>
          <cell r="L11406" t="str">
            <v>E</v>
          </cell>
          <cell r="N11406" t="str">
            <v>active</v>
          </cell>
          <cell r="P11406">
            <v>61171</v>
          </cell>
          <cell r="Q11406" t="str">
            <v>-</v>
          </cell>
          <cell r="R11406" t="str">
            <v>STANDARD (World w/o Great Britain, Ireland)</v>
          </cell>
          <cell r="S11406">
            <v>18.579999999999998</v>
          </cell>
          <cell r="T11406">
            <v>14.59</v>
          </cell>
          <cell r="V11406">
            <v>43614</v>
          </cell>
          <cell r="Y11406" t="str">
            <v/>
          </cell>
          <cell r="Z11406" t="str">
            <v/>
          </cell>
          <cell r="AC11406" t="str">
            <v/>
          </cell>
          <cell r="AD11406" t="str">
            <v/>
          </cell>
          <cell r="AE11406">
            <v>276</v>
          </cell>
          <cell r="AF11406">
            <v>276</v>
          </cell>
          <cell r="AG11406">
            <v>134</v>
          </cell>
          <cell r="AH11406">
            <v>2773</v>
          </cell>
          <cell r="AI11406">
            <v>2500</v>
          </cell>
          <cell r="AJ11406">
            <v>5546</v>
          </cell>
          <cell r="AK11406">
            <v>5000</v>
          </cell>
          <cell r="AL11406">
            <v>2</v>
          </cell>
          <cell r="AM11406">
            <v>2</v>
          </cell>
        </row>
        <row r="11407">
          <cell r="F11407">
            <v>355302051</v>
          </cell>
          <cell r="G11407">
            <v>61175</v>
          </cell>
          <cell r="H11407" t="str">
            <v>Brake Drum</v>
          </cell>
          <cell r="J11407" t="str">
            <v>Brake Friction</v>
          </cell>
          <cell r="K11407" t="str">
            <v>CN</v>
          </cell>
          <cell r="L11407" t="str">
            <v>E</v>
          </cell>
          <cell r="N11407" t="str">
            <v>active</v>
          </cell>
          <cell r="P11407">
            <v>61175</v>
          </cell>
          <cell r="Q11407" t="str">
            <v>-</v>
          </cell>
          <cell r="R11407" t="str">
            <v>STANDARD (World w/o Great Britain, Ireland)</v>
          </cell>
          <cell r="S11407">
            <v>12.37</v>
          </cell>
          <cell r="T11407">
            <v>9.7100000000000009</v>
          </cell>
          <cell r="V11407">
            <v>43614</v>
          </cell>
          <cell r="Y11407" t="str">
            <v/>
          </cell>
          <cell r="Z11407" t="str">
            <v/>
          </cell>
          <cell r="AC11407" t="str">
            <v/>
          </cell>
          <cell r="AD11407" t="str">
            <v/>
          </cell>
          <cell r="AE11407">
            <v>276</v>
          </cell>
          <cell r="AF11407">
            <v>276</v>
          </cell>
          <cell r="AG11407">
            <v>155</v>
          </cell>
          <cell r="AH11407">
            <v>3888</v>
          </cell>
          <cell r="AI11407">
            <v>3600</v>
          </cell>
          <cell r="AJ11407">
            <v>7776</v>
          </cell>
          <cell r="AK11407">
            <v>7200</v>
          </cell>
          <cell r="AL11407">
            <v>2</v>
          </cell>
          <cell r="AM11407">
            <v>2</v>
          </cell>
        </row>
        <row r="11408">
          <cell r="F11408">
            <v>355302061</v>
          </cell>
          <cell r="G11408">
            <v>61178</v>
          </cell>
          <cell r="H11408" t="str">
            <v>Brake Drum</v>
          </cell>
          <cell r="I11408" t="str">
            <v>with wheel hub</v>
          </cell>
          <cell r="J11408" t="str">
            <v>Brake Friction</v>
          </cell>
          <cell r="K11408" t="str">
            <v>CN</v>
          </cell>
          <cell r="L11408" t="str">
            <v>E</v>
          </cell>
          <cell r="N11408" t="str">
            <v>active</v>
          </cell>
          <cell r="P11408">
            <v>61178</v>
          </cell>
          <cell r="Q11408" t="str">
            <v>-</v>
          </cell>
          <cell r="R11408" t="str">
            <v>STANDARD (World w/o Great Britain, Ireland)</v>
          </cell>
          <cell r="S11408">
            <v>23.47</v>
          </cell>
          <cell r="T11408">
            <v>18.41</v>
          </cell>
          <cell r="U11408" t="str">
            <v>Slow Mover Reduction</v>
          </cell>
          <cell r="V11408">
            <v>43733</v>
          </cell>
          <cell r="Y11408" t="str">
            <v/>
          </cell>
          <cell r="Z11408" t="str">
            <v/>
          </cell>
          <cell r="AC11408" t="str">
            <v/>
          </cell>
          <cell r="AD11408" t="str">
            <v/>
          </cell>
          <cell r="AE11408">
            <v>245</v>
          </cell>
          <cell r="AF11408">
            <v>245</v>
          </cell>
          <cell r="AG11408">
            <v>128</v>
          </cell>
          <cell r="AH11408">
            <v>8170</v>
          </cell>
          <cell r="AI11408">
            <v>3900</v>
          </cell>
          <cell r="AJ11408">
            <v>8170</v>
          </cell>
          <cell r="AK11408">
            <v>3900</v>
          </cell>
          <cell r="AL11408">
            <v>1</v>
          </cell>
          <cell r="AM11408">
            <v>1</v>
          </cell>
        </row>
        <row r="11409">
          <cell r="F11409">
            <v>355302071</v>
          </cell>
          <cell r="G11409">
            <v>60417</v>
          </cell>
          <cell r="H11409" t="str">
            <v>Brake Drum</v>
          </cell>
          <cell r="J11409" t="str">
            <v>Brake Friction</v>
          </cell>
          <cell r="K11409" t="str">
            <v>IT</v>
          </cell>
          <cell r="L11409" t="str">
            <v>E</v>
          </cell>
          <cell r="N11409" t="str">
            <v>no longer active</v>
          </cell>
          <cell r="P11409">
            <v>60417</v>
          </cell>
          <cell r="Q11409" t="str">
            <v>-</v>
          </cell>
          <cell r="R11409" t="str">
            <v>STANDARD (World w/o Great Britain, Ireland)</v>
          </cell>
          <cell r="Y11409" t="str">
            <v/>
          </cell>
          <cell r="Z11409" t="str">
            <v/>
          </cell>
          <cell r="AC11409" t="str">
            <v/>
          </cell>
          <cell r="AD11409" t="str">
            <v/>
          </cell>
          <cell r="AE11409">
            <v>246</v>
          </cell>
          <cell r="AF11409">
            <v>246</v>
          </cell>
          <cell r="AG11409">
            <v>83</v>
          </cell>
          <cell r="AH11409">
            <v>4472</v>
          </cell>
          <cell r="AI11409">
            <v>4300</v>
          </cell>
          <cell r="AJ11409">
            <v>4472</v>
          </cell>
          <cell r="AK11409">
            <v>4300</v>
          </cell>
          <cell r="AL11409">
            <v>1</v>
          </cell>
          <cell r="AM11409">
            <v>1</v>
          </cell>
        </row>
        <row r="11410">
          <cell r="F11410">
            <v>355302081</v>
          </cell>
          <cell r="G11410">
            <v>60413</v>
          </cell>
          <cell r="H11410" t="str">
            <v>Brake Drum</v>
          </cell>
          <cell r="J11410" t="str">
            <v>Brake Friction</v>
          </cell>
          <cell r="K11410" t="str">
            <v>CN</v>
          </cell>
          <cell r="L11410" t="str">
            <v>E</v>
          </cell>
          <cell r="N11410" t="str">
            <v>no longer active</v>
          </cell>
          <cell r="P11410">
            <v>60413</v>
          </cell>
          <cell r="Q11410" t="str">
            <v>-</v>
          </cell>
          <cell r="R11410" t="str">
            <v>STANDARD (World w/o Great Britain, Ireland)</v>
          </cell>
          <cell r="S11410">
            <v>21.51</v>
          </cell>
          <cell r="T11410">
            <v>16.89</v>
          </cell>
          <cell r="V11410">
            <v>43614</v>
          </cell>
          <cell r="Y11410" t="str">
            <v/>
          </cell>
          <cell r="Z11410" t="str">
            <v/>
          </cell>
          <cell r="AC11410" t="str">
            <v/>
          </cell>
          <cell r="AD11410" t="str">
            <v/>
          </cell>
          <cell r="AE11410">
            <v>276</v>
          </cell>
          <cell r="AF11410">
            <v>276</v>
          </cell>
          <cell r="AG11410">
            <v>155</v>
          </cell>
          <cell r="AH11410">
            <v>5988</v>
          </cell>
          <cell r="AI11410">
            <v>5700</v>
          </cell>
          <cell r="AJ11410">
            <v>11976</v>
          </cell>
          <cell r="AK11410">
            <v>11400</v>
          </cell>
          <cell r="AL11410">
            <v>2</v>
          </cell>
          <cell r="AM11410">
            <v>2</v>
          </cell>
        </row>
        <row r="11411">
          <cell r="F11411">
            <v>355302091</v>
          </cell>
          <cell r="G11411" t="str">
            <v>(n/a)</v>
          </cell>
          <cell r="H11411" t="str">
            <v>Brake Drum</v>
          </cell>
          <cell r="J11411" t="str">
            <v>Brake Friction</v>
          </cell>
          <cell r="K11411" t="str">
            <v>IT</v>
          </cell>
          <cell r="L11411" t="str">
            <v>E</v>
          </cell>
          <cell r="N11411" t="str">
            <v>no status</v>
          </cell>
          <cell r="P11411" t="str">
            <v>(n/a)</v>
          </cell>
          <cell r="Q11411" t="str">
            <v>-</v>
          </cell>
          <cell r="R11411" t="str">
            <v>(n/a)</v>
          </cell>
          <cell r="AE11411">
            <v>252</v>
          </cell>
          <cell r="AF11411">
            <v>252</v>
          </cell>
          <cell r="AG11411">
            <v>81</v>
          </cell>
          <cell r="AH11411">
            <v>4420</v>
          </cell>
          <cell r="AI11411">
            <v>4400</v>
          </cell>
          <cell r="AJ11411">
            <v>4420</v>
          </cell>
          <cell r="AK11411">
            <v>4400</v>
          </cell>
          <cell r="AL11411">
            <v>1</v>
          </cell>
          <cell r="AM11411">
            <v>1</v>
          </cell>
        </row>
        <row r="11412">
          <cell r="F11412">
            <v>355302101</v>
          </cell>
          <cell r="G11412">
            <v>60411</v>
          </cell>
          <cell r="H11412" t="str">
            <v>Brake Drum</v>
          </cell>
          <cell r="J11412" t="str">
            <v>Brake Friction</v>
          </cell>
          <cell r="K11412" t="str">
            <v>CN</v>
          </cell>
          <cell r="L11412" t="str">
            <v>E</v>
          </cell>
          <cell r="N11412" t="str">
            <v>no longer active</v>
          </cell>
          <cell r="P11412">
            <v>60411</v>
          </cell>
          <cell r="Q11412" t="str">
            <v>-</v>
          </cell>
          <cell r="R11412" t="str">
            <v>STANDARD (World w/o Great Britain, Ireland)</v>
          </cell>
          <cell r="Y11412" t="str">
            <v/>
          </cell>
          <cell r="Z11412" t="str">
            <v/>
          </cell>
          <cell r="AC11412" t="str">
            <v/>
          </cell>
          <cell r="AD11412" t="str">
            <v/>
          </cell>
          <cell r="AE11412">
            <v>276</v>
          </cell>
          <cell r="AF11412">
            <v>276</v>
          </cell>
          <cell r="AG11412">
            <v>155</v>
          </cell>
          <cell r="AH11412">
            <v>4588</v>
          </cell>
          <cell r="AI11412">
            <v>4300</v>
          </cell>
          <cell r="AJ11412">
            <v>9176</v>
          </cell>
          <cell r="AK11412">
            <v>8600</v>
          </cell>
          <cell r="AL11412">
            <v>2</v>
          </cell>
          <cell r="AM11412">
            <v>2</v>
          </cell>
        </row>
        <row r="11413">
          <cell r="F11413">
            <v>355302111</v>
          </cell>
          <cell r="G11413">
            <v>60407</v>
          </cell>
          <cell r="H11413" t="str">
            <v>Brake Drum</v>
          </cell>
          <cell r="J11413" t="str">
            <v>Brake Friction</v>
          </cell>
          <cell r="K11413" t="str">
            <v>IT</v>
          </cell>
          <cell r="L11413" t="str">
            <v>E</v>
          </cell>
          <cell r="N11413" t="str">
            <v>no longer active</v>
          </cell>
          <cell r="P11413">
            <v>60407</v>
          </cell>
          <cell r="Q11413" t="str">
            <v>-</v>
          </cell>
          <cell r="R11413" t="str">
            <v>STANDARD (World w/o Great Britain, Ireland)</v>
          </cell>
          <cell r="Y11413" t="str">
            <v/>
          </cell>
          <cell r="Z11413" t="str">
            <v/>
          </cell>
          <cell r="AC11413" t="str">
            <v/>
          </cell>
          <cell r="AD11413" t="str">
            <v/>
          </cell>
          <cell r="AE11413">
            <v>260</v>
          </cell>
          <cell r="AF11413">
            <v>260</v>
          </cell>
          <cell r="AG11413">
            <v>95</v>
          </cell>
          <cell r="AH11413">
            <v>4672</v>
          </cell>
          <cell r="AI11413">
            <v>4500</v>
          </cell>
          <cell r="AJ11413">
            <v>4672</v>
          </cell>
          <cell r="AK11413">
            <v>4500</v>
          </cell>
          <cell r="AL11413">
            <v>1</v>
          </cell>
          <cell r="AM11413">
            <v>1</v>
          </cell>
        </row>
        <row r="11414">
          <cell r="F11414">
            <v>355302121</v>
          </cell>
          <cell r="G11414">
            <v>61220</v>
          </cell>
          <cell r="H11414" t="str">
            <v>Brake Drum</v>
          </cell>
          <cell r="J11414" t="str">
            <v>Brake Friction</v>
          </cell>
          <cell r="K11414" t="str">
            <v>CN</v>
          </cell>
          <cell r="L11414" t="str">
            <v>E</v>
          </cell>
          <cell r="N11414" t="str">
            <v>no longer active</v>
          </cell>
          <cell r="P11414">
            <v>61220</v>
          </cell>
          <cell r="Q11414" t="str">
            <v>8DT 355 300-331</v>
          </cell>
          <cell r="R11414" t="str">
            <v>STANDARD W/O NORTH AMERICA (World w/o Canada, Great Britain, Ireland, USA)</v>
          </cell>
          <cell r="Y11414" t="str">
            <v/>
          </cell>
          <cell r="Z11414" t="str">
            <v/>
          </cell>
          <cell r="AC11414" t="str">
            <v/>
          </cell>
          <cell r="AD11414" t="str">
            <v/>
          </cell>
          <cell r="AE11414">
            <v>325</v>
          </cell>
          <cell r="AF11414">
            <v>325</v>
          </cell>
          <cell r="AG11414">
            <v>176</v>
          </cell>
          <cell r="AH11414">
            <v>6596</v>
          </cell>
          <cell r="AI11414">
            <v>6200</v>
          </cell>
          <cell r="AJ11414">
            <v>13192</v>
          </cell>
          <cell r="AK11414">
            <v>12400</v>
          </cell>
          <cell r="AL11414">
            <v>2</v>
          </cell>
          <cell r="AM11414">
            <v>2</v>
          </cell>
        </row>
        <row r="11415">
          <cell r="F11415">
            <v>355302131</v>
          </cell>
          <cell r="G11415" t="str">
            <v>(n/a)</v>
          </cell>
          <cell r="H11415" t="str">
            <v>Brake Drum</v>
          </cell>
          <cell r="J11415" t="str">
            <v>Brake Friction</v>
          </cell>
          <cell r="K11415" t="str">
            <v>IT</v>
          </cell>
          <cell r="L11415" t="str">
            <v>E</v>
          </cell>
          <cell r="N11415" t="str">
            <v>no status</v>
          </cell>
          <cell r="P11415" t="str">
            <v>(n/a)</v>
          </cell>
          <cell r="Q11415" t="str">
            <v>-</v>
          </cell>
          <cell r="R11415" t="str">
            <v>(n/a)</v>
          </cell>
          <cell r="AE11415">
            <v>252</v>
          </cell>
          <cell r="AF11415">
            <v>252</v>
          </cell>
          <cell r="AG11415">
            <v>81</v>
          </cell>
          <cell r="AH11415">
            <v>9000</v>
          </cell>
          <cell r="AI11415">
            <v>4300</v>
          </cell>
          <cell r="AJ11415">
            <v>9000</v>
          </cell>
          <cell r="AK11415">
            <v>4300</v>
          </cell>
          <cell r="AL11415">
            <v>1</v>
          </cell>
          <cell r="AM11415">
            <v>1</v>
          </cell>
        </row>
        <row r="11416">
          <cell r="F11416">
            <v>355302141</v>
          </cell>
          <cell r="G11416" t="str">
            <v>(n/a)</v>
          </cell>
          <cell r="H11416" t="str">
            <v>Brake Drum</v>
          </cell>
          <cell r="J11416" t="str">
            <v>Brake Friction</v>
          </cell>
          <cell r="K11416" t="str">
            <v>IT</v>
          </cell>
          <cell r="L11416" t="str">
            <v>E</v>
          </cell>
          <cell r="N11416" t="str">
            <v>no status</v>
          </cell>
          <cell r="P11416" t="str">
            <v>(n/a)</v>
          </cell>
          <cell r="Q11416" t="str">
            <v>-</v>
          </cell>
          <cell r="R11416" t="str">
            <v>(n/a)</v>
          </cell>
          <cell r="AE11416">
            <v>326</v>
          </cell>
          <cell r="AF11416">
            <v>326</v>
          </cell>
          <cell r="AG11416">
            <v>152</v>
          </cell>
          <cell r="AH11416">
            <v>10273</v>
          </cell>
          <cell r="AI11416">
            <v>9900</v>
          </cell>
          <cell r="AJ11416">
            <v>10273</v>
          </cell>
          <cell r="AK11416">
            <v>9900</v>
          </cell>
          <cell r="AL11416">
            <v>1</v>
          </cell>
          <cell r="AM11416">
            <v>1</v>
          </cell>
        </row>
        <row r="11417">
          <cell r="F11417">
            <v>355302151</v>
          </cell>
          <cell r="G11417" t="str">
            <v>(n/a)</v>
          </cell>
          <cell r="H11417" t="str">
            <v>Brake Drum</v>
          </cell>
          <cell r="J11417" t="str">
            <v>Brake Friction</v>
          </cell>
          <cell r="K11417" t="str">
            <v>IT</v>
          </cell>
          <cell r="L11417" t="str">
            <v>E</v>
          </cell>
          <cell r="N11417" t="str">
            <v>no status</v>
          </cell>
          <cell r="P11417" t="str">
            <v>(n/a)</v>
          </cell>
          <cell r="Q11417" t="str">
            <v>-</v>
          </cell>
          <cell r="R11417" t="str">
            <v>(n/a)</v>
          </cell>
          <cell r="AE11417">
            <v>332</v>
          </cell>
          <cell r="AF11417">
            <v>332</v>
          </cell>
          <cell r="AG11417">
            <v>172</v>
          </cell>
          <cell r="AH11417">
            <v>7496</v>
          </cell>
          <cell r="AI11417">
            <v>7100</v>
          </cell>
          <cell r="AJ11417">
            <v>14992</v>
          </cell>
          <cell r="AK11417">
            <v>14200</v>
          </cell>
          <cell r="AL11417">
            <v>2</v>
          </cell>
          <cell r="AM11417">
            <v>2</v>
          </cell>
        </row>
        <row r="11418">
          <cell r="F11418">
            <v>355302161</v>
          </cell>
          <cell r="G11418">
            <v>62908</v>
          </cell>
          <cell r="H11418" t="str">
            <v>Brake Drum</v>
          </cell>
          <cell r="J11418" t="str">
            <v>Brake Friction</v>
          </cell>
          <cell r="K11418" t="str">
            <v>CN</v>
          </cell>
          <cell r="L11418" t="str">
            <v>E</v>
          </cell>
          <cell r="N11418" t="str">
            <v>active</v>
          </cell>
          <cell r="P11418">
            <v>62908</v>
          </cell>
          <cell r="Q11418" t="str">
            <v>-</v>
          </cell>
          <cell r="R11418" t="str">
            <v>STANDARD (World w/o Great Britain, Ireland)</v>
          </cell>
          <cell r="S11418">
            <v>13.29</v>
          </cell>
          <cell r="T11418">
            <v>10.43</v>
          </cell>
          <cell r="V11418">
            <v>43614</v>
          </cell>
          <cell r="Y11418" t="str">
            <v/>
          </cell>
          <cell r="Z11418" t="str">
            <v/>
          </cell>
          <cell r="AC11418" t="str">
            <v/>
          </cell>
          <cell r="AD11418" t="str">
            <v/>
          </cell>
          <cell r="AE11418">
            <v>276</v>
          </cell>
          <cell r="AF11418">
            <v>276</v>
          </cell>
          <cell r="AG11418">
            <v>155</v>
          </cell>
          <cell r="AH11418">
            <v>3944</v>
          </cell>
          <cell r="AI11418">
            <v>3800</v>
          </cell>
          <cell r="AJ11418">
            <v>7888</v>
          </cell>
          <cell r="AK11418">
            <v>7600</v>
          </cell>
          <cell r="AL11418">
            <v>2</v>
          </cell>
          <cell r="AM11418">
            <v>2</v>
          </cell>
        </row>
        <row r="11419">
          <cell r="F11419">
            <v>355302171</v>
          </cell>
          <cell r="G11419">
            <v>60412</v>
          </cell>
          <cell r="H11419" t="str">
            <v>Brake Drum</v>
          </cell>
          <cell r="J11419" t="str">
            <v>Brake Friction</v>
          </cell>
          <cell r="K11419" t="str">
            <v>IT</v>
          </cell>
          <cell r="L11419" t="str">
            <v>E</v>
          </cell>
          <cell r="N11419" t="str">
            <v>no longer active</v>
          </cell>
          <cell r="P11419">
            <v>60412</v>
          </cell>
          <cell r="Q11419" t="str">
            <v>-</v>
          </cell>
          <cell r="R11419" t="str">
            <v>STANDARD (World w/o Great Britain, Ireland)</v>
          </cell>
          <cell r="Y11419" t="str">
            <v/>
          </cell>
          <cell r="Z11419" t="str">
            <v/>
          </cell>
          <cell r="AC11419" t="str">
            <v/>
          </cell>
          <cell r="AD11419" t="str">
            <v/>
          </cell>
          <cell r="AE11419">
            <v>254</v>
          </cell>
          <cell r="AF11419">
            <v>254</v>
          </cell>
          <cell r="AG11419">
            <v>64</v>
          </cell>
          <cell r="AH11419">
            <v>2900</v>
          </cell>
          <cell r="AI11419">
            <v>2900</v>
          </cell>
          <cell r="AJ11419">
            <v>2900</v>
          </cell>
          <cell r="AK11419">
            <v>2900</v>
          </cell>
          <cell r="AL11419">
            <v>1</v>
          </cell>
          <cell r="AM11419">
            <v>1</v>
          </cell>
        </row>
        <row r="11420">
          <cell r="F11420">
            <v>355302181</v>
          </cell>
          <cell r="G11420">
            <v>60430</v>
          </cell>
          <cell r="H11420" t="str">
            <v>Brake Drum</v>
          </cell>
          <cell r="J11420" t="str">
            <v>Brake Friction</v>
          </cell>
          <cell r="K11420" t="str">
            <v>CN</v>
          </cell>
          <cell r="L11420" t="str">
            <v>E</v>
          </cell>
          <cell r="N11420" t="str">
            <v>no longer active</v>
          </cell>
          <cell r="P11420">
            <v>60430</v>
          </cell>
          <cell r="Q11420" t="str">
            <v>-</v>
          </cell>
          <cell r="R11420" t="str">
            <v>STANDARD (World w/o Great Britain, Ireland)</v>
          </cell>
          <cell r="S11420">
            <v>27.02</v>
          </cell>
          <cell r="T11420">
            <v>21.21</v>
          </cell>
          <cell r="V11420">
            <v>43614</v>
          </cell>
          <cell r="Y11420" t="str">
            <v/>
          </cell>
          <cell r="Z11420" t="str">
            <v/>
          </cell>
          <cell r="AC11420" t="str">
            <v/>
          </cell>
          <cell r="AD11420" t="str">
            <v/>
          </cell>
          <cell r="AE11420">
            <v>325</v>
          </cell>
          <cell r="AF11420">
            <v>325</v>
          </cell>
          <cell r="AG11420">
            <v>176</v>
          </cell>
          <cell r="AH11420">
            <v>7157</v>
          </cell>
          <cell r="AI11420">
            <v>7028</v>
          </cell>
          <cell r="AJ11420">
            <v>14314</v>
          </cell>
          <cell r="AK11420">
            <v>14056</v>
          </cell>
          <cell r="AL11420">
            <v>2</v>
          </cell>
          <cell r="AM11420">
            <v>2</v>
          </cell>
        </row>
        <row r="11421">
          <cell r="F11421">
            <v>355302191</v>
          </cell>
          <cell r="G11421">
            <v>60606</v>
          </cell>
          <cell r="H11421" t="str">
            <v>Brake Drum</v>
          </cell>
          <cell r="J11421" t="str">
            <v>Brake Friction</v>
          </cell>
          <cell r="K11421" t="str">
            <v>IT</v>
          </cell>
          <cell r="L11421" t="str">
            <v>E</v>
          </cell>
          <cell r="N11421" t="str">
            <v>active</v>
          </cell>
          <cell r="P11421">
            <v>60606</v>
          </cell>
          <cell r="Q11421" t="str">
            <v>-</v>
          </cell>
          <cell r="R11421" t="str">
            <v>STANDARD (World w/o Great Britain, Ireland)</v>
          </cell>
          <cell r="S11421">
            <v>31.82</v>
          </cell>
          <cell r="T11421">
            <v>24.98</v>
          </cell>
          <cell r="U11421" t="str">
            <v>Price change valid from 1st of January</v>
          </cell>
          <cell r="V11421">
            <v>43798</v>
          </cell>
          <cell r="Y11421" t="str">
            <v/>
          </cell>
          <cell r="Z11421" t="str">
            <v/>
          </cell>
          <cell r="AC11421" t="str">
            <v/>
          </cell>
          <cell r="AD11421" t="str">
            <v/>
          </cell>
          <cell r="AE11421">
            <v>306</v>
          </cell>
          <cell r="AF11421">
            <v>306</v>
          </cell>
          <cell r="AG11421">
            <v>123</v>
          </cell>
          <cell r="AH11421">
            <v>9172</v>
          </cell>
          <cell r="AI11421">
            <v>8885</v>
          </cell>
          <cell r="AJ11421">
            <v>9172</v>
          </cell>
          <cell r="AK11421">
            <v>8885</v>
          </cell>
          <cell r="AL11421">
            <v>1</v>
          </cell>
          <cell r="AM11421">
            <v>1</v>
          </cell>
        </row>
        <row r="11422">
          <cell r="F11422">
            <v>355302201</v>
          </cell>
          <cell r="G11422">
            <v>60415</v>
          </cell>
          <cell r="H11422" t="str">
            <v>Brake Drum</v>
          </cell>
          <cell r="J11422" t="str">
            <v>Brake Friction</v>
          </cell>
          <cell r="K11422" t="str">
            <v>CN</v>
          </cell>
          <cell r="L11422" t="str">
            <v>E</v>
          </cell>
          <cell r="N11422" t="str">
            <v>active</v>
          </cell>
          <cell r="P11422">
            <v>60415</v>
          </cell>
          <cell r="Q11422" t="str">
            <v>-</v>
          </cell>
          <cell r="R11422" t="str">
            <v>STANDARD (World w/o Great Britain, Ireland)</v>
          </cell>
          <cell r="S11422">
            <v>35.51</v>
          </cell>
          <cell r="T11422">
            <v>27.87</v>
          </cell>
          <cell r="V11422">
            <v>43614</v>
          </cell>
          <cell r="Y11422" t="str">
            <v/>
          </cell>
          <cell r="Z11422" t="str">
            <v/>
          </cell>
          <cell r="AC11422" t="str">
            <v/>
          </cell>
          <cell r="AD11422" t="str">
            <v/>
          </cell>
          <cell r="AE11422">
            <v>325</v>
          </cell>
          <cell r="AF11422">
            <v>325</v>
          </cell>
          <cell r="AG11422">
            <v>176</v>
          </cell>
          <cell r="AH11422">
            <v>7198</v>
          </cell>
          <cell r="AI11422">
            <v>7000</v>
          </cell>
          <cell r="AJ11422">
            <v>14396</v>
          </cell>
          <cell r="AK11422">
            <v>14000</v>
          </cell>
          <cell r="AL11422">
            <v>2</v>
          </cell>
          <cell r="AM11422">
            <v>2</v>
          </cell>
        </row>
        <row r="11423">
          <cell r="F11423">
            <v>355302211</v>
          </cell>
          <cell r="G11423">
            <v>60505</v>
          </cell>
          <cell r="H11423" t="str">
            <v>Brake Drum</v>
          </cell>
          <cell r="J11423" t="str">
            <v>Brake Friction</v>
          </cell>
          <cell r="K11423" t="str">
            <v>IT</v>
          </cell>
          <cell r="L11423" t="str">
            <v>E</v>
          </cell>
          <cell r="N11423" t="str">
            <v>no longer active</v>
          </cell>
          <cell r="P11423">
            <v>60505</v>
          </cell>
          <cell r="Q11423" t="str">
            <v>-</v>
          </cell>
          <cell r="R11423" t="str">
            <v>STANDARD (World w/o Great Britain, Ireland)</v>
          </cell>
          <cell r="Y11423" t="str">
            <v/>
          </cell>
          <cell r="Z11423" t="str">
            <v/>
          </cell>
          <cell r="AC11423" t="str">
            <v/>
          </cell>
          <cell r="AD11423" t="str">
            <v/>
          </cell>
          <cell r="AE11423">
            <v>306</v>
          </cell>
          <cell r="AF11423">
            <v>306</v>
          </cell>
          <cell r="AG11423">
            <v>123</v>
          </cell>
          <cell r="AH11423">
            <v>6536</v>
          </cell>
          <cell r="AI11423">
            <v>6300</v>
          </cell>
          <cell r="AJ11423">
            <v>6536</v>
          </cell>
          <cell r="AK11423">
            <v>6300</v>
          </cell>
          <cell r="AL11423">
            <v>1</v>
          </cell>
          <cell r="AM11423">
            <v>1</v>
          </cell>
        </row>
        <row r="11424">
          <cell r="F11424">
            <v>355302221</v>
          </cell>
          <cell r="G11424">
            <v>62814</v>
          </cell>
          <cell r="H11424" t="str">
            <v>Brake Drum</v>
          </cell>
          <cell r="I11424" t="str">
            <v>with wheel hub</v>
          </cell>
          <cell r="J11424" t="str">
            <v>Brake Friction</v>
          </cell>
          <cell r="K11424" t="str">
            <v>IT</v>
          </cell>
          <cell r="L11424" t="str">
            <v>E</v>
          </cell>
          <cell r="N11424" t="str">
            <v>no longer active</v>
          </cell>
          <cell r="P11424">
            <v>62814</v>
          </cell>
          <cell r="Q11424" t="str">
            <v>-</v>
          </cell>
          <cell r="R11424" t="str">
            <v>STANDARD (World w/o Great Britain, Ireland)</v>
          </cell>
          <cell r="Y11424" t="str">
            <v/>
          </cell>
          <cell r="Z11424" t="str">
            <v/>
          </cell>
          <cell r="AC11424" t="str">
            <v/>
          </cell>
          <cell r="AD11424" t="str">
            <v/>
          </cell>
          <cell r="AE11424">
            <v>245</v>
          </cell>
          <cell r="AF11424">
            <v>245</v>
          </cell>
          <cell r="AG11424">
            <v>99</v>
          </cell>
          <cell r="AH11424">
            <v>5372</v>
          </cell>
          <cell r="AI11424">
            <v>5200</v>
          </cell>
          <cell r="AJ11424">
            <v>5372</v>
          </cell>
          <cell r="AK11424">
            <v>5200</v>
          </cell>
          <cell r="AL11424">
            <v>1</v>
          </cell>
          <cell r="AM11424">
            <v>1</v>
          </cell>
        </row>
        <row r="11425">
          <cell r="F11425">
            <v>355302231</v>
          </cell>
          <cell r="G11425">
            <v>62808</v>
          </cell>
          <cell r="H11425" t="str">
            <v>Brake Drum</v>
          </cell>
          <cell r="I11425" t="str">
            <v>with wheel hub</v>
          </cell>
          <cell r="J11425" t="str">
            <v>Brake Friction</v>
          </cell>
          <cell r="K11425" t="str">
            <v>IT</v>
          </cell>
          <cell r="L11425" t="str">
            <v>E</v>
          </cell>
          <cell r="N11425" t="str">
            <v>no longer active</v>
          </cell>
          <cell r="P11425">
            <v>62808</v>
          </cell>
          <cell r="Q11425" t="str">
            <v>-</v>
          </cell>
          <cell r="R11425" t="str">
            <v>STANDARD (World w/o Great Britain, Ireland)</v>
          </cell>
          <cell r="S11425">
            <v>17.16</v>
          </cell>
          <cell r="T11425">
            <v>13.48</v>
          </cell>
          <cell r="V11425">
            <v>43614</v>
          </cell>
          <cell r="Y11425" t="str">
            <v/>
          </cell>
          <cell r="Z11425" t="str">
            <v/>
          </cell>
          <cell r="AC11425" t="str">
            <v/>
          </cell>
          <cell r="AD11425" t="str">
            <v/>
          </cell>
          <cell r="AE11425">
            <v>245</v>
          </cell>
          <cell r="AF11425">
            <v>245</v>
          </cell>
          <cell r="AG11425">
            <v>99</v>
          </cell>
          <cell r="AH11425">
            <v>4666</v>
          </cell>
          <cell r="AI11425">
            <v>4500</v>
          </cell>
          <cell r="AJ11425">
            <v>4666</v>
          </cell>
          <cell r="AK11425">
            <v>4500</v>
          </cell>
          <cell r="AL11425">
            <v>1</v>
          </cell>
          <cell r="AM11425">
            <v>1</v>
          </cell>
        </row>
        <row r="11426">
          <cell r="F11426">
            <v>355302241</v>
          </cell>
          <cell r="G11426">
            <v>61139</v>
          </cell>
          <cell r="H11426" t="str">
            <v>Brake Drum</v>
          </cell>
          <cell r="J11426" t="str">
            <v>Brake Friction</v>
          </cell>
          <cell r="K11426" t="str">
            <v>IT</v>
          </cell>
          <cell r="L11426" t="str">
            <v>E</v>
          </cell>
          <cell r="N11426" t="str">
            <v>no longer active</v>
          </cell>
          <cell r="P11426">
            <v>61139</v>
          </cell>
          <cell r="Q11426" t="str">
            <v>-</v>
          </cell>
          <cell r="R11426" t="str">
            <v>STANDARD (World w/o Great Britain, Ireland)</v>
          </cell>
          <cell r="S11426">
            <v>19.22</v>
          </cell>
          <cell r="T11426">
            <v>15.08</v>
          </cell>
          <cell r="V11426">
            <v>43614</v>
          </cell>
          <cell r="Y11426" t="str">
            <v/>
          </cell>
          <cell r="Z11426" t="str">
            <v/>
          </cell>
          <cell r="AC11426" t="str">
            <v/>
          </cell>
          <cell r="AD11426" t="str">
            <v/>
          </cell>
          <cell r="AE11426">
            <v>276</v>
          </cell>
          <cell r="AF11426">
            <v>276</v>
          </cell>
          <cell r="AG11426">
            <v>155</v>
          </cell>
          <cell r="AH11426">
            <v>4372</v>
          </cell>
          <cell r="AI11426">
            <v>4200</v>
          </cell>
          <cell r="AJ11426">
            <v>4372</v>
          </cell>
          <cell r="AK11426">
            <v>4200</v>
          </cell>
          <cell r="AL11426">
            <v>1</v>
          </cell>
          <cell r="AM11426">
            <v>1</v>
          </cell>
        </row>
        <row r="11427">
          <cell r="F11427">
            <v>355302251</v>
          </cell>
          <cell r="G11427">
            <v>60506</v>
          </cell>
          <cell r="H11427" t="str">
            <v>Brake Drum</v>
          </cell>
          <cell r="J11427" t="str">
            <v>Brake Friction</v>
          </cell>
          <cell r="K11427" t="str">
            <v>IT</v>
          </cell>
          <cell r="L11427" t="str">
            <v>E</v>
          </cell>
          <cell r="N11427" t="str">
            <v>no longer active</v>
          </cell>
          <cell r="P11427">
            <v>60506</v>
          </cell>
          <cell r="Q11427" t="str">
            <v>-</v>
          </cell>
          <cell r="R11427" t="str">
            <v>STANDARD (World w/o Great Britain, Ireland)</v>
          </cell>
          <cell r="Y11427" t="str">
            <v/>
          </cell>
          <cell r="Z11427" t="str">
            <v/>
          </cell>
          <cell r="AC11427" t="str">
            <v/>
          </cell>
          <cell r="AD11427" t="str">
            <v/>
          </cell>
          <cell r="AE11427">
            <v>246</v>
          </cell>
          <cell r="AF11427">
            <v>246</v>
          </cell>
          <cell r="AG11427">
            <v>83</v>
          </cell>
          <cell r="AH11427">
            <v>4072</v>
          </cell>
          <cell r="AI11427">
            <v>3900</v>
          </cell>
          <cell r="AJ11427">
            <v>4072</v>
          </cell>
          <cell r="AK11427">
            <v>3900</v>
          </cell>
          <cell r="AL11427">
            <v>1</v>
          </cell>
          <cell r="AM11427">
            <v>1</v>
          </cell>
        </row>
        <row r="11428">
          <cell r="F11428">
            <v>355302261</v>
          </cell>
          <cell r="G11428">
            <v>60431</v>
          </cell>
          <cell r="H11428" t="str">
            <v>Brake Drum</v>
          </cell>
          <cell r="J11428" t="str">
            <v>Brake Friction</v>
          </cell>
          <cell r="K11428" t="str">
            <v>IT</v>
          </cell>
          <cell r="L11428" t="str">
            <v>E</v>
          </cell>
          <cell r="N11428" t="str">
            <v>no longer active</v>
          </cell>
          <cell r="P11428">
            <v>60431</v>
          </cell>
          <cell r="Q11428" t="str">
            <v>-</v>
          </cell>
          <cell r="R11428" t="str">
            <v>STANDARD (World w/o Great Britain, Ireland)</v>
          </cell>
          <cell r="Y11428" t="str">
            <v/>
          </cell>
          <cell r="Z11428" t="str">
            <v/>
          </cell>
          <cell r="AC11428" t="str">
            <v/>
          </cell>
          <cell r="AD11428" t="str">
            <v/>
          </cell>
          <cell r="AE11428">
            <v>276</v>
          </cell>
          <cell r="AF11428">
            <v>276</v>
          </cell>
          <cell r="AG11428">
            <v>77</v>
          </cell>
          <cell r="AH11428">
            <v>6005</v>
          </cell>
          <cell r="AI11428">
            <v>5800</v>
          </cell>
          <cell r="AJ11428">
            <v>6005</v>
          </cell>
          <cell r="AK11428">
            <v>5800</v>
          </cell>
          <cell r="AL11428">
            <v>1</v>
          </cell>
          <cell r="AM11428">
            <v>1</v>
          </cell>
        </row>
        <row r="11429">
          <cell r="F11429">
            <v>355302271</v>
          </cell>
          <cell r="G11429">
            <v>62902</v>
          </cell>
          <cell r="H11429" t="str">
            <v>Brake Drum</v>
          </cell>
          <cell r="J11429" t="str">
            <v>Brake Friction</v>
          </cell>
          <cell r="K11429" t="str">
            <v>IT</v>
          </cell>
          <cell r="L11429" t="str">
            <v>E</v>
          </cell>
          <cell r="N11429" t="str">
            <v>no longer active</v>
          </cell>
          <cell r="P11429">
            <v>62902</v>
          </cell>
          <cell r="Q11429" t="str">
            <v>-</v>
          </cell>
          <cell r="R11429" t="str">
            <v>STANDARD (World w/o Great Britain, Ireland)</v>
          </cell>
          <cell r="S11429">
            <v>22.18</v>
          </cell>
          <cell r="T11429">
            <v>17.420000000000002</v>
          </cell>
          <cell r="V11429">
            <v>43614</v>
          </cell>
          <cell r="Y11429" t="str">
            <v/>
          </cell>
          <cell r="Z11429" t="str">
            <v/>
          </cell>
          <cell r="AC11429" t="str">
            <v/>
          </cell>
          <cell r="AD11429" t="str">
            <v/>
          </cell>
          <cell r="AE11429">
            <v>260</v>
          </cell>
          <cell r="AF11429">
            <v>260</v>
          </cell>
          <cell r="AG11429">
            <v>95</v>
          </cell>
          <cell r="AH11429">
            <v>5495</v>
          </cell>
          <cell r="AI11429">
            <v>5300</v>
          </cell>
          <cell r="AJ11429">
            <v>5495</v>
          </cell>
          <cell r="AK11429">
            <v>5300</v>
          </cell>
          <cell r="AL11429">
            <v>1</v>
          </cell>
          <cell r="AM11429">
            <v>1</v>
          </cell>
        </row>
        <row r="11430">
          <cell r="F11430">
            <v>355302281</v>
          </cell>
          <cell r="G11430">
            <v>62904</v>
          </cell>
          <cell r="H11430" t="str">
            <v>Brake Drum</v>
          </cell>
          <cell r="I11430" t="str">
            <v>with wheel hub</v>
          </cell>
          <cell r="J11430" t="str">
            <v>Brake Friction</v>
          </cell>
          <cell r="K11430" t="str">
            <v>IT</v>
          </cell>
          <cell r="L11430" t="str">
            <v>E</v>
          </cell>
          <cell r="N11430" t="str">
            <v>no longer active</v>
          </cell>
          <cell r="P11430">
            <v>62904</v>
          </cell>
          <cell r="Q11430" t="str">
            <v>-</v>
          </cell>
          <cell r="R11430" t="str">
            <v>STANDARD (World w/o Great Britain, Ireland)</v>
          </cell>
          <cell r="S11430">
            <v>24.99</v>
          </cell>
          <cell r="T11430">
            <v>19.62</v>
          </cell>
          <cell r="V11430">
            <v>43614</v>
          </cell>
          <cell r="Y11430" t="str">
            <v/>
          </cell>
          <cell r="Z11430" t="str">
            <v/>
          </cell>
          <cell r="AC11430" t="str">
            <v/>
          </cell>
          <cell r="AD11430" t="str">
            <v/>
          </cell>
          <cell r="AE11430">
            <v>245</v>
          </cell>
          <cell r="AF11430">
            <v>245</v>
          </cell>
          <cell r="AG11430">
            <v>85</v>
          </cell>
          <cell r="AH11430">
            <v>5372</v>
          </cell>
          <cell r="AI11430">
            <v>5200</v>
          </cell>
          <cell r="AJ11430">
            <v>5372</v>
          </cell>
          <cell r="AK11430">
            <v>5200</v>
          </cell>
          <cell r="AL11430">
            <v>1</v>
          </cell>
          <cell r="AM11430">
            <v>1</v>
          </cell>
        </row>
        <row r="11431">
          <cell r="F11431">
            <v>355302291</v>
          </cell>
          <cell r="G11431">
            <v>60426</v>
          </cell>
          <cell r="H11431" t="str">
            <v>Brake Drum</v>
          </cell>
          <cell r="J11431" t="str">
            <v>Brake Friction</v>
          </cell>
          <cell r="K11431" t="str">
            <v>IT</v>
          </cell>
          <cell r="L11431" t="str">
            <v>E</v>
          </cell>
          <cell r="N11431" t="str">
            <v>active</v>
          </cell>
          <cell r="P11431">
            <v>60426</v>
          </cell>
          <cell r="Q11431" t="str">
            <v>-</v>
          </cell>
          <cell r="R11431" t="str">
            <v>STANDARD (World w/o Great Britain, Ireland)</v>
          </cell>
          <cell r="S11431">
            <v>30.96</v>
          </cell>
          <cell r="T11431">
            <v>24.31</v>
          </cell>
          <cell r="V11431">
            <v>43614</v>
          </cell>
          <cell r="Y11431" t="str">
            <v/>
          </cell>
          <cell r="Z11431" t="str">
            <v/>
          </cell>
          <cell r="AC11431" t="str">
            <v/>
          </cell>
          <cell r="AD11431" t="str">
            <v/>
          </cell>
          <cell r="AE11431">
            <v>370</v>
          </cell>
          <cell r="AF11431">
            <v>370</v>
          </cell>
          <cell r="AG11431">
            <v>102</v>
          </cell>
          <cell r="AH11431">
            <v>7557</v>
          </cell>
          <cell r="AI11431">
            <v>7207</v>
          </cell>
          <cell r="AJ11431">
            <v>7557</v>
          </cell>
          <cell r="AK11431">
            <v>7207</v>
          </cell>
          <cell r="AL11431">
            <v>1</v>
          </cell>
          <cell r="AM11431">
            <v>1</v>
          </cell>
        </row>
        <row r="11432">
          <cell r="F11432">
            <v>355302301</v>
          </cell>
          <cell r="G11432">
            <v>61164</v>
          </cell>
          <cell r="H11432" t="str">
            <v>Brake Drum</v>
          </cell>
          <cell r="J11432" t="str">
            <v>Brake Friction</v>
          </cell>
          <cell r="K11432" t="str">
            <v>IT</v>
          </cell>
          <cell r="L11432" t="str">
            <v>E</v>
          </cell>
          <cell r="N11432" t="str">
            <v>no longer active</v>
          </cell>
          <cell r="P11432">
            <v>61164</v>
          </cell>
          <cell r="Q11432" t="str">
            <v>-</v>
          </cell>
          <cell r="R11432" t="str">
            <v>STANDARD (World w/o Great Britain, Ireland)</v>
          </cell>
          <cell r="Y11432" t="str">
            <v/>
          </cell>
          <cell r="Z11432" t="str">
            <v/>
          </cell>
          <cell r="AC11432" t="str">
            <v/>
          </cell>
          <cell r="AD11432" t="str">
            <v/>
          </cell>
          <cell r="AE11432">
            <v>246</v>
          </cell>
          <cell r="AF11432">
            <v>246</v>
          </cell>
          <cell r="AG11432">
            <v>83</v>
          </cell>
          <cell r="AH11432">
            <v>4472</v>
          </cell>
          <cell r="AI11432">
            <v>4300</v>
          </cell>
          <cell r="AJ11432">
            <v>4472</v>
          </cell>
          <cell r="AK11432">
            <v>4300</v>
          </cell>
          <cell r="AL11432">
            <v>1</v>
          </cell>
          <cell r="AM11432">
            <v>1</v>
          </cell>
        </row>
        <row r="11433">
          <cell r="F11433">
            <v>355302311</v>
          </cell>
          <cell r="G11433">
            <v>60507</v>
          </cell>
          <cell r="H11433" t="str">
            <v>Brake Drum</v>
          </cell>
          <cell r="I11433" t="str">
            <v>with wheel hub</v>
          </cell>
          <cell r="J11433" t="str">
            <v>Brake Friction</v>
          </cell>
          <cell r="K11433" t="str">
            <v>IT</v>
          </cell>
          <cell r="L11433" t="str">
            <v>E</v>
          </cell>
          <cell r="N11433" t="str">
            <v>no longer active</v>
          </cell>
          <cell r="P11433">
            <v>60507</v>
          </cell>
          <cell r="Q11433" t="str">
            <v>-</v>
          </cell>
          <cell r="R11433" t="str">
            <v>STANDARD (World w/o Great Britain, Ireland)</v>
          </cell>
          <cell r="Y11433" t="str">
            <v/>
          </cell>
          <cell r="Z11433" t="str">
            <v/>
          </cell>
          <cell r="AC11433" t="str">
            <v/>
          </cell>
          <cell r="AD11433" t="str">
            <v/>
          </cell>
          <cell r="AE11433">
            <v>276</v>
          </cell>
          <cell r="AF11433">
            <v>276</v>
          </cell>
          <cell r="AG11433">
            <v>77</v>
          </cell>
          <cell r="AH11433">
            <v>6225</v>
          </cell>
          <cell r="AI11433">
            <v>6200</v>
          </cell>
          <cell r="AJ11433">
            <v>6225</v>
          </cell>
          <cell r="AK11433">
            <v>6200</v>
          </cell>
          <cell r="AL11433">
            <v>1</v>
          </cell>
          <cell r="AM11433">
            <v>1</v>
          </cell>
        </row>
        <row r="11434">
          <cell r="F11434">
            <v>355302321</v>
          </cell>
          <cell r="G11434">
            <v>60508</v>
          </cell>
          <cell r="H11434" t="str">
            <v>Brake Drum</v>
          </cell>
          <cell r="I11434" t="str">
            <v>with wheel hub</v>
          </cell>
          <cell r="J11434" t="str">
            <v>Brake Friction</v>
          </cell>
          <cell r="K11434" t="str">
            <v>IT</v>
          </cell>
          <cell r="L11434" t="str">
            <v>E</v>
          </cell>
          <cell r="N11434" t="str">
            <v>no longer active</v>
          </cell>
          <cell r="P11434">
            <v>60508</v>
          </cell>
          <cell r="Q11434" t="str">
            <v>-</v>
          </cell>
          <cell r="R11434" t="str">
            <v>STANDARD (World w/o Great Britain, Ireland)</v>
          </cell>
          <cell r="Y11434" t="str">
            <v/>
          </cell>
          <cell r="Z11434" t="str">
            <v/>
          </cell>
          <cell r="AC11434" t="str">
            <v/>
          </cell>
          <cell r="AD11434" t="str">
            <v/>
          </cell>
          <cell r="AE11434">
            <v>245</v>
          </cell>
          <cell r="AF11434">
            <v>245</v>
          </cell>
          <cell r="AG11434">
            <v>85</v>
          </cell>
          <cell r="AH11434">
            <v>4368</v>
          </cell>
          <cell r="AI11434">
            <v>4200</v>
          </cell>
          <cell r="AJ11434">
            <v>4368</v>
          </cell>
          <cell r="AK11434">
            <v>4200</v>
          </cell>
          <cell r="AL11434">
            <v>1</v>
          </cell>
          <cell r="AM11434">
            <v>1</v>
          </cell>
        </row>
        <row r="11435">
          <cell r="F11435">
            <v>355302331</v>
          </cell>
          <cell r="G11435">
            <v>60416</v>
          </cell>
          <cell r="H11435" t="str">
            <v>Brake Drum</v>
          </cell>
          <cell r="J11435" t="str">
            <v>Brake Friction</v>
          </cell>
          <cell r="K11435" t="str">
            <v>IT</v>
          </cell>
          <cell r="L11435" t="str">
            <v>E</v>
          </cell>
          <cell r="N11435" t="str">
            <v>no longer active</v>
          </cell>
          <cell r="P11435">
            <v>60416</v>
          </cell>
          <cell r="Q11435" t="str">
            <v>-</v>
          </cell>
          <cell r="R11435" t="str">
            <v>STANDARD (World w/o Great Britain, Ireland)</v>
          </cell>
          <cell r="Y11435" t="str">
            <v/>
          </cell>
          <cell r="Z11435" t="str">
            <v/>
          </cell>
          <cell r="AC11435" t="str">
            <v/>
          </cell>
          <cell r="AD11435" t="str">
            <v/>
          </cell>
          <cell r="AE11435">
            <v>306</v>
          </cell>
          <cell r="AF11435">
            <v>306</v>
          </cell>
          <cell r="AG11435">
            <v>123</v>
          </cell>
          <cell r="AH11435">
            <v>5327</v>
          </cell>
          <cell r="AI11435">
            <v>5100</v>
          </cell>
          <cell r="AJ11435">
            <v>5327</v>
          </cell>
          <cell r="AK11435">
            <v>5100</v>
          </cell>
          <cell r="AL11435">
            <v>1</v>
          </cell>
          <cell r="AM11435">
            <v>1</v>
          </cell>
        </row>
        <row r="11436">
          <cell r="F11436">
            <v>355302341</v>
          </cell>
          <cell r="G11436">
            <v>60414</v>
          </cell>
          <cell r="H11436" t="str">
            <v>Brake Drum</v>
          </cell>
          <cell r="J11436" t="str">
            <v>Brake Friction</v>
          </cell>
          <cell r="K11436" t="str">
            <v>IT</v>
          </cell>
          <cell r="L11436" t="str">
            <v>E</v>
          </cell>
          <cell r="N11436" t="str">
            <v>no longer active</v>
          </cell>
          <cell r="P11436">
            <v>60414</v>
          </cell>
          <cell r="Q11436" t="str">
            <v>-</v>
          </cell>
          <cell r="R11436" t="str">
            <v>STANDARD (World w/o Great Britain, Ireland)</v>
          </cell>
          <cell r="S11436">
            <v>21.83</v>
          </cell>
          <cell r="T11436">
            <v>17.14</v>
          </cell>
          <cell r="V11436">
            <v>43614</v>
          </cell>
          <cell r="Y11436" t="str">
            <v/>
          </cell>
          <cell r="Z11436" t="str">
            <v/>
          </cell>
          <cell r="AC11436" t="str">
            <v/>
          </cell>
          <cell r="AD11436" t="str">
            <v/>
          </cell>
          <cell r="AE11436">
            <v>260</v>
          </cell>
          <cell r="AF11436">
            <v>260</v>
          </cell>
          <cell r="AG11436">
            <v>95</v>
          </cell>
          <cell r="AH11436">
            <v>4768</v>
          </cell>
          <cell r="AI11436">
            <v>4600</v>
          </cell>
          <cell r="AJ11436">
            <v>4768</v>
          </cell>
          <cell r="AK11436">
            <v>4600</v>
          </cell>
          <cell r="AL11436">
            <v>1</v>
          </cell>
          <cell r="AM11436">
            <v>1</v>
          </cell>
        </row>
        <row r="11437">
          <cell r="F11437">
            <v>355302351</v>
          </cell>
          <cell r="G11437">
            <v>60509</v>
          </cell>
          <cell r="H11437" t="str">
            <v>Brake Drum</v>
          </cell>
          <cell r="J11437" t="str">
            <v>Brake Friction</v>
          </cell>
          <cell r="K11437" t="str">
            <v>IT</v>
          </cell>
          <cell r="L11437" t="str">
            <v>E</v>
          </cell>
          <cell r="N11437" t="str">
            <v>no longer active</v>
          </cell>
          <cell r="P11437">
            <v>60509</v>
          </cell>
          <cell r="Q11437" t="str">
            <v>-</v>
          </cell>
          <cell r="R11437" t="str">
            <v>STANDARD (World w/o Great Britain, Ireland)</v>
          </cell>
          <cell r="S11437">
            <v>24.07</v>
          </cell>
          <cell r="T11437">
            <v>18.89</v>
          </cell>
          <cell r="V11437">
            <v>43614</v>
          </cell>
          <cell r="Y11437" t="str">
            <v/>
          </cell>
          <cell r="Z11437" t="str">
            <v/>
          </cell>
          <cell r="AC11437" t="str">
            <v/>
          </cell>
          <cell r="AD11437" t="str">
            <v/>
          </cell>
          <cell r="AE11437">
            <v>245</v>
          </cell>
          <cell r="AF11437">
            <v>245</v>
          </cell>
          <cell r="AG11437">
            <v>85</v>
          </cell>
          <cell r="AH11437">
            <v>3772</v>
          </cell>
          <cell r="AI11437">
            <v>3600</v>
          </cell>
          <cell r="AJ11437">
            <v>3772</v>
          </cell>
          <cell r="AK11437">
            <v>3600</v>
          </cell>
          <cell r="AL11437">
            <v>1</v>
          </cell>
          <cell r="AM11437">
            <v>1</v>
          </cell>
        </row>
        <row r="11438">
          <cell r="F11438">
            <v>355302361</v>
          </cell>
          <cell r="G11438">
            <v>60408</v>
          </cell>
          <cell r="H11438" t="str">
            <v>Brake Drum</v>
          </cell>
          <cell r="J11438" t="str">
            <v>Brake Friction</v>
          </cell>
          <cell r="K11438" t="str">
            <v>IT</v>
          </cell>
          <cell r="L11438" t="str">
            <v>E</v>
          </cell>
          <cell r="N11438" t="str">
            <v>active</v>
          </cell>
          <cell r="P11438">
            <v>60408</v>
          </cell>
          <cell r="Q11438" t="str">
            <v>-</v>
          </cell>
          <cell r="R11438" t="str">
            <v>STANDARD (World w/o Great Britain, Ireland)</v>
          </cell>
          <cell r="S11438">
            <v>30.07</v>
          </cell>
          <cell r="T11438">
            <v>23.61</v>
          </cell>
          <cell r="V11438">
            <v>43614</v>
          </cell>
          <cell r="Y11438" t="str">
            <v/>
          </cell>
          <cell r="Z11438" t="str">
            <v/>
          </cell>
          <cell r="AC11438" t="str">
            <v/>
          </cell>
          <cell r="AD11438" t="str">
            <v/>
          </cell>
          <cell r="AE11438">
            <v>306</v>
          </cell>
          <cell r="AF11438">
            <v>306</v>
          </cell>
          <cell r="AG11438">
            <v>123</v>
          </cell>
          <cell r="AH11438">
            <v>6236</v>
          </cell>
          <cell r="AI11438">
            <v>6000</v>
          </cell>
          <cell r="AJ11438">
            <v>6236</v>
          </cell>
          <cell r="AK11438">
            <v>6000</v>
          </cell>
          <cell r="AL11438">
            <v>1</v>
          </cell>
          <cell r="AM11438">
            <v>1</v>
          </cell>
        </row>
        <row r="11439">
          <cell r="F11439">
            <v>355302371</v>
          </cell>
          <cell r="G11439">
            <v>61218</v>
          </cell>
          <cell r="H11439" t="str">
            <v>Brake Drum</v>
          </cell>
          <cell r="J11439" t="str">
            <v>Brake Friction</v>
          </cell>
          <cell r="K11439" t="str">
            <v>IT</v>
          </cell>
          <cell r="L11439" t="str">
            <v>E</v>
          </cell>
          <cell r="N11439" t="str">
            <v>active</v>
          </cell>
          <cell r="P11439">
            <v>61218</v>
          </cell>
          <cell r="Q11439" t="str">
            <v>-</v>
          </cell>
          <cell r="R11439" t="str">
            <v>STANDARD (World w/o Great Britain, Ireland)</v>
          </cell>
          <cell r="S11439">
            <v>33.08</v>
          </cell>
          <cell r="T11439">
            <v>25.96</v>
          </cell>
          <cell r="V11439">
            <v>43614</v>
          </cell>
          <cell r="Y11439" t="str">
            <v/>
          </cell>
          <cell r="Z11439" t="str">
            <v/>
          </cell>
          <cell r="AC11439" t="str">
            <v/>
          </cell>
          <cell r="AD11439" t="str">
            <v/>
          </cell>
          <cell r="AE11439">
            <v>370</v>
          </cell>
          <cell r="AF11439">
            <v>370</v>
          </cell>
          <cell r="AG11439">
            <v>102</v>
          </cell>
          <cell r="AH11439">
            <v>9738</v>
          </cell>
          <cell r="AI11439">
            <v>9400</v>
          </cell>
          <cell r="AJ11439">
            <v>9738</v>
          </cell>
          <cell r="AK11439">
            <v>9400</v>
          </cell>
          <cell r="AL11439">
            <v>1</v>
          </cell>
          <cell r="AM11439">
            <v>1</v>
          </cell>
        </row>
        <row r="11440">
          <cell r="F11440">
            <v>355302381</v>
          </cell>
          <cell r="G11440" t="str">
            <v>(n/a)</v>
          </cell>
          <cell r="H11440" t="str">
            <v>Brake Drum</v>
          </cell>
          <cell r="J11440" t="str">
            <v>Brake Friction</v>
          </cell>
          <cell r="K11440" t="str">
            <v>IT</v>
          </cell>
          <cell r="L11440" t="str">
            <v>E</v>
          </cell>
          <cell r="N11440" t="str">
            <v>no status</v>
          </cell>
          <cell r="P11440" t="str">
            <v>(n/a)</v>
          </cell>
          <cell r="Q11440" t="str">
            <v>-</v>
          </cell>
          <cell r="R11440" t="str">
            <v>(n/a)</v>
          </cell>
          <cell r="AE11440">
            <v>282</v>
          </cell>
          <cell r="AF11440">
            <v>282</v>
          </cell>
          <cell r="AG11440">
            <v>149</v>
          </cell>
          <cell r="AH11440">
            <v>5500</v>
          </cell>
          <cell r="AI11440">
            <v>5000</v>
          </cell>
          <cell r="AJ11440">
            <v>11000</v>
          </cell>
          <cell r="AK11440">
            <v>10000</v>
          </cell>
          <cell r="AL11440">
            <v>2</v>
          </cell>
          <cell r="AM11440">
            <v>2</v>
          </cell>
        </row>
        <row r="11441">
          <cell r="F11441">
            <v>355302391</v>
          </cell>
          <cell r="G11441">
            <v>61373</v>
          </cell>
          <cell r="H11441" t="str">
            <v>Brake Drum</v>
          </cell>
          <cell r="J11441" t="str">
            <v>Brake Friction</v>
          </cell>
          <cell r="K11441" t="str">
            <v>CN</v>
          </cell>
          <cell r="L11441" t="str">
            <v>E</v>
          </cell>
          <cell r="N11441" t="str">
            <v>active</v>
          </cell>
          <cell r="P11441">
            <v>61373</v>
          </cell>
          <cell r="Q11441" t="str">
            <v>-</v>
          </cell>
          <cell r="R11441" t="str">
            <v>STANDARD (World w/o Great Britain, Ireland)</v>
          </cell>
          <cell r="S11441">
            <v>19.68</v>
          </cell>
          <cell r="T11441">
            <v>15.44</v>
          </cell>
          <cell r="U11441" t="str">
            <v>Slow Mover Reduction</v>
          </cell>
          <cell r="V11441">
            <v>43733</v>
          </cell>
          <cell r="Y11441" t="str">
            <v/>
          </cell>
          <cell r="Z11441" t="str">
            <v/>
          </cell>
          <cell r="AC11441" t="str">
            <v/>
          </cell>
          <cell r="AD11441" t="str">
            <v/>
          </cell>
          <cell r="AE11441">
            <v>291</v>
          </cell>
          <cell r="AF11441">
            <v>291</v>
          </cell>
          <cell r="AG11441">
            <v>168</v>
          </cell>
          <cell r="AH11441">
            <v>5200</v>
          </cell>
          <cell r="AI11441">
            <v>5000</v>
          </cell>
          <cell r="AJ11441">
            <v>10400</v>
          </cell>
          <cell r="AK11441">
            <v>10000</v>
          </cell>
          <cell r="AL11441">
            <v>2</v>
          </cell>
          <cell r="AM11441">
            <v>2</v>
          </cell>
        </row>
        <row r="11442">
          <cell r="F11442">
            <v>355302401</v>
          </cell>
          <cell r="G11442">
            <v>61374</v>
          </cell>
          <cell r="H11442" t="str">
            <v>Brake Drum</v>
          </cell>
          <cell r="J11442" t="str">
            <v>Brake Friction</v>
          </cell>
          <cell r="K11442" t="str">
            <v>IT</v>
          </cell>
          <cell r="L11442" t="str">
            <v>E</v>
          </cell>
          <cell r="N11442" t="str">
            <v>active</v>
          </cell>
          <cell r="P11442">
            <v>61374</v>
          </cell>
          <cell r="Q11442" t="str">
            <v>-</v>
          </cell>
          <cell r="R11442" t="str">
            <v>STANDARD (World w/o Great Britain, Ireland)</v>
          </cell>
          <cell r="S11442">
            <v>16.559999999999999</v>
          </cell>
          <cell r="T11442">
            <v>13</v>
          </cell>
          <cell r="U11442" t="str">
            <v>Slow Mover Reduction</v>
          </cell>
          <cell r="V11442">
            <v>43733</v>
          </cell>
          <cell r="Y11442" t="str">
            <v/>
          </cell>
          <cell r="Z11442" t="str">
            <v/>
          </cell>
          <cell r="AC11442" t="str">
            <v/>
          </cell>
          <cell r="AD11442" t="str">
            <v/>
          </cell>
          <cell r="AE11442">
            <v>291</v>
          </cell>
          <cell r="AF11442">
            <v>291</v>
          </cell>
          <cell r="AG11442">
            <v>168</v>
          </cell>
          <cell r="AH11442">
            <v>4400</v>
          </cell>
          <cell r="AI11442">
            <v>4200</v>
          </cell>
          <cell r="AJ11442">
            <v>8800</v>
          </cell>
          <cell r="AK11442">
            <v>8400</v>
          </cell>
          <cell r="AL11442">
            <v>2</v>
          </cell>
          <cell r="AM11442">
            <v>2</v>
          </cell>
        </row>
        <row r="11443">
          <cell r="F11443">
            <v>355302411</v>
          </cell>
          <cell r="G11443">
            <v>61375</v>
          </cell>
          <cell r="H11443" t="str">
            <v>Brake Drum</v>
          </cell>
          <cell r="J11443" t="str">
            <v>Brake Friction</v>
          </cell>
          <cell r="K11443" t="str">
            <v>CN</v>
          </cell>
          <cell r="L11443" t="str">
            <v>E</v>
          </cell>
          <cell r="N11443" t="str">
            <v>no longer active</v>
          </cell>
          <cell r="P11443">
            <v>61375</v>
          </cell>
          <cell r="Q11443" t="str">
            <v>-</v>
          </cell>
          <cell r="R11443" t="str">
            <v>STANDARD (World w/o Great Britain, Ireland)</v>
          </cell>
          <cell r="S11443">
            <v>42.32</v>
          </cell>
          <cell r="T11443">
            <v>33.22</v>
          </cell>
          <cell r="V11443">
            <v>43614</v>
          </cell>
          <cell r="Y11443" t="str">
            <v/>
          </cell>
          <cell r="Z11443" t="str">
            <v/>
          </cell>
          <cell r="AC11443" t="str">
            <v/>
          </cell>
          <cell r="AD11443" t="str">
            <v/>
          </cell>
          <cell r="AE11443">
            <v>325</v>
          </cell>
          <cell r="AF11443">
            <v>325</v>
          </cell>
          <cell r="AG11443">
            <v>176</v>
          </cell>
          <cell r="AH11443">
            <v>9800</v>
          </cell>
          <cell r="AI11443">
            <v>9500</v>
          </cell>
          <cell r="AJ11443">
            <v>9800</v>
          </cell>
          <cell r="AK11443">
            <v>9500</v>
          </cell>
          <cell r="AL11443">
            <v>1</v>
          </cell>
          <cell r="AM11443">
            <v>1</v>
          </cell>
        </row>
        <row r="11444">
          <cell r="F11444">
            <v>355302421</v>
          </cell>
          <cell r="G11444">
            <v>61376</v>
          </cell>
          <cell r="H11444" t="str">
            <v>Brake Drum</v>
          </cell>
          <cell r="J11444" t="str">
            <v>Brake Friction</v>
          </cell>
          <cell r="K11444" t="str">
            <v>CN</v>
          </cell>
          <cell r="L11444" t="str">
            <v>E</v>
          </cell>
          <cell r="N11444" t="str">
            <v>active</v>
          </cell>
          <cell r="P11444">
            <v>61376</v>
          </cell>
          <cell r="Q11444" t="str">
            <v>-</v>
          </cell>
          <cell r="R11444" t="str">
            <v>STANDARD (World w/o Great Britain, Ireland)</v>
          </cell>
          <cell r="S11444">
            <v>28.75</v>
          </cell>
          <cell r="T11444">
            <v>22.57</v>
          </cell>
          <cell r="V11444">
            <v>43614</v>
          </cell>
          <cell r="Y11444" t="str">
            <v/>
          </cell>
          <cell r="Z11444" t="str">
            <v/>
          </cell>
          <cell r="AC11444" t="str">
            <v/>
          </cell>
          <cell r="AD11444" t="str">
            <v/>
          </cell>
          <cell r="AE11444">
            <v>325</v>
          </cell>
          <cell r="AF11444">
            <v>325</v>
          </cell>
          <cell r="AG11444">
            <v>176</v>
          </cell>
          <cell r="AH11444">
            <v>8700</v>
          </cell>
          <cell r="AI11444">
            <v>8500</v>
          </cell>
          <cell r="AJ11444">
            <v>17400</v>
          </cell>
          <cell r="AK11444">
            <v>17000</v>
          </cell>
          <cell r="AL11444">
            <v>2</v>
          </cell>
          <cell r="AM11444">
            <v>2</v>
          </cell>
        </row>
        <row r="11445">
          <cell r="F11445">
            <v>355302431</v>
          </cell>
          <cell r="G11445">
            <v>61377</v>
          </cell>
          <cell r="H11445" t="str">
            <v>Brake Drum</v>
          </cell>
          <cell r="J11445" t="str">
            <v>Brake Friction</v>
          </cell>
          <cell r="K11445" t="str">
            <v>CN</v>
          </cell>
          <cell r="L11445" t="str">
            <v>E</v>
          </cell>
          <cell r="N11445" t="str">
            <v>no longer active</v>
          </cell>
          <cell r="P11445">
            <v>61377</v>
          </cell>
          <cell r="Q11445" t="str">
            <v>-</v>
          </cell>
          <cell r="R11445" t="str">
            <v>STANDARD (World w/o Great Britain, Ireland)</v>
          </cell>
          <cell r="S11445">
            <v>23.43</v>
          </cell>
          <cell r="T11445">
            <v>18.39</v>
          </cell>
          <cell r="V11445">
            <v>43614</v>
          </cell>
          <cell r="Y11445" t="str">
            <v/>
          </cell>
          <cell r="Z11445" t="str">
            <v/>
          </cell>
          <cell r="AC11445" t="str">
            <v/>
          </cell>
          <cell r="AD11445" t="str">
            <v/>
          </cell>
          <cell r="AE11445">
            <v>291</v>
          </cell>
          <cell r="AF11445">
            <v>291</v>
          </cell>
          <cell r="AG11445">
            <v>168</v>
          </cell>
          <cell r="AH11445">
            <v>5100</v>
          </cell>
          <cell r="AI11445">
            <v>4900</v>
          </cell>
          <cell r="AJ11445">
            <v>10200</v>
          </cell>
          <cell r="AK11445">
            <v>9800</v>
          </cell>
          <cell r="AL11445">
            <v>2</v>
          </cell>
          <cell r="AM11445">
            <v>2</v>
          </cell>
        </row>
        <row r="11446">
          <cell r="F11446">
            <v>355302441</v>
          </cell>
          <cell r="G11446">
            <v>61378</v>
          </cell>
          <cell r="H11446" t="str">
            <v>Brake Drum</v>
          </cell>
          <cell r="J11446" t="str">
            <v>Brake Friction</v>
          </cell>
          <cell r="K11446" t="str">
            <v>CN</v>
          </cell>
          <cell r="L11446" t="str">
            <v>E</v>
          </cell>
          <cell r="N11446" t="str">
            <v>no longer active</v>
          </cell>
          <cell r="P11446">
            <v>61378</v>
          </cell>
          <cell r="Q11446" t="str">
            <v>-</v>
          </cell>
          <cell r="R11446" t="str">
            <v>STANDARD (World w/o Great Britain, Ireland)</v>
          </cell>
          <cell r="S11446">
            <v>24.24</v>
          </cell>
          <cell r="T11446">
            <v>19.03</v>
          </cell>
          <cell r="V11446">
            <v>43614</v>
          </cell>
          <cell r="Y11446" t="str">
            <v/>
          </cell>
          <cell r="Z11446" t="str">
            <v/>
          </cell>
          <cell r="AC11446" t="str">
            <v/>
          </cell>
          <cell r="AD11446" t="str">
            <v/>
          </cell>
          <cell r="AE11446">
            <v>370</v>
          </cell>
          <cell r="AF11446">
            <v>370</v>
          </cell>
          <cell r="AG11446">
            <v>192</v>
          </cell>
          <cell r="AH11446">
            <v>6600</v>
          </cell>
          <cell r="AI11446">
            <v>6300</v>
          </cell>
          <cell r="AJ11446">
            <v>13200</v>
          </cell>
          <cell r="AK11446">
            <v>12600</v>
          </cell>
          <cell r="AL11446">
            <v>2</v>
          </cell>
          <cell r="AM11446">
            <v>2</v>
          </cell>
        </row>
        <row r="11447">
          <cell r="F11447">
            <v>355302451</v>
          </cell>
          <cell r="G11447">
            <v>61379</v>
          </cell>
          <cell r="H11447" t="str">
            <v>Brake Drum</v>
          </cell>
          <cell r="J11447" t="str">
            <v>Brake Friction</v>
          </cell>
          <cell r="K11447" t="str">
            <v>CN</v>
          </cell>
          <cell r="L11447" t="str">
            <v>E</v>
          </cell>
          <cell r="N11447" t="str">
            <v>active</v>
          </cell>
          <cell r="P11447">
            <v>61379</v>
          </cell>
          <cell r="Q11447" t="str">
            <v>-</v>
          </cell>
          <cell r="R11447" t="str">
            <v>STANDARD (World w/o Great Britain, Ireland)</v>
          </cell>
          <cell r="S11447">
            <v>15.46</v>
          </cell>
          <cell r="T11447">
            <v>12.14</v>
          </cell>
          <cell r="V11447">
            <v>43614</v>
          </cell>
          <cell r="Y11447" t="str">
            <v/>
          </cell>
          <cell r="Z11447" t="str">
            <v/>
          </cell>
          <cell r="AC11447" t="str">
            <v/>
          </cell>
          <cell r="AD11447" t="str">
            <v/>
          </cell>
          <cell r="AE11447">
            <v>276</v>
          </cell>
          <cell r="AF11447">
            <v>276</v>
          </cell>
          <cell r="AG11447">
            <v>134</v>
          </cell>
          <cell r="AH11447">
            <v>6600</v>
          </cell>
          <cell r="AI11447">
            <v>6300</v>
          </cell>
          <cell r="AJ11447">
            <v>13200</v>
          </cell>
          <cell r="AK11447">
            <v>12600</v>
          </cell>
          <cell r="AL11447">
            <v>2</v>
          </cell>
          <cell r="AM11447">
            <v>2</v>
          </cell>
        </row>
        <row r="11448">
          <cell r="F11448">
            <v>355302461</v>
          </cell>
          <cell r="G11448">
            <v>61380</v>
          </cell>
          <cell r="H11448" t="str">
            <v>Brake Drum</v>
          </cell>
          <cell r="J11448" t="str">
            <v>Brake Friction</v>
          </cell>
          <cell r="K11448" t="str">
            <v>CN</v>
          </cell>
          <cell r="L11448" t="str">
            <v>E</v>
          </cell>
          <cell r="N11448" t="str">
            <v>no longer active</v>
          </cell>
          <cell r="P11448">
            <v>61380</v>
          </cell>
          <cell r="Q11448" t="str">
            <v>-</v>
          </cell>
          <cell r="R11448" t="str">
            <v>STANDARD (World w/o Great Britain, Ireland)</v>
          </cell>
          <cell r="S11448">
            <v>13.15</v>
          </cell>
          <cell r="T11448">
            <v>10.32</v>
          </cell>
          <cell r="V11448">
            <v>43614</v>
          </cell>
          <cell r="Y11448" t="str">
            <v/>
          </cell>
          <cell r="Z11448" t="str">
            <v/>
          </cell>
          <cell r="AC11448" t="str">
            <v/>
          </cell>
          <cell r="AD11448" t="str">
            <v/>
          </cell>
          <cell r="AE11448">
            <v>245</v>
          </cell>
          <cell r="AF11448">
            <v>245</v>
          </cell>
          <cell r="AG11448">
            <v>128</v>
          </cell>
          <cell r="AH11448">
            <v>3300</v>
          </cell>
          <cell r="AI11448">
            <v>3000</v>
          </cell>
          <cell r="AJ11448">
            <v>6600</v>
          </cell>
          <cell r="AK11448">
            <v>6000</v>
          </cell>
          <cell r="AL11448">
            <v>2</v>
          </cell>
          <cell r="AM11448">
            <v>2</v>
          </cell>
        </row>
        <row r="11449">
          <cell r="F11449">
            <v>355302471</v>
          </cell>
          <cell r="G11449">
            <v>61381</v>
          </cell>
          <cell r="H11449" t="str">
            <v>Brake Drum</v>
          </cell>
          <cell r="J11449" t="str">
            <v>Brake Friction</v>
          </cell>
          <cell r="K11449" t="str">
            <v>CN</v>
          </cell>
          <cell r="L11449" t="str">
            <v>E</v>
          </cell>
          <cell r="N11449" t="str">
            <v>active</v>
          </cell>
          <cell r="P11449">
            <v>61381</v>
          </cell>
          <cell r="Q11449" t="str">
            <v>-</v>
          </cell>
          <cell r="R11449" t="str">
            <v>STANDARD (World w/o Great Britain, Ireland)</v>
          </cell>
          <cell r="S11449">
            <v>21.97</v>
          </cell>
          <cell r="T11449">
            <v>17.25</v>
          </cell>
          <cell r="V11449">
            <v>43614</v>
          </cell>
          <cell r="Y11449" t="str">
            <v/>
          </cell>
          <cell r="Z11449" t="str">
            <v/>
          </cell>
          <cell r="AC11449" t="str">
            <v/>
          </cell>
          <cell r="AD11449" t="str">
            <v/>
          </cell>
          <cell r="AE11449">
            <v>276</v>
          </cell>
          <cell r="AF11449">
            <v>276</v>
          </cell>
          <cell r="AG11449">
            <v>155</v>
          </cell>
          <cell r="AH11449">
            <v>6100</v>
          </cell>
          <cell r="AI11449">
            <v>5800</v>
          </cell>
          <cell r="AJ11449">
            <v>12200</v>
          </cell>
          <cell r="AK11449">
            <v>11600</v>
          </cell>
          <cell r="AL11449">
            <v>2</v>
          </cell>
          <cell r="AM11449">
            <v>2</v>
          </cell>
        </row>
        <row r="11450">
          <cell r="F11450">
            <v>355302481</v>
          </cell>
          <cell r="G11450">
            <v>61386</v>
          </cell>
          <cell r="H11450" t="str">
            <v>Brake Drum</v>
          </cell>
          <cell r="J11450" t="str">
            <v>Brake Friction</v>
          </cell>
          <cell r="K11450" t="str">
            <v>CN</v>
          </cell>
          <cell r="L11450" t="str">
            <v>E</v>
          </cell>
          <cell r="N11450" t="str">
            <v>no longer active</v>
          </cell>
          <cell r="P11450">
            <v>61386</v>
          </cell>
          <cell r="Q11450" t="str">
            <v>-</v>
          </cell>
          <cell r="R11450" t="str">
            <v>STANDARD (World w/o Great Britain, Ireland)</v>
          </cell>
          <cell r="S11450">
            <v>29.84</v>
          </cell>
          <cell r="T11450">
            <v>23.43</v>
          </cell>
          <cell r="V11450">
            <v>43614</v>
          </cell>
          <cell r="Y11450" t="str">
            <v/>
          </cell>
          <cell r="Z11450" t="str">
            <v/>
          </cell>
          <cell r="AC11450" t="str">
            <v/>
          </cell>
          <cell r="AD11450" t="str">
            <v/>
          </cell>
          <cell r="AE11450">
            <v>325</v>
          </cell>
          <cell r="AF11450">
            <v>325</v>
          </cell>
          <cell r="AG11450">
            <v>176</v>
          </cell>
          <cell r="AH11450">
            <v>7700</v>
          </cell>
          <cell r="AI11450">
            <v>7500</v>
          </cell>
          <cell r="AJ11450">
            <v>15400</v>
          </cell>
          <cell r="AK11450">
            <v>15000</v>
          </cell>
          <cell r="AL11450">
            <v>2</v>
          </cell>
          <cell r="AM11450">
            <v>2</v>
          </cell>
        </row>
        <row r="11451">
          <cell r="F11451">
            <v>355302491</v>
          </cell>
          <cell r="G11451">
            <v>61387</v>
          </cell>
          <cell r="H11451" t="str">
            <v>Brake Drum</v>
          </cell>
          <cell r="J11451" t="str">
            <v>Brake Friction</v>
          </cell>
          <cell r="K11451" t="str">
            <v>CN</v>
          </cell>
          <cell r="L11451" t="str">
            <v>E</v>
          </cell>
          <cell r="N11451" t="str">
            <v>active</v>
          </cell>
          <cell r="P11451">
            <v>61387</v>
          </cell>
          <cell r="Q11451" t="str">
            <v>-</v>
          </cell>
          <cell r="R11451" t="str">
            <v>STANDARD (World w/o Great Britain, Ireland)</v>
          </cell>
          <cell r="S11451">
            <v>17.68</v>
          </cell>
          <cell r="T11451">
            <v>13.88</v>
          </cell>
          <cell r="V11451">
            <v>43614</v>
          </cell>
          <cell r="Y11451" t="str">
            <v/>
          </cell>
          <cell r="Z11451" t="str">
            <v/>
          </cell>
          <cell r="AC11451" t="str">
            <v/>
          </cell>
          <cell r="AD11451" t="str">
            <v/>
          </cell>
          <cell r="AE11451">
            <v>245</v>
          </cell>
          <cell r="AF11451">
            <v>245</v>
          </cell>
          <cell r="AG11451">
            <v>128</v>
          </cell>
          <cell r="AH11451">
            <v>3900</v>
          </cell>
          <cell r="AI11451">
            <v>3800</v>
          </cell>
          <cell r="AJ11451">
            <v>7800</v>
          </cell>
          <cell r="AK11451">
            <v>7600</v>
          </cell>
          <cell r="AL11451">
            <v>2</v>
          </cell>
          <cell r="AM11451">
            <v>2</v>
          </cell>
        </row>
        <row r="11452">
          <cell r="F11452">
            <v>355302501</v>
          </cell>
          <cell r="G11452">
            <v>61388</v>
          </cell>
          <cell r="H11452" t="str">
            <v>Brake Drum</v>
          </cell>
          <cell r="J11452" t="str">
            <v>Brake Friction</v>
          </cell>
          <cell r="K11452" t="str">
            <v>CN</v>
          </cell>
          <cell r="L11452" t="str">
            <v>E</v>
          </cell>
          <cell r="N11452" t="str">
            <v>no longer active</v>
          </cell>
          <cell r="P11452">
            <v>61388</v>
          </cell>
          <cell r="Q11452" t="str">
            <v>-</v>
          </cell>
          <cell r="R11452" t="str">
            <v>STANDARD (World w/o Great Britain, Ireland)</v>
          </cell>
          <cell r="S11452">
            <v>29.54</v>
          </cell>
          <cell r="T11452">
            <v>23.19</v>
          </cell>
          <cell r="V11452">
            <v>43614</v>
          </cell>
          <cell r="Y11452" t="str">
            <v/>
          </cell>
          <cell r="Z11452" t="str">
            <v/>
          </cell>
          <cell r="AC11452" t="str">
            <v/>
          </cell>
          <cell r="AD11452" t="str">
            <v/>
          </cell>
          <cell r="AE11452">
            <v>306</v>
          </cell>
          <cell r="AF11452">
            <v>306</v>
          </cell>
          <cell r="AG11452">
            <v>123</v>
          </cell>
          <cell r="AH11452">
            <v>7200</v>
          </cell>
          <cell r="AI11452">
            <v>6900</v>
          </cell>
          <cell r="AJ11452">
            <v>7200</v>
          </cell>
          <cell r="AK11452">
            <v>6900</v>
          </cell>
          <cell r="AL11452">
            <v>1</v>
          </cell>
          <cell r="AM11452">
            <v>1</v>
          </cell>
        </row>
        <row r="11453">
          <cell r="F11453">
            <v>355302511</v>
          </cell>
          <cell r="G11453">
            <v>61389</v>
          </cell>
          <cell r="H11453" t="str">
            <v>Brake Drum</v>
          </cell>
          <cell r="J11453" t="str">
            <v>Brake Friction</v>
          </cell>
          <cell r="K11453" t="str">
            <v>CN</v>
          </cell>
          <cell r="L11453" t="str">
            <v>E</v>
          </cell>
          <cell r="N11453" t="str">
            <v>active</v>
          </cell>
          <cell r="P11453">
            <v>61389</v>
          </cell>
          <cell r="Q11453" t="str">
            <v>-</v>
          </cell>
          <cell r="R11453" t="str">
            <v>STANDARD (World w/o Great Britain, Ireland)</v>
          </cell>
          <cell r="S11453">
            <v>28.85</v>
          </cell>
          <cell r="T11453">
            <v>22.65</v>
          </cell>
          <cell r="V11453">
            <v>43614</v>
          </cell>
          <cell r="Y11453" t="str">
            <v/>
          </cell>
          <cell r="Z11453" t="str">
            <v/>
          </cell>
          <cell r="AC11453" t="str">
            <v/>
          </cell>
          <cell r="AD11453" t="str">
            <v/>
          </cell>
          <cell r="AE11453">
            <v>325</v>
          </cell>
          <cell r="AF11453">
            <v>325</v>
          </cell>
          <cell r="AG11453">
            <v>176</v>
          </cell>
          <cell r="AH11453">
            <v>5800</v>
          </cell>
          <cell r="AI11453">
            <v>5600</v>
          </cell>
          <cell r="AJ11453">
            <v>11600</v>
          </cell>
          <cell r="AK11453">
            <v>11200</v>
          </cell>
          <cell r="AL11453">
            <v>2</v>
          </cell>
          <cell r="AM11453">
            <v>2</v>
          </cell>
        </row>
        <row r="11454">
          <cell r="F11454">
            <v>355302521</v>
          </cell>
          <cell r="G11454">
            <v>61400</v>
          </cell>
          <cell r="H11454" t="str">
            <v>Brake Drum</v>
          </cell>
          <cell r="J11454" t="str">
            <v>Brake Friction</v>
          </cell>
          <cell r="K11454" t="str">
            <v>IT</v>
          </cell>
          <cell r="L11454" t="str">
            <v>E</v>
          </cell>
          <cell r="N11454" t="str">
            <v>no longer active</v>
          </cell>
          <cell r="P11454">
            <v>61400</v>
          </cell>
          <cell r="Q11454" t="str">
            <v>-</v>
          </cell>
          <cell r="R11454" t="str">
            <v>STANDARD (World w/o Great Britain, Ireland)</v>
          </cell>
          <cell r="S11454">
            <v>46.22</v>
          </cell>
          <cell r="T11454">
            <v>36.28</v>
          </cell>
          <cell r="V11454">
            <v>43614</v>
          </cell>
          <cell r="Y11454" t="str">
            <v/>
          </cell>
          <cell r="Z11454" t="str">
            <v/>
          </cell>
          <cell r="AC11454" t="str">
            <v/>
          </cell>
          <cell r="AD11454" t="str">
            <v/>
          </cell>
          <cell r="AE11454">
            <v>245</v>
          </cell>
          <cell r="AF11454">
            <v>245</v>
          </cell>
          <cell r="AG11454">
            <v>99</v>
          </cell>
          <cell r="AH11454">
            <v>4472</v>
          </cell>
          <cell r="AI11454">
            <v>4300</v>
          </cell>
          <cell r="AJ11454">
            <v>4472</v>
          </cell>
          <cell r="AK11454">
            <v>4300</v>
          </cell>
          <cell r="AL11454">
            <v>1</v>
          </cell>
          <cell r="AM11454">
            <v>1</v>
          </cell>
        </row>
        <row r="11455">
          <cell r="F11455">
            <v>355302531</v>
          </cell>
          <cell r="G11455">
            <v>61401</v>
          </cell>
          <cell r="H11455" t="str">
            <v>Brake Drum</v>
          </cell>
          <cell r="J11455" t="str">
            <v>Brake Friction</v>
          </cell>
          <cell r="K11455" t="str">
            <v>CN</v>
          </cell>
          <cell r="L11455" t="str">
            <v>E</v>
          </cell>
          <cell r="N11455" t="str">
            <v>active</v>
          </cell>
          <cell r="P11455">
            <v>61401</v>
          </cell>
          <cell r="Q11455" t="str">
            <v>-</v>
          </cell>
          <cell r="R11455" t="str">
            <v>STANDARD (World w/o Great Britain, Ireland)</v>
          </cell>
          <cell r="S11455">
            <v>15.83</v>
          </cell>
          <cell r="T11455">
            <v>12.43</v>
          </cell>
          <cell r="V11455">
            <v>43614</v>
          </cell>
          <cell r="Y11455" t="str">
            <v/>
          </cell>
          <cell r="Z11455" t="str">
            <v/>
          </cell>
          <cell r="AC11455" t="str">
            <v/>
          </cell>
          <cell r="AD11455" t="str">
            <v/>
          </cell>
          <cell r="AE11455">
            <v>276</v>
          </cell>
          <cell r="AF11455">
            <v>276</v>
          </cell>
          <cell r="AG11455">
            <v>156</v>
          </cell>
          <cell r="AH11455">
            <v>4304</v>
          </cell>
          <cell r="AI11455">
            <v>4160</v>
          </cell>
          <cell r="AJ11455">
            <v>8608</v>
          </cell>
          <cell r="AK11455">
            <v>8320</v>
          </cell>
          <cell r="AL11455">
            <v>2</v>
          </cell>
          <cell r="AM11455">
            <v>2</v>
          </cell>
        </row>
        <row r="11456">
          <cell r="F11456">
            <v>355302541</v>
          </cell>
          <cell r="G11456">
            <v>61402</v>
          </cell>
          <cell r="H11456" t="str">
            <v>Brake Drum</v>
          </cell>
          <cell r="J11456" t="str">
            <v>Brake Friction</v>
          </cell>
          <cell r="K11456" t="str">
            <v>CN</v>
          </cell>
          <cell r="L11456" t="str">
            <v>E</v>
          </cell>
          <cell r="N11456" t="str">
            <v>active</v>
          </cell>
          <cell r="P11456">
            <v>61402</v>
          </cell>
          <cell r="Q11456" t="str">
            <v>-</v>
          </cell>
          <cell r="R11456" t="str">
            <v>STANDARD (World w/o Great Britain, Ireland)</v>
          </cell>
          <cell r="S11456">
            <v>30.63</v>
          </cell>
          <cell r="T11456">
            <v>24.04</v>
          </cell>
          <cell r="V11456">
            <v>43614</v>
          </cell>
          <cell r="Y11456" t="str">
            <v/>
          </cell>
          <cell r="Z11456" t="str">
            <v/>
          </cell>
          <cell r="AC11456" t="str">
            <v/>
          </cell>
          <cell r="AD11456" t="str">
            <v/>
          </cell>
          <cell r="AE11456">
            <v>325</v>
          </cell>
          <cell r="AF11456">
            <v>325</v>
          </cell>
          <cell r="AG11456">
            <v>176</v>
          </cell>
          <cell r="AH11456">
            <v>4359</v>
          </cell>
          <cell r="AI11456">
            <v>8520</v>
          </cell>
          <cell r="AJ11456">
            <v>8718</v>
          </cell>
          <cell r="AK11456">
            <v>17040</v>
          </cell>
          <cell r="AL11456">
            <v>2</v>
          </cell>
          <cell r="AM11456">
            <v>2</v>
          </cell>
        </row>
        <row r="11457">
          <cell r="F11457">
            <v>355302551</v>
          </cell>
          <cell r="G11457">
            <v>61403</v>
          </cell>
          <cell r="H11457" t="str">
            <v>Brake Drum</v>
          </cell>
          <cell r="J11457" t="str">
            <v>Brake Friction</v>
          </cell>
          <cell r="K11457" t="str">
            <v>CN</v>
          </cell>
          <cell r="L11457" t="str">
            <v>E</v>
          </cell>
          <cell r="N11457" t="str">
            <v>active</v>
          </cell>
          <cell r="P11457">
            <v>61403</v>
          </cell>
          <cell r="Q11457" t="str">
            <v>-</v>
          </cell>
          <cell r="R11457" t="str">
            <v>STANDARD (World w/o Great Britain, Ireland)</v>
          </cell>
          <cell r="S11457">
            <v>44.21</v>
          </cell>
          <cell r="T11457">
            <v>34.71</v>
          </cell>
          <cell r="V11457">
            <v>43614</v>
          </cell>
          <cell r="Y11457" t="str">
            <v/>
          </cell>
          <cell r="Z11457" t="str">
            <v/>
          </cell>
          <cell r="AC11457" t="str">
            <v/>
          </cell>
          <cell r="AD11457" t="str">
            <v/>
          </cell>
          <cell r="AE11457">
            <v>370</v>
          </cell>
          <cell r="AF11457">
            <v>370</v>
          </cell>
          <cell r="AG11457">
            <v>192</v>
          </cell>
          <cell r="AH11457">
            <v>12551</v>
          </cell>
          <cell r="AI11457">
            <v>12048</v>
          </cell>
          <cell r="AJ11457">
            <v>12551</v>
          </cell>
          <cell r="AK11457">
            <v>12048</v>
          </cell>
          <cell r="AL11457">
            <v>1</v>
          </cell>
          <cell r="AM11457">
            <v>1</v>
          </cell>
        </row>
        <row r="11458">
          <cell r="F11458">
            <v>355302561</v>
          </cell>
          <cell r="G11458">
            <v>61396</v>
          </cell>
          <cell r="H11458" t="str">
            <v>Brake Drum</v>
          </cell>
          <cell r="J11458" t="str">
            <v>Brake Friction</v>
          </cell>
          <cell r="K11458" t="str">
            <v>CN</v>
          </cell>
          <cell r="L11458" t="str">
            <v>E</v>
          </cell>
          <cell r="N11458" t="str">
            <v>active</v>
          </cell>
          <cell r="P11458">
            <v>61396</v>
          </cell>
          <cell r="Q11458" t="str">
            <v>-</v>
          </cell>
          <cell r="R11458" t="str">
            <v>STANDARD (World w/o Great Britain, Ireland)</v>
          </cell>
          <cell r="S11458">
            <v>23.87</v>
          </cell>
          <cell r="T11458">
            <v>18.73</v>
          </cell>
          <cell r="V11458">
            <v>43614</v>
          </cell>
          <cell r="Y11458" t="str">
            <v/>
          </cell>
          <cell r="Z11458" t="str">
            <v/>
          </cell>
          <cell r="AC11458" t="str">
            <v/>
          </cell>
          <cell r="AD11458" t="str">
            <v/>
          </cell>
          <cell r="AE11458">
            <v>325</v>
          </cell>
          <cell r="AF11458">
            <v>325</v>
          </cell>
          <cell r="AG11458">
            <v>152</v>
          </cell>
          <cell r="AH11458">
            <v>7136</v>
          </cell>
          <cell r="AI11458">
            <v>6998</v>
          </cell>
          <cell r="AJ11458">
            <v>14272</v>
          </cell>
          <cell r="AK11458">
            <v>13996</v>
          </cell>
          <cell r="AL11458">
            <v>2</v>
          </cell>
          <cell r="AM11458">
            <v>2</v>
          </cell>
        </row>
        <row r="11459">
          <cell r="F11459">
            <v>355302571</v>
          </cell>
          <cell r="G11459">
            <v>61404</v>
          </cell>
          <cell r="H11459" t="str">
            <v>Brake Drum</v>
          </cell>
          <cell r="J11459" t="str">
            <v>Brake Friction</v>
          </cell>
          <cell r="K11459" t="str">
            <v>CN</v>
          </cell>
          <cell r="L11459" t="str">
            <v>E</v>
          </cell>
          <cell r="N11459" t="str">
            <v>active</v>
          </cell>
          <cell r="P11459">
            <v>61404</v>
          </cell>
          <cell r="Q11459" t="str">
            <v>-</v>
          </cell>
          <cell r="R11459" t="str">
            <v>STANDARD (World w/o Great Britain, Ireland)</v>
          </cell>
          <cell r="S11459">
            <v>27.01</v>
          </cell>
          <cell r="T11459">
            <v>21.21</v>
          </cell>
          <cell r="V11459">
            <v>43614</v>
          </cell>
          <cell r="Y11459" t="str">
            <v/>
          </cell>
          <cell r="Z11459" t="str">
            <v/>
          </cell>
          <cell r="AC11459" t="str">
            <v/>
          </cell>
          <cell r="AD11459" t="str">
            <v/>
          </cell>
          <cell r="AE11459">
            <v>370</v>
          </cell>
          <cell r="AF11459">
            <v>370</v>
          </cell>
          <cell r="AG11459">
            <v>192</v>
          </cell>
          <cell r="AH11459">
            <v>7925</v>
          </cell>
          <cell r="AI11459">
            <v>7700</v>
          </cell>
          <cell r="AJ11459">
            <v>15850</v>
          </cell>
          <cell r="AK11459">
            <v>15400</v>
          </cell>
          <cell r="AL11459">
            <v>2</v>
          </cell>
          <cell r="AM11459">
            <v>2</v>
          </cell>
        </row>
        <row r="11460">
          <cell r="F11460">
            <v>355302581</v>
          </cell>
          <cell r="G11460">
            <v>61405</v>
          </cell>
          <cell r="H11460" t="str">
            <v>Brake Drum</v>
          </cell>
          <cell r="J11460" t="str">
            <v>Brake Friction</v>
          </cell>
          <cell r="K11460" t="str">
            <v>CN</v>
          </cell>
          <cell r="L11460" t="str">
            <v>E</v>
          </cell>
          <cell r="N11460" t="str">
            <v>active</v>
          </cell>
          <cell r="P11460">
            <v>61405</v>
          </cell>
          <cell r="Q11460" t="str">
            <v>-</v>
          </cell>
          <cell r="R11460" t="str">
            <v>STANDARD (World w/o Great Britain, Ireland)</v>
          </cell>
          <cell r="S11460">
            <v>36.67</v>
          </cell>
          <cell r="T11460">
            <v>28.8</v>
          </cell>
          <cell r="V11460">
            <v>43614</v>
          </cell>
          <cell r="Y11460" t="str">
            <v/>
          </cell>
          <cell r="Z11460" t="str">
            <v/>
          </cell>
          <cell r="AC11460" t="str">
            <v/>
          </cell>
          <cell r="AD11460" t="str">
            <v/>
          </cell>
          <cell r="AE11460">
            <v>370</v>
          </cell>
          <cell r="AF11460">
            <v>370</v>
          </cell>
          <cell r="AG11460">
            <v>102</v>
          </cell>
          <cell r="AH11460">
            <v>10315</v>
          </cell>
          <cell r="AI11460">
            <v>9900</v>
          </cell>
          <cell r="AJ11460">
            <v>10315</v>
          </cell>
          <cell r="AK11460">
            <v>9900</v>
          </cell>
          <cell r="AL11460">
            <v>1</v>
          </cell>
          <cell r="AM11460">
            <v>1</v>
          </cell>
        </row>
        <row r="11461">
          <cell r="F11461">
            <v>355302591</v>
          </cell>
          <cell r="G11461">
            <v>61406</v>
          </cell>
          <cell r="H11461" t="str">
            <v>Brake Drum</v>
          </cell>
          <cell r="J11461" t="str">
            <v>Brake Friction</v>
          </cell>
          <cell r="K11461" t="str">
            <v>CN</v>
          </cell>
          <cell r="L11461" t="str">
            <v>E</v>
          </cell>
          <cell r="N11461" t="str">
            <v>no longer active</v>
          </cell>
          <cell r="P11461">
            <v>61406</v>
          </cell>
          <cell r="Q11461" t="str">
            <v>-</v>
          </cell>
          <cell r="R11461" t="str">
            <v>STANDARD (World w/o Great Britain, Ireland)</v>
          </cell>
          <cell r="S11461">
            <v>30.44</v>
          </cell>
          <cell r="T11461">
            <v>23.9</v>
          </cell>
          <cell r="V11461">
            <v>43614</v>
          </cell>
          <cell r="Y11461" t="str">
            <v/>
          </cell>
          <cell r="Z11461" t="str">
            <v/>
          </cell>
          <cell r="AC11461" t="str">
            <v/>
          </cell>
          <cell r="AD11461" t="str">
            <v/>
          </cell>
          <cell r="AE11461">
            <v>370</v>
          </cell>
          <cell r="AF11461">
            <v>370</v>
          </cell>
          <cell r="AG11461">
            <v>192</v>
          </cell>
          <cell r="AH11461">
            <v>8812</v>
          </cell>
          <cell r="AI11461">
            <v>8430</v>
          </cell>
          <cell r="AJ11461">
            <v>17624</v>
          </cell>
          <cell r="AK11461">
            <v>16860</v>
          </cell>
          <cell r="AL11461">
            <v>2</v>
          </cell>
          <cell r="AM11461">
            <v>2</v>
          </cell>
        </row>
        <row r="11462">
          <cell r="F11462">
            <v>355302601</v>
          </cell>
          <cell r="G11462">
            <v>61399</v>
          </cell>
          <cell r="H11462" t="str">
            <v>Brake Drum</v>
          </cell>
          <cell r="J11462" t="str">
            <v>Brake Friction</v>
          </cell>
          <cell r="K11462" t="str">
            <v>CN</v>
          </cell>
          <cell r="L11462" t="str">
            <v>E</v>
          </cell>
          <cell r="N11462" t="str">
            <v>active</v>
          </cell>
          <cell r="P11462">
            <v>61399</v>
          </cell>
          <cell r="Q11462" t="str">
            <v>-</v>
          </cell>
          <cell r="R11462" t="str">
            <v>STANDARD (World w/o Great Britain, Ireland)</v>
          </cell>
          <cell r="S11462">
            <v>20.52</v>
          </cell>
          <cell r="T11462">
            <v>16.11</v>
          </cell>
          <cell r="V11462">
            <v>43614</v>
          </cell>
          <cell r="Y11462" t="str">
            <v/>
          </cell>
          <cell r="Z11462" t="str">
            <v/>
          </cell>
          <cell r="AC11462" t="str">
            <v/>
          </cell>
          <cell r="AD11462" t="str">
            <v/>
          </cell>
          <cell r="AE11462">
            <v>291</v>
          </cell>
          <cell r="AF11462">
            <v>291</v>
          </cell>
          <cell r="AG11462">
            <v>168</v>
          </cell>
          <cell r="AH11462">
            <v>6000</v>
          </cell>
          <cell r="AI11462">
            <v>5500</v>
          </cell>
          <cell r="AJ11462">
            <v>12000</v>
          </cell>
          <cell r="AK11462">
            <v>11000</v>
          </cell>
          <cell r="AL11462">
            <v>2</v>
          </cell>
          <cell r="AM11462">
            <v>2</v>
          </cell>
        </row>
        <row r="11463">
          <cell r="F11463">
            <v>355302611</v>
          </cell>
          <cell r="G11463">
            <v>61407</v>
          </cell>
          <cell r="H11463" t="str">
            <v>Brake Drum</v>
          </cell>
          <cell r="J11463" t="str">
            <v>Brake Friction</v>
          </cell>
          <cell r="K11463" t="str">
            <v>CN</v>
          </cell>
          <cell r="L11463" t="str">
            <v>E</v>
          </cell>
          <cell r="N11463" t="str">
            <v>active</v>
          </cell>
          <cell r="P11463">
            <v>61407</v>
          </cell>
          <cell r="Q11463" t="str">
            <v>-</v>
          </cell>
          <cell r="R11463" t="str">
            <v>STANDARD (World w/o Great Britain, Ireland)</v>
          </cell>
          <cell r="S11463">
            <v>33.78</v>
          </cell>
          <cell r="T11463">
            <v>26.52</v>
          </cell>
          <cell r="V11463">
            <v>43614</v>
          </cell>
          <cell r="Y11463" t="str">
            <v/>
          </cell>
          <cell r="Z11463" t="str">
            <v/>
          </cell>
          <cell r="AC11463" t="str">
            <v/>
          </cell>
          <cell r="AD11463" t="str">
            <v/>
          </cell>
          <cell r="AE11463">
            <v>370</v>
          </cell>
          <cell r="AF11463">
            <v>370</v>
          </cell>
          <cell r="AG11463">
            <v>192</v>
          </cell>
          <cell r="AH11463">
            <v>8923</v>
          </cell>
          <cell r="AI11463">
            <v>8420</v>
          </cell>
          <cell r="AJ11463">
            <v>8923</v>
          </cell>
          <cell r="AK11463">
            <v>8420</v>
          </cell>
          <cell r="AL11463">
            <v>1</v>
          </cell>
          <cell r="AM11463">
            <v>1</v>
          </cell>
        </row>
        <row r="11464">
          <cell r="F11464">
            <v>355302621</v>
          </cell>
          <cell r="G11464">
            <v>61370</v>
          </cell>
          <cell r="H11464" t="str">
            <v>Brake Drum</v>
          </cell>
          <cell r="J11464" t="str">
            <v>Brake Friction</v>
          </cell>
          <cell r="K11464" t="str">
            <v>CN</v>
          </cell>
          <cell r="L11464" t="str">
            <v>E</v>
          </cell>
          <cell r="N11464" t="str">
            <v>active</v>
          </cell>
          <cell r="P11464">
            <v>61370</v>
          </cell>
          <cell r="Q11464" t="str">
            <v>-</v>
          </cell>
          <cell r="R11464" t="str">
            <v>STANDARD (World w/o Great Britain, Ireland)</v>
          </cell>
          <cell r="S11464">
            <v>40.58</v>
          </cell>
          <cell r="T11464">
            <v>31.86</v>
          </cell>
          <cell r="V11464">
            <v>43614</v>
          </cell>
          <cell r="Y11464" t="str">
            <v/>
          </cell>
          <cell r="Z11464" t="str">
            <v/>
          </cell>
          <cell r="AC11464" t="str">
            <v/>
          </cell>
          <cell r="AD11464" t="str">
            <v/>
          </cell>
          <cell r="AE11464">
            <v>370</v>
          </cell>
          <cell r="AF11464">
            <v>370</v>
          </cell>
          <cell r="AG11464">
            <v>102</v>
          </cell>
          <cell r="AH11464">
            <v>10015</v>
          </cell>
          <cell r="AI11464">
            <v>9600</v>
          </cell>
          <cell r="AJ11464">
            <v>10015</v>
          </cell>
          <cell r="AK11464">
            <v>9600</v>
          </cell>
          <cell r="AL11464">
            <v>1</v>
          </cell>
          <cell r="AM11464">
            <v>1</v>
          </cell>
        </row>
        <row r="11465">
          <cell r="F11465">
            <v>355302631</v>
          </cell>
          <cell r="G11465">
            <v>61319</v>
          </cell>
          <cell r="H11465" t="str">
            <v>Brake Drum</v>
          </cell>
          <cell r="J11465" t="str">
            <v>Brake Friction</v>
          </cell>
          <cell r="K11465" t="str">
            <v>CN</v>
          </cell>
          <cell r="L11465" t="str">
            <v>E</v>
          </cell>
          <cell r="N11465" t="str">
            <v>active</v>
          </cell>
          <cell r="P11465">
            <v>61319</v>
          </cell>
          <cell r="Q11465" t="str">
            <v>-</v>
          </cell>
          <cell r="R11465" t="str">
            <v>STANDARD (World w/o Great Britain, Ireland)</v>
          </cell>
          <cell r="S11465">
            <v>16.559999999999999</v>
          </cell>
          <cell r="T11465">
            <v>13</v>
          </cell>
          <cell r="V11465">
            <v>43614</v>
          </cell>
          <cell r="Y11465" t="str">
            <v/>
          </cell>
          <cell r="Z11465" t="str">
            <v/>
          </cell>
          <cell r="AC11465" t="str">
            <v/>
          </cell>
          <cell r="AD11465" t="str">
            <v/>
          </cell>
          <cell r="AE11465">
            <v>282</v>
          </cell>
          <cell r="AF11465">
            <v>282</v>
          </cell>
          <cell r="AG11465">
            <v>128</v>
          </cell>
          <cell r="AH11465">
            <v>4087</v>
          </cell>
          <cell r="AI11465">
            <v>3950</v>
          </cell>
          <cell r="AJ11465">
            <v>8174</v>
          </cell>
          <cell r="AK11465">
            <v>7900</v>
          </cell>
          <cell r="AL11465">
            <v>2</v>
          </cell>
          <cell r="AM11465">
            <v>2</v>
          </cell>
        </row>
        <row r="11466">
          <cell r="F11466">
            <v>355302641</v>
          </cell>
          <cell r="G11466">
            <v>61337</v>
          </cell>
          <cell r="H11466" t="str">
            <v>Brake Drum</v>
          </cell>
          <cell r="J11466" t="str">
            <v>Brake Friction</v>
          </cell>
          <cell r="K11466" t="str">
            <v>IT</v>
          </cell>
          <cell r="L11466" t="str">
            <v>E</v>
          </cell>
          <cell r="N11466" t="str">
            <v>no longer active</v>
          </cell>
          <cell r="P11466">
            <v>61337</v>
          </cell>
          <cell r="Q11466" t="str">
            <v>-</v>
          </cell>
          <cell r="R11466" t="str">
            <v>STANDARD (World w/o Great Britain, Ireland)</v>
          </cell>
          <cell r="S11466">
            <v>50.32</v>
          </cell>
          <cell r="T11466">
            <v>39.5</v>
          </cell>
          <cell r="V11466">
            <v>43614</v>
          </cell>
          <cell r="Y11466" t="str">
            <v/>
          </cell>
          <cell r="Z11466" t="str">
            <v/>
          </cell>
          <cell r="AC11466" t="str">
            <v/>
          </cell>
          <cell r="AD11466" t="str">
            <v/>
          </cell>
          <cell r="AE11466">
            <v>245</v>
          </cell>
          <cell r="AF11466">
            <v>245</v>
          </cell>
          <cell r="AG11466">
            <v>85</v>
          </cell>
          <cell r="AH11466">
            <v>2225</v>
          </cell>
          <cell r="AI11466">
            <v>4350</v>
          </cell>
          <cell r="AJ11466">
            <v>4450</v>
          </cell>
          <cell r="AK11466">
            <v>8700</v>
          </cell>
          <cell r="AL11466">
            <v>2</v>
          </cell>
          <cell r="AM11466">
            <v>1</v>
          </cell>
        </row>
        <row r="11467">
          <cell r="F11467">
            <v>355302651</v>
          </cell>
          <cell r="G11467">
            <v>61372</v>
          </cell>
          <cell r="H11467" t="str">
            <v>Brake Drum</v>
          </cell>
          <cell r="J11467" t="str">
            <v>Brake Friction</v>
          </cell>
          <cell r="K11467" t="str">
            <v>CN</v>
          </cell>
          <cell r="L11467" t="str">
            <v>E</v>
          </cell>
          <cell r="N11467" t="str">
            <v>active</v>
          </cell>
          <cell r="P11467">
            <v>61372</v>
          </cell>
          <cell r="Q11467" t="str">
            <v>-</v>
          </cell>
          <cell r="R11467" t="str">
            <v>STANDARD (World w/o Great Britain, Ireland)</v>
          </cell>
          <cell r="S11467">
            <v>14.37</v>
          </cell>
          <cell r="T11467">
            <v>11.28</v>
          </cell>
          <cell r="V11467">
            <v>43614</v>
          </cell>
          <cell r="Y11467" t="str">
            <v/>
          </cell>
          <cell r="Z11467" t="str">
            <v/>
          </cell>
          <cell r="AC11467" t="str">
            <v/>
          </cell>
          <cell r="AD11467" t="str">
            <v/>
          </cell>
          <cell r="AE11467">
            <v>282</v>
          </cell>
          <cell r="AF11467">
            <v>282</v>
          </cell>
          <cell r="AG11467">
            <v>149</v>
          </cell>
          <cell r="AH11467">
            <v>4211</v>
          </cell>
          <cell r="AI11467">
            <v>4082</v>
          </cell>
          <cell r="AJ11467">
            <v>8422</v>
          </cell>
          <cell r="AK11467">
            <v>8164</v>
          </cell>
          <cell r="AL11467">
            <v>2</v>
          </cell>
          <cell r="AM11467">
            <v>2</v>
          </cell>
        </row>
        <row r="11468">
          <cell r="F11468">
            <v>355302661</v>
          </cell>
          <cell r="G11468">
            <v>61397</v>
          </cell>
          <cell r="H11468" t="str">
            <v>Brake Drum</v>
          </cell>
          <cell r="J11468" t="str">
            <v>Brake Friction</v>
          </cell>
          <cell r="K11468" t="str">
            <v>CN</v>
          </cell>
          <cell r="L11468" t="str">
            <v>E</v>
          </cell>
          <cell r="N11468" t="str">
            <v>active</v>
          </cell>
          <cell r="P11468">
            <v>61397</v>
          </cell>
          <cell r="Q11468" t="str">
            <v>-</v>
          </cell>
          <cell r="R11468" t="str">
            <v>STANDARD (World w/o Great Britain, Ireland)</v>
          </cell>
          <cell r="S11468">
            <v>35.64</v>
          </cell>
          <cell r="T11468">
            <v>27.98</v>
          </cell>
          <cell r="V11468">
            <v>43614</v>
          </cell>
          <cell r="Y11468" t="str">
            <v/>
          </cell>
          <cell r="Z11468" t="str">
            <v/>
          </cell>
          <cell r="AC11468" t="str">
            <v/>
          </cell>
          <cell r="AD11468" t="str">
            <v/>
          </cell>
          <cell r="AE11468">
            <v>377</v>
          </cell>
          <cell r="AF11468">
            <v>377</v>
          </cell>
          <cell r="AG11468">
            <v>96</v>
          </cell>
          <cell r="AH11468">
            <v>10035</v>
          </cell>
          <cell r="AI11468">
            <v>9620</v>
          </cell>
          <cell r="AJ11468">
            <v>10035</v>
          </cell>
          <cell r="AK11468">
            <v>9620</v>
          </cell>
          <cell r="AL11468">
            <v>1</v>
          </cell>
          <cell r="AM11468">
            <v>1</v>
          </cell>
        </row>
        <row r="11469">
          <cell r="F11469">
            <v>355302671</v>
          </cell>
          <cell r="G11469">
            <v>61398</v>
          </cell>
          <cell r="H11469" t="str">
            <v>Brake Drum</v>
          </cell>
          <cell r="J11469" t="str">
            <v>Brake Friction</v>
          </cell>
          <cell r="K11469" t="str">
            <v>CN</v>
          </cell>
          <cell r="L11469" t="str">
            <v>E</v>
          </cell>
          <cell r="N11469" t="str">
            <v>active</v>
          </cell>
          <cell r="P11469">
            <v>61398</v>
          </cell>
          <cell r="Q11469" t="str">
            <v>-</v>
          </cell>
          <cell r="R11469" t="str">
            <v>STANDARD (World w/o Great Britain, Ireland)</v>
          </cell>
          <cell r="S11469">
            <v>25.36</v>
          </cell>
          <cell r="T11469">
            <v>19.91</v>
          </cell>
          <cell r="V11469">
            <v>43614</v>
          </cell>
          <cell r="Y11469" t="str">
            <v/>
          </cell>
          <cell r="Z11469" t="str">
            <v/>
          </cell>
          <cell r="AC11469" t="str">
            <v/>
          </cell>
          <cell r="AD11469" t="str">
            <v/>
          </cell>
          <cell r="AE11469">
            <v>332</v>
          </cell>
          <cell r="AF11469">
            <v>332</v>
          </cell>
          <cell r="AG11469">
            <v>146</v>
          </cell>
          <cell r="AH11469">
            <v>3643.5</v>
          </cell>
          <cell r="AI11469">
            <v>7100</v>
          </cell>
          <cell r="AJ11469">
            <v>7287</v>
          </cell>
          <cell r="AK11469">
            <v>14200</v>
          </cell>
          <cell r="AL11469">
            <v>2</v>
          </cell>
          <cell r="AM11469">
            <v>2</v>
          </cell>
        </row>
        <row r="11470">
          <cell r="F11470">
            <v>355302681</v>
          </cell>
          <cell r="G11470">
            <v>61409</v>
          </cell>
          <cell r="H11470" t="str">
            <v>Brake Drum</v>
          </cell>
          <cell r="J11470" t="str">
            <v>Brake Friction</v>
          </cell>
          <cell r="K11470" t="str">
            <v>CN</v>
          </cell>
          <cell r="L11470" t="str">
            <v>E</v>
          </cell>
          <cell r="N11470" t="str">
            <v>active</v>
          </cell>
          <cell r="P11470">
            <v>61409</v>
          </cell>
          <cell r="Q11470" t="str">
            <v>-</v>
          </cell>
          <cell r="R11470" t="str">
            <v>STANDARD (World w/o Great Britain, Ireland)</v>
          </cell>
          <cell r="S11470">
            <v>15.22</v>
          </cell>
          <cell r="T11470">
            <v>11.95</v>
          </cell>
          <cell r="V11470">
            <v>43614</v>
          </cell>
          <cell r="Y11470" t="str">
            <v/>
          </cell>
          <cell r="Z11470" t="str">
            <v/>
          </cell>
          <cell r="AC11470" t="str">
            <v/>
          </cell>
          <cell r="AD11470" t="str">
            <v/>
          </cell>
          <cell r="AE11470">
            <v>282</v>
          </cell>
          <cell r="AF11470">
            <v>282</v>
          </cell>
          <cell r="AG11470">
            <v>149</v>
          </cell>
          <cell r="AH11470">
            <v>3913</v>
          </cell>
          <cell r="AI11470">
            <v>3785</v>
          </cell>
          <cell r="AJ11470">
            <v>7826</v>
          </cell>
          <cell r="AK11470">
            <v>7570</v>
          </cell>
          <cell r="AL11470">
            <v>2</v>
          </cell>
          <cell r="AM11470">
            <v>2</v>
          </cell>
        </row>
        <row r="11471">
          <cell r="F11471">
            <v>355302691</v>
          </cell>
          <cell r="G11471">
            <v>61410</v>
          </cell>
          <cell r="H11471" t="str">
            <v>Brake Drum</v>
          </cell>
          <cell r="J11471" t="str">
            <v>Brake Friction</v>
          </cell>
          <cell r="K11471" t="str">
            <v>CN</v>
          </cell>
          <cell r="L11471" t="str">
            <v>E</v>
          </cell>
          <cell r="N11471" t="str">
            <v>active</v>
          </cell>
          <cell r="P11471">
            <v>61410</v>
          </cell>
          <cell r="Q11471" t="str">
            <v>-</v>
          </cell>
          <cell r="R11471" t="str">
            <v>STANDARD (World w/o Great Britain, Ireland)</v>
          </cell>
          <cell r="S11471">
            <v>17.559999999999999</v>
          </cell>
          <cell r="T11471">
            <v>13.78</v>
          </cell>
          <cell r="V11471">
            <v>43614</v>
          </cell>
          <cell r="Y11471" t="str">
            <v/>
          </cell>
          <cell r="Z11471" t="str">
            <v/>
          </cell>
          <cell r="AC11471" t="str">
            <v/>
          </cell>
          <cell r="AD11471" t="str">
            <v/>
          </cell>
          <cell r="AE11471">
            <v>282</v>
          </cell>
          <cell r="AF11471">
            <v>282</v>
          </cell>
          <cell r="AG11471">
            <v>149</v>
          </cell>
          <cell r="AH11471">
            <v>4394</v>
          </cell>
          <cell r="AI11471">
            <v>4250</v>
          </cell>
          <cell r="AJ11471">
            <v>8788</v>
          </cell>
          <cell r="AK11471">
            <v>8500</v>
          </cell>
          <cell r="AL11471">
            <v>2</v>
          </cell>
          <cell r="AM11471">
            <v>2</v>
          </cell>
        </row>
        <row r="11472">
          <cell r="F11472">
            <v>355302701</v>
          </cell>
          <cell r="G11472">
            <v>61411</v>
          </cell>
          <cell r="H11472" t="str">
            <v>Brake Drum</v>
          </cell>
          <cell r="J11472" t="str">
            <v>Brake Friction</v>
          </cell>
          <cell r="K11472" t="str">
            <v>CN</v>
          </cell>
          <cell r="L11472" t="str">
            <v>E</v>
          </cell>
          <cell r="N11472" t="str">
            <v>active</v>
          </cell>
          <cell r="P11472">
            <v>61411</v>
          </cell>
          <cell r="Q11472" t="str">
            <v>-</v>
          </cell>
          <cell r="R11472" t="str">
            <v>STANDARD (World w/o Great Britain, Ireland)</v>
          </cell>
          <cell r="S11472">
            <v>18.559999999999999</v>
          </cell>
          <cell r="T11472">
            <v>14.57</v>
          </cell>
          <cell r="V11472">
            <v>43614</v>
          </cell>
          <cell r="Y11472" t="str">
            <v/>
          </cell>
          <cell r="Z11472" t="str">
            <v/>
          </cell>
          <cell r="AC11472" t="str">
            <v/>
          </cell>
          <cell r="AD11472" t="str">
            <v/>
          </cell>
          <cell r="AE11472">
            <v>312</v>
          </cell>
          <cell r="AF11472">
            <v>312</v>
          </cell>
          <cell r="AG11472">
            <v>116</v>
          </cell>
          <cell r="AH11472">
            <v>9287</v>
          </cell>
          <cell r="AI11472">
            <v>9130</v>
          </cell>
          <cell r="AJ11472">
            <v>18574</v>
          </cell>
          <cell r="AK11472">
            <v>18260</v>
          </cell>
          <cell r="AL11472">
            <v>2</v>
          </cell>
          <cell r="AM11472">
            <v>2</v>
          </cell>
        </row>
        <row r="11473">
          <cell r="F11473">
            <v>355302711</v>
          </cell>
          <cell r="G11473">
            <v>61412</v>
          </cell>
          <cell r="H11473" t="str">
            <v>Brake Drum</v>
          </cell>
          <cell r="J11473" t="str">
            <v>Brake Friction</v>
          </cell>
          <cell r="K11473" t="str">
            <v>CN</v>
          </cell>
          <cell r="L11473" t="str">
            <v>E</v>
          </cell>
          <cell r="N11473" t="str">
            <v>active</v>
          </cell>
          <cell r="P11473">
            <v>61412</v>
          </cell>
          <cell r="Q11473" t="str">
            <v>-</v>
          </cell>
          <cell r="R11473" t="str">
            <v>STANDARD (World w/o Great Britain, Ireland)</v>
          </cell>
          <cell r="S11473">
            <v>20.309999999999999</v>
          </cell>
          <cell r="T11473">
            <v>15.94</v>
          </cell>
          <cell r="U11473" t="str">
            <v>Price change valid from 1st of January</v>
          </cell>
          <cell r="V11473">
            <v>43798</v>
          </cell>
          <cell r="Y11473" t="str">
            <v/>
          </cell>
          <cell r="Z11473" t="str">
            <v/>
          </cell>
          <cell r="AC11473" t="str">
            <v/>
          </cell>
          <cell r="AD11473" t="str">
            <v/>
          </cell>
          <cell r="AE11473">
            <v>291</v>
          </cell>
          <cell r="AF11473">
            <v>291</v>
          </cell>
          <cell r="AG11473">
            <v>168</v>
          </cell>
          <cell r="AH11473">
            <v>6020</v>
          </cell>
          <cell r="AI11473">
            <v>5860</v>
          </cell>
          <cell r="AJ11473">
            <v>12040</v>
          </cell>
          <cell r="AK11473">
            <v>11720</v>
          </cell>
          <cell r="AL11473">
            <v>2</v>
          </cell>
          <cell r="AM11473">
            <v>2</v>
          </cell>
        </row>
        <row r="11474">
          <cell r="F11474">
            <v>355302721</v>
          </cell>
          <cell r="G11474">
            <v>61413</v>
          </cell>
          <cell r="H11474" t="str">
            <v>Brake Drum</v>
          </cell>
          <cell r="J11474" t="str">
            <v>Brake Friction</v>
          </cell>
          <cell r="K11474" t="str">
            <v>CN</v>
          </cell>
          <cell r="L11474" t="str">
            <v>E</v>
          </cell>
          <cell r="N11474" t="str">
            <v>active</v>
          </cell>
          <cell r="P11474">
            <v>61413</v>
          </cell>
          <cell r="Q11474" t="str">
            <v>-</v>
          </cell>
          <cell r="R11474" t="str">
            <v>STANDARD (World w/o Great Britain, Ireland)</v>
          </cell>
          <cell r="S11474">
            <v>31</v>
          </cell>
          <cell r="T11474">
            <v>24.33</v>
          </cell>
          <cell r="V11474">
            <v>43614</v>
          </cell>
          <cell r="Y11474" t="str">
            <v/>
          </cell>
          <cell r="Z11474" t="str">
            <v/>
          </cell>
          <cell r="AC11474" t="str">
            <v/>
          </cell>
          <cell r="AD11474" t="str">
            <v/>
          </cell>
          <cell r="AE11474">
            <v>326</v>
          </cell>
          <cell r="AF11474">
            <v>326</v>
          </cell>
          <cell r="AG11474">
            <v>152</v>
          </cell>
          <cell r="AH11474">
            <v>8465</v>
          </cell>
          <cell r="AI11474">
            <v>8280</v>
          </cell>
          <cell r="AJ11474">
            <v>16930</v>
          </cell>
          <cell r="AK11474">
            <v>16560</v>
          </cell>
          <cell r="AL11474">
            <v>2</v>
          </cell>
          <cell r="AM11474">
            <v>2</v>
          </cell>
        </row>
        <row r="11475">
          <cell r="F11475">
            <v>355302731</v>
          </cell>
          <cell r="G11475" t="str">
            <v>61414</v>
          </cell>
          <cell r="H11475" t="str">
            <v>Brake Drum</v>
          </cell>
          <cell r="I11475" t="str">
            <v>with wheel bearing</v>
          </cell>
          <cell r="J11475" t="str">
            <v>Brake Friction</v>
          </cell>
          <cell r="K11475" t="str">
            <v>IT</v>
          </cell>
          <cell r="L11475" t="str">
            <v>E</v>
          </cell>
          <cell r="N11475" t="str">
            <v>active</v>
          </cell>
          <cell r="P11475" t="str">
            <v>61414</v>
          </cell>
          <cell r="Q11475" t="str">
            <v>-</v>
          </cell>
          <cell r="R11475" t="str">
            <v>STANDARD (World w/o Great Britain, Ireland)</v>
          </cell>
          <cell r="S11475">
            <v>56.44</v>
          </cell>
          <cell r="T11475">
            <v>44.31</v>
          </cell>
          <cell r="V11475">
            <v>43614</v>
          </cell>
          <cell r="Y11475" t="str">
            <v/>
          </cell>
          <cell r="Z11475" t="str">
            <v/>
          </cell>
          <cell r="AC11475" t="str">
            <v/>
          </cell>
          <cell r="AD11475" t="str">
            <v/>
          </cell>
          <cell r="AE11475">
            <v>246</v>
          </cell>
          <cell r="AF11475">
            <v>246</v>
          </cell>
          <cell r="AG11475">
            <v>128</v>
          </cell>
          <cell r="AH11475">
            <v>5450</v>
          </cell>
          <cell r="AI11475">
            <v>5200</v>
          </cell>
          <cell r="AJ11475">
            <v>5450</v>
          </cell>
          <cell r="AK11475">
            <v>5200</v>
          </cell>
          <cell r="AL11475">
            <v>1</v>
          </cell>
          <cell r="AM11475">
            <v>1</v>
          </cell>
        </row>
        <row r="11476">
          <cell r="F11476">
            <v>355302741</v>
          </cell>
          <cell r="G11476" t="str">
            <v>61415</v>
          </cell>
          <cell r="H11476" t="str">
            <v>Brake Drum</v>
          </cell>
          <cell r="I11476" t="str">
            <v>with wheel bearing, with ABS sensor ring</v>
          </cell>
          <cell r="J11476" t="str">
            <v>Brake Friction</v>
          </cell>
          <cell r="K11476" t="str">
            <v>IT</v>
          </cell>
          <cell r="L11476" t="str">
            <v>E</v>
          </cell>
          <cell r="N11476" t="str">
            <v>active</v>
          </cell>
          <cell r="P11476" t="str">
            <v>61415</v>
          </cell>
          <cell r="Q11476" t="str">
            <v>-</v>
          </cell>
          <cell r="R11476" t="str">
            <v>STANDARD (World w/o Great Britain, Ireland)</v>
          </cell>
          <cell r="S11476">
            <v>53.82</v>
          </cell>
          <cell r="T11476">
            <v>42.25</v>
          </cell>
          <cell r="V11476">
            <v>43614</v>
          </cell>
          <cell r="Y11476" t="str">
            <v/>
          </cell>
          <cell r="Z11476" t="str">
            <v/>
          </cell>
          <cell r="AC11476" t="str">
            <v/>
          </cell>
          <cell r="AD11476" t="str">
            <v/>
          </cell>
          <cell r="AE11476">
            <v>261</v>
          </cell>
          <cell r="AF11476">
            <v>261</v>
          </cell>
          <cell r="AG11476">
            <v>95</v>
          </cell>
          <cell r="AH11476">
            <v>6580</v>
          </cell>
          <cell r="AI11476">
            <v>6330</v>
          </cell>
          <cell r="AJ11476">
            <v>6580</v>
          </cell>
          <cell r="AK11476">
            <v>6330</v>
          </cell>
          <cell r="AL11476">
            <v>1</v>
          </cell>
          <cell r="AM11476">
            <v>1</v>
          </cell>
        </row>
        <row r="11477">
          <cell r="F11477">
            <v>355302751</v>
          </cell>
          <cell r="G11477" t="str">
            <v>61416</v>
          </cell>
          <cell r="H11477" t="str">
            <v>Brake Drum</v>
          </cell>
          <cell r="I11477" t="str">
            <v>with wheel bearing, with ABS sensor ring, with wheel hub</v>
          </cell>
          <cell r="J11477" t="str">
            <v>Brake Friction</v>
          </cell>
          <cell r="K11477" t="str">
            <v>IT</v>
          </cell>
          <cell r="L11477" t="str">
            <v>E</v>
          </cell>
          <cell r="N11477" t="str">
            <v>active</v>
          </cell>
          <cell r="P11477" t="str">
            <v>61416</v>
          </cell>
          <cell r="Q11477" t="str">
            <v>-</v>
          </cell>
          <cell r="R11477" t="str">
            <v>STANDARD (World w/o Great Britain, Ireland)</v>
          </cell>
          <cell r="S11477">
            <v>54.52</v>
          </cell>
          <cell r="T11477">
            <v>42.79</v>
          </cell>
          <cell r="V11477">
            <v>43614</v>
          </cell>
          <cell r="Y11477" t="str">
            <v/>
          </cell>
          <cell r="Z11477" t="str">
            <v/>
          </cell>
          <cell r="AC11477" t="str">
            <v/>
          </cell>
          <cell r="AD11477" t="str">
            <v/>
          </cell>
          <cell r="AE11477">
            <v>276</v>
          </cell>
          <cell r="AF11477">
            <v>276</v>
          </cell>
          <cell r="AG11477">
            <v>134</v>
          </cell>
          <cell r="AH11477">
            <v>7450</v>
          </cell>
          <cell r="AI11477">
            <v>7200</v>
          </cell>
          <cell r="AJ11477">
            <v>7450</v>
          </cell>
          <cell r="AK11477">
            <v>7200</v>
          </cell>
          <cell r="AL11477">
            <v>1</v>
          </cell>
          <cell r="AM11477">
            <v>1</v>
          </cell>
        </row>
        <row r="11478">
          <cell r="F11478">
            <v>355302761</v>
          </cell>
          <cell r="G11478">
            <v>61417</v>
          </cell>
          <cell r="H11478" t="str">
            <v>Brake Drum</v>
          </cell>
          <cell r="J11478" t="str">
            <v>Brake Friction</v>
          </cell>
          <cell r="K11478" t="str">
            <v>IT</v>
          </cell>
          <cell r="L11478" t="str">
            <v>E</v>
          </cell>
          <cell r="N11478" t="str">
            <v>active</v>
          </cell>
          <cell r="P11478">
            <v>61417</v>
          </cell>
          <cell r="Q11478" t="str">
            <v>-</v>
          </cell>
          <cell r="R11478" t="str">
            <v>STANDARD (World w/o Great Britain, Ireland)</v>
          </cell>
          <cell r="S11478">
            <v>49.68</v>
          </cell>
          <cell r="T11478">
            <v>39</v>
          </cell>
          <cell r="V11478">
            <v>43614</v>
          </cell>
          <cell r="Y11478" t="str">
            <v/>
          </cell>
          <cell r="Z11478" t="str">
            <v/>
          </cell>
          <cell r="AC11478" t="str">
            <v/>
          </cell>
          <cell r="AD11478" t="str">
            <v/>
          </cell>
          <cell r="AE11478">
            <v>246</v>
          </cell>
          <cell r="AF11478">
            <v>246</v>
          </cell>
          <cell r="AG11478">
            <v>99</v>
          </cell>
          <cell r="AH11478">
            <v>6450</v>
          </cell>
          <cell r="AI11478">
            <v>6200</v>
          </cell>
          <cell r="AJ11478">
            <v>6450</v>
          </cell>
          <cell r="AK11478">
            <v>6200</v>
          </cell>
          <cell r="AL11478">
            <v>1</v>
          </cell>
          <cell r="AM11478">
            <v>1</v>
          </cell>
        </row>
        <row r="11479">
          <cell r="F11479">
            <v>355302771</v>
          </cell>
          <cell r="G11479" t="str">
            <v>61382</v>
          </cell>
          <cell r="H11479" t="str">
            <v>Brake Drum</v>
          </cell>
          <cell r="I11479" t="str">
            <v>with wheel bearing, with ABS sensor ring</v>
          </cell>
          <cell r="J11479" t="str">
            <v>Brake Friction</v>
          </cell>
          <cell r="K11479" t="str">
            <v>IT</v>
          </cell>
          <cell r="L11479" t="str">
            <v>E</v>
          </cell>
          <cell r="N11479" t="str">
            <v>active</v>
          </cell>
          <cell r="P11479" t="str">
            <v>61382</v>
          </cell>
          <cell r="Q11479" t="str">
            <v>-</v>
          </cell>
          <cell r="R11479" t="str">
            <v>STANDARD (World w/o Great Britain, Ireland)</v>
          </cell>
          <cell r="S11479">
            <v>57.97</v>
          </cell>
          <cell r="T11479">
            <v>45.5</v>
          </cell>
          <cell r="V11479">
            <v>43614</v>
          </cell>
          <cell r="Y11479" t="str">
            <v/>
          </cell>
          <cell r="Z11479" t="str">
            <v/>
          </cell>
          <cell r="AC11479" t="str">
            <v/>
          </cell>
          <cell r="AD11479" t="str">
            <v/>
          </cell>
          <cell r="AE11479">
            <v>291</v>
          </cell>
          <cell r="AF11479">
            <v>291</v>
          </cell>
          <cell r="AG11479">
            <v>91</v>
          </cell>
          <cell r="AH11479">
            <v>8250</v>
          </cell>
          <cell r="AI11479">
            <v>8000</v>
          </cell>
          <cell r="AJ11479">
            <v>8250</v>
          </cell>
          <cell r="AK11479">
            <v>8000</v>
          </cell>
          <cell r="AL11479">
            <v>1</v>
          </cell>
          <cell r="AM11479">
            <v>1</v>
          </cell>
        </row>
        <row r="11480">
          <cell r="F11480">
            <v>355302781</v>
          </cell>
          <cell r="G11480" t="str">
            <v>61418</v>
          </cell>
          <cell r="H11480" t="str">
            <v>Brake Drum</v>
          </cell>
          <cell r="I11480" t="str">
            <v>with wheel bearing, with ABS sensor ring</v>
          </cell>
          <cell r="J11480" t="str">
            <v>Brake Friction</v>
          </cell>
          <cell r="K11480" t="str">
            <v>IT</v>
          </cell>
          <cell r="L11480" t="str">
            <v>E</v>
          </cell>
          <cell r="N11480" t="str">
            <v>active</v>
          </cell>
          <cell r="P11480" t="str">
            <v>61418</v>
          </cell>
          <cell r="Q11480" t="str">
            <v>-</v>
          </cell>
          <cell r="R11480" t="str">
            <v>STANDARD (World w/o Great Britain, Ireland)</v>
          </cell>
          <cell r="S11480">
            <v>51.41</v>
          </cell>
          <cell r="T11480">
            <v>40.36</v>
          </cell>
          <cell r="V11480">
            <v>43614</v>
          </cell>
          <cell r="Y11480" t="str">
            <v/>
          </cell>
          <cell r="Z11480" t="str">
            <v/>
          </cell>
          <cell r="AC11480" t="str">
            <v/>
          </cell>
          <cell r="AD11480" t="str">
            <v/>
          </cell>
          <cell r="AE11480">
            <v>261</v>
          </cell>
          <cell r="AF11480">
            <v>261</v>
          </cell>
          <cell r="AG11480">
            <v>95</v>
          </cell>
          <cell r="AH11480">
            <v>7050</v>
          </cell>
          <cell r="AI11480">
            <v>6800</v>
          </cell>
          <cell r="AJ11480">
            <v>7050</v>
          </cell>
          <cell r="AK11480">
            <v>6800</v>
          </cell>
          <cell r="AL11480">
            <v>1</v>
          </cell>
          <cell r="AM11480">
            <v>1</v>
          </cell>
        </row>
        <row r="11481">
          <cell r="F11481">
            <v>355302791</v>
          </cell>
          <cell r="G11481" t="str">
            <v>61419</v>
          </cell>
          <cell r="H11481" t="str">
            <v>Brake Drum</v>
          </cell>
          <cell r="I11481" t="str">
            <v>with wheel bearing, with ABS sensor ring</v>
          </cell>
          <cell r="J11481" t="str">
            <v>Brake Friction</v>
          </cell>
          <cell r="K11481" t="str">
            <v>IT</v>
          </cell>
          <cell r="L11481" t="str">
            <v>E</v>
          </cell>
          <cell r="N11481" t="str">
            <v>active</v>
          </cell>
          <cell r="P11481" t="str">
            <v>61419</v>
          </cell>
          <cell r="Q11481" t="str">
            <v>-</v>
          </cell>
          <cell r="R11481" t="str">
            <v>STANDARD (World w/o Great Britain, Ireland)</v>
          </cell>
          <cell r="S11481">
            <v>51.58</v>
          </cell>
          <cell r="T11481">
            <v>40.5</v>
          </cell>
          <cell r="V11481">
            <v>43614</v>
          </cell>
          <cell r="Y11481" t="str">
            <v/>
          </cell>
          <cell r="Z11481" t="str">
            <v/>
          </cell>
          <cell r="AC11481" t="str">
            <v/>
          </cell>
          <cell r="AD11481" t="str">
            <v/>
          </cell>
          <cell r="AE11481">
            <v>261</v>
          </cell>
          <cell r="AF11481">
            <v>261</v>
          </cell>
          <cell r="AG11481">
            <v>95</v>
          </cell>
          <cell r="AH11481">
            <v>7050</v>
          </cell>
          <cell r="AI11481">
            <v>6800</v>
          </cell>
          <cell r="AJ11481">
            <v>7050</v>
          </cell>
          <cell r="AK11481">
            <v>6800</v>
          </cell>
          <cell r="AL11481">
            <v>1</v>
          </cell>
          <cell r="AM11481">
            <v>1</v>
          </cell>
        </row>
        <row r="11482">
          <cell r="F11482">
            <v>355302801</v>
          </cell>
          <cell r="G11482" t="str">
            <v>61420</v>
          </cell>
          <cell r="H11482" t="str">
            <v>Brake Drum</v>
          </cell>
          <cell r="I11482" t="str">
            <v>with wheel bearing</v>
          </cell>
          <cell r="J11482" t="str">
            <v>Brake Friction</v>
          </cell>
          <cell r="K11482" t="str">
            <v>IT</v>
          </cell>
          <cell r="L11482" t="str">
            <v>E</v>
          </cell>
          <cell r="N11482" t="str">
            <v>active</v>
          </cell>
          <cell r="P11482" t="str">
            <v>61420</v>
          </cell>
          <cell r="Q11482" t="str">
            <v>-</v>
          </cell>
          <cell r="R11482" t="str">
            <v>STANDARD (World w/o Great Britain, Ireland)</v>
          </cell>
          <cell r="S11482">
            <v>40.72</v>
          </cell>
          <cell r="T11482">
            <v>31.96</v>
          </cell>
          <cell r="V11482">
            <v>43614</v>
          </cell>
          <cell r="Y11482" t="str">
            <v/>
          </cell>
          <cell r="Z11482" t="str">
            <v/>
          </cell>
          <cell r="AC11482" t="str">
            <v/>
          </cell>
          <cell r="AD11482" t="str">
            <v/>
          </cell>
          <cell r="AE11482">
            <v>246</v>
          </cell>
          <cell r="AF11482">
            <v>246</v>
          </cell>
          <cell r="AG11482">
            <v>99</v>
          </cell>
          <cell r="AH11482">
            <v>5200</v>
          </cell>
          <cell r="AI11482">
            <v>4950</v>
          </cell>
          <cell r="AJ11482">
            <v>5200</v>
          </cell>
          <cell r="AK11482">
            <v>4950</v>
          </cell>
          <cell r="AL11482">
            <v>1</v>
          </cell>
          <cell r="AM11482">
            <v>1</v>
          </cell>
        </row>
        <row r="11483">
          <cell r="F11483">
            <v>355302811</v>
          </cell>
          <cell r="G11483" t="str">
            <v>61421</v>
          </cell>
          <cell r="H11483" t="str">
            <v>Brake Drum</v>
          </cell>
          <cell r="I11483" t="str">
            <v>with wheel bearing</v>
          </cell>
          <cell r="J11483" t="str">
            <v>Brake Friction</v>
          </cell>
          <cell r="K11483" t="str">
            <v>IT</v>
          </cell>
          <cell r="L11483" t="str">
            <v>E</v>
          </cell>
          <cell r="N11483" t="str">
            <v>active</v>
          </cell>
          <cell r="P11483" t="str">
            <v>61421</v>
          </cell>
          <cell r="Q11483" t="str">
            <v>-</v>
          </cell>
          <cell r="R11483" t="str">
            <v>STANDARD (World w/o Great Britain, Ireland)</v>
          </cell>
          <cell r="S11483">
            <v>44.52</v>
          </cell>
          <cell r="T11483">
            <v>34.94</v>
          </cell>
          <cell r="V11483">
            <v>43614</v>
          </cell>
          <cell r="Y11483" t="str">
            <v/>
          </cell>
          <cell r="Z11483" t="str">
            <v/>
          </cell>
          <cell r="AC11483" t="str">
            <v/>
          </cell>
          <cell r="AD11483" t="str">
            <v/>
          </cell>
          <cell r="AE11483">
            <v>246</v>
          </cell>
          <cell r="AF11483">
            <v>246</v>
          </cell>
          <cell r="AG11483">
            <v>99</v>
          </cell>
          <cell r="AH11483">
            <v>5650</v>
          </cell>
          <cell r="AI11483">
            <v>5400</v>
          </cell>
          <cell r="AJ11483">
            <v>5650</v>
          </cell>
          <cell r="AK11483">
            <v>5400</v>
          </cell>
          <cell r="AL11483">
            <v>1</v>
          </cell>
          <cell r="AM11483">
            <v>1</v>
          </cell>
        </row>
        <row r="11484">
          <cell r="F11484">
            <v>355302821</v>
          </cell>
          <cell r="G11484" t="str">
            <v>61422</v>
          </cell>
          <cell r="H11484" t="str">
            <v>Brake Drum</v>
          </cell>
          <cell r="I11484" t="str">
            <v>with wheel bearing</v>
          </cell>
          <cell r="J11484" t="str">
            <v>Brake Friction</v>
          </cell>
          <cell r="K11484" t="str">
            <v>IT</v>
          </cell>
          <cell r="L11484" t="str">
            <v>E</v>
          </cell>
          <cell r="N11484" t="str">
            <v>active</v>
          </cell>
          <cell r="P11484" t="str">
            <v>61422</v>
          </cell>
          <cell r="Q11484" t="str">
            <v>-</v>
          </cell>
          <cell r="R11484" t="str">
            <v>STANDARD (World w/o Great Britain, Ireland)</v>
          </cell>
          <cell r="S11484">
            <v>44</v>
          </cell>
          <cell r="T11484">
            <v>34.54</v>
          </cell>
          <cell r="V11484">
            <v>43614</v>
          </cell>
          <cell r="Y11484" t="str">
            <v/>
          </cell>
          <cell r="Z11484" t="str">
            <v/>
          </cell>
          <cell r="AC11484" t="str">
            <v/>
          </cell>
          <cell r="AD11484" t="str">
            <v/>
          </cell>
          <cell r="AE11484">
            <v>246</v>
          </cell>
          <cell r="AF11484">
            <v>246</v>
          </cell>
          <cell r="AG11484">
            <v>99</v>
          </cell>
          <cell r="AH11484">
            <v>5730</v>
          </cell>
          <cell r="AI11484">
            <v>5480</v>
          </cell>
          <cell r="AJ11484">
            <v>5730</v>
          </cell>
          <cell r="AK11484">
            <v>5480</v>
          </cell>
          <cell r="AL11484">
            <v>1</v>
          </cell>
          <cell r="AM11484">
            <v>1</v>
          </cell>
        </row>
        <row r="11485">
          <cell r="F11485">
            <v>355302831</v>
          </cell>
          <cell r="G11485" t="str">
            <v>61423</v>
          </cell>
          <cell r="H11485" t="str">
            <v>Brake Drum</v>
          </cell>
          <cell r="I11485" t="str">
            <v>with wheel bearing</v>
          </cell>
          <cell r="J11485" t="str">
            <v>Brake Friction</v>
          </cell>
          <cell r="K11485" t="str">
            <v>IT</v>
          </cell>
          <cell r="L11485" t="str">
            <v>E</v>
          </cell>
          <cell r="N11485" t="str">
            <v>phasing out</v>
          </cell>
          <cell r="P11485" t="str">
            <v>61423</v>
          </cell>
          <cell r="Q11485" t="str">
            <v>8DT 355 303-131</v>
          </cell>
          <cell r="R11485" t="str">
            <v>STANDARD (World w/o Great Britain, Ireland)</v>
          </cell>
          <cell r="S11485">
            <v>62.29</v>
          </cell>
          <cell r="T11485">
            <v>48.9</v>
          </cell>
          <cell r="V11485">
            <v>43614</v>
          </cell>
          <cell r="Y11485" t="str">
            <v/>
          </cell>
          <cell r="Z11485" t="str">
            <v/>
          </cell>
          <cell r="AC11485" t="str">
            <v/>
          </cell>
          <cell r="AD11485" t="str">
            <v/>
          </cell>
          <cell r="AE11485">
            <v>246</v>
          </cell>
          <cell r="AF11485">
            <v>246</v>
          </cell>
          <cell r="AG11485">
            <v>99</v>
          </cell>
          <cell r="AH11485">
            <v>5710</v>
          </cell>
          <cell r="AI11485">
            <v>5460</v>
          </cell>
          <cell r="AJ11485">
            <v>5710</v>
          </cell>
          <cell r="AK11485">
            <v>5460</v>
          </cell>
          <cell r="AL11485">
            <v>1</v>
          </cell>
          <cell r="AM11485">
            <v>1</v>
          </cell>
        </row>
        <row r="11486">
          <cell r="F11486">
            <v>355302861</v>
          </cell>
          <cell r="G11486" t="str">
            <v>61426</v>
          </cell>
          <cell r="H11486" t="str">
            <v>Brake Drum</v>
          </cell>
          <cell r="I11486" t="str">
            <v>with wheel bearing</v>
          </cell>
          <cell r="J11486" t="str">
            <v>Brake Friction</v>
          </cell>
          <cell r="K11486" t="str">
            <v>IT</v>
          </cell>
          <cell r="L11486" t="str">
            <v>E</v>
          </cell>
          <cell r="N11486" t="str">
            <v>active</v>
          </cell>
          <cell r="P11486" t="str">
            <v>61426</v>
          </cell>
          <cell r="Q11486" t="str">
            <v>-</v>
          </cell>
          <cell r="R11486" t="str">
            <v>STANDARD (World w/o Great Britain, Ireland)</v>
          </cell>
          <cell r="S11486">
            <v>32.6</v>
          </cell>
          <cell r="T11486">
            <v>25.59</v>
          </cell>
          <cell r="V11486">
            <v>43614</v>
          </cell>
          <cell r="Y11486" t="str">
            <v/>
          </cell>
          <cell r="Z11486" t="str">
            <v/>
          </cell>
          <cell r="AC11486" t="str">
            <v/>
          </cell>
          <cell r="AD11486" t="str">
            <v/>
          </cell>
          <cell r="AE11486">
            <v>246</v>
          </cell>
          <cell r="AF11486">
            <v>246</v>
          </cell>
          <cell r="AG11486">
            <v>99</v>
          </cell>
          <cell r="AH11486">
            <v>4750</v>
          </cell>
          <cell r="AI11486">
            <v>4500</v>
          </cell>
          <cell r="AJ11486">
            <v>4750</v>
          </cell>
          <cell r="AK11486">
            <v>4500</v>
          </cell>
          <cell r="AL11486">
            <v>1</v>
          </cell>
          <cell r="AM11486">
            <v>1</v>
          </cell>
        </row>
        <row r="11487">
          <cell r="F11487">
            <v>355302871</v>
          </cell>
          <cell r="G11487">
            <v>61427</v>
          </cell>
          <cell r="H11487" t="str">
            <v>Brake Drum</v>
          </cell>
          <cell r="J11487" t="str">
            <v>Brake Friction</v>
          </cell>
          <cell r="K11487" t="str">
            <v>IT</v>
          </cell>
          <cell r="L11487" t="str">
            <v>E</v>
          </cell>
          <cell r="N11487" t="str">
            <v>active</v>
          </cell>
          <cell r="P11487">
            <v>61427</v>
          </cell>
          <cell r="Q11487" t="str">
            <v>-</v>
          </cell>
          <cell r="R11487" t="str">
            <v>STANDARD (World w/o Great Britain, Ireland)</v>
          </cell>
          <cell r="S11487">
            <v>51.41</v>
          </cell>
          <cell r="T11487">
            <v>40.36</v>
          </cell>
          <cell r="V11487">
            <v>43614</v>
          </cell>
          <cell r="Y11487" t="str">
            <v/>
          </cell>
          <cell r="Z11487" t="str">
            <v/>
          </cell>
          <cell r="AC11487" t="str">
            <v/>
          </cell>
          <cell r="AD11487" t="str">
            <v/>
          </cell>
          <cell r="AE11487">
            <v>246</v>
          </cell>
          <cell r="AF11487">
            <v>246</v>
          </cell>
          <cell r="AG11487">
            <v>99</v>
          </cell>
          <cell r="AH11487">
            <v>5800</v>
          </cell>
          <cell r="AI11487">
            <v>5550</v>
          </cell>
          <cell r="AJ11487">
            <v>5800</v>
          </cell>
          <cell r="AK11487">
            <v>5550</v>
          </cell>
          <cell r="AL11487">
            <v>1</v>
          </cell>
          <cell r="AM11487">
            <v>1</v>
          </cell>
        </row>
        <row r="11488">
          <cell r="F11488">
            <v>355302891</v>
          </cell>
          <cell r="G11488" t="str">
            <v>61429</v>
          </cell>
          <cell r="H11488" t="str">
            <v>Brake Drum</v>
          </cell>
          <cell r="I11488" t="str">
            <v>with wheel bearing, with wheel hub</v>
          </cell>
          <cell r="J11488" t="str">
            <v>Brake Friction</v>
          </cell>
          <cell r="K11488" t="str">
            <v>IT</v>
          </cell>
          <cell r="L11488" t="str">
            <v>E</v>
          </cell>
          <cell r="N11488" t="str">
            <v>active</v>
          </cell>
          <cell r="P11488" t="str">
            <v>61429</v>
          </cell>
          <cell r="Q11488" t="str">
            <v>-</v>
          </cell>
          <cell r="R11488" t="str">
            <v>STANDARD (World w/o Great Britain, Ireland)</v>
          </cell>
          <cell r="S11488">
            <v>41.17</v>
          </cell>
          <cell r="T11488">
            <v>32.32</v>
          </cell>
          <cell r="V11488">
            <v>43614</v>
          </cell>
          <cell r="Y11488" t="str">
            <v/>
          </cell>
          <cell r="Z11488" t="str">
            <v/>
          </cell>
          <cell r="AC11488" t="str">
            <v/>
          </cell>
          <cell r="AD11488" t="str">
            <v/>
          </cell>
          <cell r="AE11488">
            <v>246</v>
          </cell>
          <cell r="AF11488">
            <v>246</v>
          </cell>
          <cell r="AG11488">
            <v>128</v>
          </cell>
          <cell r="AH11488">
            <v>5150</v>
          </cell>
          <cell r="AI11488">
            <v>4900</v>
          </cell>
          <cell r="AJ11488">
            <v>5150</v>
          </cell>
          <cell r="AK11488">
            <v>4900</v>
          </cell>
          <cell r="AL11488">
            <v>1</v>
          </cell>
          <cell r="AM11488">
            <v>1</v>
          </cell>
        </row>
        <row r="11489">
          <cell r="F11489">
            <v>355302911</v>
          </cell>
          <cell r="G11489" t="str">
            <v>61431</v>
          </cell>
          <cell r="H11489" t="str">
            <v>Brake Drum</v>
          </cell>
          <cell r="J11489" t="str">
            <v>Brake Friction</v>
          </cell>
          <cell r="K11489" t="str">
            <v>IT</v>
          </cell>
          <cell r="L11489" t="str">
            <v>E</v>
          </cell>
          <cell r="N11489" t="str">
            <v>phasing out</v>
          </cell>
          <cell r="P11489" t="str">
            <v>61431</v>
          </cell>
          <cell r="Q11489" t="str">
            <v>-</v>
          </cell>
          <cell r="R11489" t="str">
            <v>STANDARD (World w/o Great Britain, Ireland)</v>
          </cell>
          <cell r="S11489">
            <v>32.28</v>
          </cell>
          <cell r="T11489">
            <v>25.35</v>
          </cell>
          <cell r="V11489">
            <v>43614</v>
          </cell>
          <cell r="Y11489" t="str">
            <v/>
          </cell>
          <cell r="Z11489" t="str">
            <v/>
          </cell>
          <cell r="AC11489" t="str">
            <v/>
          </cell>
          <cell r="AD11489" t="str">
            <v/>
          </cell>
          <cell r="AE11489">
            <v>291</v>
          </cell>
          <cell r="AF11489">
            <v>291</v>
          </cell>
          <cell r="AG11489">
            <v>190</v>
          </cell>
          <cell r="AH11489">
            <v>5900</v>
          </cell>
          <cell r="AI11489">
            <v>5825</v>
          </cell>
          <cell r="AJ11489">
            <v>11800</v>
          </cell>
          <cell r="AK11489">
            <v>11650</v>
          </cell>
          <cell r="AL11489">
            <v>2</v>
          </cell>
          <cell r="AM11489">
            <v>2</v>
          </cell>
        </row>
        <row r="11490">
          <cell r="F11490">
            <v>355302921</v>
          </cell>
          <cell r="G11490" t="str">
            <v>61432</v>
          </cell>
          <cell r="H11490" t="str">
            <v>Brake Drum</v>
          </cell>
          <cell r="J11490" t="str">
            <v>Brake Friction</v>
          </cell>
          <cell r="K11490" t="str">
            <v>CN</v>
          </cell>
          <cell r="L11490" t="str">
            <v>E</v>
          </cell>
          <cell r="N11490" t="str">
            <v>active</v>
          </cell>
          <cell r="P11490" t="str">
            <v>61432</v>
          </cell>
          <cell r="Q11490" t="str">
            <v>-</v>
          </cell>
          <cell r="R11490" t="str">
            <v>STANDARD (World w/o Great Britain, Ireland)</v>
          </cell>
          <cell r="S11490">
            <v>48.26</v>
          </cell>
          <cell r="T11490">
            <v>37.880000000000003</v>
          </cell>
          <cell r="V11490">
            <v>43614</v>
          </cell>
          <cell r="Y11490" t="str">
            <v/>
          </cell>
          <cell r="Z11490" t="str">
            <v/>
          </cell>
          <cell r="AC11490" t="str">
            <v/>
          </cell>
          <cell r="AD11490" t="str">
            <v/>
          </cell>
          <cell r="AE11490">
            <v>371</v>
          </cell>
          <cell r="AF11490">
            <v>371</v>
          </cell>
          <cell r="AG11490">
            <v>192</v>
          </cell>
          <cell r="AH11490">
            <v>12930</v>
          </cell>
          <cell r="AI11490">
            <v>12630</v>
          </cell>
          <cell r="AJ11490">
            <v>12930</v>
          </cell>
          <cell r="AK11490">
            <v>12630</v>
          </cell>
          <cell r="AL11490">
            <v>1</v>
          </cell>
          <cell r="AM11490">
            <v>1</v>
          </cell>
        </row>
        <row r="11491">
          <cell r="F11491">
            <v>355302931</v>
          </cell>
          <cell r="G11491" t="str">
            <v>61433</v>
          </cell>
          <cell r="H11491" t="str">
            <v>Brake Drum</v>
          </cell>
          <cell r="J11491" t="str">
            <v>Brake Friction</v>
          </cell>
          <cell r="K11491" t="str">
            <v>CN</v>
          </cell>
          <cell r="L11491" t="str">
            <v>E</v>
          </cell>
          <cell r="N11491" t="str">
            <v>active</v>
          </cell>
          <cell r="P11491" t="str">
            <v>61433</v>
          </cell>
          <cell r="Q11491" t="str">
            <v>-</v>
          </cell>
          <cell r="R11491" t="str">
            <v>STANDARD (World w/o Great Britain, Ireland)</v>
          </cell>
          <cell r="S11491">
            <v>18.559999999999999</v>
          </cell>
          <cell r="T11491">
            <v>14.57</v>
          </cell>
          <cell r="V11491">
            <v>43614</v>
          </cell>
          <cell r="Y11491" t="str">
            <v/>
          </cell>
          <cell r="Z11491" t="str">
            <v/>
          </cell>
          <cell r="AC11491" t="str">
            <v/>
          </cell>
          <cell r="AD11491" t="str">
            <v/>
          </cell>
          <cell r="AE11491">
            <v>245</v>
          </cell>
          <cell r="AF11491">
            <v>245</v>
          </cell>
          <cell r="AG11491">
            <v>99</v>
          </cell>
          <cell r="AH11491">
            <v>5760</v>
          </cell>
          <cell r="AI11491">
            <v>5560</v>
          </cell>
          <cell r="AJ11491">
            <v>5760</v>
          </cell>
          <cell r="AK11491">
            <v>5560</v>
          </cell>
          <cell r="AL11491">
            <v>1</v>
          </cell>
          <cell r="AM11491">
            <v>1</v>
          </cell>
        </row>
        <row r="11492">
          <cell r="F11492">
            <v>355302941</v>
          </cell>
          <cell r="G11492">
            <v>61434</v>
          </cell>
          <cell r="H11492" t="str">
            <v>Brake Drum</v>
          </cell>
          <cell r="J11492" t="str">
            <v>Brake Friction</v>
          </cell>
          <cell r="K11492" t="str">
            <v>CN</v>
          </cell>
          <cell r="L11492" t="str">
            <v>E</v>
          </cell>
          <cell r="N11492" t="str">
            <v>active</v>
          </cell>
          <cell r="P11492">
            <v>61434</v>
          </cell>
          <cell r="Q11492" t="str">
            <v>-</v>
          </cell>
          <cell r="R11492" t="str">
            <v>STANDARD (World w/o Great Britain, Ireland)</v>
          </cell>
          <cell r="S11492">
            <v>23.35</v>
          </cell>
          <cell r="T11492">
            <v>18.32</v>
          </cell>
          <cell r="V11492">
            <v>43614</v>
          </cell>
          <cell r="Y11492" t="str">
            <v/>
          </cell>
          <cell r="Z11492" t="str">
            <v/>
          </cell>
          <cell r="AC11492" t="str">
            <v/>
          </cell>
          <cell r="AD11492" t="str">
            <v/>
          </cell>
          <cell r="AE11492">
            <v>291</v>
          </cell>
          <cell r="AF11492">
            <v>291</v>
          </cell>
          <cell r="AG11492">
            <v>190</v>
          </cell>
          <cell r="AH11492">
            <v>12600</v>
          </cell>
          <cell r="AI11492">
            <v>6225</v>
          </cell>
          <cell r="AJ11492">
            <v>12600</v>
          </cell>
          <cell r="AK11492">
            <v>6225</v>
          </cell>
          <cell r="AL11492">
            <v>1</v>
          </cell>
          <cell r="AM11492">
            <v>2</v>
          </cell>
        </row>
        <row r="11493">
          <cell r="F11493">
            <v>355302951</v>
          </cell>
          <cell r="G11493" t="str">
            <v>61435</v>
          </cell>
          <cell r="H11493" t="str">
            <v>Brake Drum</v>
          </cell>
          <cell r="J11493" t="str">
            <v>Brake Friction</v>
          </cell>
          <cell r="K11493" t="str">
            <v>CN</v>
          </cell>
          <cell r="L11493" t="str">
            <v>E</v>
          </cell>
          <cell r="N11493" t="str">
            <v>active</v>
          </cell>
          <cell r="P11493" t="str">
            <v>61435</v>
          </cell>
          <cell r="Q11493" t="str">
            <v>-</v>
          </cell>
          <cell r="R11493" t="str">
            <v>STANDARD (World w/o Great Britain, Ireland)</v>
          </cell>
          <cell r="S11493">
            <v>22.38</v>
          </cell>
          <cell r="T11493">
            <v>17.57</v>
          </cell>
          <cell r="V11493">
            <v>43614</v>
          </cell>
          <cell r="Y11493" t="str">
            <v/>
          </cell>
          <cell r="Z11493" t="str">
            <v/>
          </cell>
          <cell r="AC11493" t="str">
            <v/>
          </cell>
          <cell r="AD11493" t="str">
            <v/>
          </cell>
          <cell r="AE11493">
            <v>291</v>
          </cell>
          <cell r="AF11493">
            <v>291</v>
          </cell>
          <cell r="AG11493">
            <v>168</v>
          </cell>
          <cell r="AH11493">
            <v>6220</v>
          </cell>
          <cell r="AI11493">
            <v>6145</v>
          </cell>
          <cell r="AJ11493">
            <v>12440</v>
          </cell>
          <cell r="AK11493">
            <v>12290</v>
          </cell>
          <cell r="AL11493">
            <v>2</v>
          </cell>
          <cell r="AM11493">
            <v>2</v>
          </cell>
        </row>
        <row r="11494">
          <cell r="F11494">
            <v>355302961</v>
          </cell>
          <cell r="G11494" t="str">
            <v>61436</v>
          </cell>
          <cell r="H11494" t="str">
            <v>Brake Drum</v>
          </cell>
          <cell r="J11494" t="str">
            <v>Brake Friction</v>
          </cell>
          <cell r="K11494" t="str">
            <v>CN</v>
          </cell>
          <cell r="L11494" t="str">
            <v>E</v>
          </cell>
          <cell r="N11494" t="str">
            <v>active</v>
          </cell>
          <cell r="P11494" t="str">
            <v>61436</v>
          </cell>
          <cell r="Q11494" t="str">
            <v>-</v>
          </cell>
          <cell r="R11494" t="str">
            <v>STANDARD (World w/o Great Britain, Ireland)</v>
          </cell>
          <cell r="S11494">
            <v>32.479999999999997</v>
          </cell>
          <cell r="T11494">
            <v>25.5</v>
          </cell>
          <cell r="V11494">
            <v>43614</v>
          </cell>
          <cell r="Y11494" t="str">
            <v/>
          </cell>
          <cell r="Z11494" t="str">
            <v/>
          </cell>
          <cell r="AC11494" t="str">
            <v/>
          </cell>
          <cell r="AD11494" t="str">
            <v/>
          </cell>
          <cell r="AE11494">
            <v>371</v>
          </cell>
          <cell r="AF11494">
            <v>371</v>
          </cell>
          <cell r="AG11494">
            <v>192</v>
          </cell>
          <cell r="AH11494">
            <v>8580</v>
          </cell>
          <cell r="AI11494">
            <v>8505</v>
          </cell>
          <cell r="AJ11494">
            <v>17160</v>
          </cell>
          <cell r="AK11494">
            <v>17010</v>
          </cell>
          <cell r="AL11494">
            <v>2</v>
          </cell>
          <cell r="AM11494">
            <v>2</v>
          </cell>
        </row>
        <row r="11495">
          <cell r="F11495">
            <v>355302971</v>
          </cell>
          <cell r="G11495" t="str">
            <v>61437</v>
          </cell>
          <cell r="H11495" t="str">
            <v>Brake Drum</v>
          </cell>
          <cell r="J11495" t="str">
            <v>Brake Friction</v>
          </cell>
          <cell r="K11495" t="str">
            <v>CN</v>
          </cell>
          <cell r="L11495" t="str">
            <v>E</v>
          </cell>
          <cell r="N11495" t="str">
            <v>active</v>
          </cell>
          <cell r="P11495" t="str">
            <v>61437</v>
          </cell>
          <cell r="Q11495" t="str">
            <v>-</v>
          </cell>
          <cell r="R11495" t="str">
            <v>STANDARD (World w/o Great Britain, Ireland)</v>
          </cell>
          <cell r="S11495">
            <v>34.450000000000003</v>
          </cell>
          <cell r="T11495">
            <v>27.05</v>
          </cell>
          <cell r="V11495">
            <v>43614</v>
          </cell>
          <cell r="Y11495" t="str">
            <v/>
          </cell>
          <cell r="Z11495" t="str">
            <v/>
          </cell>
          <cell r="AC11495" t="str">
            <v/>
          </cell>
          <cell r="AD11495" t="str">
            <v/>
          </cell>
          <cell r="AE11495">
            <v>371</v>
          </cell>
          <cell r="AF11495">
            <v>371</v>
          </cell>
          <cell r="AG11495">
            <v>102</v>
          </cell>
          <cell r="AH11495">
            <v>9900</v>
          </cell>
          <cell r="AI11495">
            <v>9600</v>
          </cell>
          <cell r="AJ11495">
            <v>9900</v>
          </cell>
          <cell r="AK11495">
            <v>9600</v>
          </cell>
          <cell r="AL11495">
            <v>1</v>
          </cell>
          <cell r="AM11495">
            <v>1</v>
          </cell>
        </row>
        <row r="11496">
          <cell r="F11496">
            <v>355302981</v>
          </cell>
          <cell r="G11496" t="str">
            <v>61438</v>
          </cell>
          <cell r="H11496" t="str">
            <v>Brake Drum</v>
          </cell>
          <cell r="J11496" t="str">
            <v>Brake Friction</v>
          </cell>
          <cell r="K11496" t="str">
            <v>CN</v>
          </cell>
          <cell r="L11496" t="str">
            <v>E</v>
          </cell>
          <cell r="N11496" t="str">
            <v>active</v>
          </cell>
          <cell r="P11496" t="str">
            <v>61438</v>
          </cell>
          <cell r="Q11496" t="str">
            <v>-</v>
          </cell>
          <cell r="R11496" t="str">
            <v>STANDARD (World w/o Great Britain, Ireland)</v>
          </cell>
          <cell r="S11496">
            <v>20.86</v>
          </cell>
          <cell r="T11496">
            <v>16.37</v>
          </cell>
          <cell r="V11496">
            <v>43614</v>
          </cell>
          <cell r="Y11496" t="str">
            <v/>
          </cell>
          <cell r="Z11496" t="str">
            <v/>
          </cell>
          <cell r="AC11496" t="str">
            <v/>
          </cell>
          <cell r="AD11496" t="str">
            <v/>
          </cell>
          <cell r="AE11496">
            <v>276</v>
          </cell>
          <cell r="AF11496">
            <v>276</v>
          </cell>
          <cell r="AG11496">
            <v>134</v>
          </cell>
          <cell r="AH11496">
            <v>5150</v>
          </cell>
          <cell r="AI11496">
            <v>5075</v>
          </cell>
          <cell r="AJ11496">
            <v>10300</v>
          </cell>
          <cell r="AK11496">
            <v>10150</v>
          </cell>
          <cell r="AL11496">
            <v>2</v>
          </cell>
          <cell r="AM11496">
            <v>2</v>
          </cell>
        </row>
        <row r="11497">
          <cell r="F11497">
            <v>355302991</v>
          </cell>
          <cell r="G11497" t="str">
            <v>61439</v>
          </cell>
          <cell r="H11497" t="str">
            <v>Brake Drum</v>
          </cell>
          <cell r="J11497" t="str">
            <v>Brake Friction</v>
          </cell>
          <cell r="K11497" t="str">
            <v>CN</v>
          </cell>
          <cell r="L11497" t="str">
            <v>E</v>
          </cell>
          <cell r="N11497" t="str">
            <v>active</v>
          </cell>
          <cell r="P11497" t="str">
            <v>61439</v>
          </cell>
          <cell r="Q11497" t="str">
            <v>-</v>
          </cell>
          <cell r="R11497" t="str">
            <v>STANDARD (World w/o Great Britain, Ireland)</v>
          </cell>
          <cell r="S11497">
            <v>30.85</v>
          </cell>
          <cell r="T11497">
            <v>24.22</v>
          </cell>
          <cell r="V11497">
            <v>43614</v>
          </cell>
          <cell r="Y11497" t="str">
            <v/>
          </cell>
          <cell r="Z11497" t="str">
            <v/>
          </cell>
          <cell r="AC11497" t="str">
            <v/>
          </cell>
          <cell r="AD11497" t="str">
            <v/>
          </cell>
          <cell r="AE11497">
            <v>326</v>
          </cell>
          <cell r="AF11497">
            <v>326</v>
          </cell>
          <cell r="AG11497">
            <v>152</v>
          </cell>
          <cell r="AH11497">
            <v>8370</v>
          </cell>
          <cell r="AI11497">
            <v>8295</v>
          </cell>
          <cell r="AJ11497">
            <v>16740</v>
          </cell>
          <cell r="AK11497">
            <v>16590</v>
          </cell>
          <cell r="AL11497">
            <v>2</v>
          </cell>
          <cell r="AM11497">
            <v>2</v>
          </cell>
        </row>
        <row r="11498">
          <cell r="F11498">
            <v>355303001</v>
          </cell>
          <cell r="G11498" t="str">
            <v>61440</v>
          </cell>
          <cell r="H11498" t="str">
            <v>Brake Drum</v>
          </cell>
          <cell r="J11498" t="str">
            <v>Brake Friction</v>
          </cell>
          <cell r="K11498" t="str">
            <v>CN</v>
          </cell>
          <cell r="L11498" t="str">
            <v>E</v>
          </cell>
          <cell r="N11498" t="str">
            <v>active</v>
          </cell>
          <cell r="P11498" t="str">
            <v>61440</v>
          </cell>
          <cell r="Q11498" t="str">
            <v>-</v>
          </cell>
          <cell r="R11498" t="str">
            <v>STANDARD (World w/o Great Britain, Ireland)</v>
          </cell>
          <cell r="S11498">
            <v>23.74</v>
          </cell>
          <cell r="T11498">
            <v>18.64</v>
          </cell>
          <cell r="V11498">
            <v>43614</v>
          </cell>
          <cell r="Y11498" t="str">
            <v/>
          </cell>
          <cell r="Z11498" t="str">
            <v/>
          </cell>
          <cell r="AC11498" t="str">
            <v/>
          </cell>
          <cell r="AD11498" t="str">
            <v/>
          </cell>
          <cell r="AE11498">
            <v>291</v>
          </cell>
          <cell r="AF11498">
            <v>291</v>
          </cell>
          <cell r="AG11498">
            <v>168</v>
          </cell>
          <cell r="AH11498">
            <v>6610</v>
          </cell>
          <cell r="AI11498">
            <v>6535</v>
          </cell>
          <cell r="AJ11498">
            <v>13220</v>
          </cell>
          <cell r="AK11498">
            <v>13070</v>
          </cell>
          <cell r="AL11498">
            <v>2</v>
          </cell>
          <cell r="AM11498">
            <v>2</v>
          </cell>
        </row>
        <row r="11499">
          <cell r="F11499">
            <v>355370001</v>
          </cell>
          <cell r="G11499">
            <v>95001</v>
          </cell>
          <cell r="H11499" t="str">
            <v>Brake / Clutch Cleaner</v>
          </cell>
          <cell r="I11499" t="str">
            <v>Brake Cleaner - 0,5l (languages: EN, DE, FR, ES, PT, NL, GR). Customs tariff number: 27101225</v>
          </cell>
          <cell r="J11499" t="str">
            <v>Brake Hydraulics</v>
          </cell>
          <cell r="K11499" t="str">
            <v>NL</v>
          </cell>
          <cell r="L11499" t="str">
            <v>E</v>
          </cell>
          <cell r="N11499" t="str">
            <v>active</v>
          </cell>
          <cell r="P11499">
            <v>95001</v>
          </cell>
          <cell r="Q11499" t="str">
            <v>-</v>
          </cell>
          <cell r="R11499" t="str">
            <v>STANDARD (World w/o Great Britain, Ireland)</v>
          </cell>
          <cell r="S11499">
            <v>1.25</v>
          </cell>
          <cell r="T11499">
            <v>1.1299999999999999</v>
          </cell>
          <cell r="U11499" t="str">
            <v>Price changed by RL</v>
          </cell>
          <cell r="V11499">
            <v>42227</v>
          </cell>
          <cell r="Y11499" t="str">
            <v/>
          </cell>
          <cell r="Z11499" t="str">
            <v/>
          </cell>
          <cell r="AC11499" t="str">
            <v/>
          </cell>
          <cell r="AD11499" t="str">
            <v/>
          </cell>
          <cell r="AE11499">
            <v>270</v>
          </cell>
          <cell r="AF11499">
            <v>210</v>
          </cell>
          <cell r="AG11499">
            <v>250</v>
          </cell>
          <cell r="AH11499">
            <v>492.16699999999997</v>
          </cell>
          <cell r="AI11499">
            <v>468</v>
          </cell>
          <cell r="AJ11499">
            <v>5906.0039999999999</v>
          </cell>
          <cell r="AK11499">
            <v>5616</v>
          </cell>
          <cell r="AL11499">
            <v>12</v>
          </cell>
          <cell r="AM11499">
            <v>12</v>
          </cell>
        </row>
        <row r="11500">
          <cell r="F11500">
            <v>355370002</v>
          </cell>
          <cell r="G11500">
            <v>95001</v>
          </cell>
          <cell r="H11500" t="str">
            <v>Brake / Clutch Cleaner</v>
          </cell>
          <cell r="J11500" t="str">
            <v>Brake Hydraulics</v>
          </cell>
          <cell r="K11500" t="str">
            <v>IT</v>
          </cell>
          <cell r="L11500" t="str">
            <v>E</v>
          </cell>
          <cell r="N11500" t="str">
            <v>no longer active</v>
          </cell>
          <cell r="O11500" t="str">
            <v>(creation problem, obsolete)</v>
          </cell>
          <cell r="P11500">
            <v>95001</v>
          </cell>
          <cell r="Q11500" t="str">
            <v>-</v>
          </cell>
          <cell r="R11500" t="str">
            <v>(n/a)</v>
          </cell>
          <cell r="AE11500">
            <v>270</v>
          </cell>
          <cell r="AF11500">
            <v>210</v>
          </cell>
          <cell r="AG11500">
            <v>250</v>
          </cell>
          <cell r="AH11500">
            <v>505.952</v>
          </cell>
          <cell r="AI11500">
            <v>468</v>
          </cell>
          <cell r="AJ11500">
            <v>492.16699999999997</v>
          </cell>
          <cell r="AK11500">
            <v>468</v>
          </cell>
          <cell r="AL11500">
            <v>12</v>
          </cell>
          <cell r="AM11500">
            <v>33264</v>
          </cell>
        </row>
        <row r="11501">
          <cell r="F11501">
            <v>355370011</v>
          </cell>
          <cell r="G11501">
            <v>95002</v>
          </cell>
          <cell r="H11501" t="str">
            <v>Mounting Paste</v>
          </cell>
          <cell r="I11501" t="str">
            <v>Mounting Paste - 75 ml</v>
          </cell>
          <cell r="J11501" t="str">
            <v>Brake Hydraulics</v>
          </cell>
          <cell r="K11501" t="str">
            <v>GB</v>
          </cell>
          <cell r="L11501" t="str">
            <v>E</v>
          </cell>
          <cell r="N11501" t="str">
            <v>active</v>
          </cell>
          <cell r="P11501">
            <v>95002</v>
          </cell>
          <cell r="Q11501" t="str">
            <v>-</v>
          </cell>
          <cell r="R11501" t="str">
            <v>STANDARD (World w/o Great Britain, Ireland)</v>
          </cell>
          <cell r="S11501">
            <v>1.6</v>
          </cell>
          <cell r="T11501">
            <v>1.44</v>
          </cell>
          <cell r="U11501" t="str">
            <v>Price changed by RL</v>
          </cell>
          <cell r="V11501">
            <v>42227</v>
          </cell>
          <cell r="Y11501" t="str">
            <v/>
          </cell>
          <cell r="Z11501" t="str">
            <v/>
          </cell>
          <cell r="AC11501" t="str">
            <v/>
          </cell>
          <cell r="AD11501" t="str">
            <v/>
          </cell>
          <cell r="AE11501">
            <v>295</v>
          </cell>
          <cell r="AF11501">
            <v>316</v>
          </cell>
          <cell r="AG11501">
            <v>83</v>
          </cell>
          <cell r="AH11501">
            <v>79.444000000000003</v>
          </cell>
          <cell r="AI11501">
            <v>56</v>
          </cell>
          <cell r="AJ11501">
            <v>79.444000000000003</v>
          </cell>
          <cell r="AK11501">
            <v>56</v>
          </cell>
          <cell r="AL11501">
            <v>36</v>
          </cell>
          <cell r="AM11501">
            <v>36</v>
          </cell>
        </row>
        <row r="11502">
          <cell r="F11502">
            <v>355370031</v>
          </cell>
          <cell r="G11502">
            <v>95022</v>
          </cell>
          <cell r="H11502" t="str">
            <v>Mounting Paste</v>
          </cell>
          <cell r="I11502" t="str">
            <v>Mounting Paste - 5,5 ml</v>
          </cell>
          <cell r="J11502" t="str">
            <v>Brake Hydraulics</v>
          </cell>
          <cell r="K11502" t="str">
            <v>GB</v>
          </cell>
          <cell r="L11502" t="str">
            <v>E</v>
          </cell>
          <cell r="N11502" t="str">
            <v>active</v>
          </cell>
          <cell r="P11502">
            <v>95022</v>
          </cell>
          <cell r="Q11502" t="str">
            <v>-</v>
          </cell>
          <cell r="R11502" t="str">
            <v>STANDARD (World w/o Great Britain, Ireland)</v>
          </cell>
          <cell r="S11502">
            <v>0.2</v>
          </cell>
          <cell r="T11502">
            <v>0.18</v>
          </cell>
          <cell r="U11502" t="str">
            <v>Product News May 2017</v>
          </cell>
          <cell r="V11502">
            <v>42902</v>
          </cell>
          <cell r="Y11502" t="str">
            <v/>
          </cell>
          <cell r="Z11502" t="str">
            <v/>
          </cell>
          <cell r="AC11502" t="str">
            <v/>
          </cell>
          <cell r="AD11502" t="str">
            <v/>
          </cell>
          <cell r="AE11502">
            <v>75</v>
          </cell>
          <cell r="AF11502">
            <v>5</v>
          </cell>
          <cell r="AG11502">
            <v>35</v>
          </cell>
          <cell r="AH11502">
            <v>5.306</v>
          </cell>
          <cell r="AI11502">
            <v>4.95</v>
          </cell>
          <cell r="AJ11502">
            <v>2122</v>
          </cell>
          <cell r="AK11502">
            <v>1980</v>
          </cell>
          <cell r="AL11502">
            <v>400</v>
          </cell>
          <cell r="AM11502">
            <v>400</v>
          </cell>
        </row>
        <row r="11503">
          <cell r="F11503">
            <v>355200001</v>
          </cell>
          <cell r="G11503" t="str">
            <v>X0001</v>
          </cell>
          <cell r="H11503" t="str">
            <v>Accessory Kit, brake shoes</v>
          </cell>
          <cell r="J11503" t="str">
            <v>Brake Friction</v>
          </cell>
          <cell r="K11503" t="str">
            <v>DK</v>
          </cell>
          <cell r="L11503" t="str">
            <v>E</v>
          </cell>
          <cell r="N11503" t="str">
            <v>active</v>
          </cell>
          <cell r="P11503" t="str">
            <v>X0001</v>
          </cell>
          <cell r="Q11503" t="str">
            <v>-</v>
          </cell>
          <cell r="R11503" t="str">
            <v>STANDARD (World w/o Great Britain, Ireland)</v>
          </cell>
          <cell r="S11503">
            <v>6.05</v>
          </cell>
          <cell r="T11503">
            <v>4.75</v>
          </cell>
          <cell r="V11503">
            <v>43614</v>
          </cell>
          <cell r="Y11503" t="str">
            <v/>
          </cell>
          <cell r="Z11503" t="str">
            <v/>
          </cell>
          <cell r="AC11503" t="str">
            <v/>
          </cell>
          <cell r="AD11503" t="str">
            <v/>
          </cell>
          <cell r="AE11503">
            <v>170</v>
          </cell>
          <cell r="AF11503">
            <v>140</v>
          </cell>
          <cell r="AG11503">
            <v>20</v>
          </cell>
          <cell r="AH11503">
            <v>77</v>
          </cell>
          <cell r="AI11503">
            <v>77</v>
          </cell>
          <cell r="AJ11503">
            <v>77</v>
          </cell>
          <cell r="AK11503">
            <v>77</v>
          </cell>
          <cell r="AL11503">
            <v>1</v>
          </cell>
          <cell r="AM11503">
            <v>1</v>
          </cell>
        </row>
        <row r="11504">
          <cell r="F11504">
            <v>355200011</v>
          </cell>
          <cell r="G11504" t="str">
            <v>X0014</v>
          </cell>
          <cell r="H11504" t="str">
            <v>Accessory Kit, brake shoes</v>
          </cell>
          <cell r="J11504" t="str">
            <v>Brake Friction</v>
          </cell>
          <cell r="K11504" t="str">
            <v>DK</v>
          </cell>
          <cell r="L11504" t="str">
            <v>E</v>
          </cell>
          <cell r="N11504" t="str">
            <v>active</v>
          </cell>
          <cell r="P11504" t="str">
            <v>X0014</v>
          </cell>
          <cell r="Q11504" t="str">
            <v>-</v>
          </cell>
          <cell r="R11504" t="str">
            <v>STANDARD (World w/o Great Britain, Ireland)</v>
          </cell>
          <cell r="S11504">
            <v>2.6</v>
          </cell>
          <cell r="T11504">
            <v>2.04</v>
          </cell>
          <cell r="V11504">
            <v>43614</v>
          </cell>
          <cell r="Y11504" t="str">
            <v/>
          </cell>
          <cell r="Z11504" t="str">
            <v/>
          </cell>
          <cell r="AC11504" t="str">
            <v/>
          </cell>
          <cell r="AD11504" t="str">
            <v/>
          </cell>
          <cell r="AE11504">
            <v>170</v>
          </cell>
          <cell r="AF11504">
            <v>140</v>
          </cell>
          <cell r="AG11504">
            <v>20</v>
          </cell>
          <cell r="AH11504">
            <v>158</v>
          </cell>
          <cell r="AI11504">
            <v>150</v>
          </cell>
          <cell r="AJ11504">
            <v>158</v>
          </cell>
          <cell r="AK11504">
            <v>150</v>
          </cell>
          <cell r="AL11504">
            <v>1</v>
          </cell>
          <cell r="AM11504">
            <v>1</v>
          </cell>
        </row>
        <row r="11505">
          <cell r="F11505">
            <v>355200021</v>
          </cell>
          <cell r="G11505" t="str">
            <v>X0023</v>
          </cell>
          <cell r="H11505" t="str">
            <v>Accessory Kit, brake shoes</v>
          </cell>
          <cell r="J11505" t="str">
            <v>Brake Friction</v>
          </cell>
          <cell r="K11505" t="str">
            <v>DK</v>
          </cell>
          <cell r="L11505" t="str">
            <v>E</v>
          </cell>
          <cell r="N11505" t="str">
            <v>active</v>
          </cell>
          <cell r="P11505" t="str">
            <v>X0023</v>
          </cell>
          <cell r="Q11505" t="str">
            <v>-</v>
          </cell>
          <cell r="R11505" t="str">
            <v>STANDARD (World w/o Great Britain, Ireland)</v>
          </cell>
          <cell r="S11505">
            <v>6.27</v>
          </cell>
          <cell r="T11505">
            <v>4.92</v>
          </cell>
          <cell r="V11505">
            <v>43614</v>
          </cell>
          <cell r="Y11505" t="str">
            <v/>
          </cell>
          <cell r="Z11505" t="str">
            <v/>
          </cell>
          <cell r="AC11505" t="str">
            <v/>
          </cell>
          <cell r="AD11505" t="str">
            <v/>
          </cell>
          <cell r="AE11505">
            <v>170</v>
          </cell>
          <cell r="AF11505">
            <v>140</v>
          </cell>
          <cell r="AG11505">
            <v>20</v>
          </cell>
          <cell r="AH11505">
            <v>105</v>
          </cell>
          <cell r="AI11505">
            <v>105</v>
          </cell>
          <cell r="AJ11505">
            <v>105</v>
          </cell>
          <cell r="AK11505">
            <v>105</v>
          </cell>
          <cell r="AL11505">
            <v>1</v>
          </cell>
          <cell r="AM11505">
            <v>1</v>
          </cell>
        </row>
        <row r="11506">
          <cell r="F11506">
            <v>355200031</v>
          </cell>
          <cell r="G11506" t="str">
            <v>X0031</v>
          </cell>
          <cell r="H11506" t="str">
            <v>Accessory Kit, brake shoes</v>
          </cell>
          <cell r="J11506" t="str">
            <v>Brake Friction</v>
          </cell>
          <cell r="K11506" t="str">
            <v>DK</v>
          </cell>
          <cell r="L11506" t="str">
            <v>E</v>
          </cell>
          <cell r="N11506" t="str">
            <v>no longer active</v>
          </cell>
          <cell r="P11506" t="str">
            <v>X0031</v>
          </cell>
          <cell r="Q11506" t="str">
            <v>-</v>
          </cell>
          <cell r="R11506" t="str">
            <v>STANDARD (World w/o Great Britain, Ireland)</v>
          </cell>
          <cell r="Y11506" t="str">
            <v/>
          </cell>
          <cell r="Z11506" t="str">
            <v/>
          </cell>
          <cell r="AC11506" t="str">
            <v/>
          </cell>
          <cell r="AD11506" t="str">
            <v/>
          </cell>
          <cell r="AE11506">
            <v>170</v>
          </cell>
          <cell r="AF11506">
            <v>140</v>
          </cell>
          <cell r="AG11506">
            <v>20</v>
          </cell>
          <cell r="AH11506">
            <v>95</v>
          </cell>
          <cell r="AI11506">
            <v>95</v>
          </cell>
          <cell r="AJ11506">
            <v>95</v>
          </cell>
          <cell r="AK11506">
            <v>95</v>
          </cell>
          <cell r="AL11506">
            <v>1</v>
          </cell>
          <cell r="AM11506">
            <v>1</v>
          </cell>
        </row>
        <row r="11507">
          <cell r="F11507">
            <v>355200041</v>
          </cell>
          <cell r="G11507" t="str">
            <v>X0032</v>
          </cell>
          <cell r="H11507" t="str">
            <v>Accessory Kit, brake shoes</v>
          </cell>
          <cell r="J11507" t="str">
            <v>Brake Friction</v>
          </cell>
          <cell r="K11507" t="str">
            <v>DK</v>
          </cell>
          <cell r="L11507" t="str">
            <v>E</v>
          </cell>
          <cell r="N11507" t="str">
            <v>active</v>
          </cell>
          <cell r="P11507" t="str">
            <v>X0032</v>
          </cell>
          <cell r="Q11507" t="str">
            <v>-</v>
          </cell>
          <cell r="R11507" t="str">
            <v>STANDARD (World w/o Great Britain, Ireland)</v>
          </cell>
          <cell r="S11507">
            <v>6.23</v>
          </cell>
          <cell r="T11507">
            <v>4.8899999999999997</v>
          </cell>
          <cell r="V11507">
            <v>43614</v>
          </cell>
          <cell r="Y11507" t="str">
            <v/>
          </cell>
          <cell r="Z11507" t="str">
            <v/>
          </cell>
          <cell r="AC11507" t="str">
            <v/>
          </cell>
          <cell r="AD11507" t="str">
            <v/>
          </cell>
          <cell r="AE11507">
            <v>170</v>
          </cell>
          <cell r="AF11507">
            <v>140</v>
          </cell>
          <cell r="AG11507">
            <v>20</v>
          </cell>
          <cell r="AH11507">
            <v>154</v>
          </cell>
          <cell r="AI11507">
            <v>154</v>
          </cell>
          <cell r="AJ11507">
            <v>154</v>
          </cell>
          <cell r="AK11507">
            <v>154</v>
          </cell>
          <cell r="AL11507">
            <v>1</v>
          </cell>
          <cell r="AM11507">
            <v>1</v>
          </cell>
        </row>
        <row r="11508">
          <cell r="F11508">
            <v>355200051</v>
          </cell>
          <cell r="G11508" t="str">
            <v>X0037</v>
          </cell>
          <cell r="H11508" t="str">
            <v>Accessory Kit, brake shoes</v>
          </cell>
          <cell r="J11508" t="str">
            <v>Brake Friction</v>
          </cell>
          <cell r="K11508" t="str">
            <v>DK</v>
          </cell>
          <cell r="L11508" t="str">
            <v>E</v>
          </cell>
          <cell r="N11508" t="str">
            <v>no longer active</v>
          </cell>
          <cell r="P11508" t="str">
            <v>X0037</v>
          </cell>
          <cell r="Q11508" t="str">
            <v>-</v>
          </cell>
          <cell r="R11508" t="str">
            <v>STANDARD (World w/o Great Britain, Ireland)</v>
          </cell>
          <cell r="Y11508" t="str">
            <v/>
          </cell>
          <cell r="Z11508" t="str">
            <v/>
          </cell>
          <cell r="AC11508" t="str">
            <v/>
          </cell>
          <cell r="AD11508" t="str">
            <v/>
          </cell>
          <cell r="AE11508">
            <v>170</v>
          </cell>
          <cell r="AF11508">
            <v>140</v>
          </cell>
          <cell r="AG11508">
            <v>20</v>
          </cell>
          <cell r="AH11508">
            <v>118</v>
          </cell>
          <cell r="AI11508">
            <v>118</v>
          </cell>
          <cell r="AJ11508">
            <v>118</v>
          </cell>
          <cell r="AK11508">
            <v>118</v>
          </cell>
          <cell r="AL11508">
            <v>1</v>
          </cell>
          <cell r="AM11508">
            <v>1</v>
          </cell>
        </row>
        <row r="11509">
          <cell r="F11509">
            <v>355200061</v>
          </cell>
          <cell r="G11509" t="str">
            <v>X0039</v>
          </cell>
          <cell r="H11509" t="str">
            <v>Accessory Kit, brake shoes</v>
          </cell>
          <cell r="J11509" t="str">
            <v>Brake Friction</v>
          </cell>
          <cell r="K11509" t="str">
            <v>DK</v>
          </cell>
          <cell r="L11509" t="str">
            <v>E</v>
          </cell>
          <cell r="N11509" t="str">
            <v>active</v>
          </cell>
          <cell r="P11509" t="str">
            <v>X0039</v>
          </cell>
          <cell r="Q11509" t="str">
            <v>-</v>
          </cell>
          <cell r="R11509" t="str">
            <v>STANDARD (World w/o Great Britain, Ireland)</v>
          </cell>
          <cell r="S11509">
            <v>6.45</v>
          </cell>
          <cell r="T11509">
            <v>5.07</v>
          </cell>
          <cell r="V11509">
            <v>43614</v>
          </cell>
          <cell r="Y11509" t="str">
            <v/>
          </cell>
          <cell r="Z11509" t="str">
            <v/>
          </cell>
          <cell r="AC11509" t="str">
            <v/>
          </cell>
          <cell r="AD11509" t="str">
            <v/>
          </cell>
          <cell r="AE11509">
            <v>170</v>
          </cell>
          <cell r="AF11509">
            <v>140</v>
          </cell>
          <cell r="AG11509">
            <v>20</v>
          </cell>
          <cell r="AH11509">
            <v>81</v>
          </cell>
          <cell r="AI11509">
            <v>81</v>
          </cell>
          <cell r="AJ11509">
            <v>81</v>
          </cell>
          <cell r="AK11509">
            <v>81</v>
          </cell>
          <cell r="AL11509">
            <v>1</v>
          </cell>
          <cell r="AM11509">
            <v>1</v>
          </cell>
        </row>
        <row r="11510">
          <cell r="F11510">
            <v>355200071</v>
          </cell>
          <cell r="G11510" t="str">
            <v>X0040</v>
          </cell>
          <cell r="H11510" t="str">
            <v>Accessory Kit, brake shoes</v>
          </cell>
          <cell r="J11510" t="str">
            <v>Brake Friction</v>
          </cell>
          <cell r="K11510" t="str">
            <v>DK</v>
          </cell>
          <cell r="L11510" t="str">
            <v>E</v>
          </cell>
          <cell r="N11510" t="str">
            <v>active</v>
          </cell>
          <cell r="P11510" t="str">
            <v>X0040</v>
          </cell>
          <cell r="Q11510" t="str">
            <v>-</v>
          </cell>
          <cell r="R11510" t="str">
            <v>STANDARD (World w/o Great Britain, Ireland)</v>
          </cell>
          <cell r="S11510">
            <v>5.4</v>
          </cell>
          <cell r="T11510">
            <v>4.24</v>
          </cell>
          <cell r="V11510">
            <v>43614</v>
          </cell>
          <cell r="Y11510" t="str">
            <v/>
          </cell>
          <cell r="Z11510" t="str">
            <v/>
          </cell>
          <cell r="AC11510" t="str">
            <v/>
          </cell>
          <cell r="AD11510" t="str">
            <v/>
          </cell>
          <cell r="AE11510">
            <v>170</v>
          </cell>
          <cell r="AF11510">
            <v>140</v>
          </cell>
          <cell r="AG11510">
            <v>20</v>
          </cell>
          <cell r="AH11510">
            <v>89</v>
          </cell>
          <cell r="AI11510">
            <v>89</v>
          </cell>
          <cell r="AJ11510">
            <v>89</v>
          </cell>
          <cell r="AK11510">
            <v>89</v>
          </cell>
          <cell r="AL11510">
            <v>1</v>
          </cell>
          <cell r="AM11510">
            <v>1</v>
          </cell>
        </row>
        <row r="11511">
          <cell r="F11511">
            <v>355200081</v>
          </cell>
          <cell r="G11511" t="str">
            <v>X0042</v>
          </cell>
          <cell r="H11511" t="str">
            <v>Accessory Kit, brake shoes</v>
          </cell>
          <cell r="J11511" t="str">
            <v>Brake Friction</v>
          </cell>
          <cell r="K11511" t="str">
            <v>DK</v>
          </cell>
          <cell r="L11511" t="str">
            <v>E</v>
          </cell>
          <cell r="N11511" t="str">
            <v>active</v>
          </cell>
          <cell r="P11511" t="str">
            <v>X0042</v>
          </cell>
          <cell r="Q11511" t="str">
            <v>-</v>
          </cell>
          <cell r="R11511" t="str">
            <v>STANDARD (World w/o Great Britain, Ireland)</v>
          </cell>
          <cell r="S11511">
            <v>9.5299999999999994</v>
          </cell>
          <cell r="T11511">
            <v>7.48</v>
          </cell>
          <cell r="V11511">
            <v>43614</v>
          </cell>
          <cell r="Y11511" t="str">
            <v/>
          </cell>
          <cell r="Z11511" t="str">
            <v/>
          </cell>
          <cell r="AC11511" t="str">
            <v/>
          </cell>
          <cell r="AD11511" t="str">
            <v/>
          </cell>
          <cell r="AE11511">
            <v>170</v>
          </cell>
          <cell r="AF11511">
            <v>140</v>
          </cell>
          <cell r="AG11511">
            <v>20</v>
          </cell>
          <cell r="AH11511">
            <v>96</v>
          </cell>
          <cell r="AI11511">
            <v>96</v>
          </cell>
          <cell r="AJ11511">
            <v>96</v>
          </cell>
          <cell r="AK11511">
            <v>96</v>
          </cell>
          <cell r="AL11511">
            <v>1</v>
          </cell>
          <cell r="AM11511">
            <v>1</v>
          </cell>
        </row>
        <row r="11512">
          <cell r="F11512">
            <v>355200091</v>
          </cell>
          <cell r="G11512" t="str">
            <v>X0044</v>
          </cell>
          <cell r="H11512" t="str">
            <v>Accessory Kit, brake shoes</v>
          </cell>
          <cell r="J11512" t="str">
            <v>Brake Friction</v>
          </cell>
          <cell r="K11512" t="str">
            <v>DK</v>
          </cell>
          <cell r="L11512" t="str">
            <v>E</v>
          </cell>
          <cell r="N11512" t="str">
            <v>active</v>
          </cell>
          <cell r="P11512" t="str">
            <v>X0044</v>
          </cell>
          <cell r="Q11512" t="str">
            <v>-</v>
          </cell>
          <cell r="R11512" t="str">
            <v>STANDARD (World w/o Great Britain, Ireland)</v>
          </cell>
          <cell r="S11512">
            <v>5.0199999999999996</v>
          </cell>
          <cell r="T11512">
            <v>3.94</v>
          </cell>
          <cell r="V11512">
            <v>43614</v>
          </cell>
          <cell r="Y11512" t="str">
            <v/>
          </cell>
          <cell r="Z11512" t="str">
            <v/>
          </cell>
          <cell r="AC11512" t="str">
            <v/>
          </cell>
          <cell r="AD11512" t="str">
            <v/>
          </cell>
          <cell r="AE11512">
            <v>170</v>
          </cell>
          <cell r="AF11512">
            <v>140</v>
          </cell>
          <cell r="AG11512">
            <v>20</v>
          </cell>
          <cell r="AH11512">
            <v>86</v>
          </cell>
          <cell r="AI11512">
            <v>86</v>
          </cell>
          <cell r="AJ11512">
            <v>86</v>
          </cell>
          <cell r="AK11512">
            <v>86</v>
          </cell>
          <cell r="AL11512">
            <v>1</v>
          </cell>
          <cell r="AM11512">
            <v>1</v>
          </cell>
        </row>
        <row r="11513">
          <cell r="F11513">
            <v>355200101</v>
          </cell>
          <cell r="G11513" t="str">
            <v>X0046</v>
          </cell>
          <cell r="H11513" t="str">
            <v>Accessory Kit, brake shoes</v>
          </cell>
          <cell r="J11513" t="str">
            <v>Brake Friction</v>
          </cell>
          <cell r="K11513" t="str">
            <v>DK</v>
          </cell>
          <cell r="L11513" t="str">
            <v>E</v>
          </cell>
          <cell r="N11513" t="str">
            <v>active</v>
          </cell>
          <cell r="P11513" t="str">
            <v>X0046</v>
          </cell>
          <cell r="Q11513" t="str">
            <v>-</v>
          </cell>
          <cell r="R11513" t="str">
            <v>STANDARD (World w/o Great Britain, Ireland)</v>
          </cell>
          <cell r="S11513">
            <v>7.42</v>
          </cell>
          <cell r="T11513">
            <v>5.83</v>
          </cell>
          <cell r="V11513">
            <v>43614</v>
          </cell>
          <cell r="Y11513" t="str">
            <v/>
          </cell>
          <cell r="Z11513" t="str">
            <v/>
          </cell>
          <cell r="AC11513" t="str">
            <v/>
          </cell>
          <cell r="AD11513" t="str">
            <v/>
          </cell>
          <cell r="AE11513">
            <v>170</v>
          </cell>
          <cell r="AF11513">
            <v>140</v>
          </cell>
          <cell r="AG11513">
            <v>20</v>
          </cell>
          <cell r="AH11513">
            <v>96</v>
          </cell>
          <cell r="AI11513">
            <v>96</v>
          </cell>
          <cell r="AJ11513">
            <v>96</v>
          </cell>
          <cell r="AK11513">
            <v>96</v>
          </cell>
          <cell r="AL11513">
            <v>1</v>
          </cell>
          <cell r="AM11513">
            <v>1</v>
          </cell>
        </row>
        <row r="11514">
          <cell r="F11514">
            <v>355200111</v>
          </cell>
          <cell r="G11514" t="str">
            <v>X0051</v>
          </cell>
          <cell r="H11514" t="str">
            <v>Accessory Kit, brake shoes</v>
          </cell>
          <cell r="J11514" t="str">
            <v>Brake Friction</v>
          </cell>
          <cell r="K11514" t="str">
            <v>DK</v>
          </cell>
          <cell r="L11514" t="str">
            <v>E</v>
          </cell>
          <cell r="N11514" t="str">
            <v>active</v>
          </cell>
          <cell r="P11514" t="str">
            <v>X0051</v>
          </cell>
          <cell r="Q11514" t="str">
            <v>-</v>
          </cell>
          <cell r="R11514" t="str">
            <v>STANDARD (World w/o Great Britain, Ireland)</v>
          </cell>
          <cell r="S11514">
            <v>3.14</v>
          </cell>
          <cell r="T11514">
            <v>2.46</v>
          </cell>
          <cell r="V11514">
            <v>43614</v>
          </cell>
          <cell r="Y11514" t="str">
            <v/>
          </cell>
          <cell r="Z11514" t="str">
            <v/>
          </cell>
          <cell r="AC11514" t="str">
            <v/>
          </cell>
          <cell r="AD11514" t="str">
            <v/>
          </cell>
          <cell r="AE11514">
            <v>170</v>
          </cell>
          <cell r="AF11514">
            <v>140</v>
          </cell>
          <cell r="AG11514">
            <v>20</v>
          </cell>
          <cell r="AH11514">
            <v>108</v>
          </cell>
          <cell r="AI11514">
            <v>108</v>
          </cell>
          <cell r="AJ11514">
            <v>108</v>
          </cell>
          <cell r="AK11514">
            <v>108</v>
          </cell>
          <cell r="AL11514">
            <v>1</v>
          </cell>
          <cell r="AM11514">
            <v>1</v>
          </cell>
        </row>
        <row r="11515">
          <cell r="F11515">
            <v>355200121</v>
          </cell>
          <cell r="G11515" t="str">
            <v>X0052</v>
          </cell>
          <cell r="H11515" t="str">
            <v>Accessory Kit, brake shoes</v>
          </cell>
          <cell r="J11515" t="str">
            <v>Brake Friction</v>
          </cell>
          <cell r="K11515" t="str">
            <v>DK</v>
          </cell>
          <cell r="L11515" t="str">
            <v>E</v>
          </cell>
          <cell r="N11515" t="str">
            <v>active</v>
          </cell>
          <cell r="P11515" t="str">
            <v>X0052</v>
          </cell>
          <cell r="Q11515" t="str">
            <v>-</v>
          </cell>
          <cell r="R11515" t="str">
            <v>STANDARD (World w/o Great Britain, Ireland)</v>
          </cell>
          <cell r="S11515">
            <v>7.75</v>
          </cell>
          <cell r="T11515">
            <v>6.07</v>
          </cell>
          <cell r="V11515">
            <v>43614</v>
          </cell>
          <cell r="Y11515" t="str">
            <v/>
          </cell>
          <cell r="Z11515" t="str">
            <v/>
          </cell>
          <cell r="AC11515" t="str">
            <v/>
          </cell>
          <cell r="AD11515" t="str">
            <v/>
          </cell>
          <cell r="AE11515">
            <v>170</v>
          </cell>
          <cell r="AF11515">
            <v>140</v>
          </cell>
          <cell r="AG11515">
            <v>20</v>
          </cell>
          <cell r="AH11515">
            <v>98</v>
          </cell>
          <cell r="AI11515">
            <v>98</v>
          </cell>
          <cell r="AJ11515">
            <v>98</v>
          </cell>
          <cell r="AK11515">
            <v>98</v>
          </cell>
          <cell r="AL11515">
            <v>1</v>
          </cell>
          <cell r="AM11515">
            <v>1</v>
          </cell>
        </row>
        <row r="11516">
          <cell r="F11516">
            <v>355200131</v>
          </cell>
          <cell r="G11516" t="str">
            <v>X0053</v>
          </cell>
          <cell r="H11516" t="str">
            <v>Accessory Kit, brake shoes</v>
          </cell>
          <cell r="J11516" t="str">
            <v>Brake Friction</v>
          </cell>
          <cell r="K11516" t="str">
            <v>DK</v>
          </cell>
          <cell r="L11516" t="str">
            <v>E</v>
          </cell>
          <cell r="N11516" t="str">
            <v>active</v>
          </cell>
          <cell r="P11516" t="str">
            <v>X0053</v>
          </cell>
          <cell r="Q11516" t="str">
            <v>-</v>
          </cell>
          <cell r="R11516" t="str">
            <v>STANDARD (World w/o Great Britain, Ireland)</v>
          </cell>
          <cell r="S11516">
            <v>4.28</v>
          </cell>
          <cell r="T11516">
            <v>3.35</v>
          </cell>
          <cell r="V11516">
            <v>43614</v>
          </cell>
          <cell r="Y11516" t="str">
            <v/>
          </cell>
          <cell r="Z11516" t="str">
            <v/>
          </cell>
          <cell r="AC11516" t="str">
            <v/>
          </cell>
          <cell r="AD11516" t="str">
            <v/>
          </cell>
          <cell r="AE11516">
            <v>170</v>
          </cell>
          <cell r="AF11516">
            <v>140</v>
          </cell>
          <cell r="AG11516">
            <v>20</v>
          </cell>
          <cell r="AH11516">
            <v>150</v>
          </cell>
          <cell r="AI11516">
            <v>142</v>
          </cell>
          <cell r="AJ11516">
            <v>150</v>
          </cell>
          <cell r="AK11516">
            <v>142</v>
          </cell>
          <cell r="AL11516">
            <v>1</v>
          </cell>
          <cell r="AM11516">
            <v>1</v>
          </cell>
        </row>
        <row r="11517">
          <cell r="F11517">
            <v>355200141</v>
          </cell>
          <cell r="G11517" t="str">
            <v>X0054</v>
          </cell>
          <cell r="H11517" t="str">
            <v>Accessory Kit, brake shoes</v>
          </cell>
          <cell r="J11517" t="str">
            <v>Brake Friction</v>
          </cell>
          <cell r="K11517" t="str">
            <v>DK</v>
          </cell>
          <cell r="L11517" t="str">
            <v>E</v>
          </cell>
          <cell r="N11517" t="str">
            <v>active</v>
          </cell>
          <cell r="P11517" t="str">
            <v>X0054</v>
          </cell>
          <cell r="Q11517" t="str">
            <v>-</v>
          </cell>
          <cell r="R11517" t="str">
            <v>STANDARD (World w/o Great Britain, Ireland)</v>
          </cell>
          <cell r="S11517">
            <v>5.63</v>
          </cell>
          <cell r="T11517">
            <v>4.42</v>
          </cell>
          <cell r="V11517">
            <v>43614</v>
          </cell>
          <cell r="Y11517" t="str">
            <v/>
          </cell>
          <cell r="Z11517" t="str">
            <v/>
          </cell>
          <cell r="AC11517" t="str">
            <v/>
          </cell>
          <cell r="AD11517" t="str">
            <v/>
          </cell>
          <cell r="AE11517">
            <v>170</v>
          </cell>
          <cell r="AF11517">
            <v>140</v>
          </cell>
          <cell r="AG11517">
            <v>20</v>
          </cell>
          <cell r="AH11517">
            <v>190</v>
          </cell>
          <cell r="AI11517">
            <v>190</v>
          </cell>
          <cell r="AJ11517">
            <v>190</v>
          </cell>
          <cell r="AK11517">
            <v>190</v>
          </cell>
          <cell r="AL11517">
            <v>1</v>
          </cell>
          <cell r="AM11517">
            <v>1</v>
          </cell>
        </row>
        <row r="11518">
          <cell r="F11518">
            <v>355200151</v>
          </cell>
          <cell r="G11518" t="str">
            <v>X0055</v>
          </cell>
          <cell r="H11518" t="str">
            <v>Accessory Kit, brake shoes</v>
          </cell>
          <cell r="J11518" t="str">
            <v>Brake Friction</v>
          </cell>
          <cell r="K11518" t="str">
            <v>DK</v>
          </cell>
          <cell r="L11518" t="str">
            <v>E</v>
          </cell>
          <cell r="N11518" t="str">
            <v>active</v>
          </cell>
          <cell r="P11518" t="str">
            <v>X0055</v>
          </cell>
          <cell r="Q11518" t="str">
            <v>-</v>
          </cell>
          <cell r="R11518" t="str">
            <v>STANDARD (World w/o Great Britain, Ireland)</v>
          </cell>
          <cell r="S11518">
            <v>7.72</v>
          </cell>
          <cell r="T11518">
            <v>6.05</v>
          </cell>
          <cell r="V11518">
            <v>43614</v>
          </cell>
          <cell r="Y11518" t="str">
            <v/>
          </cell>
          <cell r="Z11518" t="str">
            <v/>
          </cell>
          <cell r="AC11518" t="str">
            <v/>
          </cell>
          <cell r="AD11518" t="str">
            <v/>
          </cell>
          <cell r="AE11518">
            <v>170</v>
          </cell>
          <cell r="AF11518">
            <v>140</v>
          </cell>
          <cell r="AG11518">
            <v>20</v>
          </cell>
          <cell r="AH11518">
            <v>104</v>
          </cell>
          <cell r="AI11518">
            <v>104</v>
          </cell>
          <cell r="AJ11518">
            <v>104</v>
          </cell>
          <cell r="AK11518">
            <v>104</v>
          </cell>
          <cell r="AL11518">
            <v>1</v>
          </cell>
          <cell r="AM11518">
            <v>1</v>
          </cell>
        </row>
        <row r="11519">
          <cell r="F11519">
            <v>355200161</v>
          </cell>
          <cell r="G11519" t="str">
            <v>X0056</v>
          </cell>
          <cell r="H11519" t="str">
            <v>Accessory Kit, brake shoes</v>
          </cell>
          <cell r="J11519" t="str">
            <v>Brake Friction</v>
          </cell>
          <cell r="K11519" t="str">
            <v>DK</v>
          </cell>
          <cell r="L11519" t="str">
            <v>E</v>
          </cell>
          <cell r="N11519" t="str">
            <v>active</v>
          </cell>
          <cell r="P11519" t="str">
            <v>X0056</v>
          </cell>
          <cell r="Q11519" t="str">
            <v>-</v>
          </cell>
          <cell r="R11519" t="str">
            <v>STANDARD (World w/o Great Britain, Ireland)</v>
          </cell>
          <cell r="S11519">
            <v>11.61</v>
          </cell>
          <cell r="T11519">
            <v>9.11</v>
          </cell>
          <cell r="V11519">
            <v>43614</v>
          </cell>
          <cell r="Y11519" t="str">
            <v/>
          </cell>
          <cell r="Z11519" t="str">
            <v/>
          </cell>
          <cell r="AC11519" t="str">
            <v/>
          </cell>
          <cell r="AD11519" t="str">
            <v/>
          </cell>
          <cell r="AE11519">
            <v>170</v>
          </cell>
          <cell r="AF11519">
            <v>140</v>
          </cell>
          <cell r="AG11519">
            <v>20</v>
          </cell>
          <cell r="AH11519">
            <v>24</v>
          </cell>
          <cell r="AI11519">
            <v>24</v>
          </cell>
          <cell r="AJ11519">
            <v>24</v>
          </cell>
          <cell r="AK11519">
            <v>24</v>
          </cell>
          <cell r="AL11519">
            <v>1</v>
          </cell>
          <cell r="AM11519">
            <v>1</v>
          </cell>
        </row>
        <row r="11520">
          <cell r="F11520">
            <v>355200171</v>
          </cell>
          <cell r="G11520" t="str">
            <v>X0057</v>
          </cell>
          <cell r="H11520" t="str">
            <v>Accessory Kit, brake shoes</v>
          </cell>
          <cell r="J11520" t="str">
            <v>Brake Friction</v>
          </cell>
          <cell r="K11520" t="str">
            <v>DK</v>
          </cell>
          <cell r="L11520" t="str">
            <v>E</v>
          </cell>
          <cell r="N11520" t="str">
            <v>no longer active</v>
          </cell>
          <cell r="P11520" t="str">
            <v>X0057</v>
          </cell>
          <cell r="Q11520" t="str">
            <v>-</v>
          </cell>
          <cell r="R11520" t="str">
            <v>STANDARD (World w/o Great Britain, Ireland)</v>
          </cell>
          <cell r="S11520">
            <v>11.8</v>
          </cell>
          <cell r="T11520">
            <v>9.27</v>
          </cell>
          <cell r="V11520">
            <v>43614</v>
          </cell>
          <cell r="Y11520" t="str">
            <v/>
          </cell>
          <cell r="Z11520" t="str">
            <v/>
          </cell>
          <cell r="AC11520" t="str">
            <v/>
          </cell>
          <cell r="AD11520" t="str">
            <v/>
          </cell>
          <cell r="AE11520">
            <v>170</v>
          </cell>
          <cell r="AF11520">
            <v>140</v>
          </cell>
          <cell r="AG11520">
            <v>20</v>
          </cell>
          <cell r="AH11520">
            <v>88</v>
          </cell>
          <cell r="AI11520">
            <v>88</v>
          </cell>
          <cell r="AJ11520">
            <v>88</v>
          </cell>
          <cell r="AK11520">
            <v>88</v>
          </cell>
          <cell r="AL11520">
            <v>1</v>
          </cell>
          <cell r="AM11520">
            <v>1</v>
          </cell>
        </row>
        <row r="11521">
          <cell r="F11521">
            <v>355200181</v>
          </cell>
          <cell r="G11521" t="str">
            <v>X0058</v>
          </cell>
          <cell r="H11521" t="str">
            <v>Accessory Kit, brake shoes</v>
          </cell>
          <cell r="J11521" t="str">
            <v>Brake Friction</v>
          </cell>
          <cell r="K11521" t="str">
            <v>DK</v>
          </cell>
          <cell r="L11521" t="str">
            <v>E</v>
          </cell>
          <cell r="N11521" t="str">
            <v>active</v>
          </cell>
          <cell r="P11521" t="str">
            <v>X0058</v>
          </cell>
          <cell r="Q11521" t="str">
            <v>-</v>
          </cell>
          <cell r="R11521" t="str">
            <v>STANDARD (World w/o Great Britain, Ireland)</v>
          </cell>
          <cell r="S11521">
            <v>8.2200000000000006</v>
          </cell>
          <cell r="T11521">
            <v>6.45</v>
          </cell>
          <cell r="V11521">
            <v>43614</v>
          </cell>
          <cell r="Y11521" t="str">
            <v/>
          </cell>
          <cell r="Z11521" t="str">
            <v/>
          </cell>
          <cell r="AC11521" t="str">
            <v/>
          </cell>
          <cell r="AD11521" t="str">
            <v/>
          </cell>
          <cell r="AE11521">
            <v>170</v>
          </cell>
          <cell r="AF11521">
            <v>140</v>
          </cell>
          <cell r="AG11521">
            <v>20</v>
          </cell>
          <cell r="AH11521">
            <v>169</v>
          </cell>
          <cell r="AI11521">
            <v>160</v>
          </cell>
          <cell r="AJ11521">
            <v>169</v>
          </cell>
          <cell r="AK11521">
            <v>160</v>
          </cell>
          <cell r="AL11521">
            <v>1</v>
          </cell>
          <cell r="AM11521">
            <v>1</v>
          </cell>
        </row>
        <row r="11522">
          <cell r="F11522">
            <v>355200191</v>
          </cell>
          <cell r="G11522" t="str">
            <v>X0062</v>
          </cell>
          <cell r="H11522" t="str">
            <v>Accessory Kit, brake shoes</v>
          </cell>
          <cell r="J11522" t="str">
            <v>Brake Friction</v>
          </cell>
          <cell r="K11522" t="str">
            <v>DK</v>
          </cell>
          <cell r="L11522" t="str">
            <v>E</v>
          </cell>
          <cell r="N11522" t="str">
            <v>no longer active</v>
          </cell>
          <cell r="P11522" t="str">
            <v>X0062</v>
          </cell>
          <cell r="Q11522" t="str">
            <v>-</v>
          </cell>
          <cell r="R11522" t="str">
            <v>STANDARD (World w/o Great Britain, Ireland)</v>
          </cell>
          <cell r="S11522">
            <v>5.83</v>
          </cell>
          <cell r="T11522">
            <v>4.58</v>
          </cell>
          <cell r="V11522">
            <v>43614</v>
          </cell>
          <cell r="Y11522" t="str">
            <v/>
          </cell>
          <cell r="Z11522" t="str">
            <v/>
          </cell>
          <cell r="AC11522" t="str">
            <v/>
          </cell>
          <cell r="AD11522" t="str">
            <v/>
          </cell>
          <cell r="AE11522">
            <v>170</v>
          </cell>
          <cell r="AF11522">
            <v>140</v>
          </cell>
          <cell r="AG11522">
            <v>20</v>
          </cell>
          <cell r="AH11522">
            <v>193</v>
          </cell>
          <cell r="AI11522">
            <v>193</v>
          </cell>
          <cell r="AJ11522">
            <v>193</v>
          </cell>
          <cell r="AK11522">
            <v>193</v>
          </cell>
          <cell r="AL11522">
            <v>1</v>
          </cell>
          <cell r="AM11522">
            <v>1</v>
          </cell>
        </row>
        <row r="11523">
          <cell r="F11523">
            <v>355200201</v>
          </cell>
          <cell r="G11523" t="str">
            <v>X0064</v>
          </cell>
          <cell r="H11523" t="str">
            <v>Accessory Kit, brake shoes</v>
          </cell>
          <cell r="J11523" t="str">
            <v>Brake Friction</v>
          </cell>
          <cell r="K11523" t="str">
            <v>DK</v>
          </cell>
          <cell r="L11523" t="str">
            <v>E</v>
          </cell>
          <cell r="N11523" t="str">
            <v>active</v>
          </cell>
          <cell r="P11523" t="str">
            <v>X0064</v>
          </cell>
          <cell r="Q11523" t="str">
            <v>-</v>
          </cell>
          <cell r="R11523" t="str">
            <v>STANDARD (World w/o Great Britain, Ireland)</v>
          </cell>
          <cell r="S11523">
            <v>2.9</v>
          </cell>
          <cell r="T11523">
            <v>2.27</v>
          </cell>
          <cell r="V11523">
            <v>43614</v>
          </cell>
          <cell r="Y11523" t="str">
            <v/>
          </cell>
          <cell r="Z11523" t="str">
            <v/>
          </cell>
          <cell r="AC11523" t="str">
            <v/>
          </cell>
          <cell r="AD11523" t="str">
            <v/>
          </cell>
          <cell r="AE11523">
            <v>170</v>
          </cell>
          <cell r="AF11523">
            <v>140</v>
          </cell>
          <cell r="AG11523">
            <v>20</v>
          </cell>
          <cell r="AH11523">
            <v>94</v>
          </cell>
          <cell r="AI11523">
            <v>94</v>
          </cell>
          <cell r="AJ11523">
            <v>94</v>
          </cell>
          <cell r="AK11523">
            <v>94</v>
          </cell>
          <cell r="AL11523">
            <v>1</v>
          </cell>
          <cell r="AM11523">
            <v>1</v>
          </cell>
        </row>
        <row r="11524">
          <cell r="F11524">
            <v>355200211</v>
          </cell>
          <cell r="G11524" t="str">
            <v>X0067</v>
          </cell>
          <cell r="H11524" t="str">
            <v>Accessory Kit, brake shoes</v>
          </cell>
          <cell r="J11524" t="str">
            <v>Brake Friction</v>
          </cell>
          <cell r="K11524" t="str">
            <v>DK</v>
          </cell>
          <cell r="L11524" t="str">
            <v>E</v>
          </cell>
          <cell r="N11524" t="str">
            <v>active</v>
          </cell>
          <cell r="P11524" t="str">
            <v>X0067</v>
          </cell>
          <cell r="Q11524" t="str">
            <v>-</v>
          </cell>
          <cell r="R11524" t="str">
            <v>STANDARD (World w/o Great Britain, Ireland)</v>
          </cell>
          <cell r="S11524">
            <v>8.2100000000000009</v>
          </cell>
          <cell r="T11524">
            <v>6.44</v>
          </cell>
          <cell r="V11524">
            <v>43614</v>
          </cell>
          <cell r="Y11524" t="str">
            <v/>
          </cell>
          <cell r="Z11524" t="str">
            <v/>
          </cell>
          <cell r="AC11524" t="str">
            <v/>
          </cell>
          <cell r="AD11524" t="str">
            <v/>
          </cell>
          <cell r="AE11524">
            <v>170</v>
          </cell>
          <cell r="AF11524">
            <v>140</v>
          </cell>
          <cell r="AG11524">
            <v>20</v>
          </cell>
          <cell r="AH11524">
            <v>154</v>
          </cell>
          <cell r="AI11524">
            <v>147</v>
          </cell>
          <cell r="AJ11524">
            <v>154</v>
          </cell>
          <cell r="AK11524">
            <v>147</v>
          </cell>
          <cell r="AL11524">
            <v>1</v>
          </cell>
          <cell r="AM11524">
            <v>1</v>
          </cell>
        </row>
        <row r="11525">
          <cell r="F11525">
            <v>355200221</v>
          </cell>
          <cell r="G11525" t="str">
            <v>X0068</v>
          </cell>
          <cell r="H11525" t="str">
            <v>Accessory Kit, brake shoes</v>
          </cell>
          <cell r="J11525" t="str">
            <v>Brake Friction</v>
          </cell>
          <cell r="K11525" t="str">
            <v>DK</v>
          </cell>
          <cell r="L11525" t="str">
            <v>E</v>
          </cell>
          <cell r="N11525" t="str">
            <v>active</v>
          </cell>
          <cell r="P11525" t="str">
            <v>X0068</v>
          </cell>
          <cell r="Q11525" t="str">
            <v>-</v>
          </cell>
          <cell r="R11525" t="str">
            <v>STANDARD (World w/o Great Britain, Ireland)</v>
          </cell>
          <cell r="S11525">
            <v>8.65</v>
          </cell>
          <cell r="T11525">
            <v>6.79</v>
          </cell>
          <cell r="V11525">
            <v>43614</v>
          </cell>
          <cell r="Y11525" t="str">
            <v/>
          </cell>
          <cell r="Z11525" t="str">
            <v/>
          </cell>
          <cell r="AC11525" t="str">
            <v/>
          </cell>
          <cell r="AD11525" t="str">
            <v/>
          </cell>
          <cell r="AE11525">
            <v>170</v>
          </cell>
          <cell r="AF11525">
            <v>140</v>
          </cell>
          <cell r="AG11525">
            <v>20</v>
          </cell>
          <cell r="AH11525">
            <v>148</v>
          </cell>
          <cell r="AI11525">
            <v>141</v>
          </cell>
          <cell r="AJ11525">
            <v>148</v>
          </cell>
          <cell r="AK11525">
            <v>141</v>
          </cell>
          <cell r="AL11525">
            <v>1</v>
          </cell>
          <cell r="AM11525">
            <v>1</v>
          </cell>
        </row>
        <row r="11526">
          <cell r="F11526">
            <v>355200231</v>
          </cell>
          <cell r="G11526" t="str">
            <v>X0069</v>
          </cell>
          <cell r="H11526" t="str">
            <v>Accessory Kit, brake shoes</v>
          </cell>
          <cell r="J11526" t="str">
            <v>Brake Friction</v>
          </cell>
          <cell r="K11526" t="str">
            <v>DK</v>
          </cell>
          <cell r="L11526" t="str">
            <v>E</v>
          </cell>
          <cell r="N11526" t="str">
            <v>active</v>
          </cell>
          <cell r="P11526" t="str">
            <v>X0069</v>
          </cell>
          <cell r="Q11526" t="str">
            <v>-</v>
          </cell>
          <cell r="R11526" t="str">
            <v>STANDARD (World w/o Great Britain, Ireland)</v>
          </cell>
          <cell r="S11526">
            <v>5.07</v>
          </cell>
          <cell r="T11526">
            <v>3.98</v>
          </cell>
          <cell r="V11526">
            <v>43614</v>
          </cell>
          <cell r="Y11526" t="str">
            <v/>
          </cell>
          <cell r="Z11526" t="str">
            <v/>
          </cell>
          <cell r="AC11526" t="str">
            <v/>
          </cell>
          <cell r="AD11526" t="str">
            <v/>
          </cell>
          <cell r="AE11526">
            <v>170</v>
          </cell>
          <cell r="AF11526">
            <v>140</v>
          </cell>
          <cell r="AG11526">
            <v>20</v>
          </cell>
          <cell r="AH11526">
            <v>145</v>
          </cell>
          <cell r="AI11526">
            <v>145</v>
          </cell>
          <cell r="AJ11526">
            <v>145</v>
          </cell>
          <cell r="AK11526">
            <v>145</v>
          </cell>
          <cell r="AL11526">
            <v>1</v>
          </cell>
          <cell r="AM11526">
            <v>1</v>
          </cell>
        </row>
        <row r="11527">
          <cell r="F11527">
            <v>355200241</v>
          </cell>
          <cell r="G11527" t="str">
            <v>X0070</v>
          </cell>
          <cell r="H11527" t="str">
            <v>Accessory Kit, brake shoes</v>
          </cell>
          <cell r="J11527" t="str">
            <v>Brake Friction</v>
          </cell>
          <cell r="K11527" t="str">
            <v>DK</v>
          </cell>
          <cell r="L11527" t="str">
            <v>E</v>
          </cell>
          <cell r="N11527" t="str">
            <v>active</v>
          </cell>
          <cell r="P11527" t="str">
            <v>X0070</v>
          </cell>
          <cell r="Q11527" t="str">
            <v>-</v>
          </cell>
          <cell r="R11527" t="str">
            <v>STANDARD (World w/o Great Britain, Ireland)</v>
          </cell>
          <cell r="S11527">
            <v>5.63</v>
          </cell>
          <cell r="T11527">
            <v>4.42</v>
          </cell>
          <cell r="V11527">
            <v>43614</v>
          </cell>
          <cell r="Y11527" t="str">
            <v/>
          </cell>
          <cell r="Z11527" t="str">
            <v/>
          </cell>
          <cell r="AC11527" t="str">
            <v/>
          </cell>
          <cell r="AD11527" t="str">
            <v/>
          </cell>
          <cell r="AE11527">
            <v>170</v>
          </cell>
          <cell r="AF11527">
            <v>140</v>
          </cell>
          <cell r="AG11527">
            <v>20</v>
          </cell>
          <cell r="AH11527">
            <v>118</v>
          </cell>
          <cell r="AI11527">
            <v>118</v>
          </cell>
          <cell r="AJ11527">
            <v>118</v>
          </cell>
          <cell r="AK11527">
            <v>118</v>
          </cell>
          <cell r="AL11527">
            <v>1</v>
          </cell>
          <cell r="AM11527">
            <v>1</v>
          </cell>
        </row>
        <row r="11528">
          <cell r="F11528">
            <v>355200251</v>
          </cell>
          <cell r="G11528" t="str">
            <v>X0071</v>
          </cell>
          <cell r="H11528" t="str">
            <v>Accessory Kit, brake shoes</v>
          </cell>
          <cell r="J11528" t="str">
            <v>Brake Friction</v>
          </cell>
          <cell r="K11528" t="str">
            <v>DK</v>
          </cell>
          <cell r="L11528" t="str">
            <v>E</v>
          </cell>
          <cell r="N11528" t="str">
            <v>active</v>
          </cell>
          <cell r="P11528" t="str">
            <v>X0071</v>
          </cell>
          <cell r="Q11528" t="str">
            <v>-</v>
          </cell>
          <cell r="R11528" t="str">
            <v>STANDARD (World w/o Great Britain, Ireland)</v>
          </cell>
          <cell r="S11528">
            <v>5.63</v>
          </cell>
          <cell r="T11528">
            <v>4.42</v>
          </cell>
          <cell r="V11528">
            <v>43614</v>
          </cell>
          <cell r="Y11528" t="str">
            <v/>
          </cell>
          <cell r="Z11528" t="str">
            <v/>
          </cell>
          <cell r="AC11528" t="str">
            <v/>
          </cell>
          <cell r="AD11528" t="str">
            <v/>
          </cell>
          <cell r="AE11528">
            <v>170</v>
          </cell>
          <cell r="AF11528">
            <v>140</v>
          </cell>
          <cell r="AG11528">
            <v>20</v>
          </cell>
          <cell r="AH11528">
            <v>120</v>
          </cell>
          <cell r="AI11528">
            <v>120</v>
          </cell>
          <cell r="AJ11528">
            <v>120</v>
          </cell>
          <cell r="AK11528">
            <v>120</v>
          </cell>
          <cell r="AL11528">
            <v>1</v>
          </cell>
          <cell r="AM11528">
            <v>1</v>
          </cell>
        </row>
        <row r="11529">
          <cell r="F11529">
            <v>355200261</v>
          </cell>
          <cell r="G11529" t="str">
            <v>X0072</v>
          </cell>
          <cell r="H11529" t="str">
            <v>Accessory Kit, brake shoes</v>
          </cell>
          <cell r="J11529" t="str">
            <v>Brake Friction</v>
          </cell>
          <cell r="K11529" t="str">
            <v>DK</v>
          </cell>
          <cell r="L11529" t="str">
            <v>E</v>
          </cell>
          <cell r="N11529" t="str">
            <v>active</v>
          </cell>
          <cell r="P11529" t="str">
            <v>X0072</v>
          </cell>
          <cell r="Q11529" t="str">
            <v>-</v>
          </cell>
          <cell r="R11529" t="str">
            <v>STANDARD (World w/o Great Britain, Ireland)</v>
          </cell>
          <cell r="S11529">
            <v>9.77</v>
          </cell>
          <cell r="T11529">
            <v>7.67</v>
          </cell>
          <cell r="V11529">
            <v>43614</v>
          </cell>
          <cell r="Y11529" t="str">
            <v/>
          </cell>
          <cell r="Z11529" t="str">
            <v/>
          </cell>
          <cell r="AC11529" t="str">
            <v/>
          </cell>
          <cell r="AD11529" t="str">
            <v/>
          </cell>
          <cell r="AE11529">
            <v>170</v>
          </cell>
          <cell r="AF11529">
            <v>140</v>
          </cell>
          <cell r="AG11529">
            <v>20</v>
          </cell>
          <cell r="AH11529">
            <v>282</v>
          </cell>
          <cell r="AI11529">
            <v>273</v>
          </cell>
          <cell r="AJ11529">
            <v>282</v>
          </cell>
          <cell r="AK11529">
            <v>273</v>
          </cell>
          <cell r="AL11529">
            <v>1</v>
          </cell>
          <cell r="AM11529">
            <v>1</v>
          </cell>
        </row>
        <row r="11530">
          <cell r="F11530">
            <v>355200271</v>
          </cell>
          <cell r="G11530" t="str">
            <v>X0074</v>
          </cell>
          <cell r="H11530" t="str">
            <v>Accessory Kit, brake shoes</v>
          </cell>
          <cell r="J11530" t="str">
            <v>Brake Friction</v>
          </cell>
          <cell r="K11530" t="str">
            <v>DK</v>
          </cell>
          <cell r="L11530" t="str">
            <v>E</v>
          </cell>
          <cell r="N11530" t="str">
            <v>active</v>
          </cell>
          <cell r="P11530" t="str">
            <v>X0074</v>
          </cell>
          <cell r="Q11530" t="str">
            <v>-</v>
          </cell>
          <cell r="R11530" t="str">
            <v>STANDARD (World w/o Great Britain, Ireland)</v>
          </cell>
          <cell r="S11530">
            <v>7.77</v>
          </cell>
          <cell r="T11530">
            <v>6.09</v>
          </cell>
          <cell r="V11530">
            <v>43614</v>
          </cell>
          <cell r="Y11530" t="str">
            <v/>
          </cell>
          <cell r="Z11530" t="str">
            <v/>
          </cell>
          <cell r="AC11530" t="str">
            <v/>
          </cell>
          <cell r="AD11530" t="str">
            <v/>
          </cell>
          <cell r="AE11530">
            <v>170</v>
          </cell>
          <cell r="AF11530">
            <v>140</v>
          </cell>
          <cell r="AG11530">
            <v>20</v>
          </cell>
          <cell r="AH11530">
            <v>101</v>
          </cell>
          <cell r="AI11530">
            <v>101</v>
          </cell>
          <cell r="AJ11530">
            <v>101</v>
          </cell>
          <cell r="AK11530">
            <v>101</v>
          </cell>
          <cell r="AL11530">
            <v>1</v>
          </cell>
          <cell r="AM11530">
            <v>1</v>
          </cell>
        </row>
        <row r="11531">
          <cell r="F11531">
            <v>355200281</v>
          </cell>
          <cell r="G11531" t="str">
            <v>X0075</v>
          </cell>
          <cell r="H11531" t="str">
            <v>Accessory Kit, brake shoes</v>
          </cell>
          <cell r="J11531" t="str">
            <v>Brake Friction</v>
          </cell>
          <cell r="K11531" t="str">
            <v>DK</v>
          </cell>
          <cell r="L11531" t="str">
            <v>E</v>
          </cell>
          <cell r="N11531" t="str">
            <v>active</v>
          </cell>
          <cell r="P11531" t="str">
            <v>X0075</v>
          </cell>
          <cell r="Q11531" t="str">
            <v>-</v>
          </cell>
          <cell r="R11531" t="str">
            <v>STANDARD (World w/o Great Britain, Ireland)</v>
          </cell>
          <cell r="S11531">
            <v>11.19</v>
          </cell>
          <cell r="T11531">
            <v>8.7799999999999994</v>
          </cell>
          <cell r="V11531">
            <v>43614</v>
          </cell>
          <cell r="Y11531" t="str">
            <v/>
          </cell>
          <cell r="Z11531" t="str">
            <v/>
          </cell>
          <cell r="AC11531" t="str">
            <v/>
          </cell>
          <cell r="AD11531" t="str">
            <v/>
          </cell>
          <cell r="AE11531">
            <v>170</v>
          </cell>
          <cell r="AF11531">
            <v>140</v>
          </cell>
          <cell r="AG11531">
            <v>20</v>
          </cell>
          <cell r="AH11531">
            <v>85</v>
          </cell>
          <cell r="AI11531">
            <v>78</v>
          </cell>
          <cell r="AJ11531">
            <v>85</v>
          </cell>
          <cell r="AK11531">
            <v>78</v>
          </cell>
          <cell r="AL11531">
            <v>1</v>
          </cell>
          <cell r="AM11531">
            <v>1</v>
          </cell>
        </row>
        <row r="11532">
          <cell r="F11532">
            <v>355200291</v>
          </cell>
          <cell r="G11532" t="str">
            <v>X0076</v>
          </cell>
          <cell r="H11532" t="str">
            <v>Accessory Kit, brake shoes</v>
          </cell>
          <cell r="J11532" t="str">
            <v>Brake Friction</v>
          </cell>
          <cell r="K11532" t="str">
            <v>DK</v>
          </cell>
          <cell r="L11532" t="str">
            <v>E</v>
          </cell>
          <cell r="N11532" t="str">
            <v>active</v>
          </cell>
          <cell r="P11532" t="str">
            <v>X0076</v>
          </cell>
          <cell r="Q11532" t="str">
            <v>-</v>
          </cell>
          <cell r="R11532" t="str">
            <v>STANDARD (World w/o Great Britain, Ireland)</v>
          </cell>
          <cell r="S11532">
            <v>5.21</v>
          </cell>
          <cell r="T11532">
            <v>4.09</v>
          </cell>
          <cell r="V11532">
            <v>43614</v>
          </cell>
          <cell r="Y11532" t="str">
            <v/>
          </cell>
          <cell r="Z11532" t="str">
            <v/>
          </cell>
          <cell r="AC11532" t="str">
            <v/>
          </cell>
          <cell r="AD11532" t="str">
            <v/>
          </cell>
          <cell r="AE11532">
            <v>170</v>
          </cell>
          <cell r="AF11532">
            <v>140</v>
          </cell>
          <cell r="AG11532">
            <v>20</v>
          </cell>
          <cell r="AH11532">
            <v>193</v>
          </cell>
          <cell r="AI11532">
            <v>184</v>
          </cell>
          <cell r="AJ11532">
            <v>193</v>
          </cell>
          <cell r="AK11532">
            <v>184</v>
          </cell>
          <cell r="AL11532">
            <v>1</v>
          </cell>
          <cell r="AM11532">
            <v>1</v>
          </cell>
        </row>
        <row r="11533">
          <cell r="F11533">
            <v>355200301</v>
          </cell>
          <cell r="G11533" t="str">
            <v>X0078</v>
          </cell>
          <cell r="H11533" t="str">
            <v>Accessory Kit, brake shoes</v>
          </cell>
          <cell r="J11533" t="str">
            <v>Brake Friction</v>
          </cell>
          <cell r="K11533" t="str">
            <v>DK</v>
          </cell>
          <cell r="L11533" t="str">
            <v>E</v>
          </cell>
          <cell r="N11533" t="str">
            <v>active</v>
          </cell>
          <cell r="P11533" t="str">
            <v>X0078</v>
          </cell>
          <cell r="Q11533" t="str">
            <v>-</v>
          </cell>
          <cell r="R11533" t="str">
            <v>STANDARD (World w/o Great Britain, Ireland)</v>
          </cell>
          <cell r="S11533">
            <v>8.86</v>
          </cell>
          <cell r="T11533">
            <v>6.95</v>
          </cell>
          <cell r="V11533">
            <v>43614</v>
          </cell>
          <cell r="Y11533" t="str">
            <v/>
          </cell>
          <cell r="Z11533" t="str">
            <v/>
          </cell>
          <cell r="AC11533" t="str">
            <v/>
          </cell>
          <cell r="AD11533" t="str">
            <v/>
          </cell>
          <cell r="AE11533">
            <v>170</v>
          </cell>
          <cell r="AF11533">
            <v>140</v>
          </cell>
          <cell r="AG11533">
            <v>20</v>
          </cell>
          <cell r="AH11533">
            <v>122</v>
          </cell>
          <cell r="AI11533">
            <v>122</v>
          </cell>
          <cell r="AJ11533">
            <v>122</v>
          </cell>
          <cell r="AK11533">
            <v>122</v>
          </cell>
          <cell r="AL11533">
            <v>1</v>
          </cell>
          <cell r="AM11533">
            <v>1</v>
          </cell>
        </row>
        <row r="11534">
          <cell r="F11534">
            <v>355200311</v>
          </cell>
          <cell r="G11534" t="str">
            <v>X0079</v>
          </cell>
          <cell r="H11534" t="str">
            <v>Accessory Kit, brake shoes</v>
          </cell>
          <cell r="J11534" t="str">
            <v>Brake Friction</v>
          </cell>
          <cell r="K11534" t="str">
            <v>DK</v>
          </cell>
          <cell r="L11534" t="str">
            <v>E</v>
          </cell>
          <cell r="N11534" t="str">
            <v>active</v>
          </cell>
          <cell r="P11534" t="str">
            <v>X0079</v>
          </cell>
          <cell r="Q11534" t="str">
            <v>-</v>
          </cell>
          <cell r="R11534" t="str">
            <v>STANDARD (World w/o Great Britain, Ireland)</v>
          </cell>
          <cell r="S11534">
            <v>6.96</v>
          </cell>
          <cell r="T11534">
            <v>5.46</v>
          </cell>
          <cell r="V11534">
            <v>43614</v>
          </cell>
          <cell r="Y11534" t="str">
            <v/>
          </cell>
          <cell r="Z11534" t="str">
            <v/>
          </cell>
          <cell r="AC11534" t="str">
            <v/>
          </cell>
          <cell r="AD11534" t="str">
            <v/>
          </cell>
          <cell r="AE11534">
            <v>170</v>
          </cell>
          <cell r="AF11534">
            <v>140</v>
          </cell>
          <cell r="AG11534">
            <v>20</v>
          </cell>
          <cell r="AH11534">
            <v>126</v>
          </cell>
          <cell r="AI11534">
            <v>126</v>
          </cell>
          <cell r="AJ11534">
            <v>126</v>
          </cell>
          <cell r="AK11534">
            <v>126</v>
          </cell>
          <cell r="AL11534">
            <v>1</v>
          </cell>
          <cell r="AM11534">
            <v>1</v>
          </cell>
        </row>
        <row r="11535">
          <cell r="F11535">
            <v>355200321</v>
          </cell>
          <cell r="G11535" t="str">
            <v>X0080</v>
          </cell>
          <cell r="H11535" t="str">
            <v>Accessory Kit, brake shoes</v>
          </cell>
          <cell r="J11535" t="str">
            <v>Brake Friction</v>
          </cell>
          <cell r="K11535" t="str">
            <v>DK</v>
          </cell>
          <cell r="L11535" t="str">
            <v>E</v>
          </cell>
          <cell r="N11535" t="str">
            <v>active</v>
          </cell>
          <cell r="P11535" t="str">
            <v>X0080</v>
          </cell>
          <cell r="Q11535" t="str">
            <v>-</v>
          </cell>
          <cell r="R11535" t="str">
            <v>STANDARD (World w/o Great Britain, Ireland)</v>
          </cell>
          <cell r="S11535">
            <v>5.64</v>
          </cell>
          <cell r="T11535">
            <v>4.43</v>
          </cell>
          <cell r="V11535">
            <v>43614</v>
          </cell>
          <cell r="Y11535" t="str">
            <v/>
          </cell>
          <cell r="Z11535" t="str">
            <v/>
          </cell>
          <cell r="AC11535" t="str">
            <v/>
          </cell>
          <cell r="AD11535" t="str">
            <v/>
          </cell>
          <cell r="AE11535">
            <v>170</v>
          </cell>
          <cell r="AF11535">
            <v>140</v>
          </cell>
          <cell r="AG11535">
            <v>20</v>
          </cell>
          <cell r="AH11535">
            <v>111</v>
          </cell>
          <cell r="AI11535">
            <v>111</v>
          </cell>
          <cell r="AJ11535">
            <v>111</v>
          </cell>
          <cell r="AK11535">
            <v>111</v>
          </cell>
          <cell r="AL11535">
            <v>1</v>
          </cell>
          <cell r="AM11535">
            <v>1</v>
          </cell>
        </row>
        <row r="11536">
          <cell r="F11536">
            <v>355200331</v>
          </cell>
          <cell r="G11536" t="str">
            <v>X0082</v>
          </cell>
          <cell r="H11536" t="str">
            <v>Accessory Kit, brake shoes</v>
          </cell>
          <cell r="J11536" t="str">
            <v>Brake Friction</v>
          </cell>
          <cell r="K11536" t="str">
            <v>DK</v>
          </cell>
          <cell r="L11536" t="str">
            <v>E</v>
          </cell>
          <cell r="N11536" t="str">
            <v>active</v>
          </cell>
          <cell r="P11536" t="str">
            <v>X0082</v>
          </cell>
          <cell r="Q11536" t="str">
            <v>-</v>
          </cell>
          <cell r="R11536" t="str">
            <v>STANDARD (World w/o Great Britain, Ireland)</v>
          </cell>
          <cell r="S11536">
            <v>3.85</v>
          </cell>
          <cell r="T11536">
            <v>3.02</v>
          </cell>
          <cell r="V11536">
            <v>43614</v>
          </cell>
          <cell r="Y11536" t="str">
            <v/>
          </cell>
          <cell r="Z11536" t="str">
            <v/>
          </cell>
          <cell r="AC11536" t="str">
            <v/>
          </cell>
          <cell r="AD11536" t="str">
            <v/>
          </cell>
          <cell r="AE11536">
            <v>170</v>
          </cell>
          <cell r="AF11536">
            <v>140</v>
          </cell>
          <cell r="AG11536">
            <v>20</v>
          </cell>
          <cell r="AH11536">
            <v>90</v>
          </cell>
          <cell r="AI11536">
            <v>90</v>
          </cell>
          <cell r="AJ11536">
            <v>90</v>
          </cell>
          <cell r="AK11536">
            <v>90</v>
          </cell>
          <cell r="AL11536">
            <v>1</v>
          </cell>
          <cell r="AM11536">
            <v>1</v>
          </cell>
        </row>
        <row r="11537">
          <cell r="F11537">
            <v>355200341</v>
          </cell>
          <cell r="G11537" t="str">
            <v>X0083</v>
          </cell>
          <cell r="H11537" t="str">
            <v>Accessory Kit, brake shoes</v>
          </cell>
          <cell r="J11537" t="str">
            <v>Brake Friction</v>
          </cell>
          <cell r="K11537" t="str">
            <v>DK</v>
          </cell>
          <cell r="L11537" t="str">
            <v>E</v>
          </cell>
          <cell r="N11537" t="str">
            <v>active</v>
          </cell>
          <cell r="P11537" t="str">
            <v>X0083</v>
          </cell>
          <cell r="Q11537" t="str">
            <v>-</v>
          </cell>
          <cell r="R11537" t="str">
            <v>STANDARD (World w/o Great Britain, Ireland)</v>
          </cell>
          <cell r="S11537">
            <v>7.08</v>
          </cell>
          <cell r="T11537">
            <v>5.56</v>
          </cell>
          <cell r="V11537">
            <v>43614</v>
          </cell>
          <cell r="Y11537" t="str">
            <v/>
          </cell>
          <cell r="Z11537" t="str">
            <v/>
          </cell>
          <cell r="AC11537" t="str">
            <v/>
          </cell>
          <cell r="AD11537" t="str">
            <v/>
          </cell>
          <cell r="AE11537">
            <v>170</v>
          </cell>
          <cell r="AF11537">
            <v>140</v>
          </cell>
          <cell r="AG11537">
            <v>20</v>
          </cell>
          <cell r="AH11537">
            <v>131</v>
          </cell>
          <cell r="AI11537">
            <v>131</v>
          </cell>
          <cell r="AJ11537">
            <v>131</v>
          </cell>
          <cell r="AK11537">
            <v>131</v>
          </cell>
          <cell r="AL11537">
            <v>1</v>
          </cell>
          <cell r="AM11537">
            <v>1</v>
          </cell>
        </row>
        <row r="11538">
          <cell r="F11538">
            <v>355200351</v>
          </cell>
          <cell r="G11538" t="str">
            <v>X0084</v>
          </cell>
          <cell r="H11538" t="str">
            <v>Accessory Kit, brake shoes</v>
          </cell>
          <cell r="J11538" t="str">
            <v>Brake Friction</v>
          </cell>
          <cell r="K11538" t="str">
            <v>DK</v>
          </cell>
          <cell r="L11538" t="str">
            <v>E</v>
          </cell>
          <cell r="N11538" t="str">
            <v>active</v>
          </cell>
          <cell r="P11538" t="str">
            <v>X0084</v>
          </cell>
          <cell r="Q11538" t="str">
            <v>-</v>
          </cell>
          <cell r="R11538" t="str">
            <v>STANDARD (World w/o Great Britain, Ireland)</v>
          </cell>
          <cell r="S11538">
            <v>4.24</v>
          </cell>
          <cell r="T11538">
            <v>3.33</v>
          </cell>
          <cell r="V11538">
            <v>43614</v>
          </cell>
          <cell r="Y11538" t="str">
            <v/>
          </cell>
          <cell r="Z11538" t="str">
            <v/>
          </cell>
          <cell r="AC11538" t="str">
            <v/>
          </cell>
          <cell r="AD11538" t="str">
            <v/>
          </cell>
          <cell r="AE11538">
            <v>170</v>
          </cell>
          <cell r="AF11538">
            <v>140</v>
          </cell>
          <cell r="AG11538">
            <v>20</v>
          </cell>
          <cell r="AH11538">
            <v>100</v>
          </cell>
          <cell r="AI11538">
            <v>100</v>
          </cell>
          <cell r="AJ11538">
            <v>100</v>
          </cell>
          <cell r="AK11538">
            <v>100</v>
          </cell>
          <cell r="AL11538">
            <v>1</v>
          </cell>
          <cell r="AM11538">
            <v>1</v>
          </cell>
        </row>
        <row r="11539">
          <cell r="F11539">
            <v>355200361</v>
          </cell>
          <cell r="G11539" t="str">
            <v>X0085</v>
          </cell>
          <cell r="H11539" t="str">
            <v>Accessory Kit, brake shoes</v>
          </cell>
          <cell r="J11539" t="str">
            <v>Brake Friction</v>
          </cell>
          <cell r="K11539" t="str">
            <v>DK</v>
          </cell>
          <cell r="L11539" t="str">
            <v>E</v>
          </cell>
          <cell r="N11539" t="str">
            <v>active</v>
          </cell>
          <cell r="P11539" t="str">
            <v>X0085</v>
          </cell>
          <cell r="Q11539" t="str">
            <v>-</v>
          </cell>
          <cell r="R11539" t="str">
            <v>STANDARD (World w/o Great Britain, Ireland)</v>
          </cell>
          <cell r="S11539">
            <v>7.82</v>
          </cell>
          <cell r="T11539">
            <v>6.13</v>
          </cell>
          <cell r="V11539">
            <v>43614</v>
          </cell>
          <cell r="Y11539" t="str">
            <v/>
          </cell>
          <cell r="Z11539" t="str">
            <v/>
          </cell>
          <cell r="AC11539" t="str">
            <v/>
          </cell>
          <cell r="AD11539" t="str">
            <v/>
          </cell>
          <cell r="AE11539">
            <v>170</v>
          </cell>
          <cell r="AF11539">
            <v>140</v>
          </cell>
          <cell r="AG11539">
            <v>20</v>
          </cell>
          <cell r="AH11539">
            <v>149</v>
          </cell>
          <cell r="AI11539">
            <v>140</v>
          </cell>
          <cell r="AJ11539">
            <v>149</v>
          </cell>
          <cell r="AK11539">
            <v>140</v>
          </cell>
          <cell r="AL11539">
            <v>1</v>
          </cell>
          <cell r="AM11539">
            <v>1</v>
          </cell>
        </row>
        <row r="11540">
          <cell r="F11540">
            <v>355200371</v>
          </cell>
          <cell r="G11540" t="str">
            <v>X0086</v>
          </cell>
          <cell r="H11540" t="str">
            <v>Accessory Kit, brake shoes</v>
          </cell>
          <cell r="J11540" t="str">
            <v>Brake Friction</v>
          </cell>
          <cell r="K11540" t="str">
            <v>DK</v>
          </cell>
          <cell r="L11540" t="str">
            <v>E</v>
          </cell>
          <cell r="N11540" t="str">
            <v>active</v>
          </cell>
          <cell r="P11540" t="str">
            <v>X0086</v>
          </cell>
          <cell r="Q11540" t="str">
            <v>-</v>
          </cell>
          <cell r="R11540" t="str">
            <v>STANDARD (World w/o Great Britain, Ireland)</v>
          </cell>
          <cell r="S11540">
            <v>4.24</v>
          </cell>
          <cell r="T11540">
            <v>3.33</v>
          </cell>
          <cell r="V11540">
            <v>43614</v>
          </cell>
          <cell r="Y11540" t="str">
            <v/>
          </cell>
          <cell r="Z11540" t="str">
            <v/>
          </cell>
          <cell r="AC11540" t="str">
            <v/>
          </cell>
          <cell r="AD11540" t="str">
            <v/>
          </cell>
          <cell r="AE11540">
            <v>170</v>
          </cell>
          <cell r="AF11540">
            <v>140</v>
          </cell>
          <cell r="AG11540">
            <v>20</v>
          </cell>
          <cell r="AH11540">
            <v>99</v>
          </cell>
          <cell r="AI11540">
            <v>99</v>
          </cell>
          <cell r="AJ11540">
            <v>99</v>
          </cell>
          <cell r="AK11540">
            <v>99</v>
          </cell>
          <cell r="AL11540">
            <v>1</v>
          </cell>
          <cell r="AM11540">
            <v>1</v>
          </cell>
        </row>
        <row r="11541">
          <cell r="F11541">
            <v>355200381</v>
          </cell>
          <cell r="G11541" t="str">
            <v>X0087</v>
          </cell>
          <cell r="H11541" t="str">
            <v>Accessory Kit, brake shoes</v>
          </cell>
          <cell r="J11541" t="str">
            <v>Brake Friction</v>
          </cell>
          <cell r="K11541" t="str">
            <v>DK</v>
          </cell>
          <cell r="L11541" t="str">
            <v>E</v>
          </cell>
          <cell r="N11541" t="str">
            <v>active</v>
          </cell>
          <cell r="P11541" t="str">
            <v>X0087</v>
          </cell>
          <cell r="Q11541" t="str">
            <v>-</v>
          </cell>
          <cell r="R11541" t="str">
            <v>STANDARD (World w/o Great Britain, Ireland)</v>
          </cell>
          <cell r="S11541">
            <v>6.81</v>
          </cell>
          <cell r="T11541">
            <v>5.35</v>
          </cell>
          <cell r="V11541">
            <v>43614</v>
          </cell>
          <cell r="Y11541" t="str">
            <v/>
          </cell>
          <cell r="Z11541" t="str">
            <v/>
          </cell>
          <cell r="AC11541" t="str">
            <v/>
          </cell>
          <cell r="AD11541" t="str">
            <v/>
          </cell>
          <cell r="AE11541">
            <v>170</v>
          </cell>
          <cell r="AF11541">
            <v>140</v>
          </cell>
          <cell r="AG11541">
            <v>20</v>
          </cell>
          <cell r="AH11541">
            <v>100</v>
          </cell>
          <cell r="AI11541">
            <v>100</v>
          </cell>
          <cell r="AJ11541">
            <v>100</v>
          </cell>
          <cell r="AK11541">
            <v>100</v>
          </cell>
          <cell r="AL11541">
            <v>1</v>
          </cell>
          <cell r="AM11541">
            <v>1</v>
          </cell>
        </row>
        <row r="11542">
          <cell r="F11542">
            <v>355200391</v>
          </cell>
          <cell r="G11542" t="str">
            <v>X0088</v>
          </cell>
          <cell r="H11542" t="str">
            <v>Accessory Kit, brake shoes</v>
          </cell>
          <cell r="J11542" t="str">
            <v>Brake Friction</v>
          </cell>
          <cell r="K11542" t="str">
            <v>DK</v>
          </cell>
          <cell r="L11542" t="str">
            <v>E</v>
          </cell>
          <cell r="N11542" t="str">
            <v>active</v>
          </cell>
          <cell r="P11542" t="str">
            <v>X0088</v>
          </cell>
          <cell r="Q11542" t="str">
            <v>-</v>
          </cell>
          <cell r="R11542" t="str">
            <v>STANDARD (World w/o Great Britain, Ireland)</v>
          </cell>
          <cell r="S11542">
            <v>6.33</v>
          </cell>
          <cell r="T11542">
            <v>4.97</v>
          </cell>
          <cell r="V11542">
            <v>43614</v>
          </cell>
          <cell r="Y11542" t="str">
            <v/>
          </cell>
          <cell r="Z11542" t="str">
            <v/>
          </cell>
          <cell r="AC11542" t="str">
            <v/>
          </cell>
          <cell r="AD11542" t="str">
            <v/>
          </cell>
          <cell r="AE11542">
            <v>170</v>
          </cell>
          <cell r="AF11542">
            <v>140</v>
          </cell>
          <cell r="AG11542">
            <v>20</v>
          </cell>
          <cell r="AH11542">
            <v>113</v>
          </cell>
          <cell r="AI11542">
            <v>113</v>
          </cell>
          <cell r="AJ11542">
            <v>113</v>
          </cell>
          <cell r="AK11542">
            <v>113</v>
          </cell>
          <cell r="AL11542">
            <v>1</v>
          </cell>
          <cell r="AM11542">
            <v>1</v>
          </cell>
        </row>
        <row r="11543">
          <cell r="F11543">
            <v>355200401</v>
          </cell>
          <cell r="G11543" t="str">
            <v>X0089</v>
          </cell>
          <cell r="H11543" t="str">
            <v>Accessory Kit, brake shoes</v>
          </cell>
          <cell r="J11543" t="str">
            <v>Brake Friction</v>
          </cell>
          <cell r="K11543" t="str">
            <v>DK</v>
          </cell>
          <cell r="L11543" t="str">
            <v>E</v>
          </cell>
          <cell r="N11543" t="str">
            <v>active</v>
          </cell>
          <cell r="P11543" t="str">
            <v>X0089</v>
          </cell>
          <cell r="Q11543" t="str">
            <v>-</v>
          </cell>
          <cell r="R11543" t="str">
            <v>STANDARD (World w/o Great Britain, Ireland)</v>
          </cell>
          <cell r="S11543">
            <v>4.74</v>
          </cell>
          <cell r="T11543">
            <v>3.73</v>
          </cell>
          <cell r="V11543">
            <v>43614</v>
          </cell>
          <cell r="Y11543" t="str">
            <v/>
          </cell>
          <cell r="Z11543" t="str">
            <v/>
          </cell>
          <cell r="AC11543" t="str">
            <v/>
          </cell>
          <cell r="AD11543" t="str">
            <v/>
          </cell>
          <cell r="AE11543">
            <v>170</v>
          </cell>
          <cell r="AF11543">
            <v>140</v>
          </cell>
          <cell r="AG11543">
            <v>20</v>
          </cell>
          <cell r="AH11543">
            <v>138</v>
          </cell>
          <cell r="AI11543">
            <v>138</v>
          </cell>
          <cell r="AJ11543">
            <v>138</v>
          </cell>
          <cell r="AK11543">
            <v>138</v>
          </cell>
          <cell r="AL11543">
            <v>1</v>
          </cell>
          <cell r="AM11543">
            <v>1</v>
          </cell>
        </row>
        <row r="11544">
          <cell r="F11544">
            <v>355200411</v>
          </cell>
          <cell r="G11544" t="str">
            <v>X0090</v>
          </cell>
          <cell r="H11544" t="str">
            <v>Accessory Kit, brake shoes</v>
          </cell>
          <cell r="J11544" t="str">
            <v>Brake Friction</v>
          </cell>
          <cell r="K11544" t="str">
            <v>DK</v>
          </cell>
          <cell r="L11544" t="str">
            <v>E</v>
          </cell>
          <cell r="N11544" t="str">
            <v>active</v>
          </cell>
          <cell r="P11544" t="str">
            <v>X0090</v>
          </cell>
          <cell r="Q11544" t="str">
            <v>-</v>
          </cell>
          <cell r="R11544" t="str">
            <v>STANDARD (World w/o Great Britain, Ireland)</v>
          </cell>
          <cell r="S11544">
            <v>4.0999999999999996</v>
          </cell>
          <cell r="T11544">
            <v>3.22</v>
          </cell>
          <cell r="V11544">
            <v>43614</v>
          </cell>
          <cell r="Y11544" t="str">
            <v/>
          </cell>
          <cell r="Z11544" t="str">
            <v/>
          </cell>
          <cell r="AC11544" t="str">
            <v/>
          </cell>
          <cell r="AD11544" t="str">
            <v/>
          </cell>
          <cell r="AE11544">
            <v>170</v>
          </cell>
          <cell r="AF11544">
            <v>140</v>
          </cell>
          <cell r="AG11544">
            <v>20</v>
          </cell>
          <cell r="AH11544">
            <v>107</v>
          </cell>
          <cell r="AI11544">
            <v>107</v>
          </cell>
          <cell r="AJ11544">
            <v>107</v>
          </cell>
          <cell r="AK11544">
            <v>107</v>
          </cell>
          <cell r="AL11544">
            <v>1</v>
          </cell>
          <cell r="AM11544">
            <v>1</v>
          </cell>
        </row>
        <row r="11545">
          <cell r="F11545">
            <v>355200421</v>
          </cell>
          <cell r="G11545" t="str">
            <v>X0091</v>
          </cell>
          <cell r="H11545" t="str">
            <v>Accessory Kit, brake shoes</v>
          </cell>
          <cell r="J11545" t="str">
            <v>Brake Friction</v>
          </cell>
          <cell r="K11545" t="str">
            <v>DK</v>
          </cell>
          <cell r="L11545" t="str">
            <v>E</v>
          </cell>
          <cell r="N11545" t="str">
            <v>active</v>
          </cell>
          <cell r="P11545" t="str">
            <v>X0091</v>
          </cell>
          <cell r="Q11545" t="str">
            <v>-</v>
          </cell>
          <cell r="R11545" t="str">
            <v>STANDARD (World w/o Great Britain, Ireland)</v>
          </cell>
          <cell r="S11545">
            <v>4.9000000000000004</v>
          </cell>
          <cell r="T11545">
            <v>3.85</v>
          </cell>
          <cell r="V11545">
            <v>43614</v>
          </cell>
          <cell r="Y11545" t="str">
            <v/>
          </cell>
          <cell r="Z11545" t="str">
            <v/>
          </cell>
          <cell r="AC11545" t="str">
            <v/>
          </cell>
          <cell r="AD11545" t="str">
            <v/>
          </cell>
          <cell r="AE11545">
            <v>170</v>
          </cell>
          <cell r="AF11545">
            <v>140</v>
          </cell>
          <cell r="AG11545">
            <v>20</v>
          </cell>
          <cell r="AH11545">
            <v>141</v>
          </cell>
          <cell r="AI11545">
            <v>133</v>
          </cell>
          <cell r="AJ11545">
            <v>141</v>
          </cell>
          <cell r="AK11545">
            <v>133</v>
          </cell>
          <cell r="AL11545">
            <v>1</v>
          </cell>
          <cell r="AM11545">
            <v>1</v>
          </cell>
        </row>
        <row r="11546">
          <cell r="F11546">
            <v>355200431</v>
          </cell>
          <cell r="G11546" t="str">
            <v>X0092</v>
          </cell>
          <cell r="H11546" t="str">
            <v>Accessory Kit, brake shoes</v>
          </cell>
          <cell r="J11546" t="str">
            <v>Brake Friction</v>
          </cell>
          <cell r="K11546" t="str">
            <v>DK</v>
          </cell>
          <cell r="L11546" t="str">
            <v>E</v>
          </cell>
          <cell r="N11546" t="str">
            <v>active</v>
          </cell>
          <cell r="P11546" t="str">
            <v>X0092</v>
          </cell>
          <cell r="Q11546" t="str">
            <v>-</v>
          </cell>
          <cell r="R11546" t="str">
            <v>STANDARD (World w/o Great Britain, Ireland)</v>
          </cell>
          <cell r="S11546">
            <v>4.24</v>
          </cell>
          <cell r="T11546">
            <v>3.33</v>
          </cell>
          <cell r="V11546">
            <v>43614</v>
          </cell>
          <cell r="Y11546" t="str">
            <v/>
          </cell>
          <cell r="Z11546" t="str">
            <v/>
          </cell>
          <cell r="AC11546" t="str">
            <v/>
          </cell>
          <cell r="AD11546" t="str">
            <v/>
          </cell>
          <cell r="AE11546">
            <v>170</v>
          </cell>
          <cell r="AF11546">
            <v>140</v>
          </cell>
          <cell r="AG11546">
            <v>20</v>
          </cell>
          <cell r="AH11546">
            <v>200</v>
          </cell>
          <cell r="AI11546">
            <v>200</v>
          </cell>
          <cell r="AJ11546">
            <v>200</v>
          </cell>
          <cell r="AK11546">
            <v>200</v>
          </cell>
          <cell r="AL11546">
            <v>1</v>
          </cell>
          <cell r="AM11546">
            <v>1</v>
          </cell>
        </row>
        <row r="11547">
          <cell r="F11547">
            <v>355200441</v>
          </cell>
          <cell r="G11547" t="str">
            <v>X0093</v>
          </cell>
          <cell r="H11547" t="str">
            <v>Accessory Kit, brake shoes</v>
          </cell>
          <cell r="J11547" t="str">
            <v>Brake Friction</v>
          </cell>
          <cell r="K11547" t="str">
            <v>DK</v>
          </cell>
          <cell r="L11547" t="str">
            <v>E</v>
          </cell>
          <cell r="N11547" t="str">
            <v>active</v>
          </cell>
          <cell r="P11547" t="str">
            <v>X0093</v>
          </cell>
          <cell r="Q11547" t="str">
            <v>-</v>
          </cell>
          <cell r="R11547" t="str">
            <v>STANDARD (World w/o Great Britain, Ireland)</v>
          </cell>
          <cell r="S11547">
            <v>3.22</v>
          </cell>
          <cell r="T11547">
            <v>2.52</v>
          </cell>
          <cell r="V11547">
            <v>43614</v>
          </cell>
          <cell r="Y11547" t="str">
            <v/>
          </cell>
          <cell r="Z11547" t="str">
            <v/>
          </cell>
          <cell r="AC11547" t="str">
            <v/>
          </cell>
          <cell r="AD11547" t="str">
            <v/>
          </cell>
          <cell r="AE11547">
            <v>170</v>
          </cell>
          <cell r="AF11547">
            <v>140</v>
          </cell>
          <cell r="AG11547">
            <v>20</v>
          </cell>
          <cell r="AH11547">
            <v>81</v>
          </cell>
          <cell r="AI11547">
            <v>81</v>
          </cell>
          <cell r="AJ11547">
            <v>81</v>
          </cell>
          <cell r="AK11547">
            <v>81</v>
          </cell>
          <cell r="AL11547">
            <v>1</v>
          </cell>
          <cell r="AM11547">
            <v>1</v>
          </cell>
        </row>
        <row r="11548">
          <cell r="F11548">
            <v>355200451</v>
          </cell>
          <cell r="G11548" t="str">
            <v>X0097</v>
          </cell>
          <cell r="H11548" t="str">
            <v>Accessory Kit, brake shoes</v>
          </cell>
          <cell r="J11548" t="str">
            <v>Brake Friction</v>
          </cell>
          <cell r="K11548" t="str">
            <v>DK</v>
          </cell>
          <cell r="L11548" t="str">
            <v>E</v>
          </cell>
          <cell r="N11548" t="str">
            <v>active</v>
          </cell>
          <cell r="P11548" t="str">
            <v>X0097</v>
          </cell>
          <cell r="Q11548" t="str">
            <v>-</v>
          </cell>
          <cell r="R11548" t="str">
            <v>STANDARD (World w/o Great Britain, Ireland)</v>
          </cell>
          <cell r="S11548">
            <v>6.72</v>
          </cell>
          <cell r="T11548">
            <v>5.27</v>
          </cell>
          <cell r="V11548">
            <v>43614</v>
          </cell>
          <cell r="Y11548" t="str">
            <v/>
          </cell>
          <cell r="Z11548" t="str">
            <v/>
          </cell>
          <cell r="AC11548" t="str">
            <v/>
          </cell>
          <cell r="AD11548" t="str">
            <v/>
          </cell>
          <cell r="AE11548">
            <v>170</v>
          </cell>
          <cell r="AF11548">
            <v>140</v>
          </cell>
          <cell r="AG11548">
            <v>20</v>
          </cell>
          <cell r="AH11548">
            <v>26</v>
          </cell>
          <cell r="AI11548">
            <v>26</v>
          </cell>
          <cell r="AJ11548">
            <v>26</v>
          </cell>
          <cell r="AK11548">
            <v>26</v>
          </cell>
          <cell r="AL11548">
            <v>1</v>
          </cell>
          <cell r="AM11548">
            <v>1</v>
          </cell>
        </row>
        <row r="11549">
          <cell r="F11549">
            <v>355200461</v>
          </cell>
          <cell r="G11549" t="str">
            <v>X0098</v>
          </cell>
          <cell r="H11549" t="str">
            <v>Accessory Kit, brake shoes</v>
          </cell>
          <cell r="J11549" t="str">
            <v>Brake Friction</v>
          </cell>
          <cell r="K11549" t="str">
            <v>DK</v>
          </cell>
          <cell r="L11549" t="str">
            <v>E</v>
          </cell>
          <cell r="N11549" t="str">
            <v>active</v>
          </cell>
          <cell r="P11549" t="str">
            <v>X0098</v>
          </cell>
          <cell r="Q11549" t="str">
            <v>-</v>
          </cell>
          <cell r="R11549" t="str">
            <v>STANDARD (World w/o Great Britain, Ireland)</v>
          </cell>
          <cell r="S11549">
            <v>5.35</v>
          </cell>
          <cell r="T11549">
            <v>4.2</v>
          </cell>
          <cell r="V11549">
            <v>43614</v>
          </cell>
          <cell r="Y11549" t="str">
            <v/>
          </cell>
          <cell r="Z11549" t="str">
            <v/>
          </cell>
          <cell r="AC11549" t="str">
            <v/>
          </cell>
          <cell r="AD11549" t="str">
            <v/>
          </cell>
          <cell r="AE11549">
            <v>170</v>
          </cell>
          <cell r="AF11549">
            <v>140</v>
          </cell>
          <cell r="AG11549">
            <v>20</v>
          </cell>
          <cell r="AH11549">
            <v>40</v>
          </cell>
          <cell r="AI11549">
            <v>40</v>
          </cell>
          <cell r="AJ11549">
            <v>40</v>
          </cell>
          <cell r="AK11549">
            <v>40</v>
          </cell>
          <cell r="AL11549">
            <v>1</v>
          </cell>
          <cell r="AM11549">
            <v>1</v>
          </cell>
        </row>
        <row r="11550">
          <cell r="F11550">
            <v>355200471</v>
          </cell>
          <cell r="G11550" t="str">
            <v>X0100</v>
          </cell>
          <cell r="H11550" t="str">
            <v>Accessory Kit, brake shoes</v>
          </cell>
          <cell r="J11550" t="str">
            <v>Brake Friction</v>
          </cell>
          <cell r="K11550" t="str">
            <v>DK</v>
          </cell>
          <cell r="L11550" t="str">
            <v>E</v>
          </cell>
          <cell r="N11550" t="str">
            <v>active</v>
          </cell>
          <cell r="P11550" t="str">
            <v>X0100</v>
          </cell>
          <cell r="Q11550" t="str">
            <v>-</v>
          </cell>
          <cell r="R11550" t="str">
            <v>STANDARD (World w/o Great Britain, Ireland)</v>
          </cell>
          <cell r="S11550">
            <v>3.94</v>
          </cell>
          <cell r="T11550">
            <v>3.09</v>
          </cell>
          <cell r="V11550">
            <v>43614</v>
          </cell>
          <cell r="Y11550" t="str">
            <v/>
          </cell>
          <cell r="Z11550" t="str">
            <v/>
          </cell>
          <cell r="AC11550" t="str">
            <v/>
          </cell>
          <cell r="AD11550" t="str">
            <v/>
          </cell>
          <cell r="AE11550">
            <v>170</v>
          </cell>
          <cell r="AF11550">
            <v>140</v>
          </cell>
          <cell r="AG11550">
            <v>20</v>
          </cell>
          <cell r="AH11550">
            <v>132</v>
          </cell>
          <cell r="AI11550">
            <v>132</v>
          </cell>
          <cell r="AJ11550">
            <v>132</v>
          </cell>
          <cell r="AK11550">
            <v>132</v>
          </cell>
          <cell r="AL11550">
            <v>1</v>
          </cell>
          <cell r="AM11550">
            <v>1</v>
          </cell>
        </row>
        <row r="11551">
          <cell r="F11551">
            <v>355200481</v>
          </cell>
          <cell r="G11551" t="str">
            <v>X0101</v>
          </cell>
          <cell r="H11551" t="str">
            <v>Accessory Kit, brake shoes</v>
          </cell>
          <cell r="J11551" t="str">
            <v>Brake Friction</v>
          </cell>
          <cell r="K11551" t="str">
            <v>DK</v>
          </cell>
          <cell r="L11551" t="str">
            <v>E</v>
          </cell>
          <cell r="N11551" t="str">
            <v>active</v>
          </cell>
          <cell r="P11551" t="str">
            <v>X0101</v>
          </cell>
          <cell r="Q11551" t="str">
            <v>-</v>
          </cell>
          <cell r="R11551" t="str">
            <v>STANDARD (World w/o Great Britain, Ireland)</v>
          </cell>
          <cell r="S11551">
            <v>5.59</v>
          </cell>
          <cell r="T11551">
            <v>4.3899999999999997</v>
          </cell>
          <cell r="V11551">
            <v>43614</v>
          </cell>
          <cell r="Y11551" t="str">
            <v/>
          </cell>
          <cell r="Z11551" t="str">
            <v/>
          </cell>
          <cell r="AC11551" t="str">
            <v/>
          </cell>
          <cell r="AD11551" t="str">
            <v/>
          </cell>
          <cell r="AE11551">
            <v>170</v>
          </cell>
          <cell r="AF11551">
            <v>140</v>
          </cell>
          <cell r="AG11551">
            <v>20</v>
          </cell>
          <cell r="AH11551">
            <v>115</v>
          </cell>
          <cell r="AI11551">
            <v>106</v>
          </cell>
          <cell r="AJ11551">
            <v>115</v>
          </cell>
          <cell r="AK11551">
            <v>106</v>
          </cell>
          <cell r="AL11551">
            <v>1</v>
          </cell>
          <cell r="AM11551">
            <v>1</v>
          </cell>
        </row>
        <row r="11552">
          <cell r="F11552">
            <v>355200491</v>
          </cell>
          <cell r="G11552" t="str">
            <v>X0102</v>
          </cell>
          <cell r="H11552" t="str">
            <v>Accessory Kit, brake shoes</v>
          </cell>
          <cell r="J11552" t="str">
            <v>Brake Friction</v>
          </cell>
          <cell r="K11552" t="str">
            <v>DK</v>
          </cell>
          <cell r="L11552" t="str">
            <v>E</v>
          </cell>
          <cell r="N11552" t="str">
            <v>active</v>
          </cell>
          <cell r="P11552" t="str">
            <v>X0102</v>
          </cell>
          <cell r="Q11552" t="str">
            <v>-</v>
          </cell>
          <cell r="R11552" t="str">
            <v>STANDARD (World w/o Great Britain, Ireland)</v>
          </cell>
          <cell r="S11552">
            <v>3.3</v>
          </cell>
          <cell r="T11552">
            <v>2.59</v>
          </cell>
          <cell r="V11552">
            <v>43614</v>
          </cell>
          <cell r="Y11552" t="str">
            <v/>
          </cell>
          <cell r="Z11552" t="str">
            <v/>
          </cell>
          <cell r="AC11552" t="str">
            <v/>
          </cell>
          <cell r="AD11552" t="str">
            <v/>
          </cell>
          <cell r="AE11552">
            <v>170</v>
          </cell>
          <cell r="AF11552">
            <v>140</v>
          </cell>
          <cell r="AG11552">
            <v>20</v>
          </cell>
          <cell r="AH11552">
            <v>105</v>
          </cell>
          <cell r="AI11552">
            <v>105</v>
          </cell>
          <cell r="AJ11552">
            <v>105</v>
          </cell>
          <cell r="AK11552">
            <v>105</v>
          </cell>
          <cell r="AL11552">
            <v>1</v>
          </cell>
          <cell r="AM11552">
            <v>1</v>
          </cell>
        </row>
        <row r="11553">
          <cell r="F11553">
            <v>355200501</v>
          </cell>
          <cell r="G11553" t="str">
            <v>X0103</v>
          </cell>
          <cell r="H11553" t="str">
            <v>Accessory Kit, brake shoes</v>
          </cell>
          <cell r="J11553" t="str">
            <v>Brake Friction</v>
          </cell>
          <cell r="K11553" t="str">
            <v>DK</v>
          </cell>
          <cell r="L11553" t="str">
            <v>E</v>
          </cell>
          <cell r="N11553" t="str">
            <v>active</v>
          </cell>
          <cell r="P11553" t="str">
            <v>X0103</v>
          </cell>
          <cell r="Q11553" t="str">
            <v>-</v>
          </cell>
          <cell r="R11553" t="str">
            <v>STANDARD (World w/o Great Britain, Ireland)</v>
          </cell>
          <cell r="S11553">
            <v>8.69</v>
          </cell>
          <cell r="T11553">
            <v>6.82</v>
          </cell>
          <cell r="V11553">
            <v>43614</v>
          </cell>
          <cell r="Y11553" t="str">
            <v/>
          </cell>
          <cell r="Z11553" t="str">
            <v/>
          </cell>
          <cell r="AC11553" t="str">
            <v/>
          </cell>
          <cell r="AD11553" t="str">
            <v/>
          </cell>
          <cell r="AE11553">
            <v>170</v>
          </cell>
          <cell r="AF11553">
            <v>140</v>
          </cell>
          <cell r="AG11553">
            <v>20</v>
          </cell>
          <cell r="AH11553">
            <v>240</v>
          </cell>
          <cell r="AI11553">
            <v>233</v>
          </cell>
          <cell r="AJ11553">
            <v>240</v>
          </cell>
          <cell r="AK11553">
            <v>233</v>
          </cell>
          <cell r="AL11553">
            <v>1</v>
          </cell>
          <cell r="AM11553">
            <v>1</v>
          </cell>
        </row>
        <row r="11554">
          <cell r="F11554">
            <v>355200511</v>
          </cell>
          <cell r="G11554" t="str">
            <v>X0104</v>
          </cell>
          <cell r="H11554" t="str">
            <v>Accessory Kit, brake shoes</v>
          </cell>
          <cell r="J11554" t="str">
            <v>Brake Friction</v>
          </cell>
          <cell r="K11554" t="str">
            <v>DK</v>
          </cell>
          <cell r="L11554" t="str">
            <v>E</v>
          </cell>
          <cell r="N11554" t="str">
            <v>active</v>
          </cell>
          <cell r="P11554" t="str">
            <v>X0104</v>
          </cell>
          <cell r="Q11554" t="str">
            <v>-</v>
          </cell>
          <cell r="R11554" t="str">
            <v>STANDARD (World w/o Great Britain, Ireland)</v>
          </cell>
          <cell r="S11554">
            <v>4.0599999999999996</v>
          </cell>
          <cell r="T11554">
            <v>3.18</v>
          </cell>
          <cell r="V11554">
            <v>43614</v>
          </cell>
          <cell r="Y11554" t="str">
            <v/>
          </cell>
          <cell r="Z11554" t="str">
            <v/>
          </cell>
          <cell r="AC11554" t="str">
            <v/>
          </cell>
          <cell r="AD11554" t="str">
            <v/>
          </cell>
          <cell r="AE11554">
            <v>170</v>
          </cell>
          <cell r="AF11554">
            <v>140</v>
          </cell>
          <cell r="AG11554">
            <v>20</v>
          </cell>
          <cell r="AH11554">
            <v>110</v>
          </cell>
          <cell r="AI11554">
            <v>110</v>
          </cell>
          <cell r="AJ11554">
            <v>110</v>
          </cell>
          <cell r="AK11554">
            <v>110</v>
          </cell>
          <cell r="AL11554">
            <v>1</v>
          </cell>
          <cell r="AM11554">
            <v>1</v>
          </cell>
        </row>
        <row r="11555">
          <cell r="F11555">
            <v>355200521</v>
          </cell>
          <cell r="G11555" t="str">
            <v>X0105</v>
          </cell>
          <cell r="H11555" t="str">
            <v>Accessory Kit, brake shoes</v>
          </cell>
          <cell r="J11555" t="str">
            <v>Brake Friction</v>
          </cell>
          <cell r="K11555" t="str">
            <v>DK</v>
          </cell>
          <cell r="L11555" t="str">
            <v>E</v>
          </cell>
          <cell r="N11555" t="str">
            <v>active</v>
          </cell>
          <cell r="P11555" t="str">
            <v>X0105</v>
          </cell>
          <cell r="Q11555" t="str">
            <v>-</v>
          </cell>
          <cell r="R11555" t="str">
            <v>STANDARD (World w/o Great Britain, Ireland)</v>
          </cell>
          <cell r="S11555">
            <v>4.22</v>
          </cell>
          <cell r="T11555">
            <v>3.31</v>
          </cell>
          <cell r="V11555">
            <v>43614</v>
          </cell>
          <cell r="Y11555" t="str">
            <v/>
          </cell>
          <cell r="Z11555" t="str">
            <v/>
          </cell>
          <cell r="AC11555" t="str">
            <v/>
          </cell>
          <cell r="AD11555" t="str">
            <v/>
          </cell>
          <cell r="AE11555">
            <v>170</v>
          </cell>
          <cell r="AF11555">
            <v>140</v>
          </cell>
          <cell r="AG11555">
            <v>20</v>
          </cell>
          <cell r="AH11555">
            <v>82</v>
          </cell>
          <cell r="AI11555">
            <v>82</v>
          </cell>
          <cell r="AJ11555">
            <v>82</v>
          </cell>
          <cell r="AK11555">
            <v>82</v>
          </cell>
          <cell r="AL11555">
            <v>1</v>
          </cell>
          <cell r="AM11555">
            <v>1</v>
          </cell>
        </row>
        <row r="11556">
          <cell r="F11556">
            <v>355200531</v>
          </cell>
          <cell r="G11556" t="str">
            <v>X0106</v>
          </cell>
          <cell r="H11556" t="str">
            <v>Accessory Kit, brake shoes</v>
          </cell>
          <cell r="J11556" t="str">
            <v>Brake Friction</v>
          </cell>
          <cell r="K11556" t="str">
            <v>DK</v>
          </cell>
          <cell r="L11556" t="str">
            <v>E</v>
          </cell>
          <cell r="N11556" t="str">
            <v>no longer active</v>
          </cell>
          <cell r="P11556" t="str">
            <v>X0106</v>
          </cell>
          <cell r="Q11556" t="str">
            <v>-</v>
          </cell>
          <cell r="R11556" t="str">
            <v>STANDARD (World w/o Great Britain, Ireland)</v>
          </cell>
          <cell r="S11556">
            <v>5.68</v>
          </cell>
          <cell r="T11556">
            <v>4.46</v>
          </cell>
          <cell r="V11556">
            <v>43614</v>
          </cell>
          <cell r="Y11556" t="str">
            <v/>
          </cell>
          <cell r="Z11556" t="str">
            <v/>
          </cell>
          <cell r="AC11556" t="str">
            <v/>
          </cell>
          <cell r="AD11556" t="str">
            <v/>
          </cell>
          <cell r="AE11556">
            <v>170</v>
          </cell>
          <cell r="AF11556">
            <v>140</v>
          </cell>
          <cell r="AG11556">
            <v>20</v>
          </cell>
          <cell r="AH11556">
            <v>152</v>
          </cell>
          <cell r="AI11556">
            <v>143</v>
          </cell>
          <cell r="AJ11556">
            <v>152</v>
          </cell>
          <cell r="AK11556">
            <v>143</v>
          </cell>
          <cell r="AL11556">
            <v>1</v>
          </cell>
          <cell r="AM11556">
            <v>1</v>
          </cell>
        </row>
        <row r="11557">
          <cell r="F11557">
            <v>355200541</v>
          </cell>
          <cell r="G11557" t="str">
            <v>X0107</v>
          </cell>
          <cell r="H11557" t="str">
            <v>Accessory Kit, brake shoes</v>
          </cell>
          <cell r="J11557" t="str">
            <v>Brake Friction</v>
          </cell>
          <cell r="K11557" t="str">
            <v>DK</v>
          </cell>
          <cell r="L11557" t="str">
            <v>E</v>
          </cell>
          <cell r="N11557" t="str">
            <v>active</v>
          </cell>
          <cell r="P11557" t="str">
            <v>X0107</v>
          </cell>
          <cell r="Q11557" t="str">
            <v>-</v>
          </cell>
          <cell r="R11557" t="str">
            <v>STANDARD (World w/o Great Britain, Ireland)</v>
          </cell>
          <cell r="S11557">
            <v>5</v>
          </cell>
          <cell r="T11557">
            <v>3.93</v>
          </cell>
          <cell r="V11557">
            <v>43614</v>
          </cell>
          <cell r="Y11557" t="str">
            <v/>
          </cell>
          <cell r="Z11557" t="str">
            <v/>
          </cell>
          <cell r="AC11557" t="str">
            <v/>
          </cell>
          <cell r="AD11557" t="str">
            <v/>
          </cell>
          <cell r="AE11557">
            <v>170</v>
          </cell>
          <cell r="AF11557">
            <v>140</v>
          </cell>
          <cell r="AG11557">
            <v>20</v>
          </cell>
          <cell r="AH11557">
            <v>123</v>
          </cell>
          <cell r="AI11557">
            <v>123</v>
          </cell>
          <cell r="AJ11557">
            <v>123</v>
          </cell>
          <cell r="AK11557">
            <v>123</v>
          </cell>
          <cell r="AL11557">
            <v>1</v>
          </cell>
          <cell r="AM11557">
            <v>1</v>
          </cell>
        </row>
        <row r="11558">
          <cell r="F11558">
            <v>355200551</v>
          </cell>
          <cell r="G11558" t="str">
            <v>X0108</v>
          </cell>
          <cell r="H11558" t="str">
            <v>Accessory Kit, brake shoes</v>
          </cell>
          <cell r="J11558" t="str">
            <v>Brake Friction</v>
          </cell>
          <cell r="K11558" t="str">
            <v>DK</v>
          </cell>
          <cell r="L11558" t="str">
            <v>E</v>
          </cell>
          <cell r="N11558" t="str">
            <v>active</v>
          </cell>
          <cell r="P11558" t="str">
            <v>X0108</v>
          </cell>
          <cell r="Q11558" t="str">
            <v>-</v>
          </cell>
          <cell r="R11558" t="str">
            <v>STANDARD (World w/o Great Britain, Ireland)</v>
          </cell>
          <cell r="S11558">
            <v>4.74</v>
          </cell>
          <cell r="T11558">
            <v>3.73</v>
          </cell>
          <cell r="V11558">
            <v>43614</v>
          </cell>
          <cell r="Y11558" t="str">
            <v/>
          </cell>
          <cell r="Z11558" t="str">
            <v/>
          </cell>
          <cell r="AC11558" t="str">
            <v/>
          </cell>
          <cell r="AD11558" t="str">
            <v/>
          </cell>
          <cell r="AE11558">
            <v>170</v>
          </cell>
          <cell r="AF11558">
            <v>140</v>
          </cell>
          <cell r="AG11558">
            <v>20</v>
          </cell>
          <cell r="AH11558">
            <v>71</v>
          </cell>
          <cell r="AI11558">
            <v>71</v>
          </cell>
          <cell r="AJ11558">
            <v>71</v>
          </cell>
          <cell r="AK11558">
            <v>71</v>
          </cell>
          <cell r="AL11558">
            <v>1</v>
          </cell>
          <cell r="AM11558">
            <v>1</v>
          </cell>
        </row>
        <row r="11559">
          <cell r="F11559">
            <v>355200561</v>
          </cell>
          <cell r="G11559" t="str">
            <v>X0109</v>
          </cell>
          <cell r="H11559" t="str">
            <v>Accessory Kit, brake shoes</v>
          </cell>
          <cell r="J11559" t="str">
            <v>Brake Friction</v>
          </cell>
          <cell r="K11559" t="str">
            <v>DK</v>
          </cell>
          <cell r="L11559" t="str">
            <v>E</v>
          </cell>
          <cell r="N11559" t="str">
            <v>active</v>
          </cell>
          <cell r="P11559" t="str">
            <v>X0109</v>
          </cell>
          <cell r="Q11559" t="str">
            <v>-</v>
          </cell>
          <cell r="R11559" t="str">
            <v>STANDARD (World w/o Great Britain, Ireland)</v>
          </cell>
          <cell r="S11559">
            <v>4.34</v>
          </cell>
          <cell r="T11559">
            <v>3.41</v>
          </cell>
          <cell r="V11559">
            <v>43614</v>
          </cell>
          <cell r="Y11559" t="str">
            <v/>
          </cell>
          <cell r="Z11559" t="str">
            <v/>
          </cell>
          <cell r="AC11559" t="str">
            <v/>
          </cell>
          <cell r="AD11559" t="str">
            <v/>
          </cell>
          <cell r="AE11559">
            <v>170</v>
          </cell>
          <cell r="AF11559">
            <v>140</v>
          </cell>
          <cell r="AG11559">
            <v>20</v>
          </cell>
          <cell r="AH11559">
            <v>90</v>
          </cell>
          <cell r="AI11559">
            <v>90</v>
          </cell>
          <cell r="AJ11559">
            <v>90</v>
          </cell>
          <cell r="AK11559">
            <v>90</v>
          </cell>
          <cell r="AL11559">
            <v>1</v>
          </cell>
          <cell r="AM11559">
            <v>1</v>
          </cell>
        </row>
        <row r="11560">
          <cell r="F11560">
            <v>355200571</v>
          </cell>
          <cell r="G11560" t="str">
            <v>X0111</v>
          </cell>
          <cell r="H11560" t="str">
            <v>Accessory Kit, brake shoes</v>
          </cell>
          <cell r="J11560" t="str">
            <v>Brake Friction</v>
          </cell>
          <cell r="K11560" t="str">
            <v>DK</v>
          </cell>
          <cell r="L11560" t="str">
            <v>E</v>
          </cell>
          <cell r="N11560" t="str">
            <v>active</v>
          </cell>
          <cell r="P11560" t="str">
            <v>X0111</v>
          </cell>
          <cell r="Q11560" t="str">
            <v>-</v>
          </cell>
          <cell r="R11560" t="str">
            <v>STANDARD (World w/o Great Britain, Ireland)</v>
          </cell>
          <cell r="S11560">
            <v>4.22</v>
          </cell>
          <cell r="T11560">
            <v>3.31</v>
          </cell>
          <cell r="V11560">
            <v>43614</v>
          </cell>
          <cell r="Y11560" t="str">
            <v/>
          </cell>
          <cell r="Z11560" t="str">
            <v/>
          </cell>
          <cell r="AC11560" t="str">
            <v/>
          </cell>
          <cell r="AD11560" t="str">
            <v/>
          </cell>
          <cell r="AE11560">
            <v>170</v>
          </cell>
          <cell r="AF11560">
            <v>140</v>
          </cell>
          <cell r="AG11560">
            <v>20</v>
          </cell>
          <cell r="AH11560">
            <v>101</v>
          </cell>
          <cell r="AI11560">
            <v>101</v>
          </cell>
          <cell r="AJ11560">
            <v>101</v>
          </cell>
          <cell r="AK11560">
            <v>101</v>
          </cell>
          <cell r="AL11560">
            <v>1</v>
          </cell>
          <cell r="AM11560">
            <v>1</v>
          </cell>
        </row>
        <row r="11561">
          <cell r="F11561">
            <v>355200581</v>
          </cell>
          <cell r="G11561" t="str">
            <v>X0112</v>
          </cell>
          <cell r="H11561" t="str">
            <v>Accessory Kit, brake shoes</v>
          </cell>
          <cell r="J11561" t="str">
            <v>Brake Friction</v>
          </cell>
          <cell r="K11561" t="str">
            <v>DK</v>
          </cell>
          <cell r="L11561" t="str">
            <v>E</v>
          </cell>
          <cell r="N11561" t="str">
            <v>active</v>
          </cell>
          <cell r="P11561" t="str">
            <v>X0112</v>
          </cell>
          <cell r="Q11561" t="str">
            <v>-</v>
          </cell>
          <cell r="R11561" t="str">
            <v>STANDARD (World w/o Great Britain, Ireland)</v>
          </cell>
          <cell r="S11561">
            <v>4.0599999999999996</v>
          </cell>
          <cell r="T11561">
            <v>3.18</v>
          </cell>
          <cell r="V11561">
            <v>43614</v>
          </cell>
          <cell r="Y11561" t="str">
            <v/>
          </cell>
          <cell r="Z11561" t="str">
            <v/>
          </cell>
          <cell r="AC11561" t="str">
            <v/>
          </cell>
          <cell r="AD11561" t="str">
            <v/>
          </cell>
          <cell r="AE11561">
            <v>170</v>
          </cell>
          <cell r="AF11561">
            <v>140</v>
          </cell>
          <cell r="AG11561">
            <v>20</v>
          </cell>
          <cell r="AH11561">
            <v>95</v>
          </cell>
          <cell r="AI11561">
            <v>95</v>
          </cell>
          <cell r="AJ11561">
            <v>95</v>
          </cell>
          <cell r="AK11561">
            <v>95</v>
          </cell>
          <cell r="AL11561">
            <v>1</v>
          </cell>
          <cell r="AM11561">
            <v>1</v>
          </cell>
        </row>
        <row r="11562">
          <cell r="F11562">
            <v>355200591</v>
          </cell>
          <cell r="G11562" t="str">
            <v>X0113</v>
          </cell>
          <cell r="H11562" t="str">
            <v>Accessory Kit, brake shoes</v>
          </cell>
          <cell r="J11562" t="str">
            <v>Brake Friction</v>
          </cell>
          <cell r="K11562" t="str">
            <v>DK</v>
          </cell>
          <cell r="L11562" t="str">
            <v>E</v>
          </cell>
          <cell r="N11562" t="str">
            <v>active</v>
          </cell>
          <cell r="P11562" t="str">
            <v>X0113</v>
          </cell>
          <cell r="Q11562" t="str">
            <v>-</v>
          </cell>
          <cell r="R11562" t="str">
            <v>STANDARD (World w/o Great Britain, Ireland)</v>
          </cell>
          <cell r="S11562">
            <v>4.18</v>
          </cell>
          <cell r="T11562">
            <v>3.28</v>
          </cell>
          <cell r="V11562">
            <v>43614</v>
          </cell>
          <cell r="Y11562" t="str">
            <v/>
          </cell>
          <cell r="Z11562" t="str">
            <v/>
          </cell>
          <cell r="AC11562" t="str">
            <v/>
          </cell>
          <cell r="AD11562" t="str">
            <v/>
          </cell>
          <cell r="AE11562">
            <v>170</v>
          </cell>
          <cell r="AF11562">
            <v>140</v>
          </cell>
          <cell r="AG11562">
            <v>20</v>
          </cell>
          <cell r="AH11562">
            <v>88</v>
          </cell>
          <cell r="AI11562">
            <v>88</v>
          </cell>
          <cell r="AJ11562">
            <v>88</v>
          </cell>
          <cell r="AK11562">
            <v>88</v>
          </cell>
          <cell r="AL11562">
            <v>1</v>
          </cell>
          <cell r="AM11562">
            <v>1</v>
          </cell>
        </row>
        <row r="11563">
          <cell r="F11563">
            <v>355200601</v>
          </cell>
          <cell r="G11563" t="str">
            <v>X0114</v>
          </cell>
          <cell r="H11563" t="str">
            <v>Accessory Kit, brake shoes</v>
          </cell>
          <cell r="J11563" t="str">
            <v>Brake Friction</v>
          </cell>
          <cell r="K11563" t="str">
            <v>DK</v>
          </cell>
          <cell r="L11563" t="str">
            <v>E</v>
          </cell>
          <cell r="N11563" t="str">
            <v>active</v>
          </cell>
          <cell r="P11563" t="str">
            <v>X0114</v>
          </cell>
          <cell r="Q11563" t="str">
            <v>-</v>
          </cell>
          <cell r="R11563" t="str">
            <v>STANDARD (World w/o Great Britain, Ireland)</v>
          </cell>
          <cell r="S11563">
            <v>4.46</v>
          </cell>
          <cell r="T11563">
            <v>3.5</v>
          </cell>
          <cell r="V11563">
            <v>43614</v>
          </cell>
          <cell r="Y11563" t="str">
            <v/>
          </cell>
          <cell r="Z11563" t="str">
            <v/>
          </cell>
          <cell r="AC11563" t="str">
            <v/>
          </cell>
          <cell r="AD11563" t="str">
            <v/>
          </cell>
          <cell r="AE11563">
            <v>170</v>
          </cell>
          <cell r="AF11563">
            <v>140</v>
          </cell>
          <cell r="AG11563">
            <v>20</v>
          </cell>
          <cell r="AH11563">
            <v>93</v>
          </cell>
          <cell r="AI11563">
            <v>93</v>
          </cell>
          <cell r="AJ11563">
            <v>93</v>
          </cell>
          <cell r="AK11563">
            <v>93</v>
          </cell>
          <cell r="AL11563">
            <v>1</v>
          </cell>
          <cell r="AM11563">
            <v>1</v>
          </cell>
        </row>
        <row r="11564">
          <cell r="F11564">
            <v>355200611</v>
          </cell>
          <cell r="G11564" t="str">
            <v>X0115</v>
          </cell>
          <cell r="H11564" t="str">
            <v>Accessory Kit, brake shoes</v>
          </cell>
          <cell r="J11564" t="str">
            <v>Brake Friction</v>
          </cell>
          <cell r="K11564" t="str">
            <v>DK</v>
          </cell>
          <cell r="L11564" t="str">
            <v>E</v>
          </cell>
          <cell r="N11564" t="str">
            <v>active</v>
          </cell>
          <cell r="P11564" t="str">
            <v>X0115</v>
          </cell>
          <cell r="Q11564" t="str">
            <v>-</v>
          </cell>
          <cell r="R11564" t="str">
            <v>STANDARD (World w/o Great Britain, Ireland)</v>
          </cell>
          <cell r="S11564">
            <v>5.18</v>
          </cell>
          <cell r="T11564">
            <v>4.07</v>
          </cell>
          <cell r="V11564">
            <v>43614</v>
          </cell>
          <cell r="Y11564" t="str">
            <v/>
          </cell>
          <cell r="Z11564" t="str">
            <v/>
          </cell>
          <cell r="AC11564" t="str">
            <v/>
          </cell>
          <cell r="AD11564" t="str">
            <v/>
          </cell>
          <cell r="AE11564">
            <v>170</v>
          </cell>
          <cell r="AF11564">
            <v>140</v>
          </cell>
          <cell r="AG11564">
            <v>20</v>
          </cell>
          <cell r="AH11564">
            <v>121</v>
          </cell>
          <cell r="AI11564">
            <v>121</v>
          </cell>
          <cell r="AJ11564">
            <v>121</v>
          </cell>
          <cell r="AK11564">
            <v>121</v>
          </cell>
          <cell r="AL11564">
            <v>1</v>
          </cell>
          <cell r="AM11564">
            <v>1</v>
          </cell>
        </row>
        <row r="11565">
          <cell r="F11565">
            <v>355200621</v>
          </cell>
          <cell r="G11565" t="str">
            <v>X0116</v>
          </cell>
          <cell r="H11565" t="str">
            <v>Accessory Kit, brake shoes</v>
          </cell>
          <cell r="J11565" t="str">
            <v>Brake Friction</v>
          </cell>
          <cell r="K11565" t="str">
            <v>DK</v>
          </cell>
          <cell r="L11565" t="str">
            <v>E</v>
          </cell>
          <cell r="N11565" t="str">
            <v>active</v>
          </cell>
          <cell r="P11565" t="str">
            <v>X0116</v>
          </cell>
          <cell r="Q11565" t="str">
            <v>-</v>
          </cell>
          <cell r="R11565" t="str">
            <v>STANDARD (World w/o Great Britain, Ireland)</v>
          </cell>
          <cell r="S11565">
            <v>5.3</v>
          </cell>
          <cell r="T11565">
            <v>4.16</v>
          </cell>
          <cell r="V11565">
            <v>43614</v>
          </cell>
          <cell r="Y11565" t="str">
            <v/>
          </cell>
          <cell r="Z11565" t="str">
            <v/>
          </cell>
          <cell r="AC11565" t="str">
            <v/>
          </cell>
          <cell r="AD11565" t="str">
            <v/>
          </cell>
          <cell r="AE11565">
            <v>170</v>
          </cell>
          <cell r="AF11565">
            <v>140</v>
          </cell>
          <cell r="AG11565">
            <v>20</v>
          </cell>
          <cell r="AH11565">
            <v>77</v>
          </cell>
          <cell r="AI11565">
            <v>77</v>
          </cell>
          <cell r="AJ11565">
            <v>77</v>
          </cell>
          <cell r="AK11565">
            <v>77</v>
          </cell>
          <cell r="AL11565">
            <v>1</v>
          </cell>
          <cell r="AM11565">
            <v>1</v>
          </cell>
        </row>
        <row r="11566">
          <cell r="F11566">
            <v>355200631</v>
          </cell>
          <cell r="G11566" t="str">
            <v>X0118</v>
          </cell>
          <cell r="H11566" t="str">
            <v>Accessory Kit, brake shoes</v>
          </cell>
          <cell r="J11566" t="str">
            <v>Brake Friction</v>
          </cell>
          <cell r="K11566" t="str">
            <v>DK</v>
          </cell>
          <cell r="L11566" t="str">
            <v>E</v>
          </cell>
          <cell r="N11566" t="str">
            <v>active</v>
          </cell>
          <cell r="P11566" t="str">
            <v>X0118</v>
          </cell>
          <cell r="Q11566" t="str">
            <v>-</v>
          </cell>
          <cell r="R11566" t="str">
            <v>STANDARD (World w/o Great Britain, Ireland)</v>
          </cell>
          <cell r="S11566">
            <v>4.34</v>
          </cell>
          <cell r="T11566">
            <v>3.4</v>
          </cell>
          <cell r="V11566">
            <v>43614</v>
          </cell>
          <cell r="Y11566" t="str">
            <v/>
          </cell>
          <cell r="Z11566" t="str">
            <v/>
          </cell>
          <cell r="AC11566" t="str">
            <v/>
          </cell>
          <cell r="AD11566" t="str">
            <v/>
          </cell>
          <cell r="AE11566">
            <v>170</v>
          </cell>
          <cell r="AF11566">
            <v>140</v>
          </cell>
          <cell r="AG11566">
            <v>20</v>
          </cell>
          <cell r="AH11566">
            <v>17</v>
          </cell>
          <cell r="AI11566">
            <v>17</v>
          </cell>
          <cell r="AJ11566">
            <v>17</v>
          </cell>
          <cell r="AK11566">
            <v>17</v>
          </cell>
          <cell r="AL11566">
            <v>1</v>
          </cell>
          <cell r="AM11566">
            <v>1</v>
          </cell>
        </row>
        <row r="11567">
          <cell r="F11567">
            <v>355200641</v>
          </cell>
          <cell r="G11567" t="str">
            <v>X0119</v>
          </cell>
          <cell r="H11567" t="str">
            <v>Accessory Kit, brake shoes</v>
          </cell>
          <cell r="J11567" t="str">
            <v>Brake Friction</v>
          </cell>
          <cell r="K11567" t="str">
            <v>DK</v>
          </cell>
          <cell r="L11567" t="str">
            <v>E</v>
          </cell>
          <cell r="N11567" t="str">
            <v>active</v>
          </cell>
          <cell r="P11567" t="str">
            <v>X0119</v>
          </cell>
          <cell r="Q11567" t="str">
            <v>-</v>
          </cell>
          <cell r="R11567" t="str">
            <v>STANDARD (World w/o Great Britain, Ireland)</v>
          </cell>
          <cell r="S11567">
            <v>3.14</v>
          </cell>
          <cell r="T11567">
            <v>2.46</v>
          </cell>
          <cell r="V11567">
            <v>43614</v>
          </cell>
          <cell r="Y11567" t="str">
            <v/>
          </cell>
          <cell r="Z11567" t="str">
            <v/>
          </cell>
          <cell r="AC11567" t="str">
            <v/>
          </cell>
          <cell r="AD11567" t="str">
            <v/>
          </cell>
          <cell r="AE11567">
            <v>170</v>
          </cell>
          <cell r="AF11567">
            <v>140</v>
          </cell>
          <cell r="AG11567">
            <v>20</v>
          </cell>
          <cell r="AH11567">
            <v>141</v>
          </cell>
          <cell r="AI11567">
            <v>141</v>
          </cell>
          <cell r="AJ11567">
            <v>141</v>
          </cell>
          <cell r="AK11567">
            <v>141</v>
          </cell>
          <cell r="AL11567">
            <v>1</v>
          </cell>
          <cell r="AM11567">
            <v>1</v>
          </cell>
        </row>
        <row r="11568">
          <cell r="F11568">
            <v>355200651</v>
          </cell>
          <cell r="G11568" t="str">
            <v>X0120</v>
          </cell>
          <cell r="H11568" t="str">
            <v>Accessory Kit, brake shoes</v>
          </cell>
          <cell r="J11568" t="str">
            <v>Brake Friction</v>
          </cell>
          <cell r="K11568" t="str">
            <v>DK</v>
          </cell>
          <cell r="L11568" t="str">
            <v>E</v>
          </cell>
          <cell r="N11568" t="str">
            <v>active</v>
          </cell>
          <cell r="P11568" t="str">
            <v>X0120</v>
          </cell>
          <cell r="Q11568" t="str">
            <v>-</v>
          </cell>
          <cell r="R11568" t="str">
            <v>STANDARD (World w/o Great Britain, Ireland)</v>
          </cell>
          <cell r="S11568">
            <v>4.68</v>
          </cell>
          <cell r="T11568">
            <v>3.67</v>
          </cell>
          <cell r="V11568">
            <v>43614</v>
          </cell>
          <cell r="Y11568" t="str">
            <v/>
          </cell>
          <cell r="Z11568" t="str">
            <v/>
          </cell>
          <cell r="AC11568" t="str">
            <v/>
          </cell>
          <cell r="AD11568" t="str">
            <v/>
          </cell>
          <cell r="AE11568">
            <v>170</v>
          </cell>
          <cell r="AF11568">
            <v>140</v>
          </cell>
          <cell r="AG11568">
            <v>20</v>
          </cell>
          <cell r="AH11568">
            <v>24</v>
          </cell>
          <cell r="AI11568">
            <v>24</v>
          </cell>
          <cell r="AJ11568">
            <v>24</v>
          </cell>
          <cell r="AK11568">
            <v>24</v>
          </cell>
          <cell r="AL11568">
            <v>1</v>
          </cell>
          <cell r="AM11568">
            <v>1</v>
          </cell>
        </row>
        <row r="11569">
          <cell r="F11569">
            <v>355200661</v>
          </cell>
          <cell r="G11569" t="str">
            <v>X0121</v>
          </cell>
          <cell r="H11569" t="str">
            <v>Accessory Kit, brake shoes</v>
          </cell>
          <cell r="J11569" t="str">
            <v>Brake Friction</v>
          </cell>
          <cell r="K11569" t="str">
            <v>DK</v>
          </cell>
          <cell r="L11569" t="str">
            <v>E</v>
          </cell>
          <cell r="N11569" t="str">
            <v>active</v>
          </cell>
          <cell r="P11569" t="str">
            <v>X0121</v>
          </cell>
          <cell r="Q11569" t="str">
            <v>-</v>
          </cell>
          <cell r="R11569" t="str">
            <v>STANDARD (World w/o Great Britain, Ireland)</v>
          </cell>
          <cell r="S11569">
            <v>4.7</v>
          </cell>
          <cell r="T11569">
            <v>3.69</v>
          </cell>
          <cell r="V11569">
            <v>43614</v>
          </cell>
          <cell r="Y11569" t="str">
            <v/>
          </cell>
          <cell r="Z11569" t="str">
            <v/>
          </cell>
          <cell r="AC11569" t="str">
            <v/>
          </cell>
          <cell r="AD11569" t="str">
            <v/>
          </cell>
          <cell r="AE11569">
            <v>170</v>
          </cell>
          <cell r="AF11569">
            <v>140</v>
          </cell>
          <cell r="AG11569">
            <v>20</v>
          </cell>
          <cell r="AH11569">
            <v>35</v>
          </cell>
          <cell r="AI11569">
            <v>35</v>
          </cell>
          <cell r="AJ11569">
            <v>35</v>
          </cell>
          <cell r="AK11569">
            <v>35</v>
          </cell>
          <cell r="AL11569">
            <v>1</v>
          </cell>
          <cell r="AM11569">
            <v>1</v>
          </cell>
        </row>
        <row r="11570">
          <cell r="F11570">
            <v>355200671</v>
          </cell>
          <cell r="G11570" t="str">
            <v>X0123</v>
          </cell>
          <cell r="H11570" t="str">
            <v>Accessory Kit, brake shoes</v>
          </cell>
          <cell r="J11570" t="str">
            <v>Brake Friction</v>
          </cell>
          <cell r="K11570" t="str">
            <v>DK</v>
          </cell>
          <cell r="L11570" t="str">
            <v>E</v>
          </cell>
          <cell r="N11570" t="str">
            <v>active</v>
          </cell>
          <cell r="P11570" t="str">
            <v>X0123</v>
          </cell>
          <cell r="Q11570" t="str">
            <v>-</v>
          </cell>
          <cell r="R11570" t="str">
            <v>STANDARD (World w/o Great Britain, Ireland)</v>
          </cell>
          <cell r="S11570">
            <v>3.55</v>
          </cell>
          <cell r="T11570">
            <v>2.78</v>
          </cell>
          <cell r="V11570">
            <v>43614</v>
          </cell>
          <cell r="Y11570" t="str">
            <v/>
          </cell>
          <cell r="Z11570" t="str">
            <v/>
          </cell>
          <cell r="AC11570" t="str">
            <v/>
          </cell>
          <cell r="AD11570" t="str">
            <v/>
          </cell>
          <cell r="AE11570">
            <v>170</v>
          </cell>
          <cell r="AF11570">
            <v>140</v>
          </cell>
          <cell r="AG11570">
            <v>20</v>
          </cell>
          <cell r="AH11570">
            <v>213</v>
          </cell>
          <cell r="AI11570">
            <v>213</v>
          </cell>
          <cell r="AJ11570">
            <v>213</v>
          </cell>
          <cell r="AK11570">
            <v>213</v>
          </cell>
          <cell r="AL11570">
            <v>1</v>
          </cell>
          <cell r="AM11570">
            <v>1</v>
          </cell>
        </row>
        <row r="11571">
          <cell r="F11571">
            <v>355200681</v>
          </cell>
          <cell r="G11571" t="str">
            <v>X0124</v>
          </cell>
          <cell r="H11571" t="str">
            <v>Accessory Kit, brake shoes</v>
          </cell>
          <cell r="J11571" t="str">
            <v>Brake Friction</v>
          </cell>
          <cell r="K11571" t="str">
            <v>DK</v>
          </cell>
          <cell r="L11571" t="str">
            <v>E</v>
          </cell>
          <cell r="N11571" t="str">
            <v>active</v>
          </cell>
          <cell r="P11571" t="str">
            <v>X0124</v>
          </cell>
          <cell r="Q11571" t="str">
            <v>-</v>
          </cell>
          <cell r="R11571" t="str">
            <v>STANDARD (World w/o Great Britain, Ireland)</v>
          </cell>
          <cell r="S11571">
            <v>3.83</v>
          </cell>
          <cell r="T11571">
            <v>3</v>
          </cell>
          <cell r="V11571">
            <v>43614</v>
          </cell>
          <cell r="Y11571" t="str">
            <v/>
          </cell>
          <cell r="Z11571" t="str">
            <v/>
          </cell>
          <cell r="AC11571" t="str">
            <v/>
          </cell>
          <cell r="AD11571" t="str">
            <v/>
          </cell>
          <cell r="AE11571">
            <v>170</v>
          </cell>
          <cell r="AF11571">
            <v>140</v>
          </cell>
          <cell r="AG11571">
            <v>20</v>
          </cell>
          <cell r="AH11571">
            <v>27</v>
          </cell>
          <cell r="AI11571">
            <v>27</v>
          </cell>
          <cell r="AJ11571">
            <v>27</v>
          </cell>
          <cell r="AK11571">
            <v>27</v>
          </cell>
          <cell r="AL11571">
            <v>1</v>
          </cell>
          <cell r="AM11571">
            <v>1</v>
          </cell>
        </row>
        <row r="11572">
          <cell r="F11572">
            <v>355200691</v>
          </cell>
          <cell r="G11572" t="str">
            <v>X0125</v>
          </cell>
          <cell r="H11572" t="str">
            <v>Accessory Kit, brake shoes</v>
          </cell>
          <cell r="J11572" t="str">
            <v>Brake Friction</v>
          </cell>
          <cell r="K11572" t="str">
            <v>DK</v>
          </cell>
          <cell r="L11572" t="str">
            <v>E</v>
          </cell>
          <cell r="N11572" t="str">
            <v>active</v>
          </cell>
          <cell r="P11572" t="str">
            <v>X0125</v>
          </cell>
          <cell r="Q11572" t="str">
            <v>-</v>
          </cell>
          <cell r="R11572" t="str">
            <v>STANDARD (World w/o Great Britain, Ireland)</v>
          </cell>
          <cell r="S11572">
            <v>3.25</v>
          </cell>
          <cell r="T11572">
            <v>2.5499999999999998</v>
          </cell>
          <cell r="V11572">
            <v>43614</v>
          </cell>
          <cell r="Y11572" t="str">
            <v/>
          </cell>
          <cell r="Z11572" t="str">
            <v/>
          </cell>
          <cell r="AC11572" t="str">
            <v/>
          </cell>
          <cell r="AD11572" t="str">
            <v/>
          </cell>
          <cell r="AE11572">
            <v>170</v>
          </cell>
          <cell r="AF11572">
            <v>140</v>
          </cell>
          <cell r="AG11572">
            <v>20</v>
          </cell>
          <cell r="AH11572">
            <v>212</v>
          </cell>
          <cell r="AI11572">
            <v>212</v>
          </cell>
          <cell r="AJ11572">
            <v>212</v>
          </cell>
          <cell r="AK11572">
            <v>212</v>
          </cell>
          <cell r="AL11572">
            <v>1</v>
          </cell>
          <cell r="AM11572">
            <v>1</v>
          </cell>
        </row>
        <row r="11573">
          <cell r="F11573">
            <v>355200701</v>
          </cell>
          <cell r="G11573" t="str">
            <v>X0126</v>
          </cell>
          <cell r="H11573" t="str">
            <v>Accessory Kit, brake shoes</v>
          </cell>
          <cell r="J11573" t="str">
            <v>Brake Friction</v>
          </cell>
          <cell r="K11573" t="str">
            <v>DK</v>
          </cell>
          <cell r="L11573" t="str">
            <v>E</v>
          </cell>
          <cell r="N11573" t="str">
            <v>active</v>
          </cell>
          <cell r="P11573" t="str">
            <v>X0126</v>
          </cell>
          <cell r="Q11573" t="str">
            <v>-</v>
          </cell>
          <cell r="R11573" t="str">
            <v>STANDARD (World w/o Great Britain, Ireland)</v>
          </cell>
          <cell r="S11573">
            <v>4.79</v>
          </cell>
          <cell r="T11573">
            <v>3.76</v>
          </cell>
          <cell r="V11573">
            <v>43614</v>
          </cell>
          <cell r="Y11573" t="str">
            <v/>
          </cell>
          <cell r="Z11573" t="str">
            <v/>
          </cell>
          <cell r="AC11573" t="str">
            <v/>
          </cell>
          <cell r="AD11573" t="str">
            <v/>
          </cell>
          <cell r="AE11573">
            <v>170</v>
          </cell>
          <cell r="AF11573">
            <v>140</v>
          </cell>
          <cell r="AG11573">
            <v>20</v>
          </cell>
          <cell r="AH11573">
            <v>35</v>
          </cell>
          <cell r="AI11573">
            <v>35</v>
          </cell>
          <cell r="AJ11573">
            <v>35</v>
          </cell>
          <cell r="AK11573">
            <v>35</v>
          </cell>
          <cell r="AL11573">
            <v>1</v>
          </cell>
          <cell r="AM11573">
            <v>1</v>
          </cell>
        </row>
        <row r="11574">
          <cell r="F11574">
            <v>355200711</v>
          </cell>
          <cell r="G11574" t="str">
            <v>X0127</v>
          </cell>
          <cell r="H11574" t="str">
            <v>Accessory Kit, brake shoes</v>
          </cell>
          <cell r="J11574" t="str">
            <v>Brake Friction</v>
          </cell>
          <cell r="K11574" t="str">
            <v>DK</v>
          </cell>
          <cell r="L11574" t="str">
            <v>E</v>
          </cell>
          <cell r="N11574" t="str">
            <v>active</v>
          </cell>
          <cell r="P11574" t="str">
            <v>X0127</v>
          </cell>
          <cell r="Q11574" t="str">
            <v>-</v>
          </cell>
          <cell r="R11574" t="str">
            <v>STANDARD (World w/o Great Britain, Ireland)</v>
          </cell>
          <cell r="S11574">
            <v>4.5199999999999996</v>
          </cell>
          <cell r="T11574">
            <v>3.54</v>
          </cell>
          <cell r="V11574">
            <v>43614</v>
          </cell>
          <cell r="Y11574" t="str">
            <v/>
          </cell>
          <cell r="Z11574" t="str">
            <v/>
          </cell>
          <cell r="AC11574" t="str">
            <v/>
          </cell>
          <cell r="AD11574" t="str">
            <v/>
          </cell>
          <cell r="AE11574">
            <v>170</v>
          </cell>
          <cell r="AF11574">
            <v>140</v>
          </cell>
          <cell r="AG11574">
            <v>20</v>
          </cell>
          <cell r="AH11574">
            <v>78</v>
          </cell>
          <cell r="AI11574">
            <v>78</v>
          </cell>
          <cell r="AJ11574">
            <v>78</v>
          </cell>
          <cell r="AK11574">
            <v>78</v>
          </cell>
          <cell r="AL11574">
            <v>1</v>
          </cell>
          <cell r="AM11574">
            <v>1</v>
          </cell>
        </row>
        <row r="11575">
          <cell r="F11575">
            <v>355200721</v>
          </cell>
          <cell r="G11575" t="str">
            <v>X0128</v>
          </cell>
          <cell r="H11575" t="str">
            <v>Accessory Kit, brake shoes</v>
          </cell>
          <cell r="J11575" t="str">
            <v>Brake Friction</v>
          </cell>
          <cell r="K11575" t="str">
            <v>DK</v>
          </cell>
          <cell r="L11575" t="str">
            <v>E</v>
          </cell>
          <cell r="N11575" t="str">
            <v>active</v>
          </cell>
          <cell r="P11575" t="str">
            <v>X0128</v>
          </cell>
          <cell r="Q11575" t="str">
            <v>-</v>
          </cell>
          <cell r="R11575" t="str">
            <v>STANDARD (World w/o Great Britain, Ireland)</v>
          </cell>
          <cell r="S11575">
            <v>4.59</v>
          </cell>
          <cell r="T11575">
            <v>3.6</v>
          </cell>
          <cell r="V11575">
            <v>43614</v>
          </cell>
          <cell r="Y11575" t="str">
            <v/>
          </cell>
          <cell r="Z11575" t="str">
            <v/>
          </cell>
          <cell r="AC11575" t="str">
            <v/>
          </cell>
          <cell r="AD11575" t="str">
            <v/>
          </cell>
          <cell r="AE11575">
            <v>170</v>
          </cell>
          <cell r="AF11575">
            <v>140</v>
          </cell>
          <cell r="AG11575">
            <v>20</v>
          </cell>
          <cell r="AH11575">
            <v>36</v>
          </cell>
          <cell r="AI11575">
            <v>36</v>
          </cell>
          <cell r="AJ11575">
            <v>36</v>
          </cell>
          <cell r="AK11575">
            <v>36</v>
          </cell>
          <cell r="AL11575">
            <v>1</v>
          </cell>
          <cell r="AM11575">
            <v>1</v>
          </cell>
        </row>
        <row r="11576">
          <cell r="F11576">
            <v>355200731</v>
          </cell>
          <cell r="G11576" t="str">
            <v>X0129</v>
          </cell>
          <cell r="H11576" t="str">
            <v>Accessory Kit, brake shoes</v>
          </cell>
          <cell r="J11576" t="str">
            <v>Brake Friction</v>
          </cell>
          <cell r="K11576" t="str">
            <v>DK</v>
          </cell>
          <cell r="L11576" t="str">
            <v>E</v>
          </cell>
          <cell r="N11576" t="str">
            <v>active</v>
          </cell>
          <cell r="P11576" t="str">
            <v>X0129</v>
          </cell>
          <cell r="Q11576" t="str">
            <v>-</v>
          </cell>
          <cell r="R11576" t="str">
            <v>STANDARD (World w/o Great Britain, Ireland)</v>
          </cell>
          <cell r="S11576">
            <v>4.47</v>
          </cell>
          <cell r="T11576">
            <v>3.51</v>
          </cell>
          <cell r="V11576">
            <v>43614</v>
          </cell>
          <cell r="Y11576" t="str">
            <v/>
          </cell>
          <cell r="Z11576" t="str">
            <v/>
          </cell>
          <cell r="AC11576" t="str">
            <v/>
          </cell>
          <cell r="AD11576" t="str">
            <v/>
          </cell>
          <cell r="AE11576">
            <v>170</v>
          </cell>
          <cell r="AF11576">
            <v>140</v>
          </cell>
          <cell r="AG11576">
            <v>20</v>
          </cell>
          <cell r="AH11576">
            <v>158</v>
          </cell>
          <cell r="AI11576">
            <v>158</v>
          </cell>
          <cell r="AJ11576">
            <v>158</v>
          </cell>
          <cell r="AK11576">
            <v>158</v>
          </cell>
          <cell r="AL11576">
            <v>1</v>
          </cell>
          <cell r="AM11576">
            <v>1</v>
          </cell>
        </row>
        <row r="11577">
          <cell r="F11577">
            <v>355200741</v>
          </cell>
          <cell r="G11577" t="str">
            <v>X0130</v>
          </cell>
          <cell r="H11577" t="str">
            <v>Accessory Kit, brake shoes</v>
          </cell>
          <cell r="J11577" t="str">
            <v>Brake Friction</v>
          </cell>
          <cell r="K11577" t="str">
            <v>DK</v>
          </cell>
          <cell r="L11577" t="str">
            <v>E</v>
          </cell>
          <cell r="N11577" t="str">
            <v>active</v>
          </cell>
          <cell r="P11577" t="str">
            <v>X0130</v>
          </cell>
          <cell r="Q11577" t="str">
            <v>-</v>
          </cell>
          <cell r="R11577" t="str">
            <v>STANDARD (World w/o Great Britain, Ireland)</v>
          </cell>
          <cell r="S11577">
            <v>6.36</v>
          </cell>
          <cell r="T11577">
            <v>4.99</v>
          </cell>
          <cell r="V11577">
            <v>43614</v>
          </cell>
          <cell r="Y11577" t="str">
            <v/>
          </cell>
          <cell r="Z11577" t="str">
            <v/>
          </cell>
          <cell r="AC11577" t="str">
            <v/>
          </cell>
          <cell r="AD11577" t="str">
            <v/>
          </cell>
          <cell r="AE11577">
            <v>170</v>
          </cell>
          <cell r="AF11577">
            <v>140</v>
          </cell>
          <cell r="AG11577">
            <v>20</v>
          </cell>
          <cell r="AH11577">
            <v>106</v>
          </cell>
          <cell r="AI11577">
            <v>106</v>
          </cell>
          <cell r="AJ11577">
            <v>106</v>
          </cell>
          <cell r="AK11577">
            <v>106</v>
          </cell>
          <cell r="AL11577">
            <v>1</v>
          </cell>
          <cell r="AM11577">
            <v>1</v>
          </cell>
        </row>
        <row r="11578">
          <cell r="F11578">
            <v>355200751</v>
          </cell>
          <cell r="G11578" t="str">
            <v>X0131</v>
          </cell>
          <cell r="H11578" t="str">
            <v>Accessory Kit, brake shoes</v>
          </cell>
          <cell r="J11578" t="str">
            <v>Brake Friction</v>
          </cell>
          <cell r="K11578" t="str">
            <v>DK</v>
          </cell>
          <cell r="L11578" t="str">
            <v>E</v>
          </cell>
          <cell r="N11578" t="str">
            <v>active</v>
          </cell>
          <cell r="P11578" t="str">
            <v>X0131</v>
          </cell>
          <cell r="Q11578" t="str">
            <v>-</v>
          </cell>
          <cell r="R11578" t="str">
            <v>STANDARD (World w/o Great Britain, Ireland)</v>
          </cell>
          <cell r="S11578">
            <v>4.79</v>
          </cell>
          <cell r="T11578">
            <v>3.76</v>
          </cell>
          <cell r="V11578">
            <v>43614</v>
          </cell>
          <cell r="Y11578" t="str">
            <v/>
          </cell>
          <cell r="Z11578" t="str">
            <v/>
          </cell>
          <cell r="AC11578" t="str">
            <v/>
          </cell>
          <cell r="AD11578" t="str">
            <v/>
          </cell>
          <cell r="AE11578">
            <v>170</v>
          </cell>
          <cell r="AF11578">
            <v>140</v>
          </cell>
          <cell r="AG11578">
            <v>20</v>
          </cell>
          <cell r="AH11578">
            <v>137</v>
          </cell>
          <cell r="AI11578">
            <v>128</v>
          </cell>
          <cell r="AJ11578">
            <v>137</v>
          </cell>
          <cell r="AK11578">
            <v>128</v>
          </cell>
          <cell r="AL11578">
            <v>1</v>
          </cell>
          <cell r="AM11578">
            <v>1</v>
          </cell>
        </row>
        <row r="11579">
          <cell r="F11579">
            <v>355200761</v>
          </cell>
          <cell r="G11579" t="str">
            <v>X0132</v>
          </cell>
          <cell r="H11579" t="str">
            <v>Accessory Kit, brake shoes</v>
          </cell>
          <cell r="J11579" t="str">
            <v>Brake Friction</v>
          </cell>
          <cell r="K11579" t="str">
            <v>DK</v>
          </cell>
          <cell r="L11579" t="str">
            <v>E</v>
          </cell>
          <cell r="N11579" t="str">
            <v>active</v>
          </cell>
          <cell r="P11579" t="str">
            <v>X0132</v>
          </cell>
          <cell r="Q11579" t="str">
            <v>-</v>
          </cell>
          <cell r="R11579" t="str">
            <v>STANDARD (World w/o Great Britain, Ireland)</v>
          </cell>
          <cell r="S11579">
            <v>4.03</v>
          </cell>
          <cell r="T11579">
            <v>3.16</v>
          </cell>
          <cell r="V11579">
            <v>43614</v>
          </cell>
          <cell r="Y11579" t="str">
            <v/>
          </cell>
          <cell r="Z11579" t="str">
            <v/>
          </cell>
          <cell r="AC11579" t="str">
            <v/>
          </cell>
          <cell r="AD11579" t="str">
            <v/>
          </cell>
          <cell r="AE11579">
            <v>170</v>
          </cell>
          <cell r="AF11579">
            <v>140</v>
          </cell>
          <cell r="AG11579">
            <v>20</v>
          </cell>
          <cell r="AH11579">
            <v>132</v>
          </cell>
          <cell r="AI11579">
            <v>132</v>
          </cell>
          <cell r="AJ11579">
            <v>132</v>
          </cell>
          <cell r="AK11579">
            <v>132</v>
          </cell>
          <cell r="AL11579">
            <v>1</v>
          </cell>
          <cell r="AM11579">
            <v>1</v>
          </cell>
        </row>
        <row r="11580">
          <cell r="F11580">
            <v>355200771</v>
          </cell>
          <cell r="G11580" t="str">
            <v>X0133</v>
          </cell>
          <cell r="H11580" t="str">
            <v>Accessory Kit, brake shoes</v>
          </cell>
          <cell r="J11580" t="str">
            <v>Brake Friction</v>
          </cell>
          <cell r="K11580" t="str">
            <v>DK</v>
          </cell>
          <cell r="L11580" t="str">
            <v>E</v>
          </cell>
          <cell r="N11580" t="str">
            <v>active</v>
          </cell>
          <cell r="P11580" t="str">
            <v>X0133</v>
          </cell>
          <cell r="Q11580" t="str">
            <v>-</v>
          </cell>
          <cell r="R11580" t="str">
            <v>STANDARD (World w/o Great Britain, Ireland)</v>
          </cell>
          <cell r="S11580">
            <v>6.01</v>
          </cell>
          <cell r="T11580">
            <v>4.71</v>
          </cell>
          <cell r="V11580">
            <v>43614</v>
          </cell>
          <cell r="Y11580" t="str">
            <v/>
          </cell>
          <cell r="Z11580" t="str">
            <v/>
          </cell>
          <cell r="AC11580" t="str">
            <v/>
          </cell>
          <cell r="AD11580" t="str">
            <v/>
          </cell>
          <cell r="AE11580">
            <v>170</v>
          </cell>
          <cell r="AF11580">
            <v>140</v>
          </cell>
          <cell r="AG11580">
            <v>20</v>
          </cell>
          <cell r="AH11580">
            <v>100</v>
          </cell>
          <cell r="AI11580">
            <v>100</v>
          </cell>
          <cell r="AJ11580">
            <v>100</v>
          </cell>
          <cell r="AK11580">
            <v>100</v>
          </cell>
          <cell r="AL11580">
            <v>1</v>
          </cell>
          <cell r="AM11580">
            <v>1</v>
          </cell>
        </row>
        <row r="11581">
          <cell r="F11581">
            <v>355200781</v>
          </cell>
          <cell r="G11581" t="str">
            <v>X0134</v>
          </cell>
          <cell r="H11581" t="str">
            <v>Accessory Kit, brake shoes</v>
          </cell>
          <cell r="J11581" t="str">
            <v>Brake Friction</v>
          </cell>
          <cell r="K11581" t="str">
            <v>DK</v>
          </cell>
          <cell r="L11581" t="str">
            <v>E</v>
          </cell>
          <cell r="N11581" t="str">
            <v>active</v>
          </cell>
          <cell r="P11581" t="str">
            <v>X0134</v>
          </cell>
          <cell r="Q11581" t="str">
            <v>-</v>
          </cell>
          <cell r="R11581" t="str">
            <v>STANDARD (World w/o Great Britain, Ireland)</v>
          </cell>
          <cell r="S11581">
            <v>7.29</v>
          </cell>
          <cell r="T11581">
            <v>5.73</v>
          </cell>
          <cell r="V11581">
            <v>43614</v>
          </cell>
          <cell r="Y11581" t="str">
            <v/>
          </cell>
          <cell r="Z11581" t="str">
            <v/>
          </cell>
          <cell r="AC11581" t="str">
            <v/>
          </cell>
          <cell r="AD11581" t="str">
            <v/>
          </cell>
          <cell r="AE11581">
            <v>170</v>
          </cell>
          <cell r="AF11581">
            <v>140</v>
          </cell>
          <cell r="AG11581">
            <v>20</v>
          </cell>
          <cell r="AH11581">
            <v>7</v>
          </cell>
          <cell r="AI11581">
            <v>7</v>
          </cell>
          <cell r="AJ11581">
            <v>7</v>
          </cell>
          <cell r="AK11581">
            <v>7</v>
          </cell>
          <cell r="AL11581">
            <v>1</v>
          </cell>
          <cell r="AM11581">
            <v>1</v>
          </cell>
        </row>
        <row r="11582">
          <cell r="F11582">
            <v>355200791</v>
          </cell>
          <cell r="G11582" t="str">
            <v>X0135</v>
          </cell>
          <cell r="H11582" t="str">
            <v>Accessory Kit, brake shoes</v>
          </cell>
          <cell r="J11582" t="str">
            <v>Brake Friction</v>
          </cell>
          <cell r="K11582" t="str">
            <v>DK</v>
          </cell>
          <cell r="L11582" t="str">
            <v>E</v>
          </cell>
          <cell r="N11582" t="str">
            <v>active</v>
          </cell>
          <cell r="P11582" t="str">
            <v>X0135</v>
          </cell>
          <cell r="Q11582" t="str">
            <v>-</v>
          </cell>
          <cell r="R11582" t="str">
            <v>STANDARD (World w/o Great Britain, Ireland)</v>
          </cell>
          <cell r="S11582">
            <v>6.36</v>
          </cell>
          <cell r="T11582">
            <v>4.99</v>
          </cell>
          <cell r="V11582">
            <v>43614</v>
          </cell>
          <cell r="Y11582" t="str">
            <v/>
          </cell>
          <cell r="Z11582" t="str">
            <v/>
          </cell>
          <cell r="AC11582" t="str">
            <v/>
          </cell>
          <cell r="AD11582" t="str">
            <v/>
          </cell>
          <cell r="AE11582">
            <v>170</v>
          </cell>
          <cell r="AF11582">
            <v>140</v>
          </cell>
          <cell r="AG11582">
            <v>20</v>
          </cell>
          <cell r="AH11582">
            <v>154</v>
          </cell>
          <cell r="AI11582">
            <v>154</v>
          </cell>
          <cell r="AJ11582">
            <v>154</v>
          </cell>
          <cell r="AK11582">
            <v>154</v>
          </cell>
          <cell r="AL11582">
            <v>1</v>
          </cell>
          <cell r="AM11582">
            <v>1</v>
          </cell>
        </row>
        <row r="11583">
          <cell r="F11583">
            <v>355200801</v>
          </cell>
          <cell r="G11583" t="str">
            <v>X0136</v>
          </cell>
          <cell r="H11583" t="str">
            <v>Accessory Kit, brake shoes</v>
          </cell>
          <cell r="J11583" t="str">
            <v>Brake Friction</v>
          </cell>
          <cell r="K11583" t="str">
            <v>DK</v>
          </cell>
          <cell r="L11583" t="str">
            <v>E</v>
          </cell>
          <cell r="N11583" t="str">
            <v>active</v>
          </cell>
          <cell r="P11583" t="str">
            <v>X0136</v>
          </cell>
          <cell r="Q11583" t="str">
            <v>-</v>
          </cell>
          <cell r="R11583" t="str">
            <v>STANDARD (World w/o Great Britain, Ireland)</v>
          </cell>
          <cell r="S11583">
            <v>5.93</v>
          </cell>
          <cell r="T11583">
            <v>4.66</v>
          </cell>
          <cell r="V11583">
            <v>43614</v>
          </cell>
          <cell r="Y11583" t="str">
            <v/>
          </cell>
          <cell r="Z11583" t="str">
            <v/>
          </cell>
          <cell r="AC11583" t="str">
            <v/>
          </cell>
          <cell r="AD11583" t="str">
            <v/>
          </cell>
          <cell r="AE11583">
            <v>170</v>
          </cell>
          <cell r="AF11583">
            <v>140</v>
          </cell>
          <cell r="AG11583">
            <v>20</v>
          </cell>
          <cell r="AH11583">
            <v>43</v>
          </cell>
          <cell r="AI11583">
            <v>43</v>
          </cell>
          <cell r="AJ11583">
            <v>43</v>
          </cell>
          <cell r="AK11583">
            <v>43</v>
          </cell>
          <cell r="AL11583">
            <v>1</v>
          </cell>
          <cell r="AM11583">
            <v>1</v>
          </cell>
        </row>
        <row r="11584">
          <cell r="F11584">
            <v>355200811</v>
          </cell>
          <cell r="G11584" t="str">
            <v>X0137</v>
          </cell>
          <cell r="H11584" t="str">
            <v>Accessory Kit, brake shoes</v>
          </cell>
          <cell r="J11584" t="str">
            <v>Brake Friction</v>
          </cell>
          <cell r="K11584" t="str">
            <v>DK</v>
          </cell>
          <cell r="L11584" t="str">
            <v>E</v>
          </cell>
          <cell r="N11584" t="str">
            <v>active</v>
          </cell>
          <cell r="P11584" t="str">
            <v>X0137</v>
          </cell>
          <cell r="Q11584" t="str">
            <v>-</v>
          </cell>
          <cell r="R11584" t="str">
            <v>STANDARD (World w/o Great Britain, Ireland)</v>
          </cell>
          <cell r="S11584">
            <v>6.68</v>
          </cell>
          <cell r="T11584">
            <v>5.25</v>
          </cell>
          <cell r="V11584">
            <v>43614</v>
          </cell>
          <cell r="Y11584" t="str">
            <v/>
          </cell>
          <cell r="Z11584" t="str">
            <v/>
          </cell>
          <cell r="AC11584" t="str">
            <v/>
          </cell>
          <cell r="AD11584" t="str">
            <v/>
          </cell>
          <cell r="AE11584">
            <v>170</v>
          </cell>
          <cell r="AF11584">
            <v>140</v>
          </cell>
          <cell r="AG11584">
            <v>20</v>
          </cell>
          <cell r="AH11584">
            <v>33</v>
          </cell>
          <cell r="AI11584">
            <v>33</v>
          </cell>
          <cell r="AJ11584">
            <v>33</v>
          </cell>
          <cell r="AK11584">
            <v>33</v>
          </cell>
          <cell r="AL11584">
            <v>1</v>
          </cell>
          <cell r="AM11584">
            <v>1</v>
          </cell>
        </row>
        <row r="11585">
          <cell r="F11585">
            <v>355200821</v>
          </cell>
          <cell r="G11585" t="str">
            <v>X0139</v>
          </cell>
          <cell r="H11585" t="str">
            <v>Accessory Kit, brake shoes</v>
          </cell>
          <cell r="J11585" t="str">
            <v>Brake Friction</v>
          </cell>
          <cell r="K11585" t="str">
            <v>DK</v>
          </cell>
          <cell r="L11585" t="str">
            <v>E</v>
          </cell>
          <cell r="N11585" t="str">
            <v>active</v>
          </cell>
          <cell r="P11585" t="str">
            <v>X0139</v>
          </cell>
          <cell r="Q11585" t="str">
            <v>-</v>
          </cell>
          <cell r="R11585" t="str">
            <v>STANDARD (World w/o Great Britain, Ireland)</v>
          </cell>
          <cell r="S11585">
            <v>3.7</v>
          </cell>
          <cell r="T11585">
            <v>2.91</v>
          </cell>
          <cell r="V11585">
            <v>43614</v>
          </cell>
          <cell r="Y11585" t="str">
            <v/>
          </cell>
          <cell r="Z11585" t="str">
            <v/>
          </cell>
          <cell r="AC11585" t="str">
            <v/>
          </cell>
          <cell r="AD11585" t="str">
            <v/>
          </cell>
          <cell r="AE11585">
            <v>170</v>
          </cell>
          <cell r="AF11585">
            <v>140</v>
          </cell>
          <cell r="AG11585">
            <v>20</v>
          </cell>
          <cell r="AH11585">
            <v>78</v>
          </cell>
          <cell r="AI11585">
            <v>78</v>
          </cell>
          <cell r="AJ11585">
            <v>78</v>
          </cell>
          <cell r="AK11585">
            <v>78</v>
          </cell>
          <cell r="AL11585">
            <v>1</v>
          </cell>
          <cell r="AM11585">
            <v>1</v>
          </cell>
        </row>
        <row r="11586">
          <cell r="F11586">
            <v>355200831</v>
          </cell>
          <cell r="G11586" t="str">
            <v>X0140</v>
          </cell>
          <cell r="H11586" t="str">
            <v>Accessory Kit, brake shoes</v>
          </cell>
          <cell r="J11586" t="str">
            <v>Brake Friction</v>
          </cell>
          <cell r="K11586" t="str">
            <v>DK</v>
          </cell>
          <cell r="L11586" t="str">
            <v>E</v>
          </cell>
          <cell r="N11586" t="str">
            <v>active</v>
          </cell>
          <cell r="P11586" t="str">
            <v>X0140</v>
          </cell>
          <cell r="Q11586" t="str">
            <v>-</v>
          </cell>
          <cell r="R11586" t="str">
            <v>STANDARD (World w/o Great Britain, Ireland)</v>
          </cell>
          <cell r="S11586">
            <v>3.47</v>
          </cell>
          <cell r="T11586">
            <v>2.72</v>
          </cell>
          <cell r="V11586">
            <v>43614</v>
          </cell>
          <cell r="Y11586" t="str">
            <v/>
          </cell>
          <cell r="Z11586" t="str">
            <v/>
          </cell>
          <cell r="AC11586" t="str">
            <v/>
          </cell>
          <cell r="AD11586" t="str">
            <v/>
          </cell>
          <cell r="AE11586">
            <v>170</v>
          </cell>
          <cell r="AF11586">
            <v>140</v>
          </cell>
          <cell r="AG11586">
            <v>20</v>
          </cell>
          <cell r="AH11586">
            <v>100</v>
          </cell>
          <cell r="AI11586">
            <v>100</v>
          </cell>
          <cell r="AJ11586">
            <v>100</v>
          </cell>
          <cell r="AK11586">
            <v>100</v>
          </cell>
          <cell r="AL11586">
            <v>1</v>
          </cell>
          <cell r="AM11586">
            <v>1</v>
          </cell>
        </row>
        <row r="11587">
          <cell r="F11587">
            <v>355200841</v>
          </cell>
          <cell r="G11587" t="str">
            <v>X0141</v>
          </cell>
          <cell r="H11587" t="str">
            <v>Accessory Kit, brake shoes</v>
          </cell>
          <cell r="J11587" t="str">
            <v>Brake Friction</v>
          </cell>
          <cell r="K11587" t="str">
            <v>DK</v>
          </cell>
          <cell r="L11587" t="str">
            <v>E</v>
          </cell>
          <cell r="N11587" t="str">
            <v>active</v>
          </cell>
          <cell r="P11587" t="str">
            <v>X0141</v>
          </cell>
          <cell r="Q11587" t="str">
            <v>-</v>
          </cell>
          <cell r="R11587" t="str">
            <v>STANDARD (World w/o Great Britain, Ireland)</v>
          </cell>
          <cell r="S11587">
            <v>4.2300000000000004</v>
          </cell>
          <cell r="T11587">
            <v>3.32</v>
          </cell>
          <cell r="V11587">
            <v>43614</v>
          </cell>
          <cell r="Y11587" t="str">
            <v/>
          </cell>
          <cell r="Z11587" t="str">
            <v/>
          </cell>
          <cell r="AC11587" t="str">
            <v/>
          </cell>
          <cell r="AD11587" t="str">
            <v/>
          </cell>
          <cell r="AE11587">
            <v>170</v>
          </cell>
          <cell r="AF11587">
            <v>140</v>
          </cell>
          <cell r="AG11587">
            <v>20</v>
          </cell>
          <cell r="AH11587">
            <v>90</v>
          </cell>
          <cell r="AI11587">
            <v>90</v>
          </cell>
          <cell r="AJ11587">
            <v>90</v>
          </cell>
          <cell r="AK11587">
            <v>90</v>
          </cell>
          <cell r="AL11587">
            <v>1</v>
          </cell>
          <cell r="AM11587">
            <v>1</v>
          </cell>
        </row>
        <row r="11588">
          <cell r="F11588">
            <v>355200851</v>
          </cell>
          <cell r="G11588" t="str">
            <v>X0142</v>
          </cell>
          <cell r="H11588" t="str">
            <v>Accessory Kit, brake shoes</v>
          </cell>
          <cell r="J11588" t="str">
            <v>Brake Friction</v>
          </cell>
          <cell r="K11588" t="str">
            <v>DK</v>
          </cell>
          <cell r="L11588" t="str">
            <v>E</v>
          </cell>
          <cell r="N11588" t="str">
            <v>active</v>
          </cell>
          <cell r="P11588" t="str">
            <v>X0142</v>
          </cell>
          <cell r="Q11588" t="str">
            <v>-</v>
          </cell>
          <cell r="R11588" t="str">
            <v>STANDARD (World w/o Great Britain, Ireland)</v>
          </cell>
          <cell r="S11588">
            <v>3.42</v>
          </cell>
          <cell r="T11588">
            <v>2.68</v>
          </cell>
          <cell r="V11588">
            <v>43614</v>
          </cell>
          <cell r="Y11588" t="str">
            <v/>
          </cell>
          <cell r="Z11588" t="str">
            <v/>
          </cell>
          <cell r="AC11588" t="str">
            <v/>
          </cell>
          <cell r="AD11588" t="str">
            <v/>
          </cell>
          <cell r="AE11588">
            <v>170</v>
          </cell>
          <cell r="AF11588">
            <v>140</v>
          </cell>
          <cell r="AG11588">
            <v>20</v>
          </cell>
          <cell r="AH11588">
            <v>25</v>
          </cell>
          <cell r="AI11588">
            <v>25</v>
          </cell>
          <cell r="AJ11588">
            <v>25</v>
          </cell>
          <cell r="AK11588">
            <v>25</v>
          </cell>
          <cell r="AL11588">
            <v>1</v>
          </cell>
          <cell r="AM11588">
            <v>1</v>
          </cell>
        </row>
        <row r="11589">
          <cell r="F11589">
            <v>355200861</v>
          </cell>
          <cell r="G11589" t="str">
            <v>X0143</v>
          </cell>
          <cell r="H11589" t="str">
            <v>Accessory Kit, brake shoes</v>
          </cell>
          <cell r="J11589" t="str">
            <v>Brake Friction</v>
          </cell>
          <cell r="K11589" t="str">
            <v>DK</v>
          </cell>
          <cell r="L11589" t="str">
            <v>E</v>
          </cell>
          <cell r="N11589" t="str">
            <v>no longer active</v>
          </cell>
          <cell r="P11589" t="str">
            <v>X0143</v>
          </cell>
          <cell r="Q11589" t="str">
            <v>-</v>
          </cell>
          <cell r="R11589" t="str">
            <v>STANDARD (World w/o Great Britain, Ireland)</v>
          </cell>
          <cell r="S11589">
            <v>4.46</v>
          </cell>
          <cell r="T11589">
            <v>3.5</v>
          </cell>
          <cell r="V11589">
            <v>43614</v>
          </cell>
          <cell r="Y11589" t="str">
            <v/>
          </cell>
          <cell r="Z11589" t="str">
            <v/>
          </cell>
          <cell r="AC11589" t="str">
            <v/>
          </cell>
          <cell r="AD11589" t="str">
            <v/>
          </cell>
          <cell r="AE11589">
            <v>170</v>
          </cell>
          <cell r="AF11589">
            <v>140</v>
          </cell>
          <cell r="AG11589">
            <v>20</v>
          </cell>
          <cell r="AH11589">
            <v>117</v>
          </cell>
          <cell r="AI11589">
            <v>117</v>
          </cell>
          <cell r="AJ11589">
            <v>117</v>
          </cell>
          <cell r="AK11589">
            <v>117</v>
          </cell>
          <cell r="AL11589">
            <v>1</v>
          </cell>
          <cell r="AM11589">
            <v>1</v>
          </cell>
        </row>
        <row r="11590">
          <cell r="F11590">
            <v>355200871</v>
          </cell>
          <cell r="G11590" t="str">
            <v>X0144</v>
          </cell>
          <cell r="H11590" t="str">
            <v>Accessory Kit, brake shoes</v>
          </cell>
          <cell r="J11590" t="str">
            <v>Brake Friction</v>
          </cell>
          <cell r="K11590" t="str">
            <v>DK</v>
          </cell>
          <cell r="L11590" t="str">
            <v>E</v>
          </cell>
          <cell r="N11590" t="str">
            <v>active</v>
          </cell>
          <cell r="P11590" t="str">
            <v>X0144</v>
          </cell>
          <cell r="Q11590" t="str">
            <v>-</v>
          </cell>
          <cell r="R11590" t="str">
            <v>STANDARD (World w/o Great Britain, Ireland)</v>
          </cell>
          <cell r="S11590">
            <v>5.08</v>
          </cell>
          <cell r="T11590">
            <v>3.99</v>
          </cell>
          <cell r="V11590">
            <v>43614</v>
          </cell>
          <cell r="Y11590" t="str">
            <v/>
          </cell>
          <cell r="Z11590" t="str">
            <v/>
          </cell>
          <cell r="AC11590" t="str">
            <v/>
          </cell>
          <cell r="AD11590" t="str">
            <v/>
          </cell>
          <cell r="AE11590">
            <v>170</v>
          </cell>
          <cell r="AF11590">
            <v>140</v>
          </cell>
          <cell r="AG11590">
            <v>20</v>
          </cell>
          <cell r="AH11590">
            <v>109</v>
          </cell>
          <cell r="AI11590">
            <v>109</v>
          </cell>
          <cell r="AJ11590">
            <v>109</v>
          </cell>
          <cell r="AK11590">
            <v>109</v>
          </cell>
          <cell r="AL11590">
            <v>1</v>
          </cell>
          <cell r="AM11590">
            <v>1</v>
          </cell>
        </row>
        <row r="11591">
          <cell r="F11591">
            <v>355200881</v>
          </cell>
          <cell r="G11591" t="str">
            <v>X0145</v>
          </cell>
          <cell r="H11591" t="str">
            <v>Accessory Kit, brake shoes</v>
          </cell>
          <cell r="J11591" t="str">
            <v>Brake Friction</v>
          </cell>
          <cell r="K11591" t="str">
            <v>DK</v>
          </cell>
          <cell r="L11591" t="str">
            <v>E</v>
          </cell>
          <cell r="N11591" t="str">
            <v>no longer active</v>
          </cell>
          <cell r="P11591" t="str">
            <v>X0145</v>
          </cell>
          <cell r="Q11591" t="str">
            <v>8DZ 355 206-171</v>
          </cell>
          <cell r="R11591" t="str">
            <v>STANDARD W/O NORTH AMERICA (World w/o Canada, Great Britain, Ireland, USA)</v>
          </cell>
          <cell r="S11591">
            <v>7.69</v>
          </cell>
          <cell r="T11591">
            <v>6.03</v>
          </cell>
          <cell r="V11591">
            <v>43614</v>
          </cell>
          <cell r="Y11591" t="str">
            <v/>
          </cell>
          <cell r="Z11591" t="str">
            <v/>
          </cell>
          <cell r="AC11591" t="str">
            <v/>
          </cell>
          <cell r="AD11591" t="str">
            <v/>
          </cell>
          <cell r="AE11591">
            <v>170</v>
          </cell>
          <cell r="AF11591">
            <v>140</v>
          </cell>
          <cell r="AG11591">
            <v>20</v>
          </cell>
          <cell r="AH11591">
            <v>106</v>
          </cell>
          <cell r="AI11591">
            <v>106</v>
          </cell>
          <cell r="AJ11591">
            <v>106</v>
          </cell>
          <cell r="AK11591">
            <v>106</v>
          </cell>
          <cell r="AL11591">
            <v>1</v>
          </cell>
          <cell r="AM11591">
            <v>1</v>
          </cell>
        </row>
        <row r="11592">
          <cell r="F11592">
            <v>355200891</v>
          </cell>
          <cell r="G11592" t="str">
            <v>X0146</v>
          </cell>
          <cell r="H11592" t="str">
            <v>Accessory Kit, brake shoes</v>
          </cell>
          <cell r="J11592" t="str">
            <v>Brake Friction</v>
          </cell>
          <cell r="K11592" t="str">
            <v>DK</v>
          </cell>
          <cell r="L11592" t="str">
            <v>E</v>
          </cell>
          <cell r="N11592" t="str">
            <v>active</v>
          </cell>
          <cell r="P11592" t="str">
            <v>X0146</v>
          </cell>
          <cell r="Q11592" t="str">
            <v>-</v>
          </cell>
          <cell r="R11592" t="str">
            <v>STANDARD (World w/o Great Britain, Ireland)</v>
          </cell>
          <cell r="S11592">
            <v>8.09</v>
          </cell>
          <cell r="T11592">
            <v>6.35</v>
          </cell>
          <cell r="V11592">
            <v>43614</v>
          </cell>
          <cell r="Y11592" t="str">
            <v/>
          </cell>
          <cell r="Z11592" t="str">
            <v/>
          </cell>
          <cell r="AC11592" t="str">
            <v/>
          </cell>
          <cell r="AD11592" t="str">
            <v/>
          </cell>
          <cell r="AE11592">
            <v>170</v>
          </cell>
          <cell r="AF11592">
            <v>140</v>
          </cell>
          <cell r="AG11592">
            <v>20</v>
          </cell>
          <cell r="AH11592">
            <v>200</v>
          </cell>
          <cell r="AI11592">
            <v>190</v>
          </cell>
          <cell r="AJ11592">
            <v>200</v>
          </cell>
          <cell r="AK11592">
            <v>190</v>
          </cell>
          <cell r="AL11592">
            <v>1</v>
          </cell>
          <cell r="AM11592">
            <v>1</v>
          </cell>
        </row>
        <row r="11593">
          <cell r="F11593">
            <v>355200901</v>
          </cell>
          <cell r="G11593" t="str">
            <v>X0148</v>
          </cell>
          <cell r="H11593" t="str">
            <v>Accessory Kit, brake shoes</v>
          </cell>
          <cell r="J11593" t="str">
            <v>Brake Friction</v>
          </cell>
          <cell r="K11593" t="str">
            <v>DK</v>
          </cell>
          <cell r="L11593" t="str">
            <v>E</v>
          </cell>
          <cell r="N11593" t="str">
            <v>active</v>
          </cell>
          <cell r="P11593" t="str">
            <v>X0148</v>
          </cell>
          <cell r="Q11593" t="str">
            <v>-</v>
          </cell>
          <cell r="R11593" t="str">
            <v>STANDARD (World w/o Great Britain, Ireland)</v>
          </cell>
          <cell r="S11593">
            <v>4.5199999999999996</v>
          </cell>
          <cell r="T11593">
            <v>3.54</v>
          </cell>
          <cell r="V11593">
            <v>43614</v>
          </cell>
          <cell r="Y11593" t="str">
            <v/>
          </cell>
          <cell r="Z11593" t="str">
            <v/>
          </cell>
          <cell r="AC11593" t="str">
            <v/>
          </cell>
          <cell r="AD11593" t="str">
            <v/>
          </cell>
          <cell r="AE11593">
            <v>170</v>
          </cell>
          <cell r="AF11593">
            <v>140</v>
          </cell>
          <cell r="AG11593">
            <v>20</v>
          </cell>
          <cell r="AH11593">
            <v>85</v>
          </cell>
          <cell r="AI11593">
            <v>85</v>
          </cell>
          <cell r="AJ11593">
            <v>85</v>
          </cell>
          <cell r="AK11593">
            <v>85</v>
          </cell>
          <cell r="AL11593">
            <v>1</v>
          </cell>
          <cell r="AM11593">
            <v>1</v>
          </cell>
        </row>
        <row r="11594">
          <cell r="F11594">
            <v>355200911</v>
          </cell>
          <cell r="G11594" t="str">
            <v>X0149</v>
          </cell>
          <cell r="H11594" t="str">
            <v>Accessory Kit, brake shoes</v>
          </cell>
          <cell r="J11594" t="str">
            <v>Brake Friction</v>
          </cell>
          <cell r="K11594" t="str">
            <v>DK</v>
          </cell>
          <cell r="L11594" t="str">
            <v>E</v>
          </cell>
          <cell r="N11594" t="str">
            <v>active</v>
          </cell>
          <cell r="P11594" t="str">
            <v>X0149</v>
          </cell>
          <cell r="Q11594" t="str">
            <v>-</v>
          </cell>
          <cell r="R11594" t="str">
            <v>STANDARD (World w/o Great Britain, Ireland)</v>
          </cell>
          <cell r="S11594">
            <v>4.97</v>
          </cell>
          <cell r="T11594">
            <v>3.9</v>
          </cell>
          <cell r="V11594">
            <v>43614</v>
          </cell>
          <cell r="Y11594" t="str">
            <v/>
          </cell>
          <cell r="Z11594" t="str">
            <v/>
          </cell>
          <cell r="AC11594" t="str">
            <v/>
          </cell>
          <cell r="AD11594" t="str">
            <v/>
          </cell>
          <cell r="AE11594">
            <v>170</v>
          </cell>
          <cell r="AF11594">
            <v>140</v>
          </cell>
          <cell r="AG11594">
            <v>20</v>
          </cell>
          <cell r="AH11594">
            <v>123</v>
          </cell>
          <cell r="AI11594">
            <v>123</v>
          </cell>
          <cell r="AJ11594">
            <v>123</v>
          </cell>
          <cell r="AK11594">
            <v>123</v>
          </cell>
          <cell r="AL11594">
            <v>1</v>
          </cell>
          <cell r="AM11594">
            <v>1</v>
          </cell>
        </row>
        <row r="11595">
          <cell r="F11595">
            <v>355200921</v>
          </cell>
          <cell r="G11595" t="str">
            <v>X0150</v>
          </cell>
          <cell r="H11595" t="str">
            <v>Accessory Kit, brake shoes</v>
          </cell>
          <cell r="J11595" t="str">
            <v>Brake Friction</v>
          </cell>
          <cell r="K11595" t="str">
            <v>DK</v>
          </cell>
          <cell r="L11595" t="str">
            <v>E</v>
          </cell>
          <cell r="N11595" t="str">
            <v>active</v>
          </cell>
          <cell r="P11595" t="str">
            <v>X0150</v>
          </cell>
          <cell r="Q11595" t="str">
            <v>-</v>
          </cell>
          <cell r="R11595" t="str">
            <v>STANDARD (World w/o Great Britain, Ireland)</v>
          </cell>
          <cell r="S11595">
            <v>11.1</v>
          </cell>
          <cell r="T11595">
            <v>8.7100000000000009</v>
          </cell>
          <cell r="V11595">
            <v>43614</v>
          </cell>
          <cell r="Y11595" t="str">
            <v/>
          </cell>
          <cell r="Z11595" t="str">
            <v/>
          </cell>
          <cell r="AC11595" t="str">
            <v/>
          </cell>
          <cell r="AD11595" t="str">
            <v/>
          </cell>
          <cell r="AE11595">
            <v>170</v>
          </cell>
          <cell r="AF11595">
            <v>140</v>
          </cell>
          <cell r="AG11595">
            <v>20</v>
          </cell>
          <cell r="AH11595">
            <v>170</v>
          </cell>
          <cell r="AI11595">
            <v>170</v>
          </cell>
          <cell r="AJ11595">
            <v>170</v>
          </cell>
          <cell r="AK11595">
            <v>170</v>
          </cell>
          <cell r="AL11595">
            <v>1</v>
          </cell>
          <cell r="AM11595">
            <v>1</v>
          </cell>
        </row>
        <row r="11596">
          <cell r="F11596">
            <v>355200931</v>
          </cell>
          <cell r="G11596" t="str">
            <v>X0151</v>
          </cell>
          <cell r="H11596" t="str">
            <v>Accessory Kit, brake shoes</v>
          </cell>
          <cell r="J11596" t="str">
            <v>Brake Friction</v>
          </cell>
          <cell r="K11596" t="str">
            <v>DK</v>
          </cell>
          <cell r="L11596" t="str">
            <v>E</v>
          </cell>
          <cell r="N11596" t="str">
            <v>active</v>
          </cell>
          <cell r="P11596" t="str">
            <v>X0151</v>
          </cell>
          <cell r="Q11596" t="str">
            <v>-</v>
          </cell>
          <cell r="R11596" t="str">
            <v>STANDARD (World w/o Great Britain, Ireland)</v>
          </cell>
          <cell r="S11596">
            <v>3.7</v>
          </cell>
          <cell r="T11596">
            <v>2.91</v>
          </cell>
          <cell r="V11596">
            <v>43614</v>
          </cell>
          <cell r="Y11596" t="str">
            <v/>
          </cell>
          <cell r="Z11596" t="str">
            <v/>
          </cell>
          <cell r="AC11596" t="str">
            <v/>
          </cell>
          <cell r="AD11596" t="str">
            <v/>
          </cell>
          <cell r="AE11596">
            <v>170</v>
          </cell>
          <cell r="AF11596">
            <v>140</v>
          </cell>
          <cell r="AG11596">
            <v>20</v>
          </cell>
          <cell r="AH11596">
            <v>89</v>
          </cell>
          <cell r="AI11596">
            <v>89</v>
          </cell>
          <cell r="AJ11596">
            <v>89</v>
          </cell>
          <cell r="AK11596">
            <v>89</v>
          </cell>
          <cell r="AL11596">
            <v>1</v>
          </cell>
          <cell r="AM11596">
            <v>1</v>
          </cell>
        </row>
        <row r="11597">
          <cell r="F11597">
            <v>355200941</v>
          </cell>
          <cell r="G11597" t="str">
            <v>X0152</v>
          </cell>
          <cell r="H11597" t="str">
            <v>Accessory Kit, brake shoes</v>
          </cell>
          <cell r="J11597" t="str">
            <v>Brake Friction</v>
          </cell>
          <cell r="K11597" t="str">
            <v>DK</v>
          </cell>
          <cell r="L11597" t="str">
            <v>E</v>
          </cell>
          <cell r="N11597" t="str">
            <v>active</v>
          </cell>
          <cell r="P11597" t="str">
            <v>X0152</v>
          </cell>
          <cell r="Q11597" t="str">
            <v>-</v>
          </cell>
          <cell r="R11597" t="str">
            <v>STANDARD (World w/o Great Britain, Ireland)</v>
          </cell>
          <cell r="S11597">
            <v>6.63</v>
          </cell>
          <cell r="T11597">
            <v>5.21</v>
          </cell>
          <cell r="V11597">
            <v>43614</v>
          </cell>
          <cell r="Y11597" t="str">
            <v/>
          </cell>
          <cell r="Z11597" t="str">
            <v/>
          </cell>
          <cell r="AC11597" t="str">
            <v/>
          </cell>
          <cell r="AD11597" t="str">
            <v/>
          </cell>
          <cell r="AE11597">
            <v>170</v>
          </cell>
          <cell r="AF11597">
            <v>140</v>
          </cell>
          <cell r="AG11597">
            <v>20</v>
          </cell>
          <cell r="AH11597">
            <v>76</v>
          </cell>
          <cell r="AI11597">
            <v>76</v>
          </cell>
          <cell r="AJ11597">
            <v>76</v>
          </cell>
          <cell r="AK11597">
            <v>76</v>
          </cell>
          <cell r="AL11597">
            <v>1</v>
          </cell>
          <cell r="AM11597">
            <v>1</v>
          </cell>
        </row>
        <row r="11598">
          <cell r="F11598">
            <v>355200951</v>
          </cell>
          <cell r="G11598" t="str">
            <v>X0197</v>
          </cell>
          <cell r="H11598" t="str">
            <v>Accessory Kit, brake shoes</v>
          </cell>
          <cell r="J11598" t="str">
            <v>Brake Friction</v>
          </cell>
          <cell r="K11598" t="str">
            <v>DK</v>
          </cell>
          <cell r="L11598" t="str">
            <v>E</v>
          </cell>
          <cell r="N11598" t="str">
            <v>active</v>
          </cell>
          <cell r="P11598" t="str">
            <v>X0197</v>
          </cell>
          <cell r="Q11598" t="str">
            <v>-</v>
          </cell>
          <cell r="R11598" t="str">
            <v>STANDARD (World w/o Great Britain, Ireland)</v>
          </cell>
          <cell r="S11598">
            <v>6.48</v>
          </cell>
          <cell r="T11598">
            <v>5.08</v>
          </cell>
          <cell r="V11598">
            <v>43614</v>
          </cell>
          <cell r="Y11598" t="str">
            <v/>
          </cell>
          <cell r="Z11598" t="str">
            <v/>
          </cell>
          <cell r="AC11598" t="str">
            <v/>
          </cell>
          <cell r="AD11598" t="str">
            <v/>
          </cell>
          <cell r="AE11598">
            <v>170</v>
          </cell>
          <cell r="AF11598">
            <v>140</v>
          </cell>
          <cell r="AG11598">
            <v>20</v>
          </cell>
          <cell r="AH11598">
            <v>189</v>
          </cell>
          <cell r="AI11598">
            <v>189</v>
          </cell>
          <cell r="AJ11598">
            <v>189</v>
          </cell>
          <cell r="AK11598">
            <v>189</v>
          </cell>
          <cell r="AL11598">
            <v>1</v>
          </cell>
          <cell r="AM11598">
            <v>1</v>
          </cell>
        </row>
        <row r="11599">
          <cell r="F11599">
            <v>355200961</v>
          </cell>
          <cell r="G11599" t="str">
            <v>X0203</v>
          </cell>
          <cell r="H11599" t="str">
            <v>Accessory Kit, brake shoes</v>
          </cell>
          <cell r="J11599" t="str">
            <v>Brake Friction</v>
          </cell>
          <cell r="K11599" t="str">
            <v>DK</v>
          </cell>
          <cell r="L11599" t="str">
            <v>E</v>
          </cell>
          <cell r="N11599" t="str">
            <v>active</v>
          </cell>
          <cell r="P11599" t="str">
            <v>X0203</v>
          </cell>
          <cell r="Q11599" t="str">
            <v>-</v>
          </cell>
          <cell r="R11599" t="str">
            <v>STANDARD (World w/o Great Britain, Ireland)</v>
          </cell>
          <cell r="S11599">
            <v>5.61</v>
          </cell>
          <cell r="T11599">
            <v>4.4000000000000004</v>
          </cell>
          <cell r="V11599">
            <v>43614</v>
          </cell>
          <cell r="Y11599" t="str">
            <v/>
          </cell>
          <cell r="Z11599" t="str">
            <v/>
          </cell>
          <cell r="AC11599" t="str">
            <v/>
          </cell>
          <cell r="AD11599" t="str">
            <v/>
          </cell>
          <cell r="AE11599">
            <v>170</v>
          </cell>
          <cell r="AF11599">
            <v>140</v>
          </cell>
          <cell r="AG11599">
            <v>20</v>
          </cell>
          <cell r="AH11599">
            <v>137</v>
          </cell>
          <cell r="AI11599">
            <v>137</v>
          </cell>
          <cell r="AJ11599">
            <v>137</v>
          </cell>
          <cell r="AK11599">
            <v>137</v>
          </cell>
          <cell r="AL11599">
            <v>1</v>
          </cell>
          <cell r="AM11599">
            <v>1</v>
          </cell>
        </row>
        <row r="11600">
          <cell r="F11600">
            <v>355200971</v>
          </cell>
          <cell r="G11600" t="str">
            <v>X0204</v>
          </cell>
          <cell r="H11600" t="str">
            <v>Accessory Kit, brake shoes</v>
          </cell>
          <cell r="J11600" t="str">
            <v>Brake Friction</v>
          </cell>
          <cell r="K11600" t="str">
            <v>DK</v>
          </cell>
          <cell r="L11600" t="str">
            <v>E</v>
          </cell>
          <cell r="N11600" t="str">
            <v>no longer active</v>
          </cell>
          <cell r="P11600" t="str">
            <v>X0204</v>
          </cell>
          <cell r="Q11600" t="str">
            <v>-</v>
          </cell>
          <cell r="R11600" t="str">
            <v>STANDARD (World w/o Great Britain, Ireland)</v>
          </cell>
          <cell r="S11600">
            <v>3.79</v>
          </cell>
          <cell r="T11600">
            <v>2.97</v>
          </cell>
          <cell r="V11600">
            <v>43614</v>
          </cell>
          <cell r="Y11600" t="str">
            <v/>
          </cell>
          <cell r="Z11600" t="str">
            <v/>
          </cell>
          <cell r="AC11600" t="str">
            <v/>
          </cell>
          <cell r="AD11600" t="str">
            <v/>
          </cell>
          <cell r="AE11600">
            <v>170</v>
          </cell>
          <cell r="AF11600">
            <v>140</v>
          </cell>
          <cell r="AG11600">
            <v>20</v>
          </cell>
          <cell r="AH11600">
            <v>134</v>
          </cell>
          <cell r="AI11600">
            <v>134</v>
          </cell>
          <cell r="AJ11600">
            <v>134</v>
          </cell>
          <cell r="AK11600">
            <v>134</v>
          </cell>
          <cell r="AL11600">
            <v>1</v>
          </cell>
          <cell r="AM11600">
            <v>1</v>
          </cell>
        </row>
        <row r="11601">
          <cell r="F11601">
            <v>355200981</v>
          </cell>
          <cell r="G11601" t="str">
            <v>X0208</v>
          </cell>
          <cell r="H11601" t="str">
            <v>Accessory Kit, brake shoes</v>
          </cell>
          <cell r="J11601" t="str">
            <v>Brake Friction</v>
          </cell>
          <cell r="K11601" t="str">
            <v>DK</v>
          </cell>
          <cell r="L11601" t="str">
            <v>E</v>
          </cell>
          <cell r="N11601" t="str">
            <v>active</v>
          </cell>
          <cell r="P11601" t="str">
            <v>X0208</v>
          </cell>
          <cell r="Q11601" t="str">
            <v>-</v>
          </cell>
          <cell r="R11601" t="str">
            <v>STANDARD (World w/o Great Britain, Ireland)</v>
          </cell>
          <cell r="S11601">
            <v>7.62</v>
          </cell>
          <cell r="T11601">
            <v>5.98</v>
          </cell>
          <cell r="V11601">
            <v>43614</v>
          </cell>
          <cell r="Y11601" t="str">
            <v/>
          </cell>
          <cell r="Z11601" t="str">
            <v/>
          </cell>
          <cell r="AC11601" t="str">
            <v/>
          </cell>
          <cell r="AD11601" t="str">
            <v/>
          </cell>
          <cell r="AE11601">
            <v>170</v>
          </cell>
          <cell r="AF11601">
            <v>140</v>
          </cell>
          <cell r="AG11601">
            <v>20</v>
          </cell>
          <cell r="AH11601">
            <v>102</v>
          </cell>
          <cell r="AI11601">
            <v>102</v>
          </cell>
          <cell r="AJ11601">
            <v>102</v>
          </cell>
          <cell r="AK11601">
            <v>102</v>
          </cell>
          <cell r="AL11601">
            <v>1</v>
          </cell>
          <cell r="AM11601">
            <v>1</v>
          </cell>
        </row>
        <row r="11602">
          <cell r="F11602">
            <v>355200991</v>
          </cell>
          <cell r="G11602" t="str">
            <v>X0210</v>
          </cell>
          <cell r="H11602" t="str">
            <v>Accessory Kit, brake shoes</v>
          </cell>
          <cell r="J11602" t="str">
            <v>Brake Friction</v>
          </cell>
          <cell r="K11602" t="str">
            <v>DK</v>
          </cell>
          <cell r="L11602" t="str">
            <v>E</v>
          </cell>
          <cell r="N11602" t="str">
            <v>active</v>
          </cell>
          <cell r="P11602" t="str">
            <v>X0210</v>
          </cell>
          <cell r="Q11602" t="str">
            <v>-</v>
          </cell>
          <cell r="R11602" t="str">
            <v>STANDARD (World w/o Great Britain, Ireland)</v>
          </cell>
          <cell r="S11602">
            <v>4.04</v>
          </cell>
          <cell r="T11602">
            <v>3.16</v>
          </cell>
          <cell r="V11602">
            <v>43614</v>
          </cell>
          <cell r="Y11602" t="str">
            <v/>
          </cell>
          <cell r="Z11602" t="str">
            <v/>
          </cell>
          <cell r="AC11602" t="str">
            <v/>
          </cell>
          <cell r="AD11602" t="str">
            <v/>
          </cell>
          <cell r="AE11602">
            <v>170</v>
          </cell>
          <cell r="AF11602">
            <v>140</v>
          </cell>
          <cell r="AG11602">
            <v>20</v>
          </cell>
          <cell r="AH11602">
            <v>213</v>
          </cell>
          <cell r="AI11602">
            <v>213</v>
          </cell>
          <cell r="AJ11602">
            <v>213</v>
          </cell>
          <cell r="AK11602">
            <v>213</v>
          </cell>
          <cell r="AL11602">
            <v>1</v>
          </cell>
          <cell r="AM11602">
            <v>1</v>
          </cell>
        </row>
        <row r="11603">
          <cell r="F11603">
            <v>355201001</v>
          </cell>
          <cell r="G11603" t="str">
            <v>X0213</v>
          </cell>
          <cell r="H11603" t="str">
            <v>Accessory Kit, brake shoes</v>
          </cell>
          <cell r="J11603" t="str">
            <v>Brake Friction</v>
          </cell>
          <cell r="K11603" t="str">
            <v>DK</v>
          </cell>
          <cell r="L11603" t="str">
            <v>E</v>
          </cell>
          <cell r="N11603" t="str">
            <v>no longer active</v>
          </cell>
          <cell r="P11603" t="str">
            <v>X0213</v>
          </cell>
          <cell r="Q11603" t="str">
            <v>-</v>
          </cell>
          <cell r="R11603" t="str">
            <v>STANDARD (World w/o Great Britain, Ireland)</v>
          </cell>
          <cell r="S11603">
            <v>8.01</v>
          </cell>
          <cell r="T11603">
            <v>6.28</v>
          </cell>
          <cell r="V11603">
            <v>43614</v>
          </cell>
          <cell r="Y11603" t="str">
            <v/>
          </cell>
          <cell r="Z11603" t="str">
            <v/>
          </cell>
          <cell r="AC11603" t="str">
            <v/>
          </cell>
          <cell r="AD11603" t="str">
            <v/>
          </cell>
          <cell r="AE11603">
            <v>170</v>
          </cell>
          <cell r="AF11603">
            <v>140</v>
          </cell>
          <cell r="AG11603">
            <v>20</v>
          </cell>
          <cell r="AH11603">
            <v>155</v>
          </cell>
          <cell r="AI11603">
            <v>155</v>
          </cell>
          <cell r="AJ11603">
            <v>155</v>
          </cell>
          <cell r="AK11603">
            <v>155</v>
          </cell>
          <cell r="AL11603">
            <v>1</v>
          </cell>
          <cell r="AM11603">
            <v>1</v>
          </cell>
        </row>
        <row r="11604">
          <cell r="F11604">
            <v>355201011</v>
          </cell>
          <cell r="G11604" t="str">
            <v>X0214</v>
          </cell>
          <cell r="H11604" t="str">
            <v>Accessory Kit, brake shoes</v>
          </cell>
          <cell r="J11604" t="str">
            <v>Brake Friction</v>
          </cell>
          <cell r="K11604" t="str">
            <v>DK</v>
          </cell>
          <cell r="L11604" t="str">
            <v>E</v>
          </cell>
          <cell r="N11604" t="str">
            <v>active</v>
          </cell>
          <cell r="P11604" t="str">
            <v>X0214</v>
          </cell>
          <cell r="Q11604" t="str">
            <v>-</v>
          </cell>
          <cell r="R11604" t="str">
            <v>STANDARD (World w/o Great Britain, Ireland)</v>
          </cell>
          <cell r="S11604">
            <v>4.34</v>
          </cell>
          <cell r="T11604">
            <v>3.41</v>
          </cell>
          <cell r="V11604">
            <v>43614</v>
          </cell>
          <cell r="Y11604" t="str">
            <v/>
          </cell>
          <cell r="Z11604" t="str">
            <v/>
          </cell>
          <cell r="AC11604" t="str">
            <v/>
          </cell>
          <cell r="AD11604" t="str">
            <v/>
          </cell>
          <cell r="AE11604">
            <v>170</v>
          </cell>
          <cell r="AF11604">
            <v>140</v>
          </cell>
          <cell r="AG11604">
            <v>20</v>
          </cell>
          <cell r="AH11604">
            <v>79</v>
          </cell>
          <cell r="AI11604">
            <v>79</v>
          </cell>
          <cell r="AJ11604">
            <v>79</v>
          </cell>
          <cell r="AK11604">
            <v>79</v>
          </cell>
          <cell r="AL11604">
            <v>1</v>
          </cell>
          <cell r="AM11604">
            <v>1</v>
          </cell>
        </row>
        <row r="11605">
          <cell r="F11605">
            <v>355201021</v>
          </cell>
          <cell r="G11605" t="str">
            <v>X0216</v>
          </cell>
          <cell r="H11605" t="str">
            <v>Accessory Kit, brake shoes</v>
          </cell>
          <cell r="J11605" t="str">
            <v>Brake Friction</v>
          </cell>
          <cell r="K11605" t="str">
            <v>DK</v>
          </cell>
          <cell r="L11605" t="str">
            <v>E</v>
          </cell>
          <cell r="N11605" t="str">
            <v>active</v>
          </cell>
          <cell r="P11605" t="str">
            <v>X0216</v>
          </cell>
          <cell r="Q11605" t="str">
            <v>-</v>
          </cell>
          <cell r="R11605" t="str">
            <v>STANDARD (World w/o Great Britain, Ireland)</v>
          </cell>
          <cell r="S11605">
            <v>5.72</v>
          </cell>
          <cell r="T11605">
            <v>4.5</v>
          </cell>
          <cell r="V11605">
            <v>43614</v>
          </cell>
          <cell r="Y11605" t="str">
            <v/>
          </cell>
          <cell r="Z11605" t="str">
            <v/>
          </cell>
          <cell r="AC11605" t="str">
            <v/>
          </cell>
          <cell r="AD11605" t="str">
            <v/>
          </cell>
          <cell r="AE11605">
            <v>170</v>
          </cell>
          <cell r="AF11605">
            <v>140</v>
          </cell>
          <cell r="AG11605">
            <v>20</v>
          </cell>
          <cell r="AH11605">
            <v>65</v>
          </cell>
          <cell r="AI11605">
            <v>65</v>
          </cell>
          <cell r="AJ11605">
            <v>65</v>
          </cell>
          <cell r="AK11605">
            <v>65</v>
          </cell>
          <cell r="AL11605">
            <v>1</v>
          </cell>
          <cell r="AM11605">
            <v>1</v>
          </cell>
        </row>
        <row r="11606">
          <cell r="F11606">
            <v>355201031</v>
          </cell>
          <cell r="G11606" t="str">
            <v>X0218</v>
          </cell>
          <cell r="H11606" t="str">
            <v>Accessory Kit, brake shoes</v>
          </cell>
          <cell r="J11606" t="str">
            <v>Brake Friction</v>
          </cell>
          <cell r="K11606" t="str">
            <v>DK</v>
          </cell>
          <cell r="L11606" t="str">
            <v>E</v>
          </cell>
          <cell r="N11606" t="str">
            <v>active</v>
          </cell>
          <cell r="P11606" t="str">
            <v>X0218</v>
          </cell>
          <cell r="Q11606" t="str">
            <v>-</v>
          </cell>
          <cell r="R11606" t="str">
            <v>STANDARD (World w/o Great Britain, Ireland)</v>
          </cell>
          <cell r="S11606">
            <v>5.59</v>
          </cell>
          <cell r="T11606">
            <v>4.3899999999999997</v>
          </cell>
          <cell r="V11606">
            <v>43614</v>
          </cell>
          <cell r="Y11606" t="str">
            <v/>
          </cell>
          <cell r="Z11606" t="str">
            <v/>
          </cell>
          <cell r="AC11606" t="str">
            <v/>
          </cell>
          <cell r="AD11606" t="str">
            <v/>
          </cell>
          <cell r="AE11606">
            <v>170</v>
          </cell>
          <cell r="AF11606">
            <v>140</v>
          </cell>
          <cell r="AG11606">
            <v>20</v>
          </cell>
          <cell r="AH11606">
            <v>103</v>
          </cell>
          <cell r="AI11606">
            <v>103</v>
          </cell>
          <cell r="AJ11606">
            <v>103</v>
          </cell>
          <cell r="AK11606">
            <v>103</v>
          </cell>
          <cell r="AL11606">
            <v>1</v>
          </cell>
          <cell r="AM11606">
            <v>1</v>
          </cell>
        </row>
        <row r="11607">
          <cell r="F11607">
            <v>355201041</v>
          </cell>
          <cell r="G11607" t="str">
            <v>X0220</v>
          </cell>
          <cell r="H11607" t="str">
            <v>Accessory Kit, brake shoes</v>
          </cell>
          <cell r="J11607" t="str">
            <v>Brake Friction</v>
          </cell>
          <cell r="K11607" t="str">
            <v>DK</v>
          </cell>
          <cell r="L11607" t="str">
            <v>E</v>
          </cell>
          <cell r="N11607" t="str">
            <v>active</v>
          </cell>
          <cell r="P11607" t="str">
            <v>X0220</v>
          </cell>
          <cell r="Q11607" t="str">
            <v>-</v>
          </cell>
          <cell r="R11607" t="str">
            <v>STANDARD (World w/o Great Britain, Ireland)</v>
          </cell>
          <cell r="S11607">
            <v>4.7</v>
          </cell>
          <cell r="T11607">
            <v>3.69</v>
          </cell>
          <cell r="V11607">
            <v>43614</v>
          </cell>
          <cell r="Y11607" t="str">
            <v/>
          </cell>
          <cell r="Z11607" t="str">
            <v/>
          </cell>
          <cell r="AC11607" t="str">
            <v/>
          </cell>
          <cell r="AD11607" t="str">
            <v/>
          </cell>
          <cell r="AE11607">
            <v>170</v>
          </cell>
          <cell r="AF11607">
            <v>140</v>
          </cell>
          <cell r="AG11607">
            <v>20</v>
          </cell>
          <cell r="AH11607">
            <v>101</v>
          </cell>
          <cell r="AI11607">
            <v>94</v>
          </cell>
          <cell r="AJ11607">
            <v>101</v>
          </cell>
          <cell r="AK11607">
            <v>94</v>
          </cell>
          <cell r="AL11607">
            <v>1</v>
          </cell>
          <cell r="AM11607">
            <v>1</v>
          </cell>
        </row>
        <row r="11608">
          <cell r="F11608">
            <v>355201051</v>
          </cell>
          <cell r="G11608" t="str">
            <v>X0222</v>
          </cell>
          <cell r="H11608" t="str">
            <v>Accessory Kit, brake shoes</v>
          </cell>
          <cell r="J11608" t="str">
            <v>Brake Friction</v>
          </cell>
          <cell r="K11608" t="str">
            <v>DK</v>
          </cell>
          <cell r="L11608" t="str">
            <v>E</v>
          </cell>
          <cell r="N11608" t="str">
            <v>active</v>
          </cell>
          <cell r="P11608" t="str">
            <v>X0222</v>
          </cell>
          <cell r="Q11608" t="str">
            <v>-</v>
          </cell>
          <cell r="R11608" t="str">
            <v>STANDARD (World w/o Great Britain, Ireland)</v>
          </cell>
          <cell r="S11608">
            <v>4.1900000000000004</v>
          </cell>
          <cell r="T11608">
            <v>3.29</v>
          </cell>
          <cell r="V11608">
            <v>43614</v>
          </cell>
          <cell r="Y11608" t="str">
            <v/>
          </cell>
          <cell r="Z11608" t="str">
            <v/>
          </cell>
          <cell r="AC11608" t="str">
            <v/>
          </cell>
          <cell r="AD11608" t="str">
            <v/>
          </cell>
          <cell r="AE11608">
            <v>170</v>
          </cell>
          <cell r="AF11608">
            <v>140</v>
          </cell>
          <cell r="AG11608">
            <v>20</v>
          </cell>
          <cell r="AH11608">
            <v>213</v>
          </cell>
          <cell r="AI11608">
            <v>213</v>
          </cell>
          <cell r="AJ11608">
            <v>213</v>
          </cell>
          <cell r="AK11608">
            <v>213</v>
          </cell>
          <cell r="AL11608">
            <v>1</v>
          </cell>
          <cell r="AM11608">
            <v>1</v>
          </cell>
        </row>
        <row r="11609">
          <cell r="F11609">
            <v>355201061</v>
          </cell>
          <cell r="G11609" t="str">
            <v>X0223</v>
          </cell>
          <cell r="H11609" t="str">
            <v>Accessory Kit, brake shoes</v>
          </cell>
          <cell r="J11609" t="str">
            <v>Brake Friction</v>
          </cell>
          <cell r="K11609" t="str">
            <v>DK</v>
          </cell>
          <cell r="L11609" t="str">
            <v>E</v>
          </cell>
          <cell r="N11609" t="str">
            <v>active</v>
          </cell>
          <cell r="P11609" t="str">
            <v>X0223</v>
          </cell>
          <cell r="Q11609" t="str">
            <v>-</v>
          </cell>
          <cell r="R11609" t="str">
            <v>STANDARD (World w/o Great Britain, Ireland)</v>
          </cell>
          <cell r="S11609">
            <v>10.63</v>
          </cell>
          <cell r="T11609">
            <v>8.35</v>
          </cell>
          <cell r="V11609">
            <v>43614</v>
          </cell>
          <cell r="Y11609" t="str">
            <v/>
          </cell>
          <cell r="Z11609" t="str">
            <v/>
          </cell>
          <cell r="AC11609" t="str">
            <v/>
          </cell>
          <cell r="AD11609" t="str">
            <v/>
          </cell>
          <cell r="AE11609">
            <v>170</v>
          </cell>
          <cell r="AF11609">
            <v>140</v>
          </cell>
          <cell r="AG11609">
            <v>20</v>
          </cell>
          <cell r="AH11609">
            <v>108</v>
          </cell>
          <cell r="AI11609">
            <v>108</v>
          </cell>
          <cell r="AJ11609">
            <v>108</v>
          </cell>
          <cell r="AK11609">
            <v>108</v>
          </cell>
          <cell r="AL11609">
            <v>1</v>
          </cell>
          <cell r="AM11609">
            <v>1</v>
          </cell>
        </row>
        <row r="11610">
          <cell r="F11610">
            <v>355201071</v>
          </cell>
          <cell r="G11610" t="str">
            <v>X0224</v>
          </cell>
          <cell r="H11610" t="str">
            <v>Accessory Kit, brake shoes</v>
          </cell>
          <cell r="J11610" t="str">
            <v>Brake Friction</v>
          </cell>
          <cell r="K11610" t="str">
            <v>DK</v>
          </cell>
          <cell r="L11610" t="str">
            <v>E</v>
          </cell>
          <cell r="N11610" t="str">
            <v>active</v>
          </cell>
          <cell r="P11610" t="str">
            <v>X0224</v>
          </cell>
          <cell r="Q11610" t="str">
            <v>-</v>
          </cell>
          <cell r="R11610" t="str">
            <v>STANDARD (World w/o Great Britain, Ireland)</v>
          </cell>
          <cell r="S11610">
            <v>9.11</v>
          </cell>
          <cell r="T11610">
            <v>7.15</v>
          </cell>
          <cell r="V11610">
            <v>43614</v>
          </cell>
          <cell r="Y11610" t="str">
            <v/>
          </cell>
          <cell r="Z11610" t="str">
            <v/>
          </cell>
          <cell r="AC11610" t="str">
            <v/>
          </cell>
          <cell r="AD11610" t="str">
            <v/>
          </cell>
          <cell r="AE11610">
            <v>170</v>
          </cell>
          <cell r="AF11610">
            <v>140</v>
          </cell>
          <cell r="AG11610">
            <v>20</v>
          </cell>
          <cell r="AH11610">
            <v>118</v>
          </cell>
          <cell r="AI11610">
            <v>118</v>
          </cell>
          <cell r="AJ11610">
            <v>118</v>
          </cell>
          <cell r="AK11610">
            <v>118</v>
          </cell>
          <cell r="AL11610">
            <v>1</v>
          </cell>
          <cell r="AM11610">
            <v>1</v>
          </cell>
        </row>
        <row r="11611">
          <cell r="F11611">
            <v>355201081</v>
          </cell>
          <cell r="G11611" t="str">
            <v>X0230</v>
          </cell>
          <cell r="H11611" t="str">
            <v>Accessory Kit, brake shoes</v>
          </cell>
          <cell r="J11611" t="str">
            <v>Brake Friction</v>
          </cell>
          <cell r="K11611" t="str">
            <v>DK</v>
          </cell>
          <cell r="L11611" t="str">
            <v>E</v>
          </cell>
          <cell r="N11611" t="str">
            <v>no longer active</v>
          </cell>
          <cell r="P11611" t="str">
            <v>X0230</v>
          </cell>
          <cell r="Q11611" t="str">
            <v>8DZ 355 201-901</v>
          </cell>
          <cell r="R11611" t="str">
            <v>STANDARD (World w/o Great Britain, Ireland)</v>
          </cell>
          <cell r="Y11611" t="str">
            <v/>
          </cell>
          <cell r="Z11611" t="str">
            <v/>
          </cell>
          <cell r="AC11611" t="str">
            <v/>
          </cell>
          <cell r="AD11611" t="str">
            <v/>
          </cell>
          <cell r="AE11611">
            <v>170</v>
          </cell>
          <cell r="AF11611">
            <v>140</v>
          </cell>
          <cell r="AG11611">
            <v>20</v>
          </cell>
          <cell r="AH11611">
            <v>90</v>
          </cell>
          <cell r="AI11611">
            <v>90</v>
          </cell>
          <cell r="AJ11611">
            <v>90</v>
          </cell>
          <cell r="AK11611">
            <v>90</v>
          </cell>
          <cell r="AL11611">
            <v>1</v>
          </cell>
          <cell r="AM11611">
            <v>1</v>
          </cell>
        </row>
        <row r="11612">
          <cell r="F11612">
            <v>355201091</v>
          </cell>
          <cell r="G11612" t="str">
            <v>X0231</v>
          </cell>
          <cell r="H11612" t="str">
            <v>Accessory Kit, brake shoes</v>
          </cell>
          <cell r="J11612" t="str">
            <v>Brake Friction</v>
          </cell>
          <cell r="K11612" t="str">
            <v>DK</v>
          </cell>
          <cell r="L11612" t="str">
            <v>E</v>
          </cell>
          <cell r="N11612" t="str">
            <v>active</v>
          </cell>
          <cell r="P11612" t="str">
            <v>X0231</v>
          </cell>
          <cell r="Q11612" t="str">
            <v>-</v>
          </cell>
          <cell r="R11612" t="str">
            <v>STANDARD (World w/o Great Britain, Ireland)</v>
          </cell>
          <cell r="S11612">
            <v>4.42</v>
          </cell>
          <cell r="T11612">
            <v>3.47</v>
          </cell>
          <cell r="V11612">
            <v>43614</v>
          </cell>
          <cell r="Y11612" t="str">
            <v/>
          </cell>
          <cell r="Z11612" t="str">
            <v/>
          </cell>
          <cell r="AC11612" t="str">
            <v/>
          </cell>
          <cell r="AD11612" t="str">
            <v/>
          </cell>
          <cell r="AE11612">
            <v>170</v>
          </cell>
          <cell r="AF11612">
            <v>140</v>
          </cell>
          <cell r="AG11612">
            <v>20</v>
          </cell>
          <cell r="AH11612">
            <v>109</v>
          </cell>
          <cell r="AI11612">
            <v>109</v>
          </cell>
          <cell r="AJ11612">
            <v>109</v>
          </cell>
          <cell r="AK11612">
            <v>109</v>
          </cell>
          <cell r="AL11612">
            <v>1</v>
          </cell>
          <cell r="AM11612">
            <v>1</v>
          </cell>
        </row>
        <row r="11613">
          <cell r="F11613">
            <v>355201101</v>
          </cell>
          <cell r="G11613" t="str">
            <v>K0011</v>
          </cell>
          <cell r="H11613" t="str">
            <v>Accessory Kit, brake caliper</v>
          </cell>
          <cell r="J11613" t="str">
            <v>Brake Friction</v>
          </cell>
          <cell r="K11613" t="str">
            <v>DK</v>
          </cell>
          <cell r="L11613" t="str">
            <v>E</v>
          </cell>
          <cell r="N11613" t="str">
            <v>active</v>
          </cell>
          <cell r="P11613" t="str">
            <v>K0011</v>
          </cell>
          <cell r="Q11613" t="str">
            <v>-</v>
          </cell>
          <cell r="R11613" t="str">
            <v>STANDARD (World w/o Great Britain, Ireland)</v>
          </cell>
          <cell r="S11613">
            <v>4.42</v>
          </cell>
          <cell r="T11613">
            <v>3.47</v>
          </cell>
          <cell r="V11613">
            <v>43614</v>
          </cell>
          <cell r="Y11613" t="str">
            <v/>
          </cell>
          <cell r="Z11613" t="str">
            <v/>
          </cell>
          <cell r="AC11613" t="str">
            <v/>
          </cell>
          <cell r="AD11613" t="str">
            <v/>
          </cell>
          <cell r="AE11613">
            <v>170</v>
          </cell>
          <cell r="AF11613">
            <v>140</v>
          </cell>
          <cell r="AG11613">
            <v>20</v>
          </cell>
          <cell r="AH11613">
            <v>52</v>
          </cell>
          <cell r="AI11613">
            <v>52</v>
          </cell>
          <cell r="AJ11613">
            <v>52</v>
          </cell>
          <cell r="AK11613">
            <v>52</v>
          </cell>
          <cell r="AL11613">
            <v>1</v>
          </cell>
          <cell r="AM11613">
            <v>1</v>
          </cell>
        </row>
        <row r="11614">
          <cell r="F11614">
            <v>355201111</v>
          </cell>
          <cell r="G11614" t="str">
            <v>K0014</v>
          </cell>
          <cell r="H11614" t="str">
            <v>Accessory Kit, brake caliper</v>
          </cell>
          <cell r="J11614" t="str">
            <v>Brake Friction</v>
          </cell>
          <cell r="K11614" t="str">
            <v>DK</v>
          </cell>
          <cell r="L11614" t="str">
            <v>E</v>
          </cell>
          <cell r="N11614" t="str">
            <v>no longer active</v>
          </cell>
          <cell r="P11614" t="str">
            <v>K0014</v>
          </cell>
          <cell r="Q11614" t="str">
            <v>-</v>
          </cell>
          <cell r="R11614" t="str">
            <v>STANDARD (World w/o Great Britain, Ireland)</v>
          </cell>
          <cell r="Y11614" t="str">
            <v/>
          </cell>
          <cell r="Z11614" t="str">
            <v/>
          </cell>
          <cell r="AC11614" t="str">
            <v/>
          </cell>
          <cell r="AD11614" t="str">
            <v/>
          </cell>
          <cell r="AE11614">
            <v>170</v>
          </cell>
          <cell r="AF11614">
            <v>140</v>
          </cell>
          <cell r="AG11614">
            <v>20</v>
          </cell>
          <cell r="AH11614">
            <v>36</v>
          </cell>
          <cell r="AI11614">
            <v>36</v>
          </cell>
          <cell r="AJ11614">
            <v>36</v>
          </cell>
          <cell r="AK11614">
            <v>36</v>
          </cell>
          <cell r="AL11614">
            <v>1</v>
          </cell>
          <cell r="AM11614">
            <v>1</v>
          </cell>
        </row>
        <row r="11615">
          <cell r="F11615">
            <v>355201121</v>
          </cell>
          <cell r="G11615" t="str">
            <v>K0016</v>
          </cell>
          <cell r="H11615" t="str">
            <v>Accessory Kit, brake caliper</v>
          </cell>
          <cell r="J11615" t="str">
            <v>Brake Friction</v>
          </cell>
          <cell r="K11615" t="str">
            <v>DK</v>
          </cell>
          <cell r="L11615" t="str">
            <v>E</v>
          </cell>
          <cell r="N11615" t="str">
            <v>active</v>
          </cell>
          <cell r="P11615" t="str">
            <v>K0016</v>
          </cell>
          <cell r="Q11615" t="str">
            <v>-</v>
          </cell>
          <cell r="R11615" t="str">
            <v>STANDARD (World w/o Great Britain, Ireland)</v>
          </cell>
          <cell r="S11615">
            <v>2.1800000000000002</v>
          </cell>
          <cell r="T11615">
            <v>1.71</v>
          </cell>
          <cell r="V11615">
            <v>43614</v>
          </cell>
          <cell r="Y11615" t="str">
            <v/>
          </cell>
          <cell r="Z11615" t="str">
            <v/>
          </cell>
          <cell r="AC11615" t="str">
            <v/>
          </cell>
          <cell r="AD11615" t="str">
            <v/>
          </cell>
          <cell r="AE11615">
            <v>170</v>
          </cell>
          <cell r="AF11615">
            <v>140</v>
          </cell>
          <cell r="AG11615">
            <v>20</v>
          </cell>
          <cell r="AH11615">
            <v>45</v>
          </cell>
          <cell r="AI11615">
            <v>45</v>
          </cell>
          <cell r="AJ11615">
            <v>45</v>
          </cell>
          <cell r="AK11615">
            <v>45</v>
          </cell>
          <cell r="AL11615">
            <v>1</v>
          </cell>
          <cell r="AM11615">
            <v>1</v>
          </cell>
        </row>
        <row r="11616">
          <cell r="F11616">
            <v>355201131</v>
          </cell>
          <cell r="G11616" t="str">
            <v>K0030</v>
          </cell>
          <cell r="H11616" t="str">
            <v>Accessory Kit, brake caliper</v>
          </cell>
          <cell r="J11616" t="str">
            <v>Brake Friction</v>
          </cell>
          <cell r="K11616" t="str">
            <v>DK</v>
          </cell>
          <cell r="L11616" t="str">
            <v>E</v>
          </cell>
          <cell r="N11616" t="str">
            <v>active</v>
          </cell>
          <cell r="P11616" t="str">
            <v>K0030</v>
          </cell>
          <cell r="Q11616" t="str">
            <v>-</v>
          </cell>
          <cell r="R11616" t="str">
            <v>STANDARD (World w/o Great Britain, Ireland)</v>
          </cell>
          <cell r="S11616">
            <v>3.15</v>
          </cell>
          <cell r="T11616">
            <v>2.4700000000000002</v>
          </cell>
          <cell r="V11616">
            <v>43614</v>
          </cell>
          <cell r="Y11616" t="str">
            <v/>
          </cell>
          <cell r="Z11616" t="str">
            <v/>
          </cell>
          <cell r="AC11616" t="str">
            <v/>
          </cell>
          <cell r="AD11616" t="str">
            <v/>
          </cell>
          <cell r="AE11616">
            <v>170</v>
          </cell>
          <cell r="AF11616">
            <v>140</v>
          </cell>
          <cell r="AG11616">
            <v>20</v>
          </cell>
          <cell r="AH11616">
            <v>43</v>
          </cell>
          <cell r="AI11616">
            <v>43</v>
          </cell>
          <cell r="AJ11616">
            <v>43</v>
          </cell>
          <cell r="AK11616">
            <v>43</v>
          </cell>
          <cell r="AL11616">
            <v>1</v>
          </cell>
          <cell r="AM11616">
            <v>1</v>
          </cell>
        </row>
        <row r="11617">
          <cell r="F11617">
            <v>355201141</v>
          </cell>
          <cell r="G11617" t="str">
            <v>K0031</v>
          </cell>
          <cell r="H11617" t="str">
            <v>Accessory Kit, brake caliper</v>
          </cell>
          <cell r="J11617" t="str">
            <v>Brake Friction</v>
          </cell>
          <cell r="K11617" t="str">
            <v>DK</v>
          </cell>
          <cell r="L11617" t="str">
            <v>E</v>
          </cell>
          <cell r="N11617" t="str">
            <v>active</v>
          </cell>
          <cell r="P11617" t="str">
            <v>K0031</v>
          </cell>
          <cell r="Q11617" t="str">
            <v>-</v>
          </cell>
          <cell r="R11617" t="str">
            <v>STANDARD (World w/o Great Britain, Ireland)</v>
          </cell>
          <cell r="S11617">
            <v>2.58</v>
          </cell>
          <cell r="T11617">
            <v>2.0099999999999998</v>
          </cell>
          <cell r="V11617">
            <v>43614</v>
          </cell>
          <cell r="Y11617" t="str">
            <v/>
          </cell>
          <cell r="Z11617" t="str">
            <v/>
          </cell>
          <cell r="AC11617" t="str">
            <v/>
          </cell>
          <cell r="AD11617" t="str">
            <v/>
          </cell>
          <cell r="AE11617">
            <v>170</v>
          </cell>
          <cell r="AF11617">
            <v>140</v>
          </cell>
          <cell r="AG11617">
            <v>20</v>
          </cell>
          <cell r="AH11617">
            <v>26</v>
          </cell>
          <cell r="AI11617">
            <v>26</v>
          </cell>
          <cell r="AJ11617">
            <v>26</v>
          </cell>
          <cell r="AK11617">
            <v>26</v>
          </cell>
          <cell r="AL11617">
            <v>1</v>
          </cell>
          <cell r="AM11617">
            <v>1</v>
          </cell>
        </row>
        <row r="11618">
          <cell r="F11618">
            <v>355201151</v>
          </cell>
          <cell r="G11618" t="str">
            <v>K0033</v>
          </cell>
          <cell r="H11618" t="str">
            <v>Accessory Kit, brake caliper</v>
          </cell>
          <cell r="J11618" t="str">
            <v>Brake Friction</v>
          </cell>
          <cell r="K11618" t="str">
            <v>DK</v>
          </cell>
          <cell r="L11618" t="str">
            <v>E</v>
          </cell>
          <cell r="N11618" t="str">
            <v>active</v>
          </cell>
          <cell r="P11618" t="str">
            <v>K0033</v>
          </cell>
          <cell r="Q11618" t="str">
            <v>-</v>
          </cell>
          <cell r="R11618" t="str">
            <v>STANDARD (World w/o Great Britain, Ireland)</v>
          </cell>
          <cell r="S11618">
            <v>3.18</v>
          </cell>
          <cell r="T11618">
            <v>2.4900000000000002</v>
          </cell>
          <cell r="V11618">
            <v>43614</v>
          </cell>
          <cell r="Y11618" t="str">
            <v/>
          </cell>
          <cell r="Z11618" t="str">
            <v/>
          </cell>
          <cell r="AC11618" t="str">
            <v/>
          </cell>
          <cell r="AD11618" t="str">
            <v/>
          </cell>
          <cell r="AE11618">
            <v>170</v>
          </cell>
          <cell r="AF11618">
            <v>140</v>
          </cell>
          <cell r="AG11618">
            <v>20</v>
          </cell>
          <cell r="AH11618">
            <v>43</v>
          </cell>
          <cell r="AI11618">
            <v>43</v>
          </cell>
          <cell r="AJ11618">
            <v>43</v>
          </cell>
          <cell r="AK11618">
            <v>43</v>
          </cell>
          <cell r="AL11618">
            <v>1</v>
          </cell>
          <cell r="AM11618">
            <v>1</v>
          </cell>
        </row>
        <row r="11619">
          <cell r="F11619">
            <v>355201161</v>
          </cell>
          <cell r="G11619" t="str">
            <v>K0040</v>
          </cell>
          <cell r="H11619" t="str">
            <v>Accessory Kit, brake caliper</v>
          </cell>
          <cell r="J11619" t="str">
            <v>Brake Friction</v>
          </cell>
          <cell r="K11619" t="str">
            <v>DK</v>
          </cell>
          <cell r="L11619" t="str">
            <v>E</v>
          </cell>
          <cell r="N11619" t="str">
            <v>active</v>
          </cell>
          <cell r="P11619" t="str">
            <v>K0040</v>
          </cell>
          <cell r="Q11619" t="str">
            <v>-</v>
          </cell>
          <cell r="R11619" t="str">
            <v>STANDARD (World w/o Great Britain, Ireland)</v>
          </cell>
          <cell r="S11619">
            <v>4.24</v>
          </cell>
          <cell r="T11619">
            <v>3.33</v>
          </cell>
          <cell r="V11619">
            <v>43614</v>
          </cell>
          <cell r="Y11619" t="str">
            <v/>
          </cell>
          <cell r="Z11619" t="str">
            <v/>
          </cell>
          <cell r="AC11619" t="str">
            <v/>
          </cell>
          <cell r="AD11619" t="str">
            <v/>
          </cell>
          <cell r="AE11619">
            <v>170</v>
          </cell>
          <cell r="AF11619">
            <v>140</v>
          </cell>
          <cell r="AG11619">
            <v>20</v>
          </cell>
          <cell r="AH11619">
            <v>91</v>
          </cell>
          <cell r="AI11619">
            <v>91</v>
          </cell>
          <cell r="AJ11619">
            <v>91</v>
          </cell>
          <cell r="AK11619">
            <v>91</v>
          </cell>
          <cell r="AL11619">
            <v>1</v>
          </cell>
          <cell r="AM11619">
            <v>1</v>
          </cell>
        </row>
        <row r="11620">
          <cell r="F11620">
            <v>355201171</v>
          </cell>
          <cell r="G11620" t="str">
            <v>K0041</v>
          </cell>
          <cell r="H11620" t="str">
            <v>Accessory Kit, brake caliper</v>
          </cell>
          <cell r="J11620" t="str">
            <v>Brake Friction</v>
          </cell>
          <cell r="K11620" t="str">
            <v>DK</v>
          </cell>
          <cell r="L11620" t="str">
            <v>E</v>
          </cell>
          <cell r="N11620" t="str">
            <v>active</v>
          </cell>
          <cell r="P11620" t="str">
            <v>K0041</v>
          </cell>
          <cell r="Q11620" t="str">
            <v>-</v>
          </cell>
          <cell r="R11620" t="str">
            <v>STANDARD (World w/o Great Britain, Ireland)</v>
          </cell>
          <cell r="S11620">
            <v>4.74</v>
          </cell>
          <cell r="T11620">
            <v>3.73</v>
          </cell>
          <cell r="V11620">
            <v>43614</v>
          </cell>
          <cell r="Y11620" t="str">
            <v/>
          </cell>
          <cell r="Z11620" t="str">
            <v/>
          </cell>
          <cell r="AC11620" t="str">
            <v/>
          </cell>
          <cell r="AD11620" t="str">
            <v/>
          </cell>
          <cell r="AE11620">
            <v>170</v>
          </cell>
          <cell r="AF11620">
            <v>140</v>
          </cell>
          <cell r="AG11620">
            <v>20</v>
          </cell>
          <cell r="AH11620">
            <v>84</v>
          </cell>
          <cell r="AI11620">
            <v>84</v>
          </cell>
          <cell r="AJ11620">
            <v>84</v>
          </cell>
          <cell r="AK11620">
            <v>84</v>
          </cell>
          <cell r="AL11620">
            <v>1</v>
          </cell>
          <cell r="AM11620">
            <v>1</v>
          </cell>
        </row>
        <row r="11621">
          <cell r="F11621">
            <v>355201181</v>
          </cell>
          <cell r="G11621" t="str">
            <v>K0057</v>
          </cell>
          <cell r="H11621" t="str">
            <v>Accessory Kit, brake caliper</v>
          </cell>
          <cell r="J11621" t="str">
            <v>Brake Friction</v>
          </cell>
          <cell r="K11621" t="str">
            <v>DK</v>
          </cell>
          <cell r="L11621" t="str">
            <v>E</v>
          </cell>
          <cell r="N11621" t="str">
            <v>active</v>
          </cell>
          <cell r="P11621" t="str">
            <v>K0057</v>
          </cell>
          <cell r="Q11621" t="str">
            <v>-</v>
          </cell>
          <cell r="R11621" t="str">
            <v>STANDARD (World w/o Great Britain, Ireland)</v>
          </cell>
          <cell r="S11621">
            <v>6.44</v>
          </cell>
          <cell r="T11621">
            <v>5.0599999999999996</v>
          </cell>
          <cell r="V11621">
            <v>43614</v>
          </cell>
          <cell r="Y11621" t="str">
            <v/>
          </cell>
          <cell r="Z11621" t="str">
            <v/>
          </cell>
          <cell r="AC11621" t="str">
            <v/>
          </cell>
          <cell r="AD11621" t="str">
            <v/>
          </cell>
          <cell r="AE11621">
            <v>170</v>
          </cell>
          <cell r="AF11621">
            <v>140</v>
          </cell>
          <cell r="AG11621">
            <v>20</v>
          </cell>
          <cell r="AH11621">
            <v>26</v>
          </cell>
          <cell r="AI11621">
            <v>26</v>
          </cell>
          <cell r="AJ11621">
            <v>26</v>
          </cell>
          <cell r="AK11621">
            <v>26</v>
          </cell>
          <cell r="AL11621">
            <v>1</v>
          </cell>
          <cell r="AM11621">
            <v>1</v>
          </cell>
        </row>
        <row r="11622">
          <cell r="F11622">
            <v>355201191</v>
          </cell>
          <cell r="G11622" t="str">
            <v>K0059</v>
          </cell>
          <cell r="H11622" t="str">
            <v>Accessory Kit, brake caliper</v>
          </cell>
          <cell r="J11622" t="str">
            <v>Brake Friction</v>
          </cell>
          <cell r="K11622" t="str">
            <v>DK</v>
          </cell>
          <cell r="L11622" t="str">
            <v>E</v>
          </cell>
          <cell r="N11622" t="str">
            <v>active</v>
          </cell>
          <cell r="P11622" t="str">
            <v>K0059</v>
          </cell>
          <cell r="Q11622" t="str">
            <v>-</v>
          </cell>
          <cell r="R11622" t="str">
            <v>STANDARD (World w/o Great Britain, Ireland)</v>
          </cell>
          <cell r="S11622">
            <v>3.49</v>
          </cell>
          <cell r="T11622">
            <v>2.74</v>
          </cell>
          <cell r="V11622">
            <v>43614</v>
          </cell>
          <cell r="Y11622" t="str">
            <v/>
          </cell>
          <cell r="Z11622" t="str">
            <v/>
          </cell>
          <cell r="AC11622" t="str">
            <v/>
          </cell>
          <cell r="AD11622" t="str">
            <v/>
          </cell>
          <cell r="AE11622">
            <v>170</v>
          </cell>
          <cell r="AF11622">
            <v>140</v>
          </cell>
          <cell r="AG11622">
            <v>20</v>
          </cell>
          <cell r="AH11622">
            <v>18</v>
          </cell>
          <cell r="AI11622">
            <v>18</v>
          </cell>
          <cell r="AJ11622">
            <v>18</v>
          </cell>
          <cell r="AK11622">
            <v>18</v>
          </cell>
          <cell r="AL11622">
            <v>1</v>
          </cell>
          <cell r="AM11622">
            <v>1</v>
          </cell>
        </row>
        <row r="11623">
          <cell r="F11623">
            <v>355201201</v>
          </cell>
          <cell r="G11623" t="str">
            <v>K0064</v>
          </cell>
          <cell r="H11623" t="str">
            <v>Accessory Kit, brake caliper</v>
          </cell>
          <cell r="J11623" t="str">
            <v>Brake Friction</v>
          </cell>
          <cell r="K11623" t="str">
            <v>DK</v>
          </cell>
          <cell r="L11623" t="str">
            <v>E</v>
          </cell>
          <cell r="N11623" t="str">
            <v>active</v>
          </cell>
          <cell r="P11623" t="str">
            <v>K0064</v>
          </cell>
          <cell r="Q11623" t="str">
            <v>-</v>
          </cell>
          <cell r="R11623" t="str">
            <v>STANDARD (World w/o Great Britain, Ireland)</v>
          </cell>
          <cell r="S11623">
            <v>3.95</v>
          </cell>
          <cell r="T11623">
            <v>3.1</v>
          </cell>
          <cell r="V11623">
            <v>43614</v>
          </cell>
          <cell r="Y11623" t="str">
            <v/>
          </cell>
          <cell r="Z11623" t="str">
            <v/>
          </cell>
          <cell r="AC11623" t="str">
            <v/>
          </cell>
          <cell r="AD11623" t="str">
            <v/>
          </cell>
          <cell r="AE11623">
            <v>170</v>
          </cell>
          <cell r="AF11623">
            <v>140</v>
          </cell>
          <cell r="AG11623">
            <v>20</v>
          </cell>
          <cell r="AH11623">
            <v>24</v>
          </cell>
          <cell r="AI11623">
            <v>24</v>
          </cell>
          <cell r="AJ11623">
            <v>24</v>
          </cell>
          <cell r="AK11623">
            <v>24</v>
          </cell>
          <cell r="AL11623">
            <v>1</v>
          </cell>
          <cell r="AM11623">
            <v>1</v>
          </cell>
        </row>
        <row r="11624">
          <cell r="F11624">
            <v>355201211</v>
          </cell>
          <cell r="G11624" t="str">
            <v>K0075</v>
          </cell>
          <cell r="H11624" t="str">
            <v>Accessory Kit, brake caliper</v>
          </cell>
          <cell r="J11624" t="str">
            <v>Brake Friction</v>
          </cell>
          <cell r="K11624" t="str">
            <v>DK</v>
          </cell>
          <cell r="L11624" t="str">
            <v>E</v>
          </cell>
          <cell r="N11624" t="str">
            <v>active</v>
          </cell>
          <cell r="P11624" t="str">
            <v>K0075</v>
          </cell>
          <cell r="Q11624" t="str">
            <v>-</v>
          </cell>
          <cell r="R11624" t="str">
            <v>STANDARD (World w/o Great Britain, Ireland)</v>
          </cell>
          <cell r="S11624">
            <v>4.0599999999999996</v>
          </cell>
          <cell r="T11624">
            <v>3.18</v>
          </cell>
          <cell r="V11624">
            <v>43614</v>
          </cell>
          <cell r="Y11624" t="str">
            <v/>
          </cell>
          <cell r="Z11624" t="str">
            <v/>
          </cell>
          <cell r="AC11624" t="str">
            <v/>
          </cell>
          <cell r="AD11624" t="str">
            <v/>
          </cell>
          <cell r="AE11624">
            <v>170</v>
          </cell>
          <cell r="AF11624">
            <v>140</v>
          </cell>
          <cell r="AG11624">
            <v>20</v>
          </cell>
          <cell r="AH11624">
            <v>25</v>
          </cell>
          <cell r="AI11624">
            <v>25</v>
          </cell>
          <cell r="AJ11624">
            <v>25</v>
          </cell>
          <cell r="AK11624">
            <v>25</v>
          </cell>
          <cell r="AL11624">
            <v>1</v>
          </cell>
          <cell r="AM11624">
            <v>1</v>
          </cell>
        </row>
        <row r="11625">
          <cell r="F11625">
            <v>355201221</v>
          </cell>
          <cell r="G11625" t="str">
            <v>K0079</v>
          </cell>
          <cell r="H11625" t="str">
            <v>Accessory Kit, brake caliper</v>
          </cell>
          <cell r="J11625" t="str">
            <v>Brake Friction</v>
          </cell>
          <cell r="K11625" t="str">
            <v>DK</v>
          </cell>
          <cell r="L11625" t="str">
            <v>E</v>
          </cell>
          <cell r="N11625" t="str">
            <v>no longer active</v>
          </cell>
          <cell r="P11625" t="str">
            <v>K0079</v>
          </cell>
          <cell r="Q11625" t="str">
            <v>-</v>
          </cell>
          <cell r="R11625" t="str">
            <v>STANDARD (World w/o Great Britain, Ireland)</v>
          </cell>
          <cell r="S11625">
            <v>4.5199999999999996</v>
          </cell>
          <cell r="T11625">
            <v>3.54</v>
          </cell>
          <cell r="V11625">
            <v>43614</v>
          </cell>
          <cell r="Y11625" t="str">
            <v/>
          </cell>
          <cell r="Z11625" t="str">
            <v/>
          </cell>
          <cell r="AC11625" t="str">
            <v/>
          </cell>
          <cell r="AD11625" t="str">
            <v/>
          </cell>
          <cell r="AE11625">
            <v>170</v>
          </cell>
          <cell r="AF11625">
            <v>140</v>
          </cell>
          <cell r="AG11625">
            <v>20</v>
          </cell>
          <cell r="AH11625">
            <v>42</v>
          </cell>
          <cell r="AI11625">
            <v>42</v>
          </cell>
          <cell r="AJ11625">
            <v>42</v>
          </cell>
          <cell r="AK11625">
            <v>42</v>
          </cell>
          <cell r="AL11625">
            <v>1</v>
          </cell>
          <cell r="AM11625">
            <v>1</v>
          </cell>
        </row>
        <row r="11626">
          <cell r="F11626">
            <v>355201231</v>
          </cell>
          <cell r="G11626" t="str">
            <v>K0080</v>
          </cell>
          <cell r="H11626" t="str">
            <v>Accessory Kit, brake caliper</v>
          </cell>
          <cell r="J11626" t="str">
            <v>Brake Friction</v>
          </cell>
          <cell r="K11626" t="str">
            <v>DK</v>
          </cell>
          <cell r="L11626" t="str">
            <v>E</v>
          </cell>
          <cell r="N11626" t="str">
            <v>active</v>
          </cell>
          <cell r="P11626" t="str">
            <v>K0080</v>
          </cell>
          <cell r="Q11626" t="str">
            <v>-</v>
          </cell>
          <cell r="R11626" t="str">
            <v>STANDARD (World w/o Great Britain, Ireland)</v>
          </cell>
          <cell r="S11626">
            <v>4.3</v>
          </cell>
          <cell r="T11626">
            <v>3.37</v>
          </cell>
          <cell r="V11626">
            <v>43614</v>
          </cell>
          <cell r="Y11626" t="str">
            <v/>
          </cell>
          <cell r="Z11626" t="str">
            <v/>
          </cell>
          <cell r="AC11626" t="str">
            <v/>
          </cell>
          <cell r="AD11626" t="str">
            <v/>
          </cell>
          <cell r="AE11626">
            <v>170</v>
          </cell>
          <cell r="AF11626">
            <v>140</v>
          </cell>
          <cell r="AG11626">
            <v>20</v>
          </cell>
          <cell r="AH11626">
            <v>127</v>
          </cell>
          <cell r="AI11626">
            <v>127</v>
          </cell>
          <cell r="AJ11626">
            <v>127</v>
          </cell>
          <cell r="AK11626">
            <v>127</v>
          </cell>
          <cell r="AL11626">
            <v>1</v>
          </cell>
          <cell r="AM11626">
            <v>1</v>
          </cell>
        </row>
        <row r="11627">
          <cell r="F11627">
            <v>355201241</v>
          </cell>
          <cell r="G11627" t="str">
            <v>K0086</v>
          </cell>
          <cell r="H11627" t="str">
            <v>Accessory Kit, brake caliper</v>
          </cell>
          <cell r="J11627" t="str">
            <v>Brake Friction</v>
          </cell>
          <cell r="K11627" t="str">
            <v>DK</v>
          </cell>
          <cell r="L11627" t="str">
            <v>E</v>
          </cell>
          <cell r="N11627" t="str">
            <v>active</v>
          </cell>
          <cell r="P11627" t="str">
            <v>K0086</v>
          </cell>
          <cell r="Q11627" t="str">
            <v>-</v>
          </cell>
          <cell r="R11627" t="str">
            <v>STANDARD (World w/o Great Britain, Ireland)</v>
          </cell>
          <cell r="S11627">
            <v>3.13</v>
          </cell>
          <cell r="T11627">
            <v>2.4500000000000002</v>
          </cell>
          <cell r="V11627">
            <v>43614</v>
          </cell>
          <cell r="Y11627" t="str">
            <v/>
          </cell>
          <cell r="Z11627" t="str">
            <v/>
          </cell>
          <cell r="AC11627" t="str">
            <v/>
          </cell>
          <cell r="AD11627" t="str">
            <v/>
          </cell>
          <cell r="AE11627">
            <v>170</v>
          </cell>
          <cell r="AF11627">
            <v>140</v>
          </cell>
          <cell r="AG11627">
            <v>20</v>
          </cell>
          <cell r="AH11627">
            <v>38</v>
          </cell>
          <cell r="AI11627">
            <v>38</v>
          </cell>
          <cell r="AJ11627">
            <v>38</v>
          </cell>
          <cell r="AK11627">
            <v>38</v>
          </cell>
          <cell r="AL11627">
            <v>1</v>
          </cell>
          <cell r="AM11627">
            <v>1</v>
          </cell>
        </row>
        <row r="11628">
          <cell r="F11628">
            <v>355201251</v>
          </cell>
          <cell r="G11628" t="str">
            <v>K0087</v>
          </cell>
          <cell r="H11628" t="str">
            <v>Accessory Kit, brake caliper</v>
          </cell>
          <cell r="J11628" t="str">
            <v>Brake Friction</v>
          </cell>
          <cell r="K11628" t="str">
            <v>DK</v>
          </cell>
          <cell r="L11628" t="str">
            <v>E</v>
          </cell>
          <cell r="N11628" t="str">
            <v>active</v>
          </cell>
          <cell r="P11628" t="str">
            <v>K0087</v>
          </cell>
          <cell r="Q11628" t="str">
            <v>-</v>
          </cell>
          <cell r="R11628" t="str">
            <v>STANDARD (World w/o Great Britain, Ireland)</v>
          </cell>
          <cell r="S11628">
            <v>3.76</v>
          </cell>
          <cell r="T11628">
            <v>2.95</v>
          </cell>
          <cell r="V11628">
            <v>43614</v>
          </cell>
          <cell r="Y11628" t="str">
            <v/>
          </cell>
          <cell r="Z11628" t="str">
            <v/>
          </cell>
          <cell r="AC11628" t="str">
            <v/>
          </cell>
          <cell r="AD11628" t="str">
            <v/>
          </cell>
          <cell r="AE11628">
            <v>170</v>
          </cell>
          <cell r="AF11628">
            <v>140</v>
          </cell>
          <cell r="AG11628">
            <v>20</v>
          </cell>
          <cell r="AH11628">
            <v>59</v>
          </cell>
          <cell r="AI11628">
            <v>59</v>
          </cell>
          <cell r="AJ11628">
            <v>59</v>
          </cell>
          <cell r="AK11628">
            <v>59</v>
          </cell>
          <cell r="AL11628">
            <v>1</v>
          </cell>
          <cell r="AM11628">
            <v>1</v>
          </cell>
        </row>
        <row r="11629">
          <cell r="F11629">
            <v>355201261</v>
          </cell>
          <cell r="G11629" t="str">
            <v>K0096</v>
          </cell>
          <cell r="H11629" t="str">
            <v>Accessory Kit, brake caliper</v>
          </cell>
          <cell r="J11629" t="str">
            <v>Brake Friction</v>
          </cell>
          <cell r="K11629" t="str">
            <v>DK</v>
          </cell>
          <cell r="L11629" t="str">
            <v>E</v>
          </cell>
          <cell r="N11629" t="str">
            <v>active</v>
          </cell>
          <cell r="P11629" t="str">
            <v>K0096</v>
          </cell>
          <cell r="Q11629" t="str">
            <v>-</v>
          </cell>
          <cell r="R11629" t="str">
            <v>STANDARD (World w/o Great Britain, Ireland)</v>
          </cell>
          <cell r="S11629">
            <v>4.9000000000000004</v>
          </cell>
          <cell r="T11629">
            <v>3.85</v>
          </cell>
          <cell r="V11629">
            <v>43614</v>
          </cell>
          <cell r="Y11629" t="str">
            <v/>
          </cell>
          <cell r="Z11629" t="str">
            <v/>
          </cell>
          <cell r="AC11629" t="str">
            <v/>
          </cell>
          <cell r="AD11629" t="str">
            <v/>
          </cell>
          <cell r="AE11629">
            <v>170</v>
          </cell>
          <cell r="AF11629">
            <v>140</v>
          </cell>
          <cell r="AG11629">
            <v>20</v>
          </cell>
          <cell r="AH11629">
            <v>84</v>
          </cell>
          <cell r="AI11629">
            <v>84</v>
          </cell>
          <cell r="AJ11629">
            <v>84</v>
          </cell>
          <cell r="AK11629">
            <v>84</v>
          </cell>
          <cell r="AL11629">
            <v>1</v>
          </cell>
          <cell r="AM11629">
            <v>1</v>
          </cell>
        </row>
        <row r="11630">
          <cell r="F11630">
            <v>355201271</v>
          </cell>
          <cell r="G11630" t="str">
            <v>K0104</v>
          </cell>
          <cell r="H11630" t="str">
            <v>Accessory Kit, brake caliper</v>
          </cell>
          <cell r="J11630" t="str">
            <v>Brake Friction</v>
          </cell>
          <cell r="K11630" t="str">
            <v>DK</v>
          </cell>
          <cell r="L11630" t="str">
            <v>E</v>
          </cell>
          <cell r="N11630" t="str">
            <v>active</v>
          </cell>
          <cell r="P11630" t="str">
            <v>K0104</v>
          </cell>
          <cell r="Q11630" t="str">
            <v>-</v>
          </cell>
          <cell r="R11630" t="str">
            <v>STANDARD (World w/o Great Britain, Ireland)</v>
          </cell>
          <cell r="S11630">
            <v>6.44</v>
          </cell>
          <cell r="T11630">
            <v>5.0599999999999996</v>
          </cell>
          <cell r="V11630">
            <v>43614</v>
          </cell>
          <cell r="Y11630" t="str">
            <v/>
          </cell>
          <cell r="Z11630" t="str">
            <v/>
          </cell>
          <cell r="AC11630" t="str">
            <v/>
          </cell>
          <cell r="AD11630" t="str">
            <v/>
          </cell>
          <cell r="AE11630">
            <v>170</v>
          </cell>
          <cell r="AF11630">
            <v>140</v>
          </cell>
          <cell r="AG11630">
            <v>20</v>
          </cell>
          <cell r="AH11630">
            <v>70</v>
          </cell>
          <cell r="AI11630">
            <v>70</v>
          </cell>
          <cell r="AJ11630">
            <v>70</v>
          </cell>
          <cell r="AK11630">
            <v>70</v>
          </cell>
          <cell r="AL11630">
            <v>1</v>
          </cell>
          <cell r="AM11630">
            <v>1</v>
          </cell>
        </row>
        <row r="11631">
          <cell r="F11631">
            <v>355201281</v>
          </cell>
          <cell r="G11631" t="str">
            <v>K0105</v>
          </cell>
          <cell r="H11631" t="str">
            <v>Accessory Kit, brake caliper</v>
          </cell>
          <cell r="J11631" t="str">
            <v>Brake Friction</v>
          </cell>
          <cell r="K11631" t="str">
            <v>DK</v>
          </cell>
          <cell r="L11631" t="str">
            <v>E</v>
          </cell>
          <cell r="N11631" t="str">
            <v>active</v>
          </cell>
          <cell r="P11631" t="str">
            <v>K0105</v>
          </cell>
          <cell r="Q11631" t="str">
            <v>-</v>
          </cell>
          <cell r="R11631" t="str">
            <v>STANDARD (World w/o Great Britain, Ireland)</v>
          </cell>
          <cell r="S11631">
            <v>5.32</v>
          </cell>
          <cell r="T11631">
            <v>4.17</v>
          </cell>
          <cell r="V11631">
            <v>43614</v>
          </cell>
          <cell r="Y11631" t="str">
            <v/>
          </cell>
          <cell r="Z11631" t="str">
            <v/>
          </cell>
          <cell r="AC11631" t="str">
            <v/>
          </cell>
          <cell r="AD11631" t="str">
            <v/>
          </cell>
          <cell r="AE11631">
            <v>170</v>
          </cell>
          <cell r="AF11631">
            <v>140</v>
          </cell>
          <cell r="AG11631">
            <v>20</v>
          </cell>
          <cell r="AH11631">
            <v>73</v>
          </cell>
          <cell r="AI11631">
            <v>73</v>
          </cell>
          <cell r="AJ11631">
            <v>73</v>
          </cell>
          <cell r="AK11631">
            <v>73</v>
          </cell>
          <cell r="AL11631">
            <v>1</v>
          </cell>
          <cell r="AM11631">
            <v>1</v>
          </cell>
        </row>
        <row r="11632">
          <cell r="F11632">
            <v>355201291</v>
          </cell>
          <cell r="G11632" t="str">
            <v>K0106</v>
          </cell>
          <cell r="H11632" t="str">
            <v>Accessory Kit, brake caliper</v>
          </cell>
          <cell r="J11632" t="str">
            <v>Brake Friction</v>
          </cell>
          <cell r="K11632" t="str">
            <v>DK</v>
          </cell>
          <cell r="L11632" t="str">
            <v>E</v>
          </cell>
          <cell r="N11632" t="str">
            <v>active</v>
          </cell>
          <cell r="P11632" t="str">
            <v>K0106</v>
          </cell>
          <cell r="Q11632" t="str">
            <v>-</v>
          </cell>
          <cell r="R11632" t="str">
            <v>STANDARD (World w/o Great Britain, Ireland)</v>
          </cell>
          <cell r="S11632">
            <v>7.81</v>
          </cell>
          <cell r="T11632">
            <v>6.12</v>
          </cell>
          <cell r="V11632">
            <v>43614</v>
          </cell>
          <cell r="Y11632" t="str">
            <v/>
          </cell>
          <cell r="Z11632" t="str">
            <v/>
          </cell>
          <cell r="AC11632" t="str">
            <v/>
          </cell>
          <cell r="AD11632" t="str">
            <v/>
          </cell>
          <cell r="AE11632">
            <v>170</v>
          </cell>
          <cell r="AF11632">
            <v>140</v>
          </cell>
          <cell r="AG11632">
            <v>20</v>
          </cell>
          <cell r="AH11632">
            <v>103</v>
          </cell>
          <cell r="AI11632">
            <v>94</v>
          </cell>
          <cell r="AJ11632">
            <v>103</v>
          </cell>
          <cell r="AK11632">
            <v>94</v>
          </cell>
          <cell r="AL11632">
            <v>1</v>
          </cell>
          <cell r="AM11632">
            <v>1</v>
          </cell>
        </row>
        <row r="11633">
          <cell r="F11633">
            <v>355201301</v>
          </cell>
          <cell r="G11633" t="str">
            <v>K0107</v>
          </cell>
          <cell r="H11633" t="str">
            <v>Accessory Kit, brake caliper</v>
          </cell>
          <cell r="J11633" t="str">
            <v>Brake Friction</v>
          </cell>
          <cell r="K11633" t="str">
            <v>DK</v>
          </cell>
          <cell r="L11633" t="str">
            <v>E</v>
          </cell>
          <cell r="N11633" t="str">
            <v>no longer active</v>
          </cell>
          <cell r="P11633" t="str">
            <v>K0107</v>
          </cell>
          <cell r="Q11633" t="str">
            <v>-</v>
          </cell>
          <cell r="R11633" t="str">
            <v>STANDARD (World w/o Great Britain, Ireland)</v>
          </cell>
          <cell r="S11633">
            <v>6.72</v>
          </cell>
          <cell r="T11633">
            <v>5.27</v>
          </cell>
          <cell r="V11633">
            <v>43614</v>
          </cell>
          <cell r="Y11633" t="str">
            <v/>
          </cell>
          <cell r="Z11633" t="str">
            <v/>
          </cell>
          <cell r="AC11633" t="str">
            <v/>
          </cell>
          <cell r="AD11633" t="str">
            <v/>
          </cell>
          <cell r="AE11633">
            <v>170</v>
          </cell>
          <cell r="AF11633">
            <v>140</v>
          </cell>
          <cell r="AG11633">
            <v>20</v>
          </cell>
          <cell r="AH11633">
            <v>70</v>
          </cell>
          <cell r="AI11633">
            <v>70</v>
          </cell>
          <cell r="AJ11633">
            <v>70</v>
          </cell>
          <cell r="AK11633">
            <v>70</v>
          </cell>
          <cell r="AL11633">
            <v>1</v>
          </cell>
          <cell r="AM11633">
            <v>1</v>
          </cell>
        </row>
        <row r="11634">
          <cell r="F11634">
            <v>355201311</v>
          </cell>
          <cell r="G11634" t="str">
            <v>K0115</v>
          </cell>
          <cell r="H11634" t="str">
            <v>Accessory Kit, brake caliper</v>
          </cell>
          <cell r="J11634" t="str">
            <v>Brake Friction</v>
          </cell>
          <cell r="K11634" t="str">
            <v>DK</v>
          </cell>
          <cell r="L11634" t="str">
            <v>E</v>
          </cell>
          <cell r="N11634" t="str">
            <v>active</v>
          </cell>
          <cell r="P11634" t="str">
            <v>K0115</v>
          </cell>
          <cell r="Q11634" t="str">
            <v>-</v>
          </cell>
          <cell r="R11634" t="str">
            <v>STANDARD (World w/o Great Britain, Ireland)</v>
          </cell>
          <cell r="S11634">
            <v>6.11</v>
          </cell>
          <cell r="T11634">
            <v>4.8</v>
          </cell>
          <cell r="V11634">
            <v>43614</v>
          </cell>
          <cell r="Y11634" t="str">
            <v/>
          </cell>
          <cell r="Z11634" t="str">
            <v/>
          </cell>
          <cell r="AC11634" t="str">
            <v/>
          </cell>
          <cell r="AD11634" t="str">
            <v/>
          </cell>
          <cell r="AE11634">
            <v>170</v>
          </cell>
          <cell r="AF11634">
            <v>140</v>
          </cell>
          <cell r="AG11634">
            <v>20</v>
          </cell>
          <cell r="AH11634">
            <v>48</v>
          </cell>
          <cell r="AI11634">
            <v>48</v>
          </cell>
          <cell r="AJ11634">
            <v>48</v>
          </cell>
          <cell r="AK11634">
            <v>48</v>
          </cell>
          <cell r="AL11634">
            <v>1</v>
          </cell>
          <cell r="AM11634">
            <v>1</v>
          </cell>
        </row>
        <row r="11635">
          <cell r="F11635">
            <v>355201321</v>
          </cell>
          <cell r="G11635" t="str">
            <v>K0131</v>
          </cell>
          <cell r="H11635" t="str">
            <v>Accessory Kit, brake caliper</v>
          </cell>
          <cell r="J11635" t="str">
            <v>Brake Friction</v>
          </cell>
          <cell r="K11635" t="str">
            <v>DK</v>
          </cell>
          <cell r="L11635" t="str">
            <v>E</v>
          </cell>
          <cell r="N11635" t="str">
            <v>no longer active</v>
          </cell>
          <cell r="P11635" t="str">
            <v>K0131</v>
          </cell>
          <cell r="Q11635" t="str">
            <v>-</v>
          </cell>
          <cell r="R11635" t="str">
            <v>STANDARD (World w/o Great Britain, Ireland)</v>
          </cell>
          <cell r="Y11635" t="str">
            <v/>
          </cell>
          <cell r="Z11635" t="str">
            <v/>
          </cell>
          <cell r="AC11635" t="str">
            <v/>
          </cell>
          <cell r="AD11635" t="str">
            <v/>
          </cell>
          <cell r="AE11635">
            <v>170</v>
          </cell>
          <cell r="AF11635">
            <v>140</v>
          </cell>
          <cell r="AG11635">
            <v>20</v>
          </cell>
          <cell r="AH11635">
            <v>35</v>
          </cell>
          <cell r="AI11635">
            <v>35</v>
          </cell>
          <cell r="AJ11635">
            <v>35</v>
          </cell>
          <cell r="AK11635">
            <v>35</v>
          </cell>
          <cell r="AL11635">
            <v>1</v>
          </cell>
          <cell r="AM11635">
            <v>1</v>
          </cell>
        </row>
        <row r="11636">
          <cell r="F11636">
            <v>355201331</v>
          </cell>
          <cell r="G11636" t="str">
            <v>K0155</v>
          </cell>
          <cell r="H11636" t="str">
            <v>Accessory Kit, brake caliper</v>
          </cell>
          <cell r="J11636" t="str">
            <v>Brake Friction</v>
          </cell>
          <cell r="K11636" t="str">
            <v>DK</v>
          </cell>
          <cell r="L11636" t="str">
            <v>E</v>
          </cell>
          <cell r="N11636" t="str">
            <v>active</v>
          </cell>
          <cell r="P11636" t="str">
            <v>K0155</v>
          </cell>
          <cell r="Q11636" t="str">
            <v>-</v>
          </cell>
          <cell r="R11636" t="str">
            <v>STANDARD (World w/o Great Britain, Ireland)</v>
          </cell>
          <cell r="S11636">
            <v>7.48</v>
          </cell>
          <cell r="T11636">
            <v>5.88</v>
          </cell>
          <cell r="V11636">
            <v>43614</v>
          </cell>
          <cell r="Y11636" t="str">
            <v/>
          </cell>
          <cell r="Z11636" t="str">
            <v/>
          </cell>
          <cell r="AC11636" t="str">
            <v/>
          </cell>
          <cell r="AD11636" t="str">
            <v/>
          </cell>
          <cell r="AE11636">
            <v>170</v>
          </cell>
          <cell r="AF11636">
            <v>140</v>
          </cell>
          <cell r="AG11636">
            <v>20</v>
          </cell>
          <cell r="AH11636">
            <v>107</v>
          </cell>
          <cell r="AI11636">
            <v>107</v>
          </cell>
          <cell r="AJ11636">
            <v>107</v>
          </cell>
          <cell r="AK11636">
            <v>107</v>
          </cell>
          <cell r="AL11636">
            <v>1</v>
          </cell>
          <cell r="AM11636">
            <v>1</v>
          </cell>
        </row>
        <row r="11637">
          <cell r="F11637">
            <v>355201341</v>
          </cell>
          <cell r="G11637" t="str">
            <v>K0156</v>
          </cell>
          <cell r="H11637" t="str">
            <v>Accessory Kit, brake caliper</v>
          </cell>
          <cell r="J11637" t="str">
            <v>Brake Friction</v>
          </cell>
          <cell r="K11637" t="str">
            <v>DK</v>
          </cell>
          <cell r="L11637" t="str">
            <v>E</v>
          </cell>
          <cell r="N11637" t="str">
            <v>active</v>
          </cell>
          <cell r="P11637" t="str">
            <v>K0156</v>
          </cell>
          <cell r="Q11637" t="str">
            <v>-</v>
          </cell>
          <cell r="R11637" t="str">
            <v>STANDARD (World w/o Great Britain, Ireland)</v>
          </cell>
          <cell r="S11637">
            <v>3.99</v>
          </cell>
          <cell r="T11637">
            <v>3.13</v>
          </cell>
          <cell r="V11637">
            <v>43614</v>
          </cell>
          <cell r="Y11637" t="str">
            <v/>
          </cell>
          <cell r="Z11637" t="str">
            <v/>
          </cell>
          <cell r="AC11637" t="str">
            <v/>
          </cell>
          <cell r="AD11637" t="str">
            <v/>
          </cell>
          <cell r="AE11637">
            <v>170</v>
          </cell>
          <cell r="AF11637">
            <v>140</v>
          </cell>
          <cell r="AG11637">
            <v>20</v>
          </cell>
          <cell r="AH11637">
            <v>57</v>
          </cell>
          <cell r="AI11637">
            <v>57</v>
          </cell>
          <cell r="AJ11637">
            <v>57</v>
          </cell>
          <cell r="AK11637">
            <v>57</v>
          </cell>
          <cell r="AL11637">
            <v>1</v>
          </cell>
          <cell r="AM11637">
            <v>1</v>
          </cell>
        </row>
        <row r="11638">
          <cell r="F11638">
            <v>355201351</v>
          </cell>
          <cell r="G11638" t="str">
            <v>K0157</v>
          </cell>
          <cell r="H11638" t="str">
            <v>Accessory Kit, brake caliper</v>
          </cell>
          <cell r="J11638" t="str">
            <v>Brake Friction</v>
          </cell>
          <cell r="K11638" t="str">
            <v>DK</v>
          </cell>
          <cell r="L11638" t="str">
            <v>E</v>
          </cell>
          <cell r="N11638" t="str">
            <v>no longer active</v>
          </cell>
          <cell r="P11638" t="str">
            <v>K0157</v>
          </cell>
          <cell r="Q11638" t="str">
            <v>-</v>
          </cell>
          <cell r="R11638" t="str">
            <v>STANDARD (World w/o Great Britain, Ireland)</v>
          </cell>
          <cell r="S11638">
            <v>5.68</v>
          </cell>
          <cell r="T11638">
            <v>4.46</v>
          </cell>
          <cell r="V11638">
            <v>43614</v>
          </cell>
          <cell r="Y11638" t="str">
            <v/>
          </cell>
          <cell r="Z11638" t="str">
            <v/>
          </cell>
          <cell r="AC11638" t="str">
            <v/>
          </cell>
          <cell r="AD11638" t="str">
            <v/>
          </cell>
          <cell r="AE11638">
            <v>170</v>
          </cell>
          <cell r="AF11638">
            <v>140</v>
          </cell>
          <cell r="AG11638">
            <v>20</v>
          </cell>
          <cell r="AH11638">
            <v>122</v>
          </cell>
          <cell r="AI11638">
            <v>122</v>
          </cell>
          <cell r="AJ11638">
            <v>122</v>
          </cell>
          <cell r="AK11638">
            <v>122</v>
          </cell>
          <cell r="AL11638">
            <v>1</v>
          </cell>
          <cell r="AM11638">
            <v>1</v>
          </cell>
        </row>
        <row r="11639">
          <cell r="F11639">
            <v>355201361</v>
          </cell>
          <cell r="G11639" t="str">
            <v>K0159</v>
          </cell>
          <cell r="H11639" t="str">
            <v>Accessory Kit, brake caliper</v>
          </cell>
          <cell r="J11639" t="str">
            <v>Brake Friction</v>
          </cell>
          <cell r="K11639" t="str">
            <v>DK</v>
          </cell>
          <cell r="L11639" t="str">
            <v>E</v>
          </cell>
          <cell r="N11639" t="str">
            <v>active</v>
          </cell>
          <cell r="P11639" t="str">
            <v>K0159</v>
          </cell>
          <cell r="Q11639" t="str">
            <v>-</v>
          </cell>
          <cell r="R11639" t="str">
            <v>STANDARD (World w/o Great Britain, Ireland)</v>
          </cell>
          <cell r="S11639">
            <v>4.5599999999999996</v>
          </cell>
          <cell r="T11639">
            <v>3.57</v>
          </cell>
          <cell r="V11639">
            <v>43614</v>
          </cell>
          <cell r="Y11639" t="str">
            <v/>
          </cell>
          <cell r="Z11639" t="str">
            <v/>
          </cell>
          <cell r="AC11639" t="str">
            <v/>
          </cell>
          <cell r="AD11639" t="str">
            <v/>
          </cell>
          <cell r="AE11639">
            <v>170</v>
          </cell>
          <cell r="AF11639">
            <v>140</v>
          </cell>
          <cell r="AG11639">
            <v>20</v>
          </cell>
          <cell r="AH11639">
            <v>125</v>
          </cell>
          <cell r="AI11639">
            <v>125</v>
          </cell>
          <cell r="AJ11639">
            <v>125</v>
          </cell>
          <cell r="AK11639">
            <v>125</v>
          </cell>
          <cell r="AL11639">
            <v>1</v>
          </cell>
          <cell r="AM11639">
            <v>1</v>
          </cell>
        </row>
        <row r="11640">
          <cell r="F11640">
            <v>355201371</v>
          </cell>
          <cell r="G11640" t="str">
            <v>K0169</v>
          </cell>
          <cell r="H11640" t="str">
            <v>Accessory Kit, brake caliper</v>
          </cell>
          <cell r="J11640" t="str">
            <v>Brake Friction</v>
          </cell>
          <cell r="K11640" t="str">
            <v>DK</v>
          </cell>
          <cell r="L11640" t="str">
            <v>E</v>
          </cell>
          <cell r="N11640" t="str">
            <v>active</v>
          </cell>
          <cell r="P11640" t="str">
            <v>K0169</v>
          </cell>
          <cell r="Q11640" t="str">
            <v>-</v>
          </cell>
          <cell r="R11640" t="str">
            <v>STANDARD (World w/o Great Britain, Ireland)</v>
          </cell>
          <cell r="S11640">
            <v>3.29</v>
          </cell>
          <cell r="T11640">
            <v>2.58</v>
          </cell>
          <cell r="V11640">
            <v>43614</v>
          </cell>
          <cell r="Y11640" t="str">
            <v/>
          </cell>
          <cell r="Z11640" t="str">
            <v/>
          </cell>
          <cell r="AC11640" t="str">
            <v/>
          </cell>
          <cell r="AD11640" t="str">
            <v/>
          </cell>
          <cell r="AE11640">
            <v>170</v>
          </cell>
          <cell r="AF11640">
            <v>140</v>
          </cell>
          <cell r="AG11640">
            <v>20</v>
          </cell>
          <cell r="AH11640">
            <v>35</v>
          </cell>
          <cell r="AI11640">
            <v>35</v>
          </cell>
          <cell r="AJ11640">
            <v>35</v>
          </cell>
          <cell r="AK11640">
            <v>35</v>
          </cell>
          <cell r="AL11640">
            <v>1</v>
          </cell>
          <cell r="AM11640">
            <v>1</v>
          </cell>
        </row>
        <row r="11641">
          <cell r="F11641">
            <v>355201381</v>
          </cell>
          <cell r="G11641" t="str">
            <v>K0170</v>
          </cell>
          <cell r="H11641" t="str">
            <v>Accessory Kit, brake caliper</v>
          </cell>
          <cell r="J11641" t="str">
            <v>Brake Friction</v>
          </cell>
          <cell r="K11641" t="str">
            <v>DK</v>
          </cell>
          <cell r="L11641" t="str">
            <v>E</v>
          </cell>
          <cell r="N11641" t="str">
            <v>active</v>
          </cell>
          <cell r="P11641" t="str">
            <v>K0170</v>
          </cell>
          <cell r="Q11641" t="str">
            <v>-</v>
          </cell>
          <cell r="R11641" t="str">
            <v>STANDARD (World w/o Great Britain, Ireland)</v>
          </cell>
          <cell r="S11641">
            <v>6.27</v>
          </cell>
          <cell r="T11641">
            <v>4.92</v>
          </cell>
          <cell r="V11641">
            <v>43614</v>
          </cell>
          <cell r="Y11641" t="str">
            <v/>
          </cell>
          <cell r="Z11641" t="str">
            <v/>
          </cell>
          <cell r="AC11641" t="str">
            <v/>
          </cell>
          <cell r="AD11641" t="str">
            <v/>
          </cell>
          <cell r="AE11641">
            <v>170</v>
          </cell>
          <cell r="AF11641">
            <v>140</v>
          </cell>
          <cell r="AG11641">
            <v>20</v>
          </cell>
          <cell r="AH11641">
            <v>35</v>
          </cell>
          <cell r="AI11641">
            <v>35</v>
          </cell>
          <cell r="AJ11641">
            <v>35</v>
          </cell>
          <cell r="AK11641">
            <v>35</v>
          </cell>
          <cell r="AL11641">
            <v>1</v>
          </cell>
          <cell r="AM11641">
            <v>1</v>
          </cell>
        </row>
        <row r="11642">
          <cell r="F11642">
            <v>355201391</v>
          </cell>
          <cell r="G11642" t="str">
            <v>K0171</v>
          </cell>
          <cell r="H11642" t="str">
            <v>Accessory Kit, brake caliper</v>
          </cell>
          <cell r="J11642" t="str">
            <v>Brake Friction</v>
          </cell>
          <cell r="K11642" t="str">
            <v>DK</v>
          </cell>
          <cell r="L11642" t="str">
            <v>E</v>
          </cell>
          <cell r="N11642" t="str">
            <v>active</v>
          </cell>
          <cell r="P11642" t="str">
            <v>K0171</v>
          </cell>
          <cell r="Q11642" t="str">
            <v>-</v>
          </cell>
          <cell r="R11642" t="str">
            <v>STANDARD (World w/o Great Britain, Ireland)</v>
          </cell>
          <cell r="S11642">
            <v>6.44</v>
          </cell>
          <cell r="T11642">
            <v>5.0599999999999996</v>
          </cell>
          <cell r="V11642">
            <v>43614</v>
          </cell>
          <cell r="Y11642" t="str">
            <v/>
          </cell>
          <cell r="Z11642" t="str">
            <v/>
          </cell>
          <cell r="AC11642" t="str">
            <v/>
          </cell>
          <cell r="AD11642" t="str">
            <v/>
          </cell>
          <cell r="AE11642">
            <v>170</v>
          </cell>
          <cell r="AF11642">
            <v>140</v>
          </cell>
          <cell r="AG11642">
            <v>20</v>
          </cell>
          <cell r="AH11642">
            <v>35</v>
          </cell>
          <cell r="AI11642">
            <v>35</v>
          </cell>
          <cell r="AJ11642">
            <v>35</v>
          </cell>
          <cell r="AK11642">
            <v>35</v>
          </cell>
          <cell r="AL11642">
            <v>1</v>
          </cell>
          <cell r="AM11642">
            <v>1</v>
          </cell>
        </row>
        <row r="11643">
          <cell r="F11643">
            <v>355201401</v>
          </cell>
          <cell r="G11643" t="str">
            <v>K0172</v>
          </cell>
          <cell r="H11643" t="str">
            <v>Accessory Kit, brake caliper</v>
          </cell>
          <cell r="J11643" t="str">
            <v>Brake Friction</v>
          </cell>
          <cell r="K11643" t="str">
            <v>DK</v>
          </cell>
          <cell r="L11643" t="str">
            <v>E</v>
          </cell>
          <cell r="N11643" t="str">
            <v>active</v>
          </cell>
          <cell r="P11643" t="str">
            <v>K0172</v>
          </cell>
          <cell r="Q11643" t="str">
            <v>-</v>
          </cell>
          <cell r="R11643" t="str">
            <v>STANDARD (World w/o Great Britain, Ireland)</v>
          </cell>
          <cell r="S11643">
            <v>6.11</v>
          </cell>
          <cell r="T11643">
            <v>4.8</v>
          </cell>
          <cell r="V11643">
            <v>43614</v>
          </cell>
          <cell r="Y11643" t="str">
            <v/>
          </cell>
          <cell r="Z11643" t="str">
            <v/>
          </cell>
          <cell r="AC11643" t="str">
            <v/>
          </cell>
          <cell r="AD11643" t="str">
            <v/>
          </cell>
          <cell r="AE11643">
            <v>170</v>
          </cell>
          <cell r="AF11643">
            <v>140</v>
          </cell>
          <cell r="AG11643">
            <v>20</v>
          </cell>
          <cell r="AH11643">
            <v>35</v>
          </cell>
          <cell r="AI11643">
            <v>35</v>
          </cell>
          <cell r="AJ11643">
            <v>35</v>
          </cell>
          <cell r="AK11643">
            <v>35</v>
          </cell>
          <cell r="AL11643">
            <v>1</v>
          </cell>
          <cell r="AM11643">
            <v>1</v>
          </cell>
        </row>
        <row r="11644">
          <cell r="F11644">
            <v>355201411</v>
          </cell>
          <cell r="G11644" t="str">
            <v>K0175</v>
          </cell>
          <cell r="H11644" t="str">
            <v>Accessory Kit, brake caliper</v>
          </cell>
          <cell r="J11644" t="str">
            <v>Brake Friction</v>
          </cell>
          <cell r="K11644" t="str">
            <v>DK</v>
          </cell>
          <cell r="L11644" t="str">
            <v>E</v>
          </cell>
          <cell r="N11644" t="str">
            <v>active</v>
          </cell>
          <cell r="P11644" t="str">
            <v>K0175</v>
          </cell>
          <cell r="Q11644" t="str">
            <v>-</v>
          </cell>
          <cell r="R11644" t="str">
            <v>STANDARD (World w/o Great Britain, Ireland)</v>
          </cell>
          <cell r="S11644">
            <v>6.69</v>
          </cell>
          <cell r="T11644">
            <v>5.26</v>
          </cell>
          <cell r="V11644">
            <v>43614</v>
          </cell>
          <cell r="Y11644" t="str">
            <v/>
          </cell>
          <cell r="Z11644" t="str">
            <v/>
          </cell>
          <cell r="AC11644" t="str">
            <v/>
          </cell>
          <cell r="AD11644" t="str">
            <v/>
          </cell>
          <cell r="AE11644">
            <v>170</v>
          </cell>
          <cell r="AF11644">
            <v>140</v>
          </cell>
          <cell r="AG11644">
            <v>20</v>
          </cell>
          <cell r="AH11644">
            <v>35</v>
          </cell>
          <cell r="AI11644">
            <v>35</v>
          </cell>
          <cell r="AJ11644">
            <v>35</v>
          </cell>
          <cell r="AK11644">
            <v>35</v>
          </cell>
          <cell r="AL11644">
            <v>1</v>
          </cell>
          <cell r="AM11644">
            <v>1</v>
          </cell>
        </row>
        <row r="11645">
          <cell r="F11645">
            <v>355201421</v>
          </cell>
          <cell r="G11645" t="str">
            <v>K0191</v>
          </cell>
          <cell r="H11645" t="str">
            <v>Accessory Kit, brake caliper</v>
          </cell>
          <cell r="J11645" t="str">
            <v>Brake Friction</v>
          </cell>
          <cell r="K11645" t="str">
            <v>DK</v>
          </cell>
          <cell r="L11645" t="str">
            <v>E</v>
          </cell>
          <cell r="N11645" t="str">
            <v>active</v>
          </cell>
          <cell r="P11645" t="str">
            <v>K0191</v>
          </cell>
          <cell r="Q11645" t="str">
            <v>-</v>
          </cell>
          <cell r="R11645" t="str">
            <v>STANDARD (World w/o Great Britain, Ireland)</v>
          </cell>
          <cell r="S11645">
            <v>8.51</v>
          </cell>
          <cell r="T11645">
            <v>6.67</v>
          </cell>
          <cell r="V11645">
            <v>43614</v>
          </cell>
          <cell r="Y11645" t="str">
            <v/>
          </cell>
          <cell r="Z11645" t="str">
            <v/>
          </cell>
          <cell r="AC11645" t="str">
            <v/>
          </cell>
          <cell r="AD11645" t="str">
            <v/>
          </cell>
          <cell r="AE11645">
            <v>170</v>
          </cell>
          <cell r="AF11645">
            <v>140</v>
          </cell>
          <cell r="AG11645">
            <v>20</v>
          </cell>
          <cell r="AH11645">
            <v>107</v>
          </cell>
          <cell r="AI11645">
            <v>107</v>
          </cell>
          <cell r="AJ11645">
            <v>107</v>
          </cell>
          <cell r="AK11645">
            <v>107</v>
          </cell>
          <cell r="AL11645">
            <v>1</v>
          </cell>
          <cell r="AM11645">
            <v>1</v>
          </cell>
        </row>
        <row r="11646">
          <cell r="F11646">
            <v>355201431</v>
          </cell>
          <cell r="G11646" t="str">
            <v>K0192</v>
          </cell>
          <cell r="H11646" t="str">
            <v>Accessory Kit, brake caliper</v>
          </cell>
          <cell r="J11646" t="str">
            <v>Brake Friction</v>
          </cell>
          <cell r="K11646" t="str">
            <v>DK</v>
          </cell>
          <cell r="L11646" t="str">
            <v>E</v>
          </cell>
          <cell r="N11646" t="str">
            <v>active</v>
          </cell>
          <cell r="P11646" t="str">
            <v>K0192</v>
          </cell>
          <cell r="Q11646" t="str">
            <v>-</v>
          </cell>
          <cell r="R11646" t="str">
            <v>STANDARD (World w/o Great Britain, Ireland)</v>
          </cell>
          <cell r="S11646">
            <v>10.71</v>
          </cell>
          <cell r="T11646">
            <v>8.41</v>
          </cell>
          <cell r="V11646">
            <v>43614</v>
          </cell>
          <cell r="Y11646" t="str">
            <v/>
          </cell>
          <cell r="Z11646" t="str">
            <v/>
          </cell>
          <cell r="AC11646" t="str">
            <v/>
          </cell>
          <cell r="AD11646" t="str">
            <v/>
          </cell>
          <cell r="AE11646">
            <v>170</v>
          </cell>
          <cell r="AF11646">
            <v>140</v>
          </cell>
          <cell r="AG11646">
            <v>20</v>
          </cell>
          <cell r="AH11646">
            <v>196</v>
          </cell>
          <cell r="AI11646">
            <v>196</v>
          </cell>
          <cell r="AJ11646">
            <v>196</v>
          </cell>
          <cell r="AK11646">
            <v>196</v>
          </cell>
          <cell r="AL11646">
            <v>1</v>
          </cell>
          <cell r="AM11646">
            <v>1</v>
          </cell>
        </row>
        <row r="11647">
          <cell r="F11647">
            <v>355201441</v>
          </cell>
          <cell r="G11647" t="str">
            <v>K0228</v>
          </cell>
          <cell r="H11647" t="str">
            <v>Accessory Kit, brake caliper</v>
          </cell>
          <cell r="J11647" t="str">
            <v>Brake Friction</v>
          </cell>
          <cell r="K11647" t="str">
            <v>DK</v>
          </cell>
          <cell r="L11647" t="str">
            <v>E</v>
          </cell>
          <cell r="N11647" t="str">
            <v>active</v>
          </cell>
          <cell r="P11647" t="str">
            <v>K0228</v>
          </cell>
          <cell r="Q11647" t="str">
            <v>-</v>
          </cell>
          <cell r="R11647" t="str">
            <v>STANDARD (World w/o Great Britain, Ireland)</v>
          </cell>
          <cell r="S11647">
            <v>6.12</v>
          </cell>
          <cell r="T11647">
            <v>4.8099999999999996</v>
          </cell>
          <cell r="V11647">
            <v>43614</v>
          </cell>
          <cell r="Y11647" t="str">
            <v/>
          </cell>
          <cell r="Z11647" t="str">
            <v/>
          </cell>
          <cell r="AC11647" t="str">
            <v/>
          </cell>
          <cell r="AD11647" t="str">
            <v/>
          </cell>
          <cell r="AE11647">
            <v>170</v>
          </cell>
          <cell r="AF11647">
            <v>140</v>
          </cell>
          <cell r="AG11647">
            <v>20</v>
          </cell>
          <cell r="AH11647">
            <v>68</v>
          </cell>
          <cell r="AI11647">
            <v>68</v>
          </cell>
          <cell r="AJ11647">
            <v>68</v>
          </cell>
          <cell r="AK11647">
            <v>68</v>
          </cell>
          <cell r="AL11647">
            <v>1</v>
          </cell>
          <cell r="AM11647">
            <v>1</v>
          </cell>
        </row>
        <row r="11648">
          <cell r="F11648">
            <v>355201451</v>
          </cell>
          <cell r="G11648" t="str">
            <v>K0230</v>
          </cell>
          <cell r="H11648" t="str">
            <v>Accessory Kit, brake caliper</v>
          </cell>
          <cell r="J11648" t="str">
            <v>Brake Friction</v>
          </cell>
          <cell r="K11648" t="str">
            <v>DK</v>
          </cell>
          <cell r="L11648" t="str">
            <v>E</v>
          </cell>
          <cell r="N11648" t="str">
            <v>active</v>
          </cell>
          <cell r="P11648" t="str">
            <v>K0230</v>
          </cell>
          <cell r="Q11648" t="str">
            <v>-</v>
          </cell>
          <cell r="R11648" t="str">
            <v>STANDARD (World w/o Great Britain, Ireland)</v>
          </cell>
          <cell r="S11648">
            <v>2.09</v>
          </cell>
          <cell r="T11648">
            <v>1.64</v>
          </cell>
          <cell r="V11648">
            <v>43614</v>
          </cell>
          <cell r="Y11648" t="str">
            <v/>
          </cell>
          <cell r="Z11648" t="str">
            <v/>
          </cell>
          <cell r="AC11648" t="str">
            <v/>
          </cell>
          <cell r="AD11648" t="str">
            <v/>
          </cell>
          <cell r="AE11648">
            <v>170</v>
          </cell>
          <cell r="AF11648">
            <v>140</v>
          </cell>
          <cell r="AG11648">
            <v>20</v>
          </cell>
          <cell r="AH11648">
            <v>33</v>
          </cell>
          <cell r="AI11648">
            <v>33</v>
          </cell>
          <cell r="AJ11648">
            <v>33</v>
          </cell>
          <cell r="AK11648">
            <v>33</v>
          </cell>
          <cell r="AL11648">
            <v>1</v>
          </cell>
          <cell r="AM11648">
            <v>1</v>
          </cell>
        </row>
        <row r="11649">
          <cell r="F11649">
            <v>355201461</v>
          </cell>
          <cell r="G11649" t="str">
            <v>K0231</v>
          </cell>
          <cell r="H11649" t="str">
            <v>Accessory Kit, brake caliper</v>
          </cell>
          <cell r="J11649" t="str">
            <v>Brake Friction</v>
          </cell>
          <cell r="K11649" t="str">
            <v>DK</v>
          </cell>
          <cell r="L11649" t="str">
            <v>E</v>
          </cell>
          <cell r="N11649" t="str">
            <v>active</v>
          </cell>
          <cell r="P11649" t="str">
            <v>K0231</v>
          </cell>
          <cell r="Q11649" t="str">
            <v>-</v>
          </cell>
          <cell r="R11649" t="str">
            <v>STANDARD (World w/o Great Britain, Ireland)</v>
          </cell>
          <cell r="S11649">
            <v>6.64</v>
          </cell>
          <cell r="T11649">
            <v>5.22</v>
          </cell>
          <cell r="V11649">
            <v>43614</v>
          </cell>
          <cell r="Y11649" t="str">
            <v/>
          </cell>
          <cell r="Z11649" t="str">
            <v/>
          </cell>
          <cell r="AC11649" t="str">
            <v/>
          </cell>
          <cell r="AD11649" t="str">
            <v/>
          </cell>
          <cell r="AE11649">
            <v>170</v>
          </cell>
          <cell r="AF11649">
            <v>140</v>
          </cell>
          <cell r="AG11649">
            <v>20</v>
          </cell>
          <cell r="AH11649">
            <v>171</v>
          </cell>
          <cell r="AI11649">
            <v>171</v>
          </cell>
          <cell r="AJ11649">
            <v>171</v>
          </cell>
          <cell r="AK11649">
            <v>171</v>
          </cell>
          <cell r="AL11649">
            <v>1</v>
          </cell>
          <cell r="AM11649">
            <v>1</v>
          </cell>
        </row>
        <row r="11650">
          <cell r="F11650">
            <v>355201471</v>
          </cell>
          <cell r="G11650" t="str">
            <v>K0243</v>
          </cell>
          <cell r="H11650" t="str">
            <v>Accessory Kit, brake caliper</v>
          </cell>
          <cell r="J11650" t="str">
            <v>Brake Friction</v>
          </cell>
          <cell r="K11650" t="str">
            <v>DK</v>
          </cell>
          <cell r="L11650" t="str">
            <v>E</v>
          </cell>
          <cell r="N11650" t="str">
            <v>active</v>
          </cell>
          <cell r="P11650" t="str">
            <v>K0243</v>
          </cell>
          <cell r="Q11650" t="str">
            <v>-</v>
          </cell>
          <cell r="R11650" t="str">
            <v>STANDARD (World w/o Great Britain, Ireland)</v>
          </cell>
          <cell r="S11650">
            <v>13.54</v>
          </cell>
          <cell r="T11650">
            <v>10.62</v>
          </cell>
          <cell r="V11650">
            <v>43614</v>
          </cell>
          <cell r="Y11650" t="str">
            <v/>
          </cell>
          <cell r="Z11650" t="str">
            <v/>
          </cell>
          <cell r="AC11650" t="str">
            <v/>
          </cell>
          <cell r="AD11650" t="str">
            <v/>
          </cell>
          <cell r="AE11650">
            <v>170</v>
          </cell>
          <cell r="AF11650">
            <v>140</v>
          </cell>
          <cell r="AG11650">
            <v>20</v>
          </cell>
          <cell r="AH11650">
            <v>180</v>
          </cell>
          <cell r="AI11650">
            <v>180</v>
          </cell>
          <cell r="AJ11650">
            <v>180</v>
          </cell>
          <cell r="AK11650">
            <v>180</v>
          </cell>
          <cell r="AL11650">
            <v>1</v>
          </cell>
          <cell r="AM11650">
            <v>1</v>
          </cell>
        </row>
        <row r="11651">
          <cell r="F11651">
            <v>355201481</v>
          </cell>
          <cell r="G11651" t="str">
            <v>K0244</v>
          </cell>
          <cell r="H11651" t="str">
            <v>Accessory Kit, brake caliper</v>
          </cell>
          <cell r="J11651" t="str">
            <v>Brake Friction</v>
          </cell>
          <cell r="K11651" t="str">
            <v>DK</v>
          </cell>
          <cell r="L11651" t="str">
            <v>E</v>
          </cell>
          <cell r="N11651" t="str">
            <v>no longer active</v>
          </cell>
          <cell r="P11651" t="str">
            <v>K0244</v>
          </cell>
          <cell r="Q11651" t="str">
            <v>-</v>
          </cell>
          <cell r="R11651" t="str">
            <v>STANDARD (World w/o Great Britain, Ireland)</v>
          </cell>
          <cell r="S11651">
            <v>11.61</v>
          </cell>
          <cell r="T11651">
            <v>9.11</v>
          </cell>
          <cell r="V11651">
            <v>43614</v>
          </cell>
          <cell r="Y11651" t="str">
            <v/>
          </cell>
          <cell r="Z11651" t="str">
            <v/>
          </cell>
          <cell r="AC11651" t="str">
            <v/>
          </cell>
          <cell r="AD11651" t="str">
            <v/>
          </cell>
          <cell r="AE11651">
            <v>170</v>
          </cell>
          <cell r="AF11651">
            <v>140</v>
          </cell>
          <cell r="AG11651">
            <v>20</v>
          </cell>
          <cell r="AH11651">
            <v>132</v>
          </cell>
          <cell r="AI11651">
            <v>132</v>
          </cell>
          <cell r="AJ11651">
            <v>132</v>
          </cell>
          <cell r="AK11651">
            <v>132</v>
          </cell>
          <cell r="AL11651">
            <v>1</v>
          </cell>
          <cell r="AM11651">
            <v>1</v>
          </cell>
        </row>
        <row r="11652">
          <cell r="F11652">
            <v>355201491</v>
          </cell>
          <cell r="G11652" t="str">
            <v>K0258</v>
          </cell>
          <cell r="H11652" t="str">
            <v>Accessory Kit, brake caliper</v>
          </cell>
          <cell r="J11652" t="str">
            <v>Brake Friction</v>
          </cell>
          <cell r="K11652" t="str">
            <v>DK</v>
          </cell>
          <cell r="L11652" t="str">
            <v>E</v>
          </cell>
          <cell r="N11652" t="str">
            <v>active</v>
          </cell>
          <cell r="P11652" t="str">
            <v>K0258</v>
          </cell>
          <cell r="Q11652" t="str">
            <v>-</v>
          </cell>
          <cell r="R11652" t="str">
            <v>STANDARD (World w/o Great Britain, Ireland)</v>
          </cell>
          <cell r="S11652">
            <v>5.97</v>
          </cell>
          <cell r="T11652">
            <v>4.6900000000000004</v>
          </cell>
          <cell r="V11652">
            <v>43614</v>
          </cell>
          <cell r="Y11652" t="str">
            <v/>
          </cell>
          <cell r="Z11652" t="str">
            <v/>
          </cell>
          <cell r="AC11652" t="str">
            <v/>
          </cell>
          <cell r="AD11652" t="str">
            <v/>
          </cell>
          <cell r="AE11652">
            <v>170</v>
          </cell>
          <cell r="AF11652">
            <v>140</v>
          </cell>
          <cell r="AG11652">
            <v>20</v>
          </cell>
          <cell r="AH11652">
            <v>35</v>
          </cell>
          <cell r="AI11652">
            <v>35</v>
          </cell>
          <cell r="AJ11652">
            <v>35</v>
          </cell>
          <cell r="AK11652">
            <v>35</v>
          </cell>
          <cell r="AL11652">
            <v>1</v>
          </cell>
          <cell r="AM11652">
            <v>1</v>
          </cell>
        </row>
        <row r="11653">
          <cell r="F11653">
            <v>355201501</v>
          </cell>
          <cell r="G11653" t="str">
            <v>K0261</v>
          </cell>
          <cell r="H11653" t="str">
            <v>Accessory Kit, brake caliper</v>
          </cell>
          <cell r="J11653" t="str">
            <v>Brake Friction</v>
          </cell>
          <cell r="K11653" t="str">
            <v>DK</v>
          </cell>
          <cell r="L11653" t="str">
            <v>E</v>
          </cell>
          <cell r="N11653" t="str">
            <v>active</v>
          </cell>
          <cell r="P11653" t="str">
            <v>K0261</v>
          </cell>
          <cell r="Q11653" t="str">
            <v>-</v>
          </cell>
          <cell r="R11653" t="str">
            <v>STANDARD (World w/o Great Britain, Ireland)</v>
          </cell>
          <cell r="S11653">
            <v>2.13</v>
          </cell>
          <cell r="T11653">
            <v>1.67</v>
          </cell>
          <cell r="V11653">
            <v>43614</v>
          </cell>
          <cell r="Y11653" t="str">
            <v/>
          </cell>
          <cell r="Z11653" t="str">
            <v/>
          </cell>
          <cell r="AC11653" t="str">
            <v/>
          </cell>
          <cell r="AD11653" t="str">
            <v/>
          </cell>
          <cell r="AE11653">
            <v>170</v>
          </cell>
          <cell r="AF11653">
            <v>140</v>
          </cell>
          <cell r="AG11653">
            <v>20</v>
          </cell>
          <cell r="AH11653">
            <v>30</v>
          </cell>
          <cell r="AI11653">
            <v>30</v>
          </cell>
          <cell r="AJ11653">
            <v>30</v>
          </cell>
          <cell r="AK11653">
            <v>30</v>
          </cell>
          <cell r="AL11653">
            <v>1</v>
          </cell>
          <cell r="AM11653">
            <v>1</v>
          </cell>
        </row>
        <row r="11654">
          <cell r="F11654">
            <v>355201511</v>
          </cell>
          <cell r="G11654" t="str">
            <v>K0292</v>
          </cell>
          <cell r="H11654" t="str">
            <v>Accessory Kit, brake caliper</v>
          </cell>
          <cell r="J11654" t="str">
            <v>Brake Friction</v>
          </cell>
          <cell r="K11654" t="str">
            <v>DK</v>
          </cell>
          <cell r="L11654" t="str">
            <v>E</v>
          </cell>
          <cell r="N11654" t="str">
            <v>active</v>
          </cell>
          <cell r="P11654" t="str">
            <v>K0292</v>
          </cell>
          <cell r="Q11654" t="str">
            <v>-</v>
          </cell>
          <cell r="R11654" t="str">
            <v>STANDARD (World w/o Great Britain, Ireland)</v>
          </cell>
          <cell r="S11654">
            <v>3.9</v>
          </cell>
          <cell r="T11654">
            <v>3.06</v>
          </cell>
          <cell r="V11654">
            <v>43614</v>
          </cell>
          <cell r="Y11654" t="str">
            <v/>
          </cell>
          <cell r="Z11654" t="str">
            <v/>
          </cell>
          <cell r="AC11654" t="str">
            <v/>
          </cell>
          <cell r="AD11654" t="str">
            <v/>
          </cell>
          <cell r="AE11654">
            <v>170</v>
          </cell>
          <cell r="AF11654">
            <v>140</v>
          </cell>
          <cell r="AG11654">
            <v>20</v>
          </cell>
          <cell r="AH11654">
            <v>62</v>
          </cell>
          <cell r="AI11654">
            <v>62</v>
          </cell>
          <cell r="AJ11654">
            <v>62</v>
          </cell>
          <cell r="AK11654">
            <v>62</v>
          </cell>
          <cell r="AL11654">
            <v>1</v>
          </cell>
          <cell r="AM11654">
            <v>1</v>
          </cell>
        </row>
        <row r="11655">
          <cell r="F11655">
            <v>355201521</v>
          </cell>
          <cell r="G11655" t="str">
            <v>K0294</v>
          </cell>
          <cell r="H11655" t="str">
            <v>Accessory Kit, brake caliper</v>
          </cell>
          <cell r="J11655" t="str">
            <v>Brake Friction</v>
          </cell>
          <cell r="K11655" t="str">
            <v>DK</v>
          </cell>
          <cell r="L11655" t="str">
            <v>E</v>
          </cell>
          <cell r="N11655" t="str">
            <v>active</v>
          </cell>
          <cell r="P11655" t="str">
            <v>K0294</v>
          </cell>
          <cell r="Q11655" t="str">
            <v>-</v>
          </cell>
          <cell r="R11655" t="str">
            <v>STANDARD (World w/o Great Britain, Ireland)</v>
          </cell>
          <cell r="S11655">
            <v>8.4600000000000009</v>
          </cell>
          <cell r="T11655">
            <v>6.63</v>
          </cell>
          <cell r="V11655">
            <v>43614</v>
          </cell>
          <cell r="Y11655" t="str">
            <v/>
          </cell>
          <cell r="Z11655" t="str">
            <v/>
          </cell>
          <cell r="AC11655" t="str">
            <v/>
          </cell>
          <cell r="AD11655" t="str">
            <v/>
          </cell>
          <cell r="AE11655">
            <v>170</v>
          </cell>
          <cell r="AF11655">
            <v>140</v>
          </cell>
          <cell r="AG11655">
            <v>20</v>
          </cell>
          <cell r="AH11655">
            <v>94</v>
          </cell>
          <cell r="AI11655">
            <v>94</v>
          </cell>
          <cell r="AJ11655">
            <v>94</v>
          </cell>
          <cell r="AK11655">
            <v>94</v>
          </cell>
          <cell r="AL11655">
            <v>1</v>
          </cell>
          <cell r="AM11655">
            <v>1</v>
          </cell>
        </row>
        <row r="11656">
          <cell r="F11656">
            <v>355201531</v>
          </cell>
          <cell r="G11656" t="str">
            <v>K0306</v>
          </cell>
          <cell r="H11656" t="str">
            <v>Accessory Kit, brake caliper</v>
          </cell>
          <cell r="J11656" t="str">
            <v>Brake Friction</v>
          </cell>
          <cell r="K11656" t="str">
            <v>DK</v>
          </cell>
          <cell r="L11656" t="str">
            <v>E</v>
          </cell>
          <cell r="N11656" t="str">
            <v>active</v>
          </cell>
          <cell r="P11656" t="str">
            <v>K0306</v>
          </cell>
          <cell r="Q11656" t="str">
            <v>-</v>
          </cell>
          <cell r="R11656" t="str">
            <v>STANDARD (World w/o Great Britain, Ireland)</v>
          </cell>
          <cell r="S11656">
            <v>7.45</v>
          </cell>
          <cell r="T11656">
            <v>5.85</v>
          </cell>
          <cell r="V11656">
            <v>43614</v>
          </cell>
          <cell r="Y11656" t="str">
            <v/>
          </cell>
          <cell r="Z11656" t="str">
            <v/>
          </cell>
          <cell r="AC11656" t="str">
            <v/>
          </cell>
          <cell r="AD11656" t="str">
            <v/>
          </cell>
          <cell r="AE11656">
            <v>170</v>
          </cell>
          <cell r="AF11656">
            <v>140</v>
          </cell>
          <cell r="AG11656">
            <v>20</v>
          </cell>
          <cell r="AH11656">
            <v>110</v>
          </cell>
          <cell r="AI11656">
            <v>110</v>
          </cell>
          <cell r="AJ11656">
            <v>110</v>
          </cell>
          <cell r="AK11656">
            <v>110</v>
          </cell>
          <cell r="AL11656">
            <v>1</v>
          </cell>
          <cell r="AM11656">
            <v>1</v>
          </cell>
        </row>
        <row r="11657">
          <cell r="F11657">
            <v>355201541</v>
          </cell>
          <cell r="G11657" t="str">
            <v>K0315</v>
          </cell>
          <cell r="H11657" t="str">
            <v>Accessory Kit, brake caliper</v>
          </cell>
          <cell r="J11657" t="str">
            <v>Brake Friction</v>
          </cell>
          <cell r="K11657" t="str">
            <v>DK</v>
          </cell>
          <cell r="L11657" t="str">
            <v>E</v>
          </cell>
          <cell r="N11657" t="str">
            <v>active</v>
          </cell>
          <cell r="P11657" t="str">
            <v>K0315</v>
          </cell>
          <cell r="Q11657" t="str">
            <v>-</v>
          </cell>
          <cell r="R11657" t="str">
            <v>STANDARD (World w/o Great Britain, Ireland)</v>
          </cell>
          <cell r="S11657">
            <v>13.41</v>
          </cell>
          <cell r="T11657">
            <v>10.53</v>
          </cell>
          <cell r="V11657">
            <v>43614</v>
          </cell>
          <cell r="Y11657" t="str">
            <v/>
          </cell>
          <cell r="Z11657" t="str">
            <v/>
          </cell>
          <cell r="AC11657" t="str">
            <v/>
          </cell>
          <cell r="AD11657" t="str">
            <v/>
          </cell>
          <cell r="AE11657">
            <v>170</v>
          </cell>
          <cell r="AF11657">
            <v>140</v>
          </cell>
          <cell r="AG11657">
            <v>20</v>
          </cell>
          <cell r="AH11657">
            <v>240</v>
          </cell>
          <cell r="AI11657">
            <v>240</v>
          </cell>
          <cell r="AJ11657">
            <v>240</v>
          </cell>
          <cell r="AK11657">
            <v>240</v>
          </cell>
          <cell r="AL11657">
            <v>1</v>
          </cell>
          <cell r="AM11657">
            <v>1</v>
          </cell>
        </row>
        <row r="11658">
          <cell r="F11658">
            <v>355201551</v>
          </cell>
          <cell r="G11658" t="str">
            <v>K0332</v>
          </cell>
          <cell r="H11658" t="str">
            <v>Accessory Kit, brake caliper</v>
          </cell>
          <cell r="J11658" t="str">
            <v>Brake Friction</v>
          </cell>
          <cell r="K11658" t="str">
            <v>DK</v>
          </cell>
          <cell r="L11658" t="str">
            <v>E</v>
          </cell>
          <cell r="N11658" t="str">
            <v>active</v>
          </cell>
          <cell r="P11658" t="str">
            <v>K0332</v>
          </cell>
          <cell r="Q11658" t="str">
            <v>-</v>
          </cell>
          <cell r="R11658" t="str">
            <v>STANDARD (World w/o Great Britain, Ireland)</v>
          </cell>
          <cell r="S11658">
            <v>10.07</v>
          </cell>
          <cell r="T11658">
            <v>7.91</v>
          </cell>
          <cell r="V11658">
            <v>43614</v>
          </cell>
          <cell r="Y11658" t="str">
            <v/>
          </cell>
          <cell r="Z11658" t="str">
            <v/>
          </cell>
          <cell r="AC11658" t="str">
            <v/>
          </cell>
          <cell r="AD11658" t="str">
            <v/>
          </cell>
          <cell r="AE11658">
            <v>170</v>
          </cell>
          <cell r="AF11658">
            <v>140</v>
          </cell>
          <cell r="AG11658">
            <v>20</v>
          </cell>
          <cell r="AH11658">
            <v>70</v>
          </cell>
          <cell r="AI11658">
            <v>70</v>
          </cell>
          <cell r="AJ11658">
            <v>70</v>
          </cell>
          <cell r="AK11658">
            <v>70</v>
          </cell>
          <cell r="AL11658">
            <v>1</v>
          </cell>
          <cell r="AM11658">
            <v>1</v>
          </cell>
        </row>
        <row r="11659">
          <cell r="F11659">
            <v>355201561</v>
          </cell>
          <cell r="G11659" t="str">
            <v>K0334</v>
          </cell>
          <cell r="H11659" t="str">
            <v>Accessory Kit, brake caliper</v>
          </cell>
          <cell r="J11659" t="str">
            <v>Brake Friction</v>
          </cell>
          <cell r="K11659" t="str">
            <v>DK</v>
          </cell>
          <cell r="L11659" t="str">
            <v>E</v>
          </cell>
          <cell r="N11659" t="str">
            <v>active</v>
          </cell>
          <cell r="P11659" t="str">
            <v>K0334</v>
          </cell>
          <cell r="Q11659" t="str">
            <v>-</v>
          </cell>
          <cell r="R11659" t="str">
            <v>STANDARD (World w/o Great Britain, Ireland)</v>
          </cell>
          <cell r="S11659">
            <v>13.36</v>
          </cell>
          <cell r="T11659">
            <v>10.48</v>
          </cell>
          <cell r="V11659">
            <v>43614</v>
          </cell>
          <cell r="Y11659" t="str">
            <v/>
          </cell>
          <cell r="Z11659" t="str">
            <v/>
          </cell>
          <cell r="AC11659" t="str">
            <v/>
          </cell>
          <cell r="AD11659" t="str">
            <v/>
          </cell>
          <cell r="AE11659">
            <v>170</v>
          </cell>
          <cell r="AF11659">
            <v>140</v>
          </cell>
          <cell r="AG11659">
            <v>20</v>
          </cell>
          <cell r="AH11659">
            <v>310</v>
          </cell>
          <cell r="AI11659">
            <v>200</v>
          </cell>
          <cell r="AJ11659">
            <v>310</v>
          </cell>
          <cell r="AK11659">
            <v>200</v>
          </cell>
          <cell r="AL11659">
            <v>1</v>
          </cell>
          <cell r="AM11659">
            <v>1</v>
          </cell>
        </row>
        <row r="11660">
          <cell r="F11660">
            <v>355201571</v>
          </cell>
          <cell r="G11660" t="str">
            <v>K0335</v>
          </cell>
          <cell r="H11660" t="str">
            <v>Accessory Kit, brake caliper</v>
          </cell>
          <cell r="J11660" t="str">
            <v>Brake Friction</v>
          </cell>
          <cell r="K11660" t="str">
            <v>DK</v>
          </cell>
          <cell r="L11660" t="str">
            <v>E</v>
          </cell>
          <cell r="N11660" t="str">
            <v>active</v>
          </cell>
          <cell r="P11660" t="str">
            <v>K0335</v>
          </cell>
          <cell r="Q11660" t="str">
            <v>-</v>
          </cell>
          <cell r="R11660" t="str">
            <v>STANDARD (World w/o Great Britain, Ireland)</v>
          </cell>
          <cell r="S11660">
            <v>5.91</v>
          </cell>
          <cell r="T11660">
            <v>4.6399999999999997</v>
          </cell>
          <cell r="V11660">
            <v>43614</v>
          </cell>
          <cell r="Y11660" t="str">
            <v/>
          </cell>
          <cell r="Z11660" t="str">
            <v/>
          </cell>
          <cell r="AC11660" t="str">
            <v/>
          </cell>
          <cell r="AD11660" t="str">
            <v/>
          </cell>
          <cell r="AE11660">
            <v>170</v>
          </cell>
          <cell r="AF11660">
            <v>140</v>
          </cell>
          <cell r="AG11660">
            <v>20</v>
          </cell>
          <cell r="AH11660">
            <v>94</v>
          </cell>
          <cell r="AI11660">
            <v>86</v>
          </cell>
          <cell r="AJ11660">
            <v>94</v>
          </cell>
          <cell r="AK11660">
            <v>86</v>
          </cell>
          <cell r="AL11660">
            <v>1</v>
          </cell>
          <cell r="AM11660">
            <v>1</v>
          </cell>
        </row>
        <row r="11661">
          <cell r="F11661">
            <v>355201581</v>
          </cell>
          <cell r="G11661" t="str">
            <v>K0394</v>
          </cell>
          <cell r="H11661" t="str">
            <v>Accessory Kit, brake caliper</v>
          </cell>
          <cell r="J11661" t="str">
            <v>Brake Friction</v>
          </cell>
          <cell r="K11661" t="str">
            <v>DK</v>
          </cell>
          <cell r="L11661" t="str">
            <v>E</v>
          </cell>
          <cell r="N11661" t="str">
            <v>active</v>
          </cell>
          <cell r="P11661" t="str">
            <v>K0394</v>
          </cell>
          <cell r="Q11661" t="str">
            <v>-</v>
          </cell>
          <cell r="R11661" t="str">
            <v>STANDARD (World w/o Great Britain, Ireland)</v>
          </cell>
          <cell r="S11661">
            <v>4.59</v>
          </cell>
          <cell r="T11661">
            <v>3.6</v>
          </cell>
          <cell r="V11661">
            <v>43614</v>
          </cell>
          <cell r="Y11661" t="str">
            <v/>
          </cell>
          <cell r="Z11661" t="str">
            <v/>
          </cell>
          <cell r="AC11661" t="str">
            <v/>
          </cell>
          <cell r="AD11661" t="str">
            <v/>
          </cell>
          <cell r="AE11661">
            <v>170</v>
          </cell>
          <cell r="AF11661">
            <v>140</v>
          </cell>
          <cell r="AG11661">
            <v>20</v>
          </cell>
          <cell r="AH11661">
            <v>75</v>
          </cell>
          <cell r="AI11661">
            <v>67</v>
          </cell>
          <cell r="AJ11661">
            <v>75</v>
          </cell>
          <cell r="AK11661">
            <v>67</v>
          </cell>
          <cell r="AL11661">
            <v>1</v>
          </cell>
          <cell r="AM11661">
            <v>1</v>
          </cell>
        </row>
        <row r="11662">
          <cell r="F11662">
            <v>355201591</v>
          </cell>
          <cell r="G11662" t="str">
            <v>K0395</v>
          </cell>
          <cell r="H11662" t="str">
            <v>Accessory Kit, brake caliper</v>
          </cell>
          <cell r="J11662" t="str">
            <v>Brake Friction</v>
          </cell>
          <cell r="K11662" t="str">
            <v>DK</v>
          </cell>
          <cell r="L11662" t="str">
            <v>E</v>
          </cell>
          <cell r="N11662" t="str">
            <v>active</v>
          </cell>
          <cell r="P11662" t="str">
            <v>K0395</v>
          </cell>
          <cell r="Q11662" t="str">
            <v>-</v>
          </cell>
          <cell r="R11662" t="str">
            <v>STANDARD (World w/o Great Britain, Ireland)</v>
          </cell>
          <cell r="S11662">
            <v>6.87</v>
          </cell>
          <cell r="T11662">
            <v>5.4</v>
          </cell>
          <cell r="V11662">
            <v>43614</v>
          </cell>
          <cell r="Y11662" t="str">
            <v/>
          </cell>
          <cell r="Z11662" t="str">
            <v/>
          </cell>
          <cell r="AC11662" t="str">
            <v/>
          </cell>
          <cell r="AD11662" t="str">
            <v/>
          </cell>
          <cell r="AE11662">
            <v>170</v>
          </cell>
          <cell r="AF11662">
            <v>140</v>
          </cell>
          <cell r="AG11662">
            <v>20</v>
          </cell>
          <cell r="AH11662">
            <v>46</v>
          </cell>
          <cell r="AI11662">
            <v>39</v>
          </cell>
          <cell r="AJ11662">
            <v>46</v>
          </cell>
          <cell r="AK11662">
            <v>39</v>
          </cell>
          <cell r="AL11662">
            <v>1</v>
          </cell>
          <cell r="AM11662">
            <v>1</v>
          </cell>
        </row>
        <row r="11663">
          <cell r="F11663">
            <v>355201601</v>
          </cell>
          <cell r="G11663" t="str">
            <v>K0396</v>
          </cell>
          <cell r="H11663" t="str">
            <v>Accessory Kit, brake caliper</v>
          </cell>
          <cell r="J11663" t="str">
            <v>Brake Friction</v>
          </cell>
          <cell r="K11663" t="str">
            <v>DK</v>
          </cell>
          <cell r="L11663" t="str">
            <v>E</v>
          </cell>
          <cell r="N11663" t="str">
            <v>active</v>
          </cell>
          <cell r="P11663" t="str">
            <v>K0396</v>
          </cell>
          <cell r="Q11663" t="str">
            <v>-</v>
          </cell>
          <cell r="R11663" t="str">
            <v>STANDARD (World w/o Great Britain, Ireland)</v>
          </cell>
          <cell r="S11663">
            <v>4.28</v>
          </cell>
          <cell r="T11663">
            <v>3.35</v>
          </cell>
          <cell r="V11663">
            <v>43614</v>
          </cell>
          <cell r="Y11663" t="str">
            <v/>
          </cell>
          <cell r="Z11663" t="str">
            <v/>
          </cell>
          <cell r="AC11663" t="str">
            <v/>
          </cell>
          <cell r="AD11663" t="str">
            <v/>
          </cell>
          <cell r="AE11663">
            <v>170</v>
          </cell>
          <cell r="AF11663">
            <v>140</v>
          </cell>
          <cell r="AG11663">
            <v>20</v>
          </cell>
          <cell r="AH11663">
            <v>85</v>
          </cell>
          <cell r="AI11663">
            <v>76</v>
          </cell>
          <cell r="AJ11663">
            <v>85</v>
          </cell>
          <cell r="AK11663">
            <v>76</v>
          </cell>
          <cell r="AL11663">
            <v>1</v>
          </cell>
          <cell r="AM11663">
            <v>1</v>
          </cell>
        </row>
        <row r="11664">
          <cell r="F11664">
            <v>355201611</v>
          </cell>
          <cell r="G11664" t="str">
            <v>K0397</v>
          </cell>
          <cell r="H11664" t="str">
            <v>Accessory Kit, brake caliper</v>
          </cell>
          <cell r="J11664" t="str">
            <v>Brake Friction</v>
          </cell>
          <cell r="K11664" t="str">
            <v>DK</v>
          </cell>
          <cell r="L11664" t="str">
            <v>E</v>
          </cell>
          <cell r="N11664" t="str">
            <v>active</v>
          </cell>
          <cell r="P11664" t="str">
            <v>K0397</v>
          </cell>
          <cell r="Q11664" t="str">
            <v>-</v>
          </cell>
          <cell r="R11664" t="str">
            <v>STANDARD (World w/o Great Britain, Ireland)</v>
          </cell>
          <cell r="S11664">
            <v>5.78</v>
          </cell>
          <cell r="T11664">
            <v>4.54</v>
          </cell>
          <cell r="V11664">
            <v>43614</v>
          </cell>
          <cell r="Y11664" t="str">
            <v/>
          </cell>
          <cell r="Z11664" t="str">
            <v/>
          </cell>
          <cell r="AC11664" t="str">
            <v/>
          </cell>
          <cell r="AD11664" t="str">
            <v/>
          </cell>
          <cell r="AE11664">
            <v>170</v>
          </cell>
          <cell r="AF11664">
            <v>140</v>
          </cell>
          <cell r="AG11664">
            <v>20</v>
          </cell>
          <cell r="AH11664">
            <v>33</v>
          </cell>
          <cell r="AI11664">
            <v>33</v>
          </cell>
          <cell r="AJ11664">
            <v>33</v>
          </cell>
          <cell r="AK11664">
            <v>33</v>
          </cell>
          <cell r="AL11664">
            <v>1</v>
          </cell>
          <cell r="AM11664">
            <v>1</v>
          </cell>
        </row>
        <row r="11665">
          <cell r="F11665">
            <v>355201621</v>
          </cell>
          <cell r="G11665" t="str">
            <v>K0398</v>
          </cell>
          <cell r="H11665" t="str">
            <v>Accessory Kit, brake caliper</v>
          </cell>
          <cell r="J11665" t="str">
            <v>Brake Friction</v>
          </cell>
          <cell r="K11665" t="str">
            <v>DK</v>
          </cell>
          <cell r="L11665" t="str">
            <v>E</v>
          </cell>
          <cell r="N11665" t="str">
            <v>active</v>
          </cell>
          <cell r="P11665" t="str">
            <v>K0398</v>
          </cell>
          <cell r="Q11665" t="str">
            <v>-</v>
          </cell>
          <cell r="R11665" t="str">
            <v>STANDARD (World w/o Great Britain, Ireland)</v>
          </cell>
          <cell r="S11665">
            <v>5.16</v>
          </cell>
          <cell r="T11665">
            <v>4.05</v>
          </cell>
          <cell r="V11665">
            <v>43614</v>
          </cell>
          <cell r="Y11665" t="str">
            <v/>
          </cell>
          <cell r="Z11665" t="str">
            <v/>
          </cell>
          <cell r="AC11665" t="str">
            <v/>
          </cell>
          <cell r="AD11665" t="str">
            <v/>
          </cell>
          <cell r="AE11665">
            <v>170</v>
          </cell>
          <cell r="AF11665">
            <v>140</v>
          </cell>
          <cell r="AG11665">
            <v>20</v>
          </cell>
          <cell r="AH11665">
            <v>78</v>
          </cell>
          <cell r="AI11665">
            <v>72</v>
          </cell>
          <cell r="AJ11665">
            <v>78</v>
          </cell>
          <cell r="AK11665">
            <v>72</v>
          </cell>
          <cell r="AL11665">
            <v>1</v>
          </cell>
          <cell r="AM11665">
            <v>1</v>
          </cell>
        </row>
        <row r="11666">
          <cell r="F11666">
            <v>355201631</v>
          </cell>
          <cell r="G11666" t="str">
            <v>K0399</v>
          </cell>
          <cell r="H11666" t="str">
            <v>Accessory Kit, brake caliper</v>
          </cell>
          <cell r="J11666" t="str">
            <v>Brake Friction</v>
          </cell>
          <cell r="K11666" t="str">
            <v>DK</v>
          </cell>
          <cell r="L11666" t="str">
            <v>E</v>
          </cell>
          <cell r="N11666" t="str">
            <v>active</v>
          </cell>
          <cell r="P11666" t="str">
            <v>K0399</v>
          </cell>
          <cell r="Q11666" t="str">
            <v>-</v>
          </cell>
          <cell r="R11666" t="str">
            <v>STANDARD (World w/o Great Britain, Ireland)</v>
          </cell>
          <cell r="S11666">
            <v>4.83</v>
          </cell>
          <cell r="T11666">
            <v>3.79</v>
          </cell>
          <cell r="V11666">
            <v>43614</v>
          </cell>
          <cell r="Y11666" t="str">
            <v/>
          </cell>
          <cell r="Z11666" t="str">
            <v/>
          </cell>
          <cell r="AC11666" t="str">
            <v/>
          </cell>
          <cell r="AD11666" t="str">
            <v/>
          </cell>
          <cell r="AE11666">
            <v>170</v>
          </cell>
          <cell r="AF11666">
            <v>140</v>
          </cell>
          <cell r="AG11666">
            <v>20</v>
          </cell>
          <cell r="AH11666">
            <v>32</v>
          </cell>
          <cell r="AI11666">
            <v>25</v>
          </cell>
          <cell r="AJ11666">
            <v>32</v>
          </cell>
          <cell r="AK11666">
            <v>25</v>
          </cell>
          <cell r="AL11666">
            <v>1</v>
          </cell>
          <cell r="AM11666">
            <v>1</v>
          </cell>
        </row>
        <row r="11667">
          <cell r="F11667">
            <v>355201641</v>
          </cell>
          <cell r="G11667" t="str">
            <v>K0400</v>
          </cell>
          <cell r="H11667" t="str">
            <v>Accessory Kit, brake caliper</v>
          </cell>
          <cell r="J11667" t="str">
            <v>Brake Friction</v>
          </cell>
          <cell r="K11667" t="str">
            <v>DK</v>
          </cell>
          <cell r="L11667" t="str">
            <v>E</v>
          </cell>
          <cell r="N11667" t="str">
            <v>active</v>
          </cell>
          <cell r="P11667" t="str">
            <v>K0400</v>
          </cell>
          <cell r="Q11667" t="str">
            <v>-</v>
          </cell>
          <cell r="R11667" t="str">
            <v>STANDARD (World w/o Great Britain, Ireland)</v>
          </cell>
          <cell r="S11667">
            <v>6.08</v>
          </cell>
          <cell r="T11667">
            <v>4.78</v>
          </cell>
          <cell r="V11667">
            <v>43614</v>
          </cell>
          <cell r="Y11667" t="str">
            <v/>
          </cell>
          <cell r="Z11667" t="str">
            <v/>
          </cell>
          <cell r="AC11667" t="str">
            <v/>
          </cell>
          <cell r="AD11667" t="str">
            <v/>
          </cell>
          <cell r="AE11667">
            <v>170</v>
          </cell>
          <cell r="AF11667">
            <v>140</v>
          </cell>
          <cell r="AG11667">
            <v>20</v>
          </cell>
          <cell r="AH11667">
            <v>91</v>
          </cell>
          <cell r="AI11667">
            <v>84</v>
          </cell>
          <cell r="AJ11667">
            <v>91</v>
          </cell>
          <cell r="AK11667">
            <v>84</v>
          </cell>
          <cell r="AL11667">
            <v>1</v>
          </cell>
          <cell r="AM11667">
            <v>1</v>
          </cell>
        </row>
        <row r="11668">
          <cell r="F11668">
            <v>355201651</v>
          </cell>
          <cell r="G11668" t="str">
            <v>K0401</v>
          </cell>
          <cell r="H11668" t="str">
            <v>Accessory Kit, brake caliper</v>
          </cell>
          <cell r="J11668" t="str">
            <v>Brake Friction</v>
          </cell>
          <cell r="K11668" t="str">
            <v>DK</v>
          </cell>
          <cell r="L11668" t="str">
            <v>E</v>
          </cell>
          <cell r="N11668" t="str">
            <v>active</v>
          </cell>
          <cell r="P11668" t="str">
            <v>K0401</v>
          </cell>
          <cell r="Q11668" t="str">
            <v>-</v>
          </cell>
          <cell r="R11668" t="str">
            <v>STANDARD (World w/o Great Britain, Ireland)</v>
          </cell>
          <cell r="S11668">
            <v>3.82</v>
          </cell>
          <cell r="T11668">
            <v>2.99</v>
          </cell>
          <cell r="V11668">
            <v>43614</v>
          </cell>
          <cell r="Y11668" t="str">
            <v/>
          </cell>
          <cell r="Z11668" t="str">
            <v/>
          </cell>
          <cell r="AC11668" t="str">
            <v/>
          </cell>
          <cell r="AD11668" t="str">
            <v/>
          </cell>
          <cell r="AE11668">
            <v>170</v>
          </cell>
          <cell r="AF11668">
            <v>140</v>
          </cell>
          <cell r="AG11668">
            <v>20</v>
          </cell>
          <cell r="AH11668">
            <v>21</v>
          </cell>
          <cell r="AI11668">
            <v>21</v>
          </cell>
          <cell r="AJ11668">
            <v>21</v>
          </cell>
          <cell r="AK11668">
            <v>21</v>
          </cell>
          <cell r="AL11668">
            <v>1</v>
          </cell>
          <cell r="AM11668">
            <v>1</v>
          </cell>
        </row>
        <row r="11669">
          <cell r="F11669">
            <v>355201661</v>
          </cell>
          <cell r="G11669" t="str">
            <v>K0402</v>
          </cell>
          <cell r="H11669" t="str">
            <v>Accessory Kit, brake caliper</v>
          </cell>
          <cell r="J11669" t="str">
            <v>Brake Friction</v>
          </cell>
          <cell r="K11669" t="str">
            <v>DK</v>
          </cell>
          <cell r="L11669" t="str">
            <v>E</v>
          </cell>
          <cell r="N11669" t="str">
            <v>active</v>
          </cell>
          <cell r="P11669" t="str">
            <v>K0402</v>
          </cell>
          <cell r="Q11669" t="str">
            <v>-</v>
          </cell>
          <cell r="R11669" t="str">
            <v>STANDARD (World w/o Great Britain, Ireland)</v>
          </cell>
          <cell r="S11669">
            <v>7.57</v>
          </cell>
          <cell r="T11669">
            <v>5.94</v>
          </cell>
          <cell r="V11669">
            <v>43614</v>
          </cell>
          <cell r="Y11669" t="str">
            <v/>
          </cell>
          <cell r="Z11669" t="str">
            <v/>
          </cell>
          <cell r="AC11669" t="str">
            <v/>
          </cell>
          <cell r="AD11669" t="str">
            <v/>
          </cell>
          <cell r="AE11669">
            <v>170</v>
          </cell>
          <cell r="AF11669">
            <v>140</v>
          </cell>
          <cell r="AG11669">
            <v>20</v>
          </cell>
          <cell r="AH11669">
            <v>81</v>
          </cell>
          <cell r="AI11669">
            <v>74</v>
          </cell>
          <cell r="AJ11669">
            <v>81</v>
          </cell>
          <cell r="AK11669">
            <v>74</v>
          </cell>
          <cell r="AL11669">
            <v>1</v>
          </cell>
          <cell r="AM11669">
            <v>1</v>
          </cell>
        </row>
        <row r="11670">
          <cell r="F11670">
            <v>355201671</v>
          </cell>
          <cell r="G11670" t="str">
            <v>K0403</v>
          </cell>
          <cell r="H11670" t="str">
            <v>Accessory Kit, brake caliper</v>
          </cell>
          <cell r="J11670" t="str">
            <v>Brake Friction</v>
          </cell>
          <cell r="K11670" t="str">
            <v>DK</v>
          </cell>
          <cell r="L11670" t="str">
            <v>E</v>
          </cell>
          <cell r="N11670" t="str">
            <v>active</v>
          </cell>
          <cell r="P11670" t="str">
            <v>K0403</v>
          </cell>
          <cell r="Q11670" t="str">
            <v>-</v>
          </cell>
          <cell r="R11670" t="str">
            <v>STANDARD (World w/o Great Britain, Ireland)</v>
          </cell>
          <cell r="S11670">
            <v>4.68</v>
          </cell>
          <cell r="T11670">
            <v>3.67</v>
          </cell>
          <cell r="V11670">
            <v>43614</v>
          </cell>
          <cell r="Y11670" t="str">
            <v/>
          </cell>
          <cell r="Z11670" t="str">
            <v/>
          </cell>
          <cell r="AC11670" t="str">
            <v/>
          </cell>
          <cell r="AD11670" t="str">
            <v/>
          </cell>
          <cell r="AE11670">
            <v>170</v>
          </cell>
          <cell r="AF11670">
            <v>140</v>
          </cell>
          <cell r="AG11670">
            <v>20</v>
          </cell>
          <cell r="AH11670">
            <v>90</v>
          </cell>
          <cell r="AI11670">
            <v>90</v>
          </cell>
          <cell r="AJ11670">
            <v>90</v>
          </cell>
          <cell r="AK11670">
            <v>90</v>
          </cell>
          <cell r="AL11670">
            <v>1</v>
          </cell>
          <cell r="AM11670">
            <v>1</v>
          </cell>
        </row>
        <row r="11671">
          <cell r="F11671">
            <v>355201681</v>
          </cell>
          <cell r="G11671" t="str">
            <v>K0426</v>
          </cell>
          <cell r="H11671" t="str">
            <v>Accessory Kit, brake caliper</v>
          </cell>
          <cell r="J11671" t="str">
            <v>Brake Friction</v>
          </cell>
          <cell r="K11671" t="str">
            <v>DK</v>
          </cell>
          <cell r="L11671" t="str">
            <v>E</v>
          </cell>
          <cell r="N11671" t="str">
            <v>active</v>
          </cell>
          <cell r="P11671" t="str">
            <v>K0426</v>
          </cell>
          <cell r="Q11671" t="str">
            <v>-</v>
          </cell>
          <cell r="R11671" t="str">
            <v>STANDARD (World w/o Great Britain, Ireland)</v>
          </cell>
          <cell r="S11671">
            <v>5.3</v>
          </cell>
          <cell r="T11671">
            <v>4.16</v>
          </cell>
          <cell r="V11671">
            <v>43614</v>
          </cell>
          <cell r="Y11671" t="str">
            <v/>
          </cell>
          <cell r="Z11671" t="str">
            <v/>
          </cell>
          <cell r="AC11671" t="str">
            <v/>
          </cell>
          <cell r="AD11671" t="str">
            <v/>
          </cell>
          <cell r="AE11671">
            <v>170</v>
          </cell>
          <cell r="AF11671">
            <v>140</v>
          </cell>
          <cell r="AG11671">
            <v>20</v>
          </cell>
          <cell r="AH11671">
            <v>24</v>
          </cell>
          <cell r="AI11671">
            <v>24</v>
          </cell>
          <cell r="AJ11671">
            <v>24</v>
          </cell>
          <cell r="AK11671">
            <v>24</v>
          </cell>
          <cell r="AL11671">
            <v>1</v>
          </cell>
          <cell r="AM11671">
            <v>1</v>
          </cell>
        </row>
        <row r="11672">
          <cell r="F11672">
            <v>355201691</v>
          </cell>
          <cell r="G11672" t="str">
            <v>X0156</v>
          </cell>
          <cell r="H11672" t="str">
            <v>Accessory Kit, parking brake shoes</v>
          </cell>
          <cell r="J11672" t="str">
            <v>Brake Friction</v>
          </cell>
          <cell r="K11672" t="str">
            <v>DK</v>
          </cell>
          <cell r="L11672" t="str">
            <v>E</v>
          </cell>
          <cell r="N11672" t="str">
            <v>active</v>
          </cell>
          <cell r="P11672" t="str">
            <v>X0156</v>
          </cell>
          <cell r="Q11672" t="str">
            <v>-</v>
          </cell>
          <cell r="R11672" t="str">
            <v>STANDARD (World w/o Great Britain, Ireland)</v>
          </cell>
          <cell r="S11672">
            <v>6.23</v>
          </cell>
          <cell r="T11672">
            <v>4.8899999999999997</v>
          </cell>
          <cell r="V11672">
            <v>43614</v>
          </cell>
          <cell r="Y11672" t="str">
            <v/>
          </cell>
          <cell r="Z11672" t="str">
            <v/>
          </cell>
          <cell r="AC11672" t="str">
            <v/>
          </cell>
          <cell r="AD11672" t="str">
            <v/>
          </cell>
          <cell r="AE11672">
            <v>170</v>
          </cell>
          <cell r="AF11672">
            <v>140</v>
          </cell>
          <cell r="AG11672">
            <v>20</v>
          </cell>
          <cell r="AH11672">
            <v>91</v>
          </cell>
          <cell r="AI11672">
            <v>85</v>
          </cell>
          <cell r="AJ11672">
            <v>91</v>
          </cell>
          <cell r="AK11672">
            <v>85</v>
          </cell>
          <cell r="AL11672">
            <v>1</v>
          </cell>
          <cell r="AM11672">
            <v>1</v>
          </cell>
        </row>
        <row r="11673">
          <cell r="F11673">
            <v>355201701</v>
          </cell>
          <cell r="G11673" t="str">
            <v>X0157</v>
          </cell>
          <cell r="H11673" t="str">
            <v>Accessory Kit, parking brake shoes</v>
          </cell>
          <cell r="J11673" t="str">
            <v>Brake Friction</v>
          </cell>
          <cell r="K11673" t="str">
            <v>DK</v>
          </cell>
          <cell r="L11673" t="str">
            <v>E</v>
          </cell>
          <cell r="N11673" t="str">
            <v>active</v>
          </cell>
          <cell r="P11673" t="str">
            <v>X0157</v>
          </cell>
          <cell r="Q11673" t="str">
            <v>-</v>
          </cell>
          <cell r="R11673" t="str">
            <v>STANDARD (World w/o Great Britain, Ireland)</v>
          </cell>
          <cell r="S11673">
            <v>3.95</v>
          </cell>
          <cell r="T11673">
            <v>3.1</v>
          </cell>
          <cell r="V11673">
            <v>43614</v>
          </cell>
          <cell r="Y11673" t="str">
            <v/>
          </cell>
          <cell r="Z11673" t="str">
            <v/>
          </cell>
          <cell r="AC11673" t="str">
            <v/>
          </cell>
          <cell r="AD11673" t="str">
            <v/>
          </cell>
          <cell r="AE11673">
            <v>170</v>
          </cell>
          <cell r="AF11673">
            <v>140</v>
          </cell>
          <cell r="AG11673">
            <v>20</v>
          </cell>
          <cell r="AH11673">
            <v>100</v>
          </cell>
          <cell r="AI11673">
            <v>100</v>
          </cell>
          <cell r="AJ11673">
            <v>100</v>
          </cell>
          <cell r="AK11673">
            <v>100</v>
          </cell>
          <cell r="AL11673">
            <v>1</v>
          </cell>
          <cell r="AM11673">
            <v>1</v>
          </cell>
        </row>
        <row r="11674">
          <cell r="F11674">
            <v>355201711</v>
          </cell>
          <cell r="G11674" t="str">
            <v>X0159</v>
          </cell>
          <cell r="H11674" t="str">
            <v>Accessory Kit, parking brake shoes</v>
          </cell>
          <cell r="J11674" t="str">
            <v>Brake Friction</v>
          </cell>
          <cell r="K11674" t="str">
            <v>DK</v>
          </cell>
          <cell r="L11674" t="str">
            <v>E</v>
          </cell>
          <cell r="N11674" t="str">
            <v>no longer active</v>
          </cell>
          <cell r="P11674" t="str">
            <v>X0159</v>
          </cell>
          <cell r="Q11674" t="str">
            <v>-</v>
          </cell>
          <cell r="R11674" t="str">
            <v>STANDARD (World w/o Great Britain, Ireland)</v>
          </cell>
          <cell r="S11674">
            <v>9.42</v>
          </cell>
          <cell r="T11674">
            <v>7.39</v>
          </cell>
          <cell r="V11674">
            <v>43614</v>
          </cell>
          <cell r="Y11674" t="str">
            <v/>
          </cell>
          <cell r="Z11674" t="str">
            <v/>
          </cell>
          <cell r="AC11674" t="str">
            <v/>
          </cell>
          <cell r="AD11674" t="str">
            <v/>
          </cell>
          <cell r="AE11674">
            <v>170</v>
          </cell>
          <cell r="AF11674">
            <v>140</v>
          </cell>
          <cell r="AG11674">
            <v>20</v>
          </cell>
          <cell r="AH11674">
            <v>67</v>
          </cell>
          <cell r="AI11674">
            <v>67</v>
          </cell>
          <cell r="AJ11674">
            <v>67</v>
          </cell>
          <cell r="AK11674">
            <v>67</v>
          </cell>
          <cell r="AL11674">
            <v>1</v>
          </cell>
          <cell r="AM11674">
            <v>1</v>
          </cell>
        </row>
        <row r="11675">
          <cell r="F11675">
            <v>355201721</v>
          </cell>
          <cell r="G11675" t="str">
            <v>X0160</v>
          </cell>
          <cell r="H11675" t="str">
            <v>Accessory Kit, parking brake shoes</v>
          </cell>
          <cell r="J11675" t="str">
            <v>Brake Friction</v>
          </cell>
          <cell r="K11675" t="str">
            <v>DK</v>
          </cell>
          <cell r="L11675" t="str">
            <v>E</v>
          </cell>
          <cell r="N11675" t="str">
            <v>active</v>
          </cell>
          <cell r="P11675" t="str">
            <v>X0160</v>
          </cell>
          <cell r="Q11675" t="str">
            <v>-</v>
          </cell>
          <cell r="R11675" t="str">
            <v>STANDARD (World w/o Great Britain, Ireland)</v>
          </cell>
          <cell r="S11675">
            <v>7.37</v>
          </cell>
          <cell r="T11675">
            <v>5.79</v>
          </cell>
          <cell r="V11675">
            <v>43614</v>
          </cell>
          <cell r="Y11675" t="str">
            <v/>
          </cell>
          <cell r="Z11675" t="str">
            <v/>
          </cell>
          <cell r="AC11675" t="str">
            <v/>
          </cell>
          <cell r="AD11675" t="str">
            <v/>
          </cell>
          <cell r="AE11675">
            <v>170</v>
          </cell>
          <cell r="AF11675">
            <v>140</v>
          </cell>
          <cell r="AG11675">
            <v>20</v>
          </cell>
          <cell r="AH11675">
            <v>85</v>
          </cell>
          <cell r="AI11675">
            <v>85</v>
          </cell>
          <cell r="AJ11675">
            <v>85</v>
          </cell>
          <cell r="AK11675">
            <v>85</v>
          </cell>
          <cell r="AL11675">
            <v>1</v>
          </cell>
          <cell r="AM11675">
            <v>1</v>
          </cell>
        </row>
        <row r="11676">
          <cell r="F11676">
            <v>355201731</v>
          </cell>
          <cell r="G11676" t="str">
            <v>X0161</v>
          </cell>
          <cell r="H11676" t="str">
            <v>Accessory Kit, parking brake shoes</v>
          </cell>
          <cell r="J11676" t="str">
            <v>Brake Friction</v>
          </cell>
          <cell r="K11676" t="str">
            <v>DK</v>
          </cell>
          <cell r="L11676" t="str">
            <v>E</v>
          </cell>
          <cell r="N11676" t="str">
            <v>active</v>
          </cell>
          <cell r="P11676" t="str">
            <v>X0161</v>
          </cell>
          <cell r="Q11676" t="str">
            <v>-</v>
          </cell>
          <cell r="R11676" t="str">
            <v>STANDARD (World w/o Great Britain, Ireland)</v>
          </cell>
          <cell r="S11676">
            <v>2.65</v>
          </cell>
          <cell r="T11676">
            <v>2.08</v>
          </cell>
          <cell r="V11676">
            <v>43614</v>
          </cell>
          <cell r="Y11676" t="str">
            <v/>
          </cell>
          <cell r="Z11676" t="str">
            <v/>
          </cell>
          <cell r="AC11676" t="str">
            <v/>
          </cell>
          <cell r="AD11676" t="str">
            <v/>
          </cell>
          <cell r="AE11676">
            <v>170</v>
          </cell>
          <cell r="AF11676">
            <v>140</v>
          </cell>
          <cell r="AG11676">
            <v>20</v>
          </cell>
          <cell r="AH11676">
            <v>91</v>
          </cell>
          <cell r="AI11676">
            <v>91</v>
          </cell>
          <cell r="AJ11676">
            <v>91</v>
          </cell>
          <cell r="AK11676">
            <v>91</v>
          </cell>
          <cell r="AL11676">
            <v>1</v>
          </cell>
          <cell r="AM11676">
            <v>1</v>
          </cell>
        </row>
        <row r="11677">
          <cell r="F11677">
            <v>355201741</v>
          </cell>
          <cell r="G11677" t="str">
            <v>X0162</v>
          </cell>
          <cell r="H11677" t="str">
            <v>Accessory Kit, parking brake shoes</v>
          </cell>
          <cell r="J11677" t="str">
            <v>Brake Friction</v>
          </cell>
          <cell r="K11677" t="str">
            <v>DK</v>
          </cell>
          <cell r="L11677" t="str">
            <v>E</v>
          </cell>
          <cell r="N11677" t="str">
            <v>active</v>
          </cell>
          <cell r="P11677" t="str">
            <v>X0162</v>
          </cell>
          <cell r="Q11677" t="str">
            <v>-</v>
          </cell>
          <cell r="R11677" t="str">
            <v>STANDARD (World w/o Great Britain, Ireland)</v>
          </cell>
          <cell r="S11677">
            <v>8.3800000000000008</v>
          </cell>
          <cell r="T11677">
            <v>6.58</v>
          </cell>
          <cell r="V11677">
            <v>43614</v>
          </cell>
          <cell r="Y11677" t="str">
            <v/>
          </cell>
          <cell r="Z11677" t="str">
            <v/>
          </cell>
          <cell r="AC11677" t="str">
            <v/>
          </cell>
          <cell r="AD11677" t="str">
            <v/>
          </cell>
          <cell r="AE11677">
            <v>170</v>
          </cell>
          <cell r="AF11677">
            <v>140</v>
          </cell>
          <cell r="AG11677">
            <v>20</v>
          </cell>
          <cell r="AH11677">
            <v>228</v>
          </cell>
          <cell r="AI11677">
            <v>228</v>
          </cell>
          <cell r="AJ11677">
            <v>228</v>
          </cell>
          <cell r="AK11677">
            <v>228</v>
          </cell>
          <cell r="AL11677">
            <v>1</v>
          </cell>
          <cell r="AM11677">
            <v>1</v>
          </cell>
        </row>
        <row r="11678">
          <cell r="F11678">
            <v>355201751</v>
          </cell>
          <cell r="G11678" t="str">
            <v>X0163</v>
          </cell>
          <cell r="H11678" t="str">
            <v>Accessory Kit, parking brake shoes</v>
          </cell>
          <cell r="J11678" t="str">
            <v>Brake Friction</v>
          </cell>
          <cell r="K11678" t="str">
            <v>DK</v>
          </cell>
          <cell r="L11678" t="str">
            <v>E</v>
          </cell>
          <cell r="N11678" t="str">
            <v>active</v>
          </cell>
          <cell r="P11678" t="str">
            <v>X0163</v>
          </cell>
          <cell r="Q11678" t="str">
            <v>-</v>
          </cell>
          <cell r="R11678" t="str">
            <v>STANDARD (World w/o Great Britain, Ireland)</v>
          </cell>
          <cell r="S11678">
            <v>4.87</v>
          </cell>
          <cell r="T11678">
            <v>3.82</v>
          </cell>
          <cell r="V11678">
            <v>43614</v>
          </cell>
          <cell r="Y11678" t="str">
            <v/>
          </cell>
          <cell r="Z11678" t="str">
            <v/>
          </cell>
          <cell r="AC11678" t="str">
            <v/>
          </cell>
          <cell r="AD11678" t="str">
            <v/>
          </cell>
          <cell r="AE11678">
            <v>170</v>
          </cell>
          <cell r="AF11678">
            <v>140</v>
          </cell>
          <cell r="AG11678">
            <v>20</v>
          </cell>
          <cell r="AH11678">
            <v>87</v>
          </cell>
          <cell r="AI11678">
            <v>87</v>
          </cell>
          <cell r="AJ11678">
            <v>87</v>
          </cell>
          <cell r="AK11678">
            <v>87</v>
          </cell>
          <cell r="AL11678">
            <v>1</v>
          </cell>
          <cell r="AM11678">
            <v>1</v>
          </cell>
        </row>
        <row r="11679">
          <cell r="F11679">
            <v>355201761</v>
          </cell>
          <cell r="G11679" t="str">
            <v>X0164</v>
          </cell>
          <cell r="H11679" t="str">
            <v>Accessory Kit, parking brake shoes</v>
          </cell>
          <cell r="J11679" t="str">
            <v>Brake Friction</v>
          </cell>
          <cell r="K11679" t="str">
            <v>DK</v>
          </cell>
          <cell r="L11679" t="str">
            <v>E</v>
          </cell>
          <cell r="N11679" t="str">
            <v>active</v>
          </cell>
          <cell r="P11679" t="str">
            <v>X0164</v>
          </cell>
          <cell r="Q11679" t="str">
            <v>-</v>
          </cell>
          <cell r="R11679" t="str">
            <v>STANDARD (World w/o Great Britain, Ireland)</v>
          </cell>
          <cell r="S11679">
            <v>14.8</v>
          </cell>
          <cell r="T11679">
            <v>11.62</v>
          </cell>
          <cell r="V11679">
            <v>43614</v>
          </cell>
          <cell r="Y11679" t="str">
            <v/>
          </cell>
          <cell r="Z11679" t="str">
            <v/>
          </cell>
          <cell r="AC11679" t="str">
            <v/>
          </cell>
          <cell r="AD11679" t="str">
            <v/>
          </cell>
          <cell r="AE11679">
            <v>170</v>
          </cell>
          <cell r="AF11679">
            <v>140</v>
          </cell>
          <cell r="AG11679">
            <v>20</v>
          </cell>
          <cell r="AH11679">
            <v>11</v>
          </cell>
          <cell r="AI11679">
            <v>11</v>
          </cell>
          <cell r="AJ11679">
            <v>11</v>
          </cell>
          <cell r="AK11679">
            <v>11</v>
          </cell>
          <cell r="AL11679">
            <v>1</v>
          </cell>
          <cell r="AM11679">
            <v>1</v>
          </cell>
        </row>
        <row r="11680">
          <cell r="F11680">
            <v>355201771</v>
          </cell>
          <cell r="G11680" t="str">
            <v>X0165</v>
          </cell>
          <cell r="H11680" t="str">
            <v>Accessory Kit, parking brake shoes</v>
          </cell>
          <cell r="J11680" t="str">
            <v>Brake Friction</v>
          </cell>
          <cell r="K11680" t="str">
            <v>DK</v>
          </cell>
          <cell r="L11680" t="str">
            <v>E</v>
          </cell>
          <cell r="N11680" t="str">
            <v>active</v>
          </cell>
          <cell r="P11680" t="str">
            <v>X0165</v>
          </cell>
          <cell r="Q11680" t="str">
            <v>-</v>
          </cell>
          <cell r="R11680" t="str">
            <v>STANDARD (World w/o Great Britain, Ireland)</v>
          </cell>
          <cell r="S11680">
            <v>2.66</v>
          </cell>
          <cell r="T11680">
            <v>2.09</v>
          </cell>
          <cell r="V11680">
            <v>43614</v>
          </cell>
          <cell r="Y11680" t="str">
            <v/>
          </cell>
          <cell r="Z11680" t="str">
            <v/>
          </cell>
          <cell r="AC11680" t="str">
            <v/>
          </cell>
          <cell r="AD11680" t="str">
            <v/>
          </cell>
          <cell r="AE11680">
            <v>170</v>
          </cell>
          <cell r="AF11680">
            <v>140</v>
          </cell>
          <cell r="AG11680">
            <v>20</v>
          </cell>
          <cell r="AH11680">
            <v>56</v>
          </cell>
          <cell r="AI11680">
            <v>56</v>
          </cell>
          <cell r="AJ11680">
            <v>56</v>
          </cell>
          <cell r="AK11680">
            <v>56</v>
          </cell>
          <cell r="AL11680">
            <v>1</v>
          </cell>
          <cell r="AM11680">
            <v>1</v>
          </cell>
        </row>
        <row r="11681">
          <cell r="F11681">
            <v>355201781</v>
          </cell>
          <cell r="G11681" t="str">
            <v>X0166</v>
          </cell>
          <cell r="H11681" t="str">
            <v>Accessory Kit, parking brake shoes</v>
          </cell>
          <cell r="J11681" t="str">
            <v>Brake Friction</v>
          </cell>
          <cell r="K11681" t="str">
            <v>DK</v>
          </cell>
          <cell r="L11681" t="str">
            <v>E</v>
          </cell>
          <cell r="N11681" t="str">
            <v>no longer active</v>
          </cell>
          <cell r="P11681" t="str">
            <v>X0166</v>
          </cell>
          <cell r="Q11681" t="str">
            <v>-</v>
          </cell>
          <cell r="R11681" t="str">
            <v>STANDARD (World w/o Great Britain, Ireland)</v>
          </cell>
          <cell r="S11681">
            <v>3.13</v>
          </cell>
          <cell r="T11681">
            <v>2.4500000000000002</v>
          </cell>
          <cell r="V11681">
            <v>43614</v>
          </cell>
          <cell r="Y11681" t="str">
            <v/>
          </cell>
          <cell r="Z11681" t="str">
            <v/>
          </cell>
          <cell r="AC11681" t="str">
            <v/>
          </cell>
          <cell r="AD11681" t="str">
            <v/>
          </cell>
          <cell r="AE11681">
            <v>170</v>
          </cell>
          <cell r="AF11681">
            <v>140</v>
          </cell>
          <cell r="AG11681">
            <v>20</v>
          </cell>
          <cell r="AH11681">
            <v>65</v>
          </cell>
          <cell r="AI11681">
            <v>57</v>
          </cell>
          <cell r="AJ11681">
            <v>65</v>
          </cell>
          <cell r="AK11681">
            <v>57</v>
          </cell>
          <cell r="AL11681">
            <v>1</v>
          </cell>
          <cell r="AM11681">
            <v>1</v>
          </cell>
        </row>
        <row r="11682">
          <cell r="F11682">
            <v>355201791</v>
          </cell>
          <cell r="G11682" t="str">
            <v>X0167</v>
          </cell>
          <cell r="H11682" t="str">
            <v>Accessory Kit, parking brake shoes</v>
          </cell>
          <cell r="J11682" t="str">
            <v>Brake Friction</v>
          </cell>
          <cell r="K11682" t="str">
            <v>DK</v>
          </cell>
          <cell r="L11682" t="str">
            <v>E</v>
          </cell>
          <cell r="N11682" t="str">
            <v>active</v>
          </cell>
          <cell r="P11682" t="str">
            <v>X0167</v>
          </cell>
          <cell r="Q11682" t="str">
            <v>-</v>
          </cell>
          <cell r="R11682" t="str">
            <v>STANDARD (World w/o Great Britain, Ireland)</v>
          </cell>
          <cell r="S11682">
            <v>3.58</v>
          </cell>
          <cell r="T11682">
            <v>2.8</v>
          </cell>
          <cell r="V11682">
            <v>43614</v>
          </cell>
          <cell r="Y11682" t="str">
            <v/>
          </cell>
          <cell r="Z11682" t="str">
            <v/>
          </cell>
          <cell r="AC11682" t="str">
            <v/>
          </cell>
          <cell r="AD11682" t="str">
            <v/>
          </cell>
          <cell r="AE11682">
            <v>170</v>
          </cell>
          <cell r="AF11682">
            <v>140</v>
          </cell>
          <cell r="AG11682">
            <v>20</v>
          </cell>
          <cell r="AH11682">
            <v>81</v>
          </cell>
          <cell r="AI11682">
            <v>81</v>
          </cell>
          <cell r="AJ11682">
            <v>81</v>
          </cell>
          <cell r="AK11682">
            <v>81</v>
          </cell>
          <cell r="AL11682">
            <v>1</v>
          </cell>
          <cell r="AM11682">
            <v>1</v>
          </cell>
        </row>
        <row r="11683">
          <cell r="F11683">
            <v>355201801</v>
          </cell>
          <cell r="G11683" t="str">
            <v>X0168</v>
          </cell>
          <cell r="H11683" t="str">
            <v>Accessory Kit, parking brake shoes</v>
          </cell>
          <cell r="J11683" t="str">
            <v>Brake Friction</v>
          </cell>
          <cell r="K11683" t="str">
            <v>DK</v>
          </cell>
          <cell r="L11683" t="str">
            <v>E</v>
          </cell>
          <cell r="N11683" t="str">
            <v>active</v>
          </cell>
          <cell r="P11683" t="str">
            <v>X0168</v>
          </cell>
          <cell r="Q11683" t="str">
            <v>-</v>
          </cell>
          <cell r="R11683" t="str">
            <v>STANDARD (World w/o Great Britain, Ireland)</v>
          </cell>
          <cell r="S11683">
            <v>6.77</v>
          </cell>
          <cell r="T11683">
            <v>5.31</v>
          </cell>
          <cell r="V11683">
            <v>43614</v>
          </cell>
          <cell r="Y11683" t="str">
            <v/>
          </cell>
          <cell r="Z11683" t="str">
            <v/>
          </cell>
          <cell r="AC11683" t="str">
            <v/>
          </cell>
          <cell r="AD11683" t="str">
            <v/>
          </cell>
          <cell r="AE11683">
            <v>170</v>
          </cell>
          <cell r="AF11683">
            <v>140</v>
          </cell>
          <cell r="AG11683">
            <v>20</v>
          </cell>
          <cell r="AH11683">
            <v>81</v>
          </cell>
          <cell r="AI11683">
            <v>81</v>
          </cell>
          <cell r="AJ11683">
            <v>81</v>
          </cell>
          <cell r="AK11683">
            <v>81</v>
          </cell>
          <cell r="AL11683">
            <v>1</v>
          </cell>
          <cell r="AM11683">
            <v>1</v>
          </cell>
        </row>
        <row r="11684">
          <cell r="F11684">
            <v>355201811</v>
          </cell>
          <cell r="G11684" t="str">
            <v>X0169</v>
          </cell>
          <cell r="H11684" t="str">
            <v>Accessory Kit, parking brake shoes</v>
          </cell>
          <cell r="J11684" t="str">
            <v>Brake Friction</v>
          </cell>
          <cell r="K11684" t="str">
            <v>DK</v>
          </cell>
          <cell r="L11684" t="str">
            <v>E</v>
          </cell>
          <cell r="N11684" t="str">
            <v>active</v>
          </cell>
          <cell r="P11684" t="str">
            <v>X0169</v>
          </cell>
          <cell r="Q11684" t="str">
            <v>-</v>
          </cell>
          <cell r="R11684" t="str">
            <v>STANDARD (World w/o Great Britain, Ireland)</v>
          </cell>
          <cell r="S11684">
            <v>4.0999999999999996</v>
          </cell>
          <cell r="T11684">
            <v>3.22</v>
          </cell>
          <cell r="V11684">
            <v>43614</v>
          </cell>
          <cell r="Y11684" t="str">
            <v/>
          </cell>
          <cell r="Z11684" t="str">
            <v/>
          </cell>
          <cell r="AC11684" t="str">
            <v/>
          </cell>
          <cell r="AD11684" t="str">
            <v/>
          </cell>
          <cell r="AE11684">
            <v>170</v>
          </cell>
          <cell r="AF11684">
            <v>140</v>
          </cell>
          <cell r="AG11684">
            <v>20</v>
          </cell>
          <cell r="AH11684">
            <v>77</v>
          </cell>
          <cell r="AI11684">
            <v>77</v>
          </cell>
          <cell r="AJ11684">
            <v>77</v>
          </cell>
          <cell r="AK11684">
            <v>77</v>
          </cell>
          <cell r="AL11684">
            <v>1</v>
          </cell>
          <cell r="AM11684">
            <v>1</v>
          </cell>
        </row>
        <row r="11685">
          <cell r="F11685">
            <v>355201821</v>
          </cell>
          <cell r="G11685" t="str">
            <v>X0170</v>
          </cell>
          <cell r="H11685" t="str">
            <v>Accessory Kit, parking brake shoes</v>
          </cell>
          <cell r="J11685" t="str">
            <v>Brake Friction</v>
          </cell>
          <cell r="K11685" t="str">
            <v>DK</v>
          </cell>
          <cell r="L11685" t="str">
            <v>E</v>
          </cell>
          <cell r="N11685" t="str">
            <v>active</v>
          </cell>
          <cell r="P11685" t="str">
            <v>X0170</v>
          </cell>
          <cell r="Q11685" t="str">
            <v>-</v>
          </cell>
          <cell r="R11685" t="str">
            <v>STANDARD (World w/o Great Britain, Ireland)</v>
          </cell>
          <cell r="S11685">
            <v>5.14</v>
          </cell>
          <cell r="T11685">
            <v>4.04</v>
          </cell>
          <cell r="V11685">
            <v>43614</v>
          </cell>
          <cell r="Y11685" t="str">
            <v/>
          </cell>
          <cell r="Z11685" t="str">
            <v/>
          </cell>
          <cell r="AC11685" t="str">
            <v/>
          </cell>
          <cell r="AD11685" t="str">
            <v/>
          </cell>
          <cell r="AE11685">
            <v>170</v>
          </cell>
          <cell r="AF11685">
            <v>140</v>
          </cell>
          <cell r="AG11685">
            <v>20</v>
          </cell>
          <cell r="AH11685">
            <v>212</v>
          </cell>
          <cell r="AI11685">
            <v>212</v>
          </cell>
          <cell r="AJ11685">
            <v>212</v>
          </cell>
          <cell r="AK11685">
            <v>212</v>
          </cell>
          <cell r="AL11685">
            <v>1</v>
          </cell>
          <cell r="AM11685">
            <v>1</v>
          </cell>
        </row>
        <row r="11686">
          <cell r="F11686">
            <v>355201831</v>
          </cell>
          <cell r="G11686" t="str">
            <v>X0171</v>
          </cell>
          <cell r="H11686" t="str">
            <v>Accessory Kit, parking brake shoes</v>
          </cell>
          <cell r="J11686" t="str">
            <v>Brake Friction</v>
          </cell>
          <cell r="K11686" t="str">
            <v>DK</v>
          </cell>
          <cell r="L11686" t="str">
            <v>E</v>
          </cell>
          <cell r="N11686" t="str">
            <v>active</v>
          </cell>
          <cell r="P11686" t="str">
            <v>X0171</v>
          </cell>
          <cell r="Q11686" t="str">
            <v>-</v>
          </cell>
          <cell r="R11686" t="str">
            <v>STANDARD (World w/o Great Britain, Ireland)</v>
          </cell>
          <cell r="S11686">
            <v>5.07</v>
          </cell>
          <cell r="T11686">
            <v>3.98</v>
          </cell>
          <cell r="V11686">
            <v>43614</v>
          </cell>
          <cell r="Y11686" t="str">
            <v/>
          </cell>
          <cell r="Z11686" t="str">
            <v/>
          </cell>
          <cell r="AC11686" t="str">
            <v/>
          </cell>
          <cell r="AD11686" t="str">
            <v/>
          </cell>
          <cell r="AE11686">
            <v>170</v>
          </cell>
          <cell r="AF11686">
            <v>140</v>
          </cell>
          <cell r="AG11686">
            <v>20</v>
          </cell>
          <cell r="AH11686">
            <v>212</v>
          </cell>
          <cell r="AI11686">
            <v>212</v>
          </cell>
          <cell r="AJ11686">
            <v>212</v>
          </cell>
          <cell r="AK11686">
            <v>212</v>
          </cell>
          <cell r="AL11686">
            <v>1</v>
          </cell>
          <cell r="AM11686">
            <v>1</v>
          </cell>
        </row>
        <row r="11687">
          <cell r="F11687">
            <v>355201841</v>
          </cell>
          <cell r="G11687" t="str">
            <v>X0172</v>
          </cell>
          <cell r="H11687" t="str">
            <v>Accessory Kit, parking brake shoes</v>
          </cell>
          <cell r="J11687" t="str">
            <v>Brake Friction</v>
          </cell>
          <cell r="K11687" t="str">
            <v>DK</v>
          </cell>
          <cell r="L11687" t="str">
            <v>E</v>
          </cell>
          <cell r="N11687" t="str">
            <v>active</v>
          </cell>
          <cell r="P11687" t="str">
            <v>X0172</v>
          </cell>
          <cell r="Q11687" t="str">
            <v>-</v>
          </cell>
          <cell r="R11687" t="str">
            <v>STANDARD (World w/o Great Britain, Ireland)</v>
          </cell>
          <cell r="S11687">
            <v>3.15</v>
          </cell>
          <cell r="T11687">
            <v>2.4700000000000002</v>
          </cell>
          <cell r="V11687">
            <v>43614</v>
          </cell>
          <cell r="Y11687" t="str">
            <v/>
          </cell>
          <cell r="Z11687" t="str">
            <v/>
          </cell>
          <cell r="AC11687" t="str">
            <v/>
          </cell>
          <cell r="AD11687" t="str">
            <v/>
          </cell>
          <cell r="AE11687">
            <v>170</v>
          </cell>
          <cell r="AF11687">
            <v>140</v>
          </cell>
          <cell r="AG11687">
            <v>20</v>
          </cell>
          <cell r="AH11687">
            <v>50</v>
          </cell>
          <cell r="AI11687">
            <v>50</v>
          </cell>
          <cell r="AJ11687">
            <v>50</v>
          </cell>
          <cell r="AK11687">
            <v>50</v>
          </cell>
          <cell r="AL11687">
            <v>1</v>
          </cell>
          <cell r="AM11687">
            <v>1</v>
          </cell>
        </row>
        <row r="11688">
          <cell r="F11688">
            <v>355201851</v>
          </cell>
          <cell r="G11688" t="str">
            <v>X0173</v>
          </cell>
          <cell r="H11688" t="str">
            <v>Accessory Kit, parking brake shoes</v>
          </cell>
          <cell r="J11688" t="str">
            <v>Brake Friction</v>
          </cell>
          <cell r="K11688" t="str">
            <v>DK</v>
          </cell>
          <cell r="L11688" t="str">
            <v>E</v>
          </cell>
          <cell r="N11688" t="str">
            <v>active</v>
          </cell>
          <cell r="P11688" t="str">
            <v>X0173</v>
          </cell>
          <cell r="Q11688" t="str">
            <v>-</v>
          </cell>
          <cell r="R11688" t="str">
            <v>STANDARD (World w/o Great Britain, Ireland)</v>
          </cell>
          <cell r="S11688">
            <v>3.13</v>
          </cell>
          <cell r="T11688">
            <v>2.4500000000000002</v>
          </cell>
          <cell r="V11688">
            <v>43614</v>
          </cell>
          <cell r="Y11688" t="str">
            <v/>
          </cell>
          <cell r="Z11688" t="str">
            <v/>
          </cell>
          <cell r="AC11688" t="str">
            <v/>
          </cell>
          <cell r="AD11688" t="str">
            <v/>
          </cell>
          <cell r="AE11688">
            <v>170</v>
          </cell>
          <cell r="AF11688">
            <v>140</v>
          </cell>
          <cell r="AG11688">
            <v>20</v>
          </cell>
          <cell r="AH11688">
            <v>78</v>
          </cell>
          <cell r="AI11688">
            <v>78</v>
          </cell>
          <cell r="AJ11688">
            <v>78</v>
          </cell>
          <cell r="AK11688">
            <v>78</v>
          </cell>
          <cell r="AL11688">
            <v>1</v>
          </cell>
          <cell r="AM11688">
            <v>1</v>
          </cell>
        </row>
        <row r="11689">
          <cell r="F11689">
            <v>355201861</v>
          </cell>
          <cell r="G11689" t="str">
            <v>X0174</v>
          </cell>
          <cell r="H11689" t="str">
            <v>Accessory Kit, parking brake shoes</v>
          </cell>
          <cell r="J11689" t="str">
            <v>Brake Friction</v>
          </cell>
          <cell r="K11689" t="str">
            <v>DK</v>
          </cell>
          <cell r="L11689" t="str">
            <v>E</v>
          </cell>
          <cell r="N11689" t="str">
            <v>active</v>
          </cell>
          <cell r="P11689" t="str">
            <v>X0174</v>
          </cell>
          <cell r="Q11689" t="str">
            <v>-</v>
          </cell>
          <cell r="R11689" t="str">
            <v>STANDARD (World w/o Great Britain, Ireland)</v>
          </cell>
          <cell r="S11689">
            <v>3.19</v>
          </cell>
          <cell r="T11689">
            <v>2.5</v>
          </cell>
          <cell r="V11689">
            <v>43614</v>
          </cell>
          <cell r="Y11689" t="str">
            <v/>
          </cell>
          <cell r="Z11689" t="str">
            <v/>
          </cell>
          <cell r="AC11689" t="str">
            <v/>
          </cell>
          <cell r="AD11689" t="str">
            <v/>
          </cell>
          <cell r="AE11689">
            <v>170</v>
          </cell>
          <cell r="AF11689">
            <v>140</v>
          </cell>
          <cell r="AG11689">
            <v>20</v>
          </cell>
          <cell r="AH11689">
            <v>103</v>
          </cell>
          <cell r="AI11689">
            <v>96</v>
          </cell>
          <cell r="AJ11689">
            <v>103</v>
          </cell>
          <cell r="AK11689">
            <v>96</v>
          </cell>
          <cell r="AL11689">
            <v>1</v>
          </cell>
          <cell r="AM11689">
            <v>1</v>
          </cell>
        </row>
        <row r="11690">
          <cell r="F11690">
            <v>355201871</v>
          </cell>
          <cell r="G11690" t="str">
            <v>X0175</v>
          </cell>
          <cell r="H11690" t="str">
            <v>Accessory Kit, parking brake shoes</v>
          </cell>
          <cell r="J11690" t="str">
            <v>Brake Friction</v>
          </cell>
          <cell r="K11690" t="str">
            <v>DK</v>
          </cell>
          <cell r="L11690" t="str">
            <v>E</v>
          </cell>
          <cell r="N11690" t="str">
            <v>active</v>
          </cell>
          <cell r="P11690" t="str">
            <v>X0175</v>
          </cell>
          <cell r="Q11690" t="str">
            <v>-</v>
          </cell>
          <cell r="R11690" t="str">
            <v>STANDARD (World w/o Great Britain, Ireland)</v>
          </cell>
          <cell r="S11690">
            <v>4.54</v>
          </cell>
          <cell r="T11690">
            <v>3.56</v>
          </cell>
          <cell r="V11690">
            <v>43614</v>
          </cell>
          <cell r="Y11690" t="str">
            <v/>
          </cell>
          <cell r="Z11690" t="str">
            <v/>
          </cell>
          <cell r="AC11690" t="str">
            <v/>
          </cell>
          <cell r="AD11690" t="str">
            <v/>
          </cell>
          <cell r="AE11690">
            <v>170</v>
          </cell>
          <cell r="AF11690">
            <v>140</v>
          </cell>
          <cell r="AG11690">
            <v>20</v>
          </cell>
          <cell r="AH11690">
            <v>28</v>
          </cell>
          <cell r="AI11690">
            <v>28</v>
          </cell>
          <cell r="AJ11690">
            <v>28</v>
          </cell>
          <cell r="AK11690">
            <v>28</v>
          </cell>
          <cell r="AL11690">
            <v>1</v>
          </cell>
          <cell r="AM11690">
            <v>1</v>
          </cell>
        </row>
        <row r="11691">
          <cell r="F11691">
            <v>355201881</v>
          </cell>
          <cell r="G11691" t="str">
            <v>X0176</v>
          </cell>
          <cell r="H11691" t="str">
            <v>Accessory Kit, parking brake shoes</v>
          </cell>
          <cell r="J11691" t="str">
            <v>Brake Friction</v>
          </cell>
          <cell r="K11691" t="str">
            <v>DK</v>
          </cell>
          <cell r="L11691" t="str">
            <v>E</v>
          </cell>
          <cell r="N11691" t="str">
            <v>active</v>
          </cell>
          <cell r="P11691" t="str">
            <v>X0176</v>
          </cell>
          <cell r="Q11691" t="str">
            <v>-</v>
          </cell>
          <cell r="R11691" t="str">
            <v>STANDARD (World w/o Great Britain, Ireland)</v>
          </cell>
          <cell r="S11691">
            <v>4.3</v>
          </cell>
          <cell r="T11691">
            <v>3.37</v>
          </cell>
          <cell r="V11691">
            <v>43614</v>
          </cell>
          <cell r="Y11691" t="str">
            <v/>
          </cell>
          <cell r="Z11691" t="str">
            <v/>
          </cell>
          <cell r="AC11691" t="str">
            <v/>
          </cell>
          <cell r="AD11691" t="str">
            <v/>
          </cell>
          <cell r="AE11691">
            <v>170</v>
          </cell>
          <cell r="AF11691">
            <v>140</v>
          </cell>
          <cell r="AG11691">
            <v>20</v>
          </cell>
          <cell r="AH11691">
            <v>68</v>
          </cell>
          <cell r="AI11691">
            <v>68</v>
          </cell>
          <cell r="AJ11691">
            <v>68</v>
          </cell>
          <cell r="AK11691">
            <v>68</v>
          </cell>
          <cell r="AL11691">
            <v>1</v>
          </cell>
          <cell r="AM11691">
            <v>1</v>
          </cell>
        </row>
        <row r="11692">
          <cell r="F11692">
            <v>355201891</v>
          </cell>
          <cell r="G11692" t="str">
            <v>X0177</v>
          </cell>
          <cell r="H11692" t="str">
            <v>Accessory Kit, parking brake shoes</v>
          </cell>
          <cell r="J11692" t="str">
            <v>Brake Friction</v>
          </cell>
          <cell r="K11692" t="str">
            <v>DK</v>
          </cell>
          <cell r="L11692" t="str">
            <v>E</v>
          </cell>
          <cell r="N11692" t="str">
            <v>active</v>
          </cell>
          <cell r="P11692" t="str">
            <v>X0177</v>
          </cell>
          <cell r="Q11692" t="str">
            <v>-</v>
          </cell>
          <cell r="R11692" t="str">
            <v>STANDARD (World w/o Great Britain, Ireland)</v>
          </cell>
          <cell r="S11692">
            <v>4.72</v>
          </cell>
          <cell r="T11692">
            <v>3.7</v>
          </cell>
          <cell r="V11692">
            <v>43614</v>
          </cell>
          <cell r="Y11692" t="str">
            <v/>
          </cell>
          <cell r="Z11692" t="str">
            <v/>
          </cell>
          <cell r="AC11692" t="str">
            <v/>
          </cell>
          <cell r="AD11692" t="str">
            <v/>
          </cell>
          <cell r="AE11692">
            <v>170</v>
          </cell>
          <cell r="AF11692">
            <v>140</v>
          </cell>
          <cell r="AG11692">
            <v>20</v>
          </cell>
          <cell r="AH11692">
            <v>100</v>
          </cell>
          <cell r="AI11692">
            <v>100</v>
          </cell>
          <cell r="AJ11692">
            <v>100</v>
          </cell>
          <cell r="AK11692">
            <v>100</v>
          </cell>
          <cell r="AL11692">
            <v>1</v>
          </cell>
          <cell r="AM11692">
            <v>1</v>
          </cell>
        </row>
        <row r="11693">
          <cell r="F11693">
            <v>355201901</v>
          </cell>
          <cell r="G11693" t="str">
            <v>X0178</v>
          </cell>
          <cell r="H11693" t="str">
            <v>Accessory Kit, parking brake shoes</v>
          </cell>
          <cell r="J11693" t="str">
            <v>Brake Friction</v>
          </cell>
          <cell r="K11693" t="str">
            <v>DK</v>
          </cell>
          <cell r="L11693" t="str">
            <v>E</v>
          </cell>
          <cell r="N11693" t="str">
            <v>active</v>
          </cell>
          <cell r="P11693" t="str">
            <v>X0178</v>
          </cell>
          <cell r="Q11693" t="str">
            <v>-</v>
          </cell>
          <cell r="R11693" t="str">
            <v>STANDARD (World w/o Great Britain, Ireland)</v>
          </cell>
          <cell r="S11693">
            <v>3.49</v>
          </cell>
          <cell r="T11693">
            <v>2.74</v>
          </cell>
          <cell r="V11693">
            <v>43614</v>
          </cell>
          <cell r="Y11693" t="str">
            <v/>
          </cell>
          <cell r="Z11693" t="str">
            <v/>
          </cell>
          <cell r="AC11693" t="str">
            <v/>
          </cell>
          <cell r="AD11693" t="str">
            <v/>
          </cell>
          <cell r="AE11693">
            <v>170</v>
          </cell>
          <cell r="AF11693">
            <v>140</v>
          </cell>
          <cell r="AG11693">
            <v>20</v>
          </cell>
          <cell r="AH11693">
            <v>75</v>
          </cell>
          <cell r="AI11693">
            <v>67</v>
          </cell>
          <cell r="AJ11693">
            <v>75</v>
          </cell>
          <cell r="AK11693">
            <v>67</v>
          </cell>
          <cell r="AL11693">
            <v>1</v>
          </cell>
          <cell r="AM11693">
            <v>1</v>
          </cell>
        </row>
        <row r="11694">
          <cell r="F11694">
            <v>355201911</v>
          </cell>
          <cell r="G11694" t="str">
            <v>X0179</v>
          </cell>
          <cell r="H11694" t="str">
            <v>Accessory Kit, parking brake shoes</v>
          </cell>
          <cell r="J11694" t="str">
            <v>Brake Friction</v>
          </cell>
          <cell r="K11694" t="str">
            <v>DK</v>
          </cell>
          <cell r="L11694" t="str">
            <v>E</v>
          </cell>
          <cell r="N11694" t="str">
            <v>active</v>
          </cell>
          <cell r="P11694" t="str">
            <v>X0179</v>
          </cell>
          <cell r="Q11694" t="str">
            <v>-</v>
          </cell>
          <cell r="R11694" t="str">
            <v>STANDARD (World w/o Great Britain, Ireland)</v>
          </cell>
          <cell r="S11694">
            <v>4.3899999999999997</v>
          </cell>
          <cell r="T11694">
            <v>3.45</v>
          </cell>
          <cell r="V11694">
            <v>43614</v>
          </cell>
          <cell r="Y11694" t="str">
            <v/>
          </cell>
          <cell r="Z11694" t="str">
            <v/>
          </cell>
          <cell r="AC11694" t="str">
            <v/>
          </cell>
          <cell r="AD11694" t="str">
            <v/>
          </cell>
          <cell r="AE11694">
            <v>170</v>
          </cell>
          <cell r="AF11694">
            <v>140</v>
          </cell>
          <cell r="AG11694">
            <v>20</v>
          </cell>
          <cell r="AH11694">
            <v>221</v>
          </cell>
          <cell r="AI11694">
            <v>221</v>
          </cell>
          <cell r="AJ11694">
            <v>221</v>
          </cell>
          <cell r="AK11694">
            <v>221</v>
          </cell>
          <cell r="AL11694">
            <v>1</v>
          </cell>
          <cell r="AM11694">
            <v>1</v>
          </cell>
        </row>
        <row r="11695">
          <cell r="F11695">
            <v>355201921</v>
          </cell>
          <cell r="G11695" t="str">
            <v>X0180</v>
          </cell>
          <cell r="H11695" t="str">
            <v>Accessory Kit, parking brake shoes</v>
          </cell>
          <cell r="J11695" t="str">
            <v>Brake Friction</v>
          </cell>
          <cell r="K11695" t="str">
            <v>DK</v>
          </cell>
          <cell r="L11695" t="str">
            <v>E</v>
          </cell>
          <cell r="N11695" t="str">
            <v>no longer active</v>
          </cell>
          <cell r="P11695" t="str">
            <v>X0180</v>
          </cell>
          <cell r="Q11695" t="str">
            <v>-</v>
          </cell>
          <cell r="R11695" t="str">
            <v>STANDARD (World w/o Great Britain, Ireland)</v>
          </cell>
          <cell r="S11695">
            <v>8.09</v>
          </cell>
          <cell r="T11695">
            <v>6.35</v>
          </cell>
          <cell r="V11695">
            <v>43614</v>
          </cell>
          <cell r="Y11695" t="str">
            <v/>
          </cell>
          <cell r="Z11695" t="str">
            <v/>
          </cell>
          <cell r="AC11695" t="str">
            <v/>
          </cell>
          <cell r="AD11695" t="str">
            <v/>
          </cell>
          <cell r="AE11695">
            <v>170</v>
          </cell>
          <cell r="AF11695">
            <v>140</v>
          </cell>
          <cell r="AG11695">
            <v>20</v>
          </cell>
          <cell r="AH11695">
            <v>232</v>
          </cell>
          <cell r="AI11695">
            <v>232</v>
          </cell>
          <cell r="AJ11695">
            <v>232</v>
          </cell>
          <cell r="AK11695">
            <v>232</v>
          </cell>
          <cell r="AL11695">
            <v>1</v>
          </cell>
          <cell r="AM11695">
            <v>1</v>
          </cell>
        </row>
        <row r="11696">
          <cell r="F11696">
            <v>355201931</v>
          </cell>
          <cell r="G11696" t="str">
            <v>X0181</v>
          </cell>
          <cell r="H11696" t="str">
            <v>Accessory Kit, parking brake shoes</v>
          </cell>
          <cell r="J11696" t="str">
            <v>Brake Friction</v>
          </cell>
          <cell r="K11696" t="str">
            <v>DK</v>
          </cell>
          <cell r="L11696" t="str">
            <v>E</v>
          </cell>
          <cell r="N11696" t="str">
            <v>active</v>
          </cell>
          <cell r="P11696" t="str">
            <v>X0181</v>
          </cell>
          <cell r="Q11696" t="str">
            <v>-</v>
          </cell>
          <cell r="R11696" t="str">
            <v>STANDARD (World w/o Great Britain, Ireland)</v>
          </cell>
          <cell r="S11696">
            <v>2.33</v>
          </cell>
          <cell r="T11696">
            <v>1.83</v>
          </cell>
          <cell r="V11696">
            <v>43614</v>
          </cell>
          <cell r="Y11696" t="str">
            <v/>
          </cell>
          <cell r="Z11696" t="str">
            <v/>
          </cell>
          <cell r="AC11696" t="str">
            <v/>
          </cell>
          <cell r="AD11696" t="str">
            <v/>
          </cell>
          <cell r="AE11696">
            <v>170</v>
          </cell>
          <cell r="AF11696">
            <v>140</v>
          </cell>
          <cell r="AG11696">
            <v>20</v>
          </cell>
          <cell r="AH11696">
            <v>57</v>
          </cell>
          <cell r="AI11696">
            <v>57</v>
          </cell>
          <cell r="AJ11696">
            <v>57</v>
          </cell>
          <cell r="AK11696">
            <v>57</v>
          </cell>
          <cell r="AL11696">
            <v>1</v>
          </cell>
          <cell r="AM11696">
            <v>1</v>
          </cell>
        </row>
        <row r="11697">
          <cell r="F11697">
            <v>355201941</v>
          </cell>
          <cell r="G11697" t="str">
            <v>X0182</v>
          </cell>
          <cell r="H11697" t="str">
            <v>Accessory Kit, parking brake shoes</v>
          </cell>
          <cell r="J11697" t="str">
            <v>Brake Friction</v>
          </cell>
          <cell r="K11697" t="str">
            <v>DK</v>
          </cell>
          <cell r="L11697" t="str">
            <v>E</v>
          </cell>
          <cell r="N11697" t="str">
            <v>active</v>
          </cell>
          <cell r="P11697" t="str">
            <v>X0182</v>
          </cell>
          <cell r="Q11697" t="str">
            <v>-</v>
          </cell>
          <cell r="R11697" t="str">
            <v>STANDARD (World w/o Great Britain, Ireland)</v>
          </cell>
          <cell r="S11697">
            <v>4.72</v>
          </cell>
          <cell r="T11697">
            <v>3.7</v>
          </cell>
          <cell r="V11697">
            <v>43614</v>
          </cell>
          <cell r="Y11697" t="str">
            <v/>
          </cell>
          <cell r="Z11697" t="str">
            <v/>
          </cell>
          <cell r="AC11697" t="str">
            <v/>
          </cell>
          <cell r="AD11697" t="str">
            <v/>
          </cell>
          <cell r="AE11697">
            <v>170</v>
          </cell>
          <cell r="AF11697">
            <v>140</v>
          </cell>
          <cell r="AG11697">
            <v>20</v>
          </cell>
          <cell r="AH11697">
            <v>86</v>
          </cell>
          <cell r="AI11697">
            <v>86</v>
          </cell>
          <cell r="AJ11697">
            <v>86</v>
          </cell>
          <cell r="AK11697">
            <v>86</v>
          </cell>
          <cell r="AL11697">
            <v>1</v>
          </cell>
          <cell r="AM11697">
            <v>1</v>
          </cell>
        </row>
        <row r="11698">
          <cell r="F11698">
            <v>355201951</v>
          </cell>
          <cell r="G11698" t="str">
            <v>X0183</v>
          </cell>
          <cell r="H11698" t="str">
            <v>Accessory Kit, parking brake shoes</v>
          </cell>
          <cell r="J11698" t="str">
            <v>Brake Friction</v>
          </cell>
          <cell r="K11698" t="str">
            <v>DK</v>
          </cell>
          <cell r="L11698" t="str">
            <v>E</v>
          </cell>
          <cell r="N11698" t="str">
            <v>active</v>
          </cell>
          <cell r="P11698" t="str">
            <v>X0183</v>
          </cell>
          <cell r="Q11698" t="str">
            <v>-</v>
          </cell>
          <cell r="R11698" t="str">
            <v>STANDARD (World w/o Great Britain, Ireland)</v>
          </cell>
          <cell r="S11698">
            <v>3.33</v>
          </cell>
          <cell r="T11698">
            <v>2.61</v>
          </cell>
          <cell r="V11698">
            <v>43614</v>
          </cell>
          <cell r="Y11698" t="str">
            <v/>
          </cell>
          <cell r="Z11698" t="str">
            <v/>
          </cell>
          <cell r="AC11698" t="str">
            <v/>
          </cell>
          <cell r="AD11698" t="str">
            <v/>
          </cell>
          <cell r="AE11698">
            <v>170</v>
          </cell>
          <cell r="AF11698">
            <v>140</v>
          </cell>
          <cell r="AG11698">
            <v>20</v>
          </cell>
          <cell r="AH11698">
            <v>86</v>
          </cell>
          <cell r="AI11698">
            <v>86</v>
          </cell>
          <cell r="AJ11698">
            <v>86</v>
          </cell>
          <cell r="AK11698">
            <v>86</v>
          </cell>
          <cell r="AL11698">
            <v>1</v>
          </cell>
          <cell r="AM11698">
            <v>1</v>
          </cell>
        </row>
        <row r="11699">
          <cell r="F11699">
            <v>355201961</v>
          </cell>
          <cell r="G11699" t="str">
            <v>X0184</v>
          </cell>
          <cell r="H11699" t="str">
            <v>Accessory Kit, parking brake shoes</v>
          </cell>
          <cell r="J11699" t="str">
            <v>Brake Friction</v>
          </cell>
          <cell r="K11699" t="str">
            <v>DK</v>
          </cell>
          <cell r="L11699" t="str">
            <v>E</v>
          </cell>
          <cell r="N11699" t="str">
            <v>active</v>
          </cell>
          <cell r="P11699" t="str">
            <v>X0184</v>
          </cell>
          <cell r="Q11699" t="str">
            <v>-</v>
          </cell>
          <cell r="R11699" t="str">
            <v>STANDARD (World w/o Great Britain, Ireland)</v>
          </cell>
          <cell r="S11699">
            <v>5.47</v>
          </cell>
          <cell r="T11699">
            <v>4.3</v>
          </cell>
          <cell r="V11699">
            <v>43614</v>
          </cell>
          <cell r="Y11699" t="str">
            <v/>
          </cell>
          <cell r="Z11699" t="str">
            <v/>
          </cell>
          <cell r="AC11699" t="str">
            <v/>
          </cell>
          <cell r="AD11699" t="str">
            <v/>
          </cell>
          <cell r="AE11699">
            <v>170</v>
          </cell>
          <cell r="AF11699">
            <v>140</v>
          </cell>
          <cell r="AG11699">
            <v>20</v>
          </cell>
          <cell r="AH11699">
            <v>92</v>
          </cell>
          <cell r="AI11699">
            <v>85</v>
          </cell>
          <cell r="AJ11699">
            <v>92</v>
          </cell>
          <cell r="AK11699">
            <v>85</v>
          </cell>
          <cell r="AL11699">
            <v>1</v>
          </cell>
          <cell r="AM11699">
            <v>1</v>
          </cell>
        </row>
        <row r="11700">
          <cell r="F11700">
            <v>355201971</v>
          </cell>
          <cell r="G11700" t="str">
            <v>X0185</v>
          </cell>
          <cell r="H11700" t="str">
            <v>Accessory Kit, parking brake shoes</v>
          </cell>
          <cell r="J11700" t="str">
            <v>Brake Friction</v>
          </cell>
          <cell r="K11700" t="str">
            <v>DK</v>
          </cell>
          <cell r="L11700" t="str">
            <v>E</v>
          </cell>
          <cell r="N11700" t="str">
            <v>active</v>
          </cell>
          <cell r="P11700" t="str">
            <v>X0185</v>
          </cell>
          <cell r="Q11700" t="str">
            <v>-</v>
          </cell>
          <cell r="R11700" t="str">
            <v>STANDARD (World w/o Great Britain, Ireland)</v>
          </cell>
          <cell r="S11700">
            <v>5.28</v>
          </cell>
          <cell r="T11700">
            <v>4.1399999999999997</v>
          </cell>
          <cell r="V11700">
            <v>43614</v>
          </cell>
          <cell r="Y11700" t="str">
            <v/>
          </cell>
          <cell r="Z11700" t="str">
            <v/>
          </cell>
          <cell r="AC11700" t="str">
            <v/>
          </cell>
          <cell r="AD11700" t="str">
            <v/>
          </cell>
          <cell r="AE11700">
            <v>170</v>
          </cell>
          <cell r="AF11700">
            <v>140</v>
          </cell>
          <cell r="AG11700">
            <v>20</v>
          </cell>
          <cell r="AH11700">
            <v>87</v>
          </cell>
          <cell r="AI11700">
            <v>87</v>
          </cell>
          <cell r="AJ11700">
            <v>87</v>
          </cell>
          <cell r="AK11700">
            <v>87</v>
          </cell>
          <cell r="AL11700">
            <v>1</v>
          </cell>
          <cell r="AM11700">
            <v>1</v>
          </cell>
        </row>
        <row r="11701">
          <cell r="F11701">
            <v>355201981</v>
          </cell>
          <cell r="G11701" t="str">
            <v>X0186</v>
          </cell>
          <cell r="H11701" t="str">
            <v>Accessory Kit, parking brake shoes</v>
          </cell>
          <cell r="J11701" t="str">
            <v>Brake Friction</v>
          </cell>
          <cell r="K11701" t="str">
            <v>DK</v>
          </cell>
          <cell r="L11701" t="str">
            <v>E</v>
          </cell>
          <cell r="N11701" t="str">
            <v>active</v>
          </cell>
          <cell r="P11701" t="str">
            <v>X0186</v>
          </cell>
          <cell r="Q11701" t="str">
            <v>-</v>
          </cell>
          <cell r="R11701" t="str">
            <v>STANDARD (World w/o Great Britain, Ireland)</v>
          </cell>
          <cell r="S11701">
            <v>3.66</v>
          </cell>
          <cell r="T11701">
            <v>2.87</v>
          </cell>
          <cell r="V11701">
            <v>43614</v>
          </cell>
          <cell r="Y11701" t="str">
            <v/>
          </cell>
          <cell r="Z11701" t="str">
            <v/>
          </cell>
          <cell r="AC11701" t="str">
            <v/>
          </cell>
          <cell r="AD11701" t="str">
            <v/>
          </cell>
          <cell r="AE11701">
            <v>170</v>
          </cell>
          <cell r="AF11701">
            <v>140</v>
          </cell>
          <cell r="AG11701">
            <v>20</v>
          </cell>
          <cell r="AH11701">
            <v>73</v>
          </cell>
          <cell r="AI11701">
            <v>73</v>
          </cell>
          <cell r="AJ11701">
            <v>73</v>
          </cell>
          <cell r="AK11701">
            <v>73</v>
          </cell>
          <cell r="AL11701">
            <v>1</v>
          </cell>
          <cell r="AM11701">
            <v>1</v>
          </cell>
        </row>
        <row r="11702">
          <cell r="F11702">
            <v>355201991</v>
          </cell>
          <cell r="G11702" t="str">
            <v>X0187</v>
          </cell>
          <cell r="H11702" t="str">
            <v>Accessory Kit, parking brake shoes</v>
          </cell>
          <cell r="J11702" t="str">
            <v>Brake Friction</v>
          </cell>
          <cell r="K11702" t="str">
            <v>DK</v>
          </cell>
          <cell r="L11702" t="str">
            <v>E</v>
          </cell>
          <cell r="N11702" t="str">
            <v>active</v>
          </cell>
          <cell r="P11702" t="str">
            <v>X0187</v>
          </cell>
          <cell r="Q11702" t="str">
            <v>-</v>
          </cell>
          <cell r="R11702" t="str">
            <v>STANDARD (World w/o Great Britain, Ireland)</v>
          </cell>
          <cell r="S11702">
            <v>4.12</v>
          </cell>
          <cell r="T11702">
            <v>3.23</v>
          </cell>
          <cell r="V11702">
            <v>43614</v>
          </cell>
          <cell r="Y11702" t="str">
            <v/>
          </cell>
          <cell r="Z11702" t="str">
            <v/>
          </cell>
          <cell r="AC11702" t="str">
            <v/>
          </cell>
          <cell r="AD11702" t="str">
            <v/>
          </cell>
          <cell r="AE11702">
            <v>170</v>
          </cell>
          <cell r="AF11702">
            <v>140</v>
          </cell>
          <cell r="AG11702">
            <v>20</v>
          </cell>
          <cell r="AH11702">
            <v>77</v>
          </cell>
          <cell r="AI11702">
            <v>77</v>
          </cell>
          <cell r="AJ11702">
            <v>77</v>
          </cell>
          <cell r="AK11702">
            <v>77</v>
          </cell>
          <cell r="AL11702">
            <v>1</v>
          </cell>
          <cell r="AM11702">
            <v>1</v>
          </cell>
        </row>
        <row r="11703">
          <cell r="F11703">
            <v>355202001</v>
          </cell>
          <cell r="G11703" t="str">
            <v>X0188</v>
          </cell>
          <cell r="H11703" t="str">
            <v>Accessory Kit, parking brake shoes</v>
          </cell>
          <cell r="J11703" t="str">
            <v>Brake Friction</v>
          </cell>
          <cell r="K11703" t="str">
            <v>DK</v>
          </cell>
          <cell r="L11703" t="str">
            <v>E</v>
          </cell>
          <cell r="N11703" t="str">
            <v>active</v>
          </cell>
          <cell r="P11703" t="str">
            <v>X0188</v>
          </cell>
          <cell r="Q11703" t="str">
            <v>-</v>
          </cell>
          <cell r="R11703" t="str">
            <v>STANDARD (World w/o Great Britain, Ireland)</v>
          </cell>
          <cell r="S11703">
            <v>5.54</v>
          </cell>
          <cell r="T11703">
            <v>4.3499999999999996</v>
          </cell>
          <cell r="V11703">
            <v>43614</v>
          </cell>
          <cell r="Y11703" t="str">
            <v/>
          </cell>
          <cell r="Z11703" t="str">
            <v/>
          </cell>
          <cell r="AC11703" t="str">
            <v/>
          </cell>
          <cell r="AD11703" t="str">
            <v/>
          </cell>
          <cell r="AE11703">
            <v>170</v>
          </cell>
          <cell r="AF11703">
            <v>140</v>
          </cell>
          <cell r="AG11703">
            <v>20</v>
          </cell>
          <cell r="AH11703">
            <v>77</v>
          </cell>
          <cell r="AI11703">
            <v>77</v>
          </cell>
          <cell r="AJ11703">
            <v>77</v>
          </cell>
          <cell r="AK11703">
            <v>77</v>
          </cell>
          <cell r="AL11703">
            <v>1</v>
          </cell>
          <cell r="AM11703">
            <v>1</v>
          </cell>
        </row>
        <row r="11704">
          <cell r="F11704">
            <v>355202011</v>
          </cell>
          <cell r="G11704" t="str">
            <v>X0189</v>
          </cell>
          <cell r="H11704" t="str">
            <v>Accessory Kit, parking brake shoes</v>
          </cell>
          <cell r="J11704" t="str">
            <v>Brake Friction</v>
          </cell>
          <cell r="K11704" t="str">
            <v>DK</v>
          </cell>
          <cell r="L11704" t="str">
            <v>E</v>
          </cell>
          <cell r="N11704" t="str">
            <v>active</v>
          </cell>
          <cell r="P11704" t="str">
            <v>X0189</v>
          </cell>
          <cell r="Q11704" t="str">
            <v>-</v>
          </cell>
          <cell r="R11704" t="str">
            <v>STANDARD (World w/o Great Britain, Ireland)</v>
          </cell>
          <cell r="S11704">
            <v>4.99</v>
          </cell>
          <cell r="T11704">
            <v>3.92</v>
          </cell>
          <cell r="V11704">
            <v>43614</v>
          </cell>
          <cell r="Y11704" t="str">
            <v/>
          </cell>
          <cell r="Z11704" t="str">
            <v/>
          </cell>
          <cell r="AC11704" t="str">
            <v/>
          </cell>
          <cell r="AD11704" t="str">
            <v/>
          </cell>
          <cell r="AE11704">
            <v>170</v>
          </cell>
          <cell r="AF11704">
            <v>140</v>
          </cell>
          <cell r="AG11704">
            <v>20</v>
          </cell>
          <cell r="AH11704">
            <v>104</v>
          </cell>
          <cell r="AI11704">
            <v>104</v>
          </cell>
          <cell r="AJ11704">
            <v>104</v>
          </cell>
          <cell r="AK11704">
            <v>104</v>
          </cell>
          <cell r="AL11704">
            <v>1</v>
          </cell>
          <cell r="AM11704">
            <v>1</v>
          </cell>
        </row>
        <row r="11705">
          <cell r="F11705">
            <v>355202021</v>
          </cell>
          <cell r="G11705" t="str">
            <v>X0190</v>
          </cell>
          <cell r="H11705" t="str">
            <v>Accessory Kit, parking brake shoes</v>
          </cell>
          <cell r="J11705" t="str">
            <v>Brake Friction</v>
          </cell>
          <cell r="K11705" t="str">
            <v>DK</v>
          </cell>
          <cell r="L11705" t="str">
            <v>E</v>
          </cell>
          <cell r="N11705" t="str">
            <v>active</v>
          </cell>
          <cell r="P11705" t="str">
            <v>X0190</v>
          </cell>
          <cell r="Q11705" t="str">
            <v>-</v>
          </cell>
          <cell r="R11705" t="str">
            <v>STANDARD (World w/o Great Britain, Ireland)</v>
          </cell>
          <cell r="S11705">
            <v>4.83</v>
          </cell>
          <cell r="T11705">
            <v>3.79</v>
          </cell>
          <cell r="V11705">
            <v>43614</v>
          </cell>
          <cell r="Y11705" t="str">
            <v/>
          </cell>
          <cell r="Z11705" t="str">
            <v/>
          </cell>
          <cell r="AC11705" t="str">
            <v/>
          </cell>
          <cell r="AD11705" t="str">
            <v/>
          </cell>
          <cell r="AE11705">
            <v>170</v>
          </cell>
          <cell r="AF11705">
            <v>140</v>
          </cell>
          <cell r="AG11705">
            <v>20</v>
          </cell>
          <cell r="AH11705">
            <v>88</v>
          </cell>
          <cell r="AI11705">
            <v>88</v>
          </cell>
          <cell r="AJ11705">
            <v>88</v>
          </cell>
          <cell r="AK11705">
            <v>88</v>
          </cell>
          <cell r="AL11705">
            <v>1</v>
          </cell>
          <cell r="AM11705">
            <v>1</v>
          </cell>
        </row>
        <row r="11706">
          <cell r="F11706">
            <v>355202031</v>
          </cell>
          <cell r="G11706" t="str">
            <v>X0191</v>
          </cell>
          <cell r="H11706" t="str">
            <v>Accessory Kit, parking brake shoes</v>
          </cell>
          <cell r="J11706" t="str">
            <v>Brake Friction</v>
          </cell>
          <cell r="K11706" t="str">
            <v>DK</v>
          </cell>
          <cell r="L11706" t="str">
            <v>E</v>
          </cell>
          <cell r="N11706" t="str">
            <v>active</v>
          </cell>
          <cell r="P11706" t="str">
            <v>X0191</v>
          </cell>
          <cell r="Q11706" t="str">
            <v>-</v>
          </cell>
          <cell r="R11706" t="str">
            <v>STANDARD (World w/o Great Britain, Ireland)</v>
          </cell>
          <cell r="S11706">
            <v>3.94</v>
          </cell>
          <cell r="T11706">
            <v>3.09</v>
          </cell>
          <cell r="V11706">
            <v>43614</v>
          </cell>
          <cell r="Y11706" t="str">
            <v/>
          </cell>
          <cell r="Z11706" t="str">
            <v/>
          </cell>
          <cell r="AC11706" t="str">
            <v/>
          </cell>
          <cell r="AD11706" t="str">
            <v/>
          </cell>
          <cell r="AE11706">
            <v>170</v>
          </cell>
          <cell r="AF11706">
            <v>140</v>
          </cell>
          <cell r="AG11706">
            <v>20</v>
          </cell>
          <cell r="AH11706">
            <v>99</v>
          </cell>
          <cell r="AI11706">
            <v>99</v>
          </cell>
          <cell r="AJ11706">
            <v>99</v>
          </cell>
          <cell r="AK11706">
            <v>99</v>
          </cell>
          <cell r="AL11706">
            <v>1</v>
          </cell>
          <cell r="AM11706">
            <v>1</v>
          </cell>
        </row>
        <row r="11707">
          <cell r="F11707">
            <v>355202041</v>
          </cell>
          <cell r="G11707" t="str">
            <v>X0192</v>
          </cell>
          <cell r="H11707" t="str">
            <v>Accessory Kit, parking brake shoes</v>
          </cell>
          <cell r="J11707" t="str">
            <v>Brake Friction</v>
          </cell>
          <cell r="K11707" t="str">
            <v>DK</v>
          </cell>
          <cell r="L11707" t="str">
            <v>E</v>
          </cell>
          <cell r="N11707" t="str">
            <v>active</v>
          </cell>
          <cell r="P11707" t="str">
            <v>X0192</v>
          </cell>
          <cell r="Q11707" t="str">
            <v>-</v>
          </cell>
          <cell r="R11707" t="str">
            <v>STANDARD (World w/o Great Britain, Ireland)</v>
          </cell>
          <cell r="S11707">
            <v>5.39</v>
          </cell>
          <cell r="T11707">
            <v>4.2300000000000004</v>
          </cell>
          <cell r="V11707">
            <v>43614</v>
          </cell>
          <cell r="Y11707" t="str">
            <v/>
          </cell>
          <cell r="Z11707" t="str">
            <v/>
          </cell>
          <cell r="AC11707" t="str">
            <v/>
          </cell>
          <cell r="AD11707" t="str">
            <v/>
          </cell>
          <cell r="AE11707">
            <v>170</v>
          </cell>
          <cell r="AF11707">
            <v>140</v>
          </cell>
          <cell r="AG11707">
            <v>20</v>
          </cell>
          <cell r="AH11707">
            <v>92</v>
          </cell>
          <cell r="AI11707">
            <v>92</v>
          </cell>
          <cell r="AJ11707">
            <v>92</v>
          </cell>
          <cell r="AK11707">
            <v>92</v>
          </cell>
          <cell r="AL11707">
            <v>1</v>
          </cell>
          <cell r="AM11707">
            <v>1</v>
          </cell>
        </row>
        <row r="11708">
          <cell r="F11708">
            <v>355202051</v>
          </cell>
          <cell r="G11708" t="str">
            <v>X0193</v>
          </cell>
          <cell r="H11708" t="str">
            <v>Accessory Kit, parking brake shoes</v>
          </cell>
          <cell r="J11708" t="str">
            <v>Brake Friction</v>
          </cell>
          <cell r="K11708" t="str">
            <v>DK</v>
          </cell>
          <cell r="L11708" t="str">
            <v>E</v>
          </cell>
          <cell r="N11708" t="str">
            <v>no longer active</v>
          </cell>
          <cell r="P11708" t="str">
            <v>X0193</v>
          </cell>
          <cell r="Q11708" t="str">
            <v>-</v>
          </cell>
          <cell r="R11708" t="str">
            <v>STANDARD (World w/o Great Britain, Ireland)</v>
          </cell>
          <cell r="S11708">
            <v>4.0999999999999996</v>
          </cell>
          <cell r="T11708">
            <v>3.22</v>
          </cell>
          <cell r="V11708">
            <v>43614</v>
          </cell>
          <cell r="Y11708" t="str">
            <v/>
          </cell>
          <cell r="Z11708" t="str">
            <v/>
          </cell>
          <cell r="AC11708" t="str">
            <v/>
          </cell>
          <cell r="AD11708" t="str">
            <v/>
          </cell>
          <cell r="AE11708">
            <v>170</v>
          </cell>
          <cell r="AF11708">
            <v>140</v>
          </cell>
          <cell r="AG11708">
            <v>20</v>
          </cell>
          <cell r="AH11708">
            <v>77</v>
          </cell>
          <cell r="AI11708">
            <v>77</v>
          </cell>
          <cell r="AJ11708">
            <v>77</v>
          </cell>
          <cell r="AK11708">
            <v>77</v>
          </cell>
          <cell r="AL11708">
            <v>1</v>
          </cell>
          <cell r="AM11708">
            <v>1</v>
          </cell>
        </row>
        <row r="11709">
          <cell r="F11709">
            <v>355202061</v>
          </cell>
          <cell r="G11709" t="str">
            <v>X0194</v>
          </cell>
          <cell r="H11709" t="str">
            <v>Accessory Kit, parking brake shoes</v>
          </cell>
          <cell r="J11709" t="str">
            <v>Brake Friction</v>
          </cell>
          <cell r="K11709" t="str">
            <v>DK</v>
          </cell>
          <cell r="L11709" t="str">
            <v>E</v>
          </cell>
          <cell r="N11709" t="str">
            <v>active</v>
          </cell>
          <cell r="P11709" t="str">
            <v>X0194</v>
          </cell>
          <cell r="Q11709" t="str">
            <v>-</v>
          </cell>
          <cell r="R11709" t="str">
            <v>STANDARD (World w/o Great Britain, Ireland)</v>
          </cell>
          <cell r="S11709">
            <v>5.35</v>
          </cell>
          <cell r="T11709">
            <v>4.2</v>
          </cell>
          <cell r="V11709">
            <v>43614</v>
          </cell>
          <cell r="Y11709" t="str">
            <v/>
          </cell>
          <cell r="Z11709" t="str">
            <v/>
          </cell>
          <cell r="AC11709" t="str">
            <v/>
          </cell>
          <cell r="AD11709" t="str">
            <v/>
          </cell>
          <cell r="AE11709">
            <v>170</v>
          </cell>
          <cell r="AF11709">
            <v>140</v>
          </cell>
          <cell r="AG11709">
            <v>20</v>
          </cell>
          <cell r="AH11709">
            <v>87</v>
          </cell>
          <cell r="AI11709">
            <v>79</v>
          </cell>
          <cell r="AJ11709">
            <v>87</v>
          </cell>
          <cell r="AK11709">
            <v>79</v>
          </cell>
          <cell r="AL11709">
            <v>1</v>
          </cell>
          <cell r="AM11709">
            <v>1</v>
          </cell>
        </row>
        <row r="11710">
          <cell r="F11710">
            <v>355202071</v>
          </cell>
          <cell r="G11710" t="str">
            <v>X0207</v>
          </cell>
          <cell r="H11710" t="str">
            <v>Accessory Kit, parking brake shoes</v>
          </cell>
          <cell r="J11710" t="str">
            <v>Brake Friction</v>
          </cell>
          <cell r="K11710" t="str">
            <v>DK</v>
          </cell>
          <cell r="L11710" t="str">
            <v>E</v>
          </cell>
          <cell r="N11710" t="str">
            <v>active</v>
          </cell>
          <cell r="P11710" t="str">
            <v>X0207</v>
          </cell>
          <cell r="Q11710" t="str">
            <v>-</v>
          </cell>
          <cell r="R11710" t="str">
            <v>STANDARD (World w/o Great Britain, Ireland)</v>
          </cell>
          <cell r="S11710">
            <v>4.16</v>
          </cell>
          <cell r="T11710">
            <v>3.26</v>
          </cell>
          <cell r="V11710">
            <v>43614</v>
          </cell>
          <cell r="Y11710" t="str">
            <v/>
          </cell>
          <cell r="Z11710" t="str">
            <v/>
          </cell>
          <cell r="AC11710" t="str">
            <v/>
          </cell>
          <cell r="AD11710" t="str">
            <v/>
          </cell>
          <cell r="AE11710">
            <v>170</v>
          </cell>
          <cell r="AF11710">
            <v>140</v>
          </cell>
          <cell r="AG11710">
            <v>20</v>
          </cell>
          <cell r="AH11710">
            <v>76</v>
          </cell>
          <cell r="AI11710">
            <v>76</v>
          </cell>
          <cell r="AJ11710">
            <v>76</v>
          </cell>
          <cell r="AK11710">
            <v>76</v>
          </cell>
          <cell r="AL11710">
            <v>1</v>
          </cell>
          <cell r="AM11710">
            <v>1</v>
          </cell>
        </row>
        <row r="11711">
          <cell r="F11711">
            <v>355202081</v>
          </cell>
          <cell r="G11711" t="str">
            <v>X0209</v>
          </cell>
          <cell r="H11711" t="str">
            <v>Accessory Kit, parking brake shoes</v>
          </cell>
          <cell r="J11711" t="str">
            <v>Brake Friction</v>
          </cell>
          <cell r="K11711" t="str">
            <v>DK</v>
          </cell>
          <cell r="L11711" t="str">
            <v>E</v>
          </cell>
          <cell r="N11711" t="str">
            <v>active</v>
          </cell>
          <cell r="P11711" t="str">
            <v>X0209</v>
          </cell>
          <cell r="Q11711" t="str">
            <v>-</v>
          </cell>
          <cell r="R11711" t="str">
            <v>STANDARD (World w/o Great Britain, Ireland)</v>
          </cell>
          <cell r="S11711">
            <v>4.04</v>
          </cell>
          <cell r="T11711">
            <v>3.16</v>
          </cell>
          <cell r="V11711">
            <v>43614</v>
          </cell>
          <cell r="Y11711" t="str">
            <v/>
          </cell>
          <cell r="Z11711" t="str">
            <v/>
          </cell>
          <cell r="AC11711" t="str">
            <v/>
          </cell>
          <cell r="AD11711" t="str">
            <v/>
          </cell>
          <cell r="AE11711">
            <v>170</v>
          </cell>
          <cell r="AF11711">
            <v>140</v>
          </cell>
          <cell r="AG11711">
            <v>20</v>
          </cell>
          <cell r="AH11711">
            <v>213</v>
          </cell>
          <cell r="AI11711">
            <v>213</v>
          </cell>
          <cell r="AJ11711">
            <v>213</v>
          </cell>
          <cell r="AK11711">
            <v>213</v>
          </cell>
          <cell r="AL11711">
            <v>1</v>
          </cell>
          <cell r="AM11711">
            <v>1</v>
          </cell>
        </row>
        <row r="11712">
          <cell r="F11712">
            <v>355202091</v>
          </cell>
          <cell r="G11712" t="str">
            <v>X0211</v>
          </cell>
          <cell r="H11712" t="str">
            <v>Accessory Kit, parking brake shoes</v>
          </cell>
          <cell r="J11712" t="str">
            <v>Brake Friction</v>
          </cell>
          <cell r="K11712" t="str">
            <v>DK</v>
          </cell>
          <cell r="L11712" t="str">
            <v>E</v>
          </cell>
          <cell r="N11712" t="str">
            <v>active</v>
          </cell>
          <cell r="P11712" t="str">
            <v>X0211</v>
          </cell>
          <cell r="Q11712" t="str">
            <v>-</v>
          </cell>
          <cell r="R11712" t="str">
            <v>STANDARD (World w/o Great Britain, Ireland)</v>
          </cell>
          <cell r="S11712">
            <v>3.85</v>
          </cell>
          <cell r="T11712">
            <v>3.02</v>
          </cell>
          <cell r="V11712">
            <v>43614</v>
          </cell>
          <cell r="Y11712" t="str">
            <v/>
          </cell>
          <cell r="Z11712" t="str">
            <v/>
          </cell>
          <cell r="AC11712" t="str">
            <v/>
          </cell>
          <cell r="AD11712" t="str">
            <v/>
          </cell>
          <cell r="AE11712">
            <v>170</v>
          </cell>
          <cell r="AF11712">
            <v>140</v>
          </cell>
          <cell r="AG11712">
            <v>20</v>
          </cell>
          <cell r="AH11712">
            <v>79</v>
          </cell>
          <cell r="AI11712">
            <v>79</v>
          </cell>
          <cell r="AJ11712">
            <v>79</v>
          </cell>
          <cell r="AK11712">
            <v>79</v>
          </cell>
          <cell r="AL11712">
            <v>1</v>
          </cell>
          <cell r="AM11712">
            <v>1</v>
          </cell>
        </row>
        <row r="11713">
          <cell r="F11713">
            <v>355202101</v>
          </cell>
          <cell r="G11713" t="str">
            <v>X0212</v>
          </cell>
          <cell r="H11713" t="str">
            <v>Accessory Kit, parking brake shoes</v>
          </cell>
          <cell r="J11713" t="str">
            <v>Brake Friction</v>
          </cell>
          <cell r="K11713" t="str">
            <v>DK</v>
          </cell>
          <cell r="L11713" t="str">
            <v>E</v>
          </cell>
          <cell r="N11713" t="str">
            <v>no longer active</v>
          </cell>
          <cell r="P11713" t="str">
            <v>X0212</v>
          </cell>
          <cell r="Q11713" t="str">
            <v>8DZ 355 201-861</v>
          </cell>
          <cell r="R11713" t="str">
            <v>STANDARD (World w/o Great Britain, Ireland)</v>
          </cell>
          <cell r="Y11713" t="str">
            <v/>
          </cell>
          <cell r="Z11713" t="str">
            <v/>
          </cell>
          <cell r="AC11713" t="str">
            <v/>
          </cell>
          <cell r="AD11713" t="str">
            <v/>
          </cell>
          <cell r="AE11713">
            <v>170</v>
          </cell>
          <cell r="AF11713">
            <v>140</v>
          </cell>
          <cell r="AG11713">
            <v>20</v>
          </cell>
          <cell r="AH11713">
            <v>79</v>
          </cell>
          <cell r="AI11713">
            <v>79</v>
          </cell>
          <cell r="AJ11713">
            <v>79</v>
          </cell>
          <cell r="AK11713">
            <v>79</v>
          </cell>
          <cell r="AL11713">
            <v>1</v>
          </cell>
          <cell r="AM11713">
            <v>1</v>
          </cell>
        </row>
        <row r="11714">
          <cell r="F11714">
            <v>355202111</v>
          </cell>
          <cell r="G11714" t="str">
            <v>X0215</v>
          </cell>
          <cell r="H11714" t="str">
            <v>Accessory Kit, parking brake shoes</v>
          </cell>
          <cell r="J11714" t="str">
            <v>Brake Friction</v>
          </cell>
          <cell r="K11714" t="str">
            <v>DK</v>
          </cell>
          <cell r="L11714" t="str">
            <v>E</v>
          </cell>
          <cell r="N11714" t="str">
            <v>active</v>
          </cell>
          <cell r="P11714" t="str">
            <v>X0215</v>
          </cell>
          <cell r="Q11714" t="str">
            <v>-</v>
          </cell>
          <cell r="R11714" t="str">
            <v>STANDARD (World w/o Great Britain, Ireland)</v>
          </cell>
          <cell r="S11714">
            <v>3.82</v>
          </cell>
          <cell r="T11714">
            <v>2.99</v>
          </cell>
          <cell r="V11714">
            <v>43614</v>
          </cell>
          <cell r="Y11714" t="str">
            <v/>
          </cell>
          <cell r="Z11714" t="str">
            <v/>
          </cell>
          <cell r="AC11714" t="str">
            <v/>
          </cell>
          <cell r="AD11714" t="str">
            <v/>
          </cell>
          <cell r="AE11714">
            <v>170</v>
          </cell>
          <cell r="AF11714">
            <v>140</v>
          </cell>
          <cell r="AG11714">
            <v>20</v>
          </cell>
          <cell r="AH11714">
            <v>61</v>
          </cell>
          <cell r="AI11714">
            <v>61</v>
          </cell>
          <cell r="AJ11714">
            <v>61</v>
          </cell>
          <cell r="AK11714">
            <v>61</v>
          </cell>
          <cell r="AL11714">
            <v>1</v>
          </cell>
          <cell r="AM11714">
            <v>1</v>
          </cell>
        </row>
        <row r="11715">
          <cell r="F11715">
            <v>355202121</v>
          </cell>
          <cell r="G11715" t="str">
            <v>X0217</v>
          </cell>
          <cell r="H11715" t="str">
            <v>Accessory Kit, parking brake shoes</v>
          </cell>
          <cell r="J11715" t="str">
            <v>Brake Friction</v>
          </cell>
          <cell r="K11715" t="str">
            <v>DK</v>
          </cell>
          <cell r="L11715" t="str">
            <v>E</v>
          </cell>
          <cell r="N11715" t="str">
            <v>active</v>
          </cell>
          <cell r="P11715" t="str">
            <v>X0217</v>
          </cell>
          <cell r="Q11715" t="str">
            <v>-</v>
          </cell>
          <cell r="R11715" t="str">
            <v>STANDARD (World w/o Great Britain, Ireland)</v>
          </cell>
          <cell r="S11715">
            <v>5.68</v>
          </cell>
          <cell r="T11715">
            <v>4.46</v>
          </cell>
          <cell r="V11715">
            <v>43614</v>
          </cell>
          <cell r="Y11715" t="str">
            <v/>
          </cell>
          <cell r="Z11715" t="str">
            <v/>
          </cell>
          <cell r="AC11715" t="str">
            <v/>
          </cell>
          <cell r="AD11715" t="str">
            <v/>
          </cell>
          <cell r="AE11715">
            <v>170</v>
          </cell>
          <cell r="AF11715">
            <v>140</v>
          </cell>
          <cell r="AG11715">
            <v>20</v>
          </cell>
          <cell r="AH11715">
            <v>88</v>
          </cell>
          <cell r="AI11715">
            <v>88</v>
          </cell>
          <cell r="AJ11715">
            <v>88</v>
          </cell>
          <cell r="AK11715">
            <v>88</v>
          </cell>
          <cell r="AL11715">
            <v>1</v>
          </cell>
          <cell r="AM11715">
            <v>1</v>
          </cell>
        </row>
        <row r="11716">
          <cell r="F11716">
            <v>355202131</v>
          </cell>
          <cell r="G11716" t="str">
            <v>X0219</v>
          </cell>
          <cell r="H11716" t="str">
            <v>Accessory Kit, parking brake shoes</v>
          </cell>
          <cell r="J11716" t="str">
            <v>Brake Friction</v>
          </cell>
          <cell r="K11716" t="str">
            <v>DK</v>
          </cell>
          <cell r="L11716" t="str">
            <v>E</v>
          </cell>
          <cell r="N11716" t="str">
            <v>no longer active</v>
          </cell>
          <cell r="P11716" t="str">
            <v>X0219</v>
          </cell>
          <cell r="Q11716" t="str">
            <v>-</v>
          </cell>
          <cell r="R11716" t="str">
            <v>STANDARD (World w/o Great Britain, Ireland)</v>
          </cell>
          <cell r="S11716">
            <v>4.24</v>
          </cell>
          <cell r="T11716">
            <v>3.33</v>
          </cell>
          <cell r="V11716">
            <v>43614</v>
          </cell>
          <cell r="Y11716" t="str">
            <v/>
          </cell>
          <cell r="Z11716" t="str">
            <v/>
          </cell>
          <cell r="AC11716" t="str">
            <v/>
          </cell>
          <cell r="AD11716" t="str">
            <v/>
          </cell>
          <cell r="AE11716">
            <v>170</v>
          </cell>
          <cell r="AF11716">
            <v>140</v>
          </cell>
          <cell r="AG11716">
            <v>20</v>
          </cell>
          <cell r="AH11716">
            <v>84</v>
          </cell>
          <cell r="AI11716">
            <v>84</v>
          </cell>
          <cell r="AJ11716">
            <v>84</v>
          </cell>
          <cell r="AK11716">
            <v>84</v>
          </cell>
          <cell r="AL11716">
            <v>1</v>
          </cell>
          <cell r="AM11716">
            <v>1</v>
          </cell>
        </row>
        <row r="11717">
          <cell r="F11717">
            <v>355202141</v>
          </cell>
          <cell r="G11717" t="str">
            <v>X0221</v>
          </cell>
          <cell r="H11717" t="str">
            <v>Accessory Kit, parking brake shoes</v>
          </cell>
          <cell r="J11717" t="str">
            <v>Brake Friction</v>
          </cell>
          <cell r="K11717" t="str">
            <v>DK</v>
          </cell>
          <cell r="L11717" t="str">
            <v>E</v>
          </cell>
          <cell r="N11717" t="str">
            <v>active</v>
          </cell>
          <cell r="P11717" t="str">
            <v>X0221</v>
          </cell>
          <cell r="Q11717" t="str">
            <v>-</v>
          </cell>
          <cell r="R11717" t="str">
            <v>STANDARD (World w/o Great Britain, Ireland)</v>
          </cell>
          <cell r="S11717">
            <v>5.83</v>
          </cell>
          <cell r="T11717">
            <v>4.58</v>
          </cell>
          <cell r="V11717">
            <v>43614</v>
          </cell>
          <cell r="Y11717" t="str">
            <v/>
          </cell>
          <cell r="Z11717" t="str">
            <v/>
          </cell>
          <cell r="AC11717" t="str">
            <v/>
          </cell>
          <cell r="AD11717" t="str">
            <v/>
          </cell>
          <cell r="AE11717">
            <v>170</v>
          </cell>
          <cell r="AF11717">
            <v>140</v>
          </cell>
          <cell r="AG11717">
            <v>20</v>
          </cell>
          <cell r="AH11717">
            <v>90</v>
          </cell>
          <cell r="AI11717">
            <v>90</v>
          </cell>
          <cell r="AJ11717">
            <v>90</v>
          </cell>
          <cell r="AK11717">
            <v>90</v>
          </cell>
          <cell r="AL11717">
            <v>1</v>
          </cell>
          <cell r="AM11717">
            <v>1</v>
          </cell>
        </row>
        <row r="11718">
          <cell r="F11718">
            <v>355202151</v>
          </cell>
          <cell r="G11718" t="str">
            <v>K0004</v>
          </cell>
          <cell r="H11718" t="str">
            <v>Accessory Kit, disc brake pads</v>
          </cell>
          <cell r="J11718" t="str">
            <v>Brake Friction</v>
          </cell>
          <cell r="K11718" t="str">
            <v>DK</v>
          </cell>
          <cell r="L11718" t="str">
            <v>E</v>
          </cell>
          <cell r="N11718" t="str">
            <v>active</v>
          </cell>
          <cell r="P11718" t="str">
            <v>K0004</v>
          </cell>
          <cell r="Q11718" t="str">
            <v>-</v>
          </cell>
          <cell r="R11718" t="str">
            <v>STANDARD (World w/o Great Britain, Ireland)</v>
          </cell>
          <cell r="S11718">
            <v>3.98</v>
          </cell>
          <cell r="T11718">
            <v>3.12</v>
          </cell>
          <cell r="V11718">
            <v>43614</v>
          </cell>
          <cell r="Y11718" t="str">
            <v/>
          </cell>
          <cell r="Z11718" t="str">
            <v/>
          </cell>
          <cell r="AC11718" t="str">
            <v/>
          </cell>
          <cell r="AD11718" t="str">
            <v/>
          </cell>
          <cell r="AE11718">
            <v>170</v>
          </cell>
          <cell r="AF11718">
            <v>140</v>
          </cell>
          <cell r="AG11718">
            <v>20</v>
          </cell>
          <cell r="AH11718">
            <v>32</v>
          </cell>
          <cell r="AI11718">
            <v>32</v>
          </cell>
          <cell r="AJ11718">
            <v>32</v>
          </cell>
          <cell r="AK11718">
            <v>32</v>
          </cell>
          <cell r="AL11718">
            <v>1</v>
          </cell>
          <cell r="AM11718">
            <v>1</v>
          </cell>
        </row>
        <row r="11719">
          <cell r="F11719">
            <v>355202161</v>
          </cell>
          <cell r="G11719" t="str">
            <v>K0008</v>
          </cell>
          <cell r="H11719" t="str">
            <v>Accessory Kit, disc brake pads</v>
          </cell>
          <cell r="J11719" t="str">
            <v>Brake Friction</v>
          </cell>
          <cell r="K11719" t="str">
            <v>DK</v>
          </cell>
          <cell r="L11719" t="str">
            <v>E</v>
          </cell>
          <cell r="N11719" t="str">
            <v>active</v>
          </cell>
          <cell r="P11719" t="str">
            <v>K0008</v>
          </cell>
          <cell r="Q11719" t="str">
            <v>-</v>
          </cell>
          <cell r="R11719" t="str">
            <v>STANDARD (World w/o Great Britain, Ireland)</v>
          </cell>
          <cell r="S11719">
            <v>3.43</v>
          </cell>
          <cell r="T11719">
            <v>2.69</v>
          </cell>
          <cell r="V11719">
            <v>43614</v>
          </cell>
          <cell r="Y11719" t="str">
            <v/>
          </cell>
          <cell r="Z11719" t="str">
            <v/>
          </cell>
          <cell r="AC11719" t="str">
            <v/>
          </cell>
          <cell r="AD11719" t="str">
            <v/>
          </cell>
          <cell r="AE11719">
            <v>170</v>
          </cell>
          <cell r="AF11719">
            <v>140</v>
          </cell>
          <cell r="AG11719">
            <v>20</v>
          </cell>
          <cell r="AH11719">
            <v>22</v>
          </cell>
          <cell r="AI11719">
            <v>22</v>
          </cell>
          <cell r="AJ11719">
            <v>22</v>
          </cell>
          <cell r="AK11719">
            <v>22</v>
          </cell>
          <cell r="AL11719">
            <v>1</v>
          </cell>
          <cell r="AM11719">
            <v>1</v>
          </cell>
        </row>
        <row r="11720">
          <cell r="F11720">
            <v>355202171</v>
          </cell>
          <cell r="G11720" t="str">
            <v>K0009</v>
          </cell>
          <cell r="H11720" t="str">
            <v>Accessory Kit, disc brake pads</v>
          </cell>
          <cell r="J11720" t="str">
            <v>Brake Friction</v>
          </cell>
          <cell r="K11720" t="str">
            <v>DK</v>
          </cell>
          <cell r="L11720" t="str">
            <v>E</v>
          </cell>
          <cell r="N11720" t="str">
            <v>active</v>
          </cell>
          <cell r="P11720" t="str">
            <v>K0009</v>
          </cell>
          <cell r="Q11720" t="str">
            <v>-</v>
          </cell>
          <cell r="R11720" t="str">
            <v>STANDARD (World w/o Great Britain, Ireland)</v>
          </cell>
          <cell r="S11720">
            <v>2.46</v>
          </cell>
          <cell r="T11720">
            <v>1.94</v>
          </cell>
          <cell r="V11720">
            <v>43614</v>
          </cell>
          <cell r="Y11720" t="str">
            <v/>
          </cell>
          <cell r="Z11720" t="str">
            <v/>
          </cell>
          <cell r="AC11720" t="str">
            <v/>
          </cell>
          <cell r="AD11720" t="str">
            <v/>
          </cell>
          <cell r="AE11720">
            <v>170</v>
          </cell>
          <cell r="AF11720">
            <v>140</v>
          </cell>
          <cell r="AG11720">
            <v>20</v>
          </cell>
          <cell r="AH11720">
            <v>29</v>
          </cell>
          <cell r="AI11720">
            <v>29</v>
          </cell>
          <cell r="AJ11720">
            <v>29</v>
          </cell>
          <cell r="AK11720">
            <v>29</v>
          </cell>
          <cell r="AL11720">
            <v>1</v>
          </cell>
          <cell r="AM11720">
            <v>1</v>
          </cell>
        </row>
        <row r="11721">
          <cell r="F11721">
            <v>355202181</v>
          </cell>
          <cell r="G11721" t="str">
            <v>K0010</v>
          </cell>
          <cell r="H11721" t="str">
            <v>Accessory Kit, disc brake pads</v>
          </cell>
          <cell r="J11721" t="str">
            <v>Brake Friction</v>
          </cell>
          <cell r="K11721" t="str">
            <v>DK</v>
          </cell>
          <cell r="L11721" t="str">
            <v>E</v>
          </cell>
          <cell r="N11721" t="str">
            <v>active</v>
          </cell>
          <cell r="P11721" t="str">
            <v>K0010</v>
          </cell>
          <cell r="Q11721" t="str">
            <v>-</v>
          </cell>
          <cell r="R11721" t="str">
            <v>STANDARD (World w/o Great Britain, Ireland)</v>
          </cell>
          <cell r="S11721">
            <v>1.38</v>
          </cell>
          <cell r="T11721">
            <v>1.08</v>
          </cell>
          <cell r="V11721">
            <v>43614</v>
          </cell>
          <cell r="Y11721" t="str">
            <v/>
          </cell>
          <cell r="Z11721" t="str">
            <v/>
          </cell>
          <cell r="AC11721" t="str">
            <v/>
          </cell>
          <cell r="AD11721" t="str">
            <v/>
          </cell>
          <cell r="AE11721">
            <v>170</v>
          </cell>
          <cell r="AF11721">
            <v>140</v>
          </cell>
          <cell r="AG11721">
            <v>20</v>
          </cell>
          <cell r="AH11721">
            <v>16</v>
          </cell>
          <cell r="AI11721">
            <v>16</v>
          </cell>
          <cell r="AJ11721">
            <v>16</v>
          </cell>
          <cell r="AK11721">
            <v>16</v>
          </cell>
          <cell r="AL11721">
            <v>1</v>
          </cell>
          <cell r="AM11721">
            <v>1</v>
          </cell>
        </row>
        <row r="11722">
          <cell r="F11722">
            <v>355202191</v>
          </cell>
          <cell r="G11722" t="str">
            <v>K0013</v>
          </cell>
          <cell r="H11722" t="str">
            <v>Accessory Kit, disc brake pads</v>
          </cell>
          <cell r="J11722" t="str">
            <v>Brake Friction</v>
          </cell>
          <cell r="K11722" t="str">
            <v>DK</v>
          </cell>
          <cell r="L11722" t="str">
            <v>E</v>
          </cell>
          <cell r="N11722" t="str">
            <v>active</v>
          </cell>
          <cell r="P11722" t="str">
            <v>K0013</v>
          </cell>
          <cell r="Q11722" t="str">
            <v>-</v>
          </cell>
          <cell r="R11722" t="str">
            <v>STANDARD (World w/o Great Britain, Ireland)</v>
          </cell>
          <cell r="S11722">
            <v>4.34</v>
          </cell>
          <cell r="T11722">
            <v>3.41</v>
          </cell>
          <cell r="V11722">
            <v>43614</v>
          </cell>
          <cell r="Y11722" t="str">
            <v/>
          </cell>
          <cell r="Z11722" t="str">
            <v/>
          </cell>
          <cell r="AC11722" t="str">
            <v/>
          </cell>
          <cell r="AD11722" t="str">
            <v/>
          </cell>
          <cell r="AE11722">
            <v>170</v>
          </cell>
          <cell r="AF11722">
            <v>140</v>
          </cell>
          <cell r="AG11722">
            <v>20</v>
          </cell>
          <cell r="AH11722">
            <v>24</v>
          </cell>
          <cell r="AI11722">
            <v>24</v>
          </cell>
          <cell r="AJ11722">
            <v>24</v>
          </cell>
          <cell r="AK11722">
            <v>24</v>
          </cell>
          <cell r="AL11722">
            <v>1</v>
          </cell>
          <cell r="AM11722">
            <v>1</v>
          </cell>
        </row>
        <row r="11723">
          <cell r="F11723">
            <v>355202201</v>
          </cell>
          <cell r="G11723" t="str">
            <v>K0015</v>
          </cell>
          <cell r="H11723" t="str">
            <v>Accessory Kit, disc brake pads</v>
          </cell>
          <cell r="J11723" t="str">
            <v>Brake Friction</v>
          </cell>
          <cell r="K11723" t="str">
            <v>DK</v>
          </cell>
          <cell r="L11723" t="str">
            <v>E</v>
          </cell>
          <cell r="N11723" t="str">
            <v>active</v>
          </cell>
          <cell r="P11723" t="str">
            <v>K0015</v>
          </cell>
          <cell r="Q11723" t="str">
            <v>-</v>
          </cell>
          <cell r="R11723" t="str">
            <v>STANDARD (World w/o Great Britain, Ireland)</v>
          </cell>
          <cell r="S11723">
            <v>1.24</v>
          </cell>
          <cell r="T11723">
            <v>0.98</v>
          </cell>
          <cell r="V11723">
            <v>43614</v>
          </cell>
          <cell r="Y11723" t="str">
            <v/>
          </cell>
          <cell r="Z11723" t="str">
            <v/>
          </cell>
          <cell r="AC11723" t="str">
            <v/>
          </cell>
          <cell r="AD11723" t="str">
            <v/>
          </cell>
          <cell r="AE11723">
            <v>170</v>
          </cell>
          <cell r="AF11723">
            <v>140</v>
          </cell>
          <cell r="AG11723">
            <v>20</v>
          </cell>
          <cell r="AH11723">
            <v>32</v>
          </cell>
          <cell r="AI11723">
            <v>32</v>
          </cell>
          <cell r="AJ11723">
            <v>32</v>
          </cell>
          <cell r="AK11723">
            <v>32</v>
          </cell>
          <cell r="AL11723">
            <v>1</v>
          </cell>
          <cell r="AM11723">
            <v>1</v>
          </cell>
        </row>
        <row r="11724">
          <cell r="F11724">
            <v>355202211</v>
          </cell>
          <cell r="G11724" t="str">
            <v>K0019</v>
          </cell>
          <cell r="H11724" t="str">
            <v>Accessory Kit, disc brake pads</v>
          </cell>
          <cell r="J11724" t="str">
            <v>Brake Friction</v>
          </cell>
          <cell r="K11724" t="str">
            <v>DK</v>
          </cell>
          <cell r="L11724" t="str">
            <v>E</v>
          </cell>
          <cell r="N11724" t="str">
            <v>active</v>
          </cell>
          <cell r="P11724" t="str">
            <v>K0019</v>
          </cell>
          <cell r="Q11724" t="str">
            <v>-</v>
          </cell>
          <cell r="R11724" t="str">
            <v>STANDARD (World w/o Great Britain, Ireland)</v>
          </cell>
          <cell r="S11724">
            <v>11.06</v>
          </cell>
          <cell r="T11724">
            <v>8.69</v>
          </cell>
          <cell r="V11724">
            <v>43614</v>
          </cell>
          <cell r="Y11724" t="str">
            <v/>
          </cell>
          <cell r="Z11724" t="str">
            <v/>
          </cell>
          <cell r="AC11724" t="str">
            <v/>
          </cell>
          <cell r="AD11724" t="str">
            <v/>
          </cell>
          <cell r="AE11724">
            <v>170</v>
          </cell>
          <cell r="AF11724">
            <v>140</v>
          </cell>
          <cell r="AG11724">
            <v>20</v>
          </cell>
          <cell r="AH11724">
            <v>102</v>
          </cell>
          <cell r="AI11724">
            <v>102</v>
          </cell>
          <cell r="AJ11724">
            <v>102</v>
          </cell>
          <cell r="AK11724">
            <v>102</v>
          </cell>
          <cell r="AL11724">
            <v>1</v>
          </cell>
          <cell r="AM11724">
            <v>1</v>
          </cell>
        </row>
        <row r="11725">
          <cell r="F11725">
            <v>355202221</v>
          </cell>
          <cell r="G11725" t="str">
            <v>K0020</v>
          </cell>
          <cell r="H11725" t="str">
            <v>Accessory Kit, disc brake pads</v>
          </cell>
          <cell r="J11725" t="str">
            <v>Brake Friction</v>
          </cell>
          <cell r="K11725" t="str">
            <v>DK</v>
          </cell>
          <cell r="L11725" t="str">
            <v>E</v>
          </cell>
          <cell r="N11725" t="str">
            <v>active</v>
          </cell>
          <cell r="P11725" t="str">
            <v>K0020</v>
          </cell>
          <cell r="Q11725" t="str">
            <v>-</v>
          </cell>
          <cell r="R11725" t="str">
            <v>STANDARD (World w/o Great Britain, Ireland)</v>
          </cell>
          <cell r="S11725">
            <v>2.42</v>
          </cell>
          <cell r="T11725">
            <v>1.9</v>
          </cell>
          <cell r="V11725">
            <v>43614</v>
          </cell>
          <cell r="Y11725" t="str">
            <v/>
          </cell>
          <cell r="Z11725" t="str">
            <v/>
          </cell>
          <cell r="AC11725" t="str">
            <v/>
          </cell>
          <cell r="AD11725" t="str">
            <v/>
          </cell>
          <cell r="AE11725">
            <v>170</v>
          </cell>
          <cell r="AF11725">
            <v>140</v>
          </cell>
          <cell r="AG11725">
            <v>20</v>
          </cell>
          <cell r="AH11725">
            <v>80</v>
          </cell>
          <cell r="AI11725">
            <v>80</v>
          </cell>
          <cell r="AJ11725">
            <v>80</v>
          </cell>
          <cell r="AK11725">
            <v>80</v>
          </cell>
          <cell r="AL11725">
            <v>1</v>
          </cell>
          <cell r="AM11725">
            <v>1</v>
          </cell>
        </row>
        <row r="11726">
          <cell r="F11726">
            <v>355202231</v>
          </cell>
          <cell r="G11726" t="str">
            <v>K0021</v>
          </cell>
          <cell r="H11726" t="str">
            <v>Accessory Kit, disc brake pads</v>
          </cell>
          <cell r="J11726" t="str">
            <v>Brake Friction</v>
          </cell>
          <cell r="K11726" t="str">
            <v>DK</v>
          </cell>
          <cell r="L11726" t="str">
            <v>E</v>
          </cell>
          <cell r="N11726" t="str">
            <v>active</v>
          </cell>
          <cell r="P11726" t="str">
            <v>K0021</v>
          </cell>
          <cell r="Q11726" t="str">
            <v>-</v>
          </cell>
          <cell r="R11726" t="str">
            <v>STANDARD (World w/o Great Britain, Ireland)</v>
          </cell>
          <cell r="S11726">
            <v>5.37</v>
          </cell>
          <cell r="T11726">
            <v>4.21</v>
          </cell>
          <cell r="V11726">
            <v>43614</v>
          </cell>
          <cell r="Y11726" t="str">
            <v/>
          </cell>
          <cell r="Z11726" t="str">
            <v/>
          </cell>
          <cell r="AC11726" t="str">
            <v/>
          </cell>
          <cell r="AD11726" t="str">
            <v/>
          </cell>
          <cell r="AE11726">
            <v>170</v>
          </cell>
          <cell r="AF11726">
            <v>140</v>
          </cell>
          <cell r="AG11726">
            <v>20</v>
          </cell>
          <cell r="AH11726">
            <v>65</v>
          </cell>
          <cell r="AI11726">
            <v>65</v>
          </cell>
          <cell r="AJ11726">
            <v>65</v>
          </cell>
          <cell r="AK11726">
            <v>65</v>
          </cell>
          <cell r="AL11726">
            <v>1</v>
          </cell>
          <cell r="AM11726">
            <v>1</v>
          </cell>
        </row>
        <row r="11727">
          <cell r="F11727">
            <v>355202241</v>
          </cell>
          <cell r="G11727" t="str">
            <v>K0023</v>
          </cell>
          <cell r="H11727" t="str">
            <v>Accessory Kit, disc brake pads</v>
          </cell>
          <cell r="J11727" t="str">
            <v>Brake Friction</v>
          </cell>
          <cell r="K11727" t="str">
            <v>DK</v>
          </cell>
          <cell r="L11727" t="str">
            <v>E</v>
          </cell>
          <cell r="N11727" t="str">
            <v>active</v>
          </cell>
          <cell r="P11727" t="str">
            <v>K0023</v>
          </cell>
          <cell r="Q11727" t="str">
            <v>-</v>
          </cell>
          <cell r="R11727" t="str">
            <v>STANDARD (World w/o Great Britain, Ireland)</v>
          </cell>
          <cell r="S11727">
            <v>4.22</v>
          </cell>
          <cell r="T11727">
            <v>3.31</v>
          </cell>
          <cell r="V11727">
            <v>43614</v>
          </cell>
          <cell r="Y11727" t="str">
            <v/>
          </cell>
          <cell r="Z11727" t="str">
            <v/>
          </cell>
          <cell r="AC11727" t="str">
            <v/>
          </cell>
          <cell r="AD11727" t="str">
            <v/>
          </cell>
          <cell r="AE11727">
            <v>170</v>
          </cell>
          <cell r="AF11727">
            <v>140</v>
          </cell>
          <cell r="AG11727">
            <v>20</v>
          </cell>
          <cell r="AH11727">
            <v>15</v>
          </cell>
          <cell r="AI11727">
            <v>15</v>
          </cell>
          <cell r="AJ11727">
            <v>15</v>
          </cell>
          <cell r="AK11727">
            <v>15</v>
          </cell>
          <cell r="AL11727">
            <v>1</v>
          </cell>
          <cell r="AM11727">
            <v>1</v>
          </cell>
        </row>
        <row r="11728">
          <cell r="F11728">
            <v>355202251</v>
          </cell>
          <cell r="G11728" t="str">
            <v>K0025</v>
          </cell>
          <cell r="H11728" t="str">
            <v>Accessory Kit, disc brake pads</v>
          </cell>
          <cell r="J11728" t="str">
            <v>Brake Friction</v>
          </cell>
          <cell r="K11728" t="str">
            <v>DK</v>
          </cell>
          <cell r="L11728" t="str">
            <v>E</v>
          </cell>
          <cell r="N11728" t="str">
            <v>active</v>
          </cell>
          <cell r="P11728" t="str">
            <v>K0025</v>
          </cell>
          <cell r="Q11728" t="str">
            <v>-</v>
          </cell>
          <cell r="R11728" t="str">
            <v>STANDARD (World w/o Great Britain, Ireland)</v>
          </cell>
          <cell r="S11728">
            <v>4.34</v>
          </cell>
          <cell r="T11728">
            <v>3.41</v>
          </cell>
          <cell r="V11728">
            <v>43614</v>
          </cell>
          <cell r="Y11728" t="str">
            <v/>
          </cell>
          <cell r="Z11728" t="str">
            <v/>
          </cell>
          <cell r="AC11728" t="str">
            <v/>
          </cell>
          <cell r="AD11728" t="str">
            <v/>
          </cell>
          <cell r="AE11728">
            <v>170</v>
          </cell>
          <cell r="AF11728">
            <v>140</v>
          </cell>
          <cell r="AG11728">
            <v>20</v>
          </cell>
          <cell r="AH11728">
            <v>23</v>
          </cell>
          <cell r="AI11728">
            <v>23</v>
          </cell>
          <cell r="AJ11728">
            <v>23</v>
          </cell>
          <cell r="AK11728">
            <v>23</v>
          </cell>
          <cell r="AL11728">
            <v>1</v>
          </cell>
          <cell r="AM11728">
            <v>1</v>
          </cell>
        </row>
        <row r="11729">
          <cell r="F11729">
            <v>355202261</v>
          </cell>
          <cell r="G11729" t="str">
            <v>K0028</v>
          </cell>
          <cell r="H11729" t="str">
            <v>Accessory Kit, disc brake pads</v>
          </cell>
          <cell r="J11729" t="str">
            <v>Brake Friction</v>
          </cell>
          <cell r="K11729" t="str">
            <v>DK</v>
          </cell>
          <cell r="L11729" t="str">
            <v>E</v>
          </cell>
          <cell r="N11729" t="str">
            <v>active</v>
          </cell>
          <cell r="P11729" t="str">
            <v>K0028</v>
          </cell>
          <cell r="Q11729" t="str">
            <v>-</v>
          </cell>
          <cell r="R11729" t="str">
            <v>STANDARD (World w/o Great Britain, Ireland)</v>
          </cell>
          <cell r="S11729">
            <v>3.69</v>
          </cell>
          <cell r="T11729">
            <v>2.9</v>
          </cell>
          <cell r="V11729">
            <v>43614</v>
          </cell>
          <cell r="Y11729" t="str">
            <v/>
          </cell>
          <cell r="Z11729" t="str">
            <v/>
          </cell>
          <cell r="AC11729" t="str">
            <v/>
          </cell>
          <cell r="AD11729" t="str">
            <v/>
          </cell>
          <cell r="AE11729">
            <v>170</v>
          </cell>
          <cell r="AF11729">
            <v>140</v>
          </cell>
          <cell r="AG11729">
            <v>20</v>
          </cell>
          <cell r="AH11729">
            <v>49</v>
          </cell>
          <cell r="AI11729">
            <v>49</v>
          </cell>
          <cell r="AJ11729">
            <v>49</v>
          </cell>
          <cell r="AK11729">
            <v>49</v>
          </cell>
          <cell r="AL11729">
            <v>1</v>
          </cell>
          <cell r="AM11729">
            <v>1</v>
          </cell>
        </row>
        <row r="11730">
          <cell r="F11730">
            <v>355202271</v>
          </cell>
          <cell r="G11730" t="str">
            <v>K0029</v>
          </cell>
          <cell r="H11730" t="str">
            <v>Accessory Kit, disc brake pads</v>
          </cell>
          <cell r="J11730" t="str">
            <v>Brake Friction</v>
          </cell>
          <cell r="K11730" t="str">
            <v>DK</v>
          </cell>
          <cell r="L11730" t="str">
            <v>E</v>
          </cell>
          <cell r="N11730" t="str">
            <v>active</v>
          </cell>
          <cell r="P11730" t="str">
            <v>K0029</v>
          </cell>
          <cell r="Q11730" t="str">
            <v>-</v>
          </cell>
          <cell r="R11730" t="str">
            <v>STANDARD (World w/o Great Britain, Ireland)</v>
          </cell>
          <cell r="S11730">
            <v>3.37</v>
          </cell>
          <cell r="T11730">
            <v>2.64</v>
          </cell>
          <cell r="V11730">
            <v>43614</v>
          </cell>
          <cell r="Y11730" t="str">
            <v/>
          </cell>
          <cell r="Z11730" t="str">
            <v/>
          </cell>
          <cell r="AC11730" t="str">
            <v/>
          </cell>
          <cell r="AD11730" t="str">
            <v/>
          </cell>
          <cell r="AE11730">
            <v>170</v>
          </cell>
          <cell r="AF11730">
            <v>140</v>
          </cell>
          <cell r="AG11730">
            <v>20</v>
          </cell>
          <cell r="AH11730">
            <v>48</v>
          </cell>
          <cell r="AI11730">
            <v>48</v>
          </cell>
          <cell r="AJ11730">
            <v>48</v>
          </cell>
          <cell r="AK11730">
            <v>48</v>
          </cell>
          <cell r="AL11730">
            <v>1</v>
          </cell>
          <cell r="AM11730">
            <v>1</v>
          </cell>
        </row>
        <row r="11731">
          <cell r="F11731">
            <v>355202281</v>
          </cell>
          <cell r="G11731" t="str">
            <v>K0034</v>
          </cell>
          <cell r="H11731" t="str">
            <v>Accessory Kit, disc brake pads</v>
          </cell>
          <cell r="J11731" t="str">
            <v>Brake Friction</v>
          </cell>
          <cell r="K11731" t="str">
            <v>DK</v>
          </cell>
          <cell r="L11731" t="str">
            <v>E</v>
          </cell>
          <cell r="N11731" t="str">
            <v>active</v>
          </cell>
          <cell r="P11731" t="str">
            <v>K0034</v>
          </cell>
          <cell r="Q11731" t="str">
            <v>-</v>
          </cell>
          <cell r="R11731" t="str">
            <v>STANDARD (World w/o Great Britain, Ireland)</v>
          </cell>
          <cell r="S11731">
            <v>2.38</v>
          </cell>
          <cell r="T11731">
            <v>1.87</v>
          </cell>
          <cell r="V11731">
            <v>43614</v>
          </cell>
          <cell r="Y11731" t="str">
            <v/>
          </cell>
          <cell r="Z11731" t="str">
            <v/>
          </cell>
          <cell r="AC11731" t="str">
            <v/>
          </cell>
          <cell r="AD11731" t="str">
            <v/>
          </cell>
          <cell r="AE11731">
            <v>170</v>
          </cell>
          <cell r="AF11731">
            <v>140</v>
          </cell>
          <cell r="AG11731">
            <v>20</v>
          </cell>
          <cell r="AH11731">
            <v>37</v>
          </cell>
          <cell r="AI11731">
            <v>37</v>
          </cell>
          <cell r="AJ11731">
            <v>37</v>
          </cell>
          <cell r="AK11731">
            <v>37</v>
          </cell>
          <cell r="AL11731">
            <v>1</v>
          </cell>
          <cell r="AM11731">
            <v>1</v>
          </cell>
        </row>
        <row r="11732">
          <cell r="F11732">
            <v>355202291</v>
          </cell>
          <cell r="G11732" t="str">
            <v>K0035</v>
          </cell>
          <cell r="H11732" t="str">
            <v>Accessory Kit, disc brake pads</v>
          </cell>
          <cell r="J11732" t="str">
            <v>Brake Friction</v>
          </cell>
          <cell r="K11732" t="str">
            <v>DK</v>
          </cell>
          <cell r="L11732" t="str">
            <v>E</v>
          </cell>
          <cell r="N11732" t="str">
            <v>active</v>
          </cell>
          <cell r="P11732" t="str">
            <v>K0035</v>
          </cell>
          <cell r="Q11732" t="str">
            <v>-</v>
          </cell>
          <cell r="R11732" t="str">
            <v>STANDARD (World w/o Great Britain, Ireland)</v>
          </cell>
          <cell r="S11732">
            <v>9.65</v>
          </cell>
          <cell r="T11732">
            <v>7.57</v>
          </cell>
          <cell r="V11732">
            <v>43614</v>
          </cell>
          <cell r="Y11732" t="str">
            <v/>
          </cell>
          <cell r="Z11732" t="str">
            <v/>
          </cell>
          <cell r="AC11732" t="str">
            <v/>
          </cell>
          <cell r="AD11732" t="str">
            <v/>
          </cell>
          <cell r="AE11732">
            <v>170</v>
          </cell>
          <cell r="AF11732">
            <v>140</v>
          </cell>
          <cell r="AG11732">
            <v>20</v>
          </cell>
          <cell r="AH11732">
            <v>49</v>
          </cell>
          <cell r="AI11732">
            <v>49</v>
          </cell>
          <cell r="AJ11732">
            <v>49</v>
          </cell>
          <cell r="AK11732">
            <v>49</v>
          </cell>
          <cell r="AL11732">
            <v>1</v>
          </cell>
          <cell r="AM11732">
            <v>1</v>
          </cell>
        </row>
        <row r="11733">
          <cell r="F11733">
            <v>355202301</v>
          </cell>
          <cell r="G11733" t="str">
            <v>K0036</v>
          </cell>
          <cell r="H11733" t="str">
            <v>Accessory Kit, disc brake pads</v>
          </cell>
          <cell r="J11733" t="str">
            <v>Brake Friction</v>
          </cell>
          <cell r="K11733" t="str">
            <v>DK</v>
          </cell>
          <cell r="L11733" t="str">
            <v>E</v>
          </cell>
          <cell r="N11733" t="str">
            <v>active</v>
          </cell>
          <cell r="P11733" t="str">
            <v>K0036</v>
          </cell>
          <cell r="Q11733" t="str">
            <v>-</v>
          </cell>
          <cell r="R11733" t="str">
            <v>STANDARD (World w/o Great Britain, Ireland)</v>
          </cell>
          <cell r="S11733">
            <v>5.47</v>
          </cell>
          <cell r="T11733">
            <v>4.3</v>
          </cell>
          <cell r="V11733">
            <v>43614</v>
          </cell>
          <cell r="Y11733" t="str">
            <v/>
          </cell>
          <cell r="Z11733" t="str">
            <v/>
          </cell>
          <cell r="AC11733" t="str">
            <v/>
          </cell>
          <cell r="AD11733" t="str">
            <v/>
          </cell>
          <cell r="AE11733">
            <v>170</v>
          </cell>
          <cell r="AF11733">
            <v>140</v>
          </cell>
          <cell r="AG11733">
            <v>20</v>
          </cell>
          <cell r="AH11733">
            <v>48</v>
          </cell>
          <cell r="AI11733">
            <v>48</v>
          </cell>
          <cell r="AJ11733">
            <v>48</v>
          </cell>
          <cell r="AK11733">
            <v>48</v>
          </cell>
          <cell r="AL11733">
            <v>1</v>
          </cell>
          <cell r="AM11733">
            <v>1</v>
          </cell>
        </row>
        <row r="11734">
          <cell r="F11734">
            <v>355202311</v>
          </cell>
          <cell r="G11734" t="str">
            <v>K0037</v>
          </cell>
          <cell r="H11734" t="str">
            <v>Accessory Kit, disc brake pads</v>
          </cell>
          <cell r="J11734" t="str">
            <v>Brake Friction</v>
          </cell>
          <cell r="K11734" t="str">
            <v>DK</v>
          </cell>
          <cell r="L11734" t="str">
            <v>E</v>
          </cell>
          <cell r="N11734" t="str">
            <v>active</v>
          </cell>
          <cell r="P11734" t="str">
            <v>K0037</v>
          </cell>
          <cell r="Q11734" t="str">
            <v>-</v>
          </cell>
          <cell r="R11734" t="str">
            <v>STANDARD (World w/o Great Britain, Ireland)</v>
          </cell>
          <cell r="S11734">
            <v>4.16</v>
          </cell>
          <cell r="T11734">
            <v>3.26</v>
          </cell>
          <cell r="V11734">
            <v>43614</v>
          </cell>
          <cell r="Y11734" t="str">
            <v/>
          </cell>
          <cell r="Z11734" t="str">
            <v/>
          </cell>
          <cell r="AC11734" t="str">
            <v/>
          </cell>
          <cell r="AD11734" t="str">
            <v/>
          </cell>
          <cell r="AE11734">
            <v>170</v>
          </cell>
          <cell r="AF11734">
            <v>140</v>
          </cell>
          <cell r="AG11734">
            <v>20</v>
          </cell>
          <cell r="AH11734">
            <v>20</v>
          </cell>
          <cell r="AI11734">
            <v>20</v>
          </cell>
          <cell r="AJ11734">
            <v>20</v>
          </cell>
          <cell r="AK11734">
            <v>20</v>
          </cell>
          <cell r="AL11734">
            <v>1</v>
          </cell>
          <cell r="AM11734">
            <v>1</v>
          </cell>
        </row>
        <row r="11735">
          <cell r="F11735">
            <v>355202321</v>
          </cell>
          <cell r="G11735" t="str">
            <v>K0039</v>
          </cell>
          <cell r="H11735" t="str">
            <v>Accessory Kit, disc brake pads</v>
          </cell>
          <cell r="J11735" t="str">
            <v>Brake Friction</v>
          </cell>
          <cell r="K11735" t="str">
            <v>DK</v>
          </cell>
          <cell r="L11735" t="str">
            <v>E</v>
          </cell>
          <cell r="N11735" t="str">
            <v>active</v>
          </cell>
          <cell r="P11735" t="str">
            <v>K0039</v>
          </cell>
          <cell r="Q11735" t="str">
            <v>-</v>
          </cell>
          <cell r="R11735" t="str">
            <v>STANDARD (World w/o Great Britain, Ireland)</v>
          </cell>
          <cell r="S11735">
            <v>9.75</v>
          </cell>
          <cell r="T11735">
            <v>7.65</v>
          </cell>
          <cell r="V11735">
            <v>43614</v>
          </cell>
          <cell r="Y11735" t="str">
            <v/>
          </cell>
          <cell r="Z11735" t="str">
            <v/>
          </cell>
          <cell r="AC11735" t="str">
            <v/>
          </cell>
          <cell r="AD11735" t="str">
            <v/>
          </cell>
          <cell r="AE11735">
            <v>170</v>
          </cell>
          <cell r="AF11735">
            <v>140</v>
          </cell>
          <cell r="AG11735">
            <v>20</v>
          </cell>
          <cell r="AH11735">
            <v>91</v>
          </cell>
          <cell r="AI11735">
            <v>91</v>
          </cell>
          <cell r="AJ11735">
            <v>91</v>
          </cell>
          <cell r="AK11735">
            <v>91</v>
          </cell>
          <cell r="AL11735">
            <v>1</v>
          </cell>
          <cell r="AM11735">
            <v>1</v>
          </cell>
        </row>
        <row r="11736">
          <cell r="F11736">
            <v>355202331</v>
          </cell>
          <cell r="G11736" t="str">
            <v>K0042</v>
          </cell>
          <cell r="H11736" t="str">
            <v>Accessory Kit, disc brake pads</v>
          </cell>
          <cell r="J11736" t="str">
            <v>Brake Friction</v>
          </cell>
          <cell r="K11736" t="str">
            <v>DK</v>
          </cell>
          <cell r="L11736" t="str">
            <v>E</v>
          </cell>
          <cell r="N11736" t="str">
            <v>active</v>
          </cell>
          <cell r="P11736" t="str">
            <v>K0042</v>
          </cell>
          <cell r="Q11736" t="str">
            <v>-</v>
          </cell>
          <cell r="R11736" t="str">
            <v>STANDARD (World w/o Great Britain, Ireland)</v>
          </cell>
          <cell r="S11736">
            <v>3.47</v>
          </cell>
          <cell r="T11736">
            <v>2.72</v>
          </cell>
          <cell r="V11736">
            <v>43614</v>
          </cell>
          <cell r="Y11736" t="str">
            <v/>
          </cell>
          <cell r="Z11736" t="str">
            <v/>
          </cell>
          <cell r="AC11736" t="str">
            <v/>
          </cell>
          <cell r="AD11736" t="str">
            <v/>
          </cell>
          <cell r="AE11736">
            <v>170</v>
          </cell>
          <cell r="AF11736">
            <v>140</v>
          </cell>
          <cell r="AG11736">
            <v>20</v>
          </cell>
          <cell r="AH11736">
            <v>21</v>
          </cell>
          <cell r="AI11736">
            <v>21</v>
          </cell>
          <cell r="AJ11736">
            <v>21</v>
          </cell>
          <cell r="AK11736">
            <v>21</v>
          </cell>
          <cell r="AL11736">
            <v>1</v>
          </cell>
          <cell r="AM11736">
            <v>1</v>
          </cell>
        </row>
        <row r="11737">
          <cell r="F11737">
            <v>355202341</v>
          </cell>
          <cell r="G11737" t="str">
            <v>K0043</v>
          </cell>
          <cell r="H11737" t="str">
            <v>Accessory Kit, disc brake pads</v>
          </cell>
          <cell r="J11737" t="str">
            <v>Brake Friction</v>
          </cell>
          <cell r="K11737" t="str">
            <v>DK</v>
          </cell>
          <cell r="L11737" t="str">
            <v>E</v>
          </cell>
          <cell r="N11737" t="str">
            <v>active</v>
          </cell>
          <cell r="P11737" t="str">
            <v>K0043</v>
          </cell>
          <cell r="Q11737" t="str">
            <v>-</v>
          </cell>
          <cell r="R11737" t="str">
            <v>STANDARD (World w/o Great Britain, Ireland)</v>
          </cell>
          <cell r="S11737">
            <v>4.74</v>
          </cell>
          <cell r="T11737">
            <v>3.73</v>
          </cell>
          <cell r="V11737">
            <v>43614</v>
          </cell>
          <cell r="Y11737" t="str">
            <v/>
          </cell>
          <cell r="Z11737" t="str">
            <v/>
          </cell>
          <cell r="AC11737" t="str">
            <v/>
          </cell>
          <cell r="AD11737" t="str">
            <v/>
          </cell>
          <cell r="AE11737">
            <v>170</v>
          </cell>
          <cell r="AF11737">
            <v>140</v>
          </cell>
          <cell r="AG11737">
            <v>20</v>
          </cell>
          <cell r="AH11737">
            <v>41</v>
          </cell>
          <cell r="AI11737">
            <v>41</v>
          </cell>
          <cell r="AJ11737">
            <v>41</v>
          </cell>
          <cell r="AK11737">
            <v>41</v>
          </cell>
          <cell r="AL11737">
            <v>1</v>
          </cell>
          <cell r="AM11737">
            <v>1</v>
          </cell>
        </row>
        <row r="11738">
          <cell r="F11738">
            <v>355202351</v>
          </cell>
          <cell r="G11738" t="str">
            <v>K0045</v>
          </cell>
          <cell r="H11738" t="str">
            <v>Accessory Kit, disc brake pads</v>
          </cell>
          <cell r="J11738" t="str">
            <v>Brake Friction</v>
          </cell>
          <cell r="K11738" t="str">
            <v>DK</v>
          </cell>
          <cell r="L11738" t="str">
            <v>E</v>
          </cell>
          <cell r="N11738" t="str">
            <v>active</v>
          </cell>
          <cell r="P11738" t="str">
            <v>K0045</v>
          </cell>
          <cell r="Q11738" t="str">
            <v>-</v>
          </cell>
          <cell r="R11738" t="str">
            <v>STANDARD (World w/o Great Britain, Ireland)</v>
          </cell>
          <cell r="S11738">
            <v>2.98</v>
          </cell>
          <cell r="T11738">
            <v>2.34</v>
          </cell>
          <cell r="V11738">
            <v>43614</v>
          </cell>
          <cell r="Y11738" t="str">
            <v/>
          </cell>
          <cell r="Z11738" t="str">
            <v/>
          </cell>
          <cell r="AC11738" t="str">
            <v/>
          </cell>
          <cell r="AD11738" t="str">
            <v/>
          </cell>
          <cell r="AE11738">
            <v>170</v>
          </cell>
          <cell r="AF11738">
            <v>140</v>
          </cell>
          <cell r="AG11738">
            <v>20</v>
          </cell>
          <cell r="AH11738">
            <v>54</v>
          </cell>
          <cell r="AI11738">
            <v>54</v>
          </cell>
          <cell r="AJ11738">
            <v>54</v>
          </cell>
          <cell r="AK11738">
            <v>54</v>
          </cell>
          <cell r="AL11738">
            <v>1</v>
          </cell>
          <cell r="AM11738">
            <v>1</v>
          </cell>
        </row>
        <row r="11739">
          <cell r="F11739">
            <v>355202361</v>
          </cell>
          <cell r="G11739" t="str">
            <v>K0046</v>
          </cell>
          <cell r="H11739" t="str">
            <v>Accessory Kit, disc brake pads</v>
          </cell>
          <cell r="J11739" t="str">
            <v>Brake Friction</v>
          </cell>
          <cell r="K11739" t="str">
            <v>DK</v>
          </cell>
          <cell r="L11739" t="str">
            <v>E</v>
          </cell>
          <cell r="N11739" t="str">
            <v>active</v>
          </cell>
          <cell r="P11739" t="str">
            <v>K0046</v>
          </cell>
          <cell r="Q11739" t="str">
            <v>-</v>
          </cell>
          <cell r="R11739" t="str">
            <v>STANDARD (World w/o Great Britain, Ireland)</v>
          </cell>
          <cell r="S11739">
            <v>4.5</v>
          </cell>
          <cell r="T11739">
            <v>3.54</v>
          </cell>
          <cell r="V11739">
            <v>43614</v>
          </cell>
          <cell r="Y11739" t="str">
            <v/>
          </cell>
          <cell r="Z11739" t="str">
            <v/>
          </cell>
          <cell r="AC11739" t="str">
            <v/>
          </cell>
          <cell r="AD11739" t="str">
            <v/>
          </cell>
          <cell r="AE11739">
            <v>170</v>
          </cell>
          <cell r="AF11739">
            <v>140</v>
          </cell>
          <cell r="AG11739">
            <v>20</v>
          </cell>
          <cell r="AH11739">
            <v>107</v>
          </cell>
          <cell r="AI11739">
            <v>100</v>
          </cell>
          <cell r="AJ11739">
            <v>107</v>
          </cell>
          <cell r="AK11739">
            <v>100</v>
          </cell>
          <cell r="AL11739">
            <v>1</v>
          </cell>
          <cell r="AM11739">
            <v>1</v>
          </cell>
        </row>
        <row r="11740">
          <cell r="F11740">
            <v>355202371</v>
          </cell>
          <cell r="G11740" t="str">
            <v>K0049</v>
          </cell>
          <cell r="H11740" t="str">
            <v>Accessory Kit, disc brake pads</v>
          </cell>
          <cell r="J11740" t="str">
            <v>Brake Friction</v>
          </cell>
          <cell r="K11740" t="str">
            <v>DK</v>
          </cell>
          <cell r="L11740" t="str">
            <v>E</v>
          </cell>
          <cell r="N11740" t="str">
            <v>active</v>
          </cell>
          <cell r="P11740" t="str">
            <v>K0049</v>
          </cell>
          <cell r="Q11740" t="str">
            <v>-</v>
          </cell>
          <cell r="R11740" t="str">
            <v>STANDARD (World w/o Great Britain, Ireland)</v>
          </cell>
          <cell r="S11740">
            <v>5.47</v>
          </cell>
          <cell r="T11740">
            <v>4.3</v>
          </cell>
          <cell r="V11740">
            <v>43614</v>
          </cell>
          <cell r="Y11740" t="str">
            <v/>
          </cell>
          <cell r="Z11740" t="str">
            <v/>
          </cell>
          <cell r="AC11740" t="str">
            <v/>
          </cell>
          <cell r="AD11740" t="str">
            <v/>
          </cell>
          <cell r="AE11740">
            <v>170</v>
          </cell>
          <cell r="AF11740">
            <v>140</v>
          </cell>
          <cell r="AG11740">
            <v>20</v>
          </cell>
          <cell r="AH11740">
            <v>33</v>
          </cell>
          <cell r="AI11740">
            <v>26</v>
          </cell>
          <cell r="AJ11740">
            <v>33</v>
          </cell>
          <cell r="AK11740">
            <v>26</v>
          </cell>
          <cell r="AL11740">
            <v>1</v>
          </cell>
          <cell r="AM11740">
            <v>1</v>
          </cell>
        </row>
        <row r="11741">
          <cell r="F11741">
            <v>355202381</v>
          </cell>
          <cell r="G11741" t="str">
            <v>K0052</v>
          </cell>
          <cell r="H11741" t="str">
            <v>Accessory Kit, disc brake pads</v>
          </cell>
          <cell r="J11741" t="str">
            <v>Brake Friction</v>
          </cell>
          <cell r="K11741" t="str">
            <v>DK</v>
          </cell>
          <cell r="L11741" t="str">
            <v>E</v>
          </cell>
          <cell r="N11741" t="str">
            <v>active</v>
          </cell>
          <cell r="P11741" t="str">
            <v>K0052</v>
          </cell>
          <cell r="Q11741" t="str">
            <v>-</v>
          </cell>
          <cell r="R11741" t="str">
            <v>STANDARD (World w/o Great Britain, Ireland)</v>
          </cell>
          <cell r="S11741">
            <v>5.39</v>
          </cell>
          <cell r="T11741">
            <v>4.2300000000000004</v>
          </cell>
          <cell r="V11741">
            <v>43614</v>
          </cell>
          <cell r="Y11741" t="str">
            <v/>
          </cell>
          <cell r="Z11741" t="str">
            <v/>
          </cell>
          <cell r="AC11741" t="str">
            <v/>
          </cell>
          <cell r="AD11741" t="str">
            <v/>
          </cell>
          <cell r="AE11741">
            <v>170</v>
          </cell>
          <cell r="AF11741">
            <v>140</v>
          </cell>
          <cell r="AG11741">
            <v>20</v>
          </cell>
          <cell r="AH11741">
            <v>37</v>
          </cell>
          <cell r="AI11741">
            <v>37</v>
          </cell>
          <cell r="AJ11741">
            <v>37</v>
          </cell>
          <cell r="AK11741">
            <v>37</v>
          </cell>
          <cell r="AL11741">
            <v>1</v>
          </cell>
          <cell r="AM11741">
            <v>1</v>
          </cell>
        </row>
        <row r="11742">
          <cell r="F11742">
            <v>355202391</v>
          </cell>
          <cell r="G11742" t="str">
            <v>K0054</v>
          </cell>
          <cell r="H11742" t="str">
            <v>Accessory Kit, disc brake pads</v>
          </cell>
          <cell r="J11742" t="str">
            <v>Brake Friction</v>
          </cell>
          <cell r="K11742" t="str">
            <v>DK</v>
          </cell>
          <cell r="L11742" t="str">
            <v>E</v>
          </cell>
          <cell r="N11742" t="str">
            <v>active</v>
          </cell>
          <cell r="P11742" t="str">
            <v>K0054</v>
          </cell>
          <cell r="Q11742" t="str">
            <v>-</v>
          </cell>
          <cell r="R11742" t="str">
            <v>STANDARD (World w/o Great Britain, Ireland)</v>
          </cell>
          <cell r="S11742">
            <v>4.5</v>
          </cell>
          <cell r="T11742">
            <v>3.54</v>
          </cell>
          <cell r="V11742">
            <v>43614</v>
          </cell>
          <cell r="Y11742" t="str">
            <v/>
          </cell>
          <cell r="Z11742" t="str">
            <v/>
          </cell>
          <cell r="AC11742" t="str">
            <v/>
          </cell>
          <cell r="AD11742" t="str">
            <v/>
          </cell>
          <cell r="AE11742">
            <v>170</v>
          </cell>
          <cell r="AF11742">
            <v>140</v>
          </cell>
          <cell r="AG11742">
            <v>20</v>
          </cell>
          <cell r="AH11742">
            <v>40</v>
          </cell>
          <cell r="AI11742">
            <v>40</v>
          </cell>
          <cell r="AJ11742">
            <v>40</v>
          </cell>
          <cell r="AK11742">
            <v>40</v>
          </cell>
          <cell r="AL11742">
            <v>1</v>
          </cell>
          <cell r="AM11742">
            <v>1</v>
          </cell>
        </row>
        <row r="11743">
          <cell r="F11743">
            <v>355202401</v>
          </cell>
          <cell r="G11743" t="str">
            <v>K0058</v>
          </cell>
          <cell r="H11743" t="str">
            <v>Accessory Kit, disc brake pads</v>
          </cell>
          <cell r="J11743" t="str">
            <v>Brake Friction</v>
          </cell>
          <cell r="K11743" t="str">
            <v>DK</v>
          </cell>
          <cell r="L11743" t="str">
            <v>E</v>
          </cell>
          <cell r="N11743" t="str">
            <v>active</v>
          </cell>
          <cell r="P11743" t="str">
            <v>K0058</v>
          </cell>
          <cell r="Q11743" t="str">
            <v>-</v>
          </cell>
          <cell r="R11743" t="str">
            <v>STANDARD (World w/o Great Britain, Ireland)</v>
          </cell>
          <cell r="S11743">
            <v>5.74</v>
          </cell>
          <cell r="T11743">
            <v>4.51</v>
          </cell>
          <cell r="V11743">
            <v>43614</v>
          </cell>
          <cell r="Y11743" t="str">
            <v/>
          </cell>
          <cell r="Z11743" t="str">
            <v/>
          </cell>
          <cell r="AC11743" t="str">
            <v/>
          </cell>
          <cell r="AD11743" t="str">
            <v/>
          </cell>
          <cell r="AE11743">
            <v>170</v>
          </cell>
          <cell r="AF11743">
            <v>140</v>
          </cell>
          <cell r="AG11743">
            <v>20</v>
          </cell>
          <cell r="AH11743">
            <v>98</v>
          </cell>
          <cell r="AI11743">
            <v>98</v>
          </cell>
          <cell r="AJ11743">
            <v>98</v>
          </cell>
          <cell r="AK11743">
            <v>98</v>
          </cell>
          <cell r="AL11743">
            <v>1</v>
          </cell>
          <cell r="AM11743">
            <v>1</v>
          </cell>
        </row>
        <row r="11744">
          <cell r="F11744">
            <v>355202411</v>
          </cell>
          <cell r="G11744" t="str">
            <v>K0060</v>
          </cell>
          <cell r="H11744" t="str">
            <v>Accessory Kit, disc brake pads</v>
          </cell>
          <cell r="J11744" t="str">
            <v>Brake Friction</v>
          </cell>
          <cell r="K11744" t="str">
            <v>DK</v>
          </cell>
          <cell r="L11744" t="str">
            <v>E</v>
          </cell>
          <cell r="N11744" t="str">
            <v>active</v>
          </cell>
          <cell r="P11744" t="str">
            <v>K0060</v>
          </cell>
          <cell r="Q11744" t="str">
            <v>-</v>
          </cell>
          <cell r="R11744" t="str">
            <v>STANDARD (World w/o Great Britain, Ireland)</v>
          </cell>
          <cell r="S11744">
            <v>4.3</v>
          </cell>
          <cell r="T11744">
            <v>3.37</v>
          </cell>
          <cell r="V11744">
            <v>43614</v>
          </cell>
          <cell r="Y11744" t="str">
            <v/>
          </cell>
          <cell r="Z11744" t="str">
            <v/>
          </cell>
          <cell r="AC11744" t="str">
            <v/>
          </cell>
          <cell r="AD11744" t="str">
            <v/>
          </cell>
          <cell r="AE11744">
            <v>170</v>
          </cell>
          <cell r="AF11744">
            <v>140</v>
          </cell>
          <cell r="AG11744">
            <v>20</v>
          </cell>
          <cell r="AH11744">
            <v>24</v>
          </cell>
          <cell r="AI11744">
            <v>24</v>
          </cell>
          <cell r="AJ11744">
            <v>24</v>
          </cell>
          <cell r="AK11744">
            <v>24</v>
          </cell>
          <cell r="AL11744">
            <v>1</v>
          </cell>
          <cell r="AM11744">
            <v>1</v>
          </cell>
        </row>
        <row r="11745">
          <cell r="F11745">
            <v>355202421</v>
          </cell>
          <cell r="G11745" t="str">
            <v>K0063</v>
          </cell>
          <cell r="H11745" t="str">
            <v>Accessory Kit, disc brake pads</v>
          </cell>
          <cell r="J11745" t="str">
            <v>Brake Friction</v>
          </cell>
          <cell r="K11745" t="str">
            <v>DK</v>
          </cell>
          <cell r="L11745" t="str">
            <v>E</v>
          </cell>
          <cell r="N11745" t="str">
            <v>no longer active</v>
          </cell>
          <cell r="P11745" t="str">
            <v>K0063</v>
          </cell>
          <cell r="Q11745" t="str">
            <v>-</v>
          </cell>
          <cell r="R11745" t="str">
            <v>STANDARD (World w/o Great Britain, Ireland)</v>
          </cell>
          <cell r="S11745">
            <v>4.5999999999999996</v>
          </cell>
          <cell r="T11745">
            <v>3.61</v>
          </cell>
          <cell r="V11745">
            <v>43614</v>
          </cell>
          <cell r="Y11745" t="str">
            <v/>
          </cell>
          <cell r="Z11745" t="str">
            <v/>
          </cell>
          <cell r="AC11745" t="str">
            <v/>
          </cell>
          <cell r="AD11745" t="str">
            <v/>
          </cell>
          <cell r="AE11745">
            <v>170</v>
          </cell>
          <cell r="AF11745">
            <v>140</v>
          </cell>
          <cell r="AG11745">
            <v>20</v>
          </cell>
          <cell r="AH11745">
            <v>35</v>
          </cell>
          <cell r="AI11745">
            <v>35</v>
          </cell>
          <cell r="AJ11745">
            <v>35</v>
          </cell>
          <cell r="AK11745">
            <v>35</v>
          </cell>
          <cell r="AL11745">
            <v>1</v>
          </cell>
          <cell r="AM11745">
            <v>1</v>
          </cell>
        </row>
        <row r="11746">
          <cell r="F11746">
            <v>355202431</v>
          </cell>
          <cell r="G11746" t="str">
            <v>K0066</v>
          </cell>
          <cell r="H11746" t="str">
            <v>Accessory Kit, disc brake pads</v>
          </cell>
          <cell r="J11746" t="str">
            <v>Brake Friction</v>
          </cell>
          <cell r="K11746" t="str">
            <v>DK</v>
          </cell>
          <cell r="L11746" t="str">
            <v>E</v>
          </cell>
          <cell r="N11746" t="str">
            <v>active</v>
          </cell>
          <cell r="P11746" t="str">
            <v>K0066</v>
          </cell>
          <cell r="Q11746" t="str">
            <v>-</v>
          </cell>
          <cell r="R11746" t="str">
            <v>STANDARD (World w/o Great Britain, Ireland)</v>
          </cell>
          <cell r="S11746">
            <v>4.12</v>
          </cell>
          <cell r="T11746">
            <v>3.23</v>
          </cell>
          <cell r="V11746">
            <v>43614</v>
          </cell>
          <cell r="Y11746" t="str">
            <v/>
          </cell>
          <cell r="Z11746" t="str">
            <v/>
          </cell>
          <cell r="AC11746" t="str">
            <v/>
          </cell>
          <cell r="AD11746" t="str">
            <v/>
          </cell>
          <cell r="AE11746">
            <v>170</v>
          </cell>
          <cell r="AF11746">
            <v>140</v>
          </cell>
          <cell r="AG11746">
            <v>20</v>
          </cell>
          <cell r="AH11746">
            <v>35</v>
          </cell>
          <cell r="AI11746">
            <v>35</v>
          </cell>
          <cell r="AJ11746">
            <v>35</v>
          </cell>
          <cell r="AK11746">
            <v>35</v>
          </cell>
          <cell r="AL11746">
            <v>1</v>
          </cell>
          <cell r="AM11746">
            <v>1</v>
          </cell>
        </row>
        <row r="11747">
          <cell r="F11747">
            <v>355202441</v>
          </cell>
          <cell r="G11747" t="str">
            <v>K0067</v>
          </cell>
          <cell r="H11747" t="str">
            <v>Accessory Kit, disc brake pads</v>
          </cell>
          <cell r="J11747" t="str">
            <v>Brake Friction</v>
          </cell>
          <cell r="K11747" t="str">
            <v>DK</v>
          </cell>
          <cell r="L11747" t="str">
            <v>E</v>
          </cell>
          <cell r="N11747" t="str">
            <v>active</v>
          </cell>
          <cell r="P11747" t="str">
            <v>K0067</v>
          </cell>
          <cell r="Q11747" t="str">
            <v>-</v>
          </cell>
          <cell r="R11747" t="str">
            <v>STANDARD (World w/o Great Britain, Ireland)</v>
          </cell>
          <cell r="S11747">
            <v>2.6</v>
          </cell>
          <cell r="T11747">
            <v>2.04</v>
          </cell>
          <cell r="V11747">
            <v>43614</v>
          </cell>
          <cell r="Y11747" t="str">
            <v/>
          </cell>
          <cell r="Z11747" t="str">
            <v/>
          </cell>
          <cell r="AC11747" t="str">
            <v/>
          </cell>
          <cell r="AD11747" t="str">
            <v/>
          </cell>
          <cell r="AE11747">
            <v>170</v>
          </cell>
          <cell r="AF11747">
            <v>140</v>
          </cell>
          <cell r="AG11747">
            <v>20</v>
          </cell>
          <cell r="AH11747">
            <v>37</v>
          </cell>
          <cell r="AI11747">
            <v>37</v>
          </cell>
          <cell r="AJ11747">
            <v>37</v>
          </cell>
          <cell r="AK11747">
            <v>37</v>
          </cell>
          <cell r="AL11747">
            <v>1</v>
          </cell>
          <cell r="AM11747">
            <v>1</v>
          </cell>
        </row>
        <row r="11748">
          <cell r="F11748">
            <v>355202451</v>
          </cell>
          <cell r="G11748" t="str">
            <v>K0068</v>
          </cell>
          <cell r="H11748" t="str">
            <v>Accessory Kit, disc brake pads</v>
          </cell>
          <cell r="J11748" t="str">
            <v>Brake Friction</v>
          </cell>
          <cell r="K11748" t="str">
            <v>DK</v>
          </cell>
          <cell r="L11748" t="str">
            <v>E</v>
          </cell>
          <cell r="N11748" t="str">
            <v>active</v>
          </cell>
          <cell r="P11748" t="str">
            <v>K0068</v>
          </cell>
          <cell r="Q11748" t="str">
            <v>-</v>
          </cell>
          <cell r="R11748" t="str">
            <v>STANDARD (World w/o Great Britain, Ireland)</v>
          </cell>
          <cell r="S11748">
            <v>2.62</v>
          </cell>
          <cell r="T11748">
            <v>2.0499999999999998</v>
          </cell>
          <cell r="V11748">
            <v>43614</v>
          </cell>
          <cell r="Y11748" t="str">
            <v/>
          </cell>
          <cell r="Z11748" t="str">
            <v/>
          </cell>
          <cell r="AC11748" t="str">
            <v/>
          </cell>
          <cell r="AD11748" t="str">
            <v/>
          </cell>
          <cell r="AE11748">
            <v>170</v>
          </cell>
          <cell r="AF11748">
            <v>140</v>
          </cell>
          <cell r="AG11748">
            <v>20</v>
          </cell>
          <cell r="AH11748">
            <v>34</v>
          </cell>
          <cell r="AI11748">
            <v>34</v>
          </cell>
          <cell r="AJ11748">
            <v>34</v>
          </cell>
          <cell r="AK11748">
            <v>34</v>
          </cell>
          <cell r="AL11748">
            <v>1</v>
          </cell>
          <cell r="AM11748">
            <v>1</v>
          </cell>
        </row>
        <row r="11749">
          <cell r="F11749">
            <v>355202461</v>
          </cell>
          <cell r="G11749" t="str">
            <v>K0069</v>
          </cell>
          <cell r="H11749" t="str">
            <v>Accessory Kit, disc brake pads</v>
          </cell>
          <cell r="J11749" t="str">
            <v>Brake Friction</v>
          </cell>
          <cell r="K11749" t="str">
            <v>DK</v>
          </cell>
          <cell r="L11749" t="str">
            <v>E</v>
          </cell>
          <cell r="N11749" t="str">
            <v>active</v>
          </cell>
          <cell r="P11749" t="str">
            <v>K0069</v>
          </cell>
          <cell r="Q11749" t="str">
            <v>-</v>
          </cell>
          <cell r="R11749" t="str">
            <v>STANDARD (World w/o Great Britain, Ireland)</v>
          </cell>
          <cell r="S11749">
            <v>4.43</v>
          </cell>
          <cell r="T11749">
            <v>3.48</v>
          </cell>
          <cell r="V11749">
            <v>43614</v>
          </cell>
          <cell r="Y11749" t="str">
            <v/>
          </cell>
          <cell r="Z11749" t="str">
            <v/>
          </cell>
          <cell r="AC11749" t="str">
            <v/>
          </cell>
          <cell r="AD11749" t="str">
            <v/>
          </cell>
          <cell r="AE11749">
            <v>170</v>
          </cell>
          <cell r="AF11749">
            <v>140</v>
          </cell>
          <cell r="AG11749">
            <v>20</v>
          </cell>
          <cell r="AH11749">
            <v>46</v>
          </cell>
          <cell r="AI11749">
            <v>46</v>
          </cell>
          <cell r="AJ11749">
            <v>46</v>
          </cell>
          <cell r="AK11749">
            <v>46</v>
          </cell>
          <cell r="AL11749">
            <v>1</v>
          </cell>
          <cell r="AM11749">
            <v>1</v>
          </cell>
        </row>
        <row r="11750">
          <cell r="F11750">
            <v>355202471</v>
          </cell>
          <cell r="G11750" t="str">
            <v>K0070</v>
          </cell>
          <cell r="H11750" t="str">
            <v>Accessory Kit, disc brake pads</v>
          </cell>
          <cell r="J11750" t="str">
            <v>Brake Friction</v>
          </cell>
          <cell r="K11750" t="str">
            <v>DK</v>
          </cell>
          <cell r="L11750" t="str">
            <v>E</v>
          </cell>
          <cell r="N11750" t="str">
            <v>active</v>
          </cell>
          <cell r="P11750" t="str">
            <v>K0070</v>
          </cell>
          <cell r="Q11750" t="str">
            <v>-</v>
          </cell>
          <cell r="R11750" t="str">
            <v>STANDARD (World w/o Great Britain, Ireland)</v>
          </cell>
          <cell r="S11750">
            <v>3.66</v>
          </cell>
          <cell r="T11750">
            <v>2.87</v>
          </cell>
          <cell r="V11750">
            <v>43614</v>
          </cell>
          <cell r="Y11750" t="str">
            <v/>
          </cell>
          <cell r="Z11750" t="str">
            <v/>
          </cell>
          <cell r="AC11750" t="str">
            <v/>
          </cell>
          <cell r="AD11750" t="str">
            <v/>
          </cell>
          <cell r="AE11750">
            <v>170</v>
          </cell>
          <cell r="AF11750">
            <v>140</v>
          </cell>
          <cell r="AG11750">
            <v>20</v>
          </cell>
          <cell r="AH11750">
            <v>28</v>
          </cell>
          <cell r="AI11750">
            <v>28</v>
          </cell>
          <cell r="AJ11750">
            <v>28</v>
          </cell>
          <cell r="AK11750">
            <v>28</v>
          </cell>
          <cell r="AL11750">
            <v>1</v>
          </cell>
          <cell r="AM11750">
            <v>1</v>
          </cell>
        </row>
        <row r="11751">
          <cell r="F11751">
            <v>355202481</v>
          </cell>
          <cell r="G11751" t="str">
            <v>K0071</v>
          </cell>
          <cell r="H11751" t="str">
            <v>Accessory Kit, disc brake pads</v>
          </cell>
          <cell r="J11751" t="str">
            <v>Brake Friction</v>
          </cell>
          <cell r="K11751" t="str">
            <v>DK</v>
          </cell>
          <cell r="L11751" t="str">
            <v>E</v>
          </cell>
          <cell r="N11751" t="str">
            <v>active</v>
          </cell>
          <cell r="P11751" t="str">
            <v>K0071</v>
          </cell>
          <cell r="Q11751" t="str">
            <v>-</v>
          </cell>
          <cell r="R11751" t="str">
            <v>STANDARD (World w/o Great Britain, Ireland)</v>
          </cell>
          <cell r="S11751">
            <v>5.21</v>
          </cell>
          <cell r="T11751">
            <v>4.09</v>
          </cell>
          <cell r="V11751">
            <v>43614</v>
          </cell>
          <cell r="Y11751" t="str">
            <v/>
          </cell>
          <cell r="Z11751" t="str">
            <v/>
          </cell>
          <cell r="AC11751" t="str">
            <v/>
          </cell>
          <cell r="AD11751" t="str">
            <v/>
          </cell>
          <cell r="AE11751">
            <v>170</v>
          </cell>
          <cell r="AF11751">
            <v>140</v>
          </cell>
          <cell r="AG11751">
            <v>20</v>
          </cell>
          <cell r="AH11751">
            <v>100</v>
          </cell>
          <cell r="AI11751">
            <v>100</v>
          </cell>
          <cell r="AJ11751">
            <v>100</v>
          </cell>
          <cell r="AK11751">
            <v>100</v>
          </cell>
          <cell r="AL11751">
            <v>1</v>
          </cell>
          <cell r="AM11751">
            <v>1</v>
          </cell>
        </row>
        <row r="11752">
          <cell r="F11752">
            <v>355202491</v>
          </cell>
          <cell r="G11752" t="str">
            <v>K0072</v>
          </cell>
          <cell r="H11752" t="str">
            <v>Accessory Kit, disc brake pads</v>
          </cell>
          <cell r="J11752" t="str">
            <v>Brake Friction</v>
          </cell>
          <cell r="K11752" t="str">
            <v>DK</v>
          </cell>
          <cell r="L11752" t="str">
            <v>E</v>
          </cell>
          <cell r="N11752" t="str">
            <v>active</v>
          </cell>
          <cell r="P11752" t="str">
            <v>K0072</v>
          </cell>
          <cell r="Q11752" t="str">
            <v>-</v>
          </cell>
          <cell r="R11752" t="str">
            <v>STANDARD (World w/o Great Britain, Ireland)</v>
          </cell>
          <cell r="S11752">
            <v>4</v>
          </cell>
          <cell r="T11752">
            <v>3.14</v>
          </cell>
          <cell r="V11752">
            <v>43614</v>
          </cell>
          <cell r="Y11752" t="str">
            <v/>
          </cell>
          <cell r="Z11752" t="str">
            <v/>
          </cell>
          <cell r="AC11752" t="str">
            <v/>
          </cell>
          <cell r="AD11752" t="str">
            <v/>
          </cell>
          <cell r="AE11752">
            <v>170</v>
          </cell>
          <cell r="AF11752">
            <v>140</v>
          </cell>
          <cell r="AG11752">
            <v>20</v>
          </cell>
          <cell r="AH11752">
            <v>51</v>
          </cell>
          <cell r="AI11752">
            <v>51</v>
          </cell>
          <cell r="AJ11752">
            <v>51</v>
          </cell>
          <cell r="AK11752">
            <v>51</v>
          </cell>
          <cell r="AL11752">
            <v>1</v>
          </cell>
          <cell r="AM11752">
            <v>1</v>
          </cell>
        </row>
        <row r="11753">
          <cell r="F11753">
            <v>355202501</v>
          </cell>
          <cell r="G11753" t="str">
            <v>K0076</v>
          </cell>
          <cell r="H11753" t="str">
            <v>Accessory Kit, disc brake pads</v>
          </cell>
          <cell r="J11753" t="str">
            <v>Brake Friction</v>
          </cell>
          <cell r="K11753" t="str">
            <v>DK</v>
          </cell>
          <cell r="L11753" t="str">
            <v>E</v>
          </cell>
          <cell r="N11753" t="str">
            <v>no longer active</v>
          </cell>
          <cell r="P11753" t="str">
            <v>K0076</v>
          </cell>
          <cell r="Q11753" t="str">
            <v>-</v>
          </cell>
          <cell r="R11753" t="str">
            <v>STANDARD (World w/o Great Britain, Ireland)</v>
          </cell>
          <cell r="S11753">
            <v>5.07</v>
          </cell>
          <cell r="T11753">
            <v>3.98</v>
          </cell>
          <cell r="V11753">
            <v>43614</v>
          </cell>
          <cell r="Y11753" t="str">
            <v/>
          </cell>
          <cell r="Z11753" t="str">
            <v/>
          </cell>
          <cell r="AC11753" t="str">
            <v/>
          </cell>
          <cell r="AD11753" t="str">
            <v/>
          </cell>
          <cell r="AE11753">
            <v>170</v>
          </cell>
          <cell r="AF11753">
            <v>140</v>
          </cell>
          <cell r="AG11753">
            <v>20</v>
          </cell>
          <cell r="AH11753">
            <v>37</v>
          </cell>
          <cell r="AI11753">
            <v>37</v>
          </cell>
          <cell r="AJ11753">
            <v>37</v>
          </cell>
          <cell r="AK11753">
            <v>37</v>
          </cell>
          <cell r="AL11753">
            <v>1</v>
          </cell>
          <cell r="AM11753">
            <v>1</v>
          </cell>
        </row>
        <row r="11754">
          <cell r="F11754">
            <v>355202511</v>
          </cell>
          <cell r="G11754" t="str">
            <v>K0077</v>
          </cell>
          <cell r="H11754" t="str">
            <v>Accessory Kit, disc brake pads</v>
          </cell>
          <cell r="J11754" t="str">
            <v>Brake Friction</v>
          </cell>
          <cell r="K11754" t="str">
            <v>DK</v>
          </cell>
          <cell r="L11754" t="str">
            <v>E</v>
          </cell>
          <cell r="N11754" t="str">
            <v>active</v>
          </cell>
          <cell r="P11754" t="str">
            <v>K0077</v>
          </cell>
          <cell r="Q11754" t="str">
            <v>-</v>
          </cell>
          <cell r="R11754" t="str">
            <v>STANDARD (World w/o Great Britain, Ireland)</v>
          </cell>
          <cell r="S11754">
            <v>5.88</v>
          </cell>
          <cell r="T11754">
            <v>4.62</v>
          </cell>
          <cell r="V11754">
            <v>43614</v>
          </cell>
          <cell r="Y11754" t="str">
            <v/>
          </cell>
          <cell r="Z11754" t="str">
            <v/>
          </cell>
          <cell r="AC11754" t="str">
            <v/>
          </cell>
          <cell r="AD11754" t="str">
            <v/>
          </cell>
          <cell r="AE11754">
            <v>170</v>
          </cell>
          <cell r="AF11754">
            <v>140</v>
          </cell>
          <cell r="AG11754">
            <v>20</v>
          </cell>
          <cell r="AH11754">
            <v>39</v>
          </cell>
          <cell r="AI11754">
            <v>39</v>
          </cell>
          <cell r="AJ11754">
            <v>39</v>
          </cell>
          <cell r="AK11754">
            <v>39</v>
          </cell>
          <cell r="AL11754">
            <v>1</v>
          </cell>
          <cell r="AM11754">
            <v>1</v>
          </cell>
        </row>
        <row r="11755">
          <cell r="F11755">
            <v>355202521</v>
          </cell>
          <cell r="G11755" t="str">
            <v>K0078</v>
          </cell>
          <cell r="H11755" t="str">
            <v>Accessory Kit, disc brake pads</v>
          </cell>
          <cell r="J11755" t="str">
            <v>Brake Friction</v>
          </cell>
          <cell r="K11755" t="str">
            <v>DK</v>
          </cell>
          <cell r="L11755" t="str">
            <v>E</v>
          </cell>
          <cell r="N11755" t="str">
            <v>active</v>
          </cell>
          <cell r="P11755" t="str">
            <v>K0078</v>
          </cell>
          <cell r="Q11755" t="str">
            <v>-</v>
          </cell>
          <cell r="R11755" t="str">
            <v>STANDARD (World w/o Great Britain, Ireland)</v>
          </cell>
          <cell r="S11755">
            <v>10.66</v>
          </cell>
          <cell r="T11755">
            <v>8.3699999999999992</v>
          </cell>
          <cell r="V11755">
            <v>43614</v>
          </cell>
          <cell r="Y11755" t="str">
            <v/>
          </cell>
          <cell r="Z11755" t="str">
            <v/>
          </cell>
          <cell r="AC11755" t="str">
            <v/>
          </cell>
          <cell r="AD11755" t="str">
            <v/>
          </cell>
          <cell r="AE11755">
            <v>170</v>
          </cell>
          <cell r="AF11755">
            <v>140</v>
          </cell>
          <cell r="AG11755">
            <v>20</v>
          </cell>
          <cell r="AH11755">
            <v>37</v>
          </cell>
          <cell r="AI11755">
            <v>37</v>
          </cell>
          <cell r="AJ11755">
            <v>37</v>
          </cell>
          <cell r="AK11755">
            <v>37</v>
          </cell>
          <cell r="AL11755">
            <v>1</v>
          </cell>
          <cell r="AM11755">
            <v>1</v>
          </cell>
        </row>
        <row r="11756">
          <cell r="F11756">
            <v>355202531</v>
          </cell>
          <cell r="G11756" t="str">
            <v>K0081</v>
          </cell>
          <cell r="H11756" t="str">
            <v>Accessory Kit, disc brake pads</v>
          </cell>
          <cell r="J11756" t="str">
            <v>Brake Friction</v>
          </cell>
          <cell r="K11756" t="str">
            <v>DK</v>
          </cell>
          <cell r="L11756" t="str">
            <v>E</v>
          </cell>
          <cell r="N11756" t="str">
            <v>active</v>
          </cell>
          <cell r="P11756" t="str">
            <v>K0081</v>
          </cell>
          <cell r="Q11756" t="str">
            <v>-</v>
          </cell>
          <cell r="R11756" t="str">
            <v>STANDARD (World w/o Great Britain, Ireland)</v>
          </cell>
          <cell r="S11756">
            <v>5.69</v>
          </cell>
          <cell r="T11756">
            <v>4.47</v>
          </cell>
          <cell r="V11756">
            <v>43614</v>
          </cell>
          <cell r="Y11756" t="str">
            <v/>
          </cell>
          <cell r="Z11756" t="str">
            <v/>
          </cell>
          <cell r="AC11756" t="str">
            <v/>
          </cell>
          <cell r="AD11756" t="str">
            <v/>
          </cell>
          <cell r="AE11756">
            <v>170</v>
          </cell>
          <cell r="AF11756">
            <v>140</v>
          </cell>
          <cell r="AG11756">
            <v>20</v>
          </cell>
          <cell r="AH11756">
            <v>30</v>
          </cell>
          <cell r="AI11756">
            <v>30</v>
          </cell>
          <cell r="AJ11756">
            <v>30</v>
          </cell>
          <cell r="AK11756">
            <v>30</v>
          </cell>
          <cell r="AL11756">
            <v>1</v>
          </cell>
          <cell r="AM11756">
            <v>1</v>
          </cell>
        </row>
        <row r="11757">
          <cell r="F11757">
            <v>355202541</v>
          </cell>
          <cell r="G11757" t="str">
            <v>K0083</v>
          </cell>
          <cell r="H11757" t="str">
            <v>Accessory Kit, disc brake pads</v>
          </cell>
          <cell r="J11757" t="str">
            <v>Brake Friction</v>
          </cell>
          <cell r="K11757" t="str">
            <v>DK</v>
          </cell>
          <cell r="L11757" t="str">
            <v>E</v>
          </cell>
          <cell r="N11757" t="str">
            <v>no longer active</v>
          </cell>
          <cell r="P11757" t="str">
            <v>K0083</v>
          </cell>
          <cell r="Q11757" t="str">
            <v>-</v>
          </cell>
          <cell r="R11757" t="str">
            <v>STANDARD (World w/o Great Britain, Ireland)</v>
          </cell>
          <cell r="S11757">
            <v>8.2200000000000006</v>
          </cell>
          <cell r="T11757">
            <v>6.45</v>
          </cell>
          <cell r="V11757">
            <v>43614</v>
          </cell>
          <cell r="Y11757" t="str">
            <v/>
          </cell>
          <cell r="Z11757" t="str">
            <v/>
          </cell>
          <cell r="AC11757" t="str">
            <v/>
          </cell>
          <cell r="AD11757" t="str">
            <v/>
          </cell>
          <cell r="AE11757">
            <v>170</v>
          </cell>
          <cell r="AF11757">
            <v>140</v>
          </cell>
          <cell r="AG11757">
            <v>20</v>
          </cell>
          <cell r="AH11757">
            <v>22</v>
          </cell>
          <cell r="AI11757">
            <v>22</v>
          </cell>
          <cell r="AJ11757">
            <v>22</v>
          </cell>
          <cell r="AK11757">
            <v>22</v>
          </cell>
          <cell r="AL11757">
            <v>1</v>
          </cell>
          <cell r="AM11757">
            <v>1</v>
          </cell>
        </row>
        <row r="11758">
          <cell r="F11758">
            <v>355202551</v>
          </cell>
          <cell r="G11758" t="str">
            <v>K0084</v>
          </cell>
          <cell r="H11758" t="str">
            <v>Accessory Kit, disc brake pads</v>
          </cell>
          <cell r="J11758" t="str">
            <v>Brake Friction</v>
          </cell>
          <cell r="K11758" t="str">
            <v>DK</v>
          </cell>
          <cell r="L11758" t="str">
            <v>E</v>
          </cell>
          <cell r="N11758" t="str">
            <v>active</v>
          </cell>
          <cell r="P11758" t="str">
            <v>K0084</v>
          </cell>
          <cell r="Q11758" t="str">
            <v>-</v>
          </cell>
          <cell r="R11758" t="str">
            <v>STANDARD (World w/o Great Britain, Ireland)</v>
          </cell>
          <cell r="S11758">
            <v>6.84</v>
          </cell>
          <cell r="T11758">
            <v>5.38</v>
          </cell>
          <cell r="V11758">
            <v>43614</v>
          </cell>
          <cell r="Y11758" t="str">
            <v/>
          </cell>
          <cell r="Z11758" t="str">
            <v/>
          </cell>
          <cell r="AC11758" t="str">
            <v/>
          </cell>
          <cell r="AD11758" t="str">
            <v/>
          </cell>
          <cell r="AE11758">
            <v>170</v>
          </cell>
          <cell r="AF11758">
            <v>140</v>
          </cell>
          <cell r="AG11758">
            <v>20</v>
          </cell>
          <cell r="AH11758">
            <v>21</v>
          </cell>
          <cell r="AI11758">
            <v>21</v>
          </cell>
          <cell r="AJ11758">
            <v>21</v>
          </cell>
          <cell r="AK11758">
            <v>21</v>
          </cell>
          <cell r="AL11758">
            <v>1</v>
          </cell>
          <cell r="AM11758">
            <v>1</v>
          </cell>
        </row>
        <row r="11759">
          <cell r="F11759">
            <v>355202561</v>
          </cell>
          <cell r="G11759" t="str">
            <v>K0085</v>
          </cell>
          <cell r="H11759" t="str">
            <v>Accessory Kit, disc brake pads</v>
          </cell>
          <cell r="J11759" t="str">
            <v>Brake Friction</v>
          </cell>
          <cell r="K11759" t="str">
            <v>DK</v>
          </cell>
          <cell r="L11759" t="str">
            <v>E</v>
          </cell>
          <cell r="N11759" t="str">
            <v>no longer active</v>
          </cell>
          <cell r="P11759" t="str">
            <v>K0085</v>
          </cell>
          <cell r="Q11759" t="str">
            <v>-</v>
          </cell>
          <cell r="R11759" t="str">
            <v>STANDARD (World w/o Great Britain, Ireland)</v>
          </cell>
          <cell r="S11759">
            <v>4.79</v>
          </cell>
          <cell r="T11759">
            <v>3.76</v>
          </cell>
          <cell r="V11759">
            <v>43614</v>
          </cell>
          <cell r="Y11759" t="str">
            <v/>
          </cell>
          <cell r="Z11759" t="str">
            <v/>
          </cell>
          <cell r="AC11759" t="str">
            <v/>
          </cell>
          <cell r="AD11759" t="str">
            <v/>
          </cell>
          <cell r="AE11759">
            <v>170</v>
          </cell>
          <cell r="AF11759">
            <v>140</v>
          </cell>
          <cell r="AG11759">
            <v>20</v>
          </cell>
          <cell r="AH11759">
            <v>69</v>
          </cell>
          <cell r="AI11759">
            <v>69</v>
          </cell>
          <cell r="AJ11759">
            <v>69</v>
          </cell>
          <cell r="AK11759">
            <v>69</v>
          </cell>
          <cell r="AL11759">
            <v>1</v>
          </cell>
          <cell r="AM11759">
            <v>1</v>
          </cell>
        </row>
        <row r="11760">
          <cell r="F11760">
            <v>355202571</v>
          </cell>
          <cell r="G11760" t="str">
            <v>K0088</v>
          </cell>
          <cell r="H11760" t="str">
            <v>Accessory Kit, disc brake pads</v>
          </cell>
          <cell r="J11760" t="str">
            <v>Brake Friction</v>
          </cell>
          <cell r="K11760" t="str">
            <v>DK</v>
          </cell>
          <cell r="L11760" t="str">
            <v>E</v>
          </cell>
          <cell r="N11760" t="str">
            <v>active</v>
          </cell>
          <cell r="P11760" t="str">
            <v>K0088</v>
          </cell>
          <cell r="Q11760" t="str">
            <v>-</v>
          </cell>
          <cell r="R11760" t="str">
            <v>STANDARD (World w/o Great Britain, Ireland)</v>
          </cell>
          <cell r="S11760">
            <v>5.83</v>
          </cell>
          <cell r="T11760">
            <v>4.58</v>
          </cell>
          <cell r="V11760">
            <v>43614</v>
          </cell>
          <cell r="Y11760" t="str">
            <v/>
          </cell>
          <cell r="Z11760" t="str">
            <v/>
          </cell>
          <cell r="AC11760" t="str">
            <v/>
          </cell>
          <cell r="AD11760" t="str">
            <v/>
          </cell>
          <cell r="AE11760">
            <v>170</v>
          </cell>
          <cell r="AF11760">
            <v>140</v>
          </cell>
          <cell r="AG11760">
            <v>20</v>
          </cell>
          <cell r="AH11760">
            <v>63</v>
          </cell>
          <cell r="AI11760">
            <v>63</v>
          </cell>
          <cell r="AJ11760">
            <v>63</v>
          </cell>
          <cell r="AK11760">
            <v>63</v>
          </cell>
          <cell r="AL11760">
            <v>1</v>
          </cell>
          <cell r="AM11760">
            <v>1</v>
          </cell>
        </row>
        <row r="11761">
          <cell r="F11761">
            <v>355202581</v>
          </cell>
          <cell r="G11761" t="str">
            <v>K0089</v>
          </cell>
          <cell r="H11761" t="str">
            <v>Accessory Kit, disc brake pads</v>
          </cell>
          <cell r="J11761" t="str">
            <v>Brake Friction</v>
          </cell>
          <cell r="K11761" t="str">
            <v>DK</v>
          </cell>
          <cell r="L11761" t="str">
            <v>E</v>
          </cell>
          <cell r="N11761" t="str">
            <v>active</v>
          </cell>
          <cell r="P11761" t="str">
            <v>K0089</v>
          </cell>
          <cell r="Q11761" t="str">
            <v>-</v>
          </cell>
          <cell r="R11761" t="str">
            <v>STANDARD (World w/o Great Britain, Ireland)</v>
          </cell>
          <cell r="S11761">
            <v>7.23</v>
          </cell>
          <cell r="T11761">
            <v>5.68</v>
          </cell>
          <cell r="V11761">
            <v>43614</v>
          </cell>
          <cell r="Y11761" t="str">
            <v/>
          </cell>
          <cell r="Z11761" t="str">
            <v/>
          </cell>
          <cell r="AC11761" t="str">
            <v/>
          </cell>
          <cell r="AD11761" t="str">
            <v/>
          </cell>
          <cell r="AE11761">
            <v>170</v>
          </cell>
          <cell r="AF11761">
            <v>140</v>
          </cell>
          <cell r="AG11761">
            <v>20</v>
          </cell>
          <cell r="AH11761">
            <v>68</v>
          </cell>
          <cell r="AI11761">
            <v>68</v>
          </cell>
          <cell r="AJ11761">
            <v>68</v>
          </cell>
          <cell r="AK11761">
            <v>68</v>
          </cell>
          <cell r="AL11761">
            <v>1</v>
          </cell>
          <cell r="AM11761">
            <v>1</v>
          </cell>
        </row>
        <row r="11762">
          <cell r="F11762">
            <v>355202591</v>
          </cell>
          <cell r="G11762" t="str">
            <v>K0090</v>
          </cell>
          <cell r="H11762" t="str">
            <v>Accessory Kit, disc brake pads</v>
          </cell>
          <cell r="J11762" t="str">
            <v>Brake Friction</v>
          </cell>
          <cell r="K11762" t="str">
            <v>DK</v>
          </cell>
          <cell r="L11762" t="str">
            <v>E</v>
          </cell>
          <cell r="N11762" t="str">
            <v>active</v>
          </cell>
          <cell r="P11762" t="str">
            <v>K0090</v>
          </cell>
          <cell r="Q11762" t="str">
            <v>-</v>
          </cell>
          <cell r="R11762" t="str">
            <v>STANDARD (World w/o Great Britain, Ireland)</v>
          </cell>
          <cell r="S11762">
            <v>7.23</v>
          </cell>
          <cell r="T11762">
            <v>5.68</v>
          </cell>
          <cell r="V11762">
            <v>43614</v>
          </cell>
          <cell r="Y11762" t="str">
            <v/>
          </cell>
          <cell r="Z11762" t="str">
            <v/>
          </cell>
          <cell r="AC11762" t="str">
            <v/>
          </cell>
          <cell r="AD11762" t="str">
            <v/>
          </cell>
          <cell r="AE11762">
            <v>170</v>
          </cell>
          <cell r="AF11762">
            <v>140</v>
          </cell>
          <cell r="AG11762">
            <v>20</v>
          </cell>
          <cell r="AH11762">
            <v>47</v>
          </cell>
          <cell r="AI11762">
            <v>47</v>
          </cell>
          <cell r="AJ11762">
            <v>47</v>
          </cell>
          <cell r="AK11762">
            <v>47</v>
          </cell>
          <cell r="AL11762">
            <v>1</v>
          </cell>
          <cell r="AM11762">
            <v>1</v>
          </cell>
        </row>
        <row r="11763">
          <cell r="F11763">
            <v>355202601</v>
          </cell>
          <cell r="G11763" t="str">
            <v>K0092</v>
          </cell>
          <cell r="H11763" t="str">
            <v>Accessory Kit, disc brake pads</v>
          </cell>
          <cell r="J11763" t="str">
            <v>Brake Friction</v>
          </cell>
          <cell r="K11763" t="str">
            <v>DK</v>
          </cell>
          <cell r="L11763" t="str">
            <v>E</v>
          </cell>
          <cell r="N11763" t="str">
            <v>active</v>
          </cell>
          <cell r="P11763" t="str">
            <v>K0092</v>
          </cell>
          <cell r="Q11763" t="str">
            <v>-</v>
          </cell>
          <cell r="R11763" t="str">
            <v>STANDARD (World w/o Great Britain, Ireland)</v>
          </cell>
          <cell r="S11763">
            <v>9.89</v>
          </cell>
          <cell r="T11763">
            <v>7.76</v>
          </cell>
          <cell r="V11763">
            <v>43614</v>
          </cell>
          <cell r="Y11763" t="str">
            <v/>
          </cell>
          <cell r="Z11763" t="str">
            <v/>
          </cell>
          <cell r="AC11763" t="str">
            <v/>
          </cell>
          <cell r="AD11763" t="str">
            <v/>
          </cell>
          <cell r="AE11763">
            <v>170</v>
          </cell>
          <cell r="AF11763">
            <v>140</v>
          </cell>
          <cell r="AG11763">
            <v>20</v>
          </cell>
          <cell r="AH11763">
            <v>62</v>
          </cell>
          <cell r="AI11763">
            <v>62</v>
          </cell>
          <cell r="AJ11763">
            <v>62</v>
          </cell>
          <cell r="AK11763">
            <v>62</v>
          </cell>
          <cell r="AL11763">
            <v>1</v>
          </cell>
          <cell r="AM11763">
            <v>1</v>
          </cell>
        </row>
        <row r="11764">
          <cell r="F11764">
            <v>355202611</v>
          </cell>
          <cell r="G11764" t="str">
            <v>K0093</v>
          </cell>
          <cell r="H11764" t="str">
            <v>Accessory Kit, disc brake pads</v>
          </cell>
          <cell r="J11764" t="str">
            <v>Brake Friction</v>
          </cell>
          <cell r="K11764" t="str">
            <v>DK</v>
          </cell>
          <cell r="L11764" t="str">
            <v>E</v>
          </cell>
          <cell r="N11764" t="str">
            <v>active</v>
          </cell>
          <cell r="P11764" t="str">
            <v>K0093</v>
          </cell>
          <cell r="Q11764" t="str">
            <v>-</v>
          </cell>
          <cell r="R11764" t="str">
            <v>STANDARD (World w/o Great Britain, Ireland)</v>
          </cell>
          <cell r="S11764">
            <v>3.47</v>
          </cell>
          <cell r="T11764">
            <v>2.72</v>
          </cell>
          <cell r="V11764">
            <v>43614</v>
          </cell>
          <cell r="Y11764" t="str">
            <v/>
          </cell>
          <cell r="Z11764" t="str">
            <v/>
          </cell>
          <cell r="AC11764" t="str">
            <v/>
          </cell>
          <cell r="AD11764" t="str">
            <v/>
          </cell>
          <cell r="AE11764">
            <v>170</v>
          </cell>
          <cell r="AF11764">
            <v>140</v>
          </cell>
          <cell r="AG11764">
            <v>20</v>
          </cell>
          <cell r="AH11764">
            <v>96</v>
          </cell>
          <cell r="AI11764">
            <v>89</v>
          </cell>
          <cell r="AJ11764">
            <v>96</v>
          </cell>
          <cell r="AK11764">
            <v>89</v>
          </cell>
          <cell r="AL11764">
            <v>1</v>
          </cell>
          <cell r="AM11764">
            <v>1</v>
          </cell>
        </row>
        <row r="11765">
          <cell r="F11765">
            <v>355202621</v>
          </cell>
          <cell r="G11765" t="str">
            <v>K0095</v>
          </cell>
          <cell r="H11765" t="str">
            <v>Accessory Kit, disc brake pads</v>
          </cell>
          <cell r="J11765" t="str">
            <v>Brake Friction</v>
          </cell>
          <cell r="K11765" t="str">
            <v>DK</v>
          </cell>
          <cell r="L11765" t="str">
            <v>E</v>
          </cell>
          <cell r="N11765" t="str">
            <v>active</v>
          </cell>
          <cell r="P11765" t="str">
            <v>K0095</v>
          </cell>
          <cell r="Q11765" t="str">
            <v>-</v>
          </cell>
          <cell r="R11765" t="str">
            <v>STANDARD (World w/o Great Britain, Ireland)</v>
          </cell>
          <cell r="S11765">
            <v>2.66</v>
          </cell>
          <cell r="T11765">
            <v>2.09</v>
          </cell>
          <cell r="V11765">
            <v>43614</v>
          </cell>
          <cell r="Y11765" t="str">
            <v/>
          </cell>
          <cell r="Z11765" t="str">
            <v/>
          </cell>
          <cell r="AC11765" t="str">
            <v/>
          </cell>
          <cell r="AD11765" t="str">
            <v/>
          </cell>
          <cell r="AE11765">
            <v>170</v>
          </cell>
          <cell r="AF11765">
            <v>140</v>
          </cell>
          <cell r="AG11765">
            <v>20</v>
          </cell>
          <cell r="AH11765">
            <v>17</v>
          </cell>
          <cell r="AI11765">
            <v>17</v>
          </cell>
          <cell r="AJ11765">
            <v>17</v>
          </cell>
          <cell r="AK11765">
            <v>17</v>
          </cell>
          <cell r="AL11765">
            <v>1</v>
          </cell>
          <cell r="AM11765">
            <v>1</v>
          </cell>
        </row>
        <row r="11766">
          <cell r="F11766">
            <v>355202631</v>
          </cell>
          <cell r="G11766" t="str">
            <v>K0098</v>
          </cell>
          <cell r="H11766" t="str">
            <v>Accessory Kit, disc brake pads</v>
          </cell>
          <cell r="J11766" t="str">
            <v>Brake Friction</v>
          </cell>
          <cell r="K11766" t="str">
            <v>DK</v>
          </cell>
          <cell r="L11766" t="str">
            <v>E</v>
          </cell>
          <cell r="N11766" t="str">
            <v>no longer active</v>
          </cell>
          <cell r="P11766" t="str">
            <v>K0098</v>
          </cell>
          <cell r="Q11766" t="str">
            <v>-</v>
          </cell>
          <cell r="R11766" t="str">
            <v>STANDARD (World w/o Great Britain, Ireland)</v>
          </cell>
          <cell r="S11766">
            <v>6.72</v>
          </cell>
          <cell r="T11766">
            <v>5.27</v>
          </cell>
          <cell r="V11766">
            <v>43614</v>
          </cell>
          <cell r="Y11766" t="str">
            <v/>
          </cell>
          <cell r="Z11766" t="str">
            <v/>
          </cell>
          <cell r="AC11766" t="str">
            <v/>
          </cell>
          <cell r="AD11766" t="str">
            <v/>
          </cell>
          <cell r="AE11766">
            <v>170</v>
          </cell>
          <cell r="AF11766">
            <v>140</v>
          </cell>
          <cell r="AG11766">
            <v>20</v>
          </cell>
          <cell r="AH11766">
            <v>41</v>
          </cell>
          <cell r="AI11766">
            <v>41</v>
          </cell>
          <cell r="AJ11766">
            <v>41</v>
          </cell>
          <cell r="AK11766">
            <v>41</v>
          </cell>
          <cell r="AL11766">
            <v>1</v>
          </cell>
          <cell r="AM11766">
            <v>1</v>
          </cell>
        </row>
        <row r="11767">
          <cell r="F11767">
            <v>355202641</v>
          </cell>
          <cell r="G11767" t="str">
            <v>K0099</v>
          </cell>
          <cell r="H11767" t="str">
            <v>Accessory Kit, disc brake pads</v>
          </cell>
          <cell r="J11767" t="str">
            <v>Brake Friction</v>
          </cell>
          <cell r="K11767" t="str">
            <v>DK</v>
          </cell>
          <cell r="L11767" t="str">
            <v>E</v>
          </cell>
          <cell r="N11767" t="str">
            <v>active</v>
          </cell>
          <cell r="P11767" t="str">
            <v>K0099</v>
          </cell>
          <cell r="Q11767" t="str">
            <v>-</v>
          </cell>
          <cell r="R11767" t="str">
            <v>STANDARD (World w/o Great Britain, Ireland)</v>
          </cell>
          <cell r="S11767">
            <v>8.32</v>
          </cell>
          <cell r="T11767">
            <v>6.53</v>
          </cell>
          <cell r="V11767">
            <v>43614</v>
          </cell>
          <cell r="Y11767" t="str">
            <v/>
          </cell>
          <cell r="Z11767" t="str">
            <v/>
          </cell>
          <cell r="AC11767" t="str">
            <v/>
          </cell>
          <cell r="AD11767" t="str">
            <v/>
          </cell>
          <cell r="AE11767">
            <v>170</v>
          </cell>
          <cell r="AF11767">
            <v>140</v>
          </cell>
          <cell r="AG11767">
            <v>20</v>
          </cell>
          <cell r="AH11767">
            <v>44</v>
          </cell>
          <cell r="AI11767">
            <v>44</v>
          </cell>
          <cell r="AJ11767">
            <v>44</v>
          </cell>
          <cell r="AK11767">
            <v>44</v>
          </cell>
          <cell r="AL11767">
            <v>1</v>
          </cell>
          <cell r="AM11767">
            <v>1</v>
          </cell>
        </row>
        <row r="11768">
          <cell r="F11768">
            <v>355202651</v>
          </cell>
          <cell r="G11768" t="str">
            <v>K0100</v>
          </cell>
          <cell r="H11768" t="str">
            <v>Accessory Kit, disc brake pads</v>
          </cell>
          <cell r="J11768" t="str">
            <v>Brake Friction</v>
          </cell>
          <cell r="K11768" t="str">
            <v>DK</v>
          </cell>
          <cell r="L11768" t="str">
            <v>E</v>
          </cell>
          <cell r="N11768" t="str">
            <v>active</v>
          </cell>
          <cell r="P11768" t="str">
            <v>K0100</v>
          </cell>
          <cell r="Q11768" t="str">
            <v>-</v>
          </cell>
          <cell r="R11768" t="str">
            <v>STANDARD (World w/o Great Britain, Ireland)</v>
          </cell>
          <cell r="S11768">
            <v>3.43</v>
          </cell>
          <cell r="T11768">
            <v>2.69</v>
          </cell>
          <cell r="V11768">
            <v>43614</v>
          </cell>
          <cell r="Y11768" t="str">
            <v/>
          </cell>
          <cell r="Z11768" t="str">
            <v/>
          </cell>
          <cell r="AC11768" t="str">
            <v/>
          </cell>
          <cell r="AD11768" t="str">
            <v/>
          </cell>
          <cell r="AE11768">
            <v>170</v>
          </cell>
          <cell r="AF11768">
            <v>140</v>
          </cell>
          <cell r="AG11768">
            <v>20</v>
          </cell>
          <cell r="AH11768">
            <v>54</v>
          </cell>
          <cell r="AI11768">
            <v>54</v>
          </cell>
          <cell r="AJ11768">
            <v>54</v>
          </cell>
          <cell r="AK11768">
            <v>54</v>
          </cell>
          <cell r="AL11768">
            <v>1</v>
          </cell>
          <cell r="AM11768">
            <v>1</v>
          </cell>
        </row>
        <row r="11769">
          <cell r="F11769">
            <v>355202661</v>
          </cell>
          <cell r="G11769" t="str">
            <v>K0101</v>
          </cell>
          <cell r="H11769" t="str">
            <v>Accessory Kit, disc brake pads</v>
          </cell>
          <cell r="J11769" t="str">
            <v>Brake Friction</v>
          </cell>
          <cell r="K11769" t="str">
            <v>DK</v>
          </cell>
          <cell r="L11769" t="str">
            <v>E</v>
          </cell>
          <cell r="N11769" t="str">
            <v>active</v>
          </cell>
          <cell r="P11769" t="str">
            <v>K0101</v>
          </cell>
          <cell r="Q11769" t="str">
            <v>-</v>
          </cell>
          <cell r="R11769" t="str">
            <v>STANDARD (World w/o Great Britain, Ireland)</v>
          </cell>
          <cell r="S11769">
            <v>2.66</v>
          </cell>
          <cell r="T11769">
            <v>2.08</v>
          </cell>
          <cell r="V11769">
            <v>43614</v>
          </cell>
          <cell r="Y11769" t="str">
            <v/>
          </cell>
          <cell r="Z11769" t="str">
            <v/>
          </cell>
          <cell r="AC11769" t="str">
            <v/>
          </cell>
          <cell r="AD11769" t="str">
            <v/>
          </cell>
          <cell r="AE11769">
            <v>170</v>
          </cell>
          <cell r="AF11769">
            <v>140</v>
          </cell>
          <cell r="AG11769">
            <v>20</v>
          </cell>
          <cell r="AH11769">
            <v>35</v>
          </cell>
          <cell r="AI11769">
            <v>35</v>
          </cell>
          <cell r="AJ11769">
            <v>35</v>
          </cell>
          <cell r="AK11769">
            <v>35</v>
          </cell>
          <cell r="AL11769">
            <v>1</v>
          </cell>
          <cell r="AM11769">
            <v>1</v>
          </cell>
        </row>
        <row r="11770">
          <cell r="F11770">
            <v>355202671</v>
          </cell>
          <cell r="G11770" t="str">
            <v>K0102</v>
          </cell>
          <cell r="H11770" t="str">
            <v>Accessory Kit, disc brake pads</v>
          </cell>
          <cell r="J11770" t="str">
            <v>Brake Friction</v>
          </cell>
          <cell r="K11770" t="str">
            <v>DK</v>
          </cell>
          <cell r="L11770" t="str">
            <v>E</v>
          </cell>
          <cell r="N11770" t="str">
            <v>active</v>
          </cell>
          <cell r="P11770" t="str">
            <v>K0102</v>
          </cell>
          <cell r="Q11770" t="str">
            <v>-</v>
          </cell>
          <cell r="R11770" t="str">
            <v>STANDARD (World w/o Great Britain, Ireland)</v>
          </cell>
          <cell r="S11770">
            <v>2.65</v>
          </cell>
          <cell r="T11770">
            <v>2.08</v>
          </cell>
          <cell r="V11770">
            <v>43614</v>
          </cell>
          <cell r="Y11770" t="str">
            <v/>
          </cell>
          <cell r="Z11770" t="str">
            <v/>
          </cell>
          <cell r="AC11770" t="str">
            <v/>
          </cell>
          <cell r="AD11770" t="str">
            <v/>
          </cell>
          <cell r="AE11770">
            <v>170</v>
          </cell>
          <cell r="AF11770">
            <v>140</v>
          </cell>
          <cell r="AG11770">
            <v>20</v>
          </cell>
          <cell r="AH11770">
            <v>10</v>
          </cell>
          <cell r="AI11770">
            <v>10</v>
          </cell>
          <cell r="AJ11770">
            <v>10</v>
          </cell>
          <cell r="AK11770">
            <v>10</v>
          </cell>
          <cell r="AL11770">
            <v>1</v>
          </cell>
          <cell r="AM11770">
            <v>1</v>
          </cell>
        </row>
        <row r="11771">
          <cell r="F11771">
            <v>355202681</v>
          </cell>
          <cell r="G11771" t="str">
            <v>K0103</v>
          </cell>
          <cell r="H11771" t="str">
            <v>Accessory Kit, disc brake pads</v>
          </cell>
          <cell r="J11771" t="str">
            <v>Brake Friction</v>
          </cell>
          <cell r="K11771" t="str">
            <v>DK</v>
          </cell>
          <cell r="L11771" t="str">
            <v>E</v>
          </cell>
          <cell r="N11771" t="str">
            <v>active</v>
          </cell>
          <cell r="P11771" t="str">
            <v>K0103</v>
          </cell>
          <cell r="Q11771" t="str">
            <v>-</v>
          </cell>
          <cell r="R11771" t="str">
            <v>STANDARD (World w/o Great Britain, Ireland)</v>
          </cell>
          <cell r="S11771">
            <v>5.69</v>
          </cell>
          <cell r="T11771">
            <v>4.47</v>
          </cell>
          <cell r="V11771">
            <v>43614</v>
          </cell>
          <cell r="Y11771" t="str">
            <v/>
          </cell>
          <cell r="Z11771" t="str">
            <v/>
          </cell>
          <cell r="AC11771" t="str">
            <v/>
          </cell>
          <cell r="AD11771" t="str">
            <v/>
          </cell>
          <cell r="AE11771">
            <v>170</v>
          </cell>
          <cell r="AF11771">
            <v>140</v>
          </cell>
          <cell r="AG11771">
            <v>20</v>
          </cell>
          <cell r="AH11771">
            <v>23</v>
          </cell>
          <cell r="AI11771">
            <v>23</v>
          </cell>
          <cell r="AJ11771">
            <v>23</v>
          </cell>
          <cell r="AK11771">
            <v>23</v>
          </cell>
          <cell r="AL11771">
            <v>1</v>
          </cell>
          <cell r="AM11771">
            <v>1</v>
          </cell>
        </row>
        <row r="11772">
          <cell r="F11772">
            <v>355202691</v>
          </cell>
          <cell r="G11772" t="str">
            <v>K0108</v>
          </cell>
          <cell r="H11772" t="str">
            <v>Accessory Kit, disc brake pads</v>
          </cell>
          <cell r="J11772" t="str">
            <v>Brake Friction</v>
          </cell>
          <cell r="K11772" t="str">
            <v>DK</v>
          </cell>
          <cell r="L11772" t="str">
            <v>E</v>
          </cell>
          <cell r="N11772" t="str">
            <v>active</v>
          </cell>
          <cell r="P11772" t="str">
            <v>K0108</v>
          </cell>
          <cell r="Q11772" t="str">
            <v>-</v>
          </cell>
          <cell r="R11772" t="str">
            <v>STANDARD (World w/o Great Britain, Ireland)</v>
          </cell>
          <cell r="S11772">
            <v>6.17</v>
          </cell>
          <cell r="T11772">
            <v>4.8499999999999996</v>
          </cell>
          <cell r="V11772">
            <v>43614</v>
          </cell>
          <cell r="Y11772" t="str">
            <v/>
          </cell>
          <cell r="Z11772" t="str">
            <v/>
          </cell>
          <cell r="AC11772" t="str">
            <v/>
          </cell>
          <cell r="AD11772" t="str">
            <v/>
          </cell>
          <cell r="AE11772">
            <v>170</v>
          </cell>
          <cell r="AF11772">
            <v>140</v>
          </cell>
          <cell r="AG11772">
            <v>20</v>
          </cell>
          <cell r="AH11772">
            <v>37</v>
          </cell>
          <cell r="AI11772">
            <v>37</v>
          </cell>
          <cell r="AJ11772">
            <v>37</v>
          </cell>
          <cell r="AK11772">
            <v>37</v>
          </cell>
          <cell r="AL11772">
            <v>1</v>
          </cell>
          <cell r="AM11772">
            <v>1</v>
          </cell>
        </row>
        <row r="11773">
          <cell r="F11773">
            <v>355202701</v>
          </cell>
          <cell r="G11773" t="str">
            <v>K0109</v>
          </cell>
          <cell r="H11773" t="str">
            <v>Accessory Kit, disc brake pads</v>
          </cell>
          <cell r="J11773" t="str">
            <v>Brake Friction</v>
          </cell>
          <cell r="K11773" t="str">
            <v>DK</v>
          </cell>
          <cell r="L11773" t="str">
            <v>E</v>
          </cell>
          <cell r="N11773" t="str">
            <v>active</v>
          </cell>
          <cell r="P11773" t="str">
            <v>K0109</v>
          </cell>
          <cell r="Q11773" t="str">
            <v>-</v>
          </cell>
          <cell r="R11773" t="str">
            <v>STANDARD (World w/o Great Britain, Ireland)</v>
          </cell>
          <cell r="S11773">
            <v>5.61</v>
          </cell>
          <cell r="T11773">
            <v>4.4000000000000004</v>
          </cell>
          <cell r="V11773">
            <v>43614</v>
          </cell>
          <cell r="Y11773" t="str">
            <v/>
          </cell>
          <cell r="Z11773" t="str">
            <v/>
          </cell>
          <cell r="AC11773" t="str">
            <v/>
          </cell>
          <cell r="AD11773" t="str">
            <v/>
          </cell>
          <cell r="AE11773">
            <v>170</v>
          </cell>
          <cell r="AF11773">
            <v>140</v>
          </cell>
          <cell r="AG11773">
            <v>20</v>
          </cell>
          <cell r="AH11773">
            <v>39</v>
          </cell>
          <cell r="AI11773">
            <v>39</v>
          </cell>
          <cell r="AJ11773">
            <v>39</v>
          </cell>
          <cell r="AK11773">
            <v>39</v>
          </cell>
          <cell r="AL11773">
            <v>1</v>
          </cell>
          <cell r="AM11773">
            <v>1</v>
          </cell>
        </row>
        <row r="11774">
          <cell r="F11774">
            <v>355202711</v>
          </cell>
          <cell r="G11774" t="str">
            <v>K0110</v>
          </cell>
          <cell r="H11774" t="str">
            <v>Accessory Kit, disc brake pads</v>
          </cell>
          <cell r="J11774" t="str">
            <v>Brake Friction</v>
          </cell>
          <cell r="K11774" t="str">
            <v>DK</v>
          </cell>
          <cell r="L11774" t="str">
            <v>E</v>
          </cell>
          <cell r="N11774" t="str">
            <v>active</v>
          </cell>
          <cell r="P11774" t="str">
            <v>K0110</v>
          </cell>
          <cell r="Q11774" t="str">
            <v>-</v>
          </cell>
          <cell r="R11774" t="str">
            <v>STANDARD (World w/o Great Britain, Ireland)</v>
          </cell>
          <cell r="S11774">
            <v>6.17</v>
          </cell>
          <cell r="T11774">
            <v>4.8499999999999996</v>
          </cell>
          <cell r="V11774">
            <v>43614</v>
          </cell>
          <cell r="Y11774" t="str">
            <v/>
          </cell>
          <cell r="Z11774" t="str">
            <v/>
          </cell>
          <cell r="AC11774" t="str">
            <v/>
          </cell>
          <cell r="AD11774" t="str">
            <v/>
          </cell>
          <cell r="AE11774">
            <v>170</v>
          </cell>
          <cell r="AF11774">
            <v>140</v>
          </cell>
          <cell r="AG11774">
            <v>20</v>
          </cell>
          <cell r="AH11774">
            <v>40</v>
          </cell>
          <cell r="AI11774">
            <v>40</v>
          </cell>
          <cell r="AJ11774">
            <v>40</v>
          </cell>
          <cell r="AK11774">
            <v>40</v>
          </cell>
          <cell r="AL11774">
            <v>1</v>
          </cell>
          <cell r="AM11774">
            <v>1</v>
          </cell>
        </row>
        <row r="11775">
          <cell r="F11775">
            <v>355202721</v>
          </cell>
          <cell r="G11775" t="str">
            <v>K0111</v>
          </cell>
          <cell r="H11775" t="str">
            <v>Accessory Kit, disc brake pads</v>
          </cell>
          <cell r="J11775" t="str">
            <v>Brake Friction</v>
          </cell>
          <cell r="K11775" t="str">
            <v>DK</v>
          </cell>
          <cell r="L11775" t="str">
            <v>E</v>
          </cell>
          <cell r="N11775" t="str">
            <v>no longer active</v>
          </cell>
          <cell r="P11775" t="str">
            <v>K0111</v>
          </cell>
          <cell r="Q11775" t="str">
            <v>-</v>
          </cell>
          <cell r="R11775" t="str">
            <v>STANDARD (World w/o Great Britain, Ireland)</v>
          </cell>
          <cell r="S11775">
            <v>7.52</v>
          </cell>
          <cell r="T11775">
            <v>5.9</v>
          </cell>
          <cell r="V11775">
            <v>43614</v>
          </cell>
          <cell r="Y11775" t="str">
            <v/>
          </cell>
          <cell r="Z11775" t="str">
            <v/>
          </cell>
          <cell r="AC11775" t="str">
            <v/>
          </cell>
          <cell r="AD11775" t="str">
            <v/>
          </cell>
          <cell r="AE11775">
            <v>170</v>
          </cell>
          <cell r="AF11775">
            <v>140</v>
          </cell>
          <cell r="AG11775">
            <v>20</v>
          </cell>
          <cell r="AH11775">
            <v>43</v>
          </cell>
          <cell r="AI11775">
            <v>43</v>
          </cell>
          <cell r="AJ11775">
            <v>43</v>
          </cell>
          <cell r="AK11775">
            <v>43</v>
          </cell>
          <cell r="AL11775">
            <v>1</v>
          </cell>
          <cell r="AM11775">
            <v>1</v>
          </cell>
        </row>
        <row r="11776">
          <cell r="F11776">
            <v>355202731</v>
          </cell>
          <cell r="G11776" t="str">
            <v>K0112</v>
          </cell>
          <cell r="H11776" t="str">
            <v>Accessory Kit, disc brake pads</v>
          </cell>
          <cell r="J11776" t="str">
            <v>Brake Friction</v>
          </cell>
          <cell r="K11776" t="str">
            <v>DK</v>
          </cell>
          <cell r="L11776" t="str">
            <v>E</v>
          </cell>
          <cell r="N11776" t="str">
            <v>active</v>
          </cell>
          <cell r="P11776" t="str">
            <v>K0112</v>
          </cell>
          <cell r="Q11776" t="str">
            <v>-</v>
          </cell>
          <cell r="R11776" t="str">
            <v>STANDARD (World w/o Great Britain, Ireland)</v>
          </cell>
          <cell r="S11776">
            <v>4.16</v>
          </cell>
          <cell r="T11776">
            <v>3.26</v>
          </cell>
          <cell r="V11776">
            <v>43614</v>
          </cell>
          <cell r="Y11776" t="str">
            <v/>
          </cell>
          <cell r="Z11776" t="str">
            <v/>
          </cell>
          <cell r="AC11776" t="str">
            <v/>
          </cell>
          <cell r="AD11776" t="str">
            <v/>
          </cell>
          <cell r="AE11776">
            <v>170</v>
          </cell>
          <cell r="AF11776">
            <v>140</v>
          </cell>
          <cell r="AG11776">
            <v>20</v>
          </cell>
          <cell r="AH11776">
            <v>34</v>
          </cell>
          <cell r="AI11776">
            <v>34</v>
          </cell>
          <cell r="AJ11776">
            <v>34</v>
          </cell>
          <cell r="AK11776">
            <v>34</v>
          </cell>
          <cell r="AL11776">
            <v>1</v>
          </cell>
          <cell r="AM11776">
            <v>1</v>
          </cell>
        </row>
        <row r="11777">
          <cell r="F11777">
            <v>355202741</v>
          </cell>
          <cell r="G11777" t="str">
            <v>K0113</v>
          </cell>
          <cell r="H11777" t="str">
            <v>Accessory Kit, disc brake pads</v>
          </cell>
          <cell r="J11777" t="str">
            <v>Brake Friction</v>
          </cell>
          <cell r="K11777" t="str">
            <v>DK</v>
          </cell>
          <cell r="L11777" t="str">
            <v>E</v>
          </cell>
          <cell r="N11777" t="str">
            <v>active</v>
          </cell>
          <cell r="P11777" t="str">
            <v>K0113</v>
          </cell>
          <cell r="Q11777" t="str">
            <v>-</v>
          </cell>
          <cell r="R11777" t="str">
            <v>STANDARD (World w/o Great Britain, Ireland)</v>
          </cell>
          <cell r="S11777">
            <v>3.38</v>
          </cell>
          <cell r="T11777">
            <v>2.65</v>
          </cell>
          <cell r="V11777">
            <v>43614</v>
          </cell>
          <cell r="Y11777" t="str">
            <v/>
          </cell>
          <cell r="Z11777" t="str">
            <v/>
          </cell>
          <cell r="AC11777" t="str">
            <v/>
          </cell>
          <cell r="AD11777" t="str">
            <v/>
          </cell>
          <cell r="AE11777">
            <v>170</v>
          </cell>
          <cell r="AF11777">
            <v>140</v>
          </cell>
          <cell r="AG11777">
            <v>20</v>
          </cell>
          <cell r="AH11777">
            <v>26</v>
          </cell>
          <cell r="AI11777">
            <v>26</v>
          </cell>
          <cell r="AJ11777">
            <v>26</v>
          </cell>
          <cell r="AK11777">
            <v>26</v>
          </cell>
          <cell r="AL11777">
            <v>1</v>
          </cell>
          <cell r="AM11777">
            <v>1</v>
          </cell>
        </row>
        <row r="11778">
          <cell r="F11778">
            <v>355202751</v>
          </cell>
          <cell r="G11778" t="str">
            <v>K0114</v>
          </cell>
          <cell r="H11778" t="str">
            <v>Accessory Kit, disc brake pads</v>
          </cell>
          <cell r="J11778" t="str">
            <v>Brake Friction</v>
          </cell>
          <cell r="K11778" t="str">
            <v>DK</v>
          </cell>
          <cell r="L11778" t="str">
            <v>E</v>
          </cell>
          <cell r="N11778" t="str">
            <v>active</v>
          </cell>
          <cell r="P11778" t="str">
            <v>K0114</v>
          </cell>
          <cell r="Q11778" t="str">
            <v>-</v>
          </cell>
          <cell r="R11778" t="str">
            <v>STANDARD (World w/o Great Britain, Ireland)</v>
          </cell>
          <cell r="S11778">
            <v>3.73</v>
          </cell>
          <cell r="T11778">
            <v>2.93</v>
          </cell>
          <cell r="V11778">
            <v>43614</v>
          </cell>
          <cell r="Y11778" t="str">
            <v/>
          </cell>
          <cell r="Z11778" t="str">
            <v/>
          </cell>
          <cell r="AC11778" t="str">
            <v/>
          </cell>
          <cell r="AD11778" t="str">
            <v/>
          </cell>
          <cell r="AE11778">
            <v>170</v>
          </cell>
          <cell r="AF11778">
            <v>140</v>
          </cell>
          <cell r="AG11778">
            <v>20</v>
          </cell>
          <cell r="AH11778">
            <v>98</v>
          </cell>
          <cell r="AI11778">
            <v>98</v>
          </cell>
          <cell r="AJ11778">
            <v>98</v>
          </cell>
          <cell r="AK11778">
            <v>98</v>
          </cell>
          <cell r="AL11778">
            <v>1</v>
          </cell>
          <cell r="AM11778">
            <v>1</v>
          </cell>
        </row>
        <row r="11779">
          <cell r="F11779">
            <v>355202761</v>
          </cell>
          <cell r="G11779" t="str">
            <v>K0116</v>
          </cell>
          <cell r="H11779" t="str">
            <v>Accessory Kit, disc brake pads</v>
          </cell>
          <cell r="J11779" t="str">
            <v>Brake Friction</v>
          </cell>
          <cell r="K11779" t="str">
            <v>DK</v>
          </cell>
          <cell r="L11779" t="str">
            <v>E</v>
          </cell>
          <cell r="N11779" t="str">
            <v>active</v>
          </cell>
          <cell r="P11779" t="str">
            <v>K0116</v>
          </cell>
          <cell r="Q11779" t="str">
            <v>-</v>
          </cell>
          <cell r="R11779" t="str">
            <v>STANDARD (World w/o Great Britain, Ireland)</v>
          </cell>
          <cell r="S11779">
            <v>5.61</v>
          </cell>
          <cell r="T11779">
            <v>4.4000000000000004</v>
          </cell>
          <cell r="V11779">
            <v>43614</v>
          </cell>
          <cell r="Y11779" t="str">
            <v/>
          </cell>
          <cell r="Z11779" t="str">
            <v/>
          </cell>
          <cell r="AC11779" t="str">
            <v/>
          </cell>
          <cell r="AD11779" t="str">
            <v/>
          </cell>
          <cell r="AE11779">
            <v>170</v>
          </cell>
          <cell r="AF11779">
            <v>140</v>
          </cell>
          <cell r="AG11779">
            <v>20</v>
          </cell>
          <cell r="AH11779">
            <v>18</v>
          </cell>
          <cell r="AI11779">
            <v>18</v>
          </cell>
          <cell r="AJ11779">
            <v>18</v>
          </cell>
          <cell r="AK11779">
            <v>18</v>
          </cell>
          <cell r="AL11779">
            <v>1</v>
          </cell>
          <cell r="AM11779">
            <v>1</v>
          </cell>
        </row>
        <row r="11780">
          <cell r="F11780">
            <v>355202771</v>
          </cell>
          <cell r="G11780" t="str">
            <v>K0117</v>
          </cell>
          <cell r="H11780" t="str">
            <v>Accessory Kit, disc brake pads</v>
          </cell>
          <cell r="J11780" t="str">
            <v>Brake Friction</v>
          </cell>
          <cell r="K11780" t="str">
            <v>DK</v>
          </cell>
          <cell r="L11780" t="str">
            <v>E</v>
          </cell>
          <cell r="N11780" t="str">
            <v>active</v>
          </cell>
          <cell r="P11780" t="str">
            <v>K0117</v>
          </cell>
          <cell r="Q11780" t="str">
            <v>-</v>
          </cell>
          <cell r="R11780" t="str">
            <v>STANDARD (World w/o Great Britain, Ireland)</v>
          </cell>
          <cell r="S11780">
            <v>8.98</v>
          </cell>
          <cell r="T11780">
            <v>7.05</v>
          </cell>
          <cell r="V11780">
            <v>43614</v>
          </cell>
          <cell r="Y11780" t="str">
            <v/>
          </cell>
          <cell r="Z11780" t="str">
            <v/>
          </cell>
          <cell r="AC11780" t="str">
            <v/>
          </cell>
          <cell r="AD11780" t="str">
            <v/>
          </cell>
          <cell r="AE11780">
            <v>170</v>
          </cell>
          <cell r="AF11780">
            <v>140</v>
          </cell>
          <cell r="AG11780">
            <v>20</v>
          </cell>
          <cell r="AH11780">
            <v>24</v>
          </cell>
          <cell r="AI11780">
            <v>24</v>
          </cell>
          <cell r="AJ11780">
            <v>24</v>
          </cell>
          <cell r="AK11780">
            <v>24</v>
          </cell>
          <cell r="AL11780">
            <v>1</v>
          </cell>
          <cell r="AM11780">
            <v>1</v>
          </cell>
        </row>
        <row r="11781">
          <cell r="F11781">
            <v>355202781</v>
          </cell>
          <cell r="G11781" t="str">
            <v>K0118</v>
          </cell>
          <cell r="H11781" t="str">
            <v>Accessory Kit, disc brake pads</v>
          </cell>
          <cell r="J11781" t="str">
            <v>Brake Friction</v>
          </cell>
          <cell r="K11781" t="str">
            <v>DK</v>
          </cell>
          <cell r="L11781" t="str">
            <v>E</v>
          </cell>
          <cell r="N11781" t="str">
            <v>active</v>
          </cell>
          <cell r="P11781" t="str">
            <v>K0118</v>
          </cell>
          <cell r="Q11781" t="str">
            <v>-</v>
          </cell>
          <cell r="R11781" t="str">
            <v>STANDARD (World w/o Great Britain, Ireland)</v>
          </cell>
          <cell r="S11781">
            <v>8.33</v>
          </cell>
          <cell r="T11781">
            <v>6.54</v>
          </cell>
          <cell r="V11781">
            <v>43614</v>
          </cell>
          <cell r="Y11781" t="str">
            <v/>
          </cell>
          <cell r="Z11781" t="str">
            <v/>
          </cell>
          <cell r="AC11781" t="str">
            <v/>
          </cell>
          <cell r="AD11781" t="str">
            <v/>
          </cell>
          <cell r="AE11781">
            <v>170</v>
          </cell>
          <cell r="AF11781">
            <v>140</v>
          </cell>
          <cell r="AG11781">
            <v>20</v>
          </cell>
          <cell r="AH11781">
            <v>36</v>
          </cell>
          <cell r="AI11781">
            <v>36</v>
          </cell>
          <cell r="AJ11781">
            <v>36</v>
          </cell>
          <cell r="AK11781">
            <v>36</v>
          </cell>
          <cell r="AL11781">
            <v>1</v>
          </cell>
          <cell r="AM11781">
            <v>1</v>
          </cell>
        </row>
        <row r="11782">
          <cell r="F11782">
            <v>355202791</v>
          </cell>
          <cell r="G11782" t="str">
            <v>K0119</v>
          </cell>
          <cell r="H11782" t="str">
            <v>Accessory Kit, disc brake pads</v>
          </cell>
          <cell r="J11782" t="str">
            <v>Brake Friction</v>
          </cell>
          <cell r="K11782" t="str">
            <v>DK</v>
          </cell>
          <cell r="L11782" t="str">
            <v>E</v>
          </cell>
          <cell r="N11782" t="str">
            <v>active</v>
          </cell>
          <cell r="P11782" t="str">
            <v>K0119</v>
          </cell>
          <cell r="Q11782" t="str">
            <v>-</v>
          </cell>
          <cell r="R11782" t="str">
            <v>STANDARD (World w/o Great Britain, Ireland)</v>
          </cell>
          <cell r="S11782">
            <v>8.19</v>
          </cell>
          <cell r="T11782">
            <v>6.43</v>
          </cell>
          <cell r="V11782">
            <v>43614</v>
          </cell>
          <cell r="Y11782" t="str">
            <v/>
          </cell>
          <cell r="Z11782" t="str">
            <v/>
          </cell>
          <cell r="AC11782" t="str">
            <v/>
          </cell>
          <cell r="AD11782" t="str">
            <v/>
          </cell>
          <cell r="AE11782">
            <v>170</v>
          </cell>
          <cell r="AF11782">
            <v>140</v>
          </cell>
          <cell r="AG11782">
            <v>20</v>
          </cell>
          <cell r="AH11782">
            <v>28</v>
          </cell>
          <cell r="AI11782">
            <v>28</v>
          </cell>
          <cell r="AJ11782">
            <v>28</v>
          </cell>
          <cell r="AK11782">
            <v>28</v>
          </cell>
          <cell r="AL11782">
            <v>1</v>
          </cell>
          <cell r="AM11782">
            <v>1</v>
          </cell>
        </row>
        <row r="11783">
          <cell r="F11783">
            <v>355202801</v>
          </cell>
          <cell r="G11783" t="str">
            <v>K0120</v>
          </cell>
          <cell r="H11783" t="str">
            <v>Accessory Kit, disc brake pads</v>
          </cell>
          <cell r="J11783" t="str">
            <v>Brake Friction</v>
          </cell>
          <cell r="K11783" t="str">
            <v>DK</v>
          </cell>
          <cell r="L11783" t="str">
            <v>E</v>
          </cell>
          <cell r="N11783" t="str">
            <v>active</v>
          </cell>
          <cell r="P11783" t="str">
            <v>K0120</v>
          </cell>
          <cell r="Q11783" t="str">
            <v>-</v>
          </cell>
          <cell r="R11783" t="str">
            <v>STANDARD (World w/o Great Britain, Ireland)</v>
          </cell>
          <cell r="S11783">
            <v>6.84</v>
          </cell>
          <cell r="T11783">
            <v>5.38</v>
          </cell>
          <cell r="V11783">
            <v>43614</v>
          </cell>
          <cell r="Y11783" t="str">
            <v/>
          </cell>
          <cell r="Z11783" t="str">
            <v/>
          </cell>
          <cell r="AC11783" t="str">
            <v/>
          </cell>
          <cell r="AD11783" t="str">
            <v/>
          </cell>
          <cell r="AE11783">
            <v>170</v>
          </cell>
          <cell r="AF11783">
            <v>140</v>
          </cell>
          <cell r="AG11783">
            <v>20</v>
          </cell>
          <cell r="AH11783">
            <v>32</v>
          </cell>
          <cell r="AI11783">
            <v>32</v>
          </cell>
          <cell r="AJ11783">
            <v>32</v>
          </cell>
          <cell r="AK11783">
            <v>32</v>
          </cell>
          <cell r="AL11783">
            <v>1</v>
          </cell>
          <cell r="AM11783">
            <v>1</v>
          </cell>
        </row>
        <row r="11784">
          <cell r="F11784">
            <v>355202811</v>
          </cell>
          <cell r="G11784" t="str">
            <v>K0121</v>
          </cell>
          <cell r="H11784" t="str">
            <v>Accessory Kit, disc brake pads</v>
          </cell>
          <cell r="J11784" t="str">
            <v>Brake Friction</v>
          </cell>
          <cell r="K11784" t="str">
            <v>DK</v>
          </cell>
          <cell r="L11784" t="str">
            <v>E</v>
          </cell>
          <cell r="N11784" t="str">
            <v>active</v>
          </cell>
          <cell r="P11784" t="str">
            <v>K0121</v>
          </cell>
          <cell r="Q11784" t="str">
            <v>-</v>
          </cell>
          <cell r="R11784" t="str">
            <v>STANDARD (World w/o Great Britain, Ireland)</v>
          </cell>
          <cell r="S11784">
            <v>6.24</v>
          </cell>
          <cell r="T11784">
            <v>4.9000000000000004</v>
          </cell>
          <cell r="V11784">
            <v>43614</v>
          </cell>
          <cell r="Y11784" t="str">
            <v/>
          </cell>
          <cell r="Z11784" t="str">
            <v/>
          </cell>
          <cell r="AC11784" t="str">
            <v/>
          </cell>
          <cell r="AD11784" t="str">
            <v/>
          </cell>
          <cell r="AE11784">
            <v>170</v>
          </cell>
          <cell r="AF11784">
            <v>140</v>
          </cell>
          <cell r="AG11784">
            <v>20</v>
          </cell>
          <cell r="AH11784">
            <v>35</v>
          </cell>
          <cell r="AI11784">
            <v>35</v>
          </cell>
          <cell r="AJ11784">
            <v>35</v>
          </cell>
          <cell r="AK11784">
            <v>35</v>
          </cell>
          <cell r="AL11784">
            <v>1</v>
          </cell>
          <cell r="AM11784">
            <v>1</v>
          </cell>
        </row>
        <row r="11785">
          <cell r="F11785">
            <v>355202821</v>
          </cell>
          <cell r="G11785" t="str">
            <v>K0122</v>
          </cell>
          <cell r="H11785" t="str">
            <v>Accessory Kit, disc brake pads</v>
          </cell>
          <cell r="J11785" t="str">
            <v>Brake Friction</v>
          </cell>
          <cell r="K11785" t="str">
            <v>DK</v>
          </cell>
          <cell r="L11785" t="str">
            <v>E</v>
          </cell>
          <cell r="N11785" t="str">
            <v>active</v>
          </cell>
          <cell r="P11785" t="str">
            <v>K0122</v>
          </cell>
          <cell r="Q11785" t="str">
            <v>-</v>
          </cell>
          <cell r="R11785" t="str">
            <v>STANDARD (World w/o Great Britain, Ireland)</v>
          </cell>
          <cell r="S11785">
            <v>5.32</v>
          </cell>
          <cell r="T11785">
            <v>4.17</v>
          </cell>
          <cell r="V11785">
            <v>43614</v>
          </cell>
          <cell r="Y11785" t="str">
            <v/>
          </cell>
          <cell r="Z11785" t="str">
            <v/>
          </cell>
          <cell r="AC11785" t="str">
            <v/>
          </cell>
          <cell r="AD11785" t="str">
            <v/>
          </cell>
          <cell r="AE11785">
            <v>170</v>
          </cell>
          <cell r="AF11785">
            <v>140</v>
          </cell>
          <cell r="AG11785">
            <v>20</v>
          </cell>
          <cell r="AH11785">
            <v>33</v>
          </cell>
          <cell r="AI11785">
            <v>33</v>
          </cell>
          <cell r="AJ11785">
            <v>33</v>
          </cell>
          <cell r="AK11785">
            <v>33</v>
          </cell>
          <cell r="AL11785">
            <v>1</v>
          </cell>
          <cell r="AM11785">
            <v>1</v>
          </cell>
        </row>
        <row r="11786">
          <cell r="F11786">
            <v>355202831</v>
          </cell>
          <cell r="G11786" t="str">
            <v>K0124</v>
          </cell>
          <cell r="H11786" t="str">
            <v>Accessory Kit, disc brake pads</v>
          </cell>
          <cell r="J11786" t="str">
            <v>Brake Friction</v>
          </cell>
          <cell r="K11786" t="str">
            <v>DK</v>
          </cell>
          <cell r="L11786" t="str">
            <v>E</v>
          </cell>
          <cell r="N11786" t="str">
            <v>active</v>
          </cell>
          <cell r="P11786" t="str">
            <v>K0124</v>
          </cell>
          <cell r="Q11786" t="str">
            <v>-</v>
          </cell>
          <cell r="R11786" t="str">
            <v>STANDARD (World w/o Great Britain, Ireland)</v>
          </cell>
          <cell r="S11786">
            <v>9.8699999999999992</v>
          </cell>
          <cell r="T11786">
            <v>7.75</v>
          </cell>
          <cell r="V11786">
            <v>43614</v>
          </cell>
          <cell r="Y11786" t="str">
            <v/>
          </cell>
          <cell r="Z11786" t="str">
            <v/>
          </cell>
          <cell r="AC11786" t="str">
            <v/>
          </cell>
          <cell r="AD11786" t="str">
            <v/>
          </cell>
          <cell r="AE11786">
            <v>170</v>
          </cell>
          <cell r="AF11786">
            <v>140</v>
          </cell>
          <cell r="AG11786">
            <v>20</v>
          </cell>
          <cell r="AH11786">
            <v>37</v>
          </cell>
          <cell r="AI11786">
            <v>37</v>
          </cell>
          <cell r="AJ11786">
            <v>37</v>
          </cell>
          <cell r="AK11786">
            <v>37</v>
          </cell>
          <cell r="AL11786">
            <v>1</v>
          </cell>
          <cell r="AM11786">
            <v>1</v>
          </cell>
        </row>
        <row r="11787">
          <cell r="F11787">
            <v>355202841</v>
          </cell>
          <cell r="G11787" t="str">
            <v>K0125</v>
          </cell>
          <cell r="H11787" t="str">
            <v>Accessory Kit, disc brake pads</v>
          </cell>
          <cell r="J11787" t="str">
            <v>Brake Friction</v>
          </cell>
          <cell r="K11787" t="str">
            <v>DK</v>
          </cell>
          <cell r="L11787" t="str">
            <v>E</v>
          </cell>
          <cell r="N11787" t="str">
            <v>active</v>
          </cell>
          <cell r="P11787" t="str">
            <v>K0125</v>
          </cell>
          <cell r="Q11787" t="str">
            <v>-</v>
          </cell>
          <cell r="R11787" t="str">
            <v>STANDARD (World w/o Great Britain, Ireland)</v>
          </cell>
          <cell r="S11787">
            <v>4.79</v>
          </cell>
          <cell r="T11787">
            <v>3.76</v>
          </cell>
          <cell r="V11787">
            <v>43614</v>
          </cell>
          <cell r="Y11787" t="str">
            <v/>
          </cell>
          <cell r="Z11787" t="str">
            <v/>
          </cell>
          <cell r="AC11787" t="str">
            <v/>
          </cell>
          <cell r="AD11787" t="str">
            <v/>
          </cell>
          <cell r="AE11787">
            <v>170</v>
          </cell>
          <cell r="AF11787">
            <v>140</v>
          </cell>
          <cell r="AG11787">
            <v>20</v>
          </cell>
          <cell r="AH11787">
            <v>34</v>
          </cell>
          <cell r="AI11787">
            <v>34</v>
          </cell>
          <cell r="AJ11787">
            <v>34</v>
          </cell>
          <cell r="AK11787">
            <v>34</v>
          </cell>
          <cell r="AL11787">
            <v>1</v>
          </cell>
          <cell r="AM11787">
            <v>1</v>
          </cell>
        </row>
        <row r="11788">
          <cell r="F11788">
            <v>355202851</v>
          </cell>
          <cell r="G11788" t="str">
            <v>K0126</v>
          </cell>
          <cell r="H11788" t="str">
            <v>Accessory Kit, disc brake pads</v>
          </cell>
          <cell r="J11788" t="str">
            <v>Brake Friction</v>
          </cell>
          <cell r="K11788" t="str">
            <v>DK</v>
          </cell>
          <cell r="L11788" t="str">
            <v>E</v>
          </cell>
          <cell r="N11788" t="str">
            <v>active</v>
          </cell>
          <cell r="P11788" t="str">
            <v>K0126</v>
          </cell>
          <cell r="Q11788" t="str">
            <v>-</v>
          </cell>
          <cell r="R11788" t="str">
            <v>STANDARD (World w/o Great Britain, Ireland)</v>
          </cell>
          <cell r="S11788">
            <v>5.32</v>
          </cell>
          <cell r="T11788">
            <v>4.17</v>
          </cell>
          <cell r="V11788">
            <v>43614</v>
          </cell>
          <cell r="Y11788" t="str">
            <v/>
          </cell>
          <cell r="Z11788" t="str">
            <v/>
          </cell>
          <cell r="AC11788" t="str">
            <v/>
          </cell>
          <cell r="AD11788" t="str">
            <v/>
          </cell>
          <cell r="AE11788">
            <v>170</v>
          </cell>
          <cell r="AF11788">
            <v>140</v>
          </cell>
          <cell r="AG11788">
            <v>20</v>
          </cell>
          <cell r="AH11788">
            <v>26</v>
          </cell>
          <cell r="AI11788">
            <v>26</v>
          </cell>
          <cell r="AJ11788">
            <v>26</v>
          </cell>
          <cell r="AK11788">
            <v>26</v>
          </cell>
          <cell r="AL11788">
            <v>1</v>
          </cell>
          <cell r="AM11788">
            <v>1</v>
          </cell>
        </row>
        <row r="11789">
          <cell r="F11789">
            <v>355202861</v>
          </cell>
          <cell r="G11789" t="str">
            <v>K0127</v>
          </cell>
          <cell r="H11789" t="str">
            <v>Accessory Kit, disc brake pads</v>
          </cell>
          <cell r="J11789" t="str">
            <v>Brake Friction</v>
          </cell>
          <cell r="K11789" t="str">
            <v>DK</v>
          </cell>
          <cell r="L11789" t="str">
            <v>E</v>
          </cell>
          <cell r="N11789" t="str">
            <v>no longer active</v>
          </cell>
          <cell r="P11789" t="str">
            <v>K0127</v>
          </cell>
          <cell r="Q11789" t="str">
            <v>-</v>
          </cell>
          <cell r="R11789" t="str">
            <v>STANDARD (World w/o Great Britain, Ireland)</v>
          </cell>
          <cell r="S11789">
            <v>4.46</v>
          </cell>
          <cell r="T11789">
            <v>3.5</v>
          </cell>
          <cell r="V11789">
            <v>43614</v>
          </cell>
          <cell r="Y11789" t="str">
            <v/>
          </cell>
          <cell r="Z11789" t="str">
            <v/>
          </cell>
          <cell r="AC11789" t="str">
            <v/>
          </cell>
          <cell r="AD11789" t="str">
            <v/>
          </cell>
          <cell r="AE11789">
            <v>170</v>
          </cell>
          <cell r="AF11789">
            <v>140</v>
          </cell>
          <cell r="AG11789">
            <v>20</v>
          </cell>
          <cell r="AH11789">
            <v>28</v>
          </cell>
          <cell r="AI11789">
            <v>28</v>
          </cell>
          <cell r="AJ11789">
            <v>28</v>
          </cell>
          <cell r="AK11789">
            <v>28</v>
          </cell>
          <cell r="AL11789">
            <v>1</v>
          </cell>
          <cell r="AM11789">
            <v>1</v>
          </cell>
        </row>
        <row r="11790">
          <cell r="F11790">
            <v>355202871</v>
          </cell>
          <cell r="G11790" t="str">
            <v>K0128</v>
          </cell>
          <cell r="H11790" t="str">
            <v>Accessory Kit, disc brake pads</v>
          </cell>
          <cell r="J11790" t="str">
            <v>Brake Friction</v>
          </cell>
          <cell r="K11790" t="str">
            <v>DK</v>
          </cell>
          <cell r="L11790" t="str">
            <v>E</v>
          </cell>
          <cell r="N11790" t="str">
            <v>active</v>
          </cell>
          <cell r="P11790" t="str">
            <v>K0128</v>
          </cell>
          <cell r="Q11790" t="str">
            <v>-</v>
          </cell>
          <cell r="R11790" t="str">
            <v>STANDARD (World w/o Great Britain, Ireland)</v>
          </cell>
          <cell r="S11790">
            <v>3.69</v>
          </cell>
          <cell r="T11790">
            <v>2.9</v>
          </cell>
          <cell r="V11790">
            <v>43614</v>
          </cell>
          <cell r="Y11790" t="str">
            <v/>
          </cell>
          <cell r="Z11790" t="str">
            <v/>
          </cell>
          <cell r="AC11790" t="str">
            <v/>
          </cell>
          <cell r="AD11790" t="str">
            <v/>
          </cell>
          <cell r="AE11790">
            <v>170</v>
          </cell>
          <cell r="AF11790">
            <v>140</v>
          </cell>
          <cell r="AG11790">
            <v>20</v>
          </cell>
          <cell r="AH11790">
            <v>23</v>
          </cell>
          <cell r="AI11790">
            <v>23</v>
          </cell>
          <cell r="AJ11790">
            <v>23</v>
          </cell>
          <cell r="AK11790">
            <v>23</v>
          </cell>
          <cell r="AL11790">
            <v>1</v>
          </cell>
          <cell r="AM11790">
            <v>1</v>
          </cell>
        </row>
        <row r="11791">
          <cell r="F11791">
            <v>355202881</v>
          </cell>
          <cell r="G11791" t="str">
            <v>K0129</v>
          </cell>
          <cell r="H11791" t="str">
            <v>Accessory Kit, disc brake pads</v>
          </cell>
          <cell r="J11791" t="str">
            <v>Brake Friction</v>
          </cell>
          <cell r="K11791" t="str">
            <v>DK</v>
          </cell>
          <cell r="L11791" t="str">
            <v>E</v>
          </cell>
          <cell r="N11791" t="str">
            <v>active</v>
          </cell>
          <cell r="P11791" t="str">
            <v>K0129</v>
          </cell>
          <cell r="Q11791" t="str">
            <v>-</v>
          </cell>
          <cell r="R11791" t="str">
            <v>STANDARD (World w/o Great Britain, Ireland)</v>
          </cell>
          <cell r="S11791">
            <v>1.2</v>
          </cell>
          <cell r="T11791">
            <v>0.94</v>
          </cell>
          <cell r="V11791">
            <v>43614</v>
          </cell>
          <cell r="Y11791" t="str">
            <v/>
          </cell>
          <cell r="Z11791" t="str">
            <v/>
          </cell>
          <cell r="AC11791" t="str">
            <v/>
          </cell>
          <cell r="AD11791" t="str">
            <v/>
          </cell>
          <cell r="AE11791">
            <v>170</v>
          </cell>
          <cell r="AF11791">
            <v>140</v>
          </cell>
          <cell r="AG11791">
            <v>20</v>
          </cell>
          <cell r="AH11791">
            <v>7</v>
          </cell>
          <cell r="AI11791">
            <v>7</v>
          </cell>
          <cell r="AJ11791">
            <v>7</v>
          </cell>
          <cell r="AK11791">
            <v>7</v>
          </cell>
          <cell r="AL11791">
            <v>1</v>
          </cell>
          <cell r="AM11791">
            <v>1</v>
          </cell>
        </row>
        <row r="11792">
          <cell r="F11792">
            <v>355202891</v>
          </cell>
          <cell r="G11792" t="str">
            <v>K0132</v>
          </cell>
          <cell r="H11792" t="str">
            <v>Accessory Kit, disc brake pads</v>
          </cell>
          <cell r="J11792" t="str">
            <v>Brake Friction</v>
          </cell>
          <cell r="K11792" t="str">
            <v>DK</v>
          </cell>
          <cell r="L11792" t="str">
            <v>E</v>
          </cell>
          <cell r="N11792" t="str">
            <v>active</v>
          </cell>
          <cell r="P11792" t="str">
            <v>K0132</v>
          </cell>
          <cell r="Q11792" t="str">
            <v>-</v>
          </cell>
          <cell r="R11792" t="str">
            <v>STANDARD (World w/o Great Britain, Ireland)</v>
          </cell>
          <cell r="S11792">
            <v>4.3899999999999997</v>
          </cell>
          <cell r="T11792">
            <v>3.45</v>
          </cell>
          <cell r="V11792">
            <v>43614</v>
          </cell>
          <cell r="Y11792" t="str">
            <v/>
          </cell>
          <cell r="Z11792" t="str">
            <v/>
          </cell>
          <cell r="AC11792" t="str">
            <v/>
          </cell>
          <cell r="AD11792" t="str">
            <v/>
          </cell>
          <cell r="AE11792">
            <v>170</v>
          </cell>
          <cell r="AF11792">
            <v>140</v>
          </cell>
          <cell r="AG11792">
            <v>20</v>
          </cell>
          <cell r="AH11792">
            <v>67</v>
          </cell>
          <cell r="AI11792">
            <v>67</v>
          </cell>
          <cell r="AJ11792">
            <v>67</v>
          </cell>
          <cell r="AK11792">
            <v>67</v>
          </cell>
          <cell r="AL11792">
            <v>1</v>
          </cell>
          <cell r="AM11792">
            <v>1</v>
          </cell>
        </row>
        <row r="11793">
          <cell r="F11793">
            <v>355202901</v>
          </cell>
          <cell r="G11793" t="str">
            <v>K0133</v>
          </cell>
          <cell r="H11793" t="str">
            <v>Accessory Kit, disc brake pads</v>
          </cell>
          <cell r="J11793" t="str">
            <v>Brake Friction</v>
          </cell>
          <cell r="K11793" t="str">
            <v>DK</v>
          </cell>
          <cell r="L11793" t="str">
            <v>E</v>
          </cell>
          <cell r="N11793" t="str">
            <v>active</v>
          </cell>
          <cell r="P11793" t="str">
            <v>K0133</v>
          </cell>
          <cell r="Q11793" t="str">
            <v>-</v>
          </cell>
          <cell r="R11793" t="str">
            <v>STANDARD (World w/o Great Britain, Ireland)</v>
          </cell>
          <cell r="S11793">
            <v>3.07</v>
          </cell>
          <cell r="T11793">
            <v>2.4</v>
          </cell>
          <cell r="V11793">
            <v>43614</v>
          </cell>
          <cell r="Y11793" t="str">
            <v/>
          </cell>
          <cell r="Z11793" t="str">
            <v/>
          </cell>
          <cell r="AC11793" t="str">
            <v/>
          </cell>
          <cell r="AD11793" t="str">
            <v/>
          </cell>
          <cell r="AE11793">
            <v>170</v>
          </cell>
          <cell r="AF11793">
            <v>140</v>
          </cell>
          <cell r="AG11793">
            <v>20</v>
          </cell>
          <cell r="AH11793">
            <v>39</v>
          </cell>
          <cell r="AI11793">
            <v>39</v>
          </cell>
          <cell r="AJ11793">
            <v>39</v>
          </cell>
          <cell r="AK11793">
            <v>39</v>
          </cell>
          <cell r="AL11793">
            <v>1</v>
          </cell>
          <cell r="AM11793">
            <v>1</v>
          </cell>
        </row>
        <row r="11794">
          <cell r="F11794">
            <v>355202911</v>
          </cell>
          <cell r="G11794" t="str">
            <v>K0134</v>
          </cell>
          <cell r="H11794" t="str">
            <v>Accessory Kit, disc brake pads</v>
          </cell>
          <cell r="J11794" t="str">
            <v>Brake Friction</v>
          </cell>
          <cell r="K11794" t="str">
            <v>DK</v>
          </cell>
          <cell r="L11794" t="str">
            <v>E</v>
          </cell>
          <cell r="N11794" t="str">
            <v>active</v>
          </cell>
          <cell r="P11794" t="str">
            <v>K0134</v>
          </cell>
          <cell r="Q11794" t="str">
            <v>-</v>
          </cell>
          <cell r="R11794" t="str">
            <v>STANDARD (World w/o Great Britain, Ireland)</v>
          </cell>
          <cell r="S11794">
            <v>18.989999999999998</v>
          </cell>
          <cell r="T11794">
            <v>14.91</v>
          </cell>
          <cell r="V11794">
            <v>43614</v>
          </cell>
          <cell r="Y11794" t="str">
            <v/>
          </cell>
          <cell r="Z11794" t="str">
            <v/>
          </cell>
          <cell r="AC11794" t="str">
            <v/>
          </cell>
          <cell r="AD11794" t="str">
            <v/>
          </cell>
          <cell r="AE11794">
            <v>170</v>
          </cell>
          <cell r="AF11794">
            <v>140</v>
          </cell>
          <cell r="AG11794">
            <v>20</v>
          </cell>
          <cell r="AH11794">
            <v>51</v>
          </cell>
          <cell r="AI11794">
            <v>51</v>
          </cell>
          <cell r="AJ11794">
            <v>51</v>
          </cell>
          <cell r="AK11794">
            <v>51</v>
          </cell>
          <cell r="AL11794">
            <v>1</v>
          </cell>
          <cell r="AM11794">
            <v>1</v>
          </cell>
        </row>
        <row r="11795">
          <cell r="F11795">
            <v>355202921</v>
          </cell>
          <cell r="G11795" t="str">
            <v>K0135</v>
          </cell>
          <cell r="H11795" t="str">
            <v>Accessory Kit, disc brake pads</v>
          </cell>
          <cell r="J11795" t="str">
            <v>Brake Friction</v>
          </cell>
          <cell r="K11795" t="str">
            <v>DK</v>
          </cell>
          <cell r="L11795" t="str">
            <v>E</v>
          </cell>
          <cell r="N11795" t="str">
            <v>active</v>
          </cell>
          <cell r="P11795" t="str">
            <v>K0135</v>
          </cell>
          <cell r="Q11795" t="str">
            <v>-</v>
          </cell>
          <cell r="R11795" t="str">
            <v>STANDARD (World w/o Great Britain, Ireland)</v>
          </cell>
          <cell r="S11795">
            <v>17.8</v>
          </cell>
          <cell r="T11795">
            <v>13.97</v>
          </cell>
          <cell r="V11795">
            <v>43614</v>
          </cell>
          <cell r="Y11795" t="str">
            <v/>
          </cell>
          <cell r="Z11795" t="str">
            <v/>
          </cell>
          <cell r="AC11795" t="str">
            <v/>
          </cell>
          <cell r="AD11795" t="str">
            <v/>
          </cell>
          <cell r="AE11795">
            <v>170</v>
          </cell>
          <cell r="AF11795">
            <v>140</v>
          </cell>
          <cell r="AG11795">
            <v>20</v>
          </cell>
          <cell r="AH11795">
            <v>48</v>
          </cell>
          <cell r="AI11795">
            <v>48</v>
          </cell>
          <cell r="AJ11795">
            <v>48</v>
          </cell>
          <cell r="AK11795">
            <v>48</v>
          </cell>
          <cell r="AL11795">
            <v>1</v>
          </cell>
          <cell r="AM11795">
            <v>1</v>
          </cell>
        </row>
        <row r="11796">
          <cell r="F11796">
            <v>355202931</v>
          </cell>
          <cell r="G11796" t="str">
            <v>K0136</v>
          </cell>
          <cell r="H11796" t="str">
            <v>Accessory Kit, disc brake pads</v>
          </cell>
          <cell r="J11796" t="str">
            <v>Brake Friction</v>
          </cell>
          <cell r="K11796" t="str">
            <v>DK</v>
          </cell>
          <cell r="L11796" t="str">
            <v>E</v>
          </cell>
          <cell r="N11796" t="str">
            <v>no longer active</v>
          </cell>
          <cell r="P11796" t="str">
            <v>K0136</v>
          </cell>
          <cell r="Q11796" t="str">
            <v>-</v>
          </cell>
          <cell r="R11796" t="str">
            <v>STANDARD (World w/o Great Britain, Ireland)</v>
          </cell>
          <cell r="S11796">
            <v>4.34</v>
          </cell>
          <cell r="T11796">
            <v>3.41</v>
          </cell>
          <cell r="V11796">
            <v>43614</v>
          </cell>
          <cell r="Y11796" t="str">
            <v/>
          </cell>
          <cell r="Z11796" t="str">
            <v/>
          </cell>
          <cell r="AC11796" t="str">
            <v/>
          </cell>
          <cell r="AD11796" t="str">
            <v/>
          </cell>
          <cell r="AE11796">
            <v>170</v>
          </cell>
          <cell r="AF11796">
            <v>140</v>
          </cell>
          <cell r="AG11796">
            <v>20</v>
          </cell>
          <cell r="AH11796">
            <v>17</v>
          </cell>
          <cell r="AI11796">
            <v>17</v>
          </cell>
          <cell r="AJ11796">
            <v>17</v>
          </cell>
          <cell r="AK11796">
            <v>17</v>
          </cell>
          <cell r="AL11796">
            <v>1</v>
          </cell>
          <cell r="AM11796">
            <v>1</v>
          </cell>
        </row>
        <row r="11797">
          <cell r="F11797">
            <v>355202941</v>
          </cell>
          <cell r="G11797" t="str">
            <v>K0137</v>
          </cell>
          <cell r="H11797" t="str">
            <v>Accessory Kit, disc brake pads</v>
          </cell>
          <cell r="J11797" t="str">
            <v>Brake Friction</v>
          </cell>
          <cell r="K11797" t="str">
            <v>DK</v>
          </cell>
          <cell r="L11797" t="str">
            <v>E</v>
          </cell>
          <cell r="N11797" t="str">
            <v>active</v>
          </cell>
          <cell r="P11797" t="str">
            <v>K0137</v>
          </cell>
          <cell r="Q11797" t="str">
            <v>-</v>
          </cell>
          <cell r="R11797" t="str">
            <v>STANDARD (World w/o Great Britain, Ireland)</v>
          </cell>
          <cell r="S11797">
            <v>5.19</v>
          </cell>
          <cell r="T11797">
            <v>4.08</v>
          </cell>
          <cell r="V11797">
            <v>43614</v>
          </cell>
          <cell r="Y11797" t="str">
            <v/>
          </cell>
          <cell r="Z11797" t="str">
            <v/>
          </cell>
          <cell r="AC11797" t="str">
            <v/>
          </cell>
          <cell r="AD11797" t="str">
            <v/>
          </cell>
          <cell r="AE11797">
            <v>170</v>
          </cell>
          <cell r="AF11797">
            <v>140</v>
          </cell>
          <cell r="AG11797">
            <v>20</v>
          </cell>
          <cell r="AH11797">
            <v>78</v>
          </cell>
          <cell r="AI11797">
            <v>78</v>
          </cell>
          <cell r="AJ11797">
            <v>78</v>
          </cell>
          <cell r="AK11797">
            <v>78</v>
          </cell>
          <cell r="AL11797">
            <v>1</v>
          </cell>
          <cell r="AM11797">
            <v>1</v>
          </cell>
        </row>
        <row r="11798">
          <cell r="F11798">
            <v>355202951</v>
          </cell>
          <cell r="G11798" t="str">
            <v>K0138</v>
          </cell>
          <cell r="H11798" t="str">
            <v>Accessory Kit, disc brake pads</v>
          </cell>
          <cell r="J11798" t="str">
            <v>Brake Friction</v>
          </cell>
          <cell r="K11798" t="str">
            <v>DK</v>
          </cell>
          <cell r="L11798" t="str">
            <v>E</v>
          </cell>
          <cell r="N11798" t="str">
            <v>active</v>
          </cell>
          <cell r="P11798" t="str">
            <v>K0138</v>
          </cell>
          <cell r="Q11798" t="str">
            <v>-</v>
          </cell>
          <cell r="R11798" t="str">
            <v>STANDARD (World w/o Great Britain, Ireland)</v>
          </cell>
          <cell r="S11798">
            <v>5.27</v>
          </cell>
          <cell r="T11798">
            <v>4.13</v>
          </cell>
          <cell r="V11798">
            <v>43614</v>
          </cell>
          <cell r="Y11798" t="str">
            <v/>
          </cell>
          <cell r="Z11798" t="str">
            <v/>
          </cell>
          <cell r="AC11798" t="str">
            <v/>
          </cell>
          <cell r="AD11798" t="str">
            <v/>
          </cell>
          <cell r="AE11798">
            <v>170</v>
          </cell>
          <cell r="AF11798">
            <v>140</v>
          </cell>
          <cell r="AG11798">
            <v>20</v>
          </cell>
          <cell r="AH11798">
            <v>31</v>
          </cell>
          <cell r="AI11798">
            <v>31</v>
          </cell>
          <cell r="AJ11798">
            <v>31</v>
          </cell>
          <cell r="AK11798">
            <v>31</v>
          </cell>
          <cell r="AL11798">
            <v>1</v>
          </cell>
          <cell r="AM11798">
            <v>1</v>
          </cell>
        </row>
        <row r="11799">
          <cell r="F11799">
            <v>355202961</v>
          </cell>
          <cell r="G11799" t="str">
            <v>K0139</v>
          </cell>
          <cell r="H11799" t="str">
            <v>Accessory Kit, disc brake pads</v>
          </cell>
          <cell r="J11799" t="str">
            <v>Brake Friction</v>
          </cell>
          <cell r="K11799" t="str">
            <v>DK</v>
          </cell>
          <cell r="L11799" t="str">
            <v>E</v>
          </cell>
          <cell r="N11799" t="str">
            <v>active</v>
          </cell>
          <cell r="P11799" t="str">
            <v>K0139</v>
          </cell>
          <cell r="Q11799" t="str">
            <v>-</v>
          </cell>
          <cell r="R11799" t="str">
            <v>STANDARD (World w/o Great Britain, Ireland)</v>
          </cell>
          <cell r="S11799">
            <v>4.46</v>
          </cell>
          <cell r="T11799">
            <v>3.5</v>
          </cell>
          <cell r="V11799">
            <v>43614</v>
          </cell>
          <cell r="Y11799" t="str">
            <v/>
          </cell>
          <cell r="Z11799" t="str">
            <v/>
          </cell>
          <cell r="AC11799" t="str">
            <v/>
          </cell>
          <cell r="AD11799" t="str">
            <v/>
          </cell>
          <cell r="AE11799">
            <v>170</v>
          </cell>
          <cell r="AF11799">
            <v>140</v>
          </cell>
          <cell r="AG11799">
            <v>20</v>
          </cell>
          <cell r="AH11799">
            <v>43</v>
          </cell>
          <cell r="AI11799">
            <v>43</v>
          </cell>
          <cell r="AJ11799">
            <v>43</v>
          </cell>
          <cell r="AK11799">
            <v>43</v>
          </cell>
          <cell r="AL11799">
            <v>1</v>
          </cell>
          <cell r="AM11799">
            <v>1</v>
          </cell>
        </row>
        <row r="11800">
          <cell r="F11800">
            <v>355202971</v>
          </cell>
          <cell r="G11800" t="str">
            <v>K0140</v>
          </cell>
          <cell r="H11800" t="str">
            <v>Accessory Kit, disc brake pads</v>
          </cell>
          <cell r="J11800" t="str">
            <v>Brake Friction</v>
          </cell>
          <cell r="K11800" t="str">
            <v>DK</v>
          </cell>
          <cell r="L11800" t="str">
            <v>E</v>
          </cell>
          <cell r="N11800" t="str">
            <v>active</v>
          </cell>
          <cell r="P11800" t="str">
            <v>K0140</v>
          </cell>
          <cell r="Q11800" t="str">
            <v>-</v>
          </cell>
          <cell r="R11800" t="str">
            <v>STANDARD (World w/o Great Britain, Ireland)</v>
          </cell>
          <cell r="S11800">
            <v>9.75</v>
          </cell>
          <cell r="T11800">
            <v>7.65</v>
          </cell>
          <cell r="V11800">
            <v>43614</v>
          </cell>
          <cell r="Y11800" t="str">
            <v/>
          </cell>
          <cell r="Z11800" t="str">
            <v/>
          </cell>
          <cell r="AC11800" t="str">
            <v/>
          </cell>
          <cell r="AD11800" t="str">
            <v/>
          </cell>
          <cell r="AE11800">
            <v>170</v>
          </cell>
          <cell r="AF11800">
            <v>140</v>
          </cell>
          <cell r="AG11800">
            <v>20</v>
          </cell>
          <cell r="AH11800">
            <v>33</v>
          </cell>
          <cell r="AI11800">
            <v>33</v>
          </cell>
          <cell r="AJ11800">
            <v>33</v>
          </cell>
          <cell r="AK11800">
            <v>33</v>
          </cell>
          <cell r="AL11800">
            <v>1</v>
          </cell>
          <cell r="AM11800">
            <v>1</v>
          </cell>
        </row>
        <row r="11801">
          <cell r="F11801">
            <v>355202981</v>
          </cell>
          <cell r="G11801" t="str">
            <v>K0141</v>
          </cell>
          <cell r="H11801" t="str">
            <v>Accessory Kit, disc brake pads</v>
          </cell>
          <cell r="J11801" t="str">
            <v>Brake Friction</v>
          </cell>
          <cell r="K11801" t="str">
            <v>DK</v>
          </cell>
          <cell r="L11801" t="str">
            <v>E</v>
          </cell>
          <cell r="N11801" t="str">
            <v>active</v>
          </cell>
          <cell r="P11801" t="str">
            <v>K0141</v>
          </cell>
          <cell r="Q11801" t="str">
            <v>-</v>
          </cell>
          <cell r="R11801" t="str">
            <v>STANDARD (World w/o Great Britain, Ireland)</v>
          </cell>
          <cell r="S11801">
            <v>11.92</v>
          </cell>
          <cell r="T11801">
            <v>9.36</v>
          </cell>
          <cell r="V11801">
            <v>43614</v>
          </cell>
          <cell r="Y11801" t="str">
            <v/>
          </cell>
          <cell r="Z11801" t="str">
            <v/>
          </cell>
          <cell r="AC11801" t="str">
            <v/>
          </cell>
          <cell r="AD11801" t="str">
            <v/>
          </cell>
          <cell r="AE11801">
            <v>170</v>
          </cell>
          <cell r="AF11801">
            <v>140</v>
          </cell>
          <cell r="AG11801">
            <v>20</v>
          </cell>
          <cell r="AH11801">
            <v>32</v>
          </cell>
          <cell r="AI11801">
            <v>32</v>
          </cell>
          <cell r="AJ11801">
            <v>32</v>
          </cell>
          <cell r="AK11801">
            <v>32</v>
          </cell>
          <cell r="AL11801">
            <v>1</v>
          </cell>
          <cell r="AM11801">
            <v>1</v>
          </cell>
        </row>
        <row r="11802">
          <cell r="F11802">
            <v>355202991</v>
          </cell>
          <cell r="G11802" t="str">
            <v>K0142</v>
          </cell>
          <cell r="H11802" t="str">
            <v>Accessory Kit, disc brake pads</v>
          </cell>
          <cell r="J11802" t="str">
            <v>Brake Friction</v>
          </cell>
          <cell r="K11802" t="str">
            <v>DK</v>
          </cell>
          <cell r="L11802" t="str">
            <v>E</v>
          </cell>
          <cell r="N11802" t="str">
            <v>active</v>
          </cell>
          <cell r="P11802" t="str">
            <v>K0142</v>
          </cell>
          <cell r="Q11802" t="str">
            <v>-</v>
          </cell>
          <cell r="R11802" t="str">
            <v>STANDARD (World w/o Great Britain, Ireland)</v>
          </cell>
          <cell r="S11802">
            <v>2.04</v>
          </cell>
          <cell r="T11802">
            <v>1.61</v>
          </cell>
          <cell r="V11802">
            <v>43614</v>
          </cell>
          <cell r="Y11802" t="str">
            <v/>
          </cell>
          <cell r="Z11802" t="str">
            <v/>
          </cell>
          <cell r="AC11802" t="str">
            <v/>
          </cell>
          <cell r="AD11802" t="str">
            <v/>
          </cell>
          <cell r="AE11802">
            <v>170</v>
          </cell>
          <cell r="AF11802">
            <v>140</v>
          </cell>
          <cell r="AG11802">
            <v>20</v>
          </cell>
          <cell r="AH11802">
            <v>30</v>
          </cell>
          <cell r="AI11802">
            <v>22</v>
          </cell>
          <cell r="AJ11802">
            <v>30</v>
          </cell>
          <cell r="AK11802">
            <v>22</v>
          </cell>
          <cell r="AL11802">
            <v>1</v>
          </cell>
          <cell r="AM11802">
            <v>1</v>
          </cell>
        </row>
        <row r="11803">
          <cell r="F11803">
            <v>355203001</v>
          </cell>
          <cell r="G11803" t="str">
            <v>K0143</v>
          </cell>
          <cell r="H11803" t="str">
            <v>Accessory Kit, disc brake pads</v>
          </cell>
          <cell r="J11803" t="str">
            <v>Brake Friction</v>
          </cell>
          <cell r="K11803" t="str">
            <v>DK</v>
          </cell>
          <cell r="L11803" t="str">
            <v>E</v>
          </cell>
          <cell r="N11803" t="str">
            <v>active</v>
          </cell>
          <cell r="P11803" t="str">
            <v>K0143</v>
          </cell>
          <cell r="Q11803" t="str">
            <v>-</v>
          </cell>
          <cell r="R11803" t="str">
            <v>STANDARD (World w/o Great Britain, Ireland)</v>
          </cell>
          <cell r="S11803">
            <v>3.38</v>
          </cell>
          <cell r="T11803">
            <v>2.65</v>
          </cell>
          <cell r="V11803">
            <v>43614</v>
          </cell>
          <cell r="Y11803" t="str">
            <v/>
          </cell>
          <cell r="Z11803" t="str">
            <v/>
          </cell>
          <cell r="AC11803" t="str">
            <v/>
          </cell>
          <cell r="AD11803" t="str">
            <v/>
          </cell>
          <cell r="AE11803">
            <v>170</v>
          </cell>
          <cell r="AF11803">
            <v>140</v>
          </cell>
          <cell r="AG11803">
            <v>20</v>
          </cell>
          <cell r="AH11803">
            <v>37</v>
          </cell>
          <cell r="AI11803">
            <v>37</v>
          </cell>
          <cell r="AJ11803">
            <v>37</v>
          </cell>
          <cell r="AK11803">
            <v>37</v>
          </cell>
          <cell r="AL11803">
            <v>1</v>
          </cell>
          <cell r="AM11803">
            <v>1</v>
          </cell>
        </row>
        <row r="11804">
          <cell r="F11804">
            <v>355203011</v>
          </cell>
          <cell r="G11804" t="str">
            <v>K0144</v>
          </cell>
          <cell r="H11804" t="str">
            <v>Accessory Kit, disc brake pads</v>
          </cell>
          <cell r="J11804" t="str">
            <v>Brake Friction</v>
          </cell>
          <cell r="K11804" t="str">
            <v>DK</v>
          </cell>
          <cell r="L11804" t="str">
            <v>E</v>
          </cell>
          <cell r="N11804" t="str">
            <v>active</v>
          </cell>
          <cell r="P11804" t="str">
            <v>K0144</v>
          </cell>
          <cell r="Q11804" t="str">
            <v>-</v>
          </cell>
          <cell r="R11804" t="str">
            <v>STANDARD (World w/o Great Britain, Ireland)</v>
          </cell>
          <cell r="S11804">
            <v>4.1900000000000004</v>
          </cell>
          <cell r="T11804">
            <v>3.29</v>
          </cell>
          <cell r="V11804">
            <v>43614</v>
          </cell>
          <cell r="Y11804" t="str">
            <v/>
          </cell>
          <cell r="Z11804" t="str">
            <v/>
          </cell>
          <cell r="AC11804" t="str">
            <v/>
          </cell>
          <cell r="AD11804" t="str">
            <v/>
          </cell>
          <cell r="AE11804">
            <v>170</v>
          </cell>
          <cell r="AF11804">
            <v>140</v>
          </cell>
          <cell r="AG11804">
            <v>20</v>
          </cell>
          <cell r="AH11804">
            <v>39</v>
          </cell>
          <cell r="AI11804">
            <v>39</v>
          </cell>
          <cell r="AJ11804">
            <v>39</v>
          </cell>
          <cell r="AK11804">
            <v>39</v>
          </cell>
          <cell r="AL11804">
            <v>1</v>
          </cell>
          <cell r="AM11804">
            <v>1</v>
          </cell>
        </row>
        <row r="11805">
          <cell r="F11805">
            <v>355203021</v>
          </cell>
          <cell r="G11805" t="str">
            <v>K0145</v>
          </cell>
          <cell r="H11805" t="str">
            <v>Accessory Kit, disc brake pads</v>
          </cell>
          <cell r="J11805" t="str">
            <v>Brake Friction</v>
          </cell>
          <cell r="K11805" t="str">
            <v>DK</v>
          </cell>
          <cell r="L11805" t="str">
            <v>E</v>
          </cell>
          <cell r="N11805" t="str">
            <v>active</v>
          </cell>
          <cell r="P11805" t="str">
            <v>K0145</v>
          </cell>
          <cell r="Q11805" t="str">
            <v>-</v>
          </cell>
          <cell r="R11805" t="str">
            <v>STANDARD (World w/o Great Britain, Ireland)</v>
          </cell>
          <cell r="S11805">
            <v>4.24</v>
          </cell>
          <cell r="T11805">
            <v>3.33</v>
          </cell>
          <cell r="V11805">
            <v>43614</v>
          </cell>
          <cell r="Y11805" t="str">
            <v/>
          </cell>
          <cell r="Z11805" t="str">
            <v/>
          </cell>
          <cell r="AC11805" t="str">
            <v/>
          </cell>
          <cell r="AD11805" t="str">
            <v/>
          </cell>
          <cell r="AE11805">
            <v>170</v>
          </cell>
          <cell r="AF11805">
            <v>140</v>
          </cell>
          <cell r="AG11805">
            <v>20</v>
          </cell>
          <cell r="AH11805">
            <v>39</v>
          </cell>
          <cell r="AI11805">
            <v>39</v>
          </cell>
          <cell r="AJ11805">
            <v>39</v>
          </cell>
          <cell r="AK11805">
            <v>39</v>
          </cell>
          <cell r="AL11805">
            <v>1</v>
          </cell>
          <cell r="AM11805">
            <v>1</v>
          </cell>
        </row>
        <row r="11806">
          <cell r="F11806">
            <v>355203031</v>
          </cell>
          <cell r="G11806" t="str">
            <v>K0146</v>
          </cell>
          <cell r="H11806" t="str">
            <v>Accessory Kit, disc brake pads</v>
          </cell>
          <cell r="J11806" t="str">
            <v>Brake Friction</v>
          </cell>
          <cell r="K11806" t="str">
            <v>DK</v>
          </cell>
          <cell r="L11806" t="str">
            <v>E</v>
          </cell>
          <cell r="N11806" t="str">
            <v>active</v>
          </cell>
          <cell r="P11806" t="str">
            <v>K0146</v>
          </cell>
          <cell r="Q11806" t="str">
            <v>-</v>
          </cell>
          <cell r="R11806" t="str">
            <v>STANDARD (World w/o Great Britain, Ireland)</v>
          </cell>
          <cell r="S11806">
            <v>2.42</v>
          </cell>
          <cell r="T11806">
            <v>1.9</v>
          </cell>
          <cell r="V11806">
            <v>43614</v>
          </cell>
          <cell r="Y11806" t="str">
            <v/>
          </cell>
          <cell r="Z11806" t="str">
            <v/>
          </cell>
          <cell r="AC11806" t="str">
            <v/>
          </cell>
          <cell r="AD11806" t="str">
            <v/>
          </cell>
          <cell r="AE11806">
            <v>170</v>
          </cell>
          <cell r="AF11806">
            <v>140</v>
          </cell>
          <cell r="AG11806">
            <v>20</v>
          </cell>
          <cell r="AH11806">
            <v>37</v>
          </cell>
          <cell r="AI11806">
            <v>37</v>
          </cell>
          <cell r="AJ11806">
            <v>37</v>
          </cell>
          <cell r="AK11806">
            <v>37</v>
          </cell>
          <cell r="AL11806">
            <v>1</v>
          </cell>
          <cell r="AM11806">
            <v>1</v>
          </cell>
        </row>
        <row r="11807">
          <cell r="F11807">
            <v>355203041</v>
          </cell>
          <cell r="G11807" t="str">
            <v>K0147</v>
          </cell>
          <cell r="H11807" t="str">
            <v>Accessory Kit, disc brake pads</v>
          </cell>
          <cell r="J11807" t="str">
            <v>Brake Friction</v>
          </cell>
          <cell r="K11807" t="str">
            <v>DK</v>
          </cell>
          <cell r="L11807" t="str">
            <v>E</v>
          </cell>
          <cell r="N11807" t="str">
            <v>active</v>
          </cell>
          <cell r="P11807" t="str">
            <v>K0147</v>
          </cell>
          <cell r="Q11807" t="str">
            <v>-</v>
          </cell>
          <cell r="R11807" t="str">
            <v>STANDARD (World w/o Great Britain, Ireland)</v>
          </cell>
          <cell r="S11807">
            <v>3.15</v>
          </cell>
          <cell r="T11807">
            <v>2.4700000000000002</v>
          </cell>
          <cell r="V11807">
            <v>43614</v>
          </cell>
          <cell r="Y11807" t="str">
            <v/>
          </cell>
          <cell r="Z11807" t="str">
            <v/>
          </cell>
          <cell r="AC11807" t="str">
            <v/>
          </cell>
          <cell r="AD11807" t="str">
            <v/>
          </cell>
          <cell r="AE11807">
            <v>170</v>
          </cell>
          <cell r="AF11807">
            <v>140</v>
          </cell>
          <cell r="AG11807">
            <v>20</v>
          </cell>
          <cell r="AH11807">
            <v>42</v>
          </cell>
          <cell r="AI11807">
            <v>42</v>
          </cell>
          <cell r="AJ11807">
            <v>42</v>
          </cell>
          <cell r="AK11807">
            <v>42</v>
          </cell>
          <cell r="AL11807">
            <v>1</v>
          </cell>
          <cell r="AM11807">
            <v>1</v>
          </cell>
        </row>
        <row r="11808">
          <cell r="F11808">
            <v>355203051</v>
          </cell>
          <cell r="G11808" t="str">
            <v>K0148</v>
          </cell>
          <cell r="H11808" t="str">
            <v>Accessory Kit, disc brake pads</v>
          </cell>
          <cell r="J11808" t="str">
            <v>Brake Friction</v>
          </cell>
          <cell r="K11808" t="str">
            <v>DK</v>
          </cell>
          <cell r="L11808" t="str">
            <v>E</v>
          </cell>
          <cell r="N11808" t="str">
            <v>active</v>
          </cell>
          <cell r="P11808" t="str">
            <v>K0148</v>
          </cell>
          <cell r="Q11808" t="str">
            <v>-</v>
          </cell>
          <cell r="R11808" t="str">
            <v>STANDARD (World w/o Great Britain, Ireland)</v>
          </cell>
          <cell r="S11808">
            <v>7.56</v>
          </cell>
          <cell r="T11808">
            <v>5.93</v>
          </cell>
          <cell r="V11808">
            <v>43614</v>
          </cell>
          <cell r="Y11808" t="str">
            <v/>
          </cell>
          <cell r="Z11808" t="str">
            <v/>
          </cell>
          <cell r="AC11808" t="str">
            <v/>
          </cell>
          <cell r="AD11808" t="str">
            <v/>
          </cell>
          <cell r="AE11808">
            <v>170</v>
          </cell>
          <cell r="AF11808">
            <v>140</v>
          </cell>
          <cell r="AG11808">
            <v>20</v>
          </cell>
          <cell r="AH11808">
            <v>127</v>
          </cell>
          <cell r="AI11808">
            <v>127</v>
          </cell>
          <cell r="AJ11808">
            <v>127</v>
          </cell>
          <cell r="AK11808">
            <v>127</v>
          </cell>
          <cell r="AL11808">
            <v>1</v>
          </cell>
          <cell r="AM11808">
            <v>1</v>
          </cell>
        </row>
        <row r="11809">
          <cell r="F11809">
            <v>355203061</v>
          </cell>
          <cell r="G11809" t="str">
            <v>K0149</v>
          </cell>
          <cell r="H11809" t="str">
            <v>Accessory Kit, disc brake pads</v>
          </cell>
          <cell r="J11809" t="str">
            <v>Brake Friction</v>
          </cell>
          <cell r="K11809" t="str">
            <v>DK</v>
          </cell>
          <cell r="L11809" t="str">
            <v>E</v>
          </cell>
          <cell r="N11809" t="str">
            <v>active</v>
          </cell>
          <cell r="P11809" t="str">
            <v>K0149</v>
          </cell>
          <cell r="Q11809" t="str">
            <v>-</v>
          </cell>
          <cell r="R11809" t="str">
            <v>STANDARD (World w/o Great Britain, Ireland)</v>
          </cell>
          <cell r="S11809">
            <v>7.82</v>
          </cell>
          <cell r="T11809">
            <v>6.13</v>
          </cell>
          <cell r="V11809">
            <v>43614</v>
          </cell>
          <cell r="Y11809" t="str">
            <v/>
          </cell>
          <cell r="Z11809" t="str">
            <v/>
          </cell>
          <cell r="AC11809" t="str">
            <v/>
          </cell>
          <cell r="AD11809" t="str">
            <v/>
          </cell>
          <cell r="AE11809">
            <v>170</v>
          </cell>
          <cell r="AF11809">
            <v>140</v>
          </cell>
          <cell r="AG11809">
            <v>20</v>
          </cell>
          <cell r="AH11809">
            <v>30</v>
          </cell>
          <cell r="AI11809">
            <v>30</v>
          </cell>
          <cell r="AJ11809">
            <v>30</v>
          </cell>
          <cell r="AK11809">
            <v>30</v>
          </cell>
          <cell r="AL11809">
            <v>1</v>
          </cell>
          <cell r="AM11809">
            <v>1</v>
          </cell>
        </row>
        <row r="11810">
          <cell r="F11810">
            <v>355203071</v>
          </cell>
          <cell r="G11810" t="str">
            <v>K0150</v>
          </cell>
          <cell r="H11810" t="str">
            <v>Accessory Kit, disc brake pads</v>
          </cell>
          <cell r="J11810" t="str">
            <v>Brake Friction</v>
          </cell>
          <cell r="K11810" t="str">
            <v>DK</v>
          </cell>
          <cell r="L11810" t="str">
            <v>E</v>
          </cell>
          <cell r="N11810" t="str">
            <v>active</v>
          </cell>
          <cell r="P11810" t="str">
            <v>K0150</v>
          </cell>
          <cell r="Q11810" t="str">
            <v>-</v>
          </cell>
          <cell r="R11810" t="str">
            <v>STANDARD (World w/o Great Britain, Ireland)</v>
          </cell>
          <cell r="S11810">
            <v>4.3</v>
          </cell>
          <cell r="T11810">
            <v>3.37</v>
          </cell>
          <cell r="V11810">
            <v>43614</v>
          </cell>
          <cell r="Y11810" t="str">
            <v/>
          </cell>
          <cell r="Z11810" t="str">
            <v/>
          </cell>
          <cell r="AC11810" t="str">
            <v/>
          </cell>
          <cell r="AD11810" t="str">
            <v/>
          </cell>
          <cell r="AE11810">
            <v>170</v>
          </cell>
          <cell r="AF11810">
            <v>140</v>
          </cell>
          <cell r="AG11810">
            <v>20</v>
          </cell>
          <cell r="AH11810">
            <v>36</v>
          </cell>
          <cell r="AI11810">
            <v>36</v>
          </cell>
          <cell r="AJ11810">
            <v>36</v>
          </cell>
          <cell r="AK11810">
            <v>36</v>
          </cell>
          <cell r="AL11810">
            <v>1</v>
          </cell>
          <cell r="AM11810">
            <v>1</v>
          </cell>
        </row>
        <row r="11811">
          <cell r="F11811">
            <v>355203081</v>
          </cell>
          <cell r="G11811" t="str">
            <v>K0151</v>
          </cell>
          <cell r="H11811" t="str">
            <v>Accessory Kit, disc brake pads</v>
          </cell>
          <cell r="J11811" t="str">
            <v>Brake Friction</v>
          </cell>
          <cell r="K11811" t="str">
            <v>DK</v>
          </cell>
          <cell r="L11811" t="str">
            <v>E</v>
          </cell>
          <cell r="N11811" t="str">
            <v>active</v>
          </cell>
          <cell r="P11811" t="str">
            <v>K0151</v>
          </cell>
          <cell r="Q11811" t="str">
            <v>-</v>
          </cell>
          <cell r="R11811" t="str">
            <v>STANDARD (World w/o Great Britain, Ireland)</v>
          </cell>
          <cell r="S11811">
            <v>5.69</v>
          </cell>
          <cell r="T11811">
            <v>4.47</v>
          </cell>
          <cell r="V11811">
            <v>43614</v>
          </cell>
          <cell r="Y11811" t="str">
            <v/>
          </cell>
          <cell r="Z11811" t="str">
            <v/>
          </cell>
          <cell r="AC11811" t="str">
            <v/>
          </cell>
          <cell r="AD11811" t="str">
            <v/>
          </cell>
          <cell r="AE11811">
            <v>170</v>
          </cell>
          <cell r="AF11811">
            <v>140</v>
          </cell>
          <cell r="AG11811">
            <v>20</v>
          </cell>
          <cell r="AH11811">
            <v>42</v>
          </cell>
          <cell r="AI11811">
            <v>35</v>
          </cell>
          <cell r="AJ11811">
            <v>42</v>
          </cell>
          <cell r="AK11811">
            <v>35</v>
          </cell>
          <cell r="AL11811">
            <v>1</v>
          </cell>
          <cell r="AM11811">
            <v>1</v>
          </cell>
        </row>
        <row r="11812">
          <cell r="F11812">
            <v>355203091</v>
          </cell>
          <cell r="G11812" t="str">
            <v>K0152</v>
          </cell>
          <cell r="H11812" t="str">
            <v>Accessory Kit, disc brake pads</v>
          </cell>
          <cell r="J11812" t="str">
            <v>Brake Friction</v>
          </cell>
          <cell r="K11812" t="str">
            <v>DK</v>
          </cell>
          <cell r="L11812" t="str">
            <v>E</v>
          </cell>
          <cell r="N11812" t="str">
            <v>active</v>
          </cell>
          <cell r="P11812" t="str">
            <v>K0152</v>
          </cell>
          <cell r="Q11812" t="str">
            <v>-</v>
          </cell>
          <cell r="R11812" t="str">
            <v>STANDARD (World w/o Great Britain, Ireland)</v>
          </cell>
          <cell r="S11812">
            <v>5.56</v>
          </cell>
          <cell r="T11812">
            <v>4.3600000000000003</v>
          </cell>
          <cell r="V11812">
            <v>43614</v>
          </cell>
          <cell r="Y11812" t="str">
            <v/>
          </cell>
          <cell r="Z11812" t="str">
            <v/>
          </cell>
          <cell r="AC11812" t="str">
            <v/>
          </cell>
          <cell r="AD11812" t="str">
            <v/>
          </cell>
          <cell r="AE11812">
            <v>170</v>
          </cell>
          <cell r="AF11812">
            <v>140</v>
          </cell>
          <cell r="AG11812">
            <v>20</v>
          </cell>
          <cell r="AH11812">
            <v>42</v>
          </cell>
          <cell r="AI11812">
            <v>42</v>
          </cell>
          <cell r="AJ11812">
            <v>42</v>
          </cell>
          <cell r="AK11812">
            <v>42</v>
          </cell>
          <cell r="AL11812">
            <v>1</v>
          </cell>
          <cell r="AM11812">
            <v>1</v>
          </cell>
        </row>
        <row r="11813">
          <cell r="F11813">
            <v>355203101</v>
          </cell>
          <cell r="G11813" t="str">
            <v>K0153</v>
          </cell>
          <cell r="H11813" t="str">
            <v>Accessory Kit, disc brake pads</v>
          </cell>
          <cell r="J11813" t="str">
            <v>Brake Friction</v>
          </cell>
          <cell r="K11813" t="str">
            <v>DK</v>
          </cell>
          <cell r="L11813" t="str">
            <v>E</v>
          </cell>
          <cell r="N11813" t="str">
            <v>active</v>
          </cell>
          <cell r="P11813" t="str">
            <v>K0153</v>
          </cell>
          <cell r="Q11813" t="str">
            <v>-</v>
          </cell>
          <cell r="R11813" t="str">
            <v>STANDARD (World w/o Great Britain, Ireland)</v>
          </cell>
          <cell r="S11813">
            <v>5.97</v>
          </cell>
          <cell r="T11813">
            <v>4.6900000000000004</v>
          </cell>
          <cell r="V11813">
            <v>43614</v>
          </cell>
          <cell r="Y11813" t="str">
            <v/>
          </cell>
          <cell r="Z11813" t="str">
            <v/>
          </cell>
          <cell r="AC11813" t="str">
            <v/>
          </cell>
          <cell r="AD11813" t="str">
            <v/>
          </cell>
          <cell r="AE11813">
            <v>170</v>
          </cell>
          <cell r="AF11813">
            <v>140</v>
          </cell>
          <cell r="AG11813">
            <v>20</v>
          </cell>
          <cell r="AH11813">
            <v>34</v>
          </cell>
          <cell r="AI11813">
            <v>34</v>
          </cell>
          <cell r="AJ11813">
            <v>34</v>
          </cell>
          <cell r="AK11813">
            <v>34</v>
          </cell>
          <cell r="AL11813">
            <v>1</v>
          </cell>
          <cell r="AM11813">
            <v>1</v>
          </cell>
        </row>
        <row r="11814">
          <cell r="F11814">
            <v>355203111</v>
          </cell>
          <cell r="G11814" t="str">
            <v>K0154</v>
          </cell>
          <cell r="H11814" t="str">
            <v>Accessory Kit, disc brake pads</v>
          </cell>
          <cell r="J11814" t="str">
            <v>Brake Friction</v>
          </cell>
          <cell r="K11814" t="str">
            <v>DK</v>
          </cell>
          <cell r="L11814" t="str">
            <v>E</v>
          </cell>
          <cell r="N11814" t="str">
            <v>active</v>
          </cell>
          <cell r="P11814" t="str">
            <v>K0154</v>
          </cell>
          <cell r="Q11814" t="str">
            <v>-</v>
          </cell>
          <cell r="R11814" t="str">
            <v>STANDARD (World w/o Great Britain, Ireland)</v>
          </cell>
          <cell r="S11814">
            <v>7.78</v>
          </cell>
          <cell r="T11814">
            <v>6.1</v>
          </cell>
          <cell r="V11814">
            <v>43614</v>
          </cell>
          <cell r="Y11814" t="str">
            <v/>
          </cell>
          <cell r="Z11814" t="str">
            <v/>
          </cell>
          <cell r="AC11814" t="str">
            <v/>
          </cell>
          <cell r="AD11814" t="str">
            <v/>
          </cell>
          <cell r="AE11814">
            <v>170</v>
          </cell>
          <cell r="AF11814">
            <v>140</v>
          </cell>
          <cell r="AG11814">
            <v>20</v>
          </cell>
          <cell r="AH11814">
            <v>143</v>
          </cell>
          <cell r="AI11814">
            <v>143</v>
          </cell>
          <cell r="AJ11814">
            <v>143</v>
          </cell>
          <cell r="AK11814">
            <v>143</v>
          </cell>
          <cell r="AL11814">
            <v>1</v>
          </cell>
          <cell r="AM11814">
            <v>1</v>
          </cell>
        </row>
        <row r="11815">
          <cell r="F11815">
            <v>355203121</v>
          </cell>
          <cell r="G11815" t="str">
            <v>K0158</v>
          </cell>
          <cell r="H11815" t="str">
            <v>Accessory Kit, disc brake pads</v>
          </cell>
          <cell r="J11815" t="str">
            <v>Brake Friction</v>
          </cell>
          <cell r="K11815" t="str">
            <v>DK</v>
          </cell>
          <cell r="L11815" t="str">
            <v>E</v>
          </cell>
          <cell r="N11815" t="str">
            <v>active</v>
          </cell>
          <cell r="P11815" t="str">
            <v>K0158</v>
          </cell>
          <cell r="Q11815" t="str">
            <v>-</v>
          </cell>
          <cell r="R11815" t="str">
            <v>STANDARD (World w/o Great Britain, Ireland)</v>
          </cell>
          <cell r="S11815">
            <v>7.24</v>
          </cell>
          <cell r="T11815">
            <v>5.69</v>
          </cell>
          <cell r="V11815">
            <v>43614</v>
          </cell>
          <cell r="Y11815" t="str">
            <v/>
          </cell>
          <cell r="Z11815" t="str">
            <v/>
          </cell>
          <cell r="AC11815" t="str">
            <v/>
          </cell>
          <cell r="AD11815" t="str">
            <v/>
          </cell>
          <cell r="AE11815">
            <v>170</v>
          </cell>
          <cell r="AF11815">
            <v>140</v>
          </cell>
          <cell r="AG11815">
            <v>20</v>
          </cell>
          <cell r="AH11815">
            <v>124</v>
          </cell>
          <cell r="AI11815">
            <v>124</v>
          </cell>
          <cell r="AJ11815">
            <v>124</v>
          </cell>
          <cell r="AK11815">
            <v>124</v>
          </cell>
          <cell r="AL11815">
            <v>1</v>
          </cell>
          <cell r="AM11815">
            <v>1</v>
          </cell>
        </row>
        <row r="11816">
          <cell r="F11816">
            <v>355203131</v>
          </cell>
          <cell r="G11816" t="str">
            <v>K0160</v>
          </cell>
          <cell r="H11816" t="str">
            <v>Accessory Kit, disc brake pads</v>
          </cell>
          <cell r="J11816" t="str">
            <v>Brake Friction</v>
          </cell>
          <cell r="K11816" t="str">
            <v>DK</v>
          </cell>
          <cell r="L11816" t="str">
            <v>E</v>
          </cell>
          <cell r="N11816" t="str">
            <v>active</v>
          </cell>
          <cell r="P11816" t="str">
            <v>K0160</v>
          </cell>
          <cell r="Q11816" t="str">
            <v>-</v>
          </cell>
          <cell r="R11816" t="str">
            <v>STANDARD (World w/o Great Britain, Ireland)</v>
          </cell>
          <cell r="S11816">
            <v>5.68</v>
          </cell>
          <cell r="T11816">
            <v>4.46</v>
          </cell>
          <cell r="V11816">
            <v>43614</v>
          </cell>
          <cell r="Y11816" t="str">
            <v/>
          </cell>
          <cell r="Z11816" t="str">
            <v/>
          </cell>
          <cell r="AC11816" t="str">
            <v/>
          </cell>
          <cell r="AD11816" t="str">
            <v/>
          </cell>
          <cell r="AE11816">
            <v>170</v>
          </cell>
          <cell r="AF11816">
            <v>140</v>
          </cell>
          <cell r="AG11816">
            <v>20</v>
          </cell>
          <cell r="AH11816">
            <v>50</v>
          </cell>
          <cell r="AI11816">
            <v>50</v>
          </cell>
          <cell r="AJ11816">
            <v>50</v>
          </cell>
          <cell r="AK11816">
            <v>50</v>
          </cell>
          <cell r="AL11816">
            <v>1</v>
          </cell>
          <cell r="AM11816">
            <v>1</v>
          </cell>
        </row>
        <row r="11817">
          <cell r="F11817">
            <v>355203141</v>
          </cell>
          <cell r="G11817" t="str">
            <v>K0161</v>
          </cell>
          <cell r="H11817" t="str">
            <v>Accessory Kit, disc brake pads</v>
          </cell>
          <cell r="J11817" t="str">
            <v>Brake Friction</v>
          </cell>
          <cell r="K11817" t="str">
            <v>DK</v>
          </cell>
          <cell r="L11817" t="str">
            <v>E</v>
          </cell>
          <cell r="N11817" t="str">
            <v>active</v>
          </cell>
          <cell r="P11817" t="str">
            <v>K0161</v>
          </cell>
          <cell r="Q11817" t="str">
            <v>-</v>
          </cell>
          <cell r="R11817" t="str">
            <v>STANDARD (World w/o Great Britain, Ireland)</v>
          </cell>
          <cell r="S11817">
            <v>5.48</v>
          </cell>
          <cell r="T11817">
            <v>4.3099999999999996</v>
          </cell>
          <cell r="V11817">
            <v>43614</v>
          </cell>
          <cell r="Y11817" t="str">
            <v/>
          </cell>
          <cell r="Z11817" t="str">
            <v/>
          </cell>
          <cell r="AC11817" t="str">
            <v/>
          </cell>
          <cell r="AD11817" t="str">
            <v/>
          </cell>
          <cell r="AE11817">
            <v>170</v>
          </cell>
          <cell r="AF11817">
            <v>140</v>
          </cell>
          <cell r="AG11817">
            <v>20</v>
          </cell>
          <cell r="AH11817">
            <v>35</v>
          </cell>
          <cell r="AI11817">
            <v>35</v>
          </cell>
          <cell r="AJ11817">
            <v>35</v>
          </cell>
          <cell r="AK11817">
            <v>35</v>
          </cell>
          <cell r="AL11817">
            <v>1</v>
          </cell>
          <cell r="AM11817">
            <v>1</v>
          </cell>
        </row>
        <row r="11818">
          <cell r="F11818">
            <v>355203151</v>
          </cell>
          <cell r="G11818" t="str">
            <v>K0162</v>
          </cell>
          <cell r="H11818" t="str">
            <v>Accessory Kit, disc brake pads</v>
          </cell>
          <cell r="J11818" t="str">
            <v>Brake Friction</v>
          </cell>
          <cell r="K11818" t="str">
            <v>DK</v>
          </cell>
          <cell r="L11818" t="str">
            <v>E</v>
          </cell>
          <cell r="N11818" t="str">
            <v>active</v>
          </cell>
          <cell r="P11818" t="str">
            <v>K0162</v>
          </cell>
          <cell r="Q11818" t="str">
            <v>-</v>
          </cell>
          <cell r="R11818" t="str">
            <v>STANDARD (World w/o Great Britain, Ireland)</v>
          </cell>
          <cell r="S11818">
            <v>5.48</v>
          </cell>
          <cell r="T11818">
            <v>4.3099999999999996</v>
          </cell>
          <cell r="V11818">
            <v>43614</v>
          </cell>
          <cell r="Y11818" t="str">
            <v/>
          </cell>
          <cell r="Z11818" t="str">
            <v/>
          </cell>
          <cell r="AC11818" t="str">
            <v/>
          </cell>
          <cell r="AD11818" t="str">
            <v/>
          </cell>
          <cell r="AE11818">
            <v>170</v>
          </cell>
          <cell r="AF11818">
            <v>140</v>
          </cell>
          <cell r="AG11818">
            <v>20</v>
          </cell>
          <cell r="AH11818">
            <v>35</v>
          </cell>
          <cell r="AI11818">
            <v>35</v>
          </cell>
          <cell r="AJ11818">
            <v>35</v>
          </cell>
          <cell r="AK11818">
            <v>35</v>
          </cell>
          <cell r="AL11818">
            <v>1</v>
          </cell>
          <cell r="AM11818">
            <v>1</v>
          </cell>
        </row>
        <row r="11819">
          <cell r="F11819">
            <v>355203161</v>
          </cell>
          <cell r="G11819" t="str">
            <v>K0163</v>
          </cell>
          <cell r="H11819" t="str">
            <v>Accessory Kit, disc brake pads</v>
          </cell>
          <cell r="J11819" t="str">
            <v>Brake Friction</v>
          </cell>
          <cell r="K11819" t="str">
            <v>DK</v>
          </cell>
          <cell r="L11819" t="str">
            <v>E</v>
          </cell>
          <cell r="N11819" t="str">
            <v>active</v>
          </cell>
          <cell r="P11819" t="str">
            <v>K0163</v>
          </cell>
          <cell r="Q11819" t="str">
            <v>-</v>
          </cell>
          <cell r="R11819" t="str">
            <v>STANDARD (World w/o Great Britain, Ireland)</v>
          </cell>
          <cell r="S11819">
            <v>9.67</v>
          </cell>
          <cell r="T11819">
            <v>7.59</v>
          </cell>
          <cell r="V11819">
            <v>43614</v>
          </cell>
          <cell r="Y11819" t="str">
            <v/>
          </cell>
          <cell r="Z11819" t="str">
            <v/>
          </cell>
          <cell r="AC11819" t="str">
            <v/>
          </cell>
          <cell r="AD11819" t="str">
            <v/>
          </cell>
          <cell r="AE11819">
            <v>170</v>
          </cell>
          <cell r="AF11819">
            <v>140</v>
          </cell>
          <cell r="AG11819">
            <v>20</v>
          </cell>
          <cell r="AH11819">
            <v>22</v>
          </cell>
          <cell r="AI11819">
            <v>22</v>
          </cell>
          <cell r="AJ11819">
            <v>22</v>
          </cell>
          <cell r="AK11819">
            <v>22</v>
          </cell>
          <cell r="AL11819">
            <v>1</v>
          </cell>
          <cell r="AM11819">
            <v>1</v>
          </cell>
        </row>
        <row r="11820">
          <cell r="F11820">
            <v>355203171</v>
          </cell>
          <cell r="G11820" t="str">
            <v>K0164</v>
          </cell>
          <cell r="H11820" t="str">
            <v>Accessory Kit, disc brake pads</v>
          </cell>
          <cell r="J11820" t="str">
            <v>Brake Friction</v>
          </cell>
          <cell r="K11820" t="str">
            <v>DK</v>
          </cell>
          <cell r="L11820" t="str">
            <v>E</v>
          </cell>
          <cell r="N11820" t="str">
            <v>no longer active</v>
          </cell>
          <cell r="P11820" t="str">
            <v>K0164</v>
          </cell>
          <cell r="Q11820" t="str">
            <v>-</v>
          </cell>
          <cell r="R11820" t="str">
            <v>STANDARD (World w/o Great Britain, Ireland)</v>
          </cell>
          <cell r="S11820">
            <v>6.36</v>
          </cell>
          <cell r="T11820">
            <v>4.99</v>
          </cell>
          <cell r="V11820">
            <v>43614</v>
          </cell>
          <cell r="Y11820" t="str">
            <v/>
          </cell>
          <cell r="Z11820" t="str">
            <v/>
          </cell>
          <cell r="AC11820" t="str">
            <v/>
          </cell>
          <cell r="AD11820" t="str">
            <v/>
          </cell>
          <cell r="AE11820">
            <v>170</v>
          </cell>
          <cell r="AF11820">
            <v>140</v>
          </cell>
          <cell r="AG11820">
            <v>20</v>
          </cell>
          <cell r="AH11820">
            <v>33</v>
          </cell>
          <cell r="AI11820">
            <v>33</v>
          </cell>
          <cell r="AJ11820">
            <v>33</v>
          </cell>
          <cell r="AK11820">
            <v>33</v>
          </cell>
          <cell r="AL11820">
            <v>1</v>
          </cell>
          <cell r="AM11820">
            <v>1</v>
          </cell>
        </row>
        <row r="11821">
          <cell r="F11821">
            <v>355203181</v>
          </cell>
          <cell r="G11821" t="str">
            <v>K0165</v>
          </cell>
          <cell r="H11821" t="str">
            <v>Accessory Kit, disc brake pads</v>
          </cell>
          <cell r="J11821" t="str">
            <v>Brake Friction</v>
          </cell>
          <cell r="K11821" t="str">
            <v>DK</v>
          </cell>
          <cell r="L11821" t="str">
            <v>E</v>
          </cell>
          <cell r="N11821" t="str">
            <v>active</v>
          </cell>
          <cell r="P11821" t="str">
            <v>K0165</v>
          </cell>
          <cell r="Q11821" t="str">
            <v>-</v>
          </cell>
          <cell r="R11821" t="str">
            <v>STANDARD (World w/o Great Britain, Ireland)</v>
          </cell>
          <cell r="S11821">
            <v>15.01</v>
          </cell>
          <cell r="T11821">
            <v>11.78</v>
          </cell>
          <cell r="V11821">
            <v>43614</v>
          </cell>
          <cell r="Y11821" t="str">
            <v/>
          </cell>
          <cell r="Z11821" t="str">
            <v/>
          </cell>
          <cell r="AC11821" t="str">
            <v/>
          </cell>
          <cell r="AD11821" t="str">
            <v/>
          </cell>
          <cell r="AE11821">
            <v>170</v>
          </cell>
          <cell r="AF11821">
            <v>140</v>
          </cell>
          <cell r="AG11821">
            <v>20</v>
          </cell>
          <cell r="AH11821">
            <v>276</v>
          </cell>
          <cell r="AI11821">
            <v>276</v>
          </cell>
          <cell r="AJ11821">
            <v>276</v>
          </cell>
          <cell r="AK11821">
            <v>276</v>
          </cell>
          <cell r="AL11821">
            <v>1</v>
          </cell>
          <cell r="AM11821">
            <v>1</v>
          </cell>
        </row>
        <row r="11822">
          <cell r="F11822">
            <v>355203191</v>
          </cell>
          <cell r="G11822" t="str">
            <v>K0166</v>
          </cell>
          <cell r="H11822" t="str">
            <v>Accessory Kit, disc brake pads</v>
          </cell>
          <cell r="J11822" t="str">
            <v>Brake Friction</v>
          </cell>
          <cell r="K11822" t="str">
            <v>DK</v>
          </cell>
          <cell r="L11822" t="str">
            <v>E</v>
          </cell>
          <cell r="N11822" t="str">
            <v>active</v>
          </cell>
          <cell r="P11822" t="str">
            <v>K0166</v>
          </cell>
          <cell r="Q11822" t="str">
            <v>-</v>
          </cell>
          <cell r="R11822" t="str">
            <v>STANDARD (World w/o Great Britain, Ireland)</v>
          </cell>
          <cell r="S11822">
            <v>9.2799999999999994</v>
          </cell>
          <cell r="T11822">
            <v>7.29</v>
          </cell>
          <cell r="V11822">
            <v>43614</v>
          </cell>
          <cell r="Y11822" t="str">
            <v/>
          </cell>
          <cell r="Z11822" t="str">
            <v/>
          </cell>
          <cell r="AC11822" t="str">
            <v/>
          </cell>
          <cell r="AD11822" t="str">
            <v/>
          </cell>
          <cell r="AE11822">
            <v>170</v>
          </cell>
          <cell r="AF11822">
            <v>140</v>
          </cell>
          <cell r="AG11822">
            <v>20</v>
          </cell>
          <cell r="AH11822">
            <v>132</v>
          </cell>
          <cell r="AI11822">
            <v>132</v>
          </cell>
          <cell r="AJ11822">
            <v>132</v>
          </cell>
          <cell r="AK11822">
            <v>132</v>
          </cell>
          <cell r="AL11822">
            <v>1</v>
          </cell>
          <cell r="AM11822">
            <v>1</v>
          </cell>
        </row>
        <row r="11823">
          <cell r="F11823">
            <v>355203201</v>
          </cell>
          <cell r="G11823" t="str">
            <v>K0167</v>
          </cell>
          <cell r="H11823" t="str">
            <v>Accessory Kit, disc brake pads</v>
          </cell>
          <cell r="J11823" t="str">
            <v>Brake Friction</v>
          </cell>
          <cell r="K11823" t="str">
            <v>DK</v>
          </cell>
          <cell r="L11823" t="str">
            <v>E</v>
          </cell>
          <cell r="N11823" t="str">
            <v>active</v>
          </cell>
          <cell r="P11823" t="str">
            <v>K0167</v>
          </cell>
          <cell r="Q11823" t="str">
            <v>-</v>
          </cell>
          <cell r="R11823" t="str">
            <v>STANDARD (World w/o Great Britain, Ireland)</v>
          </cell>
          <cell r="S11823">
            <v>5.99</v>
          </cell>
          <cell r="T11823">
            <v>4.7</v>
          </cell>
          <cell r="V11823">
            <v>43614</v>
          </cell>
          <cell r="Y11823" t="str">
            <v/>
          </cell>
          <cell r="Z11823" t="str">
            <v/>
          </cell>
          <cell r="AC11823" t="str">
            <v/>
          </cell>
          <cell r="AD11823" t="str">
            <v/>
          </cell>
          <cell r="AE11823">
            <v>170</v>
          </cell>
          <cell r="AF11823">
            <v>140</v>
          </cell>
          <cell r="AG11823">
            <v>20</v>
          </cell>
          <cell r="AH11823">
            <v>35</v>
          </cell>
          <cell r="AI11823">
            <v>35</v>
          </cell>
          <cell r="AJ11823">
            <v>35</v>
          </cell>
          <cell r="AK11823">
            <v>35</v>
          </cell>
          <cell r="AL11823">
            <v>1</v>
          </cell>
          <cell r="AM11823">
            <v>1</v>
          </cell>
        </row>
        <row r="11824">
          <cell r="F11824">
            <v>355203211</v>
          </cell>
          <cell r="G11824" t="str">
            <v>K0168</v>
          </cell>
          <cell r="H11824" t="str">
            <v>Accessory Kit, disc brake pads</v>
          </cell>
          <cell r="J11824" t="str">
            <v>Brake Friction</v>
          </cell>
          <cell r="K11824" t="str">
            <v>DK</v>
          </cell>
          <cell r="L11824" t="str">
            <v>E</v>
          </cell>
          <cell r="N11824" t="str">
            <v>active</v>
          </cell>
          <cell r="P11824" t="str">
            <v>K0168</v>
          </cell>
          <cell r="Q11824" t="str">
            <v>-</v>
          </cell>
          <cell r="R11824" t="str">
            <v>STANDARD (World w/o Great Britain, Ireland)</v>
          </cell>
          <cell r="S11824">
            <v>6.14</v>
          </cell>
          <cell r="T11824">
            <v>4.83</v>
          </cell>
          <cell r="V11824">
            <v>43614</v>
          </cell>
          <cell r="Y11824" t="str">
            <v/>
          </cell>
          <cell r="Z11824" t="str">
            <v/>
          </cell>
          <cell r="AC11824" t="str">
            <v/>
          </cell>
          <cell r="AD11824" t="str">
            <v/>
          </cell>
          <cell r="AE11824">
            <v>170</v>
          </cell>
          <cell r="AF11824">
            <v>140</v>
          </cell>
          <cell r="AG11824">
            <v>20</v>
          </cell>
          <cell r="AH11824">
            <v>31</v>
          </cell>
          <cell r="AI11824">
            <v>31</v>
          </cell>
          <cell r="AJ11824">
            <v>31</v>
          </cell>
          <cell r="AK11824">
            <v>31</v>
          </cell>
          <cell r="AL11824">
            <v>1</v>
          </cell>
          <cell r="AM11824">
            <v>1</v>
          </cell>
        </row>
        <row r="11825">
          <cell r="F11825">
            <v>355203221</v>
          </cell>
          <cell r="G11825" t="str">
            <v>K0173</v>
          </cell>
          <cell r="H11825" t="str">
            <v>Accessory Kit, disc brake pads</v>
          </cell>
          <cell r="J11825" t="str">
            <v>Brake Friction</v>
          </cell>
          <cell r="K11825" t="str">
            <v>DK</v>
          </cell>
          <cell r="L11825" t="str">
            <v>E</v>
          </cell>
          <cell r="N11825" t="str">
            <v>active</v>
          </cell>
          <cell r="P11825" t="str">
            <v>K0173</v>
          </cell>
          <cell r="Q11825" t="str">
            <v>-</v>
          </cell>
          <cell r="R11825" t="str">
            <v>STANDARD (World w/o Great Britain, Ireland)</v>
          </cell>
          <cell r="S11825">
            <v>2.58</v>
          </cell>
          <cell r="T11825">
            <v>2.02</v>
          </cell>
          <cell r="V11825">
            <v>43614</v>
          </cell>
          <cell r="Y11825" t="str">
            <v/>
          </cell>
          <cell r="Z11825" t="str">
            <v/>
          </cell>
          <cell r="AC11825" t="str">
            <v/>
          </cell>
          <cell r="AD11825" t="str">
            <v/>
          </cell>
          <cell r="AE11825">
            <v>170</v>
          </cell>
          <cell r="AF11825">
            <v>140</v>
          </cell>
          <cell r="AG11825">
            <v>20</v>
          </cell>
          <cell r="AH11825">
            <v>71</v>
          </cell>
          <cell r="AI11825">
            <v>71</v>
          </cell>
          <cell r="AJ11825">
            <v>71</v>
          </cell>
          <cell r="AK11825">
            <v>71</v>
          </cell>
          <cell r="AL11825">
            <v>1</v>
          </cell>
          <cell r="AM11825">
            <v>1</v>
          </cell>
        </row>
        <row r="11826">
          <cell r="F11826">
            <v>355203231</v>
          </cell>
          <cell r="G11826" t="str">
            <v>K0174</v>
          </cell>
          <cell r="H11826" t="str">
            <v>Accessory Kit, disc brake pads</v>
          </cell>
          <cell r="J11826" t="str">
            <v>Brake Friction</v>
          </cell>
          <cell r="K11826" t="str">
            <v>DK</v>
          </cell>
          <cell r="L11826" t="str">
            <v>E</v>
          </cell>
          <cell r="N11826" t="str">
            <v>active</v>
          </cell>
          <cell r="P11826" t="str">
            <v>K0174</v>
          </cell>
          <cell r="Q11826" t="str">
            <v>-</v>
          </cell>
          <cell r="R11826" t="str">
            <v>STANDARD (World w/o Great Britain, Ireland)</v>
          </cell>
          <cell r="S11826">
            <v>4.7</v>
          </cell>
          <cell r="T11826">
            <v>3.69</v>
          </cell>
          <cell r="V11826">
            <v>43614</v>
          </cell>
          <cell r="Y11826" t="str">
            <v/>
          </cell>
          <cell r="Z11826" t="str">
            <v/>
          </cell>
          <cell r="AC11826" t="str">
            <v/>
          </cell>
          <cell r="AD11826" t="str">
            <v/>
          </cell>
          <cell r="AE11826">
            <v>170</v>
          </cell>
          <cell r="AF11826">
            <v>140</v>
          </cell>
          <cell r="AG11826">
            <v>20</v>
          </cell>
          <cell r="AH11826">
            <v>19</v>
          </cell>
          <cell r="AI11826">
            <v>19</v>
          </cell>
          <cell r="AJ11826">
            <v>19</v>
          </cell>
          <cell r="AK11826">
            <v>19</v>
          </cell>
          <cell r="AL11826">
            <v>1</v>
          </cell>
          <cell r="AM11826">
            <v>1</v>
          </cell>
        </row>
        <row r="11827">
          <cell r="F11827">
            <v>355203241</v>
          </cell>
          <cell r="G11827" t="str">
            <v>K0176</v>
          </cell>
          <cell r="H11827" t="str">
            <v>Accessory Kit, disc brake pads</v>
          </cell>
          <cell r="J11827" t="str">
            <v>Brake Friction</v>
          </cell>
          <cell r="K11827" t="str">
            <v>DK</v>
          </cell>
          <cell r="L11827" t="str">
            <v>E</v>
          </cell>
          <cell r="N11827" t="str">
            <v>active</v>
          </cell>
          <cell r="P11827" t="str">
            <v>K0176</v>
          </cell>
          <cell r="Q11827" t="str">
            <v>-</v>
          </cell>
          <cell r="R11827" t="str">
            <v>STANDARD (World w/o Great Britain, Ireland)</v>
          </cell>
          <cell r="S11827">
            <v>5.91</v>
          </cell>
          <cell r="T11827">
            <v>4.6399999999999997</v>
          </cell>
          <cell r="V11827">
            <v>43614</v>
          </cell>
          <cell r="Y11827" t="str">
            <v/>
          </cell>
          <cell r="Z11827" t="str">
            <v/>
          </cell>
          <cell r="AC11827" t="str">
            <v/>
          </cell>
          <cell r="AD11827" t="str">
            <v/>
          </cell>
          <cell r="AE11827">
            <v>170</v>
          </cell>
          <cell r="AF11827">
            <v>140</v>
          </cell>
          <cell r="AG11827">
            <v>20</v>
          </cell>
          <cell r="AH11827">
            <v>33</v>
          </cell>
          <cell r="AI11827">
            <v>33</v>
          </cell>
          <cell r="AJ11827">
            <v>33</v>
          </cell>
          <cell r="AK11827">
            <v>33</v>
          </cell>
          <cell r="AL11827">
            <v>1</v>
          </cell>
          <cell r="AM11827">
            <v>1</v>
          </cell>
        </row>
        <row r="11828">
          <cell r="F11828">
            <v>355203251</v>
          </cell>
          <cell r="G11828" t="str">
            <v>K0177</v>
          </cell>
          <cell r="H11828" t="str">
            <v>Accessory Kit, disc brake pads</v>
          </cell>
          <cell r="J11828" t="str">
            <v>Brake Friction</v>
          </cell>
          <cell r="K11828" t="str">
            <v>DK</v>
          </cell>
          <cell r="L11828" t="str">
            <v>E</v>
          </cell>
          <cell r="N11828" t="str">
            <v>active</v>
          </cell>
          <cell r="P11828" t="str">
            <v>K0177</v>
          </cell>
          <cell r="Q11828" t="str">
            <v>-</v>
          </cell>
          <cell r="R11828" t="str">
            <v>STANDARD (World w/o Great Britain, Ireland)</v>
          </cell>
          <cell r="S11828">
            <v>4.07</v>
          </cell>
          <cell r="T11828">
            <v>3.19</v>
          </cell>
          <cell r="V11828">
            <v>43614</v>
          </cell>
          <cell r="Y11828" t="str">
            <v/>
          </cell>
          <cell r="Z11828" t="str">
            <v/>
          </cell>
          <cell r="AC11828" t="str">
            <v/>
          </cell>
          <cell r="AD11828" t="str">
            <v/>
          </cell>
          <cell r="AE11828">
            <v>170</v>
          </cell>
          <cell r="AF11828">
            <v>140</v>
          </cell>
          <cell r="AG11828">
            <v>20</v>
          </cell>
          <cell r="AH11828">
            <v>41</v>
          </cell>
          <cell r="AI11828">
            <v>41</v>
          </cell>
          <cell r="AJ11828">
            <v>41</v>
          </cell>
          <cell r="AK11828">
            <v>41</v>
          </cell>
          <cell r="AL11828">
            <v>1</v>
          </cell>
          <cell r="AM11828">
            <v>1</v>
          </cell>
        </row>
        <row r="11829">
          <cell r="F11829">
            <v>355203261</v>
          </cell>
          <cell r="G11829" t="str">
            <v>K0178</v>
          </cell>
          <cell r="H11829" t="str">
            <v>Accessory Kit, disc brake pads</v>
          </cell>
          <cell r="J11829" t="str">
            <v>Brake Friction</v>
          </cell>
          <cell r="K11829" t="str">
            <v>DK</v>
          </cell>
          <cell r="L11829" t="str">
            <v>E</v>
          </cell>
          <cell r="N11829" t="str">
            <v>active</v>
          </cell>
          <cell r="P11829" t="str">
            <v>K0178</v>
          </cell>
          <cell r="Q11829" t="str">
            <v>-</v>
          </cell>
          <cell r="R11829" t="str">
            <v>STANDARD (World w/o Great Britain, Ireland)</v>
          </cell>
          <cell r="S11829">
            <v>4.5</v>
          </cell>
          <cell r="T11829">
            <v>3.54</v>
          </cell>
          <cell r="V11829">
            <v>43614</v>
          </cell>
          <cell r="Y11829" t="str">
            <v/>
          </cell>
          <cell r="Z11829" t="str">
            <v/>
          </cell>
          <cell r="AC11829" t="str">
            <v/>
          </cell>
          <cell r="AD11829" t="str">
            <v/>
          </cell>
          <cell r="AE11829">
            <v>170</v>
          </cell>
          <cell r="AF11829">
            <v>140</v>
          </cell>
          <cell r="AG11829">
            <v>20</v>
          </cell>
          <cell r="AH11829">
            <v>42</v>
          </cell>
          <cell r="AI11829">
            <v>42</v>
          </cell>
          <cell r="AJ11829">
            <v>42</v>
          </cell>
          <cell r="AK11829">
            <v>42</v>
          </cell>
          <cell r="AL11829">
            <v>1</v>
          </cell>
          <cell r="AM11829">
            <v>1</v>
          </cell>
        </row>
        <row r="11830">
          <cell r="F11830">
            <v>355203271</v>
          </cell>
          <cell r="G11830" t="str">
            <v>K0179</v>
          </cell>
          <cell r="H11830" t="str">
            <v>Accessory Kit, disc brake pads</v>
          </cell>
          <cell r="J11830" t="str">
            <v>Brake Friction</v>
          </cell>
          <cell r="K11830" t="str">
            <v>DK</v>
          </cell>
          <cell r="L11830" t="str">
            <v>E</v>
          </cell>
          <cell r="N11830" t="str">
            <v>active</v>
          </cell>
          <cell r="P11830" t="str">
            <v>K0179</v>
          </cell>
          <cell r="Q11830" t="str">
            <v>-</v>
          </cell>
          <cell r="R11830" t="str">
            <v>STANDARD (World w/o Great Britain, Ireland)</v>
          </cell>
          <cell r="S11830">
            <v>4.2300000000000004</v>
          </cell>
          <cell r="T11830">
            <v>3.32</v>
          </cell>
          <cell r="V11830">
            <v>43614</v>
          </cell>
          <cell r="Y11830" t="str">
            <v/>
          </cell>
          <cell r="Z11830" t="str">
            <v/>
          </cell>
          <cell r="AC11830" t="str">
            <v/>
          </cell>
          <cell r="AD11830" t="str">
            <v/>
          </cell>
          <cell r="AE11830">
            <v>170</v>
          </cell>
          <cell r="AF11830">
            <v>140</v>
          </cell>
          <cell r="AG11830">
            <v>20</v>
          </cell>
          <cell r="AH11830">
            <v>40</v>
          </cell>
          <cell r="AI11830">
            <v>40</v>
          </cell>
          <cell r="AJ11830">
            <v>40</v>
          </cell>
          <cell r="AK11830">
            <v>40</v>
          </cell>
          <cell r="AL11830">
            <v>1</v>
          </cell>
          <cell r="AM11830">
            <v>1</v>
          </cell>
        </row>
        <row r="11831">
          <cell r="F11831">
            <v>355203281</v>
          </cell>
          <cell r="G11831" t="str">
            <v>K0180</v>
          </cell>
          <cell r="H11831" t="str">
            <v>Accessory Kit, disc brake pads</v>
          </cell>
          <cell r="J11831" t="str">
            <v>Brake Friction</v>
          </cell>
          <cell r="K11831" t="str">
            <v>DK</v>
          </cell>
          <cell r="L11831" t="str">
            <v>E</v>
          </cell>
          <cell r="N11831" t="str">
            <v>active</v>
          </cell>
          <cell r="P11831" t="str">
            <v>K0180</v>
          </cell>
          <cell r="Q11831" t="str">
            <v>-</v>
          </cell>
          <cell r="R11831" t="str">
            <v>STANDARD (World w/o Great Britain, Ireland)</v>
          </cell>
          <cell r="S11831">
            <v>4.95</v>
          </cell>
          <cell r="T11831">
            <v>3.89</v>
          </cell>
          <cell r="V11831">
            <v>43614</v>
          </cell>
          <cell r="Y11831" t="str">
            <v/>
          </cell>
          <cell r="Z11831" t="str">
            <v/>
          </cell>
          <cell r="AC11831" t="str">
            <v/>
          </cell>
          <cell r="AD11831" t="str">
            <v/>
          </cell>
          <cell r="AE11831">
            <v>170</v>
          </cell>
          <cell r="AF11831">
            <v>140</v>
          </cell>
          <cell r="AG11831">
            <v>20</v>
          </cell>
          <cell r="AH11831">
            <v>38</v>
          </cell>
          <cell r="AI11831">
            <v>38</v>
          </cell>
          <cell r="AJ11831">
            <v>38</v>
          </cell>
          <cell r="AK11831">
            <v>38</v>
          </cell>
          <cell r="AL11831">
            <v>1</v>
          </cell>
          <cell r="AM11831">
            <v>1</v>
          </cell>
        </row>
        <row r="11832">
          <cell r="F11832">
            <v>355203291</v>
          </cell>
          <cell r="G11832" t="str">
            <v>K0181</v>
          </cell>
          <cell r="H11832" t="str">
            <v>Accessory Kit, disc brake pads</v>
          </cell>
          <cell r="J11832" t="str">
            <v>Brake Friction</v>
          </cell>
          <cell r="K11832" t="str">
            <v>DK</v>
          </cell>
          <cell r="L11832" t="str">
            <v>E</v>
          </cell>
          <cell r="N11832" t="str">
            <v>active</v>
          </cell>
          <cell r="P11832" t="str">
            <v>K0181</v>
          </cell>
          <cell r="Q11832" t="str">
            <v>-</v>
          </cell>
          <cell r="R11832" t="str">
            <v>STANDARD (World w/o Great Britain, Ireland)</v>
          </cell>
          <cell r="S11832">
            <v>4.68</v>
          </cell>
          <cell r="T11832">
            <v>3.67</v>
          </cell>
          <cell r="V11832">
            <v>43614</v>
          </cell>
          <cell r="Y11832" t="str">
            <v/>
          </cell>
          <cell r="Z11832" t="str">
            <v/>
          </cell>
          <cell r="AC11832" t="str">
            <v/>
          </cell>
          <cell r="AD11832" t="str">
            <v/>
          </cell>
          <cell r="AE11832">
            <v>170</v>
          </cell>
          <cell r="AF11832">
            <v>140</v>
          </cell>
          <cell r="AG11832">
            <v>20</v>
          </cell>
          <cell r="AH11832">
            <v>37</v>
          </cell>
          <cell r="AI11832">
            <v>29</v>
          </cell>
          <cell r="AJ11832">
            <v>37</v>
          </cell>
          <cell r="AK11832">
            <v>29</v>
          </cell>
          <cell r="AL11832">
            <v>1</v>
          </cell>
          <cell r="AM11832">
            <v>1</v>
          </cell>
        </row>
        <row r="11833">
          <cell r="F11833">
            <v>355203301</v>
          </cell>
          <cell r="G11833" t="str">
            <v>K0182</v>
          </cell>
          <cell r="H11833" t="str">
            <v>Accessory Kit, disc brake pads</v>
          </cell>
          <cell r="J11833" t="str">
            <v>Brake Friction</v>
          </cell>
          <cell r="K11833" t="str">
            <v>DK</v>
          </cell>
          <cell r="L11833" t="str">
            <v>E</v>
          </cell>
          <cell r="N11833" t="str">
            <v>active</v>
          </cell>
          <cell r="P11833" t="str">
            <v>K0182</v>
          </cell>
          <cell r="Q11833" t="str">
            <v>-</v>
          </cell>
          <cell r="R11833" t="str">
            <v>STANDARD (World w/o Great Britain, Ireland)</v>
          </cell>
          <cell r="S11833">
            <v>5.52</v>
          </cell>
          <cell r="T11833">
            <v>4.33</v>
          </cell>
          <cell r="V11833">
            <v>43614</v>
          </cell>
          <cell r="Y11833" t="str">
            <v/>
          </cell>
          <cell r="Z11833" t="str">
            <v/>
          </cell>
          <cell r="AC11833" t="str">
            <v/>
          </cell>
          <cell r="AD11833" t="str">
            <v/>
          </cell>
          <cell r="AE11833">
            <v>170</v>
          </cell>
          <cell r="AF11833">
            <v>140</v>
          </cell>
          <cell r="AG11833">
            <v>20</v>
          </cell>
          <cell r="AH11833">
            <v>40</v>
          </cell>
          <cell r="AI11833">
            <v>40</v>
          </cell>
          <cell r="AJ11833">
            <v>40</v>
          </cell>
          <cell r="AK11833">
            <v>40</v>
          </cell>
          <cell r="AL11833">
            <v>1</v>
          </cell>
          <cell r="AM11833">
            <v>1</v>
          </cell>
        </row>
        <row r="11834">
          <cell r="F11834">
            <v>355203311</v>
          </cell>
          <cell r="G11834" t="str">
            <v>K0183</v>
          </cell>
          <cell r="H11834" t="str">
            <v>Accessory Kit, disc brake pads</v>
          </cell>
          <cell r="J11834" t="str">
            <v>Brake Friction</v>
          </cell>
          <cell r="K11834" t="str">
            <v>DK</v>
          </cell>
          <cell r="L11834" t="str">
            <v>E</v>
          </cell>
          <cell r="N11834" t="str">
            <v>active</v>
          </cell>
          <cell r="P11834" t="str">
            <v>K0183</v>
          </cell>
          <cell r="Q11834" t="str">
            <v>-</v>
          </cell>
          <cell r="R11834" t="str">
            <v>STANDARD (World w/o Great Britain, Ireland)</v>
          </cell>
          <cell r="S11834">
            <v>4.32</v>
          </cell>
          <cell r="T11834">
            <v>3.38</v>
          </cell>
          <cell r="V11834">
            <v>43614</v>
          </cell>
          <cell r="Y11834" t="str">
            <v/>
          </cell>
          <cell r="Z11834" t="str">
            <v/>
          </cell>
          <cell r="AC11834" t="str">
            <v/>
          </cell>
          <cell r="AD11834" t="str">
            <v/>
          </cell>
          <cell r="AE11834">
            <v>170</v>
          </cell>
          <cell r="AF11834">
            <v>140</v>
          </cell>
          <cell r="AG11834">
            <v>20</v>
          </cell>
          <cell r="AH11834">
            <v>43</v>
          </cell>
          <cell r="AI11834">
            <v>43</v>
          </cell>
          <cell r="AJ11834">
            <v>43</v>
          </cell>
          <cell r="AK11834">
            <v>43</v>
          </cell>
          <cell r="AL11834">
            <v>1</v>
          </cell>
          <cell r="AM11834">
            <v>1</v>
          </cell>
        </row>
        <row r="11835">
          <cell r="F11835">
            <v>355203321</v>
          </cell>
          <cell r="G11835" t="str">
            <v>K0184</v>
          </cell>
          <cell r="H11835" t="str">
            <v>Accessory Kit, disc brake pads</v>
          </cell>
          <cell r="J11835" t="str">
            <v>Brake Friction</v>
          </cell>
          <cell r="K11835" t="str">
            <v>DK</v>
          </cell>
          <cell r="L11835" t="str">
            <v>E</v>
          </cell>
          <cell r="N11835" t="str">
            <v>active</v>
          </cell>
          <cell r="P11835" t="str">
            <v>K0184</v>
          </cell>
          <cell r="Q11835" t="str">
            <v>-</v>
          </cell>
          <cell r="R11835" t="str">
            <v>STANDARD (World w/o Great Britain, Ireland)</v>
          </cell>
          <cell r="S11835">
            <v>4.16</v>
          </cell>
          <cell r="T11835">
            <v>3.26</v>
          </cell>
          <cell r="V11835">
            <v>43614</v>
          </cell>
          <cell r="Y11835" t="str">
            <v/>
          </cell>
          <cell r="Z11835" t="str">
            <v/>
          </cell>
          <cell r="AC11835" t="str">
            <v/>
          </cell>
          <cell r="AD11835" t="str">
            <v/>
          </cell>
          <cell r="AE11835">
            <v>170</v>
          </cell>
          <cell r="AF11835">
            <v>140</v>
          </cell>
          <cell r="AG11835">
            <v>20</v>
          </cell>
          <cell r="AH11835">
            <v>70</v>
          </cell>
          <cell r="AI11835">
            <v>70</v>
          </cell>
          <cell r="AJ11835">
            <v>70</v>
          </cell>
          <cell r="AK11835">
            <v>70</v>
          </cell>
          <cell r="AL11835">
            <v>1</v>
          </cell>
          <cell r="AM11835">
            <v>1</v>
          </cell>
        </row>
        <row r="11836">
          <cell r="F11836">
            <v>355203331</v>
          </cell>
          <cell r="G11836" t="str">
            <v>K0185</v>
          </cell>
          <cell r="H11836" t="str">
            <v>Accessory Kit, disc brake pads</v>
          </cell>
          <cell r="J11836" t="str">
            <v>Brake Friction</v>
          </cell>
          <cell r="K11836" t="str">
            <v>DK</v>
          </cell>
          <cell r="L11836" t="str">
            <v>E</v>
          </cell>
          <cell r="N11836" t="str">
            <v>active</v>
          </cell>
          <cell r="P11836" t="str">
            <v>K0185</v>
          </cell>
          <cell r="Q11836" t="str">
            <v>-</v>
          </cell>
          <cell r="R11836" t="str">
            <v>STANDARD (World w/o Great Britain, Ireland)</v>
          </cell>
          <cell r="S11836">
            <v>6.08</v>
          </cell>
          <cell r="T11836">
            <v>4.7699999999999996</v>
          </cell>
          <cell r="V11836">
            <v>43614</v>
          </cell>
          <cell r="Y11836" t="str">
            <v/>
          </cell>
          <cell r="Z11836" t="str">
            <v/>
          </cell>
          <cell r="AC11836" t="str">
            <v/>
          </cell>
          <cell r="AD11836" t="str">
            <v/>
          </cell>
          <cell r="AE11836">
            <v>170</v>
          </cell>
          <cell r="AF11836">
            <v>140</v>
          </cell>
          <cell r="AG11836">
            <v>20</v>
          </cell>
          <cell r="AH11836">
            <v>38</v>
          </cell>
          <cell r="AI11836">
            <v>38</v>
          </cell>
          <cell r="AJ11836">
            <v>38</v>
          </cell>
          <cell r="AK11836">
            <v>38</v>
          </cell>
          <cell r="AL11836">
            <v>1</v>
          </cell>
          <cell r="AM11836">
            <v>1</v>
          </cell>
        </row>
        <row r="11837">
          <cell r="F11837">
            <v>355203341</v>
          </cell>
          <cell r="G11837" t="str">
            <v>K0186</v>
          </cell>
          <cell r="H11837" t="str">
            <v>Accessory Kit, disc brake pads</v>
          </cell>
          <cell r="J11837" t="str">
            <v>Brake Friction</v>
          </cell>
          <cell r="K11837" t="str">
            <v>DK</v>
          </cell>
          <cell r="L11837" t="str">
            <v>E</v>
          </cell>
          <cell r="N11837" t="str">
            <v>active</v>
          </cell>
          <cell r="P11837" t="str">
            <v>K0186</v>
          </cell>
          <cell r="Q11837" t="str">
            <v>-</v>
          </cell>
          <cell r="R11837" t="str">
            <v>STANDARD (World w/o Great Britain, Ireland)</v>
          </cell>
          <cell r="S11837">
            <v>3.74</v>
          </cell>
          <cell r="T11837">
            <v>2.94</v>
          </cell>
          <cell r="V11837">
            <v>43614</v>
          </cell>
          <cell r="Y11837" t="str">
            <v/>
          </cell>
          <cell r="Z11837" t="str">
            <v/>
          </cell>
          <cell r="AC11837" t="str">
            <v/>
          </cell>
          <cell r="AD11837" t="str">
            <v/>
          </cell>
          <cell r="AE11837">
            <v>170</v>
          </cell>
          <cell r="AF11837">
            <v>140</v>
          </cell>
          <cell r="AG11837">
            <v>20</v>
          </cell>
          <cell r="AH11837">
            <v>31</v>
          </cell>
          <cell r="AI11837">
            <v>31</v>
          </cell>
          <cell r="AJ11837">
            <v>31</v>
          </cell>
          <cell r="AK11837">
            <v>31</v>
          </cell>
          <cell r="AL11837">
            <v>1</v>
          </cell>
          <cell r="AM11837">
            <v>1</v>
          </cell>
        </row>
        <row r="11838">
          <cell r="F11838">
            <v>355203351</v>
          </cell>
          <cell r="G11838" t="str">
            <v>K0187</v>
          </cell>
          <cell r="H11838" t="str">
            <v>Accessory Kit, disc brake pads</v>
          </cell>
          <cell r="J11838" t="str">
            <v>Brake Friction</v>
          </cell>
          <cell r="K11838" t="str">
            <v>DK</v>
          </cell>
          <cell r="L11838" t="str">
            <v>E</v>
          </cell>
          <cell r="N11838" t="str">
            <v>active</v>
          </cell>
          <cell r="P11838" t="str">
            <v>K0187</v>
          </cell>
          <cell r="Q11838" t="str">
            <v>-</v>
          </cell>
          <cell r="R11838" t="str">
            <v>STANDARD (World w/o Great Britain, Ireland)</v>
          </cell>
          <cell r="S11838">
            <v>7.13</v>
          </cell>
          <cell r="T11838">
            <v>5.6</v>
          </cell>
          <cell r="V11838">
            <v>43614</v>
          </cell>
          <cell r="Y11838" t="str">
            <v/>
          </cell>
          <cell r="Z11838" t="str">
            <v/>
          </cell>
          <cell r="AC11838" t="str">
            <v/>
          </cell>
          <cell r="AD11838" t="str">
            <v/>
          </cell>
          <cell r="AE11838">
            <v>170</v>
          </cell>
          <cell r="AF11838">
            <v>140</v>
          </cell>
          <cell r="AG11838">
            <v>20</v>
          </cell>
          <cell r="AH11838">
            <v>43</v>
          </cell>
          <cell r="AI11838">
            <v>43</v>
          </cell>
          <cell r="AJ11838">
            <v>43</v>
          </cell>
          <cell r="AK11838">
            <v>43</v>
          </cell>
          <cell r="AL11838">
            <v>1</v>
          </cell>
          <cell r="AM11838">
            <v>1</v>
          </cell>
        </row>
        <row r="11839">
          <cell r="F11839">
            <v>355203361</v>
          </cell>
          <cell r="G11839" t="str">
            <v>K0188</v>
          </cell>
          <cell r="H11839" t="str">
            <v>Accessory Kit, disc brake pads</v>
          </cell>
          <cell r="J11839" t="str">
            <v>Brake Friction</v>
          </cell>
          <cell r="K11839" t="str">
            <v>DK</v>
          </cell>
          <cell r="L11839" t="str">
            <v>E</v>
          </cell>
          <cell r="N11839" t="str">
            <v>active</v>
          </cell>
          <cell r="P11839" t="str">
            <v>K0188</v>
          </cell>
          <cell r="Q11839" t="str">
            <v>-</v>
          </cell>
          <cell r="R11839" t="str">
            <v>STANDARD (World w/o Great Britain, Ireland)</v>
          </cell>
          <cell r="S11839">
            <v>4.54</v>
          </cell>
          <cell r="T11839">
            <v>3.56</v>
          </cell>
          <cell r="V11839">
            <v>43614</v>
          </cell>
          <cell r="Y11839" t="str">
            <v/>
          </cell>
          <cell r="Z11839" t="str">
            <v/>
          </cell>
          <cell r="AC11839" t="str">
            <v/>
          </cell>
          <cell r="AD11839" t="str">
            <v/>
          </cell>
          <cell r="AE11839">
            <v>170</v>
          </cell>
          <cell r="AF11839">
            <v>140</v>
          </cell>
          <cell r="AG11839">
            <v>20</v>
          </cell>
          <cell r="AH11839">
            <v>36</v>
          </cell>
          <cell r="AI11839">
            <v>36</v>
          </cell>
          <cell r="AJ11839">
            <v>36</v>
          </cell>
          <cell r="AK11839">
            <v>36</v>
          </cell>
          <cell r="AL11839">
            <v>1</v>
          </cell>
          <cell r="AM11839">
            <v>1</v>
          </cell>
        </row>
        <row r="11840">
          <cell r="F11840">
            <v>355203371</v>
          </cell>
          <cell r="G11840" t="str">
            <v>K0189</v>
          </cell>
          <cell r="H11840" t="str">
            <v>Accessory Kit, disc brake pads</v>
          </cell>
          <cell r="J11840" t="str">
            <v>Brake Friction</v>
          </cell>
          <cell r="K11840" t="str">
            <v>DK</v>
          </cell>
          <cell r="L11840" t="str">
            <v>E</v>
          </cell>
          <cell r="N11840" t="str">
            <v>active</v>
          </cell>
          <cell r="P11840" t="str">
            <v>K0189</v>
          </cell>
          <cell r="Q11840" t="str">
            <v>-</v>
          </cell>
          <cell r="R11840" t="str">
            <v>STANDARD (World w/o Great Britain, Ireland)</v>
          </cell>
          <cell r="S11840">
            <v>5.69</v>
          </cell>
          <cell r="T11840">
            <v>4.47</v>
          </cell>
          <cell r="V11840">
            <v>43614</v>
          </cell>
          <cell r="Y11840" t="str">
            <v/>
          </cell>
          <cell r="Z11840" t="str">
            <v/>
          </cell>
          <cell r="AC11840" t="str">
            <v/>
          </cell>
          <cell r="AD11840" t="str">
            <v/>
          </cell>
          <cell r="AE11840">
            <v>170</v>
          </cell>
          <cell r="AF11840">
            <v>140</v>
          </cell>
          <cell r="AG11840">
            <v>20</v>
          </cell>
          <cell r="AH11840">
            <v>40</v>
          </cell>
          <cell r="AI11840">
            <v>40</v>
          </cell>
          <cell r="AJ11840">
            <v>40</v>
          </cell>
          <cell r="AK11840">
            <v>40</v>
          </cell>
          <cell r="AL11840">
            <v>1</v>
          </cell>
          <cell r="AM11840">
            <v>1</v>
          </cell>
        </row>
        <row r="11841">
          <cell r="F11841">
            <v>355203381</v>
          </cell>
          <cell r="G11841" t="str">
            <v>K0190</v>
          </cell>
          <cell r="H11841" t="str">
            <v>Accessory Kit, disc brake pads</v>
          </cell>
          <cell r="J11841" t="str">
            <v>Brake Friction</v>
          </cell>
          <cell r="K11841" t="str">
            <v>DK</v>
          </cell>
          <cell r="L11841" t="str">
            <v>E</v>
          </cell>
          <cell r="N11841" t="str">
            <v>active</v>
          </cell>
          <cell r="P11841" t="str">
            <v>K0190</v>
          </cell>
          <cell r="Q11841" t="str">
            <v>-</v>
          </cell>
          <cell r="R11841" t="str">
            <v>STANDARD (World w/o Great Britain, Ireland)</v>
          </cell>
          <cell r="S11841">
            <v>10.31</v>
          </cell>
          <cell r="T11841">
            <v>8.1</v>
          </cell>
          <cell r="V11841">
            <v>43614</v>
          </cell>
          <cell r="Y11841" t="str">
            <v/>
          </cell>
          <cell r="Z11841" t="str">
            <v/>
          </cell>
          <cell r="AC11841" t="str">
            <v/>
          </cell>
          <cell r="AD11841" t="str">
            <v/>
          </cell>
          <cell r="AE11841">
            <v>170</v>
          </cell>
          <cell r="AF11841">
            <v>140</v>
          </cell>
          <cell r="AG11841">
            <v>20</v>
          </cell>
          <cell r="AH11841">
            <v>49</v>
          </cell>
          <cell r="AI11841">
            <v>49</v>
          </cell>
          <cell r="AJ11841">
            <v>49</v>
          </cell>
          <cell r="AK11841">
            <v>49</v>
          </cell>
          <cell r="AL11841">
            <v>1</v>
          </cell>
          <cell r="AM11841">
            <v>1</v>
          </cell>
        </row>
        <row r="11842">
          <cell r="F11842">
            <v>355203391</v>
          </cell>
          <cell r="G11842" t="str">
            <v>K0193</v>
          </cell>
          <cell r="H11842" t="str">
            <v>Accessory Kit, disc brake pads</v>
          </cell>
          <cell r="J11842" t="str">
            <v>Brake Friction</v>
          </cell>
          <cell r="K11842" t="str">
            <v>DK</v>
          </cell>
          <cell r="L11842" t="str">
            <v>E</v>
          </cell>
          <cell r="N11842" t="str">
            <v>active</v>
          </cell>
          <cell r="P11842" t="str">
            <v>K0193</v>
          </cell>
          <cell r="Q11842" t="str">
            <v>-</v>
          </cell>
          <cell r="R11842" t="str">
            <v>STANDARD (World w/o Great Britain, Ireland)</v>
          </cell>
          <cell r="S11842">
            <v>6.19</v>
          </cell>
          <cell r="T11842">
            <v>4.87</v>
          </cell>
          <cell r="V11842">
            <v>43614</v>
          </cell>
          <cell r="Y11842" t="str">
            <v/>
          </cell>
          <cell r="Z11842" t="str">
            <v/>
          </cell>
          <cell r="AC11842" t="str">
            <v/>
          </cell>
          <cell r="AD11842" t="str">
            <v/>
          </cell>
          <cell r="AE11842">
            <v>170</v>
          </cell>
          <cell r="AF11842">
            <v>140</v>
          </cell>
          <cell r="AG11842">
            <v>20</v>
          </cell>
          <cell r="AH11842">
            <v>50</v>
          </cell>
          <cell r="AI11842">
            <v>50</v>
          </cell>
          <cell r="AJ11842">
            <v>50</v>
          </cell>
          <cell r="AK11842">
            <v>50</v>
          </cell>
          <cell r="AL11842">
            <v>1</v>
          </cell>
          <cell r="AM11842">
            <v>1</v>
          </cell>
        </row>
        <row r="11843">
          <cell r="F11843">
            <v>355203401</v>
          </cell>
          <cell r="G11843" t="str">
            <v>K0194</v>
          </cell>
          <cell r="H11843" t="str">
            <v>Accessory Kit, disc brake pads</v>
          </cell>
          <cell r="J11843" t="str">
            <v>Brake Friction</v>
          </cell>
          <cell r="K11843" t="str">
            <v>DK</v>
          </cell>
          <cell r="L11843" t="str">
            <v>E</v>
          </cell>
          <cell r="N11843" t="str">
            <v>active</v>
          </cell>
          <cell r="P11843" t="str">
            <v>K0194</v>
          </cell>
          <cell r="Q11843" t="str">
            <v>-</v>
          </cell>
          <cell r="R11843" t="str">
            <v>STANDARD (World w/o Great Britain, Ireland)</v>
          </cell>
          <cell r="S11843">
            <v>4.7</v>
          </cell>
          <cell r="T11843">
            <v>3.69</v>
          </cell>
          <cell r="V11843">
            <v>43614</v>
          </cell>
          <cell r="Y11843" t="str">
            <v/>
          </cell>
          <cell r="Z11843" t="str">
            <v/>
          </cell>
          <cell r="AC11843" t="str">
            <v/>
          </cell>
          <cell r="AD11843" t="str">
            <v/>
          </cell>
          <cell r="AE11843">
            <v>170</v>
          </cell>
          <cell r="AF11843">
            <v>140</v>
          </cell>
          <cell r="AG11843">
            <v>20</v>
          </cell>
          <cell r="AH11843">
            <v>31</v>
          </cell>
          <cell r="AI11843">
            <v>31</v>
          </cell>
          <cell r="AJ11843">
            <v>31</v>
          </cell>
          <cell r="AK11843">
            <v>31</v>
          </cell>
          <cell r="AL11843">
            <v>1</v>
          </cell>
          <cell r="AM11843">
            <v>1</v>
          </cell>
        </row>
        <row r="11844">
          <cell r="F11844">
            <v>355203411</v>
          </cell>
          <cell r="G11844" t="str">
            <v>K0195</v>
          </cell>
          <cell r="H11844" t="str">
            <v>Accessory Kit, disc brake pads</v>
          </cell>
          <cell r="J11844" t="str">
            <v>Brake Friction</v>
          </cell>
          <cell r="K11844" t="str">
            <v>DK</v>
          </cell>
          <cell r="L11844" t="str">
            <v>E</v>
          </cell>
          <cell r="N11844" t="str">
            <v>active</v>
          </cell>
          <cell r="P11844" t="str">
            <v>K0195</v>
          </cell>
          <cell r="Q11844" t="str">
            <v>-</v>
          </cell>
          <cell r="R11844" t="str">
            <v>STANDARD (World w/o Great Britain, Ireland)</v>
          </cell>
          <cell r="S11844">
            <v>4.2699999999999996</v>
          </cell>
          <cell r="T11844">
            <v>3.35</v>
          </cell>
          <cell r="V11844">
            <v>43614</v>
          </cell>
          <cell r="Y11844" t="str">
            <v/>
          </cell>
          <cell r="Z11844" t="str">
            <v/>
          </cell>
          <cell r="AC11844" t="str">
            <v/>
          </cell>
          <cell r="AD11844" t="str">
            <v/>
          </cell>
          <cell r="AE11844">
            <v>170</v>
          </cell>
          <cell r="AF11844">
            <v>140</v>
          </cell>
          <cell r="AG11844">
            <v>20</v>
          </cell>
          <cell r="AH11844">
            <v>34</v>
          </cell>
          <cell r="AI11844">
            <v>25</v>
          </cell>
          <cell r="AJ11844">
            <v>34</v>
          </cell>
          <cell r="AK11844">
            <v>25</v>
          </cell>
          <cell r="AL11844">
            <v>1</v>
          </cell>
          <cell r="AM11844">
            <v>1</v>
          </cell>
        </row>
        <row r="11845">
          <cell r="F11845">
            <v>355203421</v>
          </cell>
          <cell r="G11845" t="str">
            <v>K0196</v>
          </cell>
          <cell r="H11845" t="str">
            <v>Accessory Kit, disc brake pads</v>
          </cell>
          <cell r="J11845" t="str">
            <v>Brake Friction</v>
          </cell>
          <cell r="K11845" t="str">
            <v>DK</v>
          </cell>
          <cell r="L11845" t="str">
            <v>E</v>
          </cell>
          <cell r="N11845" t="str">
            <v>active</v>
          </cell>
          <cell r="P11845" t="str">
            <v>K0196</v>
          </cell>
          <cell r="Q11845" t="str">
            <v>-</v>
          </cell>
          <cell r="R11845" t="str">
            <v>STANDARD (World w/o Great Britain, Ireland)</v>
          </cell>
          <cell r="S11845">
            <v>3.74</v>
          </cell>
          <cell r="T11845">
            <v>2.94</v>
          </cell>
          <cell r="V11845">
            <v>43614</v>
          </cell>
          <cell r="Y11845" t="str">
            <v/>
          </cell>
          <cell r="Z11845" t="str">
            <v/>
          </cell>
          <cell r="AC11845" t="str">
            <v/>
          </cell>
          <cell r="AD11845" t="str">
            <v/>
          </cell>
          <cell r="AE11845">
            <v>170</v>
          </cell>
          <cell r="AF11845">
            <v>140</v>
          </cell>
          <cell r="AG11845">
            <v>20</v>
          </cell>
          <cell r="AH11845">
            <v>37</v>
          </cell>
          <cell r="AI11845">
            <v>29</v>
          </cell>
          <cell r="AJ11845">
            <v>37</v>
          </cell>
          <cell r="AK11845">
            <v>29</v>
          </cell>
          <cell r="AL11845">
            <v>1</v>
          </cell>
          <cell r="AM11845">
            <v>1</v>
          </cell>
        </row>
        <row r="11846">
          <cell r="F11846">
            <v>355203431</v>
          </cell>
          <cell r="G11846" t="str">
            <v>K0197</v>
          </cell>
          <cell r="H11846" t="str">
            <v>Accessory Kit, disc brake pads</v>
          </cell>
          <cell r="J11846" t="str">
            <v>Brake Friction</v>
          </cell>
          <cell r="K11846" t="str">
            <v>DK</v>
          </cell>
          <cell r="L11846" t="str">
            <v>E</v>
          </cell>
          <cell r="N11846" t="str">
            <v>active</v>
          </cell>
          <cell r="P11846" t="str">
            <v>K0197</v>
          </cell>
          <cell r="Q11846" t="str">
            <v>-</v>
          </cell>
          <cell r="R11846" t="str">
            <v>STANDARD (World w/o Great Britain, Ireland)</v>
          </cell>
          <cell r="S11846">
            <v>9.99</v>
          </cell>
          <cell r="T11846">
            <v>7.84</v>
          </cell>
          <cell r="V11846">
            <v>43614</v>
          </cell>
          <cell r="Y11846" t="str">
            <v/>
          </cell>
          <cell r="Z11846" t="str">
            <v/>
          </cell>
          <cell r="AC11846" t="str">
            <v/>
          </cell>
          <cell r="AD11846" t="str">
            <v/>
          </cell>
          <cell r="AE11846">
            <v>170</v>
          </cell>
          <cell r="AF11846">
            <v>140</v>
          </cell>
          <cell r="AG11846">
            <v>20</v>
          </cell>
          <cell r="AH11846">
            <v>58</v>
          </cell>
          <cell r="AI11846">
            <v>58</v>
          </cell>
          <cell r="AJ11846">
            <v>58</v>
          </cell>
          <cell r="AK11846">
            <v>58</v>
          </cell>
          <cell r="AL11846">
            <v>1</v>
          </cell>
          <cell r="AM11846">
            <v>1</v>
          </cell>
        </row>
        <row r="11847">
          <cell r="F11847">
            <v>355203441</v>
          </cell>
          <cell r="G11847" t="str">
            <v>K0200</v>
          </cell>
          <cell r="H11847" t="str">
            <v>Accessory Kit, disc brake pads</v>
          </cell>
          <cell r="J11847" t="str">
            <v>Brake Friction</v>
          </cell>
          <cell r="K11847" t="str">
            <v>DK</v>
          </cell>
          <cell r="L11847" t="str">
            <v>E</v>
          </cell>
          <cell r="N11847" t="str">
            <v>active</v>
          </cell>
          <cell r="P11847" t="str">
            <v>K0200</v>
          </cell>
          <cell r="Q11847" t="str">
            <v>-</v>
          </cell>
          <cell r="R11847" t="str">
            <v>STANDARD (World w/o Great Britain, Ireland)</v>
          </cell>
          <cell r="S11847">
            <v>2.4</v>
          </cell>
          <cell r="T11847">
            <v>1.89</v>
          </cell>
          <cell r="V11847">
            <v>43614</v>
          </cell>
          <cell r="Y11847" t="str">
            <v/>
          </cell>
          <cell r="Z11847" t="str">
            <v/>
          </cell>
          <cell r="AC11847" t="str">
            <v/>
          </cell>
          <cell r="AD11847" t="str">
            <v/>
          </cell>
          <cell r="AE11847">
            <v>170</v>
          </cell>
          <cell r="AF11847">
            <v>140</v>
          </cell>
          <cell r="AG11847">
            <v>20</v>
          </cell>
          <cell r="AH11847">
            <v>73</v>
          </cell>
          <cell r="AI11847">
            <v>73</v>
          </cell>
          <cell r="AJ11847">
            <v>73</v>
          </cell>
          <cell r="AK11847">
            <v>73</v>
          </cell>
          <cell r="AL11847">
            <v>1</v>
          </cell>
          <cell r="AM11847">
            <v>1</v>
          </cell>
        </row>
        <row r="11848">
          <cell r="F11848">
            <v>355203451</v>
          </cell>
          <cell r="G11848" t="str">
            <v>K0213</v>
          </cell>
          <cell r="H11848" t="str">
            <v>Accessory Kit, disc brake pads</v>
          </cell>
          <cell r="J11848" t="str">
            <v>Brake Friction</v>
          </cell>
          <cell r="K11848" t="str">
            <v>DK</v>
          </cell>
          <cell r="L11848" t="str">
            <v>E</v>
          </cell>
          <cell r="N11848" t="str">
            <v>active</v>
          </cell>
          <cell r="P11848" t="str">
            <v>K0213</v>
          </cell>
          <cell r="Q11848" t="str">
            <v>-</v>
          </cell>
          <cell r="R11848" t="str">
            <v>STANDARD (World w/o Great Britain, Ireland)</v>
          </cell>
          <cell r="S11848">
            <v>2.38</v>
          </cell>
          <cell r="T11848">
            <v>1.87</v>
          </cell>
          <cell r="V11848">
            <v>43614</v>
          </cell>
          <cell r="Y11848" t="str">
            <v/>
          </cell>
          <cell r="Z11848" t="str">
            <v/>
          </cell>
          <cell r="AC11848" t="str">
            <v/>
          </cell>
          <cell r="AD11848" t="str">
            <v/>
          </cell>
          <cell r="AE11848">
            <v>170</v>
          </cell>
          <cell r="AF11848">
            <v>140</v>
          </cell>
          <cell r="AG11848">
            <v>20</v>
          </cell>
          <cell r="AH11848">
            <v>62</v>
          </cell>
          <cell r="AI11848">
            <v>62</v>
          </cell>
          <cell r="AJ11848">
            <v>62</v>
          </cell>
          <cell r="AK11848">
            <v>62</v>
          </cell>
          <cell r="AL11848">
            <v>1</v>
          </cell>
          <cell r="AM11848">
            <v>1</v>
          </cell>
        </row>
        <row r="11849">
          <cell r="F11849">
            <v>355203461</v>
          </cell>
          <cell r="G11849" t="str">
            <v>K0215</v>
          </cell>
          <cell r="H11849" t="str">
            <v>Accessory Kit, disc brake pads</v>
          </cell>
          <cell r="J11849" t="str">
            <v>Brake Friction</v>
          </cell>
          <cell r="K11849" t="str">
            <v>DK</v>
          </cell>
          <cell r="L11849" t="str">
            <v>E</v>
          </cell>
          <cell r="N11849" t="str">
            <v>active</v>
          </cell>
          <cell r="P11849" t="str">
            <v>K0215</v>
          </cell>
          <cell r="Q11849" t="str">
            <v>-</v>
          </cell>
          <cell r="R11849" t="str">
            <v>STANDARD (World w/o Great Britain, Ireland)</v>
          </cell>
          <cell r="S11849">
            <v>2.62</v>
          </cell>
          <cell r="T11849">
            <v>2.0499999999999998</v>
          </cell>
          <cell r="V11849">
            <v>43614</v>
          </cell>
          <cell r="Y11849" t="str">
            <v/>
          </cell>
          <cell r="Z11849" t="str">
            <v/>
          </cell>
          <cell r="AC11849" t="str">
            <v/>
          </cell>
          <cell r="AD11849" t="str">
            <v/>
          </cell>
          <cell r="AE11849">
            <v>170</v>
          </cell>
          <cell r="AF11849">
            <v>140</v>
          </cell>
          <cell r="AG11849">
            <v>20</v>
          </cell>
          <cell r="AH11849">
            <v>75</v>
          </cell>
          <cell r="AI11849">
            <v>75</v>
          </cell>
          <cell r="AJ11849">
            <v>75</v>
          </cell>
          <cell r="AK11849">
            <v>75</v>
          </cell>
          <cell r="AL11849">
            <v>1</v>
          </cell>
          <cell r="AM11849">
            <v>1</v>
          </cell>
        </row>
        <row r="11850">
          <cell r="F11850">
            <v>355203471</v>
          </cell>
          <cell r="G11850" t="str">
            <v>K0220</v>
          </cell>
          <cell r="H11850" t="str">
            <v>Accessory Kit, disc brake pads</v>
          </cell>
          <cell r="J11850" t="str">
            <v>Brake Friction</v>
          </cell>
          <cell r="K11850" t="str">
            <v>DK</v>
          </cell>
          <cell r="L11850" t="str">
            <v>E</v>
          </cell>
          <cell r="N11850" t="str">
            <v>active</v>
          </cell>
          <cell r="P11850" t="str">
            <v>K0220</v>
          </cell>
          <cell r="Q11850" t="str">
            <v>-</v>
          </cell>
          <cell r="R11850" t="str">
            <v>STANDARD (World w/o Great Britain, Ireland)</v>
          </cell>
          <cell r="S11850">
            <v>4.46</v>
          </cell>
          <cell r="T11850">
            <v>3.5</v>
          </cell>
          <cell r="V11850">
            <v>43614</v>
          </cell>
          <cell r="Y11850" t="str">
            <v/>
          </cell>
          <cell r="Z11850" t="str">
            <v/>
          </cell>
          <cell r="AC11850" t="str">
            <v/>
          </cell>
          <cell r="AD11850" t="str">
            <v/>
          </cell>
          <cell r="AE11850">
            <v>170</v>
          </cell>
          <cell r="AF11850">
            <v>140</v>
          </cell>
          <cell r="AG11850">
            <v>20</v>
          </cell>
          <cell r="AH11850">
            <v>35</v>
          </cell>
          <cell r="AI11850">
            <v>35</v>
          </cell>
          <cell r="AJ11850">
            <v>35</v>
          </cell>
          <cell r="AK11850">
            <v>35</v>
          </cell>
          <cell r="AL11850">
            <v>1</v>
          </cell>
          <cell r="AM11850">
            <v>1</v>
          </cell>
        </row>
        <row r="11851">
          <cell r="F11851">
            <v>355203481</v>
          </cell>
          <cell r="G11851" t="str">
            <v>K0221</v>
          </cell>
          <cell r="H11851" t="str">
            <v>Accessory Kit, disc brake pads</v>
          </cell>
          <cell r="J11851" t="str">
            <v>Brake Friction</v>
          </cell>
          <cell r="K11851" t="str">
            <v>DK</v>
          </cell>
          <cell r="L11851" t="str">
            <v>E</v>
          </cell>
          <cell r="N11851" t="str">
            <v>active</v>
          </cell>
          <cell r="P11851" t="str">
            <v>K0221</v>
          </cell>
          <cell r="Q11851" t="str">
            <v>-</v>
          </cell>
          <cell r="R11851" t="str">
            <v>STANDARD (World w/o Great Britain, Ireland)</v>
          </cell>
          <cell r="S11851">
            <v>5.61</v>
          </cell>
          <cell r="T11851">
            <v>4.4000000000000004</v>
          </cell>
          <cell r="V11851">
            <v>43614</v>
          </cell>
          <cell r="Y11851" t="str">
            <v/>
          </cell>
          <cell r="Z11851" t="str">
            <v/>
          </cell>
          <cell r="AC11851" t="str">
            <v/>
          </cell>
          <cell r="AD11851" t="str">
            <v/>
          </cell>
          <cell r="AE11851">
            <v>170</v>
          </cell>
          <cell r="AF11851">
            <v>140</v>
          </cell>
          <cell r="AG11851">
            <v>20</v>
          </cell>
          <cell r="AH11851">
            <v>104</v>
          </cell>
          <cell r="AI11851">
            <v>104</v>
          </cell>
          <cell r="AJ11851">
            <v>104</v>
          </cell>
          <cell r="AK11851">
            <v>104</v>
          </cell>
          <cell r="AL11851">
            <v>1</v>
          </cell>
          <cell r="AM11851">
            <v>1</v>
          </cell>
        </row>
        <row r="11852">
          <cell r="F11852">
            <v>355203491</v>
          </cell>
          <cell r="G11852" t="str">
            <v>K0222</v>
          </cell>
          <cell r="H11852" t="str">
            <v>Accessory Kit, disc brake pads</v>
          </cell>
          <cell r="J11852" t="str">
            <v>Brake Friction</v>
          </cell>
          <cell r="K11852" t="str">
            <v>DK</v>
          </cell>
          <cell r="L11852" t="str">
            <v>E</v>
          </cell>
          <cell r="N11852" t="str">
            <v>no longer active</v>
          </cell>
          <cell r="P11852" t="str">
            <v>K0222</v>
          </cell>
          <cell r="Q11852" t="str">
            <v>-</v>
          </cell>
          <cell r="R11852" t="str">
            <v>STANDARD (World w/o Great Britain, Ireland)</v>
          </cell>
          <cell r="S11852">
            <v>7.56</v>
          </cell>
          <cell r="T11852">
            <v>5.93</v>
          </cell>
          <cell r="V11852">
            <v>43614</v>
          </cell>
          <cell r="Y11852" t="str">
            <v/>
          </cell>
          <cell r="Z11852" t="str">
            <v/>
          </cell>
          <cell r="AC11852" t="str">
            <v/>
          </cell>
          <cell r="AD11852" t="str">
            <v/>
          </cell>
          <cell r="AE11852">
            <v>170</v>
          </cell>
          <cell r="AF11852">
            <v>140</v>
          </cell>
          <cell r="AG11852">
            <v>20</v>
          </cell>
          <cell r="AH11852">
            <v>148</v>
          </cell>
          <cell r="AI11852">
            <v>148</v>
          </cell>
          <cell r="AJ11852">
            <v>148</v>
          </cell>
          <cell r="AK11852">
            <v>148</v>
          </cell>
          <cell r="AL11852">
            <v>1</v>
          </cell>
          <cell r="AM11852">
            <v>1</v>
          </cell>
        </row>
        <row r="11853">
          <cell r="F11853">
            <v>355203501</v>
          </cell>
          <cell r="G11853" t="str">
            <v>K0223</v>
          </cell>
          <cell r="H11853" t="str">
            <v>Accessory Kit, disc brake pads</v>
          </cell>
          <cell r="J11853" t="str">
            <v>Brake Friction</v>
          </cell>
          <cell r="K11853" t="str">
            <v>DK</v>
          </cell>
          <cell r="L11853" t="str">
            <v>E</v>
          </cell>
          <cell r="N11853" t="str">
            <v>active</v>
          </cell>
          <cell r="P11853" t="str">
            <v>K0223</v>
          </cell>
          <cell r="Q11853" t="str">
            <v>-</v>
          </cell>
          <cell r="R11853" t="str">
            <v>STANDARD (World w/o Great Britain, Ireland)</v>
          </cell>
          <cell r="S11853">
            <v>1.77</v>
          </cell>
          <cell r="T11853">
            <v>1.4</v>
          </cell>
          <cell r="V11853">
            <v>43614</v>
          </cell>
          <cell r="Y11853" t="str">
            <v/>
          </cell>
          <cell r="Z11853" t="str">
            <v/>
          </cell>
          <cell r="AC11853" t="str">
            <v/>
          </cell>
          <cell r="AD11853" t="str">
            <v/>
          </cell>
          <cell r="AE11853">
            <v>170</v>
          </cell>
          <cell r="AF11853">
            <v>140</v>
          </cell>
          <cell r="AG11853">
            <v>20</v>
          </cell>
          <cell r="AH11853">
            <v>43</v>
          </cell>
          <cell r="AI11853">
            <v>43</v>
          </cell>
          <cell r="AJ11853">
            <v>43</v>
          </cell>
          <cell r="AK11853">
            <v>43</v>
          </cell>
          <cell r="AL11853">
            <v>1</v>
          </cell>
          <cell r="AM11853">
            <v>1</v>
          </cell>
        </row>
        <row r="11854">
          <cell r="F11854">
            <v>355203511</v>
          </cell>
          <cell r="G11854" t="str">
            <v>K0224</v>
          </cell>
          <cell r="H11854" t="str">
            <v>Accessory Kit, disc brake pads</v>
          </cell>
          <cell r="J11854" t="str">
            <v>Brake Friction</v>
          </cell>
          <cell r="K11854" t="str">
            <v>DK</v>
          </cell>
          <cell r="L11854" t="str">
            <v>E</v>
          </cell>
          <cell r="N11854" t="str">
            <v>active</v>
          </cell>
          <cell r="P11854" t="str">
            <v>K0224</v>
          </cell>
          <cell r="Q11854" t="str">
            <v>-</v>
          </cell>
          <cell r="R11854" t="str">
            <v>STANDARD (World w/o Great Britain, Ireland)</v>
          </cell>
          <cell r="S11854">
            <v>4.5599999999999996</v>
          </cell>
          <cell r="T11854">
            <v>3.57</v>
          </cell>
          <cell r="V11854">
            <v>43614</v>
          </cell>
          <cell r="Y11854" t="str">
            <v/>
          </cell>
          <cell r="Z11854" t="str">
            <v/>
          </cell>
          <cell r="AC11854" t="str">
            <v/>
          </cell>
          <cell r="AD11854" t="str">
            <v/>
          </cell>
          <cell r="AE11854">
            <v>170</v>
          </cell>
          <cell r="AF11854">
            <v>140</v>
          </cell>
          <cell r="AG11854">
            <v>20</v>
          </cell>
          <cell r="AH11854">
            <v>90</v>
          </cell>
          <cell r="AI11854">
            <v>90</v>
          </cell>
          <cell r="AJ11854">
            <v>90</v>
          </cell>
          <cell r="AK11854">
            <v>90</v>
          </cell>
          <cell r="AL11854">
            <v>1</v>
          </cell>
          <cell r="AM11854">
            <v>1</v>
          </cell>
        </row>
        <row r="11855">
          <cell r="F11855">
            <v>355203521</v>
          </cell>
          <cell r="G11855" t="str">
            <v>K0225</v>
          </cell>
          <cell r="H11855" t="str">
            <v>Accessory Kit, disc brake pads</v>
          </cell>
          <cell r="J11855" t="str">
            <v>Brake Friction</v>
          </cell>
          <cell r="K11855" t="str">
            <v>DK</v>
          </cell>
          <cell r="L11855" t="str">
            <v>E</v>
          </cell>
          <cell r="N11855" t="str">
            <v>active</v>
          </cell>
          <cell r="P11855" t="str">
            <v>K0225</v>
          </cell>
          <cell r="Q11855" t="str">
            <v>-</v>
          </cell>
          <cell r="R11855" t="str">
            <v>STANDARD (World w/o Great Britain, Ireland)</v>
          </cell>
          <cell r="S11855">
            <v>2.78</v>
          </cell>
          <cell r="T11855">
            <v>2.1800000000000002</v>
          </cell>
          <cell r="V11855">
            <v>43614</v>
          </cell>
          <cell r="Y11855" t="str">
            <v/>
          </cell>
          <cell r="Z11855" t="str">
            <v/>
          </cell>
          <cell r="AC11855" t="str">
            <v/>
          </cell>
          <cell r="AD11855" t="str">
            <v/>
          </cell>
          <cell r="AE11855">
            <v>170</v>
          </cell>
          <cell r="AF11855">
            <v>140</v>
          </cell>
          <cell r="AG11855">
            <v>20</v>
          </cell>
          <cell r="AH11855">
            <v>32</v>
          </cell>
          <cell r="AI11855">
            <v>32</v>
          </cell>
          <cell r="AJ11855">
            <v>32</v>
          </cell>
          <cell r="AK11855">
            <v>32</v>
          </cell>
          <cell r="AL11855">
            <v>1</v>
          </cell>
          <cell r="AM11855">
            <v>1</v>
          </cell>
        </row>
        <row r="11856">
          <cell r="F11856">
            <v>355203531</v>
          </cell>
          <cell r="G11856" t="str">
            <v>K0226</v>
          </cell>
          <cell r="H11856" t="str">
            <v>Accessory Kit, disc brake pads</v>
          </cell>
          <cell r="J11856" t="str">
            <v>Brake Friction</v>
          </cell>
          <cell r="K11856" t="str">
            <v>DK</v>
          </cell>
          <cell r="L11856" t="str">
            <v>E</v>
          </cell>
          <cell r="N11856" t="str">
            <v>active</v>
          </cell>
          <cell r="P11856" t="str">
            <v>K0226</v>
          </cell>
          <cell r="Q11856" t="str">
            <v>-</v>
          </cell>
          <cell r="R11856" t="str">
            <v>STANDARD (World w/o Great Britain, Ireland)</v>
          </cell>
          <cell r="S11856">
            <v>7.49</v>
          </cell>
          <cell r="T11856">
            <v>5.89</v>
          </cell>
          <cell r="V11856">
            <v>43614</v>
          </cell>
          <cell r="Y11856" t="str">
            <v/>
          </cell>
          <cell r="Z11856" t="str">
            <v/>
          </cell>
          <cell r="AC11856" t="str">
            <v/>
          </cell>
          <cell r="AD11856" t="str">
            <v/>
          </cell>
          <cell r="AE11856">
            <v>170</v>
          </cell>
          <cell r="AF11856">
            <v>140</v>
          </cell>
          <cell r="AG11856">
            <v>20</v>
          </cell>
          <cell r="AH11856">
            <v>29</v>
          </cell>
          <cell r="AI11856">
            <v>29</v>
          </cell>
          <cell r="AJ11856">
            <v>29</v>
          </cell>
          <cell r="AK11856">
            <v>29</v>
          </cell>
          <cell r="AL11856">
            <v>1</v>
          </cell>
          <cell r="AM11856">
            <v>1</v>
          </cell>
        </row>
        <row r="11857">
          <cell r="F11857">
            <v>355203541</v>
          </cell>
          <cell r="G11857" t="str">
            <v>K0227</v>
          </cell>
          <cell r="H11857" t="str">
            <v>Accessory Kit, disc brake pads</v>
          </cell>
          <cell r="J11857" t="str">
            <v>Brake Friction</v>
          </cell>
          <cell r="K11857" t="str">
            <v>DK</v>
          </cell>
          <cell r="L11857" t="str">
            <v>E</v>
          </cell>
          <cell r="N11857" t="str">
            <v>active</v>
          </cell>
          <cell r="P11857" t="str">
            <v>K0227</v>
          </cell>
          <cell r="Q11857" t="str">
            <v>-</v>
          </cell>
          <cell r="R11857" t="str">
            <v>STANDARD (World w/o Great Britain, Ireland)</v>
          </cell>
          <cell r="S11857">
            <v>4.28</v>
          </cell>
          <cell r="T11857">
            <v>3.35</v>
          </cell>
          <cell r="V11857">
            <v>43614</v>
          </cell>
          <cell r="Y11857" t="str">
            <v/>
          </cell>
          <cell r="Z11857" t="str">
            <v/>
          </cell>
          <cell r="AC11857" t="str">
            <v/>
          </cell>
          <cell r="AD11857" t="str">
            <v/>
          </cell>
          <cell r="AE11857">
            <v>170</v>
          </cell>
          <cell r="AF11857">
            <v>140</v>
          </cell>
          <cell r="AG11857">
            <v>20</v>
          </cell>
          <cell r="AH11857">
            <v>23</v>
          </cell>
          <cell r="AI11857">
            <v>23</v>
          </cell>
          <cell r="AJ11857">
            <v>23</v>
          </cell>
          <cell r="AK11857">
            <v>23</v>
          </cell>
          <cell r="AL11857">
            <v>1</v>
          </cell>
          <cell r="AM11857">
            <v>1</v>
          </cell>
        </row>
        <row r="11858">
          <cell r="F11858">
            <v>355203551</v>
          </cell>
          <cell r="G11858" t="str">
            <v>K0229</v>
          </cell>
          <cell r="H11858" t="str">
            <v>Accessory Kit, disc brake pads</v>
          </cell>
          <cell r="J11858" t="str">
            <v>Brake Friction</v>
          </cell>
          <cell r="K11858" t="str">
            <v>DK</v>
          </cell>
          <cell r="L11858" t="str">
            <v>E</v>
          </cell>
          <cell r="N11858" t="str">
            <v>active</v>
          </cell>
          <cell r="P11858" t="str">
            <v>K0229</v>
          </cell>
          <cell r="Q11858" t="str">
            <v>-</v>
          </cell>
          <cell r="R11858" t="str">
            <v>STANDARD (World w/o Great Britain, Ireland)</v>
          </cell>
          <cell r="S11858">
            <v>6.03</v>
          </cell>
          <cell r="T11858">
            <v>4.7300000000000004</v>
          </cell>
          <cell r="V11858">
            <v>43614</v>
          </cell>
          <cell r="Y11858" t="str">
            <v/>
          </cell>
          <cell r="Z11858" t="str">
            <v/>
          </cell>
          <cell r="AC11858" t="str">
            <v/>
          </cell>
          <cell r="AD11858" t="str">
            <v/>
          </cell>
          <cell r="AE11858">
            <v>170</v>
          </cell>
          <cell r="AF11858">
            <v>140</v>
          </cell>
          <cell r="AG11858">
            <v>20</v>
          </cell>
          <cell r="AH11858">
            <v>41</v>
          </cell>
          <cell r="AI11858">
            <v>34</v>
          </cell>
          <cell r="AJ11858">
            <v>41</v>
          </cell>
          <cell r="AK11858">
            <v>34</v>
          </cell>
          <cell r="AL11858">
            <v>1</v>
          </cell>
          <cell r="AM11858">
            <v>1</v>
          </cell>
        </row>
        <row r="11859">
          <cell r="F11859">
            <v>355203561</v>
          </cell>
          <cell r="G11859" t="str">
            <v>K0232</v>
          </cell>
          <cell r="H11859" t="str">
            <v>Accessory Kit, disc brake pads</v>
          </cell>
          <cell r="J11859" t="str">
            <v>Brake Friction</v>
          </cell>
          <cell r="K11859" t="str">
            <v>DK</v>
          </cell>
          <cell r="L11859" t="str">
            <v>E</v>
          </cell>
          <cell r="N11859" t="str">
            <v>no longer active</v>
          </cell>
          <cell r="P11859" t="str">
            <v>K0232</v>
          </cell>
          <cell r="Q11859" t="str">
            <v>-</v>
          </cell>
          <cell r="R11859" t="str">
            <v>STANDARD (World w/o Great Britain, Ireland)</v>
          </cell>
          <cell r="S11859">
            <v>8.33</v>
          </cell>
          <cell r="T11859">
            <v>6.54</v>
          </cell>
          <cell r="V11859">
            <v>43614</v>
          </cell>
          <cell r="Y11859" t="str">
            <v/>
          </cell>
          <cell r="Z11859" t="str">
            <v/>
          </cell>
          <cell r="AC11859" t="str">
            <v/>
          </cell>
          <cell r="AD11859" t="str">
            <v/>
          </cell>
          <cell r="AE11859">
            <v>170</v>
          </cell>
          <cell r="AF11859">
            <v>140</v>
          </cell>
          <cell r="AG11859">
            <v>20</v>
          </cell>
          <cell r="AH11859">
            <v>188</v>
          </cell>
          <cell r="AI11859">
            <v>188</v>
          </cell>
          <cell r="AJ11859">
            <v>188</v>
          </cell>
          <cell r="AK11859">
            <v>188</v>
          </cell>
          <cell r="AL11859">
            <v>1</v>
          </cell>
          <cell r="AM11859">
            <v>1</v>
          </cell>
        </row>
        <row r="11860">
          <cell r="F11860">
            <v>355203571</v>
          </cell>
          <cell r="G11860" t="str">
            <v>K0233</v>
          </cell>
          <cell r="H11860" t="str">
            <v>Accessory Kit, disc brake pads</v>
          </cell>
          <cell r="J11860" t="str">
            <v>Brake Friction</v>
          </cell>
          <cell r="K11860" t="str">
            <v>DK</v>
          </cell>
          <cell r="L11860" t="str">
            <v>E</v>
          </cell>
          <cell r="N11860" t="str">
            <v>active</v>
          </cell>
          <cell r="P11860" t="str">
            <v>K0233</v>
          </cell>
          <cell r="Q11860" t="str">
            <v>-</v>
          </cell>
          <cell r="R11860" t="str">
            <v>STANDARD (World w/o Great Britain, Ireland)</v>
          </cell>
          <cell r="S11860">
            <v>9.9700000000000006</v>
          </cell>
          <cell r="T11860">
            <v>7.83</v>
          </cell>
          <cell r="V11860">
            <v>43614</v>
          </cell>
          <cell r="Y11860" t="str">
            <v/>
          </cell>
          <cell r="Z11860" t="str">
            <v/>
          </cell>
          <cell r="AC11860" t="str">
            <v/>
          </cell>
          <cell r="AD11860" t="str">
            <v/>
          </cell>
          <cell r="AE11860">
            <v>170</v>
          </cell>
          <cell r="AF11860">
            <v>140</v>
          </cell>
          <cell r="AG11860">
            <v>20</v>
          </cell>
          <cell r="AH11860">
            <v>35</v>
          </cell>
          <cell r="AI11860">
            <v>35</v>
          </cell>
          <cell r="AJ11860">
            <v>35</v>
          </cell>
          <cell r="AK11860">
            <v>35</v>
          </cell>
          <cell r="AL11860">
            <v>1</v>
          </cell>
          <cell r="AM11860">
            <v>1</v>
          </cell>
        </row>
        <row r="11861">
          <cell r="F11861">
            <v>355203581</v>
          </cell>
          <cell r="G11861" t="str">
            <v>K0234</v>
          </cell>
          <cell r="H11861" t="str">
            <v>Accessory Kit, disc brake pads</v>
          </cell>
          <cell r="J11861" t="str">
            <v>Brake Friction</v>
          </cell>
          <cell r="K11861" t="str">
            <v>DK</v>
          </cell>
          <cell r="L11861" t="str">
            <v>E</v>
          </cell>
          <cell r="N11861" t="str">
            <v>active</v>
          </cell>
          <cell r="P11861" t="str">
            <v>K0234</v>
          </cell>
          <cell r="Q11861" t="str">
            <v>-</v>
          </cell>
          <cell r="R11861" t="str">
            <v>STANDARD (World w/o Great Britain, Ireland)</v>
          </cell>
          <cell r="S11861">
            <v>4.97</v>
          </cell>
          <cell r="T11861">
            <v>3.9</v>
          </cell>
          <cell r="V11861">
            <v>43614</v>
          </cell>
          <cell r="Y11861" t="str">
            <v/>
          </cell>
          <cell r="Z11861" t="str">
            <v/>
          </cell>
          <cell r="AC11861" t="str">
            <v/>
          </cell>
          <cell r="AD11861" t="str">
            <v/>
          </cell>
          <cell r="AE11861">
            <v>170</v>
          </cell>
          <cell r="AF11861">
            <v>140</v>
          </cell>
          <cell r="AG11861">
            <v>20</v>
          </cell>
          <cell r="AH11861">
            <v>40</v>
          </cell>
          <cell r="AI11861">
            <v>40</v>
          </cell>
          <cell r="AJ11861">
            <v>40</v>
          </cell>
          <cell r="AK11861">
            <v>40</v>
          </cell>
          <cell r="AL11861">
            <v>1</v>
          </cell>
          <cell r="AM11861">
            <v>1</v>
          </cell>
        </row>
        <row r="11862">
          <cell r="F11862">
            <v>355203591</v>
          </cell>
          <cell r="G11862" t="str">
            <v>K0235</v>
          </cell>
          <cell r="H11862" t="str">
            <v>Accessory Kit, disc brake pads</v>
          </cell>
          <cell r="J11862" t="str">
            <v>Brake Friction</v>
          </cell>
          <cell r="K11862" t="str">
            <v>DK</v>
          </cell>
          <cell r="L11862" t="str">
            <v>E</v>
          </cell>
          <cell r="N11862" t="str">
            <v>active</v>
          </cell>
          <cell r="P11862" t="str">
            <v>K0235</v>
          </cell>
          <cell r="Q11862" t="str">
            <v>-</v>
          </cell>
          <cell r="R11862" t="str">
            <v>STANDARD (World w/o Great Britain, Ireland)</v>
          </cell>
          <cell r="S11862">
            <v>5.35</v>
          </cell>
          <cell r="T11862">
            <v>4.2</v>
          </cell>
          <cell r="V11862">
            <v>43614</v>
          </cell>
          <cell r="Y11862" t="str">
            <v/>
          </cell>
          <cell r="Z11862" t="str">
            <v/>
          </cell>
          <cell r="AC11862" t="str">
            <v/>
          </cell>
          <cell r="AD11862" t="str">
            <v/>
          </cell>
          <cell r="AE11862">
            <v>170</v>
          </cell>
          <cell r="AF11862">
            <v>140</v>
          </cell>
          <cell r="AG11862">
            <v>20</v>
          </cell>
          <cell r="AH11862">
            <v>41</v>
          </cell>
          <cell r="AI11862">
            <v>41</v>
          </cell>
          <cell r="AJ11862">
            <v>41</v>
          </cell>
          <cell r="AK11862">
            <v>41</v>
          </cell>
          <cell r="AL11862">
            <v>1</v>
          </cell>
          <cell r="AM11862">
            <v>1</v>
          </cell>
        </row>
        <row r="11863">
          <cell r="F11863">
            <v>355203601</v>
          </cell>
          <cell r="G11863" t="str">
            <v>K0236</v>
          </cell>
          <cell r="H11863" t="str">
            <v>Accessory Kit, disc brake pads</v>
          </cell>
          <cell r="J11863" t="str">
            <v>Brake Friction</v>
          </cell>
          <cell r="K11863" t="str">
            <v>DK</v>
          </cell>
          <cell r="L11863" t="str">
            <v>E</v>
          </cell>
          <cell r="N11863" t="str">
            <v>no longer active</v>
          </cell>
          <cell r="P11863" t="str">
            <v>K0236</v>
          </cell>
          <cell r="Q11863" t="str">
            <v>-</v>
          </cell>
          <cell r="R11863" t="str">
            <v>STANDARD (World w/o Great Britain, Ireland)</v>
          </cell>
          <cell r="S11863">
            <v>6.27</v>
          </cell>
          <cell r="T11863">
            <v>4.92</v>
          </cell>
          <cell r="V11863">
            <v>43614</v>
          </cell>
          <cell r="Y11863" t="str">
            <v/>
          </cell>
          <cell r="Z11863" t="str">
            <v/>
          </cell>
          <cell r="AC11863" t="str">
            <v/>
          </cell>
          <cell r="AD11863" t="str">
            <v/>
          </cell>
          <cell r="AE11863">
            <v>170</v>
          </cell>
          <cell r="AF11863">
            <v>140</v>
          </cell>
          <cell r="AG11863">
            <v>20</v>
          </cell>
          <cell r="AH11863">
            <v>19</v>
          </cell>
          <cell r="AI11863">
            <v>19</v>
          </cell>
          <cell r="AJ11863">
            <v>19</v>
          </cell>
          <cell r="AK11863">
            <v>19</v>
          </cell>
          <cell r="AL11863">
            <v>1</v>
          </cell>
          <cell r="AM11863">
            <v>1</v>
          </cell>
        </row>
        <row r="11864">
          <cell r="F11864">
            <v>355203611</v>
          </cell>
          <cell r="G11864" t="str">
            <v>K0237</v>
          </cell>
          <cell r="H11864" t="str">
            <v>Accessory Kit, disc brake pads</v>
          </cell>
          <cell r="J11864" t="str">
            <v>Brake Friction</v>
          </cell>
          <cell r="K11864" t="str">
            <v>DK</v>
          </cell>
          <cell r="L11864" t="str">
            <v>E</v>
          </cell>
          <cell r="N11864" t="str">
            <v>no longer active</v>
          </cell>
          <cell r="P11864" t="str">
            <v>K0237</v>
          </cell>
          <cell r="Q11864" t="str">
            <v>-</v>
          </cell>
          <cell r="R11864" t="str">
            <v>STANDARD (World w/o Great Britain, Ireland)</v>
          </cell>
          <cell r="S11864">
            <v>11.02</v>
          </cell>
          <cell r="T11864">
            <v>8.66</v>
          </cell>
          <cell r="V11864">
            <v>43614</v>
          </cell>
          <cell r="Y11864" t="str">
            <v/>
          </cell>
          <cell r="Z11864" t="str">
            <v/>
          </cell>
          <cell r="AC11864" t="str">
            <v/>
          </cell>
          <cell r="AD11864" t="str">
            <v/>
          </cell>
          <cell r="AE11864">
            <v>170</v>
          </cell>
          <cell r="AF11864">
            <v>140</v>
          </cell>
          <cell r="AG11864">
            <v>20</v>
          </cell>
          <cell r="AH11864">
            <v>32</v>
          </cell>
          <cell r="AI11864">
            <v>32</v>
          </cell>
          <cell r="AJ11864">
            <v>32</v>
          </cell>
          <cell r="AK11864">
            <v>32</v>
          </cell>
          <cell r="AL11864">
            <v>1</v>
          </cell>
          <cell r="AM11864">
            <v>1</v>
          </cell>
        </row>
        <row r="11865">
          <cell r="F11865">
            <v>355203621</v>
          </cell>
          <cell r="G11865" t="str">
            <v>K0238</v>
          </cell>
          <cell r="H11865" t="str">
            <v>Accessory Kit, disc brake pads</v>
          </cell>
          <cell r="J11865" t="str">
            <v>Brake Friction</v>
          </cell>
          <cell r="K11865" t="str">
            <v>DK</v>
          </cell>
          <cell r="L11865" t="str">
            <v>E</v>
          </cell>
          <cell r="N11865" t="str">
            <v>active</v>
          </cell>
          <cell r="P11865" t="str">
            <v>K0238</v>
          </cell>
          <cell r="Q11865" t="str">
            <v>-</v>
          </cell>
          <cell r="R11865" t="str">
            <v>STANDARD (World w/o Great Britain, Ireland)</v>
          </cell>
          <cell r="S11865">
            <v>4.28</v>
          </cell>
          <cell r="T11865">
            <v>3.35</v>
          </cell>
          <cell r="V11865">
            <v>43614</v>
          </cell>
          <cell r="Y11865" t="str">
            <v/>
          </cell>
          <cell r="Z11865" t="str">
            <v/>
          </cell>
          <cell r="AC11865" t="str">
            <v/>
          </cell>
          <cell r="AD11865" t="str">
            <v/>
          </cell>
          <cell r="AE11865">
            <v>170</v>
          </cell>
          <cell r="AF11865">
            <v>140</v>
          </cell>
          <cell r="AG11865">
            <v>20</v>
          </cell>
          <cell r="AH11865">
            <v>75</v>
          </cell>
          <cell r="AI11865">
            <v>75</v>
          </cell>
          <cell r="AJ11865">
            <v>75</v>
          </cell>
          <cell r="AK11865">
            <v>75</v>
          </cell>
          <cell r="AL11865">
            <v>1</v>
          </cell>
          <cell r="AM11865">
            <v>1</v>
          </cell>
        </row>
        <row r="11866">
          <cell r="F11866">
            <v>355203631</v>
          </cell>
          <cell r="G11866" t="str">
            <v>K0239</v>
          </cell>
          <cell r="H11866" t="str">
            <v>Accessory Kit, disc brake pads</v>
          </cell>
          <cell r="J11866" t="str">
            <v>Brake Friction</v>
          </cell>
          <cell r="K11866" t="str">
            <v>DK</v>
          </cell>
          <cell r="L11866" t="str">
            <v>E</v>
          </cell>
          <cell r="N11866" t="str">
            <v>no longer active</v>
          </cell>
          <cell r="P11866" t="str">
            <v>K0239</v>
          </cell>
          <cell r="Q11866" t="str">
            <v>-</v>
          </cell>
          <cell r="R11866" t="str">
            <v>STANDARD (World w/o Great Britain, Ireland)</v>
          </cell>
          <cell r="S11866">
            <v>5.74</v>
          </cell>
          <cell r="T11866">
            <v>4.51</v>
          </cell>
          <cell r="V11866">
            <v>43614</v>
          </cell>
          <cell r="Y11866" t="str">
            <v/>
          </cell>
          <cell r="Z11866" t="str">
            <v/>
          </cell>
          <cell r="AC11866" t="str">
            <v/>
          </cell>
          <cell r="AD11866" t="str">
            <v/>
          </cell>
          <cell r="AE11866">
            <v>170</v>
          </cell>
          <cell r="AF11866">
            <v>140</v>
          </cell>
          <cell r="AG11866">
            <v>20</v>
          </cell>
          <cell r="AH11866">
            <v>41</v>
          </cell>
          <cell r="AI11866">
            <v>41</v>
          </cell>
          <cell r="AJ11866">
            <v>41</v>
          </cell>
          <cell r="AK11866">
            <v>41</v>
          </cell>
          <cell r="AL11866">
            <v>1</v>
          </cell>
          <cell r="AM11866">
            <v>1</v>
          </cell>
        </row>
        <row r="11867">
          <cell r="F11867">
            <v>355203641</v>
          </cell>
          <cell r="G11867" t="str">
            <v>K0240</v>
          </cell>
          <cell r="H11867" t="str">
            <v>Accessory Kit, disc brake pads</v>
          </cell>
          <cell r="J11867" t="str">
            <v>Brake Friction</v>
          </cell>
          <cell r="K11867" t="str">
            <v>DK</v>
          </cell>
          <cell r="L11867" t="str">
            <v>E</v>
          </cell>
          <cell r="N11867" t="str">
            <v>active</v>
          </cell>
          <cell r="P11867" t="str">
            <v>K0240</v>
          </cell>
          <cell r="Q11867" t="str">
            <v>-</v>
          </cell>
          <cell r="R11867" t="str">
            <v>STANDARD (World w/o Great Britain, Ireland)</v>
          </cell>
          <cell r="S11867">
            <v>3.9</v>
          </cell>
          <cell r="T11867">
            <v>3.06</v>
          </cell>
          <cell r="V11867">
            <v>43614</v>
          </cell>
          <cell r="Y11867" t="str">
            <v/>
          </cell>
          <cell r="Z11867" t="str">
            <v/>
          </cell>
          <cell r="AC11867" t="str">
            <v/>
          </cell>
          <cell r="AD11867" t="str">
            <v/>
          </cell>
          <cell r="AE11867">
            <v>170</v>
          </cell>
          <cell r="AF11867">
            <v>140</v>
          </cell>
          <cell r="AG11867">
            <v>20</v>
          </cell>
          <cell r="AH11867">
            <v>38</v>
          </cell>
          <cell r="AI11867">
            <v>31</v>
          </cell>
          <cell r="AJ11867">
            <v>38</v>
          </cell>
          <cell r="AK11867">
            <v>31</v>
          </cell>
          <cell r="AL11867">
            <v>1</v>
          </cell>
          <cell r="AM11867">
            <v>1</v>
          </cell>
        </row>
        <row r="11868">
          <cell r="F11868">
            <v>355203651</v>
          </cell>
          <cell r="G11868" t="str">
            <v>K0241</v>
          </cell>
          <cell r="H11868" t="str">
            <v>Accessory Kit, disc brake pads</v>
          </cell>
          <cell r="J11868" t="str">
            <v>Brake Friction</v>
          </cell>
          <cell r="K11868" t="str">
            <v>DK</v>
          </cell>
          <cell r="L11868" t="str">
            <v>E</v>
          </cell>
          <cell r="N11868" t="str">
            <v>active</v>
          </cell>
          <cell r="P11868" t="str">
            <v>K0241</v>
          </cell>
          <cell r="Q11868" t="str">
            <v>-</v>
          </cell>
          <cell r="R11868" t="str">
            <v>STANDARD (World w/o Great Britain, Ireland)</v>
          </cell>
          <cell r="S11868">
            <v>4.92</v>
          </cell>
          <cell r="T11868">
            <v>3.86</v>
          </cell>
          <cell r="V11868">
            <v>43614</v>
          </cell>
          <cell r="Y11868" t="str">
            <v/>
          </cell>
          <cell r="Z11868" t="str">
            <v/>
          </cell>
          <cell r="AC11868" t="str">
            <v/>
          </cell>
          <cell r="AD11868" t="str">
            <v/>
          </cell>
          <cell r="AE11868">
            <v>170</v>
          </cell>
          <cell r="AF11868">
            <v>140</v>
          </cell>
          <cell r="AG11868">
            <v>20</v>
          </cell>
          <cell r="AH11868">
            <v>33</v>
          </cell>
          <cell r="AI11868">
            <v>26</v>
          </cell>
          <cell r="AJ11868">
            <v>33</v>
          </cell>
          <cell r="AK11868">
            <v>26</v>
          </cell>
          <cell r="AL11868">
            <v>1</v>
          </cell>
          <cell r="AM11868">
            <v>1</v>
          </cell>
        </row>
        <row r="11869">
          <cell r="F11869">
            <v>355203661</v>
          </cell>
          <cell r="G11869" t="str">
            <v>K0242</v>
          </cell>
          <cell r="H11869" t="str">
            <v>Accessory Kit, disc brake pads</v>
          </cell>
          <cell r="J11869" t="str">
            <v>Brake Friction</v>
          </cell>
          <cell r="K11869" t="str">
            <v>DK</v>
          </cell>
          <cell r="L11869" t="str">
            <v>E</v>
          </cell>
          <cell r="N11869" t="str">
            <v>active</v>
          </cell>
          <cell r="P11869" t="str">
            <v>K0242</v>
          </cell>
          <cell r="Q11869" t="str">
            <v>-</v>
          </cell>
          <cell r="R11869" t="str">
            <v>STANDARD (World w/o Great Britain, Ireland)</v>
          </cell>
          <cell r="S11869">
            <v>5.79</v>
          </cell>
          <cell r="T11869">
            <v>4.55</v>
          </cell>
          <cell r="V11869">
            <v>43614</v>
          </cell>
          <cell r="Y11869" t="str">
            <v/>
          </cell>
          <cell r="Z11869" t="str">
            <v/>
          </cell>
          <cell r="AC11869" t="str">
            <v/>
          </cell>
          <cell r="AD11869" t="str">
            <v/>
          </cell>
          <cell r="AE11869">
            <v>170</v>
          </cell>
          <cell r="AF11869">
            <v>140</v>
          </cell>
          <cell r="AG11869">
            <v>20</v>
          </cell>
          <cell r="AH11869">
            <v>34</v>
          </cell>
          <cell r="AI11869">
            <v>34</v>
          </cell>
          <cell r="AJ11869">
            <v>34</v>
          </cell>
          <cell r="AK11869">
            <v>34</v>
          </cell>
          <cell r="AL11869">
            <v>1</v>
          </cell>
          <cell r="AM11869">
            <v>1</v>
          </cell>
        </row>
        <row r="11870">
          <cell r="F11870">
            <v>355203671</v>
          </cell>
          <cell r="G11870" t="str">
            <v>K0245</v>
          </cell>
          <cell r="H11870" t="str">
            <v>Accessory Kit, disc brake pads</v>
          </cell>
          <cell r="J11870" t="str">
            <v>Brake Friction</v>
          </cell>
          <cell r="K11870" t="str">
            <v>DK</v>
          </cell>
          <cell r="L11870" t="str">
            <v>E</v>
          </cell>
          <cell r="N11870" t="str">
            <v>active</v>
          </cell>
          <cell r="P11870" t="str">
            <v>K0245</v>
          </cell>
          <cell r="Q11870" t="str">
            <v>-</v>
          </cell>
          <cell r="R11870" t="str">
            <v>STANDARD (World w/o Great Britain, Ireland)</v>
          </cell>
          <cell r="S11870">
            <v>5</v>
          </cell>
          <cell r="T11870">
            <v>3.93</v>
          </cell>
          <cell r="V11870">
            <v>43614</v>
          </cell>
          <cell r="Y11870" t="str">
            <v/>
          </cell>
          <cell r="Z11870" t="str">
            <v/>
          </cell>
          <cell r="AC11870" t="str">
            <v/>
          </cell>
          <cell r="AD11870" t="str">
            <v/>
          </cell>
          <cell r="AE11870">
            <v>170</v>
          </cell>
          <cell r="AF11870">
            <v>140</v>
          </cell>
          <cell r="AG11870">
            <v>20</v>
          </cell>
          <cell r="AH11870">
            <v>21</v>
          </cell>
          <cell r="AI11870">
            <v>21</v>
          </cell>
          <cell r="AJ11870">
            <v>21</v>
          </cell>
          <cell r="AK11870">
            <v>21</v>
          </cell>
          <cell r="AL11870">
            <v>1</v>
          </cell>
          <cell r="AM11870">
            <v>1</v>
          </cell>
        </row>
        <row r="11871">
          <cell r="F11871">
            <v>355203681</v>
          </cell>
          <cell r="G11871" t="str">
            <v>K0246</v>
          </cell>
          <cell r="H11871" t="str">
            <v>Accessory Kit, disc brake pads</v>
          </cell>
          <cell r="J11871" t="str">
            <v>Brake Friction</v>
          </cell>
          <cell r="K11871" t="str">
            <v>DK</v>
          </cell>
          <cell r="L11871" t="str">
            <v>E</v>
          </cell>
          <cell r="N11871" t="str">
            <v>active</v>
          </cell>
          <cell r="P11871" t="str">
            <v>K0246</v>
          </cell>
          <cell r="Q11871" t="str">
            <v>-</v>
          </cell>
          <cell r="R11871" t="str">
            <v>STANDARD (World w/o Great Britain, Ireland)</v>
          </cell>
          <cell r="S11871">
            <v>5.61</v>
          </cell>
          <cell r="T11871">
            <v>4.4000000000000004</v>
          </cell>
          <cell r="V11871">
            <v>43614</v>
          </cell>
          <cell r="Y11871" t="str">
            <v/>
          </cell>
          <cell r="Z11871" t="str">
            <v/>
          </cell>
          <cell r="AC11871" t="str">
            <v/>
          </cell>
          <cell r="AD11871" t="str">
            <v/>
          </cell>
          <cell r="AE11871">
            <v>170</v>
          </cell>
          <cell r="AF11871">
            <v>140</v>
          </cell>
          <cell r="AG11871">
            <v>20</v>
          </cell>
          <cell r="AH11871">
            <v>38</v>
          </cell>
          <cell r="AI11871">
            <v>38</v>
          </cell>
          <cell r="AJ11871">
            <v>38</v>
          </cell>
          <cell r="AK11871">
            <v>38</v>
          </cell>
          <cell r="AL11871">
            <v>1</v>
          </cell>
          <cell r="AM11871">
            <v>1</v>
          </cell>
        </row>
        <row r="11872">
          <cell r="F11872">
            <v>355203691</v>
          </cell>
          <cell r="G11872" t="str">
            <v>K0247</v>
          </cell>
          <cell r="H11872" t="str">
            <v>Accessory Kit, disc brake pads</v>
          </cell>
          <cell r="J11872" t="str">
            <v>Brake Friction</v>
          </cell>
          <cell r="K11872" t="str">
            <v>DK</v>
          </cell>
          <cell r="L11872" t="str">
            <v>E</v>
          </cell>
          <cell r="N11872" t="str">
            <v>active</v>
          </cell>
          <cell r="P11872" t="str">
            <v>K0247</v>
          </cell>
          <cell r="Q11872" t="str">
            <v>-</v>
          </cell>
          <cell r="R11872" t="str">
            <v>STANDARD (World w/o Great Britain, Ireland)</v>
          </cell>
          <cell r="S11872">
            <v>7.13</v>
          </cell>
          <cell r="T11872">
            <v>5.6</v>
          </cell>
          <cell r="V11872">
            <v>43614</v>
          </cell>
          <cell r="Y11872" t="str">
            <v/>
          </cell>
          <cell r="Z11872" t="str">
            <v/>
          </cell>
          <cell r="AC11872" t="str">
            <v/>
          </cell>
          <cell r="AD11872" t="str">
            <v/>
          </cell>
          <cell r="AE11872">
            <v>170</v>
          </cell>
          <cell r="AF11872">
            <v>140</v>
          </cell>
          <cell r="AG11872">
            <v>20</v>
          </cell>
          <cell r="AH11872">
            <v>30</v>
          </cell>
          <cell r="AI11872">
            <v>30</v>
          </cell>
          <cell r="AJ11872">
            <v>30</v>
          </cell>
          <cell r="AK11872">
            <v>30</v>
          </cell>
          <cell r="AL11872">
            <v>1</v>
          </cell>
          <cell r="AM11872">
            <v>1</v>
          </cell>
        </row>
        <row r="11873">
          <cell r="F11873">
            <v>355203701</v>
          </cell>
          <cell r="G11873" t="str">
            <v>K0248</v>
          </cell>
          <cell r="H11873" t="str">
            <v>Accessory Kit, disc brake pads</v>
          </cell>
          <cell r="J11873" t="str">
            <v>Brake Friction</v>
          </cell>
          <cell r="K11873" t="str">
            <v>DK</v>
          </cell>
          <cell r="L11873" t="str">
            <v>E</v>
          </cell>
          <cell r="N11873" t="str">
            <v>active</v>
          </cell>
          <cell r="P11873" t="str">
            <v>K0248</v>
          </cell>
          <cell r="Q11873" t="str">
            <v>-</v>
          </cell>
          <cell r="R11873" t="str">
            <v>STANDARD (World w/o Great Britain, Ireland)</v>
          </cell>
          <cell r="S11873">
            <v>8.35</v>
          </cell>
          <cell r="T11873">
            <v>6.55</v>
          </cell>
          <cell r="V11873">
            <v>43614</v>
          </cell>
          <cell r="Y11873" t="str">
            <v/>
          </cell>
          <cell r="Z11873" t="str">
            <v/>
          </cell>
          <cell r="AC11873" t="str">
            <v/>
          </cell>
          <cell r="AD11873" t="str">
            <v/>
          </cell>
          <cell r="AE11873">
            <v>170</v>
          </cell>
          <cell r="AF11873">
            <v>140</v>
          </cell>
          <cell r="AG11873">
            <v>20</v>
          </cell>
          <cell r="AH11873">
            <v>31</v>
          </cell>
          <cell r="AI11873">
            <v>31</v>
          </cell>
          <cell r="AJ11873">
            <v>31</v>
          </cell>
          <cell r="AK11873">
            <v>31</v>
          </cell>
          <cell r="AL11873">
            <v>1</v>
          </cell>
          <cell r="AM11873">
            <v>1</v>
          </cell>
        </row>
        <row r="11874">
          <cell r="F11874">
            <v>355203711</v>
          </cell>
          <cell r="G11874" t="str">
            <v>K0249</v>
          </cell>
          <cell r="H11874" t="str">
            <v>Accessory Kit, disc brake pads</v>
          </cell>
          <cell r="J11874" t="str">
            <v>Brake Friction</v>
          </cell>
          <cell r="K11874" t="str">
            <v>DK</v>
          </cell>
          <cell r="L11874" t="str">
            <v>E</v>
          </cell>
          <cell r="N11874" t="str">
            <v>active</v>
          </cell>
          <cell r="P11874" t="str">
            <v>K0249</v>
          </cell>
          <cell r="Q11874" t="str">
            <v>-</v>
          </cell>
          <cell r="R11874" t="str">
            <v>STANDARD (World w/o Great Britain, Ireland)</v>
          </cell>
          <cell r="S11874">
            <v>4.83</v>
          </cell>
          <cell r="T11874">
            <v>3.79</v>
          </cell>
          <cell r="V11874">
            <v>43614</v>
          </cell>
          <cell r="Y11874" t="str">
            <v/>
          </cell>
          <cell r="Z11874" t="str">
            <v/>
          </cell>
          <cell r="AC11874" t="str">
            <v/>
          </cell>
          <cell r="AD11874" t="str">
            <v/>
          </cell>
          <cell r="AE11874">
            <v>170</v>
          </cell>
          <cell r="AF11874">
            <v>140</v>
          </cell>
          <cell r="AG11874">
            <v>20</v>
          </cell>
          <cell r="AH11874">
            <v>17</v>
          </cell>
          <cell r="AI11874">
            <v>17</v>
          </cell>
          <cell r="AJ11874">
            <v>17</v>
          </cell>
          <cell r="AK11874">
            <v>17</v>
          </cell>
          <cell r="AL11874">
            <v>1</v>
          </cell>
          <cell r="AM11874">
            <v>1</v>
          </cell>
        </row>
        <row r="11875">
          <cell r="F11875">
            <v>355203721</v>
          </cell>
          <cell r="G11875" t="str">
            <v>K0250</v>
          </cell>
          <cell r="H11875" t="str">
            <v>Accessory Kit, disc brake pads</v>
          </cell>
          <cell r="J11875" t="str">
            <v>Brake Friction</v>
          </cell>
          <cell r="K11875" t="str">
            <v>DK</v>
          </cell>
          <cell r="L11875" t="str">
            <v>E</v>
          </cell>
          <cell r="N11875" t="str">
            <v>active</v>
          </cell>
          <cell r="P11875" t="str">
            <v>K0250</v>
          </cell>
          <cell r="Q11875" t="str">
            <v>-</v>
          </cell>
          <cell r="R11875" t="str">
            <v>STANDARD (World w/o Great Britain, Ireland)</v>
          </cell>
          <cell r="S11875">
            <v>4.16</v>
          </cell>
          <cell r="T11875">
            <v>3.26</v>
          </cell>
          <cell r="V11875">
            <v>43614</v>
          </cell>
          <cell r="Y11875" t="str">
            <v/>
          </cell>
          <cell r="Z11875" t="str">
            <v/>
          </cell>
          <cell r="AC11875" t="str">
            <v/>
          </cell>
          <cell r="AD11875" t="str">
            <v/>
          </cell>
          <cell r="AE11875">
            <v>170</v>
          </cell>
          <cell r="AF11875">
            <v>140</v>
          </cell>
          <cell r="AG11875">
            <v>20</v>
          </cell>
          <cell r="AH11875">
            <v>26</v>
          </cell>
          <cell r="AI11875">
            <v>26</v>
          </cell>
          <cell r="AJ11875">
            <v>26</v>
          </cell>
          <cell r="AK11875">
            <v>26</v>
          </cell>
          <cell r="AL11875">
            <v>1</v>
          </cell>
          <cell r="AM11875">
            <v>1</v>
          </cell>
        </row>
        <row r="11876">
          <cell r="F11876">
            <v>355203731</v>
          </cell>
          <cell r="G11876" t="str">
            <v>K0251</v>
          </cell>
          <cell r="H11876" t="str">
            <v>Accessory Kit, disc brake pads</v>
          </cell>
          <cell r="J11876" t="str">
            <v>Brake Friction</v>
          </cell>
          <cell r="K11876" t="str">
            <v>DK</v>
          </cell>
          <cell r="L11876" t="str">
            <v>E</v>
          </cell>
          <cell r="N11876" t="str">
            <v>active</v>
          </cell>
          <cell r="P11876" t="str">
            <v>K0251</v>
          </cell>
          <cell r="Q11876" t="str">
            <v>-</v>
          </cell>
          <cell r="R11876" t="str">
            <v>STANDARD (World w/o Great Britain, Ireland)</v>
          </cell>
          <cell r="S11876">
            <v>5.42</v>
          </cell>
          <cell r="T11876">
            <v>4.26</v>
          </cell>
          <cell r="V11876">
            <v>43614</v>
          </cell>
          <cell r="Y11876" t="str">
            <v/>
          </cell>
          <cell r="Z11876" t="str">
            <v/>
          </cell>
          <cell r="AC11876" t="str">
            <v/>
          </cell>
          <cell r="AD11876" t="str">
            <v/>
          </cell>
          <cell r="AE11876">
            <v>170</v>
          </cell>
          <cell r="AF11876">
            <v>140</v>
          </cell>
          <cell r="AG11876">
            <v>20</v>
          </cell>
          <cell r="AH11876">
            <v>25</v>
          </cell>
          <cell r="AI11876">
            <v>25</v>
          </cell>
          <cell r="AJ11876">
            <v>25</v>
          </cell>
          <cell r="AK11876">
            <v>25</v>
          </cell>
          <cell r="AL11876">
            <v>1</v>
          </cell>
          <cell r="AM11876">
            <v>1</v>
          </cell>
        </row>
        <row r="11877">
          <cell r="F11877">
            <v>355203741</v>
          </cell>
          <cell r="G11877" t="str">
            <v>K0252</v>
          </cell>
          <cell r="H11877" t="str">
            <v>Accessory Kit, disc brake pads</v>
          </cell>
          <cell r="J11877" t="str">
            <v>Brake Friction</v>
          </cell>
          <cell r="K11877" t="str">
            <v>DK</v>
          </cell>
          <cell r="L11877" t="str">
            <v>E</v>
          </cell>
          <cell r="N11877" t="str">
            <v>active</v>
          </cell>
          <cell r="P11877" t="str">
            <v>K0252</v>
          </cell>
          <cell r="Q11877" t="str">
            <v>-</v>
          </cell>
          <cell r="R11877" t="str">
            <v>STANDARD (World w/o Great Britain, Ireland)</v>
          </cell>
          <cell r="S11877">
            <v>8.58</v>
          </cell>
          <cell r="T11877">
            <v>6.74</v>
          </cell>
          <cell r="V11877">
            <v>43614</v>
          </cell>
          <cell r="Y11877" t="str">
            <v/>
          </cell>
          <cell r="Z11877" t="str">
            <v/>
          </cell>
          <cell r="AC11877" t="str">
            <v/>
          </cell>
          <cell r="AD11877" t="str">
            <v/>
          </cell>
          <cell r="AE11877">
            <v>170</v>
          </cell>
          <cell r="AF11877">
            <v>140</v>
          </cell>
          <cell r="AG11877">
            <v>20</v>
          </cell>
          <cell r="AH11877">
            <v>47</v>
          </cell>
          <cell r="AI11877">
            <v>47</v>
          </cell>
          <cell r="AJ11877">
            <v>47</v>
          </cell>
          <cell r="AK11877">
            <v>47</v>
          </cell>
          <cell r="AL11877">
            <v>1</v>
          </cell>
          <cell r="AM11877">
            <v>1</v>
          </cell>
        </row>
        <row r="11878">
          <cell r="F11878">
            <v>355203751</v>
          </cell>
          <cell r="G11878" t="str">
            <v>K0253</v>
          </cell>
          <cell r="H11878" t="str">
            <v>Accessory Kit, disc brake pads</v>
          </cell>
          <cell r="J11878" t="str">
            <v>Brake Friction</v>
          </cell>
          <cell r="K11878" t="str">
            <v>DK</v>
          </cell>
          <cell r="L11878" t="str">
            <v>E</v>
          </cell>
          <cell r="N11878" t="str">
            <v>active</v>
          </cell>
          <cell r="P11878" t="str">
            <v>K0253</v>
          </cell>
          <cell r="Q11878" t="str">
            <v>-</v>
          </cell>
          <cell r="R11878" t="str">
            <v>STANDARD (World w/o Great Britain, Ireland)</v>
          </cell>
          <cell r="S11878">
            <v>5.63</v>
          </cell>
          <cell r="T11878">
            <v>4.42</v>
          </cell>
          <cell r="V11878">
            <v>43614</v>
          </cell>
          <cell r="Y11878" t="str">
            <v/>
          </cell>
          <cell r="Z11878" t="str">
            <v/>
          </cell>
          <cell r="AC11878" t="str">
            <v/>
          </cell>
          <cell r="AD11878" t="str">
            <v/>
          </cell>
          <cell r="AE11878">
            <v>170</v>
          </cell>
          <cell r="AF11878">
            <v>140</v>
          </cell>
          <cell r="AG11878">
            <v>20</v>
          </cell>
          <cell r="AH11878">
            <v>32</v>
          </cell>
          <cell r="AI11878">
            <v>23</v>
          </cell>
          <cell r="AJ11878">
            <v>32</v>
          </cell>
          <cell r="AK11878">
            <v>23</v>
          </cell>
          <cell r="AL11878">
            <v>1</v>
          </cell>
          <cell r="AM11878">
            <v>1</v>
          </cell>
        </row>
        <row r="11879">
          <cell r="F11879">
            <v>355203761</v>
          </cell>
          <cell r="G11879" t="str">
            <v>K0254</v>
          </cell>
          <cell r="H11879" t="str">
            <v>Accessory Kit, disc brake pads</v>
          </cell>
          <cell r="J11879" t="str">
            <v>Brake Friction</v>
          </cell>
          <cell r="K11879" t="str">
            <v>DK</v>
          </cell>
          <cell r="L11879" t="str">
            <v>E</v>
          </cell>
          <cell r="N11879" t="str">
            <v>active</v>
          </cell>
          <cell r="P11879" t="str">
            <v>K0254</v>
          </cell>
          <cell r="Q11879" t="str">
            <v>-</v>
          </cell>
          <cell r="R11879" t="str">
            <v>STANDARD (World w/o Great Britain, Ireland)</v>
          </cell>
          <cell r="S11879">
            <v>7.28</v>
          </cell>
          <cell r="T11879">
            <v>5.72</v>
          </cell>
          <cell r="V11879">
            <v>43614</v>
          </cell>
          <cell r="Y11879" t="str">
            <v/>
          </cell>
          <cell r="Z11879" t="str">
            <v/>
          </cell>
          <cell r="AC11879" t="str">
            <v/>
          </cell>
          <cell r="AD11879" t="str">
            <v/>
          </cell>
          <cell r="AE11879">
            <v>170</v>
          </cell>
          <cell r="AF11879">
            <v>140</v>
          </cell>
          <cell r="AG11879">
            <v>20</v>
          </cell>
          <cell r="AH11879">
            <v>44</v>
          </cell>
          <cell r="AI11879">
            <v>44</v>
          </cell>
          <cell r="AJ11879">
            <v>44</v>
          </cell>
          <cell r="AK11879">
            <v>44</v>
          </cell>
          <cell r="AL11879">
            <v>1</v>
          </cell>
          <cell r="AM11879">
            <v>1</v>
          </cell>
        </row>
        <row r="11880">
          <cell r="F11880">
            <v>355203771</v>
          </cell>
          <cell r="G11880" t="str">
            <v>K0255</v>
          </cell>
          <cell r="H11880" t="str">
            <v>Accessory Kit, disc brake pads</v>
          </cell>
          <cell r="J11880" t="str">
            <v>Brake Friction</v>
          </cell>
          <cell r="K11880" t="str">
            <v>DK</v>
          </cell>
          <cell r="L11880" t="str">
            <v>E</v>
          </cell>
          <cell r="N11880" t="str">
            <v>active</v>
          </cell>
          <cell r="P11880" t="str">
            <v>K0255</v>
          </cell>
          <cell r="Q11880" t="str">
            <v>-</v>
          </cell>
          <cell r="R11880" t="str">
            <v>STANDARD (World w/o Great Britain, Ireland)</v>
          </cell>
          <cell r="S11880">
            <v>5.03</v>
          </cell>
          <cell r="T11880">
            <v>3.95</v>
          </cell>
          <cell r="V11880">
            <v>43614</v>
          </cell>
          <cell r="Y11880" t="str">
            <v/>
          </cell>
          <cell r="Z11880" t="str">
            <v/>
          </cell>
          <cell r="AC11880" t="str">
            <v/>
          </cell>
          <cell r="AD11880" t="str">
            <v/>
          </cell>
          <cell r="AE11880">
            <v>170</v>
          </cell>
          <cell r="AF11880">
            <v>140</v>
          </cell>
          <cell r="AG11880">
            <v>20</v>
          </cell>
          <cell r="AH11880">
            <v>42</v>
          </cell>
          <cell r="AI11880">
            <v>42</v>
          </cell>
          <cell r="AJ11880">
            <v>42</v>
          </cell>
          <cell r="AK11880">
            <v>42</v>
          </cell>
          <cell r="AL11880">
            <v>1</v>
          </cell>
          <cell r="AM11880">
            <v>1</v>
          </cell>
        </row>
        <row r="11881">
          <cell r="F11881">
            <v>355203781</v>
          </cell>
          <cell r="G11881" t="str">
            <v>K0256</v>
          </cell>
          <cell r="H11881" t="str">
            <v>Accessory Kit, disc brake pads</v>
          </cell>
          <cell r="J11881" t="str">
            <v>Brake Friction</v>
          </cell>
          <cell r="K11881" t="str">
            <v>DK</v>
          </cell>
          <cell r="L11881" t="str">
            <v>E</v>
          </cell>
          <cell r="N11881" t="str">
            <v>active</v>
          </cell>
          <cell r="P11881" t="str">
            <v>K0256</v>
          </cell>
          <cell r="Q11881" t="str">
            <v>-</v>
          </cell>
          <cell r="R11881" t="str">
            <v>STANDARD (World w/o Great Britain, Ireland)</v>
          </cell>
          <cell r="S11881">
            <v>6.17</v>
          </cell>
          <cell r="T11881">
            <v>4.8499999999999996</v>
          </cell>
          <cell r="V11881">
            <v>43614</v>
          </cell>
          <cell r="Y11881" t="str">
            <v/>
          </cell>
          <cell r="Z11881" t="str">
            <v/>
          </cell>
          <cell r="AC11881" t="str">
            <v/>
          </cell>
          <cell r="AD11881" t="str">
            <v/>
          </cell>
          <cell r="AE11881">
            <v>170</v>
          </cell>
          <cell r="AF11881">
            <v>140</v>
          </cell>
          <cell r="AG11881">
            <v>20</v>
          </cell>
          <cell r="AH11881">
            <v>50</v>
          </cell>
          <cell r="AI11881">
            <v>42</v>
          </cell>
          <cell r="AJ11881">
            <v>50</v>
          </cell>
          <cell r="AK11881">
            <v>42</v>
          </cell>
          <cell r="AL11881">
            <v>1</v>
          </cell>
          <cell r="AM11881">
            <v>1</v>
          </cell>
        </row>
        <row r="11882">
          <cell r="F11882">
            <v>355203791</v>
          </cell>
          <cell r="G11882" t="str">
            <v>K0257</v>
          </cell>
          <cell r="H11882" t="str">
            <v>Accessory Kit, disc brake pads</v>
          </cell>
          <cell r="J11882" t="str">
            <v>Brake Friction</v>
          </cell>
          <cell r="K11882" t="str">
            <v>DK</v>
          </cell>
          <cell r="L11882" t="str">
            <v>E</v>
          </cell>
          <cell r="N11882" t="str">
            <v>active</v>
          </cell>
          <cell r="P11882" t="str">
            <v>K0257</v>
          </cell>
          <cell r="Q11882" t="str">
            <v>-</v>
          </cell>
          <cell r="R11882" t="str">
            <v>STANDARD (World w/o Great Britain, Ireland)</v>
          </cell>
          <cell r="S11882">
            <v>4.34</v>
          </cell>
          <cell r="T11882">
            <v>3.41</v>
          </cell>
          <cell r="V11882">
            <v>43614</v>
          </cell>
          <cell r="Y11882" t="str">
            <v/>
          </cell>
          <cell r="Z11882" t="str">
            <v/>
          </cell>
          <cell r="AC11882" t="str">
            <v/>
          </cell>
          <cell r="AD11882" t="str">
            <v/>
          </cell>
          <cell r="AE11882">
            <v>170</v>
          </cell>
          <cell r="AF11882">
            <v>140</v>
          </cell>
          <cell r="AG11882">
            <v>20</v>
          </cell>
          <cell r="AH11882">
            <v>32</v>
          </cell>
          <cell r="AI11882">
            <v>23</v>
          </cell>
          <cell r="AJ11882">
            <v>32</v>
          </cell>
          <cell r="AK11882">
            <v>23</v>
          </cell>
          <cell r="AL11882">
            <v>1</v>
          </cell>
          <cell r="AM11882">
            <v>1</v>
          </cell>
        </row>
        <row r="11883">
          <cell r="F11883">
            <v>355203801</v>
          </cell>
          <cell r="G11883" t="str">
            <v>K0259</v>
          </cell>
          <cell r="H11883" t="str">
            <v>Accessory Kit, disc brake pads</v>
          </cell>
          <cell r="J11883" t="str">
            <v>Brake Friction</v>
          </cell>
          <cell r="K11883" t="str">
            <v>DK</v>
          </cell>
          <cell r="L11883" t="str">
            <v>E</v>
          </cell>
          <cell r="N11883" t="str">
            <v>active</v>
          </cell>
          <cell r="P11883" t="str">
            <v>K0259</v>
          </cell>
          <cell r="Q11883" t="str">
            <v>-</v>
          </cell>
          <cell r="R11883" t="str">
            <v>STANDARD (World w/o Great Britain, Ireland)</v>
          </cell>
          <cell r="S11883">
            <v>4.84</v>
          </cell>
          <cell r="T11883">
            <v>3.8</v>
          </cell>
          <cell r="V11883">
            <v>43614</v>
          </cell>
          <cell r="Y11883" t="str">
            <v/>
          </cell>
          <cell r="Z11883" t="str">
            <v/>
          </cell>
          <cell r="AC11883" t="str">
            <v/>
          </cell>
          <cell r="AD11883" t="str">
            <v/>
          </cell>
          <cell r="AE11883">
            <v>170</v>
          </cell>
          <cell r="AF11883">
            <v>140</v>
          </cell>
          <cell r="AG11883">
            <v>20</v>
          </cell>
          <cell r="AH11883">
            <v>27</v>
          </cell>
          <cell r="AI11883">
            <v>21</v>
          </cell>
          <cell r="AJ11883">
            <v>27</v>
          </cell>
          <cell r="AK11883">
            <v>21</v>
          </cell>
          <cell r="AL11883">
            <v>1</v>
          </cell>
          <cell r="AM11883">
            <v>1</v>
          </cell>
        </row>
        <row r="11884">
          <cell r="F11884">
            <v>355203811</v>
          </cell>
          <cell r="G11884" t="str">
            <v>K0260</v>
          </cell>
          <cell r="H11884" t="str">
            <v>Accessory Kit, disc brake pads</v>
          </cell>
          <cell r="J11884" t="str">
            <v>Brake Friction</v>
          </cell>
          <cell r="K11884" t="str">
            <v>DK</v>
          </cell>
          <cell r="L11884" t="str">
            <v>E</v>
          </cell>
          <cell r="N11884" t="str">
            <v>active</v>
          </cell>
          <cell r="P11884" t="str">
            <v>K0260</v>
          </cell>
          <cell r="Q11884" t="str">
            <v>-</v>
          </cell>
          <cell r="R11884" t="str">
            <v>STANDARD (World w/o Great Britain, Ireland)</v>
          </cell>
          <cell r="S11884">
            <v>3.47</v>
          </cell>
          <cell r="T11884">
            <v>2.72</v>
          </cell>
          <cell r="V11884">
            <v>43614</v>
          </cell>
          <cell r="Y11884" t="str">
            <v/>
          </cell>
          <cell r="Z11884" t="str">
            <v/>
          </cell>
          <cell r="AC11884" t="str">
            <v/>
          </cell>
          <cell r="AD11884" t="str">
            <v/>
          </cell>
          <cell r="AE11884">
            <v>170</v>
          </cell>
          <cell r="AF11884">
            <v>140</v>
          </cell>
          <cell r="AG11884">
            <v>20</v>
          </cell>
          <cell r="AH11884">
            <v>21</v>
          </cell>
          <cell r="AI11884">
            <v>13</v>
          </cell>
          <cell r="AJ11884">
            <v>21</v>
          </cell>
          <cell r="AK11884">
            <v>13</v>
          </cell>
          <cell r="AL11884">
            <v>1</v>
          </cell>
          <cell r="AM11884">
            <v>1</v>
          </cell>
        </row>
        <row r="11885">
          <cell r="F11885">
            <v>355203821</v>
          </cell>
          <cell r="G11885" t="str">
            <v>K0262</v>
          </cell>
          <cell r="H11885" t="str">
            <v>Accessory Kit, disc brake pads</v>
          </cell>
          <cell r="J11885" t="str">
            <v>Brake Friction</v>
          </cell>
          <cell r="K11885" t="str">
            <v>DK</v>
          </cell>
          <cell r="L11885" t="str">
            <v>E</v>
          </cell>
          <cell r="N11885" t="str">
            <v>active</v>
          </cell>
          <cell r="P11885" t="str">
            <v>K0262</v>
          </cell>
          <cell r="Q11885" t="str">
            <v>-</v>
          </cell>
          <cell r="R11885" t="str">
            <v>STANDARD (World w/o Great Britain, Ireland)</v>
          </cell>
          <cell r="S11885">
            <v>5.81</v>
          </cell>
          <cell r="T11885">
            <v>4.5599999999999996</v>
          </cell>
          <cell r="V11885">
            <v>43614</v>
          </cell>
          <cell r="Y11885" t="str">
            <v/>
          </cell>
          <cell r="Z11885" t="str">
            <v/>
          </cell>
          <cell r="AC11885" t="str">
            <v/>
          </cell>
          <cell r="AD11885" t="str">
            <v/>
          </cell>
          <cell r="AE11885">
            <v>170</v>
          </cell>
          <cell r="AF11885">
            <v>140</v>
          </cell>
          <cell r="AG11885">
            <v>20</v>
          </cell>
          <cell r="AH11885">
            <v>27</v>
          </cell>
          <cell r="AI11885">
            <v>27</v>
          </cell>
          <cell r="AJ11885">
            <v>27</v>
          </cell>
          <cell r="AK11885">
            <v>27</v>
          </cell>
          <cell r="AL11885">
            <v>1</v>
          </cell>
          <cell r="AM11885">
            <v>1</v>
          </cell>
        </row>
        <row r="11886">
          <cell r="F11886">
            <v>355203831</v>
          </cell>
          <cell r="G11886" t="str">
            <v>K0263</v>
          </cell>
          <cell r="H11886" t="str">
            <v>Accessory Kit, disc brake pads</v>
          </cell>
          <cell r="J11886" t="str">
            <v>Brake Friction</v>
          </cell>
          <cell r="K11886" t="str">
            <v>DK</v>
          </cell>
          <cell r="L11886" t="str">
            <v>E</v>
          </cell>
          <cell r="N11886" t="str">
            <v>no longer active</v>
          </cell>
          <cell r="P11886" t="str">
            <v>K0263</v>
          </cell>
          <cell r="Q11886" t="str">
            <v>-</v>
          </cell>
          <cell r="R11886" t="str">
            <v>STANDARD (World w/o Great Britain, Ireland)</v>
          </cell>
          <cell r="S11886">
            <v>3.7</v>
          </cell>
          <cell r="T11886">
            <v>2.91</v>
          </cell>
          <cell r="V11886">
            <v>43614</v>
          </cell>
          <cell r="Y11886" t="str">
            <v/>
          </cell>
          <cell r="Z11886" t="str">
            <v/>
          </cell>
          <cell r="AC11886" t="str">
            <v/>
          </cell>
          <cell r="AD11886" t="str">
            <v/>
          </cell>
          <cell r="AE11886">
            <v>170</v>
          </cell>
          <cell r="AF11886">
            <v>140</v>
          </cell>
          <cell r="AG11886">
            <v>20</v>
          </cell>
          <cell r="AH11886">
            <v>15</v>
          </cell>
          <cell r="AI11886">
            <v>15</v>
          </cell>
          <cell r="AJ11886">
            <v>15</v>
          </cell>
          <cell r="AK11886">
            <v>15</v>
          </cell>
          <cell r="AL11886">
            <v>1</v>
          </cell>
          <cell r="AM11886">
            <v>1</v>
          </cell>
        </row>
        <row r="11887">
          <cell r="F11887">
            <v>355203841</v>
          </cell>
          <cell r="G11887" t="str">
            <v>K0265</v>
          </cell>
          <cell r="H11887" t="str">
            <v>Accessory Kit, disc brake pads</v>
          </cell>
          <cell r="J11887" t="str">
            <v>Brake Friction</v>
          </cell>
          <cell r="K11887" t="str">
            <v>DK</v>
          </cell>
          <cell r="L11887" t="str">
            <v>E</v>
          </cell>
          <cell r="N11887" t="str">
            <v>active</v>
          </cell>
          <cell r="P11887" t="str">
            <v>K0265</v>
          </cell>
          <cell r="Q11887" t="str">
            <v>-</v>
          </cell>
          <cell r="R11887" t="str">
            <v>STANDARD (World w/o Great Britain, Ireland)</v>
          </cell>
          <cell r="S11887">
            <v>6.27</v>
          </cell>
          <cell r="T11887">
            <v>4.92</v>
          </cell>
          <cell r="V11887">
            <v>43614</v>
          </cell>
          <cell r="Y11887" t="str">
            <v/>
          </cell>
          <cell r="Z11887" t="str">
            <v/>
          </cell>
          <cell r="AC11887" t="str">
            <v/>
          </cell>
          <cell r="AD11887" t="str">
            <v/>
          </cell>
          <cell r="AE11887">
            <v>170</v>
          </cell>
          <cell r="AF11887">
            <v>140</v>
          </cell>
          <cell r="AG11887">
            <v>20</v>
          </cell>
          <cell r="AH11887">
            <v>32</v>
          </cell>
          <cell r="AI11887">
            <v>32</v>
          </cell>
          <cell r="AJ11887">
            <v>32</v>
          </cell>
          <cell r="AK11887">
            <v>32</v>
          </cell>
          <cell r="AL11887">
            <v>1</v>
          </cell>
          <cell r="AM11887">
            <v>1</v>
          </cell>
        </row>
        <row r="11888">
          <cell r="F11888">
            <v>355203851</v>
          </cell>
          <cell r="G11888" t="str">
            <v>K0266</v>
          </cell>
          <cell r="H11888" t="str">
            <v>Accessory Kit, disc brake pads</v>
          </cell>
          <cell r="J11888" t="str">
            <v>Brake Friction</v>
          </cell>
          <cell r="K11888" t="str">
            <v>DK</v>
          </cell>
          <cell r="L11888" t="str">
            <v>E</v>
          </cell>
          <cell r="N11888" t="str">
            <v>no longer active</v>
          </cell>
          <cell r="P11888" t="str">
            <v>K0266</v>
          </cell>
          <cell r="Q11888" t="str">
            <v>-</v>
          </cell>
          <cell r="R11888" t="str">
            <v>STANDARD (World w/o Great Britain, Ireland)</v>
          </cell>
          <cell r="S11888">
            <v>7.06</v>
          </cell>
          <cell r="T11888">
            <v>5.54</v>
          </cell>
          <cell r="V11888">
            <v>43614</v>
          </cell>
          <cell r="Y11888" t="str">
            <v/>
          </cell>
          <cell r="Z11888" t="str">
            <v/>
          </cell>
          <cell r="AC11888" t="str">
            <v/>
          </cell>
          <cell r="AD11888" t="str">
            <v/>
          </cell>
          <cell r="AE11888">
            <v>170</v>
          </cell>
          <cell r="AF11888">
            <v>140</v>
          </cell>
          <cell r="AG11888">
            <v>20</v>
          </cell>
          <cell r="AH11888">
            <v>43</v>
          </cell>
          <cell r="AI11888">
            <v>43</v>
          </cell>
          <cell r="AJ11888">
            <v>43</v>
          </cell>
          <cell r="AK11888">
            <v>43</v>
          </cell>
          <cell r="AL11888">
            <v>1</v>
          </cell>
          <cell r="AM11888">
            <v>1</v>
          </cell>
        </row>
        <row r="11889">
          <cell r="F11889">
            <v>355203861</v>
          </cell>
          <cell r="G11889" t="str">
            <v>K0267</v>
          </cell>
          <cell r="H11889" t="str">
            <v>Accessory Kit, disc brake pads</v>
          </cell>
          <cell r="J11889" t="str">
            <v>Brake Friction</v>
          </cell>
          <cell r="K11889" t="str">
            <v>DK</v>
          </cell>
          <cell r="L11889" t="str">
            <v>E</v>
          </cell>
          <cell r="N11889" t="str">
            <v>active</v>
          </cell>
          <cell r="P11889" t="str">
            <v>K0267</v>
          </cell>
          <cell r="Q11889" t="str">
            <v>-</v>
          </cell>
          <cell r="R11889" t="str">
            <v>STANDARD (World w/o Great Britain, Ireland)</v>
          </cell>
          <cell r="S11889">
            <v>8.1300000000000008</v>
          </cell>
          <cell r="T11889">
            <v>6.38</v>
          </cell>
          <cell r="V11889">
            <v>43614</v>
          </cell>
          <cell r="Y11889" t="str">
            <v/>
          </cell>
          <cell r="Z11889" t="str">
            <v/>
          </cell>
          <cell r="AC11889" t="str">
            <v/>
          </cell>
          <cell r="AD11889" t="str">
            <v/>
          </cell>
          <cell r="AE11889">
            <v>170</v>
          </cell>
          <cell r="AF11889">
            <v>140</v>
          </cell>
          <cell r="AG11889">
            <v>20</v>
          </cell>
          <cell r="AH11889">
            <v>27</v>
          </cell>
          <cell r="AI11889">
            <v>20</v>
          </cell>
          <cell r="AJ11889">
            <v>27</v>
          </cell>
          <cell r="AK11889">
            <v>20</v>
          </cell>
          <cell r="AL11889">
            <v>1</v>
          </cell>
          <cell r="AM11889">
            <v>1</v>
          </cell>
        </row>
        <row r="11890">
          <cell r="F11890">
            <v>355203871</v>
          </cell>
          <cell r="G11890" t="str">
            <v>K0268</v>
          </cell>
          <cell r="H11890" t="str">
            <v>Accessory Kit, disc brake pads</v>
          </cell>
          <cell r="J11890" t="str">
            <v>Brake Friction</v>
          </cell>
          <cell r="K11890" t="str">
            <v>DK</v>
          </cell>
          <cell r="L11890" t="str">
            <v>E</v>
          </cell>
          <cell r="N11890" t="str">
            <v>active</v>
          </cell>
          <cell r="P11890" t="str">
            <v>K0268</v>
          </cell>
          <cell r="Q11890" t="str">
            <v>-</v>
          </cell>
          <cell r="R11890" t="str">
            <v>STANDARD (World w/o Great Britain, Ireland)</v>
          </cell>
          <cell r="S11890">
            <v>3.9</v>
          </cell>
          <cell r="T11890">
            <v>3.06</v>
          </cell>
          <cell r="V11890">
            <v>43614</v>
          </cell>
          <cell r="Y11890" t="str">
            <v/>
          </cell>
          <cell r="Z11890" t="str">
            <v/>
          </cell>
          <cell r="AC11890" t="str">
            <v/>
          </cell>
          <cell r="AD11890" t="str">
            <v/>
          </cell>
          <cell r="AE11890">
            <v>170</v>
          </cell>
          <cell r="AF11890">
            <v>140</v>
          </cell>
          <cell r="AG11890">
            <v>20</v>
          </cell>
          <cell r="AH11890">
            <v>21</v>
          </cell>
          <cell r="AI11890">
            <v>21</v>
          </cell>
          <cell r="AJ11890">
            <v>21</v>
          </cell>
          <cell r="AK11890">
            <v>21</v>
          </cell>
          <cell r="AL11890">
            <v>1</v>
          </cell>
          <cell r="AM11890">
            <v>1</v>
          </cell>
        </row>
        <row r="11891">
          <cell r="F11891">
            <v>355203881</v>
          </cell>
          <cell r="G11891" t="str">
            <v>K0269</v>
          </cell>
          <cell r="H11891" t="str">
            <v>Accessory Kit, disc brake pads</v>
          </cell>
          <cell r="J11891" t="str">
            <v>Brake Friction</v>
          </cell>
          <cell r="K11891" t="str">
            <v>DK</v>
          </cell>
          <cell r="L11891" t="str">
            <v>E</v>
          </cell>
          <cell r="N11891" t="str">
            <v>active</v>
          </cell>
          <cell r="P11891" t="str">
            <v>K0269</v>
          </cell>
          <cell r="Q11891" t="str">
            <v>-</v>
          </cell>
          <cell r="R11891" t="str">
            <v>STANDARD (World w/o Great Britain, Ireland)</v>
          </cell>
          <cell r="S11891">
            <v>10.75</v>
          </cell>
          <cell r="T11891">
            <v>8.44</v>
          </cell>
          <cell r="V11891">
            <v>43614</v>
          </cell>
          <cell r="Y11891" t="str">
            <v/>
          </cell>
          <cell r="Z11891" t="str">
            <v/>
          </cell>
          <cell r="AC11891" t="str">
            <v/>
          </cell>
          <cell r="AD11891" t="str">
            <v/>
          </cell>
          <cell r="AE11891">
            <v>170</v>
          </cell>
          <cell r="AF11891">
            <v>140</v>
          </cell>
          <cell r="AG11891">
            <v>20</v>
          </cell>
          <cell r="AH11891">
            <v>66</v>
          </cell>
          <cell r="AI11891">
            <v>66</v>
          </cell>
          <cell r="AJ11891">
            <v>66</v>
          </cell>
          <cell r="AK11891">
            <v>66</v>
          </cell>
          <cell r="AL11891">
            <v>1</v>
          </cell>
          <cell r="AM11891">
            <v>1</v>
          </cell>
        </row>
        <row r="11892">
          <cell r="F11892">
            <v>355203891</v>
          </cell>
          <cell r="G11892" t="str">
            <v>K0270</v>
          </cell>
          <cell r="H11892" t="str">
            <v>Accessory Kit, disc brake pads</v>
          </cell>
          <cell r="J11892" t="str">
            <v>Brake Friction</v>
          </cell>
          <cell r="K11892" t="str">
            <v>DK</v>
          </cell>
          <cell r="L11892" t="str">
            <v>E</v>
          </cell>
          <cell r="N11892" t="str">
            <v>no longer active</v>
          </cell>
          <cell r="P11892" t="str">
            <v>K0270</v>
          </cell>
          <cell r="Q11892" t="str">
            <v>-</v>
          </cell>
          <cell r="R11892" t="str">
            <v>STANDARD (World w/o Great Britain, Ireland)</v>
          </cell>
          <cell r="S11892">
            <v>6.83</v>
          </cell>
          <cell r="T11892">
            <v>5.37</v>
          </cell>
          <cell r="V11892">
            <v>43614</v>
          </cell>
          <cell r="Y11892" t="str">
            <v/>
          </cell>
          <cell r="Z11892" t="str">
            <v/>
          </cell>
          <cell r="AC11892" t="str">
            <v/>
          </cell>
          <cell r="AD11892" t="str">
            <v/>
          </cell>
          <cell r="AE11892">
            <v>170</v>
          </cell>
          <cell r="AF11892">
            <v>140</v>
          </cell>
          <cell r="AG11892">
            <v>20</v>
          </cell>
          <cell r="AH11892">
            <v>29</v>
          </cell>
          <cell r="AI11892">
            <v>29</v>
          </cell>
          <cell r="AJ11892">
            <v>29</v>
          </cell>
          <cell r="AK11892">
            <v>29</v>
          </cell>
          <cell r="AL11892">
            <v>1</v>
          </cell>
          <cell r="AM11892">
            <v>1</v>
          </cell>
        </row>
        <row r="11893">
          <cell r="F11893">
            <v>355203901</v>
          </cell>
          <cell r="G11893" t="str">
            <v>K0271</v>
          </cell>
          <cell r="H11893" t="str">
            <v>Accessory Kit, disc brake pads</v>
          </cell>
          <cell r="J11893" t="str">
            <v>Brake Friction</v>
          </cell>
          <cell r="K11893" t="str">
            <v>DK</v>
          </cell>
          <cell r="L11893" t="str">
            <v>E</v>
          </cell>
          <cell r="N11893" t="str">
            <v>active</v>
          </cell>
          <cell r="P11893" t="str">
            <v>K0271</v>
          </cell>
          <cell r="Q11893" t="str">
            <v>-</v>
          </cell>
          <cell r="R11893" t="str">
            <v>STANDARD (World w/o Great Britain, Ireland)</v>
          </cell>
          <cell r="S11893">
            <v>4.2300000000000004</v>
          </cell>
          <cell r="T11893">
            <v>3.32</v>
          </cell>
          <cell r="V11893">
            <v>43614</v>
          </cell>
          <cell r="Y11893" t="str">
            <v/>
          </cell>
          <cell r="Z11893" t="str">
            <v/>
          </cell>
          <cell r="AC11893" t="str">
            <v/>
          </cell>
          <cell r="AD11893" t="str">
            <v/>
          </cell>
          <cell r="AE11893">
            <v>170</v>
          </cell>
          <cell r="AF11893">
            <v>140</v>
          </cell>
          <cell r="AG11893">
            <v>20</v>
          </cell>
          <cell r="AH11893">
            <v>37</v>
          </cell>
          <cell r="AI11893">
            <v>37</v>
          </cell>
          <cell r="AJ11893">
            <v>37</v>
          </cell>
          <cell r="AK11893">
            <v>37</v>
          </cell>
          <cell r="AL11893">
            <v>1</v>
          </cell>
          <cell r="AM11893">
            <v>1</v>
          </cell>
        </row>
        <row r="11894">
          <cell r="F11894">
            <v>355203911</v>
          </cell>
          <cell r="G11894" t="str">
            <v>K0272</v>
          </cell>
          <cell r="H11894" t="str">
            <v>Accessory Kit, disc brake pads</v>
          </cell>
          <cell r="J11894" t="str">
            <v>Brake Friction</v>
          </cell>
          <cell r="K11894" t="str">
            <v>DK</v>
          </cell>
          <cell r="L11894" t="str">
            <v>E</v>
          </cell>
          <cell r="N11894" t="str">
            <v>active</v>
          </cell>
          <cell r="P11894" t="str">
            <v>K0272</v>
          </cell>
          <cell r="Q11894" t="str">
            <v>-</v>
          </cell>
          <cell r="R11894" t="str">
            <v>STANDARD (World w/o Great Britain, Ireland)</v>
          </cell>
          <cell r="S11894">
            <v>6.83</v>
          </cell>
          <cell r="T11894">
            <v>5.37</v>
          </cell>
          <cell r="V11894">
            <v>43614</v>
          </cell>
          <cell r="Y11894" t="str">
            <v/>
          </cell>
          <cell r="Z11894" t="str">
            <v/>
          </cell>
          <cell r="AC11894" t="str">
            <v/>
          </cell>
          <cell r="AD11894" t="str">
            <v/>
          </cell>
          <cell r="AE11894">
            <v>170</v>
          </cell>
          <cell r="AF11894">
            <v>140</v>
          </cell>
          <cell r="AG11894">
            <v>20</v>
          </cell>
          <cell r="AH11894">
            <v>34</v>
          </cell>
          <cell r="AI11894">
            <v>34</v>
          </cell>
          <cell r="AJ11894">
            <v>34</v>
          </cell>
          <cell r="AK11894">
            <v>34</v>
          </cell>
          <cell r="AL11894">
            <v>1</v>
          </cell>
          <cell r="AM11894">
            <v>1</v>
          </cell>
        </row>
        <row r="11895">
          <cell r="F11895">
            <v>355203921</v>
          </cell>
          <cell r="G11895" t="str">
            <v>K0273</v>
          </cell>
          <cell r="H11895" t="str">
            <v>Accessory Kit, disc brake pads</v>
          </cell>
          <cell r="J11895" t="str">
            <v>Brake Friction</v>
          </cell>
          <cell r="K11895" t="str">
            <v>DK</v>
          </cell>
          <cell r="L11895" t="str">
            <v>E</v>
          </cell>
          <cell r="N11895" t="str">
            <v>active</v>
          </cell>
          <cell r="P11895" t="str">
            <v>K0273</v>
          </cell>
          <cell r="Q11895" t="str">
            <v>-</v>
          </cell>
          <cell r="R11895" t="str">
            <v>STANDARD (World w/o Great Britain, Ireland)</v>
          </cell>
          <cell r="S11895">
            <v>8.08</v>
          </cell>
          <cell r="T11895">
            <v>6.34</v>
          </cell>
          <cell r="V11895">
            <v>43614</v>
          </cell>
          <cell r="Y11895" t="str">
            <v/>
          </cell>
          <cell r="Z11895" t="str">
            <v/>
          </cell>
          <cell r="AC11895" t="str">
            <v/>
          </cell>
          <cell r="AD11895" t="str">
            <v/>
          </cell>
          <cell r="AE11895">
            <v>170</v>
          </cell>
          <cell r="AF11895">
            <v>140</v>
          </cell>
          <cell r="AG11895">
            <v>20</v>
          </cell>
          <cell r="AH11895">
            <v>56</v>
          </cell>
          <cell r="AI11895">
            <v>56</v>
          </cell>
          <cell r="AJ11895">
            <v>56</v>
          </cell>
          <cell r="AK11895">
            <v>56</v>
          </cell>
          <cell r="AL11895">
            <v>1</v>
          </cell>
          <cell r="AM11895">
            <v>1</v>
          </cell>
        </row>
        <row r="11896">
          <cell r="F11896">
            <v>355203931</v>
          </cell>
          <cell r="G11896" t="str">
            <v>K0274</v>
          </cell>
          <cell r="H11896" t="str">
            <v>Accessory Kit, disc brake pads</v>
          </cell>
          <cell r="J11896" t="str">
            <v>Brake Friction</v>
          </cell>
          <cell r="K11896" t="str">
            <v>DK</v>
          </cell>
          <cell r="L11896" t="str">
            <v>E</v>
          </cell>
          <cell r="N11896" t="str">
            <v>active</v>
          </cell>
          <cell r="P11896" t="str">
            <v>K0274</v>
          </cell>
          <cell r="Q11896" t="str">
            <v>-</v>
          </cell>
          <cell r="R11896" t="str">
            <v>STANDARD (World w/o Great Britain, Ireland)</v>
          </cell>
          <cell r="S11896">
            <v>4.28</v>
          </cell>
          <cell r="T11896">
            <v>3.35</v>
          </cell>
          <cell r="V11896">
            <v>43614</v>
          </cell>
          <cell r="Y11896" t="str">
            <v/>
          </cell>
          <cell r="Z11896" t="str">
            <v/>
          </cell>
          <cell r="AC11896" t="str">
            <v/>
          </cell>
          <cell r="AD11896" t="str">
            <v/>
          </cell>
          <cell r="AE11896">
            <v>170</v>
          </cell>
          <cell r="AF11896">
            <v>140</v>
          </cell>
          <cell r="AG11896">
            <v>20</v>
          </cell>
          <cell r="AH11896">
            <v>40</v>
          </cell>
          <cell r="AI11896">
            <v>40</v>
          </cell>
          <cell r="AJ11896">
            <v>40</v>
          </cell>
          <cell r="AK11896">
            <v>40</v>
          </cell>
          <cell r="AL11896">
            <v>1</v>
          </cell>
          <cell r="AM11896">
            <v>1</v>
          </cell>
        </row>
        <row r="11897">
          <cell r="F11897">
            <v>355203941</v>
          </cell>
          <cell r="G11897" t="str">
            <v>K0275</v>
          </cell>
          <cell r="H11897" t="str">
            <v>Accessory Kit, disc brake pads</v>
          </cell>
          <cell r="J11897" t="str">
            <v>Brake Friction</v>
          </cell>
          <cell r="K11897" t="str">
            <v>DK</v>
          </cell>
          <cell r="L11897" t="str">
            <v>E</v>
          </cell>
          <cell r="N11897" t="str">
            <v>active</v>
          </cell>
          <cell r="P11897" t="str">
            <v>K0275</v>
          </cell>
          <cell r="Q11897" t="str">
            <v>-</v>
          </cell>
          <cell r="R11897" t="str">
            <v>STANDARD (World w/o Great Britain, Ireland)</v>
          </cell>
          <cell r="S11897">
            <v>5.0999999999999996</v>
          </cell>
          <cell r="T11897">
            <v>4.01</v>
          </cell>
          <cell r="V11897">
            <v>43614</v>
          </cell>
          <cell r="Y11897" t="str">
            <v/>
          </cell>
          <cell r="Z11897" t="str">
            <v/>
          </cell>
          <cell r="AC11897" t="str">
            <v/>
          </cell>
          <cell r="AD11897" t="str">
            <v/>
          </cell>
          <cell r="AE11897">
            <v>170</v>
          </cell>
          <cell r="AF11897">
            <v>140</v>
          </cell>
          <cell r="AG11897">
            <v>20</v>
          </cell>
          <cell r="AH11897">
            <v>50</v>
          </cell>
          <cell r="AI11897">
            <v>50</v>
          </cell>
          <cell r="AJ11897">
            <v>50</v>
          </cell>
          <cell r="AK11897">
            <v>50</v>
          </cell>
          <cell r="AL11897">
            <v>1</v>
          </cell>
          <cell r="AM11897">
            <v>1</v>
          </cell>
        </row>
        <row r="11898">
          <cell r="F11898">
            <v>355203951</v>
          </cell>
          <cell r="G11898" t="str">
            <v>K0276</v>
          </cell>
          <cell r="H11898" t="str">
            <v>Accessory Kit, disc brake pads</v>
          </cell>
          <cell r="J11898" t="str">
            <v>Brake Friction</v>
          </cell>
          <cell r="K11898" t="str">
            <v>DK</v>
          </cell>
          <cell r="L11898" t="str">
            <v>E</v>
          </cell>
          <cell r="N11898" t="str">
            <v>active</v>
          </cell>
          <cell r="P11898" t="str">
            <v>K0276</v>
          </cell>
          <cell r="Q11898" t="str">
            <v>-</v>
          </cell>
          <cell r="R11898" t="str">
            <v>STANDARD (World w/o Great Britain, Ireland)</v>
          </cell>
          <cell r="S11898">
            <v>6.56</v>
          </cell>
          <cell r="T11898">
            <v>5.15</v>
          </cell>
          <cell r="V11898">
            <v>43614</v>
          </cell>
          <cell r="Y11898" t="str">
            <v/>
          </cell>
          <cell r="Z11898" t="str">
            <v/>
          </cell>
          <cell r="AC11898" t="str">
            <v/>
          </cell>
          <cell r="AD11898" t="str">
            <v/>
          </cell>
          <cell r="AE11898">
            <v>170</v>
          </cell>
          <cell r="AF11898">
            <v>140</v>
          </cell>
          <cell r="AG11898">
            <v>20</v>
          </cell>
          <cell r="AH11898">
            <v>37</v>
          </cell>
          <cell r="AI11898">
            <v>37</v>
          </cell>
          <cell r="AJ11898">
            <v>37</v>
          </cell>
          <cell r="AK11898">
            <v>37</v>
          </cell>
          <cell r="AL11898">
            <v>1</v>
          </cell>
          <cell r="AM11898">
            <v>1</v>
          </cell>
        </row>
        <row r="11899">
          <cell r="F11899">
            <v>355203961</v>
          </cell>
          <cell r="G11899" t="str">
            <v>K0277</v>
          </cell>
          <cell r="H11899" t="str">
            <v>Accessory Kit, disc brake pads</v>
          </cell>
          <cell r="J11899" t="str">
            <v>Brake Friction</v>
          </cell>
          <cell r="K11899" t="str">
            <v>DK</v>
          </cell>
          <cell r="L11899" t="str">
            <v>E</v>
          </cell>
          <cell r="N11899" t="str">
            <v>active</v>
          </cell>
          <cell r="P11899" t="str">
            <v>K0277</v>
          </cell>
          <cell r="Q11899" t="str">
            <v>-</v>
          </cell>
          <cell r="R11899" t="str">
            <v>STANDARD (World w/o Great Britain, Ireland)</v>
          </cell>
          <cell r="S11899">
            <v>6.11</v>
          </cell>
          <cell r="T11899">
            <v>4.8</v>
          </cell>
          <cell r="V11899">
            <v>43614</v>
          </cell>
          <cell r="Y11899" t="str">
            <v/>
          </cell>
          <cell r="Z11899" t="str">
            <v/>
          </cell>
          <cell r="AC11899" t="str">
            <v/>
          </cell>
          <cell r="AD11899" t="str">
            <v/>
          </cell>
          <cell r="AE11899">
            <v>170</v>
          </cell>
          <cell r="AF11899">
            <v>140</v>
          </cell>
          <cell r="AG11899">
            <v>20</v>
          </cell>
          <cell r="AH11899">
            <v>35</v>
          </cell>
          <cell r="AI11899">
            <v>35</v>
          </cell>
          <cell r="AJ11899">
            <v>35</v>
          </cell>
          <cell r="AK11899">
            <v>35</v>
          </cell>
          <cell r="AL11899">
            <v>1</v>
          </cell>
          <cell r="AM11899">
            <v>1</v>
          </cell>
        </row>
        <row r="11900">
          <cell r="F11900">
            <v>355203971</v>
          </cell>
          <cell r="G11900" t="str">
            <v>K0278</v>
          </cell>
          <cell r="H11900" t="str">
            <v>Accessory Kit, disc brake pads</v>
          </cell>
          <cell r="J11900" t="str">
            <v>Brake Friction</v>
          </cell>
          <cell r="K11900" t="str">
            <v>DK</v>
          </cell>
          <cell r="L11900" t="str">
            <v>E</v>
          </cell>
          <cell r="N11900" t="str">
            <v>active</v>
          </cell>
          <cell r="P11900" t="str">
            <v>K0278</v>
          </cell>
          <cell r="Q11900" t="str">
            <v>-</v>
          </cell>
          <cell r="R11900" t="str">
            <v>STANDARD (World w/o Great Britain, Ireland)</v>
          </cell>
          <cell r="S11900">
            <v>6.68</v>
          </cell>
          <cell r="T11900">
            <v>5.25</v>
          </cell>
          <cell r="V11900">
            <v>43614</v>
          </cell>
          <cell r="Y11900" t="str">
            <v/>
          </cell>
          <cell r="Z11900" t="str">
            <v/>
          </cell>
          <cell r="AC11900" t="str">
            <v/>
          </cell>
          <cell r="AD11900" t="str">
            <v/>
          </cell>
          <cell r="AE11900">
            <v>170</v>
          </cell>
          <cell r="AF11900">
            <v>140</v>
          </cell>
          <cell r="AG11900">
            <v>20</v>
          </cell>
          <cell r="AH11900">
            <v>17</v>
          </cell>
          <cell r="AI11900">
            <v>17</v>
          </cell>
          <cell r="AJ11900">
            <v>17</v>
          </cell>
          <cell r="AK11900">
            <v>17</v>
          </cell>
          <cell r="AL11900">
            <v>1</v>
          </cell>
          <cell r="AM11900">
            <v>1</v>
          </cell>
        </row>
        <row r="11901">
          <cell r="F11901">
            <v>355203981</v>
          </cell>
          <cell r="G11901" t="str">
            <v>K0279</v>
          </cell>
          <cell r="H11901" t="str">
            <v>Accessory Kit, disc brake pads</v>
          </cell>
          <cell r="J11901" t="str">
            <v>Brake Friction</v>
          </cell>
          <cell r="K11901" t="str">
            <v>DK</v>
          </cell>
          <cell r="L11901" t="str">
            <v>E</v>
          </cell>
          <cell r="N11901" t="str">
            <v>active</v>
          </cell>
          <cell r="P11901" t="str">
            <v>K0279</v>
          </cell>
          <cell r="Q11901" t="str">
            <v>-</v>
          </cell>
          <cell r="R11901" t="str">
            <v>STANDARD (World w/o Great Britain, Ireland)</v>
          </cell>
          <cell r="S11901">
            <v>5.69</v>
          </cell>
          <cell r="T11901">
            <v>4.47</v>
          </cell>
          <cell r="V11901">
            <v>43614</v>
          </cell>
          <cell r="Y11901" t="str">
            <v/>
          </cell>
          <cell r="Z11901" t="str">
            <v/>
          </cell>
          <cell r="AC11901" t="str">
            <v/>
          </cell>
          <cell r="AD11901" t="str">
            <v/>
          </cell>
          <cell r="AE11901">
            <v>170</v>
          </cell>
          <cell r="AF11901">
            <v>140</v>
          </cell>
          <cell r="AG11901">
            <v>20</v>
          </cell>
          <cell r="AH11901">
            <v>29</v>
          </cell>
          <cell r="AI11901">
            <v>29</v>
          </cell>
          <cell r="AJ11901">
            <v>29</v>
          </cell>
          <cell r="AK11901">
            <v>29</v>
          </cell>
          <cell r="AL11901">
            <v>1</v>
          </cell>
          <cell r="AM11901">
            <v>1</v>
          </cell>
        </row>
        <row r="11902">
          <cell r="F11902">
            <v>355203991</v>
          </cell>
          <cell r="G11902" t="str">
            <v>K0280</v>
          </cell>
          <cell r="H11902" t="str">
            <v>Accessory Kit, disc brake pads</v>
          </cell>
          <cell r="J11902" t="str">
            <v>Brake Friction</v>
          </cell>
          <cell r="K11902" t="str">
            <v>DK</v>
          </cell>
          <cell r="L11902" t="str">
            <v>E</v>
          </cell>
          <cell r="N11902" t="str">
            <v>active</v>
          </cell>
          <cell r="P11902" t="str">
            <v>K0280</v>
          </cell>
          <cell r="Q11902" t="str">
            <v>-</v>
          </cell>
          <cell r="R11902" t="str">
            <v>STANDARD (World w/o Great Britain, Ireland)</v>
          </cell>
          <cell r="S11902">
            <v>7.78</v>
          </cell>
          <cell r="T11902">
            <v>6.1</v>
          </cell>
          <cell r="V11902">
            <v>43614</v>
          </cell>
          <cell r="Y11902" t="str">
            <v/>
          </cell>
          <cell r="Z11902" t="str">
            <v/>
          </cell>
          <cell r="AC11902" t="str">
            <v/>
          </cell>
          <cell r="AD11902" t="str">
            <v/>
          </cell>
          <cell r="AE11902">
            <v>170</v>
          </cell>
          <cell r="AF11902">
            <v>140</v>
          </cell>
          <cell r="AG11902">
            <v>20</v>
          </cell>
          <cell r="AH11902">
            <v>47</v>
          </cell>
          <cell r="AI11902">
            <v>47</v>
          </cell>
          <cell r="AJ11902">
            <v>47</v>
          </cell>
          <cell r="AK11902">
            <v>47</v>
          </cell>
          <cell r="AL11902">
            <v>1</v>
          </cell>
          <cell r="AM11902">
            <v>1</v>
          </cell>
        </row>
        <row r="11903">
          <cell r="F11903">
            <v>355204001</v>
          </cell>
          <cell r="G11903" t="str">
            <v>K0285</v>
          </cell>
          <cell r="H11903" t="str">
            <v>Accessory Kit, disc brake pads</v>
          </cell>
          <cell r="J11903" t="str">
            <v>Brake Friction</v>
          </cell>
          <cell r="K11903" t="str">
            <v>DK</v>
          </cell>
          <cell r="L11903" t="str">
            <v>E</v>
          </cell>
          <cell r="N11903" t="str">
            <v>active</v>
          </cell>
          <cell r="P11903" t="str">
            <v>K0285</v>
          </cell>
          <cell r="Q11903" t="str">
            <v>-</v>
          </cell>
          <cell r="R11903" t="str">
            <v>STANDARD (World w/o Great Britain, Ireland)</v>
          </cell>
          <cell r="S11903">
            <v>12.89</v>
          </cell>
          <cell r="T11903">
            <v>10.11</v>
          </cell>
          <cell r="V11903">
            <v>43614</v>
          </cell>
          <cell r="Y11903" t="str">
            <v/>
          </cell>
          <cell r="Z11903" t="str">
            <v/>
          </cell>
          <cell r="AC11903" t="str">
            <v/>
          </cell>
          <cell r="AD11903" t="str">
            <v/>
          </cell>
          <cell r="AE11903">
            <v>170</v>
          </cell>
          <cell r="AF11903">
            <v>140</v>
          </cell>
          <cell r="AG11903">
            <v>20</v>
          </cell>
          <cell r="AH11903">
            <v>48</v>
          </cell>
          <cell r="AI11903">
            <v>48</v>
          </cell>
          <cell r="AJ11903">
            <v>48</v>
          </cell>
          <cell r="AK11903">
            <v>48</v>
          </cell>
          <cell r="AL11903">
            <v>1</v>
          </cell>
          <cell r="AM11903">
            <v>1</v>
          </cell>
        </row>
        <row r="11904">
          <cell r="F11904">
            <v>355204011</v>
          </cell>
          <cell r="G11904" t="str">
            <v>K0286</v>
          </cell>
          <cell r="H11904" t="str">
            <v>Accessory Kit, disc brake pads</v>
          </cell>
          <cell r="J11904" t="str">
            <v>Brake Friction</v>
          </cell>
          <cell r="K11904" t="str">
            <v>DK</v>
          </cell>
          <cell r="L11904" t="str">
            <v>E</v>
          </cell>
          <cell r="N11904" t="str">
            <v>active</v>
          </cell>
          <cell r="P11904" t="str">
            <v>K0286</v>
          </cell>
          <cell r="Q11904" t="str">
            <v>-</v>
          </cell>
          <cell r="R11904" t="str">
            <v>STANDARD (World w/o Great Britain, Ireland)</v>
          </cell>
          <cell r="S11904">
            <v>4.95</v>
          </cell>
          <cell r="T11904">
            <v>3.89</v>
          </cell>
          <cell r="V11904">
            <v>43614</v>
          </cell>
          <cell r="Y11904" t="str">
            <v/>
          </cell>
          <cell r="Z11904" t="str">
            <v/>
          </cell>
          <cell r="AC11904" t="str">
            <v/>
          </cell>
          <cell r="AD11904" t="str">
            <v/>
          </cell>
          <cell r="AE11904">
            <v>170</v>
          </cell>
          <cell r="AF11904">
            <v>140</v>
          </cell>
          <cell r="AG11904">
            <v>20</v>
          </cell>
          <cell r="AH11904">
            <v>93</v>
          </cell>
          <cell r="AI11904">
            <v>93</v>
          </cell>
          <cell r="AJ11904">
            <v>93</v>
          </cell>
          <cell r="AK11904">
            <v>93</v>
          </cell>
          <cell r="AL11904">
            <v>1</v>
          </cell>
          <cell r="AM11904">
            <v>1</v>
          </cell>
        </row>
        <row r="11905">
          <cell r="F11905">
            <v>355204021</v>
          </cell>
          <cell r="G11905" t="str">
            <v>K0287</v>
          </cell>
          <cell r="H11905" t="str">
            <v>Accessory Kit, disc brake pads</v>
          </cell>
          <cell r="J11905" t="str">
            <v>Brake Friction</v>
          </cell>
          <cell r="K11905" t="str">
            <v>DK</v>
          </cell>
          <cell r="L11905" t="str">
            <v>E</v>
          </cell>
          <cell r="N11905" t="str">
            <v>active</v>
          </cell>
          <cell r="P11905" t="str">
            <v>K0287</v>
          </cell>
          <cell r="Q11905" t="str">
            <v>-</v>
          </cell>
          <cell r="R11905" t="str">
            <v>STANDARD (World w/o Great Britain, Ireland)</v>
          </cell>
          <cell r="S11905">
            <v>6.33</v>
          </cell>
          <cell r="T11905">
            <v>4.97</v>
          </cell>
          <cell r="V11905">
            <v>43614</v>
          </cell>
          <cell r="Y11905" t="str">
            <v/>
          </cell>
          <cell r="Z11905" t="str">
            <v/>
          </cell>
          <cell r="AC11905" t="str">
            <v/>
          </cell>
          <cell r="AD11905" t="str">
            <v/>
          </cell>
          <cell r="AE11905">
            <v>170</v>
          </cell>
          <cell r="AF11905">
            <v>140</v>
          </cell>
          <cell r="AG11905">
            <v>20</v>
          </cell>
          <cell r="AH11905">
            <v>49</v>
          </cell>
          <cell r="AI11905">
            <v>49</v>
          </cell>
          <cell r="AJ11905">
            <v>49</v>
          </cell>
          <cell r="AK11905">
            <v>49</v>
          </cell>
          <cell r="AL11905">
            <v>1</v>
          </cell>
          <cell r="AM11905">
            <v>1</v>
          </cell>
        </row>
        <row r="11906">
          <cell r="F11906">
            <v>355204031</v>
          </cell>
          <cell r="G11906" t="str">
            <v>K0290</v>
          </cell>
          <cell r="H11906" t="str">
            <v>Accessory Kit, disc brake pads</v>
          </cell>
          <cell r="J11906" t="str">
            <v>Brake Friction</v>
          </cell>
          <cell r="K11906" t="str">
            <v>DK</v>
          </cell>
          <cell r="L11906" t="str">
            <v>E</v>
          </cell>
          <cell r="N11906" t="str">
            <v>active</v>
          </cell>
          <cell r="P11906" t="str">
            <v>K0290</v>
          </cell>
          <cell r="Q11906" t="str">
            <v>-</v>
          </cell>
          <cell r="R11906" t="str">
            <v>STANDARD (World w/o Great Britain, Ireland)</v>
          </cell>
          <cell r="S11906">
            <v>4.4800000000000004</v>
          </cell>
          <cell r="T11906">
            <v>3.52</v>
          </cell>
          <cell r="V11906">
            <v>43614</v>
          </cell>
          <cell r="Y11906" t="str">
            <v/>
          </cell>
          <cell r="Z11906" t="str">
            <v/>
          </cell>
          <cell r="AC11906" t="str">
            <v/>
          </cell>
          <cell r="AD11906" t="str">
            <v/>
          </cell>
          <cell r="AE11906">
            <v>170</v>
          </cell>
          <cell r="AF11906">
            <v>140</v>
          </cell>
          <cell r="AG11906">
            <v>20</v>
          </cell>
          <cell r="AH11906">
            <v>59</v>
          </cell>
          <cell r="AI11906">
            <v>59</v>
          </cell>
          <cell r="AJ11906">
            <v>59</v>
          </cell>
          <cell r="AK11906">
            <v>59</v>
          </cell>
          <cell r="AL11906">
            <v>1</v>
          </cell>
          <cell r="AM11906">
            <v>1</v>
          </cell>
        </row>
        <row r="11907">
          <cell r="F11907">
            <v>355204041</v>
          </cell>
          <cell r="G11907" t="str">
            <v>K0291</v>
          </cell>
          <cell r="H11907" t="str">
            <v>Accessory Kit, disc brake pads</v>
          </cell>
          <cell r="J11907" t="str">
            <v>Brake Friction</v>
          </cell>
          <cell r="K11907" t="str">
            <v>DK</v>
          </cell>
          <cell r="L11907" t="str">
            <v>E</v>
          </cell>
          <cell r="N11907" t="str">
            <v>active</v>
          </cell>
          <cell r="P11907" t="str">
            <v>K0291</v>
          </cell>
          <cell r="Q11907" t="str">
            <v>-</v>
          </cell>
          <cell r="R11907" t="str">
            <v>STANDARD (World w/o Great Britain, Ireland)</v>
          </cell>
          <cell r="S11907">
            <v>7.56</v>
          </cell>
          <cell r="T11907">
            <v>5.93</v>
          </cell>
          <cell r="V11907">
            <v>43614</v>
          </cell>
          <cell r="Y11907" t="str">
            <v/>
          </cell>
          <cell r="Z11907" t="str">
            <v/>
          </cell>
          <cell r="AC11907" t="str">
            <v/>
          </cell>
          <cell r="AD11907" t="str">
            <v/>
          </cell>
          <cell r="AE11907">
            <v>170</v>
          </cell>
          <cell r="AF11907">
            <v>140</v>
          </cell>
          <cell r="AG11907">
            <v>20</v>
          </cell>
          <cell r="AH11907">
            <v>129</v>
          </cell>
          <cell r="AI11907">
            <v>129</v>
          </cell>
          <cell r="AJ11907">
            <v>129</v>
          </cell>
          <cell r="AK11907">
            <v>129</v>
          </cell>
          <cell r="AL11907">
            <v>1</v>
          </cell>
          <cell r="AM11907">
            <v>1</v>
          </cell>
        </row>
        <row r="11908">
          <cell r="F11908">
            <v>355204051</v>
          </cell>
          <cell r="G11908" t="str">
            <v>K0293</v>
          </cell>
          <cell r="H11908" t="str">
            <v>Accessory Kit, disc brake pads</v>
          </cell>
          <cell r="J11908" t="str">
            <v>Brake Friction</v>
          </cell>
          <cell r="K11908" t="str">
            <v>DK</v>
          </cell>
          <cell r="L11908" t="str">
            <v>E</v>
          </cell>
          <cell r="N11908" t="str">
            <v>no longer active</v>
          </cell>
          <cell r="P11908" t="str">
            <v>K0293</v>
          </cell>
          <cell r="Q11908" t="str">
            <v>-</v>
          </cell>
          <cell r="R11908" t="str">
            <v>STANDARD (World w/o Great Britain, Ireland)</v>
          </cell>
          <cell r="S11908">
            <v>4.0599999999999996</v>
          </cell>
          <cell r="T11908">
            <v>3.18</v>
          </cell>
          <cell r="V11908">
            <v>43614</v>
          </cell>
          <cell r="Y11908" t="str">
            <v/>
          </cell>
          <cell r="Z11908" t="str">
            <v/>
          </cell>
          <cell r="AC11908" t="str">
            <v/>
          </cell>
          <cell r="AD11908" t="str">
            <v/>
          </cell>
          <cell r="AE11908">
            <v>170</v>
          </cell>
          <cell r="AF11908">
            <v>140</v>
          </cell>
          <cell r="AG11908">
            <v>20</v>
          </cell>
          <cell r="AH11908">
            <v>41</v>
          </cell>
          <cell r="AI11908">
            <v>41</v>
          </cell>
          <cell r="AJ11908">
            <v>41</v>
          </cell>
          <cell r="AK11908">
            <v>41</v>
          </cell>
          <cell r="AL11908">
            <v>1</v>
          </cell>
          <cell r="AM11908">
            <v>1</v>
          </cell>
        </row>
        <row r="11909">
          <cell r="F11909">
            <v>355204061</v>
          </cell>
          <cell r="G11909" t="str">
            <v>K0295</v>
          </cell>
          <cell r="H11909" t="str">
            <v>Accessory Kit, disc brake pads</v>
          </cell>
          <cell r="J11909" t="str">
            <v>Brake Friction</v>
          </cell>
          <cell r="K11909" t="str">
            <v>DK</v>
          </cell>
          <cell r="L11909" t="str">
            <v>E</v>
          </cell>
          <cell r="N11909" t="str">
            <v>active</v>
          </cell>
          <cell r="P11909" t="str">
            <v>K0295</v>
          </cell>
          <cell r="Q11909" t="str">
            <v>-</v>
          </cell>
          <cell r="R11909" t="str">
            <v>STANDARD (World w/o Great Britain, Ireland)</v>
          </cell>
          <cell r="S11909">
            <v>4.9000000000000004</v>
          </cell>
          <cell r="T11909">
            <v>3.85</v>
          </cell>
          <cell r="V11909">
            <v>43614</v>
          </cell>
          <cell r="Y11909" t="str">
            <v/>
          </cell>
          <cell r="Z11909" t="str">
            <v/>
          </cell>
          <cell r="AC11909" t="str">
            <v/>
          </cell>
          <cell r="AD11909" t="str">
            <v/>
          </cell>
          <cell r="AE11909">
            <v>170</v>
          </cell>
          <cell r="AF11909">
            <v>140</v>
          </cell>
          <cell r="AG11909">
            <v>20</v>
          </cell>
          <cell r="AH11909">
            <v>55</v>
          </cell>
          <cell r="AI11909">
            <v>55</v>
          </cell>
          <cell r="AJ11909">
            <v>55</v>
          </cell>
          <cell r="AK11909">
            <v>55</v>
          </cell>
          <cell r="AL11909">
            <v>1</v>
          </cell>
          <cell r="AM11909">
            <v>1</v>
          </cell>
        </row>
        <row r="11910">
          <cell r="F11910">
            <v>355204071</v>
          </cell>
          <cell r="G11910" t="str">
            <v>K0296</v>
          </cell>
          <cell r="H11910" t="str">
            <v>Accessory Kit, disc brake pads</v>
          </cell>
          <cell r="J11910" t="str">
            <v>Brake Friction</v>
          </cell>
          <cell r="K11910" t="str">
            <v>DK</v>
          </cell>
          <cell r="L11910" t="str">
            <v>E</v>
          </cell>
          <cell r="N11910" t="str">
            <v>active</v>
          </cell>
          <cell r="P11910" t="str">
            <v>K0296</v>
          </cell>
          <cell r="Q11910" t="str">
            <v>-</v>
          </cell>
          <cell r="R11910" t="str">
            <v>STANDARD (World w/o Great Britain, Ireland)</v>
          </cell>
          <cell r="S11910">
            <v>5.12</v>
          </cell>
          <cell r="T11910">
            <v>4.0199999999999996</v>
          </cell>
          <cell r="V11910">
            <v>43614</v>
          </cell>
          <cell r="Y11910" t="str">
            <v/>
          </cell>
          <cell r="Z11910" t="str">
            <v/>
          </cell>
          <cell r="AC11910" t="str">
            <v/>
          </cell>
          <cell r="AD11910" t="str">
            <v/>
          </cell>
          <cell r="AE11910">
            <v>170</v>
          </cell>
          <cell r="AF11910">
            <v>140</v>
          </cell>
          <cell r="AG11910">
            <v>20</v>
          </cell>
          <cell r="AH11910">
            <v>43</v>
          </cell>
          <cell r="AI11910">
            <v>43</v>
          </cell>
          <cell r="AJ11910">
            <v>43</v>
          </cell>
          <cell r="AK11910">
            <v>43</v>
          </cell>
          <cell r="AL11910">
            <v>1</v>
          </cell>
          <cell r="AM11910">
            <v>1</v>
          </cell>
        </row>
        <row r="11911">
          <cell r="F11911">
            <v>355204081</v>
          </cell>
          <cell r="G11911" t="str">
            <v>K0297</v>
          </cell>
          <cell r="H11911" t="str">
            <v>Accessory Kit, disc brake pads</v>
          </cell>
          <cell r="J11911" t="str">
            <v>Brake Friction</v>
          </cell>
          <cell r="K11911" t="str">
            <v>DK</v>
          </cell>
          <cell r="L11911" t="str">
            <v>E</v>
          </cell>
          <cell r="N11911" t="str">
            <v>active</v>
          </cell>
          <cell r="P11911" t="str">
            <v>K0297</v>
          </cell>
          <cell r="Q11911" t="str">
            <v>-</v>
          </cell>
          <cell r="R11911" t="str">
            <v>STANDARD (World w/o Great Britain, Ireland)</v>
          </cell>
          <cell r="S11911">
            <v>6.81</v>
          </cell>
          <cell r="T11911">
            <v>5.35</v>
          </cell>
          <cell r="V11911">
            <v>43614</v>
          </cell>
          <cell r="Y11911" t="str">
            <v/>
          </cell>
          <cell r="Z11911" t="str">
            <v/>
          </cell>
          <cell r="AC11911" t="str">
            <v/>
          </cell>
          <cell r="AD11911" t="str">
            <v/>
          </cell>
          <cell r="AE11911">
            <v>170</v>
          </cell>
          <cell r="AF11911">
            <v>140</v>
          </cell>
          <cell r="AG11911">
            <v>20</v>
          </cell>
          <cell r="AH11911">
            <v>29</v>
          </cell>
          <cell r="AI11911">
            <v>29</v>
          </cell>
          <cell r="AJ11911">
            <v>29</v>
          </cell>
          <cell r="AK11911">
            <v>29</v>
          </cell>
          <cell r="AL11911">
            <v>1</v>
          </cell>
          <cell r="AM11911">
            <v>1</v>
          </cell>
        </row>
        <row r="11912">
          <cell r="F11912">
            <v>355204091</v>
          </cell>
          <cell r="G11912" t="str">
            <v>K0298</v>
          </cell>
          <cell r="H11912" t="str">
            <v>Accessory Kit, disc brake pads</v>
          </cell>
          <cell r="J11912" t="str">
            <v>Brake Friction</v>
          </cell>
          <cell r="K11912" t="str">
            <v>DK</v>
          </cell>
          <cell r="L11912" t="str">
            <v>E</v>
          </cell>
          <cell r="N11912" t="str">
            <v>active</v>
          </cell>
          <cell r="P11912" t="str">
            <v>K0298</v>
          </cell>
          <cell r="Q11912" t="str">
            <v>-</v>
          </cell>
          <cell r="R11912" t="str">
            <v>STANDARD (World w/o Great Britain, Ireland)</v>
          </cell>
          <cell r="S11912">
            <v>4.43</v>
          </cell>
          <cell r="T11912">
            <v>3.48</v>
          </cell>
          <cell r="V11912">
            <v>43614</v>
          </cell>
          <cell r="Y11912" t="str">
            <v/>
          </cell>
          <cell r="Z11912" t="str">
            <v/>
          </cell>
          <cell r="AC11912" t="str">
            <v/>
          </cell>
          <cell r="AD11912" t="str">
            <v/>
          </cell>
          <cell r="AE11912">
            <v>170</v>
          </cell>
          <cell r="AF11912">
            <v>140</v>
          </cell>
          <cell r="AG11912">
            <v>20</v>
          </cell>
          <cell r="AH11912">
            <v>11</v>
          </cell>
          <cell r="AI11912">
            <v>11</v>
          </cell>
          <cell r="AJ11912">
            <v>11</v>
          </cell>
          <cell r="AK11912">
            <v>11</v>
          </cell>
          <cell r="AL11912">
            <v>1</v>
          </cell>
          <cell r="AM11912">
            <v>1</v>
          </cell>
        </row>
        <row r="11913">
          <cell r="F11913">
            <v>355204101</v>
          </cell>
          <cell r="G11913" t="str">
            <v>K0299</v>
          </cell>
          <cell r="H11913" t="str">
            <v>Accessory Kit, disc brake pads</v>
          </cell>
          <cell r="J11913" t="str">
            <v>Brake Friction</v>
          </cell>
          <cell r="K11913" t="str">
            <v>DK</v>
          </cell>
          <cell r="L11913" t="str">
            <v>E</v>
          </cell>
          <cell r="N11913" t="str">
            <v>active</v>
          </cell>
          <cell r="P11913" t="str">
            <v>K0299</v>
          </cell>
          <cell r="Q11913" t="str">
            <v>-</v>
          </cell>
          <cell r="R11913" t="str">
            <v>STANDARD (World w/o Great Britain, Ireland)</v>
          </cell>
          <cell r="S11913">
            <v>6.11</v>
          </cell>
          <cell r="T11913">
            <v>4.8</v>
          </cell>
          <cell r="V11913">
            <v>43614</v>
          </cell>
          <cell r="Y11913" t="str">
            <v/>
          </cell>
          <cell r="Z11913" t="str">
            <v/>
          </cell>
          <cell r="AC11913" t="str">
            <v/>
          </cell>
          <cell r="AD11913" t="str">
            <v/>
          </cell>
          <cell r="AE11913">
            <v>170</v>
          </cell>
          <cell r="AF11913">
            <v>140</v>
          </cell>
          <cell r="AG11913">
            <v>20</v>
          </cell>
          <cell r="AH11913">
            <v>51</v>
          </cell>
          <cell r="AI11913">
            <v>43</v>
          </cell>
          <cell r="AJ11913">
            <v>51</v>
          </cell>
          <cell r="AK11913">
            <v>43</v>
          </cell>
          <cell r="AL11913">
            <v>1</v>
          </cell>
          <cell r="AM11913">
            <v>1</v>
          </cell>
        </row>
        <row r="11914">
          <cell r="F11914">
            <v>355204111</v>
          </cell>
          <cell r="G11914" t="str">
            <v>K0300</v>
          </cell>
          <cell r="H11914" t="str">
            <v>Accessory Kit, disc brake pads</v>
          </cell>
          <cell r="J11914" t="str">
            <v>Brake Friction</v>
          </cell>
          <cell r="K11914" t="str">
            <v>DK</v>
          </cell>
          <cell r="L11914" t="str">
            <v>E</v>
          </cell>
          <cell r="N11914" t="str">
            <v>active</v>
          </cell>
          <cell r="P11914" t="str">
            <v>K0300</v>
          </cell>
          <cell r="Q11914" t="str">
            <v>-</v>
          </cell>
          <cell r="R11914" t="str">
            <v>STANDARD (World w/o Great Britain, Ireland)</v>
          </cell>
          <cell r="S11914">
            <v>4.83</v>
          </cell>
          <cell r="T11914">
            <v>3.79</v>
          </cell>
          <cell r="V11914">
            <v>43614</v>
          </cell>
          <cell r="Y11914" t="str">
            <v/>
          </cell>
          <cell r="Z11914" t="str">
            <v/>
          </cell>
          <cell r="AC11914" t="str">
            <v/>
          </cell>
          <cell r="AD11914" t="str">
            <v/>
          </cell>
          <cell r="AE11914">
            <v>170</v>
          </cell>
          <cell r="AF11914">
            <v>140</v>
          </cell>
          <cell r="AG11914">
            <v>20</v>
          </cell>
          <cell r="AH11914">
            <v>26</v>
          </cell>
          <cell r="AI11914">
            <v>17</v>
          </cell>
          <cell r="AJ11914">
            <v>26</v>
          </cell>
          <cell r="AK11914">
            <v>17</v>
          </cell>
          <cell r="AL11914">
            <v>1</v>
          </cell>
          <cell r="AM11914">
            <v>1</v>
          </cell>
        </row>
        <row r="11915">
          <cell r="F11915">
            <v>355204121</v>
          </cell>
          <cell r="G11915" t="str">
            <v>K0301</v>
          </cell>
          <cell r="H11915" t="str">
            <v>Accessory Kit, disc brake pads</v>
          </cell>
          <cell r="J11915" t="str">
            <v>Brake Friction</v>
          </cell>
          <cell r="K11915" t="str">
            <v>DK</v>
          </cell>
          <cell r="L11915" t="str">
            <v>E</v>
          </cell>
          <cell r="N11915" t="str">
            <v>active</v>
          </cell>
          <cell r="P11915" t="str">
            <v>K0301</v>
          </cell>
          <cell r="Q11915" t="str">
            <v>-</v>
          </cell>
          <cell r="R11915" t="str">
            <v>STANDARD (World w/o Great Britain, Ireland)</v>
          </cell>
          <cell r="S11915">
            <v>5.12</v>
          </cell>
          <cell r="T11915">
            <v>4.0199999999999996</v>
          </cell>
          <cell r="V11915">
            <v>43614</v>
          </cell>
          <cell r="Y11915" t="str">
            <v/>
          </cell>
          <cell r="Z11915" t="str">
            <v/>
          </cell>
          <cell r="AC11915" t="str">
            <v/>
          </cell>
          <cell r="AD11915" t="str">
            <v/>
          </cell>
          <cell r="AE11915">
            <v>170</v>
          </cell>
          <cell r="AF11915">
            <v>140</v>
          </cell>
          <cell r="AG11915">
            <v>20</v>
          </cell>
          <cell r="AH11915">
            <v>35</v>
          </cell>
          <cell r="AI11915">
            <v>35</v>
          </cell>
          <cell r="AJ11915">
            <v>35</v>
          </cell>
          <cell r="AK11915">
            <v>35</v>
          </cell>
          <cell r="AL11915">
            <v>1</v>
          </cell>
          <cell r="AM11915">
            <v>1</v>
          </cell>
        </row>
        <row r="11916">
          <cell r="F11916">
            <v>355204131</v>
          </cell>
          <cell r="G11916" t="str">
            <v>K0302</v>
          </cell>
          <cell r="H11916" t="str">
            <v>Accessory Kit, disc brake pads</v>
          </cell>
          <cell r="J11916" t="str">
            <v>Brake Friction</v>
          </cell>
          <cell r="K11916" t="str">
            <v>DK</v>
          </cell>
          <cell r="L11916" t="str">
            <v>E</v>
          </cell>
          <cell r="N11916" t="str">
            <v>active</v>
          </cell>
          <cell r="P11916" t="str">
            <v>K0302</v>
          </cell>
          <cell r="Q11916" t="str">
            <v>-</v>
          </cell>
          <cell r="R11916" t="str">
            <v>STANDARD (World w/o Great Britain, Ireland)</v>
          </cell>
          <cell r="S11916">
            <v>5.69</v>
          </cell>
          <cell r="T11916">
            <v>4.47</v>
          </cell>
          <cell r="V11916">
            <v>43614</v>
          </cell>
          <cell r="Y11916" t="str">
            <v/>
          </cell>
          <cell r="Z11916" t="str">
            <v/>
          </cell>
          <cell r="AC11916" t="str">
            <v/>
          </cell>
          <cell r="AD11916" t="str">
            <v/>
          </cell>
          <cell r="AE11916">
            <v>170</v>
          </cell>
          <cell r="AF11916">
            <v>140</v>
          </cell>
          <cell r="AG11916">
            <v>20</v>
          </cell>
          <cell r="AH11916">
            <v>35</v>
          </cell>
          <cell r="AI11916">
            <v>35</v>
          </cell>
          <cell r="AJ11916">
            <v>35</v>
          </cell>
          <cell r="AK11916">
            <v>35</v>
          </cell>
          <cell r="AL11916">
            <v>1</v>
          </cell>
          <cell r="AM11916">
            <v>1</v>
          </cell>
        </row>
        <row r="11917">
          <cell r="F11917">
            <v>355204141</v>
          </cell>
          <cell r="G11917" t="str">
            <v>K0303</v>
          </cell>
          <cell r="H11917" t="str">
            <v>Accessory Kit, disc brake pads</v>
          </cell>
          <cell r="J11917" t="str">
            <v>Brake Friction</v>
          </cell>
          <cell r="K11917" t="str">
            <v>DK</v>
          </cell>
          <cell r="L11917" t="str">
            <v>E</v>
          </cell>
          <cell r="N11917" t="str">
            <v>active</v>
          </cell>
          <cell r="P11917" t="str">
            <v>K0303</v>
          </cell>
          <cell r="Q11917" t="str">
            <v>-</v>
          </cell>
          <cell r="R11917" t="str">
            <v>STANDARD (World w/o Great Britain, Ireland)</v>
          </cell>
          <cell r="S11917">
            <v>9.3800000000000008</v>
          </cell>
          <cell r="T11917">
            <v>7.37</v>
          </cell>
          <cell r="V11917">
            <v>43614</v>
          </cell>
          <cell r="Y11917" t="str">
            <v/>
          </cell>
          <cell r="Z11917" t="str">
            <v/>
          </cell>
          <cell r="AC11917" t="str">
            <v/>
          </cell>
          <cell r="AD11917" t="str">
            <v/>
          </cell>
          <cell r="AE11917">
            <v>170</v>
          </cell>
          <cell r="AF11917">
            <v>140</v>
          </cell>
          <cell r="AG11917">
            <v>20</v>
          </cell>
          <cell r="AH11917">
            <v>46</v>
          </cell>
          <cell r="AI11917">
            <v>46</v>
          </cell>
          <cell r="AJ11917">
            <v>46</v>
          </cell>
          <cell r="AK11917">
            <v>46</v>
          </cell>
          <cell r="AL11917">
            <v>1</v>
          </cell>
          <cell r="AM11917">
            <v>1</v>
          </cell>
        </row>
        <row r="11918">
          <cell r="F11918">
            <v>355204151</v>
          </cell>
          <cell r="G11918" t="str">
            <v>K0304</v>
          </cell>
          <cell r="H11918" t="str">
            <v>Accessory Kit, disc brake pads</v>
          </cell>
          <cell r="J11918" t="str">
            <v>Brake Friction</v>
          </cell>
          <cell r="K11918" t="str">
            <v>DK</v>
          </cell>
          <cell r="L11918" t="str">
            <v>E</v>
          </cell>
          <cell r="N11918" t="str">
            <v>active</v>
          </cell>
          <cell r="P11918" t="str">
            <v>K0304</v>
          </cell>
          <cell r="Q11918" t="str">
            <v>-</v>
          </cell>
          <cell r="R11918" t="str">
            <v>STANDARD (World w/o Great Britain, Ireland)</v>
          </cell>
          <cell r="S11918">
            <v>2.83</v>
          </cell>
          <cell r="T11918">
            <v>2.21</v>
          </cell>
          <cell r="V11918">
            <v>43614</v>
          </cell>
          <cell r="Y11918" t="str">
            <v/>
          </cell>
          <cell r="Z11918" t="str">
            <v/>
          </cell>
          <cell r="AC11918" t="str">
            <v/>
          </cell>
          <cell r="AD11918" t="str">
            <v/>
          </cell>
          <cell r="AE11918">
            <v>170</v>
          </cell>
          <cell r="AF11918">
            <v>140</v>
          </cell>
          <cell r="AG11918">
            <v>20</v>
          </cell>
          <cell r="AH11918">
            <v>30</v>
          </cell>
          <cell r="AI11918">
            <v>30</v>
          </cell>
          <cell r="AJ11918">
            <v>30</v>
          </cell>
          <cell r="AK11918">
            <v>30</v>
          </cell>
          <cell r="AL11918">
            <v>1</v>
          </cell>
          <cell r="AM11918">
            <v>1</v>
          </cell>
        </row>
        <row r="11919">
          <cell r="F11919">
            <v>355204161</v>
          </cell>
          <cell r="G11919" t="str">
            <v>K0305</v>
          </cell>
          <cell r="H11919" t="str">
            <v>Accessory Kit, disc brake pads</v>
          </cell>
          <cell r="J11919" t="str">
            <v>Brake Friction</v>
          </cell>
          <cell r="K11919" t="str">
            <v>DK</v>
          </cell>
          <cell r="L11919" t="str">
            <v>E</v>
          </cell>
          <cell r="N11919" t="str">
            <v>active</v>
          </cell>
          <cell r="P11919" t="str">
            <v>K0305</v>
          </cell>
          <cell r="Q11919" t="str">
            <v>-</v>
          </cell>
          <cell r="R11919" t="str">
            <v>STANDARD (World w/o Great Britain, Ireland)</v>
          </cell>
          <cell r="S11919">
            <v>4.78</v>
          </cell>
          <cell r="T11919">
            <v>3.75</v>
          </cell>
          <cell r="V11919">
            <v>43614</v>
          </cell>
          <cell r="Y11919" t="str">
            <v/>
          </cell>
          <cell r="Z11919" t="str">
            <v/>
          </cell>
          <cell r="AC11919" t="str">
            <v/>
          </cell>
          <cell r="AD11919" t="str">
            <v/>
          </cell>
          <cell r="AE11919">
            <v>170</v>
          </cell>
          <cell r="AF11919">
            <v>140</v>
          </cell>
          <cell r="AG11919">
            <v>20</v>
          </cell>
          <cell r="AH11919">
            <v>50</v>
          </cell>
          <cell r="AI11919">
            <v>50</v>
          </cell>
          <cell r="AJ11919">
            <v>50</v>
          </cell>
          <cell r="AK11919">
            <v>50</v>
          </cell>
          <cell r="AL11919">
            <v>1</v>
          </cell>
          <cell r="AM11919">
            <v>1</v>
          </cell>
        </row>
        <row r="11920">
          <cell r="F11920">
            <v>355204171</v>
          </cell>
          <cell r="G11920" t="str">
            <v>K0307</v>
          </cell>
          <cell r="H11920" t="str">
            <v>Accessory Kit, disc brake pads</v>
          </cell>
          <cell r="J11920" t="str">
            <v>Brake Friction</v>
          </cell>
          <cell r="K11920" t="str">
            <v>DK</v>
          </cell>
          <cell r="L11920" t="str">
            <v>E</v>
          </cell>
          <cell r="N11920" t="str">
            <v>active</v>
          </cell>
          <cell r="P11920" t="str">
            <v>K0307</v>
          </cell>
          <cell r="Q11920" t="str">
            <v>-</v>
          </cell>
          <cell r="R11920" t="str">
            <v>STANDARD (World w/o Great Britain, Ireland)</v>
          </cell>
          <cell r="S11920">
            <v>5.44</v>
          </cell>
          <cell r="T11920">
            <v>4.28</v>
          </cell>
          <cell r="V11920">
            <v>43614</v>
          </cell>
          <cell r="Y11920" t="str">
            <v/>
          </cell>
          <cell r="Z11920" t="str">
            <v/>
          </cell>
          <cell r="AC11920" t="str">
            <v/>
          </cell>
          <cell r="AD11920" t="str">
            <v/>
          </cell>
          <cell r="AE11920">
            <v>170</v>
          </cell>
          <cell r="AF11920">
            <v>140</v>
          </cell>
          <cell r="AG11920">
            <v>20</v>
          </cell>
          <cell r="AH11920">
            <v>34</v>
          </cell>
          <cell r="AI11920">
            <v>34</v>
          </cell>
          <cell r="AJ11920">
            <v>34</v>
          </cell>
          <cell r="AK11920">
            <v>34</v>
          </cell>
          <cell r="AL11920">
            <v>1</v>
          </cell>
          <cell r="AM11920">
            <v>1</v>
          </cell>
        </row>
        <row r="11921">
          <cell r="F11921">
            <v>355204181</v>
          </cell>
          <cell r="G11921" t="str">
            <v>K0308</v>
          </cell>
          <cell r="H11921" t="str">
            <v>Accessory Kit, disc brake pads</v>
          </cell>
          <cell r="J11921" t="str">
            <v>Brake Friction</v>
          </cell>
          <cell r="K11921" t="str">
            <v>DK</v>
          </cell>
          <cell r="L11921" t="str">
            <v>E</v>
          </cell>
          <cell r="N11921" t="str">
            <v>active</v>
          </cell>
          <cell r="P11921" t="str">
            <v>K0308</v>
          </cell>
          <cell r="Q11921" t="str">
            <v>-</v>
          </cell>
          <cell r="R11921" t="str">
            <v>STANDARD (World w/o Great Britain, Ireland)</v>
          </cell>
          <cell r="S11921">
            <v>5.81</v>
          </cell>
          <cell r="T11921">
            <v>4.5599999999999996</v>
          </cell>
          <cell r="V11921">
            <v>43614</v>
          </cell>
          <cell r="Y11921" t="str">
            <v/>
          </cell>
          <cell r="Z11921" t="str">
            <v/>
          </cell>
          <cell r="AC11921" t="str">
            <v/>
          </cell>
          <cell r="AD11921" t="str">
            <v/>
          </cell>
          <cell r="AE11921">
            <v>170</v>
          </cell>
          <cell r="AF11921">
            <v>140</v>
          </cell>
          <cell r="AG11921">
            <v>20</v>
          </cell>
          <cell r="AH11921">
            <v>40</v>
          </cell>
          <cell r="AI11921">
            <v>40</v>
          </cell>
          <cell r="AJ11921">
            <v>40</v>
          </cell>
          <cell r="AK11921">
            <v>40</v>
          </cell>
          <cell r="AL11921">
            <v>1</v>
          </cell>
          <cell r="AM11921">
            <v>1</v>
          </cell>
        </row>
        <row r="11922">
          <cell r="F11922">
            <v>355204191</v>
          </cell>
          <cell r="G11922" t="str">
            <v>K0309</v>
          </cell>
          <cell r="H11922" t="str">
            <v>Accessory Kit, disc brake pads</v>
          </cell>
          <cell r="J11922" t="str">
            <v>Brake Friction</v>
          </cell>
          <cell r="K11922" t="str">
            <v>DK</v>
          </cell>
          <cell r="L11922" t="str">
            <v>E</v>
          </cell>
          <cell r="N11922" t="str">
            <v>active</v>
          </cell>
          <cell r="P11922" t="str">
            <v>K0309</v>
          </cell>
          <cell r="Q11922" t="str">
            <v>-</v>
          </cell>
          <cell r="R11922" t="str">
            <v>STANDARD (World w/o Great Britain, Ireland)</v>
          </cell>
          <cell r="S11922">
            <v>6.93</v>
          </cell>
          <cell r="T11922">
            <v>5.45</v>
          </cell>
          <cell r="V11922">
            <v>43614</v>
          </cell>
          <cell r="Y11922" t="str">
            <v/>
          </cell>
          <cell r="Z11922" t="str">
            <v/>
          </cell>
          <cell r="AC11922" t="str">
            <v/>
          </cell>
          <cell r="AD11922" t="str">
            <v/>
          </cell>
          <cell r="AE11922">
            <v>170</v>
          </cell>
          <cell r="AF11922">
            <v>140</v>
          </cell>
          <cell r="AG11922">
            <v>20</v>
          </cell>
          <cell r="AH11922">
            <v>50</v>
          </cell>
          <cell r="AI11922">
            <v>50</v>
          </cell>
          <cell r="AJ11922">
            <v>50</v>
          </cell>
          <cell r="AK11922">
            <v>50</v>
          </cell>
          <cell r="AL11922">
            <v>1</v>
          </cell>
          <cell r="AM11922">
            <v>1</v>
          </cell>
        </row>
        <row r="11923">
          <cell r="F11923">
            <v>355204201</v>
          </cell>
          <cell r="G11923" t="str">
            <v>K0310</v>
          </cell>
          <cell r="H11923" t="str">
            <v>Accessory Kit, disc brake pads</v>
          </cell>
          <cell r="J11923" t="str">
            <v>Brake Friction</v>
          </cell>
          <cell r="K11923" t="str">
            <v>DK</v>
          </cell>
          <cell r="L11923" t="str">
            <v>E</v>
          </cell>
          <cell r="N11923" t="str">
            <v>active</v>
          </cell>
          <cell r="P11923" t="str">
            <v>K0310</v>
          </cell>
          <cell r="Q11923" t="str">
            <v>-</v>
          </cell>
          <cell r="R11923" t="str">
            <v>STANDARD (World w/o Great Britain, Ireland)</v>
          </cell>
          <cell r="S11923">
            <v>7.84</v>
          </cell>
          <cell r="T11923">
            <v>6.15</v>
          </cell>
          <cell r="V11923">
            <v>43614</v>
          </cell>
          <cell r="Y11923" t="str">
            <v/>
          </cell>
          <cell r="Z11923" t="str">
            <v/>
          </cell>
          <cell r="AC11923" t="str">
            <v/>
          </cell>
          <cell r="AD11923" t="str">
            <v/>
          </cell>
          <cell r="AE11923">
            <v>170</v>
          </cell>
          <cell r="AF11923">
            <v>140</v>
          </cell>
          <cell r="AG11923">
            <v>20</v>
          </cell>
          <cell r="AH11923">
            <v>50</v>
          </cell>
          <cell r="AI11923">
            <v>50</v>
          </cell>
          <cell r="AJ11923">
            <v>50</v>
          </cell>
          <cell r="AK11923">
            <v>50</v>
          </cell>
          <cell r="AL11923">
            <v>1</v>
          </cell>
          <cell r="AM11923">
            <v>1</v>
          </cell>
        </row>
        <row r="11924">
          <cell r="F11924">
            <v>355204211</v>
          </cell>
          <cell r="G11924" t="str">
            <v>K0311</v>
          </cell>
          <cell r="H11924" t="str">
            <v>Accessory Kit, disc brake pads</v>
          </cell>
          <cell r="J11924" t="str">
            <v>Brake Friction</v>
          </cell>
          <cell r="K11924" t="str">
            <v>DK</v>
          </cell>
          <cell r="L11924" t="str">
            <v>E</v>
          </cell>
          <cell r="N11924" t="str">
            <v>active</v>
          </cell>
          <cell r="P11924" t="str">
            <v>K0311</v>
          </cell>
          <cell r="Q11924" t="str">
            <v>-</v>
          </cell>
          <cell r="R11924" t="str">
            <v>STANDARD (World w/o Great Britain, Ireland)</v>
          </cell>
          <cell r="S11924">
            <v>4.54</v>
          </cell>
          <cell r="T11924">
            <v>3.56</v>
          </cell>
          <cell r="V11924">
            <v>43614</v>
          </cell>
          <cell r="Y11924" t="str">
            <v/>
          </cell>
          <cell r="Z11924" t="str">
            <v/>
          </cell>
          <cell r="AC11924" t="str">
            <v/>
          </cell>
          <cell r="AD11924" t="str">
            <v/>
          </cell>
          <cell r="AE11924">
            <v>170</v>
          </cell>
          <cell r="AF11924">
            <v>140</v>
          </cell>
          <cell r="AG11924">
            <v>20</v>
          </cell>
          <cell r="AH11924">
            <v>100</v>
          </cell>
          <cell r="AI11924">
            <v>100</v>
          </cell>
          <cell r="AJ11924">
            <v>100</v>
          </cell>
          <cell r="AK11924">
            <v>100</v>
          </cell>
          <cell r="AL11924">
            <v>1</v>
          </cell>
          <cell r="AM11924">
            <v>1</v>
          </cell>
        </row>
        <row r="11925">
          <cell r="F11925">
            <v>355204221</v>
          </cell>
          <cell r="G11925" t="str">
            <v>K0312</v>
          </cell>
          <cell r="H11925" t="str">
            <v>Accessory Kit, disc brake pads</v>
          </cell>
          <cell r="J11925" t="str">
            <v>Brake Friction</v>
          </cell>
          <cell r="K11925" t="str">
            <v>DK</v>
          </cell>
          <cell r="L11925" t="str">
            <v>E</v>
          </cell>
          <cell r="N11925" t="str">
            <v>active</v>
          </cell>
          <cell r="P11925" t="str">
            <v>K0312</v>
          </cell>
          <cell r="Q11925" t="str">
            <v>-</v>
          </cell>
          <cell r="R11925" t="str">
            <v>STANDARD (World w/o Great Britain, Ireland)</v>
          </cell>
          <cell r="S11925">
            <v>4.1900000000000004</v>
          </cell>
          <cell r="T11925">
            <v>3.29</v>
          </cell>
          <cell r="V11925">
            <v>43614</v>
          </cell>
          <cell r="Y11925" t="str">
            <v/>
          </cell>
          <cell r="Z11925" t="str">
            <v/>
          </cell>
          <cell r="AC11925" t="str">
            <v/>
          </cell>
          <cell r="AD11925" t="str">
            <v/>
          </cell>
          <cell r="AE11925">
            <v>170</v>
          </cell>
          <cell r="AF11925">
            <v>140</v>
          </cell>
          <cell r="AG11925">
            <v>20</v>
          </cell>
          <cell r="AH11925">
            <v>50</v>
          </cell>
          <cell r="AI11925">
            <v>50</v>
          </cell>
          <cell r="AJ11925">
            <v>50</v>
          </cell>
          <cell r="AK11925">
            <v>50</v>
          </cell>
          <cell r="AL11925">
            <v>1</v>
          </cell>
          <cell r="AM11925">
            <v>1</v>
          </cell>
        </row>
        <row r="11926">
          <cell r="F11926">
            <v>355204231</v>
          </cell>
          <cell r="G11926" t="str">
            <v>K0313</v>
          </cell>
          <cell r="H11926" t="str">
            <v>Accessory Kit, disc brake pads</v>
          </cell>
          <cell r="J11926" t="str">
            <v>Brake Friction</v>
          </cell>
          <cell r="K11926" t="str">
            <v>DK</v>
          </cell>
          <cell r="L11926" t="str">
            <v>E</v>
          </cell>
          <cell r="N11926" t="str">
            <v>no longer active</v>
          </cell>
          <cell r="P11926" t="str">
            <v>K0313</v>
          </cell>
          <cell r="Q11926" t="str">
            <v>-</v>
          </cell>
          <cell r="R11926" t="str">
            <v>STANDARD (World w/o Great Britain, Ireland)</v>
          </cell>
          <cell r="S11926">
            <v>3.94</v>
          </cell>
          <cell r="T11926">
            <v>3.09</v>
          </cell>
          <cell r="V11926">
            <v>43614</v>
          </cell>
          <cell r="Y11926" t="str">
            <v/>
          </cell>
          <cell r="Z11926" t="str">
            <v/>
          </cell>
          <cell r="AC11926" t="str">
            <v/>
          </cell>
          <cell r="AD11926" t="str">
            <v/>
          </cell>
          <cell r="AE11926">
            <v>170</v>
          </cell>
          <cell r="AF11926">
            <v>140</v>
          </cell>
          <cell r="AG11926">
            <v>20</v>
          </cell>
          <cell r="AH11926">
            <v>50</v>
          </cell>
          <cell r="AI11926">
            <v>50</v>
          </cell>
          <cell r="AJ11926">
            <v>50</v>
          </cell>
          <cell r="AK11926">
            <v>50</v>
          </cell>
          <cell r="AL11926">
            <v>1</v>
          </cell>
          <cell r="AM11926">
            <v>1</v>
          </cell>
        </row>
        <row r="11927">
          <cell r="F11927">
            <v>355204241</v>
          </cell>
          <cell r="G11927" t="str">
            <v>K0314</v>
          </cell>
          <cell r="H11927" t="str">
            <v>Accessory Kit, disc brake pads</v>
          </cell>
          <cell r="J11927" t="str">
            <v>Brake Friction</v>
          </cell>
          <cell r="K11927" t="str">
            <v>DK</v>
          </cell>
          <cell r="L11927" t="str">
            <v>E</v>
          </cell>
          <cell r="N11927" t="str">
            <v>active</v>
          </cell>
          <cell r="P11927" t="str">
            <v>K0314</v>
          </cell>
          <cell r="Q11927" t="str">
            <v>-</v>
          </cell>
          <cell r="R11927" t="str">
            <v>STANDARD (World w/o Great Britain, Ireland)</v>
          </cell>
          <cell r="S11927">
            <v>9.0500000000000007</v>
          </cell>
          <cell r="T11927">
            <v>7.1</v>
          </cell>
          <cell r="V11927">
            <v>43614</v>
          </cell>
          <cell r="Y11927" t="str">
            <v/>
          </cell>
          <cell r="Z11927" t="str">
            <v/>
          </cell>
          <cell r="AC11927" t="str">
            <v/>
          </cell>
          <cell r="AD11927" t="str">
            <v/>
          </cell>
          <cell r="AE11927">
            <v>170</v>
          </cell>
          <cell r="AF11927">
            <v>140</v>
          </cell>
          <cell r="AG11927">
            <v>20</v>
          </cell>
          <cell r="AH11927">
            <v>190</v>
          </cell>
          <cell r="AI11927">
            <v>190</v>
          </cell>
          <cell r="AJ11927">
            <v>190</v>
          </cell>
          <cell r="AK11927">
            <v>190</v>
          </cell>
          <cell r="AL11927">
            <v>1</v>
          </cell>
          <cell r="AM11927">
            <v>1</v>
          </cell>
        </row>
        <row r="11928">
          <cell r="F11928">
            <v>355204251</v>
          </cell>
          <cell r="G11928" t="str">
            <v>K0316</v>
          </cell>
          <cell r="H11928" t="str">
            <v>Accessory Kit, disc brake pads</v>
          </cell>
          <cell r="J11928" t="str">
            <v>Brake Friction</v>
          </cell>
          <cell r="K11928" t="str">
            <v>DK</v>
          </cell>
          <cell r="L11928" t="str">
            <v>E</v>
          </cell>
          <cell r="N11928" t="str">
            <v>active</v>
          </cell>
          <cell r="P11928" t="str">
            <v>K0316</v>
          </cell>
          <cell r="Q11928" t="str">
            <v>-</v>
          </cell>
          <cell r="R11928" t="str">
            <v>STANDARD (World w/o Great Britain, Ireland)</v>
          </cell>
          <cell r="S11928">
            <v>8.01</v>
          </cell>
          <cell r="T11928">
            <v>6.28</v>
          </cell>
          <cell r="V11928">
            <v>43614</v>
          </cell>
          <cell r="Y11928" t="str">
            <v/>
          </cell>
          <cell r="Z11928" t="str">
            <v/>
          </cell>
          <cell r="AC11928" t="str">
            <v/>
          </cell>
          <cell r="AD11928" t="str">
            <v/>
          </cell>
          <cell r="AE11928">
            <v>170</v>
          </cell>
          <cell r="AF11928">
            <v>140</v>
          </cell>
          <cell r="AG11928">
            <v>20</v>
          </cell>
          <cell r="AH11928">
            <v>34</v>
          </cell>
          <cell r="AI11928">
            <v>34</v>
          </cell>
          <cell r="AJ11928">
            <v>34</v>
          </cell>
          <cell r="AK11928">
            <v>34</v>
          </cell>
          <cell r="AL11928">
            <v>1</v>
          </cell>
          <cell r="AM11928">
            <v>1</v>
          </cell>
        </row>
        <row r="11929">
          <cell r="F11929">
            <v>355204261</v>
          </cell>
          <cell r="G11929" t="str">
            <v>K0317</v>
          </cell>
          <cell r="H11929" t="str">
            <v>Accessory Kit, disc brake pads</v>
          </cell>
          <cell r="J11929" t="str">
            <v>Brake Friction</v>
          </cell>
          <cell r="K11929" t="str">
            <v>DK</v>
          </cell>
          <cell r="L11929" t="str">
            <v>E</v>
          </cell>
          <cell r="N11929" t="str">
            <v>active</v>
          </cell>
          <cell r="P11929" t="str">
            <v>K0317</v>
          </cell>
          <cell r="Q11929" t="str">
            <v>-</v>
          </cell>
          <cell r="R11929" t="str">
            <v>STANDARD (World w/o Great Britain, Ireland)</v>
          </cell>
          <cell r="S11929">
            <v>4.84</v>
          </cell>
          <cell r="T11929">
            <v>3.8</v>
          </cell>
          <cell r="V11929">
            <v>43614</v>
          </cell>
          <cell r="Y11929" t="str">
            <v/>
          </cell>
          <cell r="Z11929" t="str">
            <v/>
          </cell>
          <cell r="AC11929" t="str">
            <v/>
          </cell>
          <cell r="AD11929" t="str">
            <v/>
          </cell>
          <cell r="AE11929">
            <v>170</v>
          </cell>
          <cell r="AF11929">
            <v>140</v>
          </cell>
          <cell r="AG11929">
            <v>20</v>
          </cell>
          <cell r="AH11929">
            <v>90</v>
          </cell>
          <cell r="AI11929">
            <v>90</v>
          </cell>
          <cell r="AJ11929">
            <v>90</v>
          </cell>
          <cell r="AK11929">
            <v>90</v>
          </cell>
          <cell r="AL11929">
            <v>1</v>
          </cell>
          <cell r="AM11929">
            <v>1</v>
          </cell>
        </row>
        <row r="11930">
          <cell r="F11930">
            <v>355204271</v>
          </cell>
          <cell r="G11930" t="str">
            <v>K0318</v>
          </cell>
          <cell r="H11930" t="str">
            <v>Accessory Kit, disc brake pads</v>
          </cell>
          <cell r="J11930" t="str">
            <v>Brake Friction</v>
          </cell>
          <cell r="K11930" t="str">
            <v>DK</v>
          </cell>
          <cell r="L11930" t="str">
            <v>E</v>
          </cell>
          <cell r="N11930" t="str">
            <v>active</v>
          </cell>
          <cell r="P11930" t="str">
            <v>K0318</v>
          </cell>
          <cell r="Q11930" t="str">
            <v>-</v>
          </cell>
          <cell r="R11930" t="str">
            <v>STANDARD (World w/o Great Britain, Ireland)</v>
          </cell>
          <cell r="S11930">
            <v>6.64</v>
          </cell>
          <cell r="T11930">
            <v>5.22</v>
          </cell>
          <cell r="V11930">
            <v>43614</v>
          </cell>
          <cell r="Y11930" t="str">
            <v/>
          </cell>
          <cell r="Z11930" t="str">
            <v/>
          </cell>
          <cell r="AC11930" t="str">
            <v/>
          </cell>
          <cell r="AD11930" t="str">
            <v/>
          </cell>
          <cell r="AE11930">
            <v>170</v>
          </cell>
          <cell r="AF11930">
            <v>140</v>
          </cell>
          <cell r="AG11930">
            <v>20</v>
          </cell>
          <cell r="AH11930">
            <v>40</v>
          </cell>
          <cell r="AI11930">
            <v>40</v>
          </cell>
          <cell r="AJ11930">
            <v>40</v>
          </cell>
          <cell r="AK11930">
            <v>40</v>
          </cell>
          <cell r="AL11930">
            <v>1</v>
          </cell>
          <cell r="AM11930">
            <v>1</v>
          </cell>
        </row>
        <row r="11931">
          <cell r="F11931">
            <v>355204281</v>
          </cell>
          <cell r="G11931" t="str">
            <v>K0319</v>
          </cell>
          <cell r="H11931" t="str">
            <v>Accessory Kit, disc brake pads</v>
          </cell>
          <cell r="J11931" t="str">
            <v>Brake Friction</v>
          </cell>
          <cell r="K11931" t="str">
            <v>DK</v>
          </cell>
          <cell r="L11931" t="str">
            <v>E</v>
          </cell>
          <cell r="N11931" t="str">
            <v>active</v>
          </cell>
          <cell r="P11931" t="str">
            <v>K0319</v>
          </cell>
          <cell r="Q11931" t="str">
            <v>-</v>
          </cell>
          <cell r="R11931" t="str">
            <v>STANDARD (World w/o Great Britain, Ireland)</v>
          </cell>
          <cell r="S11931">
            <v>6.77</v>
          </cell>
          <cell r="T11931">
            <v>5.32</v>
          </cell>
          <cell r="V11931">
            <v>43614</v>
          </cell>
          <cell r="Y11931" t="str">
            <v/>
          </cell>
          <cell r="Z11931" t="str">
            <v/>
          </cell>
          <cell r="AC11931" t="str">
            <v/>
          </cell>
          <cell r="AD11931" t="str">
            <v/>
          </cell>
          <cell r="AE11931">
            <v>170</v>
          </cell>
          <cell r="AF11931">
            <v>140</v>
          </cell>
          <cell r="AG11931">
            <v>20</v>
          </cell>
          <cell r="AH11931">
            <v>130</v>
          </cell>
          <cell r="AI11931">
            <v>130</v>
          </cell>
          <cell r="AJ11931">
            <v>130</v>
          </cell>
          <cell r="AK11931">
            <v>130</v>
          </cell>
          <cell r="AL11931">
            <v>1</v>
          </cell>
          <cell r="AM11931">
            <v>1</v>
          </cell>
        </row>
        <row r="11932">
          <cell r="F11932">
            <v>355204291</v>
          </cell>
          <cell r="G11932" t="str">
            <v>K0320</v>
          </cell>
          <cell r="H11932" t="str">
            <v>Accessory Kit, disc brake pads</v>
          </cell>
          <cell r="J11932" t="str">
            <v>Brake Friction</v>
          </cell>
          <cell r="K11932" t="str">
            <v>DK</v>
          </cell>
          <cell r="L11932" t="str">
            <v>E</v>
          </cell>
          <cell r="N11932" t="str">
            <v>active</v>
          </cell>
          <cell r="P11932" t="str">
            <v>K0320</v>
          </cell>
          <cell r="Q11932" t="str">
            <v>-</v>
          </cell>
          <cell r="R11932" t="str">
            <v>STANDARD (World w/o Great Britain, Ireland)</v>
          </cell>
          <cell r="S11932">
            <v>7.62</v>
          </cell>
          <cell r="T11932">
            <v>5.98</v>
          </cell>
          <cell r="V11932">
            <v>43614</v>
          </cell>
          <cell r="Y11932" t="str">
            <v/>
          </cell>
          <cell r="Z11932" t="str">
            <v/>
          </cell>
          <cell r="AC11932" t="str">
            <v/>
          </cell>
          <cell r="AD11932" t="str">
            <v/>
          </cell>
          <cell r="AE11932">
            <v>170</v>
          </cell>
          <cell r="AF11932">
            <v>140</v>
          </cell>
          <cell r="AG11932">
            <v>20</v>
          </cell>
          <cell r="AH11932">
            <v>150</v>
          </cell>
          <cell r="AI11932">
            <v>150</v>
          </cell>
          <cell r="AJ11932">
            <v>150</v>
          </cell>
          <cell r="AK11932">
            <v>150</v>
          </cell>
          <cell r="AL11932">
            <v>1</v>
          </cell>
          <cell r="AM11932">
            <v>1</v>
          </cell>
        </row>
        <row r="11933">
          <cell r="F11933">
            <v>355204301</v>
          </cell>
          <cell r="G11933" t="str">
            <v>K0321</v>
          </cell>
          <cell r="H11933" t="str">
            <v>Accessory Kit, disc brake pads</v>
          </cell>
          <cell r="J11933" t="str">
            <v>Brake Friction</v>
          </cell>
          <cell r="K11933" t="str">
            <v>DK</v>
          </cell>
          <cell r="L11933" t="str">
            <v>E</v>
          </cell>
          <cell r="N11933" t="str">
            <v>active</v>
          </cell>
          <cell r="P11933" t="str">
            <v>K0321</v>
          </cell>
          <cell r="Q11933" t="str">
            <v>-</v>
          </cell>
          <cell r="R11933" t="str">
            <v>STANDARD (World w/o Great Britain, Ireland)</v>
          </cell>
          <cell r="S11933">
            <v>8.09</v>
          </cell>
          <cell r="T11933">
            <v>6.35</v>
          </cell>
          <cell r="V11933">
            <v>43614</v>
          </cell>
          <cell r="Y11933" t="str">
            <v/>
          </cell>
          <cell r="Z11933" t="str">
            <v/>
          </cell>
          <cell r="AC11933" t="str">
            <v/>
          </cell>
          <cell r="AD11933" t="str">
            <v/>
          </cell>
          <cell r="AE11933">
            <v>170</v>
          </cell>
          <cell r="AF11933">
            <v>140</v>
          </cell>
          <cell r="AG11933">
            <v>20</v>
          </cell>
          <cell r="AH11933">
            <v>130</v>
          </cell>
          <cell r="AI11933">
            <v>130</v>
          </cell>
          <cell r="AJ11933">
            <v>130</v>
          </cell>
          <cell r="AK11933">
            <v>130</v>
          </cell>
          <cell r="AL11933">
            <v>1</v>
          </cell>
          <cell r="AM11933">
            <v>1</v>
          </cell>
        </row>
        <row r="11934">
          <cell r="F11934">
            <v>355204311</v>
          </cell>
          <cell r="G11934" t="str">
            <v>K0322</v>
          </cell>
          <cell r="H11934" t="str">
            <v>Accessory Kit, disc brake pads</v>
          </cell>
          <cell r="J11934" t="str">
            <v>Brake Friction</v>
          </cell>
          <cell r="K11934" t="str">
            <v>DK</v>
          </cell>
          <cell r="L11934" t="str">
            <v>E</v>
          </cell>
          <cell r="N11934" t="str">
            <v>active</v>
          </cell>
          <cell r="P11934" t="str">
            <v>K0322</v>
          </cell>
          <cell r="Q11934" t="str">
            <v>-</v>
          </cell>
          <cell r="R11934" t="str">
            <v>STANDARD (World w/o Great Britain, Ireland)</v>
          </cell>
          <cell r="S11934">
            <v>7.47</v>
          </cell>
          <cell r="T11934">
            <v>5.87</v>
          </cell>
          <cell r="V11934">
            <v>43614</v>
          </cell>
          <cell r="Y11934" t="str">
            <v/>
          </cell>
          <cell r="Z11934" t="str">
            <v/>
          </cell>
          <cell r="AC11934" t="str">
            <v/>
          </cell>
          <cell r="AD11934" t="str">
            <v/>
          </cell>
          <cell r="AE11934">
            <v>170</v>
          </cell>
          <cell r="AF11934">
            <v>140</v>
          </cell>
          <cell r="AG11934">
            <v>20</v>
          </cell>
          <cell r="AH11934">
            <v>140</v>
          </cell>
          <cell r="AI11934">
            <v>140</v>
          </cell>
          <cell r="AJ11934">
            <v>140</v>
          </cell>
          <cell r="AK11934">
            <v>140</v>
          </cell>
          <cell r="AL11934">
            <v>1</v>
          </cell>
          <cell r="AM11934">
            <v>1</v>
          </cell>
        </row>
        <row r="11935">
          <cell r="F11935">
            <v>355204321</v>
          </cell>
          <cell r="G11935" t="str">
            <v>K0323</v>
          </cell>
          <cell r="H11935" t="str">
            <v>Accessory Kit, disc brake pads</v>
          </cell>
          <cell r="J11935" t="str">
            <v>Brake Friction</v>
          </cell>
          <cell r="K11935" t="str">
            <v>DK</v>
          </cell>
          <cell r="L11935" t="str">
            <v>E</v>
          </cell>
          <cell r="N11935" t="str">
            <v>active</v>
          </cell>
          <cell r="P11935" t="str">
            <v>K0323</v>
          </cell>
          <cell r="Q11935" t="str">
            <v>-</v>
          </cell>
          <cell r="R11935" t="str">
            <v>STANDARD (World w/o Great Britain, Ireland)</v>
          </cell>
          <cell r="S11935">
            <v>6.66</v>
          </cell>
          <cell r="T11935">
            <v>5.23</v>
          </cell>
          <cell r="V11935">
            <v>43614</v>
          </cell>
          <cell r="Y11935" t="str">
            <v/>
          </cell>
          <cell r="Z11935" t="str">
            <v/>
          </cell>
          <cell r="AC11935" t="str">
            <v/>
          </cell>
          <cell r="AD11935" t="str">
            <v/>
          </cell>
          <cell r="AE11935">
            <v>170</v>
          </cell>
          <cell r="AF11935">
            <v>140</v>
          </cell>
          <cell r="AG11935">
            <v>20</v>
          </cell>
          <cell r="AH11935">
            <v>120</v>
          </cell>
          <cell r="AI11935">
            <v>120</v>
          </cell>
          <cell r="AJ11935">
            <v>120</v>
          </cell>
          <cell r="AK11935">
            <v>120</v>
          </cell>
          <cell r="AL11935">
            <v>1</v>
          </cell>
          <cell r="AM11935">
            <v>1</v>
          </cell>
        </row>
        <row r="11936">
          <cell r="F11936">
            <v>355204331</v>
          </cell>
          <cell r="G11936" t="str">
            <v>K0324</v>
          </cell>
          <cell r="H11936" t="str">
            <v>Accessory Kit, disc brake pads</v>
          </cell>
          <cell r="J11936" t="str">
            <v>Brake Friction</v>
          </cell>
          <cell r="K11936" t="str">
            <v>DK</v>
          </cell>
          <cell r="L11936" t="str">
            <v>E</v>
          </cell>
          <cell r="N11936" t="str">
            <v>active</v>
          </cell>
          <cell r="P11936" t="str">
            <v>K0324</v>
          </cell>
          <cell r="Q11936" t="str">
            <v>-</v>
          </cell>
          <cell r="R11936" t="str">
            <v>STANDARD (World w/o Great Britain, Ireland)</v>
          </cell>
          <cell r="S11936">
            <v>7.96</v>
          </cell>
          <cell r="T11936">
            <v>6.24</v>
          </cell>
          <cell r="V11936">
            <v>43614</v>
          </cell>
          <cell r="Y11936" t="str">
            <v/>
          </cell>
          <cell r="Z11936" t="str">
            <v/>
          </cell>
          <cell r="AC11936" t="str">
            <v/>
          </cell>
          <cell r="AD11936" t="str">
            <v/>
          </cell>
          <cell r="AE11936">
            <v>170</v>
          </cell>
          <cell r="AF11936">
            <v>140</v>
          </cell>
          <cell r="AG11936">
            <v>20</v>
          </cell>
          <cell r="AH11936">
            <v>40</v>
          </cell>
          <cell r="AI11936">
            <v>40</v>
          </cell>
          <cell r="AJ11936">
            <v>40</v>
          </cell>
          <cell r="AK11936">
            <v>40</v>
          </cell>
          <cell r="AL11936">
            <v>1</v>
          </cell>
          <cell r="AM11936">
            <v>1</v>
          </cell>
        </row>
        <row r="11937">
          <cell r="F11937">
            <v>355204341</v>
          </cell>
          <cell r="G11937" t="str">
            <v>K0325</v>
          </cell>
          <cell r="H11937" t="str">
            <v>Accessory Kit, disc brake pads</v>
          </cell>
          <cell r="J11937" t="str">
            <v>Brake Friction</v>
          </cell>
          <cell r="K11937" t="str">
            <v>DK</v>
          </cell>
          <cell r="L11937" t="str">
            <v>E</v>
          </cell>
          <cell r="N11937" t="str">
            <v>active</v>
          </cell>
          <cell r="P11937" t="str">
            <v>K0325</v>
          </cell>
          <cell r="Q11937" t="str">
            <v>-</v>
          </cell>
          <cell r="R11937" t="str">
            <v>STANDARD (World w/o Great Britain, Ireland)</v>
          </cell>
          <cell r="S11937">
            <v>8.89</v>
          </cell>
          <cell r="T11937">
            <v>6.98</v>
          </cell>
          <cell r="V11937">
            <v>43614</v>
          </cell>
          <cell r="Y11937" t="str">
            <v/>
          </cell>
          <cell r="Z11937" t="str">
            <v/>
          </cell>
          <cell r="AC11937" t="str">
            <v/>
          </cell>
          <cell r="AD11937" t="str">
            <v/>
          </cell>
          <cell r="AE11937">
            <v>170</v>
          </cell>
          <cell r="AF11937">
            <v>140</v>
          </cell>
          <cell r="AG11937">
            <v>20</v>
          </cell>
          <cell r="AH11937">
            <v>60</v>
          </cell>
          <cell r="AI11937">
            <v>60</v>
          </cell>
          <cell r="AJ11937">
            <v>60</v>
          </cell>
          <cell r="AK11937">
            <v>60</v>
          </cell>
          <cell r="AL11937">
            <v>1</v>
          </cell>
          <cell r="AM11937">
            <v>1</v>
          </cell>
        </row>
        <row r="11938">
          <cell r="F11938">
            <v>355204351</v>
          </cell>
          <cell r="G11938" t="str">
            <v>K0326</v>
          </cell>
          <cell r="H11938" t="str">
            <v>Accessory Kit, disc brake pads</v>
          </cell>
          <cell r="J11938" t="str">
            <v>Brake Friction</v>
          </cell>
          <cell r="K11938" t="str">
            <v>DK</v>
          </cell>
          <cell r="L11938" t="str">
            <v>E</v>
          </cell>
          <cell r="N11938" t="str">
            <v>active</v>
          </cell>
          <cell r="P11938" t="str">
            <v>K0326</v>
          </cell>
          <cell r="Q11938" t="str">
            <v>-</v>
          </cell>
          <cell r="R11938" t="str">
            <v>STANDARD (World w/o Great Britain, Ireland)</v>
          </cell>
          <cell r="S11938">
            <v>8.68</v>
          </cell>
          <cell r="T11938">
            <v>6.81</v>
          </cell>
          <cell r="V11938">
            <v>43614</v>
          </cell>
          <cell r="Y11938" t="str">
            <v/>
          </cell>
          <cell r="Z11938" t="str">
            <v/>
          </cell>
          <cell r="AC11938" t="str">
            <v/>
          </cell>
          <cell r="AD11938" t="str">
            <v/>
          </cell>
          <cell r="AE11938">
            <v>170</v>
          </cell>
          <cell r="AF11938">
            <v>140</v>
          </cell>
          <cell r="AG11938">
            <v>20</v>
          </cell>
          <cell r="AH11938">
            <v>40</v>
          </cell>
          <cell r="AI11938">
            <v>40</v>
          </cell>
          <cell r="AJ11938">
            <v>40</v>
          </cell>
          <cell r="AK11938">
            <v>40</v>
          </cell>
          <cell r="AL11938">
            <v>1</v>
          </cell>
          <cell r="AM11938">
            <v>1</v>
          </cell>
        </row>
        <row r="11939">
          <cell r="F11939">
            <v>355204361</v>
          </cell>
          <cell r="G11939" t="str">
            <v>K0327</v>
          </cell>
          <cell r="H11939" t="str">
            <v>Accessory Kit, disc brake pads</v>
          </cell>
          <cell r="J11939" t="str">
            <v>Brake Friction</v>
          </cell>
          <cell r="K11939" t="str">
            <v>DK</v>
          </cell>
          <cell r="L11939" t="str">
            <v>E</v>
          </cell>
          <cell r="N11939" t="str">
            <v>active</v>
          </cell>
          <cell r="P11939" t="str">
            <v>K0327</v>
          </cell>
          <cell r="Q11939" t="str">
            <v>-</v>
          </cell>
          <cell r="R11939" t="str">
            <v>STANDARD (World w/o Great Britain, Ireland)</v>
          </cell>
          <cell r="S11939">
            <v>4.78</v>
          </cell>
          <cell r="T11939">
            <v>3.75</v>
          </cell>
          <cell r="V11939">
            <v>43614</v>
          </cell>
          <cell r="Y11939" t="str">
            <v/>
          </cell>
          <cell r="Z11939" t="str">
            <v/>
          </cell>
          <cell r="AC11939" t="str">
            <v/>
          </cell>
          <cell r="AD11939" t="str">
            <v/>
          </cell>
          <cell r="AE11939">
            <v>170</v>
          </cell>
          <cell r="AF11939">
            <v>140</v>
          </cell>
          <cell r="AG11939">
            <v>20</v>
          </cell>
          <cell r="AH11939">
            <v>32</v>
          </cell>
          <cell r="AI11939">
            <v>32</v>
          </cell>
          <cell r="AJ11939">
            <v>32</v>
          </cell>
          <cell r="AK11939">
            <v>32</v>
          </cell>
          <cell r="AL11939">
            <v>1</v>
          </cell>
          <cell r="AM11939">
            <v>1</v>
          </cell>
        </row>
        <row r="11940">
          <cell r="F11940">
            <v>355204371</v>
          </cell>
          <cell r="G11940" t="str">
            <v>K0328</v>
          </cell>
          <cell r="H11940" t="str">
            <v>Accessory Kit, disc brake pads</v>
          </cell>
          <cell r="J11940" t="str">
            <v>Brake Friction</v>
          </cell>
          <cell r="K11940" t="str">
            <v>DK</v>
          </cell>
          <cell r="L11940" t="str">
            <v>E</v>
          </cell>
          <cell r="N11940" t="str">
            <v>active</v>
          </cell>
          <cell r="P11940" t="str">
            <v>K0328</v>
          </cell>
          <cell r="Q11940" t="str">
            <v>-</v>
          </cell>
          <cell r="R11940" t="str">
            <v>STANDARD (World w/o Great Britain, Ireland)</v>
          </cell>
          <cell r="S11940">
            <v>9.17</v>
          </cell>
          <cell r="T11940">
            <v>7.19</v>
          </cell>
          <cell r="V11940">
            <v>43614</v>
          </cell>
          <cell r="Y11940" t="str">
            <v/>
          </cell>
          <cell r="Z11940" t="str">
            <v/>
          </cell>
          <cell r="AC11940" t="str">
            <v/>
          </cell>
          <cell r="AD11940" t="str">
            <v/>
          </cell>
          <cell r="AE11940">
            <v>170</v>
          </cell>
          <cell r="AF11940">
            <v>140</v>
          </cell>
          <cell r="AG11940">
            <v>20</v>
          </cell>
          <cell r="AH11940">
            <v>154</v>
          </cell>
          <cell r="AI11940">
            <v>154</v>
          </cell>
          <cell r="AJ11940">
            <v>154</v>
          </cell>
          <cell r="AK11940">
            <v>154</v>
          </cell>
          <cell r="AL11940">
            <v>1</v>
          </cell>
          <cell r="AM11940">
            <v>1</v>
          </cell>
        </row>
        <row r="11941">
          <cell r="F11941">
            <v>355204381</v>
          </cell>
          <cell r="G11941" t="str">
            <v>K0329</v>
          </cell>
          <cell r="H11941" t="str">
            <v>Accessory Kit, disc brake pads</v>
          </cell>
          <cell r="J11941" t="str">
            <v>Brake Friction</v>
          </cell>
          <cell r="K11941" t="str">
            <v>DK</v>
          </cell>
          <cell r="L11941" t="str">
            <v>E</v>
          </cell>
          <cell r="N11941" t="str">
            <v>active</v>
          </cell>
          <cell r="P11941" t="str">
            <v>K0329</v>
          </cell>
          <cell r="Q11941" t="str">
            <v>-</v>
          </cell>
          <cell r="R11941" t="str">
            <v>STANDARD (World w/o Great Britain, Ireland)</v>
          </cell>
          <cell r="S11941">
            <v>9.01</v>
          </cell>
          <cell r="T11941">
            <v>7.07</v>
          </cell>
          <cell r="V11941">
            <v>43614</v>
          </cell>
          <cell r="Y11941" t="str">
            <v/>
          </cell>
          <cell r="Z11941" t="str">
            <v/>
          </cell>
          <cell r="AC11941" t="str">
            <v/>
          </cell>
          <cell r="AD11941" t="str">
            <v/>
          </cell>
          <cell r="AE11941">
            <v>170</v>
          </cell>
          <cell r="AF11941">
            <v>140</v>
          </cell>
          <cell r="AG11941">
            <v>20</v>
          </cell>
          <cell r="AH11941">
            <v>82</v>
          </cell>
          <cell r="AI11941">
            <v>82</v>
          </cell>
          <cell r="AJ11941">
            <v>82</v>
          </cell>
          <cell r="AK11941">
            <v>82</v>
          </cell>
          <cell r="AL11941">
            <v>1</v>
          </cell>
          <cell r="AM11941">
            <v>1</v>
          </cell>
        </row>
        <row r="11942">
          <cell r="F11942">
            <v>355204391</v>
          </cell>
          <cell r="G11942" t="str">
            <v>K0330</v>
          </cell>
          <cell r="H11942" t="str">
            <v>Accessory Kit, disc brake pads</v>
          </cell>
          <cell r="J11942" t="str">
            <v>Brake Friction</v>
          </cell>
          <cell r="K11942" t="str">
            <v>DK</v>
          </cell>
          <cell r="L11942" t="str">
            <v>E</v>
          </cell>
          <cell r="N11942" t="str">
            <v>active</v>
          </cell>
          <cell r="P11942" t="str">
            <v>K0330</v>
          </cell>
          <cell r="Q11942" t="str">
            <v>-</v>
          </cell>
          <cell r="R11942" t="str">
            <v>STANDARD (World w/o Great Britain, Ireland)</v>
          </cell>
          <cell r="S11942">
            <v>3.87</v>
          </cell>
          <cell r="T11942">
            <v>3.03</v>
          </cell>
          <cell r="V11942">
            <v>43614</v>
          </cell>
          <cell r="Y11942" t="str">
            <v/>
          </cell>
          <cell r="Z11942" t="str">
            <v/>
          </cell>
          <cell r="AC11942" t="str">
            <v/>
          </cell>
          <cell r="AD11942" t="str">
            <v/>
          </cell>
          <cell r="AE11942">
            <v>170</v>
          </cell>
          <cell r="AF11942">
            <v>140</v>
          </cell>
          <cell r="AG11942">
            <v>20</v>
          </cell>
          <cell r="AH11942">
            <v>36</v>
          </cell>
          <cell r="AI11942">
            <v>27</v>
          </cell>
          <cell r="AJ11942">
            <v>36</v>
          </cell>
          <cell r="AK11942">
            <v>27</v>
          </cell>
          <cell r="AL11942">
            <v>1</v>
          </cell>
          <cell r="AM11942">
            <v>1</v>
          </cell>
        </row>
        <row r="11943">
          <cell r="F11943">
            <v>355204401</v>
          </cell>
          <cell r="G11943" t="str">
            <v>K0333</v>
          </cell>
          <cell r="H11943" t="str">
            <v>Accessory Kit, disc brake pads</v>
          </cell>
          <cell r="J11943" t="str">
            <v>Brake Friction</v>
          </cell>
          <cell r="K11943" t="str">
            <v>DK</v>
          </cell>
          <cell r="L11943" t="str">
            <v>E</v>
          </cell>
          <cell r="N11943" t="str">
            <v>no longer active</v>
          </cell>
          <cell r="P11943" t="str">
            <v>K0333</v>
          </cell>
          <cell r="Q11943" t="str">
            <v>-</v>
          </cell>
          <cell r="R11943" t="str">
            <v>STANDARD (World w/o Great Britain, Ireland)</v>
          </cell>
          <cell r="S11943">
            <v>5.84</v>
          </cell>
          <cell r="T11943">
            <v>4.59</v>
          </cell>
          <cell r="V11943">
            <v>43614</v>
          </cell>
          <cell r="Y11943" t="str">
            <v/>
          </cell>
          <cell r="Z11943" t="str">
            <v/>
          </cell>
          <cell r="AC11943" t="str">
            <v/>
          </cell>
          <cell r="AD11943" t="str">
            <v/>
          </cell>
          <cell r="AE11943">
            <v>170</v>
          </cell>
          <cell r="AF11943">
            <v>140</v>
          </cell>
          <cell r="AG11943">
            <v>20</v>
          </cell>
          <cell r="AH11943">
            <v>44</v>
          </cell>
          <cell r="AI11943">
            <v>44</v>
          </cell>
          <cell r="AJ11943">
            <v>44</v>
          </cell>
          <cell r="AK11943">
            <v>44</v>
          </cell>
          <cell r="AL11943">
            <v>1</v>
          </cell>
          <cell r="AM11943">
            <v>1</v>
          </cell>
        </row>
        <row r="11944">
          <cell r="F11944">
            <v>355204411</v>
          </cell>
          <cell r="G11944" t="str">
            <v>K0336</v>
          </cell>
          <cell r="H11944" t="str">
            <v>Accessory Kit, disc brake pads</v>
          </cell>
          <cell r="J11944" t="str">
            <v>Brake Friction</v>
          </cell>
          <cell r="K11944" t="str">
            <v>DK</v>
          </cell>
          <cell r="L11944" t="str">
            <v>E</v>
          </cell>
          <cell r="N11944" t="str">
            <v>active</v>
          </cell>
          <cell r="P11944" t="str">
            <v>K0336</v>
          </cell>
          <cell r="Q11944" t="str">
            <v>-</v>
          </cell>
          <cell r="R11944" t="str">
            <v>STANDARD (World w/o Great Britain, Ireland)</v>
          </cell>
          <cell r="S11944">
            <v>6.29</v>
          </cell>
          <cell r="T11944">
            <v>4.9400000000000004</v>
          </cell>
          <cell r="V11944">
            <v>43614</v>
          </cell>
          <cell r="Y11944" t="str">
            <v/>
          </cell>
          <cell r="Z11944" t="str">
            <v/>
          </cell>
          <cell r="AC11944" t="str">
            <v/>
          </cell>
          <cell r="AD11944" t="str">
            <v/>
          </cell>
          <cell r="AE11944">
            <v>170</v>
          </cell>
          <cell r="AF11944">
            <v>140</v>
          </cell>
          <cell r="AG11944">
            <v>20</v>
          </cell>
          <cell r="AH11944">
            <v>35</v>
          </cell>
          <cell r="AI11944">
            <v>35</v>
          </cell>
          <cell r="AJ11944">
            <v>35</v>
          </cell>
          <cell r="AK11944">
            <v>35</v>
          </cell>
          <cell r="AL11944">
            <v>1</v>
          </cell>
          <cell r="AM11944">
            <v>1</v>
          </cell>
        </row>
        <row r="11945">
          <cell r="F11945">
            <v>355204421</v>
          </cell>
          <cell r="G11945" t="str">
            <v>K0337</v>
          </cell>
          <cell r="H11945" t="str">
            <v>Accessory Kit, disc brake pads</v>
          </cell>
          <cell r="J11945" t="str">
            <v>Brake Friction</v>
          </cell>
          <cell r="K11945" t="str">
            <v>DK</v>
          </cell>
          <cell r="L11945" t="str">
            <v>E</v>
          </cell>
          <cell r="N11945" t="str">
            <v>active</v>
          </cell>
          <cell r="P11945" t="str">
            <v>K0337</v>
          </cell>
          <cell r="Q11945" t="str">
            <v>-</v>
          </cell>
          <cell r="R11945" t="str">
            <v>STANDARD (World w/o Great Britain, Ireland)</v>
          </cell>
          <cell r="S11945">
            <v>4.04</v>
          </cell>
          <cell r="T11945">
            <v>3.16</v>
          </cell>
          <cell r="V11945">
            <v>43614</v>
          </cell>
          <cell r="Y11945" t="str">
            <v/>
          </cell>
          <cell r="Z11945" t="str">
            <v/>
          </cell>
          <cell r="AC11945" t="str">
            <v/>
          </cell>
          <cell r="AD11945" t="str">
            <v/>
          </cell>
          <cell r="AE11945">
            <v>170</v>
          </cell>
          <cell r="AF11945">
            <v>140</v>
          </cell>
          <cell r="AG11945">
            <v>20</v>
          </cell>
          <cell r="AH11945">
            <v>26</v>
          </cell>
          <cell r="AI11945">
            <v>20</v>
          </cell>
          <cell r="AJ11945">
            <v>26</v>
          </cell>
          <cell r="AK11945">
            <v>20</v>
          </cell>
          <cell r="AL11945">
            <v>1</v>
          </cell>
          <cell r="AM11945">
            <v>1</v>
          </cell>
        </row>
        <row r="11946">
          <cell r="F11946">
            <v>355204431</v>
          </cell>
          <cell r="G11946" t="str">
            <v>K0338</v>
          </cell>
          <cell r="H11946" t="str">
            <v>Accessory Kit, disc brake pads</v>
          </cell>
          <cell r="J11946" t="str">
            <v>Brake Friction</v>
          </cell>
          <cell r="K11946" t="str">
            <v>DK</v>
          </cell>
          <cell r="L11946" t="str">
            <v>E</v>
          </cell>
          <cell r="N11946" t="str">
            <v>active</v>
          </cell>
          <cell r="P11946" t="str">
            <v>K0338</v>
          </cell>
          <cell r="Q11946" t="str">
            <v>-</v>
          </cell>
          <cell r="R11946" t="str">
            <v>STANDARD (World w/o Great Britain, Ireland)</v>
          </cell>
          <cell r="S11946">
            <v>5.59</v>
          </cell>
          <cell r="T11946">
            <v>4.3899999999999997</v>
          </cell>
          <cell r="V11946">
            <v>43614</v>
          </cell>
          <cell r="Y11946" t="str">
            <v/>
          </cell>
          <cell r="Z11946" t="str">
            <v/>
          </cell>
          <cell r="AC11946" t="str">
            <v/>
          </cell>
          <cell r="AD11946" t="str">
            <v/>
          </cell>
          <cell r="AE11946">
            <v>170</v>
          </cell>
          <cell r="AF11946">
            <v>140</v>
          </cell>
          <cell r="AG11946">
            <v>20</v>
          </cell>
          <cell r="AH11946">
            <v>17</v>
          </cell>
          <cell r="AI11946">
            <v>17</v>
          </cell>
          <cell r="AJ11946">
            <v>17</v>
          </cell>
          <cell r="AK11946">
            <v>17</v>
          </cell>
          <cell r="AL11946">
            <v>1</v>
          </cell>
          <cell r="AM11946">
            <v>1</v>
          </cell>
        </row>
        <row r="11947">
          <cell r="F11947">
            <v>355204441</v>
          </cell>
          <cell r="G11947" t="str">
            <v>K0339</v>
          </cell>
          <cell r="H11947" t="str">
            <v>Accessory Kit, disc brake pads</v>
          </cell>
          <cell r="J11947" t="str">
            <v>Brake Friction</v>
          </cell>
          <cell r="K11947" t="str">
            <v>DK</v>
          </cell>
          <cell r="L11947" t="str">
            <v>E</v>
          </cell>
          <cell r="N11947" t="str">
            <v>active</v>
          </cell>
          <cell r="P11947" t="str">
            <v>K0339</v>
          </cell>
          <cell r="Q11947" t="str">
            <v>-</v>
          </cell>
          <cell r="R11947" t="str">
            <v>STANDARD (World w/o Great Britain, Ireland)</v>
          </cell>
          <cell r="S11947">
            <v>5.84</v>
          </cell>
          <cell r="T11947">
            <v>4.59</v>
          </cell>
          <cell r="V11947">
            <v>43614</v>
          </cell>
          <cell r="Y11947" t="str">
            <v/>
          </cell>
          <cell r="Z11947" t="str">
            <v/>
          </cell>
          <cell r="AC11947" t="str">
            <v/>
          </cell>
          <cell r="AD11947" t="str">
            <v/>
          </cell>
          <cell r="AE11947">
            <v>170</v>
          </cell>
          <cell r="AF11947">
            <v>140</v>
          </cell>
          <cell r="AG11947">
            <v>20</v>
          </cell>
          <cell r="AH11947">
            <v>48</v>
          </cell>
          <cell r="AI11947">
            <v>48</v>
          </cell>
          <cell r="AJ11947">
            <v>48</v>
          </cell>
          <cell r="AK11947">
            <v>48</v>
          </cell>
          <cell r="AL11947">
            <v>1</v>
          </cell>
          <cell r="AM11947">
            <v>1</v>
          </cell>
        </row>
        <row r="11948">
          <cell r="F11948">
            <v>355204451</v>
          </cell>
          <cell r="G11948" t="str">
            <v>K0340</v>
          </cell>
          <cell r="H11948" t="str">
            <v>Accessory Kit, disc brake pads</v>
          </cell>
          <cell r="J11948" t="str">
            <v>Brake Friction</v>
          </cell>
          <cell r="K11948" t="str">
            <v>DK</v>
          </cell>
          <cell r="L11948" t="str">
            <v>E</v>
          </cell>
          <cell r="N11948" t="str">
            <v>no longer active</v>
          </cell>
          <cell r="P11948" t="str">
            <v>K0340</v>
          </cell>
          <cell r="Q11948" t="str">
            <v>-</v>
          </cell>
          <cell r="R11948" t="str">
            <v>STANDARD (World w/o Great Britain, Ireland)</v>
          </cell>
          <cell r="S11948">
            <v>5.54</v>
          </cell>
          <cell r="T11948">
            <v>4.3499999999999996</v>
          </cell>
          <cell r="V11948">
            <v>43614</v>
          </cell>
          <cell r="Y11948" t="str">
            <v/>
          </cell>
          <cell r="Z11948" t="str">
            <v/>
          </cell>
          <cell r="AC11948" t="str">
            <v/>
          </cell>
          <cell r="AD11948" t="str">
            <v/>
          </cell>
          <cell r="AE11948">
            <v>170</v>
          </cell>
          <cell r="AF11948">
            <v>140</v>
          </cell>
          <cell r="AG11948">
            <v>20</v>
          </cell>
          <cell r="AH11948">
            <v>38</v>
          </cell>
          <cell r="AI11948">
            <v>38</v>
          </cell>
          <cell r="AJ11948">
            <v>38</v>
          </cell>
          <cell r="AK11948">
            <v>38</v>
          </cell>
          <cell r="AL11948">
            <v>1</v>
          </cell>
          <cell r="AM11948">
            <v>1</v>
          </cell>
        </row>
        <row r="11949">
          <cell r="F11949">
            <v>355204461</v>
          </cell>
          <cell r="G11949" t="str">
            <v>K0341</v>
          </cell>
          <cell r="H11949" t="str">
            <v>Accessory Kit, disc brake pads</v>
          </cell>
          <cell r="J11949" t="str">
            <v>Brake Friction</v>
          </cell>
          <cell r="K11949" t="str">
            <v>DK</v>
          </cell>
          <cell r="L11949" t="str">
            <v>E</v>
          </cell>
          <cell r="N11949" t="str">
            <v>active</v>
          </cell>
          <cell r="P11949" t="str">
            <v>K0341</v>
          </cell>
          <cell r="Q11949" t="str">
            <v>-</v>
          </cell>
          <cell r="R11949" t="str">
            <v>STANDARD (World w/o Great Britain, Ireland)</v>
          </cell>
          <cell r="S11949">
            <v>5.4</v>
          </cell>
          <cell r="T11949">
            <v>4.24</v>
          </cell>
          <cell r="V11949">
            <v>43614</v>
          </cell>
          <cell r="Y11949" t="str">
            <v/>
          </cell>
          <cell r="Z11949" t="str">
            <v/>
          </cell>
          <cell r="AC11949" t="str">
            <v/>
          </cell>
          <cell r="AD11949" t="str">
            <v/>
          </cell>
          <cell r="AE11949">
            <v>170</v>
          </cell>
          <cell r="AF11949">
            <v>140</v>
          </cell>
          <cell r="AG11949">
            <v>20</v>
          </cell>
          <cell r="AH11949">
            <v>100</v>
          </cell>
          <cell r="AI11949">
            <v>100</v>
          </cell>
          <cell r="AJ11949">
            <v>100</v>
          </cell>
          <cell r="AK11949">
            <v>100</v>
          </cell>
          <cell r="AL11949">
            <v>1</v>
          </cell>
          <cell r="AM11949">
            <v>1</v>
          </cell>
        </row>
        <row r="11950">
          <cell r="F11950">
            <v>355204471</v>
          </cell>
          <cell r="G11950" t="str">
            <v>K0342</v>
          </cell>
          <cell r="H11950" t="str">
            <v>Accessory Kit, disc brake pads</v>
          </cell>
          <cell r="J11950" t="str">
            <v>Brake Friction</v>
          </cell>
          <cell r="K11950" t="str">
            <v>DK</v>
          </cell>
          <cell r="L11950" t="str">
            <v>E</v>
          </cell>
          <cell r="N11950" t="str">
            <v>active</v>
          </cell>
          <cell r="P11950" t="str">
            <v>K0342</v>
          </cell>
          <cell r="Q11950" t="str">
            <v>-</v>
          </cell>
          <cell r="R11950" t="str">
            <v>STANDARD (World w/o Great Britain, Ireland)</v>
          </cell>
          <cell r="S11950">
            <v>5.56</v>
          </cell>
          <cell r="T11950">
            <v>4.3600000000000003</v>
          </cell>
          <cell r="V11950">
            <v>43614</v>
          </cell>
          <cell r="Y11950" t="str">
            <v/>
          </cell>
          <cell r="Z11950" t="str">
            <v/>
          </cell>
          <cell r="AC11950" t="str">
            <v/>
          </cell>
          <cell r="AD11950" t="str">
            <v/>
          </cell>
          <cell r="AE11950">
            <v>170</v>
          </cell>
          <cell r="AF11950">
            <v>140</v>
          </cell>
          <cell r="AG11950">
            <v>20</v>
          </cell>
          <cell r="AH11950">
            <v>33</v>
          </cell>
          <cell r="AI11950">
            <v>33</v>
          </cell>
          <cell r="AJ11950">
            <v>33</v>
          </cell>
          <cell r="AK11950">
            <v>33</v>
          </cell>
          <cell r="AL11950">
            <v>1</v>
          </cell>
          <cell r="AM11950">
            <v>1</v>
          </cell>
        </row>
        <row r="11951">
          <cell r="F11951">
            <v>355204481</v>
          </cell>
          <cell r="G11951" t="str">
            <v>K0343</v>
          </cell>
          <cell r="H11951" t="str">
            <v>Accessory Kit, disc brake pads</v>
          </cell>
          <cell r="J11951" t="str">
            <v>Brake Friction</v>
          </cell>
          <cell r="K11951" t="str">
            <v>DK</v>
          </cell>
          <cell r="L11951" t="str">
            <v>E</v>
          </cell>
          <cell r="N11951" t="str">
            <v>active</v>
          </cell>
          <cell r="P11951" t="str">
            <v>K0343</v>
          </cell>
          <cell r="Q11951" t="str">
            <v>-</v>
          </cell>
          <cell r="R11951" t="str">
            <v>STANDARD (World w/o Great Britain, Ireland)</v>
          </cell>
          <cell r="S11951">
            <v>5.69</v>
          </cell>
          <cell r="T11951">
            <v>4.47</v>
          </cell>
          <cell r="V11951">
            <v>43614</v>
          </cell>
          <cell r="Y11951" t="str">
            <v/>
          </cell>
          <cell r="Z11951" t="str">
            <v/>
          </cell>
          <cell r="AC11951" t="str">
            <v/>
          </cell>
          <cell r="AD11951" t="str">
            <v/>
          </cell>
          <cell r="AE11951">
            <v>170</v>
          </cell>
          <cell r="AF11951">
            <v>140</v>
          </cell>
          <cell r="AG11951">
            <v>20</v>
          </cell>
          <cell r="AH11951">
            <v>27</v>
          </cell>
          <cell r="AI11951">
            <v>27</v>
          </cell>
          <cell r="AJ11951">
            <v>27</v>
          </cell>
          <cell r="AK11951">
            <v>27</v>
          </cell>
          <cell r="AL11951">
            <v>1</v>
          </cell>
          <cell r="AM11951">
            <v>1</v>
          </cell>
        </row>
        <row r="11952">
          <cell r="F11952">
            <v>355204491</v>
          </cell>
          <cell r="G11952" t="str">
            <v>K0344</v>
          </cell>
          <cell r="H11952" t="str">
            <v>Accessory Kit, disc brake pads</v>
          </cell>
          <cell r="J11952" t="str">
            <v>Brake Friction</v>
          </cell>
          <cell r="K11952" t="str">
            <v>DK</v>
          </cell>
          <cell r="L11952" t="str">
            <v>E</v>
          </cell>
          <cell r="N11952" t="str">
            <v>active</v>
          </cell>
          <cell r="P11952" t="str">
            <v>K0344</v>
          </cell>
          <cell r="Q11952" t="str">
            <v>-</v>
          </cell>
          <cell r="R11952" t="str">
            <v>STANDARD (World w/o Great Britain, Ireland)</v>
          </cell>
          <cell r="S11952">
            <v>6.12</v>
          </cell>
          <cell r="T11952">
            <v>4.8099999999999996</v>
          </cell>
          <cell r="V11952">
            <v>43614</v>
          </cell>
          <cell r="Y11952" t="str">
            <v/>
          </cell>
          <cell r="Z11952" t="str">
            <v/>
          </cell>
          <cell r="AC11952" t="str">
            <v/>
          </cell>
          <cell r="AD11952" t="str">
            <v/>
          </cell>
          <cell r="AE11952">
            <v>170</v>
          </cell>
          <cell r="AF11952">
            <v>140</v>
          </cell>
          <cell r="AG11952">
            <v>20</v>
          </cell>
          <cell r="AH11952">
            <v>47</v>
          </cell>
          <cell r="AI11952">
            <v>47</v>
          </cell>
          <cell r="AJ11952">
            <v>47</v>
          </cell>
          <cell r="AK11952">
            <v>47</v>
          </cell>
          <cell r="AL11952">
            <v>1</v>
          </cell>
          <cell r="AM11952">
            <v>1</v>
          </cell>
        </row>
        <row r="11953">
          <cell r="F11953">
            <v>355204501</v>
          </cell>
          <cell r="G11953" t="str">
            <v>K0345</v>
          </cell>
          <cell r="H11953" t="str">
            <v>Accessory Kit, disc brake pads</v>
          </cell>
          <cell r="J11953" t="str">
            <v>Brake Friction</v>
          </cell>
          <cell r="K11953" t="str">
            <v>DK</v>
          </cell>
          <cell r="L11953" t="str">
            <v>E</v>
          </cell>
          <cell r="N11953" t="str">
            <v>active</v>
          </cell>
          <cell r="P11953" t="str">
            <v>K0345</v>
          </cell>
          <cell r="Q11953" t="str">
            <v>-</v>
          </cell>
          <cell r="R11953" t="str">
            <v>STANDARD (World w/o Great Britain, Ireland)</v>
          </cell>
          <cell r="S11953">
            <v>5.69</v>
          </cell>
          <cell r="T11953">
            <v>4.47</v>
          </cell>
          <cell r="V11953">
            <v>43614</v>
          </cell>
          <cell r="Y11953" t="str">
            <v/>
          </cell>
          <cell r="Z11953" t="str">
            <v/>
          </cell>
          <cell r="AC11953" t="str">
            <v/>
          </cell>
          <cell r="AD11953" t="str">
            <v/>
          </cell>
          <cell r="AE11953">
            <v>170</v>
          </cell>
          <cell r="AF11953">
            <v>140</v>
          </cell>
          <cell r="AG11953">
            <v>20</v>
          </cell>
          <cell r="AH11953">
            <v>37</v>
          </cell>
          <cell r="AI11953">
            <v>37</v>
          </cell>
          <cell r="AJ11953">
            <v>37</v>
          </cell>
          <cell r="AK11953">
            <v>37</v>
          </cell>
          <cell r="AL11953">
            <v>1</v>
          </cell>
          <cell r="AM11953">
            <v>1</v>
          </cell>
        </row>
        <row r="11954">
          <cell r="F11954">
            <v>355204511</v>
          </cell>
          <cell r="G11954" t="str">
            <v>K0346</v>
          </cell>
          <cell r="H11954" t="str">
            <v>Accessory Kit, disc brake pads</v>
          </cell>
          <cell r="J11954" t="str">
            <v>Brake Friction</v>
          </cell>
          <cell r="K11954" t="str">
            <v>DK</v>
          </cell>
          <cell r="L11954" t="str">
            <v>E</v>
          </cell>
          <cell r="N11954" t="str">
            <v>active</v>
          </cell>
          <cell r="P11954" t="str">
            <v>K0346</v>
          </cell>
          <cell r="Q11954" t="str">
            <v>-</v>
          </cell>
          <cell r="R11954" t="str">
            <v>STANDARD (World w/o Great Britain, Ireland)</v>
          </cell>
          <cell r="S11954">
            <v>6.12</v>
          </cell>
          <cell r="T11954">
            <v>4.8099999999999996</v>
          </cell>
          <cell r="V11954">
            <v>43614</v>
          </cell>
          <cell r="Y11954" t="str">
            <v/>
          </cell>
          <cell r="Z11954" t="str">
            <v/>
          </cell>
          <cell r="AC11954" t="str">
            <v/>
          </cell>
          <cell r="AD11954" t="str">
            <v/>
          </cell>
          <cell r="AE11954">
            <v>170</v>
          </cell>
          <cell r="AF11954">
            <v>140</v>
          </cell>
          <cell r="AG11954">
            <v>20</v>
          </cell>
          <cell r="AH11954">
            <v>37</v>
          </cell>
          <cell r="AI11954">
            <v>37</v>
          </cell>
          <cell r="AJ11954">
            <v>37</v>
          </cell>
          <cell r="AK11954">
            <v>37</v>
          </cell>
          <cell r="AL11954">
            <v>1</v>
          </cell>
          <cell r="AM11954">
            <v>1</v>
          </cell>
        </row>
        <row r="11955">
          <cell r="F11955">
            <v>355204521</v>
          </cell>
          <cell r="G11955" t="str">
            <v>K0347</v>
          </cell>
          <cell r="H11955" t="str">
            <v>Accessory Kit, disc brake pads</v>
          </cell>
          <cell r="J11955" t="str">
            <v>Brake Friction</v>
          </cell>
          <cell r="K11955" t="str">
            <v>DK</v>
          </cell>
          <cell r="L11955" t="str">
            <v>E</v>
          </cell>
          <cell r="N11955" t="str">
            <v>active</v>
          </cell>
          <cell r="P11955" t="str">
            <v>K0347</v>
          </cell>
          <cell r="Q11955" t="str">
            <v>-</v>
          </cell>
          <cell r="R11955" t="str">
            <v>STANDARD (World w/o Great Britain, Ireland)</v>
          </cell>
          <cell r="S11955">
            <v>6.73</v>
          </cell>
          <cell r="T11955">
            <v>5.28</v>
          </cell>
          <cell r="V11955">
            <v>43614</v>
          </cell>
          <cell r="Y11955" t="str">
            <v/>
          </cell>
          <cell r="Z11955" t="str">
            <v/>
          </cell>
          <cell r="AC11955" t="str">
            <v/>
          </cell>
          <cell r="AD11955" t="str">
            <v/>
          </cell>
          <cell r="AE11955">
            <v>170</v>
          </cell>
          <cell r="AF11955">
            <v>140</v>
          </cell>
          <cell r="AG11955">
            <v>20</v>
          </cell>
          <cell r="AH11955">
            <v>33</v>
          </cell>
          <cell r="AI11955">
            <v>33</v>
          </cell>
          <cell r="AJ11955">
            <v>33</v>
          </cell>
          <cell r="AK11955">
            <v>33</v>
          </cell>
          <cell r="AL11955">
            <v>1</v>
          </cell>
          <cell r="AM11955">
            <v>1</v>
          </cell>
        </row>
        <row r="11956">
          <cell r="F11956">
            <v>355204531</v>
          </cell>
          <cell r="G11956" t="str">
            <v>K0348</v>
          </cell>
          <cell r="H11956" t="str">
            <v>Accessory Kit, disc brake pads</v>
          </cell>
          <cell r="J11956" t="str">
            <v>Brake Friction</v>
          </cell>
          <cell r="K11956" t="str">
            <v>DK</v>
          </cell>
          <cell r="L11956" t="str">
            <v>E</v>
          </cell>
          <cell r="N11956" t="str">
            <v>active</v>
          </cell>
          <cell r="P11956" t="str">
            <v>K0348</v>
          </cell>
          <cell r="Q11956" t="str">
            <v>-</v>
          </cell>
          <cell r="R11956" t="str">
            <v>STANDARD (World w/o Great Britain, Ireland)</v>
          </cell>
          <cell r="S11956">
            <v>4.5</v>
          </cell>
          <cell r="T11956">
            <v>3.54</v>
          </cell>
          <cell r="V11956">
            <v>43614</v>
          </cell>
          <cell r="Y11956" t="str">
            <v/>
          </cell>
          <cell r="Z11956" t="str">
            <v/>
          </cell>
          <cell r="AC11956" t="str">
            <v/>
          </cell>
          <cell r="AD11956" t="str">
            <v/>
          </cell>
          <cell r="AE11956">
            <v>170</v>
          </cell>
          <cell r="AF11956">
            <v>140</v>
          </cell>
          <cell r="AG11956">
            <v>20</v>
          </cell>
          <cell r="AH11956">
            <v>35</v>
          </cell>
          <cell r="AI11956">
            <v>35</v>
          </cell>
          <cell r="AJ11956">
            <v>35</v>
          </cell>
          <cell r="AK11956">
            <v>35</v>
          </cell>
          <cell r="AL11956">
            <v>1</v>
          </cell>
          <cell r="AM11956">
            <v>1</v>
          </cell>
        </row>
        <row r="11957">
          <cell r="F11957">
            <v>355204541</v>
          </cell>
          <cell r="G11957" t="str">
            <v>K0349</v>
          </cell>
          <cell r="H11957" t="str">
            <v>Accessory Kit, disc brake pads</v>
          </cell>
          <cell r="J11957" t="str">
            <v>Brake Friction</v>
          </cell>
          <cell r="K11957" t="str">
            <v>DK</v>
          </cell>
          <cell r="L11957" t="str">
            <v>E</v>
          </cell>
          <cell r="N11957" t="str">
            <v>no longer active</v>
          </cell>
          <cell r="P11957" t="str">
            <v>K0349</v>
          </cell>
          <cell r="Q11957" t="str">
            <v>-</v>
          </cell>
          <cell r="R11957" t="str">
            <v>STANDARD (World w/o Great Britain, Ireland)</v>
          </cell>
          <cell r="S11957">
            <v>7.33</v>
          </cell>
          <cell r="T11957">
            <v>5.76</v>
          </cell>
          <cell r="V11957">
            <v>43614</v>
          </cell>
          <cell r="Y11957" t="str">
            <v/>
          </cell>
          <cell r="Z11957" t="str">
            <v/>
          </cell>
          <cell r="AC11957" t="str">
            <v/>
          </cell>
          <cell r="AD11957" t="str">
            <v/>
          </cell>
          <cell r="AE11957">
            <v>170</v>
          </cell>
          <cell r="AF11957">
            <v>140</v>
          </cell>
          <cell r="AG11957">
            <v>20</v>
          </cell>
          <cell r="AH11957">
            <v>35</v>
          </cell>
          <cell r="AI11957">
            <v>35</v>
          </cell>
          <cell r="AJ11957">
            <v>35</v>
          </cell>
          <cell r="AK11957">
            <v>35</v>
          </cell>
          <cell r="AL11957">
            <v>1</v>
          </cell>
          <cell r="AM11957">
            <v>1</v>
          </cell>
        </row>
        <row r="11958">
          <cell r="F11958">
            <v>355204551</v>
          </cell>
          <cell r="G11958" t="str">
            <v>K0350</v>
          </cell>
          <cell r="H11958" t="str">
            <v>Accessory Kit, disc brake pads</v>
          </cell>
          <cell r="J11958" t="str">
            <v>Brake Friction</v>
          </cell>
          <cell r="K11958" t="str">
            <v>DK</v>
          </cell>
          <cell r="L11958" t="str">
            <v>E</v>
          </cell>
          <cell r="N11958" t="str">
            <v>active</v>
          </cell>
          <cell r="P11958" t="str">
            <v>K0350</v>
          </cell>
          <cell r="Q11958" t="str">
            <v>-</v>
          </cell>
          <cell r="R11958" t="str">
            <v>STANDARD (World w/o Great Britain, Ireland)</v>
          </cell>
          <cell r="S11958">
            <v>8.09</v>
          </cell>
          <cell r="T11958">
            <v>6.35</v>
          </cell>
          <cell r="V11958">
            <v>43614</v>
          </cell>
          <cell r="Y11958" t="str">
            <v/>
          </cell>
          <cell r="Z11958" t="str">
            <v/>
          </cell>
          <cell r="AC11958" t="str">
            <v/>
          </cell>
          <cell r="AD11958" t="str">
            <v/>
          </cell>
          <cell r="AE11958">
            <v>170</v>
          </cell>
          <cell r="AF11958">
            <v>140</v>
          </cell>
          <cell r="AG11958">
            <v>20</v>
          </cell>
          <cell r="AH11958">
            <v>127</v>
          </cell>
          <cell r="AI11958">
            <v>118</v>
          </cell>
          <cell r="AJ11958">
            <v>127</v>
          </cell>
          <cell r="AK11958">
            <v>118</v>
          </cell>
          <cell r="AL11958">
            <v>1</v>
          </cell>
          <cell r="AM11958">
            <v>1</v>
          </cell>
        </row>
        <row r="11959">
          <cell r="F11959">
            <v>355204561</v>
          </cell>
          <cell r="G11959" t="str">
            <v>K0351</v>
          </cell>
          <cell r="H11959" t="str">
            <v>Accessory Kit, disc brake pads</v>
          </cell>
          <cell r="J11959" t="str">
            <v>Brake Friction</v>
          </cell>
          <cell r="K11959" t="str">
            <v>DK</v>
          </cell>
          <cell r="L11959" t="str">
            <v>E</v>
          </cell>
          <cell r="N11959" t="str">
            <v>active</v>
          </cell>
          <cell r="P11959" t="str">
            <v>K0351</v>
          </cell>
          <cell r="Q11959" t="str">
            <v>-</v>
          </cell>
          <cell r="R11959" t="str">
            <v>STANDARD (World w/o Great Britain, Ireland)</v>
          </cell>
          <cell r="S11959">
            <v>3.63</v>
          </cell>
          <cell r="T11959">
            <v>2.84</v>
          </cell>
          <cell r="V11959">
            <v>43614</v>
          </cell>
          <cell r="Y11959" t="str">
            <v/>
          </cell>
          <cell r="Z11959" t="str">
            <v/>
          </cell>
          <cell r="AC11959" t="str">
            <v/>
          </cell>
          <cell r="AD11959" t="str">
            <v/>
          </cell>
          <cell r="AE11959">
            <v>170</v>
          </cell>
          <cell r="AF11959">
            <v>140</v>
          </cell>
          <cell r="AG11959">
            <v>20</v>
          </cell>
          <cell r="AH11959">
            <v>29</v>
          </cell>
          <cell r="AI11959">
            <v>29</v>
          </cell>
          <cell r="AJ11959">
            <v>29</v>
          </cell>
          <cell r="AK11959">
            <v>29</v>
          </cell>
          <cell r="AL11959">
            <v>1</v>
          </cell>
          <cell r="AM11959">
            <v>1</v>
          </cell>
        </row>
        <row r="11960">
          <cell r="F11960">
            <v>355204571</v>
          </cell>
          <cell r="G11960" t="str">
            <v>K0352</v>
          </cell>
          <cell r="H11960" t="str">
            <v>Accessory Kit, disc brake pads</v>
          </cell>
          <cell r="J11960" t="str">
            <v>Brake Friction</v>
          </cell>
          <cell r="K11960" t="str">
            <v>DK</v>
          </cell>
          <cell r="L11960" t="str">
            <v>E</v>
          </cell>
          <cell r="N11960" t="str">
            <v>active</v>
          </cell>
          <cell r="P11960" t="str">
            <v>K0352</v>
          </cell>
          <cell r="Q11960" t="str">
            <v>-</v>
          </cell>
          <cell r="R11960" t="str">
            <v>STANDARD (World w/o Great Britain, Ireland)</v>
          </cell>
          <cell r="S11960">
            <v>5.72</v>
          </cell>
          <cell r="T11960">
            <v>4.5</v>
          </cell>
          <cell r="V11960">
            <v>43614</v>
          </cell>
          <cell r="Y11960" t="str">
            <v/>
          </cell>
          <cell r="Z11960" t="str">
            <v/>
          </cell>
          <cell r="AC11960" t="str">
            <v/>
          </cell>
          <cell r="AD11960" t="str">
            <v/>
          </cell>
          <cell r="AE11960">
            <v>170</v>
          </cell>
          <cell r="AF11960">
            <v>140</v>
          </cell>
          <cell r="AG11960">
            <v>20</v>
          </cell>
          <cell r="AH11960">
            <v>41</v>
          </cell>
          <cell r="AI11960">
            <v>41</v>
          </cell>
          <cell r="AJ11960">
            <v>41</v>
          </cell>
          <cell r="AK11960">
            <v>41</v>
          </cell>
          <cell r="AL11960">
            <v>1</v>
          </cell>
          <cell r="AM11960">
            <v>1</v>
          </cell>
        </row>
        <row r="11961">
          <cell r="F11961">
            <v>355204581</v>
          </cell>
          <cell r="G11961" t="str">
            <v>K0353</v>
          </cell>
          <cell r="H11961" t="str">
            <v>Accessory Kit, disc brake pads</v>
          </cell>
          <cell r="J11961" t="str">
            <v>Brake Friction</v>
          </cell>
          <cell r="K11961" t="str">
            <v>DK</v>
          </cell>
          <cell r="L11961" t="str">
            <v>E</v>
          </cell>
          <cell r="N11961" t="str">
            <v>active</v>
          </cell>
          <cell r="P11961" t="str">
            <v>K0353</v>
          </cell>
          <cell r="Q11961" t="str">
            <v>-</v>
          </cell>
          <cell r="R11961" t="str">
            <v>STANDARD (World w/o Great Britain, Ireland)</v>
          </cell>
          <cell r="S11961">
            <v>5.23</v>
          </cell>
          <cell r="T11961">
            <v>4.1100000000000003</v>
          </cell>
          <cell r="V11961">
            <v>43614</v>
          </cell>
          <cell r="Y11961" t="str">
            <v/>
          </cell>
          <cell r="Z11961" t="str">
            <v/>
          </cell>
          <cell r="AC11961" t="str">
            <v/>
          </cell>
          <cell r="AD11961" t="str">
            <v/>
          </cell>
          <cell r="AE11961">
            <v>170</v>
          </cell>
          <cell r="AF11961">
            <v>140</v>
          </cell>
          <cell r="AG11961">
            <v>20</v>
          </cell>
          <cell r="AH11961">
            <v>17</v>
          </cell>
          <cell r="AI11961">
            <v>17</v>
          </cell>
          <cell r="AJ11961">
            <v>17</v>
          </cell>
          <cell r="AK11961">
            <v>17</v>
          </cell>
          <cell r="AL11961">
            <v>1</v>
          </cell>
          <cell r="AM11961">
            <v>1</v>
          </cell>
        </row>
        <row r="11962">
          <cell r="F11962">
            <v>355204591</v>
          </cell>
          <cell r="G11962" t="str">
            <v>K0354</v>
          </cell>
          <cell r="H11962" t="str">
            <v>Accessory Kit, disc brake pads</v>
          </cell>
          <cell r="J11962" t="str">
            <v>Brake Friction</v>
          </cell>
          <cell r="K11962" t="str">
            <v>DK</v>
          </cell>
          <cell r="L11962" t="str">
            <v>E</v>
          </cell>
          <cell r="N11962" t="str">
            <v>active</v>
          </cell>
          <cell r="P11962" t="str">
            <v>K0354</v>
          </cell>
          <cell r="Q11962" t="str">
            <v>-</v>
          </cell>
          <cell r="R11962" t="str">
            <v>STANDARD (World w/o Great Britain, Ireland)</v>
          </cell>
          <cell r="S11962">
            <v>5.92</v>
          </cell>
          <cell r="T11962">
            <v>4.6500000000000004</v>
          </cell>
          <cell r="V11962">
            <v>43614</v>
          </cell>
          <cell r="Y11962" t="str">
            <v/>
          </cell>
          <cell r="Z11962" t="str">
            <v/>
          </cell>
          <cell r="AC11962" t="str">
            <v/>
          </cell>
          <cell r="AD11962" t="str">
            <v/>
          </cell>
          <cell r="AE11962">
            <v>170</v>
          </cell>
          <cell r="AF11962">
            <v>140</v>
          </cell>
          <cell r="AG11962">
            <v>20</v>
          </cell>
          <cell r="AH11962">
            <v>43</v>
          </cell>
          <cell r="AI11962">
            <v>43</v>
          </cell>
          <cell r="AJ11962">
            <v>43</v>
          </cell>
          <cell r="AK11962">
            <v>43</v>
          </cell>
          <cell r="AL11962">
            <v>1</v>
          </cell>
          <cell r="AM11962">
            <v>1</v>
          </cell>
        </row>
        <row r="11963">
          <cell r="F11963">
            <v>355204601</v>
          </cell>
          <cell r="G11963" t="str">
            <v>K0355</v>
          </cell>
          <cell r="H11963" t="str">
            <v>Accessory Kit, disc brake pads</v>
          </cell>
          <cell r="J11963" t="str">
            <v>Brake Friction</v>
          </cell>
          <cell r="K11963" t="str">
            <v>DK</v>
          </cell>
          <cell r="L11963" t="str">
            <v>E</v>
          </cell>
          <cell r="N11963" t="str">
            <v>active</v>
          </cell>
          <cell r="P11963" t="str">
            <v>K0355</v>
          </cell>
          <cell r="Q11963" t="str">
            <v>-</v>
          </cell>
          <cell r="R11963" t="str">
            <v>STANDARD (World w/o Great Britain, Ireland)</v>
          </cell>
          <cell r="S11963">
            <v>5.19</v>
          </cell>
          <cell r="T11963">
            <v>4.08</v>
          </cell>
          <cell r="V11963">
            <v>43614</v>
          </cell>
          <cell r="Y11963" t="str">
            <v/>
          </cell>
          <cell r="Z11963" t="str">
            <v/>
          </cell>
          <cell r="AC11963" t="str">
            <v/>
          </cell>
          <cell r="AD11963" t="str">
            <v/>
          </cell>
          <cell r="AE11963">
            <v>170</v>
          </cell>
          <cell r="AF11963">
            <v>140</v>
          </cell>
          <cell r="AG11963">
            <v>20</v>
          </cell>
          <cell r="AH11963">
            <v>34</v>
          </cell>
          <cell r="AI11963">
            <v>34</v>
          </cell>
          <cell r="AJ11963">
            <v>34</v>
          </cell>
          <cell r="AK11963">
            <v>34</v>
          </cell>
          <cell r="AL11963">
            <v>1</v>
          </cell>
          <cell r="AM11963">
            <v>1</v>
          </cell>
        </row>
        <row r="11964">
          <cell r="F11964">
            <v>355204611</v>
          </cell>
          <cell r="G11964" t="str">
            <v>K0356</v>
          </cell>
          <cell r="H11964" t="str">
            <v>Accessory Kit, disc brake pads</v>
          </cell>
          <cell r="J11964" t="str">
            <v>Brake Friction</v>
          </cell>
          <cell r="K11964" t="str">
            <v>DK</v>
          </cell>
          <cell r="L11964" t="str">
            <v>E</v>
          </cell>
          <cell r="N11964" t="str">
            <v>active</v>
          </cell>
          <cell r="P11964" t="str">
            <v>K0356</v>
          </cell>
          <cell r="Q11964" t="str">
            <v>-</v>
          </cell>
          <cell r="R11964" t="str">
            <v>STANDARD (World w/o Great Britain, Ireland)</v>
          </cell>
          <cell r="S11964">
            <v>2.46</v>
          </cell>
          <cell r="T11964">
            <v>1.94</v>
          </cell>
          <cell r="V11964">
            <v>43614</v>
          </cell>
          <cell r="Y11964" t="str">
            <v/>
          </cell>
          <cell r="Z11964" t="str">
            <v/>
          </cell>
          <cell r="AC11964" t="str">
            <v/>
          </cell>
          <cell r="AD11964" t="str">
            <v/>
          </cell>
          <cell r="AE11964">
            <v>170</v>
          </cell>
          <cell r="AF11964">
            <v>140</v>
          </cell>
          <cell r="AG11964">
            <v>20</v>
          </cell>
          <cell r="AH11964">
            <v>34</v>
          </cell>
          <cell r="AI11964">
            <v>34</v>
          </cell>
          <cell r="AJ11964">
            <v>34</v>
          </cell>
          <cell r="AK11964">
            <v>34</v>
          </cell>
          <cell r="AL11964">
            <v>1</v>
          </cell>
          <cell r="AM11964">
            <v>1</v>
          </cell>
        </row>
        <row r="11965">
          <cell r="F11965">
            <v>355204621</v>
          </cell>
          <cell r="G11965" t="str">
            <v>K0357</v>
          </cell>
          <cell r="H11965" t="str">
            <v>Accessory Kit, disc brake pads</v>
          </cell>
          <cell r="J11965" t="str">
            <v>Brake Friction</v>
          </cell>
          <cell r="K11965" t="str">
            <v>DK</v>
          </cell>
          <cell r="L11965" t="str">
            <v>E</v>
          </cell>
          <cell r="N11965" t="str">
            <v>active</v>
          </cell>
          <cell r="P11965" t="str">
            <v>K0357</v>
          </cell>
          <cell r="Q11965" t="str">
            <v>-</v>
          </cell>
          <cell r="R11965" t="str">
            <v>STANDARD (World w/o Great Britain, Ireland)</v>
          </cell>
          <cell r="S11965">
            <v>6.41</v>
          </cell>
          <cell r="T11965">
            <v>5.03</v>
          </cell>
          <cell r="V11965">
            <v>43614</v>
          </cell>
          <cell r="Y11965" t="str">
            <v/>
          </cell>
          <cell r="Z11965" t="str">
            <v/>
          </cell>
          <cell r="AC11965" t="str">
            <v/>
          </cell>
          <cell r="AD11965" t="str">
            <v/>
          </cell>
          <cell r="AE11965">
            <v>170</v>
          </cell>
          <cell r="AF11965">
            <v>140</v>
          </cell>
          <cell r="AG11965">
            <v>20</v>
          </cell>
          <cell r="AH11965">
            <v>52</v>
          </cell>
          <cell r="AI11965">
            <v>52</v>
          </cell>
          <cell r="AJ11965">
            <v>52</v>
          </cell>
          <cell r="AK11965">
            <v>52</v>
          </cell>
          <cell r="AL11965">
            <v>1</v>
          </cell>
          <cell r="AM11965">
            <v>1</v>
          </cell>
        </row>
        <row r="11966">
          <cell r="F11966">
            <v>355204631</v>
          </cell>
          <cell r="G11966" t="str">
            <v>K0358</v>
          </cell>
          <cell r="H11966" t="str">
            <v>Accessory Kit, disc brake pads</v>
          </cell>
          <cell r="J11966" t="str">
            <v>Brake Friction</v>
          </cell>
          <cell r="K11966" t="str">
            <v>DK</v>
          </cell>
          <cell r="L11966" t="str">
            <v>E</v>
          </cell>
          <cell r="N11966" t="str">
            <v>active</v>
          </cell>
          <cell r="P11966" t="str">
            <v>K0358</v>
          </cell>
          <cell r="Q11966" t="str">
            <v>-</v>
          </cell>
          <cell r="R11966" t="str">
            <v>STANDARD (World w/o Great Britain, Ireland)</v>
          </cell>
          <cell r="S11966">
            <v>4.34</v>
          </cell>
          <cell r="T11966">
            <v>3.41</v>
          </cell>
          <cell r="V11966">
            <v>43614</v>
          </cell>
          <cell r="Y11966" t="str">
            <v/>
          </cell>
          <cell r="Z11966" t="str">
            <v/>
          </cell>
          <cell r="AC11966" t="str">
            <v/>
          </cell>
          <cell r="AD11966" t="str">
            <v/>
          </cell>
          <cell r="AE11966">
            <v>170</v>
          </cell>
          <cell r="AF11966">
            <v>140</v>
          </cell>
          <cell r="AG11966">
            <v>20</v>
          </cell>
          <cell r="AH11966">
            <v>29</v>
          </cell>
          <cell r="AI11966">
            <v>29</v>
          </cell>
          <cell r="AJ11966">
            <v>29</v>
          </cell>
          <cell r="AK11966">
            <v>29</v>
          </cell>
          <cell r="AL11966">
            <v>1</v>
          </cell>
          <cell r="AM11966">
            <v>1</v>
          </cell>
        </row>
        <row r="11967">
          <cell r="F11967">
            <v>355204641</v>
          </cell>
          <cell r="G11967" t="str">
            <v>K0359</v>
          </cell>
          <cell r="H11967" t="str">
            <v>Accessory Kit, disc brake pads</v>
          </cell>
          <cell r="J11967" t="str">
            <v>Brake Friction</v>
          </cell>
          <cell r="K11967" t="str">
            <v>DK</v>
          </cell>
          <cell r="L11967" t="str">
            <v>E</v>
          </cell>
          <cell r="N11967" t="str">
            <v>active</v>
          </cell>
          <cell r="P11967" t="str">
            <v>K0359</v>
          </cell>
          <cell r="Q11967" t="str">
            <v>-</v>
          </cell>
          <cell r="R11967" t="str">
            <v>STANDARD (World w/o Great Britain, Ireland)</v>
          </cell>
          <cell r="S11967">
            <v>4.97</v>
          </cell>
          <cell r="T11967">
            <v>3.9</v>
          </cell>
          <cell r="V11967">
            <v>43614</v>
          </cell>
          <cell r="Y11967" t="str">
            <v/>
          </cell>
          <cell r="Z11967" t="str">
            <v/>
          </cell>
          <cell r="AC11967" t="str">
            <v/>
          </cell>
          <cell r="AD11967" t="str">
            <v/>
          </cell>
          <cell r="AE11967">
            <v>170</v>
          </cell>
          <cell r="AF11967">
            <v>140</v>
          </cell>
          <cell r="AG11967">
            <v>20</v>
          </cell>
          <cell r="AH11967">
            <v>35</v>
          </cell>
          <cell r="AI11967">
            <v>35</v>
          </cell>
          <cell r="AJ11967">
            <v>35</v>
          </cell>
          <cell r="AK11967">
            <v>35</v>
          </cell>
          <cell r="AL11967">
            <v>1</v>
          </cell>
          <cell r="AM11967">
            <v>1</v>
          </cell>
        </row>
        <row r="11968">
          <cell r="F11968">
            <v>355204651</v>
          </cell>
          <cell r="G11968" t="str">
            <v>K0360</v>
          </cell>
          <cell r="H11968" t="str">
            <v>Accessory Kit, disc brake pads</v>
          </cell>
          <cell r="J11968" t="str">
            <v>Brake Friction</v>
          </cell>
          <cell r="K11968" t="str">
            <v>DK</v>
          </cell>
          <cell r="L11968" t="str">
            <v>E</v>
          </cell>
          <cell r="N11968" t="str">
            <v>active</v>
          </cell>
          <cell r="P11968" t="str">
            <v>K0360</v>
          </cell>
          <cell r="Q11968" t="str">
            <v>-</v>
          </cell>
          <cell r="R11968" t="str">
            <v>STANDARD (World w/o Great Britain, Ireland)</v>
          </cell>
          <cell r="S11968">
            <v>3.78</v>
          </cell>
          <cell r="T11968">
            <v>2.97</v>
          </cell>
          <cell r="V11968">
            <v>43614</v>
          </cell>
          <cell r="Y11968" t="str">
            <v/>
          </cell>
          <cell r="Z11968" t="str">
            <v/>
          </cell>
          <cell r="AC11968" t="str">
            <v/>
          </cell>
          <cell r="AD11968" t="str">
            <v/>
          </cell>
          <cell r="AE11968">
            <v>170</v>
          </cell>
          <cell r="AF11968">
            <v>140</v>
          </cell>
          <cell r="AG11968">
            <v>20</v>
          </cell>
          <cell r="AH11968">
            <v>22</v>
          </cell>
          <cell r="AI11968">
            <v>22</v>
          </cell>
          <cell r="AJ11968">
            <v>22</v>
          </cell>
          <cell r="AK11968">
            <v>22</v>
          </cell>
          <cell r="AL11968">
            <v>1</v>
          </cell>
          <cell r="AM11968">
            <v>1</v>
          </cell>
        </row>
        <row r="11969">
          <cell r="F11969">
            <v>355204661</v>
          </cell>
          <cell r="G11969" t="str">
            <v>K0361</v>
          </cell>
          <cell r="H11969" t="str">
            <v>Accessory Kit, disc brake pads</v>
          </cell>
          <cell r="J11969" t="str">
            <v>Brake Friction</v>
          </cell>
          <cell r="K11969" t="str">
            <v>DK</v>
          </cell>
          <cell r="L11969" t="str">
            <v>E</v>
          </cell>
          <cell r="N11969" t="str">
            <v>active</v>
          </cell>
          <cell r="P11969" t="str">
            <v>K0361</v>
          </cell>
          <cell r="Q11969" t="str">
            <v>-</v>
          </cell>
          <cell r="R11969" t="str">
            <v>STANDARD (World w/o Great Britain, Ireland)</v>
          </cell>
          <cell r="S11969">
            <v>5.18</v>
          </cell>
          <cell r="T11969">
            <v>4.07</v>
          </cell>
          <cell r="V11969">
            <v>43614</v>
          </cell>
          <cell r="Y11969" t="str">
            <v/>
          </cell>
          <cell r="Z11969" t="str">
            <v/>
          </cell>
          <cell r="AC11969" t="str">
            <v/>
          </cell>
          <cell r="AD11969" t="str">
            <v/>
          </cell>
          <cell r="AE11969">
            <v>170</v>
          </cell>
          <cell r="AF11969">
            <v>140</v>
          </cell>
          <cell r="AG11969">
            <v>20</v>
          </cell>
          <cell r="AH11969">
            <v>31</v>
          </cell>
          <cell r="AI11969">
            <v>31</v>
          </cell>
          <cell r="AJ11969">
            <v>31</v>
          </cell>
          <cell r="AK11969">
            <v>31</v>
          </cell>
          <cell r="AL11969">
            <v>1</v>
          </cell>
          <cell r="AM11969">
            <v>1</v>
          </cell>
        </row>
        <row r="11970">
          <cell r="F11970">
            <v>355204671</v>
          </cell>
          <cell r="G11970" t="str">
            <v>K0362</v>
          </cell>
          <cell r="H11970" t="str">
            <v>Accessory Kit, disc brake pads</v>
          </cell>
          <cell r="J11970" t="str">
            <v>Brake Friction</v>
          </cell>
          <cell r="K11970" t="str">
            <v>DK</v>
          </cell>
          <cell r="L11970" t="str">
            <v>E</v>
          </cell>
          <cell r="N11970" t="str">
            <v>active</v>
          </cell>
          <cell r="P11970" t="str">
            <v>K0362</v>
          </cell>
          <cell r="Q11970" t="str">
            <v>-</v>
          </cell>
          <cell r="R11970" t="str">
            <v>STANDARD (World w/o Great Britain, Ireland)</v>
          </cell>
          <cell r="S11970">
            <v>5.57</v>
          </cell>
          <cell r="T11970">
            <v>4.37</v>
          </cell>
          <cell r="V11970">
            <v>43614</v>
          </cell>
          <cell r="Y11970" t="str">
            <v/>
          </cell>
          <cell r="Z11970" t="str">
            <v/>
          </cell>
          <cell r="AC11970" t="str">
            <v/>
          </cell>
          <cell r="AD11970" t="str">
            <v/>
          </cell>
          <cell r="AE11970">
            <v>170</v>
          </cell>
          <cell r="AF11970">
            <v>140</v>
          </cell>
          <cell r="AG11970">
            <v>20</v>
          </cell>
          <cell r="AH11970">
            <v>38</v>
          </cell>
          <cell r="AI11970">
            <v>38</v>
          </cell>
          <cell r="AJ11970">
            <v>38</v>
          </cell>
          <cell r="AK11970">
            <v>38</v>
          </cell>
          <cell r="AL11970">
            <v>1</v>
          </cell>
          <cell r="AM11970">
            <v>1</v>
          </cell>
        </row>
        <row r="11971">
          <cell r="F11971">
            <v>355204681</v>
          </cell>
          <cell r="G11971" t="str">
            <v>K0363</v>
          </cell>
          <cell r="H11971" t="str">
            <v>Accessory Kit, disc brake pads</v>
          </cell>
          <cell r="J11971" t="str">
            <v>Brake Friction</v>
          </cell>
          <cell r="K11971" t="str">
            <v>DK</v>
          </cell>
          <cell r="L11971" t="str">
            <v>E</v>
          </cell>
          <cell r="N11971" t="str">
            <v>no longer active</v>
          </cell>
          <cell r="P11971" t="str">
            <v>K0363</v>
          </cell>
          <cell r="Q11971" t="str">
            <v>-</v>
          </cell>
          <cell r="R11971" t="str">
            <v>STANDARD (World w/o Great Britain, Ireland)</v>
          </cell>
          <cell r="S11971">
            <v>4.72</v>
          </cell>
          <cell r="T11971">
            <v>3.7</v>
          </cell>
          <cell r="V11971">
            <v>43614</v>
          </cell>
          <cell r="Y11971" t="str">
            <v/>
          </cell>
          <cell r="Z11971" t="str">
            <v/>
          </cell>
          <cell r="AC11971" t="str">
            <v/>
          </cell>
          <cell r="AD11971" t="str">
            <v/>
          </cell>
          <cell r="AE11971">
            <v>170</v>
          </cell>
          <cell r="AF11971">
            <v>140</v>
          </cell>
          <cell r="AG11971">
            <v>20</v>
          </cell>
          <cell r="AH11971">
            <v>20</v>
          </cell>
          <cell r="AI11971">
            <v>20</v>
          </cell>
          <cell r="AJ11971">
            <v>20</v>
          </cell>
          <cell r="AK11971">
            <v>20</v>
          </cell>
          <cell r="AL11971">
            <v>1</v>
          </cell>
          <cell r="AM11971">
            <v>1</v>
          </cell>
        </row>
        <row r="11972">
          <cell r="F11972">
            <v>355204691</v>
          </cell>
          <cell r="G11972" t="str">
            <v>K0364</v>
          </cell>
          <cell r="H11972" t="str">
            <v>Accessory Kit, disc brake pads</v>
          </cell>
          <cell r="J11972" t="str">
            <v>Brake Friction</v>
          </cell>
          <cell r="K11972" t="str">
            <v>DK</v>
          </cell>
          <cell r="L11972" t="str">
            <v>E</v>
          </cell>
          <cell r="N11972" t="str">
            <v>active</v>
          </cell>
          <cell r="P11972" t="str">
            <v>K0364</v>
          </cell>
          <cell r="Q11972" t="str">
            <v>-</v>
          </cell>
          <cell r="R11972" t="str">
            <v>STANDARD (World w/o Great Britain, Ireland)</v>
          </cell>
          <cell r="S11972">
            <v>5.79</v>
          </cell>
          <cell r="T11972">
            <v>4.55</v>
          </cell>
          <cell r="V11972">
            <v>43614</v>
          </cell>
          <cell r="Y11972" t="str">
            <v/>
          </cell>
          <cell r="Z11972" t="str">
            <v/>
          </cell>
          <cell r="AC11972" t="str">
            <v/>
          </cell>
          <cell r="AD11972" t="str">
            <v/>
          </cell>
          <cell r="AE11972">
            <v>170</v>
          </cell>
          <cell r="AF11972">
            <v>140</v>
          </cell>
          <cell r="AG11972">
            <v>20</v>
          </cell>
          <cell r="AH11972">
            <v>49</v>
          </cell>
          <cell r="AI11972">
            <v>49</v>
          </cell>
          <cell r="AJ11972">
            <v>49</v>
          </cell>
          <cell r="AK11972">
            <v>49</v>
          </cell>
          <cell r="AL11972">
            <v>1</v>
          </cell>
          <cell r="AM11972">
            <v>1</v>
          </cell>
        </row>
        <row r="11973">
          <cell r="F11973">
            <v>355204701</v>
          </cell>
          <cell r="G11973" t="str">
            <v>K0365</v>
          </cell>
          <cell r="H11973" t="str">
            <v>Accessory Kit, disc brake pads</v>
          </cell>
          <cell r="J11973" t="str">
            <v>Brake Friction</v>
          </cell>
          <cell r="K11973" t="str">
            <v>DK</v>
          </cell>
          <cell r="L11973" t="str">
            <v>E</v>
          </cell>
          <cell r="N11973" t="str">
            <v>active</v>
          </cell>
          <cell r="P11973" t="str">
            <v>K0365</v>
          </cell>
          <cell r="Q11973" t="str">
            <v>-</v>
          </cell>
          <cell r="R11973" t="str">
            <v>STANDARD (World w/o Great Britain, Ireland)</v>
          </cell>
          <cell r="S11973">
            <v>4.24</v>
          </cell>
          <cell r="T11973">
            <v>3.33</v>
          </cell>
          <cell r="V11973">
            <v>43614</v>
          </cell>
          <cell r="Y11973" t="str">
            <v/>
          </cell>
          <cell r="Z11973" t="str">
            <v/>
          </cell>
          <cell r="AC11973" t="str">
            <v/>
          </cell>
          <cell r="AD11973" t="str">
            <v/>
          </cell>
          <cell r="AE11973">
            <v>170</v>
          </cell>
          <cell r="AF11973">
            <v>140</v>
          </cell>
          <cell r="AG11973">
            <v>20</v>
          </cell>
          <cell r="AH11973">
            <v>52</v>
          </cell>
          <cell r="AI11973">
            <v>52</v>
          </cell>
          <cell r="AJ11973">
            <v>52</v>
          </cell>
          <cell r="AK11973">
            <v>52</v>
          </cell>
          <cell r="AL11973">
            <v>1</v>
          </cell>
          <cell r="AM11973">
            <v>1</v>
          </cell>
        </row>
        <row r="11974">
          <cell r="F11974">
            <v>355204711</v>
          </cell>
          <cell r="G11974" t="str">
            <v>K0366</v>
          </cell>
          <cell r="H11974" t="str">
            <v>Accessory Kit, disc brake pads</v>
          </cell>
          <cell r="J11974" t="str">
            <v>Brake Friction</v>
          </cell>
          <cell r="K11974" t="str">
            <v>DK</v>
          </cell>
          <cell r="L11974" t="str">
            <v>E</v>
          </cell>
          <cell r="N11974" t="str">
            <v>active</v>
          </cell>
          <cell r="P11974" t="str">
            <v>K0366</v>
          </cell>
          <cell r="Q11974" t="str">
            <v>-</v>
          </cell>
          <cell r="R11974" t="str">
            <v>STANDARD (World w/o Great Britain, Ireland)</v>
          </cell>
          <cell r="S11974">
            <v>5.72</v>
          </cell>
          <cell r="T11974">
            <v>4.5</v>
          </cell>
          <cell r="V11974">
            <v>43614</v>
          </cell>
          <cell r="Y11974" t="str">
            <v/>
          </cell>
          <cell r="Z11974" t="str">
            <v/>
          </cell>
          <cell r="AC11974" t="str">
            <v/>
          </cell>
          <cell r="AD11974" t="str">
            <v/>
          </cell>
          <cell r="AE11974">
            <v>170</v>
          </cell>
          <cell r="AF11974">
            <v>140</v>
          </cell>
          <cell r="AG11974">
            <v>20</v>
          </cell>
          <cell r="AH11974">
            <v>30</v>
          </cell>
          <cell r="AI11974">
            <v>30</v>
          </cell>
          <cell r="AJ11974">
            <v>30</v>
          </cell>
          <cell r="AK11974">
            <v>30</v>
          </cell>
          <cell r="AL11974">
            <v>1</v>
          </cell>
          <cell r="AM11974">
            <v>1</v>
          </cell>
        </row>
        <row r="11975">
          <cell r="F11975">
            <v>355204721</v>
          </cell>
          <cell r="G11975" t="str">
            <v>K0367</v>
          </cell>
          <cell r="H11975" t="str">
            <v>Accessory Kit, disc brake pads</v>
          </cell>
          <cell r="J11975" t="str">
            <v>Brake Friction</v>
          </cell>
          <cell r="K11975" t="str">
            <v>DK</v>
          </cell>
          <cell r="L11975" t="str">
            <v>E</v>
          </cell>
          <cell r="N11975" t="str">
            <v>active</v>
          </cell>
          <cell r="P11975" t="str">
            <v>K0367</v>
          </cell>
          <cell r="Q11975" t="str">
            <v>-</v>
          </cell>
          <cell r="R11975" t="str">
            <v>STANDARD (World w/o Great Britain, Ireland)</v>
          </cell>
          <cell r="S11975">
            <v>4.5999999999999996</v>
          </cell>
          <cell r="T11975">
            <v>3.61</v>
          </cell>
          <cell r="V11975">
            <v>43614</v>
          </cell>
          <cell r="Y11975" t="str">
            <v/>
          </cell>
          <cell r="Z11975" t="str">
            <v/>
          </cell>
          <cell r="AC11975" t="str">
            <v/>
          </cell>
          <cell r="AD11975" t="str">
            <v/>
          </cell>
          <cell r="AE11975">
            <v>170</v>
          </cell>
          <cell r="AF11975">
            <v>140</v>
          </cell>
          <cell r="AG11975">
            <v>20</v>
          </cell>
          <cell r="AH11975">
            <v>34</v>
          </cell>
          <cell r="AI11975">
            <v>34</v>
          </cell>
          <cell r="AJ11975">
            <v>34</v>
          </cell>
          <cell r="AK11975">
            <v>34</v>
          </cell>
          <cell r="AL11975">
            <v>1</v>
          </cell>
          <cell r="AM11975">
            <v>1</v>
          </cell>
        </row>
        <row r="11976">
          <cell r="F11976">
            <v>355204731</v>
          </cell>
          <cell r="G11976" t="str">
            <v>K0368</v>
          </cell>
          <cell r="H11976" t="str">
            <v>Accessory Kit, disc brake pads</v>
          </cell>
          <cell r="J11976" t="str">
            <v>Brake Friction</v>
          </cell>
          <cell r="K11976" t="str">
            <v>DK</v>
          </cell>
          <cell r="L11976" t="str">
            <v>E</v>
          </cell>
          <cell r="N11976" t="str">
            <v>no longer active</v>
          </cell>
          <cell r="P11976" t="str">
            <v>K0368</v>
          </cell>
          <cell r="Q11976" t="str">
            <v>-</v>
          </cell>
          <cell r="R11976" t="str">
            <v>STANDARD (World w/o Great Britain, Ireland)</v>
          </cell>
          <cell r="S11976">
            <v>4.5999999999999996</v>
          </cell>
          <cell r="T11976">
            <v>3.61</v>
          </cell>
          <cell r="V11976">
            <v>43614</v>
          </cell>
          <cell r="Y11976" t="str">
            <v/>
          </cell>
          <cell r="Z11976" t="str">
            <v/>
          </cell>
          <cell r="AC11976" t="str">
            <v/>
          </cell>
          <cell r="AD11976" t="str">
            <v/>
          </cell>
          <cell r="AE11976">
            <v>170</v>
          </cell>
          <cell r="AF11976">
            <v>140</v>
          </cell>
          <cell r="AG11976">
            <v>20</v>
          </cell>
          <cell r="AH11976">
            <v>44</v>
          </cell>
          <cell r="AI11976">
            <v>44</v>
          </cell>
          <cell r="AJ11976">
            <v>44</v>
          </cell>
          <cell r="AK11976">
            <v>44</v>
          </cell>
          <cell r="AL11976">
            <v>1</v>
          </cell>
          <cell r="AM11976">
            <v>1</v>
          </cell>
        </row>
        <row r="11977">
          <cell r="F11977">
            <v>355204741</v>
          </cell>
          <cell r="G11977" t="str">
            <v>K0369</v>
          </cell>
          <cell r="H11977" t="str">
            <v>Accessory Kit, disc brake pads</v>
          </cell>
          <cell r="J11977" t="str">
            <v>Brake Friction</v>
          </cell>
          <cell r="K11977" t="str">
            <v>DK</v>
          </cell>
          <cell r="L11977" t="str">
            <v>E</v>
          </cell>
          <cell r="N11977" t="str">
            <v>active</v>
          </cell>
          <cell r="P11977" t="str">
            <v>K0369</v>
          </cell>
          <cell r="Q11977" t="str">
            <v>-</v>
          </cell>
          <cell r="R11977" t="str">
            <v>STANDARD (World w/o Great Britain, Ireland)</v>
          </cell>
          <cell r="S11977">
            <v>4.5999999999999996</v>
          </cell>
          <cell r="T11977">
            <v>3.61</v>
          </cell>
          <cell r="V11977">
            <v>43614</v>
          </cell>
          <cell r="Y11977" t="str">
            <v/>
          </cell>
          <cell r="Z11977" t="str">
            <v/>
          </cell>
          <cell r="AC11977" t="str">
            <v/>
          </cell>
          <cell r="AD11977" t="str">
            <v/>
          </cell>
          <cell r="AE11977">
            <v>170</v>
          </cell>
          <cell r="AF11977">
            <v>140</v>
          </cell>
          <cell r="AG11977">
            <v>20</v>
          </cell>
          <cell r="AH11977">
            <v>45</v>
          </cell>
          <cell r="AI11977">
            <v>45</v>
          </cell>
          <cell r="AJ11977">
            <v>45</v>
          </cell>
          <cell r="AK11977">
            <v>45</v>
          </cell>
          <cell r="AL11977">
            <v>1</v>
          </cell>
          <cell r="AM11977">
            <v>1</v>
          </cell>
        </row>
        <row r="11978">
          <cell r="F11978">
            <v>355204751</v>
          </cell>
          <cell r="G11978" t="str">
            <v>K0370</v>
          </cell>
          <cell r="H11978" t="str">
            <v>Accessory Kit, disc brake pads</v>
          </cell>
          <cell r="J11978" t="str">
            <v>Brake Friction</v>
          </cell>
          <cell r="K11978" t="str">
            <v>DK</v>
          </cell>
          <cell r="L11978" t="str">
            <v>E</v>
          </cell>
          <cell r="N11978" t="str">
            <v>active</v>
          </cell>
          <cell r="P11978" t="str">
            <v>K0370</v>
          </cell>
          <cell r="Q11978" t="str">
            <v>-</v>
          </cell>
          <cell r="R11978" t="str">
            <v>STANDARD (World w/o Great Britain, Ireland)</v>
          </cell>
          <cell r="S11978">
            <v>5.21</v>
          </cell>
          <cell r="T11978">
            <v>4.09</v>
          </cell>
          <cell r="V11978">
            <v>43614</v>
          </cell>
          <cell r="Y11978" t="str">
            <v/>
          </cell>
          <cell r="Z11978" t="str">
            <v/>
          </cell>
          <cell r="AC11978" t="str">
            <v/>
          </cell>
          <cell r="AD11978" t="str">
            <v/>
          </cell>
          <cell r="AE11978">
            <v>170</v>
          </cell>
          <cell r="AF11978">
            <v>140</v>
          </cell>
          <cell r="AG11978">
            <v>20</v>
          </cell>
          <cell r="AH11978">
            <v>43</v>
          </cell>
          <cell r="AI11978">
            <v>43</v>
          </cell>
          <cell r="AJ11978">
            <v>43</v>
          </cell>
          <cell r="AK11978">
            <v>43</v>
          </cell>
          <cell r="AL11978">
            <v>1</v>
          </cell>
          <cell r="AM11978">
            <v>1</v>
          </cell>
        </row>
        <row r="11979">
          <cell r="F11979">
            <v>355204761</v>
          </cell>
          <cell r="G11979" t="str">
            <v>K0371</v>
          </cell>
          <cell r="H11979" t="str">
            <v>Accessory Kit, disc brake pads</v>
          </cell>
          <cell r="J11979" t="str">
            <v>Brake Friction</v>
          </cell>
          <cell r="K11979" t="str">
            <v>DK</v>
          </cell>
          <cell r="L11979" t="str">
            <v>E</v>
          </cell>
          <cell r="N11979" t="str">
            <v>active</v>
          </cell>
          <cell r="P11979" t="str">
            <v>K0371</v>
          </cell>
          <cell r="Q11979" t="str">
            <v>-</v>
          </cell>
          <cell r="R11979" t="str">
            <v>STANDARD (World w/o Great Britain, Ireland)</v>
          </cell>
          <cell r="S11979">
            <v>11.15</v>
          </cell>
          <cell r="T11979">
            <v>8.75</v>
          </cell>
          <cell r="V11979">
            <v>43614</v>
          </cell>
          <cell r="Y11979" t="str">
            <v/>
          </cell>
          <cell r="Z11979" t="str">
            <v/>
          </cell>
          <cell r="AC11979" t="str">
            <v/>
          </cell>
          <cell r="AD11979" t="str">
            <v/>
          </cell>
          <cell r="AE11979">
            <v>170</v>
          </cell>
          <cell r="AF11979">
            <v>140</v>
          </cell>
          <cell r="AG11979">
            <v>20</v>
          </cell>
          <cell r="AH11979">
            <v>10</v>
          </cell>
          <cell r="AI11979">
            <v>10</v>
          </cell>
          <cell r="AJ11979">
            <v>10</v>
          </cell>
          <cell r="AK11979">
            <v>10</v>
          </cell>
          <cell r="AL11979">
            <v>1</v>
          </cell>
          <cell r="AM11979">
            <v>1</v>
          </cell>
        </row>
        <row r="11980">
          <cell r="F11980">
            <v>355204771</v>
          </cell>
          <cell r="G11980" t="str">
            <v>K0372</v>
          </cell>
          <cell r="H11980" t="str">
            <v>Accessory Kit, disc brake pads</v>
          </cell>
          <cell r="J11980" t="str">
            <v>Brake Friction</v>
          </cell>
          <cell r="K11980" t="str">
            <v>DK</v>
          </cell>
          <cell r="L11980" t="str">
            <v>E</v>
          </cell>
          <cell r="N11980" t="str">
            <v>active</v>
          </cell>
          <cell r="P11980" t="str">
            <v>K0372</v>
          </cell>
          <cell r="Q11980" t="str">
            <v>-</v>
          </cell>
          <cell r="R11980" t="str">
            <v>STANDARD (World w/o Great Britain, Ireland)</v>
          </cell>
          <cell r="S11980">
            <v>11.15</v>
          </cell>
          <cell r="T11980">
            <v>8.75</v>
          </cell>
          <cell r="V11980">
            <v>43614</v>
          </cell>
          <cell r="Y11980" t="str">
            <v/>
          </cell>
          <cell r="Z11980" t="str">
            <v/>
          </cell>
          <cell r="AC11980" t="str">
            <v/>
          </cell>
          <cell r="AD11980" t="str">
            <v/>
          </cell>
          <cell r="AE11980">
            <v>170</v>
          </cell>
          <cell r="AF11980">
            <v>140</v>
          </cell>
          <cell r="AG11980">
            <v>20</v>
          </cell>
          <cell r="AH11980">
            <v>10</v>
          </cell>
          <cell r="AI11980">
            <v>10</v>
          </cell>
          <cell r="AJ11980">
            <v>10</v>
          </cell>
          <cell r="AK11980">
            <v>10</v>
          </cell>
          <cell r="AL11980">
            <v>1</v>
          </cell>
          <cell r="AM11980">
            <v>1</v>
          </cell>
        </row>
        <row r="11981">
          <cell r="F11981">
            <v>355204781</v>
          </cell>
          <cell r="G11981" t="str">
            <v>K0373</v>
          </cell>
          <cell r="H11981" t="str">
            <v>Accessory Kit, disc brake pads</v>
          </cell>
          <cell r="J11981" t="str">
            <v>Brake Friction</v>
          </cell>
          <cell r="K11981" t="str">
            <v>DK</v>
          </cell>
          <cell r="L11981" t="str">
            <v>E</v>
          </cell>
          <cell r="N11981" t="str">
            <v>active</v>
          </cell>
          <cell r="P11981" t="str">
            <v>K0373</v>
          </cell>
          <cell r="Q11981" t="str">
            <v>-</v>
          </cell>
          <cell r="R11981" t="str">
            <v>STANDARD (World w/o Great Britain, Ireland)</v>
          </cell>
          <cell r="S11981">
            <v>6.11</v>
          </cell>
          <cell r="T11981">
            <v>4.8</v>
          </cell>
          <cell r="V11981">
            <v>43614</v>
          </cell>
          <cell r="Y11981" t="str">
            <v/>
          </cell>
          <cell r="Z11981" t="str">
            <v/>
          </cell>
          <cell r="AC11981" t="str">
            <v/>
          </cell>
          <cell r="AD11981" t="str">
            <v/>
          </cell>
          <cell r="AE11981">
            <v>170</v>
          </cell>
          <cell r="AF11981">
            <v>140</v>
          </cell>
          <cell r="AG11981">
            <v>20</v>
          </cell>
          <cell r="AH11981">
            <v>29</v>
          </cell>
          <cell r="AI11981">
            <v>22</v>
          </cell>
          <cell r="AJ11981">
            <v>29</v>
          </cell>
          <cell r="AK11981">
            <v>22</v>
          </cell>
          <cell r="AL11981">
            <v>1</v>
          </cell>
          <cell r="AM11981">
            <v>1</v>
          </cell>
        </row>
        <row r="11982">
          <cell r="F11982">
            <v>355204791</v>
          </cell>
          <cell r="G11982" t="str">
            <v>K0375</v>
          </cell>
          <cell r="H11982" t="str">
            <v>Accessory Kit, disc brake pads</v>
          </cell>
          <cell r="J11982" t="str">
            <v>Brake Friction</v>
          </cell>
          <cell r="K11982" t="str">
            <v>DK</v>
          </cell>
          <cell r="L11982" t="str">
            <v>E</v>
          </cell>
          <cell r="N11982" t="str">
            <v>active</v>
          </cell>
          <cell r="P11982" t="str">
            <v>K0375</v>
          </cell>
          <cell r="Q11982" t="str">
            <v>-</v>
          </cell>
          <cell r="R11982" t="str">
            <v>STANDARD (World w/o Great Britain, Ireland)</v>
          </cell>
          <cell r="S11982">
            <v>8.25</v>
          </cell>
          <cell r="T11982">
            <v>6.47</v>
          </cell>
          <cell r="V11982">
            <v>43614</v>
          </cell>
          <cell r="Y11982" t="str">
            <v/>
          </cell>
          <cell r="Z11982" t="str">
            <v/>
          </cell>
          <cell r="AC11982" t="str">
            <v/>
          </cell>
          <cell r="AD11982" t="str">
            <v/>
          </cell>
          <cell r="AE11982">
            <v>170</v>
          </cell>
          <cell r="AF11982">
            <v>140</v>
          </cell>
          <cell r="AG11982">
            <v>20</v>
          </cell>
          <cell r="AH11982">
            <v>48</v>
          </cell>
          <cell r="AI11982">
            <v>48</v>
          </cell>
          <cell r="AJ11982">
            <v>48</v>
          </cell>
          <cell r="AK11982">
            <v>48</v>
          </cell>
          <cell r="AL11982">
            <v>1</v>
          </cell>
          <cell r="AM11982">
            <v>1</v>
          </cell>
        </row>
        <row r="11983">
          <cell r="F11983">
            <v>355204801</v>
          </cell>
          <cell r="G11983" t="str">
            <v>K0376</v>
          </cell>
          <cell r="H11983" t="str">
            <v>Accessory Kit, disc brake pads</v>
          </cell>
          <cell r="J11983" t="str">
            <v>Brake Friction</v>
          </cell>
          <cell r="K11983" t="str">
            <v>DK</v>
          </cell>
          <cell r="L11983" t="str">
            <v>E</v>
          </cell>
          <cell r="N11983" t="str">
            <v>active</v>
          </cell>
          <cell r="P11983" t="str">
            <v>K0376</v>
          </cell>
          <cell r="Q11983" t="str">
            <v>-</v>
          </cell>
          <cell r="R11983" t="str">
            <v>STANDARD (World w/o Great Britain, Ireland)</v>
          </cell>
          <cell r="S11983">
            <v>8.19</v>
          </cell>
          <cell r="T11983">
            <v>6.43</v>
          </cell>
          <cell r="V11983">
            <v>43614</v>
          </cell>
          <cell r="Y11983" t="str">
            <v/>
          </cell>
          <cell r="Z11983" t="str">
            <v/>
          </cell>
          <cell r="AC11983" t="str">
            <v/>
          </cell>
          <cell r="AD11983" t="str">
            <v/>
          </cell>
          <cell r="AE11983">
            <v>170</v>
          </cell>
          <cell r="AF11983">
            <v>140</v>
          </cell>
          <cell r="AG11983">
            <v>20</v>
          </cell>
          <cell r="AH11983">
            <v>55</v>
          </cell>
          <cell r="AI11983">
            <v>55</v>
          </cell>
          <cell r="AJ11983">
            <v>55</v>
          </cell>
          <cell r="AK11983">
            <v>55</v>
          </cell>
          <cell r="AL11983">
            <v>1</v>
          </cell>
          <cell r="AM11983">
            <v>1</v>
          </cell>
        </row>
        <row r="11984">
          <cell r="F11984">
            <v>355204811</v>
          </cell>
          <cell r="G11984" t="str">
            <v>K0377</v>
          </cell>
          <cell r="H11984" t="str">
            <v>Accessory Kit, disc brake pads</v>
          </cell>
          <cell r="J11984" t="str">
            <v>Brake Friction</v>
          </cell>
          <cell r="K11984" t="str">
            <v>DK</v>
          </cell>
          <cell r="L11984" t="str">
            <v>E</v>
          </cell>
          <cell r="N11984" t="str">
            <v>active</v>
          </cell>
          <cell r="P11984" t="str">
            <v>K0377</v>
          </cell>
          <cell r="Q11984" t="str">
            <v>-</v>
          </cell>
          <cell r="R11984" t="str">
            <v>STANDARD (World w/o Great Britain, Ireland)</v>
          </cell>
          <cell r="S11984">
            <v>3.59</v>
          </cell>
          <cell r="T11984">
            <v>2.81</v>
          </cell>
          <cell r="V11984">
            <v>43614</v>
          </cell>
          <cell r="Y11984" t="str">
            <v/>
          </cell>
          <cell r="Z11984" t="str">
            <v/>
          </cell>
          <cell r="AC11984" t="str">
            <v/>
          </cell>
          <cell r="AD11984" t="str">
            <v/>
          </cell>
          <cell r="AE11984">
            <v>170</v>
          </cell>
          <cell r="AF11984">
            <v>140</v>
          </cell>
          <cell r="AG11984">
            <v>20</v>
          </cell>
          <cell r="AH11984">
            <v>16</v>
          </cell>
          <cell r="AI11984">
            <v>16</v>
          </cell>
          <cell r="AJ11984">
            <v>16</v>
          </cell>
          <cell r="AK11984">
            <v>16</v>
          </cell>
          <cell r="AL11984">
            <v>1</v>
          </cell>
          <cell r="AM11984">
            <v>1</v>
          </cell>
        </row>
        <row r="11985">
          <cell r="F11985">
            <v>355204821</v>
          </cell>
          <cell r="G11985" t="str">
            <v>K0378</v>
          </cell>
          <cell r="H11985" t="str">
            <v>Accessory Kit, disc brake pads</v>
          </cell>
          <cell r="J11985" t="str">
            <v>Brake Friction</v>
          </cell>
          <cell r="K11985" t="str">
            <v>DK</v>
          </cell>
          <cell r="L11985" t="str">
            <v>E</v>
          </cell>
          <cell r="N11985" t="str">
            <v>no longer active</v>
          </cell>
          <cell r="P11985" t="str">
            <v>K0378</v>
          </cell>
          <cell r="Q11985" t="str">
            <v>-</v>
          </cell>
          <cell r="R11985" t="str">
            <v>STANDARD (World w/o Great Britain, Ireland)</v>
          </cell>
          <cell r="Y11985" t="str">
            <v/>
          </cell>
          <cell r="Z11985" t="str">
            <v/>
          </cell>
          <cell r="AC11985" t="str">
            <v/>
          </cell>
          <cell r="AD11985" t="str">
            <v/>
          </cell>
          <cell r="AE11985">
            <v>170</v>
          </cell>
          <cell r="AF11985">
            <v>140</v>
          </cell>
          <cell r="AG11985">
            <v>20</v>
          </cell>
          <cell r="AH11985">
            <v>28</v>
          </cell>
          <cell r="AI11985">
            <v>28</v>
          </cell>
          <cell r="AJ11985">
            <v>28</v>
          </cell>
          <cell r="AK11985">
            <v>28</v>
          </cell>
          <cell r="AL11985">
            <v>1</v>
          </cell>
          <cell r="AM11985">
            <v>1</v>
          </cell>
        </row>
        <row r="11986">
          <cell r="F11986">
            <v>355204831</v>
          </cell>
          <cell r="G11986" t="str">
            <v>K0379</v>
          </cell>
          <cell r="H11986" t="str">
            <v>Accessory Kit, disc brake pads</v>
          </cell>
          <cell r="J11986" t="str">
            <v>Brake Friction</v>
          </cell>
          <cell r="K11986" t="str">
            <v>DK</v>
          </cell>
          <cell r="L11986" t="str">
            <v>E</v>
          </cell>
          <cell r="N11986" t="str">
            <v>no longer active</v>
          </cell>
          <cell r="P11986" t="str">
            <v>K0379</v>
          </cell>
          <cell r="Q11986" t="str">
            <v>-</v>
          </cell>
          <cell r="R11986" t="str">
            <v>STANDARD (World w/o Great Britain, Ireland)</v>
          </cell>
          <cell r="S11986">
            <v>10.11</v>
          </cell>
          <cell r="T11986">
            <v>7.94</v>
          </cell>
          <cell r="V11986">
            <v>43614</v>
          </cell>
          <cell r="Y11986" t="str">
            <v/>
          </cell>
          <cell r="Z11986" t="str">
            <v/>
          </cell>
          <cell r="AC11986" t="str">
            <v/>
          </cell>
          <cell r="AD11986" t="str">
            <v/>
          </cell>
          <cell r="AE11986">
            <v>170</v>
          </cell>
          <cell r="AF11986">
            <v>140</v>
          </cell>
          <cell r="AG11986">
            <v>20</v>
          </cell>
          <cell r="AH11986">
            <v>28</v>
          </cell>
          <cell r="AI11986">
            <v>28</v>
          </cell>
          <cell r="AJ11986">
            <v>28</v>
          </cell>
          <cell r="AK11986">
            <v>28</v>
          </cell>
          <cell r="AL11986">
            <v>1</v>
          </cell>
          <cell r="AM11986">
            <v>1</v>
          </cell>
        </row>
        <row r="11987">
          <cell r="F11987">
            <v>355204841</v>
          </cell>
          <cell r="G11987" t="str">
            <v>K0380</v>
          </cell>
          <cell r="H11987" t="str">
            <v>Accessory Kit, disc brake pads</v>
          </cell>
          <cell r="J11987" t="str">
            <v>Brake Friction</v>
          </cell>
          <cell r="K11987" t="str">
            <v>DK</v>
          </cell>
          <cell r="L11987" t="str">
            <v>E</v>
          </cell>
          <cell r="N11987" t="str">
            <v>active</v>
          </cell>
          <cell r="P11987" t="str">
            <v>K0380</v>
          </cell>
          <cell r="Q11987" t="str">
            <v>-</v>
          </cell>
          <cell r="R11987" t="str">
            <v>STANDARD (World w/o Great Britain, Ireland)</v>
          </cell>
          <cell r="S11987">
            <v>4.3</v>
          </cell>
          <cell r="T11987">
            <v>3.37</v>
          </cell>
          <cell r="V11987">
            <v>43614</v>
          </cell>
          <cell r="Y11987" t="str">
            <v/>
          </cell>
          <cell r="Z11987" t="str">
            <v/>
          </cell>
          <cell r="AC11987" t="str">
            <v/>
          </cell>
          <cell r="AD11987" t="str">
            <v/>
          </cell>
          <cell r="AE11987">
            <v>170</v>
          </cell>
          <cell r="AF11987">
            <v>140</v>
          </cell>
          <cell r="AG11987">
            <v>20</v>
          </cell>
          <cell r="AH11987">
            <v>92</v>
          </cell>
          <cell r="AI11987">
            <v>82</v>
          </cell>
          <cell r="AJ11987">
            <v>92</v>
          </cell>
          <cell r="AK11987">
            <v>82</v>
          </cell>
          <cell r="AL11987">
            <v>1</v>
          </cell>
          <cell r="AM11987">
            <v>1</v>
          </cell>
        </row>
        <row r="11988">
          <cell r="F11988">
            <v>355204851</v>
          </cell>
          <cell r="G11988" t="str">
            <v>K0381</v>
          </cell>
          <cell r="H11988" t="str">
            <v>Accessory Kit, disc brake pads</v>
          </cell>
          <cell r="J11988" t="str">
            <v>Brake Friction</v>
          </cell>
          <cell r="K11988" t="str">
            <v>DK</v>
          </cell>
          <cell r="L11988" t="str">
            <v>E</v>
          </cell>
          <cell r="N11988" t="str">
            <v>active</v>
          </cell>
          <cell r="P11988" t="str">
            <v>K0381</v>
          </cell>
          <cell r="Q11988" t="str">
            <v>-</v>
          </cell>
          <cell r="R11988" t="str">
            <v>STANDARD (World w/o Great Britain, Ireland)</v>
          </cell>
          <cell r="S11988">
            <v>7.12</v>
          </cell>
          <cell r="T11988">
            <v>5.59</v>
          </cell>
          <cell r="V11988">
            <v>43614</v>
          </cell>
          <cell r="Y11988" t="str">
            <v/>
          </cell>
          <cell r="Z11988" t="str">
            <v/>
          </cell>
          <cell r="AC11988" t="str">
            <v/>
          </cell>
          <cell r="AD11988" t="str">
            <v/>
          </cell>
          <cell r="AE11988">
            <v>170</v>
          </cell>
          <cell r="AF11988">
            <v>140</v>
          </cell>
          <cell r="AG11988">
            <v>20</v>
          </cell>
          <cell r="AH11988">
            <v>48</v>
          </cell>
          <cell r="AI11988">
            <v>48</v>
          </cell>
          <cell r="AJ11988">
            <v>48</v>
          </cell>
          <cell r="AK11988">
            <v>48</v>
          </cell>
          <cell r="AL11988">
            <v>1</v>
          </cell>
          <cell r="AM11988">
            <v>1</v>
          </cell>
        </row>
        <row r="11989">
          <cell r="F11989">
            <v>355204861</v>
          </cell>
          <cell r="G11989" t="str">
            <v>K0383</v>
          </cell>
          <cell r="H11989" t="str">
            <v>Accessory Kit, disc brake pads</v>
          </cell>
          <cell r="J11989" t="str">
            <v>Brake Friction</v>
          </cell>
          <cell r="K11989" t="str">
            <v>DK</v>
          </cell>
          <cell r="L11989" t="str">
            <v>E</v>
          </cell>
          <cell r="N11989" t="str">
            <v>active</v>
          </cell>
          <cell r="P11989" t="str">
            <v>K0383</v>
          </cell>
          <cell r="Q11989" t="str">
            <v>-</v>
          </cell>
          <cell r="R11989" t="str">
            <v>STANDARD (World w/o Great Britain, Ireland)</v>
          </cell>
          <cell r="S11989">
            <v>4.16</v>
          </cell>
          <cell r="T11989">
            <v>3.26</v>
          </cell>
          <cell r="V11989">
            <v>43614</v>
          </cell>
          <cell r="Y11989" t="str">
            <v/>
          </cell>
          <cell r="Z11989" t="str">
            <v/>
          </cell>
          <cell r="AC11989" t="str">
            <v/>
          </cell>
          <cell r="AD11989" t="str">
            <v/>
          </cell>
          <cell r="AE11989">
            <v>170</v>
          </cell>
          <cell r="AF11989">
            <v>140</v>
          </cell>
          <cell r="AG11989">
            <v>20</v>
          </cell>
          <cell r="AH11989">
            <v>30</v>
          </cell>
          <cell r="AI11989">
            <v>30</v>
          </cell>
          <cell r="AJ11989">
            <v>30</v>
          </cell>
          <cell r="AK11989">
            <v>30</v>
          </cell>
          <cell r="AL11989">
            <v>1</v>
          </cell>
          <cell r="AM11989">
            <v>1</v>
          </cell>
        </row>
        <row r="11990">
          <cell r="F11990">
            <v>355204871</v>
          </cell>
          <cell r="G11990" t="str">
            <v>K0384</v>
          </cell>
          <cell r="H11990" t="str">
            <v>Accessory Kit, disc brake pads</v>
          </cell>
          <cell r="J11990" t="str">
            <v>Brake Friction</v>
          </cell>
          <cell r="K11990" t="str">
            <v>DK</v>
          </cell>
          <cell r="L11990" t="str">
            <v>E</v>
          </cell>
          <cell r="N11990" t="str">
            <v>active</v>
          </cell>
          <cell r="P11990" t="str">
            <v>K0384</v>
          </cell>
          <cell r="Q11990" t="str">
            <v>-</v>
          </cell>
          <cell r="R11990" t="str">
            <v>STANDARD (World w/o Great Britain, Ireland)</v>
          </cell>
          <cell r="S11990">
            <v>5.84</v>
          </cell>
          <cell r="T11990">
            <v>4.59</v>
          </cell>
          <cell r="V11990">
            <v>43614</v>
          </cell>
          <cell r="Y11990" t="str">
            <v/>
          </cell>
          <cell r="Z11990" t="str">
            <v/>
          </cell>
          <cell r="AC11990" t="str">
            <v/>
          </cell>
          <cell r="AD11990" t="str">
            <v/>
          </cell>
          <cell r="AE11990">
            <v>170</v>
          </cell>
          <cell r="AF11990">
            <v>140</v>
          </cell>
          <cell r="AG11990">
            <v>20</v>
          </cell>
          <cell r="AH11990">
            <v>40</v>
          </cell>
          <cell r="AI11990">
            <v>40</v>
          </cell>
          <cell r="AJ11990">
            <v>40</v>
          </cell>
          <cell r="AK11990">
            <v>40</v>
          </cell>
          <cell r="AL11990">
            <v>1</v>
          </cell>
          <cell r="AM11990">
            <v>1</v>
          </cell>
        </row>
        <row r="11991">
          <cell r="F11991">
            <v>355204881</v>
          </cell>
          <cell r="G11991" t="str">
            <v>K0392</v>
          </cell>
          <cell r="H11991" t="str">
            <v>Accessory Kit, disc brake pads</v>
          </cell>
          <cell r="J11991" t="str">
            <v>Brake Friction</v>
          </cell>
          <cell r="K11991" t="str">
            <v>DK</v>
          </cell>
          <cell r="L11991" t="str">
            <v>E</v>
          </cell>
          <cell r="N11991" t="str">
            <v>active</v>
          </cell>
          <cell r="P11991" t="str">
            <v>K0392</v>
          </cell>
          <cell r="Q11991" t="str">
            <v>-</v>
          </cell>
          <cell r="R11991" t="str">
            <v>STANDARD (World w/o Great Britain, Ireland)</v>
          </cell>
          <cell r="S11991">
            <v>7.19</v>
          </cell>
          <cell r="T11991">
            <v>5.65</v>
          </cell>
          <cell r="V11991">
            <v>43614</v>
          </cell>
          <cell r="Y11991" t="str">
            <v/>
          </cell>
          <cell r="Z11991" t="str">
            <v/>
          </cell>
          <cell r="AC11991" t="str">
            <v/>
          </cell>
          <cell r="AD11991" t="str">
            <v/>
          </cell>
          <cell r="AE11991">
            <v>170</v>
          </cell>
          <cell r="AF11991">
            <v>140</v>
          </cell>
          <cell r="AG11991">
            <v>20</v>
          </cell>
          <cell r="AH11991">
            <v>38</v>
          </cell>
          <cell r="AI11991">
            <v>38</v>
          </cell>
          <cell r="AJ11991">
            <v>38</v>
          </cell>
          <cell r="AK11991">
            <v>38</v>
          </cell>
          <cell r="AL11991">
            <v>1</v>
          </cell>
          <cell r="AM11991">
            <v>1</v>
          </cell>
        </row>
        <row r="11992">
          <cell r="F11992">
            <v>355204891</v>
          </cell>
          <cell r="G11992" t="str">
            <v>K0393</v>
          </cell>
          <cell r="H11992" t="str">
            <v>Accessory Kit, disc brake pads</v>
          </cell>
          <cell r="J11992" t="str">
            <v>Brake Friction</v>
          </cell>
          <cell r="K11992" t="str">
            <v>DK</v>
          </cell>
          <cell r="L11992" t="str">
            <v>E</v>
          </cell>
          <cell r="N11992" t="str">
            <v>active</v>
          </cell>
          <cell r="P11992" t="str">
            <v>K0393</v>
          </cell>
          <cell r="Q11992" t="str">
            <v>-</v>
          </cell>
          <cell r="R11992" t="str">
            <v>STANDARD (World w/o Great Britain, Ireland)</v>
          </cell>
          <cell r="S11992">
            <v>2.79</v>
          </cell>
          <cell r="T11992">
            <v>2.19</v>
          </cell>
          <cell r="V11992">
            <v>43614</v>
          </cell>
          <cell r="Y11992" t="str">
            <v/>
          </cell>
          <cell r="Z11992" t="str">
            <v/>
          </cell>
          <cell r="AC11992" t="str">
            <v/>
          </cell>
          <cell r="AD11992" t="str">
            <v/>
          </cell>
          <cell r="AE11992">
            <v>170</v>
          </cell>
          <cell r="AF11992">
            <v>140</v>
          </cell>
          <cell r="AG11992">
            <v>20</v>
          </cell>
          <cell r="AH11992">
            <v>41</v>
          </cell>
          <cell r="AI11992">
            <v>41</v>
          </cell>
          <cell r="AJ11992">
            <v>41</v>
          </cell>
          <cell r="AK11992">
            <v>41</v>
          </cell>
          <cell r="AL11992">
            <v>1</v>
          </cell>
          <cell r="AM11992">
            <v>1</v>
          </cell>
        </row>
        <row r="11993">
          <cell r="F11993">
            <v>355204901</v>
          </cell>
          <cell r="G11993" t="str">
            <v>K0404</v>
          </cell>
          <cell r="H11993" t="str">
            <v>Accessory Kit, disc brake pads</v>
          </cell>
          <cell r="J11993" t="str">
            <v>Brake Friction</v>
          </cell>
          <cell r="K11993" t="str">
            <v>DK</v>
          </cell>
          <cell r="L11993" t="str">
            <v>E</v>
          </cell>
          <cell r="N11993" t="str">
            <v>no longer active</v>
          </cell>
          <cell r="P11993" t="str">
            <v>K0404</v>
          </cell>
          <cell r="Q11993" t="str">
            <v>-</v>
          </cell>
          <cell r="R11993" t="str">
            <v>STANDARD (World w/o Great Britain, Ireland)</v>
          </cell>
          <cell r="S11993">
            <v>7.13</v>
          </cell>
          <cell r="T11993">
            <v>5.6</v>
          </cell>
          <cell r="V11993">
            <v>43614</v>
          </cell>
          <cell r="Y11993" t="str">
            <v/>
          </cell>
          <cell r="Z11993" t="str">
            <v/>
          </cell>
          <cell r="AC11993" t="str">
            <v/>
          </cell>
          <cell r="AD11993" t="str">
            <v/>
          </cell>
          <cell r="AE11993">
            <v>170</v>
          </cell>
          <cell r="AF11993">
            <v>140</v>
          </cell>
          <cell r="AG11993">
            <v>20</v>
          </cell>
          <cell r="AH11993">
            <v>35</v>
          </cell>
          <cell r="AI11993">
            <v>35</v>
          </cell>
          <cell r="AJ11993">
            <v>35</v>
          </cell>
          <cell r="AK11993">
            <v>35</v>
          </cell>
          <cell r="AL11993">
            <v>1</v>
          </cell>
          <cell r="AM11993">
            <v>1</v>
          </cell>
        </row>
        <row r="11994">
          <cell r="F11994">
            <v>355204911</v>
          </cell>
          <cell r="G11994" t="str">
            <v>K0406</v>
          </cell>
          <cell r="H11994" t="str">
            <v>Accessory Kit, disc brake pads</v>
          </cell>
          <cell r="J11994" t="str">
            <v>Brake Friction</v>
          </cell>
          <cell r="K11994" t="str">
            <v>DK</v>
          </cell>
          <cell r="L11994" t="str">
            <v>E</v>
          </cell>
          <cell r="N11994" t="str">
            <v>active</v>
          </cell>
          <cell r="P11994" t="str">
            <v>K0406</v>
          </cell>
          <cell r="Q11994" t="str">
            <v>-</v>
          </cell>
          <cell r="R11994" t="str">
            <v>STANDARD (World w/o Great Britain, Ireland)</v>
          </cell>
          <cell r="S11994">
            <v>5.69</v>
          </cell>
          <cell r="T11994">
            <v>4.47</v>
          </cell>
          <cell r="V11994">
            <v>43614</v>
          </cell>
          <cell r="Y11994" t="str">
            <v/>
          </cell>
          <cell r="Z11994" t="str">
            <v/>
          </cell>
          <cell r="AC11994" t="str">
            <v/>
          </cell>
          <cell r="AD11994" t="str">
            <v/>
          </cell>
          <cell r="AE11994">
            <v>170</v>
          </cell>
          <cell r="AF11994">
            <v>140</v>
          </cell>
          <cell r="AG11994">
            <v>20</v>
          </cell>
          <cell r="AH11994">
            <v>44</v>
          </cell>
          <cell r="AI11994">
            <v>44</v>
          </cell>
          <cell r="AJ11994">
            <v>44</v>
          </cell>
          <cell r="AK11994">
            <v>44</v>
          </cell>
          <cell r="AL11994">
            <v>1</v>
          </cell>
          <cell r="AM11994">
            <v>1</v>
          </cell>
        </row>
        <row r="11995">
          <cell r="F11995">
            <v>355204921</v>
          </cell>
          <cell r="G11995" t="str">
            <v>K0407</v>
          </cell>
          <cell r="H11995" t="str">
            <v>Accessory Kit, disc brake pads</v>
          </cell>
          <cell r="J11995" t="str">
            <v>Brake Friction</v>
          </cell>
          <cell r="K11995" t="str">
            <v>DK</v>
          </cell>
          <cell r="L11995" t="str">
            <v>E</v>
          </cell>
          <cell r="N11995" t="str">
            <v>active</v>
          </cell>
          <cell r="P11995" t="str">
            <v>K0407</v>
          </cell>
          <cell r="Q11995" t="str">
            <v>-</v>
          </cell>
          <cell r="R11995" t="str">
            <v>STANDARD (World w/o Great Britain, Ireland)</v>
          </cell>
          <cell r="S11995">
            <v>5.84</v>
          </cell>
          <cell r="T11995">
            <v>4.59</v>
          </cell>
          <cell r="V11995">
            <v>43614</v>
          </cell>
          <cell r="Y11995" t="str">
            <v/>
          </cell>
          <cell r="Z11995" t="str">
            <v/>
          </cell>
          <cell r="AC11995" t="str">
            <v/>
          </cell>
          <cell r="AD11995" t="str">
            <v/>
          </cell>
          <cell r="AE11995">
            <v>170</v>
          </cell>
          <cell r="AF11995">
            <v>140</v>
          </cell>
          <cell r="AG11995">
            <v>20</v>
          </cell>
          <cell r="AH11995">
            <v>30</v>
          </cell>
          <cell r="AI11995">
            <v>30</v>
          </cell>
          <cell r="AJ11995">
            <v>30</v>
          </cell>
          <cell r="AK11995">
            <v>30</v>
          </cell>
          <cell r="AL11995">
            <v>1</v>
          </cell>
          <cell r="AM11995">
            <v>1</v>
          </cell>
        </row>
        <row r="11996">
          <cell r="F11996">
            <v>355204931</v>
          </cell>
          <cell r="G11996" t="str">
            <v>K0416</v>
          </cell>
          <cell r="H11996" t="str">
            <v>Accessory Kit, disc brake pads</v>
          </cell>
          <cell r="J11996" t="str">
            <v>Brake Friction</v>
          </cell>
          <cell r="K11996" t="str">
            <v>DK</v>
          </cell>
          <cell r="L11996" t="str">
            <v>E</v>
          </cell>
          <cell r="N11996" t="str">
            <v>no longer active</v>
          </cell>
          <cell r="P11996" t="str">
            <v>K0416</v>
          </cell>
          <cell r="Q11996" t="str">
            <v>-</v>
          </cell>
          <cell r="R11996" t="str">
            <v>STANDARD (World w/o Great Britain, Ireland)</v>
          </cell>
          <cell r="S11996">
            <v>9.9</v>
          </cell>
          <cell r="T11996">
            <v>7.77</v>
          </cell>
          <cell r="V11996">
            <v>43614</v>
          </cell>
          <cell r="Y11996" t="str">
            <v/>
          </cell>
          <cell r="Z11996" t="str">
            <v/>
          </cell>
          <cell r="AC11996" t="str">
            <v/>
          </cell>
          <cell r="AD11996" t="str">
            <v/>
          </cell>
          <cell r="AE11996">
            <v>170</v>
          </cell>
          <cell r="AF11996">
            <v>140</v>
          </cell>
          <cell r="AG11996">
            <v>20</v>
          </cell>
          <cell r="AH11996">
            <v>60</v>
          </cell>
          <cell r="AI11996">
            <v>60</v>
          </cell>
          <cell r="AJ11996">
            <v>60</v>
          </cell>
          <cell r="AK11996">
            <v>60</v>
          </cell>
          <cell r="AL11996">
            <v>1</v>
          </cell>
          <cell r="AM11996">
            <v>1</v>
          </cell>
        </row>
        <row r="11997">
          <cell r="F11997">
            <v>355204941</v>
          </cell>
          <cell r="G11997" t="str">
            <v>K0417</v>
          </cell>
          <cell r="H11997" t="str">
            <v>Accessory Kit, disc brake pads</v>
          </cell>
          <cell r="J11997" t="str">
            <v>Brake Friction</v>
          </cell>
          <cell r="K11997" t="str">
            <v>DK</v>
          </cell>
          <cell r="L11997" t="str">
            <v>E</v>
          </cell>
          <cell r="N11997" t="str">
            <v>active</v>
          </cell>
          <cell r="P11997" t="str">
            <v>K0417</v>
          </cell>
          <cell r="Q11997" t="str">
            <v>-</v>
          </cell>
          <cell r="R11997" t="str">
            <v>STANDARD (World w/o Great Britain, Ireland)</v>
          </cell>
          <cell r="S11997">
            <v>6.11</v>
          </cell>
          <cell r="T11997">
            <v>4.8</v>
          </cell>
          <cell r="V11997">
            <v>43614</v>
          </cell>
          <cell r="Y11997" t="str">
            <v/>
          </cell>
          <cell r="Z11997" t="str">
            <v/>
          </cell>
          <cell r="AC11997" t="str">
            <v/>
          </cell>
          <cell r="AD11997" t="str">
            <v/>
          </cell>
          <cell r="AE11997">
            <v>170</v>
          </cell>
          <cell r="AF11997">
            <v>140</v>
          </cell>
          <cell r="AG11997">
            <v>20</v>
          </cell>
          <cell r="AH11997">
            <v>52</v>
          </cell>
          <cell r="AI11997">
            <v>52</v>
          </cell>
          <cell r="AJ11997">
            <v>52</v>
          </cell>
          <cell r="AK11997">
            <v>52</v>
          </cell>
          <cell r="AL11997">
            <v>1</v>
          </cell>
          <cell r="AM11997">
            <v>1</v>
          </cell>
        </row>
        <row r="11998">
          <cell r="F11998">
            <v>355204951</v>
          </cell>
          <cell r="G11998" t="str">
            <v>K0419</v>
          </cell>
          <cell r="H11998" t="str">
            <v>Accessory Kit, disc brake pads</v>
          </cell>
          <cell r="J11998" t="str">
            <v>Brake Friction</v>
          </cell>
          <cell r="K11998" t="str">
            <v>DK</v>
          </cell>
          <cell r="L11998" t="str">
            <v>E</v>
          </cell>
          <cell r="N11998" t="str">
            <v>active</v>
          </cell>
          <cell r="P11998" t="str">
            <v>K0419</v>
          </cell>
          <cell r="Q11998" t="str">
            <v>-</v>
          </cell>
          <cell r="R11998" t="str">
            <v>STANDARD (World w/o Great Britain, Ireland)</v>
          </cell>
          <cell r="S11998">
            <v>10.16</v>
          </cell>
          <cell r="T11998">
            <v>7.97</v>
          </cell>
          <cell r="V11998">
            <v>43614</v>
          </cell>
          <cell r="Y11998" t="str">
            <v/>
          </cell>
          <cell r="Z11998" t="str">
            <v/>
          </cell>
          <cell r="AC11998" t="str">
            <v/>
          </cell>
          <cell r="AD11998" t="str">
            <v/>
          </cell>
          <cell r="AE11998">
            <v>170</v>
          </cell>
          <cell r="AF11998">
            <v>140</v>
          </cell>
          <cell r="AG11998">
            <v>20</v>
          </cell>
          <cell r="AH11998">
            <v>56</v>
          </cell>
          <cell r="AI11998">
            <v>56</v>
          </cell>
          <cell r="AJ11998">
            <v>56</v>
          </cell>
          <cell r="AK11998">
            <v>56</v>
          </cell>
          <cell r="AL11998">
            <v>1</v>
          </cell>
          <cell r="AM11998">
            <v>1</v>
          </cell>
        </row>
        <row r="11999">
          <cell r="F11999">
            <v>355204961</v>
          </cell>
          <cell r="G11999" t="str">
            <v>K0420</v>
          </cell>
          <cell r="H11999" t="str">
            <v>Accessory Kit, disc brake pads</v>
          </cell>
          <cell r="J11999" t="str">
            <v>Brake Friction</v>
          </cell>
          <cell r="K11999" t="str">
            <v>DK</v>
          </cell>
          <cell r="L11999" t="str">
            <v>E</v>
          </cell>
          <cell r="N11999" t="str">
            <v>active</v>
          </cell>
          <cell r="P11999" t="str">
            <v>K0420</v>
          </cell>
          <cell r="Q11999" t="str">
            <v>-</v>
          </cell>
          <cell r="R11999" t="str">
            <v>STANDARD (World w/o Great Britain, Ireland)</v>
          </cell>
          <cell r="S11999">
            <v>7.44</v>
          </cell>
          <cell r="T11999">
            <v>5.84</v>
          </cell>
          <cell r="V11999">
            <v>43614</v>
          </cell>
          <cell r="Y11999" t="str">
            <v/>
          </cell>
          <cell r="Z11999" t="str">
            <v/>
          </cell>
          <cell r="AC11999" t="str">
            <v/>
          </cell>
          <cell r="AD11999" t="str">
            <v/>
          </cell>
          <cell r="AE11999">
            <v>170</v>
          </cell>
          <cell r="AF11999">
            <v>140</v>
          </cell>
          <cell r="AG11999">
            <v>20</v>
          </cell>
          <cell r="AH11999">
            <v>154</v>
          </cell>
          <cell r="AI11999">
            <v>154</v>
          </cell>
          <cell r="AJ11999">
            <v>154</v>
          </cell>
          <cell r="AK11999">
            <v>154</v>
          </cell>
          <cell r="AL11999">
            <v>1</v>
          </cell>
          <cell r="AM11999">
            <v>1</v>
          </cell>
        </row>
        <row r="12000">
          <cell r="F12000">
            <v>355204971</v>
          </cell>
          <cell r="G12000" t="str">
            <v>K0423</v>
          </cell>
          <cell r="H12000" t="str">
            <v>Accessory Kit, disc brake pads</v>
          </cell>
          <cell r="J12000" t="str">
            <v>Brake Friction</v>
          </cell>
          <cell r="K12000" t="str">
            <v>DK</v>
          </cell>
          <cell r="L12000" t="str">
            <v>E</v>
          </cell>
          <cell r="N12000" t="str">
            <v>active</v>
          </cell>
          <cell r="P12000" t="str">
            <v>K0423</v>
          </cell>
          <cell r="Q12000" t="str">
            <v>-</v>
          </cell>
          <cell r="R12000" t="str">
            <v>STANDARD (World w/o Great Britain, Ireland)</v>
          </cell>
          <cell r="S12000">
            <v>9.93</v>
          </cell>
          <cell r="T12000">
            <v>7.8</v>
          </cell>
          <cell r="V12000">
            <v>43614</v>
          </cell>
          <cell r="Y12000" t="str">
            <v/>
          </cell>
          <cell r="Z12000" t="str">
            <v/>
          </cell>
          <cell r="AC12000" t="str">
            <v/>
          </cell>
          <cell r="AD12000" t="str">
            <v/>
          </cell>
          <cell r="AE12000">
            <v>170</v>
          </cell>
          <cell r="AF12000">
            <v>140</v>
          </cell>
          <cell r="AG12000">
            <v>20</v>
          </cell>
          <cell r="AH12000">
            <v>186</v>
          </cell>
          <cell r="AI12000">
            <v>177</v>
          </cell>
          <cell r="AJ12000">
            <v>186</v>
          </cell>
          <cell r="AK12000">
            <v>177</v>
          </cell>
          <cell r="AL12000">
            <v>1</v>
          </cell>
          <cell r="AM12000">
            <v>1</v>
          </cell>
        </row>
        <row r="12001">
          <cell r="F12001">
            <v>355204981</v>
          </cell>
          <cell r="G12001" t="str">
            <v>K0424</v>
          </cell>
          <cell r="H12001" t="str">
            <v>Accessory Kit, disc brake pads</v>
          </cell>
          <cell r="J12001" t="str">
            <v>Brake Friction</v>
          </cell>
          <cell r="K12001" t="str">
            <v>DK</v>
          </cell>
          <cell r="L12001" t="str">
            <v>E</v>
          </cell>
          <cell r="N12001" t="str">
            <v>active</v>
          </cell>
          <cell r="P12001" t="str">
            <v>K0424</v>
          </cell>
          <cell r="Q12001" t="str">
            <v>-</v>
          </cell>
          <cell r="R12001" t="str">
            <v>STANDARD (World w/o Great Britain, Ireland)</v>
          </cell>
          <cell r="S12001">
            <v>9.2200000000000006</v>
          </cell>
          <cell r="T12001">
            <v>7.24</v>
          </cell>
          <cell r="V12001">
            <v>43614</v>
          </cell>
          <cell r="Y12001" t="str">
            <v/>
          </cell>
          <cell r="Z12001" t="str">
            <v/>
          </cell>
          <cell r="AC12001" t="str">
            <v/>
          </cell>
          <cell r="AD12001" t="str">
            <v/>
          </cell>
          <cell r="AE12001">
            <v>170</v>
          </cell>
          <cell r="AF12001">
            <v>140</v>
          </cell>
          <cell r="AG12001">
            <v>20</v>
          </cell>
          <cell r="AH12001">
            <v>144</v>
          </cell>
          <cell r="AI12001">
            <v>136</v>
          </cell>
          <cell r="AJ12001">
            <v>144</v>
          </cell>
          <cell r="AK12001">
            <v>136</v>
          </cell>
          <cell r="AL12001">
            <v>1</v>
          </cell>
          <cell r="AM12001">
            <v>1</v>
          </cell>
        </row>
        <row r="12002">
          <cell r="F12002">
            <v>355204991</v>
          </cell>
          <cell r="G12002" t="str">
            <v>K0425</v>
          </cell>
          <cell r="H12002" t="str">
            <v>Accessory Kit, disc brake pads</v>
          </cell>
          <cell r="J12002" t="str">
            <v>Brake Friction</v>
          </cell>
          <cell r="K12002" t="str">
            <v>DK</v>
          </cell>
          <cell r="L12002" t="str">
            <v>E</v>
          </cell>
          <cell r="N12002" t="str">
            <v>active</v>
          </cell>
          <cell r="P12002" t="str">
            <v>K0425</v>
          </cell>
          <cell r="Q12002" t="str">
            <v>-</v>
          </cell>
          <cell r="R12002" t="str">
            <v>STANDARD (World w/o Great Britain, Ireland)</v>
          </cell>
          <cell r="S12002">
            <v>4.72</v>
          </cell>
          <cell r="T12002">
            <v>3.7</v>
          </cell>
          <cell r="V12002">
            <v>43614</v>
          </cell>
          <cell r="Y12002" t="str">
            <v/>
          </cell>
          <cell r="Z12002" t="str">
            <v/>
          </cell>
          <cell r="AC12002" t="str">
            <v/>
          </cell>
          <cell r="AD12002" t="str">
            <v/>
          </cell>
          <cell r="AE12002">
            <v>170</v>
          </cell>
          <cell r="AF12002">
            <v>140</v>
          </cell>
          <cell r="AG12002">
            <v>20</v>
          </cell>
          <cell r="AH12002">
            <v>25</v>
          </cell>
          <cell r="AI12002">
            <v>25</v>
          </cell>
          <cell r="AJ12002">
            <v>25</v>
          </cell>
          <cell r="AK12002">
            <v>25</v>
          </cell>
          <cell r="AL12002">
            <v>1</v>
          </cell>
          <cell r="AM12002">
            <v>1</v>
          </cell>
        </row>
        <row r="12003">
          <cell r="F12003">
            <v>355205001</v>
          </cell>
          <cell r="G12003" t="str">
            <v>K0427</v>
          </cell>
          <cell r="H12003" t="str">
            <v>Accessory Kit, disc brake pads</v>
          </cell>
          <cell r="J12003" t="str">
            <v>Brake Friction</v>
          </cell>
          <cell r="K12003" t="str">
            <v>DK</v>
          </cell>
          <cell r="L12003" t="str">
            <v>E</v>
          </cell>
          <cell r="N12003" t="str">
            <v>active</v>
          </cell>
          <cell r="P12003" t="str">
            <v>K0427</v>
          </cell>
          <cell r="Q12003" t="str">
            <v>-</v>
          </cell>
          <cell r="R12003" t="str">
            <v>STANDARD (World w/o Great Britain, Ireland)</v>
          </cell>
          <cell r="S12003">
            <v>3.69</v>
          </cell>
          <cell r="T12003">
            <v>2.9</v>
          </cell>
          <cell r="V12003">
            <v>43614</v>
          </cell>
          <cell r="Y12003" t="str">
            <v/>
          </cell>
          <cell r="Z12003" t="str">
            <v/>
          </cell>
          <cell r="AC12003" t="str">
            <v/>
          </cell>
          <cell r="AD12003" t="str">
            <v/>
          </cell>
          <cell r="AE12003">
            <v>170</v>
          </cell>
          <cell r="AF12003">
            <v>140</v>
          </cell>
          <cell r="AG12003">
            <v>20</v>
          </cell>
          <cell r="AH12003">
            <v>28</v>
          </cell>
          <cell r="AI12003">
            <v>28</v>
          </cell>
          <cell r="AJ12003">
            <v>28</v>
          </cell>
          <cell r="AK12003">
            <v>28</v>
          </cell>
          <cell r="AL12003">
            <v>1</v>
          </cell>
          <cell r="AM12003">
            <v>1</v>
          </cell>
        </row>
        <row r="12004">
          <cell r="F12004">
            <v>355205011</v>
          </cell>
          <cell r="G12004" t="str">
            <v>K0428</v>
          </cell>
          <cell r="H12004" t="str">
            <v>Accessory Kit, disc brake pads</v>
          </cell>
          <cell r="J12004" t="str">
            <v>Brake Friction</v>
          </cell>
          <cell r="K12004" t="str">
            <v>DK</v>
          </cell>
          <cell r="L12004" t="str">
            <v>E</v>
          </cell>
          <cell r="N12004" t="str">
            <v>no longer active</v>
          </cell>
          <cell r="P12004" t="str">
            <v>K0428</v>
          </cell>
          <cell r="Q12004" t="str">
            <v>-</v>
          </cell>
          <cell r="R12004" t="str">
            <v>STANDARD (World w/o Great Britain, Ireland)</v>
          </cell>
          <cell r="Y12004" t="str">
            <v/>
          </cell>
          <cell r="Z12004" t="str">
            <v/>
          </cell>
          <cell r="AC12004" t="str">
            <v/>
          </cell>
          <cell r="AD12004" t="str">
            <v/>
          </cell>
          <cell r="AE12004">
            <v>170</v>
          </cell>
          <cell r="AF12004">
            <v>140</v>
          </cell>
          <cell r="AG12004">
            <v>20</v>
          </cell>
          <cell r="AH12004">
            <v>34</v>
          </cell>
          <cell r="AI12004">
            <v>34</v>
          </cell>
          <cell r="AJ12004">
            <v>34</v>
          </cell>
          <cell r="AK12004">
            <v>34</v>
          </cell>
          <cell r="AL12004">
            <v>1</v>
          </cell>
          <cell r="AM12004">
            <v>1</v>
          </cell>
        </row>
        <row r="12005">
          <cell r="F12005">
            <v>355205021</v>
          </cell>
          <cell r="G12005" t="str">
            <v>K0429</v>
          </cell>
          <cell r="H12005" t="str">
            <v>Accessory Kit, disc brake pads</v>
          </cell>
          <cell r="J12005" t="str">
            <v>Brake Friction</v>
          </cell>
          <cell r="K12005" t="str">
            <v>DK</v>
          </cell>
          <cell r="L12005" t="str">
            <v>E</v>
          </cell>
          <cell r="N12005" t="str">
            <v>active</v>
          </cell>
          <cell r="P12005" t="str">
            <v>K0429</v>
          </cell>
          <cell r="Q12005" t="str">
            <v>-</v>
          </cell>
          <cell r="R12005" t="str">
            <v>STANDARD (World w/o Great Britain, Ireland)</v>
          </cell>
          <cell r="S12005">
            <v>10.51</v>
          </cell>
          <cell r="T12005">
            <v>8.25</v>
          </cell>
          <cell r="V12005">
            <v>43614</v>
          </cell>
          <cell r="Y12005" t="str">
            <v/>
          </cell>
          <cell r="Z12005" t="str">
            <v/>
          </cell>
          <cell r="AC12005" t="str">
            <v/>
          </cell>
          <cell r="AD12005" t="str">
            <v/>
          </cell>
          <cell r="AE12005">
            <v>170</v>
          </cell>
          <cell r="AF12005">
            <v>140</v>
          </cell>
          <cell r="AG12005">
            <v>20</v>
          </cell>
          <cell r="AH12005">
            <v>151</v>
          </cell>
          <cell r="AI12005">
            <v>151</v>
          </cell>
          <cell r="AJ12005">
            <v>151</v>
          </cell>
          <cell r="AK12005">
            <v>151</v>
          </cell>
          <cell r="AL12005">
            <v>1</v>
          </cell>
          <cell r="AM12005">
            <v>1</v>
          </cell>
        </row>
        <row r="12006">
          <cell r="F12006">
            <v>355205031</v>
          </cell>
          <cell r="G12006" t="str">
            <v>K0430</v>
          </cell>
          <cell r="H12006" t="str">
            <v>Accessory Kit, disc brake pads</v>
          </cell>
          <cell r="J12006" t="str">
            <v>Brake Friction</v>
          </cell>
          <cell r="K12006" t="str">
            <v>DK</v>
          </cell>
          <cell r="L12006" t="str">
            <v>E</v>
          </cell>
          <cell r="N12006" t="str">
            <v>active</v>
          </cell>
          <cell r="P12006" t="str">
            <v>K0430</v>
          </cell>
          <cell r="Q12006" t="str">
            <v>-</v>
          </cell>
          <cell r="R12006" t="str">
            <v>STANDARD (World w/o Great Britain, Ireland)</v>
          </cell>
          <cell r="S12006">
            <v>5.99</v>
          </cell>
          <cell r="T12006">
            <v>4.7</v>
          </cell>
          <cell r="V12006">
            <v>43614</v>
          </cell>
          <cell r="Y12006" t="str">
            <v/>
          </cell>
          <cell r="Z12006" t="str">
            <v/>
          </cell>
          <cell r="AC12006" t="str">
            <v/>
          </cell>
          <cell r="AD12006" t="str">
            <v/>
          </cell>
          <cell r="AE12006">
            <v>170</v>
          </cell>
          <cell r="AF12006">
            <v>140</v>
          </cell>
          <cell r="AG12006">
            <v>20</v>
          </cell>
          <cell r="AH12006">
            <v>35</v>
          </cell>
          <cell r="AI12006">
            <v>35</v>
          </cell>
          <cell r="AJ12006">
            <v>35</v>
          </cell>
          <cell r="AK12006">
            <v>35</v>
          </cell>
          <cell r="AL12006">
            <v>1</v>
          </cell>
          <cell r="AM12006">
            <v>1</v>
          </cell>
        </row>
        <row r="12007">
          <cell r="F12007">
            <v>355205041</v>
          </cell>
          <cell r="G12007" t="str">
            <v>K0431</v>
          </cell>
          <cell r="H12007" t="str">
            <v>Accessory Kit, disc brake pads</v>
          </cell>
          <cell r="J12007" t="str">
            <v>Brake Friction</v>
          </cell>
          <cell r="K12007" t="str">
            <v>DK</v>
          </cell>
          <cell r="L12007" t="str">
            <v>E</v>
          </cell>
          <cell r="N12007" t="str">
            <v>active</v>
          </cell>
          <cell r="P12007" t="str">
            <v>K0431</v>
          </cell>
          <cell r="Q12007" t="str">
            <v>-</v>
          </cell>
          <cell r="R12007" t="str">
            <v>STANDARD (World w/o Great Britain, Ireland)</v>
          </cell>
          <cell r="S12007">
            <v>4.3600000000000003</v>
          </cell>
          <cell r="T12007">
            <v>3.42</v>
          </cell>
          <cell r="V12007">
            <v>43614</v>
          </cell>
          <cell r="Y12007" t="str">
            <v/>
          </cell>
          <cell r="Z12007" t="str">
            <v/>
          </cell>
          <cell r="AC12007" t="str">
            <v/>
          </cell>
          <cell r="AD12007" t="str">
            <v/>
          </cell>
          <cell r="AE12007">
            <v>170</v>
          </cell>
          <cell r="AF12007">
            <v>140</v>
          </cell>
          <cell r="AG12007">
            <v>20</v>
          </cell>
          <cell r="AH12007">
            <v>44</v>
          </cell>
          <cell r="AI12007">
            <v>44</v>
          </cell>
          <cell r="AJ12007">
            <v>44</v>
          </cell>
          <cell r="AK12007">
            <v>44</v>
          </cell>
          <cell r="AL12007">
            <v>1</v>
          </cell>
          <cell r="AM12007">
            <v>1</v>
          </cell>
        </row>
        <row r="12008">
          <cell r="F12008">
            <v>355205051</v>
          </cell>
          <cell r="G12008" t="str">
            <v>K0432</v>
          </cell>
          <cell r="H12008" t="str">
            <v>Accessory Kit, disc brake pads</v>
          </cell>
          <cell r="J12008" t="str">
            <v>Brake Friction</v>
          </cell>
          <cell r="K12008" t="str">
            <v>DK</v>
          </cell>
          <cell r="L12008" t="str">
            <v>E</v>
          </cell>
          <cell r="N12008" t="str">
            <v>active</v>
          </cell>
          <cell r="P12008" t="str">
            <v>K0432</v>
          </cell>
          <cell r="Q12008" t="str">
            <v>-</v>
          </cell>
          <cell r="R12008" t="str">
            <v>STANDARD (World w/o Great Britain, Ireland)</v>
          </cell>
          <cell r="S12008">
            <v>4.43</v>
          </cell>
          <cell r="T12008">
            <v>3.48</v>
          </cell>
          <cell r="V12008">
            <v>43614</v>
          </cell>
          <cell r="Y12008" t="str">
            <v/>
          </cell>
          <cell r="Z12008" t="str">
            <v/>
          </cell>
          <cell r="AC12008" t="str">
            <v/>
          </cell>
          <cell r="AD12008" t="str">
            <v/>
          </cell>
          <cell r="AE12008">
            <v>170</v>
          </cell>
          <cell r="AF12008">
            <v>140</v>
          </cell>
          <cell r="AG12008">
            <v>20</v>
          </cell>
          <cell r="AH12008">
            <v>43</v>
          </cell>
          <cell r="AI12008">
            <v>43</v>
          </cell>
          <cell r="AJ12008">
            <v>43</v>
          </cell>
          <cell r="AK12008">
            <v>43</v>
          </cell>
          <cell r="AL12008">
            <v>1</v>
          </cell>
          <cell r="AM12008">
            <v>1</v>
          </cell>
        </row>
        <row r="12009">
          <cell r="F12009">
            <v>355205061</v>
          </cell>
          <cell r="G12009" t="str">
            <v>K0433</v>
          </cell>
          <cell r="H12009" t="str">
            <v>Accessory Kit, disc brake pads</v>
          </cell>
          <cell r="J12009" t="str">
            <v>Brake Friction</v>
          </cell>
          <cell r="K12009" t="str">
            <v>DK</v>
          </cell>
          <cell r="L12009" t="str">
            <v>E</v>
          </cell>
          <cell r="N12009" t="str">
            <v>active</v>
          </cell>
          <cell r="P12009" t="str">
            <v>K0433</v>
          </cell>
          <cell r="Q12009" t="str">
            <v>-</v>
          </cell>
          <cell r="R12009" t="str">
            <v>STANDARD (World w/o Great Britain, Ireland)</v>
          </cell>
          <cell r="S12009">
            <v>6.19</v>
          </cell>
          <cell r="T12009">
            <v>4.87</v>
          </cell>
          <cell r="V12009">
            <v>43614</v>
          </cell>
          <cell r="Y12009" t="str">
            <v/>
          </cell>
          <cell r="Z12009" t="str">
            <v/>
          </cell>
          <cell r="AC12009" t="str">
            <v/>
          </cell>
          <cell r="AD12009" t="str">
            <v/>
          </cell>
          <cell r="AE12009">
            <v>170</v>
          </cell>
          <cell r="AF12009">
            <v>140</v>
          </cell>
          <cell r="AG12009">
            <v>20</v>
          </cell>
          <cell r="AH12009">
            <v>45</v>
          </cell>
          <cell r="AI12009">
            <v>45</v>
          </cell>
          <cell r="AJ12009">
            <v>45</v>
          </cell>
          <cell r="AK12009">
            <v>45</v>
          </cell>
          <cell r="AL12009">
            <v>1</v>
          </cell>
          <cell r="AM12009">
            <v>1</v>
          </cell>
        </row>
        <row r="12010">
          <cell r="F12010">
            <v>355205071</v>
          </cell>
          <cell r="G12010" t="str">
            <v>K0434</v>
          </cell>
          <cell r="H12010" t="str">
            <v>Accessory Kit, disc brake pads</v>
          </cell>
          <cell r="J12010" t="str">
            <v>Brake Friction</v>
          </cell>
          <cell r="K12010" t="str">
            <v>DK</v>
          </cell>
          <cell r="L12010" t="str">
            <v>E</v>
          </cell>
          <cell r="N12010" t="str">
            <v>active</v>
          </cell>
          <cell r="P12010" t="str">
            <v>K0434</v>
          </cell>
          <cell r="Q12010" t="str">
            <v>-</v>
          </cell>
          <cell r="R12010" t="str">
            <v>STANDARD (World w/o Great Britain, Ireland)</v>
          </cell>
          <cell r="S12010">
            <v>13.41</v>
          </cell>
          <cell r="T12010">
            <v>10.53</v>
          </cell>
          <cell r="V12010">
            <v>43614</v>
          </cell>
          <cell r="Y12010" t="str">
            <v/>
          </cell>
          <cell r="Z12010" t="str">
            <v/>
          </cell>
          <cell r="AC12010" t="str">
            <v/>
          </cell>
          <cell r="AD12010" t="str">
            <v/>
          </cell>
          <cell r="AE12010">
            <v>170</v>
          </cell>
          <cell r="AF12010">
            <v>140</v>
          </cell>
          <cell r="AG12010">
            <v>20</v>
          </cell>
          <cell r="AH12010">
            <v>21</v>
          </cell>
          <cell r="AI12010">
            <v>21</v>
          </cell>
          <cell r="AJ12010">
            <v>21</v>
          </cell>
          <cell r="AK12010">
            <v>21</v>
          </cell>
          <cell r="AL12010">
            <v>1</v>
          </cell>
          <cell r="AM12010">
            <v>1</v>
          </cell>
        </row>
        <row r="12011">
          <cell r="F12011">
            <v>355205081</v>
          </cell>
          <cell r="G12011" t="str">
            <v>K0435</v>
          </cell>
          <cell r="H12011" t="str">
            <v>Accessory Kit, disc brake pads</v>
          </cell>
          <cell r="J12011" t="str">
            <v>Brake Friction</v>
          </cell>
          <cell r="K12011" t="str">
            <v>DK</v>
          </cell>
          <cell r="L12011" t="str">
            <v>E</v>
          </cell>
          <cell r="N12011" t="str">
            <v>active</v>
          </cell>
          <cell r="P12011" t="str">
            <v>K0435</v>
          </cell>
          <cell r="Q12011" t="str">
            <v>-</v>
          </cell>
          <cell r="R12011" t="str">
            <v>STANDARD (World w/o Great Britain, Ireland)</v>
          </cell>
          <cell r="S12011">
            <v>9.3699999999999992</v>
          </cell>
          <cell r="T12011">
            <v>7.36</v>
          </cell>
          <cell r="V12011">
            <v>43614</v>
          </cell>
          <cell r="Y12011" t="str">
            <v/>
          </cell>
          <cell r="Z12011" t="str">
            <v/>
          </cell>
          <cell r="AC12011" t="str">
            <v/>
          </cell>
          <cell r="AD12011" t="str">
            <v/>
          </cell>
          <cell r="AE12011">
            <v>170</v>
          </cell>
          <cell r="AF12011">
            <v>140</v>
          </cell>
          <cell r="AG12011">
            <v>20</v>
          </cell>
          <cell r="AH12011">
            <v>41</v>
          </cell>
          <cell r="AI12011">
            <v>41</v>
          </cell>
          <cell r="AJ12011">
            <v>41</v>
          </cell>
          <cell r="AK12011">
            <v>41</v>
          </cell>
          <cell r="AL12011">
            <v>1</v>
          </cell>
          <cell r="AM12011">
            <v>1</v>
          </cell>
        </row>
        <row r="12012">
          <cell r="F12012">
            <v>355205091</v>
          </cell>
          <cell r="G12012" t="str">
            <v>K0436</v>
          </cell>
          <cell r="H12012" t="str">
            <v>Accessory Kit, disc brake pads</v>
          </cell>
          <cell r="J12012" t="str">
            <v>Brake Friction</v>
          </cell>
          <cell r="K12012" t="str">
            <v>DK</v>
          </cell>
          <cell r="L12012" t="str">
            <v>E</v>
          </cell>
          <cell r="N12012" t="str">
            <v>active</v>
          </cell>
          <cell r="P12012" t="str">
            <v>K0436</v>
          </cell>
          <cell r="Q12012" t="str">
            <v>-</v>
          </cell>
          <cell r="R12012" t="str">
            <v>STANDARD (World w/o Great Britain, Ireland)</v>
          </cell>
          <cell r="S12012">
            <v>5.84</v>
          </cell>
          <cell r="T12012">
            <v>4.59</v>
          </cell>
          <cell r="V12012">
            <v>43614</v>
          </cell>
          <cell r="Y12012" t="str">
            <v/>
          </cell>
          <cell r="Z12012" t="str">
            <v/>
          </cell>
          <cell r="AC12012" t="str">
            <v/>
          </cell>
          <cell r="AD12012" t="str">
            <v/>
          </cell>
          <cell r="AE12012">
            <v>170</v>
          </cell>
          <cell r="AF12012">
            <v>140</v>
          </cell>
          <cell r="AG12012">
            <v>20</v>
          </cell>
          <cell r="AH12012">
            <v>31</v>
          </cell>
          <cell r="AI12012">
            <v>31</v>
          </cell>
          <cell r="AJ12012">
            <v>31</v>
          </cell>
          <cell r="AK12012">
            <v>31</v>
          </cell>
          <cell r="AL12012">
            <v>1</v>
          </cell>
          <cell r="AM12012">
            <v>1</v>
          </cell>
        </row>
        <row r="12013">
          <cell r="F12013">
            <v>355205101</v>
          </cell>
          <cell r="G12013" t="str">
            <v>K0437</v>
          </cell>
          <cell r="H12013" t="str">
            <v>Accessory Kit, disc brake pads</v>
          </cell>
          <cell r="J12013" t="str">
            <v>Brake Friction</v>
          </cell>
          <cell r="K12013" t="str">
            <v>DK</v>
          </cell>
          <cell r="L12013" t="str">
            <v>E</v>
          </cell>
          <cell r="N12013" t="str">
            <v>no longer active</v>
          </cell>
          <cell r="P12013" t="str">
            <v>K0437</v>
          </cell>
          <cell r="Q12013" t="str">
            <v>-</v>
          </cell>
          <cell r="R12013" t="str">
            <v>STANDARD (World w/o Great Britain, Ireland)</v>
          </cell>
          <cell r="S12013">
            <v>5.4</v>
          </cell>
          <cell r="T12013">
            <v>4.24</v>
          </cell>
          <cell r="V12013">
            <v>43614</v>
          </cell>
          <cell r="Y12013" t="str">
            <v/>
          </cell>
          <cell r="Z12013" t="str">
            <v/>
          </cell>
          <cell r="AC12013" t="str">
            <v/>
          </cell>
          <cell r="AD12013" t="str">
            <v/>
          </cell>
          <cell r="AE12013">
            <v>170</v>
          </cell>
          <cell r="AF12013">
            <v>140</v>
          </cell>
          <cell r="AG12013">
            <v>20</v>
          </cell>
          <cell r="AH12013">
            <v>31</v>
          </cell>
          <cell r="AI12013">
            <v>31</v>
          </cell>
          <cell r="AJ12013">
            <v>31</v>
          </cell>
          <cell r="AK12013">
            <v>31</v>
          </cell>
          <cell r="AL12013">
            <v>1</v>
          </cell>
          <cell r="AM12013">
            <v>1</v>
          </cell>
        </row>
        <row r="12014">
          <cell r="F12014">
            <v>355205111</v>
          </cell>
          <cell r="G12014" t="str">
            <v>K0438</v>
          </cell>
          <cell r="H12014" t="str">
            <v>Accessory Kit, disc brake pads</v>
          </cell>
          <cell r="J12014" t="str">
            <v>Brake Friction</v>
          </cell>
          <cell r="K12014" t="str">
            <v>DK</v>
          </cell>
          <cell r="L12014" t="str">
            <v>E</v>
          </cell>
          <cell r="N12014" t="str">
            <v>active</v>
          </cell>
          <cell r="P12014" t="str">
            <v>K0438</v>
          </cell>
          <cell r="Q12014" t="str">
            <v>-</v>
          </cell>
          <cell r="R12014" t="str">
            <v>STANDARD (World w/o Great Britain, Ireland)</v>
          </cell>
          <cell r="S12014">
            <v>5.52</v>
          </cell>
          <cell r="T12014">
            <v>4.33</v>
          </cell>
          <cell r="V12014">
            <v>43614</v>
          </cell>
          <cell r="Y12014" t="str">
            <v/>
          </cell>
          <cell r="Z12014" t="str">
            <v/>
          </cell>
          <cell r="AC12014" t="str">
            <v/>
          </cell>
          <cell r="AD12014" t="str">
            <v/>
          </cell>
          <cell r="AE12014">
            <v>170</v>
          </cell>
          <cell r="AF12014">
            <v>140</v>
          </cell>
          <cell r="AG12014">
            <v>20</v>
          </cell>
          <cell r="AH12014">
            <v>41</v>
          </cell>
          <cell r="AI12014">
            <v>41</v>
          </cell>
          <cell r="AJ12014">
            <v>41</v>
          </cell>
          <cell r="AK12014">
            <v>41</v>
          </cell>
          <cell r="AL12014">
            <v>1</v>
          </cell>
          <cell r="AM12014">
            <v>1</v>
          </cell>
        </row>
        <row r="12015">
          <cell r="F12015">
            <v>355205121</v>
          </cell>
          <cell r="G12015" t="str">
            <v>K0439</v>
          </cell>
          <cell r="H12015" t="str">
            <v>Accessory Kit, disc brake pads</v>
          </cell>
          <cell r="J12015" t="str">
            <v>Brake Friction</v>
          </cell>
          <cell r="K12015" t="str">
            <v>DK</v>
          </cell>
          <cell r="L12015" t="str">
            <v>E</v>
          </cell>
          <cell r="N12015" t="str">
            <v>active</v>
          </cell>
          <cell r="P12015" t="str">
            <v>K0439</v>
          </cell>
          <cell r="Q12015" t="str">
            <v>-</v>
          </cell>
          <cell r="R12015" t="str">
            <v>STANDARD (World w/o Great Britain, Ireland)</v>
          </cell>
          <cell r="S12015">
            <v>4.76</v>
          </cell>
          <cell r="T12015">
            <v>3.73</v>
          </cell>
          <cell r="V12015">
            <v>43614</v>
          </cell>
          <cell r="Y12015" t="str">
            <v/>
          </cell>
          <cell r="Z12015" t="str">
            <v/>
          </cell>
          <cell r="AC12015" t="str">
            <v/>
          </cell>
          <cell r="AD12015" t="str">
            <v/>
          </cell>
          <cell r="AE12015">
            <v>170</v>
          </cell>
          <cell r="AF12015">
            <v>140</v>
          </cell>
          <cell r="AG12015">
            <v>20</v>
          </cell>
          <cell r="AH12015">
            <v>42</v>
          </cell>
          <cell r="AI12015">
            <v>42</v>
          </cell>
          <cell r="AJ12015">
            <v>42</v>
          </cell>
          <cell r="AK12015">
            <v>42</v>
          </cell>
          <cell r="AL12015">
            <v>1</v>
          </cell>
          <cell r="AM12015">
            <v>1</v>
          </cell>
        </row>
        <row r="12016">
          <cell r="F12016">
            <v>355205131</v>
          </cell>
          <cell r="G12016" t="str">
            <v>K0440</v>
          </cell>
          <cell r="H12016" t="str">
            <v>Accessory Kit, disc brake pads</v>
          </cell>
          <cell r="J12016" t="str">
            <v>Brake Friction</v>
          </cell>
          <cell r="K12016" t="str">
            <v>DK</v>
          </cell>
          <cell r="L12016" t="str">
            <v>E</v>
          </cell>
          <cell r="N12016" t="str">
            <v>active</v>
          </cell>
          <cell r="P12016" t="str">
            <v>K0440</v>
          </cell>
          <cell r="Q12016" t="str">
            <v>-</v>
          </cell>
          <cell r="R12016" t="str">
            <v>STANDARD (World w/o Great Britain, Ireland)</v>
          </cell>
          <cell r="S12016">
            <v>4.68</v>
          </cell>
          <cell r="T12016">
            <v>3.67</v>
          </cell>
          <cell r="V12016">
            <v>43614</v>
          </cell>
          <cell r="Y12016" t="str">
            <v/>
          </cell>
          <cell r="Z12016" t="str">
            <v/>
          </cell>
          <cell r="AC12016" t="str">
            <v/>
          </cell>
          <cell r="AD12016" t="str">
            <v/>
          </cell>
          <cell r="AE12016">
            <v>170</v>
          </cell>
          <cell r="AF12016">
            <v>140</v>
          </cell>
          <cell r="AG12016">
            <v>20</v>
          </cell>
          <cell r="AH12016">
            <v>41</v>
          </cell>
          <cell r="AI12016">
            <v>41</v>
          </cell>
          <cell r="AJ12016">
            <v>41</v>
          </cell>
          <cell r="AK12016">
            <v>41</v>
          </cell>
          <cell r="AL12016">
            <v>1</v>
          </cell>
          <cell r="AM12016">
            <v>1</v>
          </cell>
        </row>
        <row r="12017">
          <cell r="F12017">
            <v>355205141</v>
          </cell>
          <cell r="G12017" t="str">
            <v>K0441</v>
          </cell>
          <cell r="H12017" t="str">
            <v>Accessory Kit, disc brake pads</v>
          </cell>
          <cell r="J12017" t="str">
            <v>Brake Friction</v>
          </cell>
          <cell r="K12017" t="str">
            <v>DK</v>
          </cell>
          <cell r="L12017" t="str">
            <v>E</v>
          </cell>
          <cell r="N12017" t="str">
            <v>active</v>
          </cell>
          <cell r="P12017" t="str">
            <v>K0441</v>
          </cell>
          <cell r="Q12017" t="str">
            <v>-</v>
          </cell>
          <cell r="R12017" t="str">
            <v>STANDARD (World w/o Great Britain, Ireland)</v>
          </cell>
          <cell r="S12017">
            <v>4.9400000000000004</v>
          </cell>
          <cell r="T12017">
            <v>3.88</v>
          </cell>
          <cell r="V12017">
            <v>43614</v>
          </cell>
          <cell r="Y12017" t="str">
            <v/>
          </cell>
          <cell r="Z12017" t="str">
            <v/>
          </cell>
          <cell r="AC12017" t="str">
            <v/>
          </cell>
          <cell r="AD12017" t="str">
            <v/>
          </cell>
          <cell r="AE12017">
            <v>170</v>
          </cell>
          <cell r="AF12017">
            <v>140</v>
          </cell>
          <cell r="AG12017">
            <v>20</v>
          </cell>
          <cell r="AH12017">
            <v>35</v>
          </cell>
          <cell r="AI12017">
            <v>35</v>
          </cell>
          <cell r="AJ12017">
            <v>35</v>
          </cell>
          <cell r="AK12017">
            <v>35</v>
          </cell>
          <cell r="AL12017">
            <v>1</v>
          </cell>
          <cell r="AM12017">
            <v>1</v>
          </cell>
        </row>
        <row r="12018">
          <cell r="F12018">
            <v>355205151</v>
          </cell>
          <cell r="G12018" t="str">
            <v>P1021</v>
          </cell>
          <cell r="H12018" t="str">
            <v>Accessory Kit, disc brake pads</v>
          </cell>
          <cell r="J12018" t="str">
            <v>Brake Friction</v>
          </cell>
          <cell r="K12018" t="str">
            <v>DK</v>
          </cell>
          <cell r="L12018" t="str">
            <v>E</v>
          </cell>
          <cell r="N12018" t="str">
            <v>no longer active</v>
          </cell>
          <cell r="P12018" t="str">
            <v>P1021</v>
          </cell>
          <cell r="Q12018" t="str">
            <v>8DZ 355 201-151</v>
          </cell>
          <cell r="R12018" t="str">
            <v>STANDARD (World w/o Great Britain, Ireland)</v>
          </cell>
          <cell r="Y12018" t="str">
            <v/>
          </cell>
          <cell r="Z12018" t="str">
            <v/>
          </cell>
          <cell r="AC12018" t="str">
            <v/>
          </cell>
          <cell r="AD12018" t="str">
            <v/>
          </cell>
          <cell r="AE12018">
            <v>185</v>
          </cell>
          <cell r="AF12018">
            <v>125</v>
          </cell>
          <cell r="AG12018">
            <v>20</v>
          </cell>
          <cell r="AH12018">
            <v>26</v>
          </cell>
          <cell r="AI12018">
            <v>26</v>
          </cell>
          <cell r="AJ12018">
            <v>26</v>
          </cell>
          <cell r="AK12018">
            <v>26</v>
          </cell>
          <cell r="AL12018">
            <v>1</v>
          </cell>
          <cell r="AM12018">
            <v>1</v>
          </cell>
        </row>
        <row r="12019">
          <cell r="F12019">
            <v>355205161</v>
          </cell>
          <cell r="G12019" t="str">
            <v>K0442</v>
          </cell>
          <cell r="H12019" t="str">
            <v>Accessory Kit, disc brake pads</v>
          </cell>
          <cell r="J12019" t="str">
            <v>Brake Friction</v>
          </cell>
          <cell r="K12019" t="str">
            <v>DK</v>
          </cell>
          <cell r="L12019" t="str">
            <v>E</v>
          </cell>
          <cell r="N12019" t="str">
            <v>no longer active</v>
          </cell>
          <cell r="P12019" t="str">
            <v>K0442</v>
          </cell>
          <cell r="Q12019" t="str">
            <v>8DZ 355 205-261</v>
          </cell>
          <cell r="R12019" t="str">
            <v>STANDARD (World w/o Great Britain, Ireland)</v>
          </cell>
          <cell r="Y12019" t="str">
            <v/>
          </cell>
          <cell r="Z12019" t="str">
            <v/>
          </cell>
          <cell r="AC12019" t="str">
            <v/>
          </cell>
          <cell r="AD12019" t="str">
            <v/>
          </cell>
          <cell r="AE12019">
            <v>170</v>
          </cell>
          <cell r="AF12019">
            <v>140</v>
          </cell>
          <cell r="AG12019">
            <v>20</v>
          </cell>
          <cell r="AH12019">
            <v>39</v>
          </cell>
          <cell r="AI12019">
            <v>37</v>
          </cell>
          <cell r="AJ12019">
            <v>39</v>
          </cell>
          <cell r="AK12019">
            <v>37</v>
          </cell>
          <cell r="AL12019">
            <v>1</v>
          </cell>
          <cell r="AM12019">
            <v>1</v>
          </cell>
        </row>
        <row r="12020">
          <cell r="F12020">
            <v>355205171</v>
          </cell>
          <cell r="G12020" t="str">
            <v>K0443</v>
          </cell>
          <cell r="H12020" t="str">
            <v>Accessory Kit, disc brake pads</v>
          </cell>
          <cell r="J12020" t="str">
            <v>Brake Friction</v>
          </cell>
          <cell r="K12020" t="str">
            <v>DK</v>
          </cell>
          <cell r="L12020" t="str">
            <v>E</v>
          </cell>
          <cell r="N12020" t="str">
            <v>active</v>
          </cell>
          <cell r="P12020" t="str">
            <v>K0443</v>
          </cell>
          <cell r="Q12020" t="str">
            <v>-</v>
          </cell>
          <cell r="R12020" t="str">
            <v>STANDARD (World w/o Great Britain, Ireland)</v>
          </cell>
          <cell r="S12020">
            <v>7.75</v>
          </cell>
          <cell r="T12020">
            <v>6.07</v>
          </cell>
          <cell r="V12020">
            <v>43614</v>
          </cell>
          <cell r="Y12020" t="str">
            <v/>
          </cell>
          <cell r="Z12020" t="str">
            <v/>
          </cell>
          <cell r="AC12020" t="str">
            <v/>
          </cell>
          <cell r="AD12020" t="str">
            <v/>
          </cell>
          <cell r="AE12020">
            <v>170</v>
          </cell>
          <cell r="AF12020">
            <v>140</v>
          </cell>
          <cell r="AG12020">
            <v>20</v>
          </cell>
          <cell r="AH12020">
            <v>53</v>
          </cell>
          <cell r="AI12020">
            <v>50</v>
          </cell>
          <cell r="AJ12020">
            <v>53</v>
          </cell>
          <cell r="AK12020">
            <v>50</v>
          </cell>
          <cell r="AL12020">
            <v>1</v>
          </cell>
          <cell r="AM12020">
            <v>1</v>
          </cell>
        </row>
        <row r="12021">
          <cell r="F12021">
            <v>355205181</v>
          </cell>
          <cell r="G12021" t="str">
            <v>K0444</v>
          </cell>
          <cell r="H12021" t="str">
            <v>Accessory Kit, disc brake pads</v>
          </cell>
          <cell r="J12021" t="str">
            <v>Brake Friction</v>
          </cell>
          <cell r="K12021" t="str">
            <v>DK</v>
          </cell>
          <cell r="L12021" t="str">
            <v>E</v>
          </cell>
          <cell r="N12021" t="str">
            <v>no longer active</v>
          </cell>
          <cell r="P12021" t="str">
            <v>K0444</v>
          </cell>
          <cell r="Q12021" t="str">
            <v>-</v>
          </cell>
          <cell r="R12021" t="str">
            <v>STANDARD (World w/o Great Britain, Ireland)</v>
          </cell>
          <cell r="S12021">
            <v>5.39</v>
          </cell>
          <cell r="T12021">
            <v>4.2300000000000004</v>
          </cell>
          <cell r="V12021">
            <v>43614</v>
          </cell>
          <cell r="Y12021" t="str">
            <v/>
          </cell>
          <cell r="Z12021" t="str">
            <v/>
          </cell>
          <cell r="AC12021" t="str">
            <v/>
          </cell>
          <cell r="AD12021" t="str">
            <v/>
          </cell>
          <cell r="AE12021">
            <v>170</v>
          </cell>
          <cell r="AF12021">
            <v>140</v>
          </cell>
          <cell r="AG12021">
            <v>20</v>
          </cell>
          <cell r="AH12021">
            <v>149</v>
          </cell>
          <cell r="AI12021">
            <v>146</v>
          </cell>
          <cell r="AJ12021">
            <v>149</v>
          </cell>
          <cell r="AK12021">
            <v>146</v>
          </cell>
          <cell r="AL12021">
            <v>1</v>
          </cell>
          <cell r="AM12021">
            <v>1</v>
          </cell>
        </row>
        <row r="12022">
          <cell r="F12022">
            <v>355205191</v>
          </cell>
          <cell r="G12022" t="str">
            <v>K0264</v>
          </cell>
          <cell r="H12022" t="str">
            <v>Accessory Kit, disc brake pads</v>
          </cell>
          <cell r="J12022" t="str">
            <v>Brake Friction</v>
          </cell>
          <cell r="K12022" t="str">
            <v>DK</v>
          </cell>
          <cell r="L12022" t="str">
            <v>E</v>
          </cell>
          <cell r="N12022" t="str">
            <v>active</v>
          </cell>
          <cell r="P12022" t="str">
            <v>K0264</v>
          </cell>
          <cell r="Q12022" t="str">
            <v>-</v>
          </cell>
          <cell r="R12022" t="str">
            <v>STANDARD (World w/o Great Britain, Ireland)</v>
          </cell>
          <cell r="S12022">
            <v>10.63</v>
          </cell>
          <cell r="T12022">
            <v>8.34</v>
          </cell>
          <cell r="V12022">
            <v>43614</v>
          </cell>
          <cell r="Y12022" t="str">
            <v/>
          </cell>
          <cell r="Z12022" t="str">
            <v/>
          </cell>
          <cell r="AC12022" t="str">
            <v/>
          </cell>
          <cell r="AD12022" t="str">
            <v/>
          </cell>
          <cell r="AE12022">
            <v>170</v>
          </cell>
          <cell r="AF12022">
            <v>140</v>
          </cell>
          <cell r="AG12022">
            <v>20</v>
          </cell>
          <cell r="AH12022">
            <v>47</v>
          </cell>
          <cell r="AI12022">
            <v>45</v>
          </cell>
          <cell r="AJ12022">
            <v>47</v>
          </cell>
          <cell r="AK12022">
            <v>45</v>
          </cell>
          <cell r="AL12022">
            <v>1</v>
          </cell>
          <cell r="AM12022">
            <v>1</v>
          </cell>
        </row>
        <row r="12023">
          <cell r="F12023">
            <v>355205201</v>
          </cell>
          <cell r="G12023" t="str">
            <v>K0388</v>
          </cell>
          <cell r="H12023" t="str">
            <v>Accessory Kit, disc brake pads</v>
          </cell>
          <cell r="J12023" t="str">
            <v>Brake Friction</v>
          </cell>
          <cell r="K12023" t="str">
            <v>DK</v>
          </cell>
          <cell r="L12023" t="str">
            <v>E</v>
          </cell>
          <cell r="N12023" t="str">
            <v>active</v>
          </cell>
          <cell r="P12023" t="str">
            <v>K0388</v>
          </cell>
          <cell r="Q12023" t="str">
            <v>-</v>
          </cell>
          <cell r="R12023" t="str">
            <v>STANDARD (World w/o Great Britain, Ireland)</v>
          </cell>
          <cell r="S12023">
            <v>7.49</v>
          </cell>
          <cell r="T12023">
            <v>5.88</v>
          </cell>
          <cell r="V12023">
            <v>43614</v>
          </cell>
          <cell r="Y12023" t="str">
            <v/>
          </cell>
          <cell r="Z12023" t="str">
            <v/>
          </cell>
          <cell r="AC12023" t="str">
            <v/>
          </cell>
          <cell r="AD12023" t="str">
            <v/>
          </cell>
          <cell r="AE12023">
            <v>170</v>
          </cell>
          <cell r="AF12023">
            <v>140</v>
          </cell>
          <cell r="AG12023">
            <v>20</v>
          </cell>
          <cell r="AH12023">
            <v>43</v>
          </cell>
          <cell r="AI12023">
            <v>36</v>
          </cell>
          <cell r="AJ12023">
            <v>43</v>
          </cell>
          <cell r="AK12023">
            <v>36</v>
          </cell>
          <cell r="AL12023">
            <v>1</v>
          </cell>
          <cell r="AM12023">
            <v>1</v>
          </cell>
        </row>
        <row r="12024">
          <cell r="F12024">
            <v>355205211</v>
          </cell>
          <cell r="G12024" t="str">
            <v>K0390</v>
          </cell>
          <cell r="H12024" t="str">
            <v>Accessory Kit, disc brake pads</v>
          </cell>
          <cell r="J12024" t="str">
            <v>Brake Friction</v>
          </cell>
          <cell r="K12024" t="str">
            <v>DK</v>
          </cell>
          <cell r="L12024" t="str">
            <v>E</v>
          </cell>
          <cell r="N12024" t="str">
            <v>active</v>
          </cell>
          <cell r="P12024" t="str">
            <v>K0390</v>
          </cell>
          <cell r="Q12024" t="str">
            <v>-</v>
          </cell>
          <cell r="R12024" t="str">
            <v>STANDARD (World w/o Great Britain, Ireland)</v>
          </cell>
          <cell r="S12024">
            <v>9.7799999999999994</v>
          </cell>
          <cell r="T12024">
            <v>7.68</v>
          </cell>
          <cell r="V12024">
            <v>43614</v>
          </cell>
          <cell r="Y12024" t="str">
            <v/>
          </cell>
          <cell r="Z12024" t="str">
            <v/>
          </cell>
          <cell r="AC12024" t="str">
            <v/>
          </cell>
          <cell r="AD12024" t="str">
            <v/>
          </cell>
          <cell r="AE12024">
            <v>170</v>
          </cell>
          <cell r="AF12024">
            <v>140</v>
          </cell>
          <cell r="AG12024">
            <v>20</v>
          </cell>
          <cell r="AH12024">
            <v>64</v>
          </cell>
          <cell r="AI12024">
            <v>56</v>
          </cell>
          <cell r="AJ12024">
            <v>64</v>
          </cell>
          <cell r="AK12024">
            <v>56</v>
          </cell>
          <cell r="AL12024">
            <v>1</v>
          </cell>
          <cell r="AM12024">
            <v>1</v>
          </cell>
        </row>
        <row r="12025">
          <cell r="F12025">
            <v>355205221</v>
          </cell>
          <cell r="G12025" t="str">
            <v>K0413</v>
          </cell>
          <cell r="H12025" t="str">
            <v>Accessory Kit, disc brake pads</v>
          </cell>
          <cell r="J12025" t="str">
            <v>Brake Friction</v>
          </cell>
          <cell r="K12025" t="str">
            <v>DK</v>
          </cell>
          <cell r="L12025" t="str">
            <v>E</v>
          </cell>
          <cell r="N12025" t="str">
            <v>active</v>
          </cell>
          <cell r="P12025" t="str">
            <v>K0413</v>
          </cell>
          <cell r="Q12025" t="str">
            <v>-</v>
          </cell>
          <cell r="R12025" t="str">
            <v>STANDARD (World w/o Great Britain, Ireland)</v>
          </cell>
          <cell r="S12025">
            <v>4.5999999999999996</v>
          </cell>
          <cell r="T12025">
            <v>3.61</v>
          </cell>
          <cell r="V12025">
            <v>43614</v>
          </cell>
          <cell r="Y12025" t="str">
            <v/>
          </cell>
          <cell r="Z12025" t="str">
            <v/>
          </cell>
          <cell r="AC12025" t="str">
            <v/>
          </cell>
          <cell r="AD12025" t="str">
            <v/>
          </cell>
          <cell r="AE12025">
            <v>170</v>
          </cell>
          <cell r="AF12025">
            <v>140</v>
          </cell>
          <cell r="AG12025">
            <v>20</v>
          </cell>
          <cell r="AH12025">
            <v>45</v>
          </cell>
          <cell r="AI12025">
            <v>43</v>
          </cell>
          <cell r="AJ12025">
            <v>45</v>
          </cell>
          <cell r="AK12025">
            <v>43</v>
          </cell>
          <cell r="AL12025">
            <v>1</v>
          </cell>
          <cell r="AM12025">
            <v>1</v>
          </cell>
        </row>
        <row r="12026">
          <cell r="F12026">
            <v>355205231</v>
          </cell>
          <cell r="G12026" t="str">
            <v>K0452</v>
          </cell>
          <cell r="H12026" t="str">
            <v>Accessory Kit, disc brake pads</v>
          </cell>
          <cell r="J12026" t="str">
            <v>Brake Friction</v>
          </cell>
          <cell r="K12026" t="str">
            <v>DK</v>
          </cell>
          <cell r="L12026" t="str">
            <v>E</v>
          </cell>
          <cell r="N12026" t="str">
            <v>active</v>
          </cell>
          <cell r="P12026" t="str">
            <v>K0452</v>
          </cell>
          <cell r="Q12026" t="str">
            <v>-</v>
          </cell>
          <cell r="R12026" t="str">
            <v>STANDARD (World w/o Great Britain, Ireland)</v>
          </cell>
          <cell r="S12026">
            <v>8.4499999999999993</v>
          </cell>
          <cell r="T12026">
            <v>6.63</v>
          </cell>
          <cell r="V12026">
            <v>43614</v>
          </cell>
          <cell r="Y12026" t="str">
            <v/>
          </cell>
          <cell r="Z12026" t="str">
            <v/>
          </cell>
          <cell r="AC12026" t="str">
            <v/>
          </cell>
          <cell r="AD12026" t="str">
            <v/>
          </cell>
          <cell r="AE12026">
            <v>170</v>
          </cell>
          <cell r="AF12026">
            <v>140</v>
          </cell>
          <cell r="AG12026">
            <v>20</v>
          </cell>
          <cell r="AH12026">
            <v>54</v>
          </cell>
          <cell r="AI12026">
            <v>52</v>
          </cell>
          <cell r="AJ12026">
            <v>54</v>
          </cell>
          <cell r="AK12026">
            <v>52</v>
          </cell>
          <cell r="AL12026">
            <v>1</v>
          </cell>
          <cell r="AM12026">
            <v>1</v>
          </cell>
        </row>
        <row r="12027">
          <cell r="F12027">
            <v>355205241</v>
          </cell>
          <cell r="G12027" t="str">
            <v>K0453</v>
          </cell>
          <cell r="H12027" t="str">
            <v>Accessory Kit, disc brake pads</v>
          </cell>
          <cell r="J12027" t="str">
            <v>Brake Friction</v>
          </cell>
          <cell r="K12027" t="str">
            <v>DK</v>
          </cell>
          <cell r="L12027" t="str">
            <v>E</v>
          </cell>
          <cell r="N12027" t="str">
            <v>active</v>
          </cell>
          <cell r="P12027" t="str">
            <v>K0453</v>
          </cell>
          <cell r="Q12027" t="str">
            <v>-</v>
          </cell>
          <cell r="R12027" t="str">
            <v>STANDARD (World w/o Great Britain, Ireland)</v>
          </cell>
          <cell r="S12027">
            <v>8.02</v>
          </cell>
          <cell r="T12027">
            <v>6.29</v>
          </cell>
          <cell r="V12027">
            <v>43614</v>
          </cell>
          <cell r="Y12027" t="str">
            <v/>
          </cell>
          <cell r="Z12027" t="str">
            <v/>
          </cell>
          <cell r="AC12027" t="str">
            <v/>
          </cell>
          <cell r="AD12027" t="str">
            <v/>
          </cell>
          <cell r="AE12027">
            <v>170</v>
          </cell>
          <cell r="AF12027">
            <v>140</v>
          </cell>
          <cell r="AG12027">
            <v>20</v>
          </cell>
          <cell r="AH12027">
            <v>43</v>
          </cell>
          <cell r="AI12027">
            <v>41</v>
          </cell>
          <cell r="AJ12027">
            <v>43</v>
          </cell>
          <cell r="AK12027">
            <v>41</v>
          </cell>
          <cell r="AL12027">
            <v>1</v>
          </cell>
          <cell r="AM12027">
            <v>1</v>
          </cell>
        </row>
        <row r="12028">
          <cell r="F12028">
            <v>355205251</v>
          </cell>
          <cell r="G12028" t="str">
            <v>K0454</v>
          </cell>
          <cell r="H12028" t="str">
            <v>Accessory Kit, disc brake pads</v>
          </cell>
          <cell r="J12028" t="str">
            <v>Brake Friction</v>
          </cell>
          <cell r="K12028" t="str">
            <v>DK</v>
          </cell>
          <cell r="L12028" t="str">
            <v>E</v>
          </cell>
          <cell r="N12028" t="str">
            <v>active</v>
          </cell>
          <cell r="P12028" t="str">
            <v>K0454</v>
          </cell>
          <cell r="Q12028" t="str">
            <v>-</v>
          </cell>
          <cell r="R12028" t="str">
            <v>STANDARD (World w/o Great Britain, Ireland)</v>
          </cell>
          <cell r="S12028">
            <v>12.81</v>
          </cell>
          <cell r="T12028">
            <v>10.050000000000001</v>
          </cell>
          <cell r="V12028">
            <v>43614</v>
          </cell>
          <cell r="Y12028" t="str">
            <v/>
          </cell>
          <cell r="Z12028" t="str">
            <v/>
          </cell>
          <cell r="AC12028" t="str">
            <v/>
          </cell>
          <cell r="AD12028" t="str">
            <v/>
          </cell>
          <cell r="AE12028">
            <v>170</v>
          </cell>
          <cell r="AF12028">
            <v>140</v>
          </cell>
          <cell r="AG12028">
            <v>20</v>
          </cell>
          <cell r="AH12028">
            <v>45</v>
          </cell>
          <cell r="AI12028">
            <v>38</v>
          </cell>
          <cell r="AJ12028">
            <v>45</v>
          </cell>
          <cell r="AK12028">
            <v>38</v>
          </cell>
          <cell r="AL12028">
            <v>1</v>
          </cell>
          <cell r="AM12028">
            <v>1</v>
          </cell>
        </row>
        <row r="12029">
          <cell r="F12029">
            <v>355205261</v>
          </cell>
          <cell r="G12029" t="str">
            <v>K0459</v>
          </cell>
          <cell r="H12029" t="str">
            <v>Accessory Kit, disc brake pads</v>
          </cell>
          <cell r="J12029" t="str">
            <v>Brake Friction</v>
          </cell>
          <cell r="K12029" t="str">
            <v>DK</v>
          </cell>
          <cell r="L12029" t="str">
            <v>E</v>
          </cell>
          <cell r="N12029" t="str">
            <v>active</v>
          </cell>
          <cell r="P12029" t="str">
            <v>K0459</v>
          </cell>
          <cell r="Q12029" t="str">
            <v>-</v>
          </cell>
          <cell r="R12029" t="str">
            <v>STANDARD (World w/o Great Britain, Ireland)</v>
          </cell>
          <cell r="S12029">
            <v>10.26</v>
          </cell>
          <cell r="T12029">
            <v>8.06</v>
          </cell>
          <cell r="V12029">
            <v>43614</v>
          </cell>
          <cell r="Y12029" t="str">
            <v/>
          </cell>
          <cell r="Z12029" t="str">
            <v/>
          </cell>
          <cell r="AC12029" t="str">
            <v/>
          </cell>
          <cell r="AD12029" t="str">
            <v/>
          </cell>
          <cell r="AE12029">
            <v>170</v>
          </cell>
          <cell r="AF12029">
            <v>140</v>
          </cell>
          <cell r="AG12029">
            <v>20</v>
          </cell>
          <cell r="AH12029">
            <v>151</v>
          </cell>
          <cell r="AI12029">
            <v>149</v>
          </cell>
          <cell r="AJ12029">
            <v>151</v>
          </cell>
          <cell r="AK12029">
            <v>149</v>
          </cell>
          <cell r="AL12029">
            <v>1</v>
          </cell>
          <cell r="AM12029">
            <v>1</v>
          </cell>
        </row>
        <row r="12030">
          <cell r="F12030">
            <v>355205271</v>
          </cell>
          <cell r="G12030" t="str">
            <v>K0460</v>
          </cell>
          <cell r="H12030" t="str">
            <v>Accessory Kit, disc brake pads</v>
          </cell>
          <cell r="J12030" t="str">
            <v>Brake Friction</v>
          </cell>
          <cell r="K12030" t="str">
            <v>DK</v>
          </cell>
          <cell r="L12030" t="str">
            <v>E</v>
          </cell>
          <cell r="N12030" t="str">
            <v>active</v>
          </cell>
          <cell r="P12030" t="str">
            <v>K0460</v>
          </cell>
          <cell r="Q12030" t="str">
            <v>-</v>
          </cell>
          <cell r="R12030" t="str">
            <v>STANDARD (World w/o Great Britain, Ireland)</v>
          </cell>
          <cell r="S12030">
            <v>7.12</v>
          </cell>
          <cell r="T12030">
            <v>5.59</v>
          </cell>
          <cell r="V12030">
            <v>43614</v>
          </cell>
          <cell r="Y12030" t="str">
            <v/>
          </cell>
          <cell r="Z12030" t="str">
            <v/>
          </cell>
          <cell r="AC12030" t="str">
            <v/>
          </cell>
          <cell r="AD12030" t="str">
            <v/>
          </cell>
          <cell r="AE12030">
            <v>170</v>
          </cell>
          <cell r="AF12030">
            <v>140</v>
          </cell>
          <cell r="AG12030">
            <v>20</v>
          </cell>
          <cell r="AH12030">
            <v>53</v>
          </cell>
          <cell r="AI12030">
            <v>51</v>
          </cell>
          <cell r="AJ12030">
            <v>53</v>
          </cell>
          <cell r="AK12030">
            <v>51</v>
          </cell>
          <cell r="AL12030">
            <v>1</v>
          </cell>
          <cell r="AM12030">
            <v>1</v>
          </cell>
        </row>
        <row r="12031">
          <cell r="F12031">
            <v>355205281</v>
          </cell>
          <cell r="G12031" t="str">
            <v>K0464</v>
          </cell>
          <cell r="H12031" t="str">
            <v>Accessory Kit, disc brake pads</v>
          </cell>
          <cell r="J12031" t="str">
            <v>Brake Friction</v>
          </cell>
          <cell r="K12031" t="str">
            <v>DK</v>
          </cell>
          <cell r="L12031" t="str">
            <v>E</v>
          </cell>
          <cell r="N12031" t="str">
            <v>active</v>
          </cell>
          <cell r="P12031" t="str">
            <v>K0464</v>
          </cell>
          <cell r="Q12031" t="str">
            <v>-</v>
          </cell>
          <cell r="R12031" t="str">
            <v>STANDARD (World w/o Great Britain, Ireland)</v>
          </cell>
          <cell r="S12031">
            <v>6.52</v>
          </cell>
          <cell r="T12031">
            <v>5.12</v>
          </cell>
          <cell r="V12031">
            <v>43614</v>
          </cell>
          <cell r="Y12031" t="str">
            <v/>
          </cell>
          <cell r="Z12031" t="str">
            <v/>
          </cell>
          <cell r="AC12031" t="str">
            <v/>
          </cell>
          <cell r="AD12031" t="str">
            <v/>
          </cell>
          <cell r="AE12031">
            <v>170</v>
          </cell>
          <cell r="AF12031">
            <v>140</v>
          </cell>
          <cell r="AG12031">
            <v>20</v>
          </cell>
          <cell r="AH12031">
            <v>57</v>
          </cell>
          <cell r="AI12031">
            <v>55</v>
          </cell>
          <cell r="AJ12031">
            <v>57</v>
          </cell>
          <cell r="AK12031">
            <v>55</v>
          </cell>
          <cell r="AL12031">
            <v>1</v>
          </cell>
          <cell r="AM12031">
            <v>1</v>
          </cell>
        </row>
        <row r="12032">
          <cell r="F12032">
            <v>355205291</v>
          </cell>
          <cell r="G12032" t="str">
            <v>K0465</v>
          </cell>
          <cell r="H12032" t="str">
            <v>Accessory Kit, disc brake pads</v>
          </cell>
          <cell r="J12032" t="str">
            <v>Brake Friction</v>
          </cell>
          <cell r="K12032" t="str">
            <v>DK</v>
          </cell>
          <cell r="L12032" t="str">
            <v>E</v>
          </cell>
          <cell r="N12032" t="str">
            <v>active</v>
          </cell>
          <cell r="P12032" t="str">
            <v>K0465</v>
          </cell>
          <cell r="Q12032" t="str">
            <v>-</v>
          </cell>
          <cell r="R12032" t="str">
            <v>STANDARD (World w/o Great Britain, Ireland)</v>
          </cell>
          <cell r="S12032">
            <v>7.11</v>
          </cell>
          <cell r="T12032">
            <v>5.59</v>
          </cell>
          <cell r="V12032">
            <v>43614</v>
          </cell>
          <cell r="Y12032" t="str">
            <v/>
          </cell>
          <cell r="Z12032" t="str">
            <v/>
          </cell>
          <cell r="AC12032" t="str">
            <v/>
          </cell>
          <cell r="AD12032" t="str">
            <v/>
          </cell>
          <cell r="AE12032">
            <v>170</v>
          </cell>
          <cell r="AF12032">
            <v>140</v>
          </cell>
          <cell r="AG12032">
            <v>20</v>
          </cell>
          <cell r="AH12032">
            <v>43</v>
          </cell>
          <cell r="AI12032">
            <v>36</v>
          </cell>
          <cell r="AJ12032">
            <v>43</v>
          </cell>
          <cell r="AK12032">
            <v>36</v>
          </cell>
          <cell r="AL12032">
            <v>1</v>
          </cell>
          <cell r="AM12032">
            <v>1</v>
          </cell>
        </row>
        <row r="12033">
          <cell r="F12033">
            <v>355205301</v>
          </cell>
          <cell r="G12033" t="str">
            <v>K0466</v>
          </cell>
          <cell r="H12033" t="str">
            <v>Accessory Kit, disc brake pads</v>
          </cell>
          <cell r="J12033" t="str">
            <v>Brake Friction</v>
          </cell>
          <cell r="K12033" t="str">
            <v>DK</v>
          </cell>
          <cell r="L12033" t="str">
            <v>E</v>
          </cell>
          <cell r="N12033" t="str">
            <v>active</v>
          </cell>
          <cell r="P12033" t="str">
            <v>K0466</v>
          </cell>
          <cell r="Q12033" t="str">
            <v>-</v>
          </cell>
          <cell r="R12033" t="str">
            <v>STANDARD (World w/o Great Britain, Ireland)</v>
          </cell>
          <cell r="S12033">
            <v>8.61</v>
          </cell>
          <cell r="T12033">
            <v>6.76</v>
          </cell>
          <cell r="V12033">
            <v>43614</v>
          </cell>
          <cell r="Y12033" t="str">
            <v/>
          </cell>
          <cell r="Z12033" t="str">
            <v/>
          </cell>
          <cell r="AC12033" t="str">
            <v/>
          </cell>
          <cell r="AD12033" t="str">
            <v/>
          </cell>
          <cell r="AE12033">
            <v>170</v>
          </cell>
          <cell r="AF12033">
            <v>140</v>
          </cell>
          <cell r="AG12033">
            <v>20</v>
          </cell>
          <cell r="AH12033">
            <v>49</v>
          </cell>
          <cell r="AI12033">
            <v>47</v>
          </cell>
          <cell r="AJ12033">
            <v>49</v>
          </cell>
          <cell r="AK12033">
            <v>47</v>
          </cell>
          <cell r="AL12033">
            <v>1</v>
          </cell>
          <cell r="AM12033">
            <v>1</v>
          </cell>
        </row>
        <row r="12034">
          <cell r="F12034">
            <v>355205311</v>
          </cell>
          <cell r="G12034" t="str">
            <v>K0467</v>
          </cell>
          <cell r="H12034" t="str">
            <v>Accessory Kit, disc brake pads</v>
          </cell>
          <cell r="J12034" t="str">
            <v>Brake Friction</v>
          </cell>
          <cell r="K12034" t="str">
            <v>DK</v>
          </cell>
          <cell r="L12034" t="str">
            <v>E</v>
          </cell>
          <cell r="N12034" t="str">
            <v>active</v>
          </cell>
          <cell r="P12034" t="str">
            <v>K0467</v>
          </cell>
          <cell r="Q12034" t="str">
            <v>-</v>
          </cell>
          <cell r="R12034" t="str">
            <v>STANDARD (World w/o Great Britain, Ireland)</v>
          </cell>
          <cell r="S12034">
            <v>6.8</v>
          </cell>
          <cell r="T12034">
            <v>5.34</v>
          </cell>
          <cell r="V12034">
            <v>43614</v>
          </cell>
          <cell r="Y12034" t="str">
            <v/>
          </cell>
          <cell r="Z12034" t="str">
            <v/>
          </cell>
          <cell r="AC12034" t="str">
            <v/>
          </cell>
          <cell r="AD12034" t="str">
            <v/>
          </cell>
          <cell r="AE12034">
            <v>170</v>
          </cell>
          <cell r="AF12034">
            <v>140</v>
          </cell>
          <cell r="AG12034">
            <v>20</v>
          </cell>
          <cell r="AH12034">
            <v>141</v>
          </cell>
          <cell r="AI12034">
            <v>139</v>
          </cell>
          <cell r="AJ12034">
            <v>141</v>
          </cell>
          <cell r="AK12034">
            <v>139</v>
          </cell>
          <cell r="AL12034">
            <v>1</v>
          </cell>
          <cell r="AM12034">
            <v>1</v>
          </cell>
        </row>
        <row r="12035">
          <cell r="F12035">
            <v>355205321</v>
          </cell>
          <cell r="G12035" t="str">
            <v>K0468</v>
          </cell>
          <cell r="H12035" t="str">
            <v>Accessory Kit, disc brake pads</v>
          </cell>
          <cell r="J12035" t="str">
            <v>Brake Friction</v>
          </cell>
          <cell r="K12035" t="str">
            <v>DK</v>
          </cell>
          <cell r="L12035" t="str">
            <v>E</v>
          </cell>
          <cell r="N12035" t="str">
            <v>active</v>
          </cell>
          <cell r="P12035" t="str">
            <v>K0468</v>
          </cell>
          <cell r="Q12035" t="str">
            <v>-</v>
          </cell>
          <cell r="R12035" t="str">
            <v>STANDARD (World w/o Great Britain, Ireland)</v>
          </cell>
          <cell r="S12035">
            <v>8.2100000000000009</v>
          </cell>
          <cell r="T12035">
            <v>6.44</v>
          </cell>
          <cell r="V12035">
            <v>43614</v>
          </cell>
          <cell r="Y12035" t="str">
            <v/>
          </cell>
          <cell r="Z12035" t="str">
            <v/>
          </cell>
          <cell r="AC12035" t="str">
            <v/>
          </cell>
          <cell r="AD12035" t="str">
            <v/>
          </cell>
          <cell r="AE12035">
            <v>170</v>
          </cell>
          <cell r="AF12035">
            <v>140</v>
          </cell>
          <cell r="AG12035">
            <v>20</v>
          </cell>
          <cell r="AH12035">
            <v>55</v>
          </cell>
          <cell r="AI12035">
            <v>47</v>
          </cell>
          <cell r="AJ12035">
            <v>55</v>
          </cell>
          <cell r="AK12035">
            <v>47</v>
          </cell>
          <cell r="AL12035">
            <v>1</v>
          </cell>
          <cell r="AM12035">
            <v>1</v>
          </cell>
        </row>
        <row r="12036">
          <cell r="F12036">
            <v>355205331</v>
          </cell>
          <cell r="G12036" t="str">
            <v>K0469</v>
          </cell>
          <cell r="H12036" t="str">
            <v>Accessory Kit, disc brake pads</v>
          </cell>
          <cell r="J12036" t="str">
            <v>Brake Friction</v>
          </cell>
          <cell r="K12036" t="str">
            <v>DK</v>
          </cell>
          <cell r="L12036" t="str">
            <v>E</v>
          </cell>
          <cell r="N12036" t="str">
            <v>no longer active</v>
          </cell>
          <cell r="P12036" t="str">
            <v>K0469</v>
          </cell>
          <cell r="Q12036" t="str">
            <v>-</v>
          </cell>
          <cell r="R12036" t="str">
            <v>STANDARD (World w/o Great Britain, Ireland)</v>
          </cell>
          <cell r="S12036">
            <v>8.09</v>
          </cell>
          <cell r="T12036">
            <v>6.35</v>
          </cell>
          <cell r="V12036">
            <v>43614</v>
          </cell>
          <cell r="Y12036" t="str">
            <v/>
          </cell>
          <cell r="Z12036" t="str">
            <v/>
          </cell>
          <cell r="AC12036" t="str">
            <v/>
          </cell>
          <cell r="AD12036" t="str">
            <v/>
          </cell>
          <cell r="AE12036">
            <v>170</v>
          </cell>
          <cell r="AF12036">
            <v>140</v>
          </cell>
          <cell r="AG12036">
            <v>20</v>
          </cell>
          <cell r="AH12036">
            <v>32</v>
          </cell>
          <cell r="AI12036">
            <v>30</v>
          </cell>
          <cell r="AJ12036">
            <v>32</v>
          </cell>
          <cell r="AK12036">
            <v>30</v>
          </cell>
          <cell r="AL12036">
            <v>1</v>
          </cell>
          <cell r="AM12036">
            <v>1</v>
          </cell>
        </row>
        <row r="12037">
          <cell r="F12037">
            <v>355205341</v>
          </cell>
          <cell r="G12037" t="str">
            <v>K0470</v>
          </cell>
          <cell r="H12037" t="str">
            <v>Accessory Kit, disc brake pads</v>
          </cell>
          <cell r="J12037" t="str">
            <v>Brake Friction</v>
          </cell>
          <cell r="K12037" t="str">
            <v>DK</v>
          </cell>
          <cell r="L12037" t="str">
            <v>E</v>
          </cell>
          <cell r="N12037" t="str">
            <v>active</v>
          </cell>
          <cell r="P12037" t="str">
            <v>K0470</v>
          </cell>
          <cell r="Q12037" t="str">
            <v>-</v>
          </cell>
          <cell r="R12037" t="str">
            <v>STANDARD (World w/o Great Britain, Ireland)</v>
          </cell>
          <cell r="S12037">
            <v>8.68</v>
          </cell>
          <cell r="T12037">
            <v>6.81</v>
          </cell>
          <cell r="V12037">
            <v>43614</v>
          </cell>
          <cell r="Y12037" t="str">
            <v/>
          </cell>
          <cell r="Z12037" t="str">
            <v/>
          </cell>
          <cell r="AC12037" t="str">
            <v/>
          </cell>
          <cell r="AD12037" t="str">
            <v/>
          </cell>
          <cell r="AE12037">
            <v>170</v>
          </cell>
          <cell r="AF12037">
            <v>140</v>
          </cell>
          <cell r="AG12037">
            <v>20</v>
          </cell>
          <cell r="AH12037">
            <v>33</v>
          </cell>
          <cell r="AI12037">
            <v>31</v>
          </cell>
          <cell r="AJ12037">
            <v>33</v>
          </cell>
          <cell r="AK12037">
            <v>31</v>
          </cell>
          <cell r="AL12037">
            <v>1</v>
          </cell>
          <cell r="AM12037">
            <v>1</v>
          </cell>
        </row>
        <row r="12038">
          <cell r="F12038">
            <v>355205351</v>
          </cell>
          <cell r="G12038" t="str">
            <v>K0471</v>
          </cell>
          <cell r="H12038" t="str">
            <v>Accessory Kit, disc brake pads</v>
          </cell>
          <cell r="J12038" t="str">
            <v>Brake Friction</v>
          </cell>
          <cell r="K12038" t="str">
            <v>DK</v>
          </cell>
          <cell r="L12038" t="str">
            <v>E</v>
          </cell>
          <cell r="N12038" t="str">
            <v>active</v>
          </cell>
          <cell r="P12038" t="str">
            <v>K0471</v>
          </cell>
          <cell r="Q12038" t="str">
            <v>-</v>
          </cell>
          <cell r="R12038" t="str">
            <v>STANDARD (World w/o Great Britain, Ireland)</v>
          </cell>
          <cell r="S12038">
            <v>9.57</v>
          </cell>
          <cell r="T12038">
            <v>7.52</v>
          </cell>
          <cell r="V12038">
            <v>43614</v>
          </cell>
          <cell r="Y12038" t="str">
            <v/>
          </cell>
          <cell r="Z12038" t="str">
            <v/>
          </cell>
          <cell r="AC12038" t="str">
            <v/>
          </cell>
          <cell r="AD12038" t="str">
            <v/>
          </cell>
          <cell r="AE12038">
            <v>170</v>
          </cell>
          <cell r="AF12038">
            <v>140</v>
          </cell>
          <cell r="AG12038">
            <v>20</v>
          </cell>
          <cell r="AH12038">
            <v>32</v>
          </cell>
          <cell r="AI12038">
            <v>25</v>
          </cell>
          <cell r="AJ12038">
            <v>32</v>
          </cell>
          <cell r="AK12038">
            <v>25</v>
          </cell>
          <cell r="AL12038">
            <v>1</v>
          </cell>
          <cell r="AM12038">
            <v>1</v>
          </cell>
        </row>
        <row r="12039">
          <cell r="F12039">
            <v>355205361</v>
          </cell>
          <cell r="G12039" t="str">
            <v>K0473</v>
          </cell>
          <cell r="H12039" t="str">
            <v>Accessory Kit, disc brake pads</v>
          </cell>
          <cell r="J12039" t="str">
            <v>Brake Friction</v>
          </cell>
          <cell r="K12039" t="str">
            <v>DK</v>
          </cell>
          <cell r="L12039" t="str">
            <v>E</v>
          </cell>
          <cell r="N12039" t="str">
            <v>active</v>
          </cell>
          <cell r="P12039" t="str">
            <v>K0473</v>
          </cell>
          <cell r="Q12039" t="str">
            <v>-</v>
          </cell>
          <cell r="R12039" t="str">
            <v>STANDARD (World w/o Great Britain, Ireland)</v>
          </cell>
          <cell r="S12039">
            <v>8.08</v>
          </cell>
          <cell r="T12039">
            <v>6.34</v>
          </cell>
          <cell r="V12039">
            <v>43614</v>
          </cell>
          <cell r="Y12039" t="str">
            <v/>
          </cell>
          <cell r="Z12039" t="str">
            <v/>
          </cell>
          <cell r="AC12039" t="str">
            <v/>
          </cell>
          <cell r="AD12039" t="str">
            <v/>
          </cell>
          <cell r="AE12039">
            <v>170</v>
          </cell>
          <cell r="AF12039">
            <v>140</v>
          </cell>
          <cell r="AG12039">
            <v>20</v>
          </cell>
          <cell r="AH12039">
            <v>32</v>
          </cell>
          <cell r="AI12039">
            <v>30</v>
          </cell>
          <cell r="AJ12039">
            <v>32</v>
          </cell>
          <cell r="AK12039">
            <v>30</v>
          </cell>
          <cell r="AL12039">
            <v>1</v>
          </cell>
          <cell r="AM12039">
            <v>1</v>
          </cell>
        </row>
        <row r="12040">
          <cell r="F12040">
            <v>355205371</v>
          </cell>
          <cell r="G12040" t="str">
            <v>K0474</v>
          </cell>
          <cell r="H12040" t="str">
            <v>Accessory Kit, disc brake pads</v>
          </cell>
          <cell r="J12040" t="str">
            <v>Brake Friction</v>
          </cell>
          <cell r="K12040" t="str">
            <v>DK</v>
          </cell>
          <cell r="L12040" t="str">
            <v>E</v>
          </cell>
          <cell r="N12040" t="str">
            <v>active</v>
          </cell>
          <cell r="P12040" t="str">
            <v>K0474</v>
          </cell>
          <cell r="Q12040" t="str">
            <v>-</v>
          </cell>
          <cell r="R12040" t="str">
            <v>STANDARD (World w/o Great Britain, Ireland)</v>
          </cell>
          <cell r="S12040">
            <v>3.46</v>
          </cell>
          <cell r="T12040">
            <v>2.71</v>
          </cell>
          <cell r="V12040">
            <v>43614</v>
          </cell>
          <cell r="Y12040" t="str">
            <v/>
          </cell>
          <cell r="Z12040" t="str">
            <v/>
          </cell>
          <cell r="AC12040" t="str">
            <v/>
          </cell>
          <cell r="AD12040" t="str">
            <v/>
          </cell>
          <cell r="AE12040">
            <v>170</v>
          </cell>
          <cell r="AF12040">
            <v>140</v>
          </cell>
          <cell r="AG12040">
            <v>20</v>
          </cell>
          <cell r="AH12040">
            <v>32</v>
          </cell>
          <cell r="AI12040">
            <v>30</v>
          </cell>
          <cell r="AJ12040">
            <v>32</v>
          </cell>
          <cell r="AK12040">
            <v>30</v>
          </cell>
          <cell r="AL12040">
            <v>1</v>
          </cell>
          <cell r="AM12040">
            <v>1</v>
          </cell>
        </row>
        <row r="12041">
          <cell r="F12041">
            <v>355205381</v>
          </cell>
          <cell r="G12041" t="str">
            <v>K0475</v>
          </cell>
          <cell r="H12041" t="str">
            <v>Accessory Kit, disc brake pads</v>
          </cell>
          <cell r="J12041" t="str">
            <v>Brake Friction</v>
          </cell>
          <cell r="K12041" t="str">
            <v>DK</v>
          </cell>
          <cell r="L12041" t="str">
            <v>E</v>
          </cell>
          <cell r="N12041" t="str">
            <v>active</v>
          </cell>
          <cell r="P12041" t="str">
            <v>K0475</v>
          </cell>
          <cell r="Q12041" t="str">
            <v>-</v>
          </cell>
          <cell r="R12041" t="str">
            <v>STANDARD (World w/o Great Britain, Ireland)</v>
          </cell>
          <cell r="S12041">
            <v>10.130000000000001</v>
          </cell>
          <cell r="T12041">
            <v>7.95</v>
          </cell>
          <cell r="V12041">
            <v>43614</v>
          </cell>
          <cell r="Y12041" t="str">
            <v/>
          </cell>
          <cell r="Z12041" t="str">
            <v/>
          </cell>
          <cell r="AC12041" t="str">
            <v/>
          </cell>
          <cell r="AD12041" t="str">
            <v/>
          </cell>
          <cell r="AE12041">
            <v>170</v>
          </cell>
          <cell r="AF12041">
            <v>140</v>
          </cell>
          <cell r="AG12041">
            <v>20</v>
          </cell>
          <cell r="AH12041">
            <v>41</v>
          </cell>
          <cell r="AI12041">
            <v>39</v>
          </cell>
          <cell r="AJ12041">
            <v>41</v>
          </cell>
          <cell r="AK12041">
            <v>39</v>
          </cell>
          <cell r="AL12041">
            <v>1</v>
          </cell>
          <cell r="AM12041">
            <v>1</v>
          </cell>
        </row>
        <row r="12042">
          <cell r="F12042">
            <v>355205391</v>
          </cell>
          <cell r="G12042" t="str">
            <v>K0476</v>
          </cell>
          <cell r="H12042" t="str">
            <v>Accessory Kit, disc brake pads</v>
          </cell>
          <cell r="J12042" t="str">
            <v>Brake Friction</v>
          </cell>
          <cell r="K12042" t="str">
            <v>DK</v>
          </cell>
          <cell r="L12042" t="str">
            <v>E</v>
          </cell>
          <cell r="N12042" t="str">
            <v>active</v>
          </cell>
          <cell r="P12042" t="str">
            <v>K0476</v>
          </cell>
          <cell r="Q12042" t="str">
            <v>-</v>
          </cell>
          <cell r="R12042" t="str">
            <v>STANDARD (World w/o Great Britain, Ireland)</v>
          </cell>
          <cell r="S12042">
            <v>6.48</v>
          </cell>
          <cell r="T12042">
            <v>5.09</v>
          </cell>
          <cell r="V12042">
            <v>43614</v>
          </cell>
          <cell r="Y12042" t="str">
            <v/>
          </cell>
          <cell r="Z12042" t="str">
            <v/>
          </cell>
          <cell r="AC12042" t="str">
            <v/>
          </cell>
          <cell r="AD12042" t="str">
            <v/>
          </cell>
          <cell r="AE12042">
            <v>170</v>
          </cell>
          <cell r="AF12042">
            <v>140</v>
          </cell>
          <cell r="AG12042">
            <v>20</v>
          </cell>
          <cell r="AH12042">
            <v>44</v>
          </cell>
          <cell r="AI12042">
            <v>42</v>
          </cell>
          <cell r="AJ12042">
            <v>44</v>
          </cell>
          <cell r="AK12042">
            <v>42</v>
          </cell>
          <cell r="AL12042">
            <v>1</v>
          </cell>
          <cell r="AM12042">
            <v>1</v>
          </cell>
        </row>
        <row r="12043">
          <cell r="F12043">
            <v>355205401</v>
          </cell>
          <cell r="G12043" t="str">
            <v>K0477</v>
          </cell>
          <cell r="H12043" t="str">
            <v>Accessory Kit, disc brake pads</v>
          </cell>
          <cell r="J12043" t="str">
            <v>Brake Friction</v>
          </cell>
          <cell r="K12043" t="str">
            <v>DK</v>
          </cell>
          <cell r="L12043" t="str">
            <v>E</v>
          </cell>
          <cell r="N12043" t="str">
            <v>active</v>
          </cell>
          <cell r="P12043" t="str">
            <v>K0477</v>
          </cell>
          <cell r="Q12043" t="str">
            <v>-</v>
          </cell>
          <cell r="R12043" t="str">
            <v>STANDARD (World w/o Great Britain, Ireland)</v>
          </cell>
          <cell r="S12043">
            <v>4.83</v>
          </cell>
          <cell r="T12043">
            <v>3.79</v>
          </cell>
          <cell r="V12043">
            <v>43614</v>
          </cell>
          <cell r="Y12043" t="str">
            <v/>
          </cell>
          <cell r="Z12043" t="str">
            <v/>
          </cell>
          <cell r="AC12043" t="str">
            <v/>
          </cell>
          <cell r="AD12043" t="str">
            <v/>
          </cell>
          <cell r="AE12043">
            <v>170</v>
          </cell>
          <cell r="AF12043">
            <v>140</v>
          </cell>
          <cell r="AG12043">
            <v>20</v>
          </cell>
          <cell r="AH12043">
            <v>40</v>
          </cell>
          <cell r="AI12043">
            <v>32</v>
          </cell>
          <cell r="AJ12043">
            <v>40</v>
          </cell>
          <cell r="AK12043">
            <v>32</v>
          </cell>
          <cell r="AL12043">
            <v>1</v>
          </cell>
          <cell r="AM12043">
            <v>1</v>
          </cell>
        </row>
        <row r="12044">
          <cell r="F12044">
            <v>355205411</v>
          </cell>
          <cell r="G12044" t="str">
            <v>X0233</v>
          </cell>
          <cell r="H12044" t="str">
            <v>Accessory Kit, brake shoes</v>
          </cell>
          <cell r="J12044" t="str">
            <v>Brake Friction</v>
          </cell>
          <cell r="K12044" t="str">
            <v>DK</v>
          </cell>
          <cell r="L12044" t="str">
            <v>E</v>
          </cell>
          <cell r="N12044" t="str">
            <v>active</v>
          </cell>
          <cell r="P12044" t="str">
            <v>X0233</v>
          </cell>
          <cell r="Q12044" t="str">
            <v>-</v>
          </cell>
          <cell r="R12044" t="str">
            <v>STANDARD (World w/o Great Britain, Ireland)</v>
          </cell>
          <cell r="S12044">
            <v>6.75</v>
          </cell>
          <cell r="T12044">
            <v>5.3</v>
          </cell>
          <cell r="V12044">
            <v>43614</v>
          </cell>
          <cell r="Y12044" t="str">
            <v/>
          </cell>
          <cell r="Z12044" t="str">
            <v/>
          </cell>
          <cell r="AC12044" t="str">
            <v/>
          </cell>
          <cell r="AD12044" t="str">
            <v/>
          </cell>
          <cell r="AE12044">
            <v>170</v>
          </cell>
          <cell r="AF12044">
            <v>140</v>
          </cell>
          <cell r="AG12044">
            <v>20</v>
          </cell>
          <cell r="AH12044">
            <v>132</v>
          </cell>
          <cell r="AI12044">
            <v>130</v>
          </cell>
          <cell r="AJ12044">
            <v>132</v>
          </cell>
          <cell r="AK12044">
            <v>130</v>
          </cell>
          <cell r="AL12044">
            <v>1</v>
          </cell>
          <cell r="AM12044">
            <v>1</v>
          </cell>
        </row>
        <row r="12045">
          <cell r="F12045">
            <v>355205421</v>
          </cell>
          <cell r="G12045" t="str">
            <v>K0410</v>
          </cell>
          <cell r="H12045" t="str">
            <v>Accessory Kit, brake caliper</v>
          </cell>
          <cell r="J12045" t="str">
            <v>Brake Friction</v>
          </cell>
          <cell r="K12045" t="str">
            <v>DK</v>
          </cell>
          <cell r="L12045" t="str">
            <v>E</v>
          </cell>
          <cell r="N12045" t="str">
            <v>active</v>
          </cell>
          <cell r="P12045" t="str">
            <v>K0410</v>
          </cell>
          <cell r="Q12045" t="str">
            <v>-</v>
          </cell>
          <cell r="R12045" t="str">
            <v>STANDARD (World w/o Great Britain, Ireland)</v>
          </cell>
          <cell r="S12045">
            <v>11.34</v>
          </cell>
          <cell r="T12045">
            <v>8.91</v>
          </cell>
          <cell r="V12045">
            <v>43614</v>
          </cell>
          <cell r="Y12045" t="str">
            <v/>
          </cell>
          <cell r="Z12045" t="str">
            <v/>
          </cell>
          <cell r="AC12045" t="str">
            <v/>
          </cell>
          <cell r="AD12045" t="str">
            <v/>
          </cell>
          <cell r="AE12045">
            <v>170</v>
          </cell>
          <cell r="AF12045">
            <v>140</v>
          </cell>
          <cell r="AG12045">
            <v>20</v>
          </cell>
          <cell r="AH12045">
            <v>41</v>
          </cell>
          <cell r="AI12045">
            <v>39</v>
          </cell>
          <cell r="AJ12045">
            <v>41</v>
          </cell>
          <cell r="AK12045">
            <v>39</v>
          </cell>
          <cell r="AL12045">
            <v>1</v>
          </cell>
          <cell r="AM12045">
            <v>1</v>
          </cell>
        </row>
        <row r="12046">
          <cell r="F12046">
            <v>355205431</v>
          </cell>
          <cell r="G12046" t="str">
            <v>K0455</v>
          </cell>
          <cell r="H12046" t="str">
            <v>Accessory Kit, brake caliper</v>
          </cell>
          <cell r="J12046" t="str">
            <v>Brake Friction</v>
          </cell>
          <cell r="K12046" t="str">
            <v>DK</v>
          </cell>
          <cell r="L12046" t="str">
            <v>E</v>
          </cell>
          <cell r="N12046" t="str">
            <v>active</v>
          </cell>
          <cell r="P12046" t="str">
            <v>K0455</v>
          </cell>
          <cell r="Q12046" t="str">
            <v>-</v>
          </cell>
          <cell r="R12046" t="str">
            <v>STANDARD (World w/o Great Britain, Ireland)</v>
          </cell>
          <cell r="S12046">
            <v>8.89</v>
          </cell>
          <cell r="T12046">
            <v>6.98</v>
          </cell>
          <cell r="V12046">
            <v>43614</v>
          </cell>
          <cell r="Y12046" t="str">
            <v/>
          </cell>
          <cell r="Z12046" t="str">
            <v/>
          </cell>
          <cell r="AC12046" t="str">
            <v/>
          </cell>
          <cell r="AD12046" t="str">
            <v/>
          </cell>
          <cell r="AE12046">
            <v>170</v>
          </cell>
          <cell r="AF12046">
            <v>140</v>
          </cell>
          <cell r="AG12046">
            <v>20</v>
          </cell>
          <cell r="AH12046">
            <v>131</v>
          </cell>
          <cell r="AI12046">
            <v>129</v>
          </cell>
          <cell r="AJ12046">
            <v>131</v>
          </cell>
          <cell r="AK12046">
            <v>129</v>
          </cell>
          <cell r="AL12046">
            <v>1</v>
          </cell>
          <cell r="AM12046">
            <v>1</v>
          </cell>
        </row>
        <row r="12047">
          <cell r="F12047">
            <v>355205441</v>
          </cell>
          <cell r="G12047" t="str">
            <v>K0456</v>
          </cell>
          <cell r="H12047" t="str">
            <v>Accessory Kit, brake caliper</v>
          </cell>
          <cell r="J12047" t="str">
            <v>Brake Friction</v>
          </cell>
          <cell r="K12047" t="str">
            <v>DK</v>
          </cell>
          <cell r="L12047" t="str">
            <v>E</v>
          </cell>
          <cell r="N12047" t="str">
            <v>active</v>
          </cell>
          <cell r="P12047" t="str">
            <v>K0456</v>
          </cell>
          <cell r="Q12047" t="str">
            <v>-</v>
          </cell>
          <cell r="R12047" t="str">
            <v>STANDARD (World w/o Great Britain, Ireland)</v>
          </cell>
          <cell r="S12047">
            <v>16.59</v>
          </cell>
          <cell r="T12047">
            <v>13.02</v>
          </cell>
          <cell r="V12047">
            <v>43614</v>
          </cell>
          <cell r="Y12047" t="str">
            <v/>
          </cell>
          <cell r="Z12047" t="str">
            <v/>
          </cell>
          <cell r="AC12047" t="str">
            <v/>
          </cell>
          <cell r="AD12047" t="str">
            <v/>
          </cell>
          <cell r="AE12047">
            <v>170</v>
          </cell>
          <cell r="AF12047">
            <v>140</v>
          </cell>
          <cell r="AG12047">
            <v>20</v>
          </cell>
          <cell r="AH12047">
            <v>977</v>
          </cell>
          <cell r="AI12047">
            <v>975</v>
          </cell>
          <cell r="AJ12047">
            <v>977</v>
          </cell>
          <cell r="AK12047">
            <v>975</v>
          </cell>
          <cell r="AL12047">
            <v>1</v>
          </cell>
          <cell r="AM12047">
            <v>1</v>
          </cell>
        </row>
        <row r="12048">
          <cell r="F12048">
            <v>355205451</v>
          </cell>
          <cell r="G12048" t="str">
            <v>K0457</v>
          </cell>
          <cell r="H12048" t="str">
            <v>Accessory Kit, brake caliper</v>
          </cell>
          <cell r="J12048" t="str">
            <v>Brake Friction</v>
          </cell>
          <cell r="K12048" t="str">
            <v>DK</v>
          </cell>
          <cell r="L12048" t="str">
            <v>E</v>
          </cell>
          <cell r="N12048" t="str">
            <v>active</v>
          </cell>
          <cell r="P12048" t="str">
            <v>K0457</v>
          </cell>
          <cell r="Q12048" t="str">
            <v>-</v>
          </cell>
          <cell r="R12048" t="str">
            <v>STANDARD (World w/o Great Britain, Ireland)</v>
          </cell>
          <cell r="S12048">
            <v>8.7100000000000009</v>
          </cell>
          <cell r="T12048">
            <v>6.83</v>
          </cell>
          <cell r="V12048">
            <v>43614</v>
          </cell>
          <cell r="Y12048" t="str">
            <v/>
          </cell>
          <cell r="Z12048" t="str">
            <v/>
          </cell>
          <cell r="AC12048" t="str">
            <v/>
          </cell>
          <cell r="AD12048" t="str">
            <v/>
          </cell>
          <cell r="AE12048">
            <v>170</v>
          </cell>
          <cell r="AF12048">
            <v>140</v>
          </cell>
          <cell r="AG12048">
            <v>20</v>
          </cell>
          <cell r="AH12048">
            <v>98</v>
          </cell>
          <cell r="AI12048">
            <v>96</v>
          </cell>
          <cell r="AJ12048">
            <v>98</v>
          </cell>
          <cell r="AK12048">
            <v>96</v>
          </cell>
          <cell r="AL12048">
            <v>1</v>
          </cell>
          <cell r="AM12048">
            <v>1</v>
          </cell>
        </row>
        <row r="12049">
          <cell r="F12049">
            <v>355205461</v>
          </cell>
          <cell r="G12049" t="str">
            <v>K0458</v>
          </cell>
          <cell r="H12049" t="str">
            <v>Accessory Kit, brake caliper</v>
          </cell>
          <cell r="J12049" t="str">
            <v>Brake Friction</v>
          </cell>
          <cell r="K12049" t="str">
            <v>DK</v>
          </cell>
          <cell r="L12049" t="str">
            <v>E</v>
          </cell>
          <cell r="N12049" t="str">
            <v>active</v>
          </cell>
          <cell r="P12049" t="str">
            <v>K0458</v>
          </cell>
          <cell r="Q12049" t="str">
            <v>-</v>
          </cell>
          <cell r="R12049" t="str">
            <v>STANDARD (World w/o Great Britain, Ireland)</v>
          </cell>
          <cell r="S12049">
            <v>9.6300000000000008</v>
          </cell>
          <cell r="T12049">
            <v>7.56</v>
          </cell>
          <cell r="V12049">
            <v>43614</v>
          </cell>
          <cell r="Y12049" t="str">
            <v/>
          </cell>
          <cell r="Z12049" t="str">
            <v/>
          </cell>
          <cell r="AC12049" t="str">
            <v/>
          </cell>
          <cell r="AD12049" t="str">
            <v/>
          </cell>
          <cell r="AE12049">
            <v>170</v>
          </cell>
          <cell r="AF12049">
            <v>140</v>
          </cell>
          <cell r="AG12049">
            <v>20</v>
          </cell>
          <cell r="AH12049">
            <v>114</v>
          </cell>
          <cell r="AI12049">
            <v>112</v>
          </cell>
          <cell r="AJ12049">
            <v>114</v>
          </cell>
          <cell r="AK12049">
            <v>112</v>
          </cell>
          <cell r="AL12049">
            <v>1</v>
          </cell>
          <cell r="AM12049">
            <v>1</v>
          </cell>
        </row>
        <row r="12050">
          <cell r="F12050">
            <v>355205471</v>
          </cell>
          <cell r="G12050" t="str">
            <v>K0461</v>
          </cell>
          <cell r="H12050" t="str">
            <v>Accessory Kit, brake caliper</v>
          </cell>
          <cell r="J12050" t="str">
            <v>Brake Friction</v>
          </cell>
          <cell r="K12050" t="str">
            <v>DK</v>
          </cell>
          <cell r="L12050" t="str">
            <v>E</v>
          </cell>
          <cell r="N12050" t="str">
            <v>active</v>
          </cell>
          <cell r="P12050" t="str">
            <v>K0461</v>
          </cell>
          <cell r="Q12050" t="str">
            <v>-</v>
          </cell>
          <cell r="R12050" t="str">
            <v>STANDARD (World w/o Great Britain, Ireland)</v>
          </cell>
          <cell r="S12050">
            <v>11.66</v>
          </cell>
          <cell r="T12050">
            <v>9.16</v>
          </cell>
          <cell r="V12050">
            <v>43614</v>
          </cell>
          <cell r="Y12050" t="str">
            <v/>
          </cell>
          <cell r="Z12050" t="str">
            <v/>
          </cell>
          <cell r="AC12050" t="str">
            <v/>
          </cell>
          <cell r="AD12050" t="str">
            <v/>
          </cell>
          <cell r="AE12050">
            <v>170</v>
          </cell>
          <cell r="AF12050">
            <v>140</v>
          </cell>
          <cell r="AG12050">
            <v>20</v>
          </cell>
          <cell r="AH12050">
            <v>188</v>
          </cell>
          <cell r="AI12050">
            <v>186</v>
          </cell>
          <cell r="AJ12050">
            <v>188</v>
          </cell>
          <cell r="AK12050">
            <v>186</v>
          </cell>
          <cell r="AL12050">
            <v>1</v>
          </cell>
          <cell r="AM12050">
            <v>1</v>
          </cell>
        </row>
        <row r="12051">
          <cell r="F12051">
            <v>355205481</v>
          </cell>
          <cell r="G12051" t="str">
            <v>K0462</v>
          </cell>
          <cell r="H12051" t="str">
            <v>Accessory Kit, brake caliper</v>
          </cell>
          <cell r="J12051" t="str">
            <v>Brake Friction</v>
          </cell>
          <cell r="K12051" t="str">
            <v>DK</v>
          </cell>
          <cell r="L12051" t="str">
            <v>E</v>
          </cell>
          <cell r="N12051" t="str">
            <v>active</v>
          </cell>
          <cell r="P12051" t="str">
            <v>K0462</v>
          </cell>
          <cell r="Q12051" t="str">
            <v>-</v>
          </cell>
          <cell r="R12051" t="str">
            <v>STANDARD (World w/o Great Britain, Ireland)</v>
          </cell>
          <cell r="S12051">
            <v>12.73</v>
          </cell>
          <cell r="T12051">
            <v>9.99</v>
          </cell>
          <cell r="V12051">
            <v>43614</v>
          </cell>
          <cell r="Y12051" t="str">
            <v/>
          </cell>
          <cell r="Z12051" t="str">
            <v/>
          </cell>
          <cell r="AC12051" t="str">
            <v/>
          </cell>
          <cell r="AD12051" t="str">
            <v/>
          </cell>
          <cell r="AE12051">
            <v>170</v>
          </cell>
          <cell r="AF12051">
            <v>140</v>
          </cell>
          <cell r="AG12051">
            <v>20</v>
          </cell>
          <cell r="AH12051">
            <v>85</v>
          </cell>
          <cell r="AI12051">
            <v>83</v>
          </cell>
          <cell r="AJ12051">
            <v>85</v>
          </cell>
          <cell r="AK12051">
            <v>83</v>
          </cell>
          <cell r="AL12051">
            <v>1</v>
          </cell>
          <cell r="AM12051">
            <v>1</v>
          </cell>
        </row>
        <row r="12052">
          <cell r="F12052">
            <v>355205491</v>
          </cell>
          <cell r="G12052" t="str">
            <v>K0463</v>
          </cell>
          <cell r="H12052" t="str">
            <v>Accessory Kit, brake caliper</v>
          </cell>
          <cell r="J12052" t="str">
            <v>Brake Friction</v>
          </cell>
          <cell r="K12052" t="str">
            <v>DK</v>
          </cell>
          <cell r="L12052" t="str">
            <v>E</v>
          </cell>
          <cell r="N12052" t="str">
            <v>active</v>
          </cell>
          <cell r="P12052" t="str">
            <v>K0463</v>
          </cell>
          <cell r="Q12052" t="str">
            <v>-</v>
          </cell>
          <cell r="R12052" t="str">
            <v>STANDARD (World w/o Great Britain, Ireland)</v>
          </cell>
          <cell r="S12052">
            <v>9.74</v>
          </cell>
          <cell r="T12052">
            <v>7.64</v>
          </cell>
          <cell r="V12052">
            <v>43614</v>
          </cell>
          <cell r="Y12052" t="str">
            <v/>
          </cell>
          <cell r="Z12052" t="str">
            <v/>
          </cell>
          <cell r="AC12052" t="str">
            <v/>
          </cell>
          <cell r="AD12052" t="str">
            <v/>
          </cell>
          <cell r="AE12052">
            <v>170</v>
          </cell>
          <cell r="AF12052">
            <v>140</v>
          </cell>
          <cell r="AG12052">
            <v>20</v>
          </cell>
          <cell r="AH12052">
            <v>68</v>
          </cell>
          <cell r="AI12052">
            <v>66</v>
          </cell>
          <cell r="AJ12052">
            <v>68</v>
          </cell>
          <cell r="AK12052">
            <v>66</v>
          </cell>
          <cell r="AL12052">
            <v>1</v>
          </cell>
          <cell r="AM12052">
            <v>1</v>
          </cell>
        </row>
        <row r="12053">
          <cell r="F12053">
            <v>355205501</v>
          </cell>
          <cell r="G12053" t="str">
            <v>K0082</v>
          </cell>
          <cell r="H12053" t="str">
            <v>Accessory Kit, disc brake pads</v>
          </cell>
          <cell r="J12053" t="str">
            <v>Brake Friction</v>
          </cell>
          <cell r="K12053" t="str">
            <v>DK</v>
          </cell>
          <cell r="L12053" t="str">
            <v>E</v>
          </cell>
          <cell r="N12053" t="str">
            <v>no longer active</v>
          </cell>
          <cell r="P12053" t="str">
            <v>K0082</v>
          </cell>
          <cell r="Q12053" t="str">
            <v>-</v>
          </cell>
          <cell r="R12053" t="str">
            <v>STANDARD (World w/o Great Britain, Ireland)</v>
          </cell>
          <cell r="S12053">
            <v>3.14</v>
          </cell>
          <cell r="T12053">
            <v>2.46</v>
          </cell>
          <cell r="V12053">
            <v>43614</v>
          </cell>
          <cell r="Y12053" t="str">
            <v/>
          </cell>
          <cell r="Z12053" t="str">
            <v/>
          </cell>
          <cell r="AC12053" t="str">
            <v/>
          </cell>
          <cell r="AD12053" t="str">
            <v/>
          </cell>
          <cell r="AE12053">
            <v>100</v>
          </cell>
          <cell r="AF12053">
            <v>140</v>
          </cell>
          <cell r="AG12053">
            <v>10</v>
          </cell>
          <cell r="AH12053">
            <v>16</v>
          </cell>
          <cell r="AI12053">
            <v>16</v>
          </cell>
          <cell r="AJ12053">
            <v>16</v>
          </cell>
          <cell r="AK12053">
            <v>16</v>
          </cell>
          <cell r="AL12053">
            <v>1</v>
          </cell>
          <cell r="AM12053">
            <v>1</v>
          </cell>
        </row>
        <row r="12054">
          <cell r="F12054">
            <v>355205511</v>
          </cell>
          <cell r="G12054" t="str">
            <v>K0672</v>
          </cell>
          <cell r="H12054" t="str">
            <v>Accessory Kit, Disc Brake Pads</v>
          </cell>
          <cell r="J12054" t="str">
            <v>Brake Friction</v>
          </cell>
          <cell r="K12054" t="str">
            <v>DK</v>
          </cell>
          <cell r="L12054" t="str">
            <v>E</v>
          </cell>
          <cell r="N12054" t="str">
            <v>active</v>
          </cell>
          <cell r="P12054" t="str">
            <v>K0672</v>
          </cell>
          <cell r="Q12054" t="str">
            <v>-</v>
          </cell>
          <cell r="R12054" t="str">
            <v>STANDARD (World w/o Great Britain, Ireland)</v>
          </cell>
          <cell r="S12054">
            <v>17.5</v>
          </cell>
          <cell r="T12054">
            <v>13.74</v>
          </cell>
          <cell r="V12054">
            <v>43614</v>
          </cell>
          <cell r="Y12054" t="str">
            <v/>
          </cell>
          <cell r="Z12054" t="str">
            <v/>
          </cell>
          <cell r="AC12054" t="str">
            <v/>
          </cell>
          <cell r="AD12054" t="str">
            <v/>
          </cell>
          <cell r="AE12054">
            <v>170</v>
          </cell>
          <cell r="AF12054">
            <v>140</v>
          </cell>
          <cell r="AG12054">
            <v>20</v>
          </cell>
          <cell r="AH12054">
            <v>48</v>
          </cell>
          <cell r="AI12054">
            <v>48</v>
          </cell>
          <cell r="AJ12054">
            <v>48</v>
          </cell>
          <cell r="AK12054">
            <v>48</v>
          </cell>
          <cell r="AL12054">
            <v>1</v>
          </cell>
          <cell r="AM12054">
            <v>1</v>
          </cell>
        </row>
        <row r="12055">
          <cell r="F12055">
            <v>355205521</v>
          </cell>
          <cell r="G12055" t="str">
            <v>K0650</v>
          </cell>
          <cell r="H12055" t="str">
            <v>Accessory Kit, disc brake pads</v>
          </cell>
          <cell r="J12055" t="str">
            <v>Brake Friction</v>
          </cell>
          <cell r="K12055" t="str">
            <v>DK</v>
          </cell>
          <cell r="L12055" t="str">
            <v>E</v>
          </cell>
          <cell r="N12055" t="str">
            <v>active</v>
          </cell>
          <cell r="P12055" t="str">
            <v>K0650</v>
          </cell>
          <cell r="Q12055" t="str">
            <v>-</v>
          </cell>
          <cell r="R12055" t="str">
            <v>STANDARD (World w/o Great Britain, Ireland)</v>
          </cell>
          <cell r="S12055">
            <v>8.77</v>
          </cell>
          <cell r="T12055">
            <v>6.88</v>
          </cell>
          <cell r="V12055">
            <v>43614</v>
          </cell>
          <cell r="Y12055" t="str">
            <v/>
          </cell>
          <cell r="Z12055" t="str">
            <v/>
          </cell>
          <cell r="AC12055" t="str">
            <v/>
          </cell>
          <cell r="AD12055" t="str">
            <v/>
          </cell>
          <cell r="AE12055">
            <v>170</v>
          </cell>
          <cell r="AF12055">
            <v>140</v>
          </cell>
          <cell r="AG12055">
            <v>10</v>
          </cell>
          <cell r="AH12055">
            <v>142</v>
          </cell>
          <cell r="AI12055">
            <v>142</v>
          </cell>
          <cell r="AJ12055">
            <v>142</v>
          </cell>
          <cell r="AK12055">
            <v>142</v>
          </cell>
          <cell r="AL12055">
            <v>1</v>
          </cell>
          <cell r="AM12055">
            <v>1</v>
          </cell>
        </row>
        <row r="12056">
          <cell r="F12056">
            <v>355205531</v>
          </cell>
          <cell r="G12056" t="str">
            <v>K0679</v>
          </cell>
          <cell r="H12056" t="str">
            <v>Accessory Kit, disc brake pads</v>
          </cell>
          <cell r="J12056" t="str">
            <v>Brake Friction</v>
          </cell>
          <cell r="K12056" t="str">
            <v>DK</v>
          </cell>
          <cell r="L12056" t="str">
            <v>E</v>
          </cell>
          <cell r="N12056" t="str">
            <v>active</v>
          </cell>
          <cell r="P12056" t="str">
            <v>K0679</v>
          </cell>
          <cell r="Q12056" t="str">
            <v>-</v>
          </cell>
          <cell r="R12056" t="str">
            <v>STANDARD (World w/o Great Britain, Ireland)</v>
          </cell>
          <cell r="S12056">
            <v>7.16</v>
          </cell>
          <cell r="T12056">
            <v>5.63</v>
          </cell>
          <cell r="V12056">
            <v>43614</v>
          </cell>
          <cell r="Y12056" t="str">
            <v/>
          </cell>
          <cell r="Z12056" t="str">
            <v/>
          </cell>
          <cell r="AC12056" t="str">
            <v/>
          </cell>
          <cell r="AD12056" t="str">
            <v/>
          </cell>
          <cell r="AE12056">
            <v>170</v>
          </cell>
          <cell r="AF12056">
            <v>140</v>
          </cell>
          <cell r="AG12056">
            <v>10</v>
          </cell>
          <cell r="AH12056">
            <v>44</v>
          </cell>
          <cell r="AI12056">
            <v>44</v>
          </cell>
          <cell r="AJ12056">
            <v>44</v>
          </cell>
          <cell r="AK12056">
            <v>44</v>
          </cell>
          <cell r="AL12056">
            <v>1</v>
          </cell>
          <cell r="AM12056">
            <v>1</v>
          </cell>
        </row>
        <row r="12057">
          <cell r="F12057">
            <v>355205541</v>
          </cell>
          <cell r="G12057" t="str">
            <v>K0677</v>
          </cell>
          <cell r="H12057" t="str">
            <v>Accessory Kit, disc brake pads</v>
          </cell>
          <cell r="J12057" t="str">
            <v>Brake Friction</v>
          </cell>
          <cell r="K12057" t="str">
            <v>DK</v>
          </cell>
          <cell r="L12057" t="str">
            <v>E</v>
          </cell>
          <cell r="N12057" t="str">
            <v>active</v>
          </cell>
          <cell r="P12057" t="str">
            <v>K0677</v>
          </cell>
          <cell r="Q12057" t="str">
            <v>-</v>
          </cell>
          <cell r="R12057" t="str">
            <v>STANDARD (World w/o Great Britain, Ireland)</v>
          </cell>
          <cell r="S12057">
            <v>5.5</v>
          </cell>
          <cell r="T12057">
            <v>4.32</v>
          </cell>
          <cell r="V12057">
            <v>43614</v>
          </cell>
          <cell r="Y12057" t="str">
            <v/>
          </cell>
          <cell r="Z12057" t="str">
            <v/>
          </cell>
          <cell r="AC12057" t="str">
            <v/>
          </cell>
          <cell r="AD12057" t="str">
            <v/>
          </cell>
          <cell r="AE12057">
            <v>170</v>
          </cell>
          <cell r="AF12057">
            <v>140</v>
          </cell>
          <cell r="AG12057">
            <v>10</v>
          </cell>
          <cell r="AH12057">
            <v>37</v>
          </cell>
          <cell r="AI12057">
            <v>37</v>
          </cell>
          <cell r="AJ12057">
            <v>37</v>
          </cell>
          <cell r="AK12057">
            <v>37</v>
          </cell>
          <cell r="AL12057">
            <v>1</v>
          </cell>
          <cell r="AM12057">
            <v>1</v>
          </cell>
        </row>
        <row r="12058">
          <cell r="F12058">
            <v>355205551</v>
          </cell>
          <cell r="G12058" t="str">
            <v>K0683</v>
          </cell>
          <cell r="H12058" t="str">
            <v>Accessory Kit, disc brake pads</v>
          </cell>
          <cell r="J12058" t="str">
            <v>Brake Friction</v>
          </cell>
          <cell r="K12058" t="str">
            <v>DK</v>
          </cell>
          <cell r="L12058" t="str">
            <v>E</v>
          </cell>
          <cell r="N12058" t="str">
            <v>active</v>
          </cell>
          <cell r="P12058" t="str">
            <v>K0683</v>
          </cell>
          <cell r="Q12058" t="str">
            <v>-</v>
          </cell>
          <cell r="R12058" t="str">
            <v>STANDARD (World w/o Great Britain, Ireland)</v>
          </cell>
          <cell r="S12058">
            <v>5.34</v>
          </cell>
          <cell r="T12058">
            <v>4.2</v>
          </cell>
          <cell r="V12058">
            <v>43614</v>
          </cell>
          <cell r="Y12058" t="str">
            <v/>
          </cell>
          <cell r="Z12058" t="str">
            <v/>
          </cell>
          <cell r="AC12058" t="str">
            <v/>
          </cell>
          <cell r="AD12058" t="str">
            <v/>
          </cell>
          <cell r="AE12058">
            <v>170</v>
          </cell>
          <cell r="AF12058">
            <v>140</v>
          </cell>
          <cell r="AG12058">
            <v>10</v>
          </cell>
          <cell r="AH12058">
            <v>23</v>
          </cell>
          <cell r="AI12058">
            <v>23</v>
          </cell>
          <cell r="AJ12058">
            <v>23</v>
          </cell>
          <cell r="AK12058">
            <v>23</v>
          </cell>
          <cell r="AL12058">
            <v>1</v>
          </cell>
          <cell r="AM12058">
            <v>1</v>
          </cell>
        </row>
        <row r="12059">
          <cell r="F12059">
            <v>355205561</v>
          </cell>
          <cell r="G12059" t="str">
            <v>K0680</v>
          </cell>
          <cell r="H12059" t="str">
            <v>Accessory Kit, disc brake pads</v>
          </cell>
          <cell r="J12059" t="str">
            <v>Brake Friction</v>
          </cell>
          <cell r="K12059" t="str">
            <v>DK</v>
          </cell>
          <cell r="L12059" t="str">
            <v>E</v>
          </cell>
          <cell r="N12059" t="str">
            <v>active</v>
          </cell>
          <cell r="P12059" t="str">
            <v>K0680</v>
          </cell>
          <cell r="Q12059" t="str">
            <v>-</v>
          </cell>
          <cell r="R12059" t="str">
            <v>STANDARD (World w/o Great Britain, Ireland)</v>
          </cell>
          <cell r="S12059">
            <v>3.29</v>
          </cell>
          <cell r="T12059">
            <v>2.58</v>
          </cell>
          <cell r="V12059">
            <v>43614</v>
          </cell>
          <cell r="Y12059" t="str">
            <v/>
          </cell>
          <cell r="Z12059" t="str">
            <v/>
          </cell>
          <cell r="AC12059" t="str">
            <v/>
          </cell>
          <cell r="AD12059" t="str">
            <v/>
          </cell>
          <cell r="AE12059">
            <v>170</v>
          </cell>
          <cell r="AF12059">
            <v>140</v>
          </cell>
          <cell r="AG12059">
            <v>10</v>
          </cell>
          <cell r="AH12059">
            <v>34</v>
          </cell>
          <cell r="AI12059">
            <v>34</v>
          </cell>
          <cell r="AJ12059">
            <v>34</v>
          </cell>
          <cell r="AK12059">
            <v>34</v>
          </cell>
          <cell r="AL12059">
            <v>1</v>
          </cell>
          <cell r="AM12059">
            <v>1</v>
          </cell>
        </row>
        <row r="12060">
          <cell r="F12060">
            <v>355205571</v>
          </cell>
          <cell r="G12060" t="str">
            <v>K0675</v>
          </cell>
          <cell r="H12060" t="str">
            <v>Accessory Kit, disc brake pads</v>
          </cell>
          <cell r="J12060" t="str">
            <v>Brake Friction</v>
          </cell>
          <cell r="K12060" t="str">
            <v>DK</v>
          </cell>
          <cell r="L12060" t="str">
            <v>E</v>
          </cell>
          <cell r="N12060" t="str">
            <v>active</v>
          </cell>
          <cell r="P12060" t="str">
            <v>K0675</v>
          </cell>
          <cell r="Q12060" t="str">
            <v>-</v>
          </cell>
          <cell r="R12060" t="str">
            <v>STANDARD (World w/o Great Britain, Ireland)</v>
          </cell>
          <cell r="S12060">
            <v>5.25</v>
          </cell>
          <cell r="T12060">
            <v>4.12</v>
          </cell>
          <cell r="V12060">
            <v>43614</v>
          </cell>
          <cell r="Y12060" t="str">
            <v/>
          </cell>
          <cell r="Z12060" t="str">
            <v/>
          </cell>
          <cell r="AC12060" t="str">
            <v/>
          </cell>
          <cell r="AD12060" t="str">
            <v/>
          </cell>
          <cell r="AE12060">
            <v>170</v>
          </cell>
          <cell r="AF12060">
            <v>140</v>
          </cell>
          <cell r="AG12060">
            <v>10</v>
          </cell>
          <cell r="AH12060">
            <v>30</v>
          </cell>
          <cell r="AI12060">
            <v>30</v>
          </cell>
          <cell r="AJ12060">
            <v>30</v>
          </cell>
          <cell r="AK12060">
            <v>30</v>
          </cell>
          <cell r="AL12060">
            <v>1</v>
          </cell>
          <cell r="AM12060">
            <v>1</v>
          </cell>
        </row>
        <row r="12061">
          <cell r="F12061">
            <v>355205581</v>
          </cell>
          <cell r="G12061" t="str">
            <v>K0685</v>
          </cell>
          <cell r="H12061" t="str">
            <v>Accessory Kit, disc brake pads</v>
          </cell>
          <cell r="J12061" t="str">
            <v>Brake Friction</v>
          </cell>
          <cell r="K12061" t="str">
            <v>DK</v>
          </cell>
          <cell r="L12061" t="str">
            <v>E</v>
          </cell>
          <cell r="N12061" t="str">
            <v>active</v>
          </cell>
          <cell r="P12061" t="str">
            <v>K0685</v>
          </cell>
          <cell r="Q12061" t="str">
            <v>-</v>
          </cell>
          <cell r="R12061" t="str">
            <v>STANDARD (World w/o Great Britain, Ireland)</v>
          </cell>
          <cell r="S12061">
            <v>6.44</v>
          </cell>
          <cell r="T12061">
            <v>5.0599999999999996</v>
          </cell>
          <cell r="V12061">
            <v>43614</v>
          </cell>
          <cell r="Y12061" t="str">
            <v/>
          </cell>
          <cell r="Z12061" t="str">
            <v/>
          </cell>
          <cell r="AC12061" t="str">
            <v/>
          </cell>
          <cell r="AD12061" t="str">
            <v/>
          </cell>
          <cell r="AE12061">
            <v>170</v>
          </cell>
          <cell r="AF12061">
            <v>140</v>
          </cell>
          <cell r="AG12061">
            <v>10</v>
          </cell>
          <cell r="AH12061">
            <v>43</v>
          </cell>
          <cell r="AI12061">
            <v>43</v>
          </cell>
          <cell r="AJ12061">
            <v>43</v>
          </cell>
          <cell r="AK12061">
            <v>43</v>
          </cell>
          <cell r="AL12061">
            <v>1</v>
          </cell>
          <cell r="AM12061">
            <v>1</v>
          </cell>
        </row>
        <row r="12062">
          <cell r="F12062">
            <v>355205591</v>
          </cell>
          <cell r="G12062" t="str">
            <v>K0688</v>
          </cell>
          <cell r="H12062" t="str">
            <v>Accessory Kit, disc brake pads</v>
          </cell>
          <cell r="J12062" t="str">
            <v>Brake Friction</v>
          </cell>
          <cell r="K12062" t="str">
            <v>DK</v>
          </cell>
          <cell r="L12062" t="str">
            <v>E</v>
          </cell>
          <cell r="N12062" t="str">
            <v>active</v>
          </cell>
          <cell r="P12062" t="str">
            <v>K0688</v>
          </cell>
          <cell r="Q12062" t="str">
            <v>-</v>
          </cell>
          <cell r="R12062" t="str">
            <v>STANDARD (World w/o Great Britain, Ireland)</v>
          </cell>
          <cell r="S12062">
            <v>4.18</v>
          </cell>
          <cell r="T12062">
            <v>3.28</v>
          </cell>
          <cell r="V12062">
            <v>43614</v>
          </cell>
          <cell r="Y12062" t="str">
            <v/>
          </cell>
          <cell r="Z12062" t="str">
            <v/>
          </cell>
          <cell r="AC12062" t="str">
            <v/>
          </cell>
          <cell r="AD12062" t="str">
            <v/>
          </cell>
          <cell r="AE12062">
            <v>170</v>
          </cell>
          <cell r="AF12062">
            <v>140</v>
          </cell>
          <cell r="AG12062">
            <v>10</v>
          </cell>
          <cell r="AH12062">
            <v>78</v>
          </cell>
          <cell r="AI12062">
            <v>78</v>
          </cell>
          <cell r="AJ12062">
            <v>78</v>
          </cell>
          <cell r="AK12062">
            <v>78</v>
          </cell>
          <cell r="AL12062">
            <v>1</v>
          </cell>
          <cell r="AM12062">
            <v>1</v>
          </cell>
        </row>
        <row r="12063">
          <cell r="F12063">
            <v>355205601</v>
          </cell>
          <cell r="G12063" t="str">
            <v>K0686</v>
          </cell>
          <cell r="H12063" t="str">
            <v>Accessory Kit, disc brake pads</v>
          </cell>
          <cell r="J12063" t="str">
            <v>Brake Friction</v>
          </cell>
          <cell r="K12063" t="str">
            <v>DK</v>
          </cell>
          <cell r="L12063" t="str">
            <v>E</v>
          </cell>
          <cell r="N12063" t="str">
            <v>active</v>
          </cell>
          <cell r="P12063" t="str">
            <v>K0686</v>
          </cell>
          <cell r="Q12063" t="str">
            <v>-</v>
          </cell>
          <cell r="R12063" t="str">
            <v>STANDARD (World w/o Great Britain, Ireland)</v>
          </cell>
          <cell r="S12063">
            <v>5.3</v>
          </cell>
          <cell r="T12063">
            <v>4.16</v>
          </cell>
          <cell r="V12063">
            <v>43614</v>
          </cell>
          <cell r="Y12063" t="str">
            <v/>
          </cell>
          <cell r="Z12063" t="str">
            <v/>
          </cell>
          <cell r="AC12063" t="str">
            <v/>
          </cell>
          <cell r="AD12063" t="str">
            <v/>
          </cell>
          <cell r="AE12063">
            <v>170</v>
          </cell>
          <cell r="AF12063">
            <v>140</v>
          </cell>
          <cell r="AG12063">
            <v>10</v>
          </cell>
          <cell r="AH12063">
            <v>50</v>
          </cell>
          <cell r="AI12063">
            <v>50</v>
          </cell>
          <cell r="AJ12063">
            <v>50</v>
          </cell>
          <cell r="AK12063">
            <v>50</v>
          </cell>
          <cell r="AL12063">
            <v>1</v>
          </cell>
          <cell r="AM12063">
            <v>1</v>
          </cell>
        </row>
        <row r="12064">
          <cell r="F12064">
            <v>355205611</v>
          </cell>
          <cell r="G12064" t="str">
            <v>K0687</v>
          </cell>
          <cell r="H12064" t="str">
            <v>Accessory Kit, disc brake pads</v>
          </cell>
          <cell r="J12064" t="str">
            <v>Brake Friction</v>
          </cell>
          <cell r="K12064" t="str">
            <v>DK</v>
          </cell>
          <cell r="L12064" t="str">
            <v>E</v>
          </cell>
          <cell r="N12064" t="str">
            <v>active</v>
          </cell>
          <cell r="P12064" t="str">
            <v>K0687</v>
          </cell>
          <cell r="Q12064" t="str">
            <v>-</v>
          </cell>
          <cell r="R12064" t="str">
            <v>STANDARD (World w/o Great Britain, Ireland)</v>
          </cell>
          <cell r="S12064">
            <v>5.48</v>
          </cell>
          <cell r="T12064">
            <v>4.3099999999999996</v>
          </cell>
          <cell r="V12064">
            <v>43614</v>
          </cell>
          <cell r="Y12064" t="str">
            <v/>
          </cell>
          <cell r="Z12064" t="str">
            <v/>
          </cell>
          <cell r="AC12064" t="str">
            <v/>
          </cell>
          <cell r="AD12064" t="str">
            <v/>
          </cell>
          <cell r="AE12064">
            <v>170</v>
          </cell>
          <cell r="AF12064">
            <v>140</v>
          </cell>
          <cell r="AG12064">
            <v>10</v>
          </cell>
          <cell r="AH12064">
            <v>75</v>
          </cell>
          <cell r="AI12064">
            <v>75</v>
          </cell>
          <cell r="AJ12064">
            <v>75</v>
          </cell>
          <cell r="AK12064">
            <v>75</v>
          </cell>
          <cell r="AL12064">
            <v>1</v>
          </cell>
          <cell r="AM12064">
            <v>1</v>
          </cell>
        </row>
        <row r="12065">
          <cell r="F12065">
            <v>355205621</v>
          </cell>
          <cell r="G12065" t="str">
            <v>K0689</v>
          </cell>
          <cell r="H12065" t="str">
            <v>Accessory Kit, disc brake pads</v>
          </cell>
          <cell r="J12065" t="str">
            <v>Brake Friction</v>
          </cell>
          <cell r="K12065" t="str">
            <v>DK</v>
          </cell>
          <cell r="L12065" t="str">
            <v>E</v>
          </cell>
          <cell r="N12065" t="str">
            <v>active</v>
          </cell>
          <cell r="P12065" t="str">
            <v>K0689</v>
          </cell>
          <cell r="Q12065" t="str">
            <v>-</v>
          </cell>
          <cell r="R12065" t="str">
            <v>STANDARD (World w/o Great Britain, Ireland)</v>
          </cell>
          <cell r="S12065">
            <v>8.17</v>
          </cell>
          <cell r="T12065">
            <v>6.41</v>
          </cell>
          <cell r="V12065">
            <v>43614</v>
          </cell>
          <cell r="Y12065" t="str">
            <v/>
          </cell>
          <cell r="Z12065" t="str">
            <v/>
          </cell>
          <cell r="AC12065" t="str">
            <v/>
          </cell>
          <cell r="AD12065" t="str">
            <v/>
          </cell>
          <cell r="AE12065">
            <v>170</v>
          </cell>
          <cell r="AF12065">
            <v>140</v>
          </cell>
          <cell r="AG12065">
            <v>10</v>
          </cell>
          <cell r="AH12065">
            <v>58</v>
          </cell>
          <cell r="AI12065">
            <v>58</v>
          </cell>
          <cell r="AJ12065">
            <v>58</v>
          </cell>
          <cell r="AK12065">
            <v>58</v>
          </cell>
          <cell r="AL12065">
            <v>1</v>
          </cell>
          <cell r="AM12065">
            <v>1</v>
          </cell>
        </row>
        <row r="12066">
          <cell r="F12066">
            <v>355205631</v>
          </cell>
          <cell r="G12066" t="str">
            <v>K0682</v>
          </cell>
          <cell r="H12066" t="str">
            <v>Accessory Kit, disc brake pads</v>
          </cell>
          <cell r="J12066" t="str">
            <v>Brake Friction</v>
          </cell>
          <cell r="K12066" t="str">
            <v>DK</v>
          </cell>
          <cell r="L12066" t="str">
            <v>E</v>
          </cell>
          <cell r="N12066" t="str">
            <v>active</v>
          </cell>
          <cell r="P12066" t="str">
            <v>K0682</v>
          </cell>
          <cell r="Q12066" t="str">
            <v>-</v>
          </cell>
          <cell r="R12066" t="str">
            <v>STANDARD (World w/o Great Britain, Ireland)</v>
          </cell>
          <cell r="S12066">
            <v>8.5</v>
          </cell>
          <cell r="T12066">
            <v>6.67</v>
          </cell>
          <cell r="V12066">
            <v>43614</v>
          </cell>
          <cell r="Y12066" t="str">
            <v/>
          </cell>
          <cell r="Z12066" t="str">
            <v/>
          </cell>
          <cell r="AC12066" t="str">
            <v/>
          </cell>
          <cell r="AD12066" t="str">
            <v/>
          </cell>
          <cell r="AE12066">
            <v>170</v>
          </cell>
          <cell r="AF12066">
            <v>140</v>
          </cell>
          <cell r="AG12066">
            <v>10</v>
          </cell>
          <cell r="AH12066">
            <v>109</v>
          </cell>
          <cell r="AI12066">
            <v>109</v>
          </cell>
          <cell r="AJ12066">
            <v>109</v>
          </cell>
          <cell r="AK12066">
            <v>109</v>
          </cell>
          <cell r="AL12066">
            <v>1</v>
          </cell>
          <cell r="AM12066">
            <v>1</v>
          </cell>
        </row>
        <row r="12067">
          <cell r="F12067">
            <v>355205641</v>
          </cell>
          <cell r="G12067" t="str">
            <v>K0681</v>
          </cell>
          <cell r="H12067" t="str">
            <v>Accessory Kit, disc brake pads</v>
          </cell>
          <cell r="J12067" t="str">
            <v>Brake Friction</v>
          </cell>
          <cell r="K12067" t="str">
            <v>DK</v>
          </cell>
          <cell r="L12067" t="str">
            <v>E</v>
          </cell>
          <cell r="N12067" t="str">
            <v>active</v>
          </cell>
          <cell r="P12067" t="str">
            <v>K0681</v>
          </cell>
          <cell r="Q12067" t="str">
            <v>-</v>
          </cell>
          <cell r="R12067" t="str">
            <v>STANDARD (World w/o Great Britain, Ireland)</v>
          </cell>
          <cell r="S12067">
            <v>6.09</v>
          </cell>
          <cell r="T12067">
            <v>4.78</v>
          </cell>
          <cell r="V12067">
            <v>43614</v>
          </cell>
          <cell r="Y12067" t="str">
            <v/>
          </cell>
          <cell r="Z12067" t="str">
            <v/>
          </cell>
          <cell r="AC12067" t="str">
            <v/>
          </cell>
          <cell r="AD12067" t="str">
            <v/>
          </cell>
          <cell r="AE12067">
            <v>170</v>
          </cell>
          <cell r="AF12067">
            <v>140</v>
          </cell>
          <cell r="AG12067">
            <v>10</v>
          </cell>
          <cell r="AH12067">
            <v>120</v>
          </cell>
          <cell r="AI12067">
            <v>120</v>
          </cell>
          <cell r="AJ12067">
            <v>120</v>
          </cell>
          <cell r="AK12067">
            <v>120</v>
          </cell>
          <cell r="AL12067">
            <v>1</v>
          </cell>
          <cell r="AM12067">
            <v>1</v>
          </cell>
        </row>
        <row r="12068">
          <cell r="F12068">
            <v>355205801</v>
          </cell>
          <cell r="G12068" t="str">
            <v>X0244</v>
          </cell>
          <cell r="H12068" t="str">
            <v>Accessory Kit, brake shoes</v>
          </cell>
          <cell r="J12068" t="str">
            <v>Brake Friction</v>
          </cell>
          <cell r="K12068" t="str">
            <v>DK</v>
          </cell>
          <cell r="L12068" t="str">
            <v>E</v>
          </cell>
          <cell r="N12068" t="str">
            <v>active</v>
          </cell>
          <cell r="P12068" t="str">
            <v>X0244</v>
          </cell>
          <cell r="Q12068" t="str">
            <v>-</v>
          </cell>
          <cell r="R12068" t="str">
            <v>STANDARD (World w/o Great Britain, Ireland)</v>
          </cell>
          <cell r="S12068">
            <v>8.5</v>
          </cell>
          <cell r="T12068">
            <v>6.67</v>
          </cell>
          <cell r="V12068">
            <v>43614</v>
          </cell>
          <cell r="Y12068" t="str">
            <v/>
          </cell>
          <cell r="Z12068" t="str">
            <v/>
          </cell>
          <cell r="AC12068" t="str">
            <v/>
          </cell>
          <cell r="AD12068" t="str">
            <v/>
          </cell>
          <cell r="AE12068">
            <v>170</v>
          </cell>
          <cell r="AF12068">
            <v>140</v>
          </cell>
          <cell r="AG12068">
            <v>20</v>
          </cell>
          <cell r="AH12068">
            <v>187</v>
          </cell>
          <cell r="AI12068">
            <v>187</v>
          </cell>
          <cell r="AJ12068">
            <v>187</v>
          </cell>
          <cell r="AK12068">
            <v>187</v>
          </cell>
          <cell r="AL12068">
            <v>1</v>
          </cell>
          <cell r="AM12068">
            <v>1</v>
          </cell>
        </row>
        <row r="12069">
          <cell r="F12069">
            <v>355205811</v>
          </cell>
          <cell r="G12069" t="str">
            <v>X0258</v>
          </cell>
          <cell r="H12069" t="str">
            <v>Accessory Kit, brake shoes</v>
          </cell>
          <cell r="J12069" t="str">
            <v>Brake Friction</v>
          </cell>
          <cell r="K12069" t="str">
            <v>DK</v>
          </cell>
          <cell r="L12069" t="str">
            <v>E</v>
          </cell>
          <cell r="N12069" t="str">
            <v>active</v>
          </cell>
          <cell r="P12069" t="str">
            <v>X0258</v>
          </cell>
          <cell r="Q12069" t="str">
            <v>-</v>
          </cell>
          <cell r="R12069" t="str">
            <v>STANDARD (World w/o Great Britain, Ireland)</v>
          </cell>
          <cell r="S12069">
            <v>7.93</v>
          </cell>
          <cell r="T12069">
            <v>6.22</v>
          </cell>
          <cell r="V12069">
            <v>43614</v>
          </cell>
          <cell r="Y12069" t="str">
            <v/>
          </cell>
          <cell r="Z12069" t="str">
            <v/>
          </cell>
          <cell r="AC12069" t="str">
            <v/>
          </cell>
          <cell r="AD12069" t="str">
            <v/>
          </cell>
          <cell r="AE12069">
            <v>170</v>
          </cell>
          <cell r="AF12069">
            <v>140</v>
          </cell>
          <cell r="AG12069">
            <v>20</v>
          </cell>
          <cell r="AH12069">
            <v>82</v>
          </cell>
          <cell r="AI12069">
            <v>82</v>
          </cell>
          <cell r="AJ12069">
            <v>82</v>
          </cell>
          <cell r="AK12069">
            <v>82</v>
          </cell>
          <cell r="AL12069">
            <v>1</v>
          </cell>
          <cell r="AM12069">
            <v>1</v>
          </cell>
        </row>
        <row r="12070">
          <cell r="F12070">
            <v>355205821</v>
          </cell>
          <cell r="G12070" t="str">
            <v>X0249</v>
          </cell>
          <cell r="H12070" t="str">
            <v>Accessory Kit, brake shoes</v>
          </cell>
          <cell r="J12070" t="str">
            <v>Brake Friction</v>
          </cell>
          <cell r="K12070" t="str">
            <v>DK</v>
          </cell>
          <cell r="L12070" t="str">
            <v>E</v>
          </cell>
          <cell r="N12070" t="str">
            <v>active</v>
          </cell>
          <cell r="P12070" t="str">
            <v>X0249</v>
          </cell>
          <cell r="Q12070" t="str">
            <v>-</v>
          </cell>
          <cell r="R12070" t="str">
            <v>STANDARD (World w/o Great Britain, Ireland)</v>
          </cell>
          <cell r="S12070">
            <v>6.9</v>
          </cell>
          <cell r="T12070">
            <v>5.42</v>
          </cell>
          <cell r="V12070">
            <v>43614</v>
          </cell>
          <cell r="Y12070" t="str">
            <v/>
          </cell>
          <cell r="Z12070" t="str">
            <v/>
          </cell>
          <cell r="AC12070" t="str">
            <v/>
          </cell>
          <cell r="AD12070" t="str">
            <v/>
          </cell>
          <cell r="AE12070">
            <v>170</v>
          </cell>
          <cell r="AF12070">
            <v>140</v>
          </cell>
          <cell r="AG12070">
            <v>20</v>
          </cell>
          <cell r="AH12070">
            <v>76</v>
          </cell>
          <cell r="AI12070">
            <v>76</v>
          </cell>
          <cell r="AJ12070">
            <v>76</v>
          </cell>
          <cell r="AK12070">
            <v>76</v>
          </cell>
          <cell r="AL12070">
            <v>1</v>
          </cell>
          <cell r="AM12070">
            <v>1</v>
          </cell>
        </row>
        <row r="12071">
          <cell r="F12071">
            <v>355205831</v>
          </cell>
          <cell r="G12071" t="str">
            <v>X0236</v>
          </cell>
          <cell r="H12071" t="str">
            <v>Accessory Kit, brake shoes</v>
          </cell>
          <cell r="J12071" t="str">
            <v>Brake Friction</v>
          </cell>
          <cell r="K12071" t="str">
            <v>DK</v>
          </cell>
          <cell r="L12071" t="str">
            <v>E</v>
          </cell>
          <cell r="N12071" t="str">
            <v>active</v>
          </cell>
          <cell r="P12071" t="str">
            <v>X0236</v>
          </cell>
          <cell r="Q12071" t="str">
            <v>-</v>
          </cell>
          <cell r="R12071" t="str">
            <v>STANDARD (World w/o Great Britain, Ireland)</v>
          </cell>
          <cell r="S12071">
            <v>5.45</v>
          </cell>
          <cell r="T12071">
            <v>4.28</v>
          </cell>
          <cell r="V12071">
            <v>43614</v>
          </cell>
          <cell r="Y12071" t="str">
            <v/>
          </cell>
          <cell r="Z12071" t="str">
            <v/>
          </cell>
          <cell r="AC12071" t="str">
            <v/>
          </cell>
          <cell r="AD12071" t="str">
            <v/>
          </cell>
          <cell r="AE12071">
            <v>170</v>
          </cell>
          <cell r="AF12071">
            <v>140</v>
          </cell>
          <cell r="AG12071">
            <v>20</v>
          </cell>
          <cell r="AH12071">
            <v>101</v>
          </cell>
          <cell r="AI12071">
            <v>101</v>
          </cell>
          <cell r="AJ12071">
            <v>101</v>
          </cell>
          <cell r="AK12071">
            <v>101</v>
          </cell>
          <cell r="AL12071">
            <v>1</v>
          </cell>
          <cell r="AM12071">
            <v>1</v>
          </cell>
        </row>
        <row r="12072">
          <cell r="F12072">
            <v>355205841</v>
          </cell>
          <cell r="G12072" t="str">
            <v>X0237</v>
          </cell>
          <cell r="H12072" t="str">
            <v>Accessory Kit, brake shoes</v>
          </cell>
          <cell r="J12072" t="str">
            <v>Brake Friction</v>
          </cell>
          <cell r="K12072" t="str">
            <v>DK</v>
          </cell>
          <cell r="L12072" t="str">
            <v>E</v>
          </cell>
          <cell r="N12072" t="str">
            <v>active</v>
          </cell>
          <cell r="P12072" t="str">
            <v>X0237</v>
          </cell>
          <cell r="Q12072" t="str">
            <v>-</v>
          </cell>
          <cell r="R12072" t="str">
            <v>STANDARD (World w/o Great Britain, Ireland)</v>
          </cell>
          <cell r="S12072">
            <v>7.16</v>
          </cell>
          <cell r="T12072">
            <v>5.63</v>
          </cell>
          <cell r="V12072">
            <v>43614</v>
          </cell>
          <cell r="Y12072" t="str">
            <v/>
          </cell>
          <cell r="Z12072" t="str">
            <v/>
          </cell>
          <cell r="AC12072" t="str">
            <v/>
          </cell>
          <cell r="AD12072" t="str">
            <v/>
          </cell>
          <cell r="AE12072">
            <v>170</v>
          </cell>
          <cell r="AF12072">
            <v>140</v>
          </cell>
          <cell r="AG12072">
            <v>20</v>
          </cell>
          <cell r="AH12072">
            <v>140</v>
          </cell>
          <cell r="AI12072">
            <v>140</v>
          </cell>
          <cell r="AJ12072">
            <v>140</v>
          </cell>
          <cell r="AK12072">
            <v>140</v>
          </cell>
          <cell r="AL12072">
            <v>1</v>
          </cell>
          <cell r="AM12072">
            <v>1</v>
          </cell>
        </row>
        <row r="12073">
          <cell r="F12073">
            <v>355205851</v>
          </cell>
          <cell r="G12073" t="str">
            <v>X0238</v>
          </cell>
          <cell r="H12073" t="str">
            <v>Accessory Kit, brake shoes</v>
          </cell>
          <cell r="J12073" t="str">
            <v>Brake Friction</v>
          </cell>
          <cell r="K12073" t="str">
            <v>DK</v>
          </cell>
          <cell r="L12073" t="str">
            <v>E</v>
          </cell>
          <cell r="N12073" t="str">
            <v>active</v>
          </cell>
          <cell r="P12073" t="str">
            <v>X0238</v>
          </cell>
          <cell r="Q12073" t="str">
            <v>-</v>
          </cell>
          <cell r="R12073" t="str">
            <v>STANDARD (World w/o Great Britain, Ireland)</v>
          </cell>
          <cell r="S12073">
            <v>6.63</v>
          </cell>
          <cell r="T12073">
            <v>5.21</v>
          </cell>
          <cell r="V12073">
            <v>43614</v>
          </cell>
          <cell r="Y12073" t="str">
            <v/>
          </cell>
          <cell r="Z12073" t="str">
            <v/>
          </cell>
          <cell r="AC12073" t="str">
            <v/>
          </cell>
          <cell r="AD12073" t="str">
            <v/>
          </cell>
          <cell r="AE12073">
            <v>170</v>
          </cell>
          <cell r="AF12073">
            <v>140</v>
          </cell>
          <cell r="AG12073">
            <v>20</v>
          </cell>
          <cell r="AH12073">
            <v>100</v>
          </cell>
          <cell r="AI12073">
            <v>100</v>
          </cell>
          <cell r="AJ12073">
            <v>100</v>
          </cell>
          <cell r="AK12073">
            <v>100</v>
          </cell>
          <cell r="AL12073">
            <v>1</v>
          </cell>
          <cell r="AM12073">
            <v>1</v>
          </cell>
        </row>
        <row r="12074">
          <cell r="F12074">
            <v>355205861</v>
          </cell>
          <cell r="G12074" t="str">
            <v>X0240</v>
          </cell>
          <cell r="H12074" t="str">
            <v>Accessory Kit, brake shoes</v>
          </cell>
          <cell r="J12074" t="str">
            <v>Brake Friction</v>
          </cell>
          <cell r="K12074" t="str">
            <v>DK</v>
          </cell>
          <cell r="L12074" t="str">
            <v>E</v>
          </cell>
          <cell r="N12074" t="str">
            <v>active</v>
          </cell>
          <cell r="P12074" t="str">
            <v>X0240</v>
          </cell>
          <cell r="Q12074" t="str">
            <v>-</v>
          </cell>
          <cell r="R12074" t="str">
            <v>STANDARD (World w/o Great Britain, Ireland)</v>
          </cell>
          <cell r="S12074">
            <v>9.2799999999999994</v>
          </cell>
          <cell r="T12074">
            <v>7.29</v>
          </cell>
          <cell r="V12074">
            <v>43614</v>
          </cell>
          <cell r="Y12074" t="str">
            <v/>
          </cell>
          <cell r="Z12074" t="str">
            <v/>
          </cell>
          <cell r="AC12074" t="str">
            <v/>
          </cell>
          <cell r="AD12074" t="str">
            <v/>
          </cell>
          <cell r="AE12074">
            <v>170</v>
          </cell>
          <cell r="AF12074">
            <v>140</v>
          </cell>
          <cell r="AG12074">
            <v>20</v>
          </cell>
          <cell r="AH12074">
            <v>124</v>
          </cell>
          <cell r="AI12074">
            <v>117</v>
          </cell>
          <cell r="AJ12074">
            <v>124</v>
          </cell>
          <cell r="AK12074">
            <v>117</v>
          </cell>
          <cell r="AL12074">
            <v>1</v>
          </cell>
          <cell r="AM12074">
            <v>1</v>
          </cell>
        </row>
        <row r="12075">
          <cell r="F12075">
            <v>355205871</v>
          </cell>
          <cell r="G12075" t="str">
            <v>X0245</v>
          </cell>
          <cell r="H12075" t="str">
            <v>Accessory Kit, brake shoes</v>
          </cell>
          <cell r="J12075" t="str">
            <v>Brake Friction</v>
          </cell>
          <cell r="K12075" t="str">
            <v>DK</v>
          </cell>
          <cell r="L12075" t="str">
            <v>E</v>
          </cell>
          <cell r="N12075" t="str">
            <v>active</v>
          </cell>
          <cell r="P12075" t="str">
            <v>X0245</v>
          </cell>
          <cell r="Q12075" t="str">
            <v>-</v>
          </cell>
          <cell r="R12075" t="str">
            <v>STANDARD (World w/o Great Britain, Ireland)</v>
          </cell>
          <cell r="S12075">
            <v>8.41</v>
          </cell>
          <cell r="T12075">
            <v>6.6</v>
          </cell>
          <cell r="V12075">
            <v>43614</v>
          </cell>
          <cell r="Y12075" t="str">
            <v/>
          </cell>
          <cell r="Z12075" t="str">
            <v/>
          </cell>
          <cell r="AC12075" t="str">
            <v/>
          </cell>
          <cell r="AD12075" t="str">
            <v/>
          </cell>
          <cell r="AE12075">
            <v>170</v>
          </cell>
          <cell r="AF12075">
            <v>140</v>
          </cell>
          <cell r="AG12075">
            <v>20</v>
          </cell>
          <cell r="AH12075">
            <v>18</v>
          </cell>
          <cell r="AI12075">
            <v>18</v>
          </cell>
          <cell r="AJ12075">
            <v>18</v>
          </cell>
          <cell r="AK12075">
            <v>18</v>
          </cell>
          <cell r="AL12075">
            <v>1</v>
          </cell>
          <cell r="AM12075">
            <v>1</v>
          </cell>
        </row>
        <row r="12076">
          <cell r="F12076">
            <v>355205881</v>
          </cell>
          <cell r="G12076" t="str">
            <v>X0246</v>
          </cell>
          <cell r="H12076" t="str">
            <v>Accessory Kit, brake shoes</v>
          </cell>
          <cell r="J12076" t="str">
            <v>Brake Friction</v>
          </cell>
          <cell r="K12076" t="str">
            <v>DK</v>
          </cell>
          <cell r="L12076" t="str">
            <v>E</v>
          </cell>
          <cell r="N12076" t="str">
            <v>active</v>
          </cell>
          <cell r="P12076" t="str">
            <v>X0246</v>
          </cell>
          <cell r="Q12076" t="str">
            <v>-</v>
          </cell>
          <cell r="R12076" t="str">
            <v>STANDARD (World w/o Great Britain, Ireland)</v>
          </cell>
          <cell r="S12076">
            <v>8.41</v>
          </cell>
          <cell r="T12076">
            <v>6.6</v>
          </cell>
          <cell r="V12076">
            <v>43614</v>
          </cell>
          <cell r="Y12076" t="str">
            <v/>
          </cell>
          <cell r="Z12076" t="str">
            <v/>
          </cell>
          <cell r="AC12076" t="str">
            <v/>
          </cell>
          <cell r="AD12076" t="str">
            <v/>
          </cell>
          <cell r="AE12076">
            <v>170</v>
          </cell>
          <cell r="AF12076">
            <v>140</v>
          </cell>
          <cell r="AG12076">
            <v>20</v>
          </cell>
          <cell r="AH12076">
            <v>129</v>
          </cell>
          <cell r="AI12076">
            <v>121</v>
          </cell>
          <cell r="AJ12076">
            <v>129</v>
          </cell>
          <cell r="AK12076">
            <v>121</v>
          </cell>
          <cell r="AL12076">
            <v>1</v>
          </cell>
          <cell r="AM12076">
            <v>1</v>
          </cell>
        </row>
        <row r="12077">
          <cell r="F12077">
            <v>355205891</v>
          </cell>
          <cell r="G12077" t="str">
            <v>X0248</v>
          </cell>
          <cell r="H12077" t="str">
            <v>Accessory Kit, brake shoes</v>
          </cell>
          <cell r="J12077" t="str">
            <v>Brake Friction</v>
          </cell>
          <cell r="K12077" t="str">
            <v>DK</v>
          </cell>
          <cell r="L12077" t="str">
            <v>E</v>
          </cell>
          <cell r="N12077" t="str">
            <v>no longer active</v>
          </cell>
          <cell r="P12077" t="str">
            <v>X0248</v>
          </cell>
          <cell r="Q12077" t="str">
            <v>-</v>
          </cell>
          <cell r="R12077" t="str">
            <v>STANDARD (World w/o Great Britain, Ireland)</v>
          </cell>
          <cell r="S12077">
            <v>5.57</v>
          </cell>
          <cell r="T12077">
            <v>4.37</v>
          </cell>
          <cell r="V12077">
            <v>43614</v>
          </cell>
          <cell r="Y12077" t="str">
            <v/>
          </cell>
          <cell r="Z12077" t="str">
            <v/>
          </cell>
          <cell r="AC12077" t="str">
            <v/>
          </cell>
          <cell r="AD12077" t="str">
            <v/>
          </cell>
          <cell r="AE12077">
            <v>170</v>
          </cell>
          <cell r="AF12077">
            <v>140</v>
          </cell>
          <cell r="AG12077">
            <v>20</v>
          </cell>
          <cell r="AH12077">
            <v>80</v>
          </cell>
          <cell r="AI12077">
            <v>80</v>
          </cell>
          <cell r="AJ12077">
            <v>80</v>
          </cell>
          <cell r="AK12077">
            <v>80</v>
          </cell>
          <cell r="AL12077">
            <v>1</v>
          </cell>
          <cell r="AM12077">
            <v>1</v>
          </cell>
        </row>
        <row r="12078">
          <cell r="F12078">
            <v>355205901</v>
          </cell>
          <cell r="G12078" t="str">
            <v>X0250</v>
          </cell>
          <cell r="H12078" t="str">
            <v>Accessory Kit, brake shoes</v>
          </cell>
          <cell r="J12078" t="str">
            <v>Brake Friction</v>
          </cell>
          <cell r="K12078" t="str">
            <v>DK</v>
          </cell>
          <cell r="L12078" t="str">
            <v>E</v>
          </cell>
          <cell r="N12078" t="str">
            <v>active</v>
          </cell>
          <cell r="P12078" t="str">
            <v>X0250</v>
          </cell>
          <cell r="Q12078" t="str">
            <v>-</v>
          </cell>
          <cell r="R12078" t="str">
            <v>STANDARD (World w/o Great Britain, Ireland)</v>
          </cell>
          <cell r="S12078">
            <v>5.12</v>
          </cell>
          <cell r="T12078">
            <v>4.0199999999999996</v>
          </cell>
          <cell r="V12078">
            <v>43614</v>
          </cell>
          <cell r="Y12078" t="str">
            <v/>
          </cell>
          <cell r="Z12078" t="str">
            <v/>
          </cell>
          <cell r="AC12078" t="str">
            <v/>
          </cell>
          <cell r="AD12078" t="str">
            <v/>
          </cell>
          <cell r="AE12078">
            <v>170</v>
          </cell>
          <cell r="AF12078">
            <v>140</v>
          </cell>
          <cell r="AG12078">
            <v>20</v>
          </cell>
          <cell r="AH12078">
            <v>88</v>
          </cell>
          <cell r="AI12078">
            <v>88</v>
          </cell>
          <cell r="AJ12078">
            <v>88</v>
          </cell>
          <cell r="AK12078">
            <v>88</v>
          </cell>
          <cell r="AL12078">
            <v>1</v>
          </cell>
          <cell r="AM12078">
            <v>1</v>
          </cell>
        </row>
        <row r="12079">
          <cell r="F12079">
            <v>355205911</v>
          </cell>
          <cell r="G12079" t="str">
            <v>X0247</v>
          </cell>
          <cell r="H12079" t="str">
            <v>Accessory Kit, brake shoes</v>
          </cell>
          <cell r="J12079" t="str">
            <v>Brake Friction</v>
          </cell>
          <cell r="K12079" t="str">
            <v>DK</v>
          </cell>
          <cell r="L12079" t="str">
            <v>E</v>
          </cell>
          <cell r="N12079" t="str">
            <v>active</v>
          </cell>
          <cell r="P12079" t="str">
            <v>X0247</v>
          </cell>
          <cell r="Q12079" t="str">
            <v>-</v>
          </cell>
          <cell r="R12079" t="str">
            <v>STANDARD (World w/o Great Britain, Ireland)</v>
          </cell>
          <cell r="S12079">
            <v>4.83</v>
          </cell>
          <cell r="T12079">
            <v>3.79</v>
          </cell>
          <cell r="V12079">
            <v>43614</v>
          </cell>
          <cell r="Y12079" t="str">
            <v/>
          </cell>
          <cell r="Z12079" t="str">
            <v/>
          </cell>
          <cell r="AC12079" t="str">
            <v/>
          </cell>
          <cell r="AD12079" t="str">
            <v/>
          </cell>
          <cell r="AE12079">
            <v>170</v>
          </cell>
          <cell r="AF12079">
            <v>140</v>
          </cell>
          <cell r="AG12079">
            <v>20</v>
          </cell>
          <cell r="AH12079">
            <v>86</v>
          </cell>
          <cell r="AI12079">
            <v>86</v>
          </cell>
          <cell r="AJ12079">
            <v>86</v>
          </cell>
          <cell r="AK12079">
            <v>86</v>
          </cell>
          <cell r="AL12079">
            <v>1</v>
          </cell>
          <cell r="AM12079">
            <v>1</v>
          </cell>
        </row>
        <row r="12080">
          <cell r="F12080">
            <v>355205921</v>
          </cell>
          <cell r="G12080" t="str">
            <v>X0235</v>
          </cell>
          <cell r="H12080" t="str">
            <v>Accessory Kit, parking brake shoes</v>
          </cell>
          <cell r="J12080" t="str">
            <v>Brake Friction</v>
          </cell>
          <cell r="K12080" t="str">
            <v>DK</v>
          </cell>
          <cell r="L12080" t="str">
            <v>E</v>
          </cell>
          <cell r="N12080" t="str">
            <v>active</v>
          </cell>
          <cell r="P12080" t="str">
            <v>X0235</v>
          </cell>
          <cell r="Q12080" t="str">
            <v>-</v>
          </cell>
          <cell r="R12080" t="str">
            <v>STANDARD (World w/o Great Britain, Ireland)</v>
          </cell>
          <cell r="S12080">
            <v>9.58</v>
          </cell>
          <cell r="T12080">
            <v>7.52</v>
          </cell>
          <cell r="V12080">
            <v>43614</v>
          </cell>
          <cell r="Y12080" t="str">
            <v/>
          </cell>
          <cell r="Z12080" t="str">
            <v/>
          </cell>
          <cell r="AC12080" t="str">
            <v/>
          </cell>
          <cell r="AD12080" t="str">
            <v/>
          </cell>
          <cell r="AE12080">
            <v>140</v>
          </cell>
          <cell r="AF12080">
            <v>170</v>
          </cell>
          <cell r="AG12080">
            <v>10</v>
          </cell>
          <cell r="AH12080">
            <v>267</v>
          </cell>
          <cell r="AI12080">
            <v>267</v>
          </cell>
          <cell r="AJ12080">
            <v>267</v>
          </cell>
          <cell r="AK12080">
            <v>267</v>
          </cell>
          <cell r="AL12080">
            <v>1</v>
          </cell>
          <cell r="AM12080">
            <v>1</v>
          </cell>
        </row>
        <row r="12081">
          <cell r="F12081">
            <v>355205931</v>
          </cell>
          <cell r="G12081" t="str">
            <v>X0276</v>
          </cell>
          <cell r="H12081" t="str">
            <v>Accessory Kit, parking brake shoes</v>
          </cell>
          <cell r="J12081" t="str">
            <v>Brake Friction</v>
          </cell>
          <cell r="K12081" t="str">
            <v>DK</v>
          </cell>
          <cell r="L12081" t="str">
            <v>E</v>
          </cell>
          <cell r="N12081" t="str">
            <v>active</v>
          </cell>
          <cell r="P12081" t="str">
            <v>X0276</v>
          </cell>
          <cell r="Q12081" t="str">
            <v>-</v>
          </cell>
          <cell r="R12081" t="str">
            <v>STANDARD (World w/o Great Britain, Ireland)</v>
          </cell>
          <cell r="S12081">
            <v>5.2</v>
          </cell>
          <cell r="T12081">
            <v>4.08</v>
          </cell>
          <cell r="V12081">
            <v>43614</v>
          </cell>
          <cell r="Y12081" t="str">
            <v/>
          </cell>
          <cell r="Z12081" t="str">
            <v/>
          </cell>
          <cell r="AC12081" t="str">
            <v/>
          </cell>
          <cell r="AD12081" t="str">
            <v/>
          </cell>
          <cell r="AE12081">
            <v>140</v>
          </cell>
          <cell r="AF12081">
            <v>170</v>
          </cell>
          <cell r="AG12081">
            <v>10</v>
          </cell>
          <cell r="AH12081">
            <v>86</v>
          </cell>
          <cell r="AI12081">
            <v>80</v>
          </cell>
          <cell r="AJ12081">
            <v>86</v>
          </cell>
          <cell r="AK12081">
            <v>80</v>
          </cell>
          <cell r="AL12081">
            <v>1</v>
          </cell>
          <cell r="AM12081">
            <v>1</v>
          </cell>
        </row>
        <row r="12082">
          <cell r="F12082">
            <v>355205941</v>
          </cell>
          <cell r="G12082" t="str">
            <v>X0277</v>
          </cell>
          <cell r="H12082" t="str">
            <v>Accessory Kit, parking brake shoes</v>
          </cell>
          <cell r="J12082" t="str">
            <v>Brake Friction</v>
          </cell>
          <cell r="K12082" t="str">
            <v>DK</v>
          </cell>
          <cell r="L12082" t="str">
            <v>E</v>
          </cell>
          <cell r="N12082" t="str">
            <v>active</v>
          </cell>
          <cell r="P12082" t="str">
            <v>X0277</v>
          </cell>
          <cell r="Q12082" t="str">
            <v>-</v>
          </cell>
          <cell r="R12082" t="str">
            <v>STANDARD (World w/o Great Britain, Ireland)</v>
          </cell>
          <cell r="S12082">
            <v>6.09</v>
          </cell>
          <cell r="T12082">
            <v>4.78</v>
          </cell>
          <cell r="V12082">
            <v>43614</v>
          </cell>
          <cell r="Y12082" t="str">
            <v/>
          </cell>
          <cell r="Z12082" t="str">
            <v/>
          </cell>
          <cell r="AC12082" t="str">
            <v/>
          </cell>
          <cell r="AD12082" t="str">
            <v/>
          </cell>
          <cell r="AE12082">
            <v>140</v>
          </cell>
          <cell r="AF12082">
            <v>170</v>
          </cell>
          <cell r="AG12082">
            <v>10</v>
          </cell>
          <cell r="AH12082">
            <v>89</v>
          </cell>
          <cell r="AI12082">
            <v>82</v>
          </cell>
          <cell r="AJ12082">
            <v>89</v>
          </cell>
          <cell r="AK12082">
            <v>82</v>
          </cell>
          <cell r="AL12082">
            <v>1</v>
          </cell>
          <cell r="AM12082">
            <v>1</v>
          </cell>
        </row>
        <row r="12083">
          <cell r="F12083">
            <v>355205951</v>
          </cell>
          <cell r="G12083" t="str">
            <v>X0278</v>
          </cell>
          <cell r="H12083" t="str">
            <v>Accessory Kit, parking brake shoes</v>
          </cell>
          <cell r="J12083" t="str">
            <v>Brake Friction</v>
          </cell>
          <cell r="K12083" t="str">
            <v>DK</v>
          </cell>
          <cell r="L12083" t="str">
            <v>E</v>
          </cell>
          <cell r="N12083" t="str">
            <v>active</v>
          </cell>
          <cell r="P12083" t="str">
            <v>X0278</v>
          </cell>
          <cell r="Q12083" t="str">
            <v>-</v>
          </cell>
          <cell r="R12083" t="str">
            <v>STANDARD (World w/o Great Britain, Ireland)</v>
          </cell>
          <cell r="S12083">
            <v>4.38</v>
          </cell>
          <cell r="T12083">
            <v>3.44</v>
          </cell>
          <cell r="V12083">
            <v>43614</v>
          </cell>
          <cell r="Y12083" t="str">
            <v/>
          </cell>
          <cell r="Z12083" t="str">
            <v/>
          </cell>
          <cell r="AC12083" t="str">
            <v/>
          </cell>
          <cell r="AD12083" t="str">
            <v/>
          </cell>
          <cell r="AE12083">
            <v>140</v>
          </cell>
          <cell r="AF12083">
            <v>170</v>
          </cell>
          <cell r="AG12083">
            <v>10</v>
          </cell>
          <cell r="AH12083">
            <v>65</v>
          </cell>
          <cell r="AI12083">
            <v>59</v>
          </cell>
          <cell r="AJ12083">
            <v>65</v>
          </cell>
          <cell r="AK12083">
            <v>59</v>
          </cell>
          <cell r="AL12083">
            <v>1</v>
          </cell>
          <cell r="AM12083">
            <v>1</v>
          </cell>
        </row>
        <row r="12084">
          <cell r="F12084">
            <v>355205961</v>
          </cell>
          <cell r="G12084" t="str">
            <v>X0279</v>
          </cell>
          <cell r="H12084" t="str">
            <v>Accessory Kit, parking brake shoes</v>
          </cell>
          <cell r="J12084" t="str">
            <v>Brake Friction</v>
          </cell>
          <cell r="K12084" t="str">
            <v>DK</v>
          </cell>
          <cell r="L12084" t="str">
            <v>E</v>
          </cell>
          <cell r="N12084" t="str">
            <v>active</v>
          </cell>
          <cell r="P12084" t="str">
            <v>X0279</v>
          </cell>
          <cell r="Q12084" t="str">
            <v>-</v>
          </cell>
          <cell r="R12084" t="str">
            <v>STANDARD (World w/o Great Britain, Ireland)</v>
          </cell>
          <cell r="S12084">
            <v>4.68</v>
          </cell>
          <cell r="T12084">
            <v>3.67</v>
          </cell>
          <cell r="V12084">
            <v>43614</v>
          </cell>
          <cell r="Y12084" t="str">
            <v/>
          </cell>
          <cell r="Z12084" t="str">
            <v/>
          </cell>
          <cell r="AC12084" t="str">
            <v/>
          </cell>
          <cell r="AD12084" t="str">
            <v/>
          </cell>
          <cell r="AE12084">
            <v>140</v>
          </cell>
          <cell r="AF12084">
            <v>170</v>
          </cell>
          <cell r="AG12084">
            <v>10</v>
          </cell>
          <cell r="AH12084">
            <v>79</v>
          </cell>
          <cell r="AI12084">
            <v>79</v>
          </cell>
          <cell r="AJ12084">
            <v>79</v>
          </cell>
          <cell r="AK12084">
            <v>79</v>
          </cell>
          <cell r="AL12084">
            <v>1</v>
          </cell>
          <cell r="AM12084">
            <v>1</v>
          </cell>
        </row>
        <row r="12085">
          <cell r="F12085">
            <v>355205971</v>
          </cell>
          <cell r="G12085" t="str">
            <v>X0280</v>
          </cell>
          <cell r="H12085" t="str">
            <v>Accessory Kit, parking brake shoes</v>
          </cell>
          <cell r="J12085" t="str">
            <v>Brake Friction</v>
          </cell>
          <cell r="K12085" t="str">
            <v>DK</v>
          </cell>
          <cell r="L12085" t="str">
            <v>E</v>
          </cell>
          <cell r="N12085" t="str">
            <v>active</v>
          </cell>
          <cell r="P12085" t="str">
            <v>X0280</v>
          </cell>
          <cell r="Q12085" t="str">
            <v>-</v>
          </cell>
          <cell r="R12085" t="str">
            <v>STANDARD (World w/o Great Britain, Ireland)</v>
          </cell>
          <cell r="S12085">
            <v>8.77</v>
          </cell>
          <cell r="T12085">
            <v>6.88</v>
          </cell>
          <cell r="V12085">
            <v>43614</v>
          </cell>
          <cell r="Y12085" t="str">
            <v/>
          </cell>
          <cell r="Z12085" t="str">
            <v/>
          </cell>
          <cell r="AC12085" t="str">
            <v/>
          </cell>
          <cell r="AD12085" t="str">
            <v/>
          </cell>
          <cell r="AE12085">
            <v>140</v>
          </cell>
          <cell r="AF12085">
            <v>170</v>
          </cell>
          <cell r="AG12085">
            <v>10</v>
          </cell>
          <cell r="AH12085">
            <v>120</v>
          </cell>
          <cell r="AI12085">
            <v>120</v>
          </cell>
          <cell r="AJ12085">
            <v>120</v>
          </cell>
          <cell r="AK12085">
            <v>120</v>
          </cell>
          <cell r="AL12085">
            <v>1</v>
          </cell>
          <cell r="AM12085">
            <v>1</v>
          </cell>
        </row>
        <row r="12086">
          <cell r="F12086">
            <v>355205981</v>
          </cell>
          <cell r="G12086" t="str">
            <v>X0281</v>
          </cell>
          <cell r="H12086" t="str">
            <v>Accessory Kit, parking brake shoes</v>
          </cell>
          <cell r="J12086" t="str">
            <v>Brake Friction</v>
          </cell>
          <cell r="K12086" t="str">
            <v>DK</v>
          </cell>
          <cell r="L12086" t="str">
            <v>E</v>
          </cell>
          <cell r="N12086" t="str">
            <v>active</v>
          </cell>
          <cell r="P12086" t="str">
            <v>X0281</v>
          </cell>
          <cell r="Q12086" t="str">
            <v>-</v>
          </cell>
          <cell r="R12086" t="str">
            <v>STANDARD (World w/o Great Britain, Ireland)</v>
          </cell>
          <cell r="S12086">
            <v>6.63</v>
          </cell>
          <cell r="T12086">
            <v>5.21</v>
          </cell>
          <cell r="V12086">
            <v>43614</v>
          </cell>
          <cell r="Y12086" t="str">
            <v/>
          </cell>
          <cell r="Z12086" t="str">
            <v/>
          </cell>
          <cell r="AC12086" t="str">
            <v/>
          </cell>
          <cell r="AD12086" t="str">
            <v/>
          </cell>
          <cell r="AE12086">
            <v>140</v>
          </cell>
          <cell r="AF12086">
            <v>170</v>
          </cell>
          <cell r="AG12086">
            <v>10</v>
          </cell>
          <cell r="AH12086">
            <v>61</v>
          </cell>
          <cell r="AI12086">
            <v>61</v>
          </cell>
          <cell r="AJ12086">
            <v>61</v>
          </cell>
          <cell r="AK12086">
            <v>61</v>
          </cell>
          <cell r="AL12086">
            <v>1</v>
          </cell>
          <cell r="AM12086">
            <v>1</v>
          </cell>
        </row>
        <row r="12087">
          <cell r="F12087">
            <v>355205991</v>
          </cell>
          <cell r="G12087" t="str">
            <v>X0282</v>
          </cell>
          <cell r="H12087" t="str">
            <v>Accessory Kit, parking brake shoes</v>
          </cell>
          <cell r="J12087" t="str">
            <v>Brake Friction</v>
          </cell>
          <cell r="K12087" t="str">
            <v>DK</v>
          </cell>
          <cell r="L12087" t="str">
            <v>E</v>
          </cell>
          <cell r="N12087" t="str">
            <v>active</v>
          </cell>
          <cell r="P12087" t="str">
            <v>X0282</v>
          </cell>
          <cell r="Q12087" t="str">
            <v>-</v>
          </cell>
          <cell r="R12087" t="str">
            <v>STANDARD (World w/o Great Britain, Ireland)</v>
          </cell>
          <cell r="S12087">
            <v>4.18</v>
          </cell>
          <cell r="T12087">
            <v>3.28</v>
          </cell>
          <cell r="V12087">
            <v>43614</v>
          </cell>
          <cell r="Y12087" t="str">
            <v/>
          </cell>
          <cell r="Z12087" t="str">
            <v/>
          </cell>
          <cell r="AC12087" t="str">
            <v/>
          </cell>
          <cell r="AD12087" t="str">
            <v/>
          </cell>
          <cell r="AE12087">
            <v>140</v>
          </cell>
          <cell r="AF12087">
            <v>170</v>
          </cell>
          <cell r="AG12087">
            <v>10</v>
          </cell>
          <cell r="AH12087">
            <v>79</v>
          </cell>
          <cell r="AI12087">
            <v>71</v>
          </cell>
          <cell r="AJ12087">
            <v>79</v>
          </cell>
          <cell r="AK12087">
            <v>71</v>
          </cell>
          <cell r="AL12087">
            <v>1</v>
          </cell>
          <cell r="AM12087">
            <v>1</v>
          </cell>
        </row>
        <row r="12088">
          <cell r="F12088">
            <v>355206001</v>
          </cell>
          <cell r="G12088" t="str">
            <v>K0673</v>
          </cell>
          <cell r="H12088" t="str">
            <v>Accessory Kit, brake shoes</v>
          </cell>
          <cell r="J12088" t="str">
            <v>Brake Friction</v>
          </cell>
          <cell r="K12088" t="str">
            <v>DK</v>
          </cell>
          <cell r="L12088" t="str">
            <v>E</v>
          </cell>
          <cell r="N12088" t="str">
            <v>active</v>
          </cell>
          <cell r="P12088" t="str">
            <v>K0673</v>
          </cell>
          <cell r="Q12088" t="str">
            <v>-</v>
          </cell>
          <cell r="R12088" t="str">
            <v>STANDARD (World w/o Great Britain, Ireland)</v>
          </cell>
          <cell r="S12088">
            <v>11.24</v>
          </cell>
          <cell r="T12088">
            <v>8.82</v>
          </cell>
          <cell r="V12088">
            <v>43614</v>
          </cell>
          <cell r="Y12088" t="str">
            <v/>
          </cell>
          <cell r="Z12088" t="str">
            <v/>
          </cell>
          <cell r="AC12088" t="str">
            <v/>
          </cell>
          <cell r="AD12088" t="str">
            <v/>
          </cell>
          <cell r="AE12088">
            <v>140</v>
          </cell>
          <cell r="AF12088">
            <v>170</v>
          </cell>
          <cell r="AG12088">
            <v>10</v>
          </cell>
          <cell r="AH12088">
            <v>73</v>
          </cell>
          <cell r="AI12088">
            <v>66</v>
          </cell>
          <cell r="AJ12088">
            <v>73</v>
          </cell>
          <cell r="AK12088">
            <v>66</v>
          </cell>
          <cell r="AL12088">
            <v>1</v>
          </cell>
          <cell r="AM12088">
            <v>1</v>
          </cell>
        </row>
        <row r="12089">
          <cell r="F12089">
            <v>355206011</v>
          </cell>
          <cell r="G12089" t="str">
            <v>(n/a)</v>
          </cell>
          <cell r="H12089" t="str">
            <v>Accessory Kit, brake shoes</v>
          </cell>
          <cell r="J12089" t="str">
            <v>Brake Friction</v>
          </cell>
          <cell r="K12089" t="str">
            <v>DK</v>
          </cell>
          <cell r="L12089" t="str">
            <v>E</v>
          </cell>
          <cell r="N12089" t="str">
            <v>no longer active</v>
          </cell>
          <cell r="O12089" t="str">
            <v>(creation problem =&gt; had to be replaced)</v>
          </cell>
          <cell r="P12089" t="str">
            <v>(n/a)</v>
          </cell>
          <cell r="Q12089" t="str">
            <v>8DZ 355 206-201</v>
          </cell>
          <cell r="R12089" t="str">
            <v>(n/a)</v>
          </cell>
          <cell r="AE12089">
            <v>170</v>
          </cell>
          <cell r="AF12089">
            <v>140</v>
          </cell>
          <cell r="AG12089">
            <v>10</v>
          </cell>
          <cell r="AH12089">
            <v>60</v>
          </cell>
          <cell r="AI12089">
            <v>58</v>
          </cell>
          <cell r="AJ12089">
            <v>60</v>
          </cell>
          <cell r="AK12089">
            <v>58</v>
          </cell>
          <cell r="AL12089">
            <v>1</v>
          </cell>
          <cell r="AM12089">
            <v>1</v>
          </cell>
        </row>
        <row r="12090">
          <cell r="F12090">
            <v>355206021</v>
          </cell>
          <cell r="G12090" t="str">
            <v>K0691</v>
          </cell>
          <cell r="H12090" t="str">
            <v>Accessory Kit, brake shoes</v>
          </cell>
          <cell r="J12090" t="str">
            <v>Brake Friction</v>
          </cell>
          <cell r="K12090" t="str">
            <v>DK</v>
          </cell>
          <cell r="L12090" t="str">
            <v>E</v>
          </cell>
          <cell r="N12090" t="str">
            <v>active</v>
          </cell>
          <cell r="P12090" t="str">
            <v>K0691</v>
          </cell>
          <cell r="Q12090" t="str">
            <v>-</v>
          </cell>
          <cell r="R12090" t="str">
            <v>STANDARD (World w/o Great Britain, Ireland)</v>
          </cell>
          <cell r="S12090">
            <v>6.44</v>
          </cell>
          <cell r="T12090">
            <v>5.0599999999999996</v>
          </cell>
          <cell r="V12090">
            <v>43614</v>
          </cell>
          <cell r="Y12090" t="str">
            <v/>
          </cell>
          <cell r="Z12090" t="str">
            <v/>
          </cell>
          <cell r="AC12090" t="str">
            <v/>
          </cell>
          <cell r="AD12090" t="str">
            <v/>
          </cell>
          <cell r="AE12090">
            <v>140</v>
          </cell>
          <cell r="AF12090">
            <v>170</v>
          </cell>
          <cell r="AG12090">
            <v>10</v>
          </cell>
          <cell r="AH12090">
            <v>80</v>
          </cell>
          <cell r="AI12090">
            <v>79</v>
          </cell>
          <cell r="AJ12090">
            <v>80</v>
          </cell>
          <cell r="AK12090">
            <v>79</v>
          </cell>
          <cell r="AL12090">
            <v>1</v>
          </cell>
          <cell r="AM12090">
            <v>1</v>
          </cell>
        </row>
        <row r="12091">
          <cell r="F12091">
            <v>355206031</v>
          </cell>
          <cell r="G12091" t="str">
            <v>X0239</v>
          </cell>
          <cell r="H12091" t="str">
            <v>Accessory Kit, brake shoes</v>
          </cell>
          <cell r="J12091" t="str">
            <v>Brake Friction</v>
          </cell>
          <cell r="K12091" t="str">
            <v>DK</v>
          </cell>
          <cell r="L12091" t="str">
            <v>E</v>
          </cell>
          <cell r="N12091" t="str">
            <v>active</v>
          </cell>
          <cell r="P12091" t="str">
            <v>X0239</v>
          </cell>
          <cell r="Q12091" t="str">
            <v>-</v>
          </cell>
          <cell r="R12091" t="str">
            <v>STANDARD (World w/o Great Britain, Ireland)</v>
          </cell>
          <cell r="S12091">
            <v>10.86</v>
          </cell>
          <cell r="T12091">
            <v>8.52</v>
          </cell>
          <cell r="V12091">
            <v>43614</v>
          </cell>
          <cell r="Y12091" t="str">
            <v/>
          </cell>
          <cell r="Z12091" t="str">
            <v/>
          </cell>
          <cell r="AC12091" t="str">
            <v/>
          </cell>
          <cell r="AD12091" t="str">
            <v/>
          </cell>
          <cell r="AE12091">
            <v>170</v>
          </cell>
          <cell r="AF12091">
            <v>140</v>
          </cell>
          <cell r="AG12091">
            <v>10</v>
          </cell>
          <cell r="AH12091">
            <v>79</v>
          </cell>
          <cell r="AI12091">
            <v>78</v>
          </cell>
          <cell r="AJ12091">
            <v>79</v>
          </cell>
          <cell r="AK12091">
            <v>78</v>
          </cell>
          <cell r="AL12091">
            <v>1</v>
          </cell>
          <cell r="AM12091">
            <v>1</v>
          </cell>
        </row>
        <row r="12092">
          <cell r="F12092">
            <v>355206041</v>
          </cell>
          <cell r="G12092" t="str">
            <v>X0255</v>
          </cell>
          <cell r="H12092" t="str">
            <v>Accessory Kit, brake shoes</v>
          </cell>
          <cell r="J12092" t="str">
            <v>Brake Friction</v>
          </cell>
          <cell r="K12092" t="str">
            <v>DK</v>
          </cell>
          <cell r="L12092" t="str">
            <v>E</v>
          </cell>
          <cell r="N12092" t="str">
            <v>active</v>
          </cell>
          <cell r="P12092" t="str">
            <v>X0255</v>
          </cell>
          <cell r="Q12092" t="str">
            <v>-</v>
          </cell>
          <cell r="R12092" t="str">
            <v>STANDARD (World w/o Great Britain, Ireland)</v>
          </cell>
          <cell r="S12092">
            <v>4.72</v>
          </cell>
          <cell r="T12092">
            <v>3.71</v>
          </cell>
          <cell r="V12092">
            <v>43614</v>
          </cell>
          <cell r="Y12092" t="str">
            <v/>
          </cell>
          <cell r="Z12092" t="str">
            <v/>
          </cell>
          <cell r="AC12092" t="str">
            <v/>
          </cell>
          <cell r="AD12092" t="str">
            <v/>
          </cell>
          <cell r="AE12092">
            <v>170</v>
          </cell>
          <cell r="AF12092">
            <v>140</v>
          </cell>
          <cell r="AG12092">
            <v>10</v>
          </cell>
          <cell r="AH12092">
            <v>87</v>
          </cell>
          <cell r="AI12092">
            <v>86</v>
          </cell>
          <cell r="AJ12092">
            <v>87</v>
          </cell>
          <cell r="AK12092">
            <v>86</v>
          </cell>
          <cell r="AL12092">
            <v>1</v>
          </cell>
          <cell r="AM12092">
            <v>1</v>
          </cell>
        </row>
        <row r="12093">
          <cell r="F12093">
            <v>355206051</v>
          </cell>
          <cell r="G12093" t="str">
            <v>X0263</v>
          </cell>
          <cell r="H12093" t="str">
            <v>Accessory Kit, brake shoes</v>
          </cell>
          <cell r="J12093" t="str">
            <v>Brake Friction</v>
          </cell>
          <cell r="K12093" t="str">
            <v>DK</v>
          </cell>
          <cell r="L12093" t="str">
            <v>E</v>
          </cell>
          <cell r="N12093" t="str">
            <v>active</v>
          </cell>
          <cell r="P12093" t="str">
            <v>X0263</v>
          </cell>
          <cell r="Q12093" t="str">
            <v>-</v>
          </cell>
          <cell r="R12093" t="str">
            <v>STANDARD (World w/o Great Britain, Ireland)</v>
          </cell>
          <cell r="S12093">
            <v>5.0199999999999996</v>
          </cell>
          <cell r="T12093">
            <v>3.94</v>
          </cell>
          <cell r="V12093">
            <v>43614</v>
          </cell>
          <cell r="Y12093" t="str">
            <v/>
          </cell>
          <cell r="Z12093" t="str">
            <v/>
          </cell>
          <cell r="AC12093" t="str">
            <v/>
          </cell>
          <cell r="AD12093" t="str">
            <v/>
          </cell>
          <cell r="AE12093">
            <v>170</v>
          </cell>
          <cell r="AF12093">
            <v>140</v>
          </cell>
          <cell r="AG12093">
            <v>10</v>
          </cell>
          <cell r="AH12093">
            <v>75</v>
          </cell>
          <cell r="AI12093">
            <v>74</v>
          </cell>
          <cell r="AJ12093">
            <v>75</v>
          </cell>
          <cell r="AK12093">
            <v>74</v>
          </cell>
          <cell r="AL12093">
            <v>1</v>
          </cell>
          <cell r="AM12093">
            <v>1</v>
          </cell>
        </row>
        <row r="12094">
          <cell r="F12094">
            <v>355206061</v>
          </cell>
          <cell r="G12094" t="str">
            <v>X0270</v>
          </cell>
          <cell r="H12094" t="str">
            <v>Accessory Kit, brake shoes</v>
          </cell>
          <cell r="J12094" t="str">
            <v>Brake Friction</v>
          </cell>
          <cell r="K12094" t="str">
            <v>DK</v>
          </cell>
          <cell r="L12094" t="str">
            <v>E</v>
          </cell>
          <cell r="N12094" t="str">
            <v>active</v>
          </cell>
          <cell r="P12094" t="str">
            <v>X0270</v>
          </cell>
          <cell r="Q12094" t="str">
            <v>-</v>
          </cell>
          <cell r="R12094" t="str">
            <v>STANDARD (World w/o Great Britain, Ireland)</v>
          </cell>
          <cell r="S12094">
            <v>13.41</v>
          </cell>
          <cell r="T12094">
            <v>10.53</v>
          </cell>
          <cell r="V12094">
            <v>43614</v>
          </cell>
          <cell r="Y12094" t="str">
            <v/>
          </cell>
          <cell r="Z12094" t="str">
            <v/>
          </cell>
          <cell r="AC12094" t="str">
            <v/>
          </cell>
          <cell r="AD12094" t="str">
            <v/>
          </cell>
          <cell r="AE12094">
            <v>170</v>
          </cell>
          <cell r="AF12094">
            <v>140</v>
          </cell>
          <cell r="AG12094">
            <v>10</v>
          </cell>
          <cell r="AH12094">
            <v>222</v>
          </cell>
          <cell r="AI12094">
            <v>221</v>
          </cell>
          <cell r="AJ12094">
            <v>222</v>
          </cell>
          <cell r="AK12094">
            <v>221</v>
          </cell>
          <cell r="AL12094">
            <v>1</v>
          </cell>
          <cell r="AM12094">
            <v>1</v>
          </cell>
        </row>
        <row r="12095">
          <cell r="F12095">
            <v>355206071</v>
          </cell>
          <cell r="G12095" t="str">
            <v>X0273</v>
          </cell>
          <cell r="H12095" t="str">
            <v>Accessory Kit, brake shoes</v>
          </cell>
          <cell r="J12095" t="str">
            <v>Brake Friction</v>
          </cell>
          <cell r="K12095" t="str">
            <v>DK</v>
          </cell>
          <cell r="L12095" t="str">
            <v>E</v>
          </cell>
          <cell r="N12095" t="str">
            <v>no longer active</v>
          </cell>
          <cell r="P12095" t="str">
            <v>X0273</v>
          </cell>
          <cell r="Q12095" t="str">
            <v>-</v>
          </cell>
          <cell r="R12095" t="str">
            <v>STANDARD (World w/o Great Britain, Ireland)</v>
          </cell>
          <cell r="S12095">
            <v>7.28</v>
          </cell>
          <cell r="T12095">
            <v>5.72</v>
          </cell>
          <cell r="V12095">
            <v>43614</v>
          </cell>
          <cell r="Y12095" t="str">
            <v/>
          </cell>
          <cell r="Z12095" t="str">
            <v/>
          </cell>
          <cell r="AC12095" t="str">
            <v/>
          </cell>
          <cell r="AD12095" t="str">
            <v/>
          </cell>
          <cell r="AE12095">
            <v>170</v>
          </cell>
          <cell r="AF12095">
            <v>140</v>
          </cell>
          <cell r="AG12095">
            <v>10</v>
          </cell>
          <cell r="AH12095">
            <v>183</v>
          </cell>
          <cell r="AI12095">
            <v>182</v>
          </cell>
          <cell r="AJ12095">
            <v>183</v>
          </cell>
          <cell r="AK12095">
            <v>182</v>
          </cell>
          <cell r="AL12095">
            <v>1</v>
          </cell>
          <cell r="AM12095">
            <v>1</v>
          </cell>
        </row>
        <row r="12096">
          <cell r="F12096">
            <v>355206081</v>
          </cell>
          <cell r="G12096" t="str">
            <v>X0274</v>
          </cell>
          <cell r="H12096" t="str">
            <v>Accessory Kit, brake shoes</v>
          </cell>
          <cell r="J12096" t="str">
            <v>Brake Friction</v>
          </cell>
          <cell r="K12096" t="str">
            <v>DK</v>
          </cell>
          <cell r="L12096" t="str">
            <v>E</v>
          </cell>
          <cell r="N12096" t="str">
            <v>no longer active</v>
          </cell>
          <cell r="P12096" t="str">
            <v>X0274</v>
          </cell>
          <cell r="Q12096" t="str">
            <v>-</v>
          </cell>
          <cell r="R12096" t="str">
            <v>STANDARD (World w/o Great Britain, Ireland)</v>
          </cell>
          <cell r="S12096">
            <v>9.44</v>
          </cell>
          <cell r="T12096">
            <v>7.4</v>
          </cell>
          <cell r="V12096">
            <v>43614</v>
          </cell>
          <cell r="Y12096" t="str">
            <v/>
          </cell>
          <cell r="Z12096" t="str">
            <v/>
          </cell>
          <cell r="AC12096" t="str">
            <v/>
          </cell>
          <cell r="AD12096" t="str">
            <v/>
          </cell>
          <cell r="AE12096">
            <v>170</v>
          </cell>
          <cell r="AF12096">
            <v>140</v>
          </cell>
          <cell r="AG12096">
            <v>10</v>
          </cell>
          <cell r="AH12096">
            <v>145</v>
          </cell>
          <cell r="AI12096">
            <v>144</v>
          </cell>
          <cell r="AJ12096">
            <v>145</v>
          </cell>
          <cell r="AK12096">
            <v>144</v>
          </cell>
          <cell r="AL12096">
            <v>1</v>
          </cell>
          <cell r="AM12096">
            <v>1</v>
          </cell>
        </row>
        <row r="12097">
          <cell r="F12097">
            <v>355206091</v>
          </cell>
          <cell r="G12097" t="str">
            <v>X0269</v>
          </cell>
          <cell r="H12097" t="str">
            <v>Accessory Kit, brake shoes</v>
          </cell>
          <cell r="J12097" t="str">
            <v>Brake Friction</v>
          </cell>
          <cell r="K12097" t="str">
            <v>DK</v>
          </cell>
          <cell r="L12097" t="str">
            <v>E</v>
          </cell>
          <cell r="N12097" t="str">
            <v>active</v>
          </cell>
          <cell r="P12097" t="str">
            <v>X0269</v>
          </cell>
          <cell r="Q12097" t="str">
            <v>-</v>
          </cell>
          <cell r="R12097" t="str">
            <v>STANDARD (World w/o Great Britain, Ireland)</v>
          </cell>
          <cell r="S12097">
            <v>14.36</v>
          </cell>
          <cell r="T12097">
            <v>11.27</v>
          </cell>
          <cell r="V12097">
            <v>43614</v>
          </cell>
          <cell r="Y12097" t="str">
            <v/>
          </cell>
          <cell r="Z12097" t="str">
            <v/>
          </cell>
          <cell r="AC12097" t="str">
            <v/>
          </cell>
          <cell r="AD12097" t="str">
            <v/>
          </cell>
          <cell r="AE12097">
            <v>170</v>
          </cell>
          <cell r="AF12097">
            <v>140</v>
          </cell>
          <cell r="AG12097">
            <v>10</v>
          </cell>
          <cell r="AH12097">
            <v>79</v>
          </cell>
          <cell r="AI12097">
            <v>78</v>
          </cell>
          <cell r="AJ12097">
            <v>79</v>
          </cell>
          <cell r="AK12097">
            <v>78</v>
          </cell>
          <cell r="AL12097">
            <v>1</v>
          </cell>
          <cell r="AM12097">
            <v>1</v>
          </cell>
        </row>
        <row r="12098">
          <cell r="F12098">
            <v>355206101</v>
          </cell>
          <cell r="G12098" t="str">
            <v>X0264</v>
          </cell>
          <cell r="H12098" t="str">
            <v>Accessory Kit, brake shoes</v>
          </cell>
          <cell r="J12098" t="str">
            <v>Brake Friction</v>
          </cell>
          <cell r="K12098" t="str">
            <v>DK</v>
          </cell>
          <cell r="L12098" t="str">
            <v>E</v>
          </cell>
          <cell r="N12098" t="str">
            <v>active</v>
          </cell>
          <cell r="P12098" t="str">
            <v>X0264</v>
          </cell>
          <cell r="Q12098" t="str">
            <v>-</v>
          </cell>
          <cell r="R12098" t="str">
            <v>STANDARD (World w/o Great Britain, Ireland)</v>
          </cell>
          <cell r="S12098">
            <v>3.3</v>
          </cell>
          <cell r="T12098">
            <v>2.58</v>
          </cell>
          <cell r="V12098">
            <v>43614</v>
          </cell>
          <cell r="Y12098" t="str">
            <v/>
          </cell>
          <cell r="Z12098" t="str">
            <v/>
          </cell>
          <cell r="AC12098" t="str">
            <v/>
          </cell>
          <cell r="AD12098" t="str">
            <v/>
          </cell>
          <cell r="AE12098">
            <v>170</v>
          </cell>
          <cell r="AF12098">
            <v>140</v>
          </cell>
          <cell r="AG12098">
            <v>10</v>
          </cell>
          <cell r="AH12098">
            <v>79</v>
          </cell>
          <cell r="AI12098">
            <v>78</v>
          </cell>
          <cell r="AJ12098">
            <v>79</v>
          </cell>
          <cell r="AK12098">
            <v>78</v>
          </cell>
          <cell r="AL12098">
            <v>1</v>
          </cell>
          <cell r="AM12098">
            <v>1</v>
          </cell>
        </row>
        <row r="12099">
          <cell r="F12099">
            <v>355206111</v>
          </cell>
          <cell r="G12099" t="str">
            <v>X0243</v>
          </cell>
          <cell r="H12099" t="str">
            <v>Accessory Kit, brake shoes</v>
          </cell>
          <cell r="J12099" t="str">
            <v>Brake Friction</v>
          </cell>
          <cell r="K12099" t="str">
            <v>DK</v>
          </cell>
          <cell r="L12099" t="str">
            <v>E</v>
          </cell>
          <cell r="N12099" t="str">
            <v>active</v>
          </cell>
          <cell r="P12099" t="str">
            <v>X0243</v>
          </cell>
          <cell r="Q12099" t="str">
            <v>-</v>
          </cell>
          <cell r="R12099" t="str">
            <v>STANDARD (World w/o Great Britain, Ireland)</v>
          </cell>
          <cell r="S12099">
            <v>7.56</v>
          </cell>
          <cell r="T12099">
            <v>5.93</v>
          </cell>
          <cell r="V12099">
            <v>43614</v>
          </cell>
          <cell r="Y12099" t="str">
            <v/>
          </cell>
          <cell r="Z12099" t="str">
            <v/>
          </cell>
          <cell r="AC12099" t="str">
            <v/>
          </cell>
          <cell r="AD12099" t="str">
            <v/>
          </cell>
          <cell r="AE12099">
            <v>170</v>
          </cell>
          <cell r="AF12099">
            <v>140</v>
          </cell>
          <cell r="AG12099">
            <v>10</v>
          </cell>
          <cell r="AH12099">
            <v>179</v>
          </cell>
          <cell r="AI12099">
            <v>178</v>
          </cell>
          <cell r="AJ12099">
            <v>179</v>
          </cell>
          <cell r="AK12099">
            <v>178</v>
          </cell>
          <cell r="AL12099">
            <v>1</v>
          </cell>
          <cell r="AM12099">
            <v>1</v>
          </cell>
        </row>
        <row r="12100">
          <cell r="F12100">
            <v>355206121</v>
          </cell>
          <cell r="G12100" t="str">
            <v>X0283</v>
          </cell>
          <cell r="H12100" t="str">
            <v>Accessory Kit, brake shoes</v>
          </cell>
          <cell r="J12100" t="str">
            <v>Brake Friction</v>
          </cell>
          <cell r="K12100" t="str">
            <v>DK</v>
          </cell>
          <cell r="L12100" t="str">
            <v>E</v>
          </cell>
          <cell r="N12100" t="str">
            <v>active</v>
          </cell>
          <cell r="P12100" t="str">
            <v>X0283</v>
          </cell>
          <cell r="Q12100" t="str">
            <v>-</v>
          </cell>
          <cell r="R12100" t="str">
            <v>STANDARD (World w/o Great Britain, Ireland)</v>
          </cell>
          <cell r="S12100">
            <v>5.72</v>
          </cell>
          <cell r="T12100">
            <v>4.5</v>
          </cell>
          <cell r="V12100">
            <v>43614</v>
          </cell>
          <cell r="Y12100" t="str">
            <v/>
          </cell>
          <cell r="Z12100" t="str">
            <v/>
          </cell>
          <cell r="AC12100" t="str">
            <v/>
          </cell>
          <cell r="AD12100" t="str">
            <v/>
          </cell>
          <cell r="AE12100">
            <v>170</v>
          </cell>
          <cell r="AF12100">
            <v>140</v>
          </cell>
          <cell r="AG12100">
            <v>10</v>
          </cell>
          <cell r="AH12100">
            <v>114</v>
          </cell>
          <cell r="AI12100">
            <v>113</v>
          </cell>
          <cell r="AJ12100">
            <v>114</v>
          </cell>
          <cell r="AK12100">
            <v>113</v>
          </cell>
          <cell r="AL12100">
            <v>1</v>
          </cell>
          <cell r="AM12100">
            <v>1</v>
          </cell>
        </row>
        <row r="12101">
          <cell r="F12101">
            <v>355206131</v>
          </cell>
          <cell r="G12101" t="str">
            <v>X0284</v>
          </cell>
          <cell r="H12101" t="str">
            <v>Accessory Kit, brake shoes</v>
          </cell>
          <cell r="J12101" t="str">
            <v>Brake Friction</v>
          </cell>
          <cell r="K12101" t="str">
            <v>DK</v>
          </cell>
          <cell r="L12101" t="str">
            <v>E</v>
          </cell>
          <cell r="N12101" t="str">
            <v>active</v>
          </cell>
          <cell r="P12101" t="str">
            <v>X0284</v>
          </cell>
          <cell r="Q12101" t="str">
            <v>-</v>
          </cell>
          <cell r="R12101" t="str">
            <v>STANDARD (World w/o Great Britain, Ireland)</v>
          </cell>
          <cell r="S12101">
            <v>7.93</v>
          </cell>
          <cell r="T12101">
            <v>6.22</v>
          </cell>
          <cell r="V12101">
            <v>43614</v>
          </cell>
          <cell r="Y12101" t="str">
            <v/>
          </cell>
          <cell r="Z12101" t="str">
            <v/>
          </cell>
          <cell r="AC12101" t="str">
            <v/>
          </cell>
          <cell r="AD12101" t="str">
            <v/>
          </cell>
          <cell r="AE12101">
            <v>170</v>
          </cell>
          <cell r="AF12101">
            <v>140</v>
          </cell>
          <cell r="AG12101">
            <v>10</v>
          </cell>
          <cell r="AH12101">
            <v>81</v>
          </cell>
          <cell r="AI12101">
            <v>80</v>
          </cell>
          <cell r="AJ12101">
            <v>81</v>
          </cell>
          <cell r="AK12101">
            <v>80</v>
          </cell>
          <cell r="AL12101">
            <v>1</v>
          </cell>
          <cell r="AM12101">
            <v>1</v>
          </cell>
        </row>
        <row r="12102">
          <cell r="F12102">
            <v>355206141</v>
          </cell>
          <cell r="G12102" t="str">
            <v>X0286</v>
          </cell>
          <cell r="H12102" t="str">
            <v>Accessory Kit, brake shoes</v>
          </cell>
          <cell r="J12102" t="str">
            <v>Brake Friction</v>
          </cell>
          <cell r="K12102" t="str">
            <v>DK</v>
          </cell>
          <cell r="L12102" t="str">
            <v>E</v>
          </cell>
          <cell r="N12102" t="str">
            <v>active</v>
          </cell>
          <cell r="P12102" t="str">
            <v>X0286</v>
          </cell>
          <cell r="Q12102" t="str">
            <v>-</v>
          </cell>
          <cell r="R12102" t="str">
            <v>STANDARD W/O NORTH AMERICA (World w/o Canada, Great Britain, Ireland, USA)</v>
          </cell>
          <cell r="S12102">
            <v>2.67</v>
          </cell>
          <cell r="T12102">
            <v>2.09</v>
          </cell>
          <cell r="V12102">
            <v>43614</v>
          </cell>
          <cell r="Y12102" t="str">
            <v/>
          </cell>
          <cell r="Z12102" t="str">
            <v/>
          </cell>
          <cell r="AC12102" t="str">
            <v/>
          </cell>
          <cell r="AD12102" t="str">
            <v/>
          </cell>
          <cell r="AE12102">
            <v>170</v>
          </cell>
          <cell r="AF12102">
            <v>140</v>
          </cell>
          <cell r="AG12102">
            <v>10</v>
          </cell>
          <cell r="AH12102">
            <v>78</v>
          </cell>
          <cell r="AI12102">
            <v>77</v>
          </cell>
          <cell r="AJ12102">
            <v>78</v>
          </cell>
          <cell r="AK12102">
            <v>77</v>
          </cell>
          <cell r="AL12102">
            <v>1</v>
          </cell>
          <cell r="AM12102">
            <v>1</v>
          </cell>
        </row>
        <row r="12103">
          <cell r="F12103">
            <v>355206151</v>
          </cell>
          <cell r="G12103" t="str">
            <v>X0287</v>
          </cell>
          <cell r="H12103" t="str">
            <v>Accessory Kit, brake shoes</v>
          </cell>
          <cell r="J12103" t="str">
            <v>Brake Friction</v>
          </cell>
          <cell r="K12103" t="str">
            <v>DK</v>
          </cell>
          <cell r="L12103" t="str">
            <v>E</v>
          </cell>
          <cell r="N12103" t="str">
            <v>active</v>
          </cell>
          <cell r="P12103" t="str">
            <v>X0287</v>
          </cell>
          <cell r="Q12103" t="str">
            <v>-</v>
          </cell>
          <cell r="R12103" t="str">
            <v>STANDARD (World w/o Great Britain, Ireland)</v>
          </cell>
          <cell r="S12103">
            <v>6.29</v>
          </cell>
          <cell r="T12103">
            <v>4.9400000000000004</v>
          </cell>
          <cell r="V12103">
            <v>43614</v>
          </cell>
          <cell r="Y12103" t="str">
            <v/>
          </cell>
          <cell r="Z12103" t="str">
            <v/>
          </cell>
          <cell r="AC12103" t="str">
            <v/>
          </cell>
          <cell r="AD12103" t="str">
            <v/>
          </cell>
          <cell r="AE12103">
            <v>170</v>
          </cell>
          <cell r="AF12103">
            <v>14</v>
          </cell>
          <cell r="AG12103">
            <v>10</v>
          </cell>
          <cell r="AH12103">
            <v>123</v>
          </cell>
          <cell r="AI12103">
            <v>122</v>
          </cell>
          <cell r="AJ12103">
            <v>123</v>
          </cell>
          <cell r="AK12103">
            <v>122</v>
          </cell>
          <cell r="AL12103">
            <v>1</v>
          </cell>
          <cell r="AM12103">
            <v>1</v>
          </cell>
        </row>
        <row r="12104">
          <cell r="F12104">
            <v>355206161</v>
          </cell>
          <cell r="G12104" t="str">
            <v>X0288</v>
          </cell>
          <cell r="H12104" t="str">
            <v>Accessory Kit, brake shoes</v>
          </cell>
          <cell r="J12104" t="str">
            <v>Brake Friction</v>
          </cell>
          <cell r="K12104" t="str">
            <v>DK</v>
          </cell>
          <cell r="L12104" t="str">
            <v>E</v>
          </cell>
          <cell r="N12104" t="str">
            <v>active</v>
          </cell>
          <cell r="P12104" t="str">
            <v>X0288</v>
          </cell>
          <cell r="Q12104" t="str">
            <v>-</v>
          </cell>
          <cell r="R12104" t="str">
            <v>STANDARD (World w/o Great Britain, Ireland)</v>
          </cell>
          <cell r="S12104">
            <v>4.78</v>
          </cell>
          <cell r="T12104">
            <v>3.75</v>
          </cell>
          <cell r="V12104">
            <v>43614</v>
          </cell>
          <cell r="Y12104" t="str">
            <v/>
          </cell>
          <cell r="Z12104" t="str">
            <v/>
          </cell>
          <cell r="AC12104" t="str">
            <v/>
          </cell>
          <cell r="AD12104" t="str">
            <v/>
          </cell>
          <cell r="AE12104">
            <v>170</v>
          </cell>
          <cell r="AF12104">
            <v>140</v>
          </cell>
          <cell r="AG12104">
            <v>10</v>
          </cell>
          <cell r="AH12104">
            <v>79</v>
          </cell>
          <cell r="AI12104">
            <v>78</v>
          </cell>
          <cell r="AJ12104">
            <v>79</v>
          </cell>
          <cell r="AK12104">
            <v>78</v>
          </cell>
          <cell r="AL12104">
            <v>1</v>
          </cell>
          <cell r="AM12104">
            <v>1</v>
          </cell>
        </row>
        <row r="12105">
          <cell r="F12105">
            <v>355206171</v>
          </cell>
          <cell r="G12105" t="str">
            <v>X0289</v>
          </cell>
          <cell r="H12105" t="str">
            <v>Accessory Kit, brake shoes</v>
          </cell>
          <cell r="J12105" t="str">
            <v>Brake Friction</v>
          </cell>
          <cell r="K12105" t="str">
            <v>DK</v>
          </cell>
          <cell r="L12105" t="str">
            <v>E</v>
          </cell>
          <cell r="N12105" t="str">
            <v>active</v>
          </cell>
          <cell r="P12105" t="str">
            <v>X0289</v>
          </cell>
          <cell r="Q12105" t="str">
            <v>-</v>
          </cell>
          <cell r="R12105" t="str">
            <v>STANDARD (World w/o Great Britain, Ireland)</v>
          </cell>
          <cell r="S12105">
            <v>8.4</v>
          </cell>
          <cell r="T12105">
            <v>6.6</v>
          </cell>
          <cell r="V12105">
            <v>43614</v>
          </cell>
          <cell r="Y12105" t="str">
            <v/>
          </cell>
          <cell r="Z12105" t="str">
            <v/>
          </cell>
          <cell r="AC12105" t="str">
            <v/>
          </cell>
          <cell r="AD12105" t="str">
            <v/>
          </cell>
          <cell r="AE12105">
            <v>170</v>
          </cell>
          <cell r="AF12105">
            <v>140</v>
          </cell>
          <cell r="AG12105">
            <v>10</v>
          </cell>
          <cell r="AH12105">
            <v>115</v>
          </cell>
          <cell r="AI12105">
            <v>114</v>
          </cell>
          <cell r="AJ12105">
            <v>115</v>
          </cell>
          <cell r="AK12105">
            <v>114</v>
          </cell>
          <cell r="AL12105">
            <v>1</v>
          </cell>
          <cell r="AM12105">
            <v>1</v>
          </cell>
        </row>
        <row r="12106">
          <cell r="F12106">
            <v>355206181</v>
          </cell>
          <cell r="G12106" t="str">
            <v>K0414</v>
          </cell>
          <cell r="H12106" t="str">
            <v>Accessory Kit, brake shoes</v>
          </cell>
          <cell r="J12106" t="str">
            <v>Brake Friction</v>
          </cell>
          <cell r="K12106" t="str">
            <v>DK</v>
          </cell>
          <cell r="L12106" t="str">
            <v>E</v>
          </cell>
          <cell r="N12106" t="str">
            <v>active</v>
          </cell>
          <cell r="P12106" t="str">
            <v>K0414</v>
          </cell>
          <cell r="Q12106" t="str">
            <v>-</v>
          </cell>
          <cell r="R12106" t="str">
            <v>STANDARD (World w/o Great Britain, Ireland)</v>
          </cell>
          <cell r="S12106">
            <v>3.7</v>
          </cell>
          <cell r="T12106">
            <v>2.9</v>
          </cell>
          <cell r="V12106">
            <v>43614</v>
          </cell>
          <cell r="Y12106" t="str">
            <v/>
          </cell>
          <cell r="Z12106" t="str">
            <v/>
          </cell>
          <cell r="AC12106" t="str">
            <v/>
          </cell>
          <cell r="AD12106" t="str">
            <v/>
          </cell>
          <cell r="AE12106">
            <v>140</v>
          </cell>
          <cell r="AF12106">
            <v>170</v>
          </cell>
          <cell r="AG12106">
            <v>10</v>
          </cell>
          <cell r="AH12106">
            <v>70</v>
          </cell>
          <cell r="AI12106">
            <v>69</v>
          </cell>
          <cell r="AJ12106">
            <v>70</v>
          </cell>
          <cell r="AK12106">
            <v>69</v>
          </cell>
          <cell r="AL12106">
            <v>1</v>
          </cell>
          <cell r="AM12106">
            <v>1</v>
          </cell>
        </row>
        <row r="12107">
          <cell r="F12107">
            <v>355206201</v>
          </cell>
          <cell r="G12107" t="str">
            <v>K0676</v>
          </cell>
          <cell r="H12107" t="str">
            <v>Accessory Kit, brake shoes</v>
          </cell>
          <cell r="J12107" t="str">
            <v>Brake Friction</v>
          </cell>
          <cell r="K12107" t="str">
            <v>DK</v>
          </cell>
          <cell r="L12107" t="str">
            <v>E</v>
          </cell>
          <cell r="N12107" t="str">
            <v>active</v>
          </cell>
          <cell r="P12107" t="str">
            <v>K0676</v>
          </cell>
          <cell r="Q12107" t="str">
            <v>-</v>
          </cell>
          <cell r="R12107" t="str">
            <v>STANDARD (World w/o Great Britain, Ireland)</v>
          </cell>
          <cell r="S12107">
            <v>8.44</v>
          </cell>
          <cell r="T12107">
            <v>6.62</v>
          </cell>
          <cell r="V12107">
            <v>43614</v>
          </cell>
          <cell r="Y12107" t="str">
            <v/>
          </cell>
          <cell r="Z12107" t="str">
            <v/>
          </cell>
          <cell r="AC12107" t="str">
            <v/>
          </cell>
          <cell r="AD12107" t="str">
            <v/>
          </cell>
          <cell r="AE12107">
            <v>170</v>
          </cell>
          <cell r="AF12107">
            <v>140</v>
          </cell>
          <cell r="AG12107">
            <v>10</v>
          </cell>
          <cell r="AH12107">
            <v>60</v>
          </cell>
          <cell r="AI12107">
            <v>58</v>
          </cell>
          <cell r="AJ12107">
            <v>60</v>
          </cell>
          <cell r="AK12107">
            <v>58</v>
          </cell>
          <cell r="AL12107">
            <v>1</v>
          </cell>
          <cell r="AM12107">
            <v>1</v>
          </cell>
        </row>
        <row r="12108">
          <cell r="F12108">
            <v>355209011</v>
          </cell>
          <cell r="G12108" t="str">
            <v>PAG0001</v>
          </cell>
          <cell r="H12108" t="str">
            <v>Accessory Kit, Locating Screws</v>
          </cell>
          <cell r="J12108" t="str">
            <v>Brake Friction</v>
          </cell>
          <cell r="K12108" t="str">
            <v>DK</v>
          </cell>
          <cell r="L12108" t="str">
            <v>E</v>
          </cell>
          <cell r="N12108" t="str">
            <v>active</v>
          </cell>
          <cell r="P12108" t="str">
            <v>PAG0001</v>
          </cell>
          <cell r="Q12108" t="str">
            <v>-</v>
          </cell>
          <cell r="R12108" t="str">
            <v>STANDARD (World w/o Great Britain, Ireland)</v>
          </cell>
          <cell r="S12108">
            <v>1.19</v>
          </cell>
          <cell r="T12108">
            <v>0.94</v>
          </cell>
          <cell r="V12108">
            <v>43614</v>
          </cell>
          <cell r="Y12108" t="str">
            <v/>
          </cell>
          <cell r="Z12108" t="str">
            <v/>
          </cell>
          <cell r="AC12108" t="str">
            <v/>
          </cell>
          <cell r="AD12108" t="str">
            <v/>
          </cell>
          <cell r="AE12108">
            <v>100</v>
          </cell>
          <cell r="AF12108">
            <v>70</v>
          </cell>
          <cell r="AG12108">
            <v>10</v>
          </cell>
          <cell r="AH12108">
            <v>13</v>
          </cell>
          <cell r="AI12108">
            <v>13</v>
          </cell>
          <cell r="AJ12108">
            <v>13</v>
          </cell>
          <cell r="AK12108">
            <v>26</v>
          </cell>
          <cell r="AL12108">
            <v>2</v>
          </cell>
          <cell r="AM12108">
            <v>1</v>
          </cell>
        </row>
        <row r="12109">
          <cell r="F12109">
            <v>355209021</v>
          </cell>
          <cell r="G12109" t="str">
            <v>PAG0002</v>
          </cell>
          <cell r="H12109" t="str">
            <v>Accessory Kit, Locating Screws</v>
          </cell>
          <cell r="J12109" t="str">
            <v>Brake Friction</v>
          </cell>
          <cell r="K12109" t="str">
            <v>DK</v>
          </cell>
          <cell r="L12109" t="str">
            <v>E</v>
          </cell>
          <cell r="N12109" t="str">
            <v>active</v>
          </cell>
          <cell r="P12109" t="str">
            <v>PAG0002</v>
          </cell>
          <cell r="Q12109" t="str">
            <v>-</v>
          </cell>
          <cell r="R12109" t="str">
            <v>STANDARD (World w/o Great Britain, Ireland)</v>
          </cell>
          <cell r="S12109">
            <v>1.84</v>
          </cell>
          <cell r="T12109">
            <v>1.45</v>
          </cell>
          <cell r="V12109">
            <v>43614</v>
          </cell>
          <cell r="Y12109" t="str">
            <v/>
          </cell>
          <cell r="Z12109" t="str">
            <v/>
          </cell>
          <cell r="AC12109" t="str">
            <v/>
          </cell>
          <cell r="AD12109" t="str">
            <v/>
          </cell>
          <cell r="AE12109">
            <v>100</v>
          </cell>
          <cell r="AF12109">
            <v>70</v>
          </cell>
          <cell r="AG12109">
            <v>10</v>
          </cell>
          <cell r="AH12109">
            <v>12</v>
          </cell>
          <cell r="AI12109">
            <v>12</v>
          </cell>
          <cell r="AJ12109">
            <v>12</v>
          </cell>
          <cell r="AK12109">
            <v>24</v>
          </cell>
          <cell r="AL12109">
            <v>2</v>
          </cell>
          <cell r="AM12109">
            <v>1</v>
          </cell>
        </row>
        <row r="12110">
          <cell r="F12110">
            <v>355209031</v>
          </cell>
          <cell r="G12110" t="str">
            <v>PAG0003</v>
          </cell>
          <cell r="H12110" t="str">
            <v>Accessory Kit, Locating Screws</v>
          </cell>
          <cell r="J12110" t="str">
            <v>Brake Friction</v>
          </cell>
          <cell r="K12110" t="str">
            <v>DK</v>
          </cell>
          <cell r="L12110" t="str">
            <v>E</v>
          </cell>
          <cell r="N12110" t="str">
            <v>active</v>
          </cell>
          <cell r="P12110" t="str">
            <v>PAG0003</v>
          </cell>
          <cell r="Q12110" t="str">
            <v>-</v>
          </cell>
          <cell r="R12110" t="str">
            <v>STANDARD (World w/o Great Britain, Ireland)</v>
          </cell>
          <cell r="S12110">
            <v>1.89</v>
          </cell>
          <cell r="T12110">
            <v>1.49</v>
          </cell>
          <cell r="V12110">
            <v>43614</v>
          </cell>
          <cell r="Y12110" t="str">
            <v/>
          </cell>
          <cell r="Z12110" t="str">
            <v/>
          </cell>
          <cell r="AC12110" t="str">
            <v/>
          </cell>
          <cell r="AD12110" t="str">
            <v/>
          </cell>
          <cell r="AE12110">
            <v>100</v>
          </cell>
          <cell r="AF12110">
            <v>70</v>
          </cell>
          <cell r="AG12110">
            <v>10</v>
          </cell>
          <cell r="AH12110">
            <v>17</v>
          </cell>
          <cell r="AI12110">
            <v>17</v>
          </cell>
          <cell r="AJ12110">
            <v>17</v>
          </cell>
          <cell r="AK12110">
            <v>34</v>
          </cell>
          <cell r="AL12110">
            <v>2</v>
          </cell>
          <cell r="AM12110">
            <v>1</v>
          </cell>
        </row>
        <row r="12111">
          <cell r="F12111">
            <v>355209041</v>
          </cell>
          <cell r="G12111" t="str">
            <v>PAG0004</v>
          </cell>
          <cell r="H12111" t="str">
            <v>Accessory Kit, Locating Screws</v>
          </cell>
          <cell r="J12111" t="str">
            <v>Brake Friction</v>
          </cell>
          <cell r="K12111" t="str">
            <v>DK</v>
          </cell>
          <cell r="L12111" t="str">
            <v>E</v>
          </cell>
          <cell r="N12111" t="str">
            <v>active</v>
          </cell>
          <cell r="P12111" t="str">
            <v>PAG0004</v>
          </cell>
          <cell r="Q12111" t="str">
            <v>-</v>
          </cell>
          <cell r="R12111" t="str">
            <v>STANDARD (World w/o Great Britain, Ireland)</v>
          </cell>
          <cell r="S12111">
            <v>1.6</v>
          </cell>
          <cell r="T12111">
            <v>1.26</v>
          </cell>
          <cell r="V12111">
            <v>43614</v>
          </cell>
          <cell r="Y12111" t="str">
            <v/>
          </cell>
          <cell r="Z12111" t="str">
            <v/>
          </cell>
          <cell r="AC12111" t="str">
            <v/>
          </cell>
          <cell r="AD12111" t="str">
            <v/>
          </cell>
          <cell r="AE12111">
            <v>100</v>
          </cell>
          <cell r="AF12111">
            <v>70</v>
          </cell>
          <cell r="AG12111">
            <v>10</v>
          </cell>
          <cell r="AH12111">
            <v>16</v>
          </cell>
          <cell r="AI12111">
            <v>14</v>
          </cell>
          <cell r="AJ12111">
            <v>16</v>
          </cell>
          <cell r="AK12111">
            <v>28</v>
          </cell>
          <cell r="AL12111">
            <v>2</v>
          </cell>
          <cell r="AM12111">
            <v>1</v>
          </cell>
        </row>
        <row r="12112">
          <cell r="F12112">
            <v>355209051</v>
          </cell>
          <cell r="G12112" t="str">
            <v>PAG0005</v>
          </cell>
          <cell r="H12112" t="str">
            <v>Accessory Kit, Locating Screws</v>
          </cell>
          <cell r="J12112" t="str">
            <v>Brake Friction</v>
          </cell>
          <cell r="K12112" t="str">
            <v>DK</v>
          </cell>
          <cell r="L12112" t="str">
            <v>E</v>
          </cell>
          <cell r="N12112" t="str">
            <v>active</v>
          </cell>
          <cell r="P12112" t="str">
            <v>PAG0005</v>
          </cell>
          <cell r="Q12112" t="str">
            <v>-</v>
          </cell>
          <cell r="R12112" t="str">
            <v>STANDARD (World w/o Great Britain, Ireland)</v>
          </cell>
          <cell r="S12112">
            <v>1.1299999999999999</v>
          </cell>
          <cell r="T12112">
            <v>0.88</v>
          </cell>
          <cell r="V12112">
            <v>43614</v>
          </cell>
          <cell r="Y12112" t="str">
            <v/>
          </cell>
          <cell r="Z12112" t="str">
            <v/>
          </cell>
          <cell r="AC12112" t="str">
            <v/>
          </cell>
          <cell r="AD12112" t="str">
            <v/>
          </cell>
          <cell r="AE12112">
            <v>100</v>
          </cell>
          <cell r="AF12112">
            <v>70</v>
          </cell>
          <cell r="AG12112">
            <v>10</v>
          </cell>
          <cell r="AH12112">
            <v>48</v>
          </cell>
          <cell r="AI12112">
            <v>48</v>
          </cell>
          <cell r="AJ12112">
            <v>48</v>
          </cell>
          <cell r="AK12112">
            <v>96</v>
          </cell>
          <cell r="AL12112">
            <v>2</v>
          </cell>
          <cell r="AM12112">
            <v>1</v>
          </cell>
        </row>
        <row r="12113">
          <cell r="F12113">
            <v>355209061</v>
          </cell>
          <cell r="G12113" t="str">
            <v>PAG0006</v>
          </cell>
          <cell r="H12113" t="str">
            <v>Accessory Kit, Locating Screws</v>
          </cell>
          <cell r="J12113" t="str">
            <v>Brake Friction</v>
          </cell>
          <cell r="K12113" t="str">
            <v>DK</v>
          </cell>
          <cell r="L12113" t="str">
            <v>E</v>
          </cell>
          <cell r="N12113" t="str">
            <v>active</v>
          </cell>
          <cell r="P12113" t="str">
            <v>PAG0006</v>
          </cell>
          <cell r="Q12113" t="str">
            <v>-</v>
          </cell>
          <cell r="R12113" t="str">
            <v>STANDARD (World w/o Great Britain, Ireland)</v>
          </cell>
          <cell r="S12113">
            <v>0.98</v>
          </cell>
          <cell r="T12113">
            <v>0.77</v>
          </cell>
          <cell r="V12113">
            <v>43614</v>
          </cell>
          <cell r="Y12113" t="str">
            <v/>
          </cell>
          <cell r="Z12113" t="str">
            <v/>
          </cell>
          <cell r="AC12113" t="str">
            <v/>
          </cell>
          <cell r="AD12113" t="str">
            <v/>
          </cell>
          <cell r="AE12113">
            <v>100</v>
          </cell>
          <cell r="AF12113">
            <v>70</v>
          </cell>
          <cell r="AG12113">
            <v>10</v>
          </cell>
          <cell r="AH12113">
            <v>18</v>
          </cell>
          <cell r="AI12113">
            <v>16</v>
          </cell>
          <cell r="AJ12113">
            <v>18</v>
          </cell>
          <cell r="AK12113">
            <v>32</v>
          </cell>
          <cell r="AL12113">
            <v>2</v>
          </cell>
          <cell r="AM12113">
            <v>1</v>
          </cell>
        </row>
        <row r="12114">
          <cell r="F12114">
            <v>355209071</v>
          </cell>
          <cell r="G12114" t="str">
            <v>PAG0007</v>
          </cell>
          <cell r="H12114" t="str">
            <v>Accessory Kit, Locating Screws</v>
          </cell>
          <cell r="J12114" t="str">
            <v>Brake Friction</v>
          </cell>
          <cell r="K12114" t="str">
            <v>DK</v>
          </cell>
          <cell r="L12114" t="str">
            <v>E</v>
          </cell>
          <cell r="N12114" t="str">
            <v>active</v>
          </cell>
          <cell r="P12114" t="str">
            <v>PAG0007</v>
          </cell>
          <cell r="Q12114" t="str">
            <v>-</v>
          </cell>
          <cell r="R12114" t="str">
            <v>STANDARD (World w/o Great Britain, Ireland)</v>
          </cell>
          <cell r="S12114">
            <v>1.1299999999999999</v>
          </cell>
          <cell r="T12114">
            <v>0.88</v>
          </cell>
          <cell r="V12114">
            <v>43614</v>
          </cell>
          <cell r="Y12114" t="str">
            <v/>
          </cell>
          <cell r="Z12114" t="str">
            <v/>
          </cell>
          <cell r="AC12114" t="str">
            <v/>
          </cell>
          <cell r="AD12114" t="str">
            <v/>
          </cell>
          <cell r="AE12114">
            <v>100</v>
          </cell>
          <cell r="AF12114">
            <v>70</v>
          </cell>
          <cell r="AG12114">
            <v>10</v>
          </cell>
          <cell r="AH12114">
            <v>24</v>
          </cell>
          <cell r="AI12114">
            <v>20</v>
          </cell>
          <cell r="AJ12114">
            <v>24</v>
          </cell>
          <cell r="AK12114">
            <v>40</v>
          </cell>
          <cell r="AL12114">
            <v>2</v>
          </cell>
          <cell r="AM12114">
            <v>1</v>
          </cell>
        </row>
        <row r="12115">
          <cell r="F12115">
            <v>355209081</v>
          </cell>
          <cell r="G12115" t="str">
            <v>PAG0008</v>
          </cell>
          <cell r="H12115" t="str">
            <v>Accessory Kit, Locating Screws</v>
          </cell>
          <cell r="J12115" t="str">
            <v>Brake Friction</v>
          </cell>
          <cell r="K12115" t="str">
            <v>DK</v>
          </cell>
          <cell r="L12115" t="str">
            <v>E</v>
          </cell>
          <cell r="N12115" t="str">
            <v>active</v>
          </cell>
          <cell r="P12115" t="str">
            <v>PAG0008</v>
          </cell>
          <cell r="Q12115" t="str">
            <v>-</v>
          </cell>
          <cell r="R12115" t="str">
            <v>STANDARD (World w/o Great Britain, Ireland)</v>
          </cell>
          <cell r="S12115">
            <v>0.95</v>
          </cell>
          <cell r="T12115">
            <v>0.75</v>
          </cell>
          <cell r="V12115">
            <v>43614</v>
          </cell>
          <cell r="Y12115" t="str">
            <v/>
          </cell>
          <cell r="Z12115" t="str">
            <v/>
          </cell>
          <cell r="AC12115" t="str">
            <v/>
          </cell>
          <cell r="AD12115" t="str">
            <v/>
          </cell>
          <cell r="AE12115">
            <v>100</v>
          </cell>
          <cell r="AF12115">
            <v>70</v>
          </cell>
          <cell r="AG12115">
            <v>10</v>
          </cell>
          <cell r="AH12115">
            <v>8</v>
          </cell>
          <cell r="AI12115">
            <v>5</v>
          </cell>
          <cell r="AJ12115">
            <v>8</v>
          </cell>
          <cell r="AK12115">
            <v>10</v>
          </cell>
          <cell r="AL12115">
            <v>2</v>
          </cell>
          <cell r="AM12115">
            <v>1</v>
          </cell>
        </row>
        <row r="12116">
          <cell r="F12116">
            <v>355209091</v>
          </cell>
          <cell r="G12116" t="str">
            <v>PAG0009</v>
          </cell>
          <cell r="H12116" t="str">
            <v>Accessory Kit, Locating Screws</v>
          </cell>
          <cell r="J12116" t="str">
            <v>Brake Friction</v>
          </cell>
          <cell r="K12116" t="str">
            <v>DK</v>
          </cell>
          <cell r="L12116" t="str">
            <v>E</v>
          </cell>
          <cell r="N12116" t="str">
            <v>active</v>
          </cell>
          <cell r="P12116" t="str">
            <v>PAG0009</v>
          </cell>
          <cell r="Q12116" t="str">
            <v>-</v>
          </cell>
          <cell r="R12116" t="str">
            <v>STANDARD (World w/o Great Britain, Ireland)</v>
          </cell>
          <cell r="S12116">
            <v>1.1299999999999999</v>
          </cell>
          <cell r="T12116">
            <v>0.88</v>
          </cell>
          <cell r="V12116">
            <v>43614</v>
          </cell>
          <cell r="Y12116" t="str">
            <v/>
          </cell>
          <cell r="Z12116" t="str">
            <v/>
          </cell>
          <cell r="AC12116" t="str">
            <v/>
          </cell>
          <cell r="AD12116" t="str">
            <v/>
          </cell>
          <cell r="AE12116">
            <v>100</v>
          </cell>
          <cell r="AF12116">
            <v>70</v>
          </cell>
          <cell r="AG12116">
            <v>10</v>
          </cell>
          <cell r="AH12116">
            <v>15</v>
          </cell>
          <cell r="AI12116">
            <v>15</v>
          </cell>
          <cell r="AJ12116">
            <v>15</v>
          </cell>
          <cell r="AK12116">
            <v>30</v>
          </cell>
          <cell r="AL12116">
            <v>2</v>
          </cell>
          <cell r="AM12116">
            <v>1</v>
          </cell>
        </row>
        <row r="12117">
          <cell r="F12117">
            <v>355209101</v>
          </cell>
          <cell r="G12117" t="str">
            <v>PAG0010</v>
          </cell>
          <cell r="H12117" t="str">
            <v>Accessory Kit, Locating Screws</v>
          </cell>
          <cell r="J12117" t="str">
            <v>Brake Friction</v>
          </cell>
          <cell r="K12117" t="str">
            <v>DK</v>
          </cell>
          <cell r="L12117" t="str">
            <v>E</v>
          </cell>
          <cell r="N12117" t="str">
            <v>active</v>
          </cell>
          <cell r="P12117" t="str">
            <v>PAG0010</v>
          </cell>
          <cell r="Q12117" t="str">
            <v>-</v>
          </cell>
          <cell r="R12117" t="str">
            <v>STANDARD (World w/o Great Britain, Ireland)</v>
          </cell>
          <cell r="S12117">
            <v>0.96</v>
          </cell>
          <cell r="T12117">
            <v>0.76</v>
          </cell>
          <cell r="V12117">
            <v>43614</v>
          </cell>
          <cell r="Y12117" t="str">
            <v/>
          </cell>
          <cell r="Z12117" t="str">
            <v/>
          </cell>
          <cell r="AC12117" t="str">
            <v/>
          </cell>
          <cell r="AD12117" t="str">
            <v/>
          </cell>
          <cell r="AE12117">
            <v>100</v>
          </cell>
          <cell r="AF12117">
            <v>70</v>
          </cell>
          <cell r="AG12117">
            <v>10</v>
          </cell>
          <cell r="AH12117">
            <v>31</v>
          </cell>
          <cell r="AI12117">
            <v>31</v>
          </cell>
          <cell r="AJ12117">
            <v>31</v>
          </cell>
          <cell r="AK12117">
            <v>62</v>
          </cell>
          <cell r="AL12117">
            <v>2</v>
          </cell>
          <cell r="AM12117">
            <v>1</v>
          </cell>
        </row>
        <row r="12118">
          <cell r="F12118">
            <v>355209111</v>
          </cell>
          <cell r="G12118" t="str">
            <v>PAG0011</v>
          </cell>
          <cell r="H12118" t="str">
            <v>Bolt, brake disc</v>
          </cell>
          <cell r="J12118" t="str">
            <v>Brake Friction</v>
          </cell>
          <cell r="K12118" t="str">
            <v>DK</v>
          </cell>
          <cell r="L12118" t="str">
            <v>E</v>
          </cell>
          <cell r="N12118" t="str">
            <v>active</v>
          </cell>
          <cell r="P12118" t="str">
            <v>PAG0011</v>
          </cell>
          <cell r="Q12118" t="str">
            <v>-</v>
          </cell>
          <cell r="R12118" t="str">
            <v>STANDARD (World w/o Great Britain, Ireland)</v>
          </cell>
          <cell r="S12118">
            <v>1.48</v>
          </cell>
          <cell r="T12118">
            <v>1.17</v>
          </cell>
          <cell r="V12118">
            <v>43614</v>
          </cell>
          <cell r="Y12118" t="str">
            <v/>
          </cell>
          <cell r="Z12118" t="str">
            <v/>
          </cell>
          <cell r="AC12118" t="str">
            <v/>
          </cell>
          <cell r="AD12118" t="str">
            <v/>
          </cell>
          <cell r="AE12118">
            <v>100</v>
          </cell>
          <cell r="AF12118">
            <v>70</v>
          </cell>
          <cell r="AG12118">
            <v>10</v>
          </cell>
          <cell r="AH12118">
            <v>15</v>
          </cell>
          <cell r="AI12118">
            <v>15</v>
          </cell>
          <cell r="AJ12118">
            <v>15</v>
          </cell>
          <cell r="AK12118">
            <v>30</v>
          </cell>
          <cell r="AL12118">
            <v>2</v>
          </cell>
          <cell r="AM12118">
            <v>1</v>
          </cell>
        </row>
        <row r="12119">
          <cell r="F12119">
            <v>355209121</v>
          </cell>
          <cell r="G12119" t="str">
            <v>PAG0012</v>
          </cell>
          <cell r="H12119" t="str">
            <v>Bolt, brake disc</v>
          </cell>
          <cell r="J12119" t="str">
            <v>Brake Friction</v>
          </cell>
          <cell r="K12119" t="str">
            <v>DK</v>
          </cell>
          <cell r="L12119" t="str">
            <v>E</v>
          </cell>
          <cell r="N12119" t="str">
            <v>active</v>
          </cell>
          <cell r="P12119" t="str">
            <v>PAG0012</v>
          </cell>
          <cell r="Q12119" t="str">
            <v>-</v>
          </cell>
          <cell r="R12119" t="str">
            <v>STANDARD (World w/o Great Britain, Ireland)</v>
          </cell>
          <cell r="S12119">
            <v>1</v>
          </cell>
          <cell r="T12119">
            <v>0.79</v>
          </cell>
          <cell r="V12119">
            <v>43614</v>
          </cell>
          <cell r="Y12119" t="str">
            <v/>
          </cell>
          <cell r="Z12119" t="str">
            <v/>
          </cell>
          <cell r="AC12119" t="str">
            <v/>
          </cell>
          <cell r="AD12119" t="str">
            <v/>
          </cell>
          <cell r="AE12119">
            <v>100</v>
          </cell>
          <cell r="AF12119">
            <v>70</v>
          </cell>
          <cell r="AG12119">
            <v>10</v>
          </cell>
          <cell r="AH12119">
            <v>25</v>
          </cell>
          <cell r="AI12119">
            <v>25</v>
          </cell>
          <cell r="AJ12119">
            <v>25</v>
          </cell>
          <cell r="AK12119">
            <v>50</v>
          </cell>
          <cell r="AL12119">
            <v>2</v>
          </cell>
          <cell r="AM12119">
            <v>1</v>
          </cell>
        </row>
        <row r="12120">
          <cell r="F12120">
            <v>355209131</v>
          </cell>
          <cell r="G12120" t="str">
            <v>PAG0013</v>
          </cell>
          <cell r="H12120" t="str">
            <v>Accessory Kit, Locating Screws</v>
          </cell>
          <cell r="J12120" t="str">
            <v>Brake Friction</v>
          </cell>
          <cell r="K12120" t="str">
            <v>DK</v>
          </cell>
          <cell r="L12120" t="str">
            <v>E</v>
          </cell>
          <cell r="N12120" t="str">
            <v>no longer active</v>
          </cell>
          <cell r="P12120" t="str">
            <v>PAG0013</v>
          </cell>
          <cell r="Q12120" t="str">
            <v>-</v>
          </cell>
          <cell r="R12120" t="str">
            <v>STANDARD (World w/o Great Britain, Ireland)</v>
          </cell>
          <cell r="Y12120" t="str">
            <v/>
          </cell>
          <cell r="Z12120" t="str">
            <v/>
          </cell>
          <cell r="AC12120" t="str">
            <v/>
          </cell>
          <cell r="AD12120" t="str">
            <v/>
          </cell>
          <cell r="AE12120">
            <v>100</v>
          </cell>
          <cell r="AF12120">
            <v>70</v>
          </cell>
          <cell r="AG12120">
            <v>10</v>
          </cell>
          <cell r="AH12120">
            <v>25</v>
          </cell>
          <cell r="AI12120">
            <v>25</v>
          </cell>
          <cell r="AJ12120">
            <v>25</v>
          </cell>
          <cell r="AK12120">
            <v>50</v>
          </cell>
          <cell r="AL12120">
            <v>2</v>
          </cell>
          <cell r="AM12120" t="str">
            <v>(not created)</v>
          </cell>
        </row>
        <row r="12121">
          <cell r="F12121">
            <v>355209141</v>
          </cell>
          <cell r="G12121" t="str">
            <v>PAG0014</v>
          </cell>
          <cell r="H12121" t="str">
            <v>Accessory Kit, Locating Screws</v>
          </cell>
          <cell r="J12121" t="str">
            <v>Brake Friction</v>
          </cell>
          <cell r="K12121" t="str">
            <v>DK</v>
          </cell>
          <cell r="L12121" t="str">
            <v>E</v>
          </cell>
          <cell r="N12121" t="str">
            <v>no longer active</v>
          </cell>
          <cell r="P12121" t="str">
            <v>PAG0014</v>
          </cell>
          <cell r="Q12121" t="str">
            <v>-</v>
          </cell>
          <cell r="R12121" t="str">
            <v>(n/a)</v>
          </cell>
          <cell r="AE12121">
            <v>100</v>
          </cell>
          <cell r="AF12121">
            <v>70</v>
          </cell>
          <cell r="AG12121">
            <v>10</v>
          </cell>
          <cell r="AH12121">
            <v>25</v>
          </cell>
          <cell r="AI12121">
            <v>25</v>
          </cell>
          <cell r="AJ12121">
            <v>25</v>
          </cell>
          <cell r="AK12121">
            <v>50</v>
          </cell>
          <cell r="AL12121">
            <v>2</v>
          </cell>
          <cell r="AM12121" t="str">
            <v>(not created)</v>
          </cell>
        </row>
        <row r="12122">
          <cell r="F12122">
            <v>355209161</v>
          </cell>
          <cell r="G12122" t="str">
            <v>PAG0016</v>
          </cell>
          <cell r="H12122" t="str">
            <v>Accessory Kit, Locating Screws</v>
          </cell>
          <cell r="J12122" t="str">
            <v>Brake Friction</v>
          </cell>
          <cell r="K12122" t="str">
            <v>DK</v>
          </cell>
          <cell r="L12122" t="str">
            <v>E</v>
          </cell>
          <cell r="N12122" t="str">
            <v>no longer active</v>
          </cell>
          <cell r="P12122" t="str">
            <v>PAG0016</v>
          </cell>
          <cell r="Q12122" t="str">
            <v>8DZ 355 209-111</v>
          </cell>
          <cell r="R12122" t="str">
            <v>STANDARD (World w/o Great Britain, Ireland)</v>
          </cell>
          <cell r="Y12122" t="str">
            <v/>
          </cell>
          <cell r="Z12122" t="str">
            <v/>
          </cell>
          <cell r="AC12122" t="str">
            <v/>
          </cell>
          <cell r="AD12122" t="str">
            <v/>
          </cell>
          <cell r="AE12122">
            <v>100</v>
          </cell>
          <cell r="AF12122">
            <v>70</v>
          </cell>
          <cell r="AG12122">
            <v>10</v>
          </cell>
          <cell r="AH12122">
            <v>5</v>
          </cell>
          <cell r="AI12122">
            <v>3</v>
          </cell>
          <cell r="AJ12122">
            <v>5</v>
          </cell>
          <cell r="AK12122">
            <v>6</v>
          </cell>
          <cell r="AL12122">
            <v>2</v>
          </cell>
          <cell r="AM12122">
            <v>1</v>
          </cell>
        </row>
        <row r="12123">
          <cell r="F12123">
            <v>355209991</v>
          </cell>
          <cell r="G12123" t="str">
            <v>PAG1000</v>
          </cell>
          <cell r="H12123" t="str">
            <v>Bolt Kit</v>
          </cell>
          <cell r="J12123" t="str">
            <v>Brake Friction</v>
          </cell>
          <cell r="K12123" t="str">
            <v>DK</v>
          </cell>
          <cell r="L12123" t="str">
            <v>E</v>
          </cell>
          <cell r="N12123" t="str">
            <v>no longer active</v>
          </cell>
          <cell r="P12123" t="str">
            <v>PAG1000</v>
          </cell>
          <cell r="Q12123" t="str">
            <v>-</v>
          </cell>
          <cell r="R12123" t="str">
            <v>STANDARD (World w/o Great Britain, Ireland)</v>
          </cell>
          <cell r="S12123">
            <v>33.04</v>
          </cell>
          <cell r="T12123">
            <v>25.93</v>
          </cell>
          <cell r="U12123" t="str">
            <v>New CR</v>
          </cell>
          <cell r="Y12123" t="str">
            <v/>
          </cell>
          <cell r="Z12123" t="str">
            <v/>
          </cell>
          <cell r="AC12123" t="str">
            <v/>
          </cell>
          <cell r="AD12123" t="str">
            <v/>
          </cell>
          <cell r="AE12123">
            <v>246</v>
          </cell>
          <cell r="AF12123">
            <v>212</v>
          </cell>
          <cell r="AG12123">
            <v>38</v>
          </cell>
          <cell r="AH12123">
            <v>1360</v>
          </cell>
          <cell r="AI12123">
            <v>1360</v>
          </cell>
          <cell r="AJ12123">
            <v>1360</v>
          </cell>
          <cell r="AK12123">
            <v>1360</v>
          </cell>
          <cell r="AL12123">
            <v>12</v>
          </cell>
          <cell r="AM12123">
            <v>1</v>
          </cell>
        </row>
        <row r="12124">
          <cell r="F12124">
            <v>355290001</v>
          </cell>
          <cell r="G12124" t="str">
            <v>PE9000</v>
          </cell>
          <cell r="H12124" t="str">
            <v>Brake Disc Gauge</v>
          </cell>
          <cell r="J12124" t="str">
            <v>Brake Friction</v>
          </cell>
          <cell r="K12124" t="str">
            <v>TW</v>
          </cell>
          <cell r="L12124" t="str">
            <v>E</v>
          </cell>
          <cell r="N12124" t="str">
            <v>active</v>
          </cell>
          <cell r="P12124" t="str">
            <v>PE9000</v>
          </cell>
          <cell r="Q12124" t="str">
            <v>-</v>
          </cell>
          <cell r="R12124" t="str">
            <v>STANDARD (World w/o Great Britain, Ireland)</v>
          </cell>
          <cell r="S12124">
            <v>12.2</v>
          </cell>
          <cell r="T12124">
            <v>9.58</v>
          </cell>
          <cell r="U12124" t="str">
            <v>New CR</v>
          </cell>
          <cell r="Y12124" t="str">
            <v/>
          </cell>
          <cell r="Z12124" t="str">
            <v/>
          </cell>
          <cell r="AC12124" t="str">
            <v/>
          </cell>
          <cell r="AD12124" t="str">
            <v/>
          </cell>
          <cell r="AE12124">
            <v>175</v>
          </cell>
          <cell r="AF12124">
            <v>122</v>
          </cell>
          <cell r="AG12124">
            <v>44</v>
          </cell>
          <cell r="AH12124">
            <v>349</v>
          </cell>
          <cell r="AI12124">
            <v>127</v>
          </cell>
          <cell r="AJ12124">
            <v>349</v>
          </cell>
          <cell r="AK12124">
            <v>127</v>
          </cell>
          <cell r="AL12124">
            <v>1</v>
          </cell>
          <cell r="AM12124">
            <v>1</v>
          </cell>
        </row>
        <row r="12125">
          <cell r="F12125">
            <v>355290011</v>
          </cell>
          <cell r="G12125" t="str">
            <v>PE9001</v>
          </cell>
          <cell r="H12125" t="str">
            <v>Brake Gauge</v>
          </cell>
          <cell r="J12125" t="str">
            <v>Brake Friction</v>
          </cell>
          <cell r="K12125" t="str">
            <v>TW</v>
          </cell>
          <cell r="L12125" t="str">
            <v>E</v>
          </cell>
          <cell r="N12125" t="str">
            <v>active</v>
          </cell>
          <cell r="P12125" t="str">
            <v>PE9001</v>
          </cell>
          <cell r="Q12125" t="str">
            <v>-</v>
          </cell>
          <cell r="R12125" t="str">
            <v>STANDARD (World w/o Great Britain, Ireland)</v>
          </cell>
          <cell r="S12125">
            <v>3.67</v>
          </cell>
          <cell r="T12125">
            <v>2.88</v>
          </cell>
          <cell r="U12125" t="str">
            <v>New CR</v>
          </cell>
          <cell r="Y12125" t="str">
            <v/>
          </cell>
          <cell r="Z12125" t="str">
            <v/>
          </cell>
          <cell r="AC12125" t="str">
            <v/>
          </cell>
          <cell r="AD12125" t="str">
            <v/>
          </cell>
          <cell r="AE12125">
            <v>313</v>
          </cell>
          <cell r="AF12125">
            <v>245</v>
          </cell>
          <cell r="AG12125">
            <v>20</v>
          </cell>
          <cell r="AH12125">
            <v>618</v>
          </cell>
          <cell r="AI12125">
            <v>539</v>
          </cell>
          <cell r="AJ12125">
            <v>618</v>
          </cell>
          <cell r="AK12125">
            <v>539</v>
          </cell>
          <cell r="AL12125">
            <v>1</v>
          </cell>
          <cell r="AM12125">
            <v>1</v>
          </cell>
        </row>
        <row r="12126">
          <cell r="F12126">
            <v>355290021</v>
          </cell>
          <cell r="G12126" t="str">
            <v>PE9002</v>
          </cell>
          <cell r="H12126" t="str">
            <v>Caliber Brush (Steel)</v>
          </cell>
          <cell r="J12126" t="str">
            <v>Brake Friction</v>
          </cell>
          <cell r="K12126" t="str">
            <v>TW</v>
          </cell>
          <cell r="L12126" t="str">
            <v>E</v>
          </cell>
          <cell r="N12126" t="str">
            <v>active</v>
          </cell>
          <cell r="P12126" t="str">
            <v>PE9002</v>
          </cell>
          <cell r="Q12126" t="str">
            <v>-</v>
          </cell>
          <cell r="R12126" t="str">
            <v>STANDARD (World w/o Great Britain, Ireland)</v>
          </cell>
          <cell r="S12126">
            <v>0.62</v>
          </cell>
          <cell r="T12126">
            <v>0.49</v>
          </cell>
          <cell r="U12126" t="str">
            <v>New CR</v>
          </cell>
          <cell r="Y12126" t="str">
            <v/>
          </cell>
          <cell r="Z12126" t="str">
            <v/>
          </cell>
          <cell r="AC12126" t="str">
            <v/>
          </cell>
          <cell r="AD12126" t="str">
            <v/>
          </cell>
          <cell r="AE12126">
            <v>270</v>
          </cell>
          <cell r="AF12126">
            <v>105</v>
          </cell>
          <cell r="AG12126">
            <v>15</v>
          </cell>
          <cell r="AH12126">
            <v>81</v>
          </cell>
          <cell r="AI12126">
            <v>49</v>
          </cell>
          <cell r="AJ12126">
            <v>81</v>
          </cell>
          <cell r="AK12126">
            <v>49</v>
          </cell>
          <cell r="AL12126">
            <v>1</v>
          </cell>
          <cell r="AM12126">
            <v>1</v>
          </cell>
        </row>
        <row r="12127">
          <cell r="F12127">
            <v>355290031</v>
          </cell>
          <cell r="G12127" t="str">
            <v>PE9003</v>
          </cell>
          <cell r="H12127" t="str">
            <v>Caliber Brush (Cooper)</v>
          </cell>
          <cell r="J12127" t="str">
            <v>Brake Friction</v>
          </cell>
          <cell r="K12127" t="str">
            <v>TW</v>
          </cell>
          <cell r="L12127" t="str">
            <v>E</v>
          </cell>
          <cell r="N12127" t="str">
            <v>active</v>
          </cell>
          <cell r="P12127" t="str">
            <v>PE9003</v>
          </cell>
          <cell r="Q12127" t="str">
            <v>-</v>
          </cell>
          <cell r="R12127" t="str">
            <v>STANDARD (World w/o Great Britain, Ireland)</v>
          </cell>
          <cell r="S12127">
            <v>0.62</v>
          </cell>
          <cell r="T12127">
            <v>0.49</v>
          </cell>
          <cell r="U12127" t="str">
            <v>New CR</v>
          </cell>
          <cell r="Y12127" t="str">
            <v/>
          </cell>
          <cell r="Z12127" t="str">
            <v/>
          </cell>
          <cell r="AC12127" t="str">
            <v/>
          </cell>
          <cell r="AD12127" t="str">
            <v/>
          </cell>
          <cell r="AE12127">
            <v>270</v>
          </cell>
          <cell r="AF12127">
            <v>105</v>
          </cell>
          <cell r="AG12127">
            <v>15</v>
          </cell>
          <cell r="AH12127">
            <v>81</v>
          </cell>
          <cell r="AI12127">
            <v>49</v>
          </cell>
          <cell r="AJ12127">
            <v>81</v>
          </cell>
          <cell r="AK12127">
            <v>49</v>
          </cell>
          <cell r="AL12127">
            <v>1</v>
          </cell>
          <cell r="AM12127">
            <v>1</v>
          </cell>
        </row>
        <row r="12128">
          <cell r="F12128">
            <v>355290041</v>
          </cell>
          <cell r="G12128" t="str">
            <v>PE9004</v>
          </cell>
          <cell r="H12128" t="str">
            <v>Brake Line Spanner</v>
          </cell>
          <cell r="J12128" t="str">
            <v>Brake Friction</v>
          </cell>
          <cell r="K12128" t="str">
            <v>TW</v>
          </cell>
          <cell r="L12128" t="str">
            <v>E</v>
          </cell>
          <cell r="N12128" t="str">
            <v>active</v>
          </cell>
          <cell r="P12128" t="str">
            <v>PE9004</v>
          </cell>
          <cell r="Q12128" t="str">
            <v>-</v>
          </cell>
          <cell r="R12128" t="str">
            <v>STANDARD (World w/o Great Britain, Ireland)</v>
          </cell>
          <cell r="S12128">
            <v>1.22</v>
          </cell>
          <cell r="T12128">
            <v>0.96</v>
          </cell>
          <cell r="U12128" t="str">
            <v>New CR</v>
          </cell>
          <cell r="Y12128" t="str">
            <v/>
          </cell>
          <cell r="Z12128" t="str">
            <v/>
          </cell>
          <cell r="AC12128" t="str">
            <v/>
          </cell>
          <cell r="AD12128" t="str">
            <v/>
          </cell>
          <cell r="AE12128">
            <v>190</v>
          </cell>
          <cell r="AF12128">
            <v>24</v>
          </cell>
          <cell r="AG12128">
            <v>19</v>
          </cell>
          <cell r="AH12128">
            <v>115</v>
          </cell>
          <cell r="AI12128">
            <v>106</v>
          </cell>
          <cell r="AJ12128">
            <v>115</v>
          </cell>
          <cell r="AK12128">
            <v>106</v>
          </cell>
          <cell r="AL12128">
            <v>1</v>
          </cell>
          <cell r="AM12128">
            <v>1</v>
          </cell>
        </row>
        <row r="12129">
          <cell r="F12129">
            <v>355290061</v>
          </cell>
          <cell r="G12129" t="str">
            <v>PE9006</v>
          </cell>
          <cell r="H12129" t="str">
            <v>Brake Drum Tool Set</v>
          </cell>
          <cell r="J12129" t="str">
            <v>Brake Friction</v>
          </cell>
          <cell r="K12129" t="str">
            <v>TW</v>
          </cell>
          <cell r="L12129" t="str">
            <v>E</v>
          </cell>
          <cell r="N12129" t="str">
            <v>active</v>
          </cell>
          <cell r="P12129" t="str">
            <v>PE9006</v>
          </cell>
          <cell r="Q12129" t="str">
            <v>-</v>
          </cell>
          <cell r="R12129" t="str">
            <v>STANDARD (World w/o Great Britain, Ireland)</v>
          </cell>
          <cell r="S12129">
            <v>20.75</v>
          </cell>
          <cell r="T12129">
            <v>16.29</v>
          </cell>
          <cell r="U12129" t="str">
            <v>New CR</v>
          </cell>
          <cell r="Y12129" t="str">
            <v/>
          </cell>
          <cell r="Z12129" t="str">
            <v/>
          </cell>
          <cell r="AC12129" t="str">
            <v/>
          </cell>
          <cell r="AD12129" t="str">
            <v/>
          </cell>
          <cell r="AE12129">
            <v>380</v>
          </cell>
          <cell r="AF12129">
            <v>270</v>
          </cell>
          <cell r="AG12129">
            <v>60</v>
          </cell>
          <cell r="AH12129">
            <v>1965</v>
          </cell>
          <cell r="AI12129">
            <v>1800</v>
          </cell>
          <cell r="AJ12129">
            <v>1965</v>
          </cell>
          <cell r="AK12129">
            <v>1800</v>
          </cell>
          <cell r="AL12129">
            <v>1</v>
          </cell>
          <cell r="AM12129">
            <v>1</v>
          </cell>
        </row>
        <row r="12130">
          <cell r="F12130">
            <v>355290071</v>
          </cell>
          <cell r="G12130" t="str">
            <v>PE9007</v>
          </cell>
          <cell r="H12130" t="str">
            <v>Brake Piston Rewinding Tool (50Pcs)</v>
          </cell>
          <cell r="J12130" t="str">
            <v>Brake Friction</v>
          </cell>
          <cell r="K12130" t="str">
            <v>TW</v>
          </cell>
          <cell r="L12130" t="str">
            <v>E</v>
          </cell>
          <cell r="N12130" t="str">
            <v>active</v>
          </cell>
          <cell r="P12130" t="str">
            <v>PE9007</v>
          </cell>
          <cell r="Q12130" t="str">
            <v>-</v>
          </cell>
          <cell r="R12130" t="str">
            <v>STANDARD (World w/o Great Britain, Ireland)</v>
          </cell>
          <cell r="S12130">
            <v>42.71</v>
          </cell>
          <cell r="T12130">
            <v>33.520000000000003</v>
          </cell>
          <cell r="U12130" t="str">
            <v>New CR</v>
          </cell>
          <cell r="Y12130" t="str">
            <v/>
          </cell>
          <cell r="Z12130" t="str">
            <v/>
          </cell>
          <cell r="AC12130" t="str">
            <v/>
          </cell>
          <cell r="AD12130" t="str">
            <v/>
          </cell>
          <cell r="AE12130">
            <v>355</v>
          </cell>
          <cell r="AF12130">
            <v>435</v>
          </cell>
          <cell r="AG12130">
            <v>85</v>
          </cell>
          <cell r="AH12130">
            <v>5756</v>
          </cell>
          <cell r="AI12130">
            <v>5596</v>
          </cell>
          <cell r="AJ12130">
            <v>5756</v>
          </cell>
          <cell r="AK12130">
            <v>5596</v>
          </cell>
          <cell r="AL12130">
            <v>50</v>
          </cell>
          <cell r="AM12130">
            <v>1</v>
          </cell>
        </row>
        <row r="12131">
          <cell r="F12131">
            <v>355290081</v>
          </cell>
          <cell r="G12131" t="str">
            <v>PE9008</v>
          </cell>
          <cell r="H12131" t="str">
            <v>Brake Piston Press Tool</v>
          </cell>
          <cell r="J12131" t="str">
            <v>Brake Friction</v>
          </cell>
          <cell r="K12131" t="str">
            <v>TW</v>
          </cell>
          <cell r="L12131" t="str">
            <v>E</v>
          </cell>
          <cell r="N12131" t="str">
            <v>active</v>
          </cell>
          <cell r="P12131" t="str">
            <v>PE9008</v>
          </cell>
          <cell r="Q12131" t="str">
            <v>-</v>
          </cell>
          <cell r="R12131" t="str">
            <v>STANDARD (World w/o Great Britain, Ireland)</v>
          </cell>
          <cell r="S12131">
            <v>3.67</v>
          </cell>
          <cell r="T12131">
            <v>2.88</v>
          </cell>
          <cell r="U12131" t="str">
            <v>New CR</v>
          </cell>
          <cell r="Y12131" t="str">
            <v/>
          </cell>
          <cell r="Z12131" t="str">
            <v/>
          </cell>
          <cell r="AC12131" t="str">
            <v/>
          </cell>
          <cell r="AD12131" t="str">
            <v/>
          </cell>
          <cell r="AE12131">
            <v>173</v>
          </cell>
          <cell r="AF12131">
            <v>153</v>
          </cell>
          <cell r="AG12131">
            <v>55</v>
          </cell>
          <cell r="AH12131">
            <v>832</v>
          </cell>
          <cell r="AI12131">
            <v>765</v>
          </cell>
          <cell r="AJ12131">
            <v>832</v>
          </cell>
          <cell r="AK12131">
            <v>765</v>
          </cell>
          <cell r="AL12131">
            <v>1</v>
          </cell>
          <cell r="AM12131">
            <v>1</v>
          </cell>
        </row>
        <row r="12132">
          <cell r="F12132">
            <v>355290091</v>
          </cell>
          <cell r="G12132" t="str">
            <v>PE9009</v>
          </cell>
          <cell r="H12132" t="str">
            <v>Special Brake Caliper File</v>
          </cell>
          <cell r="J12132" t="str">
            <v>Brake Friction</v>
          </cell>
          <cell r="K12132" t="str">
            <v>TW</v>
          </cell>
          <cell r="L12132" t="str">
            <v>E</v>
          </cell>
          <cell r="N12132" t="str">
            <v>active</v>
          </cell>
          <cell r="P12132" t="str">
            <v>PE9009</v>
          </cell>
          <cell r="Q12132" t="str">
            <v>-</v>
          </cell>
          <cell r="R12132" t="str">
            <v>STANDARD (World w/o Great Britain, Ireland)</v>
          </cell>
          <cell r="S12132">
            <v>2.4300000000000002</v>
          </cell>
          <cell r="T12132">
            <v>1.91</v>
          </cell>
          <cell r="U12132" t="str">
            <v>New CR</v>
          </cell>
          <cell r="Y12132" t="str">
            <v/>
          </cell>
          <cell r="Z12132" t="str">
            <v/>
          </cell>
          <cell r="AC12132" t="str">
            <v/>
          </cell>
          <cell r="AD12132" t="str">
            <v/>
          </cell>
          <cell r="AE12132">
            <v>340</v>
          </cell>
          <cell r="AF12132">
            <v>68</v>
          </cell>
          <cell r="AG12132">
            <v>38</v>
          </cell>
          <cell r="AH12132">
            <v>194</v>
          </cell>
          <cell r="AI12132">
            <v>168</v>
          </cell>
          <cell r="AJ12132">
            <v>194</v>
          </cell>
          <cell r="AK12132">
            <v>168</v>
          </cell>
          <cell r="AL12132">
            <v>1</v>
          </cell>
          <cell r="AM12132">
            <v>1</v>
          </cell>
        </row>
        <row r="12133">
          <cell r="F12133">
            <v>355290101</v>
          </cell>
          <cell r="G12133" t="str">
            <v>PE9010</v>
          </cell>
          <cell r="H12133" t="str">
            <v>Brake Piston Rewinding Tool (13Pcs)</v>
          </cell>
          <cell r="J12133" t="str">
            <v>Brake Friction</v>
          </cell>
          <cell r="K12133" t="str">
            <v>TW</v>
          </cell>
          <cell r="L12133" t="str">
            <v>E</v>
          </cell>
          <cell r="N12133" t="str">
            <v>active</v>
          </cell>
          <cell r="P12133" t="str">
            <v>PE9010</v>
          </cell>
          <cell r="Q12133" t="str">
            <v>-</v>
          </cell>
          <cell r="R12133" t="str">
            <v>STANDARD (World w/o Great Britain, Ireland)</v>
          </cell>
          <cell r="S12133">
            <v>8.5500000000000007</v>
          </cell>
          <cell r="T12133">
            <v>6.71</v>
          </cell>
          <cell r="U12133" t="str">
            <v>New CR</v>
          </cell>
          <cell r="Y12133" t="str">
            <v/>
          </cell>
          <cell r="Z12133" t="str">
            <v/>
          </cell>
          <cell r="AC12133" t="str">
            <v/>
          </cell>
          <cell r="AD12133" t="str">
            <v/>
          </cell>
          <cell r="AE12133">
            <v>220</v>
          </cell>
          <cell r="AF12133">
            <v>340</v>
          </cell>
          <cell r="AG12133">
            <v>60</v>
          </cell>
          <cell r="AH12133">
            <v>1962</v>
          </cell>
          <cell r="AI12133">
            <v>1812</v>
          </cell>
          <cell r="AJ12133">
            <v>1962</v>
          </cell>
          <cell r="AK12133">
            <v>1812</v>
          </cell>
          <cell r="AL12133">
            <v>13</v>
          </cell>
          <cell r="AM12133">
            <v>1</v>
          </cell>
        </row>
        <row r="12134">
          <cell r="F12134">
            <v>355025751</v>
          </cell>
          <cell r="G12134" t="str">
            <v>T2595</v>
          </cell>
          <cell r="H12134" t="str">
            <v>Brake Pad Set, disc brake</v>
          </cell>
          <cell r="J12134" t="str">
            <v>Brake Friction</v>
          </cell>
          <cell r="K12134" t="str">
            <v>GB</v>
          </cell>
          <cell r="L12134" t="str">
            <v>E</v>
          </cell>
          <cell r="N12134" t="str">
            <v>active</v>
          </cell>
          <cell r="P12134" t="str">
            <v>T2595</v>
          </cell>
          <cell r="Q12134" t="str">
            <v>-</v>
          </cell>
          <cell r="R12134" t="str">
            <v>STANDARD (World w/o Great Britain, Ireland)</v>
          </cell>
          <cell r="S12134">
            <v>29.4</v>
          </cell>
          <cell r="T12134">
            <v>23.1</v>
          </cell>
          <cell r="V12134">
            <v>43614</v>
          </cell>
          <cell r="AE12134">
            <v>170</v>
          </cell>
          <cell r="AF12134">
            <v>120</v>
          </cell>
          <cell r="AG12134">
            <v>83</v>
          </cell>
          <cell r="AH12134">
            <v>2636</v>
          </cell>
          <cell r="AI12134">
            <v>2532</v>
          </cell>
          <cell r="AJ12134">
            <v>2636</v>
          </cell>
          <cell r="AK12134">
            <v>2532</v>
          </cell>
          <cell r="AL12134">
            <v>4</v>
          </cell>
          <cell r="AM12134">
            <v>1</v>
          </cell>
        </row>
        <row r="12135">
          <cell r="F12135">
            <v>355025981</v>
          </cell>
          <cell r="G12135" t="str">
            <v>T2705</v>
          </cell>
          <cell r="H12135" t="str">
            <v>Brake Pad Set, disc brake</v>
          </cell>
          <cell r="J12135" t="str">
            <v>Brake Friction</v>
          </cell>
          <cell r="K12135" t="str">
            <v>GB</v>
          </cell>
          <cell r="L12135" t="str">
            <v>E</v>
          </cell>
          <cell r="N12135" t="str">
            <v>active</v>
          </cell>
          <cell r="P12135" t="str">
            <v>T2705</v>
          </cell>
          <cell r="Q12135" t="str">
            <v>-</v>
          </cell>
          <cell r="R12135" t="str">
            <v>STANDARD (World w/o Great Britain, Ireland)</v>
          </cell>
          <cell r="S12135">
            <v>26.2</v>
          </cell>
          <cell r="T12135">
            <v>20.57</v>
          </cell>
          <cell r="V12135">
            <v>43614</v>
          </cell>
          <cell r="AE12135">
            <v>152</v>
          </cell>
          <cell r="AF12135">
            <v>88</v>
          </cell>
          <cell r="AG12135">
            <v>84</v>
          </cell>
          <cell r="AH12135">
            <v>1920</v>
          </cell>
          <cell r="AI12135">
            <v>1861</v>
          </cell>
          <cell r="AJ12135">
            <v>1920</v>
          </cell>
          <cell r="AK12135">
            <v>1861</v>
          </cell>
          <cell r="AL12135">
            <v>4</v>
          </cell>
          <cell r="AM12135">
            <v>1</v>
          </cell>
        </row>
        <row r="12136">
          <cell r="F12136">
            <v>355252761</v>
          </cell>
          <cell r="G12136" t="str">
            <v>P8748</v>
          </cell>
          <cell r="H12136" t="str">
            <v>Warning Contact, brake pad wear</v>
          </cell>
          <cell r="J12136" t="str">
            <v>Brake Friction</v>
          </cell>
          <cell r="K12136" t="str">
            <v>DE</v>
          </cell>
          <cell r="L12136" t="str">
            <v>E</v>
          </cell>
          <cell r="N12136" t="str">
            <v>active</v>
          </cell>
          <cell r="P12136" t="str">
            <v>P8748</v>
          </cell>
          <cell r="Q12136" t="str">
            <v>-</v>
          </cell>
          <cell r="R12136" t="str">
            <v>STANDARD (World w/o Great Britain, Ireland)</v>
          </cell>
          <cell r="S12136">
            <v>7.3</v>
          </cell>
          <cell r="T12136">
            <v>5.69</v>
          </cell>
          <cell r="V12136">
            <v>43614</v>
          </cell>
          <cell r="AE12136">
            <v>185</v>
          </cell>
          <cell r="AF12136">
            <v>125</v>
          </cell>
          <cell r="AG12136">
            <v>10</v>
          </cell>
          <cell r="AH12136">
            <v>28.2</v>
          </cell>
          <cell r="AI12136">
            <v>23.2</v>
          </cell>
          <cell r="AJ12136">
            <v>28.2</v>
          </cell>
          <cell r="AK12136">
            <v>23.2</v>
          </cell>
          <cell r="AL12136">
            <v>2</v>
          </cell>
          <cell r="AM12136">
            <v>1</v>
          </cell>
        </row>
        <row r="12137">
          <cell r="F12137">
            <v>355126421</v>
          </cell>
          <cell r="G12137" t="str">
            <v>55904PRO_HC</v>
          </cell>
          <cell r="H12137" t="str">
            <v>Brake Disc</v>
          </cell>
          <cell r="I12137" t="str">
            <v>coated, high carbon</v>
          </cell>
          <cell r="J12137" t="str">
            <v>Brake Friction</v>
          </cell>
          <cell r="K12137" t="str">
            <v>CN</v>
          </cell>
          <cell r="L12137" t="str">
            <v>E</v>
          </cell>
          <cell r="N12137" t="str">
            <v>active</v>
          </cell>
          <cell r="P12137" t="str">
            <v>55904PRO_HC</v>
          </cell>
          <cell r="Q12137" t="str">
            <v>-</v>
          </cell>
          <cell r="R12137" t="str">
            <v>STANDARD (World w/o Great Britain, Ireland)</v>
          </cell>
          <cell r="S12137">
            <v>53.2</v>
          </cell>
          <cell r="T12137">
            <v>41.75</v>
          </cell>
          <cell r="V12137">
            <v>43614</v>
          </cell>
          <cell r="AE12137">
            <v>380</v>
          </cell>
          <cell r="AF12137">
            <v>365</v>
          </cell>
          <cell r="AG12137">
            <v>80</v>
          </cell>
          <cell r="AH12137">
            <v>9595</v>
          </cell>
          <cell r="AI12137">
            <v>9400</v>
          </cell>
          <cell r="AJ12137">
            <v>19190</v>
          </cell>
          <cell r="AK12137">
            <v>18800</v>
          </cell>
          <cell r="AL12137">
            <v>2</v>
          </cell>
          <cell r="AM12137">
            <v>2</v>
          </cell>
        </row>
        <row r="12138">
          <cell r="F12138">
            <v>355126711</v>
          </cell>
          <cell r="G12138" t="str">
            <v>55937PRO</v>
          </cell>
          <cell r="H12138" t="str">
            <v>Brake Disc</v>
          </cell>
          <cell r="I12138" t="str">
            <v>coated</v>
          </cell>
          <cell r="J12138" t="str">
            <v>Brake Friction</v>
          </cell>
          <cell r="K12138" t="str">
            <v>CN</v>
          </cell>
          <cell r="L12138" t="str">
            <v>E</v>
          </cell>
          <cell r="N12138" t="str">
            <v>active</v>
          </cell>
          <cell r="P12138" t="str">
            <v>55937PRO</v>
          </cell>
          <cell r="Q12138" t="str">
            <v>-</v>
          </cell>
          <cell r="R12138" t="str">
            <v>STANDARD (World w/o Great Britain, Ireland)</v>
          </cell>
          <cell r="S12138">
            <v>20.3</v>
          </cell>
          <cell r="T12138">
            <v>15.9</v>
          </cell>
          <cell r="V12138">
            <v>43614</v>
          </cell>
          <cell r="AE12138">
            <v>320</v>
          </cell>
          <cell r="AF12138">
            <v>305</v>
          </cell>
          <cell r="AG12138">
            <v>95</v>
          </cell>
          <cell r="AH12138">
            <v>4085</v>
          </cell>
          <cell r="AI12138">
            <v>3900</v>
          </cell>
          <cell r="AJ12138">
            <v>8170</v>
          </cell>
          <cell r="AK12138">
            <v>7800</v>
          </cell>
          <cell r="AL12138">
            <v>2</v>
          </cell>
          <cell r="AM12138">
            <v>2</v>
          </cell>
        </row>
        <row r="12139">
          <cell r="F12139">
            <v>355126731</v>
          </cell>
          <cell r="G12139" t="str">
            <v>55939PRO</v>
          </cell>
          <cell r="H12139" t="str">
            <v>Brake Disc</v>
          </cell>
          <cell r="I12139" t="str">
            <v>coated</v>
          </cell>
          <cell r="J12139" t="str">
            <v>Brake Friction</v>
          </cell>
          <cell r="K12139" t="str">
            <v>CN</v>
          </cell>
          <cell r="L12139" t="str">
            <v>E</v>
          </cell>
          <cell r="N12139" t="str">
            <v>active</v>
          </cell>
          <cell r="P12139" t="str">
            <v>55939PRO</v>
          </cell>
          <cell r="Q12139" t="str">
            <v>-</v>
          </cell>
          <cell r="R12139" t="str">
            <v>STANDARD (World w/o Great Britain, Ireland)</v>
          </cell>
          <cell r="S12139">
            <v>26.2</v>
          </cell>
          <cell r="T12139">
            <v>20.57</v>
          </cell>
          <cell r="V12139">
            <v>43614</v>
          </cell>
          <cell r="AE12139">
            <v>335</v>
          </cell>
          <cell r="AF12139">
            <v>320</v>
          </cell>
          <cell r="AG12139">
            <v>95</v>
          </cell>
          <cell r="AH12139">
            <v>8690</v>
          </cell>
          <cell r="AI12139">
            <v>8500</v>
          </cell>
          <cell r="AJ12139">
            <v>17380</v>
          </cell>
          <cell r="AK12139">
            <v>17000</v>
          </cell>
          <cell r="AL12139">
            <v>2</v>
          </cell>
          <cell r="AM12139">
            <v>2</v>
          </cell>
        </row>
        <row r="12140">
          <cell r="F12140">
            <v>355126771</v>
          </cell>
          <cell r="G12140" t="str">
            <v>55749PRO</v>
          </cell>
          <cell r="H12140" t="str">
            <v>Brake Disc</v>
          </cell>
          <cell r="I12140" t="str">
            <v>coated</v>
          </cell>
          <cell r="J12140" t="str">
            <v>Brake Friction</v>
          </cell>
          <cell r="K12140" t="str">
            <v>CN</v>
          </cell>
          <cell r="L12140" t="str">
            <v>E</v>
          </cell>
          <cell r="N12140" t="str">
            <v>active</v>
          </cell>
          <cell r="P12140" t="str">
            <v>55749PRO</v>
          </cell>
          <cell r="Q12140" t="str">
            <v>-</v>
          </cell>
          <cell r="R12140" t="str">
            <v>STANDARD (World w/o Great Britain, Ireland)</v>
          </cell>
          <cell r="S12140">
            <v>20.3</v>
          </cell>
          <cell r="T12140">
            <v>15.9</v>
          </cell>
          <cell r="V12140">
            <v>43614</v>
          </cell>
          <cell r="AE12140">
            <v>365</v>
          </cell>
          <cell r="AF12140">
            <v>350</v>
          </cell>
          <cell r="AG12140">
            <v>160</v>
          </cell>
          <cell r="AH12140">
            <v>8625</v>
          </cell>
          <cell r="AI12140">
            <v>8300</v>
          </cell>
          <cell r="AJ12140">
            <v>17250</v>
          </cell>
          <cell r="AK12140">
            <v>16600</v>
          </cell>
          <cell r="AL12140">
            <v>2</v>
          </cell>
          <cell r="AM12140">
            <v>2</v>
          </cell>
        </row>
        <row r="12141">
          <cell r="F12141">
            <v>355126781</v>
          </cell>
          <cell r="G12141" t="str">
            <v>55830PRO</v>
          </cell>
          <cell r="H12141" t="str">
            <v>Brake Disc</v>
          </cell>
          <cell r="I12141" t="str">
            <v>coated</v>
          </cell>
          <cell r="J12141" t="str">
            <v>Brake Friction</v>
          </cell>
          <cell r="K12141" t="str">
            <v>CN</v>
          </cell>
          <cell r="L12141" t="str">
            <v>E</v>
          </cell>
          <cell r="N12141" t="str">
            <v>active</v>
          </cell>
          <cell r="P12141" t="str">
            <v>55830PRO</v>
          </cell>
          <cell r="Q12141" t="str">
            <v>-</v>
          </cell>
          <cell r="R12141" t="str">
            <v>STANDARD (World w/o Great Britain, Ireland)</v>
          </cell>
          <cell r="S12141">
            <v>15.1</v>
          </cell>
          <cell r="T12141">
            <v>11.87</v>
          </cell>
          <cell r="V12141">
            <v>43614</v>
          </cell>
          <cell r="AE12141">
            <v>350</v>
          </cell>
          <cell r="AF12141">
            <v>335</v>
          </cell>
          <cell r="AG12141">
            <v>140</v>
          </cell>
          <cell r="AH12141">
            <v>5990</v>
          </cell>
          <cell r="AI12141">
            <v>5700</v>
          </cell>
          <cell r="AJ12141">
            <v>11980</v>
          </cell>
          <cell r="AK12141">
            <v>11400</v>
          </cell>
          <cell r="AL12141">
            <v>2</v>
          </cell>
          <cell r="AM12141">
            <v>2</v>
          </cell>
        </row>
        <row r="12142">
          <cell r="F12142">
            <v>355126801</v>
          </cell>
          <cell r="G12142" t="str">
            <v>55856PRO</v>
          </cell>
          <cell r="H12142" t="str">
            <v>Brake Disc</v>
          </cell>
          <cell r="I12142" t="str">
            <v>coated</v>
          </cell>
          <cell r="J12142" t="str">
            <v>Brake Friction</v>
          </cell>
          <cell r="K12142" t="str">
            <v>CN</v>
          </cell>
          <cell r="L12142" t="str">
            <v>E</v>
          </cell>
          <cell r="N12142" t="str">
            <v>active</v>
          </cell>
          <cell r="P12142" t="str">
            <v>55856PRO</v>
          </cell>
          <cell r="Q12142" t="str">
            <v>-</v>
          </cell>
          <cell r="R12142" t="str">
            <v>STANDARD (World w/o Great Britain, Ireland)</v>
          </cell>
          <cell r="S12142">
            <v>17.3</v>
          </cell>
          <cell r="T12142">
            <v>13.57</v>
          </cell>
          <cell r="V12142">
            <v>43614</v>
          </cell>
          <cell r="AE12142">
            <v>275</v>
          </cell>
          <cell r="AF12142">
            <v>260</v>
          </cell>
          <cell r="AG12142">
            <v>100</v>
          </cell>
          <cell r="AH12142">
            <v>3675</v>
          </cell>
          <cell r="AI12142">
            <v>3500</v>
          </cell>
          <cell r="AJ12142">
            <v>7350</v>
          </cell>
          <cell r="AK12142">
            <v>7000</v>
          </cell>
          <cell r="AL12142">
            <v>2</v>
          </cell>
          <cell r="AM12142">
            <v>2</v>
          </cell>
        </row>
        <row r="12143">
          <cell r="F12143">
            <v>355126851</v>
          </cell>
          <cell r="G12143" t="str">
            <v>54820PRO_HC</v>
          </cell>
          <cell r="H12143" t="str">
            <v>Brake Disc</v>
          </cell>
          <cell r="I12143" t="str">
            <v>coated, high carbon</v>
          </cell>
          <cell r="J12143" t="str">
            <v>Brake Friction</v>
          </cell>
          <cell r="K12143" t="str">
            <v>CN</v>
          </cell>
          <cell r="L12143" t="str">
            <v>E</v>
          </cell>
          <cell r="N12143" t="str">
            <v>active</v>
          </cell>
          <cell r="P12143" t="str">
            <v>54820PRO_HC</v>
          </cell>
          <cell r="Q12143" t="str">
            <v>-</v>
          </cell>
          <cell r="R12143" t="str">
            <v>STANDARD (World w/o Great Britain, Ireland)</v>
          </cell>
          <cell r="S12143">
            <v>20.8</v>
          </cell>
          <cell r="T12143">
            <v>16.32</v>
          </cell>
          <cell r="V12143">
            <v>43614</v>
          </cell>
          <cell r="AE12143">
            <v>330</v>
          </cell>
          <cell r="AF12143">
            <v>315</v>
          </cell>
          <cell r="AG12143">
            <v>130</v>
          </cell>
          <cell r="AH12143">
            <v>10340</v>
          </cell>
          <cell r="AI12143">
            <v>4900</v>
          </cell>
          <cell r="AJ12143">
            <v>10340</v>
          </cell>
          <cell r="AK12143">
            <v>4900</v>
          </cell>
          <cell r="AL12143">
            <v>1</v>
          </cell>
          <cell r="AM12143">
            <v>1</v>
          </cell>
        </row>
        <row r="12144">
          <cell r="F12144">
            <v>355126861</v>
          </cell>
          <cell r="G12144" t="str">
            <v>55943PRO_HC</v>
          </cell>
          <cell r="H12144" t="str">
            <v>Brake Disc</v>
          </cell>
          <cell r="I12144" t="str">
            <v>coated, high carbon</v>
          </cell>
          <cell r="J12144" t="str">
            <v>Brake Friction</v>
          </cell>
          <cell r="K12144" t="str">
            <v>CN</v>
          </cell>
          <cell r="L12144" t="str">
            <v>E</v>
          </cell>
          <cell r="N12144" t="str">
            <v>active</v>
          </cell>
          <cell r="P12144" t="str">
            <v>55943PRO_HC</v>
          </cell>
          <cell r="Q12144" t="str">
            <v>-</v>
          </cell>
          <cell r="R12144" t="str">
            <v>STANDARD (World w/o Great Britain, Ireland)</v>
          </cell>
          <cell r="S12144">
            <v>50.8</v>
          </cell>
          <cell r="T12144">
            <v>39.85</v>
          </cell>
          <cell r="V12144">
            <v>43614</v>
          </cell>
          <cell r="AE12144">
            <v>380</v>
          </cell>
          <cell r="AF12144">
            <v>365</v>
          </cell>
          <cell r="AG12144">
            <v>80</v>
          </cell>
          <cell r="AH12144">
            <v>11690</v>
          </cell>
          <cell r="AI12144">
            <v>11300</v>
          </cell>
          <cell r="AJ12144">
            <v>11690</v>
          </cell>
          <cell r="AK12144">
            <v>11300</v>
          </cell>
          <cell r="AL12144">
            <v>1</v>
          </cell>
          <cell r="AM12144">
            <v>1</v>
          </cell>
        </row>
        <row r="12145">
          <cell r="F12145">
            <v>355126871</v>
          </cell>
          <cell r="G12145" t="str">
            <v>55838PRO_HC</v>
          </cell>
          <cell r="H12145" t="str">
            <v>Brake Disc</v>
          </cell>
          <cell r="I12145" t="str">
            <v>coated, high carbon, slotted, perforated</v>
          </cell>
          <cell r="J12145" t="str">
            <v>Brake Friction</v>
          </cell>
          <cell r="K12145" t="str">
            <v>CN</v>
          </cell>
          <cell r="L12145" t="str">
            <v>E</v>
          </cell>
          <cell r="N12145" t="str">
            <v>active</v>
          </cell>
          <cell r="P12145" t="str">
            <v>55838PRO_HC</v>
          </cell>
          <cell r="Q12145" t="str">
            <v>-</v>
          </cell>
          <cell r="R12145" t="str">
            <v>STANDARD (World w/o Great Britain, Ireland)</v>
          </cell>
          <cell r="S12145">
            <v>59.1</v>
          </cell>
          <cell r="T12145">
            <v>46.42</v>
          </cell>
          <cell r="V12145">
            <v>43614</v>
          </cell>
          <cell r="AE12145">
            <v>295</v>
          </cell>
          <cell r="AF12145">
            <v>280</v>
          </cell>
          <cell r="AG12145">
            <v>85</v>
          </cell>
          <cell r="AH12145">
            <v>11400</v>
          </cell>
          <cell r="AI12145">
            <v>10900</v>
          </cell>
          <cell r="AJ12145">
            <v>11400</v>
          </cell>
          <cell r="AK12145">
            <v>10900</v>
          </cell>
          <cell r="AL12145">
            <v>1</v>
          </cell>
          <cell r="AM12145">
            <v>1</v>
          </cell>
        </row>
        <row r="12146">
          <cell r="F12146">
            <v>355126881</v>
          </cell>
          <cell r="G12146" t="str">
            <v>54652PRO_HC</v>
          </cell>
          <cell r="H12146" t="str">
            <v>Brake Disc</v>
          </cell>
          <cell r="I12146" t="str">
            <v>coated, high carbon</v>
          </cell>
          <cell r="J12146" t="str">
            <v>Brake Friction</v>
          </cell>
          <cell r="K12146" t="str">
            <v>CN</v>
          </cell>
          <cell r="L12146" t="str">
            <v>E</v>
          </cell>
          <cell r="N12146" t="str">
            <v>active</v>
          </cell>
          <cell r="P12146" t="str">
            <v>54652PRO_HC</v>
          </cell>
          <cell r="Q12146" t="str">
            <v>-</v>
          </cell>
          <cell r="R12146" t="str">
            <v>STANDARD (World w/o Great Britain, Ireland)</v>
          </cell>
          <cell r="S12146">
            <v>37.799999999999997</v>
          </cell>
          <cell r="T12146">
            <v>29.67</v>
          </cell>
          <cell r="V12146">
            <v>43614</v>
          </cell>
          <cell r="AE12146">
            <v>330</v>
          </cell>
          <cell r="AF12146">
            <v>315</v>
          </cell>
          <cell r="AG12146">
            <v>155</v>
          </cell>
          <cell r="AH12146">
            <v>6930</v>
          </cell>
          <cell r="AI12146">
            <v>6480</v>
          </cell>
          <cell r="AJ12146">
            <v>6930</v>
          </cell>
          <cell r="AK12146">
            <v>6480</v>
          </cell>
          <cell r="AL12146">
            <v>1</v>
          </cell>
          <cell r="AM12146">
            <v>1</v>
          </cell>
        </row>
        <row r="12147">
          <cell r="F12147">
            <v>355024761</v>
          </cell>
          <cell r="G12147" t="str">
            <v>T2463</v>
          </cell>
          <cell r="H12147" t="str">
            <v>Brake Pad Set, disc brake</v>
          </cell>
          <cell r="J12147" t="str">
            <v>Brake Friction</v>
          </cell>
          <cell r="K12147" t="str">
            <v>GB</v>
          </cell>
          <cell r="L12147" t="str">
            <v>E</v>
          </cell>
          <cell r="N12147" t="str">
            <v>active</v>
          </cell>
          <cell r="P12147" t="str">
            <v>T2463</v>
          </cell>
          <cell r="Q12147" t="str">
            <v>-</v>
          </cell>
          <cell r="R12147" t="str">
            <v>STANDARD (World w/o Great Britain, Ireland)</v>
          </cell>
          <cell r="S12147">
            <v>21.1</v>
          </cell>
          <cell r="T12147">
            <v>16.559999999999999</v>
          </cell>
          <cell r="V12147">
            <v>43614</v>
          </cell>
          <cell r="AE12147">
            <v>170</v>
          </cell>
          <cell r="AF12147">
            <v>118</v>
          </cell>
          <cell r="AG12147">
            <v>85</v>
          </cell>
          <cell r="AH12147">
            <v>1220</v>
          </cell>
          <cell r="AI12147">
            <v>1139</v>
          </cell>
          <cell r="AJ12147">
            <v>1220</v>
          </cell>
          <cell r="AK12147">
            <v>1139</v>
          </cell>
          <cell r="AL12147">
            <v>4</v>
          </cell>
          <cell r="AM12147">
            <v>1</v>
          </cell>
        </row>
        <row r="12148">
          <cell r="F12148">
            <v>355025631</v>
          </cell>
          <cell r="G12148" t="str">
            <v>T2649</v>
          </cell>
          <cell r="H12148" t="str">
            <v>Brake Pad Set, disc brake</v>
          </cell>
          <cell r="J12148" t="str">
            <v>Brake Friction</v>
          </cell>
          <cell r="K12148" t="str">
            <v>GB</v>
          </cell>
          <cell r="L12148" t="str">
            <v>E</v>
          </cell>
          <cell r="N12148" t="str">
            <v>active</v>
          </cell>
          <cell r="P12148" t="str">
            <v>T2649</v>
          </cell>
          <cell r="Q12148" t="str">
            <v>-</v>
          </cell>
          <cell r="R12148" t="str">
            <v>STANDARD (World w/o Great Britain, Ireland)</v>
          </cell>
          <cell r="S12148">
            <v>28.1</v>
          </cell>
          <cell r="T12148">
            <v>22.04</v>
          </cell>
          <cell r="V12148">
            <v>43614</v>
          </cell>
          <cell r="AE12148">
            <v>125</v>
          </cell>
          <cell r="AF12148">
            <v>81</v>
          </cell>
          <cell r="AG12148">
            <v>80</v>
          </cell>
          <cell r="AH12148">
            <v>1880</v>
          </cell>
          <cell r="AI12148">
            <v>1880</v>
          </cell>
          <cell r="AJ12148">
            <v>1880</v>
          </cell>
          <cell r="AK12148">
            <v>1880</v>
          </cell>
          <cell r="AL12148">
            <v>4</v>
          </cell>
          <cell r="AM12148">
            <v>1</v>
          </cell>
        </row>
        <row r="12149">
          <cell r="F12149">
            <v>355025701</v>
          </cell>
          <cell r="G12149" t="str">
            <v>T2452</v>
          </cell>
          <cell r="H12149" t="str">
            <v>Brake Pad Set, disc brake</v>
          </cell>
          <cell r="J12149" t="str">
            <v>Brake Friction</v>
          </cell>
          <cell r="K12149" t="str">
            <v>GB</v>
          </cell>
          <cell r="L12149" t="str">
            <v>E</v>
          </cell>
          <cell r="N12149" t="str">
            <v>active</v>
          </cell>
          <cell r="P12149" t="str">
            <v>T2452</v>
          </cell>
          <cell r="Q12149" t="str">
            <v>-</v>
          </cell>
          <cell r="R12149" t="str">
            <v>STANDARD (World w/o Great Britain, Ireland)</v>
          </cell>
          <cell r="S12149">
            <v>31.6</v>
          </cell>
          <cell r="T12149">
            <v>24.8</v>
          </cell>
          <cell r="V12149">
            <v>43614</v>
          </cell>
          <cell r="AE12149">
            <v>209</v>
          </cell>
          <cell r="AF12149">
            <v>134</v>
          </cell>
          <cell r="AG12149">
            <v>88</v>
          </cell>
          <cell r="AH12149">
            <v>2520</v>
          </cell>
          <cell r="AI12149">
            <v>2416</v>
          </cell>
          <cell r="AJ12149">
            <v>2520</v>
          </cell>
          <cell r="AK12149">
            <v>2416</v>
          </cell>
          <cell r="AL12149">
            <v>4</v>
          </cell>
          <cell r="AM12149">
            <v>1</v>
          </cell>
        </row>
        <row r="12150">
          <cell r="F12150">
            <v>355129871</v>
          </cell>
          <cell r="G12150" t="str">
            <v>55952PRO</v>
          </cell>
          <cell r="H12150" t="str">
            <v>Brake Disc</v>
          </cell>
          <cell r="I12150" t="str">
            <v>coated, with wheel bearing and ABS sensor ring</v>
          </cell>
          <cell r="J12150" t="str">
            <v>Brake Friction</v>
          </cell>
          <cell r="K12150" t="str">
            <v>IT</v>
          </cell>
          <cell r="L12150" t="str">
            <v>E</v>
          </cell>
          <cell r="N12150" t="str">
            <v>active</v>
          </cell>
          <cell r="P12150" t="str">
            <v>55952PRO</v>
          </cell>
          <cell r="Q12150" t="str">
            <v>-</v>
          </cell>
          <cell r="R12150" t="str">
            <v>STANDARD (World w/o Great Britain, Ireland)</v>
          </cell>
          <cell r="S12150">
            <v>47.85</v>
          </cell>
          <cell r="T12150">
            <v>37.549999999999997</v>
          </cell>
          <cell r="V12150">
            <v>43614</v>
          </cell>
          <cell r="AE12150">
            <v>325</v>
          </cell>
          <cell r="AF12150">
            <v>295</v>
          </cell>
          <cell r="AG12150">
            <v>96</v>
          </cell>
          <cell r="AH12150">
            <v>6650</v>
          </cell>
          <cell r="AI12150">
            <v>6300</v>
          </cell>
          <cell r="AJ12150">
            <v>6650</v>
          </cell>
          <cell r="AK12150">
            <v>6300</v>
          </cell>
          <cell r="AL12150">
            <v>1</v>
          </cell>
          <cell r="AM12150">
            <v>1</v>
          </cell>
        </row>
        <row r="12151">
          <cell r="F12151">
            <v>355021371</v>
          </cell>
          <cell r="G12151" t="str">
            <v>T2187</v>
          </cell>
          <cell r="H12151" t="str">
            <v>Brake Pad Set, disc brake</v>
          </cell>
          <cell r="J12151" t="str">
            <v>Brake Friction</v>
          </cell>
          <cell r="K12151" t="str">
            <v>GB</v>
          </cell>
          <cell r="L12151" t="str">
            <v>E</v>
          </cell>
          <cell r="N12151" t="str">
            <v>active</v>
          </cell>
          <cell r="P12151" t="str">
            <v>T2187</v>
          </cell>
          <cell r="Q12151" t="str">
            <v>-</v>
          </cell>
          <cell r="R12151" t="str">
            <v>STANDARD (World w/o Great Britain, Ireland)</v>
          </cell>
          <cell r="S12151">
            <v>59.94</v>
          </cell>
          <cell r="T12151">
            <v>47.05</v>
          </cell>
          <cell r="U12151" t="str">
            <v>price added</v>
          </cell>
          <cell r="V12151">
            <v>43657</v>
          </cell>
          <cell r="AE12151">
            <v>170</v>
          </cell>
          <cell r="AF12151">
            <v>120</v>
          </cell>
          <cell r="AG12151">
            <v>83</v>
          </cell>
          <cell r="AH12151">
            <v>2342</v>
          </cell>
          <cell r="AI12151">
            <v>2261</v>
          </cell>
          <cell r="AJ12151">
            <v>2342</v>
          </cell>
          <cell r="AK12151">
            <v>2261</v>
          </cell>
          <cell r="AL12151">
            <v>4</v>
          </cell>
          <cell r="AM12151">
            <v>1</v>
          </cell>
        </row>
        <row r="12152">
          <cell r="F12152">
            <v>355025271</v>
          </cell>
          <cell r="G12152" t="str">
            <v>T2400</v>
          </cell>
          <cell r="H12152" t="str">
            <v>Brake Pad Set, disc brake</v>
          </cell>
          <cell r="J12152" t="str">
            <v>Brake Friction</v>
          </cell>
          <cell r="K12152" t="str">
            <v>GB</v>
          </cell>
          <cell r="L12152" t="str">
            <v>E</v>
          </cell>
          <cell r="N12152" t="str">
            <v>active</v>
          </cell>
          <cell r="P12152" t="str">
            <v>T2400</v>
          </cell>
          <cell r="Q12152" t="str">
            <v>-</v>
          </cell>
          <cell r="R12152" t="str">
            <v>STANDARD (World w/o Great Britain, Ireland)</v>
          </cell>
          <cell r="S12152">
            <v>34.090000000000003</v>
          </cell>
          <cell r="T12152">
            <v>26.76</v>
          </cell>
          <cell r="U12152" t="str">
            <v>price added</v>
          </cell>
          <cell r="V12152">
            <v>43657</v>
          </cell>
          <cell r="AE12152">
            <v>152</v>
          </cell>
          <cell r="AF12152">
            <v>88</v>
          </cell>
          <cell r="AG12152">
            <v>84</v>
          </cell>
          <cell r="AH12152">
            <v>2120</v>
          </cell>
          <cell r="AI12152">
            <v>2061</v>
          </cell>
          <cell r="AJ12152">
            <v>2120</v>
          </cell>
          <cell r="AK12152">
            <v>2061</v>
          </cell>
          <cell r="AL12152">
            <v>4</v>
          </cell>
          <cell r="AM12152">
            <v>1</v>
          </cell>
        </row>
        <row r="12153">
          <cell r="F12153">
            <v>355126441</v>
          </cell>
          <cell r="G12153" t="str">
            <v>55906PRO_HC</v>
          </cell>
          <cell r="H12153" t="str">
            <v>Brake Disc</v>
          </cell>
          <cell r="I12153" t="str">
            <v>coated, high carbon, perforated</v>
          </cell>
          <cell r="J12153" t="str">
            <v>Brake Friction</v>
          </cell>
          <cell r="K12153" t="str">
            <v>CN</v>
          </cell>
          <cell r="L12153" t="str">
            <v>E</v>
          </cell>
          <cell r="N12153" t="str">
            <v>active</v>
          </cell>
          <cell r="P12153" t="str">
            <v>55906PRO_HC</v>
          </cell>
          <cell r="Q12153" t="str">
            <v>-</v>
          </cell>
          <cell r="R12153" t="str">
            <v>STANDARD (World w/o Great Britain, Ireland)</v>
          </cell>
          <cell r="S12153">
            <v>36.65</v>
          </cell>
          <cell r="T12153">
            <v>28.77</v>
          </cell>
          <cell r="U12153" t="str">
            <v>price added</v>
          </cell>
          <cell r="V12153">
            <v>43657</v>
          </cell>
          <cell r="AE12153">
            <v>365</v>
          </cell>
          <cell r="AF12153">
            <v>350</v>
          </cell>
          <cell r="AG12153">
            <v>100</v>
          </cell>
          <cell r="AH12153">
            <v>7445</v>
          </cell>
          <cell r="AI12153">
            <v>7200</v>
          </cell>
          <cell r="AJ12153">
            <v>14890</v>
          </cell>
          <cell r="AK12153">
            <v>14400</v>
          </cell>
          <cell r="AL12153">
            <v>2</v>
          </cell>
          <cell r="AM12153">
            <v>2</v>
          </cell>
        </row>
        <row r="12154">
          <cell r="F12154">
            <v>355126551</v>
          </cell>
          <cell r="G12154" t="str">
            <v>55919PRO</v>
          </cell>
          <cell r="H12154" t="str">
            <v>Brake Disc</v>
          </cell>
          <cell r="I12154" t="str">
            <v>coated</v>
          </cell>
          <cell r="J12154" t="str">
            <v>Brake Friction</v>
          </cell>
          <cell r="K12154" t="str">
            <v>CN</v>
          </cell>
          <cell r="L12154" t="str">
            <v>E</v>
          </cell>
          <cell r="N12154" t="str">
            <v>active</v>
          </cell>
          <cell r="P12154" t="str">
            <v>55919PRO</v>
          </cell>
          <cell r="Q12154" t="str">
            <v>-</v>
          </cell>
          <cell r="R12154" t="str">
            <v>STANDARD (World w/o Great Britain, Ireland)</v>
          </cell>
          <cell r="S12154">
            <v>26.42</v>
          </cell>
          <cell r="T12154">
            <v>20.74</v>
          </cell>
          <cell r="U12154" t="str">
            <v>price added</v>
          </cell>
          <cell r="V12154">
            <v>43657</v>
          </cell>
          <cell r="AE12154">
            <v>350</v>
          </cell>
          <cell r="AF12154">
            <v>335</v>
          </cell>
          <cell r="AG12154">
            <v>140</v>
          </cell>
          <cell r="AH12154">
            <v>6055</v>
          </cell>
          <cell r="AI12154">
            <v>5800</v>
          </cell>
          <cell r="AJ12154">
            <v>12110</v>
          </cell>
          <cell r="AK12154">
            <v>11600</v>
          </cell>
          <cell r="AL12154">
            <v>2</v>
          </cell>
          <cell r="AM12154">
            <v>2</v>
          </cell>
        </row>
        <row r="12155">
          <cell r="F12155">
            <v>355126561</v>
          </cell>
          <cell r="G12155" t="str">
            <v>55923PRO_HC</v>
          </cell>
          <cell r="H12155" t="str">
            <v>Brake Disc</v>
          </cell>
          <cell r="I12155" t="str">
            <v>coated, high carbon</v>
          </cell>
          <cell r="J12155" t="str">
            <v>Brake Friction</v>
          </cell>
          <cell r="K12155" t="str">
            <v>CN</v>
          </cell>
          <cell r="L12155" t="str">
            <v>E</v>
          </cell>
          <cell r="N12155" t="str">
            <v>active</v>
          </cell>
          <cell r="P12155" t="str">
            <v>55923PRO_HC</v>
          </cell>
          <cell r="Q12155" t="str">
            <v>-</v>
          </cell>
          <cell r="R12155" t="str">
            <v>STANDARD (World w/o Great Britain, Ireland)</v>
          </cell>
          <cell r="S12155">
            <v>20.170000000000002</v>
          </cell>
          <cell r="T12155">
            <v>15.83</v>
          </cell>
          <cell r="U12155" t="str">
            <v>price added</v>
          </cell>
          <cell r="V12155">
            <v>43657</v>
          </cell>
          <cell r="AE12155">
            <v>315</v>
          </cell>
          <cell r="AF12155">
            <v>300</v>
          </cell>
          <cell r="AG12155">
            <v>130</v>
          </cell>
          <cell r="AH12155">
            <v>6735</v>
          </cell>
          <cell r="AI12155">
            <v>6500</v>
          </cell>
          <cell r="AJ12155">
            <v>13470</v>
          </cell>
          <cell r="AK12155">
            <v>13000</v>
          </cell>
          <cell r="AL12155">
            <v>2</v>
          </cell>
          <cell r="AM12155">
            <v>2</v>
          </cell>
        </row>
        <row r="12156">
          <cell r="F12156">
            <v>355126631</v>
          </cell>
          <cell r="G12156" t="str">
            <v>55920PRO</v>
          </cell>
          <cell r="H12156" t="str">
            <v>Brake Disc</v>
          </cell>
          <cell r="I12156" t="str">
            <v>coated</v>
          </cell>
          <cell r="J12156" t="str">
            <v>Brake Friction</v>
          </cell>
          <cell r="K12156" t="str">
            <v>CN</v>
          </cell>
          <cell r="L12156" t="str">
            <v>E</v>
          </cell>
          <cell r="N12156" t="str">
            <v>active</v>
          </cell>
          <cell r="P12156" t="str">
            <v>55920PRO</v>
          </cell>
          <cell r="Q12156" t="str">
            <v>-</v>
          </cell>
          <cell r="R12156" t="str">
            <v>STANDARD (World w/o Great Britain, Ireland)</v>
          </cell>
          <cell r="S12156">
            <v>18.739999999999998</v>
          </cell>
          <cell r="T12156">
            <v>14.71</v>
          </cell>
          <cell r="U12156" t="str">
            <v>price added</v>
          </cell>
          <cell r="V12156">
            <v>43657</v>
          </cell>
          <cell r="AE12156">
            <v>315</v>
          </cell>
          <cell r="AF12156">
            <v>300</v>
          </cell>
          <cell r="AG12156">
            <v>130</v>
          </cell>
          <cell r="AH12156">
            <v>4235</v>
          </cell>
          <cell r="AI12156">
            <v>4000</v>
          </cell>
          <cell r="AJ12156">
            <v>8470</v>
          </cell>
          <cell r="AK12156">
            <v>8000</v>
          </cell>
          <cell r="AL12156">
            <v>2</v>
          </cell>
          <cell r="AM12156">
            <v>2</v>
          </cell>
        </row>
        <row r="12157">
          <cell r="F12157">
            <v>355126671</v>
          </cell>
          <cell r="G12157" t="str">
            <v>55933PRO</v>
          </cell>
          <cell r="H12157" t="str">
            <v>Brake Disc</v>
          </cell>
          <cell r="I12157" t="str">
            <v>coated</v>
          </cell>
          <cell r="J12157" t="str">
            <v>Brake Friction</v>
          </cell>
          <cell r="K12157" t="str">
            <v>CN</v>
          </cell>
          <cell r="L12157" t="str">
            <v>E</v>
          </cell>
          <cell r="N12157" t="str">
            <v>active</v>
          </cell>
          <cell r="P12157" t="str">
            <v>55933PRO</v>
          </cell>
          <cell r="Q12157" t="str">
            <v>-</v>
          </cell>
          <cell r="R12157" t="str">
            <v>STANDARD (World w/o Great Britain, Ireland)</v>
          </cell>
          <cell r="S12157">
            <v>26.42</v>
          </cell>
          <cell r="T12157">
            <v>20.74</v>
          </cell>
          <cell r="U12157" t="str">
            <v>price added</v>
          </cell>
          <cell r="V12157">
            <v>43657</v>
          </cell>
          <cell r="AE12157">
            <v>335</v>
          </cell>
          <cell r="AF12157">
            <v>320</v>
          </cell>
          <cell r="AG12157">
            <v>125</v>
          </cell>
          <cell r="AH12157">
            <v>5470</v>
          </cell>
          <cell r="AI12157">
            <v>5200</v>
          </cell>
          <cell r="AJ12157">
            <v>10940</v>
          </cell>
          <cell r="AK12157">
            <v>10400</v>
          </cell>
          <cell r="AL12157">
            <v>2</v>
          </cell>
          <cell r="AM12157">
            <v>2</v>
          </cell>
        </row>
        <row r="12158">
          <cell r="F12158">
            <v>355126691</v>
          </cell>
          <cell r="G12158" t="str">
            <v>55935PRO_HC</v>
          </cell>
          <cell r="H12158" t="str">
            <v>Brake Disc</v>
          </cell>
          <cell r="I12158" t="str">
            <v>coated, high carbon</v>
          </cell>
          <cell r="J12158" t="str">
            <v>Brake Friction</v>
          </cell>
          <cell r="K12158" t="str">
            <v>CN</v>
          </cell>
          <cell r="L12158" t="str">
            <v>E</v>
          </cell>
          <cell r="N12158" t="str">
            <v>active</v>
          </cell>
          <cell r="P12158" t="str">
            <v>55935PRO_HC</v>
          </cell>
          <cell r="Q12158" t="str">
            <v>-</v>
          </cell>
          <cell r="R12158" t="str">
            <v>STANDARD (World w/o Great Britain, Ireland)</v>
          </cell>
          <cell r="S12158">
            <v>59.66</v>
          </cell>
          <cell r="T12158">
            <v>46.83</v>
          </cell>
          <cell r="U12158" t="str">
            <v>price added</v>
          </cell>
          <cell r="V12158">
            <v>43657</v>
          </cell>
          <cell r="AE12158">
            <v>390</v>
          </cell>
          <cell r="AF12158">
            <v>375</v>
          </cell>
          <cell r="AG12158">
            <v>85</v>
          </cell>
          <cell r="AH12158">
            <v>13900</v>
          </cell>
          <cell r="AI12158">
            <v>13400</v>
          </cell>
          <cell r="AJ12158">
            <v>13900</v>
          </cell>
          <cell r="AK12158">
            <v>13400</v>
          </cell>
          <cell r="AL12158">
            <v>1</v>
          </cell>
          <cell r="AM12158">
            <v>1</v>
          </cell>
        </row>
        <row r="12159">
          <cell r="F12159">
            <v>355126701</v>
          </cell>
          <cell r="G12159" t="str">
            <v>55936PRO</v>
          </cell>
          <cell r="H12159" t="str">
            <v>Brake Disc</v>
          </cell>
          <cell r="I12159" t="str">
            <v>coated</v>
          </cell>
          <cell r="J12159" t="str">
            <v>Brake Friction</v>
          </cell>
          <cell r="K12159" t="str">
            <v>CN</v>
          </cell>
          <cell r="L12159" t="str">
            <v>E</v>
          </cell>
          <cell r="N12159" t="str">
            <v>active</v>
          </cell>
          <cell r="P12159" t="str">
            <v>55936PRO</v>
          </cell>
          <cell r="Q12159" t="str">
            <v>-</v>
          </cell>
          <cell r="R12159" t="str">
            <v>STANDARD (World w/o Great Britain, Ireland)</v>
          </cell>
          <cell r="S12159">
            <v>30.97</v>
          </cell>
          <cell r="T12159">
            <v>24.31</v>
          </cell>
          <cell r="U12159" t="str">
            <v>price added</v>
          </cell>
          <cell r="V12159">
            <v>43657</v>
          </cell>
          <cell r="AE12159">
            <v>390</v>
          </cell>
          <cell r="AF12159">
            <v>375</v>
          </cell>
          <cell r="AG12159">
            <v>85</v>
          </cell>
          <cell r="AH12159">
            <v>11120</v>
          </cell>
          <cell r="AI12159">
            <v>10800</v>
          </cell>
          <cell r="AJ12159">
            <v>11120</v>
          </cell>
          <cell r="AK12159">
            <v>10800</v>
          </cell>
          <cell r="AL12159">
            <v>1</v>
          </cell>
          <cell r="AM12159">
            <v>1</v>
          </cell>
        </row>
        <row r="12160">
          <cell r="F12160">
            <v>355126891</v>
          </cell>
          <cell r="G12160" t="str">
            <v>54651PRO_HC</v>
          </cell>
          <cell r="H12160" t="str">
            <v>Brake Disc</v>
          </cell>
          <cell r="I12160" t="str">
            <v>coated, high carbon, perforated</v>
          </cell>
          <cell r="J12160" t="str">
            <v>Brake Friction</v>
          </cell>
          <cell r="K12160" t="str">
            <v>CN</v>
          </cell>
          <cell r="L12160" t="str">
            <v>E</v>
          </cell>
          <cell r="N12160" t="str">
            <v>active</v>
          </cell>
          <cell r="P12160" t="str">
            <v>54651PRO_HC</v>
          </cell>
          <cell r="Q12160" t="str">
            <v>-</v>
          </cell>
          <cell r="R12160" t="str">
            <v>STANDARD (World w/o Great Britain, Ireland)</v>
          </cell>
          <cell r="S12160">
            <v>23.94</v>
          </cell>
          <cell r="T12160">
            <v>18.79</v>
          </cell>
          <cell r="U12160" t="str">
            <v>price added</v>
          </cell>
          <cell r="V12160">
            <v>43733</v>
          </cell>
          <cell r="AE12160">
            <v>330</v>
          </cell>
          <cell r="AF12160">
            <v>315</v>
          </cell>
          <cell r="AG12160">
            <v>155</v>
          </cell>
          <cell r="AH12160">
            <v>6930</v>
          </cell>
          <cell r="AI12160">
            <v>6480</v>
          </cell>
          <cell r="AJ12160">
            <v>6930</v>
          </cell>
          <cell r="AK12160">
            <v>6480</v>
          </cell>
          <cell r="AL12160">
            <v>1</v>
          </cell>
          <cell r="AM12160">
            <v>1</v>
          </cell>
        </row>
        <row r="12161">
          <cell r="F12161">
            <v>355126921</v>
          </cell>
          <cell r="G12161" t="str">
            <v>55878PRO_HC</v>
          </cell>
          <cell r="H12161" t="str">
            <v>Brake Disc</v>
          </cell>
          <cell r="I12161" t="str">
            <v>coated, high carbon, perforated</v>
          </cell>
          <cell r="J12161" t="str">
            <v>Brake Friction</v>
          </cell>
          <cell r="K12161" t="str">
            <v>CN</v>
          </cell>
          <cell r="L12161" t="str">
            <v>E</v>
          </cell>
          <cell r="N12161" t="str">
            <v>active</v>
          </cell>
          <cell r="P12161" t="str">
            <v>55878PRO_HC</v>
          </cell>
          <cell r="Q12161" t="str">
            <v>-</v>
          </cell>
          <cell r="R12161" t="str">
            <v>STANDARD (World w/o Great Britain, Ireland)</v>
          </cell>
          <cell r="S12161">
            <v>62.21</v>
          </cell>
          <cell r="T12161">
            <v>48.84</v>
          </cell>
          <cell r="U12161" t="str">
            <v>price added</v>
          </cell>
          <cell r="V12161">
            <v>43657</v>
          </cell>
          <cell r="AE12161">
            <v>380</v>
          </cell>
          <cell r="AF12161">
            <v>365</v>
          </cell>
          <cell r="AG12161">
            <v>90</v>
          </cell>
          <cell r="AH12161">
            <v>11090</v>
          </cell>
          <cell r="AI12161">
            <v>10700</v>
          </cell>
          <cell r="AJ12161">
            <v>11090</v>
          </cell>
          <cell r="AK12161">
            <v>10700</v>
          </cell>
          <cell r="AL12161">
            <v>1</v>
          </cell>
          <cell r="AM12161">
            <v>1</v>
          </cell>
        </row>
        <row r="12162">
          <cell r="F12162">
            <v>355126931</v>
          </cell>
          <cell r="G12162" t="str">
            <v>55879PRO_HC</v>
          </cell>
          <cell r="H12162" t="str">
            <v>Brake Disc</v>
          </cell>
          <cell r="I12162" t="str">
            <v>coated, high carbon, perforated</v>
          </cell>
          <cell r="J12162" t="str">
            <v>Brake Friction</v>
          </cell>
          <cell r="K12162" t="str">
            <v>CN</v>
          </cell>
          <cell r="L12162" t="str">
            <v>E</v>
          </cell>
          <cell r="N12162" t="str">
            <v>active</v>
          </cell>
          <cell r="P12162" t="str">
            <v>55879PRO_HC</v>
          </cell>
          <cell r="Q12162" t="str">
            <v>-</v>
          </cell>
          <cell r="R12162" t="str">
            <v>STANDARD (World w/o Great Britain, Ireland)</v>
          </cell>
          <cell r="S12162">
            <v>62.21</v>
          </cell>
          <cell r="T12162">
            <v>48.84</v>
          </cell>
          <cell r="U12162" t="str">
            <v>price added</v>
          </cell>
          <cell r="V12162">
            <v>43657</v>
          </cell>
          <cell r="AE12162">
            <v>380</v>
          </cell>
          <cell r="AF12162">
            <v>365</v>
          </cell>
          <cell r="AG12162">
            <v>90</v>
          </cell>
          <cell r="AH12162">
            <v>11090</v>
          </cell>
          <cell r="AI12162">
            <v>10700</v>
          </cell>
          <cell r="AJ12162">
            <v>11090</v>
          </cell>
          <cell r="AK12162">
            <v>10700</v>
          </cell>
          <cell r="AL12162">
            <v>1</v>
          </cell>
          <cell r="AM12162">
            <v>1</v>
          </cell>
        </row>
        <row r="12163">
          <cell r="F12163">
            <v>355126961</v>
          </cell>
          <cell r="G12163" t="str">
            <v>55946PRO</v>
          </cell>
          <cell r="H12163" t="str">
            <v>Brake Disc</v>
          </cell>
          <cell r="I12163" t="str">
            <v>coated</v>
          </cell>
          <cell r="J12163" t="str">
            <v>Brake Friction</v>
          </cell>
          <cell r="K12163" t="str">
            <v>CN</v>
          </cell>
          <cell r="L12163" t="str">
            <v>E</v>
          </cell>
          <cell r="N12163" t="str">
            <v>active</v>
          </cell>
          <cell r="P12163" t="str">
            <v>55946PRO</v>
          </cell>
          <cell r="Q12163" t="str">
            <v>-</v>
          </cell>
          <cell r="R12163" t="str">
            <v>STANDARD (World w/o Great Britain, Ireland)</v>
          </cell>
          <cell r="S12163">
            <v>16.190000000000001</v>
          </cell>
          <cell r="T12163">
            <v>12.71</v>
          </cell>
          <cell r="U12163" t="str">
            <v>price added</v>
          </cell>
          <cell r="V12163">
            <v>43657</v>
          </cell>
          <cell r="AE12163">
            <v>365</v>
          </cell>
          <cell r="AF12163">
            <v>350</v>
          </cell>
          <cell r="AG12163">
            <v>70</v>
          </cell>
          <cell r="AH12163">
            <v>4720</v>
          </cell>
          <cell r="AI12163">
            <v>4500</v>
          </cell>
          <cell r="AJ12163">
            <v>9440</v>
          </cell>
          <cell r="AK12163">
            <v>9000</v>
          </cell>
          <cell r="AL12163">
            <v>2</v>
          </cell>
          <cell r="AM12163">
            <v>2</v>
          </cell>
        </row>
        <row r="12164">
          <cell r="F12164">
            <v>355130011</v>
          </cell>
          <cell r="G12164" t="str">
            <v>55955PRO_HC</v>
          </cell>
          <cell r="H12164" t="str">
            <v>Brake Disc</v>
          </cell>
          <cell r="I12164" t="str">
            <v>coated, high carbon, perforated</v>
          </cell>
          <cell r="J12164" t="str">
            <v>Brake Friction</v>
          </cell>
          <cell r="K12164" t="str">
            <v>CN</v>
          </cell>
          <cell r="L12164" t="str">
            <v>E</v>
          </cell>
          <cell r="N12164" t="str">
            <v>active</v>
          </cell>
          <cell r="P12164" t="str">
            <v>55955PRO_HC</v>
          </cell>
          <cell r="Q12164" t="str">
            <v>-</v>
          </cell>
          <cell r="R12164" t="str">
            <v>STANDARD W/O NORTH AMERICA (World w/o Canada, Great Britain, Ireland, USA)</v>
          </cell>
          <cell r="S12164">
            <v>32.67</v>
          </cell>
          <cell r="T12164">
            <v>25.64</v>
          </cell>
          <cell r="U12164" t="str">
            <v>price added</v>
          </cell>
          <cell r="V12164">
            <v>43657</v>
          </cell>
          <cell r="AE12164">
            <v>365</v>
          </cell>
          <cell r="AF12164">
            <v>350</v>
          </cell>
          <cell r="AG12164">
            <v>170</v>
          </cell>
          <cell r="AH12164">
            <v>8385</v>
          </cell>
          <cell r="AI12164">
            <v>8000</v>
          </cell>
          <cell r="AJ12164">
            <v>16770</v>
          </cell>
          <cell r="AK12164">
            <v>16000</v>
          </cell>
          <cell r="AL12164">
            <v>2</v>
          </cell>
          <cell r="AM12164">
            <v>2</v>
          </cell>
        </row>
        <row r="12165">
          <cell r="F12165">
            <v>355021881</v>
          </cell>
          <cell r="G12165" t="str">
            <v>T2398</v>
          </cell>
          <cell r="H12165" t="str">
            <v>Brake Pad Set, disc brake</v>
          </cell>
          <cell r="J12165" t="str">
            <v>Brake Friction</v>
          </cell>
          <cell r="K12165" t="str">
            <v>RO</v>
          </cell>
          <cell r="L12165" t="str">
            <v>E</v>
          </cell>
          <cell r="N12165" t="str">
            <v>active</v>
          </cell>
          <cell r="P12165" t="str">
            <v>T2398</v>
          </cell>
          <cell r="Q12165" t="str">
            <v>-</v>
          </cell>
          <cell r="R12165" t="str">
            <v>STANDARD (World w/o Great Britain, Ireland)</v>
          </cell>
          <cell r="S12165">
            <v>28.34</v>
          </cell>
          <cell r="T12165">
            <v>22.24</v>
          </cell>
          <cell r="U12165" t="str">
            <v>price added</v>
          </cell>
          <cell r="V12165">
            <v>43833</v>
          </cell>
          <cell r="AE12165">
            <v>152</v>
          </cell>
          <cell r="AF12165">
            <v>88</v>
          </cell>
          <cell r="AG12165">
            <v>84</v>
          </cell>
          <cell r="AH12165">
            <v>1598</v>
          </cell>
          <cell r="AI12165">
            <v>1539</v>
          </cell>
          <cell r="AJ12165">
            <v>1598</v>
          </cell>
          <cell r="AK12165">
            <v>1539</v>
          </cell>
          <cell r="AL12165">
            <v>4</v>
          </cell>
          <cell r="AM12165">
            <v>1</v>
          </cell>
        </row>
        <row r="12166">
          <cell r="F12166">
            <v>355025421</v>
          </cell>
          <cell r="G12166" t="str">
            <v>T2642</v>
          </cell>
          <cell r="H12166" t="str">
            <v>Brake Pad Set, disc brake</v>
          </cell>
          <cell r="J12166" t="str">
            <v>Brake Friction</v>
          </cell>
          <cell r="K12166" t="str">
            <v>GB</v>
          </cell>
          <cell r="L12166" t="str">
            <v>E</v>
          </cell>
          <cell r="N12166" t="str">
            <v>active</v>
          </cell>
          <cell r="P12166" t="str">
            <v>T2642</v>
          </cell>
          <cell r="Q12166" t="str">
            <v>-</v>
          </cell>
          <cell r="R12166" t="str">
            <v>STANDARD (World w/o Great Britain, Ireland)</v>
          </cell>
          <cell r="S12166">
            <v>18.75</v>
          </cell>
          <cell r="T12166">
            <v>14.72</v>
          </cell>
          <cell r="U12166" t="str">
            <v>price added</v>
          </cell>
          <cell r="V12166">
            <v>43733</v>
          </cell>
          <cell r="AE12166">
            <v>125</v>
          </cell>
          <cell r="AF12166">
            <v>81</v>
          </cell>
          <cell r="AG12166">
            <v>80</v>
          </cell>
          <cell r="AH12166">
            <v>1000</v>
          </cell>
          <cell r="AI12166">
            <v>952</v>
          </cell>
          <cell r="AJ12166">
            <v>1000</v>
          </cell>
          <cell r="AK12166">
            <v>952</v>
          </cell>
          <cell r="AL12166">
            <v>4</v>
          </cell>
          <cell r="AM12166">
            <v>1</v>
          </cell>
        </row>
        <row r="12167">
          <cell r="F12167">
            <v>355025661</v>
          </cell>
          <cell r="G12167" t="str">
            <v>T2647</v>
          </cell>
          <cell r="H12167" t="str">
            <v>Brake Pad Set, disc brake</v>
          </cell>
          <cell r="J12167" t="str">
            <v>Brake Friction</v>
          </cell>
          <cell r="K12167" t="str">
            <v>RO</v>
          </cell>
          <cell r="L12167" t="str">
            <v>E</v>
          </cell>
          <cell r="N12167" t="str">
            <v>active</v>
          </cell>
          <cell r="P12167" t="str">
            <v>T2647</v>
          </cell>
          <cell r="Q12167" t="str">
            <v>-</v>
          </cell>
          <cell r="R12167" t="str">
            <v>STANDARD (World w/o Great Britain, Ireland)</v>
          </cell>
          <cell r="S12167">
            <v>14.68</v>
          </cell>
          <cell r="T12167">
            <v>11.52</v>
          </cell>
          <cell r="U12167" t="str">
            <v>price added</v>
          </cell>
          <cell r="V12167">
            <v>43733</v>
          </cell>
          <cell r="AE12167">
            <v>152</v>
          </cell>
          <cell r="AF12167">
            <v>88</v>
          </cell>
          <cell r="AG12167">
            <v>84</v>
          </cell>
          <cell r="AH12167">
            <v>1209</v>
          </cell>
          <cell r="AI12167">
            <v>1150</v>
          </cell>
          <cell r="AJ12167">
            <v>1209</v>
          </cell>
          <cell r="AK12167">
            <v>1150</v>
          </cell>
          <cell r="AL12167">
            <v>4</v>
          </cell>
          <cell r="AM12167">
            <v>1</v>
          </cell>
        </row>
        <row r="12168">
          <cell r="F12168">
            <v>355025681</v>
          </cell>
          <cell r="G12168" t="str">
            <v>T2555</v>
          </cell>
          <cell r="H12168" t="str">
            <v>Brake Pad Set, disc brake</v>
          </cell>
          <cell r="J12168" t="str">
            <v>Brake Friction</v>
          </cell>
          <cell r="K12168" t="str">
            <v>RO</v>
          </cell>
          <cell r="L12168" t="str">
            <v>E</v>
          </cell>
          <cell r="N12168" t="str">
            <v>active</v>
          </cell>
          <cell r="P12168" t="str">
            <v>T2555</v>
          </cell>
          <cell r="Q12168" t="str">
            <v>-</v>
          </cell>
          <cell r="R12168" t="str">
            <v>STANDARD (World w/o Great Britain, Ireland)</v>
          </cell>
          <cell r="S12168">
            <v>19.73</v>
          </cell>
          <cell r="T12168">
            <v>15.49</v>
          </cell>
          <cell r="U12168" t="str">
            <v>price added</v>
          </cell>
          <cell r="V12168">
            <v>43733</v>
          </cell>
          <cell r="AE12168">
            <v>152</v>
          </cell>
          <cell r="AF12168">
            <v>88</v>
          </cell>
          <cell r="AG12168">
            <v>84</v>
          </cell>
          <cell r="AH12168">
            <v>1739</v>
          </cell>
          <cell r="AI12168">
            <v>1680</v>
          </cell>
          <cell r="AJ12168">
            <v>1739</v>
          </cell>
          <cell r="AK12168">
            <v>1680</v>
          </cell>
          <cell r="AL12168">
            <v>4</v>
          </cell>
          <cell r="AM12168">
            <v>1</v>
          </cell>
        </row>
        <row r="12169">
          <cell r="F12169">
            <v>355025861</v>
          </cell>
          <cell r="G12169" t="str">
            <v>T2668</v>
          </cell>
          <cell r="H12169" t="str">
            <v>Brake Pad Set, disc brake</v>
          </cell>
          <cell r="J12169" t="str">
            <v>Brake Friction</v>
          </cell>
          <cell r="K12169" t="str">
            <v>GB</v>
          </cell>
          <cell r="L12169" t="str">
            <v>E</v>
          </cell>
          <cell r="N12169" t="str">
            <v>active</v>
          </cell>
          <cell r="P12169" t="str">
            <v>T2668</v>
          </cell>
          <cell r="Q12169" t="str">
            <v>-</v>
          </cell>
          <cell r="R12169" t="str">
            <v>STANDARD (World w/o Great Britain, Ireland)</v>
          </cell>
          <cell r="S12169">
            <v>24.45</v>
          </cell>
          <cell r="T12169">
            <v>19.190000000000001</v>
          </cell>
          <cell r="U12169" t="str">
            <v>price added</v>
          </cell>
          <cell r="V12169">
            <v>43733</v>
          </cell>
          <cell r="AE12169">
            <v>125</v>
          </cell>
          <cell r="AF12169">
            <v>81</v>
          </cell>
          <cell r="AG12169">
            <v>80</v>
          </cell>
          <cell r="AH12169">
            <v>950</v>
          </cell>
          <cell r="AI12169">
            <v>902</v>
          </cell>
          <cell r="AJ12169">
            <v>950</v>
          </cell>
          <cell r="AK12169">
            <v>902</v>
          </cell>
          <cell r="AL12169">
            <v>4</v>
          </cell>
          <cell r="AM12169">
            <v>1</v>
          </cell>
        </row>
        <row r="12170">
          <cell r="F12170">
            <v>355025961</v>
          </cell>
          <cell r="G12170" t="str">
            <v>T2599</v>
          </cell>
          <cell r="H12170" t="str">
            <v>Brake Pad Set, disc brake</v>
          </cell>
          <cell r="J12170" t="str">
            <v>Brake Friction</v>
          </cell>
          <cell r="K12170" t="str">
            <v>GB</v>
          </cell>
          <cell r="L12170" t="str">
            <v>E</v>
          </cell>
          <cell r="N12170" t="str">
            <v>active</v>
          </cell>
          <cell r="P12170" t="str">
            <v>T2599</v>
          </cell>
          <cell r="Q12170" t="str">
            <v>-</v>
          </cell>
          <cell r="R12170" t="str">
            <v>STANDARD (World w/o Great Britain, Ireland)</v>
          </cell>
          <cell r="S12170">
            <v>26.89</v>
          </cell>
          <cell r="T12170">
            <v>21.11</v>
          </cell>
          <cell r="U12170" t="str">
            <v>price added</v>
          </cell>
          <cell r="V12170">
            <v>43733</v>
          </cell>
          <cell r="AE12170">
            <v>125</v>
          </cell>
          <cell r="AF12170">
            <v>81</v>
          </cell>
          <cell r="AG12170">
            <v>80</v>
          </cell>
          <cell r="AH12170">
            <v>1250</v>
          </cell>
          <cell r="AI12170">
            <v>1202</v>
          </cell>
          <cell r="AJ12170">
            <v>1250</v>
          </cell>
          <cell r="AK12170">
            <v>1202</v>
          </cell>
          <cell r="AL12170">
            <v>4</v>
          </cell>
          <cell r="AM12170">
            <v>1</v>
          </cell>
        </row>
        <row r="12171">
          <cell r="F12171">
            <v>355032941</v>
          </cell>
          <cell r="G12171" t="str">
            <v>T2672</v>
          </cell>
          <cell r="H12171" t="str">
            <v>Brake Pad Set, disc brake</v>
          </cell>
          <cell r="J12171" t="str">
            <v>Brake Friction</v>
          </cell>
          <cell r="K12171" t="str">
            <v>GB</v>
          </cell>
          <cell r="L12171" t="str">
            <v>E</v>
          </cell>
          <cell r="N12171" t="str">
            <v>active</v>
          </cell>
          <cell r="P12171" t="str">
            <v>T2672</v>
          </cell>
          <cell r="Q12171" t="str">
            <v>-</v>
          </cell>
          <cell r="R12171" t="str">
            <v>STANDARD (World w/o Great Britain, Ireland)</v>
          </cell>
          <cell r="S12171">
            <v>24.42</v>
          </cell>
          <cell r="T12171">
            <v>19.170000000000002</v>
          </cell>
          <cell r="U12171" t="str">
            <v>price added</v>
          </cell>
          <cell r="V12171">
            <v>43733</v>
          </cell>
          <cell r="AE12171">
            <v>152</v>
          </cell>
          <cell r="AF12171">
            <v>88</v>
          </cell>
          <cell r="AG12171">
            <v>84</v>
          </cell>
          <cell r="AH12171">
            <v>1740</v>
          </cell>
          <cell r="AI12171">
            <v>1681</v>
          </cell>
          <cell r="AJ12171">
            <v>1740</v>
          </cell>
          <cell r="AK12171">
            <v>1681</v>
          </cell>
          <cell r="AL12171">
            <v>4</v>
          </cell>
          <cell r="AM12171">
            <v>1</v>
          </cell>
        </row>
        <row r="12172">
          <cell r="F12172">
            <v>355036471</v>
          </cell>
          <cell r="G12172" t="str">
            <v>T2542</v>
          </cell>
          <cell r="H12172" t="str">
            <v>Brake Pad Set, disc brake</v>
          </cell>
          <cell r="J12172" t="str">
            <v>Brake Friction</v>
          </cell>
          <cell r="K12172" t="str">
            <v>DE</v>
          </cell>
          <cell r="L12172" t="str">
            <v>E</v>
          </cell>
          <cell r="M12172" t="str">
            <v>TBD</v>
          </cell>
          <cell r="N12172" t="str">
            <v>in preparation</v>
          </cell>
          <cell r="P12172" t="str">
            <v>T2542</v>
          </cell>
          <cell r="Q12172" t="str">
            <v>-</v>
          </cell>
          <cell r="R12172" t="str">
            <v>STANDARD (World w/o Great Britain, Ireland)</v>
          </cell>
          <cell r="S12172">
            <v>70.95</v>
          </cell>
          <cell r="T12172">
            <v>55.7</v>
          </cell>
          <cell r="U12172" t="str">
            <v>price added</v>
          </cell>
          <cell r="V12172">
            <v>43833</v>
          </cell>
          <cell r="AE12172">
            <v>240</v>
          </cell>
          <cell r="AF12172">
            <v>124</v>
          </cell>
          <cell r="AG12172">
            <v>124</v>
          </cell>
          <cell r="AH12172">
            <v>3691</v>
          </cell>
          <cell r="AI12172">
            <v>3600</v>
          </cell>
          <cell r="AJ12172">
            <v>3691</v>
          </cell>
          <cell r="AK12172">
            <v>3600</v>
          </cell>
          <cell r="AL12172">
            <v>4</v>
          </cell>
          <cell r="AM12172">
            <v>1</v>
          </cell>
        </row>
        <row r="12173">
          <cell r="F12173">
            <v>355252751</v>
          </cell>
          <cell r="G12173" t="str">
            <v>P8690</v>
          </cell>
          <cell r="H12173" t="str">
            <v>Warning Contact, brake pad wear</v>
          </cell>
          <cell r="J12173" t="str">
            <v>Brake Friction</v>
          </cell>
          <cell r="K12173" t="str">
            <v>DE</v>
          </cell>
          <cell r="L12173" t="str">
            <v>E</v>
          </cell>
          <cell r="N12173" t="str">
            <v>active</v>
          </cell>
          <cell r="P12173" t="str">
            <v>P8690</v>
          </cell>
          <cell r="Q12173" t="str">
            <v>-</v>
          </cell>
          <cell r="R12173" t="str">
            <v>STANDARD (World w/o Great Britain, Ireland)</v>
          </cell>
          <cell r="S12173">
            <v>8.9499999999999993</v>
          </cell>
          <cell r="T12173">
            <v>7.02</v>
          </cell>
          <cell r="U12173" t="str">
            <v>price added</v>
          </cell>
          <cell r="V12173">
            <v>43657</v>
          </cell>
          <cell r="AE12173">
            <v>185</v>
          </cell>
          <cell r="AF12173">
            <v>125</v>
          </cell>
          <cell r="AG12173">
            <v>10</v>
          </cell>
          <cell r="AH12173">
            <v>16</v>
          </cell>
          <cell r="AI12173">
            <v>15</v>
          </cell>
          <cell r="AJ12173">
            <v>16</v>
          </cell>
          <cell r="AK12173">
            <v>15</v>
          </cell>
          <cell r="AL12173">
            <v>2</v>
          </cell>
          <cell r="AM12173">
            <v>1</v>
          </cell>
        </row>
        <row r="12174">
          <cell r="F12174">
            <v>355398851</v>
          </cell>
          <cell r="G12174" t="str">
            <v>AC9885</v>
          </cell>
          <cell r="H12174" t="str">
            <v>Brake Caliper</v>
          </cell>
          <cell r="J12174" t="str">
            <v>Brake Hydraulics</v>
          </cell>
          <cell r="K12174" t="str">
            <v>PL</v>
          </cell>
          <cell r="L12174" t="str">
            <v>E</v>
          </cell>
          <cell r="N12174" t="str">
            <v>active</v>
          </cell>
          <cell r="P12174" t="str">
            <v>AC9885</v>
          </cell>
          <cell r="Q12174" t="str">
            <v>-</v>
          </cell>
          <cell r="R12174" t="str">
            <v>STANDARD (World w/o Great Britain, Ireland)</v>
          </cell>
          <cell r="S12174">
            <v>32.39</v>
          </cell>
          <cell r="T12174">
            <v>25.43</v>
          </cell>
          <cell r="U12174" t="str">
            <v>price added</v>
          </cell>
          <cell r="V12174">
            <v>43733</v>
          </cell>
          <cell r="AE12174">
            <v>219</v>
          </cell>
          <cell r="AF12174">
            <v>162</v>
          </cell>
          <cell r="AG12174">
            <v>131</v>
          </cell>
          <cell r="AH12174">
            <v>3060</v>
          </cell>
          <cell r="AI12174">
            <v>2910</v>
          </cell>
          <cell r="AJ12174">
            <v>3060</v>
          </cell>
          <cell r="AK12174">
            <v>2910</v>
          </cell>
          <cell r="AL12174">
            <v>1</v>
          </cell>
          <cell r="AM12174">
            <v>1</v>
          </cell>
        </row>
        <row r="12175">
          <cell r="F12175">
            <v>355398861</v>
          </cell>
          <cell r="G12175" t="str">
            <v>AC9886</v>
          </cell>
          <cell r="H12175" t="str">
            <v>Brake Caliper</v>
          </cell>
          <cell r="J12175" t="str">
            <v>Brake Hydraulics</v>
          </cell>
          <cell r="K12175" t="str">
            <v>PL</v>
          </cell>
          <cell r="L12175" t="str">
            <v>E</v>
          </cell>
          <cell r="N12175" t="str">
            <v>active</v>
          </cell>
          <cell r="P12175" t="str">
            <v>AC9886</v>
          </cell>
          <cell r="Q12175" t="str">
            <v>-</v>
          </cell>
          <cell r="R12175" t="str">
            <v>STANDARD (World w/o Great Britain, Ireland)</v>
          </cell>
          <cell r="S12175">
            <v>32.39</v>
          </cell>
          <cell r="T12175">
            <v>25.43</v>
          </cell>
          <cell r="U12175" t="str">
            <v>price added</v>
          </cell>
          <cell r="V12175">
            <v>43733</v>
          </cell>
          <cell r="AE12175">
            <v>219</v>
          </cell>
          <cell r="AF12175">
            <v>162</v>
          </cell>
          <cell r="AG12175">
            <v>131</v>
          </cell>
          <cell r="AH12175">
            <v>3060</v>
          </cell>
          <cell r="AI12175">
            <v>2910</v>
          </cell>
          <cell r="AJ12175">
            <v>3060</v>
          </cell>
          <cell r="AK12175">
            <v>2910</v>
          </cell>
          <cell r="AL12175">
            <v>1</v>
          </cell>
          <cell r="AM12175">
            <v>1</v>
          </cell>
        </row>
        <row r="12176">
          <cell r="F12176">
            <v>355398871</v>
          </cell>
          <cell r="G12176" t="str">
            <v>AC9887</v>
          </cell>
          <cell r="H12176" t="str">
            <v>Brake Caliper</v>
          </cell>
          <cell r="J12176" t="str">
            <v>Brake Hydraulics</v>
          </cell>
          <cell r="K12176" t="str">
            <v>PL</v>
          </cell>
          <cell r="L12176" t="str">
            <v>E</v>
          </cell>
          <cell r="N12176" t="str">
            <v>active</v>
          </cell>
          <cell r="P12176" t="str">
            <v>AC9887</v>
          </cell>
          <cell r="Q12176" t="str">
            <v>-</v>
          </cell>
          <cell r="R12176" t="str">
            <v>STANDARD (World w/o Great Britain, Ireland)</v>
          </cell>
          <cell r="S12176">
            <v>58.45</v>
          </cell>
          <cell r="T12176">
            <v>45.88</v>
          </cell>
          <cell r="U12176" t="str">
            <v>price added</v>
          </cell>
          <cell r="V12176">
            <v>43733</v>
          </cell>
          <cell r="AE12176">
            <v>219</v>
          </cell>
          <cell r="AF12176">
            <v>162</v>
          </cell>
          <cell r="AG12176">
            <v>131</v>
          </cell>
          <cell r="AH12176">
            <v>2320</v>
          </cell>
          <cell r="AI12176">
            <v>2170</v>
          </cell>
          <cell r="AJ12176">
            <v>2320</v>
          </cell>
          <cell r="AK12176">
            <v>2170</v>
          </cell>
          <cell r="AL12176">
            <v>1</v>
          </cell>
          <cell r="AM12176">
            <v>1</v>
          </cell>
        </row>
        <row r="12177">
          <cell r="F12177">
            <v>355398881</v>
          </cell>
          <cell r="G12177" t="str">
            <v>AC9888</v>
          </cell>
          <cell r="H12177" t="str">
            <v>Brake Caliper</v>
          </cell>
          <cell r="J12177" t="str">
            <v>Brake Hydraulics</v>
          </cell>
          <cell r="K12177" t="str">
            <v>PL</v>
          </cell>
          <cell r="L12177" t="str">
            <v>E</v>
          </cell>
          <cell r="N12177" t="str">
            <v>active</v>
          </cell>
          <cell r="P12177" t="str">
            <v>AC9888</v>
          </cell>
          <cell r="Q12177" t="str">
            <v>-</v>
          </cell>
          <cell r="R12177" t="str">
            <v>STANDARD (World w/o Great Britain, Ireland)</v>
          </cell>
          <cell r="S12177">
            <v>58.45</v>
          </cell>
          <cell r="T12177">
            <v>45.88</v>
          </cell>
          <cell r="U12177" t="str">
            <v>price added</v>
          </cell>
          <cell r="V12177">
            <v>43733</v>
          </cell>
          <cell r="AE12177">
            <v>219</v>
          </cell>
          <cell r="AF12177">
            <v>162</v>
          </cell>
          <cell r="AG12177">
            <v>131</v>
          </cell>
          <cell r="AH12177">
            <v>2320</v>
          </cell>
          <cell r="AI12177">
            <v>2170</v>
          </cell>
          <cell r="AJ12177">
            <v>2320</v>
          </cell>
          <cell r="AK12177">
            <v>2170</v>
          </cell>
          <cell r="AL12177">
            <v>1</v>
          </cell>
          <cell r="AM12177">
            <v>1</v>
          </cell>
        </row>
        <row r="12178">
          <cell r="F12178">
            <v>355398891</v>
          </cell>
          <cell r="G12178" t="str">
            <v>AC9889</v>
          </cell>
          <cell r="H12178" t="str">
            <v>Brake Caliper</v>
          </cell>
          <cell r="J12178" t="str">
            <v>Brake Hydraulics</v>
          </cell>
          <cell r="K12178" t="str">
            <v>PL</v>
          </cell>
          <cell r="L12178" t="str">
            <v>E</v>
          </cell>
          <cell r="N12178" t="str">
            <v>active</v>
          </cell>
          <cell r="P12178" t="str">
            <v>AC9889</v>
          </cell>
          <cell r="Q12178" t="str">
            <v>-</v>
          </cell>
          <cell r="R12178" t="str">
            <v>STANDARD (World w/o Great Britain, Ireland)</v>
          </cell>
          <cell r="S12178">
            <v>43.48</v>
          </cell>
          <cell r="T12178">
            <v>34.130000000000003</v>
          </cell>
          <cell r="U12178" t="str">
            <v>price added</v>
          </cell>
          <cell r="V12178">
            <v>43733</v>
          </cell>
          <cell r="AE12178">
            <v>219</v>
          </cell>
          <cell r="AF12178">
            <v>162</v>
          </cell>
          <cell r="AG12178">
            <v>131</v>
          </cell>
          <cell r="AH12178">
            <v>4250</v>
          </cell>
          <cell r="AI12178">
            <v>4100</v>
          </cell>
          <cell r="AJ12178">
            <v>4250</v>
          </cell>
          <cell r="AK12178">
            <v>4100</v>
          </cell>
          <cell r="AL12178">
            <v>1</v>
          </cell>
          <cell r="AM12178">
            <v>1</v>
          </cell>
        </row>
        <row r="12179">
          <cell r="F12179">
            <v>355398901</v>
          </cell>
          <cell r="G12179" t="str">
            <v>AC9890</v>
          </cell>
          <cell r="H12179" t="str">
            <v>Brake Caliper</v>
          </cell>
          <cell r="I12179" t="str">
            <v>with EPB</v>
          </cell>
          <cell r="J12179" t="str">
            <v>Brake Hydraulics</v>
          </cell>
          <cell r="K12179" t="str">
            <v>PL</v>
          </cell>
          <cell r="L12179" t="str">
            <v>E</v>
          </cell>
          <cell r="N12179" t="str">
            <v>active</v>
          </cell>
          <cell r="P12179" t="str">
            <v>AC9890</v>
          </cell>
          <cell r="Q12179" t="str">
            <v>-</v>
          </cell>
          <cell r="R12179" t="str">
            <v>STANDARD (World w/o Great Britain, Ireland)</v>
          </cell>
          <cell r="S12179">
            <v>124.71</v>
          </cell>
          <cell r="T12179">
            <v>97.9</v>
          </cell>
          <cell r="U12179" t="str">
            <v>price added</v>
          </cell>
          <cell r="V12179">
            <v>43733</v>
          </cell>
          <cell r="AE12179">
            <v>260</v>
          </cell>
          <cell r="AF12179">
            <v>240</v>
          </cell>
          <cell r="AG12179">
            <v>160</v>
          </cell>
          <cell r="AH12179">
            <v>1910</v>
          </cell>
          <cell r="AI12179">
            <v>1760</v>
          </cell>
          <cell r="AJ12179">
            <v>1910</v>
          </cell>
          <cell r="AK12179">
            <v>1760</v>
          </cell>
          <cell r="AL12179">
            <v>1</v>
          </cell>
          <cell r="AM12179">
            <v>1</v>
          </cell>
        </row>
        <row r="12180">
          <cell r="F12180">
            <v>355398911</v>
          </cell>
          <cell r="G12180" t="str">
            <v>AC9891</v>
          </cell>
          <cell r="H12180" t="str">
            <v>Brake Caliper</v>
          </cell>
          <cell r="J12180" t="str">
            <v>Brake Hydraulics</v>
          </cell>
          <cell r="K12180" t="str">
            <v>PL</v>
          </cell>
          <cell r="L12180" t="str">
            <v>E</v>
          </cell>
          <cell r="N12180" t="str">
            <v>active</v>
          </cell>
          <cell r="P12180" t="str">
            <v>AC9891</v>
          </cell>
          <cell r="Q12180" t="str">
            <v>-</v>
          </cell>
          <cell r="R12180" t="str">
            <v>STANDARD (World w/o Great Britain, Ireland)</v>
          </cell>
          <cell r="S12180">
            <v>43.48</v>
          </cell>
          <cell r="T12180">
            <v>34.130000000000003</v>
          </cell>
          <cell r="U12180" t="str">
            <v>price added</v>
          </cell>
          <cell r="V12180">
            <v>43733</v>
          </cell>
          <cell r="AE12180">
            <v>219</v>
          </cell>
          <cell r="AF12180">
            <v>162</v>
          </cell>
          <cell r="AG12180">
            <v>131</v>
          </cell>
          <cell r="AH12180">
            <v>4250</v>
          </cell>
          <cell r="AI12180">
            <v>4100</v>
          </cell>
          <cell r="AJ12180">
            <v>4250</v>
          </cell>
          <cell r="AK12180">
            <v>4100</v>
          </cell>
          <cell r="AL12180">
            <v>1</v>
          </cell>
          <cell r="AM12180">
            <v>1</v>
          </cell>
        </row>
        <row r="12181">
          <cell r="F12181">
            <v>355398921</v>
          </cell>
          <cell r="G12181" t="str">
            <v>AC9892</v>
          </cell>
          <cell r="H12181" t="str">
            <v>Brake Caliper</v>
          </cell>
          <cell r="I12181" t="str">
            <v>with EPB</v>
          </cell>
          <cell r="J12181" t="str">
            <v>Brake Hydraulics</v>
          </cell>
          <cell r="K12181" t="str">
            <v>PL</v>
          </cell>
          <cell r="L12181" t="str">
            <v>E</v>
          </cell>
          <cell r="N12181" t="str">
            <v>active</v>
          </cell>
          <cell r="P12181" t="str">
            <v>AC9892</v>
          </cell>
          <cell r="Q12181" t="str">
            <v>-</v>
          </cell>
          <cell r="R12181" t="str">
            <v>STANDARD (World w/o Great Britain, Ireland)</v>
          </cell>
          <cell r="S12181">
            <v>124.71</v>
          </cell>
          <cell r="T12181">
            <v>97.9</v>
          </cell>
          <cell r="U12181" t="str">
            <v>price added</v>
          </cell>
          <cell r="V12181">
            <v>43733</v>
          </cell>
          <cell r="AE12181">
            <v>260</v>
          </cell>
          <cell r="AF12181">
            <v>240</v>
          </cell>
          <cell r="AG12181">
            <v>160</v>
          </cell>
          <cell r="AH12181">
            <v>1910</v>
          </cell>
          <cell r="AI12181">
            <v>1760</v>
          </cell>
          <cell r="AJ12181">
            <v>1910</v>
          </cell>
          <cell r="AK12181">
            <v>1760</v>
          </cell>
          <cell r="AL12181">
            <v>1</v>
          </cell>
          <cell r="AM12181">
            <v>1</v>
          </cell>
        </row>
        <row r="12182">
          <cell r="F12182">
            <v>355398931</v>
          </cell>
          <cell r="G12182" t="str">
            <v>AC9893</v>
          </cell>
          <cell r="H12182" t="str">
            <v>Brake Caliper</v>
          </cell>
          <cell r="J12182" t="str">
            <v>Brake Hydraulics</v>
          </cell>
          <cell r="K12182" t="str">
            <v>PL</v>
          </cell>
          <cell r="L12182" t="str">
            <v>E</v>
          </cell>
          <cell r="N12182" t="str">
            <v>active</v>
          </cell>
          <cell r="P12182" t="str">
            <v>AC9893</v>
          </cell>
          <cell r="Q12182" t="str">
            <v>-</v>
          </cell>
          <cell r="R12182" t="str">
            <v>STANDARD (World w/o Great Britain, Ireland)</v>
          </cell>
          <cell r="S12182">
            <v>54.45</v>
          </cell>
          <cell r="T12182">
            <v>42.74</v>
          </cell>
          <cell r="U12182" t="str">
            <v>price added</v>
          </cell>
          <cell r="V12182">
            <v>43733</v>
          </cell>
          <cell r="AE12182">
            <v>260</v>
          </cell>
          <cell r="AF12182">
            <v>240</v>
          </cell>
          <cell r="AG12182">
            <v>160</v>
          </cell>
          <cell r="AH12182">
            <v>2150</v>
          </cell>
          <cell r="AI12182">
            <v>2000</v>
          </cell>
          <cell r="AJ12182">
            <v>2150</v>
          </cell>
          <cell r="AK12182">
            <v>2000</v>
          </cell>
          <cell r="AL12182">
            <v>1</v>
          </cell>
          <cell r="AM12182">
            <v>1</v>
          </cell>
        </row>
        <row r="12183">
          <cell r="F12183">
            <v>355398941</v>
          </cell>
          <cell r="G12183" t="str">
            <v>AC9894</v>
          </cell>
          <cell r="H12183" t="str">
            <v>Brake Caliper</v>
          </cell>
          <cell r="J12183" t="str">
            <v>Brake Hydraulics</v>
          </cell>
          <cell r="K12183" t="str">
            <v>PL</v>
          </cell>
          <cell r="L12183" t="str">
            <v>E</v>
          </cell>
          <cell r="N12183" t="str">
            <v>active</v>
          </cell>
          <cell r="P12183" t="str">
            <v>AC9894</v>
          </cell>
          <cell r="Q12183" t="str">
            <v>-</v>
          </cell>
          <cell r="R12183" t="str">
            <v>STANDARD (World w/o Great Britain, Ireland)</v>
          </cell>
          <cell r="S12183">
            <v>74.489999999999995</v>
          </cell>
          <cell r="T12183">
            <v>58.47</v>
          </cell>
          <cell r="U12183" t="str">
            <v>price added</v>
          </cell>
          <cell r="V12183">
            <v>43733</v>
          </cell>
          <cell r="AE12183">
            <v>219</v>
          </cell>
          <cell r="AF12183">
            <v>162</v>
          </cell>
          <cell r="AG12183">
            <v>131</v>
          </cell>
          <cell r="AH12183">
            <v>3230</v>
          </cell>
          <cell r="AI12183">
            <v>3080</v>
          </cell>
          <cell r="AJ12183">
            <v>3230</v>
          </cell>
          <cell r="AK12183">
            <v>3080</v>
          </cell>
          <cell r="AL12183">
            <v>1</v>
          </cell>
          <cell r="AM12183">
            <v>1</v>
          </cell>
        </row>
        <row r="12184">
          <cell r="F12184">
            <v>355398951</v>
          </cell>
          <cell r="G12184" t="str">
            <v>AC9895</v>
          </cell>
          <cell r="H12184" t="str">
            <v>Brake Caliper</v>
          </cell>
          <cell r="J12184" t="str">
            <v>Brake Hydraulics</v>
          </cell>
          <cell r="K12184" t="str">
            <v>PL</v>
          </cell>
          <cell r="L12184" t="str">
            <v>E</v>
          </cell>
          <cell r="N12184" t="str">
            <v>active</v>
          </cell>
          <cell r="P12184" t="str">
            <v>AC9895</v>
          </cell>
          <cell r="Q12184" t="str">
            <v>-</v>
          </cell>
          <cell r="R12184" t="str">
            <v>STANDARD (World w/o Great Britain, Ireland)</v>
          </cell>
          <cell r="S12184">
            <v>54.45</v>
          </cell>
          <cell r="T12184">
            <v>42.74</v>
          </cell>
          <cell r="U12184" t="str">
            <v>price added</v>
          </cell>
          <cell r="V12184">
            <v>43733</v>
          </cell>
          <cell r="AE12184">
            <v>260</v>
          </cell>
          <cell r="AF12184">
            <v>240</v>
          </cell>
          <cell r="AG12184">
            <v>160</v>
          </cell>
          <cell r="AH12184">
            <v>2150</v>
          </cell>
          <cell r="AI12184">
            <v>2000</v>
          </cell>
          <cell r="AJ12184">
            <v>2150</v>
          </cell>
          <cell r="AK12184">
            <v>2000</v>
          </cell>
          <cell r="AL12184">
            <v>1</v>
          </cell>
          <cell r="AM12184">
            <v>1</v>
          </cell>
        </row>
        <row r="12185">
          <cell r="F12185">
            <v>355398961</v>
          </cell>
          <cell r="G12185" t="str">
            <v>AC9896</v>
          </cell>
          <cell r="H12185" t="str">
            <v>Brake Caliper</v>
          </cell>
          <cell r="J12185" t="str">
            <v>Brake Hydraulics</v>
          </cell>
          <cell r="K12185" t="str">
            <v>PL</v>
          </cell>
          <cell r="L12185" t="str">
            <v>E</v>
          </cell>
          <cell r="N12185" t="str">
            <v>active</v>
          </cell>
          <cell r="P12185" t="str">
            <v>AC9896</v>
          </cell>
          <cell r="Q12185" t="str">
            <v>-</v>
          </cell>
          <cell r="R12185" t="str">
            <v>STANDARD (World w/o Great Britain, Ireland)</v>
          </cell>
          <cell r="S12185">
            <v>74.489999999999995</v>
          </cell>
          <cell r="T12185">
            <v>58.47</v>
          </cell>
          <cell r="U12185" t="str">
            <v>price added</v>
          </cell>
          <cell r="V12185">
            <v>43733</v>
          </cell>
          <cell r="AE12185">
            <v>219</v>
          </cell>
          <cell r="AF12185">
            <v>162</v>
          </cell>
          <cell r="AG12185">
            <v>131</v>
          </cell>
          <cell r="AH12185">
            <v>3230</v>
          </cell>
          <cell r="AI12185">
            <v>3080</v>
          </cell>
          <cell r="AJ12185">
            <v>3230</v>
          </cell>
          <cell r="AK12185">
            <v>3080</v>
          </cell>
          <cell r="AL12185">
            <v>1</v>
          </cell>
          <cell r="AM12185">
            <v>1</v>
          </cell>
        </row>
        <row r="12186">
          <cell r="F12186">
            <v>355398971</v>
          </cell>
          <cell r="G12186" t="str">
            <v>AC9897</v>
          </cell>
          <cell r="H12186" t="str">
            <v>Brake Caliper</v>
          </cell>
          <cell r="J12186" t="str">
            <v>Brake Hydraulics</v>
          </cell>
          <cell r="K12186" t="str">
            <v>PL</v>
          </cell>
          <cell r="L12186" t="str">
            <v>E</v>
          </cell>
          <cell r="N12186" t="str">
            <v>active</v>
          </cell>
          <cell r="P12186" t="str">
            <v>AC9897</v>
          </cell>
          <cell r="Q12186" t="str">
            <v>-</v>
          </cell>
          <cell r="R12186" t="str">
            <v>STANDARD (World w/o Great Britain, Ireland)</v>
          </cell>
          <cell r="S12186">
            <v>41.66</v>
          </cell>
          <cell r="T12186">
            <v>32.71</v>
          </cell>
          <cell r="U12186" t="str">
            <v>price added</v>
          </cell>
          <cell r="V12186">
            <v>43733</v>
          </cell>
          <cell r="AE12186">
            <v>260</v>
          </cell>
          <cell r="AF12186">
            <v>240</v>
          </cell>
          <cell r="AG12186">
            <v>160</v>
          </cell>
          <cell r="AH12186">
            <v>2150</v>
          </cell>
          <cell r="AI12186">
            <v>2000</v>
          </cell>
          <cell r="AJ12186">
            <v>2150</v>
          </cell>
          <cell r="AK12186">
            <v>2000</v>
          </cell>
          <cell r="AL12186">
            <v>1</v>
          </cell>
          <cell r="AM12186">
            <v>1</v>
          </cell>
        </row>
        <row r="12187">
          <cell r="F12187">
            <v>355398981</v>
          </cell>
          <cell r="G12187" t="str">
            <v>AC9898</v>
          </cell>
          <cell r="H12187" t="str">
            <v>Brake Caliper</v>
          </cell>
          <cell r="J12187" t="str">
            <v>Brake Hydraulics</v>
          </cell>
          <cell r="K12187" t="str">
            <v>PL</v>
          </cell>
          <cell r="L12187" t="str">
            <v>E</v>
          </cell>
          <cell r="N12187" t="str">
            <v>active</v>
          </cell>
          <cell r="P12187" t="str">
            <v>AC9898</v>
          </cell>
          <cell r="Q12187" t="str">
            <v>-</v>
          </cell>
          <cell r="R12187" t="str">
            <v>STANDARD (World w/o Great Britain, Ireland)</v>
          </cell>
          <cell r="S12187">
            <v>41.66</v>
          </cell>
          <cell r="T12187">
            <v>32.71</v>
          </cell>
          <cell r="U12187" t="str">
            <v>price added</v>
          </cell>
          <cell r="V12187">
            <v>43733</v>
          </cell>
          <cell r="AE12187">
            <v>260</v>
          </cell>
          <cell r="AF12187">
            <v>240</v>
          </cell>
          <cell r="AG12187">
            <v>160</v>
          </cell>
          <cell r="AH12187">
            <v>2150</v>
          </cell>
          <cell r="AI12187">
            <v>2000</v>
          </cell>
          <cell r="AJ12187">
            <v>2150</v>
          </cell>
          <cell r="AK12187">
            <v>2000</v>
          </cell>
          <cell r="AL12187">
            <v>1</v>
          </cell>
          <cell r="AM12187">
            <v>1</v>
          </cell>
        </row>
        <row r="12188">
          <cell r="F12188">
            <v>355398991</v>
          </cell>
          <cell r="G12188" t="str">
            <v>AC9899</v>
          </cell>
          <cell r="H12188" t="str">
            <v>Brake Caliper</v>
          </cell>
          <cell r="J12188" t="str">
            <v>Brake Hydraulics</v>
          </cell>
          <cell r="K12188" t="str">
            <v>PL</v>
          </cell>
          <cell r="L12188" t="str">
            <v>E</v>
          </cell>
          <cell r="N12188" t="str">
            <v>active</v>
          </cell>
          <cell r="P12188" t="str">
            <v>AC9899</v>
          </cell>
          <cell r="Q12188" t="str">
            <v>-</v>
          </cell>
          <cell r="R12188" t="str">
            <v>STANDARD (World w/o Great Britain, Ireland)</v>
          </cell>
          <cell r="S12188">
            <v>47.4</v>
          </cell>
          <cell r="T12188">
            <v>37.21</v>
          </cell>
          <cell r="U12188" t="str">
            <v>price added</v>
          </cell>
          <cell r="V12188">
            <v>43733</v>
          </cell>
          <cell r="AE12188">
            <v>260</v>
          </cell>
          <cell r="AF12188">
            <v>240</v>
          </cell>
          <cell r="AG12188">
            <v>160</v>
          </cell>
          <cell r="AH12188">
            <v>2150</v>
          </cell>
          <cell r="AI12188">
            <v>2000</v>
          </cell>
          <cell r="AJ12188">
            <v>2150</v>
          </cell>
          <cell r="AK12188">
            <v>2000</v>
          </cell>
          <cell r="AL12188">
            <v>1</v>
          </cell>
          <cell r="AM12188">
            <v>1</v>
          </cell>
        </row>
        <row r="12189">
          <cell r="F12189">
            <v>355399001</v>
          </cell>
          <cell r="G12189" t="str">
            <v>AC9900</v>
          </cell>
          <cell r="H12189" t="str">
            <v>Brake Caliper</v>
          </cell>
          <cell r="J12189" t="str">
            <v>Brake Hydraulics</v>
          </cell>
          <cell r="K12189" t="str">
            <v>PL</v>
          </cell>
          <cell r="L12189" t="str">
            <v>E</v>
          </cell>
          <cell r="N12189" t="str">
            <v>active</v>
          </cell>
          <cell r="P12189" t="str">
            <v>AC9900</v>
          </cell>
          <cell r="Q12189" t="str">
            <v>-</v>
          </cell>
          <cell r="R12189" t="str">
            <v>STANDARD (World w/o Great Britain, Ireland)</v>
          </cell>
          <cell r="S12189">
            <v>47.4</v>
          </cell>
          <cell r="T12189">
            <v>37.21</v>
          </cell>
          <cell r="U12189" t="str">
            <v>price added</v>
          </cell>
          <cell r="V12189">
            <v>43733</v>
          </cell>
          <cell r="AE12189">
            <v>260</v>
          </cell>
          <cell r="AF12189">
            <v>240</v>
          </cell>
          <cell r="AG12189">
            <v>160</v>
          </cell>
          <cell r="AH12189">
            <v>2150</v>
          </cell>
          <cell r="AI12189">
            <v>2000</v>
          </cell>
          <cell r="AJ12189">
            <v>2150</v>
          </cell>
          <cell r="AK12189">
            <v>2000</v>
          </cell>
          <cell r="AL12189">
            <v>1</v>
          </cell>
          <cell r="AM12189">
            <v>1</v>
          </cell>
        </row>
        <row r="12190">
          <cell r="F12190">
            <v>355399011</v>
          </cell>
          <cell r="G12190" t="str">
            <v>AC9901</v>
          </cell>
          <cell r="H12190" t="str">
            <v>Brake Caliper</v>
          </cell>
          <cell r="J12190" t="str">
            <v>Brake Hydraulics</v>
          </cell>
          <cell r="K12190" t="str">
            <v>PL</v>
          </cell>
          <cell r="L12190" t="str">
            <v>E</v>
          </cell>
          <cell r="N12190" t="str">
            <v>active</v>
          </cell>
          <cell r="P12190" t="str">
            <v>AC9901</v>
          </cell>
          <cell r="Q12190" t="str">
            <v>-</v>
          </cell>
          <cell r="R12190" t="str">
            <v>STANDARD (World w/o Great Britain, Ireland)</v>
          </cell>
          <cell r="S12190">
            <v>55.04</v>
          </cell>
          <cell r="T12190">
            <v>43.21</v>
          </cell>
          <cell r="U12190" t="str">
            <v>price added</v>
          </cell>
          <cell r="V12190">
            <v>43733</v>
          </cell>
          <cell r="AE12190">
            <v>219</v>
          </cell>
          <cell r="AF12190">
            <v>162</v>
          </cell>
          <cell r="AG12190">
            <v>131</v>
          </cell>
          <cell r="AH12190">
            <v>2150</v>
          </cell>
          <cell r="AI12190">
            <v>2000</v>
          </cell>
          <cell r="AJ12190">
            <v>2150</v>
          </cell>
          <cell r="AK12190">
            <v>2000</v>
          </cell>
          <cell r="AL12190">
            <v>1</v>
          </cell>
          <cell r="AM12190">
            <v>1</v>
          </cell>
        </row>
        <row r="12191">
          <cell r="F12191">
            <v>355399021</v>
          </cell>
          <cell r="G12191" t="str">
            <v>AC9902</v>
          </cell>
          <cell r="H12191" t="str">
            <v>Brake Caliper</v>
          </cell>
          <cell r="J12191" t="str">
            <v>Brake Hydraulics</v>
          </cell>
          <cell r="K12191" t="str">
            <v>PL</v>
          </cell>
          <cell r="L12191" t="str">
            <v>E</v>
          </cell>
          <cell r="N12191" t="str">
            <v>active</v>
          </cell>
          <cell r="P12191" t="str">
            <v>AC9902</v>
          </cell>
          <cell r="Q12191" t="str">
            <v>-</v>
          </cell>
          <cell r="R12191" t="str">
            <v>STANDARD (World w/o Great Britain, Ireland)</v>
          </cell>
          <cell r="S12191">
            <v>55.04</v>
          </cell>
          <cell r="T12191">
            <v>43.21</v>
          </cell>
          <cell r="U12191" t="str">
            <v>price added</v>
          </cell>
          <cell r="V12191">
            <v>43833</v>
          </cell>
          <cell r="AE12191">
            <v>219</v>
          </cell>
          <cell r="AF12191">
            <v>162</v>
          </cell>
          <cell r="AG12191">
            <v>131</v>
          </cell>
          <cell r="AH12191">
            <v>2150</v>
          </cell>
          <cell r="AI12191">
            <v>2000</v>
          </cell>
          <cell r="AJ12191">
            <v>2150</v>
          </cell>
          <cell r="AK12191">
            <v>2000</v>
          </cell>
          <cell r="AL12191">
            <v>1</v>
          </cell>
          <cell r="AM12191">
            <v>1</v>
          </cell>
        </row>
        <row r="12192">
          <cell r="F12192">
            <v>355399031</v>
          </cell>
          <cell r="G12192" t="str">
            <v>AC9903</v>
          </cell>
          <cell r="H12192" t="str">
            <v>Brake Caliper</v>
          </cell>
          <cell r="J12192" t="str">
            <v>Brake Hydraulics</v>
          </cell>
          <cell r="K12192" t="str">
            <v>PL</v>
          </cell>
          <cell r="L12192" t="str">
            <v>E</v>
          </cell>
          <cell r="N12192" t="str">
            <v>active</v>
          </cell>
          <cell r="P12192" t="str">
            <v>AC9903</v>
          </cell>
          <cell r="Q12192" t="str">
            <v>-</v>
          </cell>
          <cell r="R12192" t="str">
            <v>STANDARD (World w/o Great Britain, Ireland)</v>
          </cell>
          <cell r="S12192">
            <v>43.24</v>
          </cell>
          <cell r="T12192">
            <v>33.94</v>
          </cell>
          <cell r="U12192" t="str">
            <v>price added</v>
          </cell>
          <cell r="V12192">
            <v>43733</v>
          </cell>
          <cell r="AE12192">
            <v>260</v>
          </cell>
          <cell r="AF12192">
            <v>240</v>
          </cell>
          <cell r="AG12192">
            <v>160</v>
          </cell>
          <cell r="AH12192">
            <v>4490</v>
          </cell>
          <cell r="AI12192">
            <v>4340</v>
          </cell>
          <cell r="AJ12192">
            <v>4490</v>
          </cell>
          <cell r="AK12192">
            <v>4340</v>
          </cell>
          <cell r="AL12192">
            <v>1</v>
          </cell>
          <cell r="AM12192">
            <v>1</v>
          </cell>
        </row>
        <row r="12193">
          <cell r="F12193">
            <v>355399041</v>
          </cell>
          <cell r="G12193" t="str">
            <v>AC9904</v>
          </cell>
          <cell r="H12193" t="str">
            <v>Brake Caliper</v>
          </cell>
          <cell r="J12193" t="str">
            <v>Brake Hydraulics</v>
          </cell>
          <cell r="K12193" t="str">
            <v>PL</v>
          </cell>
          <cell r="L12193" t="str">
            <v>E</v>
          </cell>
          <cell r="N12193" t="str">
            <v>active</v>
          </cell>
          <cell r="P12193" t="str">
            <v>AC9904</v>
          </cell>
          <cell r="Q12193" t="str">
            <v>-</v>
          </cell>
          <cell r="R12193" t="str">
            <v>STANDARD (World w/o Great Britain, Ireland)</v>
          </cell>
          <cell r="S12193">
            <v>43.24</v>
          </cell>
          <cell r="T12193">
            <v>33.94</v>
          </cell>
          <cell r="U12193" t="str">
            <v>price added</v>
          </cell>
          <cell r="V12193">
            <v>43733</v>
          </cell>
          <cell r="AE12193">
            <v>260</v>
          </cell>
          <cell r="AF12193">
            <v>240</v>
          </cell>
          <cell r="AG12193">
            <v>160</v>
          </cell>
          <cell r="AH12193">
            <v>4490</v>
          </cell>
          <cell r="AI12193">
            <v>4340</v>
          </cell>
          <cell r="AJ12193">
            <v>4490</v>
          </cell>
          <cell r="AK12193">
            <v>4340</v>
          </cell>
          <cell r="AL12193">
            <v>1</v>
          </cell>
          <cell r="AM12193">
            <v>1</v>
          </cell>
        </row>
        <row r="12194">
          <cell r="F12194">
            <v>355399051</v>
          </cell>
          <cell r="G12194" t="str">
            <v>AC9905</v>
          </cell>
          <cell r="H12194" t="str">
            <v>Brake Caliper</v>
          </cell>
          <cell r="J12194" t="str">
            <v>Brake Hydraulics</v>
          </cell>
          <cell r="K12194" t="str">
            <v>PL</v>
          </cell>
          <cell r="L12194" t="str">
            <v>E</v>
          </cell>
          <cell r="N12194" t="str">
            <v>active</v>
          </cell>
          <cell r="P12194" t="str">
            <v>AC9905</v>
          </cell>
          <cell r="Q12194" t="str">
            <v>-</v>
          </cell>
          <cell r="R12194" t="str">
            <v>STANDARD (World w/o Great Britain, Ireland)</v>
          </cell>
          <cell r="S12194">
            <v>61.3</v>
          </cell>
          <cell r="T12194">
            <v>48.12</v>
          </cell>
          <cell r="U12194" t="str">
            <v>price added</v>
          </cell>
          <cell r="V12194">
            <v>43733</v>
          </cell>
          <cell r="AE12194">
            <v>260</v>
          </cell>
          <cell r="AF12194">
            <v>240</v>
          </cell>
          <cell r="AG12194">
            <v>160</v>
          </cell>
          <cell r="AH12194">
            <v>5000</v>
          </cell>
          <cell r="AI12194">
            <v>4850</v>
          </cell>
          <cell r="AJ12194">
            <v>5000</v>
          </cell>
          <cell r="AK12194">
            <v>4850</v>
          </cell>
          <cell r="AL12194">
            <v>1</v>
          </cell>
          <cell r="AM12194">
            <v>1</v>
          </cell>
        </row>
        <row r="12195">
          <cell r="F12195">
            <v>355399061</v>
          </cell>
          <cell r="G12195" t="str">
            <v>AC9906</v>
          </cell>
          <cell r="H12195" t="str">
            <v>Brake Caliper</v>
          </cell>
          <cell r="J12195" t="str">
            <v>Brake Hydraulics</v>
          </cell>
          <cell r="K12195" t="str">
            <v>PL</v>
          </cell>
          <cell r="L12195" t="str">
            <v>E</v>
          </cell>
          <cell r="N12195" t="str">
            <v>active</v>
          </cell>
          <cell r="P12195" t="str">
            <v>AC9906</v>
          </cell>
          <cell r="Q12195" t="str">
            <v>-</v>
          </cell>
          <cell r="R12195" t="str">
            <v>STANDARD (World w/o Great Britain, Ireland)</v>
          </cell>
          <cell r="S12195">
            <v>61.3</v>
          </cell>
          <cell r="T12195">
            <v>48.12</v>
          </cell>
          <cell r="U12195" t="str">
            <v>price added</v>
          </cell>
          <cell r="V12195">
            <v>43733</v>
          </cell>
          <cell r="AE12195">
            <v>260</v>
          </cell>
          <cell r="AF12195">
            <v>240</v>
          </cell>
          <cell r="AG12195">
            <v>160</v>
          </cell>
          <cell r="AH12195">
            <v>5000</v>
          </cell>
          <cell r="AI12195">
            <v>4850</v>
          </cell>
          <cell r="AJ12195">
            <v>5000</v>
          </cell>
          <cell r="AK12195">
            <v>4850</v>
          </cell>
          <cell r="AL12195">
            <v>1</v>
          </cell>
          <cell r="AM12195">
            <v>1</v>
          </cell>
        </row>
        <row r="12196">
          <cell r="F12196">
            <v>355399071</v>
          </cell>
          <cell r="G12196" t="str">
            <v>AC9907</v>
          </cell>
          <cell r="H12196" t="str">
            <v>Brake Caliper</v>
          </cell>
          <cell r="J12196" t="str">
            <v>Brake Hydraulics</v>
          </cell>
          <cell r="K12196" t="str">
            <v>PL</v>
          </cell>
          <cell r="L12196" t="str">
            <v>E</v>
          </cell>
          <cell r="N12196" t="str">
            <v>active</v>
          </cell>
          <cell r="P12196" t="str">
            <v>AC9907</v>
          </cell>
          <cell r="Q12196" t="str">
            <v>-</v>
          </cell>
          <cell r="R12196" t="str">
            <v>STANDARD (World w/o Great Britain, Ireland)</v>
          </cell>
          <cell r="S12196">
            <v>42.48</v>
          </cell>
          <cell r="T12196">
            <v>33.35</v>
          </cell>
          <cell r="U12196" t="str">
            <v>price added</v>
          </cell>
          <cell r="V12196">
            <v>43733</v>
          </cell>
          <cell r="AE12196">
            <v>219</v>
          </cell>
          <cell r="AF12196">
            <v>162</v>
          </cell>
          <cell r="AG12196">
            <v>131</v>
          </cell>
          <cell r="AH12196">
            <v>1230</v>
          </cell>
          <cell r="AI12196">
            <v>1080</v>
          </cell>
          <cell r="AJ12196">
            <v>1230</v>
          </cell>
          <cell r="AK12196">
            <v>1080</v>
          </cell>
          <cell r="AL12196">
            <v>1</v>
          </cell>
          <cell r="AM12196">
            <v>1</v>
          </cell>
        </row>
        <row r="12197">
          <cell r="F12197">
            <v>355399081</v>
          </cell>
          <cell r="G12197" t="str">
            <v>AC9908</v>
          </cell>
          <cell r="H12197" t="str">
            <v>Brake Caliper</v>
          </cell>
          <cell r="J12197" t="str">
            <v>Brake Hydraulics</v>
          </cell>
          <cell r="K12197" t="str">
            <v>PL</v>
          </cell>
          <cell r="L12197" t="str">
            <v>E</v>
          </cell>
          <cell r="N12197" t="str">
            <v>active</v>
          </cell>
          <cell r="P12197" t="str">
            <v>AC9908</v>
          </cell>
          <cell r="Q12197" t="str">
            <v>-</v>
          </cell>
          <cell r="R12197" t="str">
            <v>STANDARD (World w/o Great Britain, Ireland)</v>
          </cell>
          <cell r="S12197">
            <v>42.48</v>
          </cell>
          <cell r="T12197">
            <v>33.35</v>
          </cell>
          <cell r="U12197" t="str">
            <v>price added</v>
          </cell>
          <cell r="V12197">
            <v>43733</v>
          </cell>
          <cell r="AE12197">
            <v>219</v>
          </cell>
          <cell r="AF12197">
            <v>162</v>
          </cell>
          <cell r="AG12197">
            <v>131</v>
          </cell>
          <cell r="AH12197">
            <v>1230</v>
          </cell>
          <cell r="AI12197">
            <v>1080</v>
          </cell>
          <cell r="AJ12197">
            <v>1230</v>
          </cell>
          <cell r="AK12197">
            <v>1080</v>
          </cell>
          <cell r="AL12197">
            <v>1</v>
          </cell>
          <cell r="AM12197">
            <v>1</v>
          </cell>
        </row>
        <row r="12198">
          <cell r="F12198">
            <v>355399091</v>
          </cell>
          <cell r="G12198" t="str">
            <v>AC9909</v>
          </cell>
          <cell r="H12198" t="str">
            <v>Brake Caliper</v>
          </cell>
          <cell r="J12198" t="str">
            <v>Brake Hydraulics</v>
          </cell>
          <cell r="K12198" t="str">
            <v>PL</v>
          </cell>
          <cell r="L12198" t="str">
            <v>E</v>
          </cell>
          <cell r="N12198" t="str">
            <v>active</v>
          </cell>
          <cell r="P12198" t="str">
            <v>AC9909</v>
          </cell>
          <cell r="Q12198" t="str">
            <v>-</v>
          </cell>
          <cell r="R12198" t="str">
            <v>STANDARD (World w/o Great Britain, Ireland)</v>
          </cell>
          <cell r="S12198">
            <v>61.96</v>
          </cell>
          <cell r="T12198">
            <v>48.64</v>
          </cell>
          <cell r="U12198" t="str">
            <v>price added</v>
          </cell>
          <cell r="V12198">
            <v>43733</v>
          </cell>
          <cell r="AE12198">
            <v>219</v>
          </cell>
          <cell r="AF12198">
            <v>162</v>
          </cell>
          <cell r="AG12198">
            <v>131</v>
          </cell>
          <cell r="AH12198">
            <v>2650</v>
          </cell>
          <cell r="AI12198">
            <v>2500</v>
          </cell>
          <cell r="AJ12198">
            <v>2650</v>
          </cell>
          <cell r="AK12198">
            <v>2500</v>
          </cell>
          <cell r="AL12198">
            <v>1</v>
          </cell>
          <cell r="AM12198">
            <v>1</v>
          </cell>
        </row>
        <row r="12199">
          <cell r="F12199">
            <v>355399101</v>
          </cell>
          <cell r="G12199" t="str">
            <v>AC9910</v>
          </cell>
          <cell r="H12199" t="str">
            <v>Brake Caliper</v>
          </cell>
          <cell r="J12199" t="str">
            <v>Brake Hydraulics</v>
          </cell>
          <cell r="K12199" t="str">
            <v>PL</v>
          </cell>
          <cell r="L12199" t="str">
            <v>E</v>
          </cell>
          <cell r="N12199" t="str">
            <v>active</v>
          </cell>
          <cell r="P12199" t="str">
            <v>AC9910</v>
          </cell>
          <cell r="Q12199" t="str">
            <v>-</v>
          </cell>
          <cell r="R12199" t="str">
            <v>STANDARD (World w/o Great Britain, Ireland)</v>
          </cell>
          <cell r="S12199">
            <v>61.96</v>
          </cell>
          <cell r="T12199">
            <v>48.64</v>
          </cell>
          <cell r="U12199" t="str">
            <v>price added</v>
          </cell>
          <cell r="V12199">
            <v>43733</v>
          </cell>
          <cell r="AE12199">
            <v>219</v>
          </cell>
          <cell r="AF12199">
            <v>162</v>
          </cell>
          <cell r="AG12199">
            <v>131</v>
          </cell>
          <cell r="AH12199">
            <v>2650</v>
          </cell>
          <cell r="AI12199">
            <v>2500</v>
          </cell>
          <cell r="AJ12199">
            <v>2650</v>
          </cell>
          <cell r="AK12199">
            <v>2500</v>
          </cell>
          <cell r="AL12199">
            <v>1</v>
          </cell>
          <cell r="AM12199">
            <v>1</v>
          </cell>
        </row>
        <row r="12200">
          <cell r="F12200">
            <v>355399111</v>
          </cell>
          <cell r="G12200" t="str">
            <v>AC9911</v>
          </cell>
          <cell r="H12200" t="str">
            <v>Brake Caliper</v>
          </cell>
          <cell r="J12200" t="str">
            <v>Brake Hydraulics</v>
          </cell>
          <cell r="K12200" t="str">
            <v>PL</v>
          </cell>
          <cell r="L12200" t="str">
            <v>E</v>
          </cell>
          <cell r="N12200" t="str">
            <v>active</v>
          </cell>
          <cell r="P12200" t="str">
            <v>AC9911</v>
          </cell>
          <cell r="Q12200" t="str">
            <v>-</v>
          </cell>
          <cell r="R12200" t="str">
            <v>STANDARD (World w/o Great Britain, Ireland)</v>
          </cell>
          <cell r="S12200">
            <v>37.04</v>
          </cell>
          <cell r="T12200">
            <v>29.08</v>
          </cell>
          <cell r="U12200" t="str">
            <v>price added</v>
          </cell>
          <cell r="V12200">
            <v>43733</v>
          </cell>
          <cell r="AE12200">
            <v>219</v>
          </cell>
          <cell r="AF12200">
            <v>162</v>
          </cell>
          <cell r="AG12200">
            <v>131</v>
          </cell>
          <cell r="AH12200">
            <v>2710</v>
          </cell>
          <cell r="AI12200">
            <v>2560</v>
          </cell>
          <cell r="AJ12200">
            <v>2710</v>
          </cell>
          <cell r="AK12200">
            <v>2560</v>
          </cell>
          <cell r="AL12200">
            <v>1</v>
          </cell>
          <cell r="AM12200">
            <v>1</v>
          </cell>
        </row>
        <row r="12201">
          <cell r="F12201">
            <v>355399121</v>
          </cell>
          <cell r="G12201" t="str">
            <v>AC9912</v>
          </cell>
          <cell r="H12201" t="str">
            <v>Brake Caliper</v>
          </cell>
          <cell r="J12201" t="str">
            <v>Brake Hydraulics</v>
          </cell>
          <cell r="K12201" t="str">
            <v>PL</v>
          </cell>
          <cell r="L12201" t="str">
            <v>E</v>
          </cell>
          <cell r="N12201" t="str">
            <v>active</v>
          </cell>
          <cell r="P12201" t="str">
            <v>AC9912</v>
          </cell>
          <cell r="Q12201" t="str">
            <v>-</v>
          </cell>
          <cell r="R12201" t="str">
            <v>STANDARD (World w/o Great Britain, Ireland)</v>
          </cell>
          <cell r="S12201">
            <v>37.04</v>
          </cell>
          <cell r="T12201">
            <v>29.08</v>
          </cell>
          <cell r="U12201" t="str">
            <v>price added</v>
          </cell>
          <cell r="V12201">
            <v>43733</v>
          </cell>
          <cell r="AE12201">
            <v>219</v>
          </cell>
          <cell r="AF12201">
            <v>162</v>
          </cell>
          <cell r="AG12201">
            <v>131</v>
          </cell>
          <cell r="AH12201">
            <v>2710</v>
          </cell>
          <cell r="AI12201">
            <v>2560</v>
          </cell>
          <cell r="AJ12201">
            <v>2710</v>
          </cell>
          <cell r="AK12201">
            <v>2560</v>
          </cell>
          <cell r="AL12201">
            <v>1</v>
          </cell>
          <cell r="AM12201">
            <v>1</v>
          </cell>
        </row>
        <row r="12202">
          <cell r="F12202">
            <v>355399131</v>
          </cell>
          <cell r="G12202" t="str">
            <v>AC9913</v>
          </cell>
          <cell r="H12202" t="str">
            <v>Brake Caliper</v>
          </cell>
          <cell r="J12202" t="str">
            <v>Brake Hydraulics</v>
          </cell>
          <cell r="K12202" t="str">
            <v>PL</v>
          </cell>
          <cell r="L12202" t="str">
            <v>E</v>
          </cell>
          <cell r="N12202" t="str">
            <v>active</v>
          </cell>
          <cell r="P12202" t="str">
            <v>AC9913</v>
          </cell>
          <cell r="Q12202" t="str">
            <v>-</v>
          </cell>
          <cell r="R12202" t="str">
            <v>STANDARD (World w/o Great Britain, Ireland)</v>
          </cell>
          <cell r="S12202">
            <v>58.34</v>
          </cell>
          <cell r="T12202">
            <v>45.79</v>
          </cell>
          <cell r="U12202" t="str">
            <v>price added</v>
          </cell>
          <cell r="V12202">
            <v>43833</v>
          </cell>
          <cell r="AE12202">
            <v>219</v>
          </cell>
          <cell r="AF12202">
            <v>162</v>
          </cell>
          <cell r="AG12202">
            <v>131</v>
          </cell>
          <cell r="AH12202">
            <v>2090</v>
          </cell>
          <cell r="AI12202">
            <v>1940</v>
          </cell>
          <cell r="AJ12202">
            <v>2090</v>
          </cell>
          <cell r="AK12202">
            <v>1940</v>
          </cell>
          <cell r="AL12202">
            <v>1</v>
          </cell>
          <cell r="AM12202">
            <v>1</v>
          </cell>
        </row>
        <row r="12203">
          <cell r="F12203">
            <v>355399141</v>
          </cell>
          <cell r="G12203" t="str">
            <v>AC9914</v>
          </cell>
          <cell r="H12203" t="str">
            <v>Brake Caliper</v>
          </cell>
          <cell r="J12203" t="str">
            <v>Brake Hydraulics</v>
          </cell>
          <cell r="K12203" t="str">
            <v>PL</v>
          </cell>
          <cell r="L12203" t="str">
            <v>E</v>
          </cell>
          <cell r="N12203" t="str">
            <v>active</v>
          </cell>
          <cell r="P12203" t="str">
            <v>AC9914</v>
          </cell>
          <cell r="Q12203" t="str">
            <v>-</v>
          </cell>
          <cell r="R12203" t="str">
            <v>STANDARD (World w/o Great Britain, Ireland)</v>
          </cell>
          <cell r="S12203">
            <v>58.34</v>
          </cell>
          <cell r="T12203">
            <v>45.79</v>
          </cell>
          <cell r="U12203" t="str">
            <v>price added</v>
          </cell>
          <cell r="V12203">
            <v>43833</v>
          </cell>
          <cell r="AE12203">
            <v>219</v>
          </cell>
          <cell r="AF12203">
            <v>162</v>
          </cell>
          <cell r="AG12203">
            <v>131</v>
          </cell>
          <cell r="AH12203">
            <v>2090</v>
          </cell>
          <cell r="AI12203">
            <v>1940</v>
          </cell>
          <cell r="AJ12203">
            <v>2090</v>
          </cell>
          <cell r="AK12203">
            <v>1940</v>
          </cell>
          <cell r="AL12203">
            <v>1</v>
          </cell>
          <cell r="AM12203">
            <v>1</v>
          </cell>
        </row>
        <row r="12204">
          <cell r="F12204">
            <v>355399151</v>
          </cell>
          <cell r="G12204" t="str">
            <v>AC9915</v>
          </cell>
          <cell r="H12204" t="str">
            <v>Brake Caliper</v>
          </cell>
          <cell r="J12204" t="str">
            <v>Brake Hydraulics</v>
          </cell>
          <cell r="K12204" t="str">
            <v>PL</v>
          </cell>
          <cell r="L12204" t="str">
            <v>E</v>
          </cell>
          <cell r="N12204" t="str">
            <v>active</v>
          </cell>
          <cell r="P12204" t="str">
            <v>AC9915</v>
          </cell>
          <cell r="Q12204" t="str">
            <v>-</v>
          </cell>
          <cell r="R12204" t="str">
            <v>STANDARD (World w/o Great Britain, Ireland)</v>
          </cell>
          <cell r="S12204">
            <v>42.91</v>
          </cell>
          <cell r="T12204">
            <v>33.68</v>
          </cell>
          <cell r="U12204" t="str">
            <v>price added</v>
          </cell>
          <cell r="V12204">
            <v>43833</v>
          </cell>
          <cell r="AE12204">
            <v>219</v>
          </cell>
          <cell r="AF12204">
            <v>162</v>
          </cell>
          <cell r="AG12204">
            <v>131</v>
          </cell>
          <cell r="AH12204">
            <v>1490</v>
          </cell>
          <cell r="AI12204">
            <v>1340</v>
          </cell>
          <cell r="AJ12204">
            <v>1490</v>
          </cell>
          <cell r="AK12204">
            <v>1340</v>
          </cell>
          <cell r="AL12204">
            <v>1</v>
          </cell>
          <cell r="AM12204">
            <v>1</v>
          </cell>
        </row>
        <row r="12205">
          <cell r="F12205">
            <v>355399161</v>
          </cell>
          <cell r="G12205" t="str">
            <v>AC9916</v>
          </cell>
          <cell r="H12205" t="str">
            <v>Brake Caliper</v>
          </cell>
          <cell r="J12205" t="str">
            <v>Brake Hydraulics</v>
          </cell>
          <cell r="K12205" t="str">
            <v>PL</v>
          </cell>
          <cell r="L12205" t="str">
            <v>E</v>
          </cell>
          <cell r="N12205" t="str">
            <v>active</v>
          </cell>
          <cell r="P12205" t="str">
            <v>AC9916</v>
          </cell>
          <cell r="Q12205" t="str">
            <v>-</v>
          </cell>
          <cell r="R12205" t="str">
            <v>STANDARD (World w/o Great Britain, Ireland)</v>
          </cell>
          <cell r="S12205">
            <v>42.91</v>
          </cell>
          <cell r="T12205">
            <v>33.68</v>
          </cell>
          <cell r="U12205" t="str">
            <v>price added</v>
          </cell>
          <cell r="V12205">
            <v>43833</v>
          </cell>
          <cell r="AE12205">
            <v>219</v>
          </cell>
          <cell r="AF12205">
            <v>162</v>
          </cell>
          <cell r="AG12205">
            <v>131</v>
          </cell>
          <cell r="AH12205">
            <v>1490</v>
          </cell>
          <cell r="AI12205">
            <v>1340</v>
          </cell>
          <cell r="AJ12205">
            <v>1490</v>
          </cell>
          <cell r="AK12205">
            <v>1340</v>
          </cell>
          <cell r="AL12205">
            <v>1</v>
          </cell>
          <cell r="AM12205">
            <v>1</v>
          </cell>
        </row>
        <row r="12206">
          <cell r="F12206">
            <v>355399171</v>
          </cell>
          <cell r="G12206" t="str">
            <v>AC9917</v>
          </cell>
          <cell r="H12206" t="str">
            <v>Brake Caliper</v>
          </cell>
          <cell r="J12206" t="str">
            <v>Brake Hydraulics</v>
          </cell>
          <cell r="K12206" t="str">
            <v>PL</v>
          </cell>
          <cell r="L12206" t="str">
            <v>E</v>
          </cell>
          <cell r="N12206" t="str">
            <v>active</v>
          </cell>
          <cell r="P12206" t="str">
            <v>AC9917</v>
          </cell>
          <cell r="Q12206" t="str">
            <v>-</v>
          </cell>
          <cell r="R12206" t="str">
            <v>STANDARD (World w/o Great Britain, Ireland)</v>
          </cell>
          <cell r="S12206">
            <v>43.46</v>
          </cell>
          <cell r="T12206">
            <v>34.11</v>
          </cell>
          <cell r="U12206" t="str">
            <v>price added</v>
          </cell>
          <cell r="V12206">
            <v>43733</v>
          </cell>
          <cell r="AE12206">
            <v>219</v>
          </cell>
          <cell r="AF12206">
            <v>162</v>
          </cell>
          <cell r="AG12206">
            <v>131</v>
          </cell>
          <cell r="AH12206">
            <v>3450</v>
          </cell>
          <cell r="AI12206">
            <v>3300</v>
          </cell>
          <cell r="AJ12206">
            <v>3450</v>
          </cell>
          <cell r="AK12206">
            <v>3300</v>
          </cell>
          <cell r="AL12206">
            <v>1</v>
          </cell>
          <cell r="AM12206">
            <v>1</v>
          </cell>
        </row>
        <row r="12207">
          <cell r="F12207">
            <v>355399181</v>
          </cell>
          <cell r="G12207" t="str">
            <v>AC9918</v>
          </cell>
          <cell r="H12207" t="str">
            <v>Brake Caliper</v>
          </cell>
          <cell r="J12207" t="str">
            <v>Brake Hydraulics</v>
          </cell>
          <cell r="K12207" t="str">
            <v>PL</v>
          </cell>
          <cell r="L12207" t="str">
            <v>E</v>
          </cell>
          <cell r="N12207" t="str">
            <v>active</v>
          </cell>
          <cell r="P12207" t="str">
            <v>AC9918</v>
          </cell>
          <cell r="Q12207" t="str">
            <v>-</v>
          </cell>
          <cell r="R12207" t="str">
            <v>STANDARD (World w/o Great Britain, Ireland)</v>
          </cell>
          <cell r="S12207">
            <v>43.46</v>
          </cell>
          <cell r="T12207">
            <v>34.11</v>
          </cell>
          <cell r="U12207" t="str">
            <v>price added</v>
          </cell>
          <cell r="V12207">
            <v>43733</v>
          </cell>
          <cell r="AE12207">
            <v>219</v>
          </cell>
          <cell r="AF12207">
            <v>162</v>
          </cell>
          <cell r="AG12207">
            <v>131</v>
          </cell>
          <cell r="AH12207">
            <v>3450</v>
          </cell>
          <cell r="AI12207">
            <v>3300</v>
          </cell>
          <cell r="AJ12207">
            <v>3450</v>
          </cell>
          <cell r="AK12207">
            <v>3300</v>
          </cell>
          <cell r="AL12207">
            <v>1</v>
          </cell>
          <cell r="AM12207">
            <v>1</v>
          </cell>
        </row>
        <row r="12208">
          <cell r="F12208">
            <v>355399191</v>
          </cell>
          <cell r="G12208" t="str">
            <v>AC9919</v>
          </cell>
          <cell r="H12208" t="str">
            <v>Brake Caliper</v>
          </cell>
          <cell r="J12208" t="str">
            <v>Brake Hydraulics</v>
          </cell>
          <cell r="K12208" t="str">
            <v>PL</v>
          </cell>
          <cell r="L12208" t="str">
            <v>E</v>
          </cell>
          <cell r="N12208" t="str">
            <v>active</v>
          </cell>
          <cell r="P12208" t="str">
            <v>AC9919</v>
          </cell>
          <cell r="Q12208" t="str">
            <v>-</v>
          </cell>
          <cell r="R12208" t="str">
            <v>STANDARD (World w/o Great Britain, Ireland)</v>
          </cell>
          <cell r="S12208">
            <v>83.34</v>
          </cell>
          <cell r="T12208">
            <v>65.42</v>
          </cell>
          <cell r="U12208" t="str">
            <v>price added</v>
          </cell>
          <cell r="V12208">
            <v>43733</v>
          </cell>
          <cell r="AE12208">
            <v>219</v>
          </cell>
          <cell r="AF12208">
            <v>162</v>
          </cell>
          <cell r="AG12208">
            <v>131</v>
          </cell>
          <cell r="AH12208">
            <v>2150</v>
          </cell>
          <cell r="AI12208">
            <v>2000</v>
          </cell>
          <cell r="AJ12208">
            <v>2150</v>
          </cell>
          <cell r="AK12208">
            <v>2000</v>
          </cell>
          <cell r="AL12208">
            <v>1</v>
          </cell>
          <cell r="AM12208">
            <v>1</v>
          </cell>
        </row>
        <row r="12209">
          <cell r="F12209">
            <v>355399201</v>
          </cell>
          <cell r="G12209" t="str">
            <v>AC9920</v>
          </cell>
          <cell r="H12209" t="str">
            <v>Brake Caliper</v>
          </cell>
          <cell r="J12209" t="str">
            <v>Brake Hydraulics</v>
          </cell>
          <cell r="K12209" t="str">
            <v>PL</v>
          </cell>
          <cell r="L12209" t="str">
            <v>E</v>
          </cell>
          <cell r="N12209" t="str">
            <v>active</v>
          </cell>
          <cell r="P12209" t="str">
            <v>AC9920</v>
          </cell>
          <cell r="Q12209" t="str">
            <v>-</v>
          </cell>
          <cell r="R12209" t="str">
            <v>STANDARD (World w/o Great Britain, Ireland)</v>
          </cell>
          <cell r="S12209">
            <v>83.34</v>
          </cell>
          <cell r="T12209">
            <v>65.42</v>
          </cell>
          <cell r="U12209" t="str">
            <v>price added</v>
          </cell>
          <cell r="V12209">
            <v>43733</v>
          </cell>
          <cell r="AE12209">
            <v>219</v>
          </cell>
          <cell r="AF12209">
            <v>162</v>
          </cell>
          <cell r="AG12209">
            <v>131</v>
          </cell>
          <cell r="AH12209">
            <v>2150</v>
          </cell>
          <cell r="AI12209">
            <v>2000</v>
          </cell>
          <cell r="AJ12209">
            <v>2150</v>
          </cell>
          <cell r="AK12209">
            <v>2000</v>
          </cell>
          <cell r="AL12209">
            <v>1</v>
          </cell>
          <cell r="AM12209">
            <v>1</v>
          </cell>
        </row>
        <row r="12210">
          <cell r="F12210">
            <v>355399211</v>
          </cell>
          <cell r="G12210" t="str">
            <v>AC9921</v>
          </cell>
          <cell r="H12210" t="str">
            <v>Brake Caliper</v>
          </cell>
          <cell r="J12210" t="str">
            <v>Brake Hydraulics</v>
          </cell>
          <cell r="K12210" t="str">
            <v>PL</v>
          </cell>
          <cell r="L12210" t="str">
            <v>E</v>
          </cell>
          <cell r="N12210" t="str">
            <v>active</v>
          </cell>
          <cell r="P12210" t="str">
            <v>AC9921</v>
          </cell>
          <cell r="Q12210" t="str">
            <v>-</v>
          </cell>
          <cell r="R12210" t="str">
            <v>STANDARD (World w/o Great Britain, Ireland)</v>
          </cell>
          <cell r="S12210">
            <v>70.98</v>
          </cell>
          <cell r="T12210">
            <v>55.72</v>
          </cell>
          <cell r="U12210" t="str">
            <v>price added</v>
          </cell>
          <cell r="V12210">
            <v>43833</v>
          </cell>
          <cell r="AE12210">
            <v>219</v>
          </cell>
          <cell r="AF12210">
            <v>162</v>
          </cell>
          <cell r="AG12210">
            <v>131</v>
          </cell>
          <cell r="AH12210">
            <v>1550</v>
          </cell>
          <cell r="AI12210">
            <v>1400</v>
          </cell>
          <cell r="AJ12210">
            <v>1550</v>
          </cell>
          <cell r="AK12210">
            <v>1400</v>
          </cell>
          <cell r="AL12210">
            <v>1</v>
          </cell>
          <cell r="AM12210">
            <v>1</v>
          </cell>
        </row>
        <row r="12211">
          <cell r="F12211">
            <v>355399221</v>
          </cell>
          <cell r="G12211" t="str">
            <v>AC9922</v>
          </cell>
          <cell r="H12211" t="str">
            <v>Brake Caliper</v>
          </cell>
          <cell r="J12211" t="str">
            <v>Brake Hydraulics</v>
          </cell>
          <cell r="K12211" t="str">
            <v>PL</v>
          </cell>
          <cell r="L12211" t="str">
            <v>E</v>
          </cell>
          <cell r="N12211" t="str">
            <v>active</v>
          </cell>
          <cell r="P12211" t="str">
            <v>AC9922</v>
          </cell>
          <cell r="Q12211" t="str">
            <v>-</v>
          </cell>
          <cell r="R12211" t="str">
            <v>STANDARD (World w/o Great Britain, Ireland)</v>
          </cell>
          <cell r="S12211">
            <v>70.98</v>
          </cell>
          <cell r="T12211">
            <v>55.72</v>
          </cell>
          <cell r="U12211" t="str">
            <v>price added</v>
          </cell>
          <cell r="V12211">
            <v>43733</v>
          </cell>
          <cell r="AE12211">
            <v>219</v>
          </cell>
          <cell r="AF12211">
            <v>162</v>
          </cell>
          <cell r="AG12211">
            <v>131</v>
          </cell>
          <cell r="AH12211">
            <v>1550</v>
          </cell>
          <cell r="AI12211">
            <v>1400</v>
          </cell>
          <cell r="AJ12211">
            <v>1550</v>
          </cell>
          <cell r="AK12211">
            <v>1400</v>
          </cell>
          <cell r="AL12211">
            <v>1</v>
          </cell>
          <cell r="AM12211">
            <v>1</v>
          </cell>
        </row>
        <row r="12212">
          <cell r="F12212">
            <v>355399231</v>
          </cell>
          <cell r="G12212" t="str">
            <v>AC9923</v>
          </cell>
          <cell r="H12212" t="str">
            <v>Brake Caliper</v>
          </cell>
          <cell r="J12212" t="str">
            <v>Brake Hydraulics</v>
          </cell>
          <cell r="K12212" t="str">
            <v>PL</v>
          </cell>
          <cell r="L12212" t="str">
            <v>E</v>
          </cell>
          <cell r="N12212" t="str">
            <v>active</v>
          </cell>
          <cell r="P12212" t="str">
            <v>AC9923</v>
          </cell>
          <cell r="Q12212" t="str">
            <v>-</v>
          </cell>
          <cell r="R12212" t="str">
            <v>STANDARD (World w/o Great Britain, Ireland)</v>
          </cell>
          <cell r="S12212">
            <v>69.36</v>
          </cell>
          <cell r="T12212">
            <v>54.45</v>
          </cell>
          <cell r="U12212" t="str">
            <v>price added</v>
          </cell>
          <cell r="V12212">
            <v>43733</v>
          </cell>
          <cell r="AE12212">
            <v>219</v>
          </cell>
          <cell r="AF12212">
            <v>162</v>
          </cell>
          <cell r="AG12212">
            <v>131</v>
          </cell>
          <cell r="AH12212">
            <v>2150</v>
          </cell>
          <cell r="AI12212">
            <v>2000</v>
          </cell>
          <cell r="AJ12212">
            <v>2150</v>
          </cell>
          <cell r="AK12212">
            <v>2000</v>
          </cell>
          <cell r="AL12212">
            <v>1</v>
          </cell>
          <cell r="AM12212">
            <v>1</v>
          </cell>
        </row>
        <row r="12213">
          <cell r="F12213">
            <v>355399241</v>
          </cell>
          <cell r="G12213" t="str">
            <v>AC9924</v>
          </cell>
          <cell r="H12213" t="str">
            <v>Brake Caliper</v>
          </cell>
          <cell r="J12213" t="str">
            <v>Brake Hydraulics</v>
          </cell>
          <cell r="K12213" t="str">
            <v>PL</v>
          </cell>
          <cell r="L12213" t="str">
            <v>E</v>
          </cell>
          <cell r="N12213" t="str">
            <v>active</v>
          </cell>
          <cell r="P12213" t="str">
            <v>AC9924</v>
          </cell>
          <cell r="Q12213" t="str">
            <v>-</v>
          </cell>
          <cell r="R12213" t="str">
            <v>STANDARD (World w/o Great Britain, Ireland)</v>
          </cell>
          <cell r="S12213">
            <v>69.36</v>
          </cell>
          <cell r="T12213">
            <v>54.45</v>
          </cell>
          <cell r="U12213" t="str">
            <v>price added</v>
          </cell>
          <cell r="V12213">
            <v>43733</v>
          </cell>
          <cell r="AE12213">
            <v>219</v>
          </cell>
          <cell r="AF12213">
            <v>162</v>
          </cell>
          <cell r="AG12213">
            <v>131</v>
          </cell>
          <cell r="AH12213">
            <v>2150</v>
          </cell>
          <cell r="AI12213">
            <v>2000</v>
          </cell>
          <cell r="AJ12213">
            <v>2150</v>
          </cell>
          <cell r="AK12213">
            <v>2000</v>
          </cell>
          <cell r="AL12213">
            <v>1</v>
          </cell>
          <cell r="AM12213">
            <v>1</v>
          </cell>
        </row>
        <row r="12214">
          <cell r="F12214">
            <v>355399251</v>
          </cell>
          <cell r="G12214" t="str">
            <v>AC9925</v>
          </cell>
          <cell r="H12214" t="str">
            <v>Brake Caliper</v>
          </cell>
          <cell r="J12214" t="str">
            <v>Brake Hydraulics</v>
          </cell>
          <cell r="K12214" t="str">
            <v>PL</v>
          </cell>
          <cell r="L12214" t="str">
            <v>E</v>
          </cell>
          <cell r="N12214" t="str">
            <v>active</v>
          </cell>
          <cell r="P12214" t="str">
            <v>AC9925</v>
          </cell>
          <cell r="Q12214" t="str">
            <v>-</v>
          </cell>
          <cell r="R12214" t="str">
            <v>STANDARD (World w/o Great Britain, Ireland)</v>
          </cell>
          <cell r="S12214">
            <v>47.28</v>
          </cell>
          <cell r="T12214">
            <v>37.119999999999997</v>
          </cell>
          <cell r="U12214" t="str">
            <v>price added</v>
          </cell>
          <cell r="V12214">
            <v>43733</v>
          </cell>
          <cell r="AE12214">
            <v>219</v>
          </cell>
          <cell r="AF12214">
            <v>162</v>
          </cell>
          <cell r="AG12214">
            <v>131</v>
          </cell>
          <cell r="AH12214">
            <v>2650</v>
          </cell>
          <cell r="AI12214">
            <v>2500</v>
          </cell>
          <cell r="AJ12214">
            <v>2650</v>
          </cell>
          <cell r="AK12214">
            <v>2500</v>
          </cell>
          <cell r="AL12214">
            <v>1</v>
          </cell>
          <cell r="AM12214">
            <v>1</v>
          </cell>
        </row>
        <row r="12215">
          <cell r="F12215">
            <v>355399261</v>
          </cell>
          <cell r="G12215" t="str">
            <v>AC9926</v>
          </cell>
          <cell r="H12215" t="str">
            <v>Brake Caliper</v>
          </cell>
          <cell r="J12215" t="str">
            <v>Brake Hydraulics</v>
          </cell>
          <cell r="K12215" t="str">
            <v>PL</v>
          </cell>
          <cell r="L12215" t="str">
            <v>E</v>
          </cell>
          <cell r="N12215" t="str">
            <v>active</v>
          </cell>
          <cell r="P12215" t="str">
            <v>AC9926</v>
          </cell>
          <cell r="Q12215" t="str">
            <v>-</v>
          </cell>
          <cell r="R12215" t="str">
            <v>STANDARD (World w/o Great Britain, Ireland)</v>
          </cell>
          <cell r="S12215">
            <v>47.28</v>
          </cell>
          <cell r="T12215">
            <v>37.119999999999997</v>
          </cell>
          <cell r="U12215" t="str">
            <v>price added</v>
          </cell>
          <cell r="V12215">
            <v>43733</v>
          </cell>
          <cell r="AE12215">
            <v>219</v>
          </cell>
          <cell r="AF12215">
            <v>162</v>
          </cell>
          <cell r="AG12215">
            <v>131</v>
          </cell>
          <cell r="AH12215">
            <v>2650</v>
          </cell>
          <cell r="AI12215">
            <v>2500</v>
          </cell>
          <cell r="AJ12215">
            <v>2650</v>
          </cell>
          <cell r="AK12215">
            <v>2500</v>
          </cell>
          <cell r="AL12215">
            <v>1</v>
          </cell>
          <cell r="AM12215">
            <v>1</v>
          </cell>
        </row>
        <row r="12216">
          <cell r="F12216">
            <v>355399271</v>
          </cell>
          <cell r="G12216" t="str">
            <v>AC9927</v>
          </cell>
          <cell r="H12216" t="str">
            <v>Brake Caliper</v>
          </cell>
          <cell r="J12216" t="str">
            <v>Brake Hydraulics</v>
          </cell>
          <cell r="K12216" t="str">
            <v>PL</v>
          </cell>
          <cell r="L12216" t="str">
            <v>E</v>
          </cell>
          <cell r="N12216" t="str">
            <v>active</v>
          </cell>
          <cell r="P12216" t="str">
            <v>AC9927</v>
          </cell>
          <cell r="Q12216" t="str">
            <v>-</v>
          </cell>
          <cell r="R12216" t="str">
            <v>STANDARD (World w/o Great Britain, Ireland)</v>
          </cell>
          <cell r="S12216">
            <v>48.55</v>
          </cell>
          <cell r="T12216">
            <v>38.11</v>
          </cell>
          <cell r="U12216" t="str">
            <v>price added</v>
          </cell>
          <cell r="V12216">
            <v>43733</v>
          </cell>
          <cell r="AE12216">
            <v>260</v>
          </cell>
          <cell r="AF12216">
            <v>240</v>
          </cell>
          <cell r="AG12216">
            <v>160</v>
          </cell>
          <cell r="AH12216">
            <v>4310</v>
          </cell>
          <cell r="AI12216">
            <v>4160</v>
          </cell>
          <cell r="AJ12216">
            <v>4310</v>
          </cell>
          <cell r="AK12216">
            <v>4160</v>
          </cell>
          <cell r="AL12216">
            <v>1</v>
          </cell>
          <cell r="AM12216">
            <v>1</v>
          </cell>
        </row>
        <row r="12217">
          <cell r="F12217">
            <v>355399281</v>
          </cell>
          <cell r="G12217" t="str">
            <v>AC9928</v>
          </cell>
          <cell r="H12217" t="str">
            <v>Brake Caliper</v>
          </cell>
          <cell r="J12217" t="str">
            <v>Brake Hydraulics</v>
          </cell>
          <cell r="K12217" t="str">
            <v>PL</v>
          </cell>
          <cell r="L12217" t="str">
            <v>E</v>
          </cell>
          <cell r="N12217" t="str">
            <v>active</v>
          </cell>
          <cell r="P12217" t="str">
            <v>AC9928</v>
          </cell>
          <cell r="Q12217" t="str">
            <v>-</v>
          </cell>
          <cell r="R12217" t="str">
            <v>STANDARD (World w/o Great Britain, Ireland)</v>
          </cell>
          <cell r="S12217">
            <v>48.55</v>
          </cell>
          <cell r="T12217">
            <v>38.11</v>
          </cell>
          <cell r="U12217" t="str">
            <v>price added</v>
          </cell>
          <cell r="V12217">
            <v>43733</v>
          </cell>
          <cell r="AE12217">
            <v>260</v>
          </cell>
          <cell r="AF12217">
            <v>240</v>
          </cell>
          <cell r="AG12217">
            <v>160</v>
          </cell>
          <cell r="AH12217">
            <v>4310</v>
          </cell>
          <cell r="AI12217">
            <v>4160</v>
          </cell>
          <cell r="AJ12217">
            <v>4310</v>
          </cell>
          <cell r="AK12217">
            <v>4160</v>
          </cell>
          <cell r="AL12217">
            <v>1</v>
          </cell>
          <cell r="AM12217">
            <v>1</v>
          </cell>
        </row>
        <row r="12218">
          <cell r="F12218">
            <v>355399291</v>
          </cell>
          <cell r="G12218" t="str">
            <v>AC9929</v>
          </cell>
          <cell r="H12218" t="str">
            <v>Brake Caliper</v>
          </cell>
          <cell r="J12218" t="str">
            <v>Brake Hydraulics</v>
          </cell>
          <cell r="K12218" t="str">
            <v>PL</v>
          </cell>
          <cell r="L12218" t="str">
            <v>E</v>
          </cell>
          <cell r="N12218" t="str">
            <v>active</v>
          </cell>
          <cell r="P12218" t="str">
            <v>AC9929</v>
          </cell>
          <cell r="Q12218" t="str">
            <v>-</v>
          </cell>
          <cell r="R12218" t="str">
            <v>STANDARD (World w/o Great Britain, Ireland)</v>
          </cell>
          <cell r="S12218">
            <v>87.99</v>
          </cell>
          <cell r="T12218">
            <v>69.069999999999993</v>
          </cell>
          <cell r="U12218" t="str">
            <v>price added</v>
          </cell>
          <cell r="V12218">
            <v>43733</v>
          </cell>
          <cell r="AE12218">
            <v>219</v>
          </cell>
          <cell r="AF12218">
            <v>162</v>
          </cell>
          <cell r="AG12218">
            <v>131</v>
          </cell>
          <cell r="AH12218">
            <v>2150</v>
          </cell>
          <cell r="AI12218">
            <v>2000</v>
          </cell>
          <cell r="AJ12218">
            <v>2150</v>
          </cell>
          <cell r="AK12218">
            <v>2000</v>
          </cell>
          <cell r="AL12218">
            <v>1</v>
          </cell>
          <cell r="AM12218">
            <v>1</v>
          </cell>
        </row>
        <row r="12219">
          <cell r="F12219">
            <v>355399301</v>
          </cell>
          <cell r="G12219" t="str">
            <v>AC9930</v>
          </cell>
          <cell r="H12219" t="str">
            <v>Brake Caliper</v>
          </cell>
          <cell r="J12219" t="str">
            <v>Brake Hydraulics</v>
          </cell>
          <cell r="K12219" t="str">
            <v>PL</v>
          </cell>
          <cell r="L12219" t="str">
            <v>E</v>
          </cell>
          <cell r="N12219" t="str">
            <v>active</v>
          </cell>
          <cell r="P12219" t="str">
            <v>AC9930</v>
          </cell>
          <cell r="Q12219" t="str">
            <v>-</v>
          </cell>
          <cell r="R12219" t="str">
            <v>STANDARD (World w/o Great Britain, Ireland)</v>
          </cell>
          <cell r="S12219">
            <v>87.99</v>
          </cell>
          <cell r="T12219">
            <v>69.069999999999993</v>
          </cell>
          <cell r="U12219" t="str">
            <v>price added</v>
          </cell>
          <cell r="V12219">
            <v>43733</v>
          </cell>
          <cell r="AE12219">
            <v>219</v>
          </cell>
          <cell r="AF12219">
            <v>162</v>
          </cell>
          <cell r="AG12219">
            <v>131</v>
          </cell>
          <cell r="AH12219">
            <v>2150</v>
          </cell>
          <cell r="AI12219">
            <v>2000</v>
          </cell>
          <cell r="AJ12219">
            <v>2150</v>
          </cell>
          <cell r="AK12219">
            <v>2000</v>
          </cell>
          <cell r="AL12219">
            <v>1</v>
          </cell>
          <cell r="AM12219">
            <v>1</v>
          </cell>
        </row>
        <row r="12220">
          <cell r="F12220">
            <v>355399311</v>
          </cell>
          <cell r="G12220" t="str">
            <v>AC9931</v>
          </cell>
          <cell r="H12220" t="str">
            <v>Brake Caliper</v>
          </cell>
          <cell r="J12220" t="str">
            <v>Brake Hydraulics</v>
          </cell>
          <cell r="K12220" t="str">
            <v>PL</v>
          </cell>
          <cell r="L12220" t="str">
            <v>E</v>
          </cell>
          <cell r="N12220" t="str">
            <v>active</v>
          </cell>
          <cell r="P12220" t="str">
            <v>AC9931</v>
          </cell>
          <cell r="Q12220" t="str">
            <v>-</v>
          </cell>
          <cell r="R12220" t="str">
            <v>STANDARD (World w/o Great Britain, Ireland)</v>
          </cell>
          <cell r="S12220">
            <v>49.97</v>
          </cell>
          <cell r="T12220">
            <v>39.229999999999997</v>
          </cell>
          <cell r="U12220" t="str">
            <v>price added</v>
          </cell>
          <cell r="V12220">
            <v>43833</v>
          </cell>
          <cell r="AE12220">
            <v>219</v>
          </cell>
          <cell r="AF12220">
            <v>162</v>
          </cell>
          <cell r="AG12220">
            <v>131</v>
          </cell>
          <cell r="AH12220">
            <v>4900</v>
          </cell>
          <cell r="AI12220">
            <v>4750</v>
          </cell>
          <cell r="AJ12220">
            <v>4900</v>
          </cell>
          <cell r="AK12220">
            <v>4750</v>
          </cell>
          <cell r="AL12220">
            <v>1</v>
          </cell>
          <cell r="AM12220">
            <v>1</v>
          </cell>
        </row>
        <row r="12221">
          <cell r="F12221">
            <v>355399321</v>
          </cell>
          <cell r="G12221" t="str">
            <v>AC9932</v>
          </cell>
          <cell r="H12221" t="str">
            <v>Brake Caliper</v>
          </cell>
          <cell r="J12221" t="str">
            <v>Brake Hydraulics</v>
          </cell>
          <cell r="K12221" t="str">
            <v>PL</v>
          </cell>
          <cell r="L12221" t="str">
            <v>E</v>
          </cell>
          <cell r="N12221" t="str">
            <v>active</v>
          </cell>
          <cell r="P12221" t="str">
            <v>AC9932</v>
          </cell>
          <cell r="Q12221" t="str">
            <v>-</v>
          </cell>
          <cell r="R12221" t="str">
            <v>STANDARD (World w/o Great Britain, Ireland)</v>
          </cell>
          <cell r="S12221">
            <v>49.97</v>
          </cell>
          <cell r="T12221">
            <v>39.229999999999997</v>
          </cell>
          <cell r="U12221" t="str">
            <v>price added</v>
          </cell>
          <cell r="V12221">
            <v>43833</v>
          </cell>
          <cell r="AE12221">
            <v>219</v>
          </cell>
          <cell r="AF12221">
            <v>162</v>
          </cell>
          <cell r="AG12221">
            <v>131</v>
          </cell>
          <cell r="AH12221">
            <v>4900</v>
          </cell>
          <cell r="AI12221">
            <v>4750</v>
          </cell>
          <cell r="AJ12221">
            <v>4900</v>
          </cell>
          <cell r="AK12221">
            <v>4750</v>
          </cell>
          <cell r="AL12221">
            <v>1</v>
          </cell>
          <cell r="AM12221">
            <v>1</v>
          </cell>
        </row>
        <row r="12222">
          <cell r="F12222">
            <v>355399331</v>
          </cell>
          <cell r="G12222" t="str">
            <v>AC9933</v>
          </cell>
          <cell r="H12222" t="str">
            <v>Brake Caliper</v>
          </cell>
          <cell r="J12222" t="str">
            <v>Brake Hydraulics</v>
          </cell>
          <cell r="K12222" t="str">
            <v>PL</v>
          </cell>
          <cell r="L12222" t="str">
            <v>E</v>
          </cell>
          <cell r="N12222" t="str">
            <v>active</v>
          </cell>
          <cell r="P12222" t="str">
            <v>AC9933</v>
          </cell>
          <cell r="Q12222" t="str">
            <v>-</v>
          </cell>
          <cell r="R12222" t="str">
            <v>STANDARD (World w/o Great Britain, Ireland)</v>
          </cell>
          <cell r="S12222">
            <v>55.04</v>
          </cell>
          <cell r="T12222">
            <v>43.21</v>
          </cell>
          <cell r="U12222" t="str">
            <v>price added</v>
          </cell>
          <cell r="V12222">
            <v>43833</v>
          </cell>
          <cell r="AE12222">
            <v>219</v>
          </cell>
          <cell r="AF12222">
            <v>162</v>
          </cell>
          <cell r="AG12222">
            <v>131</v>
          </cell>
          <cell r="AH12222">
            <v>2430</v>
          </cell>
          <cell r="AI12222">
            <v>2280</v>
          </cell>
          <cell r="AJ12222">
            <v>2430</v>
          </cell>
          <cell r="AK12222">
            <v>2280</v>
          </cell>
          <cell r="AL12222">
            <v>1</v>
          </cell>
          <cell r="AM12222">
            <v>1</v>
          </cell>
        </row>
        <row r="12223">
          <cell r="F12223">
            <v>355399341</v>
          </cell>
          <cell r="G12223" t="str">
            <v>AC9934</v>
          </cell>
          <cell r="H12223" t="str">
            <v>Brake Caliper</v>
          </cell>
          <cell r="J12223" t="str">
            <v>Brake Hydraulics</v>
          </cell>
          <cell r="K12223" t="str">
            <v>PL</v>
          </cell>
          <cell r="L12223" t="str">
            <v>E</v>
          </cell>
          <cell r="N12223" t="str">
            <v>active</v>
          </cell>
          <cell r="P12223" t="str">
            <v>AC9934</v>
          </cell>
          <cell r="Q12223" t="str">
            <v>-</v>
          </cell>
          <cell r="R12223" t="str">
            <v>STANDARD (World w/o Great Britain, Ireland)</v>
          </cell>
          <cell r="S12223">
            <v>55.04</v>
          </cell>
          <cell r="T12223">
            <v>43.21</v>
          </cell>
          <cell r="U12223" t="str">
            <v>price added</v>
          </cell>
          <cell r="V12223">
            <v>43833</v>
          </cell>
          <cell r="AE12223">
            <v>219</v>
          </cell>
          <cell r="AF12223">
            <v>162</v>
          </cell>
          <cell r="AG12223">
            <v>131</v>
          </cell>
          <cell r="AH12223">
            <v>2430</v>
          </cell>
          <cell r="AI12223">
            <v>2280</v>
          </cell>
          <cell r="AJ12223">
            <v>2430</v>
          </cell>
          <cell r="AK12223">
            <v>2280</v>
          </cell>
          <cell r="AL12223">
            <v>1</v>
          </cell>
          <cell r="AM12223">
            <v>1</v>
          </cell>
        </row>
        <row r="12224">
          <cell r="F12224">
            <v>355131361</v>
          </cell>
          <cell r="G12224" t="str">
            <v>55431PRO_HC</v>
          </cell>
          <cell r="H12224" t="str">
            <v>Brake Disc</v>
          </cell>
          <cell r="I12224" t="str">
            <v>coated, high carbon</v>
          </cell>
          <cell r="J12224" t="str">
            <v>Brake Friction</v>
          </cell>
          <cell r="K12224" t="str">
            <v>CN</v>
          </cell>
          <cell r="L12224" t="str">
            <v>E</v>
          </cell>
          <cell r="N12224" t="str">
            <v>active</v>
          </cell>
          <cell r="P12224" t="str">
            <v>55431PRO_HC</v>
          </cell>
          <cell r="Q12224" t="str">
            <v>-</v>
          </cell>
          <cell r="R12224" t="str">
            <v>STANDARD (World w/o Great Britain, Ireland)</v>
          </cell>
          <cell r="S12224">
            <v>19.45</v>
          </cell>
          <cell r="T12224">
            <v>15.27</v>
          </cell>
          <cell r="U12224" t="str">
            <v>price added</v>
          </cell>
          <cell r="V12224">
            <v>43733</v>
          </cell>
          <cell r="AE12224">
            <v>300</v>
          </cell>
          <cell r="AF12224">
            <v>315</v>
          </cell>
          <cell r="AG12224">
            <v>130</v>
          </cell>
          <cell r="AH12224">
            <v>6400</v>
          </cell>
          <cell r="AI12224">
            <v>6200</v>
          </cell>
          <cell r="AJ12224">
            <v>12800</v>
          </cell>
          <cell r="AK12224">
            <v>12400</v>
          </cell>
          <cell r="AL12224">
            <v>2</v>
          </cell>
          <cell r="AM12224">
            <v>2</v>
          </cell>
        </row>
        <row r="12225">
          <cell r="F12225">
            <v>355025231</v>
          </cell>
          <cell r="G12225" t="str">
            <v>T2570</v>
          </cell>
          <cell r="H12225" t="str">
            <v>Brake Pad Set, disc brake</v>
          </cell>
          <cell r="J12225" t="str">
            <v>Brake Friction</v>
          </cell>
          <cell r="K12225" t="str">
            <v>GB</v>
          </cell>
          <cell r="L12225" t="str">
            <v>E</v>
          </cell>
          <cell r="N12225" t="str">
            <v>active</v>
          </cell>
          <cell r="P12225" t="str">
            <v>T2570</v>
          </cell>
          <cell r="Q12225" t="str">
            <v>-</v>
          </cell>
          <cell r="R12225" t="str">
            <v>STANDARD (World w/o Great Britain, Ireland)</v>
          </cell>
          <cell r="S12225">
            <v>27.24</v>
          </cell>
          <cell r="T12225">
            <v>21.39</v>
          </cell>
          <cell r="U12225" t="str">
            <v>price added</v>
          </cell>
          <cell r="V12225">
            <v>43733</v>
          </cell>
          <cell r="AE12225">
            <v>170</v>
          </cell>
          <cell r="AF12225">
            <v>120</v>
          </cell>
          <cell r="AG12225">
            <v>83</v>
          </cell>
          <cell r="AH12225">
            <v>2350</v>
          </cell>
          <cell r="AI12225">
            <v>2269</v>
          </cell>
          <cell r="AJ12225">
            <v>2350</v>
          </cell>
          <cell r="AK12225">
            <v>2269</v>
          </cell>
          <cell r="AL12225">
            <v>4</v>
          </cell>
          <cell r="AM12225">
            <v>1</v>
          </cell>
        </row>
        <row r="12226">
          <cell r="F12226">
            <v>355031691</v>
          </cell>
          <cell r="G12226" t="str">
            <v>T2677</v>
          </cell>
          <cell r="H12226" t="str">
            <v>Brake Pad Set, disc brake</v>
          </cell>
          <cell r="J12226" t="str">
            <v>Brake Friction</v>
          </cell>
          <cell r="K12226" t="str">
            <v>GB</v>
          </cell>
          <cell r="L12226" t="str">
            <v>E</v>
          </cell>
          <cell r="N12226" t="str">
            <v>active</v>
          </cell>
          <cell r="P12226" t="str">
            <v>T2677</v>
          </cell>
          <cell r="Q12226" t="str">
            <v>-</v>
          </cell>
          <cell r="R12226" t="str">
            <v>STANDARD (World w/o Great Britain, Ireland)</v>
          </cell>
          <cell r="S12226">
            <v>29.36</v>
          </cell>
          <cell r="T12226">
            <v>23.05</v>
          </cell>
          <cell r="U12226" t="str">
            <v>price added</v>
          </cell>
          <cell r="V12226">
            <v>43733</v>
          </cell>
          <cell r="AE12226">
            <v>209</v>
          </cell>
          <cell r="AF12226">
            <v>134</v>
          </cell>
          <cell r="AG12226">
            <v>88</v>
          </cell>
          <cell r="AH12226">
            <v>1850</v>
          </cell>
          <cell r="AI12226">
            <v>1746</v>
          </cell>
          <cell r="AJ12226">
            <v>1850</v>
          </cell>
          <cell r="AK12226">
            <v>1746</v>
          </cell>
          <cell r="AL12226">
            <v>4</v>
          </cell>
          <cell r="AM12226">
            <v>1</v>
          </cell>
        </row>
        <row r="12227">
          <cell r="F12227">
            <v>355126541</v>
          </cell>
          <cell r="G12227" t="str">
            <v>55922PRO</v>
          </cell>
          <cell r="H12227" t="str">
            <v>Brake Disc</v>
          </cell>
          <cell r="I12227" t="str">
            <v>coated</v>
          </cell>
          <cell r="J12227" t="str">
            <v>Brake Friction</v>
          </cell>
          <cell r="K12227" t="str">
            <v>CN</v>
          </cell>
          <cell r="L12227" t="str">
            <v>E</v>
          </cell>
          <cell r="N12227" t="str">
            <v>active</v>
          </cell>
          <cell r="P12227" t="str">
            <v>55922PRO</v>
          </cell>
          <cell r="Q12227" t="str">
            <v>-</v>
          </cell>
          <cell r="R12227" t="str">
            <v>STANDARD (World w/o Great Britain, Ireland)</v>
          </cell>
          <cell r="S12227">
            <v>27.59</v>
          </cell>
          <cell r="T12227">
            <v>21.65</v>
          </cell>
          <cell r="U12227" t="str">
            <v>price added</v>
          </cell>
          <cell r="V12227">
            <v>43833</v>
          </cell>
          <cell r="AE12227">
            <v>335</v>
          </cell>
          <cell r="AF12227">
            <v>320</v>
          </cell>
          <cell r="AG12227">
            <v>125</v>
          </cell>
          <cell r="AH12227">
            <v>8035</v>
          </cell>
          <cell r="AI12227">
            <v>7800</v>
          </cell>
          <cell r="AJ12227">
            <v>16070</v>
          </cell>
          <cell r="AK12227">
            <v>15600</v>
          </cell>
          <cell r="AL12227">
            <v>2</v>
          </cell>
          <cell r="AM12227">
            <v>2</v>
          </cell>
        </row>
        <row r="12228">
          <cell r="F12228">
            <v>355126601</v>
          </cell>
          <cell r="G12228" t="str">
            <v>55927PRO</v>
          </cell>
          <cell r="H12228" t="str">
            <v>Brake Disc</v>
          </cell>
          <cell r="I12228" t="str">
            <v>coated</v>
          </cell>
          <cell r="J12228" t="str">
            <v>Brake Friction</v>
          </cell>
          <cell r="K12228" t="str">
            <v>CN</v>
          </cell>
          <cell r="L12228" t="str">
            <v>E</v>
          </cell>
          <cell r="N12228" t="str">
            <v>active</v>
          </cell>
          <cell r="P12228" t="str">
            <v>55927PRO</v>
          </cell>
          <cell r="Q12228" t="str">
            <v>-</v>
          </cell>
          <cell r="R12228" t="str">
            <v>STANDARD (World w/o Great Britain, Ireland)</v>
          </cell>
          <cell r="S12228">
            <v>18.32</v>
          </cell>
          <cell r="T12228">
            <v>14.38</v>
          </cell>
          <cell r="U12228" t="str">
            <v>price added</v>
          </cell>
          <cell r="V12228">
            <v>43833</v>
          </cell>
          <cell r="AE12228">
            <v>295</v>
          </cell>
          <cell r="AF12228">
            <v>280</v>
          </cell>
          <cell r="AG12228">
            <v>100</v>
          </cell>
          <cell r="AH12228">
            <v>6075</v>
          </cell>
          <cell r="AI12228">
            <v>5900</v>
          </cell>
          <cell r="AJ12228">
            <v>12150</v>
          </cell>
          <cell r="AK12228">
            <v>11800</v>
          </cell>
          <cell r="AL12228">
            <v>2</v>
          </cell>
          <cell r="AM12228">
            <v>2</v>
          </cell>
        </row>
        <row r="12229">
          <cell r="F12229">
            <v>355126611</v>
          </cell>
          <cell r="G12229" t="str">
            <v>55928PRO</v>
          </cell>
          <cell r="H12229" t="str">
            <v>Brake Disc</v>
          </cell>
          <cell r="I12229" t="str">
            <v>coated</v>
          </cell>
          <cell r="J12229" t="str">
            <v>Brake Friction</v>
          </cell>
          <cell r="K12229" t="str">
            <v>CN</v>
          </cell>
          <cell r="L12229" t="str">
            <v>E</v>
          </cell>
          <cell r="N12229" t="str">
            <v>active</v>
          </cell>
          <cell r="P12229" t="str">
            <v>55928PRO</v>
          </cell>
          <cell r="Q12229" t="str">
            <v>-</v>
          </cell>
          <cell r="R12229" t="str">
            <v>STANDARD (World w/o Great Britain, Ireland)</v>
          </cell>
          <cell r="S12229">
            <v>11.77</v>
          </cell>
          <cell r="T12229">
            <v>9.24</v>
          </cell>
          <cell r="U12229" t="str">
            <v>price added</v>
          </cell>
          <cell r="V12229">
            <v>43833</v>
          </cell>
          <cell r="AE12229">
            <v>295</v>
          </cell>
          <cell r="AF12229">
            <v>280</v>
          </cell>
          <cell r="AG12229">
            <v>100</v>
          </cell>
          <cell r="AH12229">
            <v>3775</v>
          </cell>
          <cell r="AI12229">
            <v>3600</v>
          </cell>
          <cell r="AJ12229">
            <v>7550</v>
          </cell>
          <cell r="AK12229">
            <v>7200</v>
          </cell>
          <cell r="AL12229">
            <v>2</v>
          </cell>
          <cell r="AM12229">
            <v>2</v>
          </cell>
        </row>
        <row r="12230">
          <cell r="F12230">
            <v>355126661</v>
          </cell>
          <cell r="G12230" t="str">
            <v>55932PRO_HC</v>
          </cell>
          <cell r="H12230" t="str">
            <v>Brake Disc</v>
          </cell>
          <cell r="I12230" t="str">
            <v>coated, high carbon</v>
          </cell>
          <cell r="J12230" t="str">
            <v>Brake Friction</v>
          </cell>
          <cell r="K12230" t="str">
            <v>CN</v>
          </cell>
          <cell r="L12230" t="str">
            <v>E</v>
          </cell>
          <cell r="N12230" t="str">
            <v>active</v>
          </cell>
          <cell r="P12230" t="str">
            <v>55932PRO_HC</v>
          </cell>
          <cell r="Q12230" t="str">
            <v>-</v>
          </cell>
          <cell r="R12230" t="str">
            <v>STANDARD (World w/o Great Britain, Ireland)</v>
          </cell>
          <cell r="S12230">
            <v>34.68</v>
          </cell>
          <cell r="T12230">
            <v>27.22</v>
          </cell>
          <cell r="U12230" t="str">
            <v>price added</v>
          </cell>
          <cell r="V12230">
            <v>43733</v>
          </cell>
          <cell r="AE12230">
            <v>365</v>
          </cell>
          <cell r="AF12230">
            <v>350</v>
          </cell>
          <cell r="AG12230">
            <v>70</v>
          </cell>
          <cell r="AH12230">
            <v>10940</v>
          </cell>
          <cell r="AI12230">
            <v>10600</v>
          </cell>
          <cell r="AJ12230">
            <v>10940</v>
          </cell>
          <cell r="AK12230">
            <v>10600</v>
          </cell>
          <cell r="AL12230">
            <v>1</v>
          </cell>
          <cell r="AM12230">
            <v>1</v>
          </cell>
        </row>
        <row r="12231">
          <cell r="F12231">
            <v>355126741</v>
          </cell>
          <cell r="G12231" t="str">
            <v>55940PRO</v>
          </cell>
          <cell r="H12231" t="str">
            <v>Brake Disc</v>
          </cell>
          <cell r="I12231" t="str">
            <v>coated</v>
          </cell>
          <cell r="J12231" t="str">
            <v>Brake Friction</v>
          </cell>
          <cell r="K12231" t="str">
            <v>CN</v>
          </cell>
          <cell r="L12231" t="str">
            <v>E</v>
          </cell>
          <cell r="N12231" t="str">
            <v>active</v>
          </cell>
          <cell r="P12231" t="str">
            <v>55940PRO</v>
          </cell>
          <cell r="Q12231" t="str">
            <v>-</v>
          </cell>
          <cell r="R12231" t="str">
            <v>STANDARD (World w/o Great Britain, Ireland)</v>
          </cell>
          <cell r="S12231">
            <v>16.28</v>
          </cell>
          <cell r="T12231">
            <v>12.78</v>
          </cell>
          <cell r="U12231" t="str">
            <v>price added</v>
          </cell>
          <cell r="V12231">
            <v>43733</v>
          </cell>
          <cell r="AE12231">
            <v>330</v>
          </cell>
          <cell r="AF12231">
            <v>315</v>
          </cell>
          <cell r="AG12231">
            <v>110</v>
          </cell>
          <cell r="AH12231">
            <v>4935</v>
          </cell>
          <cell r="AI12231">
            <v>4700</v>
          </cell>
          <cell r="AJ12231">
            <v>9870</v>
          </cell>
          <cell r="AK12231">
            <v>9400</v>
          </cell>
          <cell r="AL12231">
            <v>2</v>
          </cell>
          <cell r="AM12231">
            <v>2</v>
          </cell>
        </row>
        <row r="12232">
          <cell r="F12232">
            <v>355126841</v>
          </cell>
          <cell r="G12232" t="str">
            <v>55858PRO</v>
          </cell>
          <cell r="H12232" t="str">
            <v>Brake Disc</v>
          </cell>
          <cell r="I12232" t="str">
            <v>coated</v>
          </cell>
          <cell r="J12232" t="str">
            <v>Brake Friction</v>
          </cell>
          <cell r="K12232" t="str">
            <v>CN</v>
          </cell>
          <cell r="L12232" t="str">
            <v>E</v>
          </cell>
          <cell r="N12232" t="str">
            <v>active</v>
          </cell>
          <cell r="P12232" t="str">
            <v>55858PRO</v>
          </cell>
          <cell r="Q12232" t="str">
            <v>-</v>
          </cell>
          <cell r="R12232" t="str">
            <v>STANDARD (World w/o Great Britain, Ireland)</v>
          </cell>
          <cell r="S12232">
            <v>23.68</v>
          </cell>
          <cell r="T12232">
            <v>18.59</v>
          </cell>
          <cell r="U12232" t="str">
            <v>price added</v>
          </cell>
          <cell r="V12232">
            <v>43733</v>
          </cell>
          <cell r="AE12232">
            <v>330</v>
          </cell>
          <cell r="AF12232">
            <v>315</v>
          </cell>
          <cell r="AG12232">
            <v>120</v>
          </cell>
          <cell r="AH12232">
            <v>8635</v>
          </cell>
          <cell r="AI12232">
            <v>8400</v>
          </cell>
          <cell r="AJ12232">
            <v>17270</v>
          </cell>
          <cell r="AK12232">
            <v>16800</v>
          </cell>
          <cell r="AL12232">
            <v>2</v>
          </cell>
          <cell r="AM12232">
            <v>2</v>
          </cell>
        </row>
        <row r="12233">
          <cell r="F12233">
            <v>355126911</v>
          </cell>
          <cell r="G12233" t="str">
            <v>55949PRO</v>
          </cell>
          <cell r="H12233" t="str">
            <v>Brake Disc</v>
          </cell>
          <cell r="I12233" t="str">
            <v>coated</v>
          </cell>
          <cell r="J12233" t="str">
            <v>Brake Friction</v>
          </cell>
          <cell r="K12233" t="str">
            <v>CN</v>
          </cell>
          <cell r="L12233" t="str">
            <v>E</v>
          </cell>
          <cell r="N12233" t="str">
            <v>active</v>
          </cell>
          <cell r="P12233" t="str">
            <v>55949PRO</v>
          </cell>
          <cell r="Q12233" t="str">
            <v>-</v>
          </cell>
          <cell r="R12233" t="str">
            <v>STANDARD (World w/o Great Britain, Ireland)</v>
          </cell>
          <cell r="S12233">
            <v>18.53</v>
          </cell>
          <cell r="T12233">
            <v>14.54</v>
          </cell>
          <cell r="U12233" t="str">
            <v>price added</v>
          </cell>
          <cell r="V12233">
            <v>43733</v>
          </cell>
          <cell r="AE12233">
            <v>335</v>
          </cell>
          <cell r="AF12233">
            <v>320</v>
          </cell>
          <cell r="AG12233">
            <v>125</v>
          </cell>
          <cell r="AH12233">
            <v>5590</v>
          </cell>
          <cell r="AI12233">
            <v>5320</v>
          </cell>
          <cell r="AJ12233">
            <v>11180</v>
          </cell>
          <cell r="AK12233">
            <v>10640</v>
          </cell>
          <cell r="AL12233">
            <v>2</v>
          </cell>
          <cell r="AM12233">
            <v>2</v>
          </cell>
        </row>
        <row r="12234">
          <cell r="F12234">
            <v>355126951</v>
          </cell>
          <cell r="G12234" t="str">
            <v>55945PRO</v>
          </cell>
          <cell r="H12234" t="str">
            <v>Brake Disc</v>
          </cell>
          <cell r="I12234" t="str">
            <v>coated</v>
          </cell>
          <cell r="J12234" t="str">
            <v>Brake Friction</v>
          </cell>
          <cell r="K12234" t="str">
            <v>CN</v>
          </cell>
          <cell r="L12234" t="str">
            <v>E</v>
          </cell>
          <cell r="N12234" t="str">
            <v>active</v>
          </cell>
          <cell r="P12234" t="str">
            <v>55945PRO</v>
          </cell>
          <cell r="Q12234" t="str">
            <v>-</v>
          </cell>
          <cell r="R12234" t="str">
            <v>STANDARD (World w/o Great Britain, Ireland)</v>
          </cell>
          <cell r="S12234">
            <v>16.100000000000001</v>
          </cell>
          <cell r="T12234">
            <v>12.64</v>
          </cell>
          <cell r="U12234" t="str">
            <v>price added</v>
          </cell>
          <cell r="V12234">
            <v>43733</v>
          </cell>
          <cell r="AE12234">
            <v>300</v>
          </cell>
          <cell r="AF12234">
            <v>285</v>
          </cell>
          <cell r="AG12234">
            <v>115</v>
          </cell>
          <cell r="AH12234">
            <v>5200</v>
          </cell>
          <cell r="AI12234">
            <v>5000</v>
          </cell>
          <cell r="AJ12234">
            <v>10400</v>
          </cell>
          <cell r="AK12234">
            <v>10000</v>
          </cell>
          <cell r="AL12234">
            <v>2</v>
          </cell>
          <cell r="AM12234">
            <v>2</v>
          </cell>
        </row>
        <row r="12235">
          <cell r="F12235">
            <v>355131381</v>
          </cell>
          <cell r="G12235" t="str">
            <v>55963PRO</v>
          </cell>
          <cell r="H12235" t="str">
            <v>Brake Disc</v>
          </cell>
          <cell r="I12235" t="str">
            <v>coated</v>
          </cell>
          <cell r="J12235" t="str">
            <v>Brake Friction</v>
          </cell>
          <cell r="K12235" t="str">
            <v>CN</v>
          </cell>
          <cell r="L12235" t="str">
            <v>E</v>
          </cell>
          <cell r="M12235">
            <v>43992</v>
          </cell>
          <cell r="N12235" t="str">
            <v>in preparation</v>
          </cell>
          <cell r="P12235" t="str">
            <v>55963PRO</v>
          </cell>
          <cell r="Q12235" t="str">
            <v>-</v>
          </cell>
          <cell r="R12235" t="str">
            <v>STANDARD (World w/o Great Britain, Ireland)</v>
          </cell>
          <cell r="S12235">
            <v>12.4</v>
          </cell>
          <cell r="T12235">
            <v>9.74</v>
          </cell>
          <cell r="U12235" t="str">
            <v>price added</v>
          </cell>
          <cell r="V12235">
            <v>43909</v>
          </cell>
          <cell r="AE12235">
            <v>330</v>
          </cell>
          <cell r="AF12235">
            <v>315</v>
          </cell>
          <cell r="AG12235">
            <v>80</v>
          </cell>
          <cell r="AH12235">
            <v>5205</v>
          </cell>
          <cell r="AI12235">
            <v>5000</v>
          </cell>
          <cell r="AJ12235">
            <v>10410</v>
          </cell>
          <cell r="AK12235">
            <v>10000</v>
          </cell>
          <cell r="AL12235">
            <v>2</v>
          </cell>
          <cell r="AM12235">
            <v>2</v>
          </cell>
        </row>
        <row r="12236">
          <cell r="F12236">
            <v>355131811</v>
          </cell>
          <cell r="G12236" t="str">
            <v>56000PRO</v>
          </cell>
          <cell r="H12236" t="str">
            <v>Brake Disc</v>
          </cell>
          <cell r="I12236" t="str">
            <v>coated</v>
          </cell>
          <cell r="J12236" t="str">
            <v>Brake Friction</v>
          </cell>
          <cell r="K12236" t="str">
            <v>CN</v>
          </cell>
          <cell r="L12236" t="str">
            <v>E</v>
          </cell>
          <cell r="N12236" t="str">
            <v>active</v>
          </cell>
          <cell r="P12236" t="str">
            <v>56000PRO</v>
          </cell>
          <cell r="Q12236" t="str">
            <v>-</v>
          </cell>
          <cell r="R12236" t="str">
            <v>STANDARD (World w/o Great Britain, Ireland)</v>
          </cell>
          <cell r="S12236">
            <v>14.14</v>
          </cell>
          <cell r="T12236">
            <v>11.1</v>
          </cell>
          <cell r="U12236" t="str">
            <v>price added</v>
          </cell>
          <cell r="V12236">
            <v>43733</v>
          </cell>
          <cell r="AE12236">
            <v>315</v>
          </cell>
          <cell r="AF12236">
            <v>300</v>
          </cell>
          <cell r="AG12236">
            <v>130</v>
          </cell>
          <cell r="AH12236">
            <v>4370</v>
          </cell>
          <cell r="AI12236">
            <v>4100</v>
          </cell>
          <cell r="AJ12236">
            <v>8740</v>
          </cell>
          <cell r="AK12236">
            <v>8200</v>
          </cell>
          <cell r="AL12236">
            <v>2</v>
          </cell>
          <cell r="AM12236">
            <v>2</v>
          </cell>
        </row>
        <row r="12237">
          <cell r="F12237">
            <v>355126901</v>
          </cell>
          <cell r="G12237" t="str">
            <v>55948PRO</v>
          </cell>
          <cell r="H12237" t="str">
            <v>Brake Disc</v>
          </cell>
          <cell r="I12237" t="str">
            <v>coated</v>
          </cell>
          <cell r="J12237" t="str">
            <v>Brake Friction</v>
          </cell>
          <cell r="K12237" t="str">
            <v>CN</v>
          </cell>
          <cell r="L12237" t="str">
            <v>E</v>
          </cell>
          <cell r="N12237" t="str">
            <v>no longer active</v>
          </cell>
          <cell r="P12237" t="str">
            <v>55948PRO</v>
          </cell>
          <cell r="Q12237" t="str">
            <v>8DD 355 126-681</v>
          </cell>
          <cell r="R12237" t="str">
            <v>STANDARD (World w/o Great Britain, Ireland)</v>
          </cell>
          <cell r="AE12237">
            <v>330</v>
          </cell>
          <cell r="AF12237">
            <v>315</v>
          </cell>
          <cell r="AG12237">
            <v>80</v>
          </cell>
          <cell r="AH12237">
            <v>8035</v>
          </cell>
          <cell r="AI12237">
            <v>7800</v>
          </cell>
          <cell r="AJ12237">
            <v>16070</v>
          </cell>
          <cell r="AK12237">
            <v>15600</v>
          </cell>
          <cell r="AL12237">
            <v>2</v>
          </cell>
          <cell r="AM12237">
            <v>2</v>
          </cell>
        </row>
        <row r="12238">
          <cell r="F12238">
            <v>355126591</v>
          </cell>
          <cell r="G12238" t="str">
            <v>55926PRO</v>
          </cell>
          <cell r="H12238" t="str">
            <v>Brake Disc</v>
          </cell>
          <cell r="I12238" t="str">
            <v>coated, with ABS sensor ring</v>
          </cell>
          <cell r="J12238" t="str">
            <v>Brake Friction</v>
          </cell>
          <cell r="K12238" t="str">
            <v>CN</v>
          </cell>
          <cell r="L12238" t="str">
            <v>E</v>
          </cell>
          <cell r="M12238">
            <v>44042</v>
          </cell>
          <cell r="N12238" t="str">
            <v>in preparation</v>
          </cell>
          <cell r="P12238" t="str">
            <v>55926PRO</v>
          </cell>
          <cell r="Q12238" t="str">
            <v>-</v>
          </cell>
          <cell r="R12238" t="str">
            <v>STANDARD (World w/o Great Britain, Ireland)</v>
          </cell>
          <cell r="S12238">
            <v>27.2</v>
          </cell>
          <cell r="T12238">
            <v>21.36</v>
          </cell>
          <cell r="U12238" t="str">
            <v>price added</v>
          </cell>
          <cell r="V12238">
            <v>43909</v>
          </cell>
          <cell r="AE12238">
            <v>350</v>
          </cell>
          <cell r="AF12238">
            <v>365</v>
          </cell>
          <cell r="AG12238">
            <v>160</v>
          </cell>
          <cell r="AH12238">
            <v>9520</v>
          </cell>
          <cell r="AI12238">
            <v>9200</v>
          </cell>
          <cell r="AJ12238">
            <v>19040</v>
          </cell>
          <cell r="AK12238">
            <v>18400</v>
          </cell>
          <cell r="AL12238">
            <v>2</v>
          </cell>
          <cell r="AM12238">
            <v>2</v>
          </cell>
        </row>
        <row r="12239">
          <cell r="F12239">
            <v>355126991</v>
          </cell>
          <cell r="G12239" t="str">
            <v>55951PRO_HC</v>
          </cell>
          <cell r="H12239" t="str">
            <v>Brake Disc</v>
          </cell>
          <cell r="I12239" t="str">
            <v>coated, high carbon</v>
          </cell>
          <cell r="J12239" t="str">
            <v>Brake Friction</v>
          </cell>
          <cell r="K12239" t="str">
            <v>CN</v>
          </cell>
          <cell r="L12239" t="str">
            <v>E</v>
          </cell>
          <cell r="N12239" t="str">
            <v>active</v>
          </cell>
          <cell r="P12239" t="str">
            <v>55951PRO_HC</v>
          </cell>
          <cell r="Q12239" t="str">
            <v>-</v>
          </cell>
          <cell r="R12239" t="str">
            <v>STANDARD (World w/o Great Britain, Ireland)</v>
          </cell>
          <cell r="S12239">
            <v>17.61</v>
          </cell>
          <cell r="T12239">
            <v>13.82</v>
          </cell>
          <cell r="U12239" t="str">
            <v>price added</v>
          </cell>
          <cell r="V12239">
            <v>43833</v>
          </cell>
          <cell r="AE12239">
            <v>320</v>
          </cell>
          <cell r="AF12239">
            <v>335</v>
          </cell>
          <cell r="AG12239">
            <v>95</v>
          </cell>
          <cell r="AH12239">
            <v>6075</v>
          </cell>
          <cell r="AI12239">
            <v>5900</v>
          </cell>
          <cell r="AJ12239">
            <v>12150</v>
          </cell>
          <cell r="AK12239">
            <v>11800</v>
          </cell>
          <cell r="AL12239">
            <v>2</v>
          </cell>
          <cell r="AM12239">
            <v>2</v>
          </cell>
        </row>
        <row r="12240">
          <cell r="F12240">
            <v>355130001</v>
          </cell>
          <cell r="G12240" t="str">
            <v>55954PRO</v>
          </cell>
          <cell r="H12240" t="str">
            <v>Brake Disc</v>
          </cell>
          <cell r="I12240" t="str">
            <v>coated</v>
          </cell>
          <cell r="J12240" t="str">
            <v>Brake Friction</v>
          </cell>
          <cell r="K12240" t="str">
            <v>CN</v>
          </cell>
          <cell r="L12240" t="str">
            <v>E</v>
          </cell>
          <cell r="N12240" t="str">
            <v>active</v>
          </cell>
          <cell r="P12240" t="str">
            <v>55954PRO</v>
          </cell>
          <cell r="Q12240" t="str">
            <v>-</v>
          </cell>
          <cell r="R12240" t="str">
            <v>STANDARD (World w/o Great Britain, Ireland)</v>
          </cell>
          <cell r="S12240">
            <v>13.68</v>
          </cell>
          <cell r="T12240">
            <v>10.74</v>
          </cell>
          <cell r="U12240" t="str">
            <v>price added</v>
          </cell>
          <cell r="V12240">
            <v>43833</v>
          </cell>
          <cell r="AE12240">
            <v>280</v>
          </cell>
          <cell r="AF12240">
            <v>295</v>
          </cell>
          <cell r="AG12240">
            <v>100</v>
          </cell>
          <cell r="AH12240">
            <v>3775</v>
          </cell>
          <cell r="AI12240">
            <v>3600</v>
          </cell>
          <cell r="AJ12240">
            <v>7550</v>
          </cell>
          <cell r="AK12240">
            <v>7200</v>
          </cell>
          <cell r="AL12240">
            <v>2</v>
          </cell>
          <cell r="AM12240">
            <v>2</v>
          </cell>
        </row>
        <row r="12241">
          <cell r="F12241">
            <v>355131351</v>
          </cell>
          <cell r="G12241" t="str">
            <v>55429PRO</v>
          </cell>
          <cell r="H12241" t="str">
            <v>Brake Disc</v>
          </cell>
          <cell r="I12241" t="str">
            <v>coated</v>
          </cell>
          <cell r="J12241" t="str">
            <v>Brake Friction</v>
          </cell>
          <cell r="K12241" t="str">
            <v>CN</v>
          </cell>
          <cell r="L12241" t="str">
            <v>E</v>
          </cell>
          <cell r="N12241" t="str">
            <v>active</v>
          </cell>
          <cell r="P12241" t="str">
            <v>55429PRO</v>
          </cell>
          <cell r="Q12241" t="str">
            <v>-</v>
          </cell>
          <cell r="R12241" t="str">
            <v>STANDARD (World w/o Great Britain, Ireland)</v>
          </cell>
          <cell r="S12241">
            <v>31</v>
          </cell>
          <cell r="T12241">
            <v>24.34</v>
          </cell>
          <cell r="U12241" t="str">
            <v>price added</v>
          </cell>
          <cell r="V12241">
            <v>43833</v>
          </cell>
          <cell r="AE12241">
            <v>350</v>
          </cell>
          <cell r="AF12241">
            <v>365</v>
          </cell>
          <cell r="AG12241">
            <v>70</v>
          </cell>
          <cell r="AH12241">
            <v>10940</v>
          </cell>
          <cell r="AI12241">
            <v>10600</v>
          </cell>
          <cell r="AJ12241">
            <v>10940</v>
          </cell>
          <cell r="AK12241">
            <v>10600</v>
          </cell>
          <cell r="AL12241">
            <v>1</v>
          </cell>
          <cell r="AM12241">
            <v>1</v>
          </cell>
        </row>
        <row r="12242">
          <cell r="F12242">
            <v>355125561</v>
          </cell>
          <cell r="G12242" t="str">
            <v>55884PRO</v>
          </cell>
          <cell r="H12242" t="str">
            <v>Brake Disc</v>
          </cell>
          <cell r="I12242" t="str">
            <v>coated</v>
          </cell>
          <cell r="J12242" t="str">
            <v>Brake Friction</v>
          </cell>
          <cell r="K12242" t="str">
            <v>CN</v>
          </cell>
          <cell r="L12242" t="str">
            <v>E</v>
          </cell>
          <cell r="N12242" t="str">
            <v>active</v>
          </cell>
          <cell r="P12242" t="str">
            <v>55884PRO</v>
          </cell>
          <cell r="Q12242" t="str">
            <v>-</v>
          </cell>
          <cell r="R12242" t="str">
            <v>STANDARD (World w/o Great Britain, Ireland)</v>
          </cell>
          <cell r="S12242">
            <v>25.71</v>
          </cell>
          <cell r="T12242">
            <v>20.18</v>
          </cell>
          <cell r="U12242" t="str">
            <v>price added</v>
          </cell>
          <cell r="V12242">
            <v>43833</v>
          </cell>
          <cell r="AE12242">
            <v>320</v>
          </cell>
          <cell r="AF12242">
            <v>335</v>
          </cell>
          <cell r="AG12242">
            <v>95</v>
          </cell>
          <cell r="AH12242">
            <v>8870</v>
          </cell>
          <cell r="AI12242">
            <v>8400</v>
          </cell>
          <cell r="AJ12242">
            <v>8870</v>
          </cell>
          <cell r="AK12242">
            <v>8400</v>
          </cell>
          <cell r="AL12242">
            <v>1</v>
          </cell>
          <cell r="AM12242">
            <v>1</v>
          </cell>
        </row>
        <row r="12243">
          <cell r="F12243">
            <v>355126501</v>
          </cell>
          <cell r="G12243" t="str">
            <v>55917PRO</v>
          </cell>
          <cell r="H12243" t="str">
            <v>Brake Disc</v>
          </cell>
          <cell r="I12243" t="str">
            <v>coated</v>
          </cell>
          <cell r="J12243" t="str">
            <v>Brake Friction</v>
          </cell>
          <cell r="K12243" t="str">
            <v>CN</v>
          </cell>
          <cell r="L12243" t="str">
            <v>E</v>
          </cell>
          <cell r="N12243" t="str">
            <v>active</v>
          </cell>
          <cell r="P12243" t="str">
            <v>55917PRO</v>
          </cell>
          <cell r="Q12243" t="str">
            <v>-</v>
          </cell>
          <cell r="R12243" t="str">
            <v>STANDARD (World w/o Great Britain, Ireland)</v>
          </cell>
          <cell r="S12243">
            <v>14.24</v>
          </cell>
          <cell r="T12243">
            <v>11.18</v>
          </cell>
          <cell r="U12243" t="str">
            <v>price added</v>
          </cell>
          <cell r="V12243">
            <v>43833</v>
          </cell>
          <cell r="AE12243">
            <v>305</v>
          </cell>
          <cell r="AF12243">
            <v>320</v>
          </cell>
          <cell r="AG12243">
            <v>95</v>
          </cell>
          <cell r="AH12243">
            <v>5590</v>
          </cell>
          <cell r="AI12243">
            <v>5320</v>
          </cell>
          <cell r="AJ12243">
            <v>11180</v>
          </cell>
          <cell r="AK12243">
            <v>10640</v>
          </cell>
          <cell r="AL12243">
            <v>2</v>
          </cell>
          <cell r="AM12243">
            <v>2</v>
          </cell>
        </row>
        <row r="12244">
          <cell r="F12244">
            <v>355131821</v>
          </cell>
          <cell r="G12244" t="str">
            <v>56009PRO</v>
          </cell>
          <cell r="H12244" t="str">
            <v>Brake Disc</v>
          </cell>
          <cell r="I12244" t="str">
            <v>coated</v>
          </cell>
          <cell r="J12244" t="str">
            <v>Brake Friction</v>
          </cell>
          <cell r="K12244" t="str">
            <v>CN</v>
          </cell>
          <cell r="L12244" t="str">
            <v>E</v>
          </cell>
          <cell r="N12244" t="str">
            <v>active</v>
          </cell>
          <cell r="P12244" t="str">
            <v>56009PRO</v>
          </cell>
          <cell r="Q12244" t="str">
            <v>-</v>
          </cell>
          <cell r="R12244" t="str">
            <v>STANDARD (World w/o Great Britain, Ireland)</v>
          </cell>
          <cell r="S12244">
            <v>17.98</v>
          </cell>
          <cell r="T12244">
            <v>14.11</v>
          </cell>
          <cell r="U12244" t="str">
            <v>price added</v>
          </cell>
          <cell r="V12244">
            <v>43833</v>
          </cell>
          <cell r="AE12244">
            <v>280</v>
          </cell>
          <cell r="AF12244">
            <v>295</v>
          </cell>
          <cell r="AG12244">
            <v>100</v>
          </cell>
          <cell r="AH12244">
            <v>5205</v>
          </cell>
          <cell r="AI12244">
            <v>5000</v>
          </cell>
          <cell r="AJ12244">
            <v>10410</v>
          </cell>
          <cell r="AK12244">
            <v>10000</v>
          </cell>
          <cell r="AL12244">
            <v>2</v>
          </cell>
          <cell r="AM12244">
            <v>2</v>
          </cell>
        </row>
        <row r="12245">
          <cell r="F12245">
            <v>355131911</v>
          </cell>
          <cell r="G12245" t="str">
            <v>56017PRO</v>
          </cell>
          <cell r="H12245" t="str">
            <v>Brake Disc</v>
          </cell>
          <cell r="I12245" t="str">
            <v>coated</v>
          </cell>
          <cell r="J12245" t="str">
            <v>Brake Friction</v>
          </cell>
          <cell r="K12245" t="str">
            <v>CN</v>
          </cell>
          <cell r="L12245" t="str">
            <v>E</v>
          </cell>
          <cell r="N12245" t="str">
            <v>active</v>
          </cell>
          <cell r="P12245" t="str">
            <v>56017PRO</v>
          </cell>
          <cell r="Q12245" t="str">
            <v>-</v>
          </cell>
          <cell r="R12245" t="str">
            <v>STANDARD (World w/o Great Britain, Ireland)</v>
          </cell>
          <cell r="S12245">
            <v>18.37</v>
          </cell>
          <cell r="T12245">
            <v>14.42</v>
          </cell>
          <cell r="U12245" t="str">
            <v>price added</v>
          </cell>
          <cell r="V12245">
            <v>43833</v>
          </cell>
          <cell r="AE12245">
            <v>285</v>
          </cell>
          <cell r="AF12245">
            <v>300</v>
          </cell>
          <cell r="AG12245">
            <v>115</v>
          </cell>
          <cell r="AH12245">
            <v>4370</v>
          </cell>
          <cell r="AI12245">
            <v>4100</v>
          </cell>
          <cell r="AJ12245">
            <v>8740</v>
          </cell>
          <cell r="AK12245">
            <v>8200</v>
          </cell>
          <cell r="AL12245">
            <v>2</v>
          </cell>
          <cell r="AM12245">
            <v>2</v>
          </cell>
        </row>
        <row r="12246">
          <cell r="F12246">
            <v>355505521</v>
          </cell>
          <cell r="G12246" t="str">
            <v>AM0552</v>
          </cell>
          <cell r="H12246" t="str">
            <v>Master Cylinder, brakes</v>
          </cell>
          <cell r="J12246" t="str">
            <v>Brake Hydraulics</v>
          </cell>
          <cell r="K12246" t="str">
            <v>IT</v>
          </cell>
          <cell r="L12246" t="str">
            <v>E</v>
          </cell>
          <cell r="N12246" t="str">
            <v>active</v>
          </cell>
          <cell r="P12246" t="str">
            <v>AM0552</v>
          </cell>
          <cell r="Q12246" t="str">
            <v>-</v>
          </cell>
          <cell r="R12246" t="str">
            <v>STANDARD (World w/o Great Britain, Ireland)</v>
          </cell>
          <cell r="S12246">
            <v>39.54</v>
          </cell>
          <cell r="T12246">
            <v>31.04</v>
          </cell>
          <cell r="U12246" t="str">
            <v>price added</v>
          </cell>
          <cell r="V12246">
            <v>43733</v>
          </cell>
          <cell r="AE12246">
            <v>85</v>
          </cell>
          <cell r="AF12246">
            <v>285</v>
          </cell>
          <cell r="AG12246">
            <v>70</v>
          </cell>
          <cell r="AH12246">
            <v>611</v>
          </cell>
          <cell r="AI12246">
            <v>541</v>
          </cell>
          <cell r="AJ12246">
            <v>611</v>
          </cell>
          <cell r="AK12246">
            <v>541</v>
          </cell>
          <cell r="AL12246">
            <v>1</v>
          </cell>
          <cell r="AM12246">
            <v>1</v>
          </cell>
        </row>
        <row r="12247">
          <cell r="F12247">
            <v>355505531</v>
          </cell>
          <cell r="G12247" t="str">
            <v>AM0553</v>
          </cell>
          <cell r="H12247" t="str">
            <v>Master Cylinder, brakes</v>
          </cell>
          <cell r="J12247" t="str">
            <v>Brake Hydraulics</v>
          </cell>
          <cell r="K12247" t="str">
            <v>IT</v>
          </cell>
          <cell r="L12247" t="str">
            <v>E</v>
          </cell>
          <cell r="M12247" t="str">
            <v>request needed for 1st order</v>
          </cell>
          <cell r="N12247" t="str">
            <v>upon request</v>
          </cell>
          <cell r="P12247" t="str">
            <v>AM0553</v>
          </cell>
          <cell r="Q12247" t="str">
            <v>-</v>
          </cell>
          <cell r="R12247" t="str">
            <v>STANDARD (World w/o Great Britain, Ireland)</v>
          </cell>
          <cell r="S12247">
            <v>41.18</v>
          </cell>
          <cell r="T12247">
            <v>32.33</v>
          </cell>
          <cell r="U12247" t="str">
            <v>price added</v>
          </cell>
          <cell r="V12247">
            <v>43833</v>
          </cell>
          <cell r="AE12247">
            <v>85</v>
          </cell>
          <cell r="AF12247">
            <v>285</v>
          </cell>
          <cell r="AG12247">
            <v>70</v>
          </cell>
          <cell r="AH12247">
            <v>1257</v>
          </cell>
          <cell r="AI12247">
            <v>1187</v>
          </cell>
          <cell r="AJ12247">
            <v>1257</v>
          </cell>
          <cell r="AK12247">
            <v>1187</v>
          </cell>
          <cell r="AL12247">
            <v>1</v>
          </cell>
          <cell r="AM12247">
            <v>1</v>
          </cell>
        </row>
        <row r="12248">
          <cell r="F12248">
            <v>355505541</v>
          </cell>
          <cell r="G12248" t="str">
            <v>AM0554</v>
          </cell>
          <cell r="H12248" t="str">
            <v>Master Cylinder, brakes</v>
          </cell>
          <cell r="J12248" t="str">
            <v>Brake Hydraulics</v>
          </cell>
          <cell r="K12248" t="str">
            <v>IT</v>
          </cell>
          <cell r="L12248" t="str">
            <v>E</v>
          </cell>
          <cell r="M12248" t="str">
            <v>request needed for 1st order</v>
          </cell>
          <cell r="N12248" t="str">
            <v>upon request</v>
          </cell>
          <cell r="P12248" t="str">
            <v>AM0554</v>
          </cell>
          <cell r="Q12248" t="str">
            <v>-</v>
          </cell>
          <cell r="R12248" t="str">
            <v>STANDARD (World w/o Great Britain, Ireland)</v>
          </cell>
          <cell r="S12248">
            <v>28.23</v>
          </cell>
          <cell r="T12248">
            <v>22.16</v>
          </cell>
          <cell r="U12248" t="str">
            <v>price added</v>
          </cell>
          <cell r="V12248">
            <v>43833</v>
          </cell>
          <cell r="AE12248">
            <v>85</v>
          </cell>
          <cell r="AF12248">
            <v>285</v>
          </cell>
          <cell r="AG12248">
            <v>70</v>
          </cell>
          <cell r="AH12248">
            <v>1215</v>
          </cell>
          <cell r="AI12248">
            <v>1145</v>
          </cell>
          <cell r="AJ12248">
            <v>1215</v>
          </cell>
          <cell r="AK12248">
            <v>1145</v>
          </cell>
          <cell r="AL12248">
            <v>1</v>
          </cell>
          <cell r="AM12248">
            <v>1</v>
          </cell>
        </row>
        <row r="12249">
          <cell r="F12249">
            <v>355505551</v>
          </cell>
          <cell r="G12249" t="str">
            <v>AM0555</v>
          </cell>
          <cell r="H12249" t="str">
            <v>Master Cylinder, brakes</v>
          </cell>
          <cell r="J12249" t="str">
            <v>Brake Hydraulics</v>
          </cell>
          <cell r="K12249" t="str">
            <v>IT</v>
          </cell>
          <cell r="L12249" t="str">
            <v>E</v>
          </cell>
          <cell r="N12249" t="str">
            <v>active</v>
          </cell>
          <cell r="P12249" t="str">
            <v>AM0555</v>
          </cell>
          <cell r="Q12249" t="str">
            <v>-</v>
          </cell>
          <cell r="R12249" t="str">
            <v>STANDARD (World w/o Great Britain, Ireland)</v>
          </cell>
          <cell r="S12249">
            <v>24.76</v>
          </cell>
          <cell r="T12249">
            <v>19.440000000000001</v>
          </cell>
          <cell r="U12249" t="str">
            <v>price added</v>
          </cell>
          <cell r="V12249">
            <v>43733</v>
          </cell>
          <cell r="AE12249">
            <v>85</v>
          </cell>
          <cell r="AF12249">
            <v>285</v>
          </cell>
          <cell r="AG12249">
            <v>70</v>
          </cell>
          <cell r="AH12249">
            <v>1253</v>
          </cell>
          <cell r="AI12249">
            <v>1183</v>
          </cell>
          <cell r="AJ12249">
            <v>1253</v>
          </cell>
          <cell r="AK12249">
            <v>1183</v>
          </cell>
          <cell r="AL12249">
            <v>1</v>
          </cell>
          <cell r="AM12249">
            <v>1</v>
          </cell>
        </row>
        <row r="12250">
          <cell r="F12250">
            <v>355505561</v>
          </cell>
          <cell r="G12250" t="str">
            <v>AM0556</v>
          </cell>
          <cell r="H12250" t="str">
            <v>Master Cylinder, brakes</v>
          </cell>
          <cell r="J12250" t="str">
            <v>Brake Hydraulics</v>
          </cell>
          <cell r="K12250" t="str">
            <v>IT</v>
          </cell>
          <cell r="L12250" t="str">
            <v>E</v>
          </cell>
          <cell r="N12250" t="str">
            <v>active</v>
          </cell>
          <cell r="P12250" t="str">
            <v>AM0556</v>
          </cell>
          <cell r="Q12250" t="str">
            <v>-</v>
          </cell>
          <cell r="R12250" t="str">
            <v>STANDARD (World w/o Great Britain, Ireland)</v>
          </cell>
          <cell r="S12250">
            <v>62.1</v>
          </cell>
          <cell r="T12250">
            <v>48.75</v>
          </cell>
          <cell r="U12250" t="str">
            <v>price added</v>
          </cell>
          <cell r="V12250">
            <v>43733</v>
          </cell>
          <cell r="AE12250">
            <v>165</v>
          </cell>
          <cell r="AF12250">
            <v>275</v>
          </cell>
          <cell r="AG12250">
            <v>110</v>
          </cell>
          <cell r="AH12250">
            <v>730</v>
          </cell>
          <cell r="AI12250">
            <v>660</v>
          </cell>
          <cell r="AJ12250">
            <v>730</v>
          </cell>
          <cell r="AK12250">
            <v>660</v>
          </cell>
          <cell r="AL12250">
            <v>1</v>
          </cell>
          <cell r="AM12250">
            <v>1</v>
          </cell>
        </row>
        <row r="12251">
          <cell r="F12251">
            <v>355505571</v>
          </cell>
          <cell r="G12251" t="str">
            <v>AM0557</v>
          </cell>
          <cell r="H12251" t="str">
            <v>Master Cylinder, brakes</v>
          </cell>
          <cell r="J12251" t="str">
            <v>Brake Hydraulics</v>
          </cell>
          <cell r="K12251" t="str">
            <v>IT</v>
          </cell>
          <cell r="L12251" t="str">
            <v>E</v>
          </cell>
          <cell r="N12251" t="str">
            <v>active</v>
          </cell>
          <cell r="P12251" t="str">
            <v>AM0557</v>
          </cell>
          <cell r="Q12251" t="str">
            <v>-</v>
          </cell>
          <cell r="R12251" t="str">
            <v>STANDARD (World w/o Great Britain, Ireland)</v>
          </cell>
          <cell r="S12251">
            <v>51.87</v>
          </cell>
          <cell r="T12251">
            <v>40.72</v>
          </cell>
          <cell r="U12251" t="str">
            <v>price added</v>
          </cell>
          <cell r="V12251">
            <v>43733</v>
          </cell>
          <cell r="AE12251">
            <v>165</v>
          </cell>
          <cell r="AF12251">
            <v>275</v>
          </cell>
          <cell r="AG12251">
            <v>110</v>
          </cell>
          <cell r="AH12251">
            <v>568</v>
          </cell>
          <cell r="AI12251">
            <v>498</v>
          </cell>
          <cell r="AJ12251">
            <v>568</v>
          </cell>
          <cell r="AK12251">
            <v>498</v>
          </cell>
          <cell r="AL12251">
            <v>1</v>
          </cell>
          <cell r="AM12251">
            <v>1</v>
          </cell>
        </row>
        <row r="12252">
          <cell r="F12252">
            <v>355505581</v>
          </cell>
          <cell r="G12252" t="str">
            <v>AM0558</v>
          </cell>
          <cell r="H12252" t="str">
            <v>Master Cylinder, brakes</v>
          </cell>
          <cell r="J12252" t="str">
            <v>Brake Hydraulics</v>
          </cell>
          <cell r="K12252" t="str">
            <v>IT</v>
          </cell>
          <cell r="L12252" t="str">
            <v>E</v>
          </cell>
          <cell r="N12252" t="str">
            <v>active</v>
          </cell>
          <cell r="P12252" t="str">
            <v>AM0558</v>
          </cell>
          <cell r="Q12252" t="str">
            <v>-</v>
          </cell>
          <cell r="R12252" t="str">
            <v>STANDARD (World w/o Great Britain, Ireland)</v>
          </cell>
          <cell r="S12252">
            <v>50.98</v>
          </cell>
          <cell r="T12252">
            <v>40.020000000000003</v>
          </cell>
          <cell r="U12252" t="str">
            <v>price added</v>
          </cell>
          <cell r="V12252">
            <v>43733</v>
          </cell>
          <cell r="AE12252">
            <v>165</v>
          </cell>
          <cell r="AF12252">
            <v>275</v>
          </cell>
          <cell r="AG12252">
            <v>110</v>
          </cell>
          <cell r="AH12252">
            <v>568</v>
          </cell>
          <cell r="AI12252">
            <v>498</v>
          </cell>
          <cell r="AJ12252">
            <v>568</v>
          </cell>
          <cell r="AK12252">
            <v>498</v>
          </cell>
          <cell r="AL12252">
            <v>1</v>
          </cell>
          <cell r="AM12252">
            <v>1</v>
          </cell>
        </row>
        <row r="12253">
          <cell r="F12253">
            <v>355505591</v>
          </cell>
          <cell r="G12253" t="str">
            <v>AM0559</v>
          </cell>
          <cell r="H12253" t="str">
            <v>Master Cylinder, brakes</v>
          </cell>
          <cell r="J12253" t="str">
            <v>Brake Hydraulics</v>
          </cell>
          <cell r="K12253" t="str">
            <v>IT</v>
          </cell>
          <cell r="L12253" t="str">
            <v>E</v>
          </cell>
          <cell r="N12253" t="str">
            <v>active</v>
          </cell>
          <cell r="P12253" t="str">
            <v>AM0559</v>
          </cell>
          <cell r="Q12253" t="str">
            <v>-</v>
          </cell>
          <cell r="R12253" t="str">
            <v>STANDARD (World w/o Great Britain, Ireland)</v>
          </cell>
          <cell r="S12253">
            <v>53.27</v>
          </cell>
          <cell r="T12253">
            <v>41.81</v>
          </cell>
          <cell r="U12253" t="str">
            <v>price added</v>
          </cell>
          <cell r="V12253">
            <v>43733</v>
          </cell>
          <cell r="AE12253">
            <v>165</v>
          </cell>
          <cell r="AF12253">
            <v>275</v>
          </cell>
          <cell r="AG12253">
            <v>110</v>
          </cell>
          <cell r="AH12253">
            <v>564</v>
          </cell>
          <cell r="AI12253">
            <v>494</v>
          </cell>
          <cell r="AJ12253">
            <v>564</v>
          </cell>
          <cell r="AK12253">
            <v>494</v>
          </cell>
          <cell r="AL12253">
            <v>1</v>
          </cell>
          <cell r="AM12253">
            <v>1</v>
          </cell>
        </row>
        <row r="12254">
          <cell r="F12254">
            <v>355505601</v>
          </cell>
          <cell r="G12254" t="str">
            <v>AM0560</v>
          </cell>
          <cell r="H12254" t="str">
            <v>Master Cylinder, brakes</v>
          </cell>
          <cell r="J12254" t="str">
            <v>Brake Hydraulics</v>
          </cell>
          <cell r="K12254" t="str">
            <v>IT</v>
          </cell>
          <cell r="L12254" t="str">
            <v>E</v>
          </cell>
          <cell r="N12254" t="str">
            <v>active</v>
          </cell>
          <cell r="P12254" t="str">
            <v>AM0560</v>
          </cell>
          <cell r="Q12254" t="str">
            <v>-</v>
          </cell>
          <cell r="R12254" t="str">
            <v>STANDARD (World w/o Great Britain, Ireland)</v>
          </cell>
          <cell r="S12254">
            <v>44.93</v>
          </cell>
          <cell r="T12254">
            <v>35.270000000000003</v>
          </cell>
          <cell r="U12254" t="str">
            <v>price added</v>
          </cell>
          <cell r="V12254">
            <v>43733</v>
          </cell>
          <cell r="AE12254">
            <v>165</v>
          </cell>
          <cell r="AF12254">
            <v>275</v>
          </cell>
          <cell r="AG12254">
            <v>110</v>
          </cell>
          <cell r="AH12254">
            <v>569</v>
          </cell>
          <cell r="AI12254">
            <v>499</v>
          </cell>
          <cell r="AJ12254">
            <v>569</v>
          </cell>
          <cell r="AK12254">
            <v>499</v>
          </cell>
          <cell r="AL12254">
            <v>1</v>
          </cell>
          <cell r="AM12254">
            <v>1</v>
          </cell>
        </row>
        <row r="12255">
          <cell r="F12255">
            <v>355505611</v>
          </cell>
          <cell r="G12255" t="str">
            <v>AM0561</v>
          </cell>
          <cell r="H12255" t="str">
            <v>Master Cylinder, brakes</v>
          </cell>
          <cell r="J12255" t="str">
            <v>Brake Hydraulics</v>
          </cell>
          <cell r="K12255" t="str">
            <v>IT</v>
          </cell>
          <cell r="L12255" t="str">
            <v>E</v>
          </cell>
          <cell r="N12255" t="str">
            <v>active</v>
          </cell>
          <cell r="P12255" t="str">
            <v>AM0561</v>
          </cell>
          <cell r="Q12255" t="str">
            <v>-</v>
          </cell>
          <cell r="R12255" t="str">
            <v>STANDARD (World w/o Great Britain, Ireland)</v>
          </cell>
          <cell r="S12255">
            <v>44.93</v>
          </cell>
          <cell r="T12255">
            <v>35.270000000000003</v>
          </cell>
          <cell r="U12255" t="str">
            <v>price added</v>
          </cell>
          <cell r="V12255">
            <v>43733</v>
          </cell>
          <cell r="AE12255">
            <v>165</v>
          </cell>
          <cell r="AF12255">
            <v>275</v>
          </cell>
          <cell r="AG12255">
            <v>110</v>
          </cell>
          <cell r="AH12255">
            <v>582</v>
          </cell>
          <cell r="AI12255">
            <v>512</v>
          </cell>
          <cell r="AJ12255">
            <v>582</v>
          </cell>
          <cell r="AK12255">
            <v>512</v>
          </cell>
          <cell r="AL12255">
            <v>1</v>
          </cell>
          <cell r="AM12255">
            <v>1</v>
          </cell>
        </row>
        <row r="12256">
          <cell r="F12256">
            <v>355505621</v>
          </cell>
          <cell r="G12256" t="str">
            <v>AM0562</v>
          </cell>
          <cell r="H12256" t="str">
            <v>Master Cylinder, brakes</v>
          </cell>
          <cell r="J12256" t="str">
            <v>Brake Hydraulics</v>
          </cell>
          <cell r="K12256" t="str">
            <v>IT</v>
          </cell>
          <cell r="L12256" t="str">
            <v>E</v>
          </cell>
          <cell r="N12256" t="str">
            <v>active</v>
          </cell>
          <cell r="P12256" t="str">
            <v>AM0562</v>
          </cell>
          <cell r="Q12256" t="str">
            <v>-</v>
          </cell>
          <cell r="R12256" t="str">
            <v>STANDARD (World w/o Great Britain, Ireland)</v>
          </cell>
          <cell r="S12256">
            <v>42.96</v>
          </cell>
          <cell r="T12256">
            <v>33.72</v>
          </cell>
          <cell r="U12256" t="str">
            <v>price added</v>
          </cell>
          <cell r="V12256">
            <v>43733</v>
          </cell>
          <cell r="AE12256">
            <v>165</v>
          </cell>
          <cell r="AF12256">
            <v>275</v>
          </cell>
          <cell r="AG12256">
            <v>110</v>
          </cell>
          <cell r="AH12256">
            <v>577</v>
          </cell>
          <cell r="AI12256">
            <v>507</v>
          </cell>
          <cell r="AJ12256">
            <v>577</v>
          </cell>
          <cell r="AK12256">
            <v>507</v>
          </cell>
          <cell r="AL12256">
            <v>1</v>
          </cell>
          <cell r="AM12256">
            <v>1</v>
          </cell>
        </row>
        <row r="12257">
          <cell r="F12257">
            <v>355505631</v>
          </cell>
          <cell r="G12257" t="str">
            <v>AM0563</v>
          </cell>
          <cell r="H12257" t="str">
            <v>Master Cylinder, brakes</v>
          </cell>
          <cell r="J12257" t="str">
            <v>Brake Hydraulics</v>
          </cell>
          <cell r="K12257" t="str">
            <v>IT</v>
          </cell>
          <cell r="L12257" t="str">
            <v>E</v>
          </cell>
          <cell r="N12257" t="str">
            <v>active</v>
          </cell>
          <cell r="P12257" t="str">
            <v>AM0563</v>
          </cell>
          <cell r="Q12257" t="str">
            <v>-</v>
          </cell>
          <cell r="R12257" t="str">
            <v>STANDARD (World w/o Great Britain, Ireland)</v>
          </cell>
          <cell r="S12257">
            <v>52.03</v>
          </cell>
          <cell r="T12257">
            <v>40.85</v>
          </cell>
          <cell r="U12257" t="str">
            <v>price added</v>
          </cell>
          <cell r="V12257">
            <v>43733</v>
          </cell>
          <cell r="AE12257">
            <v>165</v>
          </cell>
          <cell r="AF12257">
            <v>275</v>
          </cell>
          <cell r="AG12257">
            <v>110</v>
          </cell>
          <cell r="AH12257">
            <v>548</v>
          </cell>
          <cell r="AI12257">
            <v>478</v>
          </cell>
          <cell r="AJ12257">
            <v>548</v>
          </cell>
          <cell r="AK12257">
            <v>478</v>
          </cell>
          <cell r="AL12257">
            <v>1</v>
          </cell>
          <cell r="AM12257">
            <v>1</v>
          </cell>
        </row>
        <row r="12258">
          <cell r="F12258">
            <v>355505641</v>
          </cell>
          <cell r="G12258" t="str">
            <v>AM0564</v>
          </cell>
          <cell r="H12258" t="str">
            <v>Master Cylinder, brakes</v>
          </cell>
          <cell r="J12258" t="str">
            <v>Brake Hydraulics</v>
          </cell>
          <cell r="K12258" t="str">
            <v>IT</v>
          </cell>
          <cell r="L12258" t="str">
            <v>E</v>
          </cell>
          <cell r="N12258" t="str">
            <v>active</v>
          </cell>
          <cell r="P12258" t="str">
            <v>AM0564</v>
          </cell>
          <cell r="Q12258" t="str">
            <v>-</v>
          </cell>
          <cell r="R12258" t="str">
            <v>STANDARD (World w/o Great Britain, Ireland)</v>
          </cell>
          <cell r="S12258">
            <v>52.03</v>
          </cell>
          <cell r="T12258">
            <v>40.85</v>
          </cell>
          <cell r="U12258" t="str">
            <v>price added</v>
          </cell>
          <cell r="V12258">
            <v>43733</v>
          </cell>
          <cell r="AE12258">
            <v>165</v>
          </cell>
          <cell r="AF12258">
            <v>275</v>
          </cell>
          <cell r="AG12258">
            <v>110</v>
          </cell>
          <cell r="AH12258">
            <v>554</v>
          </cell>
          <cell r="AI12258">
            <v>484</v>
          </cell>
          <cell r="AJ12258">
            <v>554</v>
          </cell>
          <cell r="AK12258">
            <v>484</v>
          </cell>
          <cell r="AL12258">
            <v>1</v>
          </cell>
          <cell r="AM12258">
            <v>1</v>
          </cell>
        </row>
        <row r="12259">
          <cell r="F12259">
            <v>355505651</v>
          </cell>
          <cell r="G12259" t="str">
            <v>AM0565</v>
          </cell>
          <cell r="H12259" t="str">
            <v>Master Cylinder, brakes</v>
          </cell>
          <cell r="J12259" t="str">
            <v>Brake Hydraulics</v>
          </cell>
          <cell r="K12259" t="str">
            <v>IT</v>
          </cell>
          <cell r="L12259" t="str">
            <v>E</v>
          </cell>
          <cell r="N12259" t="str">
            <v>active</v>
          </cell>
          <cell r="P12259" t="str">
            <v>AM0565</v>
          </cell>
          <cell r="Q12259" t="str">
            <v>-</v>
          </cell>
          <cell r="R12259" t="str">
            <v>STANDARD (World w/o Great Britain, Ireland)</v>
          </cell>
          <cell r="S12259">
            <v>50.3</v>
          </cell>
          <cell r="T12259">
            <v>39.49</v>
          </cell>
          <cell r="U12259" t="str">
            <v>price added</v>
          </cell>
          <cell r="V12259">
            <v>43733</v>
          </cell>
          <cell r="AE12259">
            <v>165</v>
          </cell>
          <cell r="AF12259">
            <v>275</v>
          </cell>
          <cell r="AG12259">
            <v>110</v>
          </cell>
          <cell r="AH12259">
            <v>562</v>
          </cell>
          <cell r="AI12259">
            <v>492</v>
          </cell>
          <cell r="AJ12259">
            <v>562</v>
          </cell>
          <cell r="AK12259">
            <v>492</v>
          </cell>
          <cell r="AL12259">
            <v>1</v>
          </cell>
          <cell r="AM12259">
            <v>1</v>
          </cell>
        </row>
        <row r="12260">
          <cell r="F12260">
            <v>355505661</v>
          </cell>
          <cell r="G12260" t="str">
            <v>AM0566</v>
          </cell>
          <cell r="H12260" t="str">
            <v>Master Cylinder, brakes</v>
          </cell>
          <cell r="J12260" t="str">
            <v>Brake Hydraulics</v>
          </cell>
          <cell r="K12260" t="str">
            <v>IT</v>
          </cell>
          <cell r="L12260" t="str">
            <v>E</v>
          </cell>
          <cell r="N12260" t="str">
            <v>active</v>
          </cell>
          <cell r="P12260" t="str">
            <v>AM0566</v>
          </cell>
          <cell r="Q12260" t="str">
            <v>-</v>
          </cell>
          <cell r="R12260" t="str">
            <v>STANDARD (World w/o Great Britain, Ireland)</v>
          </cell>
          <cell r="S12260">
            <v>42.5</v>
          </cell>
          <cell r="T12260">
            <v>33.36</v>
          </cell>
          <cell r="U12260" t="str">
            <v>price added</v>
          </cell>
          <cell r="V12260">
            <v>43733</v>
          </cell>
          <cell r="AE12260">
            <v>165</v>
          </cell>
          <cell r="AF12260">
            <v>275</v>
          </cell>
          <cell r="AG12260">
            <v>110</v>
          </cell>
          <cell r="AH12260">
            <v>591</v>
          </cell>
          <cell r="AI12260">
            <v>521</v>
          </cell>
          <cell r="AJ12260">
            <v>591</v>
          </cell>
          <cell r="AK12260">
            <v>521</v>
          </cell>
          <cell r="AL12260">
            <v>1</v>
          </cell>
          <cell r="AM12260">
            <v>1</v>
          </cell>
        </row>
        <row r="12261">
          <cell r="F12261">
            <v>355505671</v>
          </cell>
          <cell r="G12261" t="str">
            <v>AM0567</v>
          </cell>
          <cell r="H12261" t="str">
            <v>Master Cylinder, brakes</v>
          </cell>
          <cell r="J12261" t="str">
            <v>Brake Hydraulics</v>
          </cell>
          <cell r="K12261" t="str">
            <v>IT</v>
          </cell>
          <cell r="L12261" t="str">
            <v>E</v>
          </cell>
          <cell r="N12261" t="str">
            <v>active</v>
          </cell>
          <cell r="P12261" t="str">
            <v>AM0567</v>
          </cell>
          <cell r="Q12261" t="str">
            <v>-</v>
          </cell>
          <cell r="R12261" t="str">
            <v>STANDARD (World w/o Great Britain, Ireland)</v>
          </cell>
          <cell r="S12261">
            <v>42.5</v>
          </cell>
          <cell r="T12261">
            <v>33.36</v>
          </cell>
          <cell r="U12261" t="str">
            <v>price added</v>
          </cell>
          <cell r="V12261">
            <v>43733</v>
          </cell>
          <cell r="AE12261">
            <v>165</v>
          </cell>
          <cell r="AF12261">
            <v>275</v>
          </cell>
          <cell r="AG12261">
            <v>110</v>
          </cell>
          <cell r="AH12261">
            <v>594</v>
          </cell>
          <cell r="AI12261">
            <v>524</v>
          </cell>
          <cell r="AJ12261">
            <v>594</v>
          </cell>
          <cell r="AK12261">
            <v>524</v>
          </cell>
          <cell r="AL12261">
            <v>1</v>
          </cell>
          <cell r="AM12261">
            <v>1</v>
          </cell>
        </row>
        <row r="12262">
          <cell r="F12262">
            <v>355505681</v>
          </cell>
          <cell r="G12262" t="str">
            <v>AM0568</v>
          </cell>
          <cell r="H12262" t="str">
            <v>Master Cylinder, brakes</v>
          </cell>
          <cell r="J12262" t="str">
            <v>Brake Hydraulics</v>
          </cell>
          <cell r="K12262" t="str">
            <v>IT</v>
          </cell>
          <cell r="L12262" t="str">
            <v>E</v>
          </cell>
          <cell r="N12262" t="str">
            <v>active</v>
          </cell>
          <cell r="P12262" t="str">
            <v>AM0568</v>
          </cell>
          <cell r="Q12262" t="str">
            <v>-</v>
          </cell>
          <cell r="R12262" t="str">
            <v>STANDARD (World w/o Great Britain, Ireland)</v>
          </cell>
          <cell r="S12262">
            <v>32.08</v>
          </cell>
          <cell r="T12262">
            <v>25.19</v>
          </cell>
          <cell r="U12262" t="str">
            <v>price added</v>
          </cell>
          <cell r="V12262">
            <v>43733</v>
          </cell>
          <cell r="AE12262">
            <v>85</v>
          </cell>
          <cell r="AF12262">
            <v>285</v>
          </cell>
          <cell r="AG12262">
            <v>70</v>
          </cell>
          <cell r="AH12262">
            <v>644</v>
          </cell>
          <cell r="AI12262">
            <v>574</v>
          </cell>
          <cell r="AJ12262">
            <v>644</v>
          </cell>
          <cell r="AK12262">
            <v>574</v>
          </cell>
          <cell r="AL12262">
            <v>1</v>
          </cell>
          <cell r="AM12262">
            <v>1</v>
          </cell>
        </row>
        <row r="12263">
          <cell r="F12263">
            <v>355533761</v>
          </cell>
          <cell r="G12263" t="str">
            <v>AW3376</v>
          </cell>
          <cell r="H12263" t="str">
            <v>Wheel Brake Cylinder</v>
          </cell>
          <cell r="J12263" t="str">
            <v>Brake Hydraulics</v>
          </cell>
          <cell r="K12263" t="str">
            <v>IT</v>
          </cell>
          <cell r="L12263" t="str">
            <v>E</v>
          </cell>
          <cell r="N12263" t="str">
            <v>active</v>
          </cell>
          <cell r="P12263" t="str">
            <v>AW3376</v>
          </cell>
          <cell r="Q12263" t="str">
            <v>-</v>
          </cell>
          <cell r="R12263" t="str">
            <v>STANDARD (World w/o Great Britain, Ireland)</v>
          </cell>
          <cell r="S12263">
            <v>8.51</v>
          </cell>
          <cell r="T12263">
            <v>6.68</v>
          </cell>
          <cell r="U12263" t="str">
            <v>price added</v>
          </cell>
          <cell r="V12263">
            <v>43657</v>
          </cell>
          <cell r="AE12263">
            <v>78</v>
          </cell>
          <cell r="AF12263">
            <v>108</v>
          </cell>
          <cell r="AG12263">
            <v>58</v>
          </cell>
          <cell r="AH12263">
            <v>250</v>
          </cell>
          <cell r="AI12263">
            <v>220</v>
          </cell>
          <cell r="AJ12263">
            <v>250</v>
          </cell>
          <cell r="AK12263">
            <v>220</v>
          </cell>
          <cell r="AL12263">
            <v>1</v>
          </cell>
          <cell r="AM12263">
            <v>1</v>
          </cell>
        </row>
        <row r="12264">
          <cell r="F12264">
            <v>355533771</v>
          </cell>
          <cell r="G12264" t="str">
            <v>AW3377</v>
          </cell>
          <cell r="H12264" t="str">
            <v>Wheel Brake Cylinder</v>
          </cell>
          <cell r="J12264" t="str">
            <v>Brake Hydraulics</v>
          </cell>
          <cell r="K12264" t="str">
            <v>IT</v>
          </cell>
          <cell r="L12264" t="str">
            <v>E</v>
          </cell>
          <cell r="N12264" t="str">
            <v>active</v>
          </cell>
          <cell r="P12264" t="str">
            <v>AW3377</v>
          </cell>
          <cell r="Q12264" t="str">
            <v>-</v>
          </cell>
          <cell r="R12264" t="str">
            <v>STANDARD (World w/o Great Britain, Ireland)</v>
          </cell>
          <cell r="S12264">
            <v>8.51</v>
          </cell>
          <cell r="T12264">
            <v>6.68</v>
          </cell>
          <cell r="U12264" t="str">
            <v>price added</v>
          </cell>
          <cell r="V12264">
            <v>43657</v>
          </cell>
          <cell r="AE12264">
            <v>78</v>
          </cell>
          <cell r="AF12264">
            <v>108</v>
          </cell>
          <cell r="AG12264">
            <v>58</v>
          </cell>
          <cell r="AH12264">
            <v>250</v>
          </cell>
          <cell r="AI12264">
            <v>219</v>
          </cell>
          <cell r="AJ12264">
            <v>250</v>
          </cell>
          <cell r="AK12264">
            <v>219</v>
          </cell>
          <cell r="AL12264">
            <v>1</v>
          </cell>
          <cell r="AM12264">
            <v>1</v>
          </cell>
        </row>
        <row r="12265">
          <cell r="F12265">
            <v>355126971</v>
          </cell>
          <cell r="G12265" t="str">
            <v>55947PRO</v>
          </cell>
          <cell r="H12265" t="str">
            <v>Brake Disc</v>
          </cell>
          <cell r="I12265" t="str">
            <v>coated</v>
          </cell>
          <cell r="J12265" t="str">
            <v>Brake Friction</v>
          </cell>
          <cell r="K12265" t="str">
            <v>IT</v>
          </cell>
          <cell r="L12265" t="str">
            <v>tbd</v>
          </cell>
          <cell r="N12265" t="str">
            <v>(not created)</v>
          </cell>
          <cell r="O12265" t="str">
            <v>obsolete</v>
          </cell>
          <cell r="P12265" t="str">
            <v>55947PRO</v>
          </cell>
          <cell r="Q12265" t="str">
            <v>-</v>
          </cell>
          <cell r="R12265" t="str">
            <v>STANDARD (World w/o Great Britain, Ireland)</v>
          </cell>
          <cell r="AE12265" t="str">
            <v>(n/a)</v>
          </cell>
          <cell r="AF12265" t="str">
            <v>(n/a)</v>
          </cell>
          <cell r="AG12265" t="str">
            <v>(n/a)</v>
          </cell>
          <cell r="AH12265" t="str">
            <v>(n/a)</v>
          </cell>
          <cell r="AI12265" t="str">
            <v>(n/a)</v>
          </cell>
          <cell r="AJ12265" t="str">
            <v>(n/a)</v>
          </cell>
          <cell r="AK12265" t="str">
            <v>(n/a)</v>
          </cell>
          <cell r="AL12265" t="str">
            <v>(n/a)</v>
          </cell>
          <cell r="AM12265" t="str">
            <v>(n/a)</v>
          </cell>
        </row>
        <row r="12266">
          <cell r="F12266">
            <v>355021641</v>
          </cell>
          <cell r="G12266" t="str">
            <v>T2437</v>
          </cell>
          <cell r="H12266" t="str">
            <v>Brake Pad Set, disc brake</v>
          </cell>
          <cell r="J12266" t="str">
            <v>Brake Friction</v>
          </cell>
          <cell r="K12266" t="str">
            <v>DE</v>
          </cell>
          <cell r="L12266" t="str">
            <v>E</v>
          </cell>
          <cell r="N12266" t="str">
            <v>active</v>
          </cell>
          <cell r="P12266" t="str">
            <v>T2437</v>
          </cell>
          <cell r="Q12266" t="str">
            <v>-</v>
          </cell>
          <cell r="R12266" t="str">
            <v>STANDARD (World w/o Great Britain, Ireland)</v>
          </cell>
          <cell r="S12266">
            <v>77.81</v>
          </cell>
          <cell r="T12266">
            <v>61.08</v>
          </cell>
          <cell r="U12266" t="str">
            <v>price added</v>
          </cell>
          <cell r="V12266">
            <v>43833</v>
          </cell>
          <cell r="AE12266">
            <v>134</v>
          </cell>
          <cell r="AF12266">
            <v>209</v>
          </cell>
          <cell r="AG12266">
            <v>88</v>
          </cell>
          <cell r="AH12266">
            <v>2980</v>
          </cell>
          <cell r="AI12266">
            <v>2876</v>
          </cell>
          <cell r="AJ12266">
            <v>2980</v>
          </cell>
          <cell r="AK12266">
            <v>2876</v>
          </cell>
          <cell r="AL12266" t="str">
            <v>1</v>
          </cell>
          <cell r="AM12266" t="str">
            <v>1</v>
          </cell>
        </row>
        <row r="12267">
          <cell r="F12267">
            <v>355023371</v>
          </cell>
          <cell r="G12267" t="str">
            <v>T2158</v>
          </cell>
          <cell r="H12267" t="str">
            <v>Brake Pad Set, disc brake</v>
          </cell>
          <cell r="J12267" t="str">
            <v>Brake Friction</v>
          </cell>
          <cell r="K12267" t="str">
            <v>GB</v>
          </cell>
          <cell r="L12267" t="str">
            <v>E</v>
          </cell>
          <cell r="N12267" t="str">
            <v>active</v>
          </cell>
          <cell r="P12267" t="str">
            <v>T2158</v>
          </cell>
          <cell r="Q12267" t="str">
            <v>-</v>
          </cell>
          <cell r="R12267" t="str">
            <v>STANDARD (World w/o Great Britain, Ireland)</v>
          </cell>
          <cell r="S12267">
            <v>38.64</v>
          </cell>
          <cell r="T12267">
            <v>30.33</v>
          </cell>
          <cell r="U12267" t="str">
            <v>price added</v>
          </cell>
          <cell r="V12267">
            <v>43733</v>
          </cell>
          <cell r="AE12267">
            <v>134</v>
          </cell>
          <cell r="AF12267">
            <v>209</v>
          </cell>
          <cell r="AG12267">
            <v>88</v>
          </cell>
          <cell r="AH12267">
            <v>2100</v>
          </cell>
          <cell r="AI12267">
            <v>1996</v>
          </cell>
          <cell r="AJ12267">
            <v>2100</v>
          </cell>
          <cell r="AK12267">
            <v>1996</v>
          </cell>
          <cell r="AL12267" t="str">
            <v>1</v>
          </cell>
          <cell r="AM12267" t="str">
            <v>1</v>
          </cell>
        </row>
        <row r="12268">
          <cell r="F12268">
            <v>355025531</v>
          </cell>
          <cell r="G12268" t="str">
            <v>T4173</v>
          </cell>
          <cell r="H12268" t="str">
            <v>Brake Pad Set, disc brake</v>
          </cell>
          <cell r="J12268" t="str">
            <v>Brake Friction</v>
          </cell>
          <cell r="K12268" t="str">
            <v>GB</v>
          </cell>
          <cell r="L12268" t="str">
            <v>E</v>
          </cell>
          <cell r="N12268" t="str">
            <v>active</v>
          </cell>
          <cell r="P12268" t="str">
            <v>T4173</v>
          </cell>
          <cell r="Q12268" t="str">
            <v>-</v>
          </cell>
          <cell r="R12268" t="str">
            <v>STANDARD (World w/o Great Britain, Ireland)</v>
          </cell>
          <cell r="S12268">
            <v>24.65</v>
          </cell>
          <cell r="T12268">
            <v>19.350000000000001</v>
          </cell>
          <cell r="U12268" t="str">
            <v>price added</v>
          </cell>
          <cell r="V12268">
            <v>43733</v>
          </cell>
          <cell r="AE12268">
            <v>120</v>
          </cell>
          <cell r="AF12268">
            <v>170</v>
          </cell>
          <cell r="AG12268">
            <v>83</v>
          </cell>
          <cell r="AH12268">
            <v>1700</v>
          </cell>
          <cell r="AI12268">
            <v>1619</v>
          </cell>
          <cell r="AJ12268">
            <v>1700</v>
          </cell>
          <cell r="AK12268">
            <v>1619</v>
          </cell>
          <cell r="AL12268" t="str">
            <v>1</v>
          </cell>
          <cell r="AM12268" t="str">
            <v>1</v>
          </cell>
        </row>
        <row r="12269">
          <cell r="F12269">
            <v>355025921</v>
          </cell>
          <cell r="G12269" t="str">
            <v>T2518</v>
          </cell>
          <cell r="H12269" t="str">
            <v>Brake Pad Set, disc brake</v>
          </cell>
          <cell r="J12269" t="str">
            <v>Brake Friction</v>
          </cell>
          <cell r="K12269" t="str">
            <v>GB</v>
          </cell>
          <cell r="L12269" t="str">
            <v>E</v>
          </cell>
          <cell r="N12269" t="str">
            <v>active</v>
          </cell>
          <cell r="P12269" t="str">
            <v>T2518</v>
          </cell>
          <cell r="Q12269" t="str">
            <v>-</v>
          </cell>
          <cell r="R12269" t="str">
            <v>STANDARD (World w/o Great Britain, Ireland)</v>
          </cell>
          <cell r="S12269">
            <v>33.619999999999997</v>
          </cell>
          <cell r="T12269">
            <v>26.39</v>
          </cell>
          <cell r="U12269" t="str">
            <v>price added</v>
          </cell>
          <cell r="V12269">
            <v>43833</v>
          </cell>
          <cell r="AE12269">
            <v>134</v>
          </cell>
          <cell r="AF12269">
            <v>209</v>
          </cell>
          <cell r="AG12269">
            <v>88</v>
          </cell>
          <cell r="AH12269">
            <v>2500</v>
          </cell>
          <cell r="AI12269">
            <v>2396</v>
          </cell>
          <cell r="AJ12269">
            <v>2500</v>
          </cell>
          <cell r="AK12269">
            <v>2396</v>
          </cell>
          <cell r="AL12269" t="str">
            <v>1</v>
          </cell>
          <cell r="AM12269" t="str">
            <v>1</v>
          </cell>
        </row>
        <row r="12270">
          <cell r="F12270">
            <v>355032071</v>
          </cell>
          <cell r="G12270" t="str">
            <v>T2576</v>
          </cell>
          <cell r="H12270" t="str">
            <v>Brake Pad Set, disc brake</v>
          </cell>
          <cell r="J12270" t="str">
            <v>Brake Friction</v>
          </cell>
          <cell r="K12270" t="str">
            <v>GB</v>
          </cell>
          <cell r="L12270" t="str">
            <v>E</v>
          </cell>
          <cell r="N12270" t="str">
            <v>active</v>
          </cell>
          <cell r="P12270" t="str">
            <v>T2576</v>
          </cell>
          <cell r="Q12270" t="str">
            <v>-</v>
          </cell>
          <cell r="R12270" t="str">
            <v>STANDARD (World w/o Great Britain, Ireland)</v>
          </cell>
          <cell r="S12270">
            <v>41.52</v>
          </cell>
          <cell r="T12270">
            <v>32.6</v>
          </cell>
          <cell r="U12270" t="str">
            <v>price added</v>
          </cell>
          <cell r="V12270">
            <v>43733</v>
          </cell>
          <cell r="AE12270">
            <v>120</v>
          </cell>
          <cell r="AF12270">
            <v>170</v>
          </cell>
          <cell r="AG12270">
            <v>83</v>
          </cell>
          <cell r="AH12270">
            <v>2250</v>
          </cell>
          <cell r="AI12270">
            <v>2169</v>
          </cell>
          <cell r="AJ12270">
            <v>2250</v>
          </cell>
          <cell r="AK12270">
            <v>2169</v>
          </cell>
          <cell r="AL12270" t="str">
            <v>1</v>
          </cell>
          <cell r="AM12270" t="str">
            <v>1</v>
          </cell>
        </row>
        <row r="12271">
          <cell r="F12271">
            <v>355032921</v>
          </cell>
          <cell r="G12271" t="str">
            <v>T2678</v>
          </cell>
          <cell r="H12271" t="str">
            <v>Brake Pad Set, disc brake</v>
          </cell>
          <cell r="J12271" t="str">
            <v>Brake Friction</v>
          </cell>
          <cell r="K12271" t="str">
            <v>GB</v>
          </cell>
          <cell r="L12271" t="str">
            <v>E</v>
          </cell>
          <cell r="N12271" t="str">
            <v>active</v>
          </cell>
          <cell r="P12271" t="str">
            <v>T2678</v>
          </cell>
          <cell r="Q12271" t="str">
            <v>-</v>
          </cell>
          <cell r="R12271" t="str">
            <v>STANDARD (World w/o Great Britain, Ireland)</v>
          </cell>
          <cell r="S12271">
            <v>50.47</v>
          </cell>
          <cell r="T12271">
            <v>39.619999999999997</v>
          </cell>
          <cell r="U12271" t="str">
            <v>price added</v>
          </cell>
          <cell r="V12271">
            <v>43733</v>
          </cell>
          <cell r="AE12271">
            <v>120</v>
          </cell>
          <cell r="AF12271">
            <v>170</v>
          </cell>
          <cell r="AG12271">
            <v>83</v>
          </cell>
          <cell r="AH12271">
            <v>2960</v>
          </cell>
          <cell r="AI12271">
            <v>2879</v>
          </cell>
          <cell r="AJ12271">
            <v>2960</v>
          </cell>
          <cell r="AK12271">
            <v>2879</v>
          </cell>
          <cell r="AL12271" t="str">
            <v>1</v>
          </cell>
          <cell r="AM12271" t="str">
            <v>1</v>
          </cell>
        </row>
        <row r="12272">
          <cell r="F12272">
            <v>355032931</v>
          </cell>
          <cell r="G12272" t="str">
            <v>T2679</v>
          </cell>
          <cell r="H12272" t="str">
            <v>Brake Pad Set, disc brake</v>
          </cell>
          <cell r="J12272" t="str">
            <v>Brake Friction</v>
          </cell>
          <cell r="K12272" t="str">
            <v>GB</v>
          </cell>
          <cell r="L12272" t="str">
            <v>E</v>
          </cell>
          <cell r="N12272" t="str">
            <v>active</v>
          </cell>
          <cell r="P12272" t="str">
            <v>T2679</v>
          </cell>
          <cell r="Q12272" t="str">
            <v>-</v>
          </cell>
          <cell r="R12272" t="str">
            <v>STANDARD (World w/o Great Britain, Ireland)</v>
          </cell>
          <cell r="S12272">
            <v>51.37</v>
          </cell>
          <cell r="T12272">
            <v>40.33</v>
          </cell>
          <cell r="U12272" t="str">
            <v>price added</v>
          </cell>
          <cell r="V12272">
            <v>43733</v>
          </cell>
          <cell r="AE12272">
            <v>134</v>
          </cell>
          <cell r="AF12272">
            <v>209</v>
          </cell>
          <cell r="AG12272">
            <v>88</v>
          </cell>
          <cell r="AH12272">
            <v>2880</v>
          </cell>
          <cell r="AI12272">
            <v>2776</v>
          </cell>
          <cell r="AJ12272">
            <v>2880</v>
          </cell>
          <cell r="AK12272">
            <v>2776</v>
          </cell>
          <cell r="AL12272" t="str">
            <v>1</v>
          </cell>
          <cell r="AM12272" t="str">
            <v>1</v>
          </cell>
        </row>
        <row r="12273">
          <cell r="F12273">
            <v>355038001</v>
          </cell>
          <cell r="G12273" t="str">
            <v>H1847</v>
          </cell>
          <cell r="H12273" t="str">
            <v>Brake Shoe Set</v>
          </cell>
          <cell r="J12273" t="str">
            <v>Brake Friction</v>
          </cell>
          <cell r="K12273" t="str">
            <v>DE</v>
          </cell>
          <cell r="L12273" t="str">
            <v>E</v>
          </cell>
          <cell r="N12273" t="str">
            <v>active</v>
          </cell>
          <cell r="P12273" t="str">
            <v>H1847</v>
          </cell>
          <cell r="Q12273" t="str">
            <v>-</v>
          </cell>
          <cell r="R12273" t="str">
            <v>STANDARD (World w/o Great Britain, Ireland)</v>
          </cell>
          <cell r="S12273">
            <v>22.63</v>
          </cell>
          <cell r="T12273">
            <v>17.760000000000002</v>
          </cell>
          <cell r="U12273" t="str">
            <v>price added</v>
          </cell>
          <cell r="V12273">
            <v>43733</v>
          </cell>
          <cell r="AE12273">
            <v>187</v>
          </cell>
          <cell r="AF12273">
            <v>215</v>
          </cell>
          <cell r="AG12273">
            <v>97</v>
          </cell>
          <cell r="AH12273">
            <v>2060</v>
          </cell>
          <cell r="AI12273">
            <v>1948</v>
          </cell>
          <cell r="AJ12273">
            <v>2060</v>
          </cell>
          <cell r="AK12273">
            <v>1948</v>
          </cell>
          <cell r="AL12273" t="str">
            <v>1</v>
          </cell>
          <cell r="AM12273" t="str">
            <v>1</v>
          </cell>
        </row>
        <row r="12274">
          <cell r="F12274">
            <v>355038011</v>
          </cell>
          <cell r="G12274" t="str">
            <v>H1848</v>
          </cell>
          <cell r="H12274" t="str">
            <v>Brake Shoe Set</v>
          </cell>
          <cell r="J12274" t="str">
            <v>Brake Friction</v>
          </cell>
          <cell r="K12274" t="str">
            <v>DE</v>
          </cell>
          <cell r="L12274" t="str">
            <v>E</v>
          </cell>
          <cell r="N12274" t="str">
            <v>active</v>
          </cell>
          <cell r="P12274" t="str">
            <v>H1848</v>
          </cell>
          <cell r="Q12274" t="str">
            <v>-</v>
          </cell>
          <cell r="R12274" t="str">
            <v>STANDARD (World w/o Great Britain, Ireland)</v>
          </cell>
          <cell r="S12274">
            <v>15.06</v>
          </cell>
          <cell r="T12274">
            <v>11.82</v>
          </cell>
          <cell r="U12274" t="str">
            <v>price added</v>
          </cell>
          <cell r="V12274">
            <v>43733</v>
          </cell>
          <cell r="AE12274">
            <v>125</v>
          </cell>
          <cell r="AF12274">
            <v>198</v>
          </cell>
          <cell r="AG12274">
            <v>82</v>
          </cell>
          <cell r="AH12274">
            <v>1452</v>
          </cell>
          <cell r="AI12274">
            <v>1380</v>
          </cell>
          <cell r="AJ12274">
            <v>1452</v>
          </cell>
          <cell r="AK12274">
            <v>1380</v>
          </cell>
          <cell r="AL12274" t="str">
            <v>1</v>
          </cell>
          <cell r="AM12274" t="str">
            <v>1</v>
          </cell>
        </row>
        <row r="12275">
          <cell r="F12275">
            <v>355025251</v>
          </cell>
          <cell r="G12275" t="str">
            <v>T2585</v>
          </cell>
          <cell r="H12275" t="str">
            <v>Brake Pad Set, disc brake</v>
          </cell>
          <cell r="J12275" t="str">
            <v>Brake Friction</v>
          </cell>
          <cell r="K12275" t="str">
            <v>GB</v>
          </cell>
          <cell r="L12275" t="str">
            <v>E</v>
          </cell>
          <cell r="N12275" t="str">
            <v>active</v>
          </cell>
          <cell r="P12275" t="str">
            <v>T2585</v>
          </cell>
          <cell r="Q12275" t="str">
            <v>-</v>
          </cell>
          <cell r="R12275" t="str">
            <v>STANDARD (World w/o Great Britain, Ireland)</v>
          </cell>
          <cell r="S12275">
            <v>27.2</v>
          </cell>
          <cell r="T12275">
            <v>21.36</v>
          </cell>
          <cell r="U12275" t="str">
            <v>price added</v>
          </cell>
          <cell r="V12275">
            <v>43733</v>
          </cell>
          <cell r="AE12275">
            <v>81</v>
          </cell>
          <cell r="AF12275">
            <v>125</v>
          </cell>
          <cell r="AG12275">
            <v>80</v>
          </cell>
          <cell r="AH12275">
            <v>960</v>
          </cell>
          <cell r="AI12275">
            <v>912</v>
          </cell>
          <cell r="AJ12275">
            <v>960</v>
          </cell>
          <cell r="AK12275">
            <v>912</v>
          </cell>
          <cell r="AL12275" t="str">
            <v>1</v>
          </cell>
          <cell r="AM12275" t="str">
            <v>1</v>
          </cell>
        </row>
        <row r="12276">
          <cell r="F12276">
            <v>355032951</v>
          </cell>
          <cell r="G12276" t="str">
            <v>T2656</v>
          </cell>
          <cell r="H12276" t="str">
            <v>Brake Pad Set, disc brake</v>
          </cell>
          <cell r="J12276" t="str">
            <v>Brake Friction</v>
          </cell>
          <cell r="K12276" t="str">
            <v>GB</v>
          </cell>
          <cell r="L12276" t="str">
            <v>E</v>
          </cell>
          <cell r="N12276" t="str">
            <v>active</v>
          </cell>
          <cell r="P12276" t="str">
            <v>T2656</v>
          </cell>
          <cell r="Q12276" t="str">
            <v>-</v>
          </cell>
          <cell r="R12276" t="str">
            <v>STANDARD (World w/o Great Britain, Ireland)</v>
          </cell>
          <cell r="S12276">
            <v>22.43</v>
          </cell>
          <cell r="T12276">
            <v>17.61</v>
          </cell>
          <cell r="U12276" t="str">
            <v>price added</v>
          </cell>
          <cell r="V12276">
            <v>43733</v>
          </cell>
          <cell r="AE12276">
            <v>120</v>
          </cell>
          <cell r="AF12276">
            <v>170</v>
          </cell>
          <cell r="AG12276">
            <v>83</v>
          </cell>
          <cell r="AH12276">
            <v>1680</v>
          </cell>
          <cell r="AI12276">
            <v>1599</v>
          </cell>
          <cell r="AJ12276">
            <v>1680</v>
          </cell>
          <cell r="AK12276">
            <v>1599</v>
          </cell>
          <cell r="AL12276" t="str">
            <v>1</v>
          </cell>
          <cell r="AM12276" t="str">
            <v>1</v>
          </cell>
        </row>
        <row r="12277">
          <cell r="F12277">
            <v>355037651</v>
          </cell>
          <cell r="G12277" t="str">
            <v>T2821</v>
          </cell>
          <cell r="H12277" t="str">
            <v>Brake Pad Set, disc brake</v>
          </cell>
          <cell r="J12277" t="str">
            <v>Brake Friction</v>
          </cell>
          <cell r="K12277" t="str">
            <v>GB</v>
          </cell>
          <cell r="L12277" t="str">
            <v>E</v>
          </cell>
          <cell r="N12277" t="str">
            <v>active</v>
          </cell>
          <cell r="P12277" t="str">
            <v>T2821</v>
          </cell>
          <cell r="Q12277" t="str">
            <v>-</v>
          </cell>
          <cell r="R12277" t="str">
            <v>STANDARD (World w/o Great Britain, Ireland)</v>
          </cell>
          <cell r="S12277">
            <v>22.08</v>
          </cell>
          <cell r="T12277">
            <v>17.34</v>
          </cell>
          <cell r="U12277" t="str">
            <v>price added</v>
          </cell>
          <cell r="V12277">
            <v>43733</v>
          </cell>
          <cell r="AE12277">
            <v>81</v>
          </cell>
          <cell r="AF12277">
            <v>125</v>
          </cell>
          <cell r="AG12277">
            <v>80</v>
          </cell>
          <cell r="AH12277">
            <v>1152</v>
          </cell>
          <cell r="AI12277">
            <v>1200</v>
          </cell>
          <cell r="AJ12277">
            <v>1152</v>
          </cell>
          <cell r="AK12277">
            <v>1200</v>
          </cell>
          <cell r="AL12277" t="str">
            <v>1</v>
          </cell>
          <cell r="AM12277" t="str">
            <v>1</v>
          </cell>
        </row>
        <row r="12278">
          <cell r="F12278">
            <v>355022861</v>
          </cell>
          <cell r="G12278" t="str">
            <v>R1376</v>
          </cell>
          <cell r="H12278" t="str">
            <v>Brake Shoe Set</v>
          </cell>
          <cell r="I12278" t="str">
            <v>Shoe Kit PRO</v>
          </cell>
          <cell r="J12278" t="str">
            <v>Brake Friction</v>
          </cell>
          <cell r="K12278" t="str">
            <v>DE</v>
          </cell>
          <cell r="L12278" t="str">
            <v>E</v>
          </cell>
          <cell r="N12278" t="str">
            <v>active</v>
          </cell>
          <cell r="P12278" t="str">
            <v>R1376</v>
          </cell>
          <cell r="Q12278" t="str">
            <v>-</v>
          </cell>
          <cell r="R12278" t="str">
            <v>STANDARD (World w/o Great Britain, Ireland)</v>
          </cell>
          <cell r="S12278">
            <v>61.94</v>
          </cell>
          <cell r="T12278">
            <v>48.63</v>
          </cell>
          <cell r="U12278" t="str">
            <v>price added</v>
          </cell>
          <cell r="V12278">
            <v>43733</v>
          </cell>
          <cell r="AE12278">
            <v>208</v>
          </cell>
          <cell r="AF12278">
            <v>230</v>
          </cell>
          <cell r="AG12278">
            <v>90</v>
          </cell>
          <cell r="AH12278">
            <v>2594</v>
          </cell>
          <cell r="AI12278">
            <v>2420</v>
          </cell>
          <cell r="AJ12278">
            <v>2594</v>
          </cell>
          <cell r="AK12278">
            <v>2420</v>
          </cell>
          <cell r="AL12278" t="str">
            <v>1</v>
          </cell>
          <cell r="AM12278" t="str">
            <v>1</v>
          </cell>
        </row>
        <row r="12279">
          <cell r="F12279">
            <v>355022561</v>
          </cell>
          <cell r="G12279" t="str">
            <v>R1377</v>
          </cell>
          <cell r="H12279" t="str">
            <v>Brake Shoe Set</v>
          </cell>
          <cell r="I12279" t="str">
            <v>Shoe Kit PRO</v>
          </cell>
          <cell r="J12279" t="str">
            <v>Brake Friction</v>
          </cell>
          <cell r="K12279" t="str">
            <v>IT</v>
          </cell>
          <cell r="L12279" t="str">
            <v>E</v>
          </cell>
          <cell r="N12279" t="str">
            <v>active</v>
          </cell>
          <cell r="P12279" t="str">
            <v>R1377</v>
          </cell>
          <cell r="Q12279" t="str">
            <v>-</v>
          </cell>
          <cell r="R12279" t="str">
            <v>STANDARD (World w/o Great Britain, Ireland)</v>
          </cell>
          <cell r="S12279">
            <v>52.15</v>
          </cell>
          <cell r="T12279">
            <v>40.94</v>
          </cell>
          <cell r="U12279" t="str">
            <v>price added</v>
          </cell>
          <cell r="V12279">
            <v>43833</v>
          </cell>
          <cell r="AE12279">
            <v>208</v>
          </cell>
          <cell r="AF12279">
            <v>230</v>
          </cell>
          <cell r="AG12279">
            <v>90</v>
          </cell>
          <cell r="AH12279">
            <v>3034</v>
          </cell>
          <cell r="AI12279">
            <v>2860</v>
          </cell>
          <cell r="AJ12279">
            <v>3034</v>
          </cell>
          <cell r="AK12279">
            <v>2860</v>
          </cell>
          <cell r="AL12279" t="str">
            <v>1</v>
          </cell>
          <cell r="AM12279" t="str">
            <v>1</v>
          </cell>
        </row>
        <row r="12280">
          <cell r="F12280">
            <v>355022571</v>
          </cell>
          <cell r="G12280" t="str">
            <v>R1378</v>
          </cell>
          <cell r="H12280" t="str">
            <v>Brake Shoe Set</v>
          </cell>
          <cell r="I12280" t="str">
            <v>Shoe Kit PRO</v>
          </cell>
          <cell r="J12280" t="str">
            <v>Brake Friction</v>
          </cell>
          <cell r="K12280" t="str">
            <v>IT</v>
          </cell>
          <cell r="L12280" t="str">
            <v>E</v>
          </cell>
          <cell r="N12280" t="str">
            <v>active</v>
          </cell>
          <cell r="P12280" t="str">
            <v>R1378</v>
          </cell>
          <cell r="Q12280" t="str">
            <v>-</v>
          </cell>
          <cell r="R12280" t="str">
            <v>STANDARD (World w/o Great Britain, Ireland)</v>
          </cell>
          <cell r="S12280">
            <v>54.41</v>
          </cell>
          <cell r="T12280">
            <v>42.71</v>
          </cell>
          <cell r="U12280" t="str">
            <v>price added</v>
          </cell>
          <cell r="V12280">
            <v>43833</v>
          </cell>
          <cell r="AE12280">
            <v>208</v>
          </cell>
          <cell r="AF12280">
            <v>230</v>
          </cell>
          <cell r="AG12280">
            <v>90</v>
          </cell>
          <cell r="AH12280">
            <v>2844</v>
          </cell>
          <cell r="AI12280">
            <v>2670</v>
          </cell>
          <cell r="AJ12280">
            <v>2844</v>
          </cell>
          <cell r="AK12280">
            <v>2670</v>
          </cell>
          <cell r="AL12280" t="str">
            <v>1</v>
          </cell>
          <cell r="AM12280" t="str">
            <v>1</v>
          </cell>
        </row>
        <row r="12281">
          <cell r="F12281">
            <v>355022881</v>
          </cell>
          <cell r="G12281" t="str">
            <v>H1845</v>
          </cell>
          <cell r="H12281" t="str">
            <v>Brake Shoe Set</v>
          </cell>
          <cell r="J12281" t="str">
            <v>Brake Friction</v>
          </cell>
          <cell r="K12281" t="str">
            <v>DE</v>
          </cell>
          <cell r="L12281" t="str">
            <v>E</v>
          </cell>
          <cell r="N12281" t="str">
            <v>active</v>
          </cell>
          <cell r="P12281" t="str">
            <v>H1845</v>
          </cell>
          <cell r="Q12281" t="str">
            <v>-</v>
          </cell>
          <cell r="R12281" t="str">
            <v>STANDARD (World w/o Great Britain, Ireland)</v>
          </cell>
          <cell r="S12281">
            <v>15.49</v>
          </cell>
          <cell r="T12281">
            <v>12.16</v>
          </cell>
          <cell r="U12281" t="str">
            <v>price added</v>
          </cell>
          <cell r="V12281">
            <v>43733</v>
          </cell>
          <cell r="AE12281">
            <v>125</v>
          </cell>
          <cell r="AF12281">
            <v>198</v>
          </cell>
          <cell r="AG12281">
            <v>82</v>
          </cell>
          <cell r="AH12281">
            <v>1496</v>
          </cell>
          <cell r="AI12281">
            <v>1424</v>
          </cell>
          <cell r="AJ12281">
            <v>1496</v>
          </cell>
          <cell r="AK12281">
            <v>1424</v>
          </cell>
          <cell r="AL12281" t="str">
            <v>1</v>
          </cell>
          <cell r="AM12281" t="str">
            <v>1</v>
          </cell>
        </row>
        <row r="12282">
          <cell r="F12282">
            <v>355022911</v>
          </cell>
          <cell r="G12282" t="str">
            <v>H1846</v>
          </cell>
          <cell r="H12282" t="str">
            <v>Brake Shoe Set</v>
          </cell>
          <cell r="J12282" t="str">
            <v>Brake Friction</v>
          </cell>
          <cell r="K12282" t="str">
            <v>DE</v>
          </cell>
          <cell r="L12282" t="str">
            <v>E</v>
          </cell>
          <cell r="N12282" t="str">
            <v>active</v>
          </cell>
          <cell r="P12282" t="str">
            <v>H1846</v>
          </cell>
          <cell r="Q12282" t="str">
            <v>-</v>
          </cell>
          <cell r="R12282" t="str">
            <v>STANDARD (World w/o Great Britain, Ireland)</v>
          </cell>
          <cell r="S12282">
            <v>17.73</v>
          </cell>
          <cell r="T12282">
            <v>13.91</v>
          </cell>
          <cell r="U12282" t="str">
            <v>price added</v>
          </cell>
          <cell r="V12282">
            <v>43733</v>
          </cell>
          <cell r="AE12282">
            <v>187</v>
          </cell>
          <cell r="AF12282">
            <v>215</v>
          </cell>
          <cell r="AG12282">
            <v>97</v>
          </cell>
          <cell r="AH12282">
            <v>2172</v>
          </cell>
          <cell r="AI12282">
            <v>2060</v>
          </cell>
          <cell r="AJ12282">
            <v>2172</v>
          </cell>
          <cell r="AK12282">
            <v>2060</v>
          </cell>
          <cell r="AL12282" t="str">
            <v>1</v>
          </cell>
          <cell r="AM12282" t="str">
            <v>1</v>
          </cell>
        </row>
        <row r="12283">
          <cell r="F12283">
            <v>355051301</v>
          </cell>
          <cell r="G12283" t="str">
            <v>H1849</v>
          </cell>
          <cell r="H12283" t="str">
            <v>Brake Shoe Set</v>
          </cell>
          <cell r="J12283" t="str">
            <v>Brake Friction</v>
          </cell>
          <cell r="K12283" t="str">
            <v>DE</v>
          </cell>
          <cell r="L12283" t="str">
            <v>E</v>
          </cell>
          <cell r="N12283" t="str">
            <v>active</v>
          </cell>
          <cell r="P12283" t="str">
            <v>H1849</v>
          </cell>
          <cell r="Q12283" t="str">
            <v>-</v>
          </cell>
          <cell r="R12283" t="str">
            <v>STANDARD (World w/o Great Britain, Ireland)</v>
          </cell>
          <cell r="S12283">
            <v>17.95</v>
          </cell>
          <cell r="T12283">
            <v>14.09</v>
          </cell>
          <cell r="U12283" t="str">
            <v>price added</v>
          </cell>
          <cell r="V12283">
            <v>43733</v>
          </cell>
          <cell r="AE12283">
            <v>125</v>
          </cell>
          <cell r="AF12283">
            <v>198</v>
          </cell>
          <cell r="AG12283">
            <v>82</v>
          </cell>
          <cell r="AH12283">
            <v>1384</v>
          </cell>
          <cell r="AI12283">
            <v>1312</v>
          </cell>
          <cell r="AJ12283">
            <v>1384</v>
          </cell>
          <cell r="AK12283">
            <v>1312</v>
          </cell>
          <cell r="AL12283" t="str">
            <v>1</v>
          </cell>
          <cell r="AM12283" t="str">
            <v>1</v>
          </cell>
        </row>
        <row r="12284">
          <cell r="F12284">
            <v>355051311</v>
          </cell>
          <cell r="G12284" t="str">
            <v>H1850</v>
          </cell>
          <cell r="H12284" t="str">
            <v>Brake Shoe Set</v>
          </cell>
          <cell r="J12284" t="str">
            <v>Brake Friction</v>
          </cell>
          <cell r="K12284" t="str">
            <v>IT</v>
          </cell>
          <cell r="L12284" t="str">
            <v>E</v>
          </cell>
          <cell r="N12284" t="str">
            <v>active</v>
          </cell>
          <cell r="P12284" t="str">
            <v>H1850</v>
          </cell>
          <cell r="Q12284" t="str">
            <v>-</v>
          </cell>
          <cell r="R12284" t="str">
            <v>STANDARD (World w/o Great Britain, Ireland)</v>
          </cell>
          <cell r="S12284">
            <v>21.8</v>
          </cell>
          <cell r="T12284">
            <v>17.12</v>
          </cell>
          <cell r="U12284" t="str">
            <v>price added</v>
          </cell>
          <cell r="V12284">
            <v>43833</v>
          </cell>
          <cell r="AE12284">
            <v>187</v>
          </cell>
          <cell r="AF12284">
            <v>215</v>
          </cell>
          <cell r="AG12284">
            <v>97</v>
          </cell>
          <cell r="AH12284">
            <v>1601</v>
          </cell>
          <cell r="AI12284">
            <v>1491</v>
          </cell>
          <cell r="AJ12284">
            <v>1601</v>
          </cell>
          <cell r="AK12284">
            <v>1491</v>
          </cell>
          <cell r="AL12284" t="str">
            <v>1</v>
          </cell>
          <cell r="AM12284" t="str">
            <v>1</v>
          </cell>
        </row>
        <row r="12285">
          <cell r="F12285">
            <v>355303031</v>
          </cell>
          <cell r="G12285" t="str">
            <v>61444</v>
          </cell>
          <cell r="H12285" t="str">
            <v>Brake Drum</v>
          </cell>
          <cell r="J12285" t="str">
            <v>Brake Friction</v>
          </cell>
          <cell r="K12285" t="str">
            <v>IT</v>
          </cell>
          <cell r="L12285" t="str">
            <v>E</v>
          </cell>
          <cell r="N12285" t="str">
            <v>active</v>
          </cell>
          <cell r="P12285" t="str">
            <v>61444</v>
          </cell>
          <cell r="Q12285" t="str">
            <v>-</v>
          </cell>
          <cell r="R12285" t="str">
            <v>STANDARD (World w/o Great Britain, Ireland)</v>
          </cell>
          <cell r="S12285">
            <v>18.77</v>
          </cell>
          <cell r="T12285">
            <v>14.73</v>
          </cell>
          <cell r="U12285" t="str">
            <v>price added</v>
          </cell>
          <cell r="V12285">
            <v>43833</v>
          </cell>
          <cell r="AE12285">
            <v>246</v>
          </cell>
          <cell r="AF12285">
            <v>246</v>
          </cell>
          <cell r="AG12285">
            <v>128</v>
          </cell>
          <cell r="AH12285">
            <v>3592</v>
          </cell>
          <cell r="AI12285">
            <v>3500</v>
          </cell>
          <cell r="AJ12285">
            <v>7184</v>
          </cell>
          <cell r="AK12285">
            <v>7000</v>
          </cell>
          <cell r="AL12285" t="str">
            <v>2</v>
          </cell>
          <cell r="AM12285" t="str">
            <v>2</v>
          </cell>
        </row>
        <row r="12286">
          <cell r="F12286">
            <v>355303041</v>
          </cell>
          <cell r="G12286" t="str">
            <v>61445</v>
          </cell>
          <cell r="H12286" t="str">
            <v>Brake Drum</v>
          </cell>
          <cell r="J12286" t="str">
            <v>Brake Friction</v>
          </cell>
          <cell r="K12286" t="str">
            <v>IT</v>
          </cell>
          <cell r="L12286" t="str">
            <v>E</v>
          </cell>
          <cell r="N12286" t="str">
            <v>active</v>
          </cell>
          <cell r="P12286" t="str">
            <v>61445</v>
          </cell>
          <cell r="Q12286" t="str">
            <v>-</v>
          </cell>
          <cell r="R12286" t="str">
            <v>STANDARD (World w/o Great Britain, Ireland)</v>
          </cell>
          <cell r="S12286">
            <v>22.48</v>
          </cell>
          <cell r="T12286">
            <v>17.649999999999999</v>
          </cell>
          <cell r="U12286" t="str">
            <v>price added</v>
          </cell>
          <cell r="V12286">
            <v>43833</v>
          </cell>
          <cell r="AE12286">
            <v>246</v>
          </cell>
          <cell r="AF12286">
            <v>246</v>
          </cell>
          <cell r="AG12286">
            <v>128</v>
          </cell>
          <cell r="AH12286">
            <v>4192</v>
          </cell>
          <cell r="AI12286">
            <v>4100</v>
          </cell>
          <cell r="AJ12286">
            <v>8384</v>
          </cell>
          <cell r="AK12286">
            <v>8200</v>
          </cell>
          <cell r="AL12286" t="str">
            <v>2</v>
          </cell>
          <cell r="AM12286" t="str">
            <v>2</v>
          </cell>
        </row>
        <row r="12287">
          <cell r="F12287">
            <v>355303111</v>
          </cell>
          <cell r="G12287" t="str">
            <v>61392</v>
          </cell>
          <cell r="H12287" t="str">
            <v>Brake Drum</v>
          </cell>
          <cell r="I12287" t="str">
            <v>with wheel bearing, with ABS sensor ring, with wheel hub</v>
          </cell>
          <cell r="J12287" t="str">
            <v>Brake Friction</v>
          </cell>
          <cell r="K12287" t="str">
            <v>IT</v>
          </cell>
          <cell r="L12287" t="str">
            <v>E</v>
          </cell>
          <cell r="N12287" t="str">
            <v>active</v>
          </cell>
          <cell r="P12287" t="str">
            <v>61392</v>
          </cell>
          <cell r="Q12287" t="str">
            <v>-</v>
          </cell>
          <cell r="R12287" t="str">
            <v>STANDARD (World w/o Great Britain, Ireland)</v>
          </cell>
          <cell r="S12287">
            <v>85.72</v>
          </cell>
          <cell r="T12287">
            <v>67.290000000000006</v>
          </cell>
          <cell r="U12287" t="str">
            <v>price added</v>
          </cell>
          <cell r="V12287">
            <v>43833</v>
          </cell>
          <cell r="AE12287">
            <v>276</v>
          </cell>
          <cell r="AF12287">
            <v>276</v>
          </cell>
          <cell r="AG12287">
            <v>134</v>
          </cell>
          <cell r="AH12287">
            <v>10873</v>
          </cell>
          <cell r="AI12287">
            <v>10600</v>
          </cell>
          <cell r="AJ12287">
            <v>10873</v>
          </cell>
          <cell r="AK12287">
            <v>10600</v>
          </cell>
          <cell r="AL12287" t="str">
            <v>1</v>
          </cell>
          <cell r="AM12287" t="str">
            <v>1</v>
          </cell>
        </row>
        <row r="12288">
          <cell r="F12288">
            <v>355252771</v>
          </cell>
          <cell r="G12288" t="str">
            <v>P8750</v>
          </cell>
          <cell r="H12288" t="str">
            <v>Warning Contact, brake pad wear</v>
          </cell>
          <cell r="J12288" t="str">
            <v>Brake Friction</v>
          </cell>
          <cell r="K12288" t="str">
            <v>DE</v>
          </cell>
          <cell r="L12288" t="str">
            <v>E</v>
          </cell>
          <cell r="N12288" t="str">
            <v>active</v>
          </cell>
          <cell r="P12288" t="str">
            <v>P8750</v>
          </cell>
          <cell r="Q12288" t="str">
            <v>-</v>
          </cell>
          <cell r="R12288" t="str">
            <v>STANDARD (World w/o Great Britain, Ireland)</v>
          </cell>
          <cell r="S12288">
            <v>2.36</v>
          </cell>
          <cell r="T12288">
            <v>1.86</v>
          </cell>
          <cell r="U12288" t="str">
            <v>price added</v>
          </cell>
          <cell r="V12288">
            <v>43733</v>
          </cell>
          <cell r="AE12288">
            <v>125</v>
          </cell>
          <cell r="AF12288">
            <v>185</v>
          </cell>
          <cell r="AG12288">
            <v>10</v>
          </cell>
          <cell r="AH12288">
            <v>15</v>
          </cell>
          <cell r="AI12288">
            <v>15</v>
          </cell>
          <cell r="AJ12288">
            <v>15</v>
          </cell>
          <cell r="AK12288">
            <v>15</v>
          </cell>
          <cell r="AL12288" t="str">
            <v>1</v>
          </cell>
          <cell r="AM12288" t="str">
            <v>1</v>
          </cell>
        </row>
        <row r="12289">
          <cell r="F12289">
            <v>355252781</v>
          </cell>
          <cell r="G12289" t="str">
            <v>P8749</v>
          </cell>
          <cell r="H12289" t="str">
            <v>Warning Contact, brake pad wear</v>
          </cell>
          <cell r="J12289" t="str">
            <v>Brake Friction</v>
          </cell>
          <cell r="K12289" t="str">
            <v>DE</v>
          </cell>
          <cell r="L12289" t="str">
            <v>E</v>
          </cell>
          <cell r="N12289" t="str">
            <v>active</v>
          </cell>
          <cell r="P12289" t="str">
            <v>P8749</v>
          </cell>
          <cell r="Q12289" t="str">
            <v>-</v>
          </cell>
          <cell r="R12289" t="str">
            <v>STANDARD (World w/o Great Britain, Ireland)</v>
          </cell>
          <cell r="S12289">
            <v>4.2699999999999996</v>
          </cell>
          <cell r="T12289">
            <v>3.35</v>
          </cell>
          <cell r="U12289" t="str">
            <v>price added</v>
          </cell>
          <cell r="V12289">
            <v>43733</v>
          </cell>
          <cell r="AE12289">
            <v>125</v>
          </cell>
          <cell r="AF12289">
            <v>185</v>
          </cell>
          <cell r="AG12289">
            <v>10</v>
          </cell>
          <cell r="AH12289">
            <v>18</v>
          </cell>
          <cell r="AI12289">
            <v>18</v>
          </cell>
          <cell r="AJ12289">
            <v>18</v>
          </cell>
          <cell r="AK12289">
            <v>18</v>
          </cell>
          <cell r="AL12289" t="str">
            <v>1</v>
          </cell>
          <cell r="AM12289" t="str">
            <v>1</v>
          </cell>
        </row>
        <row r="12290">
          <cell r="F12290">
            <v>355252791</v>
          </cell>
          <cell r="G12290" t="str">
            <v>P8713</v>
          </cell>
          <cell r="H12290" t="str">
            <v>Warning Contact, brake pad wear</v>
          </cell>
          <cell r="J12290" t="str">
            <v>Brake Friction</v>
          </cell>
          <cell r="K12290" t="str">
            <v>DE</v>
          </cell>
          <cell r="L12290" t="str">
            <v>E</v>
          </cell>
          <cell r="N12290" t="str">
            <v>active</v>
          </cell>
          <cell r="P12290" t="str">
            <v>P8713</v>
          </cell>
          <cell r="Q12290" t="str">
            <v>-</v>
          </cell>
          <cell r="R12290" t="str">
            <v>STANDARD (World w/o Great Britain, Ireland)</v>
          </cell>
          <cell r="S12290">
            <v>5.63</v>
          </cell>
          <cell r="T12290">
            <v>4.42</v>
          </cell>
          <cell r="U12290" t="str">
            <v>price added</v>
          </cell>
          <cell r="V12290">
            <v>43733</v>
          </cell>
          <cell r="AE12290">
            <v>125</v>
          </cell>
          <cell r="AF12290">
            <v>185</v>
          </cell>
          <cell r="AG12290">
            <v>10</v>
          </cell>
          <cell r="AH12290">
            <v>19</v>
          </cell>
          <cell r="AI12290">
            <v>19</v>
          </cell>
          <cell r="AJ12290">
            <v>19</v>
          </cell>
          <cell r="AK12290">
            <v>19</v>
          </cell>
          <cell r="AL12290" t="str">
            <v>1</v>
          </cell>
          <cell r="AM12290" t="str">
            <v>1</v>
          </cell>
        </row>
        <row r="12291">
          <cell r="F12291">
            <v>355252801</v>
          </cell>
          <cell r="G12291" t="str">
            <v>P8730</v>
          </cell>
          <cell r="H12291" t="str">
            <v>Warning Contact, brake pad wear</v>
          </cell>
          <cell r="J12291" t="str">
            <v>Brake Friction</v>
          </cell>
          <cell r="K12291" t="str">
            <v>DE</v>
          </cell>
          <cell r="L12291" t="str">
            <v>E</v>
          </cell>
          <cell r="N12291" t="str">
            <v>active</v>
          </cell>
          <cell r="P12291" t="str">
            <v>P8730</v>
          </cell>
          <cell r="Q12291" t="str">
            <v>-</v>
          </cell>
          <cell r="R12291" t="str">
            <v>STANDARD (World w/o Great Britain, Ireland)</v>
          </cell>
          <cell r="S12291">
            <v>5.55</v>
          </cell>
          <cell r="T12291">
            <v>4.3600000000000003</v>
          </cell>
          <cell r="U12291" t="str">
            <v>price added</v>
          </cell>
          <cell r="V12291">
            <v>43733</v>
          </cell>
          <cell r="AE12291">
            <v>125</v>
          </cell>
          <cell r="AF12291">
            <v>185</v>
          </cell>
          <cell r="AG12291">
            <v>10</v>
          </cell>
          <cell r="AH12291">
            <v>19</v>
          </cell>
          <cell r="AI12291">
            <v>19</v>
          </cell>
          <cell r="AJ12291">
            <v>19</v>
          </cell>
          <cell r="AK12291">
            <v>19</v>
          </cell>
          <cell r="AL12291" t="str">
            <v>1</v>
          </cell>
          <cell r="AM12291" t="str">
            <v>1</v>
          </cell>
        </row>
        <row r="12292">
          <cell r="F12292">
            <v>355125571</v>
          </cell>
          <cell r="G12292" t="str">
            <v>55885PRO</v>
          </cell>
          <cell r="H12292" t="str">
            <v>Brake Disc</v>
          </cell>
          <cell r="I12292" t="str">
            <v>coated</v>
          </cell>
          <cell r="J12292" t="str">
            <v>Brake Friction</v>
          </cell>
          <cell r="K12292" t="str">
            <v>CN</v>
          </cell>
          <cell r="L12292" t="str">
            <v>E</v>
          </cell>
          <cell r="N12292" t="str">
            <v>active</v>
          </cell>
          <cell r="P12292" t="str">
            <v>55885PRO</v>
          </cell>
          <cell r="Q12292" t="str">
            <v>-</v>
          </cell>
          <cell r="R12292" t="str">
            <v>STANDARD (World w/o Great Britain, Ireland)</v>
          </cell>
          <cell r="S12292">
            <v>19.8</v>
          </cell>
          <cell r="T12292">
            <v>15.54</v>
          </cell>
          <cell r="U12292" t="str">
            <v>price added</v>
          </cell>
          <cell r="V12292">
            <v>43833</v>
          </cell>
          <cell r="AE12292">
            <v>330</v>
          </cell>
          <cell r="AF12292">
            <v>315</v>
          </cell>
          <cell r="AG12292">
            <v>120</v>
          </cell>
          <cell r="AH12292">
            <v>7400</v>
          </cell>
          <cell r="AI12292">
            <v>7500</v>
          </cell>
          <cell r="AJ12292">
            <v>14800</v>
          </cell>
          <cell r="AK12292">
            <v>15000</v>
          </cell>
          <cell r="AL12292">
            <v>2</v>
          </cell>
          <cell r="AM12292">
            <v>2</v>
          </cell>
        </row>
        <row r="12293">
          <cell r="F12293">
            <v>355126941</v>
          </cell>
          <cell r="G12293" t="str">
            <v>55944PRO</v>
          </cell>
          <cell r="H12293" t="str">
            <v>Brake Disc</v>
          </cell>
          <cell r="I12293" t="str">
            <v>coated</v>
          </cell>
          <cell r="J12293" t="str">
            <v>Brake Friction</v>
          </cell>
          <cell r="K12293" t="str">
            <v>CN</v>
          </cell>
          <cell r="L12293" t="str">
            <v>E</v>
          </cell>
          <cell r="N12293" t="str">
            <v>active</v>
          </cell>
          <cell r="P12293" t="str">
            <v>55944PRO</v>
          </cell>
          <cell r="Q12293" t="str">
            <v>-</v>
          </cell>
          <cell r="R12293" t="str">
            <v>STANDARD (World w/o Great Britain, Ireland)</v>
          </cell>
          <cell r="S12293">
            <v>12.26</v>
          </cell>
          <cell r="T12293">
            <v>9.6300000000000008</v>
          </cell>
          <cell r="U12293" t="str">
            <v>price added</v>
          </cell>
          <cell r="V12293">
            <v>43833</v>
          </cell>
          <cell r="AE12293">
            <v>295</v>
          </cell>
          <cell r="AF12293">
            <v>280</v>
          </cell>
          <cell r="AG12293">
            <v>100</v>
          </cell>
          <cell r="AH12293">
            <v>4600</v>
          </cell>
          <cell r="AI12293">
            <v>4775</v>
          </cell>
          <cell r="AJ12293">
            <v>9200</v>
          </cell>
          <cell r="AK12293">
            <v>9550</v>
          </cell>
          <cell r="AL12293">
            <v>2</v>
          </cell>
          <cell r="AM12293">
            <v>2</v>
          </cell>
        </row>
        <row r="12294">
          <cell r="F12294">
            <v>355131871</v>
          </cell>
          <cell r="G12294" t="str">
            <v>56007PRO</v>
          </cell>
          <cell r="H12294" t="str">
            <v>Brake Disc</v>
          </cell>
          <cell r="I12294" t="str">
            <v>coated</v>
          </cell>
          <cell r="J12294" t="str">
            <v>Brake Friction</v>
          </cell>
          <cell r="K12294" t="str">
            <v>CN</v>
          </cell>
          <cell r="L12294" t="str">
            <v>E</v>
          </cell>
          <cell r="N12294" t="str">
            <v>active</v>
          </cell>
          <cell r="P12294" t="str">
            <v>56007PRO</v>
          </cell>
          <cell r="Q12294" t="str">
            <v>-</v>
          </cell>
          <cell r="R12294" t="str">
            <v>STANDARD (World w/o Great Britain, Ireland)</v>
          </cell>
          <cell r="S12294">
            <v>21.3</v>
          </cell>
          <cell r="T12294">
            <v>16.72</v>
          </cell>
          <cell r="U12294" t="str">
            <v>price added</v>
          </cell>
          <cell r="V12294">
            <v>43833</v>
          </cell>
          <cell r="AE12294">
            <v>330</v>
          </cell>
          <cell r="AF12294">
            <v>315</v>
          </cell>
          <cell r="AG12294">
            <v>100</v>
          </cell>
          <cell r="AH12294">
            <v>7500</v>
          </cell>
          <cell r="AI12294">
            <v>7735</v>
          </cell>
          <cell r="AJ12294">
            <v>15000</v>
          </cell>
          <cell r="AK12294">
            <v>15470</v>
          </cell>
          <cell r="AL12294">
            <v>2</v>
          </cell>
          <cell r="AM12294">
            <v>2</v>
          </cell>
        </row>
        <row r="12295">
          <cell r="F12295">
            <v>355131901</v>
          </cell>
          <cell r="G12295" t="str">
            <v>56013PRO</v>
          </cell>
          <cell r="H12295" t="str">
            <v>Brake Disc</v>
          </cell>
          <cell r="I12295" t="str">
            <v>coated</v>
          </cell>
          <cell r="J12295" t="str">
            <v>Brake Friction</v>
          </cell>
          <cell r="K12295" t="str">
            <v>CN</v>
          </cell>
          <cell r="L12295" t="str">
            <v>E</v>
          </cell>
          <cell r="N12295" t="str">
            <v>active</v>
          </cell>
          <cell r="P12295" t="str">
            <v>56013PRO</v>
          </cell>
          <cell r="Q12295" t="str">
            <v>-</v>
          </cell>
          <cell r="R12295" t="str">
            <v>STANDARD (World w/o Great Britain, Ireland)</v>
          </cell>
          <cell r="S12295">
            <v>10.42</v>
          </cell>
          <cell r="T12295">
            <v>8.18</v>
          </cell>
          <cell r="U12295" t="str">
            <v>price added</v>
          </cell>
          <cell r="V12295">
            <v>43833</v>
          </cell>
          <cell r="AE12295">
            <v>320</v>
          </cell>
          <cell r="AF12295">
            <v>305</v>
          </cell>
          <cell r="AG12295">
            <v>95</v>
          </cell>
          <cell r="AH12295">
            <v>3700</v>
          </cell>
          <cell r="AI12295">
            <v>3885</v>
          </cell>
          <cell r="AJ12295">
            <v>7400</v>
          </cell>
          <cell r="AK12295">
            <v>7770</v>
          </cell>
          <cell r="AL12295">
            <v>2</v>
          </cell>
          <cell r="AM12295">
            <v>2</v>
          </cell>
        </row>
        <row r="12296">
          <cell r="F12296">
            <v>355131931</v>
          </cell>
          <cell r="G12296" t="str">
            <v>56016PRO</v>
          </cell>
          <cell r="H12296" t="str">
            <v>Brake Disc</v>
          </cell>
          <cell r="I12296" t="str">
            <v>coated</v>
          </cell>
          <cell r="J12296" t="str">
            <v>Brake Friction</v>
          </cell>
          <cell r="K12296" t="str">
            <v>CN</v>
          </cell>
          <cell r="L12296" t="str">
            <v>E</v>
          </cell>
          <cell r="N12296" t="str">
            <v>active</v>
          </cell>
          <cell r="P12296" t="str">
            <v>56016PRO</v>
          </cell>
          <cell r="Q12296" t="str">
            <v>-</v>
          </cell>
          <cell r="R12296" t="str">
            <v>STANDARD (World w/o Great Britain, Ireland)</v>
          </cell>
          <cell r="S12296">
            <v>11.83</v>
          </cell>
          <cell r="T12296">
            <v>9.2899999999999991</v>
          </cell>
          <cell r="U12296" t="str">
            <v>price added</v>
          </cell>
          <cell r="V12296">
            <v>43833</v>
          </cell>
          <cell r="AE12296">
            <v>315</v>
          </cell>
          <cell r="AF12296">
            <v>300</v>
          </cell>
          <cell r="AG12296">
            <v>130</v>
          </cell>
          <cell r="AH12296">
            <v>4200</v>
          </cell>
          <cell r="AI12296">
            <v>4400</v>
          </cell>
          <cell r="AJ12296">
            <v>8400</v>
          </cell>
          <cell r="AK12296">
            <v>8800</v>
          </cell>
          <cell r="AL12296">
            <v>2</v>
          </cell>
          <cell r="AM12296">
            <v>2</v>
          </cell>
        </row>
        <row r="12297">
          <cell r="F12297">
            <v>355131951</v>
          </cell>
          <cell r="G12297" t="str">
            <v>55696PRO</v>
          </cell>
          <cell r="H12297" t="str">
            <v>Brake Disc</v>
          </cell>
          <cell r="I12297" t="str">
            <v>with ABS sensor ring; with wheel bearing; with wheel hub</v>
          </cell>
          <cell r="J12297" t="str">
            <v>Brake Friction</v>
          </cell>
          <cell r="K12297" t="str">
            <v>IT</v>
          </cell>
          <cell r="L12297" t="str">
            <v>E</v>
          </cell>
          <cell r="N12297" t="str">
            <v>active</v>
          </cell>
          <cell r="P12297" t="str">
            <v>55696PRO</v>
          </cell>
          <cell r="Q12297" t="str">
            <v>-</v>
          </cell>
          <cell r="R12297" t="str">
            <v>STANDARD (World w/o Great Britain, Ireland)</v>
          </cell>
          <cell r="S12297">
            <v>67.81</v>
          </cell>
          <cell r="T12297">
            <v>53.23</v>
          </cell>
          <cell r="U12297" t="str">
            <v>price added</v>
          </cell>
          <cell r="V12297">
            <v>43833</v>
          </cell>
          <cell r="AE12297">
            <v>330</v>
          </cell>
          <cell r="AF12297">
            <v>315</v>
          </cell>
          <cell r="AG12297">
            <v>120</v>
          </cell>
          <cell r="AH12297">
            <v>9400</v>
          </cell>
          <cell r="AI12297">
            <v>9870</v>
          </cell>
          <cell r="AJ12297">
            <v>9400</v>
          </cell>
          <cell r="AK12297">
            <v>9870</v>
          </cell>
          <cell r="AL12297">
            <v>1</v>
          </cell>
          <cell r="AM12297">
            <v>1</v>
          </cell>
        </row>
        <row r="12298">
          <cell r="F12298">
            <v>355131981</v>
          </cell>
          <cell r="G12298" t="str">
            <v>55624PRO_HC</v>
          </cell>
          <cell r="H12298" t="str">
            <v>Brake Disc</v>
          </cell>
          <cell r="I12298" t="str">
            <v>coated, high carbon</v>
          </cell>
          <cell r="J12298" t="str">
            <v>Brake Friction</v>
          </cell>
          <cell r="K12298" t="str">
            <v>CN</v>
          </cell>
          <cell r="L12298" t="str">
            <v>E / H</v>
          </cell>
          <cell r="N12298" t="str">
            <v>active</v>
          </cell>
          <cell r="P12298" t="str">
            <v>55624PRO_HC</v>
          </cell>
          <cell r="Q12298" t="str">
            <v>-</v>
          </cell>
          <cell r="R12298" t="str">
            <v>STANDARD (World w/o Great Britain, Ireland)</v>
          </cell>
          <cell r="S12298">
            <v>16.82</v>
          </cell>
          <cell r="T12298">
            <v>13.21</v>
          </cell>
          <cell r="U12298" t="str">
            <v>price added</v>
          </cell>
          <cell r="V12298">
            <v>43833</v>
          </cell>
          <cell r="AE12298">
            <v>330</v>
          </cell>
          <cell r="AF12298">
            <v>315</v>
          </cell>
          <cell r="AG12298">
            <v>110</v>
          </cell>
          <cell r="AH12298">
            <v>5440</v>
          </cell>
          <cell r="AI12298">
            <v>5590</v>
          </cell>
          <cell r="AJ12298">
            <v>10880</v>
          </cell>
          <cell r="AK12298">
            <v>11180</v>
          </cell>
          <cell r="AL12298">
            <v>2</v>
          </cell>
          <cell r="AM12298">
            <v>2</v>
          </cell>
        </row>
        <row r="12299">
          <cell r="F12299">
            <v>355132041</v>
          </cell>
          <cell r="G12299" t="str">
            <v>56036PRO</v>
          </cell>
          <cell r="H12299" t="str">
            <v>Brake Disc</v>
          </cell>
          <cell r="I12299" t="str">
            <v>coated</v>
          </cell>
          <cell r="J12299" t="str">
            <v>Brake Friction</v>
          </cell>
          <cell r="K12299" t="str">
            <v>CN</v>
          </cell>
          <cell r="L12299" t="str">
            <v>E</v>
          </cell>
          <cell r="N12299" t="str">
            <v>active</v>
          </cell>
          <cell r="P12299" t="str">
            <v>56036PRO</v>
          </cell>
          <cell r="Q12299" t="str">
            <v>-</v>
          </cell>
          <cell r="R12299" t="str">
            <v>STANDARD (World w/o Great Britain, Ireland)</v>
          </cell>
          <cell r="S12299">
            <v>7.97</v>
          </cell>
          <cell r="T12299">
            <v>6.25</v>
          </cell>
          <cell r="U12299" t="str">
            <v>price added</v>
          </cell>
          <cell r="V12299">
            <v>43833</v>
          </cell>
          <cell r="AE12299">
            <v>265</v>
          </cell>
          <cell r="AF12299">
            <v>250</v>
          </cell>
          <cell r="AG12299">
            <v>90</v>
          </cell>
          <cell r="AH12299">
            <v>2500</v>
          </cell>
          <cell r="AI12299">
            <v>2577.5</v>
          </cell>
          <cell r="AJ12299">
            <v>5000</v>
          </cell>
          <cell r="AK12299">
            <v>5155</v>
          </cell>
          <cell r="AL12299">
            <v>2</v>
          </cell>
          <cell r="AM12299">
            <v>2</v>
          </cell>
        </row>
        <row r="12300">
          <cell r="F12300">
            <v>355132051</v>
          </cell>
          <cell r="G12300" t="str">
            <v>56037PRO</v>
          </cell>
          <cell r="H12300" t="str">
            <v>Brake Disc</v>
          </cell>
          <cell r="I12300" t="str">
            <v>coated</v>
          </cell>
          <cell r="J12300" t="str">
            <v>Brake Friction</v>
          </cell>
          <cell r="K12300" t="str">
            <v>CN</v>
          </cell>
          <cell r="L12300" t="str">
            <v>E</v>
          </cell>
          <cell r="N12300" t="str">
            <v>active</v>
          </cell>
          <cell r="P12300" t="str">
            <v>56037PRO</v>
          </cell>
          <cell r="Q12300" t="str">
            <v>-</v>
          </cell>
          <cell r="R12300" t="str">
            <v>STANDARD (World w/o Great Britain, Ireland)</v>
          </cell>
          <cell r="S12300">
            <v>11.78</v>
          </cell>
          <cell r="T12300">
            <v>9.25</v>
          </cell>
          <cell r="U12300" t="str">
            <v>price added</v>
          </cell>
          <cell r="V12300">
            <v>43833</v>
          </cell>
          <cell r="AE12300">
            <v>295</v>
          </cell>
          <cell r="AF12300">
            <v>280</v>
          </cell>
          <cell r="AG12300">
            <v>100</v>
          </cell>
          <cell r="AH12300">
            <v>4100</v>
          </cell>
          <cell r="AI12300">
            <v>4275</v>
          </cell>
          <cell r="AJ12300">
            <v>8200</v>
          </cell>
          <cell r="AK12300">
            <v>8550</v>
          </cell>
          <cell r="AL12300">
            <v>2</v>
          </cell>
          <cell r="AM12300">
            <v>2</v>
          </cell>
        </row>
        <row r="12301">
          <cell r="F12301">
            <v>355132061</v>
          </cell>
          <cell r="G12301" t="str">
            <v>56044PRO</v>
          </cell>
          <cell r="H12301" t="str">
            <v>Brake Disc</v>
          </cell>
          <cell r="I12301" t="str">
            <v>coated</v>
          </cell>
          <cell r="J12301" t="str">
            <v>Brake Friction</v>
          </cell>
          <cell r="K12301" t="str">
            <v>CN</v>
          </cell>
          <cell r="L12301" t="str">
            <v>E</v>
          </cell>
          <cell r="N12301" t="str">
            <v>active</v>
          </cell>
          <cell r="P12301" t="str">
            <v>56044PRO</v>
          </cell>
          <cell r="Q12301" t="str">
            <v>-</v>
          </cell>
          <cell r="R12301" t="str">
            <v>STANDARD (World w/o Great Britain, Ireland)</v>
          </cell>
          <cell r="S12301">
            <v>7.79</v>
          </cell>
          <cell r="T12301">
            <v>6.11</v>
          </cell>
          <cell r="U12301" t="str">
            <v>price added</v>
          </cell>
          <cell r="V12301">
            <v>43833</v>
          </cell>
          <cell r="AE12301">
            <v>275</v>
          </cell>
          <cell r="AF12301">
            <v>260</v>
          </cell>
          <cell r="AG12301">
            <v>100</v>
          </cell>
          <cell r="AH12301">
            <v>2800</v>
          </cell>
          <cell r="AI12301">
            <v>2975</v>
          </cell>
          <cell r="AJ12301">
            <v>5600</v>
          </cell>
          <cell r="AK12301">
            <v>5950</v>
          </cell>
          <cell r="AL12301">
            <v>2</v>
          </cell>
          <cell r="AM12301">
            <v>2</v>
          </cell>
        </row>
        <row r="12302">
          <cell r="F12302">
            <v>355132151</v>
          </cell>
          <cell r="G12302" t="str">
            <v>56049PRO_HC</v>
          </cell>
          <cell r="H12302" t="str">
            <v>Brake Disc</v>
          </cell>
          <cell r="I12302" t="str">
            <v>coated, high carbon</v>
          </cell>
          <cell r="J12302" t="str">
            <v>Brake Friction</v>
          </cell>
          <cell r="K12302" t="str">
            <v>CN</v>
          </cell>
          <cell r="L12302" t="str">
            <v>E</v>
          </cell>
          <cell r="N12302" t="str">
            <v>active</v>
          </cell>
          <cell r="P12302" t="str">
            <v>56049PRO_HC</v>
          </cell>
          <cell r="Q12302" t="str">
            <v>-</v>
          </cell>
          <cell r="R12302" t="str">
            <v>STANDARD (World w/o Great Britain, Ireland)</v>
          </cell>
          <cell r="S12302">
            <v>36.520000000000003</v>
          </cell>
          <cell r="T12302">
            <v>28.67</v>
          </cell>
          <cell r="U12302" t="str">
            <v>price added</v>
          </cell>
          <cell r="V12302">
            <v>43909</v>
          </cell>
          <cell r="AE12302">
            <v>365</v>
          </cell>
          <cell r="AF12302">
            <v>350</v>
          </cell>
          <cell r="AG12302">
            <v>110</v>
          </cell>
          <cell r="AH12302">
            <v>10800</v>
          </cell>
          <cell r="AI12302">
            <v>11100</v>
          </cell>
          <cell r="AJ12302">
            <v>10800</v>
          </cell>
          <cell r="AK12302">
            <v>11100</v>
          </cell>
          <cell r="AL12302">
            <v>1</v>
          </cell>
          <cell r="AM12302">
            <v>1</v>
          </cell>
        </row>
        <row r="12303">
          <cell r="F12303">
            <v>355131971</v>
          </cell>
          <cell r="G12303" t="str">
            <v>55624-A1</v>
          </cell>
          <cell r="H12303" t="str">
            <v>Brake Disc</v>
          </cell>
          <cell r="I12303" t="str">
            <v>uncoated, Mexico direct shipment</v>
          </cell>
          <cell r="J12303" t="str">
            <v>Brake Friction</v>
          </cell>
          <cell r="K12303" t="str">
            <v>CN</v>
          </cell>
          <cell r="L12303" t="str">
            <v>S</v>
          </cell>
          <cell r="N12303" t="str">
            <v>upon request</v>
          </cell>
          <cell r="O12303" t="str">
            <v>country restriction</v>
          </cell>
          <cell r="P12303" t="str">
            <v>55624-A1</v>
          </cell>
          <cell r="Q12303" t="str">
            <v>-</v>
          </cell>
          <cell r="R12303" t="str">
            <v>MEXICO RANGE (Mexico only)</v>
          </cell>
          <cell r="S12303">
            <v>13.9</v>
          </cell>
          <cell r="T12303">
            <v>10.91</v>
          </cell>
          <cell r="U12303" t="str">
            <v>price added</v>
          </cell>
          <cell r="V12303">
            <v>43833</v>
          </cell>
          <cell r="AE12303">
            <v>330</v>
          </cell>
          <cell r="AF12303">
            <v>315</v>
          </cell>
          <cell r="AG12303">
            <v>80</v>
          </cell>
          <cell r="AH12303">
            <v>5440</v>
          </cell>
          <cell r="AI12303">
            <v>5740</v>
          </cell>
          <cell r="AJ12303">
            <v>5440</v>
          </cell>
          <cell r="AK12303">
            <v>5740</v>
          </cell>
          <cell r="AL12303">
            <v>1</v>
          </cell>
          <cell r="AM12303">
            <v>1</v>
          </cell>
        </row>
        <row r="12304">
          <cell r="F12304">
            <v>355126811</v>
          </cell>
          <cell r="G12304" t="str">
            <v>55546-A1</v>
          </cell>
          <cell r="H12304" t="str">
            <v>Brake Disc</v>
          </cell>
          <cell r="I12304" t="str">
            <v>uncoated, Mexico direct shipment</v>
          </cell>
          <cell r="J12304" t="str">
            <v>Brake Friction</v>
          </cell>
          <cell r="K12304" t="str">
            <v>CN</v>
          </cell>
          <cell r="L12304" t="str">
            <v>S</v>
          </cell>
          <cell r="N12304" t="str">
            <v>upon request</v>
          </cell>
          <cell r="O12304" t="str">
            <v>country restriction</v>
          </cell>
          <cell r="P12304" t="str">
            <v>55546-A1</v>
          </cell>
          <cell r="Q12304" t="str">
            <v>-</v>
          </cell>
          <cell r="R12304" t="str">
            <v>MEXICO RANGE (Mexico only)</v>
          </cell>
          <cell r="S12304">
            <v>17.97</v>
          </cell>
          <cell r="T12304">
            <v>14.84</v>
          </cell>
          <cell r="U12304" t="str">
            <v>price added</v>
          </cell>
          <cell r="V12304">
            <v>43833</v>
          </cell>
          <cell r="AE12304">
            <v>315</v>
          </cell>
          <cell r="AF12304">
            <v>300</v>
          </cell>
          <cell r="AG12304">
            <v>60</v>
          </cell>
          <cell r="AH12304">
            <v>6600</v>
          </cell>
          <cell r="AI12304">
            <v>6900</v>
          </cell>
          <cell r="AJ12304">
            <v>6600</v>
          </cell>
          <cell r="AK12304">
            <v>6900</v>
          </cell>
          <cell r="AL12304">
            <v>1</v>
          </cell>
          <cell r="AM12304">
            <v>1</v>
          </cell>
        </row>
        <row r="12305">
          <cell r="F12305">
            <v>355126821</v>
          </cell>
          <cell r="G12305" t="str">
            <v>50321-AP1</v>
          </cell>
          <cell r="H12305" t="str">
            <v>Brake Disc</v>
          </cell>
          <cell r="I12305" t="str">
            <v>coated, Mexico direct shipment</v>
          </cell>
          <cell r="J12305" t="str">
            <v>Brake Friction</v>
          </cell>
          <cell r="K12305" t="str">
            <v>CN</v>
          </cell>
          <cell r="L12305" t="str">
            <v>S</v>
          </cell>
          <cell r="N12305" t="str">
            <v>upon request</v>
          </cell>
          <cell r="O12305" t="str">
            <v>country restriction</v>
          </cell>
          <cell r="P12305" t="str">
            <v>50321-AP1</v>
          </cell>
          <cell r="Q12305" t="str">
            <v>-</v>
          </cell>
          <cell r="R12305" t="str">
            <v>MEXICO RANGE (Mexico only)</v>
          </cell>
          <cell r="S12305">
            <v>25.25</v>
          </cell>
          <cell r="T12305">
            <v>20.86</v>
          </cell>
          <cell r="U12305" t="str">
            <v>price added</v>
          </cell>
          <cell r="V12305">
            <v>43833</v>
          </cell>
          <cell r="AE12305">
            <v>380</v>
          </cell>
          <cell r="AF12305">
            <v>365</v>
          </cell>
          <cell r="AG12305">
            <v>80</v>
          </cell>
          <cell r="AH12305">
            <v>11100</v>
          </cell>
          <cell r="AI12305">
            <v>11400</v>
          </cell>
          <cell r="AJ12305">
            <v>11100</v>
          </cell>
          <cell r="AK12305">
            <v>11400</v>
          </cell>
          <cell r="AL12305">
            <v>1</v>
          </cell>
          <cell r="AM12305">
            <v>1</v>
          </cell>
        </row>
        <row r="12306">
          <cell r="F12306">
            <v>355126831</v>
          </cell>
          <cell r="G12306" t="str">
            <v>55750-A1</v>
          </cell>
          <cell r="H12306" t="str">
            <v>Brake Disc</v>
          </cell>
          <cell r="I12306" t="str">
            <v>uncoated, Mexico direct shipment</v>
          </cell>
          <cell r="J12306" t="str">
            <v>Brake Friction</v>
          </cell>
          <cell r="K12306" t="str">
            <v>CN</v>
          </cell>
          <cell r="L12306" t="str">
            <v>S</v>
          </cell>
          <cell r="N12306" t="str">
            <v>upon request</v>
          </cell>
          <cell r="O12306" t="str">
            <v>country restriction</v>
          </cell>
          <cell r="P12306" t="str">
            <v>55750-A1</v>
          </cell>
          <cell r="Q12306" t="str">
            <v>-</v>
          </cell>
          <cell r="R12306" t="str">
            <v>MEXICO RANGE (Mexico only)</v>
          </cell>
          <cell r="S12306">
            <v>17.739999999999998</v>
          </cell>
          <cell r="T12306">
            <v>14.65</v>
          </cell>
          <cell r="U12306" t="str">
            <v>price added</v>
          </cell>
          <cell r="V12306">
            <v>43833</v>
          </cell>
          <cell r="AE12306">
            <v>325</v>
          </cell>
          <cell r="AF12306">
            <v>310</v>
          </cell>
          <cell r="AG12306">
            <v>80</v>
          </cell>
          <cell r="AH12306">
            <v>7900</v>
          </cell>
          <cell r="AI12306">
            <v>8200</v>
          </cell>
          <cell r="AJ12306">
            <v>7900</v>
          </cell>
          <cell r="AK12306">
            <v>8200</v>
          </cell>
          <cell r="AL12306">
            <v>1</v>
          </cell>
          <cell r="AM12306">
            <v>1</v>
          </cell>
        </row>
        <row r="12307">
          <cell r="F12307">
            <v>355131401</v>
          </cell>
          <cell r="G12307" t="str">
            <v>55965PRO_HC</v>
          </cell>
          <cell r="H12307" t="str">
            <v>Brake Disc</v>
          </cell>
          <cell r="I12307" t="str">
            <v>coated, high carbon</v>
          </cell>
          <cell r="J12307" t="str">
            <v>Brake Friction</v>
          </cell>
          <cell r="K12307" t="str">
            <v>CN</v>
          </cell>
          <cell r="L12307" t="str">
            <v>E</v>
          </cell>
          <cell r="N12307" t="str">
            <v>active</v>
          </cell>
          <cell r="P12307" t="str">
            <v>55965PRO_HC</v>
          </cell>
          <cell r="Q12307" t="str">
            <v>-</v>
          </cell>
          <cell r="R12307" t="str">
            <v>STANDARD (World w/o Great Britain, Ireland)</v>
          </cell>
          <cell r="S12307">
            <v>29.07</v>
          </cell>
          <cell r="T12307">
            <v>22.82</v>
          </cell>
          <cell r="U12307" t="str">
            <v>price added</v>
          </cell>
          <cell r="V12307">
            <v>43833</v>
          </cell>
          <cell r="AE12307">
            <v>350</v>
          </cell>
          <cell r="AF12307">
            <v>335</v>
          </cell>
          <cell r="AG12307">
            <v>140</v>
          </cell>
          <cell r="AH12307">
            <v>11100</v>
          </cell>
          <cell r="AI12307">
            <v>11680</v>
          </cell>
          <cell r="AJ12307">
            <v>11100</v>
          </cell>
          <cell r="AK12307">
            <v>11680</v>
          </cell>
          <cell r="AL12307">
            <v>1</v>
          </cell>
          <cell r="AM12307">
            <v>1</v>
          </cell>
        </row>
        <row r="12308">
          <cell r="F12308">
            <v>355038021</v>
          </cell>
          <cell r="G12308" t="str">
            <v>H1851</v>
          </cell>
          <cell r="H12308" t="str">
            <v>Brake Shoe Set</v>
          </cell>
          <cell r="J12308" t="str">
            <v>Brake Friction</v>
          </cell>
          <cell r="K12308" t="str">
            <v>DE</v>
          </cell>
          <cell r="L12308" t="str">
            <v>E</v>
          </cell>
          <cell r="N12308" t="str">
            <v>active</v>
          </cell>
          <cell r="P12308" t="str">
            <v>H1851</v>
          </cell>
          <cell r="Q12308" t="str">
            <v>-</v>
          </cell>
          <cell r="R12308" t="str">
            <v>STANDARD (World w/o Great Britain, Ireland)</v>
          </cell>
          <cell r="S12308">
            <v>14.33</v>
          </cell>
          <cell r="T12308">
            <v>11.25</v>
          </cell>
          <cell r="U12308" t="str">
            <v>price added</v>
          </cell>
          <cell r="V12308">
            <v>43833</v>
          </cell>
          <cell r="AE12308">
            <v>198</v>
          </cell>
          <cell r="AF12308">
            <v>125</v>
          </cell>
          <cell r="AG12308">
            <v>82</v>
          </cell>
          <cell r="AH12308">
            <v>1421</v>
          </cell>
          <cell r="AI12308">
            <v>1350</v>
          </cell>
          <cell r="AJ12308">
            <v>1421</v>
          </cell>
          <cell r="AK12308">
            <v>1350</v>
          </cell>
          <cell r="AL12308">
            <v>4</v>
          </cell>
          <cell r="AM12308">
            <v>1</v>
          </cell>
        </row>
        <row r="12309">
          <cell r="F12309">
            <v>355303131</v>
          </cell>
          <cell r="G12309" t="str">
            <v>61453</v>
          </cell>
          <cell r="H12309" t="str">
            <v>Brake Drum</v>
          </cell>
          <cell r="I12309" t="str">
            <v>with ABS sensor ring; with wheel bearing; with wheel hub</v>
          </cell>
          <cell r="J12309" t="str">
            <v>Brake Friction</v>
          </cell>
          <cell r="K12309" t="str">
            <v>IT</v>
          </cell>
          <cell r="L12309" t="str">
            <v>E</v>
          </cell>
          <cell r="N12309" t="str">
            <v>active</v>
          </cell>
          <cell r="P12309" t="str">
            <v>61453</v>
          </cell>
          <cell r="Q12309" t="str">
            <v>-</v>
          </cell>
          <cell r="R12309" t="str">
            <v>STANDARD (World w/o Great Britain, Ireland)</v>
          </cell>
          <cell r="S12309">
            <v>52.77</v>
          </cell>
          <cell r="T12309">
            <v>41.42</v>
          </cell>
          <cell r="U12309" t="str">
            <v>price added</v>
          </cell>
          <cell r="V12309">
            <v>43833</v>
          </cell>
          <cell r="AE12309">
            <v>246</v>
          </cell>
          <cell r="AF12309">
            <v>246</v>
          </cell>
          <cell r="AG12309">
            <v>99</v>
          </cell>
          <cell r="AH12309">
            <v>5710</v>
          </cell>
          <cell r="AI12309">
            <v>5460</v>
          </cell>
          <cell r="AJ12309">
            <v>5710</v>
          </cell>
          <cell r="AK12309">
            <v>5460</v>
          </cell>
          <cell r="AL12309">
            <v>1</v>
          </cell>
          <cell r="AM12309">
            <v>1</v>
          </cell>
        </row>
        <row r="12310">
          <cell r="F12310">
            <v>355303011</v>
          </cell>
          <cell r="G12310" t="str">
            <v>61442</v>
          </cell>
          <cell r="H12310" t="str">
            <v>Brake Drum</v>
          </cell>
          <cell r="J12310" t="str">
            <v>Brake Friction</v>
          </cell>
          <cell r="K12310" t="str">
            <v>IT</v>
          </cell>
          <cell r="L12310" t="str">
            <v>E</v>
          </cell>
          <cell r="N12310" t="str">
            <v>active</v>
          </cell>
          <cell r="P12310" t="str">
            <v>61442</v>
          </cell>
          <cell r="Q12310" t="str">
            <v>-</v>
          </cell>
          <cell r="R12310" t="str">
            <v>STANDARD (World w/o Great Britain, Ireland)</v>
          </cell>
          <cell r="S12310">
            <v>38.4</v>
          </cell>
          <cell r="T12310">
            <v>30.14</v>
          </cell>
          <cell r="U12310" t="str">
            <v>price added</v>
          </cell>
          <cell r="V12310">
            <v>43833</v>
          </cell>
          <cell r="AE12310">
            <v>371</v>
          </cell>
          <cell r="AF12310">
            <v>371</v>
          </cell>
          <cell r="AG12310">
            <v>192</v>
          </cell>
          <cell r="AH12310">
            <v>11403</v>
          </cell>
          <cell r="AI12310">
            <v>10900</v>
          </cell>
          <cell r="AJ12310">
            <v>11403</v>
          </cell>
          <cell r="AK12310">
            <v>10900</v>
          </cell>
          <cell r="AL12310">
            <v>1</v>
          </cell>
          <cell r="AM12310">
            <v>1</v>
          </cell>
        </row>
        <row r="12311">
          <cell r="F12311">
            <v>355303081</v>
          </cell>
          <cell r="G12311" t="str">
            <v>61449</v>
          </cell>
          <cell r="H12311" t="str">
            <v>Brake Drum</v>
          </cell>
          <cell r="J12311" t="str">
            <v>Brake Friction</v>
          </cell>
          <cell r="K12311" t="str">
            <v>IT</v>
          </cell>
          <cell r="L12311" t="str">
            <v>E</v>
          </cell>
          <cell r="N12311" t="str">
            <v>active</v>
          </cell>
          <cell r="P12311" t="str">
            <v>61449</v>
          </cell>
          <cell r="Q12311" t="str">
            <v>-</v>
          </cell>
          <cell r="R12311" t="str">
            <v>STANDARD (World w/o Great Britain, Ireland)</v>
          </cell>
          <cell r="S12311">
            <v>24.88</v>
          </cell>
          <cell r="T12311">
            <v>19.53</v>
          </cell>
          <cell r="U12311" t="str">
            <v>price added</v>
          </cell>
          <cell r="V12311">
            <v>43833</v>
          </cell>
          <cell r="AE12311">
            <v>291</v>
          </cell>
          <cell r="AF12311">
            <v>291</v>
          </cell>
          <cell r="AG12311">
            <v>168</v>
          </cell>
          <cell r="AH12311">
            <v>4822</v>
          </cell>
          <cell r="AI12311">
            <v>4500</v>
          </cell>
          <cell r="AJ12311">
            <v>9644</v>
          </cell>
          <cell r="AK12311">
            <v>9000</v>
          </cell>
          <cell r="AL12311">
            <v>2</v>
          </cell>
          <cell r="AM12311">
            <v>2</v>
          </cell>
        </row>
        <row r="12312">
          <cell r="F12312">
            <v>355038031</v>
          </cell>
          <cell r="G12312" t="str">
            <v>H1852</v>
          </cell>
          <cell r="H12312" t="str">
            <v>Brake Shoe Set</v>
          </cell>
          <cell r="J12312" t="str">
            <v>Brake Friction</v>
          </cell>
          <cell r="K12312" t="str">
            <v>IT</v>
          </cell>
          <cell r="L12312" t="str">
            <v>E</v>
          </cell>
          <cell r="N12312" t="str">
            <v>active</v>
          </cell>
          <cell r="P12312" t="str">
            <v>H1852</v>
          </cell>
          <cell r="Q12312" t="str">
            <v>-</v>
          </cell>
          <cell r="R12312" t="str">
            <v>STANDARD (World w/o Great Britain, Ireland)</v>
          </cell>
          <cell r="S12312">
            <v>39.590000000000003</v>
          </cell>
          <cell r="T12312">
            <v>31.08</v>
          </cell>
          <cell r="U12312" t="str">
            <v>price added</v>
          </cell>
          <cell r="V12312">
            <v>43833</v>
          </cell>
          <cell r="AE12312">
            <v>293</v>
          </cell>
          <cell r="AF12312">
            <v>186</v>
          </cell>
          <cell r="AG12312">
            <v>103</v>
          </cell>
          <cell r="AH12312">
            <v>3210</v>
          </cell>
          <cell r="AI12312">
            <v>3000</v>
          </cell>
          <cell r="AJ12312">
            <v>3210</v>
          </cell>
          <cell r="AK12312">
            <v>3000</v>
          </cell>
          <cell r="AL12312">
            <v>4</v>
          </cell>
          <cell r="AM12312">
            <v>1</v>
          </cell>
        </row>
        <row r="12313">
          <cell r="F12313">
            <v>355036541</v>
          </cell>
          <cell r="G12313" t="str">
            <v>T2210A</v>
          </cell>
          <cell r="H12313" t="str">
            <v>Brake Pad Set, disc brake</v>
          </cell>
          <cell r="I12313" t="str">
            <v>Asian range</v>
          </cell>
          <cell r="J12313" t="str">
            <v>Brake Friction</v>
          </cell>
          <cell r="K12313" t="str">
            <v>TW</v>
          </cell>
          <cell r="L12313" t="str">
            <v>H</v>
          </cell>
          <cell r="M12313" t="str">
            <v>TBD</v>
          </cell>
          <cell r="N12313" t="str">
            <v>in preparation</v>
          </cell>
          <cell r="O12313" t="str">
            <v>country restriction</v>
          </cell>
          <cell r="P12313" t="str">
            <v>T2210A</v>
          </cell>
          <cell r="Q12313" t="str">
            <v>-</v>
          </cell>
          <cell r="R1231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3">
            <v>8.82</v>
          </cell>
          <cell r="AB12313">
            <v>6.9223634053367231</v>
          </cell>
          <cell r="AD12313">
            <v>43833</v>
          </cell>
          <cell r="AE12313">
            <v>125</v>
          </cell>
          <cell r="AF12313">
            <v>81</v>
          </cell>
          <cell r="AG12313">
            <v>80</v>
          </cell>
          <cell r="AH12313">
            <v>1162</v>
          </cell>
          <cell r="AI12313">
            <v>1148</v>
          </cell>
          <cell r="AJ12313">
            <v>1162</v>
          </cell>
          <cell r="AK12313">
            <v>1148</v>
          </cell>
          <cell r="AL12313">
            <v>4</v>
          </cell>
          <cell r="AM12313">
            <v>1</v>
          </cell>
        </row>
        <row r="12314">
          <cell r="F12314">
            <v>355036551</v>
          </cell>
          <cell r="G12314" t="str">
            <v>T2646A</v>
          </cell>
          <cell r="H12314" t="str">
            <v>Brake Pad Set, disc brake</v>
          </cell>
          <cell r="I12314" t="str">
            <v>Asian range</v>
          </cell>
          <cell r="J12314" t="str">
            <v>Brake Friction</v>
          </cell>
          <cell r="K12314" t="str">
            <v>TW</v>
          </cell>
          <cell r="L12314" t="str">
            <v>H</v>
          </cell>
          <cell r="M12314" t="str">
            <v>TBD</v>
          </cell>
          <cell r="N12314" t="str">
            <v>in preparation</v>
          </cell>
          <cell r="O12314" t="str">
            <v>country restriction</v>
          </cell>
          <cell r="P12314" t="str">
            <v>T2646A</v>
          </cell>
          <cell r="Q12314" t="str">
            <v>-</v>
          </cell>
          <cell r="R1231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4">
            <v>11.97</v>
          </cell>
          <cell r="AB12314">
            <v>9.3960609911054629</v>
          </cell>
          <cell r="AD12314">
            <v>43833</v>
          </cell>
          <cell r="AE12314">
            <v>125</v>
          </cell>
          <cell r="AF12314">
            <v>81</v>
          </cell>
          <cell r="AG12314">
            <v>80</v>
          </cell>
          <cell r="AH12314">
            <v>1214</v>
          </cell>
          <cell r="AI12314">
            <v>1200</v>
          </cell>
          <cell r="AJ12314">
            <v>1214</v>
          </cell>
          <cell r="AK12314">
            <v>1200</v>
          </cell>
          <cell r="AL12314">
            <v>4</v>
          </cell>
          <cell r="AM12314">
            <v>1</v>
          </cell>
        </row>
        <row r="12315">
          <cell r="F12315">
            <v>355036561</v>
          </cell>
          <cell r="G12315" t="str">
            <v>T1687A</v>
          </cell>
          <cell r="H12315" t="str">
            <v>Brake Pad Set, disc brake</v>
          </cell>
          <cell r="I12315" t="str">
            <v>Asian range</v>
          </cell>
          <cell r="J12315" t="str">
            <v>Brake Friction</v>
          </cell>
          <cell r="K12315" t="str">
            <v>TW</v>
          </cell>
          <cell r="L12315" t="str">
            <v>H</v>
          </cell>
          <cell r="M12315" t="str">
            <v>TBD</v>
          </cell>
          <cell r="N12315" t="str">
            <v>in preparation</v>
          </cell>
          <cell r="O12315" t="str">
            <v>country restriction</v>
          </cell>
          <cell r="P12315" t="str">
            <v>T1687A</v>
          </cell>
          <cell r="Q12315" t="str">
            <v>-</v>
          </cell>
          <cell r="R1231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5">
            <v>11.37</v>
          </cell>
          <cell r="AB12315">
            <v>8.9272554002541291</v>
          </cell>
          <cell r="AD12315">
            <v>43833</v>
          </cell>
          <cell r="AE12315">
            <v>152</v>
          </cell>
          <cell r="AF12315">
            <v>88</v>
          </cell>
          <cell r="AG12315">
            <v>84</v>
          </cell>
          <cell r="AH12315">
            <v>1253</v>
          </cell>
          <cell r="AI12315">
            <v>1200</v>
          </cell>
          <cell r="AJ12315">
            <v>1253</v>
          </cell>
          <cell r="AK12315">
            <v>1200</v>
          </cell>
          <cell r="AL12315">
            <v>4</v>
          </cell>
          <cell r="AM12315">
            <v>1</v>
          </cell>
        </row>
        <row r="12316">
          <cell r="F12316">
            <v>355036571</v>
          </cell>
          <cell r="G12316" t="str">
            <v>T3030A</v>
          </cell>
          <cell r="H12316" t="str">
            <v>Brake Pad Set, disc brake</v>
          </cell>
          <cell r="I12316" t="str">
            <v>Asian range</v>
          </cell>
          <cell r="J12316" t="str">
            <v>Brake Friction</v>
          </cell>
          <cell r="K12316" t="str">
            <v>TW</v>
          </cell>
          <cell r="L12316" t="str">
            <v>H</v>
          </cell>
          <cell r="M12316" t="str">
            <v>TBD</v>
          </cell>
          <cell r="N12316" t="str">
            <v>in preparation</v>
          </cell>
          <cell r="O12316" t="str">
            <v>country restriction</v>
          </cell>
          <cell r="P12316" t="str">
            <v>T3030A</v>
          </cell>
          <cell r="Q12316" t="str">
            <v>-</v>
          </cell>
          <cell r="R1231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6">
            <v>9.56</v>
          </cell>
          <cell r="AB12316">
            <v>7.5008894536213466</v>
          </cell>
          <cell r="AD12316">
            <v>43833</v>
          </cell>
          <cell r="AE12316">
            <v>152</v>
          </cell>
          <cell r="AF12316">
            <v>88</v>
          </cell>
          <cell r="AG12316">
            <v>84</v>
          </cell>
          <cell r="AH12316">
            <v>1247</v>
          </cell>
          <cell r="AI12316">
            <v>1194</v>
          </cell>
          <cell r="AJ12316">
            <v>1247</v>
          </cell>
          <cell r="AK12316">
            <v>1194</v>
          </cell>
          <cell r="AL12316">
            <v>4</v>
          </cell>
          <cell r="AM12316">
            <v>1</v>
          </cell>
        </row>
        <row r="12317">
          <cell r="F12317">
            <v>355036581</v>
          </cell>
          <cell r="G12317" t="str">
            <v>T0004A</v>
          </cell>
          <cell r="H12317" t="str">
            <v>Brake Pad Set, disc brake</v>
          </cell>
          <cell r="I12317" t="str">
            <v>Asian range</v>
          </cell>
          <cell r="J12317" t="str">
            <v>Brake Friction</v>
          </cell>
          <cell r="K12317" t="str">
            <v>TW</v>
          </cell>
          <cell r="L12317" t="str">
            <v>H</v>
          </cell>
          <cell r="M12317" t="str">
            <v>TBD</v>
          </cell>
          <cell r="N12317" t="str">
            <v>in preparation</v>
          </cell>
          <cell r="O12317" t="str">
            <v>country restriction</v>
          </cell>
          <cell r="P12317" t="str">
            <v>T0004A</v>
          </cell>
          <cell r="Q12317" t="str">
            <v>-</v>
          </cell>
          <cell r="R1231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7">
            <v>10.050000000000001</v>
          </cell>
          <cell r="AB12317">
            <v>7.8898983481575602</v>
          </cell>
          <cell r="AD12317">
            <v>43833</v>
          </cell>
          <cell r="AE12317">
            <v>152</v>
          </cell>
          <cell r="AF12317">
            <v>88</v>
          </cell>
          <cell r="AG12317">
            <v>84</v>
          </cell>
          <cell r="AH12317">
            <v>1341</v>
          </cell>
          <cell r="AI12317">
            <v>1288</v>
          </cell>
          <cell r="AJ12317">
            <v>1341</v>
          </cell>
          <cell r="AK12317">
            <v>1288</v>
          </cell>
          <cell r="AL12317">
            <v>4</v>
          </cell>
          <cell r="AM12317">
            <v>1</v>
          </cell>
        </row>
        <row r="12318">
          <cell r="F12318">
            <v>355036591</v>
          </cell>
          <cell r="G12318" t="str">
            <v>T2503A</v>
          </cell>
          <cell r="H12318" t="str">
            <v>Brake Pad Set, disc brake</v>
          </cell>
          <cell r="I12318" t="str">
            <v>Asian range</v>
          </cell>
          <cell r="J12318" t="str">
            <v>Brake Friction</v>
          </cell>
          <cell r="K12318" t="str">
            <v>TW</v>
          </cell>
          <cell r="L12318" t="str">
            <v>H</v>
          </cell>
          <cell r="M12318" t="str">
            <v>TBD</v>
          </cell>
          <cell r="N12318" t="str">
            <v>in preparation</v>
          </cell>
          <cell r="O12318" t="str">
            <v>country restriction</v>
          </cell>
          <cell r="P12318" t="str">
            <v>T2503A</v>
          </cell>
          <cell r="Q12318" t="str">
            <v>-</v>
          </cell>
          <cell r="R1231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8">
            <v>9.11</v>
          </cell>
          <cell r="AB12318">
            <v>7.1517789072426927</v>
          </cell>
          <cell r="AD12318">
            <v>43833</v>
          </cell>
          <cell r="AE12318">
            <v>125</v>
          </cell>
          <cell r="AF12318">
            <v>81</v>
          </cell>
          <cell r="AG12318">
            <v>80</v>
          </cell>
          <cell r="AH12318">
            <v>1034</v>
          </cell>
          <cell r="AI12318">
            <v>1020</v>
          </cell>
          <cell r="AJ12318">
            <v>1034</v>
          </cell>
          <cell r="AK12318">
            <v>1020</v>
          </cell>
          <cell r="AL12318">
            <v>4</v>
          </cell>
          <cell r="AM12318">
            <v>1</v>
          </cell>
        </row>
        <row r="12319">
          <cell r="F12319">
            <v>355036601</v>
          </cell>
          <cell r="G12319" t="str">
            <v>T3097A</v>
          </cell>
          <cell r="H12319" t="str">
            <v>Brake Pad Set, disc brake</v>
          </cell>
          <cell r="I12319" t="str">
            <v>Asian range</v>
          </cell>
          <cell r="J12319" t="str">
            <v>Brake Friction</v>
          </cell>
          <cell r="K12319" t="str">
            <v>TW</v>
          </cell>
          <cell r="L12319" t="str">
            <v>H</v>
          </cell>
          <cell r="M12319" t="str">
            <v>TBD</v>
          </cell>
          <cell r="N12319" t="str">
            <v>in preparation</v>
          </cell>
          <cell r="O12319" t="str">
            <v>country restriction</v>
          </cell>
          <cell r="P12319" t="str">
            <v>T3097A</v>
          </cell>
          <cell r="Q12319" t="str">
            <v>-</v>
          </cell>
          <cell r="R1231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19">
            <v>9.7100000000000009</v>
          </cell>
          <cell r="AB12319">
            <v>7.6205844980940274</v>
          </cell>
          <cell r="AD12319">
            <v>43833</v>
          </cell>
          <cell r="AE12319">
            <v>152</v>
          </cell>
          <cell r="AF12319">
            <v>88</v>
          </cell>
          <cell r="AG12319">
            <v>84</v>
          </cell>
          <cell r="AH12319">
            <v>1253</v>
          </cell>
          <cell r="AI12319">
            <v>1200</v>
          </cell>
          <cell r="AJ12319">
            <v>1253</v>
          </cell>
          <cell r="AK12319">
            <v>1200</v>
          </cell>
          <cell r="AL12319">
            <v>4</v>
          </cell>
          <cell r="AM12319">
            <v>1</v>
          </cell>
        </row>
        <row r="12320">
          <cell r="F12320">
            <v>355036611</v>
          </cell>
          <cell r="G12320" t="str">
            <v>T1435A</v>
          </cell>
          <cell r="H12320" t="str">
            <v>Brake Pad Set, disc brake</v>
          </cell>
          <cell r="I12320" t="str">
            <v>Asian range</v>
          </cell>
          <cell r="J12320" t="str">
            <v>Brake Friction</v>
          </cell>
          <cell r="K12320" t="str">
            <v>TW</v>
          </cell>
          <cell r="L12320" t="str">
            <v>H</v>
          </cell>
          <cell r="M12320" t="str">
            <v>TBD</v>
          </cell>
          <cell r="N12320" t="str">
            <v>in preparation</v>
          </cell>
          <cell r="O12320" t="str">
            <v>country restriction</v>
          </cell>
          <cell r="P12320" t="str">
            <v>T1435A</v>
          </cell>
          <cell r="Q12320" t="str">
            <v>-</v>
          </cell>
          <cell r="R1232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0">
            <v>11.56</v>
          </cell>
          <cell r="AB12320">
            <v>9.0768742058449803</v>
          </cell>
          <cell r="AD12320">
            <v>43833</v>
          </cell>
          <cell r="AE12320">
            <v>152</v>
          </cell>
          <cell r="AF12320">
            <v>88</v>
          </cell>
          <cell r="AG12320">
            <v>84</v>
          </cell>
          <cell r="AH12320">
            <v>1691</v>
          </cell>
          <cell r="AI12320">
            <v>1638</v>
          </cell>
          <cell r="AJ12320">
            <v>1691</v>
          </cell>
          <cell r="AK12320">
            <v>1638</v>
          </cell>
          <cell r="AL12320">
            <v>4</v>
          </cell>
          <cell r="AM12320">
            <v>1</v>
          </cell>
        </row>
        <row r="12321">
          <cell r="F12321">
            <v>355036621</v>
          </cell>
          <cell r="G12321" t="str">
            <v>T1426A</v>
          </cell>
          <cell r="H12321" t="str">
            <v>Brake Pad Set, disc brake</v>
          </cell>
          <cell r="I12321" t="str">
            <v>Asian range</v>
          </cell>
          <cell r="J12321" t="str">
            <v>Brake Friction</v>
          </cell>
          <cell r="K12321" t="str">
            <v>TW</v>
          </cell>
          <cell r="L12321" t="str">
            <v>H</v>
          </cell>
          <cell r="M12321" t="str">
            <v>TBD</v>
          </cell>
          <cell r="N12321" t="str">
            <v>in preparation</v>
          </cell>
          <cell r="O12321" t="str">
            <v>country restriction</v>
          </cell>
          <cell r="P12321" t="str">
            <v>T1426A</v>
          </cell>
          <cell r="Q12321" t="str">
            <v>-</v>
          </cell>
          <cell r="R1232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1">
            <v>8.35</v>
          </cell>
          <cell r="AB12321">
            <v>6.5533036848792889</v>
          </cell>
          <cell r="AD12321">
            <v>43833</v>
          </cell>
          <cell r="AE12321">
            <v>125</v>
          </cell>
          <cell r="AF12321">
            <v>81</v>
          </cell>
          <cell r="AG12321">
            <v>80</v>
          </cell>
          <cell r="AH12321">
            <v>778</v>
          </cell>
          <cell r="AI12321">
            <v>764</v>
          </cell>
          <cell r="AJ12321">
            <v>778</v>
          </cell>
          <cell r="AK12321">
            <v>764</v>
          </cell>
          <cell r="AL12321">
            <v>4</v>
          </cell>
          <cell r="AM12321">
            <v>1</v>
          </cell>
        </row>
        <row r="12322">
          <cell r="F12322">
            <v>355036631</v>
          </cell>
          <cell r="G12322" t="str">
            <v>T2300A</v>
          </cell>
          <cell r="H12322" t="str">
            <v>Brake Pad Set, disc brake</v>
          </cell>
          <cell r="I12322" t="str">
            <v>Asian range</v>
          </cell>
          <cell r="J12322" t="str">
            <v>Brake Friction</v>
          </cell>
          <cell r="K12322" t="str">
            <v>TW</v>
          </cell>
          <cell r="L12322" t="str">
            <v>H</v>
          </cell>
          <cell r="M12322" t="str">
            <v>TBD</v>
          </cell>
          <cell r="N12322" t="str">
            <v>in preparation</v>
          </cell>
          <cell r="O12322" t="str">
            <v>country restriction</v>
          </cell>
          <cell r="P12322" t="str">
            <v>T2300A</v>
          </cell>
          <cell r="Q12322" t="str">
            <v>-</v>
          </cell>
          <cell r="R1232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2">
            <v>15.25</v>
          </cell>
          <cell r="AB12322">
            <v>11.969504447268108</v>
          </cell>
          <cell r="AD12322">
            <v>43833</v>
          </cell>
          <cell r="AE12322">
            <v>180</v>
          </cell>
          <cell r="AF12322">
            <v>81</v>
          </cell>
          <cell r="AG12322">
            <v>80</v>
          </cell>
          <cell r="AH12322">
            <v>1950</v>
          </cell>
          <cell r="AI12322">
            <v>1860</v>
          </cell>
          <cell r="AJ12322">
            <v>1950</v>
          </cell>
          <cell r="AK12322">
            <v>1860</v>
          </cell>
          <cell r="AL12322">
            <v>4</v>
          </cell>
          <cell r="AM12322">
            <v>1</v>
          </cell>
        </row>
        <row r="12323">
          <cell r="F12323">
            <v>355036651</v>
          </cell>
          <cell r="G12323" t="str">
            <v>T2034A</v>
          </cell>
          <cell r="H12323" t="str">
            <v>Brake Pad Set, disc brake</v>
          </cell>
          <cell r="I12323" t="str">
            <v>Asian range</v>
          </cell>
          <cell r="J12323" t="str">
            <v>Brake Friction</v>
          </cell>
          <cell r="K12323" t="str">
            <v>TW</v>
          </cell>
          <cell r="L12323" t="str">
            <v>H</v>
          </cell>
          <cell r="M12323" t="str">
            <v>TBD</v>
          </cell>
          <cell r="N12323" t="str">
            <v>in preparation</v>
          </cell>
          <cell r="O12323" t="str">
            <v>country restriction</v>
          </cell>
          <cell r="P12323" t="str">
            <v>T2034A</v>
          </cell>
          <cell r="Q12323" t="str">
            <v>-</v>
          </cell>
          <cell r="R1232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3">
            <v>12.67</v>
          </cell>
          <cell r="AB12323">
            <v>9.9446632782719195</v>
          </cell>
          <cell r="AD12323">
            <v>43833</v>
          </cell>
          <cell r="AE12323">
            <v>152</v>
          </cell>
          <cell r="AF12323">
            <v>88</v>
          </cell>
          <cell r="AG12323">
            <v>84</v>
          </cell>
          <cell r="AH12323">
            <v>1615</v>
          </cell>
          <cell r="AI12323">
            <v>1562</v>
          </cell>
          <cell r="AJ12323">
            <v>1615</v>
          </cell>
          <cell r="AK12323">
            <v>1562</v>
          </cell>
          <cell r="AL12323">
            <v>4</v>
          </cell>
          <cell r="AM12323">
            <v>1</v>
          </cell>
        </row>
        <row r="12324">
          <cell r="F12324">
            <v>355036661</v>
          </cell>
          <cell r="G12324" t="str">
            <v>T2593A</v>
          </cell>
          <cell r="H12324" t="str">
            <v>Brake Pad Set, disc brake</v>
          </cell>
          <cell r="I12324" t="str">
            <v>Asian range</v>
          </cell>
          <cell r="J12324" t="str">
            <v>Brake Friction</v>
          </cell>
          <cell r="K12324" t="str">
            <v>TW</v>
          </cell>
          <cell r="L12324" t="str">
            <v>H</v>
          </cell>
          <cell r="M12324" t="str">
            <v>TBD</v>
          </cell>
          <cell r="N12324" t="str">
            <v>in preparation</v>
          </cell>
          <cell r="O12324" t="str">
            <v>country restriction</v>
          </cell>
          <cell r="P12324" t="str">
            <v>T2593A</v>
          </cell>
          <cell r="Q12324" t="str">
            <v>-</v>
          </cell>
          <cell r="R1232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4">
            <v>12.48</v>
          </cell>
          <cell r="AB12324">
            <v>9.7950444726810684</v>
          </cell>
          <cell r="AD12324">
            <v>43833</v>
          </cell>
          <cell r="AE12324">
            <v>152</v>
          </cell>
          <cell r="AF12324">
            <v>88</v>
          </cell>
          <cell r="AG12324">
            <v>84</v>
          </cell>
          <cell r="AH12324">
            <v>1797</v>
          </cell>
          <cell r="AI12324">
            <v>1744</v>
          </cell>
          <cell r="AJ12324">
            <v>1797</v>
          </cell>
          <cell r="AK12324">
            <v>1744</v>
          </cell>
          <cell r="AL12324">
            <v>4</v>
          </cell>
          <cell r="AM12324">
            <v>1</v>
          </cell>
        </row>
        <row r="12325">
          <cell r="F12325">
            <v>355036671</v>
          </cell>
          <cell r="G12325" t="str">
            <v>T2105A</v>
          </cell>
          <cell r="H12325" t="str">
            <v>Brake Pad Set, disc brake</v>
          </cell>
          <cell r="I12325" t="str">
            <v>Asian range</v>
          </cell>
          <cell r="J12325" t="str">
            <v>Brake Friction</v>
          </cell>
          <cell r="K12325" t="str">
            <v>TW</v>
          </cell>
          <cell r="L12325" t="str">
            <v>H</v>
          </cell>
          <cell r="M12325" t="str">
            <v>TBD</v>
          </cell>
          <cell r="N12325" t="str">
            <v>in preparation</v>
          </cell>
          <cell r="O12325" t="str">
            <v>country restriction</v>
          </cell>
          <cell r="P12325" t="str">
            <v>T2105A</v>
          </cell>
          <cell r="Q12325" t="str">
            <v>-</v>
          </cell>
          <cell r="R1232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5">
            <v>12.62</v>
          </cell>
          <cell r="AB12325">
            <v>9.9047649301143572</v>
          </cell>
          <cell r="AD12325">
            <v>43833</v>
          </cell>
          <cell r="AE12325">
            <v>180</v>
          </cell>
          <cell r="AF12325">
            <v>81</v>
          </cell>
          <cell r="AG12325">
            <v>80</v>
          </cell>
          <cell r="AH12325">
            <v>1708</v>
          </cell>
          <cell r="AI12325">
            <v>1618</v>
          </cell>
          <cell r="AJ12325">
            <v>1708</v>
          </cell>
          <cell r="AK12325">
            <v>1618</v>
          </cell>
          <cell r="AL12325">
            <v>4</v>
          </cell>
          <cell r="AM12325">
            <v>1</v>
          </cell>
        </row>
        <row r="12326">
          <cell r="F12326">
            <v>355036681</v>
          </cell>
          <cell r="G12326" t="str">
            <v>T1991A</v>
          </cell>
          <cell r="H12326" t="str">
            <v>Brake Pad Set, disc brake</v>
          </cell>
          <cell r="I12326" t="str">
            <v>Asian range</v>
          </cell>
          <cell r="J12326" t="str">
            <v>Brake Friction</v>
          </cell>
          <cell r="K12326" t="str">
            <v>TW</v>
          </cell>
          <cell r="L12326" t="str">
            <v>H</v>
          </cell>
          <cell r="M12326" t="str">
            <v>TBD</v>
          </cell>
          <cell r="N12326" t="str">
            <v>in preparation</v>
          </cell>
          <cell r="O12326" t="str">
            <v>country restriction</v>
          </cell>
          <cell r="P12326" t="str">
            <v>T1991A</v>
          </cell>
          <cell r="Q12326" t="str">
            <v>-</v>
          </cell>
          <cell r="R1232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6">
            <v>13.11</v>
          </cell>
          <cell r="AB12326">
            <v>10.293773824650572</v>
          </cell>
          <cell r="AD12326">
            <v>43833</v>
          </cell>
          <cell r="AE12326">
            <v>180</v>
          </cell>
          <cell r="AF12326">
            <v>81</v>
          </cell>
          <cell r="AG12326">
            <v>80</v>
          </cell>
          <cell r="AH12326">
            <v>1624</v>
          </cell>
          <cell r="AI12326">
            <v>1534</v>
          </cell>
          <cell r="AJ12326">
            <v>1624</v>
          </cell>
          <cell r="AK12326">
            <v>1534</v>
          </cell>
          <cell r="AL12326">
            <v>4</v>
          </cell>
          <cell r="AM12326">
            <v>1</v>
          </cell>
        </row>
        <row r="12327">
          <cell r="F12327">
            <v>355036691</v>
          </cell>
          <cell r="G12327" t="str">
            <v>T1901A</v>
          </cell>
          <cell r="H12327" t="str">
            <v>Brake Pad Set, disc brake</v>
          </cell>
          <cell r="I12327" t="str">
            <v>Asian range</v>
          </cell>
          <cell r="J12327" t="str">
            <v>Brake Friction</v>
          </cell>
          <cell r="K12327" t="str">
            <v>TW</v>
          </cell>
          <cell r="L12327" t="str">
            <v>H</v>
          </cell>
          <cell r="M12327" t="str">
            <v>TBD</v>
          </cell>
          <cell r="N12327" t="str">
            <v>in preparation</v>
          </cell>
          <cell r="O12327" t="str">
            <v>country restriction</v>
          </cell>
          <cell r="P12327" t="str">
            <v>T1901A</v>
          </cell>
          <cell r="Q12327" t="str">
            <v>-</v>
          </cell>
          <cell r="R1232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7">
            <v>13.95</v>
          </cell>
          <cell r="AB12327">
            <v>10.952096569250319</v>
          </cell>
          <cell r="AD12327">
            <v>43833</v>
          </cell>
          <cell r="AE12327">
            <v>152</v>
          </cell>
          <cell r="AF12327">
            <v>88</v>
          </cell>
          <cell r="AG12327">
            <v>84</v>
          </cell>
          <cell r="AH12327">
            <v>1904</v>
          </cell>
          <cell r="AI12327">
            <v>1851</v>
          </cell>
          <cell r="AJ12327">
            <v>1904</v>
          </cell>
          <cell r="AK12327">
            <v>1851</v>
          </cell>
          <cell r="AL12327">
            <v>4</v>
          </cell>
          <cell r="AM12327">
            <v>1</v>
          </cell>
        </row>
        <row r="12328">
          <cell r="F12328">
            <v>355036701</v>
          </cell>
          <cell r="G12328" t="str">
            <v>T1992A</v>
          </cell>
          <cell r="H12328" t="str">
            <v>Brake Pad Set, disc brake</v>
          </cell>
          <cell r="I12328" t="str">
            <v>Asian range</v>
          </cell>
          <cell r="J12328" t="str">
            <v>Brake Friction</v>
          </cell>
          <cell r="K12328" t="str">
            <v>TW</v>
          </cell>
          <cell r="L12328" t="str">
            <v>H</v>
          </cell>
          <cell r="M12328" t="str">
            <v>TBD</v>
          </cell>
          <cell r="N12328" t="str">
            <v>in preparation</v>
          </cell>
          <cell r="O12328" t="str">
            <v>country restriction</v>
          </cell>
          <cell r="P12328" t="str">
            <v>T1992A</v>
          </cell>
          <cell r="Q12328" t="str">
            <v>8DB 355 036-691</v>
          </cell>
          <cell r="R1232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E12328">
            <v>152</v>
          </cell>
          <cell r="AF12328">
            <v>88</v>
          </cell>
          <cell r="AG12328">
            <v>84</v>
          </cell>
          <cell r="AH12328">
            <v>1904</v>
          </cell>
          <cell r="AI12328">
            <v>1851</v>
          </cell>
          <cell r="AJ12328">
            <v>1904</v>
          </cell>
          <cell r="AK12328">
            <v>1851</v>
          </cell>
          <cell r="AL12328">
            <v>4</v>
          </cell>
          <cell r="AM12328">
            <v>1</v>
          </cell>
        </row>
        <row r="12329">
          <cell r="F12329">
            <v>355036721</v>
          </cell>
          <cell r="G12329" t="str">
            <v>T1993A</v>
          </cell>
          <cell r="H12329" t="str">
            <v>Brake Pad Set, disc brake</v>
          </cell>
          <cell r="I12329" t="str">
            <v>Asian range</v>
          </cell>
          <cell r="J12329" t="str">
            <v>Brake Friction</v>
          </cell>
          <cell r="K12329" t="str">
            <v>TW</v>
          </cell>
          <cell r="L12329" t="str">
            <v>H</v>
          </cell>
          <cell r="M12329" t="str">
            <v>TBD</v>
          </cell>
          <cell r="N12329" t="str">
            <v>in preparation</v>
          </cell>
          <cell r="O12329" t="str">
            <v>country restriction</v>
          </cell>
          <cell r="P12329" t="str">
            <v>T1993A</v>
          </cell>
          <cell r="Q12329" t="str">
            <v>-</v>
          </cell>
          <cell r="R1232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29">
            <v>9.64</v>
          </cell>
          <cell r="AB12329">
            <v>7.5707115628970776</v>
          </cell>
          <cell r="AD12329">
            <v>43833</v>
          </cell>
          <cell r="AE12329">
            <v>125</v>
          </cell>
          <cell r="AF12329">
            <v>81</v>
          </cell>
          <cell r="AG12329">
            <v>80</v>
          </cell>
          <cell r="AH12329">
            <v>1130</v>
          </cell>
          <cell r="AI12329">
            <v>1116</v>
          </cell>
          <cell r="AJ12329">
            <v>1130</v>
          </cell>
          <cell r="AK12329">
            <v>1116</v>
          </cell>
          <cell r="AL12329">
            <v>4</v>
          </cell>
          <cell r="AM12329">
            <v>1</v>
          </cell>
        </row>
        <row r="12330">
          <cell r="F12330">
            <v>355036731</v>
          </cell>
          <cell r="G12330" t="str">
            <v>T2550A</v>
          </cell>
          <cell r="H12330" t="str">
            <v>Brake Pad Set, disc brake</v>
          </cell>
          <cell r="I12330" t="str">
            <v>Asian range</v>
          </cell>
          <cell r="J12330" t="str">
            <v>Brake Friction</v>
          </cell>
          <cell r="K12330" t="str">
            <v>TW</v>
          </cell>
          <cell r="L12330" t="str">
            <v>H</v>
          </cell>
          <cell r="M12330" t="str">
            <v>TBD</v>
          </cell>
          <cell r="N12330" t="str">
            <v>in preparation</v>
          </cell>
          <cell r="O12330" t="str">
            <v>country restriction</v>
          </cell>
          <cell r="P12330" t="str">
            <v>T2550A</v>
          </cell>
          <cell r="Q12330" t="str">
            <v>-</v>
          </cell>
          <cell r="R1233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0">
            <v>12.71</v>
          </cell>
          <cell r="AB12330">
            <v>9.9745870393900891</v>
          </cell>
          <cell r="AD12330">
            <v>43833</v>
          </cell>
          <cell r="AE12330">
            <v>180</v>
          </cell>
          <cell r="AF12330">
            <v>81</v>
          </cell>
          <cell r="AG12330">
            <v>80</v>
          </cell>
          <cell r="AH12330">
            <v>1638</v>
          </cell>
          <cell r="AI12330">
            <v>1548</v>
          </cell>
          <cell r="AJ12330">
            <v>1638</v>
          </cell>
          <cell r="AK12330">
            <v>1548</v>
          </cell>
          <cell r="AL12330">
            <v>4</v>
          </cell>
          <cell r="AM12330">
            <v>1</v>
          </cell>
        </row>
        <row r="12331">
          <cell r="F12331">
            <v>355036741</v>
          </cell>
          <cell r="G12331" t="str">
            <v>T2390A</v>
          </cell>
          <cell r="H12331" t="str">
            <v>Brake Pad Set, disc brake</v>
          </cell>
          <cell r="I12331" t="str">
            <v>Asian range</v>
          </cell>
          <cell r="J12331" t="str">
            <v>Brake Friction</v>
          </cell>
          <cell r="K12331" t="str">
            <v>TW</v>
          </cell>
          <cell r="L12331" t="str">
            <v>H</v>
          </cell>
          <cell r="M12331" t="str">
            <v>TBD</v>
          </cell>
          <cell r="N12331" t="str">
            <v>in preparation</v>
          </cell>
          <cell r="O12331" t="str">
            <v>country restriction</v>
          </cell>
          <cell r="P12331" t="str">
            <v>T2390A</v>
          </cell>
          <cell r="Q12331" t="str">
            <v>-</v>
          </cell>
          <cell r="R1233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1">
            <v>16.010000000000002</v>
          </cell>
          <cell r="AB12331">
            <v>12.567979669631512</v>
          </cell>
          <cell r="AD12331">
            <v>43833</v>
          </cell>
          <cell r="AE12331">
            <v>180</v>
          </cell>
          <cell r="AF12331">
            <v>81</v>
          </cell>
          <cell r="AG12331">
            <v>80</v>
          </cell>
          <cell r="AH12331">
            <v>2322</v>
          </cell>
          <cell r="AI12331">
            <v>2232</v>
          </cell>
          <cell r="AJ12331">
            <v>2322</v>
          </cell>
          <cell r="AK12331">
            <v>2232</v>
          </cell>
          <cell r="AL12331">
            <v>4</v>
          </cell>
          <cell r="AM12331">
            <v>1</v>
          </cell>
        </row>
        <row r="12332">
          <cell r="F12332">
            <v>355036751</v>
          </cell>
          <cell r="G12332" t="str">
            <v>T1386A</v>
          </cell>
          <cell r="H12332" t="str">
            <v>Brake Pad Set, disc brake</v>
          </cell>
          <cell r="I12332" t="str">
            <v>Asian range</v>
          </cell>
          <cell r="J12332" t="str">
            <v>Brake Friction</v>
          </cell>
          <cell r="K12332" t="str">
            <v>TW</v>
          </cell>
          <cell r="L12332" t="str">
            <v>H</v>
          </cell>
          <cell r="M12332" t="str">
            <v>TBD</v>
          </cell>
          <cell r="N12332" t="str">
            <v>in preparation</v>
          </cell>
          <cell r="O12332" t="str">
            <v>country restriction</v>
          </cell>
          <cell r="P12332" t="str">
            <v>T1386A</v>
          </cell>
          <cell r="Q12332" t="str">
            <v>-</v>
          </cell>
          <cell r="R1233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2">
            <v>8.01</v>
          </cell>
          <cell r="AB12332">
            <v>6.2839898348157561</v>
          </cell>
          <cell r="AD12332">
            <v>43833</v>
          </cell>
          <cell r="AE12332">
            <v>125</v>
          </cell>
          <cell r="AF12332">
            <v>81</v>
          </cell>
          <cell r="AG12332">
            <v>80</v>
          </cell>
          <cell r="AH12332">
            <v>826</v>
          </cell>
          <cell r="AI12332">
            <v>812</v>
          </cell>
          <cell r="AJ12332">
            <v>826</v>
          </cell>
          <cell r="AK12332">
            <v>812</v>
          </cell>
          <cell r="AL12332">
            <v>4</v>
          </cell>
          <cell r="AM12332">
            <v>1</v>
          </cell>
        </row>
        <row r="12333">
          <cell r="F12333">
            <v>355036761</v>
          </cell>
          <cell r="G12333" t="str">
            <v>T2426A</v>
          </cell>
          <cell r="H12333" t="str">
            <v>Brake Pad Set, disc brake</v>
          </cell>
          <cell r="I12333" t="str">
            <v>Asian range</v>
          </cell>
          <cell r="J12333" t="str">
            <v>Brake Friction</v>
          </cell>
          <cell r="K12333" t="str">
            <v>TW</v>
          </cell>
          <cell r="L12333" t="str">
            <v>H</v>
          </cell>
          <cell r="M12333" t="str">
            <v>TBD</v>
          </cell>
          <cell r="N12333" t="str">
            <v>in preparation</v>
          </cell>
          <cell r="O12333" t="str">
            <v>country restriction</v>
          </cell>
          <cell r="P12333" t="str">
            <v>T2426A</v>
          </cell>
          <cell r="Q12333" t="str">
            <v>-</v>
          </cell>
          <cell r="R1233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3">
            <v>13.24</v>
          </cell>
          <cell r="AB12333">
            <v>10.393519695044471</v>
          </cell>
          <cell r="AD12333">
            <v>43833</v>
          </cell>
          <cell r="AE12333">
            <v>152</v>
          </cell>
          <cell r="AF12333">
            <v>88</v>
          </cell>
          <cell r="AG12333">
            <v>84</v>
          </cell>
          <cell r="AH12333">
            <v>1775</v>
          </cell>
          <cell r="AI12333">
            <v>1722</v>
          </cell>
          <cell r="AJ12333">
            <v>1775</v>
          </cell>
          <cell r="AK12333">
            <v>1722</v>
          </cell>
          <cell r="AL12333">
            <v>4</v>
          </cell>
          <cell r="AM12333">
            <v>1</v>
          </cell>
        </row>
        <row r="12334">
          <cell r="F12334">
            <v>355036771</v>
          </cell>
          <cell r="G12334" t="str">
            <v>T0361A</v>
          </cell>
          <cell r="H12334" t="str">
            <v>Brake Pad Set, disc brake</v>
          </cell>
          <cell r="I12334" t="str">
            <v>Asian range</v>
          </cell>
          <cell r="J12334" t="str">
            <v>Brake Friction</v>
          </cell>
          <cell r="K12334" t="str">
            <v>TW</v>
          </cell>
          <cell r="L12334" t="str">
            <v>H</v>
          </cell>
          <cell r="M12334" t="str">
            <v>TBD</v>
          </cell>
          <cell r="N12334" t="str">
            <v>in preparation</v>
          </cell>
          <cell r="O12334" t="str">
            <v>country restriction</v>
          </cell>
          <cell r="P12334" t="str">
            <v>T0361A</v>
          </cell>
          <cell r="Q12334" t="str">
            <v>-</v>
          </cell>
          <cell r="R1233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4">
            <v>10.76</v>
          </cell>
          <cell r="AB12334">
            <v>8.4484752223634061</v>
          </cell>
          <cell r="AD12334">
            <v>43833</v>
          </cell>
          <cell r="AE12334">
            <v>152</v>
          </cell>
          <cell r="AF12334">
            <v>88</v>
          </cell>
          <cell r="AG12334">
            <v>84</v>
          </cell>
          <cell r="AH12334">
            <v>1372</v>
          </cell>
          <cell r="AI12334">
            <v>1319</v>
          </cell>
          <cell r="AJ12334">
            <v>1372</v>
          </cell>
          <cell r="AK12334">
            <v>1319</v>
          </cell>
          <cell r="AL12334">
            <v>4</v>
          </cell>
          <cell r="AM12334">
            <v>1</v>
          </cell>
        </row>
        <row r="12335">
          <cell r="F12335">
            <v>355036781</v>
          </cell>
          <cell r="G12335" t="str">
            <v>T1285A</v>
          </cell>
          <cell r="H12335" t="str">
            <v>Brake Pad Set, disc brake</v>
          </cell>
          <cell r="I12335" t="str">
            <v>Asian range</v>
          </cell>
          <cell r="J12335" t="str">
            <v>Brake Friction</v>
          </cell>
          <cell r="K12335" t="str">
            <v>TW</v>
          </cell>
          <cell r="L12335" t="str">
            <v>H</v>
          </cell>
          <cell r="M12335" t="str">
            <v>TBD</v>
          </cell>
          <cell r="N12335" t="str">
            <v>in preparation</v>
          </cell>
          <cell r="O12335" t="str">
            <v>country restriction</v>
          </cell>
          <cell r="P12335" t="str">
            <v>T1285A</v>
          </cell>
          <cell r="Q12335" t="str">
            <v>-</v>
          </cell>
          <cell r="R1233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5">
            <v>10.42</v>
          </cell>
          <cell r="AB12335">
            <v>8.1791613722998733</v>
          </cell>
          <cell r="AD12335">
            <v>43833</v>
          </cell>
          <cell r="AE12335">
            <v>152</v>
          </cell>
          <cell r="AF12335">
            <v>88</v>
          </cell>
          <cell r="AG12335">
            <v>84</v>
          </cell>
          <cell r="AH12335">
            <v>1229</v>
          </cell>
          <cell r="AI12335">
            <v>1176</v>
          </cell>
          <cell r="AJ12335">
            <v>1229</v>
          </cell>
          <cell r="AK12335">
            <v>1176</v>
          </cell>
          <cell r="AL12335">
            <v>4</v>
          </cell>
          <cell r="AM12335">
            <v>1</v>
          </cell>
        </row>
        <row r="12336">
          <cell r="F12336">
            <v>355036791</v>
          </cell>
          <cell r="G12336" t="str">
            <v>T3076A</v>
          </cell>
          <cell r="H12336" t="str">
            <v>Brake Pad Set, disc brake</v>
          </cell>
          <cell r="I12336" t="str">
            <v>Asian range</v>
          </cell>
          <cell r="J12336" t="str">
            <v>Brake Friction</v>
          </cell>
          <cell r="K12336" t="str">
            <v>TW</v>
          </cell>
          <cell r="L12336" t="str">
            <v>H</v>
          </cell>
          <cell r="M12336" t="str">
            <v>TBD</v>
          </cell>
          <cell r="N12336" t="str">
            <v>in preparation</v>
          </cell>
          <cell r="O12336" t="str">
            <v>country restriction</v>
          </cell>
          <cell r="P12336" t="str">
            <v>T3076A</v>
          </cell>
          <cell r="Q12336" t="str">
            <v>-</v>
          </cell>
          <cell r="R1233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6">
            <v>11.52</v>
          </cell>
          <cell r="AB12336">
            <v>9.0469504447268108</v>
          </cell>
          <cell r="AD12336">
            <v>43833</v>
          </cell>
          <cell r="AE12336">
            <v>152</v>
          </cell>
          <cell r="AF12336">
            <v>88</v>
          </cell>
          <cell r="AG12336">
            <v>84</v>
          </cell>
          <cell r="AH12336">
            <v>1589</v>
          </cell>
          <cell r="AI12336">
            <v>1536</v>
          </cell>
          <cell r="AJ12336">
            <v>1589</v>
          </cell>
          <cell r="AK12336">
            <v>1536</v>
          </cell>
          <cell r="AL12336">
            <v>4</v>
          </cell>
          <cell r="AM12336">
            <v>1</v>
          </cell>
        </row>
        <row r="12337">
          <cell r="F12337">
            <v>355036801</v>
          </cell>
          <cell r="G12337" t="str">
            <v>T1979A</v>
          </cell>
          <cell r="H12337" t="str">
            <v>Brake Pad Set, disc brake</v>
          </cell>
          <cell r="I12337" t="str">
            <v>Asian range</v>
          </cell>
          <cell r="J12337" t="str">
            <v>Brake Friction</v>
          </cell>
          <cell r="K12337" t="str">
            <v>TW</v>
          </cell>
          <cell r="L12337" t="str">
            <v>H</v>
          </cell>
          <cell r="M12337" t="str">
            <v>TBD</v>
          </cell>
          <cell r="N12337" t="str">
            <v>in preparation</v>
          </cell>
          <cell r="O12337" t="str">
            <v>country restriction</v>
          </cell>
          <cell r="P12337" t="str">
            <v>T1979A</v>
          </cell>
          <cell r="Q12337" t="str">
            <v>-</v>
          </cell>
          <cell r="R1233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7">
            <v>13.38</v>
          </cell>
          <cell r="AB12337">
            <v>10.503240152477764</v>
          </cell>
          <cell r="AD12337">
            <v>43833</v>
          </cell>
          <cell r="AE12337">
            <v>152</v>
          </cell>
          <cell r="AF12337">
            <v>88</v>
          </cell>
          <cell r="AG12337">
            <v>84</v>
          </cell>
          <cell r="AH12337">
            <v>1909</v>
          </cell>
          <cell r="AI12337">
            <v>1856</v>
          </cell>
          <cell r="AJ12337">
            <v>1909</v>
          </cell>
          <cell r="AK12337">
            <v>1856</v>
          </cell>
          <cell r="AL12337">
            <v>4</v>
          </cell>
          <cell r="AM12337">
            <v>1</v>
          </cell>
        </row>
        <row r="12338">
          <cell r="F12338">
            <v>355036811</v>
          </cell>
          <cell r="G12338" t="str">
            <v>T0023A</v>
          </cell>
          <cell r="H12338" t="str">
            <v>Brake Pad Set, disc brake</v>
          </cell>
          <cell r="I12338" t="str">
            <v>Asian range</v>
          </cell>
          <cell r="J12338" t="str">
            <v>Brake Friction</v>
          </cell>
          <cell r="K12338" t="str">
            <v>TW</v>
          </cell>
          <cell r="L12338" t="str">
            <v>H</v>
          </cell>
          <cell r="M12338" t="str">
            <v>TBD</v>
          </cell>
          <cell r="N12338" t="str">
            <v>in preparation</v>
          </cell>
          <cell r="O12338" t="str">
            <v>country restriction</v>
          </cell>
          <cell r="P12338" t="str">
            <v>T0023A</v>
          </cell>
          <cell r="Q12338" t="str">
            <v>-</v>
          </cell>
          <cell r="R1233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8">
            <v>11.02</v>
          </cell>
          <cell r="AB12338">
            <v>8.6479669631512071</v>
          </cell>
          <cell r="AD12338">
            <v>43833</v>
          </cell>
          <cell r="AE12338">
            <v>125</v>
          </cell>
          <cell r="AF12338">
            <v>81</v>
          </cell>
          <cell r="AG12338">
            <v>80</v>
          </cell>
          <cell r="AH12338">
            <v>1330</v>
          </cell>
          <cell r="AI12338">
            <v>1316</v>
          </cell>
          <cell r="AJ12338">
            <v>1330</v>
          </cell>
          <cell r="AK12338">
            <v>1316</v>
          </cell>
          <cell r="AL12338">
            <v>4</v>
          </cell>
          <cell r="AM12338">
            <v>1</v>
          </cell>
        </row>
        <row r="12339">
          <cell r="F12339">
            <v>355036821</v>
          </cell>
          <cell r="G12339" t="str">
            <v>T1251A</v>
          </cell>
          <cell r="H12339" t="str">
            <v>Brake Pad Set, disc brake</v>
          </cell>
          <cell r="I12339" t="str">
            <v>Asian range</v>
          </cell>
          <cell r="J12339" t="str">
            <v>Brake Friction</v>
          </cell>
          <cell r="K12339" t="str">
            <v>TW</v>
          </cell>
          <cell r="L12339" t="str">
            <v>H</v>
          </cell>
          <cell r="M12339" t="str">
            <v>TBD</v>
          </cell>
          <cell r="N12339" t="str">
            <v>in preparation</v>
          </cell>
          <cell r="O12339" t="str">
            <v>country restriction</v>
          </cell>
          <cell r="P12339" t="str">
            <v>T1251A</v>
          </cell>
          <cell r="Q12339" t="str">
            <v>-</v>
          </cell>
          <cell r="R1233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39">
            <v>10.67</v>
          </cell>
          <cell r="AB12339">
            <v>8.3786531130876742</v>
          </cell>
          <cell r="AD12339">
            <v>43833</v>
          </cell>
          <cell r="AE12339">
            <v>152</v>
          </cell>
          <cell r="AF12339">
            <v>88</v>
          </cell>
          <cell r="AG12339">
            <v>84</v>
          </cell>
          <cell r="AH12339">
            <v>1609</v>
          </cell>
          <cell r="AI12339">
            <v>1556</v>
          </cell>
          <cell r="AJ12339">
            <v>1609</v>
          </cell>
          <cell r="AK12339">
            <v>1556</v>
          </cell>
          <cell r="AL12339">
            <v>4</v>
          </cell>
          <cell r="AM12339">
            <v>1</v>
          </cell>
        </row>
        <row r="12340">
          <cell r="F12340">
            <v>355036831</v>
          </cell>
          <cell r="G12340" t="str">
            <v>T1294A</v>
          </cell>
          <cell r="H12340" t="str">
            <v>Brake Pad Set, disc brake</v>
          </cell>
          <cell r="I12340" t="str">
            <v>Asian range</v>
          </cell>
          <cell r="J12340" t="str">
            <v>Brake Friction</v>
          </cell>
          <cell r="K12340" t="str">
            <v>TW</v>
          </cell>
          <cell r="L12340" t="str">
            <v>H</v>
          </cell>
          <cell r="M12340" t="str">
            <v>TBD</v>
          </cell>
          <cell r="N12340" t="str">
            <v>in preparation</v>
          </cell>
          <cell r="O12340" t="str">
            <v>country restriction</v>
          </cell>
          <cell r="P12340" t="str">
            <v>T1294A</v>
          </cell>
          <cell r="Q12340" t="str">
            <v>-</v>
          </cell>
          <cell r="R1234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0">
            <v>12.45</v>
          </cell>
          <cell r="AB12340">
            <v>9.7750952986022881</v>
          </cell>
          <cell r="AD12340">
            <v>43833</v>
          </cell>
          <cell r="AE12340">
            <v>152</v>
          </cell>
          <cell r="AF12340">
            <v>88</v>
          </cell>
          <cell r="AG12340">
            <v>84</v>
          </cell>
          <cell r="AH12340">
            <v>1737</v>
          </cell>
          <cell r="AI12340">
            <v>1684</v>
          </cell>
          <cell r="AJ12340">
            <v>1737</v>
          </cell>
          <cell r="AK12340">
            <v>1684</v>
          </cell>
          <cell r="AL12340">
            <v>4</v>
          </cell>
          <cell r="AM12340">
            <v>1</v>
          </cell>
        </row>
        <row r="12341">
          <cell r="F12341">
            <v>355036851</v>
          </cell>
          <cell r="G12341" t="str">
            <v>T2537A</v>
          </cell>
          <cell r="H12341" t="str">
            <v>Brake Pad Set, disc brake</v>
          </cell>
          <cell r="I12341" t="str">
            <v>Asian range</v>
          </cell>
          <cell r="J12341" t="str">
            <v>Brake Friction</v>
          </cell>
          <cell r="K12341" t="str">
            <v>TW</v>
          </cell>
          <cell r="L12341" t="str">
            <v>H</v>
          </cell>
          <cell r="M12341" t="str">
            <v>TBD</v>
          </cell>
          <cell r="N12341" t="str">
            <v>in preparation</v>
          </cell>
          <cell r="O12341" t="str">
            <v>country restriction</v>
          </cell>
          <cell r="P12341" t="str">
            <v>T2537A</v>
          </cell>
          <cell r="Q12341" t="str">
            <v>-</v>
          </cell>
          <cell r="R1234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1">
            <v>13.84</v>
          </cell>
          <cell r="AB12341">
            <v>10.862325285895807</v>
          </cell>
          <cell r="AD12341">
            <v>43833</v>
          </cell>
          <cell r="AE12341">
            <v>152</v>
          </cell>
          <cell r="AF12341">
            <v>88</v>
          </cell>
          <cell r="AG12341">
            <v>84</v>
          </cell>
          <cell r="AH12341">
            <v>1683</v>
          </cell>
          <cell r="AI12341">
            <v>1630</v>
          </cell>
          <cell r="AJ12341">
            <v>1683</v>
          </cell>
          <cell r="AK12341">
            <v>1630</v>
          </cell>
          <cell r="AL12341">
            <v>4</v>
          </cell>
          <cell r="AM12341">
            <v>1</v>
          </cell>
        </row>
        <row r="12342">
          <cell r="F12342">
            <v>355036871</v>
          </cell>
          <cell r="G12342" t="str">
            <v>T1921A</v>
          </cell>
          <cell r="H12342" t="str">
            <v>Brake Pad Set, disc brake</v>
          </cell>
          <cell r="I12342" t="str">
            <v>Asian range</v>
          </cell>
          <cell r="J12342" t="str">
            <v>Brake Friction</v>
          </cell>
          <cell r="K12342" t="str">
            <v>TW</v>
          </cell>
          <cell r="L12342" t="str">
            <v>H</v>
          </cell>
          <cell r="M12342" t="str">
            <v>TBD</v>
          </cell>
          <cell r="N12342" t="str">
            <v>in preparation</v>
          </cell>
          <cell r="O12342" t="str">
            <v>country restriction</v>
          </cell>
          <cell r="P12342" t="str">
            <v>T1921A</v>
          </cell>
          <cell r="Q12342" t="str">
            <v>-</v>
          </cell>
          <cell r="R1234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2">
            <v>9.48</v>
          </cell>
          <cell r="AB12342">
            <v>7.4410419313850067</v>
          </cell>
          <cell r="AD12342">
            <v>43833</v>
          </cell>
          <cell r="AE12342">
            <v>125</v>
          </cell>
          <cell r="AF12342">
            <v>81</v>
          </cell>
          <cell r="AG12342">
            <v>80</v>
          </cell>
          <cell r="AH12342">
            <v>678</v>
          </cell>
          <cell r="AI12342">
            <v>664</v>
          </cell>
          <cell r="AJ12342">
            <v>678</v>
          </cell>
          <cell r="AK12342">
            <v>664</v>
          </cell>
          <cell r="AL12342">
            <v>4</v>
          </cell>
          <cell r="AM12342">
            <v>1</v>
          </cell>
        </row>
        <row r="12343">
          <cell r="F12343">
            <v>355036881</v>
          </cell>
          <cell r="G12343" t="str">
            <v>T1529A</v>
          </cell>
          <cell r="H12343" t="str">
            <v>Brake Pad Set, disc brake</v>
          </cell>
          <cell r="I12343" t="str">
            <v>Asian range</v>
          </cell>
          <cell r="J12343" t="str">
            <v>Brake Friction</v>
          </cell>
          <cell r="K12343" t="str">
            <v>TW</v>
          </cell>
          <cell r="L12343" t="str">
            <v>H</v>
          </cell>
          <cell r="M12343" t="str">
            <v>TBD</v>
          </cell>
          <cell r="N12343" t="str">
            <v>in preparation</v>
          </cell>
          <cell r="O12343" t="str">
            <v>country restriction</v>
          </cell>
          <cell r="P12343" t="str">
            <v>T1529A</v>
          </cell>
          <cell r="Q12343" t="str">
            <v>-</v>
          </cell>
          <cell r="R1234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3">
            <v>13.33</v>
          </cell>
          <cell r="AB12343">
            <v>10.463341804320203</v>
          </cell>
          <cell r="AD12343">
            <v>43833</v>
          </cell>
          <cell r="AE12343">
            <v>152</v>
          </cell>
          <cell r="AF12343">
            <v>88</v>
          </cell>
          <cell r="AG12343">
            <v>84</v>
          </cell>
          <cell r="AH12343">
            <v>1853</v>
          </cell>
          <cell r="AI12343">
            <v>1800</v>
          </cell>
          <cell r="AJ12343">
            <v>1853</v>
          </cell>
          <cell r="AK12343">
            <v>1800</v>
          </cell>
          <cell r="AL12343">
            <v>4</v>
          </cell>
          <cell r="AM12343">
            <v>1</v>
          </cell>
        </row>
        <row r="12344">
          <cell r="F12344">
            <v>355036891</v>
          </cell>
          <cell r="G12344" t="str">
            <v>T2192A</v>
          </cell>
          <cell r="H12344" t="str">
            <v>Brake Pad Set, disc brake</v>
          </cell>
          <cell r="I12344" t="str">
            <v>Asian range</v>
          </cell>
          <cell r="J12344" t="str">
            <v>Brake Friction</v>
          </cell>
          <cell r="K12344" t="str">
            <v>TW</v>
          </cell>
          <cell r="L12344" t="str">
            <v>H</v>
          </cell>
          <cell r="M12344" t="str">
            <v>TBD</v>
          </cell>
          <cell r="N12344" t="str">
            <v>in preparation</v>
          </cell>
          <cell r="O12344" t="str">
            <v>country restriction</v>
          </cell>
          <cell r="P12344" t="str">
            <v>T2192A</v>
          </cell>
          <cell r="Q12344" t="str">
            <v>-</v>
          </cell>
          <cell r="R1234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4">
            <v>13.33</v>
          </cell>
          <cell r="AB12344">
            <v>10.463341804320203</v>
          </cell>
          <cell r="AD12344">
            <v>43833</v>
          </cell>
          <cell r="AE12344">
            <v>152</v>
          </cell>
          <cell r="AF12344">
            <v>88</v>
          </cell>
          <cell r="AG12344">
            <v>84</v>
          </cell>
          <cell r="AH12344">
            <v>1853</v>
          </cell>
          <cell r="AI12344">
            <v>1800</v>
          </cell>
          <cell r="AJ12344">
            <v>1853</v>
          </cell>
          <cell r="AK12344">
            <v>1800</v>
          </cell>
          <cell r="AL12344">
            <v>4</v>
          </cell>
          <cell r="AM12344">
            <v>1</v>
          </cell>
        </row>
        <row r="12345">
          <cell r="F12345">
            <v>355036901</v>
          </cell>
          <cell r="G12345" t="str">
            <v>T1727A</v>
          </cell>
          <cell r="H12345" t="str">
            <v>Brake Pad Set, disc brake</v>
          </cell>
          <cell r="I12345" t="str">
            <v>Asian range</v>
          </cell>
          <cell r="J12345" t="str">
            <v>Brake Friction</v>
          </cell>
          <cell r="K12345" t="str">
            <v>TW</v>
          </cell>
          <cell r="L12345" t="str">
            <v>H</v>
          </cell>
          <cell r="M12345" t="str">
            <v>TBD</v>
          </cell>
          <cell r="N12345" t="str">
            <v>in preparation</v>
          </cell>
          <cell r="O12345" t="str">
            <v>country restriction</v>
          </cell>
          <cell r="P12345" t="str">
            <v>T1727A</v>
          </cell>
          <cell r="Q12345" t="str">
            <v>-</v>
          </cell>
          <cell r="R1234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5">
            <v>8.6300000000000008</v>
          </cell>
          <cell r="AB12345">
            <v>6.7727445997458702</v>
          </cell>
          <cell r="AD12345">
            <v>43833</v>
          </cell>
          <cell r="AE12345">
            <v>125</v>
          </cell>
          <cell r="AF12345">
            <v>81</v>
          </cell>
          <cell r="AG12345">
            <v>80</v>
          </cell>
          <cell r="AH12345">
            <v>769</v>
          </cell>
          <cell r="AI12345">
            <v>755</v>
          </cell>
          <cell r="AJ12345">
            <v>769</v>
          </cell>
          <cell r="AK12345">
            <v>755</v>
          </cell>
          <cell r="AL12345">
            <v>4</v>
          </cell>
          <cell r="AM12345">
            <v>1</v>
          </cell>
        </row>
        <row r="12346">
          <cell r="F12346">
            <v>355036911</v>
          </cell>
          <cell r="G12346" t="str">
            <v>T1987A</v>
          </cell>
          <cell r="H12346" t="str">
            <v>Brake Pad Set, disc brake</v>
          </cell>
          <cell r="I12346" t="str">
            <v>Asian range</v>
          </cell>
          <cell r="J12346" t="str">
            <v>Brake Friction</v>
          </cell>
          <cell r="K12346" t="str">
            <v>TW</v>
          </cell>
          <cell r="L12346" t="str">
            <v>H</v>
          </cell>
          <cell r="M12346" t="str">
            <v>TBD</v>
          </cell>
          <cell r="N12346" t="str">
            <v>in preparation</v>
          </cell>
          <cell r="O12346" t="str">
            <v>country restriction</v>
          </cell>
          <cell r="P12346" t="str">
            <v>T1987A</v>
          </cell>
          <cell r="Q12346" t="str">
            <v>-</v>
          </cell>
          <cell r="R1234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6">
            <v>11.07</v>
          </cell>
          <cell r="AB12346">
            <v>8.6878653113087676</v>
          </cell>
          <cell r="AD12346">
            <v>43833</v>
          </cell>
          <cell r="AE12346">
            <v>125</v>
          </cell>
          <cell r="AF12346">
            <v>81</v>
          </cell>
          <cell r="AG12346">
            <v>80</v>
          </cell>
          <cell r="AH12346">
            <v>745</v>
          </cell>
          <cell r="AI12346">
            <v>731</v>
          </cell>
          <cell r="AJ12346">
            <v>745</v>
          </cell>
          <cell r="AK12346">
            <v>731</v>
          </cell>
          <cell r="AL12346">
            <v>4</v>
          </cell>
          <cell r="AM12346">
            <v>1</v>
          </cell>
        </row>
        <row r="12347">
          <cell r="F12347">
            <v>355036921</v>
          </cell>
          <cell r="G12347" t="str">
            <v>T2396A</v>
          </cell>
          <cell r="H12347" t="str">
            <v>Brake Pad Set, disc brake</v>
          </cell>
          <cell r="I12347" t="str">
            <v>Asian range</v>
          </cell>
          <cell r="J12347" t="str">
            <v>Brake Friction</v>
          </cell>
          <cell r="K12347" t="str">
            <v>TW</v>
          </cell>
          <cell r="L12347" t="str">
            <v>H</v>
          </cell>
          <cell r="M12347" t="str">
            <v>TBD</v>
          </cell>
          <cell r="N12347" t="str">
            <v>in preparation</v>
          </cell>
          <cell r="O12347" t="str">
            <v>country restriction</v>
          </cell>
          <cell r="P12347" t="str">
            <v>T2396A</v>
          </cell>
          <cell r="Q12347" t="str">
            <v>-</v>
          </cell>
          <cell r="R1234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7">
            <v>11.07</v>
          </cell>
          <cell r="AB12347">
            <v>8.6878653113087676</v>
          </cell>
          <cell r="AD12347">
            <v>43833</v>
          </cell>
          <cell r="AE12347">
            <v>125</v>
          </cell>
          <cell r="AF12347">
            <v>81</v>
          </cell>
          <cell r="AG12347">
            <v>80</v>
          </cell>
          <cell r="AH12347">
            <v>745</v>
          </cell>
          <cell r="AI12347">
            <v>731</v>
          </cell>
          <cell r="AJ12347">
            <v>745</v>
          </cell>
          <cell r="AK12347">
            <v>731</v>
          </cell>
          <cell r="AL12347">
            <v>4</v>
          </cell>
          <cell r="AM12347">
            <v>1</v>
          </cell>
        </row>
        <row r="12348">
          <cell r="F12348">
            <v>355036931</v>
          </cell>
          <cell r="G12348" t="str">
            <v>T3147A</v>
          </cell>
          <cell r="H12348" t="str">
            <v>Brake Pad Set, disc brake</v>
          </cell>
          <cell r="I12348" t="str">
            <v>Asian range</v>
          </cell>
          <cell r="J12348" t="str">
            <v>Brake Friction</v>
          </cell>
          <cell r="K12348" t="str">
            <v>TW</v>
          </cell>
          <cell r="L12348" t="str">
            <v>H</v>
          </cell>
          <cell r="M12348" t="str">
            <v>TBD</v>
          </cell>
          <cell r="N12348" t="str">
            <v>in preparation</v>
          </cell>
          <cell r="O12348" t="str">
            <v>country restriction</v>
          </cell>
          <cell r="P12348" t="str">
            <v>T3147A</v>
          </cell>
          <cell r="Q12348" t="str">
            <v>-</v>
          </cell>
          <cell r="R1234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8">
            <v>8.89</v>
          </cell>
          <cell r="AB12348">
            <v>6.9822109275730613</v>
          </cell>
          <cell r="AD12348">
            <v>43833</v>
          </cell>
          <cell r="AE12348">
            <v>125</v>
          </cell>
          <cell r="AF12348">
            <v>81</v>
          </cell>
          <cell r="AG12348">
            <v>80</v>
          </cell>
          <cell r="AH12348">
            <v>863</v>
          </cell>
          <cell r="AI12348">
            <v>849</v>
          </cell>
          <cell r="AJ12348">
            <v>863</v>
          </cell>
          <cell r="AK12348">
            <v>849</v>
          </cell>
          <cell r="AL12348">
            <v>4</v>
          </cell>
          <cell r="AM12348">
            <v>1</v>
          </cell>
        </row>
        <row r="12349">
          <cell r="F12349">
            <v>355036941</v>
          </cell>
          <cell r="G12349" t="str">
            <v>T2327A</v>
          </cell>
          <cell r="H12349" t="str">
            <v>Brake Pad Set, disc brake</v>
          </cell>
          <cell r="I12349" t="str">
            <v>Asian range</v>
          </cell>
          <cell r="J12349" t="str">
            <v>Brake Friction</v>
          </cell>
          <cell r="K12349" t="str">
            <v>TW</v>
          </cell>
          <cell r="L12349" t="str">
            <v>H</v>
          </cell>
          <cell r="M12349" t="str">
            <v>TBD</v>
          </cell>
          <cell r="N12349" t="str">
            <v>in preparation</v>
          </cell>
          <cell r="O12349" t="str">
            <v>country restriction</v>
          </cell>
          <cell r="P12349" t="str">
            <v>T2327A</v>
          </cell>
          <cell r="Q12349" t="str">
            <v>-</v>
          </cell>
          <cell r="R1234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49">
            <v>14.31</v>
          </cell>
          <cell r="AB12349">
            <v>11.231385006353239</v>
          </cell>
          <cell r="AD12349">
            <v>43833</v>
          </cell>
          <cell r="AE12349">
            <v>180</v>
          </cell>
          <cell r="AF12349">
            <v>81</v>
          </cell>
          <cell r="AG12349">
            <v>80</v>
          </cell>
          <cell r="AH12349">
            <v>1918</v>
          </cell>
          <cell r="AI12349">
            <v>1828</v>
          </cell>
          <cell r="AJ12349">
            <v>1918</v>
          </cell>
          <cell r="AK12349">
            <v>1828</v>
          </cell>
          <cell r="AL12349">
            <v>4</v>
          </cell>
          <cell r="AM12349">
            <v>1</v>
          </cell>
        </row>
        <row r="12350">
          <cell r="F12350">
            <v>355036951</v>
          </cell>
          <cell r="G12350" t="str">
            <v>T2326A</v>
          </cell>
          <cell r="H12350" t="str">
            <v>Brake Pad Set, disc brake</v>
          </cell>
          <cell r="I12350" t="str">
            <v>Asian range</v>
          </cell>
          <cell r="J12350" t="str">
            <v>Brake Friction</v>
          </cell>
          <cell r="K12350" t="str">
            <v>TW</v>
          </cell>
          <cell r="L12350" t="str">
            <v>H</v>
          </cell>
          <cell r="M12350" t="str">
            <v>TBD</v>
          </cell>
          <cell r="N12350" t="str">
            <v>in preparation</v>
          </cell>
          <cell r="O12350" t="str">
            <v>country restriction</v>
          </cell>
          <cell r="P12350" t="str">
            <v>T2326A</v>
          </cell>
          <cell r="Q12350" t="str">
            <v>-</v>
          </cell>
          <cell r="R1235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0">
            <v>10.27</v>
          </cell>
          <cell r="AB12350">
            <v>8.0594663278271916</v>
          </cell>
          <cell r="AD12350">
            <v>43833</v>
          </cell>
          <cell r="AE12350">
            <v>125</v>
          </cell>
          <cell r="AF12350">
            <v>81</v>
          </cell>
          <cell r="AG12350">
            <v>80</v>
          </cell>
          <cell r="AH12350">
            <v>954</v>
          </cell>
          <cell r="AI12350">
            <v>940</v>
          </cell>
          <cell r="AJ12350">
            <v>954</v>
          </cell>
          <cell r="AK12350">
            <v>940</v>
          </cell>
          <cell r="AL12350">
            <v>4</v>
          </cell>
          <cell r="AM12350">
            <v>1</v>
          </cell>
        </row>
        <row r="12351">
          <cell r="F12351">
            <v>355036961</v>
          </cell>
          <cell r="G12351" t="str">
            <v>T2561A</v>
          </cell>
          <cell r="H12351" t="str">
            <v>Brake Pad Set, disc brake</v>
          </cell>
          <cell r="I12351" t="str">
            <v>Asian range</v>
          </cell>
          <cell r="J12351" t="str">
            <v>Brake Friction</v>
          </cell>
          <cell r="K12351" t="str">
            <v>TW</v>
          </cell>
          <cell r="L12351" t="str">
            <v>H</v>
          </cell>
          <cell r="M12351" t="str">
            <v>TBD</v>
          </cell>
          <cell r="N12351" t="str">
            <v>in preparation</v>
          </cell>
          <cell r="O12351" t="str">
            <v>country restriction</v>
          </cell>
          <cell r="P12351" t="str">
            <v>T2561A</v>
          </cell>
          <cell r="Q12351" t="str">
            <v>-</v>
          </cell>
          <cell r="R1235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1">
            <v>9.7799999999999994</v>
          </cell>
          <cell r="AB12351">
            <v>7.6804320203303691</v>
          </cell>
          <cell r="AD12351">
            <v>43833</v>
          </cell>
          <cell r="AE12351">
            <v>125</v>
          </cell>
          <cell r="AF12351">
            <v>81</v>
          </cell>
          <cell r="AG12351">
            <v>80</v>
          </cell>
          <cell r="AH12351">
            <v>856</v>
          </cell>
          <cell r="AI12351">
            <v>842</v>
          </cell>
          <cell r="AJ12351">
            <v>856</v>
          </cell>
          <cell r="AK12351">
            <v>842</v>
          </cell>
          <cell r="AL12351">
            <v>4</v>
          </cell>
          <cell r="AM12351">
            <v>1</v>
          </cell>
        </row>
        <row r="12352">
          <cell r="F12352">
            <v>355036971</v>
          </cell>
          <cell r="G12352" t="str">
            <v>T0322A</v>
          </cell>
          <cell r="H12352" t="str">
            <v>Brake Pad Set, disc brake</v>
          </cell>
          <cell r="I12352" t="str">
            <v>Asian range</v>
          </cell>
          <cell r="J12352" t="str">
            <v>Brake Friction</v>
          </cell>
          <cell r="K12352" t="str">
            <v>TW</v>
          </cell>
          <cell r="L12352" t="str">
            <v>H</v>
          </cell>
          <cell r="M12352" t="str">
            <v>TBD</v>
          </cell>
          <cell r="N12352" t="str">
            <v>in preparation</v>
          </cell>
          <cell r="O12352" t="str">
            <v>country restriction</v>
          </cell>
          <cell r="P12352" t="str">
            <v>T0322A</v>
          </cell>
          <cell r="Q12352" t="str">
            <v>-</v>
          </cell>
          <cell r="R1235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2">
            <v>11.16</v>
          </cell>
          <cell r="AB12352">
            <v>8.7576874205844977</v>
          </cell>
          <cell r="AD12352">
            <v>43833</v>
          </cell>
          <cell r="AE12352">
            <v>152</v>
          </cell>
          <cell r="AF12352">
            <v>88</v>
          </cell>
          <cell r="AG12352">
            <v>84</v>
          </cell>
          <cell r="AH12352">
            <v>1308</v>
          </cell>
          <cell r="AI12352">
            <v>1255</v>
          </cell>
          <cell r="AJ12352">
            <v>1308</v>
          </cell>
          <cell r="AK12352">
            <v>1255</v>
          </cell>
          <cell r="AL12352">
            <v>4</v>
          </cell>
          <cell r="AM12352">
            <v>1</v>
          </cell>
        </row>
        <row r="12353">
          <cell r="F12353">
            <v>355036981</v>
          </cell>
          <cell r="G12353" t="str">
            <v>T1946A</v>
          </cell>
          <cell r="H12353" t="str">
            <v>Brake Pad Set, disc brake</v>
          </cell>
          <cell r="I12353" t="str">
            <v>Asian range</v>
          </cell>
          <cell r="J12353" t="str">
            <v>Brake Friction</v>
          </cell>
          <cell r="K12353" t="str">
            <v>TW</v>
          </cell>
          <cell r="L12353" t="str">
            <v>H</v>
          </cell>
          <cell r="M12353" t="str">
            <v>TBD</v>
          </cell>
          <cell r="N12353" t="str">
            <v>in preparation</v>
          </cell>
          <cell r="O12353" t="str">
            <v>country restriction</v>
          </cell>
          <cell r="P12353" t="str">
            <v>T1946A</v>
          </cell>
          <cell r="Q12353" t="str">
            <v>-</v>
          </cell>
          <cell r="R1235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3">
            <v>10.01</v>
          </cell>
          <cell r="AB12353">
            <v>7.8599745870393898</v>
          </cell>
          <cell r="AD12353">
            <v>43833</v>
          </cell>
          <cell r="AE12353">
            <v>152</v>
          </cell>
          <cell r="AF12353">
            <v>88</v>
          </cell>
          <cell r="AG12353">
            <v>84</v>
          </cell>
          <cell r="AH12353">
            <v>1265</v>
          </cell>
          <cell r="AI12353">
            <v>1212</v>
          </cell>
          <cell r="AJ12353">
            <v>1265</v>
          </cell>
          <cell r="AK12353">
            <v>1212</v>
          </cell>
          <cell r="AL12353">
            <v>4</v>
          </cell>
          <cell r="AM12353">
            <v>1</v>
          </cell>
        </row>
        <row r="12354">
          <cell r="F12354">
            <v>355036991</v>
          </cell>
          <cell r="G12354" t="str">
            <v>T3006A</v>
          </cell>
          <cell r="H12354" t="str">
            <v>Brake Pad Set, disc brake</v>
          </cell>
          <cell r="I12354" t="str">
            <v>Asian range</v>
          </cell>
          <cell r="J12354" t="str">
            <v>Brake Friction</v>
          </cell>
          <cell r="K12354" t="str">
            <v>TW</v>
          </cell>
          <cell r="L12354" t="str">
            <v>H</v>
          </cell>
          <cell r="M12354" t="str">
            <v>TBD</v>
          </cell>
          <cell r="N12354" t="str">
            <v>in preparation</v>
          </cell>
          <cell r="O12354" t="str">
            <v>country restriction</v>
          </cell>
          <cell r="P12354" t="str">
            <v>T3006A</v>
          </cell>
          <cell r="Q12354" t="str">
            <v>-</v>
          </cell>
          <cell r="R1235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4">
            <v>7.46</v>
          </cell>
          <cell r="AB12354">
            <v>5.855082592121982</v>
          </cell>
          <cell r="AD12354">
            <v>43833</v>
          </cell>
          <cell r="AE12354">
            <v>125</v>
          </cell>
          <cell r="AF12354">
            <v>81</v>
          </cell>
          <cell r="AG12354">
            <v>80</v>
          </cell>
          <cell r="AH12354">
            <v>777</v>
          </cell>
          <cell r="AI12354">
            <v>763</v>
          </cell>
          <cell r="AJ12354">
            <v>777</v>
          </cell>
          <cell r="AK12354">
            <v>763</v>
          </cell>
          <cell r="AL12354">
            <v>4</v>
          </cell>
          <cell r="AM12354">
            <v>1</v>
          </cell>
        </row>
        <row r="12355">
          <cell r="F12355">
            <v>355037001</v>
          </cell>
          <cell r="G12355" t="str">
            <v>T2116A</v>
          </cell>
          <cell r="H12355" t="str">
            <v>Brake Pad Set, disc brake</v>
          </cell>
          <cell r="I12355" t="str">
            <v>Asian range</v>
          </cell>
          <cell r="J12355" t="str">
            <v>Brake Friction</v>
          </cell>
          <cell r="K12355" t="str">
            <v>TW</v>
          </cell>
          <cell r="L12355" t="str">
            <v>H</v>
          </cell>
          <cell r="M12355" t="str">
            <v>TBD</v>
          </cell>
          <cell r="N12355" t="str">
            <v>in preparation</v>
          </cell>
          <cell r="O12355" t="str">
            <v>country restriction</v>
          </cell>
          <cell r="P12355" t="str">
            <v>T2116A</v>
          </cell>
          <cell r="Q12355" t="str">
            <v>-</v>
          </cell>
          <cell r="R1235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5">
            <v>11.33</v>
          </cell>
          <cell r="AB12355">
            <v>8.8973316391359596</v>
          </cell>
          <cell r="AD12355">
            <v>43833</v>
          </cell>
          <cell r="AE12355">
            <v>152</v>
          </cell>
          <cell r="AF12355">
            <v>88</v>
          </cell>
          <cell r="AG12355">
            <v>84</v>
          </cell>
          <cell r="AH12355">
            <v>1653</v>
          </cell>
          <cell r="AI12355">
            <v>1600</v>
          </cell>
          <cell r="AJ12355">
            <v>1653</v>
          </cell>
          <cell r="AK12355">
            <v>1600</v>
          </cell>
          <cell r="AL12355">
            <v>4</v>
          </cell>
          <cell r="AM12355">
            <v>1</v>
          </cell>
        </row>
        <row r="12356">
          <cell r="F12356">
            <v>355037011</v>
          </cell>
          <cell r="G12356" t="str">
            <v>T3073A</v>
          </cell>
          <cell r="H12356" t="str">
            <v>Brake Pad Set, disc brake</v>
          </cell>
          <cell r="I12356" t="str">
            <v>Asian range</v>
          </cell>
          <cell r="J12356" t="str">
            <v>Brake Friction</v>
          </cell>
          <cell r="K12356" t="str">
            <v>TW</v>
          </cell>
          <cell r="L12356" t="str">
            <v>H</v>
          </cell>
          <cell r="M12356" t="str">
            <v>TBD</v>
          </cell>
          <cell r="N12356" t="str">
            <v>in preparation</v>
          </cell>
          <cell r="O12356" t="str">
            <v>country restriction</v>
          </cell>
          <cell r="P12356" t="str">
            <v>T3073A</v>
          </cell>
          <cell r="Q12356" t="str">
            <v>-</v>
          </cell>
          <cell r="R1235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6">
            <v>8.89</v>
          </cell>
          <cell r="AB12356">
            <v>6.9822109275730613</v>
          </cell>
          <cell r="AD12356">
            <v>43833</v>
          </cell>
          <cell r="AE12356">
            <v>125</v>
          </cell>
          <cell r="AF12356">
            <v>81</v>
          </cell>
          <cell r="AG12356">
            <v>80</v>
          </cell>
          <cell r="AH12356">
            <v>1058</v>
          </cell>
          <cell r="AI12356">
            <v>1044</v>
          </cell>
          <cell r="AJ12356">
            <v>1058</v>
          </cell>
          <cell r="AK12356">
            <v>1044</v>
          </cell>
          <cell r="AL12356">
            <v>4</v>
          </cell>
          <cell r="AM12356">
            <v>1</v>
          </cell>
        </row>
        <row r="12357">
          <cell r="F12357">
            <v>355037021</v>
          </cell>
          <cell r="G12357" t="str">
            <v>T3100A</v>
          </cell>
          <cell r="H12357" t="str">
            <v>Brake Pad Set, disc brake</v>
          </cell>
          <cell r="I12357" t="str">
            <v>Asian range</v>
          </cell>
          <cell r="J12357" t="str">
            <v>Brake Friction</v>
          </cell>
          <cell r="K12357" t="str">
            <v>TW</v>
          </cell>
          <cell r="L12357" t="str">
            <v>H</v>
          </cell>
          <cell r="M12357" t="str">
            <v>TBD</v>
          </cell>
          <cell r="N12357" t="str">
            <v>in preparation</v>
          </cell>
          <cell r="O12357" t="str">
            <v>country restriction</v>
          </cell>
          <cell r="P12357" t="str">
            <v>T3100A</v>
          </cell>
          <cell r="Q12357" t="str">
            <v>-</v>
          </cell>
          <cell r="R1235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7">
            <v>11.92</v>
          </cell>
          <cell r="AB12357">
            <v>9.3561626429479041</v>
          </cell>
          <cell r="AD12357">
            <v>43833</v>
          </cell>
          <cell r="AE12357">
            <v>152</v>
          </cell>
          <cell r="AF12357">
            <v>88</v>
          </cell>
          <cell r="AG12357">
            <v>84</v>
          </cell>
          <cell r="AH12357">
            <v>1749</v>
          </cell>
          <cell r="AI12357">
            <v>1696</v>
          </cell>
          <cell r="AJ12357">
            <v>1749</v>
          </cell>
          <cell r="AK12357">
            <v>1696</v>
          </cell>
          <cell r="AL12357">
            <v>4</v>
          </cell>
          <cell r="AM12357">
            <v>1</v>
          </cell>
        </row>
        <row r="12358">
          <cell r="F12358">
            <v>355037031</v>
          </cell>
          <cell r="G12358" t="str">
            <v>T1336A</v>
          </cell>
          <cell r="H12358" t="str">
            <v>Brake Pad Set, disc brake</v>
          </cell>
          <cell r="I12358" t="str">
            <v>Asian range</v>
          </cell>
          <cell r="J12358" t="str">
            <v>Brake Friction</v>
          </cell>
          <cell r="K12358" t="str">
            <v>TW</v>
          </cell>
          <cell r="L12358" t="str">
            <v>H</v>
          </cell>
          <cell r="M12358" t="str">
            <v>TBD</v>
          </cell>
          <cell r="N12358" t="str">
            <v>in preparation</v>
          </cell>
          <cell r="O12358" t="str">
            <v>country restriction</v>
          </cell>
          <cell r="P12358" t="str">
            <v>T1336A</v>
          </cell>
          <cell r="Q12358" t="str">
            <v>-</v>
          </cell>
          <cell r="R1235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8">
            <v>10.46</v>
          </cell>
          <cell r="AB12358">
            <v>8.2090851334180428</v>
          </cell>
          <cell r="AD12358">
            <v>43833</v>
          </cell>
          <cell r="AE12358">
            <v>152</v>
          </cell>
          <cell r="AF12358">
            <v>88</v>
          </cell>
          <cell r="AG12358">
            <v>84</v>
          </cell>
          <cell r="AH12358">
            <v>1357</v>
          </cell>
          <cell r="AI12358">
            <v>1304</v>
          </cell>
          <cell r="AJ12358">
            <v>1357</v>
          </cell>
          <cell r="AK12358">
            <v>1304</v>
          </cell>
          <cell r="AL12358">
            <v>4</v>
          </cell>
          <cell r="AM12358">
            <v>1</v>
          </cell>
        </row>
        <row r="12359">
          <cell r="F12359">
            <v>355037051</v>
          </cell>
          <cell r="G12359" t="str">
            <v>T1517A</v>
          </cell>
          <cell r="H12359" t="str">
            <v>Brake Pad Set, disc brake</v>
          </cell>
          <cell r="I12359" t="str">
            <v>Asian range</v>
          </cell>
          <cell r="J12359" t="str">
            <v>Brake Friction</v>
          </cell>
          <cell r="K12359" t="str">
            <v>TW</v>
          </cell>
          <cell r="L12359" t="str">
            <v>H</v>
          </cell>
          <cell r="M12359" t="str">
            <v>TBD</v>
          </cell>
          <cell r="N12359" t="str">
            <v>in preparation</v>
          </cell>
          <cell r="O12359" t="str">
            <v>country restriction</v>
          </cell>
          <cell r="P12359" t="str">
            <v>T1517A</v>
          </cell>
          <cell r="Q12359" t="str">
            <v>-</v>
          </cell>
          <cell r="R1235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59">
            <v>8.3699999999999992</v>
          </cell>
          <cell r="AB12359">
            <v>6.5732528589580692</v>
          </cell>
          <cell r="AD12359">
            <v>43833</v>
          </cell>
          <cell r="AE12359">
            <v>125</v>
          </cell>
          <cell r="AF12359">
            <v>81</v>
          </cell>
          <cell r="AG12359">
            <v>80</v>
          </cell>
          <cell r="AH12359">
            <v>774</v>
          </cell>
          <cell r="AI12359">
            <v>760</v>
          </cell>
          <cell r="AJ12359">
            <v>774</v>
          </cell>
          <cell r="AK12359">
            <v>760</v>
          </cell>
          <cell r="AL12359">
            <v>4</v>
          </cell>
          <cell r="AM12359">
            <v>1</v>
          </cell>
        </row>
        <row r="12360">
          <cell r="F12360">
            <v>355037061</v>
          </cell>
          <cell r="G12360" t="str">
            <v>T1571A</v>
          </cell>
          <cell r="H12360" t="str">
            <v>Brake Pad Set, disc brake</v>
          </cell>
          <cell r="I12360" t="str">
            <v>Asian range</v>
          </cell>
          <cell r="J12360" t="str">
            <v>Brake Friction</v>
          </cell>
          <cell r="K12360" t="str">
            <v>TW</v>
          </cell>
          <cell r="L12360" t="str">
            <v>H</v>
          </cell>
          <cell r="M12360" t="str">
            <v>TBD</v>
          </cell>
          <cell r="N12360" t="str">
            <v>in preparation</v>
          </cell>
          <cell r="O12360" t="str">
            <v>country restriction</v>
          </cell>
          <cell r="P12360" t="str">
            <v>T1571A</v>
          </cell>
          <cell r="Q12360" t="str">
            <v>-</v>
          </cell>
          <cell r="R1236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0">
            <v>9.57</v>
          </cell>
          <cell r="AB12360">
            <v>7.5108640406607377</v>
          </cell>
          <cell r="AD12360">
            <v>43833</v>
          </cell>
          <cell r="AE12360">
            <v>152</v>
          </cell>
          <cell r="AF12360">
            <v>88</v>
          </cell>
          <cell r="AG12360">
            <v>84</v>
          </cell>
          <cell r="AH12360">
            <v>1299</v>
          </cell>
          <cell r="AI12360">
            <v>1246</v>
          </cell>
          <cell r="AJ12360">
            <v>1299</v>
          </cell>
          <cell r="AK12360">
            <v>1246</v>
          </cell>
          <cell r="AL12360">
            <v>4</v>
          </cell>
          <cell r="AM12360">
            <v>1</v>
          </cell>
        </row>
        <row r="12361">
          <cell r="F12361">
            <v>355037071</v>
          </cell>
          <cell r="G12361" t="str">
            <v>T1572A</v>
          </cell>
          <cell r="H12361" t="str">
            <v>Brake Pad Set, disc brake</v>
          </cell>
          <cell r="I12361" t="str">
            <v>Asian range</v>
          </cell>
          <cell r="J12361" t="str">
            <v>Brake Friction</v>
          </cell>
          <cell r="K12361" t="str">
            <v>TW</v>
          </cell>
          <cell r="L12361" t="str">
            <v>H</v>
          </cell>
          <cell r="M12361" t="str">
            <v>TBD</v>
          </cell>
          <cell r="N12361" t="str">
            <v>in preparation</v>
          </cell>
          <cell r="O12361" t="str">
            <v>country restriction</v>
          </cell>
          <cell r="P12361" t="str">
            <v>T1572A</v>
          </cell>
          <cell r="Q12361" t="str">
            <v>-</v>
          </cell>
          <cell r="R1236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1">
            <v>7.87</v>
          </cell>
          <cell r="AB12361">
            <v>6.1742693773824655</v>
          </cell>
          <cell r="AD12361">
            <v>43833</v>
          </cell>
          <cell r="AE12361">
            <v>125</v>
          </cell>
          <cell r="AF12361">
            <v>81</v>
          </cell>
          <cell r="AG12361">
            <v>80</v>
          </cell>
          <cell r="AH12361">
            <v>833</v>
          </cell>
          <cell r="AI12361">
            <v>819</v>
          </cell>
          <cell r="AJ12361">
            <v>833</v>
          </cell>
          <cell r="AK12361">
            <v>819</v>
          </cell>
          <cell r="AL12361">
            <v>4</v>
          </cell>
          <cell r="AM12361">
            <v>1</v>
          </cell>
        </row>
        <row r="12362">
          <cell r="F12362">
            <v>355037081</v>
          </cell>
          <cell r="G12362" t="str">
            <v>T2194A</v>
          </cell>
          <cell r="H12362" t="str">
            <v>Brake Pad Set, disc brake</v>
          </cell>
          <cell r="I12362" t="str">
            <v>Asian range</v>
          </cell>
          <cell r="J12362" t="str">
            <v>Brake Friction</v>
          </cell>
          <cell r="K12362" t="str">
            <v>TW</v>
          </cell>
          <cell r="L12362" t="str">
            <v>H</v>
          </cell>
          <cell r="M12362" t="str">
            <v>TBD</v>
          </cell>
          <cell r="N12362" t="str">
            <v>in preparation</v>
          </cell>
          <cell r="O12362" t="str">
            <v>country restriction</v>
          </cell>
          <cell r="P12362" t="str">
            <v>T2194A</v>
          </cell>
          <cell r="Q12362" t="str">
            <v>-</v>
          </cell>
          <cell r="R1236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2">
            <v>13.11</v>
          </cell>
          <cell r="AB12362">
            <v>10.293773824650572</v>
          </cell>
          <cell r="AD12362">
            <v>43833</v>
          </cell>
          <cell r="AE12362">
            <v>152</v>
          </cell>
          <cell r="AF12362">
            <v>88</v>
          </cell>
          <cell r="AG12362">
            <v>84</v>
          </cell>
          <cell r="AH12362">
            <v>1797</v>
          </cell>
          <cell r="AI12362">
            <v>1744</v>
          </cell>
          <cell r="AJ12362">
            <v>1797</v>
          </cell>
          <cell r="AK12362">
            <v>1744</v>
          </cell>
          <cell r="AL12362">
            <v>4</v>
          </cell>
          <cell r="AM12362">
            <v>1</v>
          </cell>
        </row>
        <row r="12363">
          <cell r="F12363">
            <v>355037091</v>
          </cell>
          <cell r="G12363" t="str">
            <v>T2195A</v>
          </cell>
          <cell r="H12363" t="str">
            <v>Brake Pad Set, disc brake</v>
          </cell>
          <cell r="I12363" t="str">
            <v>Asian range</v>
          </cell>
          <cell r="J12363" t="str">
            <v>Brake Friction</v>
          </cell>
          <cell r="K12363" t="str">
            <v>TW</v>
          </cell>
          <cell r="L12363" t="str">
            <v>H</v>
          </cell>
          <cell r="M12363" t="str">
            <v>TBD</v>
          </cell>
          <cell r="N12363" t="str">
            <v>in preparation</v>
          </cell>
          <cell r="O12363" t="str">
            <v>country restriction</v>
          </cell>
          <cell r="P12363" t="str">
            <v>T2195A</v>
          </cell>
          <cell r="Q12363" t="str">
            <v>-</v>
          </cell>
          <cell r="R1236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3">
            <v>11.74</v>
          </cell>
          <cell r="AB12363">
            <v>9.2165184243964422</v>
          </cell>
          <cell r="AD12363">
            <v>43833</v>
          </cell>
          <cell r="AE12363">
            <v>125</v>
          </cell>
          <cell r="AF12363">
            <v>81</v>
          </cell>
          <cell r="AG12363">
            <v>80</v>
          </cell>
          <cell r="AH12363">
            <v>812</v>
          </cell>
          <cell r="AI12363">
            <v>798</v>
          </cell>
          <cell r="AJ12363">
            <v>812</v>
          </cell>
          <cell r="AK12363">
            <v>798</v>
          </cell>
          <cell r="AL12363">
            <v>4</v>
          </cell>
          <cell r="AM12363">
            <v>1</v>
          </cell>
        </row>
        <row r="12364">
          <cell r="F12364">
            <v>355037101</v>
          </cell>
          <cell r="G12364" t="str">
            <v>T2544A</v>
          </cell>
          <cell r="H12364" t="str">
            <v>Brake Pad Set, disc brake</v>
          </cell>
          <cell r="I12364" t="str">
            <v>Asian range</v>
          </cell>
          <cell r="J12364" t="str">
            <v>Brake Friction</v>
          </cell>
          <cell r="K12364" t="str">
            <v>TW</v>
          </cell>
          <cell r="L12364" t="str">
            <v>H</v>
          </cell>
          <cell r="M12364" t="str">
            <v>TBD</v>
          </cell>
          <cell r="N12364" t="str">
            <v>in preparation</v>
          </cell>
          <cell r="O12364" t="str">
            <v>country restriction</v>
          </cell>
          <cell r="P12364" t="str">
            <v>T2544A</v>
          </cell>
          <cell r="Q12364" t="str">
            <v>-</v>
          </cell>
          <cell r="R1236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4">
            <v>9.9600000000000009</v>
          </cell>
          <cell r="AB12364">
            <v>7.8200762388818292</v>
          </cell>
          <cell r="AD12364">
            <v>43833</v>
          </cell>
          <cell r="AE12364">
            <v>125</v>
          </cell>
          <cell r="AF12364">
            <v>81</v>
          </cell>
          <cell r="AG12364">
            <v>80</v>
          </cell>
          <cell r="AH12364">
            <v>826</v>
          </cell>
          <cell r="AI12364">
            <v>812</v>
          </cell>
          <cell r="AJ12364">
            <v>826</v>
          </cell>
          <cell r="AK12364">
            <v>812</v>
          </cell>
          <cell r="AL12364">
            <v>4</v>
          </cell>
          <cell r="AM12364">
            <v>1</v>
          </cell>
        </row>
        <row r="12365">
          <cell r="F12365">
            <v>355037111</v>
          </cell>
          <cell r="G12365" t="str">
            <v>T2598A</v>
          </cell>
          <cell r="H12365" t="str">
            <v>Brake Pad Set, disc brake</v>
          </cell>
          <cell r="I12365" t="str">
            <v>Asian range</v>
          </cell>
          <cell r="J12365" t="str">
            <v>Brake Friction</v>
          </cell>
          <cell r="K12365" t="str">
            <v>TW</v>
          </cell>
          <cell r="L12365" t="str">
            <v>H</v>
          </cell>
          <cell r="M12365" t="str">
            <v>TBD</v>
          </cell>
          <cell r="N12365" t="str">
            <v>in preparation</v>
          </cell>
          <cell r="O12365" t="str">
            <v>country restriction</v>
          </cell>
          <cell r="P12365" t="str">
            <v>T2598A</v>
          </cell>
          <cell r="Q12365" t="str">
            <v>-</v>
          </cell>
          <cell r="R1236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5">
            <v>9.25</v>
          </cell>
          <cell r="AB12365">
            <v>7.261499364675986</v>
          </cell>
          <cell r="AD12365">
            <v>43833</v>
          </cell>
          <cell r="AE12365">
            <v>125</v>
          </cell>
          <cell r="AF12365">
            <v>81</v>
          </cell>
          <cell r="AG12365">
            <v>80</v>
          </cell>
          <cell r="AH12365">
            <v>888</v>
          </cell>
          <cell r="AI12365">
            <v>874</v>
          </cell>
          <cell r="AJ12365">
            <v>888</v>
          </cell>
          <cell r="AK12365">
            <v>874</v>
          </cell>
          <cell r="AL12365">
            <v>4</v>
          </cell>
          <cell r="AM12365">
            <v>1</v>
          </cell>
        </row>
        <row r="12366">
          <cell r="F12366">
            <v>355037121</v>
          </cell>
          <cell r="G12366" t="str">
            <v>T0854A</v>
          </cell>
          <cell r="H12366" t="str">
            <v>Brake Pad Set, disc brake</v>
          </cell>
          <cell r="I12366" t="str">
            <v>Asian range</v>
          </cell>
          <cell r="J12366" t="str">
            <v>Brake Friction</v>
          </cell>
          <cell r="K12366" t="str">
            <v>TW</v>
          </cell>
          <cell r="L12366" t="str">
            <v>H</v>
          </cell>
          <cell r="M12366" t="str">
            <v>TBD</v>
          </cell>
          <cell r="N12366" t="str">
            <v>in preparation</v>
          </cell>
          <cell r="O12366" t="str">
            <v>country restriction</v>
          </cell>
          <cell r="P12366" t="str">
            <v>T0854A</v>
          </cell>
          <cell r="Q12366" t="str">
            <v>-</v>
          </cell>
          <cell r="R1236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6">
            <v>7.81</v>
          </cell>
          <cell r="AB12366">
            <v>6.134371029224905</v>
          </cell>
          <cell r="AD12366">
            <v>43833</v>
          </cell>
          <cell r="AE12366">
            <v>125</v>
          </cell>
          <cell r="AF12366">
            <v>81</v>
          </cell>
          <cell r="AG12366">
            <v>80</v>
          </cell>
          <cell r="AH12366">
            <v>784</v>
          </cell>
          <cell r="AI12366">
            <v>770</v>
          </cell>
          <cell r="AJ12366">
            <v>784</v>
          </cell>
          <cell r="AK12366">
            <v>770</v>
          </cell>
          <cell r="AL12366">
            <v>4</v>
          </cell>
          <cell r="AM12366">
            <v>1</v>
          </cell>
        </row>
        <row r="12367">
          <cell r="F12367">
            <v>355037131</v>
          </cell>
          <cell r="G12367" t="str">
            <v>T0012A</v>
          </cell>
          <cell r="H12367" t="str">
            <v>Brake Pad Set, disc brake</v>
          </cell>
          <cell r="I12367" t="str">
            <v>Asian range</v>
          </cell>
          <cell r="J12367" t="str">
            <v>Brake Friction</v>
          </cell>
          <cell r="K12367" t="str">
            <v>TW</v>
          </cell>
          <cell r="L12367" t="str">
            <v>H</v>
          </cell>
          <cell r="M12367" t="str">
            <v>TBD</v>
          </cell>
          <cell r="N12367" t="str">
            <v>in preparation</v>
          </cell>
          <cell r="O12367" t="str">
            <v>country restriction</v>
          </cell>
          <cell r="P12367" t="str">
            <v>T0012A</v>
          </cell>
          <cell r="Q12367" t="str">
            <v>-</v>
          </cell>
          <cell r="R1236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7">
            <v>9.8699999999999992</v>
          </cell>
          <cell r="AB12367">
            <v>7.7502541296060983</v>
          </cell>
          <cell r="AD12367">
            <v>43833</v>
          </cell>
          <cell r="AE12367">
            <v>152</v>
          </cell>
          <cell r="AF12367">
            <v>88</v>
          </cell>
          <cell r="AG12367">
            <v>84</v>
          </cell>
          <cell r="AH12367">
            <v>1241</v>
          </cell>
          <cell r="AI12367">
            <v>1188</v>
          </cell>
          <cell r="AJ12367">
            <v>1241</v>
          </cell>
          <cell r="AK12367">
            <v>1188</v>
          </cell>
          <cell r="AL12367">
            <v>4</v>
          </cell>
          <cell r="AM12367">
            <v>1</v>
          </cell>
        </row>
        <row r="12368">
          <cell r="F12368">
            <v>355037141</v>
          </cell>
          <cell r="G12368" t="str">
            <v>T1280A</v>
          </cell>
          <cell r="H12368" t="str">
            <v>Brake Pad Set, disc brake</v>
          </cell>
          <cell r="I12368" t="str">
            <v>Asian range</v>
          </cell>
          <cell r="J12368" t="str">
            <v>Brake Friction</v>
          </cell>
          <cell r="K12368" t="str">
            <v>TW</v>
          </cell>
          <cell r="L12368" t="str">
            <v>H</v>
          </cell>
          <cell r="M12368" t="str">
            <v>TBD</v>
          </cell>
          <cell r="N12368" t="str">
            <v>in preparation</v>
          </cell>
          <cell r="O12368" t="str">
            <v>country restriction</v>
          </cell>
          <cell r="P12368" t="str">
            <v>T1280A</v>
          </cell>
          <cell r="Q12368" t="str">
            <v>-</v>
          </cell>
          <cell r="R1236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8">
            <v>10.62</v>
          </cell>
          <cell r="AB12368">
            <v>8.3387547649301137</v>
          </cell>
          <cell r="AD12368">
            <v>43833</v>
          </cell>
          <cell r="AE12368">
            <v>152</v>
          </cell>
          <cell r="AF12368">
            <v>88</v>
          </cell>
          <cell r="AG12368">
            <v>84</v>
          </cell>
          <cell r="AH12368">
            <v>1433</v>
          </cell>
          <cell r="AI12368">
            <v>1380</v>
          </cell>
          <cell r="AJ12368">
            <v>1433</v>
          </cell>
          <cell r="AK12368">
            <v>1380</v>
          </cell>
          <cell r="AL12368">
            <v>4</v>
          </cell>
          <cell r="AM12368">
            <v>1</v>
          </cell>
        </row>
        <row r="12369">
          <cell r="F12369">
            <v>355037161</v>
          </cell>
          <cell r="G12369" t="str">
            <v>T2068A</v>
          </cell>
          <cell r="H12369" t="str">
            <v>Brake Pad Set, disc brake</v>
          </cell>
          <cell r="I12369" t="str">
            <v>Asian range</v>
          </cell>
          <cell r="J12369" t="str">
            <v>Brake Friction</v>
          </cell>
          <cell r="K12369" t="str">
            <v>TW</v>
          </cell>
          <cell r="L12369" t="str">
            <v>H</v>
          </cell>
          <cell r="M12369" t="str">
            <v>TBD</v>
          </cell>
          <cell r="N12369" t="str">
            <v>in preparation</v>
          </cell>
          <cell r="O12369" t="str">
            <v>country restriction</v>
          </cell>
          <cell r="P12369" t="str">
            <v>T2068A</v>
          </cell>
          <cell r="Q12369" t="str">
            <v>-</v>
          </cell>
          <cell r="R1236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69">
            <v>8.64</v>
          </cell>
          <cell r="AB12369">
            <v>6.7827191867852603</v>
          </cell>
          <cell r="AD12369">
            <v>43833</v>
          </cell>
          <cell r="AE12369">
            <v>125</v>
          </cell>
          <cell r="AF12369">
            <v>81</v>
          </cell>
          <cell r="AG12369">
            <v>80</v>
          </cell>
          <cell r="AH12369">
            <v>960</v>
          </cell>
          <cell r="AI12369">
            <v>946</v>
          </cell>
          <cell r="AJ12369">
            <v>960</v>
          </cell>
          <cell r="AK12369">
            <v>946</v>
          </cell>
          <cell r="AL12369">
            <v>4</v>
          </cell>
          <cell r="AM12369">
            <v>1</v>
          </cell>
        </row>
        <row r="12370">
          <cell r="F12370">
            <v>355037171</v>
          </cell>
          <cell r="G12370" t="str">
            <v>T3152A</v>
          </cell>
          <cell r="H12370" t="str">
            <v>Brake Pad Set, disc brake</v>
          </cell>
          <cell r="I12370" t="str">
            <v>Asian range</v>
          </cell>
          <cell r="J12370" t="str">
            <v>Brake Friction</v>
          </cell>
          <cell r="K12370" t="str">
            <v>TW</v>
          </cell>
          <cell r="L12370" t="str">
            <v>H</v>
          </cell>
          <cell r="M12370" t="str">
            <v>TBD</v>
          </cell>
          <cell r="N12370" t="str">
            <v>in preparation</v>
          </cell>
          <cell r="O12370" t="str">
            <v>country restriction</v>
          </cell>
          <cell r="P12370" t="str">
            <v>T3152A</v>
          </cell>
          <cell r="Q12370" t="str">
            <v>-</v>
          </cell>
          <cell r="R1237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0">
            <v>9.6999999999999993</v>
          </cell>
          <cell r="AB12370">
            <v>7.6106099110546381</v>
          </cell>
          <cell r="AD12370">
            <v>43833</v>
          </cell>
          <cell r="AE12370">
            <v>125</v>
          </cell>
          <cell r="AF12370">
            <v>81</v>
          </cell>
          <cell r="AG12370">
            <v>80</v>
          </cell>
          <cell r="AH12370">
            <v>961</v>
          </cell>
          <cell r="AI12370">
            <v>947</v>
          </cell>
          <cell r="AJ12370">
            <v>961</v>
          </cell>
          <cell r="AK12370">
            <v>947</v>
          </cell>
          <cell r="AL12370">
            <v>4</v>
          </cell>
          <cell r="AM12370">
            <v>1</v>
          </cell>
        </row>
        <row r="12371">
          <cell r="F12371">
            <v>355037181</v>
          </cell>
          <cell r="G12371" t="str">
            <v>T2100A</v>
          </cell>
          <cell r="H12371" t="str">
            <v>Brake Pad Set, disc brake</v>
          </cell>
          <cell r="I12371" t="str">
            <v>Asian range</v>
          </cell>
          <cell r="J12371" t="str">
            <v>Brake Friction</v>
          </cell>
          <cell r="K12371" t="str">
            <v>TW</v>
          </cell>
          <cell r="L12371" t="str">
            <v>H</v>
          </cell>
          <cell r="M12371" t="str">
            <v>TBD</v>
          </cell>
          <cell r="N12371" t="str">
            <v>in preparation</v>
          </cell>
          <cell r="O12371" t="str">
            <v>country restriction</v>
          </cell>
          <cell r="P12371" t="str">
            <v>T2100A</v>
          </cell>
          <cell r="Q12371" t="str">
            <v>-</v>
          </cell>
          <cell r="R1237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1">
            <v>9.34</v>
          </cell>
          <cell r="AB12371">
            <v>7.3313214739517152</v>
          </cell>
          <cell r="AD12371">
            <v>43833</v>
          </cell>
          <cell r="AE12371">
            <v>125</v>
          </cell>
          <cell r="AF12371">
            <v>81</v>
          </cell>
          <cell r="AG12371">
            <v>80</v>
          </cell>
          <cell r="AH12371">
            <v>1002</v>
          </cell>
          <cell r="AI12371">
            <v>988</v>
          </cell>
          <cell r="AJ12371">
            <v>1002</v>
          </cell>
          <cell r="AK12371">
            <v>988</v>
          </cell>
          <cell r="AL12371">
            <v>4</v>
          </cell>
          <cell r="AM12371">
            <v>1</v>
          </cell>
        </row>
        <row r="12372">
          <cell r="F12372">
            <v>355037191</v>
          </cell>
          <cell r="G12372" t="str">
            <v>T2101A</v>
          </cell>
          <cell r="H12372" t="str">
            <v>Brake Pad Set, disc brake</v>
          </cell>
          <cell r="I12372" t="str">
            <v>Asian range</v>
          </cell>
          <cell r="J12372" t="str">
            <v>Brake Friction</v>
          </cell>
          <cell r="K12372" t="str">
            <v>TW</v>
          </cell>
          <cell r="L12372" t="str">
            <v>H</v>
          </cell>
          <cell r="M12372" t="str">
            <v>TBD</v>
          </cell>
          <cell r="N12372" t="str">
            <v>in preparation</v>
          </cell>
          <cell r="O12372" t="str">
            <v>country restriction</v>
          </cell>
          <cell r="P12372" t="str">
            <v>T2101A</v>
          </cell>
          <cell r="Q12372" t="str">
            <v>-</v>
          </cell>
          <cell r="R1237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2">
            <v>14.05</v>
          </cell>
          <cell r="AB12372">
            <v>11.031893265565438</v>
          </cell>
          <cell r="AD12372">
            <v>43833</v>
          </cell>
          <cell r="AE12372">
            <v>180</v>
          </cell>
          <cell r="AF12372">
            <v>81</v>
          </cell>
          <cell r="AG12372">
            <v>80</v>
          </cell>
          <cell r="AH12372">
            <v>2072</v>
          </cell>
          <cell r="AI12372">
            <v>1982</v>
          </cell>
          <cell r="AJ12372">
            <v>2072</v>
          </cell>
          <cell r="AK12372">
            <v>1982</v>
          </cell>
          <cell r="AL12372">
            <v>4</v>
          </cell>
          <cell r="AM12372">
            <v>1</v>
          </cell>
        </row>
        <row r="12373">
          <cell r="F12373">
            <v>355037201</v>
          </cell>
          <cell r="G12373" t="str">
            <v>T2545A</v>
          </cell>
          <cell r="H12373" t="str">
            <v>Brake Pad Set, disc brake</v>
          </cell>
          <cell r="I12373" t="str">
            <v>Asian range</v>
          </cell>
          <cell r="J12373" t="str">
            <v>Brake Friction</v>
          </cell>
          <cell r="K12373" t="str">
            <v>TW</v>
          </cell>
          <cell r="L12373" t="str">
            <v>H</v>
          </cell>
          <cell r="M12373" t="str">
            <v>TBD</v>
          </cell>
          <cell r="N12373" t="str">
            <v>in preparation</v>
          </cell>
          <cell r="O12373" t="str">
            <v>country restriction</v>
          </cell>
          <cell r="P12373" t="str">
            <v>T2545A</v>
          </cell>
          <cell r="Q12373" t="str">
            <v>-</v>
          </cell>
          <cell r="R1237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3">
            <v>10.89</v>
          </cell>
          <cell r="AB12373">
            <v>8.5482210927573057</v>
          </cell>
          <cell r="AD12373">
            <v>43833</v>
          </cell>
          <cell r="AE12373">
            <v>125</v>
          </cell>
          <cell r="AF12373">
            <v>81</v>
          </cell>
          <cell r="AG12373">
            <v>80</v>
          </cell>
          <cell r="AH12373">
            <v>1062</v>
          </cell>
          <cell r="AI12373">
            <v>1048</v>
          </cell>
          <cell r="AJ12373">
            <v>1062</v>
          </cell>
          <cell r="AK12373">
            <v>1048</v>
          </cell>
          <cell r="AL12373">
            <v>4</v>
          </cell>
          <cell r="AM12373">
            <v>1</v>
          </cell>
        </row>
        <row r="12374">
          <cell r="F12374">
            <v>355037211</v>
          </cell>
          <cell r="G12374" t="str">
            <v>T0359A</v>
          </cell>
          <cell r="H12374" t="str">
            <v>Brake Pad Set, disc brake</v>
          </cell>
          <cell r="I12374" t="str">
            <v>Asian range</v>
          </cell>
          <cell r="J12374" t="str">
            <v>Brake Friction</v>
          </cell>
          <cell r="K12374" t="str">
            <v>TW</v>
          </cell>
          <cell r="L12374" t="str">
            <v>H</v>
          </cell>
          <cell r="M12374" t="str">
            <v>TBD</v>
          </cell>
          <cell r="N12374" t="str">
            <v>in preparation</v>
          </cell>
          <cell r="O12374" t="str">
            <v>country restriction</v>
          </cell>
          <cell r="P12374" t="str">
            <v>T0359A</v>
          </cell>
          <cell r="Q12374" t="str">
            <v>-</v>
          </cell>
          <cell r="R1237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4">
            <v>9.6999999999999993</v>
          </cell>
          <cell r="AB12374">
            <v>7.6106099110546381</v>
          </cell>
          <cell r="AD12374">
            <v>43833</v>
          </cell>
          <cell r="AE12374">
            <v>152</v>
          </cell>
          <cell r="AF12374">
            <v>88</v>
          </cell>
          <cell r="AG12374">
            <v>84</v>
          </cell>
          <cell r="AH12374">
            <v>1262</v>
          </cell>
          <cell r="AI12374">
            <v>1209</v>
          </cell>
          <cell r="AJ12374">
            <v>1262</v>
          </cell>
          <cell r="AK12374">
            <v>1209</v>
          </cell>
          <cell r="AL12374">
            <v>4</v>
          </cell>
          <cell r="AM12374">
            <v>1</v>
          </cell>
        </row>
        <row r="12375">
          <cell r="F12375">
            <v>355037221</v>
          </cell>
          <cell r="G12375" t="str">
            <v>T0355A</v>
          </cell>
          <cell r="H12375" t="str">
            <v>Brake Pad Set, disc brake</v>
          </cell>
          <cell r="I12375" t="str">
            <v>Asian range</v>
          </cell>
          <cell r="J12375" t="str">
            <v>Brake Friction</v>
          </cell>
          <cell r="K12375" t="str">
            <v>TW</v>
          </cell>
          <cell r="L12375" t="str">
            <v>H</v>
          </cell>
          <cell r="M12375" t="str">
            <v>TBD</v>
          </cell>
          <cell r="N12375" t="str">
            <v>in preparation</v>
          </cell>
          <cell r="O12375" t="str">
            <v>country restriction</v>
          </cell>
          <cell r="P12375" t="str">
            <v>T0355A</v>
          </cell>
          <cell r="Q12375" t="str">
            <v>-</v>
          </cell>
          <cell r="R1237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5">
            <v>8.5</v>
          </cell>
          <cell r="AB12375">
            <v>6.6729987293519697</v>
          </cell>
          <cell r="AD12375">
            <v>43833</v>
          </cell>
          <cell r="AE12375">
            <v>125</v>
          </cell>
          <cell r="AF12375">
            <v>81</v>
          </cell>
          <cell r="AG12375">
            <v>80</v>
          </cell>
          <cell r="AH12375">
            <v>948</v>
          </cell>
          <cell r="AI12375">
            <v>934</v>
          </cell>
          <cell r="AJ12375">
            <v>948</v>
          </cell>
          <cell r="AK12375">
            <v>934</v>
          </cell>
          <cell r="AL12375">
            <v>4</v>
          </cell>
          <cell r="AM12375">
            <v>1</v>
          </cell>
        </row>
        <row r="12376">
          <cell r="F12376">
            <v>355037231</v>
          </cell>
          <cell r="G12376" t="str">
            <v>T0360A</v>
          </cell>
          <cell r="H12376" t="str">
            <v>Brake Pad Set, disc brake</v>
          </cell>
          <cell r="I12376" t="str">
            <v>Asian range</v>
          </cell>
          <cell r="J12376" t="str">
            <v>Brake Friction</v>
          </cell>
          <cell r="K12376" t="str">
            <v>TW</v>
          </cell>
          <cell r="L12376" t="str">
            <v>H</v>
          </cell>
          <cell r="M12376" t="str">
            <v>TBD</v>
          </cell>
          <cell r="N12376" t="str">
            <v>in preparation</v>
          </cell>
          <cell r="O12376" t="str">
            <v>country restriction</v>
          </cell>
          <cell r="P12376" t="str">
            <v>T0360A</v>
          </cell>
          <cell r="Q12376" t="str">
            <v>-</v>
          </cell>
          <cell r="R1237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6">
            <v>7.57</v>
          </cell>
          <cell r="AB12376">
            <v>5.9448538754764932</v>
          </cell>
          <cell r="AD12376">
            <v>43833</v>
          </cell>
          <cell r="AE12376">
            <v>125</v>
          </cell>
          <cell r="AF12376">
            <v>81</v>
          </cell>
          <cell r="AG12376">
            <v>80</v>
          </cell>
          <cell r="AH12376">
            <v>774</v>
          </cell>
          <cell r="AI12376">
            <v>760</v>
          </cell>
          <cell r="AJ12376">
            <v>774</v>
          </cell>
          <cell r="AK12376">
            <v>760</v>
          </cell>
          <cell r="AL12376">
            <v>4</v>
          </cell>
          <cell r="AM12376">
            <v>1</v>
          </cell>
        </row>
        <row r="12377">
          <cell r="F12377">
            <v>355037251</v>
          </cell>
          <cell r="G12377" t="str">
            <v>T1558A</v>
          </cell>
          <cell r="H12377" t="str">
            <v>Brake Pad Set, disc brake</v>
          </cell>
          <cell r="I12377" t="str">
            <v>Asian range</v>
          </cell>
          <cell r="J12377" t="str">
            <v>Brake Friction</v>
          </cell>
          <cell r="K12377" t="str">
            <v>TW</v>
          </cell>
          <cell r="L12377" t="str">
            <v>H</v>
          </cell>
          <cell r="M12377" t="str">
            <v>TBD</v>
          </cell>
          <cell r="N12377" t="str">
            <v>in preparation</v>
          </cell>
          <cell r="O12377" t="str">
            <v>country restriction</v>
          </cell>
          <cell r="P12377" t="str">
            <v>T1558A</v>
          </cell>
          <cell r="Q12377" t="str">
            <v>-</v>
          </cell>
          <cell r="R1237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7">
            <v>9</v>
          </cell>
          <cell r="AB12377">
            <v>7.0620076238881833</v>
          </cell>
          <cell r="AD12377">
            <v>43833</v>
          </cell>
          <cell r="AE12377">
            <v>125</v>
          </cell>
          <cell r="AF12377">
            <v>81</v>
          </cell>
          <cell r="AG12377">
            <v>80</v>
          </cell>
          <cell r="AH12377">
            <v>1004</v>
          </cell>
          <cell r="AI12377">
            <v>990</v>
          </cell>
          <cell r="AJ12377">
            <v>1004</v>
          </cell>
          <cell r="AK12377">
            <v>990</v>
          </cell>
          <cell r="AL12377">
            <v>4</v>
          </cell>
          <cell r="AM12377">
            <v>1</v>
          </cell>
        </row>
        <row r="12378">
          <cell r="F12378">
            <v>355037261</v>
          </cell>
          <cell r="G12378" t="str">
            <v>T0373A</v>
          </cell>
          <cell r="H12378" t="str">
            <v>Brake Pad Set, disc brake</v>
          </cell>
          <cell r="I12378" t="str">
            <v>Asian range</v>
          </cell>
          <cell r="J12378" t="str">
            <v>Brake Friction</v>
          </cell>
          <cell r="K12378" t="str">
            <v>TW</v>
          </cell>
          <cell r="L12378" t="str">
            <v>H</v>
          </cell>
          <cell r="M12378" t="str">
            <v>TBD</v>
          </cell>
          <cell r="N12378" t="str">
            <v>in preparation</v>
          </cell>
          <cell r="O12378" t="str">
            <v>country restriction</v>
          </cell>
          <cell r="P12378" t="str">
            <v>T0373A</v>
          </cell>
          <cell r="Q12378" t="str">
            <v>-</v>
          </cell>
          <cell r="R1237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8">
            <v>11.04</v>
          </cell>
          <cell r="AB12378">
            <v>8.6679161372299873</v>
          </cell>
          <cell r="AD12378">
            <v>43833</v>
          </cell>
          <cell r="AE12378">
            <v>152</v>
          </cell>
          <cell r="AF12378">
            <v>88</v>
          </cell>
          <cell r="AG12378">
            <v>84</v>
          </cell>
          <cell r="AH12378">
            <v>1501</v>
          </cell>
          <cell r="AI12378">
            <v>1448</v>
          </cell>
          <cell r="AJ12378">
            <v>1501</v>
          </cell>
          <cell r="AK12378">
            <v>1448</v>
          </cell>
          <cell r="AL12378">
            <v>4</v>
          </cell>
          <cell r="AM12378">
            <v>1</v>
          </cell>
        </row>
        <row r="12379">
          <cell r="F12379">
            <v>355037271</v>
          </cell>
          <cell r="G12379" t="str">
            <v>T3077A</v>
          </cell>
          <cell r="H12379" t="str">
            <v>Brake Pad Set, disc brake</v>
          </cell>
          <cell r="I12379" t="str">
            <v>Asian range</v>
          </cell>
          <cell r="J12379" t="str">
            <v>Brake Friction</v>
          </cell>
          <cell r="K12379" t="str">
            <v>TW</v>
          </cell>
          <cell r="L12379" t="str">
            <v>H</v>
          </cell>
          <cell r="M12379" t="str">
            <v>TBD</v>
          </cell>
          <cell r="N12379" t="str">
            <v>in preparation</v>
          </cell>
          <cell r="O12379" t="str">
            <v>country restriction</v>
          </cell>
          <cell r="P12379" t="str">
            <v>T3077A</v>
          </cell>
          <cell r="Q12379" t="str">
            <v>-</v>
          </cell>
          <cell r="R1237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79">
            <v>11.22</v>
          </cell>
          <cell r="AB12379">
            <v>8.8075603557814492</v>
          </cell>
          <cell r="AD12379">
            <v>43833</v>
          </cell>
          <cell r="AE12379">
            <v>152</v>
          </cell>
          <cell r="AF12379">
            <v>88</v>
          </cell>
          <cell r="AG12379">
            <v>84</v>
          </cell>
          <cell r="AH12379">
            <v>1665</v>
          </cell>
          <cell r="AI12379">
            <v>1612</v>
          </cell>
          <cell r="AJ12379">
            <v>1665</v>
          </cell>
          <cell r="AK12379">
            <v>1612</v>
          </cell>
          <cell r="AL12379">
            <v>4</v>
          </cell>
          <cell r="AM12379">
            <v>1</v>
          </cell>
        </row>
        <row r="12380">
          <cell r="F12380">
            <v>355037281</v>
          </cell>
          <cell r="G12380" t="str">
            <v>T3001A</v>
          </cell>
          <cell r="H12380" t="str">
            <v>Brake Pad Set, disc brake</v>
          </cell>
          <cell r="I12380" t="str">
            <v>Asian range</v>
          </cell>
          <cell r="J12380" t="str">
            <v>Brake Friction</v>
          </cell>
          <cell r="K12380" t="str">
            <v>TW</v>
          </cell>
          <cell r="L12380" t="str">
            <v>H</v>
          </cell>
          <cell r="M12380" t="str">
            <v>TBD</v>
          </cell>
          <cell r="N12380" t="str">
            <v>in preparation</v>
          </cell>
          <cell r="O12380" t="str">
            <v>country restriction</v>
          </cell>
          <cell r="P12380" t="str">
            <v>T3001A</v>
          </cell>
          <cell r="Q12380" t="str">
            <v>-</v>
          </cell>
          <cell r="R1238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0">
            <v>9.15</v>
          </cell>
          <cell r="AB12380">
            <v>7.181702668360864</v>
          </cell>
          <cell r="AD12380">
            <v>43833</v>
          </cell>
          <cell r="AE12380">
            <v>125</v>
          </cell>
          <cell r="AF12380">
            <v>81</v>
          </cell>
          <cell r="AG12380">
            <v>80</v>
          </cell>
          <cell r="AH12380">
            <v>1060</v>
          </cell>
          <cell r="AI12380">
            <v>1046</v>
          </cell>
          <cell r="AJ12380">
            <v>1060</v>
          </cell>
          <cell r="AK12380">
            <v>1046</v>
          </cell>
          <cell r="AL12380">
            <v>4</v>
          </cell>
          <cell r="AM12380">
            <v>1</v>
          </cell>
        </row>
        <row r="12381">
          <cell r="F12381">
            <v>355037301</v>
          </cell>
          <cell r="G12381" t="str">
            <v>T1817A</v>
          </cell>
          <cell r="H12381" t="str">
            <v>Brake Pad Set, disc brake</v>
          </cell>
          <cell r="I12381" t="str">
            <v>Asian range</v>
          </cell>
          <cell r="J12381" t="str">
            <v>Brake Friction</v>
          </cell>
          <cell r="K12381" t="str">
            <v>TW</v>
          </cell>
          <cell r="L12381" t="str">
            <v>H</v>
          </cell>
          <cell r="M12381" t="str">
            <v>TBD</v>
          </cell>
          <cell r="N12381" t="str">
            <v>in preparation</v>
          </cell>
          <cell r="O12381" t="str">
            <v>country restriction</v>
          </cell>
          <cell r="P12381" t="str">
            <v>T1817A</v>
          </cell>
          <cell r="Q12381" t="str">
            <v>-</v>
          </cell>
          <cell r="R1238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1">
            <v>10.44</v>
          </cell>
          <cell r="AB12381">
            <v>8.1991105463786536</v>
          </cell>
          <cell r="AD12381">
            <v>43833</v>
          </cell>
          <cell r="AE12381">
            <v>125</v>
          </cell>
          <cell r="AF12381">
            <v>81</v>
          </cell>
          <cell r="AG12381">
            <v>80</v>
          </cell>
          <cell r="AH12381">
            <v>842</v>
          </cell>
          <cell r="AI12381">
            <v>828</v>
          </cell>
          <cell r="AJ12381">
            <v>842</v>
          </cell>
          <cell r="AK12381">
            <v>828</v>
          </cell>
          <cell r="AL12381">
            <v>4</v>
          </cell>
          <cell r="AM12381">
            <v>1</v>
          </cell>
        </row>
        <row r="12382">
          <cell r="F12382">
            <v>355037311</v>
          </cell>
          <cell r="G12382" t="str">
            <v>T2492A</v>
          </cell>
          <cell r="H12382" t="str">
            <v>Brake Pad Set, disc brake</v>
          </cell>
          <cell r="I12382" t="str">
            <v>Asian range</v>
          </cell>
          <cell r="J12382" t="str">
            <v>Brake Friction</v>
          </cell>
          <cell r="K12382" t="str">
            <v>TW</v>
          </cell>
          <cell r="L12382" t="str">
            <v>H</v>
          </cell>
          <cell r="M12382" t="str">
            <v>TBD</v>
          </cell>
          <cell r="N12382" t="str">
            <v>in preparation</v>
          </cell>
          <cell r="O12382" t="str">
            <v>country restriction</v>
          </cell>
          <cell r="P12382" t="str">
            <v>T2492A</v>
          </cell>
          <cell r="Q12382" t="str">
            <v>-</v>
          </cell>
          <cell r="R1238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2">
            <v>12.06</v>
          </cell>
          <cell r="AB12382">
            <v>9.4658831003811947</v>
          </cell>
          <cell r="AD12382">
            <v>43833</v>
          </cell>
          <cell r="AE12382">
            <v>125</v>
          </cell>
          <cell r="AF12382">
            <v>81</v>
          </cell>
          <cell r="AG12382">
            <v>80</v>
          </cell>
          <cell r="AH12382">
            <v>867</v>
          </cell>
          <cell r="AI12382">
            <v>853</v>
          </cell>
          <cell r="AJ12382">
            <v>867</v>
          </cell>
          <cell r="AK12382">
            <v>853</v>
          </cell>
          <cell r="AL12382">
            <v>4</v>
          </cell>
          <cell r="AM12382">
            <v>1</v>
          </cell>
        </row>
        <row r="12383">
          <cell r="F12383">
            <v>355037321</v>
          </cell>
          <cell r="G12383" t="str">
            <v>T1948A</v>
          </cell>
          <cell r="H12383" t="str">
            <v>Brake Pad Set, disc brake</v>
          </cell>
          <cell r="I12383" t="str">
            <v>Asian range</v>
          </cell>
          <cell r="J12383" t="str">
            <v>Brake Friction</v>
          </cell>
          <cell r="K12383" t="str">
            <v>TW</v>
          </cell>
          <cell r="L12383" t="str">
            <v>H</v>
          </cell>
          <cell r="M12383" t="str">
            <v>TBD</v>
          </cell>
          <cell r="N12383" t="str">
            <v>in preparation</v>
          </cell>
          <cell r="O12383" t="str">
            <v>country restriction</v>
          </cell>
          <cell r="P12383" t="str">
            <v>T1948A</v>
          </cell>
          <cell r="Q12383" t="str">
            <v>-</v>
          </cell>
          <cell r="R1238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3">
            <v>16.2</v>
          </cell>
          <cell r="AB12383">
            <v>12.717598475222363</v>
          </cell>
          <cell r="AD12383">
            <v>43833</v>
          </cell>
          <cell r="AE12383">
            <v>209</v>
          </cell>
          <cell r="AF12383">
            <v>134</v>
          </cell>
          <cell r="AG12383">
            <v>88</v>
          </cell>
          <cell r="AH12383">
            <v>1834</v>
          </cell>
          <cell r="AI12383">
            <v>1744</v>
          </cell>
          <cell r="AJ12383">
            <v>1834</v>
          </cell>
          <cell r="AK12383">
            <v>1744</v>
          </cell>
          <cell r="AL12383">
            <v>4</v>
          </cell>
          <cell r="AM12383">
            <v>1</v>
          </cell>
        </row>
        <row r="12384">
          <cell r="F12384">
            <v>355037331</v>
          </cell>
          <cell r="G12384" t="str">
            <v>T1302A</v>
          </cell>
          <cell r="H12384" t="str">
            <v>Brake Pad Set, disc brake</v>
          </cell>
          <cell r="I12384" t="str">
            <v>Asian range</v>
          </cell>
          <cell r="J12384" t="str">
            <v>Brake Friction</v>
          </cell>
          <cell r="K12384" t="str">
            <v>TW</v>
          </cell>
          <cell r="L12384" t="str">
            <v>H</v>
          </cell>
          <cell r="M12384" t="str">
            <v>TBD</v>
          </cell>
          <cell r="N12384" t="str">
            <v>in preparation</v>
          </cell>
          <cell r="O12384" t="str">
            <v>country restriction</v>
          </cell>
          <cell r="P12384" t="str">
            <v>T1302A</v>
          </cell>
          <cell r="Q12384" t="str">
            <v>-</v>
          </cell>
          <cell r="R1238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4">
            <v>12.58</v>
          </cell>
          <cell r="AB12384">
            <v>9.8748411689961877</v>
          </cell>
          <cell r="AD12384">
            <v>43833</v>
          </cell>
          <cell r="AE12384">
            <v>180</v>
          </cell>
          <cell r="AF12384">
            <v>81</v>
          </cell>
          <cell r="AG12384">
            <v>80</v>
          </cell>
          <cell r="AH12384">
            <v>1622</v>
          </cell>
          <cell r="AI12384">
            <v>1532</v>
          </cell>
          <cell r="AJ12384">
            <v>1622</v>
          </cell>
          <cell r="AK12384">
            <v>1532</v>
          </cell>
          <cell r="AL12384">
            <v>4</v>
          </cell>
          <cell r="AM12384">
            <v>1</v>
          </cell>
        </row>
        <row r="12385">
          <cell r="F12385">
            <v>355037341</v>
          </cell>
          <cell r="G12385" t="str">
            <v>T1986A</v>
          </cell>
          <cell r="H12385" t="str">
            <v>Brake Pad Set, disc brake</v>
          </cell>
          <cell r="I12385" t="str">
            <v>Asian range</v>
          </cell>
          <cell r="J12385" t="str">
            <v>Brake Friction</v>
          </cell>
          <cell r="K12385" t="str">
            <v>TW</v>
          </cell>
          <cell r="L12385" t="str">
            <v>H</v>
          </cell>
          <cell r="M12385" t="str">
            <v>TBD</v>
          </cell>
          <cell r="N12385" t="str">
            <v>in preparation</v>
          </cell>
          <cell r="O12385" t="str">
            <v>country restriction</v>
          </cell>
          <cell r="P12385" t="str">
            <v>T1986A</v>
          </cell>
          <cell r="Q12385" t="str">
            <v>-</v>
          </cell>
          <cell r="R1238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5">
            <v>12.62</v>
          </cell>
          <cell r="AB12385">
            <v>9.9047649301143572</v>
          </cell>
          <cell r="AD12385">
            <v>43833</v>
          </cell>
          <cell r="AE12385">
            <v>152</v>
          </cell>
          <cell r="AF12385">
            <v>88</v>
          </cell>
          <cell r="AG12385">
            <v>84</v>
          </cell>
          <cell r="AH12385">
            <v>1793</v>
          </cell>
          <cell r="AI12385">
            <v>1740</v>
          </cell>
          <cell r="AJ12385">
            <v>1793</v>
          </cell>
          <cell r="AK12385">
            <v>1740</v>
          </cell>
          <cell r="AL12385">
            <v>4</v>
          </cell>
          <cell r="AM12385">
            <v>1</v>
          </cell>
        </row>
        <row r="12386">
          <cell r="F12386">
            <v>355037351</v>
          </cell>
          <cell r="G12386" t="str">
            <v>T1277A</v>
          </cell>
          <cell r="H12386" t="str">
            <v>Brake Pad Set, disc brake</v>
          </cell>
          <cell r="I12386" t="str">
            <v>Asian range</v>
          </cell>
          <cell r="J12386" t="str">
            <v>Brake Friction</v>
          </cell>
          <cell r="K12386" t="str">
            <v>TW</v>
          </cell>
          <cell r="L12386" t="str">
            <v>H</v>
          </cell>
          <cell r="M12386" t="str">
            <v>TBD</v>
          </cell>
          <cell r="N12386" t="str">
            <v>in preparation</v>
          </cell>
          <cell r="O12386" t="str">
            <v>country restriction</v>
          </cell>
          <cell r="P12386" t="str">
            <v>T1277A</v>
          </cell>
          <cell r="Q12386" t="str">
            <v>-</v>
          </cell>
          <cell r="R1238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6">
            <v>10.81</v>
          </cell>
          <cell r="AB12386">
            <v>8.4883735705209666</v>
          </cell>
          <cell r="AD12386">
            <v>43833</v>
          </cell>
          <cell r="AE12386">
            <v>152</v>
          </cell>
          <cell r="AF12386">
            <v>88</v>
          </cell>
          <cell r="AG12386">
            <v>84</v>
          </cell>
          <cell r="AH12386">
            <v>1511</v>
          </cell>
          <cell r="AI12386">
            <v>1458</v>
          </cell>
          <cell r="AJ12386">
            <v>1511</v>
          </cell>
          <cell r="AK12386">
            <v>1458</v>
          </cell>
          <cell r="AL12386">
            <v>4</v>
          </cell>
          <cell r="AM12386">
            <v>1</v>
          </cell>
        </row>
        <row r="12387">
          <cell r="F12387">
            <v>355037361</v>
          </cell>
          <cell r="G12387" t="str">
            <v>T1362A</v>
          </cell>
          <cell r="H12387" t="str">
            <v>Brake Pad Set, disc brake</v>
          </cell>
          <cell r="I12387" t="str">
            <v>Asian range</v>
          </cell>
          <cell r="J12387" t="str">
            <v>Brake Friction</v>
          </cell>
          <cell r="K12387" t="str">
            <v>TW</v>
          </cell>
          <cell r="L12387" t="str">
            <v>H</v>
          </cell>
          <cell r="M12387" t="str">
            <v>TBD</v>
          </cell>
          <cell r="N12387" t="str">
            <v>in preparation</v>
          </cell>
          <cell r="O12387" t="str">
            <v>country restriction</v>
          </cell>
          <cell r="P12387" t="str">
            <v>T1362A</v>
          </cell>
          <cell r="Q12387" t="str">
            <v>-</v>
          </cell>
          <cell r="R1238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7">
            <v>14.4</v>
          </cell>
          <cell r="AB12387">
            <v>11.301207115628971</v>
          </cell>
          <cell r="AD12387">
            <v>43833</v>
          </cell>
          <cell r="AE12387">
            <v>152</v>
          </cell>
          <cell r="AF12387">
            <v>88</v>
          </cell>
          <cell r="AG12387">
            <v>84</v>
          </cell>
          <cell r="AH12387">
            <v>1938</v>
          </cell>
          <cell r="AI12387">
            <v>1885</v>
          </cell>
          <cell r="AJ12387">
            <v>1938</v>
          </cell>
          <cell r="AK12387">
            <v>1885</v>
          </cell>
          <cell r="AL12387">
            <v>4</v>
          </cell>
          <cell r="AM12387">
            <v>1</v>
          </cell>
        </row>
        <row r="12388">
          <cell r="F12388">
            <v>355037371</v>
          </cell>
          <cell r="G12388" t="str">
            <v>T1123A</v>
          </cell>
          <cell r="H12388" t="str">
            <v>Brake Pad Set, disc brake</v>
          </cell>
          <cell r="I12388" t="str">
            <v>Asian range</v>
          </cell>
          <cell r="J12388" t="str">
            <v>Brake Friction</v>
          </cell>
          <cell r="K12388" t="str">
            <v>TW</v>
          </cell>
          <cell r="L12388" t="str">
            <v>H</v>
          </cell>
          <cell r="M12388" t="str">
            <v>TBD</v>
          </cell>
          <cell r="N12388" t="str">
            <v>in preparation</v>
          </cell>
          <cell r="O12388" t="str">
            <v>country restriction</v>
          </cell>
          <cell r="P12388" t="str">
            <v>T1123A</v>
          </cell>
          <cell r="Q12388" t="str">
            <v>-</v>
          </cell>
          <cell r="R1238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8">
            <v>7.12</v>
          </cell>
          <cell r="AB12388">
            <v>5.5857687420584492</v>
          </cell>
          <cell r="AD12388">
            <v>43833</v>
          </cell>
          <cell r="AE12388">
            <v>125</v>
          </cell>
          <cell r="AF12388">
            <v>81</v>
          </cell>
          <cell r="AG12388">
            <v>80</v>
          </cell>
          <cell r="AH12388">
            <v>1110</v>
          </cell>
          <cell r="AI12388">
            <v>1096</v>
          </cell>
          <cell r="AJ12388">
            <v>1110</v>
          </cell>
          <cell r="AK12388">
            <v>1096</v>
          </cell>
          <cell r="AL12388">
            <v>1</v>
          </cell>
          <cell r="AM12388">
            <v>1</v>
          </cell>
        </row>
        <row r="12389">
          <cell r="F12389">
            <v>355037381</v>
          </cell>
          <cell r="G12389" t="str">
            <v>T1878A</v>
          </cell>
          <cell r="H12389" t="str">
            <v>Brake Pad Set, disc brake</v>
          </cell>
          <cell r="I12389" t="str">
            <v>Asian range</v>
          </cell>
          <cell r="J12389" t="str">
            <v>Brake Friction</v>
          </cell>
          <cell r="K12389" t="str">
            <v>TW</v>
          </cell>
          <cell r="L12389" t="str">
            <v>H</v>
          </cell>
          <cell r="M12389" t="str">
            <v>TBD</v>
          </cell>
          <cell r="N12389" t="str">
            <v>in preparation</v>
          </cell>
          <cell r="O12389" t="str">
            <v>country restriction</v>
          </cell>
          <cell r="P12389" t="str">
            <v>T1878A</v>
          </cell>
          <cell r="Q12389" t="str">
            <v>-</v>
          </cell>
          <cell r="R1238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89">
            <v>14.22</v>
          </cell>
          <cell r="AB12389">
            <v>11.161562897077509</v>
          </cell>
          <cell r="AD12389">
            <v>43833</v>
          </cell>
          <cell r="AE12389">
            <v>125</v>
          </cell>
          <cell r="AF12389">
            <v>81</v>
          </cell>
          <cell r="AG12389">
            <v>80</v>
          </cell>
          <cell r="AH12389">
            <v>1110</v>
          </cell>
          <cell r="AI12389">
            <v>1096</v>
          </cell>
          <cell r="AJ12389">
            <v>1110</v>
          </cell>
          <cell r="AK12389">
            <v>1096</v>
          </cell>
          <cell r="AL12389">
            <v>4</v>
          </cell>
          <cell r="AM12389">
            <v>1</v>
          </cell>
        </row>
        <row r="12390">
          <cell r="F12390">
            <v>355037391</v>
          </cell>
          <cell r="G12390" t="str">
            <v>T1337A</v>
          </cell>
          <cell r="H12390" t="str">
            <v>Brake Pad Set, disc brake</v>
          </cell>
          <cell r="I12390" t="str">
            <v>Asian range</v>
          </cell>
          <cell r="J12390" t="str">
            <v>Brake Friction</v>
          </cell>
          <cell r="K12390" t="str">
            <v>TW</v>
          </cell>
          <cell r="L12390" t="str">
            <v>H</v>
          </cell>
          <cell r="M12390" t="str">
            <v>TBD</v>
          </cell>
          <cell r="N12390" t="str">
            <v>in preparation</v>
          </cell>
          <cell r="O12390" t="str">
            <v>country restriction</v>
          </cell>
          <cell r="P12390" t="str">
            <v>T1337A</v>
          </cell>
          <cell r="Q12390" t="str">
            <v>-</v>
          </cell>
          <cell r="R1239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0">
            <v>8.14</v>
          </cell>
          <cell r="AB12390">
            <v>6.3937102922490467</v>
          </cell>
          <cell r="AD12390">
            <v>43833</v>
          </cell>
          <cell r="AE12390">
            <v>125</v>
          </cell>
          <cell r="AF12390">
            <v>81</v>
          </cell>
          <cell r="AG12390">
            <v>80</v>
          </cell>
          <cell r="AH12390">
            <v>766</v>
          </cell>
          <cell r="AI12390">
            <v>752</v>
          </cell>
          <cell r="AJ12390">
            <v>766</v>
          </cell>
          <cell r="AK12390">
            <v>752</v>
          </cell>
          <cell r="AL12390">
            <v>4</v>
          </cell>
          <cell r="AM12390">
            <v>1</v>
          </cell>
        </row>
        <row r="12391">
          <cell r="F12391">
            <v>355037401</v>
          </cell>
          <cell r="G12391" t="str">
            <v>T2103A</v>
          </cell>
          <cell r="H12391" t="str">
            <v>Brake Pad Set, disc brake</v>
          </cell>
          <cell r="I12391" t="str">
            <v>Asian range</v>
          </cell>
          <cell r="J12391" t="str">
            <v>Brake Friction</v>
          </cell>
          <cell r="K12391" t="str">
            <v>TW</v>
          </cell>
          <cell r="L12391" t="str">
            <v>H</v>
          </cell>
          <cell r="M12391" t="str">
            <v>TBD</v>
          </cell>
          <cell r="N12391" t="str">
            <v>in preparation</v>
          </cell>
          <cell r="O12391" t="str">
            <v>country restriction</v>
          </cell>
          <cell r="P12391" t="str">
            <v>T2103A</v>
          </cell>
          <cell r="Q12391" t="str">
            <v>-</v>
          </cell>
          <cell r="R1239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1">
            <v>11.92</v>
          </cell>
          <cell r="AB12391">
            <v>9.3561626429479041</v>
          </cell>
          <cell r="AD12391">
            <v>43833</v>
          </cell>
          <cell r="AE12391">
            <v>152</v>
          </cell>
          <cell r="AF12391">
            <v>88</v>
          </cell>
          <cell r="AG12391">
            <v>84</v>
          </cell>
          <cell r="AH12391">
            <v>1685</v>
          </cell>
          <cell r="AI12391">
            <v>1632</v>
          </cell>
          <cell r="AJ12391">
            <v>1685</v>
          </cell>
          <cell r="AK12391">
            <v>1632</v>
          </cell>
          <cell r="AL12391">
            <v>4</v>
          </cell>
          <cell r="AM12391">
            <v>1</v>
          </cell>
        </row>
        <row r="12392">
          <cell r="F12392">
            <v>355037411</v>
          </cell>
          <cell r="G12392" t="str">
            <v>T1385A</v>
          </cell>
          <cell r="H12392" t="str">
            <v>Brake Pad Set, disc brake</v>
          </cell>
          <cell r="I12392" t="str">
            <v>Asian range</v>
          </cell>
          <cell r="J12392" t="str">
            <v>Brake Friction</v>
          </cell>
          <cell r="K12392" t="str">
            <v>TW</v>
          </cell>
          <cell r="L12392" t="str">
            <v>H</v>
          </cell>
          <cell r="M12392" t="str">
            <v>TBD</v>
          </cell>
          <cell r="N12392" t="str">
            <v>in preparation</v>
          </cell>
          <cell r="O12392" t="str">
            <v>country restriction</v>
          </cell>
          <cell r="P12392" t="str">
            <v>T1385A</v>
          </cell>
          <cell r="Q12392" t="str">
            <v>-</v>
          </cell>
          <cell r="R1239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2">
            <v>14.16</v>
          </cell>
          <cell r="AB12392">
            <v>11.111689961880559</v>
          </cell>
          <cell r="AD12392">
            <v>43833</v>
          </cell>
          <cell r="AE12392">
            <v>152</v>
          </cell>
          <cell r="AF12392">
            <v>88</v>
          </cell>
          <cell r="AG12392">
            <v>84</v>
          </cell>
          <cell r="AH12392">
            <v>1889</v>
          </cell>
          <cell r="AI12392">
            <v>1836</v>
          </cell>
          <cell r="AJ12392">
            <v>1889</v>
          </cell>
          <cell r="AK12392">
            <v>1836</v>
          </cell>
          <cell r="AL12392">
            <v>4</v>
          </cell>
          <cell r="AM12392">
            <v>1</v>
          </cell>
        </row>
        <row r="12393">
          <cell r="F12393">
            <v>355037421</v>
          </cell>
          <cell r="G12393" t="str">
            <v>T1739A</v>
          </cell>
          <cell r="H12393" t="str">
            <v>Brake Pad Set, disc brake</v>
          </cell>
          <cell r="I12393" t="str">
            <v>Asian range</v>
          </cell>
          <cell r="J12393" t="str">
            <v>Brake Friction</v>
          </cell>
          <cell r="K12393" t="str">
            <v>TW</v>
          </cell>
          <cell r="L12393" t="str">
            <v>H</v>
          </cell>
          <cell r="M12393" t="str">
            <v>TBD</v>
          </cell>
          <cell r="N12393" t="str">
            <v>in preparation</v>
          </cell>
          <cell r="O12393" t="str">
            <v>country restriction</v>
          </cell>
          <cell r="P12393" t="str">
            <v>T1739A</v>
          </cell>
          <cell r="Q12393" t="str">
            <v>-</v>
          </cell>
          <cell r="R1239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3">
            <v>13.61</v>
          </cell>
          <cell r="AB12393">
            <v>10.682782719186786</v>
          </cell>
          <cell r="AD12393">
            <v>43833</v>
          </cell>
          <cell r="AE12393">
            <v>180</v>
          </cell>
          <cell r="AF12393">
            <v>81</v>
          </cell>
          <cell r="AG12393">
            <v>80</v>
          </cell>
          <cell r="AH12393">
            <v>1950</v>
          </cell>
          <cell r="AI12393">
            <v>1860</v>
          </cell>
          <cell r="AJ12393">
            <v>1950</v>
          </cell>
          <cell r="AK12393">
            <v>1860</v>
          </cell>
          <cell r="AL12393">
            <v>4</v>
          </cell>
          <cell r="AM12393">
            <v>1</v>
          </cell>
        </row>
        <row r="12394">
          <cell r="F12394">
            <v>355037431</v>
          </cell>
          <cell r="G12394" t="str">
            <v>T2403A</v>
          </cell>
          <cell r="H12394" t="str">
            <v>Brake Pad Set, disc brake</v>
          </cell>
          <cell r="I12394" t="str">
            <v>Asian range</v>
          </cell>
          <cell r="J12394" t="str">
            <v>Brake Friction</v>
          </cell>
          <cell r="K12394" t="str">
            <v>TW</v>
          </cell>
          <cell r="L12394" t="str">
            <v>H</v>
          </cell>
          <cell r="M12394" t="str">
            <v>TBD</v>
          </cell>
          <cell r="N12394" t="str">
            <v>in preparation</v>
          </cell>
          <cell r="O12394" t="str">
            <v>country restriction</v>
          </cell>
          <cell r="P12394" t="str">
            <v>T2403A</v>
          </cell>
          <cell r="Q12394" t="str">
            <v>-</v>
          </cell>
          <cell r="R1239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4">
            <v>13.2</v>
          </cell>
          <cell r="AB12394">
            <v>10.363595933926302</v>
          </cell>
          <cell r="AD12394">
            <v>43833</v>
          </cell>
          <cell r="AE12394">
            <v>152</v>
          </cell>
          <cell r="AF12394">
            <v>88</v>
          </cell>
          <cell r="AG12394">
            <v>84</v>
          </cell>
          <cell r="AH12394">
            <v>1619</v>
          </cell>
          <cell r="AI12394">
            <v>1566</v>
          </cell>
          <cell r="AJ12394">
            <v>1619</v>
          </cell>
          <cell r="AK12394">
            <v>1566</v>
          </cell>
          <cell r="AL12394">
            <v>4</v>
          </cell>
          <cell r="AM12394">
            <v>1</v>
          </cell>
        </row>
        <row r="12395">
          <cell r="F12395">
            <v>355037441</v>
          </cell>
          <cell r="G12395" t="str">
            <v>T3080A</v>
          </cell>
          <cell r="H12395" t="str">
            <v>Brake Pad Set, disc brake</v>
          </cell>
          <cell r="I12395" t="str">
            <v>Asian range</v>
          </cell>
          <cell r="J12395" t="str">
            <v>Brake Friction</v>
          </cell>
          <cell r="K12395" t="str">
            <v>TW</v>
          </cell>
          <cell r="L12395" t="str">
            <v>H</v>
          </cell>
          <cell r="M12395" t="str">
            <v>TBD</v>
          </cell>
          <cell r="N12395" t="str">
            <v>in preparation</v>
          </cell>
          <cell r="O12395" t="str">
            <v>country restriction</v>
          </cell>
          <cell r="P12395" t="str">
            <v>T3080A</v>
          </cell>
          <cell r="Q12395" t="str">
            <v>-</v>
          </cell>
          <cell r="R1239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5">
            <v>9.7799999999999994</v>
          </cell>
          <cell r="AB12395">
            <v>7.6804320203303691</v>
          </cell>
          <cell r="AD12395">
            <v>43833</v>
          </cell>
          <cell r="AE12395">
            <v>152</v>
          </cell>
          <cell r="AF12395">
            <v>88</v>
          </cell>
          <cell r="AG12395">
            <v>84</v>
          </cell>
          <cell r="AH12395">
            <v>957</v>
          </cell>
          <cell r="AI12395">
            <v>904</v>
          </cell>
          <cell r="AJ12395">
            <v>957</v>
          </cell>
          <cell r="AK12395">
            <v>904</v>
          </cell>
          <cell r="AL12395">
            <v>4</v>
          </cell>
          <cell r="AM12395">
            <v>1</v>
          </cell>
        </row>
        <row r="12396">
          <cell r="F12396">
            <v>355037451</v>
          </cell>
          <cell r="G12396" t="str">
            <v>T2496A</v>
          </cell>
          <cell r="H12396" t="str">
            <v>Brake Pad Set, disc brake</v>
          </cell>
          <cell r="I12396" t="str">
            <v>Asian range</v>
          </cell>
          <cell r="J12396" t="str">
            <v>Brake Friction</v>
          </cell>
          <cell r="K12396" t="str">
            <v>TW</v>
          </cell>
          <cell r="L12396" t="str">
            <v>H</v>
          </cell>
          <cell r="M12396" t="str">
            <v>TBD</v>
          </cell>
          <cell r="N12396" t="str">
            <v>in preparation</v>
          </cell>
          <cell r="O12396" t="str">
            <v>country restriction</v>
          </cell>
          <cell r="P12396" t="str">
            <v>T2496A</v>
          </cell>
          <cell r="Q12396" t="str">
            <v>-</v>
          </cell>
          <cell r="R1239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6">
            <v>13.33</v>
          </cell>
          <cell r="AB12396">
            <v>10.463341804320203</v>
          </cell>
          <cell r="AD12396">
            <v>43833</v>
          </cell>
          <cell r="AE12396">
            <v>152</v>
          </cell>
          <cell r="AF12396">
            <v>88</v>
          </cell>
          <cell r="AG12396">
            <v>84</v>
          </cell>
          <cell r="AH12396">
            <v>1253</v>
          </cell>
          <cell r="AI12396">
            <v>1200</v>
          </cell>
          <cell r="AJ12396">
            <v>1253</v>
          </cell>
          <cell r="AK12396">
            <v>1200</v>
          </cell>
          <cell r="AL12396">
            <v>4</v>
          </cell>
          <cell r="AM12396">
            <v>1</v>
          </cell>
        </row>
        <row r="12397">
          <cell r="F12397">
            <v>355037461</v>
          </cell>
          <cell r="G12397" t="str">
            <v>T2705A</v>
          </cell>
          <cell r="H12397" t="str">
            <v>Brake Pad Set, disc brake</v>
          </cell>
          <cell r="I12397" t="str">
            <v>Asian range</v>
          </cell>
          <cell r="J12397" t="str">
            <v>Brake Friction</v>
          </cell>
          <cell r="K12397" t="str">
            <v>TW</v>
          </cell>
          <cell r="L12397" t="str">
            <v>H</v>
          </cell>
          <cell r="M12397" t="str">
            <v>TBD</v>
          </cell>
          <cell r="N12397" t="str">
            <v>in preparation</v>
          </cell>
          <cell r="O12397" t="str">
            <v>country restriction</v>
          </cell>
          <cell r="P12397" t="str">
            <v>T2705A</v>
          </cell>
          <cell r="Q12397" t="str">
            <v>-</v>
          </cell>
          <cell r="R1239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7">
            <v>12.73</v>
          </cell>
          <cell r="AB12397">
            <v>9.9945362134688693</v>
          </cell>
          <cell r="AD12397">
            <v>43833</v>
          </cell>
          <cell r="AE12397">
            <v>152</v>
          </cell>
          <cell r="AF12397">
            <v>88</v>
          </cell>
          <cell r="AG12397">
            <v>84</v>
          </cell>
          <cell r="AH12397">
            <v>1758</v>
          </cell>
          <cell r="AI12397">
            <v>1705</v>
          </cell>
          <cell r="AJ12397">
            <v>1758</v>
          </cell>
          <cell r="AK12397">
            <v>1705</v>
          </cell>
          <cell r="AL12397">
            <v>4</v>
          </cell>
          <cell r="AM12397">
            <v>1</v>
          </cell>
        </row>
        <row r="12398">
          <cell r="F12398">
            <v>355037471</v>
          </cell>
          <cell r="G12398" t="str">
            <v>T1876A</v>
          </cell>
          <cell r="H12398" t="str">
            <v>Brake Pad Set, disc brake</v>
          </cell>
          <cell r="I12398" t="str">
            <v>Asian range</v>
          </cell>
          <cell r="J12398" t="str">
            <v>Brake Friction</v>
          </cell>
          <cell r="K12398" t="str">
            <v>TW</v>
          </cell>
          <cell r="L12398" t="str">
            <v>H</v>
          </cell>
          <cell r="M12398" t="str">
            <v>TBD</v>
          </cell>
          <cell r="N12398" t="str">
            <v>in preparation</v>
          </cell>
          <cell r="O12398" t="str">
            <v>country restriction</v>
          </cell>
          <cell r="P12398" t="str">
            <v>T1876A</v>
          </cell>
          <cell r="Q12398" t="str">
            <v>-</v>
          </cell>
          <cell r="R1239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8">
            <v>9.1999999999999993</v>
          </cell>
          <cell r="AB12398">
            <v>7.2216010165184237</v>
          </cell>
          <cell r="AD12398">
            <v>43833</v>
          </cell>
          <cell r="AE12398">
            <v>125</v>
          </cell>
          <cell r="AF12398">
            <v>81</v>
          </cell>
          <cell r="AG12398">
            <v>80</v>
          </cell>
          <cell r="AH12398">
            <v>974</v>
          </cell>
          <cell r="AI12398">
            <v>960</v>
          </cell>
          <cell r="AJ12398">
            <v>974</v>
          </cell>
          <cell r="AK12398">
            <v>960</v>
          </cell>
          <cell r="AL12398">
            <v>4</v>
          </cell>
          <cell r="AM12398">
            <v>1</v>
          </cell>
        </row>
        <row r="12399">
          <cell r="F12399">
            <v>355037491</v>
          </cell>
          <cell r="G12399" t="str">
            <v>T2306A</v>
          </cell>
          <cell r="H12399" t="str">
            <v>Brake Pad Set, disc brake</v>
          </cell>
          <cell r="I12399" t="str">
            <v>Asian range</v>
          </cell>
          <cell r="J12399" t="str">
            <v>Brake Friction</v>
          </cell>
          <cell r="K12399" t="str">
            <v>TW</v>
          </cell>
          <cell r="L12399" t="str">
            <v>H</v>
          </cell>
          <cell r="M12399" t="str">
            <v>TBD</v>
          </cell>
          <cell r="N12399" t="str">
            <v>in preparation</v>
          </cell>
          <cell r="O12399" t="str">
            <v>country restriction</v>
          </cell>
          <cell r="P12399" t="str">
            <v>T2306A</v>
          </cell>
          <cell r="Q12399" t="str">
            <v>-</v>
          </cell>
          <cell r="R1239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399">
            <v>14.33</v>
          </cell>
          <cell r="AB12399">
            <v>11.251334180432019</v>
          </cell>
          <cell r="AD12399">
            <v>43833</v>
          </cell>
          <cell r="AE12399">
            <v>180</v>
          </cell>
          <cell r="AF12399">
            <v>81</v>
          </cell>
          <cell r="AG12399">
            <v>80</v>
          </cell>
          <cell r="AH12399">
            <v>2240</v>
          </cell>
          <cell r="AI12399">
            <v>2150</v>
          </cell>
          <cell r="AJ12399">
            <v>2240</v>
          </cell>
          <cell r="AK12399">
            <v>2150</v>
          </cell>
          <cell r="AL12399">
            <v>4</v>
          </cell>
          <cell r="AM12399">
            <v>1</v>
          </cell>
        </row>
        <row r="12400">
          <cell r="F12400">
            <v>355037501</v>
          </cell>
          <cell r="G12400" t="str">
            <v>T2482A</v>
          </cell>
          <cell r="H12400" t="str">
            <v>Brake Pad Set, disc brake</v>
          </cell>
          <cell r="I12400" t="str">
            <v>Asian range</v>
          </cell>
          <cell r="J12400" t="str">
            <v>Brake Friction</v>
          </cell>
          <cell r="K12400" t="str">
            <v>TW</v>
          </cell>
          <cell r="L12400" t="str">
            <v>H</v>
          </cell>
          <cell r="M12400" t="str">
            <v>TBD</v>
          </cell>
          <cell r="N12400" t="str">
            <v>in preparation</v>
          </cell>
          <cell r="O12400" t="str">
            <v>country restriction</v>
          </cell>
          <cell r="P12400" t="str">
            <v>T2482A</v>
          </cell>
          <cell r="Q12400" t="str">
            <v>-</v>
          </cell>
          <cell r="R1240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0">
            <v>13.74</v>
          </cell>
          <cell r="AB12400">
            <v>10.782528589580687</v>
          </cell>
          <cell r="AD12400">
            <v>43833</v>
          </cell>
          <cell r="AE12400">
            <v>180</v>
          </cell>
          <cell r="AF12400">
            <v>81</v>
          </cell>
          <cell r="AG12400">
            <v>80</v>
          </cell>
          <cell r="AH12400">
            <v>2044</v>
          </cell>
          <cell r="AI12400">
            <v>1954</v>
          </cell>
          <cell r="AJ12400">
            <v>2044</v>
          </cell>
          <cell r="AK12400">
            <v>1954</v>
          </cell>
          <cell r="AL12400">
            <v>4</v>
          </cell>
          <cell r="AM12400">
            <v>1</v>
          </cell>
        </row>
        <row r="12401">
          <cell r="F12401">
            <v>355037521</v>
          </cell>
          <cell r="G12401" t="str">
            <v>T2045A</v>
          </cell>
          <cell r="H12401" t="str">
            <v>Brake Pad Set, disc brake</v>
          </cell>
          <cell r="I12401" t="str">
            <v>Asian range</v>
          </cell>
          <cell r="J12401" t="str">
            <v>Brake Friction</v>
          </cell>
          <cell r="K12401" t="str">
            <v>TW</v>
          </cell>
          <cell r="L12401" t="str">
            <v>H</v>
          </cell>
          <cell r="M12401" t="str">
            <v>TBD</v>
          </cell>
          <cell r="N12401" t="str">
            <v>in preparation</v>
          </cell>
          <cell r="O12401" t="str">
            <v>country restriction</v>
          </cell>
          <cell r="P12401" t="str">
            <v>T2045A</v>
          </cell>
          <cell r="Q12401" t="str">
            <v>-</v>
          </cell>
          <cell r="R1240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1">
            <v>11.65</v>
          </cell>
          <cell r="AB12401">
            <v>9.1466963151207121</v>
          </cell>
          <cell r="AD12401">
            <v>43833</v>
          </cell>
          <cell r="AE12401">
            <v>152</v>
          </cell>
          <cell r="AF12401">
            <v>88</v>
          </cell>
          <cell r="AG12401">
            <v>84</v>
          </cell>
          <cell r="AH12401">
            <v>1113</v>
          </cell>
          <cell r="AI12401">
            <v>1060</v>
          </cell>
          <cell r="AJ12401">
            <v>1113</v>
          </cell>
          <cell r="AK12401">
            <v>1060</v>
          </cell>
          <cell r="AL12401">
            <v>4</v>
          </cell>
          <cell r="AM12401">
            <v>1</v>
          </cell>
        </row>
        <row r="12402">
          <cell r="F12402">
            <v>355037531</v>
          </cell>
          <cell r="G12402" t="str">
            <v>T2514A</v>
          </cell>
          <cell r="H12402" t="str">
            <v>Brake Pad Set, disc brake</v>
          </cell>
          <cell r="I12402" t="str">
            <v>Asian range</v>
          </cell>
          <cell r="J12402" t="str">
            <v>Brake Friction</v>
          </cell>
          <cell r="K12402" t="str">
            <v>TW</v>
          </cell>
          <cell r="L12402" t="str">
            <v>H</v>
          </cell>
          <cell r="M12402" t="str">
            <v>TBD</v>
          </cell>
          <cell r="N12402" t="str">
            <v>in preparation</v>
          </cell>
          <cell r="O12402" t="str">
            <v>country restriction</v>
          </cell>
          <cell r="P12402" t="str">
            <v>T2514A</v>
          </cell>
          <cell r="Q12402" t="str">
            <v>-</v>
          </cell>
          <cell r="R1240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2">
            <v>12.19</v>
          </cell>
          <cell r="AB12402">
            <v>9.5656289707750943</v>
          </cell>
          <cell r="AD12402">
            <v>43833</v>
          </cell>
          <cell r="AE12402">
            <v>125</v>
          </cell>
          <cell r="AF12402">
            <v>81</v>
          </cell>
          <cell r="AG12402">
            <v>80</v>
          </cell>
          <cell r="AH12402">
            <v>1061</v>
          </cell>
          <cell r="AI12402">
            <v>1047</v>
          </cell>
          <cell r="AJ12402">
            <v>1061</v>
          </cell>
          <cell r="AK12402">
            <v>1047</v>
          </cell>
          <cell r="AL12402">
            <v>4</v>
          </cell>
          <cell r="AM12402">
            <v>1</v>
          </cell>
        </row>
        <row r="12403">
          <cell r="F12403">
            <v>355037541</v>
          </cell>
          <cell r="G12403" t="str">
            <v>T2280A</v>
          </cell>
          <cell r="H12403" t="str">
            <v>Brake Pad Set, disc brake</v>
          </cell>
          <cell r="I12403" t="str">
            <v>Asian range</v>
          </cell>
          <cell r="J12403" t="str">
            <v>Brake Friction</v>
          </cell>
          <cell r="K12403" t="str">
            <v>TW</v>
          </cell>
          <cell r="L12403" t="str">
            <v>H</v>
          </cell>
          <cell r="M12403" t="str">
            <v>TBD</v>
          </cell>
          <cell r="N12403" t="str">
            <v>in preparation</v>
          </cell>
          <cell r="O12403" t="str">
            <v>country restriction</v>
          </cell>
          <cell r="P12403" t="str">
            <v>T2280A</v>
          </cell>
          <cell r="Q12403" t="str">
            <v>-</v>
          </cell>
          <cell r="R12403"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3">
            <v>8.44</v>
          </cell>
          <cell r="AB12403">
            <v>6.623125794155019</v>
          </cell>
          <cell r="AD12403">
            <v>43833</v>
          </cell>
          <cell r="AE12403">
            <v>125</v>
          </cell>
          <cell r="AF12403">
            <v>81</v>
          </cell>
          <cell r="AG12403">
            <v>80</v>
          </cell>
          <cell r="AH12403">
            <v>726</v>
          </cell>
          <cell r="AI12403">
            <v>712</v>
          </cell>
          <cell r="AJ12403">
            <v>726</v>
          </cell>
          <cell r="AK12403">
            <v>712</v>
          </cell>
          <cell r="AL12403">
            <v>4</v>
          </cell>
          <cell r="AM12403">
            <v>1</v>
          </cell>
        </row>
        <row r="12404">
          <cell r="F12404">
            <v>355037561</v>
          </cell>
          <cell r="G12404" t="str">
            <v>T2504A</v>
          </cell>
          <cell r="H12404" t="str">
            <v>Brake Pad Set, disc brake</v>
          </cell>
          <cell r="I12404" t="str">
            <v>Asian range</v>
          </cell>
          <cell r="J12404" t="str">
            <v>Brake Friction</v>
          </cell>
          <cell r="K12404" t="str">
            <v>TW</v>
          </cell>
          <cell r="L12404" t="str">
            <v>H</v>
          </cell>
          <cell r="M12404" t="str">
            <v>TBD</v>
          </cell>
          <cell r="N12404" t="str">
            <v>in preparation</v>
          </cell>
          <cell r="O12404" t="str">
            <v>country restriction</v>
          </cell>
          <cell r="P12404" t="str">
            <v>T2504A</v>
          </cell>
          <cell r="Q12404" t="str">
            <v>-</v>
          </cell>
          <cell r="R12404"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4">
            <v>8.5299999999999994</v>
          </cell>
          <cell r="AB12404">
            <v>6.69294790343075</v>
          </cell>
          <cell r="AD12404">
            <v>43833</v>
          </cell>
          <cell r="AE12404">
            <v>152</v>
          </cell>
          <cell r="AF12404">
            <v>88</v>
          </cell>
          <cell r="AG12404">
            <v>84</v>
          </cell>
          <cell r="AH12404">
            <v>899</v>
          </cell>
          <cell r="AI12404">
            <v>846</v>
          </cell>
          <cell r="AJ12404">
            <v>899</v>
          </cell>
          <cell r="AK12404">
            <v>846</v>
          </cell>
          <cell r="AL12404">
            <v>4</v>
          </cell>
          <cell r="AM12404">
            <v>1</v>
          </cell>
        </row>
        <row r="12405">
          <cell r="F12405">
            <v>355037571</v>
          </cell>
          <cell r="G12405" t="str">
            <v>T1661A</v>
          </cell>
          <cell r="H12405" t="str">
            <v>Brake Pad Set, disc brake</v>
          </cell>
          <cell r="I12405" t="str">
            <v>Asian range</v>
          </cell>
          <cell r="J12405" t="str">
            <v>Brake Friction</v>
          </cell>
          <cell r="K12405" t="str">
            <v>TW</v>
          </cell>
          <cell r="L12405" t="str">
            <v>H</v>
          </cell>
          <cell r="M12405" t="str">
            <v>TBD</v>
          </cell>
          <cell r="N12405" t="str">
            <v>in preparation</v>
          </cell>
          <cell r="O12405" t="str">
            <v>country restriction</v>
          </cell>
          <cell r="P12405" t="str">
            <v>T1661A</v>
          </cell>
          <cell r="Q12405" t="str">
            <v>-</v>
          </cell>
          <cell r="R12405"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5">
            <v>8.11</v>
          </cell>
          <cell r="AB12405">
            <v>6.3637865311308763</v>
          </cell>
          <cell r="AD12405">
            <v>43833</v>
          </cell>
          <cell r="AE12405">
            <v>125</v>
          </cell>
          <cell r="AF12405">
            <v>81</v>
          </cell>
          <cell r="AG12405">
            <v>80</v>
          </cell>
          <cell r="AH12405">
            <v>830</v>
          </cell>
          <cell r="AI12405">
            <v>816</v>
          </cell>
          <cell r="AJ12405">
            <v>830</v>
          </cell>
          <cell r="AK12405">
            <v>816</v>
          </cell>
          <cell r="AL12405">
            <v>4</v>
          </cell>
          <cell r="AM12405">
            <v>1</v>
          </cell>
        </row>
        <row r="12406">
          <cell r="F12406">
            <v>355037581</v>
          </cell>
          <cell r="G12406" t="str">
            <v>T2115A</v>
          </cell>
          <cell r="H12406" t="str">
            <v>Brake Pad Set, disc brake</v>
          </cell>
          <cell r="I12406" t="str">
            <v>Asian range</v>
          </cell>
          <cell r="J12406" t="str">
            <v>Brake Friction</v>
          </cell>
          <cell r="K12406" t="str">
            <v>TW</v>
          </cell>
          <cell r="L12406" t="str">
            <v>H</v>
          </cell>
          <cell r="M12406" t="str">
            <v>TBD</v>
          </cell>
          <cell r="N12406" t="str">
            <v>in preparation</v>
          </cell>
          <cell r="O12406" t="str">
            <v>country restriction</v>
          </cell>
          <cell r="P12406" t="str">
            <v>T2115A</v>
          </cell>
          <cell r="Q12406" t="str">
            <v>-</v>
          </cell>
          <cell r="R12406"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6">
            <v>17.170000000000002</v>
          </cell>
          <cell r="AB12406">
            <v>13.47566709021601</v>
          </cell>
          <cell r="AD12406">
            <v>43833</v>
          </cell>
          <cell r="AE12406">
            <v>152</v>
          </cell>
          <cell r="AF12406">
            <v>88</v>
          </cell>
          <cell r="AG12406">
            <v>84</v>
          </cell>
          <cell r="AH12406">
            <v>2291</v>
          </cell>
          <cell r="AI12406">
            <v>2238</v>
          </cell>
          <cell r="AJ12406">
            <v>2291</v>
          </cell>
          <cell r="AK12406">
            <v>2238</v>
          </cell>
          <cell r="AL12406">
            <v>4</v>
          </cell>
          <cell r="AM12406">
            <v>1</v>
          </cell>
        </row>
        <row r="12407">
          <cell r="F12407">
            <v>355037591</v>
          </cell>
          <cell r="G12407" t="str">
            <v>T2465A</v>
          </cell>
          <cell r="H12407" t="str">
            <v>Brake Pad Set, disc brake</v>
          </cell>
          <cell r="I12407" t="str">
            <v>Asian range</v>
          </cell>
          <cell r="J12407" t="str">
            <v>Brake Friction</v>
          </cell>
          <cell r="K12407" t="str">
            <v>TW</v>
          </cell>
          <cell r="L12407" t="str">
            <v>H</v>
          </cell>
          <cell r="M12407" t="str">
            <v>TBD</v>
          </cell>
          <cell r="N12407" t="str">
            <v>in preparation</v>
          </cell>
          <cell r="O12407" t="str">
            <v>country restriction</v>
          </cell>
          <cell r="P12407" t="str">
            <v>T2465A</v>
          </cell>
          <cell r="Q12407" t="str">
            <v>-</v>
          </cell>
          <cell r="R12407"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7">
            <v>10.66</v>
          </cell>
          <cell r="AB12407">
            <v>8.368678526048285</v>
          </cell>
          <cell r="AD12407">
            <v>43833</v>
          </cell>
          <cell r="AE12407">
            <v>125</v>
          </cell>
          <cell r="AF12407">
            <v>81</v>
          </cell>
          <cell r="AG12407">
            <v>80</v>
          </cell>
          <cell r="AH12407">
            <v>854</v>
          </cell>
          <cell r="AI12407">
            <v>840</v>
          </cell>
          <cell r="AJ12407">
            <v>854</v>
          </cell>
          <cell r="AK12407">
            <v>840</v>
          </cell>
          <cell r="AL12407">
            <v>4</v>
          </cell>
          <cell r="AM12407">
            <v>1</v>
          </cell>
        </row>
        <row r="12408">
          <cell r="F12408">
            <v>355037601</v>
          </cell>
          <cell r="G12408" t="str">
            <v>T2505A</v>
          </cell>
          <cell r="H12408" t="str">
            <v>Brake Pad Set, disc brake</v>
          </cell>
          <cell r="I12408" t="str">
            <v>Asian range</v>
          </cell>
          <cell r="J12408" t="str">
            <v>Brake Friction</v>
          </cell>
          <cell r="K12408" t="str">
            <v>TW</v>
          </cell>
          <cell r="L12408" t="str">
            <v>H</v>
          </cell>
          <cell r="M12408" t="str">
            <v>TBD</v>
          </cell>
          <cell r="N12408" t="str">
            <v>in preparation</v>
          </cell>
          <cell r="O12408" t="str">
            <v>country restriction</v>
          </cell>
          <cell r="P12408" t="str">
            <v>T2505A</v>
          </cell>
          <cell r="Q12408" t="str">
            <v>-</v>
          </cell>
          <cell r="R12408"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8">
            <v>12.08</v>
          </cell>
          <cell r="AB12408">
            <v>9.485832274459975</v>
          </cell>
          <cell r="AD12408">
            <v>43833</v>
          </cell>
          <cell r="AE12408">
            <v>125</v>
          </cell>
          <cell r="AF12408">
            <v>81</v>
          </cell>
          <cell r="AG12408">
            <v>80</v>
          </cell>
          <cell r="AH12408">
            <v>1109</v>
          </cell>
          <cell r="AI12408">
            <v>1095</v>
          </cell>
          <cell r="AJ12408">
            <v>1109</v>
          </cell>
          <cell r="AK12408">
            <v>1095</v>
          </cell>
          <cell r="AL12408">
            <v>4</v>
          </cell>
          <cell r="AM12408">
            <v>1</v>
          </cell>
        </row>
        <row r="12409">
          <cell r="F12409">
            <v>355037611</v>
          </cell>
          <cell r="G12409" t="str">
            <v>T1999A</v>
          </cell>
          <cell r="H12409" t="str">
            <v>Brake Pad Set, disc brake</v>
          </cell>
          <cell r="I12409" t="str">
            <v>Asian range</v>
          </cell>
          <cell r="J12409" t="str">
            <v>Brake Friction</v>
          </cell>
          <cell r="K12409" t="str">
            <v>TW</v>
          </cell>
          <cell r="L12409" t="str">
            <v>H</v>
          </cell>
          <cell r="M12409" t="str">
            <v>TBD</v>
          </cell>
          <cell r="N12409" t="str">
            <v>in preparation</v>
          </cell>
          <cell r="O12409" t="str">
            <v>country restriction</v>
          </cell>
          <cell r="P12409" t="str">
            <v>T1999A</v>
          </cell>
          <cell r="Q12409" t="str">
            <v>-</v>
          </cell>
          <cell r="R12409"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09">
            <v>20.28</v>
          </cell>
          <cell r="AB12409">
            <v>15.919440914866582</v>
          </cell>
          <cell r="AD12409">
            <v>43833</v>
          </cell>
          <cell r="AE12409">
            <v>180</v>
          </cell>
          <cell r="AF12409">
            <v>81</v>
          </cell>
          <cell r="AG12409">
            <v>80</v>
          </cell>
          <cell r="AH12409">
            <v>2831</v>
          </cell>
          <cell r="AI12409">
            <v>2741</v>
          </cell>
          <cell r="AJ12409">
            <v>2831</v>
          </cell>
          <cell r="AK12409">
            <v>2741</v>
          </cell>
          <cell r="AL12409">
            <v>4</v>
          </cell>
          <cell r="AM12409">
            <v>1</v>
          </cell>
        </row>
        <row r="12410">
          <cell r="F12410">
            <v>355037621</v>
          </cell>
          <cell r="G12410" t="str">
            <v>T2281A</v>
          </cell>
          <cell r="H12410" t="str">
            <v>Brake Pad Set, disc brake</v>
          </cell>
          <cell r="I12410" t="str">
            <v>Asian range</v>
          </cell>
          <cell r="J12410" t="str">
            <v>Brake Friction</v>
          </cell>
          <cell r="K12410" t="str">
            <v>TW</v>
          </cell>
          <cell r="L12410" t="str">
            <v>H</v>
          </cell>
          <cell r="M12410" t="str">
            <v>TBD</v>
          </cell>
          <cell r="N12410" t="str">
            <v>in preparation</v>
          </cell>
          <cell r="O12410" t="str">
            <v>country restriction</v>
          </cell>
          <cell r="P12410" t="str">
            <v>T2281A</v>
          </cell>
          <cell r="Q12410" t="str">
            <v>-</v>
          </cell>
          <cell r="R12410"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10">
            <v>13.07</v>
          </cell>
          <cell r="AB12410">
            <v>10.2638500635324</v>
          </cell>
          <cell r="AD12410">
            <v>43833</v>
          </cell>
          <cell r="AE12410">
            <v>125</v>
          </cell>
          <cell r="AF12410">
            <v>81</v>
          </cell>
          <cell r="AG12410">
            <v>80</v>
          </cell>
          <cell r="AH12410">
            <v>695</v>
          </cell>
          <cell r="AI12410">
            <v>681</v>
          </cell>
          <cell r="AJ12410">
            <v>695</v>
          </cell>
          <cell r="AK12410">
            <v>681</v>
          </cell>
          <cell r="AL12410">
            <v>4</v>
          </cell>
          <cell r="AM12410">
            <v>1</v>
          </cell>
        </row>
        <row r="12411">
          <cell r="F12411">
            <v>355037631</v>
          </cell>
          <cell r="G12411" t="str">
            <v>T2516A</v>
          </cell>
          <cell r="H12411" t="str">
            <v>Brake Pad Set, disc brake</v>
          </cell>
          <cell r="I12411" t="str">
            <v>Asian range</v>
          </cell>
          <cell r="J12411" t="str">
            <v>Brake Friction</v>
          </cell>
          <cell r="K12411" t="str">
            <v>TW</v>
          </cell>
          <cell r="L12411" t="str">
            <v>H</v>
          </cell>
          <cell r="M12411" t="str">
            <v>TBD</v>
          </cell>
          <cell r="N12411" t="str">
            <v>in preparation</v>
          </cell>
          <cell r="O12411" t="str">
            <v>country restriction</v>
          </cell>
          <cell r="P12411" t="str">
            <v>T2516A</v>
          </cell>
          <cell r="Q12411" t="str">
            <v>-</v>
          </cell>
          <cell r="R12411"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11">
            <v>15.11</v>
          </cell>
          <cell r="AB12411">
            <v>11.859783989834817</v>
          </cell>
          <cell r="AD12411">
            <v>43833</v>
          </cell>
          <cell r="AE12411">
            <v>152</v>
          </cell>
          <cell r="AF12411">
            <v>88</v>
          </cell>
          <cell r="AG12411">
            <v>84</v>
          </cell>
          <cell r="AH12411">
            <v>2012</v>
          </cell>
          <cell r="AI12411">
            <v>1959</v>
          </cell>
          <cell r="AJ12411">
            <v>2012</v>
          </cell>
          <cell r="AK12411">
            <v>1959</v>
          </cell>
          <cell r="AL12411">
            <v>4</v>
          </cell>
          <cell r="AM12411">
            <v>1</v>
          </cell>
        </row>
        <row r="12412">
          <cell r="F12412">
            <v>355037641</v>
          </cell>
          <cell r="G12412" t="str">
            <v>T2585A</v>
          </cell>
          <cell r="H12412" t="str">
            <v>Brake Pad Set, disc brake</v>
          </cell>
          <cell r="I12412" t="str">
            <v>Asian range</v>
          </cell>
          <cell r="J12412" t="str">
            <v>Brake Friction</v>
          </cell>
          <cell r="K12412" t="str">
            <v>TW</v>
          </cell>
          <cell r="L12412" t="str">
            <v>H</v>
          </cell>
          <cell r="M12412" t="str">
            <v>TBD</v>
          </cell>
          <cell r="N12412" t="str">
            <v>in preparation</v>
          </cell>
          <cell r="O12412" t="str">
            <v>country restriction</v>
          </cell>
          <cell r="P12412" t="str">
            <v>T2585A</v>
          </cell>
          <cell r="Q12412" t="str">
            <v>-</v>
          </cell>
          <cell r="R12412" t="str">
            <v>ASIAN RANGE (Yemen, Australia, Bolivia, Columbia, Ecuador, El Salvador, Guatemala, Guyana, Honduras, Iran, Iraq, Jordan, Cambodia, Kuwait, Malaysia, Mexico, Nicaragua, Oman, Panama, Peru, Paraguay, Taiwan, Chile, Indonesia, Lebanon, Korea, Uruguay, Philippines, Russia, Saudi Arabia, Singapore, Syria, Thailand, China, United Arab Emirates, Vietnam, Venezuela)</v>
          </cell>
          <cell r="AA12412">
            <v>12.22</v>
          </cell>
          <cell r="AB12412">
            <v>9.5955527318932639</v>
          </cell>
          <cell r="AD12412">
            <v>43833</v>
          </cell>
          <cell r="AE12412">
            <v>152</v>
          </cell>
          <cell r="AF12412">
            <v>88</v>
          </cell>
          <cell r="AG12412">
            <v>84</v>
          </cell>
          <cell r="AH12412">
            <v>952</v>
          </cell>
          <cell r="AI12412">
            <v>899</v>
          </cell>
          <cell r="AJ12412">
            <v>952</v>
          </cell>
          <cell r="AK12412">
            <v>899</v>
          </cell>
          <cell r="AL12412">
            <v>4</v>
          </cell>
          <cell r="AM12412">
            <v>1</v>
          </cell>
        </row>
        <row r="12413">
          <cell r="F12413">
            <v>355126531</v>
          </cell>
          <cell r="G12413" t="str">
            <v>55921PRO</v>
          </cell>
          <cell r="H12413" t="str">
            <v>Brake Disc</v>
          </cell>
          <cell r="I12413" t="str">
            <v>coated</v>
          </cell>
          <cell r="J12413" t="str">
            <v>Brake Friction</v>
          </cell>
          <cell r="K12413" t="str">
            <v>CN</v>
          </cell>
          <cell r="L12413" t="str">
            <v>E</v>
          </cell>
          <cell r="M12413">
            <v>43956</v>
          </cell>
          <cell r="N12413" t="str">
            <v>in preparation</v>
          </cell>
          <cell r="P12413" t="str">
            <v>55921PRO</v>
          </cell>
          <cell r="Q12413" t="str">
            <v>-</v>
          </cell>
          <cell r="R12413" t="str">
            <v>STANDARD (World w/o Great Britain, Ireland)</v>
          </cell>
          <cell r="S12413">
            <v>12.41</v>
          </cell>
          <cell r="T12413">
            <v>9.75</v>
          </cell>
          <cell r="U12413" t="str">
            <v>price added</v>
          </cell>
          <cell r="V12413">
            <v>43909</v>
          </cell>
          <cell r="AE12413">
            <v>295</v>
          </cell>
          <cell r="AF12413">
            <v>280</v>
          </cell>
          <cell r="AG12413">
            <v>100</v>
          </cell>
          <cell r="AH12413">
            <v>4975</v>
          </cell>
          <cell r="AI12413" t="str">
            <v>4.800,0</v>
          </cell>
          <cell r="AJ12413">
            <v>9950</v>
          </cell>
          <cell r="AK12413">
            <v>9600</v>
          </cell>
          <cell r="AL12413">
            <v>2</v>
          </cell>
          <cell r="AM12413">
            <v>2</v>
          </cell>
        </row>
        <row r="12414">
          <cell r="F12414">
            <v>355131831</v>
          </cell>
          <cell r="G12414" t="str">
            <v>56010PRO</v>
          </cell>
          <cell r="H12414" t="str">
            <v>Brake Disc</v>
          </cell>
          <cell r="I12414" t="str">
            <v>coated</v>
          </cell>
          <cell r="J12414" t="str">
            <v>Brake Friction</v>
          </cell>
          <cell r="K12414" t="str">
            <v>CN</v>
          </cell>
          <cell r="L12414" t="str">
            <v>E</v>
          </cell>
          <cell r="M12414">
            <v>43969</v>
          </cell>
          <cell r="N12414" t="str">
            <v>in preparation</v>
          </cell>
          <cell r="P12414" t="str">
            <v>56010PRO</v>
          </cell>
          <cell r="Q12414" t="str">
            <v>-</v>
          </cell>
          <cell r="R12414" t="str">
            <v>STANDARD (World w/o Great Britain, Ireland)</v>
          </cell>
          <cell r="S12414">
            <v>18.920000000000002</v>
          </cell>
          <cell r="T12414">
            <v>14.85</v>
          </cell>
          <cell r="U12414" t="str">
            <v>price added</v>
          </cell>
          <cell r="V12414">
            <v>43909</v>
          </cell>
          <cell r="AE12414">
            <v>335</v>
          </cell>
          <cell r="AF12414">
            <v>320</v>
          </cell>
          <cell r="AG12414">
            <v>125</v>
          </cell>
          <cell r="AH12414">
            <v>7870</v>
          </cell>
          <cell r="AI12414" t="str">
            <v>7.600,0</v>
          </cell>
          <cell r="AJ12414">
            <v>15740</v>
          </cell>
          <cell r="AK12414">
            <v>15200</v>
          </cell>
          <cell r="AL12414">
            <v>2</v>
          </cell>
          <cell r="AM12414">
            <v>2</v>
          </cell>
        </row>
        <row r="12415">
          <cell r="F12415">
            <v>355131861</v>
          </cell>
          <cell r="G12415" t="str">
            <v>56006PRO_HC</v>
          </cell>
          <cell r="H12415" t="str">
            <v>Brake Disc</v>
          </cell>
          <cell r="I12415" t="str">
            <v>coated, high carbon</v>
          </cell>
          <cell r="J12415" t="str">
            <v>Brake Friction</v>
          </cell>
          <cell r="K12415" t="str">
            <v>CN</v>
          </cell>
          <cell r="L12415" t="str">
            <v>E</v>
          </cell>
          <cell r="M12415">
            <v>43969</v>
          </cell>
          <cell r="N12415" t="str">
            <v>in preparation</v>
          </cell>
          <cell r="P12415" t="str">
            <v>56006PRO_HC</v>
          </cell>
          <cell r="Q12415" t="str">
            <v>-</v>
          </cell>
          <cell r="R12415" t="str">
            <v>STANDARD (World w/o Great Britain, Ireland)</v>
          </cell>
          <cell r="S12415">
            <v>25.58</v>
          </cell>
          <cell r="T12415">
            <v>20.079999999999998</v>
          </cell>
          <cell r="U12415" t="str">
            <v>price added</v>
          </cell>
          <cell r="V12415">
            <v>43909</v>
          </cell>
          <cell r="AE12415">
            <v>365</v>
          </cell>
          <cell r="AF12415">
            <v>350</v>
          </cell>
          <cell r="AG12415">
            <v>70</v>
          </cell>
          <cell r="AH12415">
            <v>10320</v>
          </cell>
          <cell r="AI12415">
            <v>10000</v>
          </cell>
          <cell r="AJ12415">
            <v>10320</v>
          </cell>
          <cell r="AK12415">
            <v>10000</v>
          </cell>
          <cell r="AL12415">
            <v>1</v>
          </cell>
          <cell r="AM12415">
            <v>1</v>
          </cell>
        </row>
        <row r="12416">
          <cell r="F12416">
            <v>355131891</v>
          </cell>
          <cell r="G12416" t="str">
            <v>56012PRO</v>
          </cell>
          <cell r="H12416" t="str">
            <v>Brake Disc</v>
          </cell>
          <cell r="I12416" t="str">
            <v>coated</v>
          </cell>
          <cell r="J12416" t="str">
            <v>Brake Friction</v>
          </cell>
          <cell r="K12416" t="str">
            <v>CN</v>
          </cell>
          <cell r="L12416" t="str">
            <v>E</v>
          </cell>
          <cell r="M12416">
            <v>43969</v>
          </cell>
          <cell r="N12416" t="str">
            <v>in preparation</v>
          </cell>
          <cell r="P12416" t="str">
            <v>56012PRO</v>
          </cell>
          <cell r="Q12416" t="str">
            <v>-</v>
          </cell>
          <cell r="R12416" t="str">
            <v>STANDARD (World w/o Great Britain, Ireland)</v>
          </cell>
          <cell r="S12416">
            <v>21.45</v>
          </cell>
          <cell r="T12416">
            <v>16.84</v>
          </cell>
          <cell r="U12416" t="str">
            <v>price added</v>
          </cell>
          <cell r="V12416">
            <v>43909</v>
          </cell>
          <cell r="AE12416">
            <v>330</v>
          </cell>
          <cell r="AF12416">
            <v>315</v>
          </cell>
          <cell r="AG12416">
            <v>155</v>
          </cell>
          <cell r="AH12416">
            <v>8910</v>
          </cell>
          <cell r="AI12416" t="str">
            <v>8.600,0</v>
          </cell>
          <cell r="AJ12416">
            <v>17820</v>
          </cell>
          <cell r="AK12416">
            <v>17200</v>
          </cell>
          <cell r="AL12416">
            <v>2</v>
          </cell>
          <cell r="AM12416">
            <v>2</v>
          </cell>
        </row>
        <row r="12417">
          <cell r="F12417">
            <v>355131961</v>
          </cell>
          <cell r="G12417" t="str">
            <v>56018PRO_HC</v>
          </cell>
          <cell r="H12417" t="str">
            <v>Brake Disc</v>
          </cell>
          <cell r="I12417" t="str">
            <v>coated, high carbon</v>
          </cell>
          <cell r="J12417" t="str">
            <v>Brake Friction</v>
          </cell>
          <cell r="K12417" t="str">
            <v>CN</v>
          </cell>
          <cell r="L12417" t="str">
            <v>E</v>
          </cell>
          <cell r="M12417">
            <v>43969</v>
          </cell>
          <cell r="N12417" t="str">
            <v>in preparation</v>
          </cell>
          <cell r="P12417" t="str">
            <v>56018PRO_HC</v>
          </cell>
          <cell r="Q12417" t="str">
            <v>-</v>
          </cell>
          <cell r="R12417" t="str">
            <v>STANDARD (World w/o Great Britain, Ireland)</v>
          </cell>
          <cell r="S12417">
            <v>39.68</v>
          </cell>
          <cell r="T12417">
            <v>31.15</v>
          </cell>
          <cell r="U12417" t="str">
            <v>price added</v>
          </cell>
          <cell r="V12417">
            <v>43909</v>
          </cell>
          <cell r="AE12417">
            <v>380</v>
          </cell>
          <cell r="AF12417">
            <v>365</v>
          </cell>
          <cell r="AG12417">
            <v>70</v>
          </cell>
          <cell r="AH12417">
            <v>14550</v>
          </cell>
          <cell r="AI12417">
            <v>14200</v>
          </cell>
          <cell r="AJ12417">
            <v>14550</v>
          </cell>
          <cell r="AK12417">
            <v>14200</v>
          </cell>
          <cell r="AL12417">
            <v>1</v>
          </cell>
          <cell r="AM12417">
            <v>1</v>
          </cell>
        </row>
        <row r="12418">
          <cell r="F12418">
            <v>355132031</v>
          </cell>
          <cell r="G12418" t="str">
            <v>56035PRO</v>
          </cell>
          <cell r="H12418" t="str">
            <v>Brake Disc</v>
          </cell>
          <cell r="I12418" t="str">
            <v>coated</v>
          </cell>
          <cell r="J12418" t="str">
            <v>Brake Friction</v>
          </cell>
          <cell r="K12418" t="str">
            <v>CN</v>
          </cell>
          <cell r="L12418" t="str">
            <v>E</v>
          </cell>
          <cell r="M12418">
            <v>43969</v>
          </cell>
          <cell r="N12418" t="str">
            <v>in preparation</v>
          </cell>
          <cell r="P12418" t="str">
            <v>56035PRO</v>
          </cell>
          <cell r="Q12418" t="str">
            <v>-</v>
          </cell>
          <cell r="R12418" t="str">
            <v>STANDARD (World w/o Great Britain, Ireland)</v>
          </cell>
          <cell r="S12418">
            <v>10.51</v>
          </cell>
          <cell r="T12418">
            <v>8.25</v>
          </cell>
          <cell r="U12418" t="str">
            <v>price added</v>
          </cell>
          <cell r="V12418">
            <v>43909</v>
          </cell>
          <cell r="AE12418">
            <v>320</v>
          </cell>
          <cell r="AF12418">
            <v>305</v>
          </cell>
          <cell r="AG12418">
            <v>95</v>
          </cell>
          <cell r="AH12418">
            <v>4092.5</v>
          </cell>
          <cell r="AI12418" t="str">
            <v>4.000,0</v>
          </cell>
          <cell r="AJ12418">
            <v>8185</v>
          </cell>
          <cell r="AK12418">
            <v>8000</v>
          </cell>
          <cell r="AL12418">
            <v>2</v>
          </cell>
          <cell r="AM12418">
            <v>2</v>
          </cell>
        </row>
        <row r="12419">
          <cell r="F12419">
            <v>355132081</v>
          </cell>
          <cell r="G12419" t="str">
            <v>56046PRO</v>
          </cell>
          <cell r="H12419" t="str">
            <v>Brake Disc</v>
          </cell>
          <cell r="I12419" t="str">
            <v>coated</v>
          </cell>
          <cell r="J12419" t="str">
            <v>Brake Friction</v>
          </cell>
          <cell r="K12419" t="str">
            <v>CN</v>
          </cell>
          <cell r="L12419" t="str">
            <v>E</v>
          </cell>
          <cell r="M12419">
            <v>43956</v>
          </cell>
          <cell r="N12419" t="str">
            <v>in preparation</v>
          </cell>
          <cell r="P12419" t="str">
            <v>56046PRO</v>
          </cell>
          <cell r="Q12419" t="str">
            <v>-</v>
          </cell>
          <cell r="R12419" t="str">
            <v>STANDARD (World w/o Great Britain, Ireland)</v>
          </cell>
          <cell r="S12419">
            <v>12.87</v>
          </cell>
          <cell r="T12419">
            <v>10.1</v>
          </cell>
          <cell r="U12419" t="str">
            <v>price added</v>
          </cell>
          <cell r="V12419">
            <v>43909</v>
          </cell>
          <cell r="AE12419">
            <v>295</v>
          </cell>
          <cell r="AF12419">
            <v>280</v>
          </cell>
          <cell r="AG12419">
            <v>100</v>
          </cell>
          <cell r="AH12419">
            <v>5200</v>
          </cell>
          <cell r="AI12419" t="str">
            <v>5.000,0</v>
          </cell>
          <cell r="AJ12419">
            <v>10400</v>
          </cell>
          <cell r="AK12419">
            <v>10000</v>
          </cell>
          <cell r="AL12419">
            <v>2</v>
          </cell>
          <cell r="AM12419">
            <v>2</v>
          </cell>
        </row>
        <row r="12420">
          <cell r="F12420">
            <v>355132091</v>
          </cell>
          <cell r="G12420" t="str">
            <v>56038PRO</v>
          </cell>
          <cell r="H12420" t="str">
            <v>Brake Disc</v>
          </cell>
          <cell r="I12420" t="str">
            <v>coated</v>
          </cell>
          <cell r="J12420" t="str">
            <v>Brake Friction</v>
          </cell>
          <cell r="K12420" t="str">
            <v>CN</v>
          </cell>
          <cell r="L12420" t="str">
            <v>E</v>
          </cell>
          <cell r="M12420">
            <v>43956</v>
          </cell>
          <cell r="N12420" t="str">
            <v>in preparation</v>
          </cell>
          <cell r="P12420" t="str">
            <v>56038PRO</v>
          </cell>
          <cell r="Q12420" t="str">
            <v>-</v>
          </cell>
          <cell r="R12420" t="str">
            <v>STANDARD (World w/o Great Britain, Ireland)</v>
          </cell>
          <cell r="S12420">
            <v>13.63</v>
          </cell>
          <cell r="T12420">
            <v>10.7</v>
          </cell>
          <cell r="U12420" t="str">
            <v>price added</v>
          </cell>
          <cell r="V12420">
            <v>43909</v>
          </cell>
          <cell r="AE12420">
            <v>295</v>
          </cell>
          <cell r="AF12420">
            <v>280</v>
          </cell>
          <cell r="AG12420">
            <v>100</v>
          </cell>
          <cell r="AH12420">
            <v>5300</v>
          </cell>
          <cell r="AI12420" t="str">
            <v>5.100,0</v>
          </cell>
          <cell r="AJ12420">
            <v>10600</v>
          </cell>
          <cell r="AK12420">
            <v>10200</v>
          </cell>
          <cell r="AL12420">
            <v>2</v>
          </cell>
          <cell r="AM12420">
            <v>2</v>
          </cell>
        </row>
        <row r="12421">
          <cell r="F12421">
            <v>355132121</v>
          </cell>
          <cell r="G12421" t="str">
            <v>56047PRO</v>
          </cell>
          <cell r="H12421" t="str">
            <v>Brake Disc</v>
          </cell>
          <cell r="I12421" t="str">
            <v>coated</v>
          </cell>
          <cell r="J12421" t="str">
            <v>Brake Friction</v>
          </cell>
          <cell r="K12421" t="str">
            <v>CN</v>
          </cell>
          <cell r="L12421" t="str">
            <v>E</v>
          </cell>
          <cell r="M12421">
            <v>43969</v>
          </cell>
          <cell r="N12421" t="str">
            <v>in preparation</v>
          </cell>
          <cell r="P12421" t="str">
            <v>56047PRO</v>
          </cell>
          <cell r="Q12421" t="str">
            <v>-</v>
          </cell>
          <cell r="R12421" t="str">
            <v>STANDARD (World w/o Great Britain, Ireland)</v>
          </cell>
          <cell r="S12421">
            <v>13.62</v>
          </cell>
          <cell r="T12421">
            <v>10.69</v>
          </cell>
          <cell r="U12421" t="str">
            <v>price added</v>
          </cell>
          <cell r="V12421">
            <v>43909</v>
          </cell>
          <cell r="AE12421">
            <v>335</v>
          </cell>
          <cell r="AF12421">
            <v>320</v>
          </cell>
          <cell r="AG12421">
            <v>95</v>
          </cell>
          <cell r="AH12421">
            <v>5290</v>
          </cell>
          <cell r="AI12421" t="str">
            <v>5.100,0</v>
          </cell>
          <cell r="AJ12421">
            <v>10580</v>
          </cell>
          <cell r="AK12421">
            <v>10200</v>
          </cell>
          <cell r="AL12421">
            <v>2</v>
          </cell>
          <cell r="AM12421">
            <v>2</v>
          </cell>
        </row>
        <row r="12422">
          <cell r="F12422">
            <v>355132161</v>
          </cell>
          <cell r="G12422" t="str">
            <v>56054PRO</v>
          </cell>
          <cell r="H12422" t="str">
            <v>Brake Disc</v>
          </cell>
          <cell r="I12422" t="str">
            <v>coated, with wheel bearing, with integrated magnetic sensor ring</v>
          </cell>
          <cell r="J12422" t="str">
            <v>Brake Friction</v>
          </cell>
          <cell r="K12422" t="str">
            <v>IT</v>
          </cell>
          <cell r="L12422" t="str">
            <v>E</v>
          </cell>
          <cell r="M12422">
            <v>43922</v>
          </cell>
          <cell r="N12422" t="str">
            <v>in preparation</v>
          </cell>
          <cell r="P12422" t="str">
            <v>56054PRO</v>
          </cell>
          <cell r="Q12422" t="str">
            <v>-</v>
          </cell>
          <cell r="R12422" t="str">
            <v>STANDARD (World w/o Great Britain, Ireland)</v>
          </cell>
          <cell r="S12422">
            <v>62.96</v>
          </cell>
          <cell r="T12422">
            <v>49.42</v>
          </cell>
          <cell r="U12422" t="str">
            <v>price added</v>
          </cell>
          <cell r="V12422">
            <v>43909</v>
          </cell>
          <cell r="AE12422">
            <v>305</v>
          </cell>
          <cell r="AF12422">
            <v>280</v>
          </cell>
          <cell r="AG12422">
            <v>92</v>
          </cell>
          <cell r="AH12422">
            <v>5450</v>
          </cell>
          <cell r="AI12422">
            <v>5100</v>
          </cell>
          <cell r="AJ12422">
            <v>5450</v>
          </cell>
          <cell r="AK12422">
            <v>5100</v>
          </cell>
          <cell r="AL12422">
            <v>1</v>
          </cell>
          <cell r="AM12422">
            <v>1</v>
          </cell>
        </row>
        <row r="12423">
          <cell r="F12423">
            <v>355132171</v>
          </cell>
          <cell r="G12423" t="str">
            <v>56055PRO_HC</v>
          </cell>
          <cell r="H12423" t="str">
            <v>Brake Disc</v>
          </cell>
          <cell r="I12423" t="str">
            <v>coated, high carbon</v>
          </cell>
          <cell r="J12423" t="str">
            <v>Brake Friction</v>
          </cell>
          <cell r="K12423" t="str">
            <v>CN</v>
          </cell>
          <cell r="L12423" t="str">
            <v>E</v>
          </cell>
          <cell r="M12423">
            <v>43969</v>
          </cell>
          <cell r="N12423" t="str">
            <v>in preparation</v>
          </cell>
          <cell r="P12423" t="str">
            <v>56055PRO_HC</v>
          </cell>
          <cell r="Q12423" t="str">
            <v>-</v>
          </cell>
          <cell r="R12423" t="str">
            <v>STANDARD (World w/o Great Britain, Ireland)</v>
          </cell>
          <cell r="S12423">
            <v>25.2</v>
          </cell>
          <cell r="T12423">
            <v>19.78</v>
          </cell>
          <cell r="U12423" t="str">
            <v>price added</v>
          </cell>
          <cell r="V12423">
            <v>43909</v>
          </cell>
          <cell r="AE12423">
            <v>365</v>
          </cell>
          <cell r="AF12423">
            <v>350</v>
          </cell>
          <cell r="AG12423">
            <v>70</v>
          </cell>
          <cell r="AH12423">
            <v>9740</v>
          </cell>
          <cell r="AI12423">
            <v>9400</v>
          </cell>
          <cell r="AJ12423">
            <v>9740</v>
          </cell>
          <cell r="AK12423">
            <v>9400</v>
          </cell>
          <cell r="AL12423">
            <v>1</v>
          </cell>
          <cell r="AM12423">
            <v>1</v>
          </cell>
        </row>
        <row r="12424">
          <cell r="F12424">
            <v>355132181</v>
          </cell>
          <cell r="G12424" t="str">
            <v>56056PRO</v>
          </cell>
          <cell r="H12424" t="str">
            <v>Brake Disc</v>
          </cell>
          <cell r="I12424" t="str">
            <v>coated</v>
          </cell>
          <cell r="J12424" t="str">
            <v>Brake Friction</v>
          </cell>
          <cell r="K12424" t="str">
            <v>CN</v>
          </cell>
          <cell r="L12424" t="str">
            <v>E</v>
          </cell>
          <cell r="M12424">
            <v>43951</v>
          </cell>
          <cell r="N12424" t="str">
            <v>in preparation</v>
          </cell>
          <cell r="P12424" t="str">
            <v>56056PRO</v>
          </cell>
          <cell r="Q12424" t="str">
            <v>-</v>
          </cell>
          <cell r="R12424" t="str">
            <v>STANDARD (World w/o Great Britain, Ireland)</v>
          </cell>
          <cell r="S12424">
            <v>18.18</v>
          </cell>
          <cell r="T12424">
            <v>14.27</v>
          </cell>
          <cell r="U12424" t="str">
            <v>price added</v>
          </cell>
          <cell r="V12424">
            <v>43909</v>
          </cell>
          <cell r="AE12424">
            <v>365</v>
          </cell>
          <cell r="AF12424">
            <v>350</v>
          </cell>
          <cell r="AG12424">
            <v>100</v>
          </cell>
          <cell r="AH12424">
            <v>8245</v>
          </cell>
          <cell r="AI12424" t="str">
            <v>8.000,0</v>
          </cell>
          <cell r="AJ12424">
            <v>16490</v>
          </cell>
          <cell r="AK12424">
            <v>16000</v>
          </cell>
          <cell r="AL12424">
            <v>2</v>
          </cell>
          <cell r="AM12424">
            <v>2</v>
          </cell>
        </row>
        <row r="12425">
          <cell r="F12425">
            <v>355132191</v>
          </cell>
          <cell r="G12425" t="str">
            <v>56057PRO</v>
          </cell>
          <cell r="H12425" t="str">
            <v>Brake Disc</v>
          </cell>
          <cell r="I12425" t="str">
            <v>coated</v>
          </cell>
          <cell r="J12425" t="str">
            <v>Brake Friction</v>
          </cell>
          <cell r="K12425" t="str">
            <v>CN</v>
          </cell>
          <cell r="L12425" t="str">
            <v>E</v>
          </cell>
          <cell r="M12425">
            <v>43969</v>
          </cell>
          <cell r="N12425" t="str">
            <v>in preparation</v>
          </cell>
          <cell r="P12425" t="str">
            <v>56057PRO</v>
          </cell>
          <cell r="Q12425" t="str">
            <v>-</v>
          </cell>
          <cell r="R12425" t="str">
            <v>STANDARD (World w/o Great Britain, Ireland)</v>
          </cell>
          <cell r="S12425">
            <v>8.6</v>
          </cell>
          <cell r="T12425">
            <v>6.75</v>
          </cell>
          <cell r="U12425" t="str">
            <v>price added</v>
          </cell>
          <cell r="V12425">
            <v>43909</v>
          </cell>
          <cell r="AE12425">
            <v>295</v>
          </cell>
          <cell r="AF12425">
            <v>280</v>
          </cell>
          <cell r="AG12425">
            <v>85</v>
          </cell>
          <cell r="AH12425">
            <v>3275</v>
          </cell>
          <cell r="AI12425" t="str">
            <v>3.100,0</v>
          </cell>
          <cell r="AJ12425">
            <v>6550</v>
          </cell>
          <cell r="AK12425">
            <v>6200</v>
          </cell>
          <cell r="AL12425">
            <v>2</v>
          </cell>
          <cell r="AM12425">
            <v>2</v>
          </cell>
        </row>
        <row r="12426">
          <cell r="F12426">
            <v>355132241</v>
          </cell>
          <cell r="G12426" t="str">
            <v>56062PRO</v>
          </cell>
          <cell r="H12426" t="str">
            <v>Brake Disc</v>
          </cell>
          <cell r="I12426" t="str">
            <v>coated</v>
          </cell>
          <cell r="J12426" t="str">
            <v>Brake Friction</v>
          </cell>
          <cell r="K12426" t="str">
            <v>CN</v>
          </cell>
          <cell r="L12426" t="str">
            <v>E</v>
          </cell>
          <cell r="M12426">
            <v>43969</v>
          </cell>
          <cell r="N12426" t="str">
            <v>in preparation</v>
          </cell>
          <cell r="P12426" t="str">
            <v>56062PRO</v>
          </cell>
          <cell r="Q12426" t="str">
            <v>-</v>
          </cell>
          <cell r="R12426" t="str">
            <v>STANDARD (World w/o Great Britain, Ireland)</v>
          </cell>
          <cell r="S12426">
            <v>23.75</v>
          </cell>
          <cell r="T12426">
            <v>18.64</v>
          </cell>
          <cell r="U12426" t="str">
            <v>price added</v>
          </cell>
          <cell r="V12426">
            <v>43909</v>
          </cell>
          <cell r="AE12426">
            <v>365</v>
          </cell>
          <cell r="AF12426">
            <v>350</v>
          </cell>
          <cell r="AG12426">
            <v>110</v>
          </cell>
          <cell r="AH12426">
            <v>9245</v>
          </cell>
          <cell r="AI12426" t="str">
            <v>9.000,0</v>
          </cell>
          <cell r="AJ12426">
            <v>18490</v>
          </cell>
          <cell r="AK12426">
            <v>18000</v>
          </cell>
          <cell r="AL12426">
            <v>2</v>
          </cell>
          <cell r="AM12426">
            <v>2</v>
          </cell>
        </row>
        <row r="12427">
          <cell r="F12427">
            <v>355132251</v>
          </cell>
          <cell r="G12427" t="str">
            <v>56063PRO</v>
          </cell>
          <cell r="H12427" t="str">
            <v>Brake Disc</v>
          </cell>
          <cell r="I12427" t="str">
            <v>coated</v>
          </cell>
          <cell r="J12427" t="str">
            <v>Brake Friction</v>
          </cell>
          <cell r="K12427" t="str">
            <v>CN</v>
          </cell>
          <cell r="L12427" t="str">
            <v>E</v>
          </cell>
          <cell r="M12427">
            <v>43969</v>
          </cell>
          <cell r="N12427" t="str">
            <v>in preparation</v>
          </cell>
          <cell r="P12427" t="str">
            <v>56063PRO</v>
          </cell>
          <cell r="Q12427" t="str">
            <v>-</v>
          </cell>
          <cell r="R12427" t="str">
            <v>STANDARD (World w/o Great Britain, Ireland)</v>
          </cell>
          <cell r="S12427">
            <v>24.79</v>
          </cell>
          <cell r="T12427">
            <v>19.46</v>
          </cell>
          <cell r="U12427" t="str">
            <v>price added</v>
          </cell>
          <cell r="V12427">
            <v>43909</v>
          </cell>
          <cell r="AE12427">
            <v>365</v>
          </cell>
          <cell r="AF12427">
            <v>350</v>
          </cell>
          <cell r="AG12427">
            <v>110</v>
          </cell>
          <cell r="AH12427">
            <v>9645</v>
          </cell>
          <cell r="AI12427" t="str">
            <v>9.400,0</v>
          </cell>
          <cell r="AJ12427">
            <v>19290</v>
          </cell>
          <cell r="AK12427">
            <v>18800</v>
          </cell>
          <cell r="AL12427">
            <v>2</v>
          </cell>
          <cell r="AM12427">
            <v>2</v>
          </cell>
        </row>
        <row r="12428">
          <cell r="F12428">
            <v>355132261</v>
          </cell>
          <cell r="G12428" t="str">
            <v>56064PRO_HC</v>
          </cell>
          <cell r="H12428" t="str">
            <v>Brake Disc</v>
          </cell>
          <cell r="I12428" t="str">
            <v>coated, high carbon</v>
          </cell>
          <cell r="J12428" t="str">
            <v>Brake Friction</v>
          </cell>
          <cell r="K12428" t="str">
            <v>CN</v>
          </cell>
          <cell r="L12428" t="str">
            <v>E</v>
          </cell>
          <cell r="M12428">
            <v>43956</v>
          </cell>
          <cell r="N12428" t="str">
            <v>in preparation</v>
          </cell>
          <cell r="P12428" t="str">
            <v>56064PRO_HC</v>
          </cell>
          <cell r="Q12428" t="str">
            <v>-</v>
          </cell>
          <cell r="R12428" t="str">
            <v>STANDARD (World w/o Great Britain, Ireland)</v>
          </cell>
          <cell r="S12428">
            <v>24.4</v>
          </cell>
          <cell r="T12428">
            <v>19.149999999999999</v>
          </cell>
          <cell r="U12428" t="str">
            <v>price added</v>
          </cell>
          <cell r="V12428">
            <v>43909</v>
          </cell>
          <cell r="AE12428">
            <v>365</v>
          </cell>
          <cell r="AF12428">
            <v>350</v>
          </cell>
          <cell r="AG12428">
            <v>100</v>
          </cell>
          <cell r="AH12428">
            <v>8545</v>
          </cell>
          <cell r="AI12428" t="str">
            <v>8.300,0</v>
          </cell>
          <cell r="AJ12428">
            <v>17090</v>
          </cell>
          <cell r="AK12428">
            <v>16600</v>
          </cell>
          <cell r="AL12428">
            <v>2</v>
          </cell>
          <cell r="AM12428">
            <v>2</v>
          </cell>
        </row>
        <row r="12429">
          <cell r="F12429">
            <v>355132271</v>
          </cell>
          <cell r="G12429" t="str">
            <v>56065PRO</v>
          </cell>
          <cell r="H12429" t="str">
            <v>Brake Disc</v>
          </cell>
          <cell r="I12429" t="str">
            <v>coated</v>
          </cell>
          <cell r="J12429" t="str">
            <v>Brake Friction</v>
          </cell>
          <cell r="K12429" t="str">
            <v>CN</v>
          </cell>
          <cell r="L12429" t="str">
            <v>E</v>
          </cell>
          <cell r="M12429">
            <v>43969</v>
          </cell>
          <cell r="N12429" t="str">
            <v>in preparation</v>
          </cell>
          <cell r="P12429" t="str">
            <v>56065PRO</v>
          </cell>
          <cell r="Q12429" t="str">
            <v>-</v>
          </cell>
          <cell r="R12429" t="str">
            <v>STANDARD (World w/o Great Britain, Ireland)</v>
          </cell>
          <cell r="S12429">
            <v>21.93</v>
          </cell>
          <cell r="T12429">
            <v>17.22</v>
          </cell>
          <cell r="U12429" t="str">
            <v>price added</v>
          </cell>
          <cell r="V12429">
            <v>43909</v>
          </cell>
          <cell r="AE12429">
            <v>365</v>
          </cell>
          <cell r="AF12429">
            <v>350</v>
          </cell>
          <cell r="AG12429">
            <v>110</v>
          </cell>
          <cell r="AH12429">
            <v>8545</v>
          </cell>
          <cell r="AI12429" t="str">
            <v>8.300,0</v>
          </cell>
          <cell r="AJ12429">
            <v>17090</v>
          </cell>
          <cell r="AK12429">
            <v>16600</v>
          </cell>
          <cell r="AL12429">
            <v>2</v>
          </cell>
          <cell r="AM12429">
            <v>2</v>
          </cell>
        </row>
        <row r="12430">
          <cell r="F12430">
            <v>355132281</v>
          </cell>
          <cell r="G12430" t="str">
            <v>56066PRO</v>
          </cell>
          <cell r="H12430" t="str">
            <v>Brake Disc</v>
          </cell>
          <cell r="I12430" t="str">
            <v>coated</v>
          </cell>
          <cell r="J12430" t="str">
            <v>Brake Friction</v>
          </cell>
          <cell r="K12430" t="str">
            <v>CN</v>
          </cell>
          <cell r="L12430" t="str">
            <v>E</v>
          </cell>
          <cell r="M12430">
            <v>43956</v>
          </cell>
          <cell r="N12430" t="str">
            <v>in preparation</v>
          </cell>
          <cell r="P12430" t="str">
            <v>56066PRO</v>
          </cell>
          <cell r="Q12430" t="str">
            <v>-</v>
          </cell>
          <cell r="R12430" t="str">
            <v>STANDARD (World w/o Great Britain, Ireland)</v>
          </cell>
          <cell r="S12430">
            <v>9.85</v>
          </cell>
          <cell r="T12430">
            <v>7.73</v>
          </cell>
          <cell r="U12430" t="str">
            <v>price added</v>
          </cell>
          <cell r="V12430">
            <v>43833</v>
          </cell>
          <cell r="AE12430">
            <v>300</v>
          </cell>
          <cell r="AF12430">
            <v>285</v>
          </cell>
          <cell r="AG12430">
            <v>140</v>
          </cell>
          <cell r="AH12430">
            <v>3800</v>
          </cell>
          <cell r="AI12430">
            <v>3600</v>
          </cell>
          <cell r="AJ12430">
            <v>7600</v>
          </cell>
          <cell r="AK12430">
            <v>7200</v>
          </cell>
          <cell r="AL12430">
            <v>2</v>
          </cell>
          <cell r="AM12430">
            <v>2</v>
          </cell>
        </row>
        <row r="12431">
          <cell r="F12431">
            <v>355132291</v>
          </cell>
          <cell r="G12431" t="str">
            <v>56067PRO</v>
          </cell>
          <cell r="H12431" t="str">
            <v>Brake Disc</v>
          </cell>
          <cell r="I12431" t="str">
            <v>coated</v>
          </cell>
          <cell r="J12431" t="str">
            <v>Brake Friction</v>
          </cell>
          <cell r="K12431" t="str">
            <v>CN</v>
          </cell>
          <cell r="L12431" t="str">
            <v>E</v>
          </cell>
          <cell r="M12431">
            <v>43956</v>
          </cell>
          <cell r="N12431" t="str">
            <v>in preparation</v>
          </cell>
          <cell r="P12431" t="str">
            <v>56067PRO</v>
          </cell>
          <cell r="Q12431" t="str">
            <v>-</v>
          </cell>
          <cell r="R12431" t="str">
            <v>STANDARD (World w/o Great Britain, Ireland)</v>
          </cell>
          <cell r="S12431">
            <v>21.92</v>
          </cell>
          <cell r="T12431">
            <v>17.21</v>
          </cell>
          <cell r="U12431" t="str">
            <v>price added</v>
          </cell>
          <cell r="V12431">
            <v>43909</v>
          </cell>
          <cell r="AE12431">
            <v>350</v>
          </cell>
          <cell r="AF12431">
            <v>335</v>
          </cell>
          <cell r="AG12431">
            <v>140</v>
          </cell>
          <cell r="AH12431">
            <v>8590</v>
          </cell>
          <cell r="AI12431" t="str">
            <v>8.300,0</v>
          </cell>
          <cell r="AJ12431">
            <v>17180</v>
          </cell>
          <cell r="AK12431">
            <v>16600</v>
          </cell>
          <cell r="AL12431">
            <v>2</v>
          </cell>
          <cell r="AM12431">
            <v>2</v>
          </cell>
        </row>
        <row r="12432">
          <cell r="F12432">
            <v>355132301</v>
          </cell>
          <cell r="G12432" t="str">
            <v>56068PRO_HC</v>
          </cell>
          <cell r="H12432" t="str">
            <v>Brake Disc</v>
          </cell>
          <cell r="I12432" t="str">
            <v>coated, high carbon</v>
          </cell>
          <cell r="J12432" t="str">
            <v>Brake Friction</v>
          </cell>
          <cell r="K12432" t="str">
            <v>CN</v>
          </cell>
          <cell r="L12432" t="str">
            <v>E</v>
          </cell>
          <cell r="M12432">
            <v>43956</v>
          </cell>
          <cell r="N12432" t="str">
            <v>in preparation</v>
          </cell>
          <cell r="P12432" t="str">
            <v>56068PRO_HC</v>
          </cell>
          <cell r="Q12432" t="str">
            <v>-</v>
          </cell>
          <cell r="R12432" t="str">
            <v>STANDARD (World w/o Great Britain, Ireland)</v>
          </cell>
          <cell r="S12432">
            <v>20.89</v>
          </cell>
          <cell r="T12432">
            <v>16.399999999999999</v>
          </cell>
          <cell r="U12432" t="str">
            <v>price added</v>
          </cell>
          <cell r="V12432">
            <v>43909</v>
          </cell>
          <cell r="AE12432">
            <v>370</v>
          </cell>
          <cell r="AF12432">
            <v>355</v>
          </cell>
          <cell r="AG12432">
            <v>115</v>
          </cell>
          <cell r="AH12432">
            <v>7300</v>
          </cell>
          <cell r="AI12432" t="str">
            <v>7.100,0</v>
          </cell>
          <cell r="AJ12432">
            <v>14600</v>
          </cell>
          <cell r="AK12432">
            <v>14200</v>
          </cell>
          <cell r="AL12432">
            <v>2</v>
          </cell>
          <cell r="AM12432">
            <v>2</v>
          </cell>
        </row>
        <row r="12433">
          <cell r="F12433">
            <v>355025071</v>
          </cell>
          <cell r="G12433" t="str">
            <v>T2535</v>
          </cell>
          <cell r="H12433" t="str">
            <v>Brake Pad Set, disc brake</v>
          </cell>
          <cell r="J12433" t="str">
            <v>Brake Friction</v>
          </cell>
          <cell r="K12433" t="str">
            <v>GB</v>
          </cell>
          <cell r="L12433" t="str">
            <v>E</v>
          </cell>
          <cell r="N12433" t="str">
            <v>active</v>
          </cell>
          <cell r="P12433" t="str">
            <v>T2535</v>
          </cell>
          <cell r="Q12433" t="str">
            <v>-</v>
          </cell>
          <cell r="R12433" t="str">
            <v>STANDARD (World w/o Great Britain, Ireland)</v>
          </cell>
          <cell r="S12433">
            <v>33.1</v>
          </cell>
          <cell r="T12433">
            <v>25.98</v>
          </cell>
          <cell r="U12433" t="str">
            <v>price added</v>
          </cell>
          <cell r="V12433">
            <v>43909</v>
          </cell>
          <cell r="AE12433">
            <v>134</v>
          </cell>
          <cell r="AF12433">
            <v>209</v>
          </cell>
          <cell r="AG12433">
            <v>88</v>
          </cell>
          <cell r="AH12433">
            <v>2720</v>
          </cell>
          <cell r="AI12433">
            <v>2616</v>
          </cell>
          <cell r="AJ12433">
            <v>2720</v>
          </cell>
          <cell r="AK12433">
            <v>2616</v>
          </cell>
          <cell r="AL12433">
            <v>4</v>
          </cell>
          <cell r="AM12433">
            <v>1</v>
          </cell>
        </row>
        <row r="12434">
          <cell r="F12434">
            <v>355025291</v>
          </cell>
          <cell r="G12434" t="str">
            <v>T2485</v>
          </cell>
          <cell r="H12434" t="str">
            <v>Brake Pad Set, disc brake</v>
          </cell>
          <cell r="J12434" t="str">
            <v>Brake Friction</v>
          </cell>
          <cell r="K12434" t="str">
            <v>RO</v>
          </cell>
          <cell r="L12434" t="str">
            <v>E</v>
          </cell>
          <cell r="M12434">
            <v>43929</v>
          </cell>
          <cell r="N12434" t="str">
            <v>in preparation</v>
          </cell>
          <cell r="P12434" t="str">
            <v>T2485</v>
          </cell>
          <cell r="Q12434" t="str">
            <v>-</v>
          </cell>
          <cell r="R12434" t="str">
            <v>STANDARD (World w/o Great Britain, Ireland)</v>
          </cell>
          <cell r="S12434">
            <v>23.02</v>
          </cell>
          <cell r="T12434">
            <v>18.07</v>
          </cell>
          <cell r="U12434" t="str">
            <v>price added</v>
          </cell>
          <cell r="V12434">
            <v>43833</v>
          </cell>
          <cell r="AE12434">
            <v>88</v>
          </cell>
          <cell r="AF12434">
            <v>152</v>
          </cell>
          <cell r="AG12434">
            <v>84</v>
          </cell>
          <cell r="AH12434">
            <v>1560</v>
          </cell>
          <cell r="AI12434">
            <v>1501</v>
          </cell>
          <cell r="AJ12434">
            <v>1560</v>
          </cell>
          <cell r="AK12434">
            <v>1501</v>
          </cell>
          <cell r="AL12434">
            <v>4</v>
          </cell>
          <cell r="AM12434">
            <v>1</v>
          </cell>
        </row>
        <row r="12435">
          <cell r="F12435">
            <v>355025611</v>
          </cell>
          <cell r="G12435" t="str">
            <v>T2477</v>
          </cell>
          <cell r="H12435" t="str">
            <v>Brake Pad Set, disc brake</v>
          </cell>
          <cell r="J12435" t="str">
            <v>Brake Friction</v>
          </cell>
          <cell r="K12435" t="str">
            <v>GB</v>
          </cell>
          <cell r="L12435" t="str">
            <v>E</v>
          </cell>
          <cell r="N12435" t="str">
            <v>active</v>
          </cell>
          <cell r="P12435" t="str">
            <v>T2477</v>
          </cell>
          <cell r="Q12435" t="str">
            <v>-</v>
          </cell>
          <cell r="R12435" t="str">
            <v>STANDARD (World w/o Great Britain, Ireland)</v>
          </cell>
          <cell r="S12435">
            <v>68.67</v>
          </cell>
          <cell r="T12435">
            <v>53.9</v>
          </cell>
          <cell r="U12435" t="str">
            <v>price added</v>
          </cell>
          <cell r="V12435">
            <v>43909</v>
          </cell>
          <cell r="AE12435">
            <v>120</v>
          </cell>
          <cell r="AF12435">
            <v>170</v>
          </cell>
          <cell r="AG12435">
            <v>83</v>
          </cell>
          <cell r="AH12435">
            <v>1980</v>
          </cell>
          <cell r="AI12435">
            <v>1899</v>
          </cell>
          <cell r="AJ12435">
            <v>1980</v>
          </cell>
          <cell r="AK12435">
            <v>1899</v>
          </cell>
          <cell r="AL12435">
            <v>4</v>
          </cell>
          <cell r="AM12435">
            <v>1</v>
          </cell>
        </row>
        <row r="12436">
          <cell r="F12436">
            <v>355025741</v>
          </cell>
          <cell r="G12436" t="str">
            <v>T2493</v>
          </cell>
          <cell r="H12436" t="str">
            <v>Brake Pad Set, disc brake</v>
          </cell>
          <cell r="J12436" t="str">
            <v>Brake Friction</v>
          </cell>
          <cell r="K12436" t="str">
            <v>GB</v>
          </cell>
          <cell r="L12436" t="str">
            <v>E</v>
          </cell>
          <cell r="N12436" t="str">
            <v>active</v>
          </cell>
          <cell r="P12436" t="str">
            <v>T2493</v>
          </cell>
          <cell r="Q12436" t="str">
            <v>-</v>
          </cell>
          <cell r="R12436" t="str">
            <v>STANDARD (World w/o Great Britain, Ireland)</v>
          </cell>
          <cell r="S12436">
            <v>31.68</v>
          </cell>
          <cell r="T12436">
            <v>24.87</v>
          </cell>
          <cell r="U12436" t="str">
            <v>price added</v>
          </cell>
          <cell r="V12436">
            <v>43909</v>
          </cell>
          <cell r="AE12436">
            <v>88</v>
          </cell>
          <cell r="AF12436">
            <v>152</v>
          </cell>
          <cell r="AG12436">
            <v>84</v>
          </cell>
          <cell r="AH12436">
            <v>1820</v>
          </cell>
          <cell r="AI12436">
            <v>1761</v>
          </cell>
          <cell r="AJ12436">
            <v>1820</v>
          </cell>
          <cell r="AK12436">
            <v>1761</v>
          </cell>
          <cell r="AL12436">
            <v>4</v>
          </cell>
          <cell r="AM12436">
            <v>1</v>
          </cell>
        </row>
        <row r="12437">
          <cell r="F12437">
            <v>355025851</v>
          </cell>
          <cell r="G12437" t="str">
            <v>T2660</v>
          </cell>
          <cell r="H12437" t="str">
            <v>Brake Pad Set, disc brake</v>
          </cell>
          <cell r="J12437" t="str">
            <v>Brake Friction</v>
          </cell>
          <cell r="K12437" t="str">
            <v>GB</v>
          </cell>
          <cell r="L12437" t="str">
            <v>E</v>
          </cell>
          <cell r="N12437" t="str">
            <v>active</v>
          </cell>
          <cell r="P12437" t="str">
            <v>T2660</v>
          </cell>
          <cell r="Q12437" t="str">
            <v>-</v>
          </cell>
          <cell r="R12437" t="str">
            <v>STANDARD (World w/o Great Britain, Ireland)</v>
          </cell>
          <cell r="S12437">
            <v>21.78</v>
          </cell>
          <cell r="T12437">
            <v>17.100000000000001</v>
          </cell>
          <cell r="U12437" t="str">
            <v>price added</v>
          </cell>
          <cell r="V12437">
            <v>43909</v>
          </cell>
          <cell r="AE12437">
            <v>88</v>
          </cell>
          <cell r="AF12437">
            <v>152</v>
          </cell>
          <cell r="AG12437">
            <v>84</v>
          </cell>
          <cell r="AH12437">
            <v>1700</v>
          </cell>
          <cell r="AI12437">
            <v>1641</v>
          </cell>
          <cell r="AJ12437">
            <v>1700</v>
          </cell>
          <cell r="AK12437">
            <v>1641</v>
          </cell>
          <cell r="AL12437">
            <v>4</v>
          </cell>
          <cell r="AM12437">
            <v>1</v>
          </cell>
        </row>
        <row r="12438">
          <cell r="F12438">
            <v>355025971</v>
          </cell>
          <cell r="G12438" t="str">
            <v>T4175</v>
          </cell>
          <cell r="H12438" t="str">
            <v>Brake Pad Set, disc brake</v>
          </cell>
          <cell r="J12438" t="str">
            <v>Brake Friction</v>
          </cell>
          <cell r="K12438" t="str">
            <v>RO</v>
          </cell>
          <cell r="L12438" t="str">
            <v>E</v>
          </cell>
          <cell r="M12438" t="str">
            <v>TBD</v>
          </cell>
          <cell r="N12438" t="str">
            <v>in preparation</v>
          </cell>
          <cell r="P12438" t="str">
            <v>T4175</v>
          </cell>
          <cell r="Q12438" t="str">
            <v>-</v>
          </cell>
          <cell r="R12438" t="str">
            <v>STANDARD (World w/o Great Britain, Ireland)</v>
          </cell>
          <cell r="S12438">
            <v>17.38</v>
          </cell>
          <cell r="T12438">
            <v>13.65</v>
          </cell>
          <cell r="U12438" t="str">
            <v>price added</v>
          </cell>
          <cell r="V12438">
            <v>43833</v>
          </cell>
          <cell r="AE12438">
            <v>81</v>
          </cell>
          <cell r="AF12438">
            <v>125</v>
          </cell>
          <cell r="AG12438">
            <v>80</v>
          </cell>
          <cell r="AH12438">
            <v>920</v>
          </cell>
          <cell r="AI12438">
            <v>872</v>
          </cell>
          <cell r="AJ12438">
            <v>920</v>
          </cell>
          <cell r="AK12438">
            <v>872</v>
          </cell>
          <cell r="AL12438">
            <v>4</v>
          </cell>
          <cell r="AM12438">
            <v>1</v>
          </cell>
        </row>
        <row r="12439">
          <cell r="F12439">
            <v>355031711</v>
          </cell>
          <cell r="G12439" t="str">
            <v>T2650</v>
          </cell>
          <cell r="H12439" t="str">
            <v>Brake Pad Set, disc brake</v>
          </cell>
          <cell r="J12439" t="str">
            <v>Brake Friction</v>
          </cell>
          <cell r="K12439" t="str">
            <v>GB</v>
          </cell>
          <cell r="L12439" t="str">
            <v>E</v>
          </cell>
          <cell r="N12439" t="str">
            <v>active</v>
          </cell>
          <cell r="P12439" t="str">
            <v>T2650</v>
          </cell>
          <cell r="Q12439" t="str">
            <v>-</v>
          </cell>
          <cell r="R12439" t="str">
            <v>STANDARD (World w/o Great Britain, Ireland)</v>
          </cell>
          <cell r="S12439">
            <v>25.18</v>
          </cell>
          <cell r="T12439">
            <v>19.77</v>
          </cell>
          <cell r="U12439" t="str">
            <v>price added</v>
          </cell>
          <cell r="V12439">
            <v>43909</v>
          </cell>
          <cell r="AE12439">
            <v>88</v>
          </cell>
          <cell r="AF12439">
            <v>152</v>
          </cell>
          <cell r="AG12439">
            <v>84</v>
          </cell>
          <cell r="AH12439">
            <v>1900</v>
          </cell>
          <cell r="AI12439">
            <v>1841</v>
          </cell>
          <cell r="AJ12439">
            <v>1900</v>
          </cell>
          <cell r="AK12439">
            <v>1841</v>
          </cell>
          <cell r="AL12439">
            <v>4</v>
          </cell>
          <cell r="AM12439">
            <v>1</v>
          </cell>
        </row>
        <row r="12440">
          <cell r="F12440">
            <v>355031791</v>
          </cell>
          <cell r="G12440" t="str">
            <v>T2718</v>
          </cell>
          <cell r="H12440" t="str">
            <v>Brake Pad Set, disc brake</v>
          </cell>
          <cell r="J12440" t="str">
            <v>Brake Friction</v>
          </cell>
          <cell r="K12440" t="str">
            <v>GB</v>
          </cell>
          <cell r="L12440" t="str">
            <v>E</v>
          </cell>
          <cell r="N12440" t="str">
            <v>active</v>
          </cell>
          <cell r="P12440" t="str">
            <v>T2718</v>
          </cell>
          <cell r="Q12440" t="str">
            <v>-</v>
          </cell>
          <cell r="R12440" t="str">
            <v>STANDARD (World w/o Great Britain, Ireland)</v>
          </cell>
          <cell r="S12440">
            <v>17.37</v>
          </cell>
          <cell r="T12440">
            <v>13.64</v>
          </cell>
          <cell r="U12440" t="str">
            <v>price added</v>
          </cell>
          <cell r="V12440">
            <v>43909</v>
          </cell>
          <cell r="AE12440">
            <v>81</v>
          </cell>
          <cell r="AF12440">
            <v>125</v>
          </cell>
          <cell r="AG12440">
            <v>80</v>
          </cell>
          <cell r="AH12440">
            <v>731</v>
          </cell>
          <cell r="AI12440">
            <v>683</v>
          </cell>
          <cell r="AJ12440">
            <v>731</v>
          </cell>
          <cell r="AK12440">
            <v>683</v>
          </cell>
          <cell r="AL12440">
            <v>4</v>
          </cell>
          <cell r="AM12440">
            <v>1</v>
          </cell>
        </row>
        <row r="12441">
          <cell r="F12441">
            <v>355036431</v>
          </cell>
          <cell r="G12441" t="str">
            <v>T2703</v>
          </cell>
          <cell r="H12441" t="str">
            <v>Brake Pad Set, disc brake</v>
          </cell>
          <cell r="J12441" t="str">
            <v>Brake Friction</v>
          </cell>
          <cell r="K12441" t="str">
            <v>GB</v>
          </cell>
          <cell r="L12441" t="str">
            <v>E</v>
          </cell>
          <cell r="N12441" t="str">
            <v>active</v>
          </cell>
          <cell r="P12441" t="str">
            <v>T2703</v>
          </cell>
          <cell r="Q12441" t="str">
            <v>-</v>
          </cell>
          <cell r="R12441" t="str">
            <v>STANDARD (World w/o Great Britain, Ireland)</v>
          </cell>
          <cell r="S12441">
            <v>22.33</v>
          </cell>
          <cell r="T12441">
            <v>17.53</v>
          </cell>
          <cell r="U12441" t="str">
            <v>price added</v>
          </cell>
          <cell r="V12441">
            <v>43909</v>
          </cell>
          <cell r="AE12441">
            <v>88</v>
          </cell>
          <cell r="AF12441">
            <v>152</v>
          </cell>
          <cell r="AG12441">
            <v>84</v>
          </cell>
          <cell r="AH12441">
            <v>950</v>
          </cell>
          <cell r="AI12441">
            <v>891</v>
          </cell>
          <cell r="AJ12441">
            <v>950</v>
          </cell>
          <cell r="AK12441">
            <v>891</v>
          </cell>
          <cell r="AL12441">
            <v>4</v>
          </cell>
          <cell r="AM12441">
            <v>1</v>
          </cell>
        </row>
        <row r="12442">
          <cell r="F12442">
            <v>355036511</v>
          </cell>
          <cell r="G12442" t="str">
            <v>T2731</v>
          </cell>
          <cell r="H12442" t="str">
            <v>Brake Pad Set, disc brake</v>
          </cell>
          <cell r="J12442" t="str">
            <v>Brake Friction</v>
          </cell>
          <cell r="K12442" t="str">
            <v>GB</v>
          </cell>
          <cell r="L12442" t="str">
            <v>E</v>
          </cell>
          <cell r="M12442">
            <v>43959</v>
          </cell>
          <cell r="N12442" t="str">
            <v>in preparation</v>
          </cell>
          <cell r="P12442" t="str">
            <v>T2731</v>
          </cell>
          <cell r="Q12442" t="str">
            <v>-</v>
          </cell>
          <cell r="R12442" t="str">
            <v>STANDARD (World w/o Great Britain, Ireland)</v>
          </cell>
          <cell r="S12442">
            <v>19.72</v>
          </cell>
          <cell r="T12442">
            <v>15.48</v>
          </cell>
          <cell r="U12442" t="str">
            <v>price added</v>
          </cell>
          <cell r="V12442">
            <v>43833</v>
          </cell>
          <cell r="AE12442">
            <v>88</v>
          </cell>
          <cell r="AF12442">
            <v>152</v>
          </cell>
          <cell r="AG12442">
            <v>84</v>
          </cell>
          <cell r="AH12442">
            <v>1800</v>
          </cell>
          <cell r="AI12442">
            <v>1741</v>
          </cell>
          <cell r="AJ12442">
            <v>1800</v>
          </cell>
          <cell r="AK12442">
            <v>1741</v>
          </cell>
          <cell r="AL12442">
            <v>4</v>
          </cell>
          <cell r="AM12442">
            <v>1</v>
          </cell>
        </row>
        <row r="12443">
          <cell r="F12443">
            <v>355037741</v>
          </cell>
          <cell r="G12443" t="str">
            <v>T2793</v>
          </cell>
          <cell r="H12443" t="str">
            <v>Brake Pad Set, disc brake</v>
          </cell>
          <cell r="J12443" t="str">
            <v>Brake Friction</v>
          </cell>
          <cell r="K12443" t="str">
            <v>GB</v>
          </cell>
          <cell r="L12443" t="str">
            <v>E</v>
          </cell>
          <cell r="N12443" t="str">
            <v>active</v>
          </cell>
          <cell r="P12443" t="str">
            <v>T2793</v>
          </cell>
          <cell r="Q12443" t="str">
            <v>-</v>
          </cell>
          <cell r="R12443" t="str">
            <v>STANDARD (World w/o Great Britain, Ireland)</v>
          </cell>
          <cell r="S12443">
            <v>22.66</v>
          </cell>
          <cell r="T12443">
            <v>17.78</v>
          </cell>
          <cell r="U12443" t="str">
            <v>price added</v>
          </cell>
          <cell r="V12443">
            <v>43909</v>
          </cell>
          <cell r="AE12443">
            <v>120</v>
          </cell>
          <cell r="AF12443">
            <v>170</v>
          </cell>
          <cell r="AG12443">
            <v>83</v>
          </cell>
          <cell r="AH12443">
            <v>1300</v>
          </cell>
          <cell r="AI12443">
            <v>1219</v>
          </cell>
          <cell r="AJ12443">
            <v>1300</v>
          </cell>
          <cell r="AK12443">
            <v>1219</v>
          </cell>
          <cell r="AL12443">
            <v>4</v>
          </cell>
          <cell r="AM12443">
            <v>1</v>
          </cell>
        </row>
        <row r="12444">
          <cell r="F12444">
            <v>355037801</v>
          </cell>
          <cell r="G12444" t="str">
            <v>T2663</v>
          </cell>
          <cell r="H12444" t="str">
            <v>Brake Pad Set, disc brake</v>
          </cell>
          <cell r="J12444" t="str">
            <v>Brake Friction</v>
          </cell>
          <cell r="K12444" t="str">
            <v>GB</v>
          </cell>
          <cell r="L12444" t="str">
            <v>E</v>
          </cell>
          <cell r="N12444" t="str">
            <v>active</v>
          </cell>
          <cell r="P12444" t="str">
            <v>T2663</v>
          </cell>
          <cell r="Q12444" t="str">
            <v>-</v>
          </cell>
          <cell r="R12444" t="str">
            <v>STANDARD (World w/o Great Britain, Ireland)</v>
          </cell>
          <cell r="S12444">
            <v>19.75</v>
          </cell>
          <cell r="T12444">
            <v>15.5</v>
          </cell>
          <cell r="U12444" t="str">
            <v>price added</v>
          </cell>
          <cell r="V12444">
            <v>43909</v>
          </cell>
          <cell r="AE12444">
            <v>88</v>
          </cell>
          <cell r="AF12444">
            <v>152</v>
          </cell>
          <cell r="AG12444">
            <v>84</v>
          </cell>
          <cell r="AH12444">
            <v>1500</v>
          </cell>
          <cell r="AI12444">
            <v>1441</v>
          </cell>
          <cell r="AJ12444">
            <v>1500</v>
          </cell>
          <cell r="AK12444">
            <v>1441</v>
          </cell>
          <cell r="AL12444">
            <v>4</v>
          </cell>
          <cell r="AM12444">
            <v>1</v>
          </cell>
        </row>
        <row r="12445">
          <cell r="F12445">
            <v>355038041</v>
          </cell>
          <cell r="G12445" t="str">
            <v>H1853</v>
          </cell>
          <cell r="H12445" t="str">
            <v>Brake Shoe Set</v>
          </cell>
          <cell r="J12445" t="str">
            <v>Brake Friction</v>
          </cell>
          <cell r="K12445" t="str">
            <v>DE</v>
          </cell>
          <cell r="L12445" t="str">
            <v>E</v>
          </cell>
          <cell r="N12445" t="str">
            <v>active</v>
          </cell>
          <cell r="P12445" t="str">
            <v>H1853</v>
          </cell>
          <cell r="Q12445" t="str">
            <v>-</v>
          </cell>
          <cell r="R12445" t="str">
            <v>STANDARD (World w/o Great Britain, Ireland)</v>
          </cell>
          <cell r="S12445">
            <v>16.34</v>
          </cell>
          <cell r="T12445">
            <v>12.83</v>
          </cell>
          <cell r="U12445" t="str">
            <v>price added</v>
          </cell>
          <cell r="V12445">
            <v>43909</v>
          </cell>
          <cell r="AE12445">
            <v>187</v>
          </cell>
          <cell r="AF12445">
            <v>215</v>
          </cell>
          <cell r="AG12445">
            <v>97</v>
          </cell>
          <cell r="AH12445">
            <v>1510</v>
          </cell>
          <cell r="AI12445">
            <v>1400</v>
          </cell>
          <cell r="AJ12445">
            <v>1510</v>
          </cell>
          <cell r="AK12445">
            <v>1400</v>
          </cell>
          <cell r="AL12445">
            <v>4</v>
          </cell>
          <cell r="AM12445">
            <v>1</v>
          </cell>
        </row>
        <row r="12446">
          <cell r="F12446">
            <v>355038051</v>
          </cell>
          <cell r="G12446" t="str">
            <v>R1379</v>
          </cell>
          <cell r="H12446" t="str">
            <v>Brake Shoe Set</v>
          </cell>
          <cell r="I12446" t="str">
            <v>Shoe Kit PRO</v>
          </cell>
          <cell r="J12446" t="str">
            <v>Brake Friction</v>
          </cell>
          <cell r="K12446" t="str">
            <v>DE</v>
          </cell>
          <cell r="L12446" t="str">
            <v>E</v>
          </cell>
          <cell r="N12446" t="str">
            <v>active</v>
          </cell>
          <cell r="P12446" t="str">
            <v>R1379</v>
          </cell>
          <cell r="Q12446" t="str">
            <v>-</v>
          </cell>
          <cell r="R12446" t="str">
            <v>STANDARD (World w/o Great Britain, Ireland)</v>
          </cell>
          <cell r="S12446">
            <v>61.37</v>
          </cell>
          <cell r="T12446">
            <v>48.18</v>
          </cell>
          <cell r="U12446" t="str">
            <v>price added</v>
          </cell>
          <cell r="V12446">
            <v>43833</v>
          </cell>
          <cell r="AE12446">
            <v>208</v>
          </cell>
          <cell r="AF12446">
            <v>230</v>
          </cell>
          <cell r="AG12446">
            <v>90</v>
          </cell>
          <cell r="AH12446">
            <v>2314</v>
          </cell>
          <cell r="AI12446">
            <v>2140</v>
          </cell>
          <cell r="AJ12446">
            <v>2314</v>
          </cell>
          <cell r="AK12446">
            <v>2140</v>
          </cell>
          <cell r="AL12446">
            <v>4</v>
          </cell>
          <cell r="AM12446">
            <v>1</v>
          </cell>
        </row>
        <row r="12447">
          <cell r="F12447">
            <v>355038061</v>
          </cell>
          <cell r="G12447" t="str">
            <v>R1380</v>
          </cell>
          <cell r="H12447" t="str">
            <v>Brake Shoe Set</v>
          </cell>
          <cell r="I12447" t="str">
            <v>Shoe Kit PRO</v>
          </cell>
          <cell r="J12447" t="str">
            <v>Brake Friction</v>
          </cell>
          <cell r="K12447" t="str">
            <v>DE</v>
          </cell>
          <cell r="L12447" t="str">
            <v>E</v>
          </cell>
          <cell r="N12447" t="str">
            <v>active</v>
          </cell>
          <cell r="P12447" t="str">
            <v>R1380</v>
          </cell>
          <cell r="Q12447" t="str">
            <v>-</v>
          </cell>
          <cell r="R12447" t="str">
            <v>STANDARD (World w/o Great Britain, Ireland)</v>
          </cell>
          <cell r="S12447">
            <v>62.73</v>
          </cell>
          <cell r="T12447">
            <v>49.24</v>
          </cell>
          <cell r="U12447" t="str">
            <v>price added</v>
          </cell>
          <cell r="V12447">
            <v>43909</v>
          </cell>
          <cell r="AE12447">
            <v>208</v>
          </cell>
          <cell r="AF12447">
            <v>230</v>
          </cell>
          <cell r="AG12447">
            <v>90</v>
          </cell>
          <cell r="AH12447">
            <v>2954</v>
          </cell>
          <cell r="AI12447">
            <v>2780</v>
          </cell>
          <cell r="AJ12447">
            <v>2954</v>
          </cell>
          <cell r="AK12447">
            <v>2780</v>
          </cell>
          <cell r="AL12447">
            <v>4</v>
          </cell>
          <cell r="AM12447">
            <v>1</v>
          </cell>
        </row>
        <row r="12448">
          <cell r="F12448">
            <v>355038071</v>
          </cell>
          <cell r="G12448" t="str">
            <v>R1381</v>
          </cell>
          <cell r="H12448" t="str">
            <v>Brake Shoe Set</v>
          </cell>
          <cell r="I12448" t="str">
            <v>Shoe Kit PRO</v>
          </cell>
          <cell r="J12448" t="str">
            <v>Brake Friction</v>
          </cell>
          <cell r="K12448" t="str">
            <v>DE</v>
          </cell>
          <cell r="L12448" t="str">
            <v>E</v>
          </cell>
          <cell r="N12448" t="str">
            <v>active</v>
          </cell>
          <cell r="P12448" t="str">
            <v>R1381</v>
          </cell>
          <cell r="Q12448" t="str">
            <v>-</v>
          </cell>
          <cell r="R12448" t="str">
            <v>STANDARD (World w/o Great Britain, Ireland)</v>
          </cell>
          <cell r="S12448">
            <v>61.58</v>
          </cell>
          <cell r="T12448">
            <v>48.34</v>
          </cell>
          <cell r="U12448" t="str">
            <v>price added</v>
          </cell>
          <cell r="V12448">
            <v>43909</v>
          </cell>
          <cell r="AE12448">
            <v>208</v>
          </cell>
          <cell r="AF12448">
            <v>230</v>
          </cell>
          <cell r="AG12448">
            <v>90</v>
          </cell>
          <cell r="AH12448">
            <v>2274</v>
          </cell>
          <cell r="AI12448">
            <v>2100</v>
          </cell>
          <cell r="AJ12448">
            <v>2274</v>
          </cell>
          <cell r="AK12448">
            <v>2100</v>
          </cell>
          <cell r="AL12448">
            <v>4</v>
          </cell>
          <cell r="AM12448">
            <v>1</v>
          </cell>
        </row>
        <row r="12449">
          <cell r="F12449">
            <v>355252851</v>
          </cell>
          <cell r="G12449" t="str">
            <v>P8755</v>
          </cell>
          <cell r="H12449" t="str">
            <v>Warning Contact, brake pad wear</v>
          </cell>
          <cell r="J12449" t="str">
            <v>Brake Friction</v>
          </cell>
          <cell r="K12449" t="str">
            <v>DE</v>
          </cell>
          <cell r="L12449" t="str">
            <v>E</v>
          </cell>
          <cell r="N12449" t="str">
            <v>active</v>
          </cell>
          <cell r="P12449" t="str">
            <v>P8755</v>
          </cell>
          <cell r="Q12449" t="str">
            <v>-</v>
          </cell>
          <cell r="R12449" t="str">
            <v>STANDARD (World w/o Great Britain, Ireland)</v>
          </cell>
          <cell r="S12449">
            <v>6.49</v>
          </cell>
          <cell r="T12449">
            <v>5.0999999999999996</v>
          </cell>
          <cell r="U12449" t="str">
            <v>price added</v>
          </cell>
          <cell r="V12449">
            <v>43909</v>
          </cell>
          <cell r="AE12449">
            <v>125</v>
          </cell>
          <cell r="AF12449">
            <v>185</v>
          </cell>
          <cell r="AG12449">
            <v>15</v>
          </cell>
          <cell r="AH12449">
            <v>296.5</v>
          </cell>
          <cell r="AI12449">
            <v>296</v>
          </cell>
          <cell r="AJ12449">
            <v>296.5</v>
          </cell>
          <cell r="AK12449">
            <v>296</v>
          </cell>
          <cell r="AL12449">
            <v>1</v>
          </cell>
          <cell r="AM12449">
            <v>1</v>
          </cell>
        </row>
        <row r="12450">
          <cell r="F12450">
            <v>355252861</v>
          </cell>
          <cell r="G12450" t="str">
            <v>P8756</v>
          </cell>
          <cell r="H12450" t="str">
            <v>Warning Contact, brake pad wear</v>
          </cell>
          <cell r="J12450" t="str">
            <v>Brake Friction</v>
          </cell>
          <cell r="K12450" t="str">
            <v>DE</v>
          </cell>
          <cell r="L12450" t="str">
            <v>E</v>
          </cell>
          <cell r="N12450" t="str">
            <v>active</v>
          </cell>
          <cell r="P12450" t="str">
            <v>P8756</v>
          </cell>
          <cell r="Q12450" t="str">
            <v>-</v>
          </cell>
          <cell r="R12450" t="str">
            <v>STANDARD (World w/o Great Britain, Ireland)</v>
          </cell>
          <cell r="S12450">
            <v>6.52</v>
          </cell>
          <cell r="T12450">
            <v>5.12</v>
          </cell>
          <cell r="U12450" t="str">
            <v>price added</v>
          </cell>
          <cell r="V12450">
            <v>43833</v>
          </cell>
          <cell r="AE12450">
            <v>125</v>
          </cell>
          <cell r="AF12450">
            <v>185</v>
          </cell>
          <cell r="AG12450">
            <v>15</v>
          </cell>
          <cell r="AH12450">
            <v>273.5</v>
          </cell>
          <cell r="AI12450">
            <v>273</v>
          </cell>
          <cell r="AJ12450">
            <v>273.5</v>
          </cell>
          <cell r="AK12450">
            <v>273</v>
          </cell>
          <cell r="AL12450">
            <v>1</v>
          </cell>
          <cell r="AM12450">
            <v>1</v>
          </cell>
        </row>
        <row r="12451">
          <cell r="F12451">
            <v>355252891</v>
          </cell>
          <cell r="G12451" t="str">
            <v>P8705</v>
          </cell>
          <cell r="H12451" t="str">
            <v>Warning Contact, brake pad wear</v>
          </cell>
          <cell r="J12451" t="str">
            <v>Brake Friction</v>
          </cell>
          <cell r="K12451" t="str">
            <v>DE</v>
          </cell>
          <cell r="L12451" t="str">
            <v>E</v>
          </cell>
          <cell r="N12451" t="str">
            <v>active</v>
          </cell>
          <cell r="P12451" t="str">
            <v>P8705</v>
          </cell>
          <cell r="Q12451" t="str">
            <v>-</v>
          </cell>
          <cell r="R12451" t="str">
            <v>STANDARD (World w/o Great Britain, Ireland)</v>
          </cell>
          <cell r="S12451">
            <v>3.85</v>
          </cell>
          <cell r="T12451">
            <v>3.02</v>
          </cell>
          <cell r="U12451" t="str">
            <v>price added</v>
          </cell>
          <cell r="V12451">
            <v>43909</v>
          </cell>
          <cell r="AE12451">
            <v>125</v>
          </cell>
          <cell r="AF12451">
            <v>185</v>
          </cell>
          <cell r="AG12451">
            <v>15</v>
          </cell>
          <cell r="AH12451">
            <v>129.5</v>
          </cell>
          <cell r="AI12451">
            <v>129</v>
          </cell>
          <cell r="AJ12451">
            <v>129.5</v>
          </cell>
          <cell r="AK12451">
            <v>129</v>
          </cell>
          <cell r="AL12451">
            <v>1</v>
          </cell>
          <cell r="AM12451">
            <v>1</v>
          </cell>
        </row>
        <row r="12452">
          <cell r="F12452">
            <v>355252901</v>
          </cell>
          <cell r="G12452" t="str">
            <v>P8759</v>
          </cell>
          <cell r="H12452" t="str">
            <v>Warning Contact, brake pad wear</v>
          </cell>
          <cell r="J12452" t="str">
            <v>Brake Friction</v>
          </cell>
          <cell r="K12452" t="str">
            <v>DE</v>
          </cell>
          <cell r="L12452" t="str">
            <v>E</v>
          </cell>
          <cell r="N12452" t="str">
            <v>active</v>
          </cell>
          <cell r="P12452" t="str">
            <v>P8759</v>
          </cell>
          <cell r="Q12452" t="str">
            <v>-</v>
          </cell>
          <cell r="R12452" t="str">
            <v>STANDARD (World w/o Great Britain, Ireland)</v>
          </cell>
          <cell r="S12452">
            <v>7.92</v>
          </cell>
          <cell r="T12452">
            <v>6.21</v>
          </cell>
          <cell r="U12452" t="str">
            <v>price added</v>
          </cell>
          <cell r="V12452">
            <v>43909</v>
          </cell>
          <cell r="AE12452">
            <v>125</v>
          </cell>
          <cell r="AF12452">
            <v>185</v>
          </cell>
          <cell r="AG12452">
            <v>15</v>
          </cell>
          <cell r="AH12452">
            <v>176.5</v>
          </cell>
          <cell r="AI12452">
            <v>176</v>
          </cell>
          <cell r="AJ12452">
            <v>176.5</v>
          </cell>
          <cell r="AK12452">
            <v>176</v>
          </cell>
          <cell r="AL12452">
            <v>2</v>
          </cell>
          <cell r="AM12452">
            <v>1</v>
          </cell>
        </row>
        <row r="12453">
          <cell r="F12453">
            <v>355252911</v>
          </cell>
          <cell r="G12453" t="str">
            <v>P8712</v>
          </cell>
          <cell r="H12453" t="str">
            <v>Warning Contact, brake pad wear</v>
          </cell>
          <cell r="J12453" t="str">
            <v>Brake Friction</v>
          </cell>
          <cell r="K12453" t="str">
            <v>DE</v>
          </cell>
          <cell r="L12453" t="str">
            <v>E</v>
          </cell>
          <cell r="N12453" t="str">
            <v>active</v>
          </cell>
          <cell r="P12453" t="str">
            <v>P8712</v>
          </cell>
          <cell r="Q12453" t="str">
            <v>-</v>
          </cell>
          <cell r="R12453" t="str">
            <v>STANDARD (World w/o Great Britain, Ireland)</v>
          </cell>
          <cell r="S12453">
            <v>3.62</v>
          </cell>
          <cell r="T12453">
            <v>2.84</v>
          </cell>
          <cell r="U12453" t="str">
            <v>price added</v>
          </cell>
          <cell r="V12453">
            <v>43909</v>
          </cell>
          <cell r="AE12453">
            <v>125</v>
          </cell>
          <cell r="AF12453">
            <v>185</v>
          </cell>
          <cell r="AG12453">
            <v>15</v>
          </cell>
          <cell r="AH12453">
            <v>159.5</v>
          </cell>
          <cell r="AI12453">
            <v>159</v>
          </cell>
          <cell r="AJ12453">
            <v>159.5</v>
          </cell>
          <cell r="AK12453">
            <v>159</v>
          </cell>
          <cell r="AL12453">
            <v>1</v>
          </cell>
          <cell r="AM12453">
            <v>1</v>
          </cell>
        </row>
        <row r="12454">
          <cell r="F12454">
            <v>355252931</v>
          </cell>
          <cell r="G12454" t="str">
            <v>P8760</v>
          </cell>
          <cell r="H12454" t="str">
            <v>Warning Contact, brake pad wear</v>
          </cell>
          <cell r="J12454" t="str">
            <v>Brake Friction</v>
          </cell>
          <cell r="K12454" t="str">
            <v>DE</v>
          </cell>
          <cell r="L12454" t="str">
            <v>E</v>
          </cell>
          <cell r="N12454" t="str">
            <v>active</v>
          </cell>
          <cell r="P12454" t="str">
            <v>P8760</v>
          </cell>
          <cell r="Q12454" t="str">
            <v>-</v>
          </cell>
          <cell r="R12454" t="str">
            <v>STANDARD (World w/o Great Britain, Ireland)</v>
          </cell>
          <cell r="S12454">
            <v>9.24</v>
          </cell>
          <cell r="T12454">
            <v>7.25</v>
          </cell>
          <cell r="U12454" t="str">
            <v>price added</v>
          </cell>
          <cell r="V12454">
            <v>43833</v>
          </cell>
          <cell r="AE12454">
            <v>125</v>
          </cell>
          <cell r="AF12454">
            <v>185</v>
          </cell>
          <cell r="AG12454">
            <v>15</v>
          </cell>
          <cell r="AH12454">
            <v>174.5</v>
          </cell>
          <cell r="AI12454">
            <v>174</v>
          </cell>
          <cell r="AJ12454">
            <v>174.5</v>
          </cell>
          <cell r="AK12454">
            <v>174</v>
          </cell>
          <cell r="AL12454">
            <v>2</v>
          </cell>
          <cell r="AM12454">
            <v>1</v>
          </cell>
        </row>
        <row r="12455">
          <cell r="F12455">
            <v>355252941</v>
          </cell>
          <cell r="G12455" t="str">
            <v>P8761</v>
          </cell>
          <cell r="H12455" t="str">
            <v>Warning Contact, brake pad wear</v>
          </cell>
          <cell r="J12455" t="str">
            <v>Brake Friction</v>
          </cell>
          <cell r="K12455" t="str">
            <v>DE</v>
          </cell>
          <cell r="L12455" t="str">
            <v>E</v>
          </cell>
          <cell r="N12455" t="str">
            <v>active</v>
          </cell>
          <cell r="P12455" t="str">
            <v>P8761</v>
          </cell>
          <cell r="Q12455" t="str">
            <v>-</v>
          </cell>
          <cell r="R12455" t="str">
            <v>STANDARD (World w/o Great Britain, Ireland)</v>
          </cell>
          <cell r="S12455">
            <v>7.92</v>
          </cell>
          <cell r="T12455">
            <v>6.21</v>
          </cell>
          <cell r="U12455" t="str">
            <v>price added</v>
          </cell>
          <cell r="V12455">
            <v>43909</v>
          </cell>
          <cell r="AE12455">
            <v>125</v>
          </cell>
          <cell r="AF12455">
            <v>185</v>
          </cell>
          <cell r="AG12455">
            <v>15</v>
          </cell>
          <cell r="AH12455">
            <v>170.5</v>
          </cell>
          <cell r="AI12455">
            <v>17</v>
          </cell>
          <cell r="AJ12455">
            <v>170.5</v>
          </cell>
          <cell r="AK12455">
            <v>17</v>
          </cell>
          <cell r="AL12455">
            <v>2</v>
          </cell>
          <cell r="AM12455">
            <v>1</v>
          </cell>
        </row>
        <row r="12456">
          <cell r="F12456">
            <v>355252951</v>
          </cell>
          <cell r="G12456" t="str">
            <v>P8762</v>
          </cell>
          <cell r="H12456" t="str">
            <v>Warning Contact, brake pad wear</v>
          </cell>
          <cell r="J12456" t="str">
            <v>Brake Friction</v>
          </cell>
          <cell r="K12456" t="str">
            <v>DE</v>
          </cell>
          <cell r="L12456" t="str">
            <v>E</v>
          </cell>
          <cell r="N12456" t="str">
            <v>active</v>
          </cell>
          <cell r="P12456" t="str">
            <v>P8762</v>
          </cell>
          <cell r="Q12456" t="str">
            <v>-</v>
          </cell>
          <cell r="R12456" t="str">
            <v>STANDARD (World w/o Great Britain, Ireland)</v>
          </cell>
          <cell r="S12456">
            <v>8.02</v>
          </cell>
          <cell r="T12456">
            <v>6.29</v>
          </cell>
          <cell r="U12456" t="str">
            <v>price added</v>
          </cell>
          <cell r="V12456">
            <v>43909</v>
          </cell>
          <cell r="AE12456">
            <v>125</v>
          </cell>
          <cell r="AF12456">
            <v>185</v>
          </cell>
          <cell r="AG12456">
            <v>15</v>
          </cell>
          <cell r="AH12456">
            <v>167.5</v>
          </cell>
          <cell r="AI12456">
            <v>167</v>
          </cell>
          <cell r="AJ12456">
            <v>167.5</v>
          </cell>
          <cell r="AK12456">
            <v>167</v>
          </cell>
          <cell r="AL12456">
            <v>2</v>
          </cell>
          <cell r="AM12456">
            <v>1</v>
          </cell>
        </row>
        <row r="12457">
          <cell r="F12457">
            <v>355252971</v>
          </cell>
          <cell r="G12457" t="str">
            <v>P8732</v>
          </cell>
          <cell r="H12457" t="str">
            <v>Warning Contact, brake pad wear</v>
          </cell>
          <cell r="J12457" t="str">
            <v>Brake Friction</v>
          </cell>
          <cell r="K12457" t="str">
            <v>DE</v>
          </cell>
          <cell r="L12457" t="str">
            <v>E</v>
          </cell>
          <cell r="N12457" t="str">
            <v>active</v>
          </cell>
          <cell r="P12457" t="str">
            <v>P8732</v>
          </cell>
          <cell r="Q12457" t="str">
            <v>-</v>
          </cell>
          <cell r="R12457" t="str">
            <v>STANDARD (World w/o Great Britain, Ireland)</v>
          </cell>
          <cell r="S12457">
            <v>4.59</v>
          </cell>
          <cell r="T12457">
            <v>3.6</v>
          </cell>
          <cell r="U12457" t="str">
            <v>price added</v>
          </cell>
          <cell r="V12457">
            <v>43909</v>
          </cell>
          <cell r="AE12457">
            <v>125</v>
          </cell>
          <cell r="AF12457">
            <v>185</v>
          </cell>
          <cell r="AG12457">
            <v>15</v>
          </cell>
          <cell r="AH12457">
            <v>161.5</v>
          </cell>
          <cell r="AI12457">
            <v>161</v>
          </cell>
          <cell r="AJ12457">
            <v>161.5</v>
          </cell>
          <cell r="AK12457">
            <v>161</v>
          </cell>
          <cell r="AL12457">
            <v>1</v>
          </cell>
          <cell r="AM12457">
            <v>1</v>
          </cell>
        </row>
        <row r="12458">
          <cell r="F12458">
            <v>355252981</v>
          </cell>
          <cell r="G12458" t="str">
            <v>P8764</v>
          </cell>
          <cell r="H12458" t="str">
            <v>Warning Contact, brake pad wear</v>
          </cell>
          <cell r="J12458" t="str">
            <v>Brake Friction</v>
          </cell>
          <cell r="K12458" t="str">
            <v>DE</v>
          </cell>
          <cell r="L12458" t="str">
            <v>E</v>
          </cell>
          <cell r="N12458" t="str">
            <v>active</v>
          </cell>
          <cell r="P12458" t="str">
            <v>P8764</v>
          </cell>
          <cell r="Q12458" t="str">
            <v>-</v>
          </cell>
          <cell r="R12458" t="str">
            <v>STANDARD (World w/o Great Britain, Ireland)</v>
          </cell>
          <cell r="S12458">
            <v>9.91</v>
          </cell>
          <cell r="T12458">
            <v>7.78</v>
          </cell>
          <cell r="U12458" t="str">
            <v>price added</v>
          </cell>
          <cell r="V12458">
            <v>43833</v>
          </cell>
          <cell r="AE12458">
            <v>125</v>
          </cell>
          <cell r="AF12458">
            <v>185</v>
          </cell>
          <cell r="AG12458">
            <v>15</v>
          </cell>
          <cell r="AH12458">
            <v>205.5</v>
          </cell>
          <cell r="AI12458">
            <v>205</v>
          </cell>
          <cell r="AJ12458">
            <v>205.5</v>
          </cell>
          <cell r="AK12458">
            <v>205</v>
          </cell>
          <cell r="AL12458">
            <v>2</v>
          </cell>
          <cell r="AM12458">
            <v>1</v>
          </cell>
        </row>
        <row r="12459">
          <cell r="F12459">
            <v>355252991</v>
          </cell>
          <cell r="G12459" t="str">
            <v>P8765</v>
          </cell>
          <cell r="H12459" t="str">
            <v>Warning Contact, brake pad wear</v>
          </cell>
          <cell r="J12459" t="str">
            <v>Brake Friction</v>
          </cell>
          <cell r="K12459" t="str">
            <v>DE</v>
          </cell>
          <cell r="L12459" t="str">
            <v>E</v>
          </cell>
          <cell r="N12459" t="str">
            <v>active</v>
          </cell>
          <cell r="P12459" t="str">
            <v>P8765</v>
          </cell>
          <cell r="Q12459" t="str">
            <v>8DK 355 252-601</v>
          </cell>
          <cell r="R12459" t="str">
            <v>STANDARD (World w/o Great Britain, Ireland)</v>
          </cell>
          <cell r="S12459">
            <v>5.32</v>
          </cell>
          <cell r="T12459">
            <v>4.18</v>
          </cell>
          <cell r="U12459" t="str">
            <v>price added</v>
          </cell>
          <cell r="V12459">
            <v>43909</v>
          </cell>
          <cell r="AE12459">
            <v>125</v>
          </cell>
          <cell r="AF12459">
            <v>185</v>
          </cell>
          <cell r="AG12459">
            <v>15</v>
          </cell>
          <cell r="AH12459">
            <v>156</v>
          </cell>
          <cell r="AI12459">
            <v>155</v>
          </cell>
          <cell r="AJ12459">
            <v>156</v>
          </cell>
          <cell r="AK12459">
            <v>155</v>
          </cell>
          <cell r="AL12459">
            <v>1</v>
          </cell>
          <cell r="AM12459">
            <v>1</v>
          </cell>
        </row>
        <row r="12460">
          <cell r="F12460">
            <v>355253001</v>
          </cell>
          <cell r="G12460" t="str">
            <v>P8766</v>
          </cell>
          <cell r="H12460" t="str">
            <v>Warning Contact, brake pad wear</v>
          </cell>
          <cell r="J12460" t="str">
            <v>Brake Friction</v>
          </cell>
          <cell r="K12460" t="str">
            <v>DE</v>
          </cell>
          <cell r="L12460" t="str">
            <v>E</v>
          </cell>
          <cell r="N12460" t="str">
            <v>active</v>
          </cell>
          <cell r="P12460" t="str">
            <v>P8766</v>
          </cell>
          <cell r="Q12460" t="str">
            <v>-</v>
          </cell>
          <cell r="R12460" t="str">
            <v>STANDARD (World w/o Great Britain, Ireland)</v>
          </cell>
          <cell r="S12460">
            <v>4.63</v>
          </cell>
          <cell r="T12460">
            <v>3.63</v>
          </cell>
          <cell r="U12460" t="str">
            <v>price added</v>
          </cell>
          <cell r="V12460">
            <v>43909</v>
          </cell>
          <cell r="AE12460">
            <v>125</v>
          </cell>
          <cell r="AF12460">
            <v>185</v>
          </cell>
          <cell r="AG12460">
            <v>15</v>
          </cell>
          <cell r="AH12460">
            <v>206.5</v>
          </cell>
          <cell r="AI12460">
            <v>206</v>
          </cell>
          <cell r="AJ12460">
            <v>206.5</v>
          </cell>
          <cell r="AK12460">
            <v>206</v>
          </cell>
          <cell r="AL12460">
            <v>1</v>
          </cell>
          <cell r="AM12460">
            <v>1</v>
          </cell>
        </row>
        <row r="12461">
          <cell r="F12461">
            <v>355253011</v>
          </cell>
          <cell r="G12461" t="str">
            <v>P8767</v>
          </cell>
          <cell r="H12461" t="str">
            <v>Warning Contact, brake pad wear</v>
          </cell>
          <cell r="J12461" t="str">
            <v>Brake Friction</v>
          </cell>
          <cell r="K12461" t="str">
            <v>DE</v>
          </cell>
          <cell r="L12461" t="str">
            <v>E</v>
          </cell>
          <cell r="N12461" t="str">
            <v>active</v>
          </cell>
          <cell r="P12461" t="str">
            <v>P8767</v>
          </cell>
          <cell r="Q12461" t="str">
            <v>-</v>
          </cell>
          <cell r="R12461" t="str">
            <v>STANDARD (World w/o Great Britain, Ireland)</v>
          </cell>
          <cell r="S12461">
            <v>6.04</v>
          </cell>
          <cell r="T12461">
            <v>4.74</v>
          </cell>
          <cell r="U12461" t="str">
            <v>price added</v>
          </cell>
          <cell r="V12461">
            <v>43909</v>
          </cell>
          <cell r="AE12461">
            <v>125</v>
          </cell>
          <cell r="AF12461">
            <v>185</v>
          </cell>
          <cell r="AG12461">
            <v>15</v>
          </cell>
          <cell r="AH12461">
            <v>187.5</v>
          </cell>
          <cell r="AI12461">
            <v>187</v>
          </cell>
          <cell r="AJ12461">
            <v>187.5</v>
          </cell>
          <cell r="AK12461">
            <v>187</v>
          </cell>
          <cell r="AL12461">
            <v>1</v>
          </cell>
          <cell r="AM12461">
            <v>1</v>
          </cell>
        </row>
        <row r="12462">
          <cell r="F12462">
            <v>355253021</v>
          </cell>
          <cell r="G12462" t="str">
            <v>P8715</v>
          </cell>
          <cell r="H12462" t="str">
            <v>Warning Contact, brake pad wear</v>
          </cell>
          <cell r="J12462" t="str">
            <v>Brake Friction</v>
          </cell>
          <cell r="K12462" t="str">
            <v>DE</v>
          </cell>
          <cell r="L12462" t="str">
            <v>E</v>
          </cell>
          <cell r="N12462" t="str">
            <v>active</v>
          </cell>
          <cell r="P12462" t="str">
            <v>P8715</v>
          </cell>
          <cell r="Q12462" t="str">
            <v>-</v>
          </cell>
          <cell r="R12462" t="str">
            <v>STANDARD (World w/o Great Britain, Ireland)</v>
          </cell>
          <cell r="S12462">
            <v>8.27</v>
          </cell>
          <cell r="T12462">
            <v>6.49</v>
          </cell>
          <cell r="U12462" t="str">
            <v>price added</v>
          </cell>
          <cell r="V12462">
            <v>43833</v>
          </cell>
          <cell r="AE12462">
            <v>125</v>
          </cell>
          <cell r="AF12462">
            <v>185</v>
          </cell>
          <cell r="AG12462">
            <v>15</v>
          </cell>
          <cell r="AH12462">
            <v>452.5</v>
          </cell>
          <cell r="AI12462">
            <v>452</v>
          </cell>
          <cell r="AJ12462">
            <v>452.5</v>
          </cell>
          <cell r="AK12462">
            <v>452</v>
          </cell>
          <cell r="AL12462">
            <v>1</v>
          </cell>
          <cell r="AM12462">
            <v>1</v>
          </cell>
        </row>
        <row r="12463">
          <cell r="F12463">
            <v>355253051</v>
          </cell>
          <cell r="G12463" t="str">
            <v>P8736</v>
          </cell>
          <cell r="H12463" t="str">
            <v>Warning Contact, brake pad wear</v>
          </cell>
          <cell r="J12463" t="str">
            <v>Brake Friction</v>
          </cell>
          <cell r="K12463" t="str">
            <v>DE</v>
          </cell>
          <cell r="L12463" t="str">
            <v>E</v>
          </cell>
          <cell r="N12463" t="str">
            <v>active</v>
          </cell>
          <cell r="P12463" t="str">
            <v>P8736</v>
          </cell>
          <cell r="Q12463" t="str">
            <v>-</v>
          </cell>
          <cell r="R12463" t="str">
            <v>STANDARD (World w/o Great Britain, Ireland)</v>
          </cell>
          <cell r="S12463">
            <v>3.98</v>
          </cell>
          <cell r="T12463">
            <v>3.12</v>
          </cell>
          <cell r="U12463" t="str">
            <v>price added</v>
          </cell>
          <cell r="V12463">
            <v>43909</v>
          </cell>
          <cell r="AE12463">
            <v>125</v>
          </cell>
          <cell r="AF12463">
            <v>185</v>
          </cell>
          <cell r="AG12463">
            <v>15</v>
          </cell>
          <cell r="AH12463">
            <v>172.5</v>
          </cell>
          <cell r="AI12463">
            <v>172</v>
          </cell>
          <cell r="AJ12463">
            <v>172.5</v>
          </cell>
          <cell r="AK12463">
            <v>172</v>
          </cell>
          <cell r="AL12463">
            <v>1</v>
          </cell>
          <cell r="AM12463">
            <v>1</v>
          </cell>
        </row>
        <row r="12464">
          <cell r="F12464">
            <v>355253061</v>
          </cell>
          <cell r="G12464" t="str">
            <v>P8735</v>
          </cell>
          <cell r="H12464" t="str">
            <v>Warning Contact, brake pad wear</v>
          </cell>
          <cell r="J12464" t="str">
            <v>Brake Friction</v>
          </cell>
          <cell r="K12464" t="str">
            <v>DE</v>
          </cell>
          <cell r="L12464" t="str">
            <v>E</v>
          </cell>
          <cell r="N12464" t="str">
            <v>active</v>
          </cell>
          <cell r="P12464" t="str">
            <v>P8735</v>
          </cell>
          <cell r="Q12464" t="str">
            <v>-</v>
          </cell>
          <cell r="R12464" t="str">
            <v>STANDARD (World w/o Great Britain, Ireland)</v>
          </cell>
          <cell r="S12464">
            <v>3.84</v>
          </cell>
          <cell r="T12464">
            <v>3.01</v>
          </cell>
          <cell r="U12464" t="str">
            <v>price added</v>
          </cell>
          <cell r="V12464">
            <v>43909</v>
          </cell>
          <cell r="AE12464">
            <v>125</v>
          </cell>
          <cell r="AF12464">
            <v>185</v>
          </cell>
          <cell r="AG12464">
            <v>15</v>
          </cell>
          <cell r="AH12464">
            <v>161.5</v>
          </cell>
          <cell r="AI12464">
            <v>161</v>
          </cell>
          <cell r="AJ12464">
            <v>161.5</v>
          </cell>
          <cell r="AK12464">
            <v>161</v>
          </cell>
          <cell r="AL12464">
            <v>1</v>
          </cell>
          <cell r="AM12464">
            <v>1</v>
          </cell>
        </row>
        <row r="12465">
          <cell r="F12465">
            <v>355126581</v>
          </cell>
          <cell r="G12465" t="str">
            <v>55925PRO</v>
          </cell>
          <cell r="H12465" t="str">
            <v>Brake Disc</v>
          </cell>
          <cell r="I12465" t="str">
            <v>coated</v>
          </cell>
          <cell r="J12465" t="str">
            <v>Brake Friction</v>
          </cell>
          <cell r="K12465" t="str">
            <v>CN</v>
          </cell>
          <cell r="L12465" t="str">
            <v>E</v>
          </cell>
          <cell r="M12465">
            <v>43992</v>
          </cell>
          <cell r="N12465" t="str">
            <v>in preparation</v>
          </cell>
          <cell r="P12465" t="str">
            <v>55925PRO</v>
          </cell>
          <cell r="Q12465" t="str">
            <v>-</v>
          </cell>
          <cell r="R12465" t="str">
            <v>STANDARD (World w/o Great Britain, Ireland)</v>
          </cell>
          <cell r="S12465">
            <v>14.28</v>
          </cell>
          <cell r="T12465">
            <v>11.21</v>
          </cell>
          <cell r="U12465" t="str">
            <v>price added</v>
          </cell>
          <cell r="V12465">
            <v>43909</v>
          </cell>
          <cell r="AE12465">
            <v>335</v>
          </cell>
          <cell r="AF12465">
            <v>350</v>
          </cell>
          <cell r="AG12465">
            <v>140</v>
          </cell>
          <cell r="AH12465">
            <v>6055</v>
          </cell>
          <cell r="AI12465">
            <v>5800</v>
          </cell>
          <cell r="AJ12465">
            <v>12110</v>
          </cell>
          <cell r="AK12465">
            <v>11600</v>
          </cell>
          <cell r="AL12465">
            <v>2</v>
          </cell>
          <cell r="AM12465">
            <v>2</v>
          </cell>
        </row>
        <row r="12466">
          <cell r="F12466">
            <v>355126641</v>
          </cell>
          <cell r="G12466" t="str">
            <v>55930PRO</v>
          </cell>
          <cell r="H12466" t="str">
            <v>Brake Disc</v>
          </cell>
          <cell r="I12466" t="str">
            <v>coated</v>
          </cell>
          <cell r="J12466" t="str">
            <v>Brake Friction</v>
          </cell>
          <cell r="K12466" t="str">
            <v>CN</v>
          </cell>
          <cell r="L12466" t="str">
            <v>E</v>
          </cell>
          <cell r="M12466">
            <v>43992</v>
          </cell>
          <cell r="N12466" t="str">
            <v>in preparation</v>
          </cell>
          <cell r="P12466" t="str">
            <v>55930PRO</v>
          </cell>
          <cell r="Q12466" t="str">
            <v>-</v>
          </cell>
          <cell r="R12466" t="str">
            <v>STANDARD (World w/o Great Britain, Ireland)</v>
          </cell>
          <cell r="S12466">
            <v>25.32</v>
          </cell>
          <cell r="T12466">
            <v>19.88</v>
          </cell>
          <cell r="U12466" t="str">
            <v>price added</v>
          </cell>
          <cell r="V12466">
            <v>43909</v>
          </cell>
          <cell r="AE12466">
            <v>400</v>
          </cell>
          <cell r="AF12466">
            <v>415</v>
          </cell>
          <cell r="AG12466">
            <v>90</v>
          </cell>
          <cell r="AH12466">
            <v>10800</v>
          </cell>
          <cell r="AI12466">
            <v>10300</v>
          </cell>
          <cell r="AJ12466">
            <v>10800</v>
          </cell>
          <cell r="AK12466">
            <v>10300</v>
          </cell>
          <cell r="AL12466">
            <v>1</v>
          </cell>
          <cell r="AM12466">
            <v>1</v>
          </cell>
        </row>
        <row r="12467">
          <cell r="F12467">
            <v>355129991</v>
          </cell>
          <cell r="G12467" t="str">
            <v>55953PRO</v>
          </cell>
          <cell r="H12467" t="str">
            <v>Brake Disc</v>
          </cell>
          <cell r="I12467" t="str">
            <v>coated</v>
          </cell>
          <cell r="J12467" t="str">
            <v>Brake Friction</v>
          </cell>
          <cell r="K12467" t="str">
            <v>CN</v>
          </cell>
          <cell r="L12467" t="str">
            <v>E</v>
          </cell>
          <cell r="M12467">
            <v>43972</v>
          </cell>
          <cell r="N12467" t="str">
            <v>in preparation</v>
          </cell>
          <cell r="P12467" t="str">
            <v>55953PRO</v>
          </cell>
          <cell r="Q12467" t="str">
            <v>-</v>
          </cell>
          <cell r="R12467" t="str">
            <v>STANDARD (World w/o Great Britain, Ireland)</v>
          </cell>
          <cell r="S12467">
            <v>28.55</v>
          </cell>
          <cell r="T12467">
            <v>22.41</v>
          </cell>
          <cell r="U12467" t="str">
            <v>price added</v>
          </cell>
          <cell r="V12467">
            <v>43909</v>
          </cell>
          <cell r="AE12467">
            <v>320</v>
          </cell>
          <cell r="AF12467">
            <v>335</v>
          </cell>
          <cell r="AG12467">
            <v>125</v>
          </cell>
          <cell r="AH12467">
            <v>10610</v>
          </cell>
          <cell r="AI12467">
            <v>10100</v>
          </cell>
          <cell r="AJ12467">
            <v>10610</v>
          </cell>
          <cell r="AK12467">
            <v>10100</v>
          </cell>
          <cell r="AL12467">
            <v>1</v>
          </cell>
          <cell r="AM12467">
            <v>1</v>
          </cell>
        </row>
        <row r="12468">
          <cell r="F12468">
            <v>355131391</v>
          </cell>
          <cell r="G12468" t="str">
            <v>55964PRO</v>
          </cell>
          <cell r="H12468" t="str">
            <v>Brake Disc</v>
          </cell>
          <cell r="I12468" t="str">
            <v>coated</v>
          </cell>
          <cell r="J12468" t="str">
            <v>Brake Friction</v>
          </cell>
          <cell r="K12468" t="str">
            <v>CN</v>
          </cell>
          <cell r="L12468" t="str">
            <v>E</v>
          </cell>
          <cell r="M12468">
            <v>43992</v>
          </cell>
          <cell r="N12468" t="str">
            <v>in preparation</v>
          </cell>
          <cell r="P12468" t="str">
            <v>55964PRO</v>
          </cell>
          <cell r="Q12468" t="str">
            <v>-</v>
          </cell>
          <cell r="R12468" t="str">
            <v>STANDARD (World w/o Great Britain, Ireland)</v>
          </cell>
          <cell r="S12468">
            <v>14.69</v>
          </cell>
          <cell r="T12468">
            <v>11.53</v>
          </cell>
          <cell r="U12468" t="str">
            <v>price added</v>
          </cell>
          <cell r="V12468">
            <v>43909</v>
          </cell>
          <cell r="AE12468">
            <v>350</v>
          </cell>
          <cell r="AF12468">
            <v>365</v>
          </cell>
          <cell r="AG12468">
            <v>100</v>
          </cell>
          <cell r="AH12468">
            <v>6390</v>
          </cell>
          <cell r="AI12468">
            <v>6100</v>
          </cell>
          <cell r="AJ12468">
            <v>12780</v>
          </cell>
          <cell r="AK12468">
            <v>12200</v>
          </cell>
          <cell r="AL12468">
            <v>2</v>
          </cell>
          <cell r="AM12468">
            <v>2</v>
          </cell>
        </row>
        <row r="12469">
          <cell r="F12469">
            <v>355131851</v>
          </cell>
          <cell r="G12469" t="str">
            <v>56004PRO_HC</v>
          </cell>
          <cell r="H12469" t="str">
            <v>Brake Disc</v>
          </cell>
          <cell r="I12469" t="str">
            <v>coated, high carbon</v>
          </cell>
          <cell r="J12469" t="str">
            <v>Brake Friction</v>
          </cell>
          <cell r="K12469" t="str">
            <v>CN</v>
          </cell>
          <cell r="L12469" t="str">
            <v>E</v>
          </cell>
          <cell r="M12469">
            <v>43992</v>
          </cell>
          <cell r="N12469" t="str">
            <v>in preparation</v>
          </cell>
          <cell r="P12469" t="str">
            <v>56004PRO_HC</v>
          </cell>
          <cell r="Q12469" t="str">
            <v>-</v>
          </cell>
          <cell r="R12469" t="str">
            <v>STANDARD (World w/o Great Britain, Ireland)</v>
          </cell>
          <cell r="S12469">
            <v>16.579999999999998</v>
          </cell>
          <cell r="T12469">
            <v>13.02</v>
          </cell>
          <cell r="U12469" t="str">
            <v>price added</v>
          </cell>
          <cell r="V12469">
            <v>43909</v>
          </cell>
          <cell r="AE12469">
            <v>335</v>
          </cell>
          <cell r="AF12469">
            <v>350</v>
          </cell>
          <cell r="AG12469">
            <v>140</v>
          </cell>
          <cell r="AH12469">
            <v>6255</v>
          </cell>
          <cell r="AI12469">
            <v>6000</v>
          </cell>
          <cell r="AJ12469">
            <v>12510</v>
          </cell>
          <cell r="AK12469">
            <v>12000</v>
          </cell>
          <cell r="AL12469">
            <v>2</v>
          </cell>
          <cell r="AM12469">
            <v>2</v>
          </cell>
        </row>
        <row r="12470">
          <cell r="F12470">
            <v>355132401</v>
          </cell>
          <cell r="G12470" t="str">
            <v>56014PRO</v>
          </cell>
          <cell r="H12470" t="str">
            <v>Brake Disc</v>
          </cell>
          <cell r="I12470" t="str">
            <v>coated</v>
          </cell>
          <cell r="J12470" t="str">
            <v>Brake Friction</v>
          </cell>
          <cell r="K12470" t="str">
            <v>CN</v>
          </cell>
          <cell r="L12470" t="str">
            <v>E</v>
          </cell>
          <cell r="M12470">
            <v>43992</v>
          </cell>
          <cell r="N12470" t="str">
            <v>in preparation</v>
          </cell>
          <cell r="P12470" t="str">
            <v>56014PRO</v>
          </cell>
          <cell r="Q12470" t="str">
            <v>-</v>
          </cell>
          <cell r="R12470" t="str">
            <v>STANDARD (World w/o Great Britain, Ireland)</v>
          </cell>
          <cell r="S12470">
            <v>11.51</v>
          </cell>
          <cell r="T12470">
            <v>9.0399999999999991</v>
          </cell>
          <cell r="U12470" t="str">
            <v>price added</v>
          </cell>
          <cell r="V12470">
            <v>43909</v>
          </cell>
          <cell r="AE12470">
            <v>300</v>
          </cell>
          <cell r="AF12470">
            <v>315</v>
          </cell>
          <cell r="AG12470">
            <v>130</v>
          </cell>
          <cell r="AH12470">
            <v>4910</v>
          </cell>
          <cell r="AI12470">
            <v>4660</v>
          </cell>
          <cell r="AJ12470">
            <v>9820</v>
          </cell>
          <cell r="AK12470">
            <v>9320</v>
          </cell>
          <cell r="AL12470">
            <v>2</v>
          </cell>
          <cell r="AM12470">
            <v>2</v>
          </cell>
        </row>
        <row r="12471">
          <cell r="F12471">
            <v>355132011</v>
          </cell>
          <cell r="G12471" t="str">
            <v>56033PRO</v>
          </cell>
          <cell r="H12471" t="str">
            <v>Brake Disc</v>
          </cell>
          <cell r="I12471" t="str">
            <v>coated</v>
          </cell>
          <cell r="J12471" t="str">
            <v>Brake Friction</v>
          </cell>
          <cell r="K12471" t="str">
            <v>CN</v>
          </cell>
          <cell r="L12471" t="str">
            <v>E</v>
          </cell>
          <cell r="M12471">
            <v>43972</v>
          </cell>
          <cell r="N12471" t="str">
            <v>in preparation</v>
          </cell>
          <cell r="P12471" t="str">
            <v>56033PRO</v>
          </cell>
          <cell r="Q12471" t="str">
            <v>-</v>
          </cell>
          <cell r="R12471" t="str">
            <v>STANDARD (World w/o Great Britain, Ireland)</v>
          </cell>
          <cell r="S12471">
            <v>21.49</v>
          </cell>
          <cell r="T12471">
            <v>16.87</v>
          </cell>
          <cell r="U12471" t="str">
            <v>price added</v>
          </cell>
          <cell r="V12471">
            <v>43909</v>
          </cell>
          <cell r="AE12471">
            <v>350</v>
          </cell>
          <cell r="AF12471">
            <v>365</v>
          </cell>
          <cell r="AG12471">
            <v>110</v>
          </cell>
          <cell r="AH12471">
            <v>8427.5</v>
          </cell>
          <cell r="AI12471">
            <v>8300</v>
          </cell>
          <cell r="AJ12471">
            <v>16855</v>
          </cell>
          <cell r="AK12471">
            <v>16600</v>
          </cell>
          <cell r="AL12471">
            <v>2</v>
          </cell>
          <cell r="AM12471">
            <v>2</v>
          </cell>
        </row>
        <row r="12472">
          <cell r="F12472">
            <v>355132021</v>
          </cell>
          <cell r="G12472" t="str">
            <v>56034PRO_HC</v>
          </cell>
          <cell r="H12472" t="str">
            <v>Brake Disc</v>
          </cell>
          <cell r="I12472" t="str">
            <v>coated, high carbon</v>
          </cell>
          <cell r="J12472" t="str">
            <v>Brake Friction</v>
          </cell>
          <cell r="K12472" t="str">
            <v>CN</v>
          </cell>
          <cell r="L12472" t="str">
            <v>E</v>
          </cell>
          <cell r="M12472">
            <v>43972</v>
          </cell>
          <cell r="N12472" t="str">
            <v>in preparation</v>
          </cell>
          <cell r="P12472" t="str">
            <v>56034PRO_HC</v>
          </cell>
          <cell r="Q12472" t="str">
            <v>-</v>
          </cell>
          <cell r="R12472" t="str">
            <v>STANDARD (World w/o Great Britain, Ireland)</v>
          </cell>
          <cell r="S12472">
            <v>20.46</v>
          </cell>
          <cell r="T12472">
            <v>16.059999999999999</v>
          </cell>
          <cell r="U12472" t="str">
            <v>price added</v>
          </cell>
          <cell r="V12472">
            <v>43909</v>
          </cell>
          <cell r="AE12472">
            <v>300</v>
          </cell>
          <cell r="AF12472">
            <v>315</v>
          </cell>
          <cell r="AG12472">
            <v>130</v>
          </cell>
          <cell r="AH12472">
            <v>7117.5</v>
          </cell>
          <cell r="AI12472">
            <v>7000</v>
          </cell>
          <cell r="AJ12472">
            <v>14235</v>
          </cell>
          <cell r="AK12472">
            <v>14000</v>
          </cell>
          <cell r="AL12472">
            <v>2</v>
          </cell>
          <cell r="AM12472">
            <v>2</v>
          </cell>
        </row>
        <row r="12473">
          <cell r="F12473">
            <v>355132071</v>
          </cell>
          <cell r="G12473" t="str">
            <v>56045PRO_HC</v>
          </cell>
          <cell r="H12473" t="str">
            <v>Brake Disc</v>
          </cell>
          <cell r="I12473" t="str">
            <v>coated, high carbon</v>
          </cell>
          <cell r="J12473" t="str">
            <v>Brake Friction</v>
          </cell>
          <cell r="K12473" t="str">
            <v>CN</v>
          </cell>
          <cell r="L12473" t="str">
            <v>E</v>
          </cell>
          <cell r="M12473">
            <v>43992</v>
          </cell>
          <cell r="N12473" t="str">
            <v>in preparation</v>
          </cell>
          <cell r="P12473" t="str">
            <v>56045PRO_HC</v>
          </cell>
          <cell r="Q12473" t="str">
            <v>-</v>
          </cell>
          <cell r="R12473" t="str">
            <v>STANDARD (World w/o Great Britain, Ireland)</v>
          </cell>
          <cell r="S12473">
            <v>21.64</v>
          </cell>
          <cell r="T12473">
            <v>16.989999999999998</v>
          </cell>
          <cell r="U12473" t="str">
            <v>price added</v>
          </cell>
          <cell r="V12473">
            <v>43909</v>
          </cell>
          <cell r="AE12473">
            <v>365</v>
          </cell>
          <cell r="AF12473">
            <v>380</v>
          </cell>
          <cell r="AG12473">
            <v>100</v>
          </cell>
          <cell r="AH12473">
            <v>7775</v>
          </cell>
          <cell r="AI12473">
            <v>7600</v>
          </cell>
          <cell r="AJ12473">
            <v>15550</v>
          </cell>
          <cell r="AK12473">
            <v>15200</v>
          </cell>
          <cell r="AL12473">
            <v>2</v>
          </cell>
          <cell r="AM12473">
            <v>2</v>
          </cell>
        </row>
        <row r="12474">
          <cell r="F12474">
            <v>355132311</v>
          </cell>
          <cell r="G12474" t="str">
            <v>56069PRO_HC</v>
          </cell>
          <cell r="H12474" t="str">
            <v>Brake Disc</v>
          </cell>
          <cell r="I12474" t="str">
            <v>coated, high carbon</v>
          </cell>
          <cell r="J12474" t="str">
            <v>Brake Friction</v>
          </cell>
          <cell r="K12474" t="str">
            <v>CN</v>
          </cell>
          <cell r="L12474" t="str">
            <v>E</v>
          </cell>
          <cell r="M12474">
            <v>43972</v>
          </cell>
          <cell r="N12474" t="str">
            <v>in preparation</v>
          </cell>
          <cell r="P12474" t="str">
            <v>56069PRO_HC</v>
          </cell>
          <cell r="Q12474" t="str">
            <v>-</v>
          </cell>
          <cell r="R12474" t="str">
            <v>STANDARD (World w/o Great Britain, Ireland)</v>
          </cell>
          <cell r="S12474">
            <v>22.92</v>
          </cell>
          <cell r="T12474">
            <v>17.989999999999998</v>
          </cell>
          <cell r="U12474" t="str">
            <v>price added</v>
          </cell>
          <cell r="V12474">
            <v>43909</v>
          </cell>
          <cell r="AE12474">
            <v>365</v>
          </cell>
          <cell r="AF12474">
            <v>380</v>
          </cell>
          <cell r="AG12474">
            <v>130</v>
          </cell>
          <cell r="AH12474">
            <v>7600</v>
          </cell>
          <cell r="AI12474">
            <v>7300</v>
          </cell>
          <cell r="AJ12474">
            <v>15200</v>
          </cell>
          <cell r="AK12474">
            <v>14600</v>
          </cell>
          <cell r="AL12474">
            <v>2</v>
          </cell>
          <cell r="AM12474">
            <v>2</v>
          </cell>
        </row>
        <row r="12475">
          <cell r="F12475">
            <v>355132461</v>
          </cell>
          <cell r="G12475" t="str">
            <v>56079PRO_HC</v>
          </cell>
          <cell r="H12475" t="str">
            <v>Brake Disc</v>
          </cell>
          <cell r="I12475" t="str">
            <v>coated, high carbon, perforated</v>
          </cell>
          <cell r="J12475" t="str">
            <v>Brake Friction</v>
          </cell>
          <cell r="K12475" t="str">
            <v>CN</v>
          </cell>
          <cell r="L12475" t="str">
            <v>E</v>
          </cell>
          <cell r="M12475">
            <v>43992</v>
          </cell>
          <cell r="N12475" t="str">
            <v>in preparation</v>
          </cell>
          <cell r="P12475" t="str">
            <v>56079PRO_HC</v>
          </cell>
          <cell r="Q12475" t="str">
            <v>-</v>
          </cell>
          <cell r="R12475" t="str">
            <v>STANDARD (World w/o Great Britain, Ireland)</v>
          </cell>
          <cell r="S12475">
            <v>30.7</v>
          </cell>
          <cell r="T12475">
            <v>24.1</v>
          </cell>
          <cell r="U12475" t="str">
            <v>price added</v>
          </cell>
          <cell r="V12475">
            <v>43909</v>
          </cell>
          <cell r="AE12475">
            <v>365</v>
          </cell>
          <cell r="AF12475">
            <v>380</v>
          </cell>
          <cell r="AG12475">
            <v>70</v>
          </cell>
          <cell r="AH12475">
            <v>10340</v>
          </cell>
          <cell r="AI12475">
            <v>9900</v>
          </cell>
          <cell r="AJ12475">
            <v>10340</v>
          </cell>
          <cell r="AK12475">
            <v>9900</v>
          </cell>
          <cell r="AL12475">
            <v>1</v>
          </cell>
          <cell r="AM12475">
            <v>1</v>
          </cell>
        </row>
        <row r="12476">
          <cell r="F12476">
            <v>355132471</v>
          </cell>
          <cell r="G12476" t="str">
            <v>56081PRO_HC</v>
          </cell>
          <cell r="H12476" t="str">
            <v>Brake Disc</v>
          </cell>
          <cell r="I12476" t="str">
            <v>coated, high carbon</v>
          </cell>
          <cell r="J12476" t="str">
            <v>Brake Friction</v>
          </cell>
          <cell r="K12476" t="str">
            <v>CN</v>
          </cell>
          <cell r="L12476" t="str">
            <v>E</v>
          </cell>
          <cell r="M12476">
            <v>43992</v>
          </cell>
          <cell r="N12476" t="str">
            <v>in preparation</v>
          </cell>
          <cell r="P12476" t="str">
            <v>56081PRO_HC</v>
          </cell>
          <cell r="Q12476" t="str">
            <v>-</v>
          </cell>
          <cell r="R12476" t="str">
            <v>STANDARD (World w/o Great Britain, Ireland)</v>
          </cell>
          <cell r="S12476">
            <v>34.369999999999997</v>
          </cell>
          <cell r="T12476">
            <v>26.98</v>
          </cell>
          <cell r="U12476" t="str">
            <v>price added</v>
          </cell>
          <cell r="V12476">
            <v>43909</v>
          </cell>
          <cell r="AE12476">
            <v>375</v>
          </cell>
          <cell r="AF12476">
            <v>390</v>
          </cell>
          <cell r="AG12476">
            <v>65</v>
          </cell>
          <cell r="AH12476">
            <v>13050</v>
          </cell>
          <cell r="AI12476">
            <v>12700</v>
          </cell>
          <cell r="AJ12476">
            <v>13050</v>
          </cell>
          <cell r="AK12476">
            <v>12700</v>
          </cell>
          <cell r="AL12476">
            <v>1</v>
          </cell>
          <cell r="AM12476">
            <v>1</v>
          </cell>
        </row>
        <row r="12477">
          <cell r="F12477">
            <v>355132481</v>
          </cell>
          <cell r="G12477" t="str">
            <v>56082PRO_HC</v>
          </cell>
          <cell r="H12477" t="str">
            <v>Brake Disc</v>
          </cell>
          <cell r="I12477" t="str">
            <v>coated, high carbon</v>
          </cell>
          <cell r="J12477" t="str">
            <v>Brake Friction</v>
          </cell>
          <cell r="K12477" t="str">
            <v>CN</v>
          </cell>
          <cell r="L12477" t="str">
            <v>E</v>
          </cell>
          <cell r="M12477">
            <v>43992</v>
          </cell>
          <cell r="N12477" t="str">
            <v>in preparation</v>
          </cell>
          <cell r="P12477" t="str">
            <v>56082PRO_HC</v>
          </cell>
          <cell r="Q12477" t="str">
            <v>-</v>
          </cell>
          <cell r="R12477" t="str">
            <v>STANDARD (World w/o Great Britain, Ireland)</v>
          </cell>
          <cell r="S12477">
            <v>34.369999999999997</v>
          </cell>
          <cell r="T12477">
            <v>26.98</v>
          </cell>
          <cell r="U12477" t="str">
            <v>price added</v>
          </cell>
          <cell r="V12477">
            <v>43909</v>
          </cell>
          <cell r="AE12477">
            <v>375</v>
          </cell>
          <cell r="AF12477">
            <v>390</v>
          </cell>
          <cell r="AG12477">
            <v>65</v>
          </cell>
          <cell r="AH12477">
            <v>13450</v>
          </cell>
          <cell r="AI12477">
            <v>13100</v>
          </cell>
          <cell r="AJ12477">
            <v>13450</v>
          </cell>
          <cell r="AK12477">
            <v>13100</v>
          </cell>
          <cell r="AL12477">
            <v>1</v>
          </cell>
          <cell r="AM12477">
            <v>1</v>
          </cell>
        </row>
        <row r="12478">
          <cell r="F12478">
            <v>355132491</v>
          </cell>
          <cell r="G12478" t="str">
            <v>56083PRO</v>
          </cell>
          <cell r="H12478" t="str">
            <v>Brake Disc</v>
          </cell>
          <cell r="I12478" t="str">
            <v>coated</v>
          </cell>
          <cell r="J12478" t="str">
            <v>Brake Friction</v>
          </cell>
          <cell r="K12478" t="str">
            <v>CN</v>
          </cell>
          <cell r="L12478" t="str">
            <v>E</v>
          </cell>
          <cell r="M12478">
            <v>43992</v>
          </cell>
          <cell r="N12478" t="str">
            <v>in preparation</v>
          </cell>
          <cell r="P12478" t="str">
            <v>56083PRO</v>
          </cell>
          <cell r="Q12478" t="str">
            <v>-</v>
          </cell>
          <cell r="R12478" t="str">
            <v>STANDARD (World w/o Great Britain, Ireland)</v>
          </cell>
          <cell r="S12478">
            <v>9.3000000000000007</v>
          </cell>
          <cell r="T12478">
            <v>7.3</v>
          </cell>
          <cell r="U12478" t="str">
            <v>price added</v>
          </cell>
          <cell r="V12478">
            <v>43909</v>
          </cell>
          <cell r="AE12478">
            <v>280</v>
          </cell>
          <cell r="AF12478">
            <v>295</v>
          </cell>
          <cell r="AG12478">
            <v>100</v>
          </cell>
          <cell r="AH12478">
            <v>3600</v>
          </cell>
          <cell r="AI12478">
            <v>3400</v>
          </cell>
          <cell r="AJ12478">
            <v>7200</v>
          </cell>
          <cell r="AK12478">
            <v>6800</v>
          </cell>
          <cell r="AL12478">
            <v>2</v>
          </cell>
          <cell r="AM12478">
            <v>2</v>
          </cell>
        </row>
        <row r="12479">
          <cell r="F12479">
            <v>355132371</v>
          </cell>
          <cell r="G12479" t="str">
            <v>56093PRO</v>
          </cell>
          <cell r="H12479" t="str">
            <v>Brake Disc</v>
          </cell>
          <cell r="I12479" t="str">
            <v>coated</v>
          </cell>
          <cell r="J12479" t="str">
            <v>Brake Friction</v>
          </cell>
          <cell r="K12479" t="str">
            <v>CN</v>
          </cell>
          <cell r="L12479" t="str">
            <v>E</v>
          </cell>
          <cell r="M12479">
            <v>43972</v>
          </cell>
          <cell r="N12479" t="str">
            <v>in preparation</v>
          </cell>
          <cell r="P12479" t="str">
            <v>56093PRO</v>
          </cell>
          <cell r="Q12479" t="str">
            <v>-</v>
          </cell>
          <cell r="R12479" t="str">
            <v>STANDARD (World w/o Great Britain, Ireland)</v>
          </cell>
          <cell r="S12479">
            <v>12.72</v>
          </cell>
          <cell r="T12479">
            <v>9.98</v>
          </cell>
          <cell r="U12479" t="str">
            <v>price added</v>
          </cell>
          <cell r="V12479">
            <v>43909</v>
          </cell>
          <cell r="AE12479">
            <v>300</v>
          </cell>
          <cell r="AF12479">
            <v>315</v>
          </cell>
          <cell r="AG12479">
            <v>130</v>
          </cell>
          <cell r="AH12479">
            <v>5050</v>
          </cell>
          <cell r="AI12479">
            <v>4840</v>
          </cell>
          <cell r="AJ12479">
            <v>10100</v>
          </cell>
          <cell r="AK12479">
            <v>9680</v>
          </cell>
          <cell r="AL12479">
            <v>2</v>
          </cell>
          <cell r="AM12479">
            <v>2</v>
          </cell>
        </row>
        <row r="12480">
          <cell r="F12480">
            <v>355132381</v>
          </cell>
          <cell r="G12480" t="str">
            <v>56094PRO</v>
          </cell>
          <cell r="H12480" t="str">
            <v>Brake Disc</v>
          </cell>
          <cell r="I12480" t="str">
            <v>coated</v>
          </cell>
          <cell r="J12480" t="str">
            <v>Brake Friction</v>
          </cell>
          <cell r="K12480" t="str">
            <v>CN</v>
          </cell>
          <cell r="L12480" t="str">
            <v>E</v>
          </cell>
          <cell r="M12480">
            <v>43992</v>
          </cell>
          <cell r="N12480" t="str">
            <v>in preparation</v>
          </cell>
          <cell r="P12480" t="str">
            <v>56094PRO</v>
          </cell>
          <cell r="Q12480" t="str">
            <v>-</v>
          </cell>
          <cell r="R12480" t="str">
            <v>STANDARD (World w/o Great Britain, Ireland)</v>
          </cell>
          <cell r="S12480">
            <v>9.0299999999999994</v>
          </cell>
          <cell r="T12480">
            <v>7.09</v>
          </cell>
          <cell r="U12480" t="str">
            <v>price added</v>
          </cell>
          <cell r="V12480">
            <v>43909</v>
          </cell>
          <cell r="AE12480">
            <v>260</v>
          </cell>
          <cell r="AF12480">
            <v>275</v>
          </cell>
          <cell r="AG12480">
            <v>100</v>
          </cell>
          <cell r="AH12480">
            <v>3875</v>
          </cell>
          <cell r="AI12480">
            <v>3700</v>
          </cell>
          <cell r="AJ12480">
            <v>7750</v>
          </cell>
          <cell r="AK12480">
            <v>7400</v>
          </cell>
          <cell r="AL12480">
            <v>2</v>
          </cell>
          <cell r="AM12480">
            <v>2</v>
          </cell>
        </row>
        <row r="12481">
          <cell r="F12481">
            <v>355132391</v>
          </cell>
          <cell r="G12481" t="str">
            <v>56095PRO</v>
          </cell>
          <cell r="H12481" t="str">
            <v>Brake Disc</v>
          </cell>
          <cell r="I12481" t="str">
            <v>coated</v>
          </cell>
          <cell r="J12481" t="str">
            <v>Brake Friction</v>
          </cell>
          <cell r="K12481" t="str">
            <v>CN</v>
          </cell>
          <cell r="L12481" t="str">
            <v>E</v>
          </cell>
          <cell r="M12481">
            <v>43992</v>
          </cell>
          <cell r="N12481" t="str">
            <v>in preparation</v>
          </cell>
          <cell r="P12481" t="str">
            <v>56095PRO</v>
          </cell>
          <cell r="Q12481" t="str">
            <v>-</v>
          </cell>
          <cell r="R12481" t="str">
            <v>STANDARD (World w/o Great Britain, Ireland)</v>
          </cell>
          <cell r="S12481">
            <v>13.02</v>
          </cell>
          <cell r="T12481">
            <v>10.220000000000001</v>
          </cell>
          <cell r="U12481" t="str">
            <v>price added</v>
          </cell>
          <cell r="V12481">
            <v>43909</v>
          </cell>
          <cell r="AE12481">
            <v>320</v>
          </cell>
          <cell r="AF12481">
            <v>335</v>
          </cell>
          <cell r="AG12481">
            <v>95</v>
          </cell>
          <cell r="AH12481">
            <v>5390</v>
          </cell>
          <cell r="AI12481">
            <v>5200</v>
          </cell>
          <cell r="AJ12481">
            <v>10780</v>
          </cell>
          <cell r="AK12481">
            <v>10400</v>
          </cell>
          <cell r="AL12481">
            <v>2</v>
          </cell>
          <cell r="AM12481">
            <v>2</v>
          </cell>
        </row>
        <row r="12482">
          <cell r="F12482">
            <v>355132421</v>
          </cell>
          <cell r="G12482" t="str">
            <v>56096PRO</v>
          </cell>
          <cell r="H12482" t="str">
            <v>Brake Disc</v>
          </cell>
          <cell r="I12482" t="str">
            <v>coated</v>
          </cell>
          <cell r="J12482" t="str">
            <v>Brake Friction</v>
          </cell>
          <cell r="K12482" t="str">
            <v>CN</v>
          </cell>
          <cell r="L12482" t="str">
            <v>E</v>
          </cell>
          <cell r="M12482">
            <v>44000</v>
          </cell>
          <cell r="N12482" t="str">
            <v>in preparation</v>
          </cell>
          <cell r="P12482" t="str">
            <v>56096PRO</v>
          </cell>
          <cell r="Q12482" t="str">
            <v>-</v>
          </cell>
          <cell r="R12482" t="str">
            <v>STANDARD (World w/o Great Britain, Ireland)</v>
          </cell>
          <cell r="S12482">
            <v>24.38</v>
          </cell>
          <cell r="T12482">
            <v>19.14</v>
          </cell>
          <cell r="U12482" t="str">
            <v>price added</v>
          </cell>
          <cell r="V12482">
            <v>43909</v>
          </cell>
          <cell r="AE12482">
            <v>350</v>
          </cell>
          <cell r="AF12482">
            <v>365</v>
          </cell>
          <cell r="AG12482">
            <v>70</v>
          </cell>
          <cell r="AH12482">
            <v>10540</v>
          </cell>
          <cell r="AI12482">
            <v>10200</v>
          </cell>
          <cell r="AJ12482">
            <v>10540</v>
          </cell>
          <cell r="AK12482">
            <v>10200</v>
          </cell>
          <cell r="AL12482">
            <v>1</v>
          </cell>
          <cell r="AM12482">
            <v>1</v>
          </cell>
        </row>
        <row r="12483">
          <cell r="F12483">
            <v>355051331</v>
          </cell>
          <cell r="G12483" t="str">
            <v>H1860</v>
          </cell>
          <cell r="H12483" t="str">
            <v>Brake Shoe Set</v>
          </cell>
          <cell r="J12483" t="str">
            <v>Brake Friction</v>
          </cell>
          <cell r="K12483" t="str">
            <v>IT</v>
          </cell>
          <cell r="L12483" t="str">
            <v>E</v>
          </cell>
          <cell r="N12483" t="str">
            <v>active</v>
          </cell>
          <cell r="P12483" t="str">
            <v>H1860</v>
          </cell>
          <cell r="Q12483" t="str">
            <v>-</v>
          </cell>
          <cell r="R12483" t="str">
            <v>STANDARD (World w/o Great Britain, Ireland)</v>
          </cell>
          <cell r="S12483">
            <v>11.51</v>
          </cell>
          <cell r="T12483">
            <v>9.0399999999999991</v>
          </cell>
          <cell r="U12483" t="str">
            <v>price added</v>
          </cell>
          <cell r="V12483">
            <v>43909</v>
          </cell>
          <cell r="AE12483">
            <v>198</v>
          </cell>
          <cell r="AF12483">
            <v>125</v>
          </cell>
          <cell r="AG12483">
            <v>82</v>
          </cell>
          <cell r="AH12483">
            <v>1001</v>
          </cell>
          <cell r="AI12483">
            <v>930</v>
          </cell>
          <cell r="AJ12483">
            <v>1001</v>
          </cell>
          <cell r="AK12483">
            <v>930</v>
          </cell>
          <cell r="AL12483">
            <v>4</v>
          </cell>
          <cell r="AM12483">
            <v>1</v>
          </cell>
        </row>
        <row r="12484">
          <cell r="F12484">
            <v>355025781</v>
          </cell>
          <cell r="G12484" t="str">
            <v>T2579</v>
          </cell>
          <cell r="H12484" t="str">
            <v>Brake Pad Set, disc brake</v>
          </cell>
          <cell r="J12484" t="str">
            <v>Brake Friction</v>
          </cell>
          <cell r="K12484" t="str">
            <v>IN</v>
          </cell>
          <cell r="L12484" t="str">
            <v>E</v>
          </cell>
          <cell r="M12484" t="str">
            <v>TBD</v>
          </cell>
          <cell r="N12484" t="str">
            <v>in preparation</v>
          </cell>
          <cell r="P12484" t="str">
            <v>T2579</v>
          </cell>
          <cell r="Q12484" t="str">
            <v>-</v>
          </cell>
          <cell r="R12484" t="str">
            <v>STANDARD (World w/o Great Britain, Ireland)</v>
          </cell>
          <cell r="S12484">
            <v>21.77</v>
          </cell>
          <cell r="T12484">
            <v>17.09</v>
          </cell>
          <cell r="U12484" t="str">
            <v>price added</v>
          </cell>
          <cell r="V12484">
            <v>43909</v>
          </cell>
          <cell r="AE12484">
            <v>125</v>
          </cell>
          <cell r="AF12484">
            <v>81</v>
          </cell>
          <cell r="AG12484">
            <v>80</v>
          </cell>
          <cell r="AH12484">
            <v>1370</v>
          </cell>
          <cell r="AI12484">
            <v>1325</v>
          </cell>
          <cell r="AJ12484">
            <v>1370</v>
          </cell>
          <cell r="AK12484">
            <v>1325</v>
          </cell>
          <cell r="AL12484">
            <v>4</v>
          </cell>
          <cell r="AM12484">
            <v>1</v>
          </cell>
        </row>
        <row r="12485">
          <cell r="F12485">
            <v>355025811</v>
          </cell>
          <cell r="G12485" t="str">
            <v>T2546</v>
          </cell>
          <cell r="H12485" t="str">
            <v>Brake Pad Set, disc brake</v>
          </cell>
          <cell r="J12485" t="str">
            <v>Brake Friction</v>
          </cell>
          <cell r="K12485" t="str">
            <v>GB</v>
          </cell>
          <cell r="L12485" t="str">
            <v>E</v>
          </cell>
          <cell r="M12485">
            <v>43938</v>
          </cell>
          <cell r="N12485" t="str">
            <v>in preparation</v>
          </cell>
          <cell r="P12485" t="str">
            <v>T2546</v>
          </cell>
          <cell r="Q12485" t="str">
            <v>-</v>
          </cell>
          <cell r="R12485" t="str">
            <v>STANDARD (World w/o Great Britain, Ireland)</v>
          </cell>
          <cell r="S12485">
            <v>42.82</v>
          </cell>
          <cell r="T12485">
            <v>33.61</v>
          </cell>
          <cell r="U12485" t="str">
            <v>price added</v>
          </cell>
          <cell r="V12485">
            <v>43909</v>
          </cell>
          <cell r="AE12485">
            <v>258</v>
          </cell>
          <cell r="AF12485">
            <v>128</v>
          </cell>
          <cell r="AG12485">
            <v>100</v>
          </cell>
          <cell r="AH12485">
            <v>2360</v>
          </cell>
          <cell r="AI12485">
            <v>2242</v>
          </cell>
          <cell r="AJ12485">
            <v>2360</v>
          </cell>
          <cell r="AK12485">
            <v>2242</v>
          </cell>
          <cell r="AL12485">
            <v>4</v>
          </cell>
          <cell r="AM12485">
            <v>1</v>
          </cell>
        </row>
        <row r="12486">
          <cell r="F12486">
            <v>355253041</v>
          </cell>
          <cell r="G12486" t="str">
            <v>P8731</v>
          </cell>
          <cell r="H12486" t="str">
            <v>Warning Contact, brake pad wear</v>
          </cell>
          <cell r="J12486" t="str">
            <v>Brake Friction</v>
          </cell>
          <cell r="K12486" t="str">
            <v>DE</v>
          </cell>
          <cell r="L12486" t="str">
            <v>E</v>
          </cell>
          <cell r="N12486" t="str">
            <v>active</v>
          </cell>
          <cell r="P12486" t="str">
            <v>P8731</v>
          </cell>
          <cell r="Q12486" t="str">
            <v>-</v>
          </cell>
          <cell r="R12486" t="str">
            <v>STANDARD (World w/o Great Britain, Ireland)</v>
          </cell>
          <cell r="S12486">
            <v>16.95</v>
          </cell>
          <cell r="T12486">
            <v>13.31</v>
          </cell>
          <cell r="U12486" t="str">
            <v>price added</v>
          </cell>
          <cell r="V12486">
            <v>43909</v>
          </cell>
          <cell r="AE12486">
            <v>185</v>
          </cell>
          <cell r="AF12486">
            <v>125</v>
          </cell>
          <cell r="AG12486">
            <v>15</v>
          </cell>
          <cell r="AH12486">
            <v>13.6</v>
          </cell>
          <cell r="AI12486">
            <v>13.5</v>
          </cell>
          <cell r="AJ12486">
            <v>13.6</v>
          </cell>
          <cell r="AK12486">
            <v>13.5</v>
          </cell>
          <cell r="AL12486">
            <v>1</v>
          </cell>
          <cell r="AM12486">
            <v>1</v>
          </cell>
        </row>
        <row r="12487">
          <cell r="F12487">
            <v>355031671</v>
          </cell>
          <cell r="G12487" t="str">
            <v>T2693</v>
          </cell>
          <cell r="H12487" t="str">
            <v>Brake Pad Set, disc brake</v>
          </cell>
          <cell r="J12487" t="str">
            <v>Brake Friction</v>
          </cell>
          <cell r="K12487" t="str">
            <v>GB</v>
          </cell>
          <cell r="L12487" t="str">
            <v>E</v>
          </cell>
          <cell r="M12487">
            <v>43938</v>
          </cell>
          <cell r="N12487" t="str">
            <v>in preparation</v>
          </cell>
          <cell r="P12487" t="str">
            <v>T2693</v>
          </cell>
          <cell r="Q12487" t="str">
            <v>-</v>
          </cell>
          <cell r="R12487" t="str">
            <v>STANDARD (World w/o Great Britain, Ireland)</v>
          </cell>
          <cell r="S12487">
            <v>25.17</v>
          </cell>
          <cell r="T12487">
            <v>19.760000000000002</v>
          </cell>
          <cell r="U12487" t="str">
            <v>price added</v>
          </cell>
          <cell r="V12487">
            <v>43909</v>
          </cell>
          <cell r="AE12487">
            <v>152</v>
          </cell>
          <cell r="AF12487">
            <v>88</v>
          </cell>
          <cell r="AG12487">
            <v>84</v>
          </cell>
          <cell r="AH12487">
            <v>2000</v>
          </cell>
          <cell r="AI12487">
            <v>1941</v>
          </cell>
          <cell r="AJ12487">
            <v>2000</v>
          </cell>
          <cell r="AK12487">
            <v>1941</v>
          </cell>
          <cell r="AL12487">
            <v>4</v>
          </cell>
          <cell r="AM12487">
            <v>1</v>
          </cell>
        </row>
        <row r="12488">
          <cell r="F12488">
            <v>355031781</v>
          </cell>
          <cell r="G12488" t="str">
            <v>T2717</v>
          </cell>
          <cell r="H12488" t="str">
            <v>Brake Pad Set, disc brake</v>
          </cell>
          <cell r="J12488" t="str">
            <v>Brake Friction</v>
          </cell>
          <cell r="K12488" t="str">
            <v>GB</v>
          </cell>
          <cell r="L12488" t="str">
            <v>E</v>
          </cell>
          <cell r="M12488">
            <v>43938</v>
          </cell>
          <cell r="N12488" t="str">
            <v>in preparation</v>
          </cell>
          <cell r="P12488" t="str">
            <v>T2717</v>
          </cell>
          <cell r="Q12488" t="str">
            <v>-</v>
          </cell>
          <cell r="R12488" t="str">
            <v>STANDARD (World w/o Great Britain, Ireland)</v>
          </cell>
          <cell r="S12488">
            <v>23.42</v>
          </cell>
          <cell r="T12488">
            <v>18.38</v>
          </cell>
          <cell r="U12488" t="str">
            <v>price added</v>
          </cell>
          <cell r="V12488">
            <v>43909</v>
          </cell>
          <cell r="AE12488">
            <v>152</v>
          </cell>
          <cell r="AF12488">
            <v>88</v>
          </cell>
          <cell r="AG12488">
            <v>84</v>
          </cell>
          <cell r="AH12488">
            <v>960</v>
          </cell>
          <cell r="AI12488">
            <v>901</v>
          </cell>
          <cell r="AJ12488">
            <v>960</v>
          </cell>
          <cell r="AK12488">
            <v>901</v>
          </cell>
          <cell r="AL12488">
            <v>4</v>
          </cell>
          <cell r="AM12488">
            <v>1</v>
          </cell>
        </row>
        <row r="12489">
          <cell r="F12489">
            <v>355032061</v>
          </cell>
          <cell r="G12489" t="str">
            <v>T2514</v>
          </cell>
          <cell r="H12489" t="str">
            <v>Brake Pad Set, disc brake</v>
          </cell>
          <cell r="J12489" t="str">
            <v>Brake Friction</v>
          </cell>
          <cell r="K12489" t="str">
            <v>RO</v>
          </cell>
          <cell r="L12489" t="str">
            <v>E</v>
          </cell>
          <cell r="M12489" t="str">
            <v>TBD</v>
          </cell>
          <cell r="N12489" t="str">
            <v>in preparation</v>
          </cell>
          <cell r="P12489" t="str">
            <v>T2514</v>
          </cell>
          <cell r="Q12489" t="str">
            <v>-</v>
          </cell>
          <cell r="R12489" t="str">
            <v>STANDARD (World w/o Great Britain, Ireland)</v>
          </cell>
          <cell r="S12489">
            <v>18.91</v>
          </cell>
          <cell r="T12489">
            <v>14.84</v>
          </cell>
          <cell r="U12489" t="str">
            <v>price added</v>
          </cell>
          <cell r="V12489">
            <v>43909</v>
          </cell>
          <cell r="AE12489">
            <v>125</v>
          </cell>
          <cell r="AF12489">
            <v>81</v>
          </cell>
          <cell r="AG12489">
            <v>80</v>
          </cell>
          <cell r="AH12489">
            <v>1208</v>
          </cell>
          <cell r="AI12489">
            <v>1163</v>
          </cell>
          <cell r="AJ12489">
            <v>1208</v>
          </cell>
          <cell r="AK12489">
            <v>1163</v>
          </cell>
          <cell r="AL12489">
            <v>4</v>
          </cell>
          <cell r="AM12489">
            <v>1</v>
          </cell>
        </row>
        <row r="12490">
          <cell r="F12490">
            <v>355032091</v>
          </cell>
          <cell r="G12490" t="str">
            <v>T2701</v>
          </cell>
          <cell r="H12490" t="str">
            <v>Brake Pad Set, disc brake</v>
          </cell>
          <cell r="J12490" t="str">
            <v>Brake Friction</v>
          </cell>
          <cell r="K12490" t="str">
            <v>GB</v>
          </cell>
          <cell r="L12490" t="str">
            <v>E</v>
          </cell>
          <cell r="M12490">
            <v>43938</v>
          </cell>
          <cell r="N12490" t="str">
            <v>in preparation</v>
          </cell>
          <cell r="P12490" t="str">
            <v>T2701</v>
          </cell>
          <cell r="Q12490" t="str">
            <v>-</v>
          </cell>
          <cell r="R12490" t="str">
            <v>STANDARD (World w/o Great Britain, Ireland)</v>
          </cell>
          <cell r="S12490">
            <v>19.63</v>
          </cell>
          <cell r="T12490">
            <v>15.41</v>
          </cell>
          <cell r="U12490" t="str">
            <v>price added</v>
          </cell>
          <cell r="V12490">
            <v>43909</v>
          </cell>
          <cell r="AE12490">
            <v>125</v>
          </cell>
          <cell r="AF12490">
            <v>88</v>
          </cell>
          <cell r="AG12490">
            <v>84</v>
          </cell>
          <cell r="AH12490">
            <v>1500</v>
          </cell>
          <cell r="AI12490">
            <v>1452</v>
          </cell>
          <cell r="AJ12490">
            <v>1500</v>
          </cell>
          <cell r="AK12490">
            <v>1452</v>
          </cell>
          <cell r="AL12490">
            <v>4</v>
          </cell>
          <cell r="AM12490">
            <v>1</v>
          </cell>
        </row>
        <row r="12491">
          <cell r="F12491">
            <v>355032161</v>
          </cell>
          <cell r="G12491" t="str">
            <v>T2748</v>
          </cell>
          <cell r="H12491" t="str">
            <v>Brake Pad Set, disc brake</v>
          </cell>
          <cell r="J12491" t="str">
            <v>Brake Friction</v>
          </cell>
          <cell r="K12491" t="str">
            <v>IN</v>
          </cell>
          <cell r="L12491" t="str">
            <v>E</v>
          </cell>
          <cell r="M12491" t="str">
            <v>TBD</v>
          </cell>
          <cell r="N12491" t="str">
            <v>in preparation</v>
          </cell>
          <cell r="P12491" t="str">
            <v>T2748</v>
          </cell>
          <cell r="Q12491" t="str">
            <v>-</v>
          </cell>
          <cell r="R12491" t="str">
            <v>STANDARD (World w/o Great Britain, Ireland)</v>
          </cell>
          <cell r="S12491">
            <v>29.07</v>
          </cell>
          <cell r="T12491">
            <v>22.82</v>
          </cell>
          <cell r="U12491" t="str">
            <v>price added</v>
          </cell>
          <cell r="V12491">
            <v>43909</v>
          </cell>
          <cell r="AE12491">
            <v>125</v>
          </cell>
          <cell r="AF12491">
            <v>81</v>
          </cell>
          <cell r="AG12491">
            <v>80</v>
          </cell>
          <cell r="AH12491">
            <v>1462</v>
          </cell>
          <cell r="AI12491">
            <v>1417</v>
          </cell>
          <cell r="AJ12491">
            <v>1462</v>
          </cell>
          <cell r="AK12491">
            <v>1417</v>
          </cell>
          <cell r="AL12491">
            <v>4</v>
          </cell>
          <cell r="AM12491">
            <v>1</v>
          </cell>
        </row>
        <row r="12492">
          <cell r="F12492">
            <v>355032971</v>
          </cell>
          <cell r="G12492" t="str">
            <v>T2217</v>
          </cell>
          <cell r="H12492" t="str">
            <v>Brake Pad Set, disc brake</v>
          </cell>
          <cell r="J12492" t="str">
            <v>Brake Friction</v>
          </cell>
          <cell r="K12492" t="str">
            <v>GB</v>
          </cell>
          <cell r="L12492" t="str">
            <v>E</v>
          </cell>
          <cell r="N12492" t="str">
            <v>active</v>
          </cell>
          <cell r="P12492" t="str">
            <v>T2217</v>
          </cell>
          <cell r="Q12492" t="str">
            <v>-</v>
          </cell>
          <cell r="R12492" t="str">
            <v>STANDARD (World w/o Great Britain, Ireland)</v>
          </cell>
          <cell r="S12492">
            <v>32.25</v>
          </cell>
          <cell r="T12492">
            <v>25.32</v>
          </cell>
          <cell r="U12492" t="str">
            <v>price added</v>
          </cell>
          <cell r="V12492">
            <v>43909</v>
          </cell>
          <cell r="AE12492">
            <v>170</v>
          </cell>
          <cell r="AF12492">
            <v>120</v>
          </cell>
          <cell r="AG12492">
            <v>83</v>
          </cell>
          <cell r="AH12492">
            <v>1861</v>
          </cell>
          <cell r="AI12492">
            <v>1820</v>
          </cell>
          <cell r="AJ12492">
            <v>1861</v>
          </cell>
          <cell r="AK12492">
            <v>1820</v>
          </cell>
          <cell r="AL12492">
            <v>4</v>
          </cell>
          <cell r="AM12492">
            <v>1</v>
          </cell>
        </row>
        <row r="12493">
          <cell r="F12493">
            <v>355036521</v>
          </cell>
          <cell r="G12493" t="str">
            <v>T2774</v>
          </cell>
          <cell r="H12493" t="str">
            <v>Brake Pad Set, disc brake</v>
          </cell>
          <cell r="J12493" t="str">
            <v>Brake Friction</v>
          </cell>
          <cell r="K12493" t="str">
            <v>IN</v>
          </cell>
          <cell r="L12493" t="str">
            <v>E</v>
          </cell>
          <cell r="M12493" t="str">
            <v>TBD</v>
          </cell>
          <cell r="N12493" t="str">
            <v>in preparation</v>
          </cell>
          <cell r="P12493" t="str">
            <v>T2774</v>
          </cell>
          <cell r="Q12493" t="str">
            <v>-</v>
          </cell>
          <cell r="R12493" t="str">
            <v>STANDARD (World w/o Great Britain, Ireland)</v>
          </cell>
          <cell r="S12493">
            <v>16.75</v>
          </cell>
          <cell r="T12493">
            <v>13.15</v>
          </cell>
          <cell r="U12493" t="str">
            <v>price added</v>
          </cell>
          <cell r="V12493">
            <v>43909</v>
          </cell>
          <cell r="AE12493">
            <v>125</v>
          </cell>
          <cell r="AF12493">
            <v>81</v>
          </cell>
          <cell r="AG12493">
            <v>80</v>
          </cell>
          <cell r="AH12493">
            <v>1015</v>
          </cell>
          <cell r="AI12493">
            <v>970</v>
          </cell>
          <cell r="AJ12493">
            <v>1015</v>
          </cell>
          <cell r="AK12493">
            <v>970</v>
          </cell>
          <cell r="AL12493">
            <v>4</v>
          </cell>
          <cell r="AM12493">
            <v>1</v>
          </cell>
        </row>
        <row r="12494">
          <cell r="F12494">
            <v>355037681</v>
          </cell>
          <cell r="G12494" t="str">
            <v>T2665</v>
          </cell>
          <cell r="H12494" t="str">
            <v>Brake Pad Set, disc brake</v>
          </cell>
          <cell r="J12494" t="str">
            <v>Brake Friction</v>
          </cell>
          <cell r="K12494" t="str">
            <v>IN</v>
          </cell>
          <cell r="L12494" t="str">
            <v>E</v>
          </cell>
          <cell r="M12494" t="str">
            <v>TBD</v>
          </cell>
          <cell r="N12494" t="str">
            <v>in preparation</v>
          </cell>
          <cell r="P12494" t="str">
            <v>T2665</v>
          </cell>
          <cell r="Q12494" t="str">
            <v>-</v>
          </cell>
          <cell r="R12494" t="str">
            <v>STANDARD (World w/o Great Britain, Ireland)</v>
          </cell>
          <cell r="S12494">
            <v>20.11</v>
          </cell>
          <cell r="T12494">
            <v>15.79</v>
          </cell>
          <cell r="U12494" t="str">
            <v>price added</v>
          </cell>
          <cell r="V12494">
            <v>43909</v>
          </cell>
          <cell r="AE12494">
            <v>125</v>
          </cell>
          <cell r="AF12494">
            <v>81</v>
          </cell>
          <cell r="AG12494">
            <v>80</v>
          </cell>
          <cell r="AH12494">
            <v>1340</v>
          </cell>
          <cell r="AI12494">
            <v>1295</v>
          </cell>
          <cell r="AJ12494">
            <v>1340</v>
          </cell>
          <cell r="AK12494">
            <v>1295</v>
          </cell>
          <cell r="AL12494">
            <v>4</v>
          </cell>
          <cell r="AM12494">
            <v>1</v>
          </cell>
        </row>
        <row r="12495">
          <cell r="F12495">
            <v>355038111</v>
          </cell>
          <cell r="G12495" t="str">
            <v>H1858</v>
          </cell>
          <cell r="H12495" t="str">
            <v>Brake Shoe Set</v>
          </cell>
          <cell r="J12495" t="str">
            <v>Brake Friction</v>
          </cell>
          <cell r="K12495" t="str">
            <v>DE</v>
          </cell>
          <cell r="L12495" t="str">
            <v>E</v>
          </cell>
          <cell r="M12495" t="str">
            <v>TBD</v>
          </cell>
          <cell r="N12495" t="str">
            <v>in preparation</v>
          </cell>
          <cell r="P12495" t="str">
            <v>H1858</v>
          </cell>
          <cell r="Q12495" t="str">
            <v>-</v>
          </cell>
          <cell r="R12495" t="str">
            <v>STANDARD (World w/o Great Britain, Ireland)</v>
          </cell>
          <cell r="S12495">
            <v>16.48</v>
          </cell>
          <cell r="T12495">
            <v>12.94</v>
          </cell>
          <cell r="U12495" t="str">
            <v>price added</v>
          </cell>
          <cell r="V12495">
            <v>43909</v>
          </cell>
          <cell r="AE12495">
            <v>198</v>
          </cell>
          <cell r="AF12495">
            <v>125</v>
          </cell>
          <cell r="AG12495">
            <v>82</v>
          </cell>
          <cell r="AH12495">
            <v>1321</v>
          </cell>
          <cell r="AI12495">
            <v>1250</v>
          </cell>
          <cell r="AJ12495">
            <v>1321</v>
          </cell>
          <cell r="AK12495">
            <v>1250</v>
          </cell>
          <cell r="AL12495">
            <v>4</v>
          </cell>
          <cell r="AM12495">
            <v>1</v>
          </cell>
        </row>
        <row r="12496">
          <cell r="F12496">
            <v>355020961</v>
          </cell>
          <cell r="G12496" t="str">
            <v>T2230</v>
          </cell>
          <cell r="H12496" t="str">
            <v>Brake Pad Set, disc brake</v>
          </cell>
          <cell r="J12496" t="str">
            <v>Brake Friction</v>
          </cell>
          <cell r="K12496" t="str">
            <v>GB</v>
          </cell>
          <cell r="L12496" t="str">
            <v>E</v>
          </cell>
          <cell r="M12496">
            <v>43988</v>
          </cell>
          <cell r="N12496" t="str">
            <v>in preparation</v>
          </cell>
          <cell r="P12496" t="str">
            <v>T2230</v>
          </cell>
          <cell r="Q12496" t="str">
            <v>-</v>
          </cell>
          <cell r="R12496" t="str">
            <v>STANDARD (World w/o Great Britain, Ireland)</v>
          </cell>
          <cell r="S12496">
            <v>17.59</v>
          </cell>
          <cell r="T12496">
            <v>13.81</v>
          </cell>
          <cell r="U12496" t="str">
            <v>price added</v>
          </cell>
          <cell r="V12496">
            <v>43989</v>
          </cell>
          <cell r="AE12496">
            <v>120</v>
          </cell>
          <cell r="AF12496">
            <v>170</v>
          </cell>
          <cell r="AG12496">
            <v>83</v>
          </cell>
          <cell r="AH12496">
            <v>1644</v>
          </cell>
          <cell r="AI12496">
            <v>1725</v>
          </cell>
          <cell r="AJ12496">
            <v>1644</v>
          </cell>
          <cell r="AK12496">
            <v>1725</v>
          </cell>
          <cell r="AL12496">
            <v>4</v>
          </cell>
          <cell r="AM12496" t="str">
            <v>1</v>
          </cell>
        </row>
        <row r="12497">
          <cell r="F12497">
            <v>355031681</v>
          </cell>
          <cell r="G12497" t="str">
            <v>T2696</v>
          </cell>
          <cell r="H12497" t="str">
            <v>Brake Pad Set, disc brake</v>
          </cell>
          <cell r="J12497" t="str">
            <v>Brake Friction</v>
          </cell>
          <cell r="K12497" t="str">
            <v>GB</v>
          </cell>
          <cell r="L12497" t="str">
            <v>E</v>
          </cell>
          <cell r="M12497">
            <v>43988</v>
          </cell>
          <cell r="N12497" t="str">
            <v>in preparation</v>
          </cell>
          <cell r="P12497" t="str">
            <v>T2696</v>
          </cell>
          <cell r="Q12497" t="str">
            <v>-</v>
          </cell>
          <cell r="R12497" t="str">
            <v>STANDARD (World w/o Great Britain, Ireland)</v>
          </cell>
          <cell r="S12497">
            <v>21.92</v>
          </cell>
          <cell r="T12497">
            <v>17.21</v>
          </cell>
          <cell r="U12497" t="str">
            <v>price added</v>
          </cell>
          <cell r="V12497">
            <v>43989</v>
          </cell>
          <cell r="AE12497">
            <v>81</v>
          </cell>
          <cell r="AF12497">
            <v>125</v>
          </cell>
          <cell r="AG12497">
            <v>80</v>
          </cell>
          <cell r="AH12497">
            <v>712</v>
          </cell>
          <cell r="AI12497">
            <v>760</v>
          </cell>
          <cell r="AJ12497">
            <v>712</v>
          </cell>
          <cell r="AK12497">
            <v>760</v>
          </cell>
          <cell r="AL12497">
            <v>4</v>
          </cell>
          <cell r="AM12497" t="str">
            <v>1</v>
          </cell>
        </row>
        <row r="12498">
          <cell r="F12498">
            <v>355036491</v>
          </cell>
          <cell r="G12498" t="str">
            <v>T2737</v>
          </cell>
          <cell r="H12498" t="str">
            <v>Brake Pad Set, disc brake</v>
          </cell>
          <cell r="J12498" t="str">
            <v>Brake Friction</v>
          </cell>
          <cell r="K12498" t="str">
            <v>GB</v>
          </cell>
          <cell r="L12498" t="str">
            <v>E</v>
          </cell>
          <cell r="M12498">
            <v>43988</v>
          </cell>
          <cell r="N12498" t="str">
            <v>in preparation</v>
          </cell>
          <cell r="P12498" t="str">
            <v>T2737</v>
          </cell>
          <cell r="Q12498" t="str">
            <v>-</v>
          </cell>
          <cell r="R12498" t="str">
            <v>STANDARD (World w/o Great Britain, Ireland)</v>
          </cell>
          <cell r="S12498">
            <v>27.12</v>
          </cell>
          <cell r="T12498">
            <v>21.29</v>
          </cell>
          <cell r="U12498" t="str">
            <v>price added</v>
          </cell>
          <cell r="V12498">
            <v>43989</v>
          </cell>
          <cell r="AE12498">
            <v>120</v>
          </cell>
          <cell r="AF12498">
            <v>170</v>
          </cell>
          <cell r="AG12498">
            <v>83</v>
          </cell>
          <cell r="AH12498">
            <v>1769</v>
          </cell>
          <cell r="AI12498">
            <v>1850</v>
          </cell>
          <cell r="AJ12498">
            <v>1769</v>
          </cell>
          <cell r="AK12498">
            <v>1850</v>
          </cell>
          <cell r="AL12498">
            <v>4</v>
          </cell>
          <cell r="AM12498" t="str">
            <v>1</v>
          </cell>
        </row>
        <row r="12499">
          <cell r="F12499">
            <v>355037731</v>
          </cell>
          <cell r="G12499" t="str">
            <v>T2692</v>
          </cell>
          <cell r="H12499" t="str">
            <v>Brake Pad Set, disc brake</v>
          </cell>
          <cell r="J12499" t="str">
            <v>Brake Friction</v>
          </cell>
          <cell r="K12499" t="str">
            <v>GB</v>
          </cell>
          <cell r="L12499" t="str">
            <v>E</v>
          </cell>
          <cell r="M12499">
            <v>43988</v>
          </cell>
          <cell r="N12499" t="str">
            <v>in preparation</v>
          </cell>
          <cell r="P12499" t="str">
            <v>T2692</v>
          </cell>
          <cell r="Q12499" t="str">
            <v>-</v>
          </cell>
          <cell r="R12499" t="str">
            <v>STANDARD (World w/o Great Britain, Ireland)</v>
          </cell>
          <cell r="S12499">
            <v>32.89</v>
          </cell>
          <cell r="T12499">
            <v>25.82</v>
          </cell>
          <cell r="U12499" t="str">
            <v>price added</v>
          </cell>
          <cell r="V12499">
            <v>43989</v>
          </cell>
          <cell r="AE12499">
            <v>120</v>
          </cell>
          <cell r="AF12499">
            <v>170</v>
          </cell>
          <cell r="AG12499">
            <v>83</v>
          </cell>
          <cell r="AH12499">
            <v>2769</v>
          </cell>
          <cell r="AI12499">
            <v>2850</v>
          </cell>
          <cell r="AJ12499">
            <v>2769</v>
          </cell>
          <cell r="AK12499">
            <v>2850</v>
          </cell>
          <cell r="AL12499">
            <v>4</v>
          </cell>
          <cell r="AM12499" t="str">
            <v>1</v>
          </cell>
        </row>
        <row r="12500">
          <cell r="F12500">
            <v>355037751</v>
          </cell>
          <cell r="G12500" t="str">
            <v>T2733</v>
          </cell>
          <cell r="H12500" t="str">
            <v>Brake Pad Set, disc brake</v>
          </cell>
          <cell r="J12500" t="str">
            <v>Brake Friction</v>
          </cell>
          <cell r="K12500" t="str">
            <v>GB</v>
          </cell>
          <cell r="L12500" t="str">
            <v>E</v>
          </cell>
          <cell r="M12500">
            <v>43988</v>
          </cell>
          <cell r="N12500" t="str">
            <v>in preparation</v>
          </cell>
          <cell r="P12500" t="str">
            <v>T2733</v>
          </cell>
          <cell r="Q12500" t="str">
            <v>-</v>
          </cell>
          <cell r="R12500" t="str">
            <v>STANDARD (World w/o Great Britain, Ireland)</v>
          </cell>
          <cell r="S12500">
            <v>23.48</v>
          </cell>
          <cell r="T12500">
            <v>18.43</v>
          </cell>
          <cell r="U12500" t="str">
            <v>price added</v>
          </cell>
          <cell r="V12500">
            <v>43989</v>
          </cell>
          <cell r="AE12500">
            <v>120</v>
          </cell>
          <cell r="AF12500">
            <v>170</v>
          </cell>
          <cell r="AG12500">
            <v>83</v>
          </cell>
          <cell r="AH12500">
            <v>1841</v>
          </cell>
          <cell r="AI12500">
            <v>1900</v>
          </cell>
          <cell r="AJ12500">
            <v>1841</v>
          </cell>
          <cell r="AK12500">
            <v>1900</v>
          </cell>
          <cell r="AL12500">
            <v>4</v>
          </cell>
          <cell r="AM12500" t="str">
            <v>1</v>
          </cell>
        </row>
        <row r="12501">
          <cell r="F12501">
            <v>355037781</v>
          </cell>
          <cell r="G12501" t="str">
            <v>T2801</v>
          </cell>
          <cell r="H12501" t="str">
            <v>Brake Pad Set, disc brake</v>
          </cell>
          <cell r="J12501" t="str">
            <v>Brake Friction</v>
          </cell>
          <cell r="K12501" t="str">
            <v>GB</v>
          </cell>
          <cell r="L12501" t="str">
            <v>E</v>
          </cell>
          <cell r="M12501">
            <v>43988</v>
          </cell>
          <cell r="N12501" t="str">
            <v>in preparation</v>
          </cell>
          <cell r="P12501" t="str">
            <v>T2801</v>
          </cell>
          <cell r="Q12501" t="str">
            <v>-</v>
          </cell>
          <cell r="R12501" t="str">
            <v>STANDARD (World w/o Great Britain, Ireland)</v>
          </cell>
          <cell r="S12501">
            <v>22.14</v>
          </cell>
          <cell r="T12501">
            <v>17.38</v>
          </cell>
          <cell r="U12501" t="str">
            <v>price added</v>
          </cell>
          <cell r="V12501">
            <v>43989</v>
          </cell>
          <cell r="AE12501">
            <v>81</v>
          </cell>
          <cell r="AF12501">
            <v>125</v>
          </cell>
          <cell r="AG12501">
            <v>80</v>
          </cell>
          <cell r="AH12501">
            <v>2069</v>
          </cell>
          <cell r="AI12501">
            <v>2150</v>
          </cell>
          <cell r="AJ12501">
            <v>2069</v>
          </cell>
          <cell r="AK12501">
            <v>2150</v>
          </cell>
          <cell r="AL12501">
            <v>4</v>
          </cell>
          <cell r="AM12501" t="str">
            <v>1</v>
          </cell>
        </row>
        <row r="12502">
          <cell r="F12502">
            <v>355037791</v>
          </cell>
          <cell r="G12502" t="str">
            <v>T2796</v>
          </cell>
          <cell r="H12502" t="str">
            <v>Brake Pad Set, disc brake</v>
          </cell>
          <cell r="J12502" t="str">
            <v>Brake Friction</v>
          </cell>
          <cell r="K12502" t="str">
            <v>GB</v>
          </cell>
          <cell r="L12502" t="str">
            <v>E</v>
          </cell>
          <cell r="M12502">
            <v>43988</v>
          </cell>
          <cell r="N12502" t="str">
            <v>in preparation</v>
          </cell>
          <cell r="P12502" t="str">
            <v>T2796</v>
          </cell>
          <cell r="Q12502" t="str">
            <v>-</v>
          </cell>
          <cell r="R12502" t="str">
            <v>STANDARD (World w/o Great Britain, Ireland)</v>
          </cell>
          <cell r="S12502">
            <v>23.2</v>
          </cell>
          <cell r="T12502">
            <v>18.21</v>
          </cell>
          <cell r="U12502" t="str">
            <v>price added</v>
          </cell>
          <cell r="V12502">
            <v>43989</v>
          </cell>
          <cell r="AE12502">
            <v>81</v>
          </cell>
          <cell r="AF12502">
            <v>125</v>
          </cell>
          <cell r="AG12502">
            <v>80</v>
          </cell>
          <cell r="AH12502">
            <v>992</v>
          </cell>
          <cell r="AI12502">
            <v>1040</v>
          </cell>
          <cell r="AJ12502">
            <v>992</v>
          </cell>
          <cell r="AK12502">
            <v>1040</v>
          </cell>
          <cell r="AL12502">
            <v>4</v>
          </cell>
          <cell r="AM12502" t="str">
            <v>1</v>
          </cell>
        </row>
        <row r="12503">
          <cell r="F12503">
            <v>355039251</v>
          </cell>
          <cell r="G12503" t="str">
            <v>C6028</v>
          </cell>
          <cell r="H12503" t="str">
            <v>Brake Pad Set, disc brake</v>
          </cell>
          <cell r="J12503" t="str">
            <v>Brake Friction</v>
          </cell>
          <cell r="K12503" t="str">
            <v>GB</v>
          </cell>
          <cell r="L12503" t="str">
            <v>E</v>
          </cell>
          <cell r="M12503">
            <v>43988</v>
          </cell>
          <cell r="N12503" t="str">
            <v>in preparation</v>
          </cell>
          <cell r="P12503" t="str">
            <v>C6028</v>
          </cell>
          <cell r="Q12503" t="str">
            <v>-</v>
          </cell>
          <cell r="R12503" t="str">
            <v>STANDARD (World w/o Great Britain, Ireland)</v>
          </cell>
          <cell r="S12503">
            <v>28.99</v>
          </cell>
          <cell r="T12503">
            <v>22.76</v>
          </cell>
          <cell r="U12503" t="str">
            <v>price added</v>
          </cell>
          <cell r="V12503">
            <v>43989</v>
          </cell>
          <cell r="AE12503">
            <v>134</v>
          </cell>
          <cell r="AF12503">
            <v>209</v>
          </cell>
          <cell r="AG12503">
            <v>88</v>
          </cell>
          <cell r="AH12503">
            <v>2606</v>
          </cell>
          <cell r="AI12503">
            <v>2710</v>
          </cell>
          <cell r="AJ12503">
            <v>2606</v>
          </cell>
          <cell r="AK12503">
            <v>2710</v>
          </cell>
          <cell r="AL12503">
            <v>4</v>
          </cell>
          <cell r="AM12503" t="str">
            <v>1</v>
          </cell>
        </row>
        <row r="12504">
          <cell r="F12504">
            <v>355039261</v>
          </cell>
          <cell r="G12504" t="str">
            <v>C6032</v>
          </cell>
          <cell r="H12504" t="str">
            <v>Brake Pad Set, disc brake</v>
          </cell>
          <cell r="J12504" t="str">
            <v>Brake Friction</v>
          </cell>
          <cell r="K12504" t="str">
            <v>GB</v>
          </cell>
          <cell r="L12504" t="str">
            <v>E</v>
          </cell>
          <cell r="M12504">
            <v>43988</v>
          </cell>
          <cell r="N12504" t="str">
            <v>in preparation</v>
          </cell>
          <cell r="P12504" t="str">
            <v>C6032</v>
          </cell>
          <cell r="Q12504" t="str">
            <v>-</v>
          </cell>
          <cell r="R12504" t="str">
            <v>STANDARD (World w/o Great Britain, Ireland)</v>
          </cell>
          <cell r="S12504">
            <v>30.84</v>
          </cell>
          <cell r="T12504">
            <v>24.21</v>
          </cell>
          <cell r="U12504" t="str">
            <v>price added</v>
          </cell>
          <cell r="V12504">
            <v>43989</v>
          </cell>
          <cell r="AE12504">
            <v>134</v>
          </cell>
          <cell r="AF12504">
            <v>209</v>
          </cell>
          <cell r="AG12504">
            <v>88</v>
          </cell>
          <cell r="AH12504">
            <v>2396</v>
          </cell>
          <cell r="AI12504">
            <v>2500</v>
          </cell>
          <cell r="AJ12504">
            <v>2396</v>
          </cell>
          <cell r="AK12504">
            <v>2500</v>
          </cell>
          <cell r="AL12504">
            <v>4</v>
          </cell>
          <cell r="AM12504" t="str">
            <v>1</v>
          </cell>
        </row>
        <row r="12505">
          <cell r="F12505">
            <v>355039331</v>
          </cell>
          <cell r="G12505" t="str">
            <v>T4182</v>
          </cell>
          <cell r="H12505" t="str">
            <v>Brake Pad Set, disc brake</v>
          </cell>
          <cell r="J12505" t="str">
            <v>Brake Friction</v>
          </cell>
          <cell r="K12505" t="str">
            <v>GB</v>
          </cell>
          <cell r="L12505" t="str">
            <v>E</v>
          </cell>
          <cell r="M12505">
            <v>43988</v>
          </cell>
          <cell r="N12505" t="str">
            <v>in preparation</v>
          </cell>
          <cell r="P12505" t="str">
            <v>T4182</v>
          </cell>
          <cell r="Q12505" t="str">
            <v>-</v>
          </cell>
          <cell r="R12505" t="str">
            <v>STANDARD (World w/o Great Britain, Ireland)</v>
          </cell>
          <cell r="S12505">
            <v>19.43</v>
          </cell>
          <cell r="T12505">
            <v>15.25</v>
          </cell>
          <cell r="U12505" t="str">
            <v>price added</v>
          </cell>
          <cell r="V12505">
            <v>43989</v>
          </cell>
          <cell r="AE12505">
            <v>120</v>
          </cell>
          <cell r="AF12505">
            <v>170</v>
          </cell>
          <cell r="AG12505">
            <v>83</v>
          </cell>
          <cell r="AH12505">
            <v>1919</v>
          </cell>
          <cell r="AI12505">
            <v>2000</v>
          </cell>
          <cell r="AJ12505">
            <v>1919</v>
          </cell>
          <cell r="AK12505">
            <v>2000</v>
          </cell>
          <cell r="AL12505">
            <v>4</v>
          </cell>
          <cell r="AM12505" t="str">
            <v>1</v>
          </cell>
        </row>
        <row r="12506">
          <cell r="F12506">
            <v>355125291</v>
          </cell>
          <cell r="G12506" t="str">
            <v>55843PRO</v>
          </cell>
          <cell r="H12506" t="str">
            <v>Brake Disc</v>
          </cell>
          <cell r="I12506" t="str">
            <v>coated</v>
          </cell>
          <cell r="J12506" t="str">
            <v>Brake Friction</v>
          </cell>
          <cell r="K12506" t="str">
            <v>CN</v>
          </cell>
          <cell r="L12506" t="str">
            <v>E</v>
          </cell>
          <cell r="M12506">
            <v>44049</v>
          </cell>
          <cell r="N12506" t="str">
            <v>in preparation</v>
          </cell>
          <cell r="P12506" t="str">
            <v>55843PRO</v>
          </cell>
          <cell r="Q12506" t="str">
            <v>-</v>
          </cell>
          <cell r="R12506" t="str">
            <v>STANDARD (World w/o Great Britain, Ireland)</v>
          </cell>
          <cell r="S12506">
            <v>18.690000000000001</v>
          </cell>
          <cell r="T12506">
            <v>14.67</v>
          </cell>
          <cell r="U12506" t="str">
            <v>price added</v>
          </cell>
          <cell r="V12506">
            <v>43989</v>
          </cell>
          <cell r="AE12506">
            <v>300</v>
          </cell>
          <cell r="AF12506">
            <v>300</v>
          </cell>
          <cell r="AG12506">
            <v>170</v>
          </cell>
          <cell r="AH12506">
            <v>4150</v>
          </cell>
          <cell r="AI12506">
            <v>8487.5</v>
          </cell>
          <cell r="AJ12506">
            <v>8300</v>
          </cell>
          <cell r="AK12506">
            <v>16975</v>
          </cell>
          <cell r="AL12506" t="str">
            <v>2</v>
          </cell>
          <cell r="AM12506" t="str">
            <v>2</v>
          </cell>
        </row>
        <row r="12507">
          <cell r="F12507">
            <v>355126371</v>
          </cell>
          <cell r="G12507" t="str">
            <v>55898PRO_HC</v>
          </cell>
          <cell r="H12507" t="str">
            <v>Brake Disc</v>
          </cell>
          <cell r="I12507" t="str">
            <v>coated, high carbon</v>
          </cell>
          <cell r="J12507" t="str">
            <v>Brake Friction</v>
          </cell>
          <cell r="K12507" t="str">
            <v>CN</v>
          </cell>
          <cell r="L12507" t="str">
            <v>E</v>
          </cell>
          <cell r="M12507">
            <v>44000</v>
          </cell>
          <cell r="N12507" t="str">
            <v>in preparation</v>
          </cell>
          <cell r="P12507" t="str">
            <v>55898PRO_HC</v>
          </cell>
          <cell r="Q12507" t="str">
            <v>-</v>
          </cell>
          <cell r="R12507" t="str">
            <v>STANDARD (World w/o Great Britain, Ireland)</v>
          </cell>
          <cell r="S12507">
            <v>30.46</v>
          </cell>
          <cell r="T12507">
            <v>23.91</v>
          </cell>
          <cell r="U12507" t="str">
            <v>price added</v>
          </cell>
          <cell r="V12507">
            <v>43989</v>
          </cell>
          <cell r="AE12507">
            <v>380</v>
          </cell>
          <cell r="AF12507">
            <v>365</v>
          </cell>
          <cell r="AG12507">
            <v>70</v>
          </cell>
          <cell r="AH12507">
            <v>11900</v>
          </cell>
          <cell r="AI12507">
            <v>12150</v>
          </cell>
          <cell r="AJ12507">
            <v>11900</v>
          </cell>
          <cell r="AK12507">
            <v>12150</v>
          </cell>
          <cell r="AL12507" t="str">
            <v>1</v>
          </cell>
          <cell r="AM12507" t="str">
            <v>1</v>
          </cell>
        </row>
        <row r="12508">
          <cell r="F12508">
            <v>355126981</v>
          </cell>
          <cell r="G12508" t="str">
            <v>55950PRO</v>
          </cell>
          <cell r="H12508" t="str">
            <v>Brake Disc</v>
          </cell>
          <cell r="I12508" t="str">
            <v>coated</v>
          </cell>
          <cell r="J12508" t="str">
            <v>Brake Friction</v>
          </cell>
          <cell r="K12508" t="str">
            <v>CN</v>
          </cell>
          <cell r="L12508" t="str">
            <v>E</v>
          </cell>
          <cell r="M12508">
            <v>44000</v>
          </cell>
          <cell r="N12508" t="str">
            <v>in preparation</v>
          </cell>
          <cell r="P12508" t="str">
            <v>55950PRO</v>
          </cell>
          <cell r="Q12508" t="str">
            <v>-</v>
          </cell>
          <cell r="R12508" t="str">
            <v>STANDARD (World w/o Great Britain, Ireland)</v>
          </cell>
          <cell r="S12508">
            <v>19.809999999999999</v>
          </cell>
          <cell r="T12508">
            <v>15.55</v>
          </cell>
          <cell r="U12508" t="str">
            <v>price added</v>
          </cell>
          <cell r="V12508">
            <v>43989</v>
          </cell>
          <cell r="AE12508">
            <v>330</v>
          </cell>
          <cell r="AF12508">
            <v>315</v>
          </cell>
          <cell r="AG12508">
            <v>120</v>
          </cell>
          <cell r="AH12508">
            <v>4300</v>
          </cell>
          <cell r="AI12508">
            <v>8835</v>
          </cell>
          <cell r="AJ12508">
            <v>8600</v>
          </cell>
          <cell r="AK12508">
            <v>17670</v>
          </cell>
          <cell r="AL12508" t="str">
            <v>2</v>
          </cell>
          <cell r="AM12508" t="str">
            <v>2</v>
          </cell>
        </row>
        <row r="12509">
          <cell r="F12509">
            <v>355131841</v>
          </cell>
          <cell r="G12509" t="str">
            <v>56011PRO</v>
          </cell>
          <cell r="H12509" t="str">
            <v>Brake Disc</v>
          </cell>
          <cell r="I12509" t="str">
            <v>coated</v>
          </cell>
          <cell r="J12509" t="str">
            <v>Brake Friction</v>
          </cell>
          <cell r="K12509" t="str">
            <v>CN</v>
          </cell>
          <cell r="L12509" t="str">
            <v>E</v>
          </cell>
          <cell r="M12509">
            <v>44000</v>
          </cell>
          <cell r="N12509" t="str">
            <v>in preparation</v>
          </cell>
          <cell r="P12509" t="str">
            <v>56011PRO</v>
          </cell>
          <cell r="Q12509" t="str">
            <v>-</v>
          </cell>
          <cell r="R12509" t="str">
            <v>STANDARD (World w/o Great Britain, Ireland)</v>
          </cell>
          <cell r="S12509">
            <v>18.36</v>
          </cell>
          <cell r="T12509">
            <v>14.41</v>
          </cell>
          <cell r="U12509" t="str">
            <v>price added</v>
          </cell>
          <cell r="V12509">
            <v>43989</v>
          </cell>
          <cell r="AE12509">
            <v>330</v>
          </cell>
          <cell r="AF12509">
            <v>315</v>
          </cell>
          <cell r="AG12509">
            <v>155</v>
          </cell>
          <cell r="AH12509">
            <v>3900</v>
          </cell>
          <cell r="AI12509">
            <v>8110</v>
          </cell>
          <cell r="AJ12509">
            <v>7800</v>
          </cell>
          <cell r="AK12509">
            <v>16220</v>
          </cell>
          <cell r="AL12509" t="str">
            <v>2</v>
          </cell>
          <cell r="AM12509" t="str">
            <v>2</v>
          </cell>
        </row>
        <row r="12510">
          <cell r="F12510">
            <v>355132231</v>
          </cell>
          <cell r="G12510" t="str">
            <v>56061PRO</v>
          </cell>
          <cell r="H12510" t="str">
            <v>Brake Disc</v>
          </cell>
          <cell r="I12510" t="str">
            <v>coated</v>
          </cell>
          <cell r="J12510" t="str">
            <v>Brake Friction</v>
          </cell>
          <cell r="K12510" t="str">
            <v>CN</v>
          </cell>
          <cell r="L12510" t="str">
            <v>E</v>
          </cell>
          <cell r="M12510">
            <v>44000</v>
          </cell>
          <cell r="N12510" t="str">
            <v>in preparation</v>
          </cell>
          <cell r="P12510" t="str">
            <v>56061PRO</v>
          </cell>
          <cell r="Q12510" t="str">
            <v>-</v>
          </cell>
          <cell r="R12510" t="str">
            <v>STANDARD (World w/o Great Britain, Ireland)</v>
          </cell>
          <cell r="S12510">
            <v>11.73</v>
          </cell>
          <cell r="T12510">
            <v>9.2100000000000009</v>
          </cell>
          <cell r="U12510" t="str">
            <v>price added</v>
          </cell>
          <cell r="V12510">
            <v>43989</v>
          </cell>
          <cell r="AE12510">
            <v>365</v>
          </cell>
          <cell r="AF12510">
            <v>350</v>
          </cell>
          <cell r="AG12510">
            <v>100</v>
          </cell>
          <cell r="AH12510">
            <v>2500</v>
          </cell>
          <cell r="AI12510">
            <v>5245</v>
          </cell>
          <cell r="AJ12510">
            <v>5000</v>
          </cell>
          <cell r="AK12510">
            <v>10490</v>
          </cell>
          <cell r="AL12510" t="str">
            <v>2</v>
          </cell>
          <cell r="AM12510" t="str">
            <v>2</v>
          </cell>
        </row>
        <row r="12511">
          <cell r="F12511">
            <v>355132321</v>
          </cell>
          <cell r="G12511" t="str">
            <v>56070PRO_HC</v>
          </cell>
          <cell r="H12511" t="str">
            <v>Brake Disc</v>
          </cell>
          <cell r="I12511" t="str">
            <v>coated, high carbon</v>
          </cell>
          <cell r="J12511" t="str">
            <v>Brake Friction</v>
          </cell>
          <cell r="K12511" t="str">
            <v>CN</v>
          </cell>
          <cell r="L12511" t="str">
            <v>E</v>
          </cell>
          <cell r="M12511">
            <v>44000</v>
          </cell>
          <cell r="N12511" t="str">
            <v>in preparation</v>
          </cell>
          <cell r="P12511" t="str">
            <v>56070PRO_HC</v>
          </cell>
          <cell r="Q12511" t="str">
            <v>-</v>
          </cell>
          <cell r="R12511" t="str">
            <v>STANDARD (World w/o Great Britain, Ireland)</v>
          </cell>
          <cell r="S12511">
            <v>25.62</v>
          </cell>
          <cell r="T12511">
            <v>20.11</v>
          </cell>
          <cell r="U12511" t="str">
            <v>price added</v>
          </cell>
          <cell r="V12511">
            <v>43989</v>
          </cell>
          <cell r="AE12511">
            <v>380</v>
          </cell>
          <cell r="AF12511">
            <v>365</v>
          </cell>
          <cell r="AG12511">
            <v>130</v>
          </cell>
          <cell r="AH12511">
            <v>4400</v>
          </cell>
          <cell r="AI12511">
            <v>9100</v>
          </cell>
          <cell r="AJ12511">
            <v>8800</v>
          </cell>
          <cell r="AK12511">
            <v>18200</v>
          </cell>
          <cell r="AL12511" t="str">
            <v>2</v>
          </cell>
          <cell r="AM12511" t="str">
            <v>2</v>
          </cell>
        </row>
        <row r="12512">
          <cell r="F12512">
            <v>355132441</v>
          </cell>
          <cell r="G12512" t="str">
            <v>56098PRO</v>
          </cell>
          <cell r="H12512" t="str">
            <v>Brake Disc</v>
          </cell>
          <cell r="I12512" t="str">
            <v>coated</v>
          </cell>
          <cell r="J12512" t="str">
            <v>Brake Friction</v>
          </cell>
          <cell r="K12512" t="str">
            <v>CN</v>
          </cell>
          <cell r="L12512" t="str">
            <v>E</v>
          </cell>
          <cell r="M12512">
            <v>44049</v>
          </cell>
          <cell r="N12512" t="str">
            <v>in preparation</v>
          </cell>
          <cell r="P12512" t="str">
            <v>56098PRO</v>
          </cell>
          <cell r="Q12512" t="str">
            <v>-</v>
          </cell>
          <cell r="R12512" t="str">
            <v>STANDARD (World w/o Great Britain, Ireland)</v>
          </cell>
          <cell r="S12512">
            <v>36.880000000000003</v>
          </cell>
          <cell r="T12512">
            <v>28.95</v>
          </cell>
          <cell r="U12512" t="str">
            <v>price added</v>
          </cell>
          <cell r="V12512">
            <v>43989</v>
          </cell>
          <cell r="AE12512">
            <v>360</v>
          </cell>
          <cell r="AF12512">
            <v>360</v>
          </cell>
          <cell r="AG12512">
            <v>75</v>
          </cell>
          <cell r="AH12512">
            <v>15500</v>
          </cell>
          <cell r="AI12512">
            <v>15950</v>
          </cell>
          <cell r="AJ12512">
            <v>15500</v>
          </cell>
          <cell r="AK12512">
            <v>15950</v>
          </cell>
          <cell r="AL12512" t="str">
            <v>1</v>
          </cell>
          <cell r="AM12512" t="str">
            <v>1</v>
          </cell>
        </row>
        <row r="12513">
          <cell r="F12513">
            <v>355132591</v>
          </cell>
          <cell r="G12513" t="str">
            <v>56142PRO</v>
          </cell>
          <cell r="H12513" t="str">
            <v>Brake Disc</v>
          </cell>
          <cell r="I12513" t="str">
            <v>coated</v>
          </cell>
          <cell r="J12513" t="str">
            <v>Brake Friction</v>
          </cell>
          <cell r="K12513" t="str">
            <v>CN</v>
          </cell>
          <cell r="L12513" t="str">
            <v>E</v>
          </cell>
          <cell r="M12513">
            <v>44049</v>
          </cell>
          <cell r="N12513" t="str">
            <v>in preparation</v>
          </cell>
          <cell r="P12513" t="str">
            <v>56142PRO</v>
          </cell>
          <cell r="Q12513" t="str">
            <v>-</v>
          </cell>
          <cell r="R12513" t="str">
            <v>STANDARD (World w/o Great Britain, Ireland)</v>
          </cell>
          <cell r="S12513">
            <v>11.26</v>
          </cell>
          <cell r="T12513">
            <v>8.84</v>
          </cell>
          <cell r="U12513" t="str">
            <v>price added</v>
          </cell>
          <cell r="V12513">
            <v>43989</v>
          </cell>
          <cell r="AE12513">
            <v>300</v>
          </cell>
          <cell r="AF12513">
            <v>300</v>
          </cell>
          <cell r="AG12513">
            <v>110</v>
          </cell>
          <cell r="AH12513">
            <v>2550</v>
          </cell>
          <cell r="AI12513">
            <v>5335</v>
          </cell>
          <cell r="AJ12513">
            <v>5100</v>
          </cell>
          <cell r="AK12513">
            <v>10670</v>
          </cell>
          <cell r="AL12513" t="str">
            <v>2</v>
          </cell>
          <cell r="AM12513" t="str">
            <v>2</v>
          </cell>
        </row>
        <row r="12514">
          <cell r="F12514">
            <v>355132601</v>
          </cell>
          <cell r="G12514" t="str">
            <v>56143PRO_HC</v>
          </cell>
          <cell r="H12514" t="str">
            <v>Brake Disc</v>
          </cell>
          <cell r="I12514" t="str">
            <v>coated, high carbon</v>
          </cell>
          <cell r="J12514" t="str">
            <v>Brake Friction</v>
          </cell>
          <cell r="K12514" t="str">
            <v>CN</v>
          </cell>
          <cell r="L12514" t="str">
            <v>E</v>
          </cell>
          <cell r="M12514">
            <v>44049</v>
          </cell>
          <cell r="N12514" t="str">
            <v>in preparation</v>
          </cell>
          <cell r="P12514" t="str">
            <v>56143PRO_HC</v>
          </cell>
          <cell r="Q12514" t="str">
            <v>-</v>
          </cell>
          <cell r="R12514" t="str">
            <v>STANDARD (World w/o Great Britain, Ireland)</v>
          </cell>
          <cell r="S12514">
            <v>16.28</v>
          </cell>
          <cell r="T12514">
            <v>12.78</v>
          </cell>
          <cell r="U12514" t="str">
            <v>price added</v>
          </cell>
          <cell r="V12514">
            <v>43989</v>
          </cell>
          <cell r="AE12514">
            <v>335</v>
          </cell>
          <cell r="AF12514">
            <v>335</v>
          </cell>
          <cell r="AG12514">
            <v>90</v>
          </cell>
          <cell r="AH12514">
            <v>3750</v>
          </cell>
          <cell r="AI12514">
            <v>7745</v>
          </cell>
          <cell r="AJ12514">
            <v>7500</v>
          </cell>
          <cell r="AK12514">
            <v>15490</v>
          </cell>
          <cell r="AL12514" t="str">
            <v>2</v>
          </cell>
          <cell r="AM12514" t="str">
            <v>2</v>
          </cell>
        </row>
        <row r="12515">
          <cell r="F12515">
            <v>355132611</v>
          </cell>
          <cell r="G12515" t="str">
            <v>56144PRO</v>
          </cell>
          <cell r="H12515" t="str">
            <v>Brake Disc</v>
          </cell>
          <cell r="I12515" t="str">
            <v>coated</v>
          </cell>
          <cell r="J12515" t="str">
            <v>Brake Friction</v>
          </cell>
          <cell r="K12515" t="str">
            <v>CN</v>
          </cell>
          <cell r="L12515" t="str">
            <v>E</v>
          </cell>
          <cell r="M12515">
            <v>44003</v>
          </cell>
          <cell r="N12515" t="str">
            <v>in preparation</v>
          </cell>
          <cell r="P12515" t="str">
            <v>56144PRO</v>
          </cell>
          <cell r="Q12515" t="str">
            <v>-</v>
          </cell>
          <cell r="R12515" t="str">
            <v>STANDARD (World w/o Great Britain, Ireland)</v>
          </cell>
          <cell r="S12515">
            <v>8.83</v>
          </cell>
          <cell r="T12515">
            <v>6.93</v>
          </cell>
          <cell r="U12515" t="str">
            <v>price added</v>
          </cell>
          <cell r="V12515">
            <v>43989</v>
          </cell>
          <cell r="AE12515">
            <v>295</v>
          </cell>
          <cell r="AF12515">
            <v>280</v>
          </cell>
          <cell r="AG12515">
            <v>85</v>
          </cell>
          <cell r="AH12515">
            <v>1700</v>
          </cell>
          <cell r="AI12515">
            <v>3575</v>
          </cell>
          <cell r="AJ12515">
            <v>3400</v>
          </cell>
          <cell r="AK12515">
            <v>7150</v>
          </cell>
          <cell r="AL12515" t="str">
            <v>2</v>
          </cell>
          <cell r="AM12515" t="str">
            <v>2</v>
          </cell>
        </row>
        <row r="12516">
          <cell r="F12516">
            <v>355132631</v>
          </cell>
          <cell r="G12516" t="str">
            <v>56146PRO</v>
          </cell>
          <cell r="H12516" t="str">
            <v>Brake Disc</v>
          </cell>
          <cell r="I12516" t="str">
            <v>coated</v>
          </cell>
          <cell r="J12516" t="str">
            <v>Brake Friction</v>
          </cell>
          <cell r="K12516" t="str">
            <v>CN</v>
          </cell>
          <cell r="L12516" t="str">
            <v>E</v>
          </cell>
          <cell r="M12516">
            <v>44000</v>
          </cell>
          <cell r="N12516" t="str">
            <v>in preparation</v>
          </cell>
          <cell r="P12516" t="str">
            <v>56146PRO</v>
          </cell>
          <cell r="Q12516" t="str">
            <v>-</v>
          </cell>
          <cell r="R12516" t="str">
            <v>STANDARD (World w/o Great Britain, Ireland)</v>
          </cell>
          <cell r="S12516">
            <v>12.29</v>
          </cell>
          <cell r="T12516">
            <v>9.65</v>
          </cell>
          <cell r="U12516" t="str">
            <v>price added</v>
          </cell>
          <cell r="V12516">
            <v>43989</v>
          </cell>
          <cell r="AE12516">
            <v>330</v>
          </cell>
          <cell r="AF12516">
            <v>315</v>
          </cell>
          <cell r="AG12516">
            <v>110</v>
          </cell>
          <cell r="AH12516">
            <v>2600</v>
          </cell>
          <cell r="AI12516">
            <v>5430</v>
          </cell>
          <cell r="AJ12516">
            <v>5200</v>
          </cell>
          <cell r="AK12516">
            <v>10860</v>
          </cell>
          <cell r="AL12516" t="str">
            <v>2</v>
          </cell>
          <cell r="AM12516" t="str">
            <v>2</v>
          </cell>
        </row>
        <row r="12517">
          <cell r="F12517">
            <v>355132641</v>
          </cell>
          <cell r="G12517" t="str">
            <v>56147PRO</v>
          </cell>
          <cell r="H12517" t="str">
            <v>Brake Disc</v>
          </cell>
          <cell r="I12517" t="str">
            <v>coated</v>
          </cell>
          <cell r="J12517" t="str">
            <v>Brake Friction</v>
          </cell>
          <cell r="K12517" t="str">
            <v>CN</v>
          </cell>
          <cell r="L12517" t="str">
            <v>E</v>
          </cell>
          <cell r="M12517">
            <v>44049</v>
          </cell>
          <cell r="N12517" t="str">
            <v>in preparation</v>
          </cell>
          <cell r="P12517" t="str">
            <v>56147PRO</v>
          </cell>
          <cell r="Q12517" t="str">
            <v>-</v>
          </cell>
          <cell r="R12517" t="str">
            <v>STANDARD (World w/o Great Britain, Ireland)</v>
          </cell>
          <cell r="S12517">
            <v>15.63</v>
          </cell>
          <cell r="T12517">
            <v>12.27</v>
          </cell>
          <cell r="U12517" t="str">
            <v>price added</v>
          </cell>
          <cell r="V12517">
            <v>43989</v>
          </cell>
          <cell r="AE12517">
            <v>285</v>
          </cell>
          <cell r="AF12517">
            <v>285</v>
          </cell>
          <cell r="AG12517">
            <v>120</v>
          </cell>
          <cell r="AH12517">
            <v>3100</v>
          </cell>
          <cell r="AI12517">
            <v>6500</v>
          </cell>
          <cell r="AJ12517">
            <v>6200</v>
          </cell>
          <cell r="AK12517">
            <v>13000</v>
          </cell>
          <cell r="AL12517" t="str">
            <v>2</v>
          </cell>
          <cell r="AM12517" t="str">
            <v>2</v>
          </cell>
        </row>
        <row r="12518">
          <cell r="F12518">
            <v>355132661</v>
          </cell>
          <cell r="G12518" t="str">
            <v>56149PRO_HC</v>
          </cell>
          <cell r="H12518" t="str">
            <v>Brake Disc</v>
          </cell>
          <cell r="I12518" t="str">
            <v>coated, high carbon</v>
          </cell>
          <cell r="J12518" t="str">
            <v>Brake Friction</v>
          </cell>
          <cell r="K12518" t="str">
            <v>CN</v>
          </cell>
          <cell r="L12518" t="str">
            <v>E</v>
          </cell>
          <cell r="M12518">
            <v>44000</v>
          </cell>
          <cell r="N12518" t="str">
            <v>in preparation</v>
          </cell>
          <cell r="P12518" t="str">
            <v>56149PRO_HC</v>
          </cell>
          <cell r="Q12518" t="str">
            <v>-</v>
          </cell>
          <cell r="R12518" t="str">
            <v>STANDARD (World w/o Great Britain, Ireland)</v>
          </cell>
          <cell r="S12518">
            <v>22.64</v>
          </cell>
          <cell r="T12518">
            <v>17.77</v>
          </cell>
          <cell r="U12518" t="str">
            <v>price added</v>
          </cell>
          <cell r="V12518">
            <v>43989</v>
          </cell>
          <cell r="AE12518">
            <v>365</v>
          </cell>
          <cell r="AF12518">
            <v>350</v>
          </cell>
          <cell r="AG12518">
            <v>140</v>
          </cell>
          <cell r="AH12518">
            <v>4400</v>
          </cell>
          <cell r="AI12518">
            <v>9110</v>
          </cell>
          <cell r="AJ12518">
            <v>8800</v>
          </cell>
          <cell r="AK12518">
            <v>18220</v>
          </cell>
          <cell r="AL12518" t="str">
            <v>2</v>
          </cell>
          <cell r="AM12518" t="str">
            <v>2</v>
          </cell>
        </row>
        <row r="12519">
          <cell r="F12519">
            <v>355132691</v>
          </cell>
          <cell r="G12519" t="str">
            <v>56152PRO</v>
          </cell>
          <cell r="H12519" t="str">
            <v>Brake Disc</v>
          </cell>
          <cell r="I12519" t="str">
            <v>coated</v>
          </cell>
          <cell r="J12519" t="str">
            <v>Brake Friction</v>
          </cell>
          <cell r="K12519" t="str">
            <v>CN</v>
          </cell>
          <cell r="L12519" t="str">
            <v>E</v>
          </cell>
          <cell r="M12519">
            <v>44000</v>
          </cell>
          <cell r="N12519" t="str">
            <v>in preparation</v>
          </cell>
          <cell r="P12519" t="str">
            <v>56152PRO</v>
          </cell>
          <cell r="Q12519" t="str">
            <v>-</v>
          </cell>
          <cell r="R12519" t="str">
            <v>STANDARD (World w/o Great Britain, Ireland)</v>
          </cell>
          <cell r="S12519">
            <v>22.61</v>
          </cell>
          <cell r="T12519">
            <v>17.75</v>
          </cell>
          <cell r="U12519" t="str">
            <v>price added</v>
          </cell>
          <cell r="V12519">
            <v>43989</v>
          </cell>
          <cell r="AE12519">
            <v>365</v>
          </cell>
          <cell r="AF12519">
            <v>350</v>
          </cell>
          <cell r="AG12519">
            <v>70</v>
          </cell>
          <cell r="AH12519">
            <v>10000</v>
          </cell>
          <cell r="AI12519">
            <v>10340</v>
          </cell>
          <cell r="AJ12519">
            <v>10000</v>
          </cell>
          <cell r="AK12519">
            <v>10340</v>
          </cell>
          <cell r="AL12519" t="str">
            <v>1</v>
          </cell>
          <cell r="AM12519" t="str">
            <v>1</v>
          </cell>
        </row>
        <row r="12520">
          <cell r="F12520">
            <v>355132701</v>
          </cell>
          <cell r="G12520" t="str">
            <v>56153PRO</v>
          </cell>
          <cell r="H12520" t="str">
            <v>Brake Disc</v>
          </cell>
          <cell r="I12520" t="str">
            <v>coated</v>
          </cell>
          <cell r="J12520" t="str">
            <v>Brake Friction</v>
          </cell>
          <cell r="K12520" t="str">
            <v>CN</v>
          </cell>
          <cell r="L12520" t="str">
            <v>E</v>
          </cell>
          <cell r="M12520">
            <v>44000</v>
          </cell>
          <cell r="N12520" t="str">
            <v>in preparation</v>
          </cell>
          <cell r="P12520" t="str">
            <v>56153PRO</v>
          </cell>
          <cell r="Q12520" t="str">
            <v>-</v>
          </cell>
          <cell r="R12520" t="str">
            <v>STANDARD (World w/o Great Britain, Ireland)</v>
          </cell>
          <cell r="S12520">
            <v>8.92</v>
          </cell>
          <cell r="T12520">
            <v>7</v>
          </cell>
          <cell r="U12520" t="str">
            <v>price added</v>
          </cell>
          <cell r="V12520">
            <v>43989</v>
          </cell>
          <cell r="AE12520">
            <v>320</v>
          </cell>
          <cell r="AF12520">
            <v>305</v>
          </cell>
          <cell r="AG12520">
            <v>95</v>
          </cell>
          <cell r="AH12520">
            <v>1850</v>
          </cell>
          <cell r="AI12520">
            <v>3915</v>
          </cell>
          <cell r="AJ12520">
            <v>3700</v>
          </cell>
          <cell r="AK12520">
            <v>7830</v>
          </cell>
          <cell r="AL12520" t="str">
            <v>2</v>
          </cell>
          <cell r="AM12520" t="str">
            <v>2</v>
          </cell>
        </row>
        <row r="12521">
          <cell r="F12521">
            <v>355132711</v>
          </cell>
          <cell r="G12521" t="str">
            <v>56154PRO</v>
          </cell>
          <cell r="H12521" t="str">
            <v>Brake Disc</v>
          </cell>
          <cell r="I12521" t="str">
            <v>coated</v>
          </cell>
          <cell r="J12521" t="str">
            <v>Brake Friction</v>
          </cell>
          <cell r="K12521" t="str">
            <v>CN</v>
          </cell>
          <cell r="L12521" t="str">
            <v>E</v>
          </cell>
          <cell r="M12521">
            <v>44000</v>
          </cell>
          <cell r="N12521" t="str">
            <v>in preparation</v>
          </cell>
          <cell r="P12521" t="str">
            <v>56154PRO</v>
          </cell>
          <cell r="Q12521" t="str">
            <v>-</v>
          </cell>
          <cell r="R12521" t="str">
            <v>STANDARD (World w/o Great Britain, Ireland)</v>
          </cell>
          <cell r="S12521">
            <v>13.41</v>
          </cell>
          <cell r="T12521">
            <v>10.53</v>
          </cell>
          <cell r="U12521" t="str">
            <v>price added</v>
          </cell>
          <cell r="V12521">
            <v>43989</v>
          </cell>
          <cell r="AE12521">
            <v>315</v>
          </cell>
          <cell r="AF12521">
            <v>300</v>
          </cell>
          <cell r="AG12521">
            <v>130</v>
          </cell>
          <cell r="AH12521">
            <v>3000</v>
          </cell>
          <cell r="AI12521">
            <v>6300</v>
          </cell>
          <cell r="AJ12521">
            <v>6000</v>
          </cell>
          <cell r="AK12521">
            <v>12600</v>
          </cell>
          <cell r="AL12521" t="str">
            <v>2</v>
          </cell>
          <cell r="AM12521" t="str">
            <v>2</v>
          </cell>
        </row>
        <row r="12522">
          <cell r="F12522">
            <v>355132721</v>
          </cell>
          <cell r="G12522" t="str">
            <v>56155PRO</v>
          </cell>
          <cell r="H12522" t="str">
            <v>Brake Disc</v>
          </cell>
          <cell r="I12522" t="str">
            <v>coated</v>
          </cell>
          <cell r="J12522" t="str">
            <v>Brake Friction</v>
          </cell>
          <cell r="K12522" t="str">
            <v>CN</v>
          </cell>
          <cell r="L12522" t="str">
            <v>E</v>
          </cell>
          <cell r="M12522">
            <v>44000</v>
          </cell>
          <cell r="N12522" t="str">
            <v>in preparation</v>
          </cell>
          <cell r="P12522" t="str">
            <v>56155PRO</v>
          </cell>
          <cell r="Q12522" t="str">
            <v>-</v>
          </cell>
          <cell r="R12522" t="str">
            <v>STANDARD (World w/o Great Britain, Ireland)</v>
          </cell>
          <cell r="S12522">
            <v>19.170000000000002</v>
          </cell>
          <cell r="T12522">
            <v>15.05</v>
          </cell>
          <cell r="U12522" t="str">
            <v>price added</v>
          </cell>
          <cell r="V12522">
            <v>43989</v>
          </cell>
          <cell r="AE12522">
            <v>335</v>
          </cell>
          <cell r="AF12522">
            <v>320</v>
          </cell>
          <cell r="AG12522">
            <v>95</v>
          </cell>
          <cell r="AH12522">
            <v>3900</v>
          </cell>
          <cell r="AI12522">
            <v>7990</v>
          </cell>
          <cell r="AJ12522">
            <v>7800</v>
          </cell>
          <cell r="AK12522">
            <v>15980</v>
          </cell>
          <cell r="AL12522" t="str">
            <v>2</v>
          </cell>
          <cell r="AM12522" t="str">
            <v>2</v>
          </cell>
        </row>
        <row r="12523">
          <cell r="F12523">
            <v>355132751</v>
          </cell>
          <cell r="G12523" t="str">
            <v>56158PRO</v>
          </cell>
          <cell r="H12523" t="str">
            <v>Brake Disc</v>
          </cell>
          <cell r="I12523" t="str">
            <v>coated</v>
          </cell>
          <cell r="J12523" t="str">
            <v>Brake Friction</v>
          </cell>
          <cell r="K12523" t="str">
            <v>CN</v>
          </cell>
          <cell r="L12523" t="str">
            <v>E</v>
          </cell>
          <cell r="M12523">
            <v>44000</v>
          </cell>
          <cell r="N12523" t="str">
            <v>in preparation</v>
          </cell>
          <cell r="P12523" t="str">
            <v>56158PRO</v>
          </cell>
          <cell r="Q12523" t="str">
            <v>-</v>
          </cell>
          <cell r="R12523" t="str">
            <v>STANDARD (World w/o Great Britain, Ireland)</v>
          </cell>
          <cell r="S12523">
            <v>18.45</v>
          </cell>
          <cell r="T12523">
            <v>14.48</v>
          </cell>
          <cell r="U12523" t="str">
            <v>price added</v>
          </cell>
          <cell r="V12523">
            <v>43989</v>
          </cell>
          <cell r="AE12523">
            <v>365</v>
          </cell>
          <cell r="AF12523">
            <v>350</v>
          </cell>
          <cell r="AG12523">
            <v>100</v>
          </cell>
          <cell r="AH12523">
            <v>4000</v>
          </cell>
          <cell r="AI12523">
            <v>8245</v>
          </cell>
          <cell r="AJ12523">
            <v>8000</v>
          </cell>
          <cell r="AK12523">
            <v>16490</v>
          </cell>
          <cell r="AL12523" t="str">
            <v>2</v>
          </cell>
          <cell r="AM12523" t="str">
            <v>2</v>
          </cell>
        </row>
        <row r="12524">
          <cell r="F12524">
            <v>355132761</v>
          </cell>
          <cell r="G12524" t="str">
            <v>56159PRO</v>
          </cell>
          <cell r="H12524" t="str">
            <v>Brake Disc</v>
          </cell>
          <cell r="I12524" t="str">
            <v>coated</v>
          </cell>
          <cell r="J12524" t="str">
            <v>Brake Friction</v>
          </cell>
          <cell r="K12524" t="str">
            <v>CN</v>
          </cell>
          <cell r="L12524" t="str">
            <v>E</v>
          </cell>
          <cell r="M12524">
            <v>44000</v>
          </cell>
          <cell r="N12524" t="str">
            <v>in preparation</v>
          </cell>
          <cell r="P12524" t="str">
            <v>56159PRO</v>
          </cell>
          <cell r="Q12524" t="str">
            <v>-</v>
          </cell>
          <cell r="R12524" t="str">
            <v>STANDARD (World w/o Great Britain, Ireland)</v>
          </cell>
          <cell r="S12524">
            <v>24.19</v>
          </cell>
          <cell r="T12524">
            <v>18.989999999999998</v>
          </cell>
          <cell r="U12524" t="str">
            <v>price added</v>
          </cell>
          <cell r="V12524">
            <v>43989</v>
          </cell>
          <cell r="AE12524">
            <v>365</v>
          </cell>
          <cell r="AF12524">
            <v>350</v>
          </cell>
          <cell r="AG12524">
            <v>70</v>
          </cell>
          <cell r="AH12524">
            <v>10500</v>
          </cell>
          <cell r="AI12524">
            <v>10840</v>
          </cell>
          <cell r="AJ12524">
            <v>10500</v>
          </cell>
          <cell r="AK12524">
            <v>10840</v>
          </cell>
          <cell r="AL12524" t="str">
            <v>1</v>
          </cell>
          <cell r="AM12524" t="str">
            <v>1</v>
          </cell>
        </row>
        <row r="12525">
          <cell r="F12525">
            <v>355132841</v>
          </cell>
          <cell r="G12525" t="str">
            <v>56136PRO</v>
          </cell>
          <cell r="H12525" t="str">
            <v>Brake Disc</v>
          </cell>
          <cell r="I12525" t="str">
            <v>coated</v>
          </cell>
          <cell r="J12525" t="str">
            <v>Brake Friction</v>
          </cell>
          <cell r="K12525" t="str">
            <v>CN</v>
          </cell>
          <cell r="L12525" t="str">
            <v>E</v>
          </cell>
          <cell r="M12525">
            <v>44049</v>
          </cell>
          <cell r="N12525" t="str">
            <v>in preparation</v>
          </cell>
          <cell r="P12525" t="str">
            <v>56136PRO</v>
          </cell>
          <cell r="Q12525" t="str">
            <v>-</v>
          </cell>
          <cell r="R12525" t="str">
            <v>STANDARD (World w/o Great Britain, Ireland)</v>
          </cell>
          <cell r="S12525">
            <v>15.72</v>
          </cell>
          <cell r="T12525">
            <v>12.34</v>
          </cell>
          <cell r="U12525" t="str">
            <v>price added</v>
          </cell>
          <cell r="V12525">
            <v>43989</v>
          </cell>
          <cell r="AE12525">
            <v>300</v>
          </cell>
          <cell r="AF12525">
            <v>300</v>
          </cell>
          <cell r="AG12525">
            <v>120</v>
          </cell>
          <cell r="AH12525">
            <v>2750</v>
          </cell>
          <cell r="AI12525">
            <v>5790</v>
          </cell>
          <cell r="AJ12525">
            <v>5500</v>
          </cell>
          <cell r="AK12525">
            <v>11580</v>
          </cell>
          <cell r="AL12525" t="str">
            <v>2</v>
          </cell>
          <cell r="AM12525" t="str">
            <v>2</v>
          </cell>
        </row>
        <row r="12526">
          <cell r="F12526">
            <v>355132891</v>
          </cell>
          <cell r="G12526" t="str">
            <v>56137PRO</v>
          </cell>
          <cell r="H12526" t="str">
            <v>Brake Disc</v>
          </cell>
          <cell r="I12526" t="str">
            <v>coated</v>
          </cell>
          <cell r="J12526" t="str">
            <v>Brake Friction</v>
          </cell>
          <cell r="K12526" t="str">
            <v>CN</v>
          </cell>
          <cell r="L12526" t="str">
            <v>E</v>
          </cell>
          <cell r="M12526">
            <v>44049</v>
          </cell>
          <cell r="N12526" t="str">
            <v>in preparation</v>
          </cell>
          <cell r="P12526" t="str">
            <v>56137PRO</v>
          </cell>
          <cell r="Q12526" t="str">
            <v>-</v>
          </cell>
          <cell r="R12526" t="str">
            <v>STANDARD (World w/o Great Britain, Ireland)</v>
          </cell>
          <cell r="S12526">
            <v>14.39</v>
          </cell>
          <cell r="T12526">
            <v>11.3</v>
          </cell>
          <cell r="U12526" t="str">
            <v>price added</v>
          </cell>
          <cell r="V12526">
            <v>43989</v>
          </cell>
          <cell r="AE12526">
            <v>285</v>
          </cell>
          <cell r="AF12526">
            <v>285</v>
          </cell>
          <cell r="AG12526">
            <v>120</v>
          </cell>
          <cell r="AH12526">
            <v>3250</v>
          </cell>
          <cell r="AI12526">
            <v>6725</v>
          </cell>
          <cell r="AJ12526">
            <v>6500</v>
          </cell>
          <cell r="AK12526">
            <v>13450</v>
          </cell>
          <cell r="AL12526" t="str">
            <v>2</v>
          </cell>
          <cell r="AM12526" t="str">
            <v>2</v>
          </cell>
        </row>
        <row r="12527">
          <cell r="F12527">
            <v>355132911</v>
          </cell>
          <cell r="G12527" t="str">
            <v>56141PRO</v>
          </cell>
          <cell r="H12527" t="str">
            <v>Brake Disc</v>
          </cell>
          <cell r="I12527" t="str">
            <v>coated</v>
          </cell>
          <cell r="J12527" t="str">
            <v>Brake Friction</v>
          </cell>
          <cell r="K12527" t="str">
            <v>CN</v>
          </cell>
          <cell r="L12527" t="str">
            <v>E</v>
          </cell>
          <cell r="M12527">
            <v>44049</v>
          </cell>
          <cell r="N12527" t="str">
            <v>in preparation</v>
          </cell>
          <cell r="P12527" t="str">
            <v>56141PRO</v>
          </cell>
          <cell r="Q12527" t="str">
            <v>-</v>
          </cell>
          <cell r="R12527" t="str">
            <v>STANDARD (World w/o Great Britain, Ireland)</v>
          </cell>
          <cell r="S12527">
            <v>10.39</v>
          </cell>
          <cell r="T12527">
            <v>8.16</v>
          </cell>
          <cell r="U12527" t="str">
            <v>price added</v>
          </cell>
          <cell r="V12527">
            <v>43989</v>
          </cell>
          <cell r="AE12527">
            <v>300</v>
          </cell>
          <cell r="AF12527">
            <v>300</v>
          </cell>
          <cell r="AG12527">
            <v>100</v>
          </cell>
          <cell r="AH12527">
            <v>2300</v>
          </cell>
          <cell r="AI12527">
            <v>4830</v>
          </cell>
          <cell r="AJ12527">
            <v>4600</v>
          </cell>
          <cell r="AK12527">
            <v>9660</v>
          </cell>
          <cell r="AL12527" t="str">
            <v>2</v>
          </cell>
          <cell r="AM12527" t="str">
            <v>2</v>
          </cell>
        </row>
        <row r="12528">
          <cell r="F12528">
            <v>355132921</v>
          </cell>
          <cell r="G12528" t="str">
            <v>56163PRO</v>
          </cell>
          <cell r="H12528" t="str">
            <v>Brake Disc</v>
          </cell>
          <cell r="I12528" t="str">
            <v>coated</v>
          </cell>
          <cell r="J12528" t="str">
            <v>Brake Friction</v>
          </cell>
          <cell r="K12528" t="str">
            <v>CN</v>
          </cell>
          <cell r="L12528" t="str">
            <v>E</v>
          </cell>
          <cell r="M12528">
            <v>44049</v>
          </cell>
          <cell r="N12528" t="str">
            <v>in preparation</v>
          </cell>
          <cell r="P12528" t="str">
            <v>56163PRO</v>
          </cell>
          <cell r="Q12528" t="str">
            <v>-</v>
          </cell>
          <cell r="R12528" t="str">
            <v>STANDARD (World w/o Great Britain, Ireland)</v>
          </cell>
          <cell r="S12528">
            <v>10.54</v>
          </cell>
          <cell r="T12528">
            <v>8.27</v>
          </cell>
          <cell r="U12528" t="str">
            <v>price added</v>
          </cell>
          <cell r="V12528">
            <v>43989</v>
          </cell>
          <cell r="AE12528">
            <v>300</v>
          </cell>
          <cell r="AF12528">
            <v>300</v>
          </cell>
          <cell r="AG12528">
            <v>70</v>
          </cell>
          <cell r="AH12528">
            <v>2150</v>
          </cell>
          <cell r="AI12528">
            <v>4505</v>
          </cell>
          <cell r="AJ12528">
            <v>4300</v>
          </cell>
          <cell r="AK12528">
            <v>9010</v>
          </cell>
          <cell r="AL12528" t="str">
            <v>2</v>
          </cell>
          <cell r="AM12528" t="str">
            <v>2</v>
          </cell>
        </row>
        <row r="12529">
          <cell r="F12529">
            <v>355132941</v>
          </cell>
          <cell r="G12529" t="str">
            <v>56140PRO</v>
          </cell>
          <cell r="H12529" t="str">
            <v>Brake Disc</v>
          </cell>
          <cell r="I12529" t="str">
            <v>coated</v>
          </cell>
          <cell r="J12529" t="str">
            <v>Brake Friction</v>
          </cell>
          <cell r="K12529" t="str">
            <v>CN</v>
          </cell>
          <cell r="L12529" t="str">
            <v>E</v>
          </cell>
          <cell r="M12529">
            <v>44049</v>
          </cell>
          <cell r="N12529" t="str">
            <v>in preparation</v>
          </cell>
          <cell r="P12529" t="str">
            <v>56140PRO</v>
          </cell>
          <cell r="Q12529" t="str">
            <v>-</v>
          </cell>
          <cell r="R12529" t="str">
            <v>STANDARD (World w/o Great Britain, Ireland)</v>
          </cell>
          <cell r="S12529">
            <v>9.49</v>
          </cell>
          <cell r="T12529">
            <v>7.45</v>
          </cell>
          <cell r="U12529" t="str">
            <v>price added</v>
          </cell>
          <cell r="V12529">
            <v>43989</v>
          </cell>
          <cell r="AE12529">
            <v>235</v>
          </cell>
          <cell r="AF12529">
            <v>235</v>
          </cell>
          <cell r="AG12529">
            <v>100</v>
          </cell>
          <cell r="AH12529">
            <v>1900</v>
          </cell>
          <cell r="AI12529">
            <v>4025</v>
          </cell>
          <cell r="AJ12529">
            <v>3800</v>
          </cell>
          <cell r="AK12529">
            <v>8050</v>
          </cell>
          <cell r="AL12529" t="str">
            <v>2</v>
          </cell>
          <cell r="AM12529" t="str">
            <v>2</v>
          </cell>
        </row>
        <row r="12530">
          <cell r="F12530">
            <v>355132501</v>
          </cell>
          <cell r="G12530" t="str">
            <v>56107PRO_HC</v>
          </cell>
          <cell r="H12530" t="str">
            <v>Brake Disc</v>
          </cell>
          <cell r="I12530" t="str">
            <v>coated, high carbon (full-cast disc of 2pcs design, only outside EUROPE)</v>
          </cell>
          <cell r="J12530" t="str">
            <v>Brake Friction</v>
          </cell>
          <cell r="K12530" t="str">
            <v>CN</v>
          </cell>
          <cell r="L12530" t="str">
            <v>TBD</v>
          </cell>
          <cell r="M12530" t="str">
            <v>Nov/Dec 2020</v>
          </cell>
          <cell r="N12530" t="str">
            <v>in preparation</v>
          </cell>
          <cell r="O12530" t="str">
            <v>country restriction</v>
          </cell>
          <cell r="P12530" t="str">
            <v>56107PRO_HC</v>
          </cell>
          <cell r="Q12530" t="str">
            <v>-</v>
          </cell>
          <cell r="R12530" t="str">
            <v>NOT FOR ECE COUNTRIES (World w/o EU, Asia/Pacific, Albania, Aserbaidjan, Bulgaria, Belorussia, Switzerland, Georgia, Croatia, Monaco, Macedonia, Norway, Rumania, San Marino, Russia, Tunisia, Ukraine, South Africa)</v>
          </cell>
          <cell r="AE12530">
            <v>380</v>
          </cell>
          <cell r="AF12530">
            <v>365</v>
          </cell>
          <cell r="AG12530">
            <v>80</v>
          </cell>
          <cell r="AH12530">
            <v>10200</v>
          </cell>
          <cell r="AI12530">
            <v>10590</v>
          </cell>
          <cell r="AJ12530">
            <v>10200</v>
          </cell>
          <cell r="AK12530">
            <v>10590</v>
          </cell>
          <cell r="AL12530" t="str">
            <v>1</v>
          </cell>
          <cell r="AM12530" t="str">
            <v>1</v>
          </cell>
        </row>
        <row r="12531">
          <cell r="F12531">
            <v>355132511</v>
          </cell>
          <cell r="G12531" t="str">
            <v>56104PRO_HC</v>
          </cell>
          <cell r="H12531" t="str">
            <v>Brake Disc</v>
          </cell>
          <cell r="I12531" t="str">
            <v>coated, high carbon (full-cast disc of 2pcs design, only outside EUROPE)</v>
          </cell>
          <cell r="J12531" t="str">
            <v>Brake Friction</v>
          </cell>
          <cell r="K12531" t="str">
            <v>CN</v>
          </cell>
          <cell r="L12531" t="str">
            <v>TBD</v>
          </cell>
          <cell r="M12531" t="str">
            <v>Nov/Dec 2020</v>
          </cell>
          <cell r="N12531" t="str">
            <v>in preparation</v>
          </cell>
          <cell r="O12531" t="str">
            <v>country restriction</v>
          </cell>
          <cell r="P12531" t="str">
            <v>56104PRO_HC</v>
          </cell>
          <cell r="Q12531" t="str">
            <v>-</v>
          </cell>
          <cell r="R12531" t="str">
            <v>NOT FOR ECE COUNTRIES (World w/o EU, Asia/Pacific, Albania, Aserbaidjan, Bulgaria, Belorussia, Switzerland, Georgia, Croatia, Monaco, Macedonia, Norway, Rumania, San Marino, Russia, Tunisia, Ukraine, South Africa)</v>
          </cell>
          <cell r="AE12531">
            <v>380</v>
          </cell>
          <cell r="AF12531">
            <v>365</v>
          </cell>
          <cell r="AG12531">
            <v>80</v>
          </cell>
          <cell r="AH12531">
            <v>13300</v>
          </cell>
          <cell r="AI12531">
            <v>13690</v>
          </cell>
          <cell r="AJ12531">
            <v>13300</v>
          </cell>
          <cell r="AK12531">
            <v>13690</v>
          </cell>
          <cell r="AL12531" t="str">
            <v>1</v>
          </cell>
          <cell r="AM12531" t="str">
            <v>1</v>
          </cell>
        </row>
        <row r="12532">
          <cell r="F12532">
            <v>355132521</v>
          </cell>
          <cell r="G12532" t="str">
            <v>56105PRO_HC</v>
          </cell>
          <cell r="H12532" t="str">
            <v>Brake Disc</v>
          </cell>
          <cell r="I12532" t="str">
            <v>coated, high carbon (full-cast disc of 2pcs design, only outside EUROPE)</v>
          </cell>
          <cell r="J12532" t="str">
            <v>Brake Friction</v>
          </cell>
          <cell r="K12532" t="str">
            <v>CN</v>
          </cell>
          <cell r="L12532" t="str">
            <v>TBD</v>
          </cell>
          <cell r="M12532" t="str">
            <v>Nov/Dec 2020</v>
          </cell>
          <cell r="N12532" t="str">
            <v>in preparation</v>
          </cell>
          <cell r="O12532" t="str">
            <v>country restriction</v>
          </cell>
          <cell r="P12532" t="str">
            <v>56105PRO_HC</v>
          </cell>
          <cell r="Q12532" t="str">
            <v>-</v>
          </cell>
          <cell r="R12532" t="str">
            <v>NOT FOR ECE COUNTRIES (World w/o EU, Asia/Pacific, Albania, Aserbaidjan, Bulgaria, Belorussia, Switzerland, Georgia, Croatia, Monaco, Macedonia, Norway, Rumania, San Marino, Russia, Tunisia, Ukraine, South Africa)</v>
          </cell>
          <cell r="AE12532">
            <v>380</v>
          </cell>
          <cell r="AF12532">
            <v>365</v>
          </cell>
          <cell r="AG12532">
            <v>80</v>
          </cell>
          <cell r="AH12532">
            <v>13300</v>
          </cell>
          <cell r="AI12532">
            <v>13690</v>
          </cell>
          <cell r="AJ12532">
            <v>13300</v>
          </cell>
          <cell r="AK12532">
            <v>13690</v>
          </cell>
          <cell r="AL12532" t="str">
            <v>1</v>
          </cell>
          <cell r="AM12532" t="str">
            <v>1</v>
          </cell>
        </row>
        <row r="12533">
          <cell r="F12533">
            <v>355132531</v>
          </cell>
          <cell r="G12533" t="str">
            <v>56101PRO_HC</v>
          </cell>
          <cell r="H12533" t="str">
            <v>Brake Disc</v>
          </cell>
          <cell r="I12533" t="str">
            <v>coated, high carbon (full-cast disc of 2pcs design, only outside EUROPE)</v>
          </cell>
          <cell r="J12533" t="str">
            <v>Brake Friction</v>
          </cell>
          <cell r="K12533" t="str">
            <v>CN</v>
          </cell>
          <cell r="L12533" t="str">
            <v>TBD</v>
          </cell>
          <cell r="M12533" t="str">
            <v>Nov/Dec 2020</v>
          </cell>
          <cell r="N12533" t="str">
            <v>in preparation</v>
          </cell>
          <cell r="O12533" t="str">
            <v>country restriction</v>
          </cell>
          <cell r="P12533" t="str">
            <v>56101PRO_HC</v>
          </cell>
          <cell r="Q12533" t="str">
            <v>-</v>
          </cell>
          <cell r="R12533" t="str">
            <v>NOT FOR ECE COUNTRIES (World w/o EU, Asia/Pacific, Albania, Aserbaidjan, Bulgaria, Belorussia, Switzerland, Georgia, Croatia, Monaco, Macedonia, Norway, Rumania, San Marino, Russia, Tunisia, Ukraine, South Africa)</v>
          </cell>
          <cell r="AE12533">
            <v>380</v>
          </cell>
          <cell r="AF12533">
            <v>365</v>
          </cell>
          <cell r="AG12533">
            <v>80</v>
          </cell>
          <cell r="AH12533">
            <v>9500</v>
          </cell>
          <cell r="AI12533">
            <v>9890</v>
          </cell>
          <cell r="AJ12533">
            <v>9500</v>
          </cell>
          <cell r="AK12533">
            <v>9890</v>
          </cell>
          <cell r="AL12533" t="str">
            <v>1</v>
          </cell>
          <cell r="AM12533" t="str">
            <v>1</v>
          </cell>
        </row>
        <row r="12534">
          <cell r="F12534">
            <v>355132771</v>
          </cell>
          <cell r="G12534" t="str">
            <v>56109PRO_HC</v>
          </cell>
          <cell r="H12534" t="str">
            <v>Brake Disc</v>
          </cell>
          <cell r="I12534" t="str">
            <v>coated, high carbon (full-cast disc of 2pcs design, only outside EUROPE)</v>
          </cell>
          <cell r="J12534" t="str">
            <v>Brake Friction</v>
          </cell>
          <cell r="K12534" t="str">
            <v>CN</v>
          </cell>
          <cell r="L12534" t="str">
            <v>TBD</v>
          </cell>
          <cell r="M12534" t="str">
            <v>Nov/Dec 2020</v>
          </cell>
          <cell r="N12534" t="str">
            <v>in preparation</v>
          </cell>
          <cell r="O12534" t="str">
            <v>country restriction</v>
          </cell>
          <cell r="P12534" t="str">
            <v>56109PRO_HC</v>
          </cell>
          <cell r="Q12534" t="str">
            <v>-</v>
          </cell>
          <cell r="R12534" t="str">
            <v>NOT FOR ECE COUNTRIES (World w/o EU, Asia/Pacific, Albania, Aserbaidjan, Bulgaria, Belorussia, Switzerland, Georgia, Croatia, Monaco, Macedonia, Norway, Rumania, San Marino, Russia, Tunisia, Ukraine, South Africa)</v>
          </cell>
          <cell r="AE12534">
            <v>380</v>
          </cell>
          <cell r="AF12534">
            <v>365</v>
          </cell>
          <cell r="AG12534">
            <v>100</v>
          </cell>
          <cell r="AH12534">
            <v>11000</v>
          </cell>
          <cell r="AI12534">
            <v>11470</v>
          </cell>
          <cell r="AJ12534">
            <v>11000</v>
          </cell>
          <cell r="AK12534">
            <v>11470</v>
          </cell>
          <cell r="AL12534" t="str">
            <v>1</v>
          </cell>
          <cell r="AM12534" t="str">
            <v>1</v>
          </cell>
        </row>
        <row r="12535">
          <cell r="F12535">
            <v>355132781</v>
          </cell>
          <cell r="G12535" t="str">
            <v>56115PRO_HC</v>
          </cell>
          <cell r="H12535" t="str">
            <v>Brake Disc</v>
          </cell>
          <cell r="I12535" t="str">
            <v>coated, high carbon (full-cast disc of 2pcs design, only outside EUROPE)</v>
          </cell>
          <cell r="J12535" t="str">
            <v>Brake Friction</v>
          </cell>
          <cell r="K12535" t="str">
            <v>CN</v>
          </cell>
          <cell r="L12535" t="str">
            <v>TBD</v>
          </cell>
          <cell r="M12535" t="str">
            <v>Nov/Dec 2020</v>
          </cell>
          <cell r="N12535" t="str">
            <v>in preparation</v>
          </cell>
          <cell r="O12535" t="str">
            <v>country restriction</v>
          </cell>
          <cell r="P12535" t="str">
            <v>56115PRO_HC</v>
          </cell>
          <cell r="Q12535" t="str">
            <v>-</v>
          </cell>
          <cell r="R12535" t="str">
            <v>NOT FOR ECE COUNTRIES (World w/o EU, Asia/Pacific, Albania, Aserbaidjan, Bulgaria, Belorussia, Switzerland, Georgia, Croatia, Monaco, Macedonia, Norway, Rumania, San Marino, Russia, Tunisia, Ukraine, South Africa)</v>
          </cell>
          <cell r="AE12535">
            <v>380</v>
          </cell>
          <cell r="AF12535">
            <v>365</v>
          </cell>
          <cell r="AG12535">
            <v>80</v>
          </cell>
          <cell r="AH12535">
            <v>9800</v>
          </cell>
          <cell r="AI12535">
            <v>10190</v>
          </cell>
          <cell r="AJ12535">
            <v>9800</v>
          </cell>
          <cell r="AK12535">
            <v>10190</v>
          </cell>
          <cell r="AL12535" t="str">
            <v>1</v>
          </cell>
          <cell r="AM12535" t="str">
            <v>1</v>
          </cell>
        </row>
        <row r="12536">
          <cell r="F12536">
            <v>355132791</v>
          </cell>
          <cell r="G12536" t="str">
            <v>56114PRO_HC</v>
          </cell>
          <cell r="H12536" t="str">
            <v>Brake Disc</v>
          </cell>
          <cell r="I12536" t="str">
            <v>coated, high carbon, slotted, perforated (full-cast disc of 2pcs design, only outside EUROPE)</v>
          </cell>
          <cell r="J12536" t="str">
            <v>Brake Friction</v>
          </cell>
          <cell r="K12536" t="str">
            <v>CN</v>
          </cell>
          <cell r="L12536" t="str">
            <v>TBD</v>
          </cell>
          <cell r="M12536" t="str">
            <v>Nov/Dec 2020</v>
          </cell>
          <cell r="N12536" t="str">
            <v>in preparation</v>
          </cell>
          <cell r="O12536" t="str">
            <v>country restriction</v>
          </cell>
          <cell r="P12536" t="str">
            <v>56114PRO_HC</v>
          </cell>
          <cell r="Q12536" t="str">
            <v>-</v>
          </cell>
          <cell r="R12536" t="str">
            <v>NOT FOR ECE COUNTRIES (World w/o EU, Asia/Pacific, Albania, Aserbaidjan, Bulgaria, Belorussia, Switzerland, Georgia, Croatia, Monaco, Macedonia, Norway, Rumania, San Marino, Russia, Tunisia, Ukraine, South Africa)</v>
          </cell>
          <cell r="AE12536">
            <v>380</v>
          </cell>
          <cell r="AF12536">
            <v>365</v>
          </cell>
          <cell r="AG12536">
            <v>80</v>
          </cell>
          <cell r="AH12536">
            <v>9700</v>
          </cell>
          <cell r="AI12536">
            <v>10090</v>
          </cell>
          <cell r="AJ12536">
            <v>9700</v>
          </cell>
          <cell r="AK12536">
            <v>10090</v>
          </cell>
          <cell r="AL12536" t="str">
            <v>1</v>
          </cell>
          <cell r="AM12536" t="str">
            <v>1</v>
          </cell>
        </row>
        <row r="12537">
          <cell r="F12537">
            <v>355132801</v>
          </cell>
          <cell r="G12537" t="str">
            <v>56117PRO_HC</v>
          </cell>
          <cell r="H12537" t="str">
            <v>Brake Disc</v>
          </cell>
          <cell r="I12537" t="str">
            <v>coated, high carbon (full-cast disc of 2pcs design, only outside EUROPE)</v>
          </cell>
          <cell r="J12537" t="str">
            <v>Brake Friction</v>
          </cell>
          <cell r="K12537" t="str">
            <v>CN</v>
          </cell>
          <cell r="L12537" t="str">
            <v>TBD</v>
          </cell>
          <cell r="M12537" t="str">
            <v>Nov/Dec 2020</v>
          </cell>
          <cell r="N12537" t="str">
            <v>in preparation</v>
          </cell>
          <cell r="O12537" t="str">
            <v>country restriction</v>
          </cell>
          <cell r="P12537" t="str">
            <v>56117PRO_HC</v>
          </cell>
          <cell r="Q12537" t="str">
            <v>-</v>
          </cell>
          <cell r="R12537" t="str">
            <v>NOT FOR ECE COUNTRIES (World w/o EU, Asia/Pacific, Albania, Aserbaidjan, Bulgaria, Belorussia, Switzerland, Georgia, Croatia, Monaco, Macedonia, Norway, Rumania, San Marino, Russia, Tunisia, Ukraine, South Africa)</v>
          </cell>
          <cell r="AE12537">
            <v>415</v>
          </cell>
          <cell r="AF12537">
            <v>400</v>
          </cell>
          <cell r="AG12537">
            <v>90</v>
          </cell>
          <cell r="AH12537">
            <v>13800</v>
          </cell>
          <cell r="AI12537">
            <v>14360</v>
          </cell>
          <cell r="AJ12537">
            <v>13800</v>
          </cell>
          <cell r="AK12537">
            <v>14360</v>
          </cell>
          <cell r="AL12537" t="str">
            <v>1</v>
          </cell>
          <cell r="AM12537" t="str">
            <v>1</v>
          </cell>
        </row>
        <row r="12538">
          <cell r="F12538">
            <v>355132811</v>
          </cell>
          <cell r="G12538" t="str">
            <v>56116PRO_HC</v>
          </cell>
          <cell r="H12538" t="str">
            <v>Brake Disc</v>
          </cell>
          <cell r="I12538" t="str">
            <v>coated, high carbon, slotted, perforated (full-cast disc of 2pcs design, only outside EUROPE)</v>
          </cell>
          <cell r="J12538" t="str">
            <v>Brake Friction</v>
          </cell>
          <cell r="K12538" t="str">
            <v>CN</v>
          </cell>
          <cell r="L12538" t="str">
            <v>TBD</v>
          </cell>
          <cell r="M12538" t="str">
            <v>Nov/Dec 2020</v>
          </cell>
          <cell r="N12538" t="str">
            <v>in preparation</v>
          </cell>
          <cell r="O12538" t="str">
            <v>country restriction</v>
          </cell>
          <cell r="P12538" t="str">
            <v>56116PRO_HC</v>
          </cell>
          <cell r="Q12538" t="str">
            <v>-</v>
          </cell>
          <cell r="R12538" t="str">
            <v>NOT FOR ECE COUNTRIES (World w/o EU, Asia/Pacific, Albania, Aserbaidjan, Bulgaria, Belorussia, Switzerland, Georgia, Croatia, Monaco, Macedonia, Norway, Rumania, San Marino, Russia, Tunisia, Ukraine, South Africa)</v>
          </cell>
          <cell r="AE12538">
            <v>415</v>
          </cell>
          <cell r="AF12538">
            <v>400</v>
          </cell>
          <cell r="AG12538">
            <v>90</v>
          </cell>
          <cell r="AH12538">
            <v>13700</v>
          </cell>
          <cell r="AI12538">
            <v>14260</v>
          </cell>
          <cell r="AJ12538">
            <v>13700</v>
          </cell>
          <cell r="AK12538">
            <v>14260</v>
          </cell>
          <cell r="AL12538" t="str">
            <v>1</v>
          </cell>
          <cell r="AM12538" t="str">
            <v>1</v>
          </cell>
        </row>
        <row r="12539">
          <cell r="F12539">
            <v>355132821</v>
          </cell>
          <cell r="G12539" t="str">
            <v>56118PRO_HC</v>
          </cell>
          <cell r="H12539" t="str">
            <v>Brake Disc</v>
          </cell>
          <cell r="I12539" t="str">
            <v>coated, high carbon, slotted, perforated (full-cast disc of 2pcs design, only outside EUROPE)</v>
          </cell>
          <cell r="J12539" t="str">
            <v>Brake Friction</v>
          </cell>
          <cell r="K12539" t="str">
            <v>CN</v>
          </cell>
          <cell r="L12539" t="str">
            <v>TBD</v>
          </cell>
          <cell r="M12539" t="str">
            <v>Nov/Dec 2020</v>
          </cell>
          <cell r="N12539" t="str">
            <v>in preparation</v>
          </cell>
          <cell r="O12539" t="str">
            <v>country restriction</v>
          </cell>
          <cell r="P12539" t="str">
            <v>56118PRO_HC</v>
          </cell>
          <cell r="Q12539" t="str">
            <v>-</v>
          </cell>
          <cell r="R12539" t="str">
            <v>NOT FOR ECE COUNTRIES (World w/o EU, Asia/Pacific, Albania, Aserbaidjan, Bulgaria, Belorussia, Switzerland, Georgia, Croatia, Monaco, Macedonia, Norway, Rumania, San Marino, Russia, Tunisia, Ukraine, South Africa)</v>
          </cell>
          <cell r="AE12539">
            <v>380</v>
          </cell>
          <cell r="AF12539">
            <v>365</v>
          </cell>
          <cell r="AG12539">
            <v>80</v>
          </cell>
          <cell r="AH12539">
            <v>9700</v>
          </cell>
          <cell r="AI12539">
            <v>10090</v>
          </cell>
          <cell r="AJ12539">
            <v>9700</v>
          </cell>
          <cell r="AK12539">
            <v>10090</v>
          </cell>
          <cell r="AL12539" t="str">
            <v>1</v>
          </cell>
          <cell r="AM12539" t="str">
            <v>1</v>
          </cell>
        </row>
        <row r="12540">
          <cell r="F12540">
            <v>355132831</v>
          </cell>
          <cell r="G12540" t="str">
            <v>56119PRO_HC</v>
          </cell>
          <cell r="H12540" t="str">
            <v>Brake Disc</v>
          </cell>
          <cell r="I12540" t="str">
            <v>coated, high carbon (full-cast disc of 2pcs design, only outside EUROPE)</v>
          </cell>
          <cell r="J12540" t="str">
            <v>Brake Friction</v>
          </cell>
          <cell r="K12540" t="str">
            <v>CN</v>
          </cell>
          <cell r="L12540" t="str">
            <v>TBD</v>
          </cell>
          <cell r="M12540" t="str">
            <v>Nov/Dec 2020</v>
          </cell>
          <cell r="N12540" t="str">
            <v>in preparation</v>
          </cell>
          <cell r="O12540" t="str">
            <v>country restriction</v>
          </cell>
          <cell r="P12540" t="str">
            <v>56119PRO_HC</v>
          </cell>
          <cell r="Q12540" t="str">
            <v>-</v>
          </cell>
          <cell r="R12540" t="str">
            <v>NOT FOR ECE COUNTRIES (World w/o EU, Asia/Pacific, Albania, Aserbaidjan, Bulgaria, Belorussia, Switzerland, Georgia, Croatia, Monaco, Macedonia, Norway, Rumania, San Marino, Russia, Tunisia, Ukraine, South Africa)</v>
          </cell>
          <cell r="AE12540">
            <v>380</v>
          </cell>
          <cell r="AF12540">
            <v>365</v>
          </cell>
          <cell r="AG12540">
            <v>80</v>
          </cell>
          <cell r="AH12540">
            <v>9800</v>
          </cell>
          <cell r="AI12540">
            <v>10190</v>
          </cell>
          <cell r="AJ12540">
            <v>9800</v>
          </cell>
          <cell r="AK12540">
            <v>10190</v>
          </cell>
          <cell r="AL12540" t="str">
            <v>1</v>
          </cell>
          <cell r="AM12540" t="str">
            <v>1</v>
          </cell>
        </row>
        <row r="12541">
          <cell r="F12541">
            <v>355132851</v>
          </cell>
          <cell r="G12541" t="str">
            <v>56133PRO_HC</v>
          </cell>
          <cell r="H12541" t="str">
            <v>Brake Disc</v>
          </cell>
          <cell r="I12541" t="str">
            <v>coated, high carbon (full-cast disc of 2pcs design, only outside EUROPE)</v>
          </cell>
          <cell r="J12541" t="str">
            <v>Brake Friction</v>
          </cell>
          <cell r="K12541" t="str">
            <v>CN</v>
          </cell>
          <cell r="L12541" t="str">
            <v>TBD</v>
          </cell>
          <cell r="M12541" t="str">
            <v>Nov/Dec 2020</v>
          </cell>
          <cell r="N12541" t="str">
            <v>in preparation</v>
          </cell>
          <cell r="O12541" t="str">
            <v>country restriction</v>
          </cell>
          <cell r="P12541" t="str">
            <v>56133PRO_HC</v>
          </cell>
          <cell r="Q12541" t="str">
            <v>-</v>
          </cell>
          <cell r="R12541" t="str">
            <v>NOT FOR ECE COUNTRIES (World w/o EU, Asia/Pacific, Albania, Aserbaidjan, Bulgaria, Belorussia, Switzerland, Georgia, Croatia, Monaco, Macedonia, Norway, Rumania, San Marino, Russia, Tunisia, Ukraine, South Africa)</v>
          </cell>
          <cell r="AE12541">
            <v>365</v>
          </cell>
          <cell r="AF12541">
            <v>350</v>
          </cell>
          <cell r="AG12541">
            <v>160</v>
          </cell>
          <cell r="AH12541">
            <v>4300</v>
          </cell>
          <cell r="AI12541">
            <v>8925</v>
          </cell>
          <cell r="AJ12541">
            <v>8600</v>
          </cell>
          <cell r="AK12541">
            <v>17850</v>
          </cell>
          <cell r="AL12541" t="str">
            <v>2</v>
          </cell>
          <cell r="AM12541" t="str">
            <v>2</v>
          </cell>
        </row>
        <row r="12542">
          <cell r="F12542">
            <v>355132861</v>
          </cell>
          <cell r="G12542" t="str">
            <v>56120PRO_HC</v>
          </cell>
          <cell r="H12542" t="str">
            <v>Brake Disc</v>
          </cell>
          <cell r="I12542" t="str">
            <v>coated, high carbon (full-cast disc of 2pcs design, only outside EUROPE)</v>
          </cell>
          <cell r="J12542" t="str">
            <v>Brake Friction</v>
          </cell>
          <cell r="K12542" t="str">
            <v>CN</v>
          </cell>
          <cell r="L12542" t="str">
            <v>TBD</v>
          </cell>
          <cell r="M12542" t="str">
            <v>Nov/Dec 2020</v>
          </cell>
          <cell r="N12542" t="str">
            <v>in preparation</v>
          </cell>
          <cell r="O12542" t="str">
            <v>country restriction</v>
          </cell>
          <cell r="P12542" t="str">
            <v>56120PRO_HC</v>
          </cell>
          <cell r="Q12542" t="str">
            <v>-</v>
          </cell>
          <cell r="R12542" t="str">
            <v>NOT FOR ECE COUNTRIES (World w/o EU, Asia/Pacific, Albania, Aserbaidjan, Bulgaria, Belorussia, Switzerland, Georgia, Croatia, Monaco, Macedonia, Norway, Rumania, San Marino, Russia, Tunisia, Ukraine, South Africa)</v>
          </cell>
          <cell r="AE12542">
            <v>415</v>
          </cell>
          <cell r="AF12542">
            <v>400</v>
          </cell>
          <cell r="AG12542">
            <v>90</v>
          </cell>
          <cell r="AH12542">
            <v>15500</v>
          </cell>
          <cell r="AI12542">
            <v>16060</v>
          </cell>
          <cell r="AJ12542">
            <v>15500</v>
          </cell>
          <cell r="AK12542">
            <v>16060</v>
          </cell>
          <cell r="AL12542" t="str">
            <v>1</v>
          </cell>
          <cell r="AM12542" t="str">
            <v>1</v>
          </cell>
        </row>
        <row r="12543">
          <cell r="F12543">
            <v>355132881</v>
          </cell>
          <cell r="G12543" t="str">
            <v>56121PRO_HC</v>
          </cell>
          <cell r="H12543" t="str">
            <v>Brake Disc</v>
          </cell>
          <cell r="I12543" t="str">
            <v>coated, high carbon (full-cast disc of 2pcs design, only outside EUROPE)</v>
          </cell>
          <cell r="J12543" t="str">
            <v>Brake Friction</v>
          </cell>
          <cell r="K12543" t="str">
            <v>CN</v>
          </cell>
          <cell r="L12543" t="str">
            <v>TBD</v>
          </cell>
          <cell r="M12543" t="str">
            <v>Nov/Dec 2020</v>
          </cell>
          <cell r="N12543" t="str">
            <v>in preparation</v>
          </cell>
          <cell r="O12543" t="str">
            <v>country restriction</v>
          </cell>
          <cell r="P12543" t="str">
            <v>56121PRO_HC</v>
          </cell>
          <cell r="Q12543" t="str">
            <v>-</v>
          </cell>
          <cell r="R12543" t="str">
            <v>NOT FOR ECE COUNTRIES (World w/o EU, Asia/Pacific, Albania, Aserbaidjan, Bulgaria, Belorussia, Switzerland, Georgia, Croatia, Monaco, Macedonia, Norway, Rumania, San Marino, Russia, Tunisia, Ukraine, South Africa)</v>
          </cell>
          <cell r="AE12543">
            <v>415</v>
          </cell>
          <cell r="AF12543">
            <v>400</v>
          </cell>
          <cell r="AG12543">
            <v>90</v>
          </cell>
          <cell r="AH12543">
            <v>15500</v>
          </cell>
          <cell r="AI12543">
            <v>16060</v>
          </cell>
          <cell r="AJ12543">
            <v>15500</v>
          </cell>
          <cell r="AK12543">
            <v>16060</v>
          </cell>
          <cell r="AL12543" t="str">
            <v>1</v>
          </cell>
          <cell r="AM12543" t="str">
            <v>1</v>
          </cell>
        </row>
        <row r="12544">
          <cell r="F12544">
            <v>355132961</v>
          </cell>
          <cell r="G12544" t="str">
            <v>56122PRO_HC</v>
          </cell>
          <cell r="H12544" t="str">
            <v>Brake Disc</v>
          </cell>
          <cell r="I12544" t="str">
            <v>coated, high carbon (full-cast disc of 2pcs design, only outside EUROPE)</v>
          </cell>
          <cell r="J12544" t="str">
            <v>Brake Friction</v>
          </cell>
          <cell r="K12544" t="str">
            <v>CN</v>
          </cell>
          <cell r="L12544" t="str">
            <v>TBD</v>
          </cell>
          <cell r="M12544" t="str">
            <v>Nov/Dec 2020</v>
          </cell>
          <cell r="N12544" t="str">
            <v>in preparation</v>
          </cell>
          <cell r="O12544" t="str">
            <v>country restriction</v>
          </cell>
          <cell r="P12544" t="str">
            <v>56122PRO_HC</v>
          </cell>
          <cell r="Q12544" t="str">
            <v>-</v>
          </cell>
          <cell r="R12544" t="str">
            <v>NOT FOR ECE COUNTRIES (World w/o EU, Asia/Pacific, Albania, Aserbaidjan, Bulgaria, Belorussia, Switzerland, Georgia, Croatia, Monaco, Macedonia, Norway, Rumania, San Marino, Russia, Tunisia, Ukraine, South Africa)</v>
          </cell>
          <cell r="AE12544">
            <v>415</v>
          </cell>
          <cell r="AF12544">
            <v>400</v>
          </cell>
          <cell r="AG12544">
            <v>90</v>
          </cell>
          <cell r="AH12544">
            <v>15800</v>
          </cell>
          <cell r="AI12544">
            <v>16360</v>
          </cell>
          <cell r="AJ12544">
            <v>15800</v>
          </cell>
          <cell r="AK12544">
            <v>16360</v>
          </cell>
          <cell r="AL12544" t="str">
            <v>1</v>
          </cell>
          <cell r="AM12544" t="str">
            <v>1</v>
          </cell>
        </row>
        <row r="12545">
          <cell r="F12545">
            <v>355132971</v>
          </cell>
          <cell r="G12545" t="str">
            <v>56123PRO_HC</v>
          </cell>
          <cell r="H12545" t="str">
            <v>Brake Disc</v>
          </cell>
          <cell r="I12545" t="str">
            <v>coated, high carbon (full-cast disc of 2pcs design, only outside EUROPE)</v>
          </cell>
          <cell r="J12545" t="str">
            <v>Brake Friction</v>
          </cell>
          <cell r="K12545" t="str">
            <v>CN</v>
          </cell>
          <cell r="L12545" t="str">
            <v>TBD</v>
          </cell>
          <cell r="M12545" t="str">
            <v>Nov/Dec 2020</v>
          </cell>
          <cell r="N12545" t="str">
            <v>in preparation</v>
          </cell>
          <cell r="O12545" t="str">
            <v>country restriction</v>
          </cell>
          <cell r="P12545" t="str">
            <v>56123PRO_HC</v>
          </cell>
          <cell r="Q12545" t="str">
            <v>-</v>
          </cell>
          <cell r="R12545" t="str">
            <v>NOT FOR ECE COUNTRIES (World w/o EU, Asia/Pacific, Albania, Aserbaidjan, Bulgaria, Belorussia, Switzerland, Georgia, Croatia, Monaco, Macedonia, Norway, Rumania, San Marino, Russia, Tunisia, Ukraine, South Africa)</v>
          </cell>
          <cell r="AE12545">
            <v>415</v>
          </cell>
          <cell r="AF12545">
            <v>400</v>
          </cell>
          <cell r="AG12545">
            <v>90</v>
          </cell>
          <cell r="AH12545">
            <v>15800</v>
          </cell>
          <cell r="AI12545">
            <v>16360</v>
          </cell>
          <cell r="AJ12545">
            <v>15800</v>
          </cell>
          <cell r="AK12545">
            <v>16360</v>
          </cell>
          <cell r="AL12545" t="str">
            <v>1</v>
          </cell>
          <cell r="AM12545" t="str">
            <v>1</v>
          </cell>
        </row>
        <row r="12546">
          <cell r="F12546">
            <v>355132981</v>
          </cell>
          <cell r="G12546" t="str">
            <v>56124PRO_HC</v>
          </cell>
          <cell r="H12546" t="str">
            <v>Brake Disc</v>
          </cell>
          <cell r="I12546" t="str">
            <v>coated, high carbon (full-cast disc of 2pcs design, only outside EUROPE)</v>
          </cell>
          <cell r="J12546" t="str">
            <v>Brake Friction</v>
          </cell>
          <cell r="K12546" t="str">
            <v>CN</v>
          </cell>
          <cell r="L12546" t="str">
            <v>TBD</v>
          </cell>
          <cell r="M12546" t="str">
            <v>Nov/Dec 2020</v>
          </cell>
          <cell r="N12546" t="str">
            <v>in preparation</v>
          </cell>
          <cell r="O12546" t="str">
            <v>country restriction</v>
          </cell>
          <cell r="P12546" t="str">
            <v>56124PRO_HC</v>
          </cell>
          <cell r="Q12546" t="str">
            <v>-</v>
          </cell>
          <cell r="R12546" t="str">
            <v>NOT FOR ECE COUNTRIES (World w/o EU, Asia/Pacific, Albania, Aserbaidjan, Bulgaria, Belorussia, Switzerland, Georgia, Croatia, Monaco, Macedonia, Norway, Rumania, San Marino, Russia, Tunisia, Ukraine, South Africa)</v>
          </cell>
          <cell r="AE12546">
            <v>415</v>
          </cell>
          <cell r="AF12546">
            <v>400</v>
          </cell>
          <cell r="AG12546">
            <v>90</v>
          </cell>
          <cell r="AH12546">
            <v>17500</v>
          </cell>
          <cell r="AI12546">
            <v>18060</v>
          </cell>
          <cell r="AJ12546">
            <v>17500</v>
          </cell>
          <cell r="AK12546">
            <v>18060</v>
          </cell>
          <cell r="AL12546" t="str">
            <v>1</v>
          </cell>
          <cell r="AM12546" t="str">
            <v>1</v>
          </cell>
        </row>
        <row r="12547">
          <cell r="F12547">
            <v>355132991</v>
          </cell>
          <cell r="G12547" t="str">
            <v>56125PRO_HC</v>
          </cell>
          <cell r="H12547" t="str">
            <v>Brake Disc</v>
          </cell>
          <cell r="I12547" t="str">
            <v>coated, high carbon (full-cast disc of 2pcs design, only outside EUROPE)</v>
          </cell>
          <cell r="J12547" t="str">
            <v>Brake Friction</v>
          </cell>
          <cell r="K12547" t="str">
            <v>CN</v>
          </cell>
          <cell r="L12547" t="str">
            <v>TBD</v>
          </cell>
          <cell r="M12547" t="str">
            <v>Nov/Dec 2020</v>
          </cell>
          <cell r="N12547" t="str">
            <v>in preparation</v>
          </cell>
          <cell r="O12547" t="str">
            <v>country restriction</v>
          </cell>
          <cell r="P12547" t="str">
            <v>56125PRO_HC</v>
          </cell>
          <cell r="Q12547" t="str">
            <v>-</v>
          </cell>
          <cell r="R12547" t="str">
            <v>NOT FOR ECE COUNTRIES (World w/o EU, Asia/Pacific, Albania, Aserbaidjan, Bulgaria, Belorussia, Switzerland, Georgia, Croatia, Monaco, Macedonia, Norway, Rumania, San Marino, Russia, Tunisia, Ukraine, South Africa)</v>
          </cell>
          <cell r="AE12547">
            <v>415</v>
          </cell>
          <cell r="AF12547">
            <v>400</v>
          </cell>
          <cell r="AG12547">
            <v>90</v>
          </cell>
          <cell r="AH12547">
            <v>17500</v>
          </cell>
          <cell r="AI12547">
            <v>18060</v>
          </cell>
          <cell r="AJ12547">
            <v>17500</v>
          </cell>
          <cell r="AK12547">
            <v>18060</v>
          </cell>
          <cell r="AL12547" t="str">
            <v>1</v>
          </cell>
          <cell r="AM12547" t="str">
            <v>1</v>
          </cell>
        </row>
        <row r="12548">
          <cell r="F12548">
            <v>355133001</v>
          </cell>
          <cell r="G12548" t="str">
            <v>56110PRO_HC</v>
          </cell>
          <cell r="H12548" t="str">
            <v>Brake Disc</v>
          </cell>
          <cell r="I12548" t="str">
            <v>coated, high carbon (full-cast disc of 2pcs design, only outside EUROPE)</v>
          </cell>
          <cell r="J12548" t="str">
            <v>Brake Friction</v>
          </cell>
          <cell r="K12548" t="str">
            <v>CN</v>
          </cell>
          <cell r="L12548" t="str">
            <v>TBD</v>
          </cell>
          <cell r="M12548" t="str">
            <v>Nov/Dec 2020</v>
          </cell>
          <cell r="N12548" t="str">
            <v>in preparation</v>
          </cell>
          <cell r="O12548" t="str">
            <v>country restriction</v>
          </cell>
          <cell r="P12548" t="str">
            <v>56110PRO_HC</v>
          </cell>
          <cell r="Q12548" t="str">
            <v>-</v>
          </cell>
          <cell r="R12548" t="str">
            <v>NOT FOR ECE COUNTRIES (World w/o EU, Asia/Pacific, Albania, Aserbaidjan, Bulgaria, Belorussia, Switzerland, Georgia, Croatia, Monaco, Macedonia, Norway, Rumania, San Marino, Russia, Tunisia, Ukraine, South Africa)</v>
          </cell>
          <cell r="AE12548">
            <v>415</v>
          </cell>
          <cell r="AF12548">
            <v>400</v>
          </cell>
          <cell r="AG12548">
            <v>90</v>
          </cell>
          <cell r="AH12548">
            <v>12500</v>
          </cell>
          <cell r="AI12548">
            <v>13060</v>
          </cell>
          <cell r="AJ12548">
            <v>12500</v>
          </cell>
          <cell r="AK12548">
            <v>13060</v>
          </cell>
          <cell r="AL12548" t="str">
            <v>1</v>
          </cell>
          <cell r="AM12548" t="str">
            <v>1</v>
          </cell>
        </row>
        <row r="12549">
          <cell r="F12549">
            <v>355133011</v>
          </cell>
          <cell r="G12549" t="str">
            <v>56103PRO_HC</v>
          </cell>
          <cell r="H12549" t="str">
            <v>Brake Disc</v>
          </cell>
          <cell r="I12549" t="str">
            <v>coated, high carbon (full-cast disc of 2pcs design, only outside EUROPE)</v>
          </cell>
          <cell r="J12549" t="str">
            <v>Brake Friction</v>
          </cell>
          <cell r="K12549" t="str">
            <v>CN</v>
          </cell>
          <cell r="L12549" t="str">
            <v>TBD</v>
          </cell>
          <cell r="M12549" t="str">
            <v>Nov/Dec 2020</v>
          </cell>
          <cell r="N12549" t="str">
            <v>in preparation</v>
          </cell>
          <cell r="O12549" t="str">
            <v>country restriction</v>
          </cell>
          <cell r="P12549" t="str">
            <v>56103PRO_HC</v>
          </cell>
          <cell r="Q12549" t="str">
            <v>-</v>
          </cell>
          <cell r="R12549" t="str">
            <v>NOT FOR ECE COUNTRIES (World w/o EU, Asia/Pacific, Albania, Aserbaidjan, Bulgaria, Belorussia, Switzerland, Georgia, Croatia, Monaco, Macedonia, Norway, Rumania, San Marino, Russia, Tunisia, Ukraine, South Africa)</v>
          </cell>
          <cell r="AE12549">
            <v>390</v>
          </cell>
          <cell r="AF12549">
            <v>375</v>
          </cell>
          <cell r="AG12549">
            <v>85</v>
          </cell>
          <cell r="AH12549">
            <v>11900</v>
          </cell>
          <cell r="AI12549">
            <v>12390</v>
          </cell>
          <cell r="AJ12549">
            <v>11900</v>
          </cell>
          <cell r="AK12549">
            <v>12390</v>
          </cell>
          <cell r="AL12549" t="str">
            <v>1</v>
          </cell>
          <cell r="AM12549" t="str">
            <v>1</v>
          </cell>
        </row>
        <row r="12550">
          <cell r="F12550">
            <v>355133021</v>
          </cell>
          <cell r="G12550" t="str">
            <v>56111PRO_HC</v>
          </cell>
          <cell r="H12550" t="str">
            <v>Brake Disc</v>
          </cell>
          <cell r="I12550" t="str">
            <v>coated, high carbon (full-cast disc of 2pcs design, only outside EUROPE)</v>
          </cell>
          <cell r="J12550" t="str">
            <v>Brake Friction</v>
          </cell>
          <cell r="K12550" t="str">
            <v>CN</v>
          </cell>
          <cell r="L12550" t="str">
            <v>TBD</v>
          </cell>
          <cell r="M12550" t="str">
            <v>Nov/Dec 2020</v>
          </cell>
          <cell r="N12550" t="str">
            <v>in preparation</v>
          </cell>
          <cell r="O12550" t="str">
            <v>country restriction</v>
          </cell>
          <cell r="P12550" t="str">
            <v>56111PRO_HC</v>
          </cell>
          <cell r="Q12550" t="str">
            <v>-</v>
          </cell>
          <cell r="R12550" t="str">
            <v>NOT FOR ECE COUNTRIES (World w/o EU, Asia/Pacific, Albania, Aserbaidjan, Bulgaria, Belorussia, Switzerland, Georgia, Croatia, Monaco, Macedonia, Norway, Rumania, San Marino, Russia, Tunisia, Ukraine, South Africa)</v>
          </cell>
          <cell r="AE12550">
            <v>365</v>
          </cell>
          <cell r="AF12550">
            <v>350</v>
          </cell>
          <cell r="AG12550">
            <v>100</v>
          </cell>
          <cell r="AH12550">
            <v>9500</v>
          </cell>
          <cell r="AI12550">
            <v>9990</v>
          </cell>
          <cell r="AJ12550">
            <v>9500</v>
          </cell>
          <cell r="AK12550">
            <v>9990</v>
          </cell>
          <cell r="AL12550" t="str">
            <v>1</v>
          </cell>
          <cell r="AM12550" t="str">
            <v>1</v>
          </cell>
        </row>
        <row r="12551">
          <cell r="F12551">
            <v>355133031</v>
          </cell>
          <cell r="G12551" t="str">
            <v>56106PRO_HC</v>
          </cell>
          <cell r="H12551" t="str">
            <v>Brake Disc</v>
          </cell>
          <cell r="I12551" t="str">
            <v>coated, high carbon (full-cast disc of 2pcs design, only outside EUROPE)</v>
          </cell>
          <cell r="J12551" t="str">
            <v>Brake Friction</v>
          </cell>
          <cell r="K12551" t="str">
            <v>CN</v>
          </cell>
          <cell r="L12551" t="str">
            <v>TBD</v>
          </cell>
          <cell r="M12551" t="str">
            <v>Nov/Dec 2020</v>
          </cell>
          <cell r="N12551" t="str">
            <v>in preparation</v>
          </cell>
          <cell r="O12551" t="str">
            <v>country restriction</v>
          </cell>
          <cell r="P12551" t="str">
            <v>56106PRO_HC</v>
          </cell>
          <cell r="Q12551" t="str">
            <v>-</v>
          </cell>
          <cell r="R12551" t="str">
            <v>NOT FOR ECE COUNTRIES (World w/o EU, Asia/Pacific, Albania, Aserbaidjan, Bulgaria, Belorussia, Switzerland, Georgia, Croatia, Monaco, Macedonia, Norway, Rumania, San Marino, Russia, Tunisia, Ukraine, South Africa)</v>
          </cell>
          <cell r="AE12551">
            <v>390</v>
          </cell>
          <cell r="AF12551">
            <v>375</v>
          </cell>
          <cell r="AG12551">
            <v>140</v>
          </cell>
          <cell r="AH12551">
            <v>4700</v>
          </cell>
          <cell r="AI12551">
            <v>9645</v>
          </cell>
          <cell r="AJ12551">
            <v>9400</v>
          </cell>
          <cell r="AK12551">
            <v>19290</v>
          </cell>
          <cell r="AL12551" t="str">
            <v>2</v>
          </cell>
          <cell r="AM12551" t="str">
            <v>2</v>
          </cell>
        </row>
        <row r="12552">
          <cell r="F12552">
            <v>355252811</v>
          </cell>
          <cell r="G12552" t="str">
            <v>P8725</v>
          </cell>
          <cell r="H12552" t="str">
            <v>Warning Contact, brake pad wear</v>
          </cell>
          <cell r="J12552" t="str">
            <v>Brake Friction</v>
          </cell>
          <cell r="K12552" t="str">
            <v>DE</v>
          </cell>
          <cell r="L12552" t="str">
            <v>E</v>
          </cell>
          <cell r="M12552">
            <v>43988</v>
          </cell>
          <cell r="N12552" t="str">
            <v>in preparation</v>
          </cell>
          <cell r="P12552" t="str">
            <v>P8725</v>
          </cell>
          <cell r="Q12552" t="str">
            <v>-</v>
          </cell>
          <cell r="R12552" t="str">
            <v>STANDARD (World w/o Great Britain, Ireland)</v>
          </cell>
          <cell r="S12552">
            <v>6.96</v>
          </cell>
          <cell r="T12552">
            <v>5.46</v>
          </cell>
          <cell r="U12552" t="str">
            <v>price added</v>
          </cell>
          <cell r="V12552">
            <v>43989</v>
          </cell>
          <cell r="AE12552">
            <v>125</v>
          </cell>
          <cell r="AF12552">
            <v>185</v>
          </cell>
          <cell r="AG12552">
            <v>15</v>
          </cell>
          <cell r="AH12552">
            <v>38.299999999999997</v>
          </cell>
          <cell r="AI12552">
            <v>38.4</v>
          </cell>
          <cell r="AJ12552">
            <v>38.299999999999997</v>
          </cell>
          <cell r="AK12552">
            <v>38.4</v>
          </cell>
          <cell r="AL12552">
            <v>1</v>
          </cell>
          <cell r="AM12552" t="str">
            <v>1</v>
          </cell>
        </row>
        <row r="12553">
          <cell r="F12553">
            <v>355252831</v>
          </cell>
          <cell r="G12553" t="str">
            <v>P8724</v>
          </cell>
          <cell r="H12553" t="str">
            <v>Warning Contact, brake pad wear</v>
          </cell>
          <cell r="J12553" t="str">
            <v>Brake Friction</v>
          </cell>
          <cell r="K12553" t="str">
            <v>DE</v>
          </cell>
          <cell r="L12553" t="str">
            <v>E</v>
          </cell>
          <cell r="M12553">
            <v>43988</v>
          </cell>
          <cell r="N12553" t="str">
            <v>in preparation</v>
          </cell>
          <cell r="P12553" t="str">
            <v>P8724</v>
          </cell>
          <cell r="Q12553" t="str">
            <v>-</v>
          </cell>
          <cell r="R12553" t="str">
            <v>STANDARD (World w/o Great Britain, Ireland)</v>
          </cell>
          <cell r="S12553">
            <v>6.96</v>
          </cell>
          <cell r="T12553">
            <v>5.46</v>
          </cell>
          <cell r="U12553" t="str">
            <v>price added</v>
          </cell>
          <cell r="V12553">
            <v>43989</v>
          </cell>
          <cell r="AE12553">
            <v>125</v>
          </cell>
          <cell r="AF12553">
            <v>185</v>
          </cell>
          <cell r="AG12553">
            <v>15</v>
          </cell>
          <cell r="AH12553">
            <v>34.9</v>
          </cell>
          <cell r="AI12553">
            <v>35</v>
          </cell>
          <cell r="AJ12553">
            <v>34.9</v>
          </cell>
          <cell r="AK12553">
            <v>35</v>
          </cell>
          <cell r="AL12553">
            <v>1</v>
          </cell>
          <cell r="AM12553" t="str">
            <v>1</v>
          </cell>
        </row>
        <row r="12554">
          <cell r="F12554">
            <v>355252921</v>
          </cell>
          <cell r="G12554" t="str">
            <v>P8718</v>
          </cell>
          <cell r="H12554" t="str">
            <v>Warning Contact, brake pad wear</v>
          </cell>
          <cell r="J12554" t="str">
            <v>Brake Friction</v>
          </cell>
          <cell r="K12554" t="str">
            <v>DE</v>
          </cell>
          <cell r="L12554" t="str">
            <v>E</v>
          </cell>
          <cell r="M12554">
            <v>43988</v>
          </cell>
          <cell r="N12554" t="str">
            <v>in preparation</v>
          </cell>
          <cell r="P12554" t="str">
            <v>P8718</v>
          </cell>
          <cell r="Q12554" t="str">
            <v>-</v>
          </cell>
          <cell r="R12554" t="str">
            <v>STANDARD (World w/o Great Britain, Ireland)</v>
          </cell>
          <cell r="S12554">
            <v>8.3699999999999992</v>
          </cell>
          <cell r="T12554">
            <v>6.57</v>
          </cell>
          <cell r="U12554" t="str">
            <v>price added</v>
          </cell>
          <cell r="V12554">
            <v>43989</v>
          </cell>
          <cell r="AE12554">
            <v>125</v>
          </cell>
          <cell r="AF12554">
            <v>185</v>
          </cell>
          <cell r="AG12554">
            <v>15</v>
          </cell>
          <cell r="AH12554">
            <v>48.1</v>
          </cell>
          <cell r="AI12554">
            <v>48.2</v>
          </cell>
          <cell r="AJ12554">
            <v>48.1</v>
          </cell>
          <cell r="AK12554">
            <v>48.2</v>
          </cell>
          <cell r="AL12554">
            <v>1</v>
          </cell>
          <cell r="AM12554" t="str">
            <v>1</v>
          </cell>
        </row>
        <row r="12555">
          <cell r="F12555">
            <v>355253031</v>
          </cell>
          <cell r="G12555" t="str">
            <v>P8720</v>
          </cell>
          <cell r="H12555" t="str">
            <v>Warning Contact, brake pad wear</v>
          </cell>
          <cell r="J12555" t="str">
            <v>Brake Friction</v>
          </cell>
          <cell r="K12555" t="str">
            <v>DE</v>
          </cell>
          <cell r="L12555" t="str">
            <v>E</v>
          </cell>
          <cell r="M12555">
            <v>43988</v>
          </cell>
          <cell r="N12555" t="str">
            <v>in preparation</v>
          </cell>
          <cell r="P12555" t="str">
            <v>P8720</v>
          </cell>
          <cell r="Q12555" t="str">
            <v>-</v>
          </cell>
          <cell r="R12555" t="str">
            <v>STANDARD (World w/o Great Britain, Ireland)</v>
          </cell>
          <cell r="S12555">
            <v>7.99</v>
          </cell>
          <cell r="T12555">
            <v>6.27</v>
          </cell>
          <cell r="U12555" t="str">
            <v>price added</v>
          </cell>
          <cell r="V12555">
            <v>43989</v>
          </cell>
          <cell r="AE12555">
            <v>125</v>
          </cell>
          <cell r="AF12555">
            <v>185</v>
          </cell>
          <cell r="AG12555">
            <v>15</v>
          </cell>
          <cell r="AH12555">
            <v>24.9</v>
          </cell>
          <cell r="AI12555">
            <v>25</v>
          </cell>
          <cell r="AJ12555">
            <v>24.9</v>
          </cell>
          <cell r="AK12555">
            <v>25</v>
          </cell>
          <cell r="AL12555">
            <v>1</v>
          </cell>
          <cell r="AM12555" t="str">
            <v>1</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illas de Freno Europeas (2)"/>
      <sheetName val="Menu Principal"/>
      <sheetName val="Pastillas de Freno Europeas "/>
      <sheetName val="Pastillas de Freno Cerámicas"/>
      <sheetName val="Zapatas de Freno"/>
      <sheetName val="Discos HPBS PRO "/>
      <sheetName val="Discos HPBS Performance "/>
      <sheetName val="Discos BMW 2 Pzas"/>
      <sheetName val="SENSORES DE DESGASTE "/>
      <sheetName val="Líquidos y grasa para Frenos"/>
    </sheetNames>
    <sheetDataSet>
      <sheetData sheetId="0"/>
      <sheetData sheetId="1"/>
      <sheetData sheetId="2"/>
      <sheetData sheetId="3">
        <row r="14">
          <cell r="D14">
            <v>355026771</v>
          </cell>
          <cell r="E14" t="str">
            <v>T1045A</v>
          </cell>
          <cell r="F14" t="str">
            <v>CHEVROLET Chevy 95-12. (Del.)</v>
          </cell>
          <cell r="G14" t="str">
            <v>7563-D688</v>
          </cell>
        </row>
        <row r="15">
          <cell r="D15">
            <v>355026931</v>
          </cell>
          <cell r="E15" t="str">
            <v>T0009A</v>
          </cell>
          <cell r="F15" t="str">
            <v>NISSAN Doble Cabina 95-08, Estaquitas 95-08, Frontier 4Cil 4X2 01-04, Frontier 4Cil 4X4 01-04, Frontier 6Cil 4X2 01-02, Frontier 6Cil 4X4 01-02, NP300 Chasis Cabina Diesel 4x2 09, NP300 Chasis Cabina Diesel 4x4 09, NP300 Chasis Cabina Gasolina 09, NP300 Doble Cabina Gasolina 09, NP300 Estacas Gasolina 09, NP300 Pickup Diesel 4x2 09, NP300 Pickup Diesel 4x4 09, NP300 Pickup Gasolina 09, Pick Up 95-08, Pick Up 95-08, Pick Up King Cab 95-99, Urvan 00-01  (Del.)</v>
          </cell>
          <cell r="G15" t="str">
            <v>7228-D333</v>
          </cell>
        </row>
        <row r="16">
          <cell r="D16">
            <v>355028711</v>
          </cell>
          <cell r="E16" t="str">
            <v>T1820A</v>
          </cell>
          <cell r="F16" t="str">
            <v>NISSAN Tiida 07-, (Del.)</v>
          </cell>
          <cell r="G16" t="str">
            <v>8456-D1345</v>
          </cell>
        </row>
        <row r="17">
          <cell r="D17">
            <v>355027151</v>
          </cell>
          <cell r="E17" t="str">
            <v>T3004A</v>
          </cell>
          <cell r="F17" t="str">
            <v>NISSAN  Tsuru GS 93-10,  Sentra SE/GXE 92 (1.6), Tsubame 93-04, (Del.)</v>
          </cell>
          <cell r="G17" t="str">
            <v>7389-D510</v>
          </cell>
        </row>
        <row r="18">
          <cell r="D18">
            <v>355029561</v>
          </cell>
          <cell r="E18" t="str">
            <v>T3106A</v>
          </cell>
          <cell r="F18" t="str">
            <v>CHEVROLET Aveo 08-12, Optra 05-11, PONTIAC G3 Hatch Back 09, G3 Sedan 09 (Del.)</v>
          </cell>
          <cell r="G18" t="str">
            <v>7779-D1035</v>
          </cell>
        </row>
        <row r="19">
          <cell r="D19">
            <v>355028031</v>
          </cell>
          <cell r="E19" t="str">
            <v>T1334A</v>
          </cell>
          <cell r="F19" t="str">
            <v>NISSAN 350Z 03-08,  Altima 02-13, Altima SE-R 06,  Maxima 03-13, Murano 03-12, Quest 04-09, X-Trail 04-09, INFINITI G35 03-07 (Tras.)</v>
          </cell>
          <cell r="G19" t="str">
            <v xml:space="preserve">7784-D905 </v>
          </cell>
        </row>
        <row r="20">
          <cell r="D20">
            <v>355029301</v>
          </cell>
          <cell r="E20" t="str">
            <v>T0392A</v>
          </cell>
          <cell r="F20" t="str">
            <v>NISSAN 240 SX 93, 240 SX 98, Sentra XE/GXE 01-06 (1.8L) (Del.)</v>
          </cell>
          <cell r="G20" t="str">
            <v>7342-D462</v>
          </cell>
        </row>
        <row r="21">
          <cell r="D21">
            <v>355027711</v>
          </cell>
          <cell r="E21" t="str">
            <v>T1274A</v>
          </cell>
          <cell r="F21" t="str">
            <v>DODGE Avenger 08-13, Avenger R/T 08-09, Caliber (SE / SXT / RT) 07-12, CHRYSLER 200 11-13, Cirrus 07-11, JEEP Compass 07-12, Patriot 07-11, MITSUBISHI Eclipse (Incluye GT Copupé y Convertible) 02-11, Galant 01-11, Lancer DE 08-10, Lancer DS/GTS 08- , Lancer Ralliant 05-06, Outlander 03-04, Outlander 08-11,  (Del.)</v>
          </cell>
          <cell r="G21" t="str">
            <v>7741-D866</v>
          </cell>
        </row>
        <row r="22">
          <cell r="D22">
            <v>355027451</v>
          </cell>
          <cell r="E22" t="str">
            <v>T3093A</v>
          </cell>
          <cell r="F22" t="str">
            <v>PONTIAC Matiz 03-11, (Del.)</v>
          </cell>
          <cell r="G22" t="str">
            <v>8433-D1321</v>
          </cell>
        </row>
        <row r="23">
          <cell r="D23">
            <v>355026781</v>
          </cell>
          <cell r="E23" t="str">
            <v>T4017A</v>
          </cell>
          <cell r="F23" t="str">
            <v>FORD Courier 01-07, Fiesta 01 (1.6L), Fiesta 98-00 (1.4L), Fiesta Hatch Back 03-07 (1.6L), Fiesta Ikon 01-02, Fiesta Ikon 03-07, Fiesta Sedan 05-08, KA 01-07  (Del.)</v>
          </cell>
          <cell r="G23" t="str">
            <v>7529-D649</v>
          </cell>
        </row>
        <row r="24">
          <cell r="D24">
            <v>355027801</v>
          </cell>
          <cell r="E24" t="str">
            <v>T3017A</v>
          </cell>
          <cell r="F24" t="str">
            <v>HONDA Accord Coupe 03-05 (V6), Accord Coupe 06-07 (V6), Accord Coupe 98-02 (V6), Accord Sedan 03-05 (4 Cil), Accord Sedan 03-05 (V6), Accord Sedan 06-07 (4 Cil), Accord Sedan 06-07 (V6), Accord Sedan 96-97 (4 Cil), Accord Sedan 98-02 (4 Cil), Accord Sedan 98-02 (V6), Civic Coupe 06-09, Civic Hibrido 09, Civic Sedan 06-09, Civic SI 07-09  (Tras.), SUZUKI SX4 X-Over 08  (Tras.)</v>
          </cell>
          <cell r="G24" t="str">
            <v>7418-D537</v>
          </cell>
        </row>
        <row r="25">
          <cell r="D25">
            <v>355028121</v>
          </cell>
          <cell r="E25" t="str">
            <v>T1443A</v>
          </cell>
          <cell r="F25" t="str">
            <v>CHEVROLET Spark 11-12, PONTIAC G3 06-08, (Del.)</v>
          </cell>
          <cell r="G25" t="str">
            <v>8385-D1269</v>
          </cell>
        </row>
        <row r="26">
          <cell r="D26">
            <v>355028011</v>
          </cell>
          <cell r="E26" t="str">
            <v>T1333A</v>
          </cell>
          <cell r="F26" t="str">
            <v>HONDA Accord Sedan 03-05 (4 Cil), Accord Sedan 06-07 (4 Cil), Accord Sedan LX 08-09 (4 Cil), CR-V 02-06  (Del.)</v>
          </cell>
          <cell r="G26" t="str">
            <v>7795-D914</v>
          </cell>
        </row>
        <row r="27">
          <cell r="D27">
            <v>355028421</v>
          </cell>
          <cell r="E27" t="str">
            <v>T1580A</v>
          </cell>
          <cell r="F27" t="str">
            <v>TOYOTA Corolla 09-10, Matrix MT 09, RAV-4 06-09 (Del.)</v>
          </cell>
          <cell r="G27" t="str">
            <v>8330-D1210</v>
          </cell>
        </row>
        <row r="28">
          <cell r="D28">
            <v>355027881</v>
          </cell>
          <cell r="E28" t="str">
            <v>T1436A</v>
          </cell>
          <cell r="F28" t="str">
            <v>FORD Focus 06-08, MAZDA 3 Hatch Back 06-09, Mazda 3 Sedan 06-09. (Tras.)</v>
          </cell>
          <cell r="G28" t="str">
            <v>7947-D1044</v>
          </cell>
        </row>
        <row r="29">
          <cell r="D29">
            <v>355028451</v>
          </cell>
          <cell r="E29" t="str">
            <v>T2163A</v>
          </cell>
          <cell r="F29" t="str">
            <v>HONDA Accord Crosstour AWD 10-13, CR-V 07-11, CRV 4X4 13, Odyssey 05-12, ACURA RDX 07-12, (Del.)</v>
          </cell>
          <cell r="G29" t="str">
            <v>7994-D1089</v>
          </cell>
        </row>
        <row r="30">
          <cell r="D30">
            <v>355028161</v>
          </cell>
          <cell r="E30" t="str">
            <v>T1395A</v>
          </cell>
          <cell r="F30" t="str">
            <v>DODGE Caliber 07-09, Caliber R/T 07, JEEP Compass 07-09, Patriot 07-09, MITSUBISHI Lancer DE 08-09, Lancer ES 08-09, Lancer Ralliart 05-06, Outlander 05-06  (Tras.)</v>
          </cell>
          <cell r="G30" t="str">
            <v>7940-D1037</v>
          </cell>
        </row>
        <row r="31">
          <cell r="D31">
            <v>355028921</v>
          </cell>
          <cell r="E31" t="str">
            <v>T2329A</v>
          </cell>
          <cell r="F31" t="str">
            <v>NISSAN NV350 NUEVA 13-14, NISSAN URVAN  02-13 (Del)</v>
          </cell>
          <cell r="G31" t="str">
            <v>8310-D1191</v>
          </cell>
        </row>
        <row r="32">
          <cell r="D32">
            <v>355027761</v>
          </cell>
          <cell r="E32" t="str">
            <v>T1193A</v>
          </cell>
          <cell r="F32" t="str">
            <v>FORD Eco Sport 03-12, (Del.)</v>
          </cell>
          <cell r="G32" t="str">
            <v>8289-D1175</v>
          </cell>
        </row>
        <row r="33">
          <cell r="D33">
            <v>355027501</v>
          </cell>
          <cell r="E33" t="str">
            <v>T1273A</v>
          </cell>
          <cell r="F33" t="str">
            <v>NISSAN Pathfinder 97-04, X-Trail 02-09, INFINITI Q45 97-01 (Del.)</v>
          </cell>
          <cell r="G33" t="str">
            <v>7566-D691             / 
7566-D855</v>
          </cell>
        </row>
        <row r="34">
          <cell r="D34">
            <v>355028401</v>
          </cell>
          <cell r="E34" t="str">
            <v>T1591A</v>
          </cell>
          <cell r="F34" t="str">
            <v>DODGE Attitude 06-10  (Del.)</v>
          </cell>
          <cell r="G34" t="str">
            <v>8266-D1156</v>
          </cell>
        </row>
        <row r="35">
          <cell r="D35">
            <v>355027401</v>
          </cell>
          <cell r="E35" t="str">
            <v>T1289A</v>
          </cell>
          <cell r="F35" t="str">
            <v>NISSAN Lucino GSE 96-00 (1.6L), Sentra GST/GSX 96-00 (1.6L) (Del.)  Similar a T3038</v>
          </cell>
          <cell r="G35" t="str">
            <v>-</v>
          </cell>
        </row>
        <row r="36">
          <cell r="D36">
            <v>355029151</v>
          </cell>
          <cell r="E36" t="str">
            <v>T3038A</v>
          </cell>
          <cell r="F36" t="str">
            <v>NISSAN Lucino GSE 96-00 (1.6L), Sentra GST/GSX 96-00 (1.6L) (Del.)</v>
          </cell>
          <cell r="G36" t="str">
            <v>7546-D668</v>
          </cell>
        </row>
        <row r="37">
          <cell r="D37">
            <v>355028731</v>
          </cell>
          <cell r="E37" t="str">
            <v>T1787A</v>
          </cell>
          <cell r="F37" t="str">
            <v>Nissan March 2011 (Del.) &amp; Versa</v>
          </cell>
          <cell r="G37" t="str">
            <v>8804-D1592</v>
          </cell>
        </row>
        <row r="38">
          <cell r="D38">
            <v>355028581</v>
          </cell>
          <cell r="E38" t="str">
            <v>T1676A</v>
          </cell>
          <cell r="F38" t="str">
            <v>CHEVROLET Captiva Sport 08-09, Equinox 07-08, PONTIAC Torrent 07-09  (Del.), SUZUKI XL7 07-09  (Del.)</v>
          </cell>
          <cell r="G38" t="str">
            <v>8381-D1264</v>
          </cell>
        </row>
        <row r="39">
          <cell r="D39">
            <v>355028171</v>
          </cell>
          <cell r="E39" t="str">
            <v>T1368A</v>
          </cell>
          <cell r="F39" t="str">
            <v>TOYOTA 4 Runner 03-09, 4 Runner 06-07, FJ Cruiser Core 09, FJ Cruiser Premium 08-09, Tacoma SR5 06-09, Tacoma TRD Sport 06-09 (Del.)</v>
          </cell>
          <cell r="G39" t="str">
            <v>7877-D976</v>
          </cell>
        </row>
        <row r="40">
          <cell r="D40">
            <v>355028381</v>
          </cell>
          <cell r="E40" t="str">
            <v>T1778A</v>
          </cell>
          <cell r="F40" t="str">
            <v>FORD FIESTA 11-13 (Del)</v>
          </cell>
          <cell r="G40" t="str">
            <v>8653-D1454</v>
          </cell>
        </row>
        <row r="41">
          <cell r="D41">
            <v>355028981</v>
          </cell>
          <cell r="E41" t="str">
            <v>T3083A</v>
          </cell>
          <cell r="F41" t="str">
            <v>TOYOTA  Hiace  05-11. (Del.)</v>
          </cell>
          <cell r="G41" t="str">
            <v>8455-D1344</v>
          </cell>
        </row>
        <row r="42">
          <cell r="D42">
            <v>355028891</v>
          </cell>
          <cell r="E42" t="str">
            <v>T2200A</v>
          </cell>
          <cell r="F42" t="str">
            <v>FORD FIESTA 03-07, COURIER 04-10 (Del)</v>
          </cell>
          <cell r="G42" t="str">
            <v>7529-D766</v>
          </cell>
        </row>
        <row r="43">
          <cell r="D43">
            <v>355029481</v>
          </cell>
          <cell r="E43" t="str">
            <v>T1914A</v>
          </cell>
          <cell r="F43" t="str">
            <v>FORD  Escape 05-10 (Del)</v>
          </cell>
          <cell r="G43" t="str">
            <v>7950-D1047</v>
          </cell>
        </row>
        <row r="44">
          <cell r="D44">
            <v>355028441</v>
          </cell>
          <cell r="E44" t="str">
            <v>T1582A</v>
          </cell>
          <cell r="F44" t="str">
            <v>TOYOTA Camry 07-10 (3.0L), Camry 07-10 (3.5L), Matrix MT 09, RAV-4 06-09  (Tras.)</v>
          </cell>
          <cell r="G44" t="str">
            <v>8332-D1212</v>
          </cell>
        </row>
        <row r="45">
          <cell r="D45">
            <v>355027951</v>
          </cell>
          <cell r="E45" t="str">
            <v>T1322A</v>
          </cell>
          <cell r="F45" t="str">
            <v>FORD Escape 01-07, MERCURY Mariner 07  (Del.)</v>
          </cell>
          <cell r="G45" t="str">
            <v>7719-D843</v>
          </cell>
        </row>
        <row r="46">
          <cell r="D46">
            <v>355028621</v>
          </cell>
          <cell r="E46" t="str">
            <v>T1691A</v>
          </cell>
          <cell r="F46" t="str">
            <v>MAZDA MAZDA CX-7 Grand Touring 07-09, MAZDA CX-7 Sport 07-09, MAZDA CX-9 Grand Touring 07-09, MAZDA CX-9 Sport 07-09, MAZDA CX-9 Touring 07-09  (Del.)</v>
          </cell>
          <cell r="G46" t="str">
            <v>8377-D1258</v>
          </cell>
        </row>
        <row r="47">
          <cell r="D47">
            <v>355029631</v>
          </cell>
          <cell r="E47" t="str">
            <v>T1489A</v>
          </cell>
          <cell r="F47" t="str">
            <v>PONTIAC Solstice 06-10, Chevrolet Vectra 06-09, FORD Focus 08-09, MAZDA 3 06-09, (Tras).</v>
          </cell>
          <cell r="G47" t="str">
            <v>7874-D1095</v>
          </cell>
        </row>
        <row r="48">
          <cell r="D48">
            <v>355027071</v>
          </cell>
          <cell r="E48" t="str">
            <v>T2513A</v>
          </cell>
          <cell r="F48" t="str">
            <v>NISSAN Altima Coupe 08-10, Sedan (Del)</v>
          </cell>
          <cell r="G48" t="str">
            <v>7318 D815</v>
          </cell>
        </row>
        <row r="49">
          <cell r="D49">
            <v>355028371</v>
          </cell>
          <cell r="E49" t="str">
            <v>T1562A</v>
          </cell>
          <cell r="F49" t="str">
            <v>DODGE Atos 02-09, (Del.) Pastilla Grande</v>
          </cell>
          <cell r="G49" t="str">
            <v>8253-D1142</v>
          </cell>
        </row>
        <row r="50">
          <cell r="D50">
            <v>355028561</v>
          </cell>
          <cell r="E50" t="str">
            <v>T1659A</v>
          </cell>
          <cell r="F50" t="str">
            <v>CHEVROLER Captiva 08-09, Captiva Sport 12-14, Equinox 07-13, GMC Terrain 10-13, PONTIAC Torren 07-09, (Tras.)</v>
          </cell>
          <cell r="G50" t="str">
            <v>8391-D1275</v>
          </cell>
        </row>
        <row r="51">
          <cell r="D51">
            <v>355029091</v>
          </cell>
          <cell r="E51" t="str">
            <v>T2073A</v>
          </cell>
          <cell r="F51" t="str">
            <v>NISSAN MAXIMA, ROUGE, SENTRA, KIZASHI 08-13  (Del)</v>
          </cell>
          <cell r="G51" t="str">
            <v>8449-D1338</v>
          </cell>
        </row>
        <row r="52">
          <cell r="D52">
            <v>355028671</v>
          </cell>
          <cell r="E52" t="str">
            <v>T1751A</v>
          </cell>
          <cell r="F52" t="str">
            <v>NISSAN Máxima 09-13, Rogue 08-13, Sentra MT SE-R 07-10, Sentra SE-R SPEC V 07-12, Xtrail 08, RENAULT Koleos 08-09, (Del.)</v>
          </cell>
          <cell r="G52" t="str">
            <v>8449-D1374</v>
          </cell>
        </row>
        <row r="53">
          <cell r="D53">
            <v>355028251</v>
          </cell>
          <cell r="E53" t="str">
            <v>T1458A</v>
          </cell>
          <cell r="F53" t="str">
            <v>CHEVROLET Optra 07-09  (Tras.)</v>
          </cell>
          <cell r="G53" t="str">
            <v>7939-D1036</v>
          </cell>
        </row>
        <row r="54">
          <cell r="D54">
            <v>355029801</v>
          </cell>
          <cell r="E54" t="str">
            <v>T1332A</v>
          </cell>
          <cell r="F54" t="str">
            <v>TOYOTA Corolla 03-08, Corolla S 05-06, Matrix 03-08, Matrix XRS 04-06  (Del.)</v>
          </cell>
          <cell r="G54" t="str">
            <v>7824-D923</v>
          </cell>
        </row>
        <row r="55">
          <cell r="D55">
            <v>355029121</v>
          </cell>
          <cell r="E55" t="str">
            <v>T3023A</v>
          </cell>
          <cell r="F55" t="str">
            <v>HONDA Accord Sedan 96-02 (4 Cil), Civic Coupe 01-05, Civic Coupe 06-08, Civic Coupe 97-00, Civic Sedan 01-05, Civic Sedan 06-08, Civic Sedan 97-00  (Del.)</v>
          </cell>
          <cell r="G55" t="str">
            <v>7573-D465</v>
          </cell>
        </row>
        <row r="56">
          <cell r="D56">
            <v>355028431</v>
          </cell>
          <cell r="E56" t="str">
            <v>T1581A</v>
          </cell>
          <cell r="F56" t="str">
            <v>TOYOTA Matrix XR AT 09, Matrix XR MT 09, RAV-4 07-09  (Del.)</v>
          </cell>
          <cell r="G56" t="str">
            <v>8331-D1211</v>
          </cell>
        </row>
        <row r="57">
          <cell r="D57">
            <v>355028321</v>
          </cell>
          <cell r="E57" t="str">
            <v>T1522A</v>
          </cell>
          <cell r="F57" t="str">
            <v>NISSAN Frontier 06-09, Pathfinder 05-09, X Terra 05-07  (Del.)</v>
          </cell>
          <cell r="G57" t="str">
            <v>8200-D1094</v>
          </cell>
        </row>
        <row r="58">
          <cell r="D58">
            <v>355028271</v>
          </cell>
          <cell r="E58" t="str">
            <v>T1740A</v>
          </cell>
          <cell r="F58" t="str">
            <v>NISSAN Armada 03- , Frontier 05- , Titan 04- , (Tras.)</v>
          </cell>
          <cell r="G58" t="str">
            <v>7945-D1041</v>
          </cell>
        </row>
        <row r="59">
          <cell r="D59">
            <v>355027701</v>
          </cell>
          <cell r="E59" t="str">
            <v>T1276A</v>
          </cell>
          <cell r="F59" t="str">
            <v>CHRYSLER Cirrus 07-09, Cirrus Convertible 08-09, DODGE Avenger 08-09, Avenger R/T 09, JEEP Compass 09, Patriot 09-12, MITSUBISHI Endeavor 04-08, Lancer GTS 08-09, Montero Limited 03-06, Outlander 07-09 (Tras)</v>
          </cell>
          <cell r="G59" t="str">
            <v>7743-D868</v>
          </cell>
        </row>
        <row r="60">
          <cell r="D60">
            <v>355027131</v>
          </cell>
          <cell r="E60" t="str">
            <v>T3016A</v>
          </cell>
          <cell r="F60" t="str">
            <v>HONDA Accord Coupe 98-02 (V6), Accord Sedan 98-02 (V6) (Del.)</v>
          </cell>
          <cell r="G60" t="str">
            <v>7382-D503</v>
          </cell>
        </row>
        <row r="61">
          <cell r="D61">
            <v>355027031</v>
          </cell>
          <cell r="E61" t="str">
            <v>T0399A</v>
          </cell>
          <cell r="F61" t="str">
            <v>FORD Escort 94-96, Escort 97-99, Escort GT 94-95, Escort Vagoneta 94-96, Escort Vagoneta 97-99, Escort ZX2 98-01 (Del.)</v>
          </cell>
          <cell r="G61" t="str">
            <v>7353-D473</v>
          </cell>
        </row>
        <row r="62">
          <cell r="D62">
            <v>355029081</v>
          </cell>
          <cell r="E62" t="str">
            <v>T1935A</v>
          </cell>
          <cell r="F62" t="str">
            <v>FORD FUSION, MKZ, MAZDA 6, MILAN 06-13 (Tras)</v>
          </cell>
          <cell r="G62" t="str">
            <v>8272-D1161</v>
          </cell>
        </row>
        <row r="63">
          <cell r="D63">
            <v>355028721</v>
          </cell>
          <cell r="E63" t="str">
            <v>T1764A</v>
          </cell>
          <cell r="F63" t="str">
            <v>TOYOTA Yaris 07-11, Yaris Hatch Back Core 07-10, Yaris Hatch Back Premium 07-10, Yaris Hatch Back RS 07-09, Yaris Sedan Base 07-09, Yaris Sedan Core 07-09, Yaris Sedan Premium 07-09  (Del.)</v>
          </cell>
          <cell r="G63" t="str">
            <v>8301-D1184</v>
          </cell>
        </row>
        <row r="64">
          <cell r="D64">
            <v>355027781</v>
          </cell>
          <cell r="E64" t="str">
            <v>T1343A</v>
          </cell>
          <cell r="F64" t="str">
            <v>TOYOTA Sienna 04-09  (Tras.)</v>
          </cell>
          <cell r="G64" t="str">
            <v>7895-D995</v>
          </cell>
        </row>
        <row r="65">
          <cell r="D65">
            <v>355028331</v>
          </cell>
          <cell r="E65" t="str">
            <v>T1523A</v>
          </cell>
          <cell r="F65" t="str">
            <v>NISSAN Pathfinder 05-09, X Terra 07  (Tras.)</v>
          </cell>
          <cell r="G65" t="str">
            <v>8204-D1101</v>
          </cell>
        </row>
        <row r="66">
          <cell r="D66">
            <v>355029591</v>
          </cell>
          <cell r="E66" t="str">
            <v>T3112A</v>
          </cell>
          <cell r="F66" t="str">
            <v>CHEVROLET Tracker 05 (2.0L) (Del.)</v>
          </cell>
          <cell r="G66" t="str">
            <v>7559-D680</v>
          </cell>
        </row>
        <row r="67">
          <cell r="D67">
            <v>355027171</v>
          </cell>
          <cell r="E67" t="str">
            <v>T2320A</v>
          </cell>
          <cell r="F67" t="str">
            <v>TOYOTA HILUX 06-, TACOMA 99-04 (Del)</v>
          </cell>
          <cell r="G67" t="str">
            <v>7671-D436</v>
          </cell>
        </row>
        <row r="68">
          <cell r="D68">
            <v>355028501</v>
          </cell>
          <cell r="E68" t="str">
            <v>T1695A</v>
          </cell>
          <cell r="F68" t="str">
            <v>CHEVROLET Colorado 04-08, GMC Canyon 07-08, PONTIAC G4 LS 05, G6 GTP 05  (Del.)</v>
          </cell>
          <cell r="G68" t="str">
            <v>7943-D1039</v>
          </cell>
        </row>
        <row r="69">
          <cell r="D69">
            <v>355028521</v>
          </cell>
          <cell r="E69" t="str">
            <v>T1681A</v>
          </cell>
          <cell r="F69" t="str">
            <v>TOYOTA LAND CRUSIER, SEQUOIA, TUNDRA 08-12 (Del)</v>
          </cell>
          <cell r="G69" t="str">
            <v>8419-D1303</v>
          </cell>
        </row>
        <row r="70">
          <cell r="D70">
            <v>355028221</v>
          </cell>
          <cell r="E70" t="str">
            <v>T1411A</v>
          </cell>
          <cell r="F70" t="str">
            <v>HONDA Accord 08 - , (Del.)</v>
          </cell>
          <cell r="G70" t="str">
            <v>7857-D959</v>
          </cell>
        </row>
        <row r="71">
          <cell r="D71">
            <v>355028691</v>
          </cell>
          <cell r="E71" t="str">
            <v>T1750A</v>
          </cell>
          <cell r="F71" t="str">
            <v>TOYOTA Land Cruiser 08-10 (Tras)</v>
          </cell>
          <cell r="G71" t="str">
            <v>8420-D1304</v>
          </cell>
        </row>
        <row r="72">
          <cell r="D72">
            <v>355028841</v>
          </cell>
          <cell r="E72" t="str">
            <v>T1956A</v>
          </cell>
          <cell r="F72" t="str">
            <v>BAL. TRAS. CHEV. CRUZE, VOLT, VERANO 10-13</v>
          </cell>
          <cell r="G72" t="str">
            <v>8668-D1468</v>
          </cell>
        </row>
        <row r="73">
          <cell r="D73">
            <v>355029011</v>
          </cell>
          <cell r="E73" t="str">
            <v>T3036A</v>
          </cell>
          <cell r="F73" t="str">
            <v>DODGE H-100 03-05 (Del.)</v>
          </cell>
          <cell r="G73" t="str">
            <v>8247-D1137</v>
          </cell>
        </row>
        <row r="74">
          <cell r="D74">
            <v>355028391</v>
          </cell>
          <cell r="E74" t="str">
            <v>T1671A</v>
          </cell>
          <cell r="F74" t="str">
            <v>MITSUBISHI Lancer 04-06  (Del.)</v>
          </cell>
          <cell r="G74" t="str">
            <v>7782-D904</v>
          </cell>
        </row>
        <row r="75">
          <cell r="D75">
            <v>355029461</v>
          </cell>
          <cell r="E75" t="str">
            <v>T1887A</v>
          </cell>
          <cell r="F75" t="str">
            <v>TOYOTA Avalon 02-, (Tras.)</v>
          </cell>
          <cell r="G75" t="str">
            <v>7701-D828</v>
          </cell>
        </row>
        <row r="76">
          <cell r="D76">
            <v>355029451</v>
          </cell>
          <cell r="E76" t="str">
            <v>T2604A</v>
          </cell>
          <cell r="F76" t="str">
            <v>DODGE Atos 01 (Del.pastilla chica) (Del)</v>
          </cell>
          <cell r="G76" t="str">
            <v>8258-D1148</v>
          </cell>
        </row>
        <row r="77">
          <cell r="D77">
            <v>355028111</v>
          </cell>
          <cell r="E77" t="str">
            <v>T1384A</v>
          </cell>
          <cell r="F77" t="str">
            <v>NISSAN X Terra 00-02  (Del.)</v>
          </cell>
          <cell r="G77" t="str">
            <v>7703-D830</v>
          </cell>
        </row>
        <row r="78">
          <cell r="D78">
            <v>355027721</v>
          </cell>
          <cell r="E78" t="str">
            <v>T1281A</v>
          </cell>
          <cell r="F78" t="str">
            <v>TOYOTA RAV-4 04-05  (Del.)</v>
          </cell>
          <cell r="G78" t="str">
            <v>7738-D862</v>
          </cell>
        </row>
        <row r="79">
          <cell r="D79">
            <v>355028231</v>
          </cell>
          <cell r="E79" t="str">
            <v>T1425A</v>
          </cell>
          <cell r="F79" t="str">
            <v>NISSAN Maxima 04-08, Murano 04-09  (Del.)</v>
          </cell>
          <cell r="G79" t="str">
            <v>7870-D969</v>
          </cell>
        </row>
        <row r="80">
          <cell r="D80">
            <v>355028881</v>
          </cell>
          <cell r="E80" t="str">
            <v>T2181A</v>
          </cell>
          <cell r="F80" t="str">
            <v>DODGE Attitude 12-14, (Del.)</v>
          </cell>
          <cell r="G80" t="str">
            <v>8806-D1593</v>
          </cell>
        </row>
        <row r="81">
          <cell r="D81">
            <v>355028351</v>
          </cell>
          <cell r="E81" t="str">
            <v>T1552A</v>
          </cell>
          <cell r="F81" t="str">
            <v>Dodge i10, 2012 (DEL)</v>
          </cell>
          <cell r="G81" t="str">
            <v>8815-D1601</v>
          </cell>
        </row>
        <row r="82">
          <cell r="D82">
            <v>355027381</v>
          </cell>
          <cell r="E82" t="str">
            <v>T3064A</v>
          </cell>
          <cell r="F82" t="str">
            <v>TOYOTA 4-Runner 03-13, Hilux 04-08, FJ Cruiser 07-13, Sequoia 01-07, LEXUS GX 460 10-12, GX 470 03-09, (Tras.)</v>
          </cell>
          <cell r="G82" t="str">
            <v>7487-D606</v>
          </cell>
        </row>
        <row r="83">
          <cell r="D83">
            <v>355027111</v>
          </cell>
          <cell r="E83" t="str">
            <v>T0398A</v>
          </cell>
          <cell r="F83" t="str">
            <v>CHRYS. CIRRUS, STRATUS 96-06 (Del)</v>
          </cell>
          <cell r="G83" t="str">
            <v>7365-D484</v>
          </cell>
        </row>
        <row r="84">
          <cell r="D84">
            <v>355027291</v>
          </cell>
          <cell r="E84" t="str">
            <v>T3107A</v>
          </cell>
          <cell r="F84" t="str">
            <v>ACURA Integra 94-01, HONDA City 10-11,  CIVIC 92-01,  CIVIC 99-00,  FIT 06-09, (Tras.)</v>
          </cell>
          <cell r="G84" t="str">
            <v>7443-D564</v>
          </cell>
        </row>
        <row r="85">
          <cell r="D85">
            <v>355027891</v>
          </cell>
          <cell r="E85" t="str">
            <v>T1284A</v>
          </cell>
          <cell r="F85" t="str">
            <v>ACURA TL 05-08, TSX 09, HONDA Accord Coupe EX 08-09, Accord Sedan EX 08-09 (V6), Accord Sedan EX 08-09  (Del.)</v>
          </cell>
          <cell r="G85" t="str">
            <v>7656-D787</v>
          </cell>
        </row>
        <row r="86">
          <cell r="D86">
            <v>355029111</v>
          </cell>
          <cell r="E86" t="str">
            <v>T2098A</v>
          </cell>
          <cell r="F86" t="str">
            <v>CHEVROLET Optra 06- (Tras.)</v>
          </cell>
          <cell r="G86" t="str">
            <v>7939-D1315</v>
          </cell>
        </row>
        <row r="87">
          <cell r="D87">
            <v>355027021</v>
          </cell>
          <cell r="E87" t="str">
            <v>T3007A</v>
          </cell>
          <cell r="F87" t="str">
            <v>BAL. DEL. CHEV. TRACKER 89-98 (Del)</v>
          </cell>
          <cell r="G87" t="str">
            <v>7305-D418</v>
          </cell>
        </row>
      </sheetData>
      <sheetData sheetId="4"/>
      <sheetData sheetId="5">
        <row r="14">
          <cell r="C14">
            <v>355105381</v>
          </cell>
          <cell r="D14" t="str">
            <v>A3 1.8L 20V 98-04; BEETLE 2.0L / 1.8TDI 98-06, GOLF A4 2.0L 00-07, JETTA VARIANT 2.0L 01-03, JETTA A4 2.0L 99-10, TOLEDO 1.8 LTS. 01-04, IBIZA SPORT (02-06)</v>
          </cell>
          <cell r="E14" t="str">
            <v>Del.</v>
          </cell>
          <cell r="F14">
            <v>280</v>
          </cell>
          <cell r="G14" t="str">
            <v>A</v>
          </cell>
          <cell r="H14" t="str">
            <v>PRT5239</v>
          </cell>
          <cell r="I14" t="str">
            <v>96778R</v>
          </cell>
          <cell r="J14" t="str">
            <v>BFR370710</v>
          </cell>
          <cell r="K14">
            <v>121.33054</v>
          </cell>
          <cell r="L14" t="str">
            <v>I-1429</v>
          </cell>
          <cell r="M14">
            <v>34143</v>
          </cell>
          <cell r="N14" t="str">
            <v>FR28008</v>
          </cell>
        </row>
        <row r="15">
          <cell r="C15">
            <v>355123581</v>
          </cell>
          <cell r="D15" t="str">
            <v>DISCO BMW SERIE I, SERIE 3 128I, 335I 300MM DEL. 06-11</v>
          </cell>
          <cell r="E15" t="str">
            <v>Del.</v>
          </cell>
          <cell r="F15">
            <v>300</v>
          </cell>
          <cell r="G15" t="str">
            <v>A</v>
          </cell>
          <cell r="H15" t="str">
            <v>PRT5861</v>
          </cell>
          <cell r="I15">
            <v>980482</v>
          </cell>
          <cell r="J15" t="str">
            <v>BFR323110</v>
          </cell>
          <cell r="K15">
            <v>121.34077000000001</v>
          </cell>
          <cell r="M15">
            <v>34312</v>
          </cell>
        </row>
        <row r="16">
          <cell r="C16">
            <v>355123711</v>
          </cell>
          <cell r="D16" t="str">
            <v>MERCEDES BENZ C200 KOMPRESOR   07,  C220 CDI  07-08,  C230   07 (Del.)</v>
          </cell>
          <cell r="E16" t="str">
            <v>Del.</v>
          </cell>
          <cell r="F16">
            <v>288</v>
          </cell>
          <cell r="G16" t="str">
            <v>A</v>
          </cell>
          <cell r="H16" t="str">
            <v>PRT5492</v>
          </cell>
          <cell r="I16">
            <v>96765</v>
          </cell>
          <cell r="K16">
            <v>121.35032</v>
          </cell>
          <cell r="L16" t="str">
            <v>A-5949</v>
          </cell>
          <cell r="N16" t="str">
            <v>FR05040</v>
          </cell>
        </row>
        <row r="17">
          <cell r="C17">
            <v>355109641</v>
          </cell>
          <cell r="D17" t="str">
            <v xml:space="preserve">BORA A5 L5 2.5L (05-10), 1.9L TDI (05-10), SEAT ALTEA L4 2.0L (05-06), ALTEA 1.4LT (10-&gt;), ALTEA 1.8L (08-&gt;), LEON L4 1.8L, 2.0L (06-&gt;), LEON CUPRA L4 2.0L T, TOLEDO L4 2.0LT </v>
          </cell>
          <cell r="E17" t="str">
            <v>Tras.</v>
          </cell>
          <cell r="F17">
            <v>260</v>
          </cell>
          <cell r="G17" t="str">
            <v>A</v>
          </cell>
          <cell r="H17" t="str">
            <v>PRT5644</v>
          </cell>
          <cell r="I17">
            <v>980423</v>
          </cell>
          <cell r="J17" t="str">
            <v>BRR372010</v>
          </cell>
          <cell r="L17" t="str">
            <v>A-6101</v>
          </cell>
          <cell r="M17" t="str">
            <v>34294 / 34204</v>
          </cell>
          <cell r="N17" t="str">
            <v>FR28021</v>
          </cell>
        </row>
        <row r="18">
          <cell r="C18">
            <v>355107811</v>
          </cell>
          <cell r="D18" t="str">
            <v>MINI  ONE ALL MODELS  (01-&gt;) R/MINI MINI COOPER ALL MODELS  01-&gt;  R/MINI MINI COOPER S ALL MODELS  02-&gt;  R/MINI MINI CABRIO ALL MODELS  04-&gt;  R</v>
          </cell>
          <cell r="E18" t="str">
            <v>Tras.</v>
          </cell>
          <cell r="F18">
            <v>259</v>
          </cell>
          <cell r="G18" t="str">
            <v>A</v>
          </cell>
          <cell r="H18" t="str">
            <v>PRT5446</v>
          </cell>
          <cell r="I18">
            <v>980154</v>
          </cell>
          <cell r="J18" t="str">
            <v>BRR320210</v>
          </cell>
          <cell r="K18">
            <v>121.34066</v>
          </cell>
          <cell r="L18" t="str">
            <v>A-6150</v>
          </cell>
          <cell r="M18" t="str">
            <v>34232 /31480</v>
          </cell>
          <cell r="N18" t="str">
            <v>FR03025</v>
          </cell>
        </row>
        <row r="19">
          <cell r="C19">
            <v>355107611</v>
          </cell>
          <cell r="D19" t="str">
            <v>AUDI A3 QUATTRO 2000; SEAT LEÓN 1.8L TURBO 98-07; SEAT TOLEDO 1.8L TURBO 98-07; GOLF A4 1.8 T  00-06, JETTA A4 VR6 / 1.8 T 99-04</v>
          </cell>
          <cell r="E19" t="str">
            <v>Del.</v>
          </cell>
          <cell r="F19">
            <v>288</v>
          </cell>
          <cell r="G19" t="str">
            <v>A</v>
          </cell>
          <cell r="H19" t="str">
            <v>PRT5278</v>
          </cell>
          <cell r="I19" t="str">
            <v>96806R</v>
          </cell>
          <cell r="J19" t="str">
            <v>BFR371310</v>
          </cell>
          <cell r="K19">
            <v>121.33059</v>
          </cell>
          <cell r="L19" t="str">
            <v>I-1427</v>
          </cell>
          <cell r="M19">
            <v>34168</v>
          </cell>
          <cell r="N19" t="str">
            <v>FR28010</v>
          </cell>
        </row>
        <row r="20">
          <cell r="C20">
            <v>355115841</v>
          </cell>
          <cell r="D20" t="str">
            <v xml:space="preserve">JOURNEY (08-12), TOWN&amp;COUNTRY (08-12) </v>
          </cell>
          <cell r="E20" t="str">
            <v>Del.</v>
          </cell>
          <cell r="F20">
            <v>302</v>
          </cell>
          <cell r="G20" t="str">
            <v>A</v>
          </cell>
          <cell r="H20" t="str">
            <v>PRT5843</v>
          </cell>
          <cell r="I20" t="str">
            <v>780624R</v>
          </cell>
          <cell r="J20" t="str">
            <v>BFR114810</v>
          </cell>
          <cell r="K20">
            <v>121.67068999999999</v>
          </cell>
          <cell r="L20" t="str">
            <v>A-6170</v>
          </cell>
          <cell r="M20">
            <v>53051</v>
          </cell>
          <cell r="N20" t="str">
            <v>FR05082</v>
          </cell>
        </row>
        <row r="21">
          <cell r="C21">
            <v>355113751</v>
          </cell>
          <cell r="D21" t="str">
            <v>DISCO MINI COOPER DEL. 07-08 279.7MM</v>
          </cell>
          <cell r="E21" t="str">
            <v>Del.</v>
          </cell>
          <cell r="F21">
            <v>280</v>
          </cell>
          <cell r="G21" t="str">
            <v>A</v>
          </cell>
          <cell r="H21" t="str">
            <v>PRT5926</v>
          </cell>
          <cell r="I21">
            <v>980606</v>
          </cell>
          <cell r="J21" t="str">
            <v>BFR320510</v>
          </cell>
          <cell r="M21">
            <v>34368</v>
          </cell>
          <cell r="N21" t="str">
            <v>FR03030</v>
          </cell>
        </row>
        <row r="22">
          <cell r="C22">
            <v>355102581</v>
          </cell>
          <cell r="D22" t="str">
            <v xml:space="preserve">BMW 316I (E46) SEDAN  (8.98-2.05)F /BMW 316I (E46) TOURING  02-8.05 F /BMW 316CI (E46) COUPÉ  00-&gt; F /BMW 316TI (E46) COMPACT  01-&gt; F /BMW 318I (E46) SEDAN  4.98-2.05 F /BMW 318I (E46) TOURING  99-8.05 F /BMW 318IS (E36) SEDAN/COUPÉ  92-98 F /BMW 318CI (E46) COUPÉ  99-&gt; F /BMW 318CI (E46) CABRIOLET  01-&gt; F /BMW 318D (E46) SEDAN  01-2.05 F /BMW 318D (E46) TOURING  02-8.05 F /BMW 318TD (E46) COMPACT  03-&gt; F /BMW 318TI (E46) COMPACT  01-&gt; F /BMW 320I (E36) CABRIOLET/COUPÉ  92-99 F /BMW 320I (E36) SEDAN  12.90-98 F /BMW 320I (E36) TOURING  94-99 F /BMW 320I (E46) SEDAN  4.98-2.05 F /BMW 320I (E46) TOURING  99-8.00 F /BMW 320CI (E46) COUPÉ  99-&gt; F /BMW 320D (E46) SEDAN  4.98-8.01 F /BMW 320D (E46) TOURING  00-8.01 F /BMW 323I (E36) COUPÉ/CABRIOLET  95-99 F /BMW 323I (E36) SEDAN  95-98 F /BMW 323I (E36) TOURING  95-99 F /BMW 323I (E46) SEDAN  4.98-00 F /BMW 323CI (E46) COUPÉ  99-00 F /BMW 323TI (E36) COMPACT  97-00 F /BMW 325I (E36) SEDAN/CABRIOLET/COUPÉ     12.90-99 F /BMW 325TD/TDS (E36) SEDAN  9.91-98 F /BMW 325TDS (E36) TOURING  94-99 F /BMW 328I (E36) COUPÉ  11.94-99 F /BMW 328I (E36) SEDAN/CABRIOLET  11.94-99 F /BMW 328I (E36) TOURING  11.94-99 F /BMW Z3 2.0I 24V ROADSTER  99-00 F /BMW Z3 2.2I 24V ROADSTER  00-03 F /BMW Z3 2.8I 24V COUPÉ/ROADSTER  97-00 F /BMW Z4 2.0I 16V  05-&gt; F /BMW Z4 2.2I 24V  04-&gt; F /BMW Z4 2.5I 24V  03-&gt; F </v>
          </cell>
          <cell r="E22" t="str">
            <v>Del.</v>
          </cell>
          <cell r="F22">
            <v>286</v>
          </cell>
          <cell r="G22" t="str">
            <v>A</v>
          </cell>
          <cell r="H22" t="str">
            <v>PRT1815</v>
          </cell>
          <cell r="I22">
            <v>96393</v>
          </cell>
          <cell r="J22" t="str">
            <v>BFR320210</v>
          </cell>
          <cell r="K22">
            <v>121.34029</v>
          </cell>
          <cell r="L22" t="str">
            <v>I-1246</v>
          </cell>
          <cell r="M22" t="str">
            <v>34004 /34064</v>
          </cell>
          <cell r="N22" t="str">
            <v>FR03002</v>
          </cell>
        </row>
        <row r="23">
          <cell r="C23">
            <v>355106431</v>
          </cell>
          <cell r="D23" t="str">
            <v>ECOSPORT 04-08, FOCUS 00-06, FOCUS ZX3 00-04, FIESTA 03-08, FIESTA SEDAN 05-08</v>
          </cell>
          <cell r="E23" t="str">
            <v>Del.</v>
          </cell>
          <cell r="F23">
            <v>258</v>
          </cell>
          <cell r="G23" t="str">
            <v>A</v>
          </cell>
          <cell r="H23" t="str">
            <v>PRT5273</v>
          </cell>
          <cell r="I23" t="str">
            <v>66913R</v>
          </cell>
          <cell r="J23" t="str">
            <v>BFR126310</v>
          </cell>
          <cell r="K23">
            <v>121.61060999999999</v>
          </cell>
          <cell r="L23" t="str">
            <v>A-5881</v>
          </cell>
          <cell r="M23">
            <v>54079</v>
          </cell>
          <cell r="N23" t="str">
            <v>FR08073</v>
          </cell>
        </row>
        <row r="24">
          <cell r="C24">
            <v>355123631</v>
          </cell>
          <cell r="D24" t="str">
            <v xml:space="preserve"> 130I (E87)  04-&gt; , 320I (E91) TOURING  9.05-&gt;,320SI (E90)  06-&gt;, 325I (E90) SEDAN  2.05-&gt;  R/BMW 325I (E92) COUPÉ  06-&gt;  R/BMW 325XI (E90) SEDAN  2.05-&gt;  R</v>
          </cell>
          <cell r="E24" t="str">
            <v>Tras.</v>
          </cell>
          <cell r="F24">
            <v>300</v>
          </cell>
          <cell r="G24" t="str">
            <v>A</v>
          </cell>
          <cell r="H24" t="str">
            <v>PRT5862</v>
          </cell>
          <cell r="I24" t="str">
            <v>-</v>
          </cell>
          <cell r="J24" t="str">
            <v>BRR322710</v>
          </cell>
          <cell r="L24" t="str">
            <v>A-6126</v>
          </cell>
          <cell r="M24">
            <v>34315</v>
          </cell>
        </row>
        <row r="25">
          <cell r="C25">
            <v>355108371</v>
          </cell>
          <cell r="D25" t="str">
            <v>PEUGEOT 307 XR, XS, XT, SW 03-07</v>
          </cell>
          <cell r="E25" t="str">
            <v>Del.</v>
          </cell>
          <cell r="F25">
            <v>283</v>
          </cell>
          <cell r="G25" t="str">
            <v>A</v>
          </cell>
          <cell r="H25" t="str">
            <v>-</v>
          </cell>
          <cell r="I25" t="str">
            <v>-</v>
          </cell>
          <cell r="J25" t="str">
            <v>BFR380310</v>
          </cell>
          <cell r="L25" t="str">
            <v>A-5956</v>
          </cell>
          <cell r="M25" t="str">
            <v>-</v>
          </cell>
          <cell r="N25" t="str">
            <v>FR21003</v>
          </cell>
        </row>
        <row r="26">
          <cell r="C26">
            <v>355112251</v>
          </cell>
          <cell r="D26" t="str">
            <v>DISCO BMW X3, X5 02-06 TRAS. 319.80MM</v>
          </cell>
          <cell r="E26" t="str">
            <v>Tras.</v>
          </cell>
          <cell r="F26">
            <v>320</v>
          </cell>
          <cell r="G26" t="str">
            <v>A</v>
          </cell>
          <cell r="H26" t="str">
            <v>PRT5859</v>
          </cell>
          <cell r="I26" t="str">
            <v>980399R</v>
          </cell>
          <cell r="J26" t="str">
            <v>BRR321310</v>
          </cell>
          <cell r="L26" t="str">
            <v>A-6155</v>
          </cell>
          <cell r="M26">
            <v>34286</v>
          </cell>
          <cell r="N26" t="str">
            <v>FR03032</v>
          </cell>
        </row>
        <row r="27">
          <cell r="C27">
            <v>355123791</v>
          </cell>
          <cell r="D27" t="str">
            <v>DISCO BMW SERIE 5 04-06 324MM DEL.</v>
          </cell>
          <cell r="E27" t="str">
            <v>Del.</v>
          </cell>
          <cell r="F27">
            <v>324</v>
          </cell>
          <cell r="G27" t="str">
            <v>A</v>
          </cell>
          <cell r="H27">
            <v>141816</v>
          </cell>
          <cell r="I27">
            <v>96664</v>
          </cell>
          <cell r="J27" t="str">
            <v>BFR322910</v>
          </cell>
          <cell r="K27">
            <v>121.34031</v>
          </cell>
          <cell r="L27" t="str">
            <v>A-5983</v>
          </cell>
          <cell r="M27">
            <v>34283</v>
          </cell>
          <cell r="N27" t="str">
            <v>FR03022</v>
          </cell>
        </row>
        <row r="28">
          <cell r="C28">
            <v>355123771</v>
          </cell>
          <cell r="D28" t="str">
            <v>BMW 1 (E81, E87), 118I 129 CV, 118I 143 CV, 120I 150 CV, 2.0 156 CV, 120I 170 CV, 3 (E90) 316I 116 CV, 316I 122 CV, 318I 129 CV, 320I 150 CV</v>
          </cell>
          <cell r="E28" t="str">
            <v>Tras.</v>
          </cell>
          <cell r="F28">
            <v>296</v>
          </cell>
          <cell r="G28" t="str">
            <v>A</v>
          </cell>
          <cell r="H28" t="str">
            <v>-</v>
          </cell>
          <cell r="I28" t="str">
            <v>-</v>
          </cell>
          <cell r="L28" t="str">
            <v>A-6158</v>
          </cell>
          <cell r="M28" t="str">
            <v>-</v>
          </cell>
        </row>
        <row r="29">
          <cell r="C29">
            <v>355115871</v>
          </cell>
          <cell r="D29" t="str">
            <v>MINI Cooper 10- , Cooper S R56 09-, (Del.)</v>
          </cell>
          <cell r="E29" t="str">
            <v>Del.</v>
          </cell>
          <cell r="F29">
            <v>294</v>
          </cell>
          <cell r="G29" t="str">
            <v>A</v>
          </cell>
          <cell r="H29" t="str">
            <v>PRT5927</v>
          </cell>
          <cell r="I29" t="str">
            <v>-</v>
          </cell>
          <cell r="J29" t="str">
            <v>BFR320610</v>
          </cell>
          <cell r="L29" t="str">
            <v>A-7361</v>
          </cell>
          <cell r="M29" t="str">
            <v>34365 /34220</v>
          </cell>
        </row>
        <row r="30">
          <cell r="C30">
            <v>355123701</v>
          </cell>
          <cell r="D30" t="str">
            <v>DISCO MERCEDES BENZ C300 08-11 295MM DEL.</v>
          </cell>
          <cell r="E30" t="str">
            <v>Del.</v>
          </cell>
          <cell r="F30">
            <v>295</v>
          </cell>
          <cell r="G30" t="str">
            <v>A</v>
          </cell>
          <cell r="H30" t="str">
            <v>PRT6072</v>
          </cell>
          <cell r="I30" t="str">
            <v>-</v>
          </cell>
          <cell r="M30">
            <v>34424</v>
          </cell>
        </row>
        <row r="31">
          <cell r="C31">
            <v>355117151</v>
          </cell>
          <cell r="D31" t="str">
            <v>Volkswagen Amarok 11-, (Del.)</v>
          </cell>
          <cell r="E31" t="str">
            <v>Del.</v>
          </cell>
          <cell r="F31">
            <v>303</v>
          </cell>
          <cell r="G31" t="str">
            <v>B</v>
          </cell>
          <cell r="H31" t="str">
            <v>-</v>
          </cell>
          <cell r="I31" t="str">
            <v>-</v>
          </cell>
          <cell r="M31" t="str">
            <v>-</v>
          </cell>
          <cell r="N31" t="str">
            <v>FR28030</v>
          </cell>
        </row>
        <row r="32">
          <cell r="C32">
            <v>355100821</v>
          </cell>
          <cell r="D32" t="str">
            <v>CHEVY C2 04-12,CHEVY JOY/SWING/POP 94-03, MONZA C2 04-06, MONZA 97-03</v>
          </cell>
          <cell r="E32" t="str">
            <v>Del.</v>
          </cell>
          <cell r="F32">
            <v>236</v>
          </cell>
          <cell r="G32" t="str">
            <v>B</v>
          </cell>
          <cell r="H32" t="str">
            <v>PRT1743</v>
          </cell>
          <cell r="I32" t="str">
            <v>56170R</v>
          </cell>
          <cell r="J32" t="str">
            <v>BFR133410</v>
          </cell>
          <cell r="K32">
            <v>121.36002999999999</v>
          </cell>
          <cell r="L32" t="str">
            <v>A-4999</v>
          </cell>
          <cell r="M32">
            <v>31017</v>
          </cell>
          <cell r="N32" t="str">
            <v>FR09021</v>
          </cell>
        </row>
        <row r="33">
          <cell r="C33">
            <v>355123691</v>
          </cell>
          <cell r="D33" t="str">
            <v>TOUAREG 3.2L V6 24V 02-08</v>
          </cell>
          <cell r="E33" t="str">
            <v>Tras.</v>
          </cell>
          <cell r="F33">
            <v>330</v>
          </cell>
          <cell r="G33" t="str">
            <v>B</v>
          </cell>
          <cell r="H33" t="str">
            <v>PRT5758</v>
          </cell>
          <cell r="I33" t="str">
            <v>980230R</v>
          </cell>
          <cell r="J33" t="str">
            <v>BRR373210</v>
          </cell>
          <cell r="L33" t="str">
            <v>A-6155</v>
          </cell>
          <cell r="M33">
            <v>34287</v>
          </cell>
          <cell r="N33" t="str">
            <v>FR28019</v>
          </cell>
        </row>
        <row r="34">
          <cell r="C34">
            <v>355116211</v>
          </cell>
          <cell r="D34" t="str">
            <v>MINI Cooper 10- , Cooper S R56 09-, (Del.)</v>
          </cell>
          <cell r="E34" t="str">
            <v>Del.</v>
          </cell>
          <cell r="F34">
            <v>294</v>
          </cell>
          <cell r="G34" t="str">
            <v>B</v>
          </cell>
          <cell r="H34" t="str">
            <v>PRT5927</v>
          </cell>
          <cell r="I34" t="str">
            <v>-</v>
          </cell>
          <cell r="J34" t="str">
            <v>BFR320610</v>
          </cell>
          <cell r="L34" t="str">
            <v>A-7361</v>
          </cell>
          <cell r="M34" t="str">
            <v>34365 /34220</v>
          </cell>
        </row>
        <row r="35">
          <cell r="C35">
            <v>355123641</v>
          </cell>
          <cell r="D35" t="str">
            <v>DISCO BMW SERIE 3 06-08 DEL. 348MM</v>
          </cell>
          <cell r="E35" t="str">
            <v>Del.</v>
          </cell>
          <cell r="F35">
            <v>348</v>
          </cell>
          <cell r="G35" t="str">
            <v>B</v>
          </cell>
          <cell r="H35" t="str">
            <v>PRT5822</v>
          </cell>
          <cell r="I35" t="str">
            <v>-</v>
          </cell>
          <cell r="J35" t="str">
            <v>BFR322510</v>
          </cell>
          <cell r="M35">
            <v>34386</v>
          </cell>
        </row>
        <row r="36">
          <cell r="C36">
            <v>355101321</v>
          </cell>
          <cell r="D36" t="str">
            <v>IBIZA 01-02, CORDOBA 01-02; PASSAT L4 91-93, GOLF CABRIO A3 95-00, GOLF A3 93-99, GTI 2L 93-99, JETTA 2L 93-99, VAN 03-05</v>
          </cell>
          <cell r="E36" t="str">
            <v>Del.</v>
          </cell>
          <cell r="F36">
            <v>256</v>
          </cell>
          <cell r="G36" t="str">
            <v>B</v>
          </cell>
          <cell r="H36" t="str">
            <v>PRT1523</v>
          </cell>
          <cell r="I36" t="str">
            <v>9933R</v>
          </cell>
          <cell r="J36" t="str">
            <v>BFR370510</v>
          </cell>
          <cell r="K36">
            <v>121.33023</v>
          </cell>
          <cell r="L36" t="str">
            <v>A-4917</v>
          </cell>
          <cell r="M36">
            <v>3464</v>
          </cell>
          <cell r="N36" t="str">
            <v>FR28002</v>
          </cell>
        </row>
        <row r="37">
          <cell r="C37">
            <v>355115261</v>
          </cell>
          <cell r="D37" t="str">
            <v>MINI  ONE ALL MODELS  (01-&gt;) R/MINI MINI COOPER ALL MODELS  01-&gt;  R/MINI MINI COOPER S ALL MODELS  02-&gt;  R/MINI MINI CABRIO ALL MODELS  04-&gt;  R</v>
          </cell>
          <cell r="E37" t="str">
            <v>Tras.</v>
          </cell>
          <cell r="F37">
            <v>259</v>
          </cell>
          <cell r="G37" t="str">
            <v>B</v>
          </cell>
          <cell r="H37" t="str">
            <v>PRT5964</v>
          </cell>
          <cell r="I37">
            <v>980604</v>
          </cell>
          <cell r="J37" t="str">
            <v>BRR320210</v>
          </cell>
          <cell r="K37">
            <v>121.34066</v>
          </cell>
          <cell r="L37" t="str">
            <v>A-6150</v>
          </cell>
          <cell r="M37">
            <v>34366</v>
          </cell>
          <cell r="N37" t="str">
            <v>FR03029</v>
          </cell>
        </row>
        <row r="38">
          <cell r="C38">
            <v>355109521</v>
          </cell>
          <cell r="D38" t="str">
            <v>AUDI A3 2.0L 16V TFSI (04-&gt;), TT 2.0L 16V TFSI (04-&gt;), SEAT FR LEON 2.0L 16V TFSI (05-&gt;), ALTEA, VW GOLF(A5) GTI 2.0I 16V TFSI (04-&gt;), BORA GLI 2.0I 16V TFSI (05-&gt;), PASSAT CC 2.0 TFSI (08-10), PASSAT (V) (3C2) 2.0I 16V TFSI (05-&gt;), TIGUAN 2.0 16V TDI (103/125 KW)  07-&gt; F</v>
          </cell>
          <cell r="E38" t="str">
            <v>Del.</v>
          </cell>
          <cell r="F38">
            <v>312</v>
          </cell>
          <cell r="G38" t="str">
            <v>B</v>
          </cell>
          <cell r="H38" t="str">
            <v>PRT5639</v>
          </cell>
          <cell r="I38" t="str">
            <v>980383R</v>
          </cell>
          <cell r="J38" t="str">
            <v>BFR371910</v>
          </cell>
          <cell r="L38" t="str">
            <v>A-6104</v>
          </cell>
          <cell r="M38">
            <v>34279</v>
          </cell>
          <cell r="N38" t="str">
            <v>FR28022</v>
          </cell>
        </row>
        <row r="39">
          <cell r="C39">
            <v>355123661</v>
          </cell>
          <cell r="D39" t="str">
            <v>DISCO BMW SERIE 3 08-11 DEL. 323, 328 320MM</v>
          </cell>
          <cell r="E39" t="str">
            <v>Del.</v>
          </cell>
          <cell r="F39">
            <v>312</v>
          </cell>
          <cell r="G39" t="str">
            <v>B</v>
          </cell>
          <cell r="H39" t="str">
            <v>PRT6077</v>
          </cell>
          <cell r="I39" t="str">
            <v>-</v>
          </cell>
          <cell r="M39" t="str">
            <v>-</v>
          </cell>
        </row>
        <row r="40">
          <cell r="C40">
            <v>355102231</v>
          </cell>
          <cell r="D40" t="str">
            <v>FIESTA  1.4 LTS, 98-01, 1.6 LTS. 03-04,  IKON 01-04, KA 01-04, COURIER 01-08</v>
          </cell>
          <cell r="E40" t="str">
            <v>Del.</v>
          </cell>
          <cell r="F40">
            <v>239.5</v>
          </cell>
          <cell r="G40" t="str">
            <v>B</v>
          </cell>
          <cell r="H40" t="str">
            <v>-</v>
          </cell>
          <cell r="I40" t="str">
            <v>-</v>
          </cell>
          <cell r="J40" t="str">
            <v>BFR126110</v>
          </cell>
          <cell r="K40">
            <v>121.10007</v>
          </cell>
          <cell r="L40" t="str">
            <v>A-5899</v>
          </cell>
          <cell r="M40" t="str">
            <v>-</v>
          </cell>
          <cell r="N40" t="str">
            <v>FR08013</v>
          </cell>
        </row>
        <row r="41">
          <cell r="C41">
            <v>355107121</v>
          </cell>
          <cell r="D41" t="str">
            <v>PLATINA 02-10, APRIO 07-09, CLIO 1.6 LTS. 02-09,  
KANGOO EXPRESS 03-08 (I-1270)</v>
          </cell>
          <cell r="E41" t="str">
            <v>Del.</v>
          </cell>
          <cell r="F41">
            <v>259</v>
          </cell>
          <cell r="G41" t="str">
            <v>B</v>
          </cell>
          <cell r="H41" t="str">
            <v>-</v>
          </cell>
          <cell r="I41" t="str">
            <v>-</v>
          </cell>
          <cell r="J41" t="str">
            <v>BFR350610</v>
          </cell>
          <cell r="L41" t="str">
            <v>A-5911</v>
          </cell>
          <cell r="M41" t="str">
            <v>-</v>
          </cell>
          <cell r="N41" t="str">
            <v>FR20002</v>
          </cell>
        </row>
        <row r="42">
          <cell r="C42">
            <v>355109721</v>
          </cell>
          <cell r="D42" t="str">
            <v xml:space="preserve">IZQUIERDO PORSCHE CAYENNE (955)  3.2I V6  (03-&gt;)F /PORSCHE CAYENNE (955)  4.5I V8 S (250 KW)  02-&gt; F /PORSCHE CAYENNE (955)  4.5I V8 TURBO (331 KW)  02-&gt; F /VOLKSWAGEN TOUAREG 3.2I V6 24V  02-&gt; F /VOLKSWAGEN TOUAREG 4.2I V8 (228 KW)  02-&gt; F /VOLKSWAGEN TOUAREG 2.5 R5 TDI  03-&gt; F /VOLKSWAGEN TOUAREG 3.0 V6 24V TDI  04-&gt; F </v>
          </cell>
          <cell r="E42" t="str">
            <v>Del./Izquierdo</v>
          </cell>
          <cell r="F42">
            <v>330</v>
          </cell>
          <cell r="G42" t="str">
            <v>B</v>
          </cell>
          <cell r="H42" t="str">
            <v>PRT5587</v>
          </cell>
          <cell r="I42">
            <v>980228</v>
          </cell>
          <cell r="L42" t="str">
            <v>A-6141</v>
          </cell>
          <cell r="M42">
            <v>34237</v>
          </cell>
          <cell r="N42" t="str">
            <v>FR28025</v>
          </cell>
        </row>
        <row r="43">
          <cell r="C43">
            <v>355109741</v>
          </cell>
          <cell r="D43" t="str">
            <v xml:space="preserve">DERECHO PORSCHE CAYENNE (955)  3.2I V6  (03-&gt;)F /PORSCHE CAYENNE (955)  4.5I V8 S (250 KW)  02-&gt; F /PORSCHE CAYENNE (955)  4.5I V8 TURBO (331 KW)  02-&gt; F /VOLKSWAGEN TOUAREG 3.2I V6 24V  02-&gt; F /VOLKSWAGEN TOUAREG 4.2I V8 (228 KW)  02-&gt; F /VOLKSWAGEN TOUAREG 2.5 R5 TDI  03-&gt; F /VOLKSWAGEN TOUAREG 3.0 V6 24V TDI  04-&gt; F </v>
          </cell>
          <cell r="E43" t="str">
            <v>Del./Derecho</v>
          </cell>
          <cell r="F43">
            <v>330</v>
          </cell>
          <cell r="G43" t="str">
            <v>B</v>
          </cell>
          <cell r="H43" t="str">
            <v>PRT5588</v>
          </cell>
          <cell r="I43">
            <v>980229</v>
          </cell>
          <cell r="L43" t="str">
            <v>A-6142</v>
          </cell>
          <cell r="M43">
            <v>34258</v>
          </cell>
          <cell r="N43" t="str">
            <v>FR28026</v>
          </cell>
        </row>
        <row r="44">
          <cell r="C44">
            <v>355123931</v>
          </cell>
          <cell r="D44" t="str">
            <v>Audi A4, A5, 08-,</v>
          </cell>
          <cell r="E44" t="str">
            <v>Del.</v>
          </cell>
          <cell r="F44">
            <v>314</v>
          </cell>
          <cell r="G44" t="str">
            <v>B</v>
          </cell>
          <cell r="H44" t="str">
            <v>-</v>
          </cell>
          <cell r="I44" t="str">
            <v>-</v>
          </cell>
          <cell r="L44" t="str">
            <v>A-7446</v>
          </cell>
          <cell r="M44" t="str">
            <v>-</v>
          </cell>
        </row>
        <row r="45">
          <cell r="C45">
            <v>355115801</v>
          </cell>
          <cell r="D45" t="str">
            <v xml:space="preserve">JOURNEY (08-12), TOWN&amp;COUNTRY (08-12) </v>
          </cell>
          <cell r="E45" t="str">
            <v>Tras.</v>
          </cell>
          <cell r="F45">
            <v>305</v>
          </cell>
          <cell r="G45" t="str">
            <v>B</v>
          </cell>
          <cell r="H45" t="str">
            <v>PRT5844</v>
          </cell>
          <cell r="I45" t="str">
            <v>780623R</v>
          </cell>
          <cell r="J45" t="str">
            <v>BRR112910</v>
          </cell>
          <cell r="L45" t="str">
            <v>A-6171</v>
          </cell>
          <cell r="M45">
            <v>53050</v>
          </cell>
          <cell r="N45" t="str">
            <v>FR05083</v>
          </cell>
        </row>
        <row r="46">
          <cell r="C46">
            <v>355124521</v>
          </cell>
          <cell r="D46" t="str">
            <v>Audi Q7 07-14, Del. Izquierdo.</v>
          </cell>
          <cell r="E46" t="str">
            <v>Del./Izquierdo</v>
          </cell>
          <cell r="F46">
            <v>350</v>
          </cell>
          <cell r="G46" t="str">
            <v>B</v>
          </cell>
          <cell r="H46" t="str">
            <v>PRT5590</v>
          </cell>
          <cell r="I46" t="str">
            <v>980311R</v>
          </cell>
          <cell r="L46" t="str">
            <v>A-6143</v>
          </cell>
          <cell r="M46">
            <v>34265</v>
          </cell>
          <cell r="N46" t="str">
            <v>FR02012</v>
          </cell>
        </row>
        <row r="47">
          <cell r="C47">
            <v>355124531</v>
          </cell>
          <cell r="D47" t="str">
            <v>Audi Q7 07-14, Del. Derecho.</v>
          </cell>
          <cell r="E47" t="str">
            <v>Del./Derecho</v>
          </cell>
          <cell r="F47">
            <v>350</v>
          </cell>
          <cell r="G47" t="str">
            <v>B</v>
          </cell>
          <cell r="H47" t="str">
            <v>PRT5589</v>
          </cell>
          <cell r="I47" t="str">
            <v>980310R</v>
          </cell>
          <cell r="L47" t="str">
            <v>A-6144</v>
          </cell>
          <cell r="M47">
            <v>34264</v>
          </cell>
          <cell r="N47" t="str">
            <v>FR02011</v>
          </cell>
        </row>
        <row r="48">
          <cell r="C48">
            <v>355113261</v>
          </cell>
          <cell r="D48" t="str">
            <v>FORD TRANSIT FWD 2007-2009</v>
          </cell>
          <cell r="E48" t="str">
            <v>Del.</v>
          </cell>
          <cell r="F48">
            <v>280</v>
          </cell>
          <cell r="G48" t="str">
            <v>B</v>
          </cell>
          <cell r="H48" t="str">
            <v>-</v>
          </cell>
          <cell r="I48" t="str">
            <v>-</v>
          </cell>
          <cell r="J48" t="str">
            <v>BFR220710</v>
          </cell>
          <cell r="L48" t="str">
            <v>A-6123</v>
          </cell>
          <cell r="M48" t="str">
            <v>-</v>
          </cell>
        </row>
        <row r="49">
          <cell r="C49">
            <v>355107501</v>
          </cell>
          <cell r="D49" t="str">
            <v>CROSSFIRE 04-06; MB C 320 01-05, CLK 320 98-05, CLK 430 99-03,     E 320 96-03, E 430 99-02, SLK 320 01-04</v>
          </cell>
          <cell r="E49" t="str">
            <v>Del.</v>
          </cell>
          <cell r="F49">
            <v>300</v>
          </cell>
          <cell r="G49" t="str">
            <v>B</v>
          </cell>
          <cell r="H49" t="str">
            <v>PRT5494</v>
          </cell>
          <cell r="I49" t="str">
            <v>96767R</v>
          </cell>
          <cell r="J49" t="str">
            <v>BFR110610</v>
          </cell>
          <cell r="K49">
            <v>121.35035000000001</v>
          </cell>
          <cell r="L49" t="str">
            <v>A-5996</v>
          </cell>
          <cell r="M49">
            <v>34101</v>
          </cell>
          <cell r="N49" t="str">
            <v>FR05041</v>
          </cell>
        </row>
        <row r="50">
          <cell r="C50">
            <v>355123921</v>
          </cell>
          <cell r="D50" t="str">
            <v>BMW 3 (E90), 325I 218 CV, 325XI 218 CV, 325I 218 CV, 325XI 218 CV, 330I 258 CV, 330XI 258 CV, 330I 272 CV, 330XI 272 CV, 335I 306 CV, 335XI 306 CV, 3 COUPÉ (E92) 330I 258 CV, 330XI 258 CV, 330I 272 CV, 330XI 272 CV, 335I 306 CV, 335XI 306 CV, 3 DESCAPOTABLE (E93) 330I 272 CV, 335I 306 CV</v>
          </cell>
          <cell r="E50" t="str">
            <v>Tras.</v>
          </cell>
          <cell r="F50">
            <v>336</v>
          </cell>
          <cell r="G50" t="str">
            <v>B</v>
          </cell>
          <cell r="H50" t="str">
            <v>PRT5823</v>
          </cell>
          <cell r="I50">
            <v>980485</v>
          </cell>
          <cell r="J50" t="str">
            <v>BRR322210</v>
          </cell>
          <cell r="L50" t="str">
            <v>A-6157</v>
          </cell>
          <cell r="M50">
            <v>34314</v>
          </cell>
          <cell r="N50" t="str">
            <v>FR03028</v>
          </cell>
        </row>
        <row r="51">
          <cell r="C51">
            <v>355103151</v>
          </cell>
          <cell r="D51" t="str">
            <v xml:space="preserve">FIAT 500 R (2009-2013) 1.4L 4L </v>
          </cell>
          <cell r="E51" t="str">
            <v>Del./Tras.</v>
          </cell>
          <cell r="F51">
            <v>240</v>
          </cell>
          <cell r="G51" t="str">
            <v>B</v>
          </cell>
          <cell r="K51" t="str">
            <v>121.34040</v>
          </cell>
          <cell r="L51" t="str">
            <v>A-7359</v>
          </cell>
        </row>
        <row r="52">
          <cell r="C52">
            <v>355123681</v>
          </cell>
          <cell r="D52" t="str">
            <v>DISCO MERCEDES BENZ C300 09-12 300MM TRAS.</v>
          </cell>
          <cell r="E52" t="str">
            <v>Tras.</v>
          </cell>
          <cell r="F52">
            <v>300</v>
          </cell>
          <cell r="G52" t="str">
            <v>B</v>
          </cell>
          <cell r="H52" t="str">
            <v>PRT6070</v>
          </cell>
          <cell r="I52" t="str">
            <v>-</v>
          </cell>
          <cell r="M52" t="str">
            <v>-</v>
          </cell>
        </row>
        <row r="53">
          <cell r="C53">
            <v>355101661</v>
          </cell>
          <cell r="D53" t="str">
            <v>IBIZA/1.8I 16V/93/-/R/, CORSAR, ATLANTIC 81-87, CARIBE 77-87, CORSAR 85-89, GOLF 87-93, GOLF 1.8 93-96, JETTA 87-93, JETTA 1.8 93-96/ POINTER 98--&gt;</v>
          </cell>
          <cell r="E53" t="str">
            <v>Tras.</v>
          </cell>
          <cell r="F53">
            <v>226</v>
          </cell>
          <cell r="G53" t="str">
            <v>B</v>
          </cell>
          <cell r="H53" t="str">
            <v>PRT1572</v>
          </cell>
          <cell r="I53" t="str">
            <v>9934R</v>
          </cell>
          <cell r="J53" t="str">
            <v>BRR370110</v>
          </cell>
          <cell r="K53">
            <v>121.33022</v>
          </cell>
          <cell r="L53" t="str">
            <v>A-5919</v>
          </cell>
          <cell r="M53">
            <v>3483</v>
          </cell>
          <cell r="N53" t="str">
            <v>FR28004</v>
          </cell>
        </row>
        <row r="54">
          <cell r="C54">
            <v>355108271</v>
          </cell>
          <cell r="D54" t="str">
            <v>MERIVA 03-07, CORSA 01-09, TORNADO 03-07</v>
          </cell>
          <cell r="E54" t="str">
            <v>Del./Tras.</v>
          </cell>
          <cell r="F54">
            <v>260</v>
          </cell>
          <cell r="G54" t="str">
            <v>B</v>
          </cell>
          <cell r="H54" t="str">
            <v>-</v>
          </cell>
          <cell r="I54" t="str">
            <v>-</v>
          </cell>
          <cell r="J54" t="str">
            <v>BFR134310</v>
          </cell>
          <cell r="L54" t="str">
            <v>A-5999</v>
          </cell>
          <cell r="M54" t="str">
            <v>-</v>
          </cell>
          <cell r="N54" t="str">
            <v>FR09056</v>
          </cell>
        </row>
        <row r="55">
          <cell r="C55">
            <v>355123781</v>
          </cell>
          <cell r="D55" t="str">
            <v>MERCEDES BENZ C300 08-10, C350 08-11, E350 10-11, E550 10-11, GLK350 Sport 10-11  (Tras.)</v>
          </cell>
          <cell r="E55" t="str">
            <v>Tras.</v>
          </cell>
          <cell r="F55">
            <v>278</v>
          </cell>
          <cell r="G55" t="str">
            <v>B</v>
          </cell>
          <cell r="H55">
            <v>145459</v>
          </cell>
          <cell r="I55">
            <v>96764</v>
          </cell>
          <cell r="J55" t="str">
            <v>BRR111010</v>
          </cell>
          <cell r="L55" t="str">
            <v>A-5973</v>
          </cell>
          <cell r="M55" t="str">
            <v>-</v>
          </cell>
          <cell r="N55" t="str">
            <v>FR05039</v>
          </cell>
        </row>
        <row r="56">
          <cell r="C56">
            <v>355123841</v>
          </cell>
          <cell r="D56" t="str">
            <v>DISCO BMW X3 06-10 DEL. 325MM</v>
          </cell>
          <cell r="E56" t="str">
            <v>Del.</v>
          </cell>
          <cell r="F56">
            <v>325</v>
          </cell>
          <cell r="G56" t="str">
            <v>B</v>
          </cell>
          <cell r="H56" t="str">
            <v>PRT5860</v>
          </cell>
          <cell r="I56" t="str">
            <v>980397R</v>
          </cell>
          <cell r="J56" t="str">
            <v>BFR321810</v>
          </cell>
          <cell r="M56">
            <v>34284</v>
          </cell>
          <cell r="N56" t="str">
            <v>FR03031</v>
          </cell>
        </row>
        <row r="57">
          <cell r="C57">
            <v>355107481</v>
          </cell>
          <cell r="D57" t="str">
            <v>DISCO MERCEDES BENZ CLASE C 01-05 287.99MM DEL.</v>
          </cell>
          <cell r="E57" t="str">
            <v>Del.</v>
          </cell>
          <cell r="F57">
            <v>288</v>
          </cell>
          <cell r="G57" t="str">
            <v>B</v>
          </cell>
          <cell r="H57" t="str">
            <v>PRT5413</v>
          </cell>
          <cell r="I57">
            <v>980101</v>
          </cell>
          <cell r="J57" t="str">
            <v>BFR340510</v>
          </cell>
          <cell r="K57">
            <v>121.35057</v>
          </cell>
          <cell r="L57" t="str">
            <v>A-6292</v>
          </cell>
          <cell r="M57">
            <v>34216</v>
          </cell>
          <cell r="N57" t="str">
            <v>FR16008</v>
          </cell>
        </row>
        <row r="58">
          <cell r="C58">
            <v>355123861</v>
          </cell>
          <cell r="D58" t="str">
            <v>DISCO MERCEDES BENZ C300 08-11 295MM DEL. T6022</v>
          </cell>
          <cell r="E58" t="str">
            <v>Del.</v>
          </cell>
          <cell r="F58">
            <v>295</v>
          </cell>
          <cell r="G58" t="str">
            <v>B</v>
          </cell>
          <cell r="H58" t="str">
            <v>PRT6071</v>
          </cell>
          <cell r="I58" t="str">
            <v>-</v>
          </cell>
          <cell r="M58">
            <v>34425</v>
          </cell>
        </row>
        <row r="59">
          <cell r="C59">
            <v>355104281</v>
          </cell>
          <cell r="D59" t="str">
            <v>BMW 320I E46 SALOON  98-05</v>
          </cell>
          <cell r="E59" t="str">
            <v>Tras.</v>
          </cell>
          <cell r="F59">
            <v>276</v>
          </cell>
          <cell r="G59" t="str">
            <v>B</v>
          </cell>
          <cell r="H59" t="str">
            <v>PRT5474</v>
          </cell>
          <cell r="I59">
            <v>980195</v>
          </cell>
          <cell r="J59" t="str">
            <v>BRR321010</v>
          </cell>
          <cell r="K59" t="str">
            <v>121.34040</v>
          </cell>
          <cell r="L59" t="str">
            <v>A-5989</v>
          </cell>
          <cell r="M59">
            <v>34228</v>
          </cell>
          <cell r="N59" t="str">
            <v>FR03003</v>
          </cell>
        </row>
        <row r="60">
          <cell r="C60">
            <v>355102971</v>
          </cell>
          <cell r="D60" t="str">
            <v>DISCO MERCEDES BENZ C220 COMPRESSOR 284.14MM</v>
          </cell>
          <cell r="E60" t="str">
            <v>Del.</v>
          </cell>
          <cell r="F60">
            <v>284</v>
          </cell>
          <cell r="G60" t="str">
            <v>B</v>
          </cell>
          <cell r="H60" t="str">
            <v>PRT5119</v>
          </cell>
          <cell r="I60">
            <v>96714</v>
          </cell>
          <cell r="J60" t="str">
            <v>BFR340910</v>
          </cell>
          <cell r="K60" t="str">
            <v>121.34040</v>
          </cell>
          <cell r="L60" t="str">
            <v>A-6238</v>
          </cell>
          <cell r="M60">
            <v>34091</v>
          </cell>
          <cell r="N60" t="str">
            <v>FR16002</v>
          </cell>
        </row>
        <row r="61">
          <cell r="C61">
            <v>355112141</v>
          </cell>
          <cell r="D61" t="str">
            <v>AUDI A3 (EXCEPTO 3.2L) (03-&gt;), VW TIGUAN (07-10), BORA GLI 2.0I 16V TFSI (05-&gt;), VW GOLF(A5) GTI 2.0I 16V TFSI (04-&gt;), SPORTWAGEN L5 2.5L (09-&gt;)</v>
          </cell>
          <cell r="E61" t="str">
            <v>Tras.</v>
          </cell>
          <cell r="F61">
            <v>282</v>
          </cell>
          <cell r="G61" t="str">
            <v>C</v>
          </cell>
          <cell r="H61" t="str">
            <v>PRT5683</v>
          </cell>
          <cell r="I61" t="str">
            <v>BRR370910</v>
          </cell>
          <cell r="L61" t="str">
            <v>A-6105</v>
          </cell>
          <cell r="M61">
            <v>34399</v>
          </cell>
        </row>
        <row r="62">
          <cell r="C62">
            <v>355123891</v>
          </cell>
          <cell r="D62" t="str">
            <v>DISCO BMW X3 11-12 XDRIVE 28I 328MM DEL.</v>
          </cell>
          <cell r="E62" t="str">
            <v>Del.</v>
          </cell>
          <cell r="F62">
            <v>328</v>
          </cell>
          <cell r="G62" t="str">
            <v>C</v>
          </cell>
          <cell r="H62" t="str">
            <v>PRT6166</v>
          </cell>
          <cell r="I62" t="str">
            <v>-</v>
          </cell>
          <cell r="M62" t="str">
            <v>-</v>
          </cell>
          <cell r="N62" t="str">
            <v>FR03031</v>
          </cell>
        </row>
        <row r="63">
          <cell r="C63">
            <v>355111571</v>
          </cell>
          <cell r="D63" t="str">
            <v>AVENGER 08-10, CALIBER RT / SRT 4 TURBO 2.4LT. 07-10, COMPASS 2.4LT 07-09, PATRIOT 2.4LTS. 07-09, OUTLANDER 07-09, LANCER GTS 08-09</v>
          </cell>
          <cell r="E63" t="str">
            <v>Del.</v>
          </cell>
          <cell r="F63">
            <v>294</v>
          </cell>
          <cell r="G63" t="str">
            <v>C</v>
          </cell>
          <cell r="H63" t="str">
            <v>PRT5706</v>
          </cell>
          <cell r="I63" t="str">
            <v>780459R</v>
          </cell>
          <cell r="J63" t="str">
            <v>BFR111410</v>
          </cell>
          <cell r="K63">
            <v>121.63066999999999</v>
          </cell>
          <cell r="L63" t="str">
            <v>A-6914</v>
          </cell>
          <cell r="N63" t="str">
            <v>FR05080</v>
          </cell>
        </row>
        <row r="64">
          <cell r="C64">
            <v>355124121</v>
          </cell>
          <cell r="D64" t="str">
            <v>DISCO AUDI A4, A5, Q5 TRAS. 08-12 300MM</v>
          </cell>
          <cell r="E64" t="str">
            <v>Tras.</v>
          </cell>
          <cell r="F64">
            <v>300</v>
          </cell>
          <cell r="G64" t="str">
            <v>C</v>
          </cell>
          <cell r="H64" t="str">
            <v>PRT5993</v>
          </cell>
          <cell r="I64" t="str">
            <v>-</v>
          </cell>
          <cell r="J64" t="str">
            <v>BRR371510</v>
          </cell>
          <cell r="M64">
            <v>34403</v>
          </cell>
        </row>
        <row r="65">
          <cell r="C65">
            <v>355112981</v>
          </cell>
          <cell r="D65" t="str">
            <v>Suzuki Swift III 05-,</v>
          </cell>
          <cell r="E65" t="str">
            <v>Del.</v>
          </cell>
          <cell r="F65">
            <v>252</v>
          </cell>
          <cell r="G65" t="str">
            <v>C</v>
          </cell>
          <cell r="H65" t="str">
            <v>-</v>
          </cell>
          <cell r="I65" t="str">
            <v>-</v>
          </cell>
          <cell r="L65" t="str">
            <v>A-7394</v>
          </cell>
          <cell r="M65" t="str">
            <v>-</v>
          </cell>
        </row>
        <row r="66">
          <cell r="C66">
            <v>355107791</v>
          </cell>
          <cell r="D66" t="str">
            <v xml:space="preserve">MINI COOPER  TODOS MOD 01-06 </v>
          </cell>
          <cell r="E66" t="str">
            <v>Del.</v>
          </cell>
          <cell r="F66">
            <v>276</v>
          </cell>
          <cell r="G66" t="str">
            <v>C</v>
          </cell>
          <cell r="H66" t="str">
            <v>PRT5445</v>
          </cell>
          <cell r="I66">
            <v>980153</v>
          </cell>
          <cell r="J66" t="str">
            <v>BFR320810</v>
          </cell>
          <cell r="K66">
            <v>121.34067</v>
          </cell>
          <cell r="L66" t="str">
            <v>A-5950</v>
          </cell>
          <cell r="M66">
            <v>34231</v>
          </cell>
          <cell r="N66" t="str">
            <v>FR03024</v>
          </cell>
        </row>
        <row r="67">
          <cell r="C67">
            <v>355111401</v>
          </cell>
          <cell r="D67" t="str">
            <v>ANTES A-6139 FORD C-MAX ALL MODELS  (3.07-&gt;) R/FORD FOCUS / S.W. (II) ALL MODELS  11.04-&gt;  R/FORD FOCUS CC 1.6I 16V  06-&gt;  R/FORD FOCUS CC 2.0I 16V  06-&gt;  R/FORD FOCUS CC 2.0 16V TDCI  06-&gt;  R/FORD FOCUS C-MAX ALL MODELS  03-3.07  R/VOLVO C30 ALL MODELS  06-&gt;  R/VOLVO C70 (II) ALL MODELS  06-&gt;  R/VOLVO S40 (II) ALL MODELS  04-&gt;  R/VOLVO V50 ALL MODELS  04-&gt;  R</v>
          </cell>
          <cell r="E67" t="str">
            <v>Tras.</v>
          </cell>
          <cell r="F67">
            <v>280</v>
          </cell>
          <cell r="G67" t="str">
            <v>C</v>
          </cell>
          <cell r="H67">
            <v>141941</v>
          </cell>
          <cell r="I67">
            <v>980550</v>
          </cell>
          <cell r="J67" t="str">
            <v>BRR410410</v>
          </cell>
          <cell r="K67">
            <v>121.39039</v>
          </cell>
          <cell r="L67" t="str">
            <v>A-6160</v>
          </cell>
          <cell r="M67">
            <v>34347</v>
          </cell>
          <cell r="N67" t="str">
            <v>FR30008</v>
          </cell>
        </row>
        <row r="68">
          <cell r="C68">
            <v>355123871</v>
          </cell>
          <cell r="D68" t="str">
            <v>DISCO BMW SERIE 3 330XI, XI 06-, SERIE I 08-12 330MM DEL.</v>
          </cell>
          <cell r="E68" t="str">
            <v>Del.</v>
          </cell>
          <cell r="F68">
            <v>330</v>
          </cell>
          <cell r="G68" t="str">
            <v>C</v>
          </cell>
          <cell r="H68" t="str">
            <v>PRT6079</v>
          </cell>
          <cell r="I68" t="str">
            <v>-</v>
          </cell>
          <cell r="L68" t="str">
            <v>A-6156</v>
          </cell>
          <cell r="M68" t="str">
            <v>-</v>
          </cell>
        </row>
        <row r="69">
          <cell r="C69">
            <v>355124031</v>
          </cell>
          <cell r="D69" t="str">
            <v>DISCO BMW SERIE 5 04-07 310MM DEL.</v>
          </cell>
          <cell r="E69" t="str">
            <v>Del.</v>
          </cell>
          <cell r="F69">
            <v>310</v>
          </cell>
          <cell r="G69" t="str">
            <v>C</v>
          </cell>
          <cell r="H69" t="str">
            <v>PRT6080</v>
          </cell>
          <cell r="J69" t="str">
            <v>BFR323210</v>
          </cell>
          <cell r="L69" t="str">
            <v>A-6291</v>
          </cell>
          <cell r="M69">
            <v>34285</v>
          </cell>
        </row>
        <row r="70">
          <cell r="C70">
            <v>355124071</v>
          </cell>
          <cell r="D70" t="str">
            <v>DISCO BMW X3 11-12 XDRIVE 28I 330MM TRAS.</v>
          </cell>
          <cell r="E70" t="str">
            <v>Tras.</v>
          </cell>
          <cell r="F70">
            <v>330</v>
          </cell>
          <cell r="G70" t="str">
            <v>C</v>
          </cell>
          <cell r="H70" t="str">
            <v>PRT6167</v>
          </cell>
          <cell r="I70" t="str">
            <v>-</v>
          </cell>
          <cell r="M70" t="str">
            <v>-</v>
          </cell>
          <cell r="N70" t="str">
            <v>FR03032</v>
          </cell>
        </row>
        <row r="71">
          <cell r="C71">
            <v>355124061</v>
          </cell>
          <cell r="D71" t="str">
            <v>DISCO AUDI S4 08-10, Q5 08-10 DEL. 345.01MM</v>
          </cell>
          <cell r="E71" t="str">
            <v>Del.</v>
          </cell>
          <cell r="F71">
            <v>345</v>
          </cell>
          <cell r="G71" t="str">
            <v>C</v>
          </cell>
          <cell r="H71" t="str">
            <v>PRT5994</v>
          </cell>
          <cell r="I71" t="str">
            <v>-</v>
          </cell>
          <cell r="L71" t="str">
            <v>A-7191</v>
          </cell>
          <cell r="M71" t="str">
            <v>-</v>
          </cell>
        </row>
        <row r="72">
          <cell r="C72">
            <v>355101951</v>
          </cell>
          <cell r="D72" t="str">
            <v>ALFA ROMEO 147    2.0 00-</v>
          </cell>
          <cell r="E72" t="str">
            <v>Del.</v>
          </cell>
          <cell r="F72">
            <v>284</v>
          </cell>
          <cell r="G72" t="str">
            <v>C</v>
          </cell>
          <cell r="J72" t="str">
            <v>BFR430110</v>
          </cell>
          <cell r="L72" t="str">
            <v>A-5938</v>
          </cell>
        </row>
        <row r="73">
          <cell r="C73">
            <v>355119161</v>
          </cell>
          <cell r="D73" t="str">
            <v xml:space="preserve">PEUGEOT 207 RC 08-10, 307 2.0 16V, PEUGEOT 307 CC 2.0I 16V (130 KW)  03-&gt; F /PEUGEOT 307 CC 2.0 16V HDI (100 KW)  05-&gt; F /PEUGEOT 307 S.W. / BREAK 2.0I 16V (130 KW)  05-&gt; F /PEUGEOT 307 S.W. / BREAK 2.0 16V HDI (100 KW)  04-&gt; F </v>
          </cell>
          <cell r="E73" t="str">
            <v>Del.</v>
          </cell>
          <cell r="F73">
            <v>302</v>
          </cell>
          <cell r="G73" t="str">
            <v>C</v>
          </cell>
          <cell r="H73" t="str">
            <v>-</v>
          </cell>
          <cell r="L73" t="str">
            <v>A-6108</v>
          </cell>
        </row>
        <row r="74">
          <cell r="C74">
            <v>355123951</v>
          </cell>
          <cell r="D74" t="str">
            <v>DISCO BMW X5 6CIL 00-05 331.72MM DEL.</v>
          </cell>
          <cell r="E74" t="str">
            <v>Del.</v>
          </cell>
          <cell r="F74">
            <v>332</v>
          </cell>
          <cell r="G74" t="str">
            <v>C</v>
          </cell>
          <cell r="H74" t="str">
            <v>PRT5389</v>
          </cell>
          <cell r="I74" t="str">
            <v>980017R</v>
          </cell>
          <cell r="J74" t="str">
            <v>BFR320110</v>
          </cell>
          <cell r="K74">
            <v>121.34050000000001</v>
          </cell>
          <cell r="L74" t="str">
            <v>I-1253</v>
          </cell>
          <cell r="M74">
            <v>34184</v>
          </cell>
          <cell r="N74" t="str">
            <v>FR03023</v>
          </cell>
        </row>
        <row r="75">
          <cell r="C75">
            <v>355106601</v>
          </cell>
          <cell r="D75" t="str">
            <v>SMART (MCC): CITY-COUPÉ / CABRIO: FF : : 98-03</v>
          </cell>
          <cell r="E75" t="str">
            <v>Del.</v>
          </cell>
          <cell r="F75">
            <v>280</v>
          </cell>
          <cell r="G75" t="str">
            <v>C</v>
          </cell>
          <cell r="L75" t="str">
            <v>A-5967</v>
          </cell>
          <cell r="N75" t="str">
            <v>FR32001</v>
          </cell>
        </row>
        <row r="76">
          <cell r="C76">
            <v>355106731</v>
          </cell>
          <cell r="D76" t="str">
            <v>JETTA A4 GLI 09-11; AUDI S3 1.8 TURBO 20V (99-04); TT QUATTRO 00-05, TOLEDO 1.8 LTS. TURBO 01-04</v>
          </cell>
          <cell r="E76" t="str">
            <v>Del.</v>
          </cell>
          <cell r="F76">
            <v>312</v>
          </cell>
          <cell r="G76" t="str">
            <v>C</v>
          </cell>
          <cell r="H76" t="str">
            <v>PRT5830</v>
          </cell>
          <cell r="I76" t="str">
            <v>980004R</v>
          </cell>
          <cell r="J76" t="str">
            <v>BFR372110</v>
          </cell>
          <cell r="K76">
            <v>121.34032999999999</v>
          </cell>
          <cell r="L76" t="str">
            <v>A-5992</v>
          </cell>
          <cell r="M76">
            <v>34193</v>
          </cell>
          <cell r="N76" t="str">
            <v>FR02009</v>
          </cell>
        </row>
        <row r="77">
          <cell r="C77">
            <v>355107521</v>
          </cell>
          <cell r="D77" t="str">
            <v>DISCO AUDI A4 01-04, VW PASSAT 01-05 311.80MM</v>
          </cell>
          <cell r="E77" t="str">
            <v>Del.</v>
          </cell>
          <cell r="F77">
            <v>312</v>
          </cell>
          <cell r="G77" t="str">
            <v>C</v>
          </cell>
          <cell r="H77" t="str">
            <v>PRT1945</v>
          </cell>
          <cell r="I77">
            <v>980001</v>
          </cell>
          <cell r="L77" t="str">
            <v>A-6029</v>
          </cell>
          <cell r="M77">
            <v>34215</v>
          </cell>
          <cell r="N77" t="str">
            <v>FR02002</v>
          </cell>
        </row>
        <row r="78">
          <cell r="C78">
            <v>355124401</v>
          </cell>
          <cell r="D78" t="str">
            <v xml:space="preserve">AUDI: A4, A4 QUATTRO : RR: 2002 - 2006; </v>
          </cell>
          <cell r="E78" t="str">
            <v>Tras.</v>
          </cell>
          <cell r="F78">
            <v>255</v>
          </cell>
          <cell r="G78" t="str">
            <v>C</v>
          </cell>
          <cell r="H78" t="str">
            <v>PRT5434</v>
          </cell>
          <cell r="I78">
            <v>980103</v>
          </cell>
          <cell r="J78" t="str">
            <v>BRR371610</v>
          </cell>
          <cell r="K78">
            <v>121.33108</v>
          </cell>
          <cell r="L78" t="str">
            <v>A-6289</v>
          </cell>
          <cell r="M78">
            <v>34217</v>
          </cell>
        </row>
        <row r="79">
          <cell r="C79">
            <v>355119201</v>
          </cell>
          <cell r="D79" t="str">
            <v>DISCO BMW SERIE 5 525, 530 07- 320MM TRAS.</v>
          </cell>
          <cell r="E79" t="str">
            <v>Tras.</v>
          </cell>
          <cell r="F79">
            <v>320</v>
          </cell>
          <cell r="G79" t="str">
            <v>C</v>
          </cell>
          <cell r="H79" t="str">
            <v>PRT5820</v>
          </cell>
          <cell r="M79">
            <v>34278</v>
          </cell>
        </row>
        <row r="80">
          <cell r="C80">
            <v>355108351</v>
          </cell>
          <cell r="D80" t="str">
            <v>PEUGEOT PARTNER 03-06 FURGON/ PACK03 -</v>
          </cell>
          <cell r="E80" t="str">
            <v>Del.</v>
          </cell>
          <cell r="F80">
            <v>266</v>
          </cell>
          <cell r="G80" t="str">
            <v>C</v>
          </cell>
          <cell r="J80" t="str">
            <v>BFR381010</v>
          </cell>
          <cell r="L80" t="str">
            <v>A-5962</v>
          </cell>
          <cell r="N80" t="str">
            <v>FR21006</v>
          </cell>
        </row>
        <row r="81">
          <cell r="C81">
            <v>355102511</v>
          </cell>
          <cell r="D81" t="str">
            <v>PEUGEOT206  CC  1.6 / 2.003 -</v>
          </cell>
          <cell r="E81" t="str">
            <v>Tras.</v>
          </cell>
          <cell r="F81">
            <v>247</v>
          </cell>
          <cell r="G81" t="str">
            <v>C</v>
          </cell>
          <cell r="J81" t="str">
            <v>BRR389710</v>
          </cell>
          <cell r="K81">
            <v>121.10007</v>
          </cell>
          <cell r="L81" t="str">
            <v>A-5953</v>
          </cell>
        </row>
        <row r="82">
          <cell r="C82">
            <v>355124411</v>
          </cell>
          <cell r="D82" t="str">
            <v>DISCO BMW X5 6CIL 00-05 323.85MM TRAS.</v>
          </cell>
          <cell r="E82" t="str">
            <v>Tras.</v>
          </cell>
          <cell r="F82">
            <v>324</v>
          </cell>
          <cell r="G82" t="str">
            <v>C</v>
          </cell>
          <cell r="H82" t="str">
            <v>PRT5390</v>
          </cell>
          <cell r="I82" t="str">
            <v>980018R</v>
          </cell>
          <cell r="J82" t="str">
            <v>BRR320510</v>
          </cell>
          <cell r="K82">
            <v>121.34050999999999</v>
          </cell>
          <cell r="L82" t="str">
            <v>I-1251</v>
          </cell>
          <cell r="M82">
            <v>34180</v>
          </cell>
          <cell r="N82" t="str">
            <v>FR03014</v>
          </cell>
        </row>
        <row r="83">
          <cell r="C83">
            <v>355106571</v>
          </cell>
          <cell r="D83" t="str">
            <v xml:space="preserve">BMW 325Ci Cabrio 01-02, 325Ci Coupe 01-02, 325i 01-02, 325i 95-97, 525i 02-03, 528i 96-00, 530i 02-03, 540i 01-03, 540i 97-00, Z3 96, Z3 Convertible 97-02, Z3 Coupe 02, Z3 Coupe 97-00  ROVER Rover 75 (Tras.) </v>
          </cell>
          <cell r="E83" t="str">
            <v>Tras.</v>
          </cell>
          <cell r="F83">
            <v>294</v>
          </cell>
          <cell r="G83" t="str">
            <v>C</v>
          </cell>
          <cell r="H83" t="str">
            <v>PRT5417</v>
          </cell>
          <cell r="I83" t="str">
            <v>980127R</v>
          </cell>
          <cell r="J83" t="str">
            <v>BRR320610</v>
          </cell>
          <cell r="K83">
            <v>121.34049</v>
          </cell>
          <cell r="L83" t="str">
            <v>A-5972</v>
          </cell>
          <cell r="M83">
            <v>34220</v>
          </cell>
          <cell r="N83" t="str">
            <v>FR03009</v>
          </cell>
        </row>
        <row r="84">
          <cell r="C84">
            <v>355111531</v>
          </cell>
          <cell r="D84" t="str">
            <v>SMART Forfour 06-, (Tras.)</v>
          </cell>
          <cell r="E84" t="str">
            <v>Tras.</v>
          </cell>
          <cell r="F84">
            <v>250</v>
          </cell>
          <cell r="G84" t="str">
            <v>C</v>
          </cell>
        </row>
        <row r="85">
          <cell r="C85">
            <v>355106071</v>
          </cell>
          <cell r="D85" t="str">
            <v>ASTRA 1.8L / 2.2L C/ABS 00-03, ZAFIRA 02-06</v>
          </cell>
          <cell r="E85" t="str">
            <v>Del.</v>
          </cell>
          <cell r="F85">
            <v>280</v>
          </cell>
          <cell r="G85" t="str">
            <v>C</v>
          </cell>
          <cell r="J85" t="str">
            <v>BFR134010</v>
          </cell>
          <cell r="L85" t="str">
            <v>A-5895</v>
          </cell>
          <cell r="N85" t="str">
            <v>FR09057</v>
          </cell>
        </row>
        <row r="86">
          <cell r="C86">
            <v>355119521</v>
          </cell>
          <cell r="D86" t="str">
            <v>PORSCHE Cayenne  (955), VOLKSWAGEN Touareg (7LA, 7L6, 7L7)</v>
          </cell>
          <cell r="E86" t="str">
            <v>Del.</v>
          </cell>
          <cell r="F86">
            <v>368</v>
          </cell>
          <cell r="G86" t="str">
            <v>C</v>
          </cell>
          <cell r="H86" t="str">
            <v>PRT6114</v>
          </cell>
          <cell r="I86">
            <v>980702</v>
          </cell>
          <cell r="M86">
            <v>34410</v>
          </cell>
          <cell r="N86" t="str">
            <v>FR28029</v>
          </cell>
        </row>
        <row r="87">
          <cell r="C87">
            <v>355124491</v>
          </cell>
          <cell r="D87" t="str">
            <v>DISCO LAND ROVER 06-13 360MM DEL.</v>
          </cell>
          <cell r="E87" t="str">
            <v>Del.</v>
          </cell>
          <cell r="F87">
            <v>360</v>
          </cell>
          <cell r="G87" t="str">
            <v>C</v>
          </cell>
          <cell r="H87" t="str">
            <v>PRT5935</v>
          </cell>
        </row>
        <row r="88">
          <cell r="C88">
            <v>355115921</v>
          </cell>
          <cell r="D88" t="str">
            <v>JEEP COMMANDER  3.7I V6  (05-&gt;)F /JEEP COMMANDER  4.7I V8  05-&gt; F /JEEP COMMANDER  5.7I V8  05-&gt; F /JEEP COMMANDER  3.0 V6 CRD  05-&gt; F /JEEP GRAND CHEROKEE (III)  3.7I V6  6.05-&gt; F /JEEP GRAND CHEROKEE (III)  4.7I V8  6.05-&gt; F /JEEP GRAND CHEROKEE (III)  5.7I V8  6.05-&gt; F</v>
          </cell>
          <cell r="E88" t="str">
            <v>Del.</v>
          </cell>
          <cell r="F88">
            <v>328</v>
          </cell>
          <cell r="G88" t="str">
            <v>C</v>
          </cell>
          <cell r="H88" t="str">
            <v>PRT5655</v>
          </cell>
          <cell r="I88">
            <v>780289</v>
          </cell>
          <cell r="J88" t="str">
            <v>BFR111110</v>
          </cell>
          <cell r="K88">
            <v>121.58001</v>
          </cell>
          <cell r="L88" t="str">
            <v>A-6146</v>
          </cell>
          <cell r="M88">
            <v>53026</v>
          </cell>
          <cell r="N88" t="str">
            <v>FR05087</v>
          </cell>
        </row>
        <row r="89">
          <cell r="C89">
            <v>355101971</v>
          </cell>
          <cell r="D89" t="str">
            <v>ALFA ROMEO 147  TODOS MOD.00 -</v>
          </cell>
          <cell r="E89" t="str">
            <v>Tras.</v>
          </cell>
          <cell r="F89">
            <v>251</v>
          </cell>
          <cell r="G89" t="str">
            <v>C</v>
          </cell>
          <cell r="H89" t="str">
            <v>PRT1909</v>
          </cell>
          <cell r="J89" t="str">
            <v>BRR430110</v>
          </cell>
          <cell r="L89" t="str">
            <v>A-5939</v>
          </cell>
        </row>
        <row r="90">
          <cell r="C90">
            <v>355124051</v>
          </cell>
          <cell r="D90" t="str">
            <v>DISCO MERCEDES BENZ ML320, 350, 430 98-03 285MM TRAS.</v>
          </cell>
          <cell r="E90" t="str">
            <v>Tras.</v>
          </cell>
          <cell r="F90">
            <v>285</v>
          </cell>
          <cell r="G90" t="str">
            <v>C</v>
          </cell>
          <cell r="H90" t="str">
            <v>PRT5199</v>
          </cell>
          <cell r="I90">
            <v>96788</v>
          </cell>
          <cell r="J90" t="str">
            <v>BRR342010</v>
          </cell>
          <cell r="K90">
            <v>121.35037</v>
          </cell>
          <cell r="L90" t="str">
            <v>A-6784</v>
          </cell>
          <cell r="M90">
            <v>34145</v>
          </cell>
          <cell r="N90" t="str">
            <v>FR16007</v>
          </cell>
        </row>
        <row r="91">
          <cell r="C91">
            <v>355102601</v>
          </cell>
          <cell r="D91" t="str">
            <v>DISCO BMW 318, 325, 328 91-03 279.81MM TRAS.</v>
          </cell>
          <cell r="E91" t="str">
            <v>Tras.</v>
          </cell>
          <cell r="F91">
            <v>280</v>
          </cell>
          <cell r="G91" t="str">
            <v>C</v>
          </cell>
          <cell r="H91" t="str">
            <v>PRT1817</v>
          </cell>
          <cell r="I91">
            <v>96387</v>
          </cell>
          <cell r="J91" t="str">
            <v>BRR320110</v>
          </cell>
          <cell r="K91" t="str">
            <v>121.34040</v>
          </cell>
          <cell r="L91" t="str">
            <v>A-5136</v>
          </cell>
          <cell r="M91">
            <v>34007</v>
          </cell>
          <cell r="N91" t="str">
            <v>FR03001</v>
          </cell>
        </row>
        <row r="92">
          <cell r="C92">
            <v>355112171</v>
          </cell>
          <cell r="D92" t="str">
            <v>FORD FOCUS RIN 15"/16" / S.W. (II) 2.0I 16V  11.04-&gt;</v>
          </cell>
          <cell r="E92" t="str">
            <v>Del.</v>
          </cell>
          <cell r="F92">
            <v>278</v>
          </cell>
          <cell r="G92" t="str">
            <v>C</v>
          </cell>
          <cell r="H92" t="str">
            <v>PRT6132</v>
          </cell>
          <cell r="I92">
            <v>680319</v>
          </cell>
          <cell r="J92" t="str">
            <v>BFR125710</v>
          </cell>
          <cell r="K92">
            <v>121.61082</v>
          </cell>
          <cell r="L92" t="str">
            <v>A-6161</v>
          </cell>
        </row>
        <row r="93">
          <cell r="C93">
            <v>355124571</v>
          </cell>
          <cell r="D93" t="str">
            <v>DISCO BMW SERIE 5 528I 09-10 TRAS. 319.6MM VENTILADO</v>
          </cell>
          <cell r="E93" t="str">
            <v>Tras.</v>
          </cell>
          <cell r="F93">
            <v>320</v>
          </cell>
          <cell r="G93" t="str">
            <v>C</v>
          </cell>
          <cell r="H93" t="str">
            <v>PRT5885</v>
          </cell>
          <cell r="L93" t="str">
            <v>A-7177</v>
          </cell>
        </row>
        <row r="94">
          <cell r="C94">
            <v>355124241</v>
          </cell>
          <cell r="D94" t="str">
            <v>DISCO VOLVO XC90 03-11 316MM TRAS.</v>
          </cell>
          <cell r="E94" t="str">
            <v>Tras.</v>
          </cell>
          <cell r="F94">
            <v>308</v>
          </cell>
          <cell r="G94" t="str">
            <v>C</v>
          </cell>
          <cell r="H94" t="str">
            <v>PRT5494</v>
          </cell>
          <cell r="I94" t="str">
            <v>96767R</v>
          </cell>
          <cell r="J94" t="str">
            <v>BRR410310</v>
          </cell>
          <cell r="K94">
            <v>121.39033000000001</v>
          </cell>
          <cell r="L94" t="str">
            <v>A-6129</v>
          </cell>
          <cell r="M94">
            <v>34256</v>
          </cell>
          <cell r="N94" t="str">
            <v>FR05041</v>
          </cell>
        </row>
        <row r="95">
          <cell r="C95">
            <v>355108651</v>
          </cell>
          <cell r="D95" t="str">
            <v>CLIO SPORT 2.0 02-06, MEGANE II 2.0 02-04, SCENIC 2.0 02-04</v>
          </cell>
          <cell r="E95" t="str">
            <v>Del.</v>
          </cell>
          <cell r="F95">
            <v>280</v>
          </cell>
          <cell r="G95" t="str">
            <v>C</v>
          </cell>
          <cell r="J95" t="str">
            <v>BFR350510</v>
          </cell>
          <cell r="L95" t="str">
            <v>A-5964</v>
          </cell>
          <cell r="N95" t="str">
            <v>FR23001</v>
          </cell>
        </row>
        <row r="96">
          <cell r="C96">
            <v>355103871</v>
          </cell>
          <cell r="D96" t="str">
            <v>PALIO 03-04, IDEA 08-09</v>
          </cell>
          <cell r="E96" t="str">
            <v>Del.</v>
          </cell>
          <cell r="F96">
            <v>257</v>
          </cell>
          <cell r="G96" t="str">
            <v>C</v>
          </cell>
          <cell r="J96" t="str">
            <v>BFR390110</v>
          </cell>
          <cell r="K96" t="str">
            <v>121.34040</v>
          </cell>
          <cell r="L96" t="str">
            <v>A-5945</v>
          </cell>
          <cell r="N96" t="str">
            <v>FR07001</v>
          </cell>
        </row>
        <row r="97">
          <cell r="C97">
            <v>355107691</v>
          </cell>
          <cell r="D97" t="str">
            <v xml:space="preserve">BMW 325Ci Cabrio 01-02, 325Ci Coupe 01-02, 325i 01-02, 325i 95-97, 525i 02-03, 528i 96-00, 530i 02-03, 540i 01-03, 540i 97-00, Z3 96, Z3 Convertible 97-02, Z3 Coupe 02, Z3 Coupe 97-00  ROVER Rover 75 (Tras.) </v>
          </cell>
          <cell r="E97" t="str">
            <v>Tras.</v>
          </cell>
          <cell r="F97">
            <v>320</v>
          </cell>
          <cell r="G97" t="str">
            <v>C</v>
          </cell>
          <cell r="H97" t="str">
            <v>PRT5416</v>
          </cell>
          <cell r="I97" t="str">
            <v>980126R</v>
          </cell>
          <cell r="J97" t="str">
            <v>BRR320710</v>
          </cell>
          <cell r="K97">
            <v>121.34057</v>
          </cell>
          <cell r="L97" t="str">
            <v>A-6290</v>
          </cell>
          <cell r="M97">
            <v>34219</v>
          </cell>
          <cell r="N97" t="str">
            <v>FR03008</v>
          </cell>
        </row>
        <row r="98">
          <cell r="C98">
            <v>355112581</v>
          </cell>
          <cell r="D98" t="str">
            <v>FIAT GRANDE PUNTO (199)
1.4 16V 95 CV</v>
          </cell>
          <cell r="E98" t="str">
            <v>Del.</v>
          </cell>
          <cell r="F98">
            <v>257</v>
          </cell>
          <cell r="G98" t="str">
            <v>C</v>
          </cell>
          <cell r="L98" t="str">
            <v>A-6132</v>
          </cell>
        </row>
        <row r="99">
          <cell r="C99">
            <v>355111381</v>
          </cell>
          <cell r="D99" t="str">
            <v xml:space="preserve">FORD FOCUS / S.W. (II) ALL MODELS  11.04-&gt;  </v>
          </cell>
          <cell r="E99" t="str">
            <v>Tras.</v>
          </cell>
          <cell r="F99">
            <v>265</v>
          </cell>
          <cell r="G99" t="str">
            <v>C</v>
          </cell>
          <cell r="L99" t="str">
            <v>A-6162</v>
          </cell>
        </row>
        <row r="100">
          <cell r="C100">
            <v>355102801</v>
          </cell>
          <cell r="D100" t="str">
            <v xml:space="preserve">A6 (98-01), TT COUPE (00-04); ALHAMBRA (04); PASSAT (99-02), SHARAN (04) </v>
          </cell>
          <cell r="E100" t="str">
            <v>Tras.</v>
          </cell>
          <cell r="F100">
            <v>245</v>
          </cell>
          <cell r="G100" t="str">
            <v>L</v>
          </cell>
          <cell r="H100" t="str">
            <v>PRT5002</v>
          </cell>
          <cell r="I100" t="str">
            <v>96423R</v>
          </cell>
          <cell r="J100" t="str">
            <v>BRR370310</v>
          </cell>
          <cell r="K100" t="str">
            <v>121.34040</v>
          </cell>
          <cell r="L100" t="str">
            <v>I-1228</v>
          </cell>
          <cell r="M100">
            <v>34023</v>
          </cell>
          <cell r="N100" t="str">
            <v>FR28007</v>
          </cell>
        </row>
        <row r="101">
          <cell r="C101">
            <v>355106051</v>
          </cell>
          <cell r="D101" t="str">
            <v>ASTRA S/ABS 00-05, ZAFIRA S/ABS 01-05</v>
          </cell>
          <cell r="E101" t="str">
            <v>Del.</v>
          </cell>
          <cell r="F101">
            <v>256</v>
          </cell>
          <cell r="G101" t="str">
            <v>L</v>
          </cell>
          <cell r="J101" t="str">
            <v>BFR133910</v>
          </cell>
          <cell r="L101" t="str">
            <v>A-5930</v>
          </cell>
          <cell r="N101" t="str">
            <v>FR09059</v>
          </cell>
        </row>
        <row r="102">
          <cell r="C102">
            <v>355118401</v>
          </cell>
          <cell r="D102" t="str">
            <v>DISCO HONDA CIVIC 97-03 261.95MM</v>
          </cell>
          <cell r="E102" t="str">
            <v>Del.</v>
          </cell>
          <cell r="F102">
            <v>262</v>
          </cell>
          <cell r="G102" t="str">
            <v>L</v>
          </cell>
          <cell r="H102" t="str">
            <v>PRT1471</v>
          </cell>
          <cell r="I102" t="str">
            <v>96087R</v>
          </cell>
          <cell r="J102" t="str">
            <v>BFR511010</v>
          </cell>
          <cell r="K102">
            <v>121.40021</v>
          </cell>
          <cell r="L102" t="str">
            <v>I-1214</v>
          </cell>
          <cell r="M102">
            <v>3295</v>
          </cell>
          <cell r="N102" t="str">
            <v>FR10002</v>
          </cell>
        </row>
        <row r="103">
          <cell r="C103">
            <v>355102051</v>
          </cell>
          <cell r="D103" t="str">
            <v>PEUGEOT 206 MOONLIGHT 03-07, 206 CC 1.6L 03-07, 405 SRI 2.0L 97-99, (PARTNER 03-05 NO APLICA)</v>
          </cell>
          <cell r="E103" t="str">
            <v>Del.</v>
          </cell>
          <cell r="F103">
            <v>266</v>
          </cell>
          <cell r="G103" t="str">
            <v>L</v>
          </cell>
          <cell r="H103" t="str">
            <v>PRT1790</v>
          </cell>
          <cell r="I103">
            <v>96385</v>
          </cell>
          <cell r="J103" t="str">
            <v>BFR380210</v>
          </cell>
          <cell r="K103">
            <v>121.10007</v>
          </cell>
          <cell r="L103" t="str">
            <v>A-5952</v>
          </cell>
          <cell r="N103" t="str">
            <v>FR21007</v>
          </cell>
        </row>
        <row r="104">
          <cell r="C104">
            <v>355104231</v>
          </cell>
          <cell r="D104" t="str">
            <v>A4 96-01 TODAS LAS VERSIONES</v>
          </cell>
          <cell r="E104" t="str">
            <v>Tras.</v>
          </cell>
          <cell r="F104">
            <v>245</v>
          </cell>
          <cell r="G104" t="str">
            <v>L</v>
          </cell>
          <cell r="H104">
            <v>145154</v>
          </cell>
          <cell r="I104">
            <v>96863</v>
          </cell>
          <cell r="J104" t="str">
            <v>BRR310511</v>
          </cell>
          <cell r="K104">
            <v>121.33047999999999</v>
          </cell>
          <cell r="L104" t="str">
            <v>A-5929</v>
          </cell>
          <cell r="N104" t="str">
            <v>FR02003</v>
          </cell>
        </row>
        <row r="105">
          <cell r="C105">
            <v>355108801</v>
          </cell>
          <cell r="D105" t="str">
            <v>DISCO MERCEDES BENZ E320 03-04 295.50MM DEL.</v>
          </cell>
          <cell r="E105" t="str">
            <v>Del.</v>
          </cell>
          <cell r="F105">
            <v>295</v>
          </cell>
          <cell r="G105" t="str">
            <v>L</v>
          </cell>
          <cell r="H105" t="str">
            <v>PRT5483</v>
          </cell>
          <cell r="I105">
            <v>980222</v>
          </cell>
          <cell r="K105">
            <v>121.3506</v>
          </cell>
          <cell r="M105">
            <v>34233</v>
          </cell>
        </row>
        <row r="106">
          <cell r="C106">
            <v>355104321</v>
          </cell>
          <cell r="D106" t="str">
            <v>C 320 01-05, C36 AMG 96-97, CLK 320 98-05, CLK 430 99-03, E 320 96-03, E 420 97, E430 99-02</v>
          </cell>
          <cell r="E106" t="str">
            <v>Tras.</v>
          </cell>
          <cell r="F106">
            <v>290</v>
          </cell>
          <cell r="G106" t="str">
            <v>L</v>
          </cell>
          <cell r="H106" t="str">
            <v>PRT5277</v>
          </cell>
          <cell r="I106" t="str">
            <v>96762R</v>
          </cell>
          <cell r="J106" t="str">
            <v>BRR340410</v>
          </cell>
          <cell r="K106" t="str">
            <v>121.34040</v>
          </cell>
          <cell r="L106" t="str">
            <v>A-5977</v>
          </cell>
          <cell r="M106">
            <v>34100</v>
          </cell>
          <cell r="N106" t="str">
            <v>FR16004</v>
          </cell>
        </row>
        <row r="107">
          <cell r="C107">
            <v>355104611</v>
          </cell>
          <cell r="D107" t="str">
            <v>DISCO BMW SERIE 5 96-03 298MM TRAS.</v>
          </cell>
          <cell r="E107" t="str">
            <v>Tras.</v>
          </cell>
          <cell r="F107">
            <v>298</v>
          </cell>
          <cell r="G107" t="str">
            <v>L</v>
          </cell>
          <cell r="H107" t="str">
            <v>PRT5372</v>
          </cell>
          <cell r="I107" t="str">
            <v>96802R</v>
          </cell>
          <cell r="K107" t="str">
            <v>121.34040</v>
          </cell>
          <cell r="L107" t="str">
            <v>I-1223</v>
          </cell>
          <cell r="M107">
            <v>34162</v>
          </cell>
          <cell r="N107" t="str">
            <v>FR03005</v>
          </cell>
        </row>
        <row r="108">
          <cell r="C108">
            <v>355102561</v>
          </cell>
          <cell r="D108" t="str">
            <v>DISCO BMW SERIE 3, Z3 96-00 SOLIDO 285.75MM DEL.</v>
          </cell>
          <cell r="E108" t="str">
            <v>Del.</v>
          </cell>
          <cell r="F108">
            <v>286</v>
          </cell>
          <cell r="G108" t="str">
            <v>L</v>
          </cell>
          <cell r="H108" t="str">
            <v>PRT5126</v>
          </cell>
          <cell r="I108" t="str">
            <v>96719R</v>
          </cell>
          <cell r="J108" t="str">
            <v>BFR322210</v>
          </cell>
          <cell r="K108" t="str">
            <v>121.34040</v>
          </cell>
          <cell r="L108" t="str">
            <v>A-6075</v>
          </cell>
          <cell r="M108">
            <v>34120</v>
          </cell>
          <cell r="N108" t="str">
            <v>FR03004</v>
          </cell>
        </row>
        <row r="109">
          <cell r="C109">
            <v>355107071</v>
          </cell>
          <cell r="D109" t="str">
            <v xml:space="preserve">VOLVO: S60 T5, S80, V70 T5: FR: 1999 - 2007 </v>
          </cell>
          <cell r="E109" t="str">
            <v>Del.</v>
          </cell>
          <cell r="F109">
            <v>305</v>
          </cell>
          <cell r="G109" t="str">
            <v>L</v>
          </cell>
          <cell r="H109">
            <v>145395</v>
          </cell>
          <cell r="I109">
            <v>980050</v>
          </cell>
          <cell r="J109" t="str">
            <v>BFR410210</v>
          </cell>
          <cell r="K109">
            <v>121.39026</v>
          </cell>
          <cell r="L109" t="str">
            <v>A-5991</v>
          </cell>
        </row>
        <row r="110">
          <cell r="C110">
            <v>355105471</v>
          </cell>
          <cell r="D110" t="str">
            <v>VOLVO S4/V40 00-04</v>
          </cell>
          <cell r="E110" t="str">
            <v>Tras.</v>
          </cell>
          <cell r="F110">
            <v>260</v>
          </cell>
          <cell r="G110" t="str">
            <v>L</v>
          </cell>
          <cell r="H110">
            <v>145428</v>
          </cell>
          <cell r="I110">
            <v>980085</v>
          </cell>
          <cell r="J110" t="str">
            <v>BRR410110</v>
          </cell>
          <cell r="K110">
            <v>121.39028</v>
          </cell>
          <cell r="L110" t="str">
            <v>A-5976</v>
          </cell>
          <cell r="N110" t="str">
            <v>FR30004</v>
          </cell>
        </row>
        <row r="111">
          <cell r="C111">
            <v>355104821</v>
          </cell>
          <cell r="D111" t="str">
            <v>DISCO BMW Z3 96-02 TRAS. 272MM SOLIDO</v>
          </cell>
          <cell r="E111" t="str">
            <v>Tras.</v>
          </cell>
          <cell r="F111">
            <v>272</v>
          </cell>
          <cell r="G111" t="str">
            <v>L</v>
          </cell>
          <cell r="H111">
            <v>145165</v>
          </cell>
          <cell r="I111" t="str">
            <v>96769R</v>
          </cell>
          <cell r="J111" t="str">
            <v>BRR321710</v>
          </cell>
          <cell r="K111">
            <v>121.34047</v>
          </cell>
          <cell r="L111" t="str">
            <v>I-1250</v>
          </cell>
          <cell r="M111">
            <v>34122</v>
          </cell>
          <cell r="N111" t="str">
            <v>FR03015</v>
          </cell>
        </row>
        <row r="112">
          <cell r="C112">
            <v>355101641</v>
          </cell>
          <cell r="D112" t="str">
            <v>DERBY 95-97, GOLF-JETTA 2.0  93-97</v>
          </cell>
          <cell r="E112" t="str">
            <v>Del.</v>
          </cell>
          <cell r="F112">
            <v>256</v>
          </cell>
          <cell r="G112" t="str">
            <v>L</v>
          </cell>
          <cell r="J112" t="str">
            <v>BFR371510</v>
          </cell>
          <cell r="L112" t="str">
            <v>A-4726</v>
          </cell>
        </row>
        <row r="113">
          <cell r="C113">
            <v>355109191</v>
          </cell>
          <cell r="D113" t="str">
            <v xml:space="preserve">VECTRA 03-08, SAAB: 38963: RR: 2003 - 2006; </v>
          </cell>
          <cell r="E113" t="str">
            <v>Tras.</v>
          </cell>
          <cell r="F113">
            <v>292</v>
          </cell>
          <cell r="G113" t="str">
            <v>L</v>
          </cell>
          <cell r="H113" t="str">
            <v>PRT5810</v>
          </cell>
          <cell r="I113">
            <v>980327</v>
          </cell>
          <cell r="J113" t="str">
            <v>BRR132010</v>
          </cell>
          <cell r="L113" t="str">
            <v>A-6633</v>
          </cell>
          <cell r="M113">
            <v>34266</v>
          </cell>
          <cell r="N113" t="str">
            <v>FR09087</v>
          </cell>
        </row>
        <row r="114">
          <cell r="C114">
            <v>355115341</v>
          </cell>
          <cell r="D114" t="str">
            <v>DISCO HONDA CIVIC 06- 261.70MM DEL.</v>
          </cell>
          <cell r="E114" t="str">
            <v>Del.</v>
          </cell>
          <cell r="F114">
            <v>262</v>
          </cell>
          <cell r="G114" t="str">
            <v>L</v>
          </cell>
          <cell r="H114" t="str">
            <v>PRT5397</v>
          </cell>
          <cell r="I114" t="str">
            <v>980059R</v>
          </cell>
          <cell r="J114" t="str">
            <v>BFR510910</v>
          </cell>
          <cell r="K114">
            <v>121.40056</v>
          </cell>
          <cell r="L114" t="str">
            <v>A-7052</v>
          </cell>
          <cell r="M114">
            <v>31311</v>
          </cell>
          <cell r="N114" t="str">
            <v>FR10033</v>
          </cell>
        </row>
        <row r="115">
          <cell r="C115">
            <v>355104871</v>
          </cell>
          <cell r="D115" t="str">
            <v>TOYOTA: COROLLA : FR: 1993 - 2002; 255MM; CHEVROLET: PRIZM : FR : 1998 - 2002; GEO: PRIZM: FR : 1993 - 1997; 4 BIRLOS</v>
          </cell>
          <cell r="E115" t="str">
            <v>Del.</v>
          </cell>
          <cell r="F115">
            <v>255</v>
          </cell>
          <cell r="G115" t="str">
            <v>L</v>
          </cell>
          <cell r="H115" t="str">
            <v>PRT1869</v>
          </cell>
          <cell r="I115">
            <v>96354</v>
          </cell>
          <cell r="K115">
            <v>121.44092000000001</v>
          </cell>
          <cell r="L115" t="str">
            <v>I-1218</v>
          </cell>
        </row>
        <row r="116">
          <cell r="C116">
            <v>355124681</v>
          </cell>
          <cell r="D116" t="str">
            <v xml:space="preserve">SPRINTER 416 CDI 3.5T 00-06, MB: G500, G55, G55 AMG: RR: 2004 - 2005; </v>
          </cell>
          <cell r="E116" t="str">
            <v>Tras.</v>
          </cell>
          <cell r="F116">
            <v>272</v>
          </cell>
          <cell r="G116" t="str">
            <v>L</v>
          </cell>
          <cell r="H116">
            <v>145432</v>
          </cell>
          <cell r="I116">
            <v>980164</v>
          </cell>
          <cell r="J116" t="str">
            <v>BRR340110</v>
          </cell>
          <cell r="K116">
            <v>121.35071000000001</v>
          </cell>
          <cell r="L116" t="str">
            <v>A-6037</v>
          </cell>
          <cell r="N116" t="str">
            <v>FR16024</v>
          </cell>
        </row>
        <row r="117">
          <cell r="C117">
            <v>355105611</v>
          </cell>
          <cell r="D117" t="str">
            <v>EUROVAN PANEL L5 2.5L 01-04</v>
          </cell>
          <cell r="E117" t="str">
            <v>Tras.</v>
          </cell>
          <cell r="F117">
            <v>280</v>
          </cell>
          <cell r="G117" t="str">
            <v>L</v>
          </cell>
          <cell r="H117">
            <v>145151</v>
          </cell>
          <cell r="I117">
            <v>980261</v>
          </cell>
          <cell r="J117" t="str">
            <v>BRR370610</v>
          </cell>
          <cell r="K117">
            <v>121.33053</v>
          </cell>
          <cell r="L117" t="str">
            <v>A-5925</v>
          </cell>
          <cell r="N117" t="str">
            <v>FR28012</v>
          </cell>
        </row>
        <row r="118">
          <cell r="C118">
            <v>355106191</v>
          </cell>
          <cell r="D118" t="str">
            <v>206 XR 1.4L 98-07</v>
          </cell>
          <cell r="E118" t="str">
            <v>Del.</v>
          </cell>
          <cell r="F118">
            <v>247</v>
          </cell>
          <cell r="G118" t="str">
            <v>L</v>
          </cell>
          <cell r="J118" t="str">
            <v>BFR380410</v>
          </cell>
          <cell r="L118" t="str">
            <v>A-5909</v>
          </cell>
          <cell r="N118" t="str">
            <v>FR21001</v>
          </cell>
        </row>
        <row r="119">
          <cell r="C119">
            <v>355112091</v>
          </cell>
          <cell r="D119" t="str">
            <v>FOCUS SVT 2.0L 170 HP(98-04)</v>
          </cell>
          <cell r="E119" t="str">
            <v>Del.</v>
          </cell>
          <cell r="F119">
            <v>300</v>
          </cell>
          <cell r="G119" t="str">
            <v>L</v>
          </cell>
          <cell r="H119">
            <v>145443</v>
          </cell>
          <cell r="I119">
            <v>680130</v>
          </cell>
          <cell r="J119" t="str">
            <v>BFR120410</v>
          </cell>
          <cell r="K119">
            <v>121.61071</v>
          </cell>
          <cell r="L119" t="str">
            <v>A-6130</v>
          </cell>
        </row>
        <row r="120">
          <cell r="C120">
            <v>355114861</v>
          </cell>
          <cell r="D120" t="str">
            <v xml:space="preserve">LEXUS: GX470: RR : 2003 - 2006; TOYOTA: 4RUNNER, FJ CRUISER, SEQUOIA : RR: 2001 - 2007; </v>
          </cell>
          <cell r="E120" t="str">
            <v>Tras.</v>
          </cell>
          <cell r="F120">
            <v>312</v>
          </cell>
          <cell r="G120" t="str">
            <v>L</v>
          </cell>
          <cell r="H120" t="str">
            <v>PRT5330</v>
          </cell>
          <cell r="I120" t="str">
            <v>96929R</v>
          </cell>
          <cell r="J120" t="str">
            <v>BRR530110</v>
          </cell>
          <cell r="L120" t="str">
            <v>A-6619</v>
          </cell>
          <cell r="M120">
            <v>31294</v>
          </cell>
          <cell r="N120" t="str">
            <v>FR27016</v>
          </cell>
        </row>
        <row r="121">
          <cell r="C121">
            <v>355112511</v>
          </cell>
          <cell r="D121" t="str">
            <v>Alfa Romeo 159 06-,</v>
          </cell>
          <cell r="E121" t="str">
            <v>Del.</v>
          </cell>
          <cell r="F121">
            <v>305</v>
          </cell>
          <cell r="G121" t="str">
            <v>L</v>
          </cell>
          <cell r="L121" t="str">
            <v>A-7390</v>
          </cell>
        </row>
        <row r="122">
          <cell r="C122">
            <v>355114871</v>
          </cell>
          <cell r="D122" t="str">
            <v>MG TF 03-,</v>
          </cell>
          <cell r="E122" t="str">
            <v>Del.</v>
          </cell>
          <cell r="F122">
            <v>304</v>
          </cell>
          <cell r="G122" t="str">
            <v>L</v>
          </cell>
        </row>
        <row r="123">
          <cell r="C123">
            <v>355107351</v>
          </cell>
          <cell r="D123" t="str">
            <v>DISCO AUDI A6 QUATTRO 98-04 TRAS. RIN 16" 255.02MM</v>
          </cell>
          <cell r="E123" t="str">
            <v>Tras.</v>
          </cell>
          <cell r="F123">
            <v>255</v>
          </cell>
          <cell r="G123" t="str">
            <v>L</v>
          </cell>
          <cell r="H123" t="str">
            <v>PRT5355</v>
          </cell>
          <cell r="I123">
            <v>96987</v>
          </cell>
          <cell r="J123" t="str">
            <v>BRR371210</v>
          </cell>
          <cell r="K123">
            <v>121.33063</v>
          </cell>
          <cell r="L123" t="str">
            <v>A-6793</v>
          </cell>
          <cell r="M123">
            <v>34176</v>
          </cell>
          <cell r="N123" t="str">
            <v>FR02008</v>
          </cell>
        </row>
        <row r="124">
          <cell r="C124">
            <v>355105951</v>
          </cell>
          <cell r="D124" t="str">
            <v>MB E 200 T Kompresor 01-04, E 220 T CDI 00-04, E 320 T CDI 00-04, (Tras.)</v>
          </cell>
          <cell r="E124" t="str">
            <v>Tras.</v>
          </cell>
          <cell r="F124">
            <v>290</v>
          </cell>
          <cell r="G124" t="str">
            <v>L</v>
          </cell>
          <cell r="H124" t="str">
            <v>-</v>
          </cell>
          <cell r="L124" t="str">
            <v>A-5977</v>
          </cell>
          <cell r="M124">
            <v>34201</v>
          </cell>
        </row>
        <row r="125">
          <cell r="C125">
            <v>355106791</v>
          </cell>
          <cell r="D125" t="str">
            <v>BMW Z3 96-04, (Tras.)</v>
          </cell>
          <cell r="E125" t="str">
            <v>Tras.</v>
          </cell>
          <cell r="F125">
            <v>312</v>
          </cell>
          <cell r="G125" t="str">
            <v>L</v>
          </cell>
          <cell r="H125" t="str">
            <v>-</v>
          </cell>
          <cell r="L125" t="str">
            <v>A-7308</v>
          </cell>
        </row>
        <row r="126">
          <cell r="C126">
            <v>355124151</v>
          </cell>
          <cell r="D126" t="str">
            <v>BMW 120i 2.0L 04-08 Del.</v>
          </cell>
          <cell r="E126" t="str">
            <v>Del.</v>
          </cell>
          <cell r="F126">
            <v>292</v>
          </cell>
          <cell r="G126" t="str">
            <v>N</v>
          </cell>
          <cell r="H126" t="str">
            <v>-</v>
          </cell>
          <cell r="I126" t="str">
            <v>-</v>
          </cell>
          <cell r="L126" t="str">
            <v>A-7369</v>
          </cell>
          <cell r="M126" t="str">
            <v>-</v>
          </cell>
        </row>
        <row r="127">
          <cell r="C127">
            <v>355103971</v>
          </cell>
          <cell r="D127" t="str">
            <v>FIAT 500 1.4L 09-14, Del.</v>
          </cell>
          <cell r="E127" t="str">
            <v>Del.</v>
          </cell>
          <cell r="F127">
            <v>257</v>
          </cell>
          <cell r="G127" t="str">
            <v>N</v>
          </cell>
          <cell r="L127" t="str">
            <v>A-7370</v>
          </cell>
        </row>
        <row r="128">
          <cell r="C128">
            <v>355116351</v>
          </cell>
          <cell r="D128" t="str">
            <v>CHEVROLET Cruze 1.8L 10-14, Sonic 1.6L 12-14, Del.</v>
          </cell>
          <cell r="E128" t="str">
            <v>Del.</v>
          </cell>
          <cell r="F128">
            <v>276</v>
          </cell>
          <cell r="G128" t="str">
            <v>N</v>
          </cell>
          <cell r="J128" t="str">
            <v>BFR139010</v>
          </cell>
        </row>
        <row r="129">
          <cell r="C129">
            <v>355115911</v>
          </cell>
          <cell r="D129" t="str">
            <v>DODGE Avenger SE/SXT 2.0L 08-13, Avenger SE/SXT 2.4L 08-13, Avenger RT/ATX 3.5L 08-13, Caliber SE 2.4L 09-11, Caliber SE 2.0L 07-11, Caliber SE 2.4L 07-11, Caliber SXT 2.4L 07-11, Caliber R/T 2.4L 07-11, Del.</v>
          </cell>
          <cell r="E129" t="str">
            <v>Del.</v>
          </cell>
          <cell r="F129">
            <v>294</v>
          </cell>
          <cell r="G129" t="str">
            <v>N</v>
          </cell>
          <cell r="H129" t="str">
            <v>-</v>
          </cell>
          <cell r="J129" t="str">
            <v>BFR111410</v>
          </cell>
          <cell r="K129">
            <v>121.63066999999999</v>
          </cell>
          <cell r="L129" t="str">
            <v>A-6914</v>
          </cell>
          <cell r="N129" t="str">
            <v>FR05080</v>
          </cell>
        </row>
        <row r="130">
          <cell r="C130">
            <v>355116971</v>
          </cell>
          <cell r="D130" t="str">
            <v>VOLKSWAGEN Beetle 2.5L 12-13, Beetle Sport 2.5L 12-13, Jetta A6 2.5L 12-15, Jetta A6 2.0L T 12-15, Tras.</v>
          </cell>
          <cell r="E130" t="str">
            <v>Tras.</v>
          </cell>
          <cell r="F130">
            <v>272</v>
          </cell>
          <cell r="G130" t="str">
            <v>N</v>
          </cell>
          <cell r="H130" t="str">
            <v>-</v>
          </cell>
          <cell r="I130" t="str">
            <v>-</v>
          </cell>
          <cell r="L130" t="str">
            <v>A-7437</v>
          </cell>
          <cell r="N130" t="str">
            <v>FR28032</v>
          </cell>
        </row>
        <row r="131">
          <cell r="C131">
            <v>355124341</v>
          </cell>
          <cell r="D131" t="str">
            <v>LAND ROVER LR4 5.0L 10-13, Range Rover Sport HSE 5.0L 10-13, Range Rover Sport SC 5.0L 10-13, Range Rover Sport SC 4.2L 06-09, Del.</v>
          </cell>
          <cell r="E131" t="str">
            <v>Del.</v>
          </cell>
          <cell r="F131">
            <v>360</v>
          </cell>
          <cell r="G131" t="str">
            <v>N</v>
          </cell>
          <cell r="H131" t="str">
            <v>-</v>
          </cell>
          <cell r="I131" t="str">
            <v>-</v>
          </cell>
          <cell r="L131" t="str">
            <v>A-6643</v>
          </cell>
          <cell r="M131" t="str">
            <v>-</v>
          </cell>
        </row>
        <row r="132">
          <cell r="C132">
            <v>355117261</v>
          </cell>
          <cell r="D132" t="str">
            <v>TOYOTA 4Runner (Rin 16") 4.0L 03-10, 4Runner (Rin 16") 4.7L 03-10, FJ Cruiser 4.0L 08-12, Tacoma 4.0L 06-12, Hilux 2.7L 06-12, Del.</v>
          </cell>
          <cell r="E132" t="str">
            <v>Del.</v>
          </cell>
          <cell r="F132">
            <v>319</v>
          </cell>
          <cell r="G132" t="str">
            <v>N</v>
          </cell>
          <cell r="H132" t="str">
            <v>-</v>
          </cell>
          <cell r="N132" t="str">
            <v>FR27013</v>
          </cell>
        </row>
        <row r="133">
          <cell r="C133">
            <v>355110881</v>
          </cell>
          <cell r="D133" t="str">
            <v>MAZDA 3 2.0L 06-13, Del.</v>
          </cell>
          <cell r="E133" t="str">
            <v>Del.</v>
          </cell>
          <cell r="F133">
            <v>277.89999999999998</v>
          </cell>
          <cell r="G133" t="str">
            <v>N</v>
          </cell>
          <cell r="H133">
            <v>145585</v>
          </cell>
          <cell r="I133">
            <v>980295</v>
          </cell>
          <cell r="J133" t="str">
            <v>BFR580410</v>
          </cell>
          <cell r="K133">
            <v>121.45068000000001</v>
          </cell>
          <cell r="L133" t="str">
            <v>A-6296</v>
          </cell>
          <cell r="N133" t="str">
            <v>FR18001</v>
          </cell>
        </row>
        <row r="134">
          <cell r="C134">
            <v>355119441</v>
          </cell>
          <cell r="D134" t="str">
            <v>MINI Mini Cooper S John Cooper Works 1.6L 08-13, Del.</v>
          </cell>
          <cell r="E134" t="str">
            <v>Del.</v>
          </cell>
          <cell r="F134">
            <v>316</v>
          </cell>
          <cell r="G134" t="str">
            <v>N</v>
          </cell>
          <cell r="H134" t="str">
            <v>-</v>
          </cell>
          <cell r="I134" t="str">
            <v>-</v>
          </cell>
          <cell r="L134" t="str">
            <v>A-7438</v>
          </cell>
          <cell r="M134" t="str">
            <v>-</v>
          </cell>
        </row>
        <row r="135">
          <cell r="C135">
            <v>355109561</v>
          </cell>
          <cell r="D135" t="str">
            <v>VOLKSWAGEN Jetta A6 2.0L 13-15, Del.</v>
          </cell>
          <cell r="E135" t="str">
            <v>Del.</v>
          </cell>
          <cell r="F135">
            <v>279.89999999999998</v>
          </cell>
          <cell r="G135" t="str">
            <v>N</v>
          </cell>
          <cell r="H135" t="str">
            <v>-</v>
          </cell>
          <cell r="I135" t="str">
            <v>-</v>
          </cell>
          <cell r="L135" t="str">
            <v>A-6100</v>
          </cell>
          <cell r="M135" t="str">
            <v>-</v>
          </cell>
        </row>
        <row r="136">
          <cell r="C136">
            <v>355106111</v>
          </cell>
          <cell r="D136" t="str">
            <v>CHEVROLET Astra 1.8L 00-03, Astra 2.2L 00-03, Astra C Wagon 1.8L 02-06, Astra C Wagon 2.0L 02-06, Zafira 2.2L 00-05, Tras.</v>
          </cell>
          <cell r="E136" t="str">
            <v>Tras.</v>
          </cell>
          <cell r="F136">
            <v>264</v>
          </cell>
          <cell r="G136" t="str">
            <v>N</v>
          </cell>
          <cell r="H136" t="str">
            <v>-</v>
          </cell>
          <cell r="J136" t="str">
            <v>BRR131410</v>
          </cell>
          <cell r="L136" t="str">
            <v>A-5896</v>
          </cell>
          <cell r="N136" t="str">
            <v>FR09058</v>
          </cell>
        </row>
        <row r="137">
          <cell r="C137">
            <v>355101101</v>
          </cell>
          <cell r="D137" t="str">
            <v>FIAT Bravo 1.4L 09-09, Stilo 2.4L 07-07, Tras.</v>
          </cell>
          <cell r="E137" t="str">
            <v>Tras.</v>
          </cell>
          <cell r="F137">
            <v>251.3</v>
          </cell>
          <cell r="G137" t="str">
            <v>N</v>
          </cell>
          <cell r="L137" t="str">
            <v>A-7412</v>
          </cell>
        </row>
        <row r="138">
          <cell r="C138">
            <v>355115941</v>
          </cell>
          <cell r="D138" t="str">
            <v>ACURA RDX 2.3L 07-12, Accord Crosstour 3.5L 10-12, CR-V 2.4L 07-13, Del.</v>
          </cell>
          <cell r="E138" t="str">
            <v>Del.</v>
          </cell>
          <cell r="F138">
            <v>293</v>
          </cell>
          <cell r="G138" t="str">
            <v>N</v>
          </cell>
          <cell r="H138" t="str">
            <v>-</v>
          </cell>
          <cell r="L138" t="str">
            <v>A-7112</v>
          </cell>
          <cell r="N138" t="str">
            <v>FR10030</v>
          </cell>
        </row>
        <row r="139">
          <cell r="C139">
            <v>355118891</v>
          </cell>
          <cell r="D139" t="str">
            <v>LAND ROVER LR2 3.2L 08-12, Del.</v>
          </cell>
          <cell r="E139" t="str">
            <v>Del.</v>
          </cell>
          <cell r="F139">
            <v>316</v>
          </cell>
          <cell r="G139" t="str">
            <v>N</v>
          </cell>
          <cell r="H139" t="str">
            <v>-</v>
          </cell>
          <cell r="I139" t="str">
            <v>-</v>
          </cell>
          <cell r="L139" t="str">
            <v>A-7197</v>
          </cell>
          <cell r="M139" t="str">
            <v>-</v>
          </cell>
        </row>
        <row r="140">
          <cell r="C140">
            <v>355117361</v>
          </cell>
          <cell r="D140" t="str">
            <v>TOYOTA RAV-4 2.4L 09-11, Del.</v>
          </cell>
          <cell r="E140" t="str">
            <v>Del.</v>
          </cell>
          <cell r="F140">
            <v>275</v>
          </cell>
          <cell r="G140" t="str">
            <v>N</v>
          </cell>
          <cell r="H140">
            <v>145886</v>
          </cell>
          <cell r="I140">
            <v>980477</v>
          </cell>
          <cell r="J140" t="str">
            <v>BFR531510</v>
          </cell>
          <cell r="L140" t="str">
            <v>A-6895</v>
          </cell>
          <cell r="N140" t="str">
            <v>FR27031</v>
          </cell>
        </row>
        <row r="141">
          <cell r="C141">
            <v>355118561</v>
          </cell>
          <cell r="D141" t="str">
            <v>TOYOTA RAV-4 3.5L (Rin 16") 09-12, Del.</v>
          </cell>
          <cell r="E141" t="str">
            <v>Del.</v>
          </cell>
          <cell r="F141">
            <v>296</v>
          </cell>
          <cell r="G141" t="str">
            <v>N</v>
          </cell>
          <cell r="L141" t="str">
            <v>A-7101</v>
          </cell>
          <cell r="N141" t="str">
            <v>FR27029</v>
          </cell>
        </row>
        <row r="142">
          <cell r="C142">
            <v>355116331</v>
          </cell>
          <cell r="D142" t="str">
            <v>TOYOTA Sequoia 4.7L 09-11, Sequoia 5.7L 09-13, Tundra 5.7L 09-13, Tras.</v>
          </cell>
          <cell r="E142" t="str">
            <v>Tras.</v>
          </cell>
          <cell r="F142">
            <v>345</v>
          </cell>
          <cell r="G142" t="str">
            <v>N</v>
          </cell>
          <cell r="H142" t="str">
            <v>-</v>
          </cell>
          <cell r="L142" t="str">
            <v>A-7127</v>
          </cell>
          <cell r="N142" t="str">
            <v>FR27026</v>
          </cell>
        </row>
        <row r="143">
          <cell r="C143">
            <v>355124361</v>
          </cell>
          <cell r="D143" t="str">
            <v>AUDI Q7 FSI 3.0L 10-14, PORSCHE Cayenne 3.6L 08-09, Cayenne 4.8L T 08-09, Tras.</v>
          </cell>
          <cell r="E143" t="str">
            <v>Tras.</v>
          </cell>
          <cell r="F143">
            <v>358</v>
          </cell>
          <cell r="G143" t="str">
            <v>N</v>
          </cell>
          <cell r="H143" t="str">
            <v>-</v>
          </cell>
          <cell r="L143" t="str">
            <v>A-7374</v>
          </cell>
        </row>
        <row r="144">
          <cell r="C144">
            <v>355116041</v>
          </cell>
          <cell r="D144" t="str">
            <v>CHEVROLET Camaro 3.6L 10-14, Terrain 3.6L 13-14, Del.</v>
          </cell>
          <cell r="E144" t="str">
            <v>Del.</v>
          </cell>
          <cell r="F144">
            <v>321</v>
          </cell>
          <cell r="G144" t="str">
            <v>N</v>
          </cell>
          <cell r="H144" t="str">
            <v>-</v>
          </cell>
        </row>
        <row r="145">
          <cell r="C145">
            <v>355112191</v>
          </cell>
          <cell r="D145" t="str">
            <v>FORD Focus Europa 2.0L 07-11 (Transmisión Automatica), Focus Europa 2.5L 07-11, Escape 1.6L 13-15, Escape 2.5L 13-15, VOLVO C30 2.4L 08-11, C30 2.5L T 08-11, C70 2.5L T 06-09, S40 2.4L 06-11, S40 2.5L T 06-11, V50 2.5L 05-07, Del.</v>
          </cell>
          <cell r="E145" t="str">
            <v>Del.</v>
          </cell>
          <cell r="F145">
            <v>300</v>
          </cell>
          <cell r="G145" t="str">
            <v>N</v>
          </cell>
          <cell r="H145">
            <v>145800</v>
          </cell>
          <cell r="I145">
            <v>680677</v>
          </cell>
          <cell r="L145" t="str">
            <v>A-6948</v>
          </cell>
          <cell r="N145" t="str">
            <v>FR08113</v>
          </cell>
        </row>
        <row r="146">
          <cell r="C146">
            <v>355118991</v>
          </cell>
          <cell r="D146" t="str">
            <v>HONDA Civic EX 1.3L 06-11, Civic EXL 1.8L 08-11, Civic Coupé 1.8L 06-11, Hybrid 1.3L 06-11, Tras.</v>
          </cell>
          <cell r="E146" t="str">
            <v>Tras.</v>
          </cell>
          <cell r="F146">
            <v>260</v>
          </cell>
          <cell r="G146" t="str">
            <v>N</v>
          </cell>
          <cell r="H146">
            <v>145159</v>
          </cell>
          <cell r="I146">
            <v>96706</v>
          </cell>
          <cell r="K146">
            <v>121.4004</v>
          </cell>
          <cell r="N146" t="str">
            <v>FR10032</v>
          </cell>
        </row>
        <row r="147">
          <cell r="C147">
            <v>355119581</v>
          </cell>
          <cell r="D147" t="str">
            <v>MAZDA CX-5 2.0L 13-14, Del.</v>
          </cell>
          <cell r="E147" t="str">
            <v>Del.</v>
          </cell>
          <cell r="F147">
            <v>297</v>
          </cell>
          <cell r="G147" t="str">
            <v>N</v>
          </cell>
        </row>
        <row r="148">
          <cell r="C148">
            <v>355119061</v>
          </cell>
          <cell r="D148" t="str">
            <v>MITSUBISHI Outlander 2.4L 07-09, Outlander 3.0L 07-09, Tras.</v>
          </cell>
          <cell r="E148" t="str">
            <v>Tras.</v>
          </cell>
          <cell r="F148">
            <v>302</v>
          </cell>
          <cell r="G148" t="str">
            <v>N</v>
          </cell>
          <cell r="H148" t="str">
            <v>-</v>
          </cell>
          <cell r="N148" t="str">
            <v>FR19013</v>
          </cell>
        </row>
        <row r="149">
          <cell r="C149">
            <v>355118881</v>
          </cell>
          <cell r="D149" t="str">
            <v>TOYOTA RAV-4 2.4L 09-11, Tras.</v>
          </cell>
          <cell r="E149" t="str">
            <v>Tras.</v>
          </cell>
          <cell r="F149">
            <v>281</v>
          </cell>
          <cell r="G149" t="str">
            <v>N</v>
          </cell>
          <cell r="H149">
            <v>145992</v>
          </cell>
          <cell r="I149">
            <v>980483</v>
          </cell>
          <cell r="J149" t="str">
            <v>BRR531010</v>
          </cell>
          <cell r="L149" t="str">
            <v>A-6896</v>
          </cell>
          <cell r="N149" t="str">
            <v>FR27028</v>
          </cell>
        </row>
        <row r="150">
          <cell r="C150">
            <v>355124481</v>
          </cell>
          <cell r="D150" t="str">
            <v>BMW  X6 3.0L 09-10, Del.</v>
          </cell>
          <cell r="E150" t="str">
            <v>Del.</v>
          </cell>
          <cell r="F150">
            <v>348</v>
          </cell>
          <cell r="G150" t="str">
            <v>N</v>
          </cell>
          <cell r="L150" t="str">
            <v>I-1276</v>
          </cell>
          <cell r="N150" t="str">
            <v>FR03034</v>
          </cell>
        </row>
        <row r="151">
          <cell r="C151">
            <v>355124331</v>
          </cell>
          <cell r="D151" t="str">
            <v>BMW X5 4.8L 07-08, X6 3.0L 09-10, Tras.</v>
          </cell>
          <cell r="E151" t="str">
            <v>Tras.</v>
          </cell>
          <cell r="F151">
            <v>345</v>
          </cell>
          <cell r="G151" t="str">
            <v>N</v>
          </cell>
        </row>
        <row r="152">
          <cell r="C152">
            <v>355118601</v>
          </cell>
          <cell r="D152" t="str">
            <v>CHRYSLER PT Cruiser 2.4L 01-10, Del.</v>
          </cell>
          <cell r="E152" t="str">
            <v>Del.</v>
          </cell>
          <cell r="F152">
            <v>280</v>
          </cell>
          <cell r="G152" t="str">
            <v>N</v>
          </cell>
          <cell r="H152">
            <v>145301</v>
          </cell>
          <cell r="I152">
            <v>76955</v>
          </cell>
          <cell r="J152" t="str">
            <v>BFR113810</v>
          </cell>
          <cell r="K152">
            <v>121.63052</v>
          </cell>
          <cell r="L152" t="str">
            <v>A-5892</v>
          </cell>
          <cell r="N152" t="str">
            <v>FR05038</v>
          </cell>
        </row>
        <row r="153">
          <cell r="C153">
            <v>355118901</v>
          </cell>
          <cell r="D153" t="str">
            <v>ACURA RDX 2.3L 07-12, HONDA CR-V 2.4L 07-13, Tras.</v>
          </cell>
          <cell r="E153" t="str">
            <v>Tras.</v>
          </cell>
          <cell r="F153">
            <v>305</v>
          </cell>
          <cell r="G153" t="str">
            <v>N</v>
          </cell>
          <cell r="H153" t="str">
            <v>-</v>
          </cell>
          <cell r="L153" t="str">
            <v>A-7067</v>
          </cell>
          <cell r="N153" t="str">
            <v>FR10029</v>
          </cell>
        </row>
        <row r="154">
          <cell r="C154">
            <v>355124261</v>
          </cell>
          <cell r="D154" t="str">
            <v>LAND ROVER LR2 3.2L 08-12, Tras.</v>
          </cell>
          <cell r="E154" t="str">
            <v>Tras.</v>
          </cell>
          <cell r="F154">
            <v>302</v>
          </cell>
          <cell r="G154" t="str">
            <v>N</v>
          </cell>
          <cell r="I154">
            <v>980641</v>
          </cell>
        </row>
        <row r="155">
          <cell r="C155">
            <v>355118541</v>
          </cell>
          <cell r="D155" t="str">
            <v>MAZDA CX-5 2.0L 13-14, Tras.</v>
          </cell>
          <cell r="E155" t="str">
            <v>Tras.</v>
          </cell>
          <cell r="F155">
            <v>303</v>
          </cell>
          <cell r="G155" t="str">
            <v>N</v>
          </cell>
        </row>
        <row r="156">
          <cell r="C156">
            <v>355108391</v>
          </cell>
          <cell r="D156" t="str">
            <v>PEUGEOT 307 2.0L 03-08, 307 CC 2.0L 04-08, Tras.</v>
          </cell>
          <cell r="E156" t="str">
            <v>Tras.</v>
          </cell>
          <cell r="F156">
            <v>246.5</v>
          </cell>
          <cell r="G156" t="str">
            <v>N</v>
          </cell>
          <cell r="L156" t="str">
            <v>A-7417</v>
          </cell>
        </row>
        <row r="157">
          <cell r="C157">
            <v>355106661</v>
          </cell>
          <cell r="D157" t="str">
            <v>SEAT Alhambra 1.8L 02-07, Alhambra 2.8L 02-08, VOLKSWAGEN Sharan 1.8L T 02-08, Tras.</v>
          </cell>
          <cell r="E157" t="str">
            <v>Tras.</v>
          </cell>
          <cell r="F157">
            <v>294</v>
          </cell>
          <cell r="G157" t="str">
            <v>N</v>
          </cell>
          <cell r="H157" t="str">
            <v>-</v>
          </cell>
          <cell r="L157" t="str">
            <v>A-7330</v>
          </cell>
        </row>
        <row r="158">
          <cell r="C158">
            <v>355118691</v>
          </cell>
          <cell r="D158" t="str">
            <v>TOYOTA RAV-4 2.4L 04-05, Del.</v>
          </cell>
          <cell r="E158" t="str">
            <v>Del.</v>
          </cell>
          <cell r="F158">
            <v>275</v>
          </cell>
          <cell r="G158" t="str">
            <v>N</v>
          </cell>
          <cell r="H158">
            <v>145328</v>
          </cell>
          <cell r="I158">
            <v>980033</v>
          </cell>
          <cell r="J158" t="str">
            <v>BFR530810</v>
          </cell>
          <cell r="K158">
            <v>121.44121</v>
          </cell>
          <cell r="L158" t="str">
            <v>A-6040</v>
          </cell>
          <cell r="N158" t="str">
            <v>FR27006</v>
          </cell>
        </row>
        <row r="159">
          <cell r="C159">
            <v>355109261</v>
          </cell>
          <cell r="D159" t="str">
            <v>CHEVROLET Vectra 2.8L T 06-09, Vectra 3.2L 02-05, Del.</v>
          </cell>
          <cell r="E159" t="str">
            <v>Del.</v>
          </cell>
          <cell r="F159">
            <v>314</v>
          </cell>
          <cell r="G159" t="str">
            <v>N</v>
          </cell>
          <cell r="J159" t="str">
            <v>BFR135710</v>
          </cell>
          <cell r="L159" t="str">
            <v>A-6722</v>
          </cell>
          <cell r="N159" t="str">
            <v>FR09086</v>
          </cell>
        </row>
        <row r="160">
          <cell r="C160">
            <v>355106091</v>
          </cell>
          <cell r="D160" t="str">
            <v>CHEVROLET Astra Europeo 1.8L 00-04, Zafira 1.8L 00-05, Tras.</v>
          </cell>
          <cell r="E160" t="str">
            <v>Tras.</v>
          </cell>
          <cell r="F160">
            <v>240</v>
          </cell>
          <cell r="G160" t="str">
            <v>N</v>
          </cell>
          <cell r="H160" t="str">
            <v>-</v>
          </cell>
          <cell r="J160" t="str">
            <v>BRR131510</v>
          </cell>
          <cell r="L160" t="str">
            <v>A-5894</v>
          </cell>
          <cell r="N160" t="str">
            <v>FR09060</v>
          </cell>
        </row>
        <row r="161">
          <cell r="C161">
            <v>355116581</v>
          </cell>
          <cell r="D161" t="str">
            <v>CHEVROLET Cruze 1.8L 10-14,Tras.</v>
          </cell>
          <cell r="E161" t="str">
            <v>Tras.</v>
          </cell>
          <cell r="F161">
            <v>268</v>
          </cell>
          <cell r="G161" t="str">
            <v>N</v>
          </cell>
          <cell r="J161" t="str">
            <v>BRR134610</v>
          </cell>
        </row>
        <row r="162">
          <cell r="C162">
            <v>355118851</v>
          </cell>
          <cell r="D162" t="str">
            <v>DODGE Attitude 1.4L 06-11, Attitude 1.6L 06-11, Tras.</v>
          </cell>
          <cell r="E162" t="str">
            <v>Tras.</v>
          </cell>
          <cell r="F162">
            <v>262</v>
          </cell>
          <cell r="G162" t="str">
            <v>N</v>
          </cell>
          <cell r="I162">
            <v>980418</v>
          </cell>
          <cell r="J162" t="str">
            <v>BRR111910</v>
          </cell>
        </row>
        <row r="163">
          <cell r="C163">
            <v>355112621</v>
          </cell>
          <cell r="D163" t="str">
            <v>FIAT Grande Punto 1.4L 07-09, Tras.</v>
          </cell>
          <cell r="E163" t="str">
            <v>Tras.</v>
          </cell>
          <cell r="F163">
            <v>264</v>
          </cell>
          <cell r="G163" t="str">
            <v>N</v>
          </cell>
          <cell r="L163" t="str">
            <v>A-7413</v>
          </cell>
        </row>
        <row r="164">
          <cell r="C164">
            <v>355115501</v>
          </cell>
          <cell r="D164" t="str">
            <v>JEEP Commander 3.7L 06-10, Commander 4.7L 06-10, Commander 5.7L 06-10, Grand Cherokee 3.7L 05-10, Grand Cherokee 4.7L 05-10, Grand Cherokee 5.7L 05-10, Tras.</v>
          </cell>
          <cell r="E164" t="str">
            <v>Tras.</v>
          </cell>
          <cell r="F164">
            <v>320</v>
          </cell>
          <cell r="G164" t="str">
            <v>N</v>
          </cell>
          <cell r="H164">
            <v>145656</v>
          </cell>
          <cell r="J164" t="str">
            <v>BRR112010</v>
          </cell>
          <cell r="K164">
            <v>121.58002</v>
          </cell>
          <cell r="L164" t="str">
            <v>A-7402</v>
          </cell>
          <cell r="N164" t="str">
            <v>FR05069</v>
          </cell>
        </row>
        <row r="165">
          <cell r="C165">
            <v>355115961</v>
          </cell>
          <cell r="D165" t="str">
            <v>LAND ROVER Range Rover 4.4L 06-08, Del.</v>
          </cell>
          <cell r="E165" t="str">
            <v>Del.</v>
          </cell>
          <cell r="F165">
            <v>344</v>
          </cell>
          <cell r="G165" t="str">
            <v>N</v>
          </cell>
          <cell r="L165" t="str">
            <v>A-7434</v>
          </cell>
        </row>
        <row r="166">
          <cell r="C166">
            <v>355124501</v>
          </cell>
          <cell r="D166" t="str">
            <v>LAND ROVER Range Rover 4.4L 06-08, Range Rover 4.2L 06-09, Tras.</v>
          </cell>
          <cell r="E166" t="str">
            <v>Tras.</v>
          </cell>
          <cell r="F166">
            <v>354</v>
          </cell>
          <cell r="G166" t="str">
            <v>N</v>
          </cell>
          <cell r="L166" t="str">
            <v>A-6303</v>
          </cell>
        </row>
        <row r="167">
          <cell r="C167">
            <v>355111001</v>
          </cell>
          <cell r="D167" t="str">
            <v>MERCEDES BENZ Sprinter 316 CDI 2.7L 02-06, Del.</v>
          </cell>
          <cell r="E167" t="str">
            <v>Del.</v>
          </cell>
          <cell r="F167">
            <v>276</v>
          </cell>
          <cell r="G167" t="str">
            <v>N</v>
          </cell>
          <cell r="H167">
            <v>145431</v>
          </cell>
          <cell r="I167">
            <v>980158</v>
          </cell>
          <cell r="J167" t="str">
            <v>BFR340110</v>
          </cell>
          <cell r="K167">
            <v>121.35073</v>
          </cell>
          <cell r="L167" t="str">
            <v>A-6038</v>
          </cell>
          <cell r="N167" t="str">
            <v>FR16023</v>
          </cell>
        </row>
        <row r="168">
          <cell r="C168">
            <v>355124451</v>
          </cell>
          <cell r="D168" t="str">
            <v>MERCEDES BENZ GL 450 4.5L 07-09, GL 500 5.5L 08-12, ML 500 5.0L 06-07, ML 500 5.5L 08-11, R 500 5.0L 06-08, Del.</v>
          </cell>
          <cell r="E168" t="str">
            <v>Del.</v>
          </cell>
          <cell r="F168">
            <v>350</v>
          </cell>
          <cell r="G168" t="str">
            <v>N</v>
          </cell>
          <cell r="L168" t="str">
            <v>I-1267</v>
          </cell>
        </row>
        <row r="169">
          <cell r="C169">
            <v>355115851</v>
          </cell>
          <cell r="D169" t="str">
            <v>NISSAN Pathfinder 4.0L (4x4) 08-11, Tras.</v>
          </cell>
          <cell r="E169" t="str">
            <v>Tras.</v>
          </cell>
          <cell r="F169">
            <v>307</v>
          </cell>
          <cell r="G169" t="str">
            <v>N</v>
          </cell>
          <cell r="L169" t="str">
            <v>A-7098</v>
          </cell>
          <cell r="N169" t="str">
            <v>FR20061</v>
          </cell>
        </row>
        <row r="170">
          <cell r="C170">
            <v>355108951</v>
          </cell>
          <cell r="D170" t="str">
            <v>RENAULT Trafic 1.9L T 08-13, Del.</v>
          </cell>
          <cell r="E170" t="str">
            <v>Del.</v>
          </cell>
          <cell r="F170">
            <v>305.5</v>
          </cell>
          <cell r="G170" t="str">
            <v>N</v>
          </cell>
          <cell r="L170" t="str">
            <v>A-6111</v>
          </cell>
        </row>
        <row r="171">
          <cell r="C171">
            <v>355111511</v>
          </cell>
          <cell r="D171" t="str">
            <v>SMART Forfour 1.5L 05-07, Del.</v>
          </cell>
          <cell r="E171" t="str">
            <v>Del.</v>
          </cell>
          <cell r="F171">
            <v>256</v>
          </cell>
          <cell r="G171" t="str">
            <v>N</v>
          </cell>
        </row>
        <row r="172">
          <cell r="C172">
            <v>355112421</v>
          </cell>
          <cell r="D172" t="str">
            <v>TOYOTA Sienna 3.3L 04-06, Sienna 3.5L 07-11, Tras.</v>
          </cell>
          <cell r="E172" t="str">
            <v>Tras.</v>
          </cell>
          <cell r="F172">
            <v>291</v>
          </cell>
          <cell r="G172" t="str">
            <v>N</v>
          </cell>
          <cell r="J172" t="str">
            <v>BRR530510</v>
          </cell>
          <cell r="L172" t="str">
            <v>A-6816</v>
          </cell>
          <cell r="N172" t="str">
            <v>FR27010</v>
          </cell>
        </row>
        <row r="173">
          <cell r="C173">
            <v>355102821</v>
          </cell>
          <cell r="D173" t="str">
            <v>VOLKSWAGEN Passat 1.8L T 00-05, Passat 2.8L 00-05, Passat 4.2L 00-05, Del.</v>
          </cell>
          <cell r="E173" t="str">
            <v>Del. &amp; Tras.</v>
          </cell>
          <cell r="F173">
            <v>288</v>
          </cell>
          <cell r="G173" t="str">
            <v>N</v>
          </cell>
          <cell r="H173" t="str">
            <v>PRT5000</v>
          </cell>
          <cell r="I173" t="str">
            <v>96421R</v>
          </cell>
          <cell r="J173" t="str">
            <v>BFR371710</v>
          </cell>
          <cell r="K173" t="str">
            <v>121.34040</v>
          </cell>
          <cell r="L173" t="str">
            <v>I-1207</v>
          </cell>
          <cell r="M173">
            <v>34055</v>
          </cell>
          <cell r="N173" t="str">
            <v>FR28013</v>
          </cell>
        </row>
        <row r="174">
          <cell r="C174">
            <v>355112541</v>
          </cell>
          <cell r="D174" t="str">
            <v>Alfa Romeo 159 2.2L 08-09, Tras.</v>
          </cell>
          <cell r="E174" t="str">
            <v>Tras.</v>
          </cell>
          <cell r="F174">
            <v>278</v>
          </cell>
          <cell r="G174" t="str">
            <v>N</v>
          </cell>
          <cell r="L174" t="str">
            <v>A-7388</v>
          </cell>
        </row>
        <row r="175">
          <cell r="C175">
            <v>355107541</v>
          </cell>
          <cell r="D175" t="str">
            <v>AUDI A4 1.8L T 02-04, A4 3.0L 02-03, Tras.</v>
          </cell>
          <cell r="E175" t="str">
            <v>Tras.</v>
          </cell>
          <cell r="F175">
            <v>245</v>
          </cell>
          <cell r="G175" t="str">
            <v>N</v>
          </cell>
          <cell r="L175" t="str">
            <v>A-6465</v>
          </cell>
        </row>
        <row r="176">
          <cell r="C176">
            <v>355108901</v>
          </cell>
          <cell r="D176" t="str">
            <v>LAND ROVER Freelander 2.5L 02-06, Del.</v>
          </cell>
          <cell r="E176" t="str">
            <v>Del.</v>
          </cell>
          <cell r="F176">
            <v>277</v>
          </cell>
          <cell r="G176" t="str">
            <v>N</v>
          </cell>
          <cell r="H176" t="str">
            <v>-</v>
          </cell>
          <cell r="I176" t="str">
            <v>-</v>
          </cell>
          <cell r="L176" t="str">
            <v>A-7171</v>
          </cell>
          <cell r="M176" t="str">
            <v>-</v>
          </cell>
          <cell r="N176" t="str">
            <v>FR14007</v>
          </cell>
        </row>
        <row r="177">
          <cell r="C177">
            <v>355109411</v>
          </cell>
          <cell r="D177" t="str">
            <v>MERCEDES BENZ C 230 K Sport 1.8L 04-05, SLK 350 3.5L 09-12, Del.</v>
          </cell>
          <cell r="E177" t="str">
            <v>Del.</v>
          </cell>
          <cell r="F177">
            <v>330</v>
          </cell>
          <cell r="G177" t="str">
            <v>N</v>
          </cell>
          <cell r="H177" t="str">
            <v>-</v>
          </cell>
          <cell r="I177" t="str">
            <v>-</v>
          </cell>
          <cell r="L177" t="str">
            <v>A-7178</v>
          </cell>
          <cell r="M177" t="str">
            <v>-</v>
          </cell>
        </row>
        <row r="178">
          <cell r="C178">
            <v>355108861</v>
          </cell>
          <cell r="D178" t="str">
            <v>MERCEDES BENZ E 320 3.2L 04-05, E 280 3.0L 07-09, Tras.</v>
          </cell>
          <cell r="E178" t="str">
            <v>Tras.</v>
          </cell>
          <cell r="F178">
            <v>300</v>
          </cell>
          <cell r="G178" t="str">
            <v>N</v>
          </cell>
          <cell r="H178" t="str">
            <v>-</v>
          </cell>
          <cell r="L178" t="str">
            <v>A-7331</v>
          </cell>
        </row>
        <row r="179">
          <cell r="C179">
            <v>355112361</v>
          </cell>
          <cell r="D179" t="str">
            <v xml:space="preserve">RENAULT Laguna </v>
          </cell>
          <cell r="E179" t="str">
            <v>Tras</v>
          </cell>
          <cell r="F179">
            <v>274</v>
          </cell>
          <cell r="G179" t="str">
            <v>N</v>
          </cell>
        </row>
        <row r="180">
          <cell r="C180">
            <v>355124791</v>
          </cell>
          <cell r="D180" t="str">
            <v>VOLVO S60 2.4L 01-08, S60 2.4L T 01-08, S60 2.5L T 01-08, S60R 2.5L T 04-07, S80 2.9L 00-06, V70 T5 2.4L 01-03, Tras.</v>
          </cell>
          <cell r="E180" t="str">
            <v>Tras.</v>
          </cell>
          <cell r="F180">
            <v>288</v>
          </cell>
          <cell r="G180" t="str">
            <v>N</v>
          </cell>
          <cell r="H180">
            <v>145409</v>
          </cell>
          <cell r="I180">
            <v>980045</v>
          </cell>
          <cell r="J180" t="str">
            <v>BRR410210</v>
          </cell>
          <cell r="K180">
            <v>121.39024999999999</v>
          </cell>
          <cell r="L180" t="str">
            <v>A5979</v>
          </cell>
        </row>
        <row r="181">
          <cell r="C181">
            <v>355124761</v>
          </cell>
          <cell r="D181" t="str">
            <v>VOLVO XC90 3.2L 08-11, XC90 2.9L 03-07, XC90 4.4L 08-13, Del.</v>
          </cell>
          <cell r="E181" t="str">
            <v>Del.</v>
          </cell>
          <cell r="F181">
            <v>316</v>
          </cell>
          <cell r="G181" t="str">
            <v>N</v>
          </cell>
          <cell r="H181">
            <v>145552</v>
          </cell>
          <cell r="I181">
            <v>980275</v>
          </cell>
          <cell r="K181">
            <v>121.39032</v>
          </cell>
          <cell r="L181" t="str">
            <v>A-6127</v>
          </cell>
          <cell r="N181" t="str">
            <v>FR30005</v>
          </cell>
        </row>
        <row r="182">
          <cell r="C182">
            <v>355107031</v>
          </cell>
          <cell r="D182" t="str">
            <v>VOLVO S40 1.8L 00-04, S40 1.9L T 00-04, S40 2.0L T 00-04, Tras.</v>
          </cell>
          <cell r="E182" t="str">
            <v>Del.</v>
          </cell>
          <cell r="F182">
            <v>281</v>
          </cell>
          <cell r="G182" t="str">
            <v>N</v>
          </cell>
          <cell r="H182">
            <v>145440</v>
          </cell>
          <cell r="I182">
            <v>980084</v>
          </cell>
          <cell r="J182" t="str">
            <v>BFR410110</v>
          </cell>
          <cell r="K182">
            <v>121.39027</v>
          </cell>
          <cell r="L182" t="str">
            <v>A-5988</v>
          </cell>
          <cell r="N182" t="str">
            <v>FR30003</v>
          </cell>
        </row>
        <row r="183">
          <cell r="C183">
            <v>355119611</v>
          </cell>
          <cell r="D183" t="str">
            <v>MERCEDES BENZ A CLASS (W176)  2012</v>
          </cell>
          <cell r="E183" t="str">
            <v>Del.</v>
          </cell>
          <cell r="F183">
            <v>295</v>
          </cell>
          <cell r="G183" t="str">
            <v>N</v>
          </cell>
        </row>
        <row r="184">
          <cell r="C184">
            <v>355119431</v>
          </cell>
          <cell r="D184" t="str">
            <v>MERCEDES BENZ A CLASS (W176)  2012</v>
          </cell>
          <cell r="E184" t="str">
            <v>Tras.</v>
          </cell>
          <cell r="F184">
            <v>276</v>
          </cell>
          <cell r="G184" t="str">
            <v>N</v>
          </cell>
        </row>
        <row r="185">
          <cell r="C185">
            <v>355120351</v>
          </cell>
          <cell r="D185" t="str">
            <v>MERCEDES BENZ B CLASS (W246)  2012</v>
          </cell>
          <cell r="E185" t="str">
            <v>Del.</v>
          </cell>
          <cell r="F185">
            <v>320</v>
          </cell>
          <cell r="G185" t="str">
            <v>N</v>
          </cell>
        </row>
        <row r="186">
          <cell r="C186">
            <v>355119421</v>
          </cell>
          <cell r="D186" t="str">
            <v>MERCEDES BENZ B CLASS (W246)  2012</v>
          </cell>
          <cell r="E186" t="str">
            <v>Tras.</v>
          </cell>
          <cell r="F186">
            <v>295</v>
          </cell>
          <cell r="G186" t="str">
            <v>N</v>
          </cell>
        </row>
        <row r="187">
          <cell r="C187">
            <v>355118041</v>
          </cell>
          <cell r="D187" t="str">
            <v>BMW 3 Touring (F31) 2012-</v>
          </cell>
          <cell r="E187" t="str">
            <v>Del.</v>
          </cell>
          <cell r="F187">
            <v>300</v>
          </cell>
          <cell r="G187" t="str">
            <v>N</v>
          </cell>
        </row>
        <row r="188">
          <cell r="C188">
            <v>355117191</v>
          </cell>
          <cell r="D188" t="str">
            <v xml:space="preserve">AUDI Q5 08-, </v>
          </cell>
          <cell r="E188" t="str">
            <v>Del.</v>
          </cell>
          <cell r="F188">
            <v>320</v>
          </cell>
          <cell r="G188" t="str">
            <v>N</v>
          </cell>
        </row>
        <row r="189">
          <cell r="C189">
            <v>355122721</v>
          </cell>
          <cell r="D189" t="str">
            <v>AUDI A3 SPORTBACK 2012-</v>
          </cell>
          <cell r="E189" t="str">
            <v>Tras.</v>
          </cell>
          <cell r="F189">
            <v>275.8</v>
          </cell>
          <cell r="G189" t="str">
            <v>N</v>
          </cell>
        </row>
        <row r="190">
          <cell r="C190">
            <v>355122971</v>
          </cell>
          <cell r="D190" t="str">
            <v>MINI CLUBMAN 2007-</v>
          </cell>
          <cell r="E190" t="str">
            <v>Tras.</v>
          </cell>
          <cell r="F190">
            <v>280</v>
          </cell>
          <cell r="G190" t="str">
            <v>N</v>
          </cell>
        </row>
        <row r="191">
          <cell r="C191">
            <v>355123001</v>
          </cell>
          <cell r="D191" t="str">
            <v>MINI PACEMAN 2012-</v>
          </cell>
          <cell r="E191" t="str">
            <v>Tras.</v>
          </cell>
          <cell r="F191">
            <v>279.8</v>
          </cell>
          <cell r="G191" t="str">
            <v>N</v>
          </cell>
        </row>
        <row r="192">
          <cell r="C192">
            <v>355120931</v>
          </cell>
          <cell r="D192" t="str">
            <v>FIAT 500 2012-</v>
          </cell>
          <cell r="E192" t="str">
            <v>Tras.</v>
          </cell>
          <cell r="F192">
            <v>264</v>
          </cell>
          <cell r="G192" t="str">
            <v>N</v>
          </cell>
        </row>
        <row r="193">
          <cell r="C193">
            <v>355122601</v>
          </cell>
          <cell r="D193" t="str">
            <v>RENAULT TRAFIC III</v>
          </cell>
          <cell r="E193" t="str">
            <v>Del.</v>
          </cell>
          <cell r="F193">
            <v>296</v>
          </cell>
          <cell r="G193" t="str">
            <v>N</v>
          </cell>
        </row>
        <row r="194">
          <cell r="C194">
            <v>355122731</v>
          </cell>
          <cell r="D194" t="str">
            <v>MINI (R56) 2006-</v>
          </cell>
          <cell r="E194" t="str">
            <v>Del.</v>
          </cell>
          <cell r="F194">
            <v>330</v>
          </cell>
          <cell r="G194" t="str">
            <v>N</v>
          </cell>
        </row>
        <row r="195">
          <cell r="C195">
            <v>355120971</v>
          </cell>
          <cell r="D195" t="str">
            <v>BMW 3 TOURING 2005-</v>
          </cell>
          <cell r="E195" t="str">
            <v>Del.</v>
          </cell>
          <cell r="F195">
            <v>300</v>
          </cell>
          <cell r="G195" t="str">
            <v>N</v>
          </cell>
        </row>
        <row r="196">
          <cell r="C196">
            <v>355113231</v>
          </cell>
          <cell r="D196" t="str">
            <v>Mercedes Benz ML500</v>
          </cell>
          <cell r="E196" t="str">
            <v>Tras</v>
          </cell>
          <cell r="F196">
            <v>330</v>
          </cell>
          <cell r="G196" t="str">
            <v>N</v>
          </cell>
        </row>
        <row r="197">
          <cell r="C197">
            <v>355125261</v>
          </cell>
          <cell r="D197" t="str">
            <v xml:space="preserve">FIAT DUCATO 06-, </v>
          </cell>
          <cell r="E197" t="str">
            <v>Del.</v>
          </cell>
          <cell r="F197">
            <v>300</v>
          </cell>
          <cell r="G197" t="str">
            <v>N</v>
          </cell>
        </row>
        <row r="198">
          <cell r="C198">
            <v>355119591</v>
          </cell>
          <cell r="D198" t="str">
            <v>BMW X3 2.0L 04-06</v>
          </cell>
          <cell r="E198" t="str">
            <v>Tras</v>
          </cell>
          <cell r="F198">
            <v>320</v>
          </cell>
          <cell r="G198" t="str">
            <v>N</v>
          </cell>
        </row>
        <row r="199">
          <cell r="C199">
            <v>355122651</v>
          </cell>
          <cell r="D199" t="str">
            <v>MINI COOPER S 13-</v>
          </cell>
          <cell r="E199" t="str">
            <v>Del</v>
          </cell>
          <cell r="F199">
            <v>294</v>
          </cell>
          <cell r="G199" t="str">
            <v>N</v>
          </cell>
        </row>
        <row r="200">
          <cell r="C200">
            <v>355106751</v>
          </cell>
          <cell r="D200" t="str">
            <v>VW JETTA IV VARIANT 99-05</v>
          </cell>
          <cell r="E200" t="str">
            <v>Tras</v>
          </cell>
          <cell r="F200">
            <v>256</v>
          </cell>
          <cell r="G200" t="str">
            <v>N</v>
          </cell>
        </row>
        <row r="201">
          <cell r="C201">
            <v>355109431</v>
          </cell>
          <cell r="D201" t="str">
            <v>MERCEDEZ BENZ CLASE E 07-08</v>
          </cell>
          <cell r="E201" t="str">
            <v>Del.</v>
          </cell>
          <cell r="F201">
            <v>330</v>
          </cell>
          <cell r="G201" t="str">
            <v>N</v>
          </cell>
        </row>
        <row r="202">
          <cell r="C202">
            <v>355119461</v>
          </cell>
          <cell r="D202" t="str">
            <v>SMART FOUR FOUR 14-, RENAULT SANDERO 13-</v>
          </cell>
          <cell r="E202" t="str">
            <v>Del.</v>
          </cell>
          <cell r="F202">
            <v>258</v>
          </cell>
          <cell r="G202" t="str">
            <v>N</v>
          </cell>
        </row>
        <row r="203">
          <cell r="C203">
            <v>355113561</v>
          </cell>
          <cell r="D203" t="str">
            <v>SMART FOR TWO 07-</v>
          </cell>
          <cell r="E203" t="str">
            <v>Del.</v>
          </cell>
          <cell r="F203">
            <v>280</v>
          </cell>
          <cell r="G203" t="str">
            <v>N</v>
          </cell>
        </row>
        <row r="204">
          <cell r="C204">
            <v>355116181</v>
          </cell>
          <cell r="D204" t="str">
            <v>VOLVO XC60 09-</v>
          </cell>
          <cell r="E204" t="str">
            <v>Del.</v>
          </cell>
          <cell r="F204">
            <v>328</v>
          </cell>
          <cell r="G204" t="str">
            <v>N</v>
          </cell>
        </row>
        <row r="205">
          <cell r="C205">
            <v>355111811</v>
          </cell>
          <cell r="D205" t="str">
            <v>AUDI A4 04-08</v>
          </cell>
          <cell r="E205" t="str">
            <v>Tras</v>
          </cell>
          <cell r="F205">
            <v>288</v>
          </cell>
          <cell r="G205" t="str">
            <v>N</v>
          </cell>
        </row>
        <row r="206">
          <cell r="C206">
            <v>355113971</v>
          </cell>
          <cell r="D206" t="str">
            <v xml:space="preserve">AUDI Q5 08-, </v>
          </cell>
          <cell r="E206" t="str">
            <v>Tras</v>
          </cell>
          <cell r="F206">
            <v>330</v>
          </cell>
          <cell r="G206" t="str">
            <v>N</v>
          </cell>
        </row>
        <row r="207">
          <cell r="C207">
            <v>355114001</v>
          </cell>
          <cell r="D207" t="str">
            <v>BMW X5 13-</v>
          </cell>
          <cell r="E207" t="str">
            <v>Tras</v>
          </cell>
          <cell r="F207">
            <v>320</v>
          </cell>
          <cell r="G207" t="str">
            <v>N</v>
          </cell>
        </row>
        <row r="208">
          <cell r="C208">
            <v>355117731</v>
          </cell>
          <cell r="D208" t="str">
            <v>BMW X6 14-</v>
          </cell>
          <cell r="E208" t="str">
            <v>Del.</v>
          </cell>
          <cell r="F208">
            <v>332</v>
          </cell>
          <cell r="G208" t="str">
            <v>N</v>
          </cell>
        </row>
        <row r="209">
          <cell r="C209">
            <v>355108821</v>
          </cell>
          <cell r="D209" t="str">
            <v>MERCEDEZ BENZ CLASE E 320 02-08</v>
          </cell>
          <cell r="E209" t="str">
            <v>Del.</v>
          </cell>
          <cell r="F209">
            <v>312</v>
          </cell>
          <cell r="G209" t="str">
            <v>N</v>
          </cell>
        </row>
        <row r="210">
          <cell r="C210">
            <v>355120231</v>
          </cell>
          <cell r="D210" t="str">
            <v xml:space="preserve">BMW 120i 15- </v>
          </cell>
          <cell r="E210" t="str">
            <v>Tras</v>
          </cell>
          <cell r="F210">
            <v>290</v>
          </cell>
          <cell r="G210" t="str">
            <v>N</v>
          </cell>
        </row>
        <row r="211">
          <cell r="C211">
            <v>355106551</v>
          </cell>
          <cell r="D211" t="str">
            <v>BMW 740I 05-05</v>
          </cell>
          <cell r="E211" t="str">
            <v>Del.</v>
          </cell>
          <cell r="F211">
            <v>300</v>
          </cell>
          <cell r="G211" t="str">
            <v>N</v>
          </cell>
        </row>
        <row r="212">
          <cell r="C212">
            <v>355109981</v>
          </cell>
          <cell r="D212" t="str">
            <v>BMW 320I 00-06</v>
          </cell>
          <cell r="E212" t="str">
            <v>Del</v>
          </cell>
          <cell r="F212">
            <v>348</v>
          </cell>
          <cell r="G212" t="str">
            <v>N</v>
          </cell>
        </row>
        <row r="213">
          <cell r="C213">
            <v>355105991</v>
          </cell>
          <cell r="D213" t="str">
            <v>MERCEDES BENZ CLASE A 140</v>
          </cell>
          <cell r="E213" t="str">
            <v>Del</v>
          </cell>
          <cell r="F213">
            <v>260</v>
          </cell>
          <cell r="G213" t="str">
            <v>N</v>
          </cell>
        </row>
        <row r="214">
          <cell r="C214">
            <v>355111081</v>
          </cell>
          <cell r="D214" t="str">
            <v>MERCEDES BENZ CLASE A 140</v>
          </cell>
          <cell r="E214" t="str">
            <v>Del</v>
          </cell>
          <cell r="F214">
            <v>288</v>
          </cell>
          <cell r="G214" t="str">
            <v>N</v>
          </cell>
        </row>
        <row r="215">
          <cell r="C215">
            <v>355113211</v>
          </cell>
          <cell r="D215" t="str">
            <v>MERCEDES BENZ CLASE M</v>
          </cell>
          <cell r="E215" t="str">
            <v>Tras</v>
          </cell>
          <cell r="F215">
            <v>330</v>
          </cell>
          <cell r="G215" t="str">
            <v>N</v>
          </cell>
        </row>
        <row r="216">
          <cell r="C216">
            <v>355116191</v>
          </cell>
          <cell r="D216" t="str">
            <v>VOLVO XC 08-</v>
          </cell>
          <cell r="E216" t="str">
            <v>Tras</v>
          </cell>
          <cell r="F216">
            <v>302</v>
          </cell>
          <cell r="G216" t="str">
            <v>N</v>
          </cell>
        </row>
      </sheetData>
      <sheetData sheetId="6">
        <row r="13">
          <cell r="C13">
            <v>355123521</v>
          </cell>
          <cell r="D13" t="str">
            <v>A3 1.8L 20V 98-04; BEETLE 2.0L / 1.8TDI 98-06, GOLF A4 2.0L 00-07, JETTA VARIANT 2.0L 01-03, JETTA A4 2.0L 99-10, TOLEDO 1.8 LTS. 01-04, IBIZA SPORT (02-06)</v>
          </cell>
          <cell r="E13" t="str">
            <v>Del.</v>
          </cell>
          <cell r="F13">
            <v>280</v>
          </cell>
          <cell r="G13" t="str">
            <v>A</v>
          </cell>
          <cell r="H13" t="str">
            <v>PRT5239</v>
          </cell>
          <cell r="I13" t="str">
            <v>96778R</v>
          </cell>
          <cell r="J13" t="str">
            <v>BFR370710</v>
          </cell>
          <cell r="K13">
            <v>121.33054</v>
          </cell>
          <cell r="L13" t="str">
            <v>I-1429</v>
          </cell>
          <cell r="M13">
            <v>34143</v>
          </cell>
          <cell r="N13" t="str">
            <v>FR28008</v>
          </cell>
        </row>
        <row r="14">
          <cell r="C14">
            <v>355123531</v>
          </cell>
          <cell r="D14" t="str">
            <v xml:space="preserve">BORA A5 L5 2.5L (05-10), SEAT ALTEA L4 2.0L (05-06), ALTEA 1.4LT (10-&gt;), ALTEA 1.8L (08-&gt;), LEON L4 1.8L, 2.0L (06-&gt;), LEON CUPRA L4 2.0L T, TOLEDO L4 2.0LT </v>
          </cell>
          <cell r="E14" t="str">
            <v>Del.</v>
          </cell>
          <cell r="F14">
            <v>288</v>
          </cell>
          <cell r="G14" t="str">
            <v>A</v>
          </cell>
          <cell r="H14" t="str">
            <v>PRT5682</v>
          </cell>
          <cell r="I14">
            <v>980456</v>
          </cell>
          <cell r="J14" t="str">
            <v>BFR372210</v>
          </cell>
          <cell r="L14" t="str">
            <v>A-6100</v>
          </cell>
          <cell r="M14">
            <v>34303</v>
          </cell>
          <cell r="N14" t="str">
            <v>FR28020</v>
          </cell>
        </row>
        <row r="15">
          <cell r="C15">
            <v>355123541</v>
          </cell>
          <cell r="D15" t="str">
            <v>AUDI A3 1.8L 20V 98-04; IBIZA 02-07, TOLEDO 99-07, LEÓN 1.8L. 98-07, CORDOBA 01-08; BEETLE 2.0 LTS / 1.8 T  98-06, GOLF A4 2.0 LTS / 1.8 T 00-07, JETTA VARIANT 01-04, JETTA A4 2.0 LTS 99-10</v>
          </cell>
          <cell r="E15" t="str">
            <v>Tras.</v>
          </cell>
          <cell r="F15">
            <v>232</v>
          </cell>
          <cell r="G15" t="str">
            <v>A</v>
          </cell>
          <cell r="H15" t="str">
            <v>PRT5238</v>
          </cell>
          <cell r="I15" t="str">
            <v>96779R</v>
          </cell>
          <cell r="J15" t="str">
            <v>BRR370510</v>
          </cell>
          <cell r="K15">
            <v>121.33054</v>
          </cell>
          <cell r="L15" t="str">
            <v>I-1428</v>
          </cell>
          <cell r="M15">
            <v>34144</v>
          </cell>
          <cell r="N15" t="str">
            <v>FR28009</v>
          </cell>
        </row>
        <row r="16">
          <cell r="C16">
            <v>355123601</v>
          </cell>
          <cell r="D16" t="str">
            <v>DISCO VW POINTER 02-08 VENTILADO</v>
          </cell>
          <cell r="E16" t="str">
            <v>Del.</v>
          </cell>
          <cell r="F16">
            <v>239</v>
          </cell>
          <cell r="G16" t="str">
            <v>A</v>
          </cell>
          <cell r="H16" t="str">
            <v>PRT1248</v>
          </cell>
          <cell r="I16" t="str">
            <v>9900R</v>
          </cell>
          <cell r="J16" t="str">
            <v>BFR370410</v>
          </cell>
          <cell r="K16">
            <v>121.33011999999999</v>
          </cell>
          <cell r="L16" t="str">
            <v>A-5889</v>
          </cell>
          <cell r="M16">
            <v>3460</v>
          </cell>
          <cell r="N16" t="str">
            <v>FR28003</v>
          </cell>
        </row>
        <row r="17">
          <cell r="C17">
            <v>355123551</v>
          </cell>
          <cell r="D17" t="str">
            <v xml:space="preserve">BORA A5 L5 2.5L (05-10), 1.9L TDI (05-10), SEAT ALTEA L4 2.0L (05-06), ALTEA 1.4LT (10-&gt;), ALTEA 1.8L (08-&gt;), LEON L4 1.8L, 2.0L (06-&gt;), LEON CUPRA L4 2.0L T, TOLEDO L4 2.0LT </v>
          </cell>
          <cell r="E17" t="str">
            <v>Tras.</v>
          </cell>
          <cell r="F17">
            <v>260</v>
          </cell>
          <cell r="G17" t="str">
            <v>A</v>
          </cell>
          <cell r="H17" t="str">
            <v>PRT5644</v>
          </cell>
          <cell r="I17">
            <v>980423</v>
          </cell>
          <cell r="J17" t="str">
            <v>BRR372010</v>
          </cell>
          <cell r="L17" t="str">
            <v>A-6101</v>
          </cell>
          <cell r="M17" t="str">
            <v>34294 / 34204</v>
          </cell>
          <cell r="N17" t="str">
            <v>FR28021</v>
          </cell>
        </row>
        <row r="18">
          <cell r="C18">
            <v>355123591</v>
          </cell>
          <cell r="D18" t="str">
            <v>AUDI A3 QUATTRO 2000; SEAT LEÓN 1.8L TURBO 98-07; SEAT TOLEDO 1.8L TURBO 98-07; GOLF A4 1.8 T  00-06, JETTA A4 VR6 / 1.8 T 99-04</v>
          </cell>
          <cell r="E18" t="str">
            <v>Del.</v>
          </cell>
          <cell r="F18">
            <v>288</v>
          </cell>
          <cell r="G18" t="str">
            <v>A</v>
          </cell>
          <cell r="H18" t="str">
            <v>PRT5278</v>
          </cell>
          <cell r="I18" t="str">
            <v>96806R</v>
          </cell>
          <cell r="J18" t="str">
            <v>BFR371310</v>
          </cell>
          <cell r="K18">
            <v>121.33059</v>
          </cell>
          <cell r="L18" t="str">
            <v>I-1427</v>
          </cell>
          <cell r="M18">
            <v>34168</v>
          </cell>
          <cell r="N18" t="str">
            <v>FR28010</v>
          </cell>
        </row>
        <row r="19">
          <cell r="C19">
            <v>355123821</v>
          </cell>
          <cell r="D19" t="str">
            <v>Volkswagen Vento 14-,SEAT Cordoba 1.6L 04-09, Ibiza 1.6L 04-11, Del.</v>
          </cell>
          <cell r="E19" t="str">
            <v>Del.</v>
          </cell>
          <cell r="F19">
            <v>256</v>
          </cell>
          <cell r="G19" t="str">
            <v>A</v>
          </cell>
          <cell r="H19" t="str">
            <v>-</v>
          </cell>
          <cell r="I19" t="str">
            <v>-</v>
          </cell>
          <cell r="J19" t="str">
            <v>BFR371610</v>
          </cell>
          <cell r="L19" t="str">
            <v>A-5970</v>
          </cell>
          <cell r="N19" t="str">
            <v>FR28017</v>
          </cell>
        </row>
        <row r="20">
          <cell r="C20">
            <v>355123571</v>
          </cell>
          <cell r="D20" t="str">
            <v>DISCO MINI COOPER DEL. 07-08 279.7MM</v>
          </cell>
          <cell r="E20" t="str">
            <v>Del.</v>
          </cell>
          <cell r="F20">
            <v>280</v>
          </cell>
          <cell r="G20" t="str">
            <v>A</v>
          </cell>
          <cell r="H20" t="str">
            <v>PRT5926</v>
          </cell>
          <cell r="I20">
            <v>980606</v>
          </cell>
          <cell r="J20" t="str">
            <v>BFR320510</v>
          </cell>
          <cell r="M20">
            <v>34368</v>
          </cell>
          <cell r="N20" t="str">
            <v>FR03030</v>
          </cell>
        </row>
        <row r="21">
          <cell r="C21">
            <v>355123721</v>
          </cell>
          <cell r="D21" t="str">
            <v xml:space="preserve">BMW 316I (E46) SEDAN  (8.98-2.05)F /BMW 316I (E46) TOURING  02-8.05 F /BMW 316CI (E46) COUPÉ  00-&gt; F /BMW 316TI (E46) COMPACT  01-&gt; F /BMW 318I (E46) SEDAN  4.98-2.05 F /BMW 318I (E46) TOURING  99-8.05 F /BMW 318IS (E36) SEDAN/COUPÉ  92-98 F /BMW 318CI (E46) COUPÉ  99-&gt; F /BMW 318CI (E46) CABRIOLET  01-&gt; F /BMW 318D (E46) SEDAN  01-2.05 F /BMW 318D (E46) TOURING  02-8.05 F /BMW 318TD (E46) COMPACT  03-&gt; F /BMW 318TI (E46) COMPACT  01-&gt; F /BMW 320I (E36) CABRIOLET/COUPÉ  92-99 F /BMW 320I (E36) SEDAN  12.90-98 F /BMW 320I (E36) TOURING  94-99 F /BMW 320I (E46) SEDAN  4.98-2.05 F /BMW 320I (E46) TOURING  99-8.00 F /BMW 320CI (E46) COUPÉ  99-&gt; F /BMW 320D (E46) SEDAN  4.98-8.01 F /BMW 320D (E46) TOURING  00-8.01 F /BMW 323I (E36) COUPÉ/CABRIOLET  95-99 F /BMW 323I (E36) SEDAN  95-98 F /BMW 323I (E36) TOURING  95-99 F /BMW 323I (E46) SEDAN  4.98-00 F /BMW 323CI (E46) COUPÉ  99-00 F /BMW 323TI (E36) COMPACT  97-00 F /BMW 325I (E36) SEDAN/CABRIOLET/COUPÉ     12.90-99 F /BMW 325TD/TDS (E36) SEDAN  9.91-98 F /BMW 325TDS (E36) TOURING  94-99 F /BMW 328I (E36) COUPÉ  11.94-99 F /BMW 328I (E36) SEDAN/CABRIOLET  11.94-99 F /BMW 328I (E36) TOURING  11.94-99 F /BMW Z3 2.0I 24V ROADSTER  99-00 F /BMW Z3 2.2I 24V ROADSTER  00-03 F /BMW Z3 2.8I 24V COUPÉ/ROADSTER  97-00 F /BMW Z4 2.0I 16V  05-&gt; F /BMW Z4 2.2I 24V  04-&gt; F /BMW Z4 2.5I 24V  03-&gt; F </v>
          </cell>
          <cell r="E21" t="str">
            <v>Del.</v>
          </cell>
          <cell r="F21">
            <v>286</v>
          </cell>
          <cell r="G21" t="str">
            <v>A</v>
          </cell>
          <cell r="H21" t="str">
            <v>PRT1815</v>
          </cell>
          <cell r="I21">
            <v>96393</v>
          </cell>
          <cell r="J21" t="str">
            <v>BFR320210</v>
          </cell>
          <cell r="K21">
            <v>121.34029</v>
          </cell>
          <cell r="L21" t="str">
            <v>I-1246</v>
          </cell>
          <cell r="M21" t="str">
            <v>34004 /34064</v>
          </cell>
          <cell r="N21" t="str">
            <v>FR03002</v>
          </cell>
        </row>
        <row r="22">
          <cell r="C22">
            <v>355123561</v>
          </cell>
          <cell r="D22" t="str">
            <v>PEUGEOT 307 XR, XS, XT, SW 03-07</v>
          </cell>
          <cell r="E22" t="str">
            <v>Del.</v>
          </cell>
          <cell r="F22">
            <v>283</v>
          </cell>
          <cell r="G22" t="str">
            <v>A</v>
          </cell>
          <cell r="H22" t="str">
            <v>-</v>
          </cell>
          <cell r="I22" t="str">
            <v>-</v>
          </cell>
          <cell r="J22" t="str">
            <v>BFR380310</v>
          </cell>
          <cell r="L22" t="str">
            <v>A-5956</v>
          </cell>
          <cell r="N22" t="str">
            <v>FR21003</v>
          </cell>
        </row>
        <row r="23">
          <cell r="C23">
            <v>355123621</v>
          </cell>
          <cell r="D23" t="str">
            <v>MINI Cooper 10- , Cooper S R56 09-, (Del.)</v>
          </cell>
          <cell r="E23" t="str">
            <v>Del.</v>
          </cell>
          <cell r="F23">
            <v>294</v>
          </cell>
          <cell r="G23" t="str">
            <v>A</v>
          </cell>
          <cell r="H23" t="str">
            <v>PRT5927</v>
          </cell>
          <cell r="I23" t="str">
            <v>-</v>
          </cell>
          <cell r="J23" t="str">
            <v>BFR320610</v>
          </cell>
          <cell r="L23" t="str">
            <v>A-7361</v>
          </cell>
          <cell r="M23" t="str">
            <v>34365 /34220</v>
          </cell>
        </row>
        <row r="24">
          <cell r="C24">
            <v>355123971</v>
          </cell>
          <cell r="D24" t="str">
            <v>DISCO LAND ROVER DEL. LR3 06-09 338MM</v>
          </cell>
          <cell r="E24" t="str">
            <v>Del.</v>
          </cell>
          <cell r="F24">
            <v>337</v>
          </cell>
          <cell r="G24" t="str">
            <v>B</v>
          </cell>
          <cell r="H24" t="str">
            <v>PRT5967</v>
          </cell>
          <cell r="L24" t="str">
            <v>A-7174</v>
          </cell>
          <cell r="M24">
            <v>34274</v>
          </cell>
        </row>
        <row r="25">
          <cell r="C25">
            <v>355123801</v>
          </cell>
          <cell r="D25" t="str">
            <v>Volkswagen Amarok 11-, (Del.)</v>
          </cell>
          <cell r="E25" t="str">
            <v>Del.</v>
          </cell>
          <cell r="F25">
            <v>303</v>
          </cell>
          <cell r="G25" t="str">
            <v>B</v>
          </cell>
          <cell r="H25" t="str">
            <v>-</v>
          </cell>
          <cell r="I25" t="str">
            <v>-</v>
          </cell>
          <cell r="N25" t="str">
            <v>FR28030</v>
          </cell>
        </row>
        <row r="26">
          <cell r="C26">
            <v>355123611</v>
          </cell>
          <cell r="D26" t="str">
            <v>MINI Cooper 10- , Cooper S R56 09-, (Del.)</v>
          </cell>
          <cell r="E26" t="str">
            <v>Del.</v>
          </cell>
          <cell r="F26">
            <v>294</v>
          </cell>
          <cell r="G26" t="str">
            <v>B</v>
          </cell>
          <cell r="H26" t="str">
            <v>PRT5927</v>
          </cell>
          <cell r="I26" t="str">
            <v>-</v>
          </cell>
          <cell r="J26" t="str">
            <v>BFR320610</v>
          </cell>
          <cell r="L26" t="str">
            <v>A-7361</v>
          </cell>
          <cell r="M26" t="str">
            <v>34365 /34220</v>
          </cell>
        </row>
        <row r="27">
          <cell r="C27">
            <v>355123731</v>
          </cell>
          <cell r="D27" t="str">
            <v>IBIZA 01-02, CORDOBA 01-02; PASSAT L4 91-93, GOLF CABRIO A3 95-00, GOLF A3 93-99, GTI 2L 93-99, JETTA 2L 93-99, VAN 03-05</v>
          </cell>
          <cell r="E27" t="str">
            <v>Del.</v>
          </cell>
          <cell r="F27">
            <v>256</v>
          </cell>
          <cell r="G27" t="str">
            <v>B</v>
          </cell>
          <cell r="H27" t="str">
            <v>PRT1523</v>
          </cell>
          <cell r="I27" t="str">
            <v>9933R</v>
          </cell>
          <cell r="J27" t="str">
            <v>BFR370510</v>
          </cell>
          <cell r="K27">
            <v>121.33023</v>
          </cell>
          <cell r="L27" t="str">
            <v>A-4917</v>
          </cell>
          <cell r="M27">
            <v>3464</v>
          </cell>
          <cell r="N27" t="str">
            <v>FR28002</v>
          </cell>
        </row>
        <row r="28">
          <cell r="C28">
            <v>355123671</v>
          </cell>
          <cell r="D28" t="str">
            <v>MINI  ONE ALL MODELS  (01-&gt;) R/MINI MINI COOPER ALL MODELS  01-&gt;  R/MINI MINI COOPER S ALL MODELS  02-&gt;  R/MINI MINI CABRIO ALL MODELS  04-&gt;  R</v>
          </cell>
          <cell r="E28" t="str">
            <v>Tras.</v>
          </cell>
          <cell r="F28">
            <v>259</v>
          </cell>
          <cell r="G28" t="str">
            <v>B</v>
          </cell>
          <cell r="H28" t="str">
            <v>PRT5964</v>
          </cell>
          <cell r="I28">
            <v>980604</v>
          </cell>
          <cell r="J28" t="str">
            <v>BRR320210</v>
          </cell>
          <cell r="K28">
            <v>121.34066</v>
          </cell>
          <cell r="L28" t="str">
            <v>A-6150</v>
          </cell>
          <cell r="M28">
            <v>34366</v>
          </cell>
          <cell r="N28" t="str">
            <v>FR03029</v>
          </cell>
        </row>
        <row r="29">
          <cell r="C29">
            <v>355123761</v>
          </cell>
          <cell r="D29" t="str">
            <v>AUDI A3 2.0L 16V TFSI (04-&gt;), TT 2.0L 16V TFSI (04-&gt;), SEAT FR LEON 2.0L 16V TFSI (05-&gt;), ALTEA, VW GOLF(A5) GTI 2.0I 16V TFSI (04-&gt;), BORA GLI 2.0I 16V TFSI (05-&gt;), PASSAT CC 2.0 TFSI (08-10), PASSAT (V) (3C2) 2.0I 16V TFSI (05-&gt;), TIGUAN 2.0 16V TDI (103/125 KW)  07-&gt; F</v>
          </cell>
          <cell r="E29" t="str">
            <v>Del.</v>
          </cell>
          <cell r="F29">
            <v>312</v>
          </cell>
          <cell r="G29" t="str">
            <v>B</v>
          </cell>
          <cell r="H29" t="str">
            <v>PRT5639</v>
          </cell>
          <cell r="I29" t="str">
            <v>980383R</v>
          </cell>
          <cell r="J29" t="str">
            <v>BFR371910</v>
          </cell>
          <cell r="L29" t="str">
            <v>A-6104</v>
          </cell>
          <cell r="M29">
            <v>34279</v>
          </cell>
          <cell r="N29" t="str">
            <v>FR28022</v>
          </cell>
        </row>
        <row r="30">
          <cell r="C30">
            <v>355123831</v>
          </cell>
          <cell r="D30" t="str">
            <v xml:space="preserve">JETTA 87-93, JETTA 1.8 93-96/ POINTER 98--&gt;, GOLF 87-93, GOLF 1.8 93-96, CARIBE 77-87, CORSAR 85-89, </v>
          </cell>
          <cell r="E30" t="str">
            <v>Del.</v>
          </cell>
          <cell r="F30">
            <v>239</v>
          </cell>
          <cell r="G30" t="str">
            <v>B</v>
          </cell>
          <cell r="H30" t="str">
            <v>PRT1095</v>
          </cell>
          <cell r="I30" t="str">
            <v>9228R</v>
          </cell>
          <cell r="J30" t="str">
            <v>BFR370110</v>
          </cell>
          <cell r="K30">
            <v>121.33002999999999</v>
          </cell>
          <cell r="L30" t="str">
            <v>A-4004</v>
          </cell>
          <cell r="M30">
            <v>3416</v>
          </cell>
          <cell r="N30" t="str">
            <v>FR28001</v>
          </cell>
        </row>
        <row r="31">
          <cell r="C31">
            <v>355123811</v>
          </cell>
          <cell r="D31" t="str">
            <v>CROSSFIRE 04-06; MB C 320 01-05, CLK 320 98-05, CLK 430 99-03,     E 320 96-03, E 430 99-02, SLK 320 01-04</v>
          </cell>
          <cell r="E31" t="str">
            <v>Del.</v>
          </cell>
          <cell r="F31">
            <v>300</v>
          </cell>
          <cell r="G31" t="str">
            <v>B</v>
          </cell>
          <cell r="H31" t="str">
            <v>PRT5494</v>
          </cell>
          <cell r="I31" t="str">
            <v>96767R</v>
          </cell>
          <cell r="J31" t="str">
            <v>BFR110610</v>
          </cell>
          <cell r="K31">
            <v>121.35035000000001</v>
          </cell>
          <cell r="L31" t="str">
            <v>A-5996</v>
          </cell>
          <cell r="M31">
            <v>34101</v>
          </cell>
          <cell r="N31" t="str">
            <v>FR05041</v>
          </cell>
        </row>
        <row r="32">
          <cell r="C32">
            <v>355124091</v>
          </cell>
          <cell r="D32" t="str">
            <v xml:space="preserve">FIAT 500 R (2009-2013) 1.4L 4L </v>
          </cell>
          <cell r="E32" t="str">
            <v>Del./Tras.</v>
          </cell>
          <cell r="F32">
            <v>240</v>
          </cell>
          <cell r="G32" t="str">
            <v>B</v>
          </cell>
          <cell r="K32" t="str">
            <v>121.34040</v>
          </cell>
          <cell r="L32" t="str">
            <v>A-7359</v>
          </cell>
        </row>
        <row r="33">
          <cell r="C33">
            <v>355124581</v>
          </cell>
          <cell r="D33" t="str">
            <v>IBIZA/1.8I 16V/93/-/R/, CORSAR, ATLANTIC 81-87, CARIBE 77-87, CORSAR 85-89, GOLF 87-93, GOLF 1.8 93-96, JETTA 87-93, JETTA 1.8 93-96/ POINTER 98--&gt;</v>
          </cell>
          <cell r="E33" t="str">
            <v>Tras.</v>
          </cell>
          <cell r="F33">
            <v>226</v>
          </cell>
          <cell r="G33" t="str">
            <v>B</v>
          </cell>
          <cell r="H33" t="str">
            <v>PRT1572</v>
          </cell>
          <cell r="I33" t="str">
            <v>9934R</v>
          </cell>
          <cell r="J33" t="str">
            <v>BRR370110</v>
          </cell>
          <cell r="K33">
            <v>121.33022</v>
          </cell>
          <cell r="L33" t="str">
            <v>A-5919</v>
          </cell>
          <cell r="M33">
            <v>3483</v>
          </cell>
          <cell r="N33" t="str">
            <v>FR28004</v>
          </cell>
        </row>
        <row r="34">
          <cell r="C34">
            <v>355123741</v>
          </cell>
          <cell r="D34" t="str">
            <v>BMW 320I E46 SALOON  98-05</v>
          </cell>
          <cell r="E34" t="str">
            <v>Tras.</v>
          </cell>
          <cell r="F34">
            <v>276</v>
          </cell>
          <cell r="G34" t="str">
            <v>B</v>
          </cell>
          <cell r="H34" t="str">
            <v>PRT5474</v>
          </cell>
          <cell r="I34">
            <v>980195</v>
          </cell>
          <cell r="J34" t="str">
            <v>BRR321010</v>
          </cell>
          <cell r="K34" t="str">
            <v>121.34040</v>
          </cell>
          <cell r="L34" t="str">
            <v>A-5989</v>
          </cell>
          <cell r="M34">
            <v>34228</v>
          </cell>
          <cell r="N34" t="str">
            <v>FR03003</v>
          </cell>
        </row>
        <row r="35">
          <cell r="C35">
            <v>355124181</v>
          </cell>
          <cell r="D35" t="str">
            <v>Renault Clio 13-,</v>
          </cell>
          <cell r="E35" t="str">
            <v>Del.</v>
          </cell>
          <cell r="F35">
            <v>320</v>
          </cell>
          <cell r="G35" t="str">
            <v>B</v>
          </cell>
          <cell r="H35" t="str">
            <v>-</v>
          </cell>
          <cell r="I35" t="str">
            <v>-</v>
          </cell>
        </row>
        <row r="36">
          <cell r="C36">
            <v>355111481</v>
          </cell>
          <cell r="D36" t="str">
            <v>DISCO LAND ROVER DEL. LR3 06-09 338MM</v>
          </cell>
          <cell r="E36" t="str">
            <v>Del.</v>
          </cell>
          <cell r="F36">
            <v>337</v>
          </cell>
          <cell r="G36" t="str">
            <v>B</v>
          </cell>
          <cell r="H36" t="str">
            <v>PRT5967</v>
          </cell>
          <cell r="L36" t="str">
            <v>A-7174</v>
          </cell>
          <cell r="M36">
            <v>34274</v>
          </cell>
        </row>
        <row r="37">
          <cell r="C37">
            <v>355107011</v>
          </cell>
          <cell r="D37" t="str">
            <v>PONTIAC MATIZ 02-04,  MATIZ G2 05-&gt;</v>
          </cell>
          <cell r="E37" t="str">
            <v>Del.</v>
          </cell>
          <cell r="F37">
            <v>236</v>
          </cell>
          <cell r="G37" t="str">
            <v>C</v>
          </cell>
          <cell r="H37" t="str">
            <v>-</v>
          </cell>
          <cell r="I37" t="str">
            <v>-</v>
          </cell>
          <cell r="J37" t="str">
            <v>BFR134810</v>
          </cell>
          <cell r="L37" t="str">
            <v>A-5980</v>
          </cell>
          <cell r="N37" t="str">
            <v>FR09063</v>
          </cell>
        </row>
        <row r="38">
          <cell r="C38">
            <v>355102291</v>
          </cell>
          <cell r="D38" t="str">
            <v>DISCO NISSAN TSURU III 92-12 SOLIDO</v>
          </cell>
          <cell r="E38" t="str">
            <v>Del.</v>
          </cell>
          <cell r="F38">
            <v>240</v>
          </cell>
          <cell r="G38" t="str">
            <v>C</v>
          </cell>
          <cell r="H38" t="str">
            <v>PRT1423</v>
          </cell>
          <cell r="I38" t="str">
            <v>9915R</v>
          </cell>
          <cell r="J38" t="str">
            <v>BFR520710</v>
          </cell>
          <cell r="K38">
            <v>121.10007</v>
          </cell>
          <cell r="L38" t="str">
            <v>A-4736</v>
          </cell>
          <cell r="M38">
            <v>3217</v>
          </cell>
          <cell r="N38" t="str">
            <v>FR20003</v>
          </cell>
        </row>
        <row r="39">
          <cell r="C39">
            <v>355113681</v>
          </cell>
          <cell r="D39" t="str">
            <v>Peugeot Expert 08-,</v>
          </cell>
          <cell r="E39" t="str">
            <v>Tras.</v>
          </cell>
          <cell r="F39">
            <v>290</v>
          </cell>
          <cell r="G39" t="str">
            <v>C</v>
          </cell>
          <cell r="L39" t="str">
            <v>A-7403</v>
          </cell>
        </row>
        <row r="40">
          <cell r="C40">
            <v>355104551</v>
          </cell>
          <cell r="D40" t="str">
            <v>DISCO NISSAN 2.4 94-12</v>
          </cell>
          <cell r="E40" t="str">
            <v>Del.</v>
          </cell>
          <cell r="F40">
            <v>260</v>
          </cell>
          <cell r="G40" t="str">
            <v>C</v>
          </cell>
          <cell r="H40" t="str">
            <v>PRT1451</v>
          </cell>
          <cell r="I40" t="str">
            <v>96011R</v>
          </cell>
          <cell r="J40" t="str">
            <v>BFR520410</v>
          </cell>
          <cell r="K40" t="str">
            <v>121.34040</v>
          </cell>
          <cell r="L40" t="str">
            <v>A-4935</v>
          </cell>
          <cell r="M40">
            <v>31025</v>
          </cell>
          <cell r="N40" t="str">
            <v>FR20005</v>
          </cell>
        </row>
        <row r="41">
          <cell r="C41">
            <v>355117421</v>
          </cell>
          <cell r="D41" t="str">
            <v>HIACE (05-08)</v>
          </cell>
          <cell r="E41" t="str">
            <v>Del.</v>
          </cell>
          <cell r="F41">
            <v>285</v>
          </cell>
          <cell r="G41" t="str">
            <v>C</v>
          </cell>
          <cell r="H41" t="str">
            <v>PRT5602X</v>
          </cell>
          <cell r="I41" t="str">
            <v>8810R</v>
          </cell>
          <cell r="J41" t="str">
            <v>BFR531010</v>
          </cell>
          <cell r="L41" t="str">
            <v>A-6076</v>
          </cell>
          <cell r="N41" t="str">
            <v>FR27018</v>
          </cell>
        </row>
        <row r="42">
          <cell r="C42">
            <v>355111681</v>
          </cell>
          <cell r="D42" t="str">
            <v>DISCO TOYOTA SIENNA 04-10, CAMRY 03-05 295.91MM DEL.</v>
          </cell>
          <cell r="E42" t="str">
            <v>Del.</v>
          </cell>
          <cell r="F42">
            <v>296</v>
          </cell>
          <cell r="G42" t="str">
            <v>C</v>
          </cell>
          <cell r="H42" t="str">
            <v>PRT5471</v>
          </cell>
          <cell r="I42" t="str">
            <v>980077R</v>
          </cell>
          <cell r="J42" t="str">
            <v>BFR530310</v>
          </cell>
          <cell r="K42">
            <v>121.44125</v>
          </cell>
          <cell r="L42" t="str">
            <v>A-6812</v>
          </cell>
          <cell r="M42">
            <v>31314</v>
          </cell>
          <cell r="N42" t="str">
            <v>FR27008</v>
          </cell>
        </row>
        <row r="43">
          <cell r="C43">
            <v>355110891</v>
          </cell>
          <cell r="D43" t="str">
            <v>MAZDA 3 (BK14) 2.0 150 CV, 2.3 DISI TURBO MPS 250 CV, 2.3 MPS 260 CV, 2.0 MZR-CD 143 CV, 3 SEDÁN (BK12), 2.0 150 CV, 2.0 MZR-CD 143 CV, 5 (CR19), 1.8 116 CV, 2.0 146 CV</v>
          </cell>
          <cell r="E43" t="str">
            <v>Del.</v>
          </cell>
          <cell r="F43">
            <v>300</v>
          </cell>
          <cell r="G43" t="str">
            <v>C</v>
          </cell>
          <cell r="H43" t="str">
            <v>PRT5603</v>
          </cell>
          <cell r="I43">
            <v>980283</v>
          </cell>
          <cell r="J43" t="str">
            <v>BFR590510</v>
          </cell>
          <cell r="K43">
            <v>121.45068999999999</v>
          </cell>
          <cell r="L43" t="str">
            <v>A-6163</v>
          </cell>
          <cell r="M43">
            <v>31363</v>
          </cell>
          <cell r="N43" t="str">
            <v>FR18008</v>
          </cell>
        </row>
        <row r="44">
          <cell r="C44">
            <v>355114361</v>
          </cell>
          <cell r="D44" t="str">
            <v>ATTITUDE 06-10</v>
          </cell>
          <cell r="E44" t="str">
            <v>Del.</v>
          </cell>
          <cell r="F44">
            <v>256</v>
          </cell>
          <cell r="G44" t="str">
            <v>C</v>
          </cell>
          <cell r="H44" t="str">
            <v>PRT5756</v>
          </cell>
          <cell r="I44" t="str">
            <v>980452R</v>
          </cell>
          <cell r="J44" t="str">
            <v>BFR111010</v>
          </cell>
          <cell r="K44">
            <v>121.50015</v>
          </cell>
          <cell r="L44" t="str">
            <v>A-6734</v>
          </cell>
          <cell r="M44">
            <v>31432</v>
          </cell>
          <cell r="N44" t="str">
            <v>FR05079</v>
          </cell>
        </row>
        <row r="45">
          <cell r="C45">
            <v>355105921</v>
          </cell>
          <cell r="D45" t="str">
            <v>SENTRA 96-00, LUCINO 96-00</v>
          </cell>
          <cell r="E45" t="str">
            <v>Del.</v>
          </cell>
          <cell r="F45">
            <v>232</v>
          </cell>
          <cell r="G45" t="str">
            <v>C</v>
          </cell>
          <cell r="H45" t="str">
            <v>PRT5079</v>
          </cell>
          <cell r="I45" t="str">
            <v>96598R</v>
          </cell>
          <cell r="J45" t="str">
            <v>BFR521510</v>
          </cell>
          <cell r="K45">
            <v>121.42059999999999</v>
          </cell>
          <cell r="L45" t="str">
            <v>A-5214</v>
          </cell>
          <cell r="M45">
            <v>31123</v>
          </cell>
          <cell r="N45" t="str">
            <v>FR20007</v>
          </cell>
        </row>
        <row r="46">
          <cell r="C46">
            <v>355112791</v>
          </cell>
          <cell r="D46" t="str">
            <v>Dodge i10 12-,</v>
          </cell>
          <cell r="E46" t="str">
            <v>Del.</v>
          </cell>
          <cell r="F46">
            <v>241</v>
          </cell>
          <cell r="G46" t="str">
            <v>C</v>
          </cell>
          <cell r="L46" t="str">
            <v>A-6953</v>
          </cell>
          <cell r="N46" t="str">
            <v>FR07002</v>
          </cell>
        </row>
        <row r="47">
          <cell r="C47">
            <v>355107171</v>
          </cell>
          <cell r="D47" t="str">
            <v xml:space="preserve">ATOS (98-03) DE HYUNDAI (IMPORTACIÓN DODGE) </v>
          </cell>
          <cell r="E47" t="str">
            <v>Del.</v>
          </cell>
          <cell r="F47">
            <v>230</v>
          </cell>
          <cell r="G47" t="str">
            <v>C</v>
          </cell>
          <cell r="J47" t="str">
            <v>BFR113710</v>
          </cell>
          <cell r="L47" t="str">
            <v>A-5884</v>
          </cell>
          <cell r="N47" t="str">
            <v>FR05043</v>
          </cell>
        </row>
        <row r="48">
          <cell r="C48">
            <v>355124281</v>
          </cell>
          <cell r="D48" t="str">
            <v>AUDI A3 (EXCEPTO 3.2L) (03-&gt;), VW TIGUAN (07-10), BORA GLI 2.0I 16V TFSI (05-&gt;), VW GOLF(A5) GTI 2.0I 16V TFSI (04-&gt;), SPORTWAGEN L5 2.5L (09-&gt;)</v>
          </cell>
          <cell r="E48" t="str">
            <v>Tras.</v>
          </cell>
          <cell r="F48">
            <v>282</v>
          </cell>
          <cell r="G48" t="str">
            <v>C</v>
          </cell>
          <cell r="H48" t="str">
            <v>PRT5683</v>
          </cell>
          <cell r="J48" t="str">
            <v>BRR370910</v>
          </cell>
          <cell r="L48" t="str">
            <v>A-6105</v>
          </cell>
          <cell r="M48">
            <v>34399</v>
          </cell>
        </row>
        <row r="49">
          <cell r="C49">
            <v>355124541</v>
          </cell>
          <cell r="D49" t="str">
            <v xml:space="preserve"> PEUGEOT 508, 407 (6D_), 407 SW (6E_), 508 SW, 607 (9D, 9U), RCZ</v>
          </cell>
          <cell r="E49" t="str">
            <v>Tras.</v>
          </cell>
          <cell r="F49">
            <v>290</v>
          </cell>
          <cell r="G49" t="str">
            <v>C</v>
          </cell>
        </row>
        <row r="50">
          <cell r="C50">
            <v>355124211</v>
          </cell>
          <cell r="D50" t="str">
            <v>ALFA ROMEO 147    2.0 00-</v>
          </cell>
          <cell r="E50" t="str">
            <v>Del.</v>
          </cell>
          <cell r="F50">
            <v>284</v>
          </cell>
          <cell r="G50" t="str">
            <v>C</v>
          </cell>
          <cell r="J50" t="str">
            <v>BFR430110</v>
          </cell>
          <cell r="L50" t="str">
            <v>A-5938</v>
          </cell>
        </row>
        <row r="51">
          <cell r="C51">
            <v>355124691</v>
          </cell>
          <cell r="D51" t="str">
            <v>MB E 200 T Kompresor 01-04, E 220 T CDI 00-04, E 320 T CDI 00-04, (Tras.)</v>
          </cell>
          <cell r="E51" t="str">
            <v>Tras.</v>
          </cell>
          <cell r="F51">
            <v>290</v>
          </cell>
          <cell r="G51" t="str">
            <v>C</v>
          </cell>
          <cell r="H51" t="str">
            <v>-</v>
          </cell>
          <cell r="L51" t="str">
            <v>A-5977</v>
          </cell>
          <cell r="M51">
            <v>34201</v>
          </cell>
        </row>
        <row r="52">
          <cell r="C52">
            <v>355123901</v>
          </cell>
          <cell r="D52" t="str">
            <v>FIAT DUCATO Bus (250), DUCATO van (250), DUCATO platform/chassis (250) / PEUGEOT BOXER Bus, BOXER van, BOXER platform/chassis</v>
          </cell>
          <cell r="E52" t="str">
            <v>Del.</v>
          </cell>
          <cell r="F52">
            <v>300</v>
          </cell>
          <cell r="G52" t="str">
            <v>C</v>
          </cell>
        </row>
        <row r="53">
          <cell r="C53">
            <v>355123851</v>
          </cell>
          <cell r="D53" t="str">
            <v xml:space="preserve">MINI COOPER  TODOS MOD 01-06 </v>
          </cell>
          <cell r="E53" t="str">
            <v>Del.</v>
          </cell>
          <cell r="F53">
            <v>276</v>
          </cell>
          <cell r="G53" t="str">
            <v>C</v>
          </cell>
          <cell r="H53" t="str">
            <v>PRT5445</v>
          </cell>
          <cell r="I53">
            <v>980153</v>
          </cell>
          <cell r="J53" t="str">
            <v>BFR320810</v>
          </cell>
          <cell r="K53">
            <v>121.34067</v>
          </cell>
          <cell r="L53" t="str">
            <v>A-5950</v>
          </cell>
          <cell r="M53">
            <v>34231</v>
          </cell>
          <cell r="N53" t="str">
            <v>FR03024</v>
          </cell>
        </row>
        <row r="54">
          <cell r="C54">
            <v>355124001</v>
          </cell>
          <cell r="D54" t="str">
            <v>SMART (MCC): CITY-COUPÉ / CABRIO: FF : : 98-03</v>
          </cell>
          <cell r="E54" t="str">
            <v>Del.</v>
          </cell>
          <cell r="F54">
            <v>280</v>
          </cell>
          <cell r="G54" t="str">
            <v>C</v>
          </cell>
          <cell r="L54" t="str">
            <v>A-5967</v>
          </cell>
          <cell r="N54" t="str">
            <v>FR32001</v>
          </cell>
        </row>
        <row r="55">
          <cell r="C55">
            <v>355124141</v>
          </cell>
          <cell r="D55" t="str">
            <v>MERCEDES-BENZ (FJDA) VIANO Großraumlimousine, VITO Bus / MERCEDES-BENZ VIANO (W639), VITO / MIXTO van (W639), VITO Bus (W639)</v>
          </cell>
          <cell r="E55" t="str">
            <v>Tras.</v>
          </cell>
          <cell r="F55">
            <v>296</v>
          </cell>
          <cell r="G55" t="str">
            <v>C</v>
          </cell>
        </row>
        <row r="56">
          <cell r="C56">
            <v>355123751</v>
          </cell>
          <cell r="D56" t="str">
            <v xml:space="preserve"> FIAT DUCATO Bus (250), DUCATO van (250), DUCATO platform/chassis (250) / PEUGEOT BOXER Bus, BOXER van, BOXER platform/chassis</v>
          </cell>
          <cell r="E56" t="str">
            <v>Tras.</v>
          </cell>
          <cell r="F56">
            <v>300</v>
          </cell>
          <cell r="G56" t="str">
            <v>C</v>
          </cell>
        </row>
        <row r="57">
          <cell r="C57">
            <v>355123941</v>
          </cell>
          <cell r="D57" t="str">
            <v>JETTA A4 GLI 09-11; AUDI S3 1.8 TURBO 20V (99-04); TT QUATTRO 00-05, TOLEDO 1.8 LTS. TURBO 01-04</v>
          </cell>
          <cell r="E57" t="str">
            <v>Del.</v>
          </cell>
          <cell r="F57">
            <v>312</v>
          </cell>
          <cell r="G57" t="str">
            <v>C</v>
          </cell>
          <cell r="H57" t="str">
            <v>PRT5830</v>
          </cell>
          <cell r="I57" t="str">
            <v>980004R</v>
          </cell>
          <cell r="J57" t="str">
            <v>BFR372110</v>
          </cell>
          <cell r="K57">
            <v>121.34032999999999</v>
          </cell>
          <cell r="L57" t="str">
            <v>A-5992</v>
          </cell>
          <cell r="M57">
            <v>34193</v>
          </cell>
          <cell r="N57" t="str">
            <v>FR02009</v>
          </cell>
        </row>
        <row r="58">
          <cell r="C58">
            <v>355124201</v>
          </cell>
          <cell r="D58" t="str">
            <v>PEUGEOT PARTNER 03-06 FURGON/ PACK03 -</v>
          </cell>
          <cell r="E58" t="str">
            <v>Del.</v>
          </cell>
          <cell r="F58">
            <v>266</v>
          </cell>
          <cell r="G58" t="str">
            <v>C</v>
          </cell>
          <cell r="J58" t="str">
            <v>BFR381010</v>
          </cell>
          <cell r="L58" t="str">
            <v>A-5962</v>
          </cell>
          <cell r="N58" t="str">
            <v>FR21006</v>
          </cell>
        </row>
        <row r="59">
          <cell r="C59">
            <v>355124371</v>
          </cell>
          <cell r="D59" t="str">
            <v>PEUGEOT206  CC  1.6 / 2.003 -</v>
          </cell>
          <cell r="E59" t="str">
            <v>Tras.</v>
          </cell>
          <cell r="F59">
            <v>247</v>
          </cell>
          <cell r="G59" t="str">
            <v>C</v>
          </cell>
          <cell r="J59" t="str">
            <v>BRR389710</v>
          </cell>
          <cell r="K59">
            <v>121.10007</v>
          </cell>
          <cell r="L59" t="str">
            <v>A-5953</v>
          </cell>
        </row>
        <row r="60">
          <cell r="C60">
            <v>355124011</v>
          </cell>
          <cell r="D60" t="str">
            <v xml:space="preserve">BMW 325Ci Cabrio 01-02, 325Ci Coupe 01-02, 325i 01-02, 325i 95-97, 525i 02-03, 528i 96-00, 530i 02-03, 540i 01-03, 540i 97-00, Z3 96, Z3 Convertible 97-02, Z3 Coupe 02, Z3 Coupe 97-00  ROVER Rover 75 (Tras.) </v>
          </cell>
          <cell r="E60" t="str">
            <v>Tras.</v>
          </cell>
          <cell r="F60">
            <v>294</v>
          </cell>
          <cell r="G60" t="str">
            <v>C</v>
          </cell>
          <cell r="H60" t="str">
            <v>PRT5417</v>
          </cell>
          <cell r="I60" t="str">
            <v>980127R</v>
          </cell>
          <cell r="J60" t="str">
            <v>BRR320610</v>
          </cell>
          <cell r="K60">
            <v>121.34049</v>
          </cell>
          <cell r="L60" t="str">
            <v>A-5972</v>
          </cell>
          <cell r="M60">
            <v>34220</v>
          </cell>
          <cell r="N60" t="str">
            <v>FR03009</v>
          </cell>
        </row>
        <row r="61">
          <cell r="C61">
            <v>355124591</v>
          </cell>
          <cell r="D61" t="str">
            <v>RENAULT FLUENCE 10-12</v>
          </cell>
          <cell r="E61" t="str">
            <v>Del.</v>
          </cell>
          <cell r="F61">
            <v>280</v>
          </cell>
          <cell r="G61" t="str">
            <v>C</v>
          </cell>
          <cell r="L61" t="str">
            <v>A-7378</v>
          </cell>
          <cell r="N61" t="str">
            <v>FR23008</v>
          </cell>
        </row>
        <row r="62">
          <cell r="C62">
            <v>355124611</v>
          </cell>
          <cell r="D62" t="str">
            <v>DISCO BMW 318, 325, 328 91-03 279.81MM TRAS.</v>
          </cell>
          <cell r="E62" t="str">
            <v>Tras.</v>
          </cell>
          <cell r="F62">
            <v>280</v>
          </cell>
          <cell r="G62" t="str">
            <v>C</v>
          </cell>
          <cell r="H62" t="str">
            <v>PRT1817</v>
          </cell>
          <cell r="I62">
            <v>96387</v>
          </cell>
          <cell r="J62" t="str">
            <v>BRR320110</v>
          </cell>
          <cell r="K62" t="str">
            <v>121.34040</v>
          </cell>
          <cell r="L62" t="str">
            <v>A-5136</v>
          </cell>
          <cell r="M62">
            <v>34007</v>
          </cell>
          <cell r="N62" t="str">
            <v>FR03001</v>
          </cell>
        </row>
        <row r="63">
          <cell r="C63">
            <v>355124971</v>
          </cell>
          <cell r="D63" t="str">
            <v>DISCO AUDI A4, A6, TT 95-01, VW PASSAT 00-05 287.73MM</v>
          </cell>
          <cell r="E63" t="str">
            <v>Del.</v>
          </cell>
          <cell r="F63">
            <v>288</v>
          </cell>
          <cell r="G63" t="str">
            <v>C</v>
          </cell>
          <cell r="H63" t="str">
            <v>PRT5000</v>
          </cell>
          <cell r="I63" t="str">
            <v>96421R</v>
          </cell>
          <cell r="J63" t="str">
            <v>BFR371710</v>
          </cell>
          <cell r="K63" t="str">
            <v>121.34040</v>
          </cell>
          <cell r="L63" t="str">
            <v>I-1207</v>
          </cell>
          <cell r="M63">
            <v>34055</v>
          </cell>
          <cell r="N63" t="str">
            <v>FR28013</v>
          </cell>
        </row>
        <row r="64">
          <cell r="C64">
            <v>355124951</v>
          </cell>
          <cell r="D64" t="str">
            <v>CLIO SPORT 2.0 02-06, MEGANE II 2.0 02-04, SCENIC 2.0 02-04</v>
          </cell>
          <cell r="E64" t="str">
            <v>Del.</v>
          </cell>
          <cell r="F64">
            <v>280</v>
          </cell>
          <cell r="G64" t="str">
            <v>C</v>
          </cell>
          <cell r="J64" t="str">
            <v>BFR350510</v>
          </cell>
          <cell r="L64" t="str">
            <v>A-5964</v>
          </cell>
          <cell r="N64" t="str">
            <v>FR23001</v>
          </cell>
        </row>
        <row r="65">
          <cell r="C65">
            <v>355124621</v>
          </cell>
          <cell r="D65" t="str">
            <v>PALIO 03-04, IDEA 08-09</v>
          </cell>
          <cell r="E65" t="str">
            <v>Del.</v>
          </cell>
          <cell r="F65">
            <v>257</v>
          </cell>
          <cell r="G65" t="str">
            <v>C</v>
          </cell>
          <cell r="J65" t="str">
            <v>BFR390110</v>
          </cell>
          <cell r="K65" t="str">
            <v>121.34040</v>
          </cell>
          <cell r="L65" t="str">
            <v>A-5945</v>
          </cell>
          <cell r="N65" t="str">
            <v>FR07001</v>
          </cell>
        </row>
        <row r="66">
          <cell r="C66">
            <v>355124941</v>
          </cell>
          <cell r="D66" t="str">
            <v>FIAT GRANDE PUNTO (199)
1.4 16V 95 CV</v>
          </cell>
          <cell r="E66" t="str">
            <v>Del.</v>
          </cell>
          <cell r="F66">
            <v>257</v>
          </cell>
          <cell r="G66" t="str">
            <v>C</v>
          </cell>
          <cell r="L66" t="str">
            <v>A-6132</v>
          </cell>
        </row>
        <row r="67">
          <cell r="C67">
            <v>355113491</v>
          </cell>
          <cell r="D67" t="str">
            <v>RENAULT MÉGANE II 03-09, SCÉNIC 03-09, (Tras.)</v>
          </cell>
          <cell r="E67" t="str">
            <v>Tras.</v>
          </cell>
          <cell r="F67">
            <v>270</v>
          </cell>
          <cell r="G67" t="str">
            <v>C</v>
          </cell>
          <cell r="L67" t="str">
            <v>A-6133</v>
          </cell>
        </row>
        <row r="68">
          <cell r="C68">
            <v>355113811</v>
          </cell>
          <cell r="D68" t="str">
            <v>FORD Transit 07-13 2.0L, 2.2L</v>
          </cell>
          <cell r="E68" t="str">
            <v>Tras.</v>
          </cell>
          <cell r="F68">
            <v>280</v>
          </cell>
          <cell r="G68" t="str">
            <v>C</v>
          </cell>
          <cell r="H68" t="str">
            <v>-</v>
          </cell>
          <cell r="I68" t="str">
            <v>-</v>
          </cell>
          <cell r="J68" t="str">
            <v>BFR220710</v>
          </cell>
          <cell r="L68" t="str">
            <v>A-6123</v>
          </cell>
        </row>
        <row r="69">
          <cell r="C69">
            <v>355114741</v>
          </cell>
          <cell r="D69" t="str">
            <v>PEUGEOT Partner 2013- (Tras.)</v>
          </cell>
          <cell r="E69" t="str">
            <v>Tras.</v>
          </cell>
          <cell r="F69">
            <v>268</v>
          </cell>
          <cell r="G69" t="str">
            <v>C</v>
          </cell>
          <cell r="H69" t="str">
            <v>-</v>
          </cell>
          <cell r="I69" t="str">
            <v>-</v>
          </cell>
        </row>
        <row r="70">
          <cell r="C70">
            <v>355111461</v>
          </cell>
          <cell r="D70" t="str">
            <v>DISCO LAND ROVER 03-05 344MM DEL.</v>
          </cell>
          <cell r="E70" t="str">
            <v>Del.</v>
          </cell>
          <cell r="F70">
            <v>344</v>
          </cell>
          <cell r="G70" t="str">
            <v>C</v>
          </cell>
          <cell r="H70" t="str">
            <v>PRT5599</v>
          </cell>
          <cell r="I70" t="str">
            <v>-</v>
          </cell>
          <cell r="L70" t="str">
            <v>A-7434</v>
          </cell>
          <cell r="M70">
            <v>34260</v>
          </cell>
        </row>
        <row r="71">
          <cell r="C71">
            <v>355113481</v>
          </cell>
          <cell r="D71" t="str">
            <v>RENAULT Clio 06-, Megane 04-, (Tras.)</v>
          </cell>
          <cell r="E71" t="str">
            <v>Tras.</v>
          </cell>
          <cell r="F71">
            <v>240</v>
          </cell>
          <cell r="G71" t="str">
            <v>C</v>
          </cell>
        </row>
        <row r="72">
          <cell r="C72">
            <v>355116081</v>
          </cell>
          <cell r="D72" t="str">
            <v>PEUGEOT 308 12-, (Tras.)</v>
          </cell>
          <cell r="E72" t="str">
            <v>Tras.</v>
          </cell>
          <cell r="F72">
            <v>249</v>
          </cell>
          <cell r="G72" t="str">
            <v>C</v>
          </cell>
        </row>
        <row r="73">
          <cell r="C73">
            <v>355113401</v>
          </cell>
          <cell r="D73" t="str">
            <v>RENAULT Trafic 09-, (Tras.)</v>
          </cell>
          <cell r="E73" t="str">
            <v>Tras.</v>
          </cell>
          <cell r="F73">
            <v>280</v>
          </cell>
          <cell r="G73" t="str">
            <v>C</v>
          </cell>
          <cell r="L73" t="str">
            <v>A-6113</v>
          </cell>
        </row>
        <row r="74">
          <cell r="C74">
            <v>355114631</v>
          </cell>
          <cell r="D74" t="str">
            <v>RENAULT Megane II 4CIL 2.0L 16VALV 05-09</v>
          </cell>
          <cell r="E74" t="str">
            <v>Del.</v>
          </cell>
          <cell r="F74">
            <v>312</v>
          </cell>
          <cell r="G74" t="str">
            <v>C</v>
          </cell>
          <cell r="H74" t="str">
            <v>-</v>
          </cell>
          <cell r="I74" t="str">
            <v>-</v>
          </cell>
          <cell r="L74" t="str">
            <v>A-7362</v>
          </cell>
        </row>
        <row r="75">
          <cell r="C75">
            <v>355113711</v>
          </cell>
          <cell r="D75" t="str">
            <v>FIAT DUCATO 1200-1600 KG 2009; 
PEUGEOT MANAGER (BOXER) 1200-1600 KG 2009</v>
          </cell>
          <cell r="E75" t="str">
            <v>Tras.</v>
          </cell>
          <cell r="F75">
            <v>280</v>
          </cell>
          <cell r="G75" t="str">
            <v>C</v>
          </cell>
          <cell r="H75" t="str">
            <v>-</v>
          </cell>
          <cell r="L75" t="str">
            <v>A-6115</v>
          </cell>
        </row>
        <row r="76">
          <cell r="C76">
            <v>355123911</v>
          </cell>
          <cell r="D76" t="str">
            <v>RENAULT Megane II 4CIL 2.0L 16VALV 05-09</v>
          </cell>
          <cell r="E76" t="str">
            <v>Del.</v>
          </cell>
          <cell r="F76">
            <v>312</v>
          </cell>
          <cell r="G76" t="str">
            <v>C</v>
          </cell>
          <cell r="H76" t="str">
            <v>-</v>
          </cell>
          <cell r="I76" t="str">
            <v>-</v>
          </cell>
          <cell r="L76" t="str">
            <v>A-7362</v>
          </cell>
        </row>
        <row r="77">
          <cell r="C77">
            <v>355124171</v>
          </cell>
          <cell r="D77" t="str">
            <v>CLIO SPORT 2.0 02-06, MEGANE I 2.0 00-03</v>
          </cell>
          <cell r="E77" t="str">
            <v>Tras.</v>
          </cell>
          <cell r="F77">
            <v>238</v>
          </cell>
          <cell r="G77" t="str">
            <v>C</v>
          </cell>
          <cell r="I77" t="str">
            <v>BRR350110</v>
          </cell>
          <cell r="K77" t="str">
            <v>121.34040</v>
          </cell>
          <cell r="L77" t="str">
            <v>A-5965</v>
          </cell>
        </row>
        <row r="78">
          <cell r="C78">
            <v>355124291</v>
          </cell>
          <cell r="D78" t="str">
            <v>FIAT DUCATO 1200-1600 KG 2009; 
PEUGEOT MANAGER (BOXER) 1200-1600 KG 2009</v>
          </cell>
          <cell r="E78" t="str">
            <v>Tras.</v>
          </cell>
          <cell r="F78">
            <v>280</v>
          </cell>
          <cell r="G78" t="str">
            <v>C</v>
          </cell>
          <cell r="H78" t="str">
            <v>-</v>
          </cell>
          <cell r="L78" t="str">
            <v>A-6115</v>
          </cell>
        </row>
        <row r="79">
          <cell r="C79">
            <v>355104021</v>
          </cell>
          <cell r="D79" t="str">
            <v>CLIO SPORT 2.0 02-06, MEGANE I 2.0 00-03</v>
          </cell>
          <cell r="E79" t="str">
            <v>Tras.</v>
          </cell>
          <cell r="F79">
            <v>238</v>
          </cell>
          <cell r="G79" t="str">
            <v>C</v>
          </cell>
          <cell r="I79" t="str">
            <v>BRR350110</v>
          </cell>
          <cell r="K79" t="str">
            <v>121.34040</v>
          </cell>
          <cell r="L79" t="str">
            <v>A-5965</v>
          </cell>
        </row>
        <row r="80">
          <cell r="C80">
            <v>355113221</v>
          </cell>
          <cell r="D80" t="str">
            <v>MB ML500, R500, GL450: RR: 2006 - 2007; 330X22  W164</v>
          </cell>
          <cell r="E80" t="str">
            <v>Tras.</v>
          </cell>
          <cell r="F80">
            <v>330</v>
          </cell>
          <cell r="G80" t="str">
            <v>L</v>
          </cell>
          <cell r="L80" t="str">
            <v>I-1266</v>
          </cell>
          <cell r="M80">
            <v>34296</v>
          </cell>
        </row>
        <row r="81">
          <cell r="C81">
            <v>355103111</v>
          </cell>
          <cell r="D81" t="str">
            <v xml:space="preserve">ACURA: TSX: RR : 2004 - 2006; HONDA: ACCORD: RR: 2003 - 2006; </v>
          </cell>
          <cell r="E81" t="str">
            <v>Tras.</v>
          </cell>
          <cell r="F81">
            <v>239</v>
          </cell>
          <cell r="G81" t="str">
            <v>L</v>
          </cell>
          <cell r="H81" t="str">
            <v>PRT1439</v>
          </cell>
          <cell r="I81">
            <v>96068</v>
          </cell>
          <cell r="J81" t="str">
            <v>BRR510210</v>
          </cell>
          <cell r="K81">
            <v>121.40017</v>
          </cell>
          <cell r="L81" t="str">
            <v>I-1230</v>
          </cell>
        </row>
        <row r="82">
          <cell r="C82">
            <v>355106371</v>
          </cell>
          <cell r="D82" t="str">
            <v>DISCO LAND ROVER DISCOVERY  00-04 304.29MM TRAS.</v>
          </cell>
          <cell r="E82" t="str">
            <v>Tras.</v>
          </cell>
          <cell r="F82">
            <v>304</v>
          </cell>
          <cell r="G82" t="str">
            <v>L</v>
          </cell>
          <cell r="H82" t="str">
            <v>PRT5121</v>
          </cell>
          <cell r="I82" t="str">
            <v>96728R</v>
          </cell>
          <cell r="J82" t="str">
            <v>BRR330310</v>
          </cell>
          <cell r="L82" t="str">
            <v>I-1209</v>
          </cell>
          <cell r="M82">
            <v>34146</v>
          </cell>
        </row>
        <row r="83">
          <cell r="C83">
            <v>355112401</v>
          </cell>
          <cell r="D83" t="str">
            <v xml:space="preserve">TOYOTA: RAV4 : RR: 2004 - 2005 </v>
          </cell>
          <cell r="E83" t="str">
            <v>Tras.</v>
          </cell>
          <cell r="F83">
            <v>303</v>
          </cell>
          <cell r="G83" t="str">
            <v>L</v>
          </cell>
          <cell r="H83" t="str">
            <v>PRT5548</v>
          </cell>
          <cell r="I83">
            <v>980210</v>
          </cell>
          <cell r="J83" t="str">
            <v>BRR530410</v>
          </cell>
          <cell r="K83">
            <v>121.44134</v>
          </cell>
          <cell r="L83" t="str">
            <v>A-6817</v>
          </cell>
          <cell r="M83">
            <v>31361</v>
          </cell>
          <cell r="N83" t="str">
            <v>FR27007</v>
          </cell>
        </row>
        <row r="84">
          <cell r="C84">
            <v>355112761</v>
          </cell>
          <cell r="D84" t="str">
            <v>ATOS 04-10 (VENTILADO)</v>
          </cell>
          <cell r="E84" t="str">
            <v>Del.</v>
          </cell>
          <cell r="F84">
            <v>234</v>
          </cell>
          <cell r="G84" t="str">
            <v>L</v>
          </cell>
          <cell r="J84" t="str">
            <v>BFR115010</v>
          </cell>
          <cell r="L84" t="str">
            <v>I-1301</v>
          </cell>
          <cell r="N84" t="str">
            <v>FR05044</v>
          </cell>
        </row>
        <row r="85">
          <cell r="C85">
            <v>355105171</v>
          </cell>
          <cell r="D85" t="str">
            <v xml:space="preserve">INFINITI: G20: RR : 1991 - 2002; NISSAN: ALTIMA, SENTRA SER : RR: 1990 - 2006; </v>
          </cell>
          <cell r="E85" t="str">
            <v>Tras.</v>
          </cell>
          <cell r="F85">
            <v>258</v>
          </cell>
          <cell r="G85" t="str">
            <v>L</v>
          </cell>
          <cell r="H85" t="str">
            <v>PRT1502</v>
          </cell>
          <cell r="I85" t="str">
            <v>96408R</v>
          </cell>
          <cell r="J85" t="str">
            <v>BRR521510</v>
          </cell>
          <cell r="K85">
            <v>121.42050999999999</v>
          </cell>
          <cell r="L85" t="str">
            <v>A-6229</v>
          </cell>
          <cell r="M85">
            <v>31058</v>
          </cell>
          <cell r="N85" t="str">
            <v>FR20022</v>
          </cell>
        </row>
        <row r="86">
          <cell r="C86">
            <v>355101921</v>
          </cell>
          <cell r="D86" t="str">
            <v>HONDA  ACCORD 96-97</v>
          </cell>
          <cell r="E86" t="str">
            <v>Del.</v>
          </cell>
          <cell r="F86">
            <v>242</v>
          </cell>
          <cell r="G86" t="str">
            <v>L</v>
          </cell>
          <cell r="H86" t="str">
            <v>PRT1301</v>
          </cell>
          <cell r="I86">
            <v>9955</v>
          </cell>
          <cell r="J86" t="str">
            <v>BFR510110</v>
          </cell>
          <cell r="K86">
            <v>121.40011</v>
          </cell>
          <cell r="L86" t="str">
            <v>A-5118</v>
          </cell>
        </row>
        <row r="87">
          <cell r="C87">
            <v>355117451</v>
          </cell>
          <cell r="D87" t="str">
            <v xml:space="preserve">LEXUS: ES300, ES330, RX300, RX330: FR: 1998 - 2006; TOYOTA: CAMRY, HIGHLANDER: FR: 2001 - 2007; </v>
          </cell>
          <cell r="E87" t="str">
            <v>Del.</v>
          </cell>
          <cell r="F87">
            <v>296</v>
          </cell>
          <cell r="G87" t="str">
            <v>L</v>
          </cell>
          <cell r="H87">
            <v>145324</v>
          </cell>
          <cell r="I87">
            <v>96820</v>
          </cell>
          <cell r="J87" t="str">
            <v>BFR530610</v>
          </cell>
          <cell r="K87">
            <v>121.44088000000001</v>
          </cell>
          <cell r="L87" t="str">
            <v>A-5829</v>
          </cell>
        </row>
        <row r="88">
          <cell r="C88">
            <v>355104941</v>
          </cell>
          <cell r="D88" t="str">
            <v xml:space="preserve">CIVIC 97-00  EXCEPTO EX, SI </v>
          </cell>
          <cell r="E88" t="str">
            <v>Del.</v>
          </cell>
          <cell r="F88">
            <v>240</v>
          </cell>
          <cell r="G88" t="str">
            <v>L</v>
          </cell>
          <cell r="H88" t="str">
            <v>PRT1581</v>
          </cell>
          <cell r="I88" t="str">
            <v>96147R</v>
          </cell>
          <cell r="J88" t="str">
            <v>BFR510210</v>
          </cell>
          <cell r="K88">
            <v>121.40022999999999</v>
          </cell>
          <cell r="L88" t="str">
            <v>A-5618</v>
          </cell>
          <cell r="M88">
            <v>31029</v>
          </cell>
          <cell r="N88" t="str">
            <v>FR10003</v>
          </cell>
        </row>
        <row r="89">
          <cell r="C89">
            <v>355107921</v>
          </cell>
          <cell r="D89" t="str">
            <v>STRATUS 14"  / CIRRUS / STRATUS RT 15"  95-01</v>
          </cell>
          <cell r="E89" t="str">
            <v>Tras.</v>
          </cell>
          <cell r="F89">
            <v>270</v>
          </cell>
          <cell r="G89" t="str">
            <v>L</v>
          </cell>
          <cell r="H89" t="str">
            <v>PRT5026</v>
          </cell>
          <cell r="I89" t="str">
            <v>76551R</v>
          </cell>
          <cell r="J89" t="str">
            <v>BRR110510</v>
          </cell>
          <cell r="K89">
            <v>121.63043</v>
          </cell>
          <cell r="L89" t="str">
            <v>A-4993</v>
          </cell>
          <cell r="M89">
            <v>5375</v>
          </cell>
          <cell r="N89" t="str">
            <v>FR05019</v>
          </cell>
        </row>
        <row r="90">
          <cell r="C90">
            <v>355108421</v>
          </cell>
          <cell r="D90" t="str">
            <v>PEUGEOT 607  3.0 V6  24V 02-04</v>
          </cell>
          <cell r="E90" t="str">
            <v>Del.</v>
          </cell>
          <cell r="F90">
            <v>309</v>
          </cell>
          <cell r="G90" t="str">
            <v>L</v>
          </cell>
          <cell r="L90" t="str">
            <v>A-5960</v>
          </cell>
        </row>
        <row r="91">
          <cell r="C91">
            <v>355114331</v>
          </cell>
          <cell r="D91" t="str">
            <v>FRONTIER 05-10</v>
          </cell>
          <cell r="E91" t="str">
            <v>Del.</v>
          </cell>
          <cell r="F91">
            <v>320</v>
          </cell>
          <cell r="G91" t="str">
            <v>L</v>
          </cell>
          <cell r="H91">
            <v>145715</v>
          </cell>
          <cell r="I91">
            <v>980369</v>
          </cell>
          <cell r="J91" t="str">
            <v>BFR524010</v>
          </cell>
          <cell r="L91" t="str">
            <v>A-6893</v>
          </cell>
          <cell r="N91" t="str">
            <v>FR20050</v>
          </cell>
        </row>
        <row r="92">
          <cell r="C92">
            <v>355125001</v>
          </cell>
          <cell r="D92" t="str">
            <v xml:space="preserve">A6 (98-01), TT COUPE (00-04); ALHAMBRA (04); PASSAT (99-02), SHARAN (04) </v>
          </cell>
          <cell r="E92" t="str">
            <v>Tras.</v>
          </cell>
          <cell r="F92">
            <v>245</v>
          </cell>
          <cell r="G92" t="str">
            <v>L</v>
          </cell>
          <cell r="H92" t="str">
            <v>PRT5002</v>
          </cell>
          <cell r="I92" t="str">
            <v>96423R</v>
          </cell>
          <cell r="J92" t="str">
            <v>BRR370310</v>
          </cell>
          <cell r="K92" t="str">
            <v>121.34040</v>
          </cell>
          <cell r="L92" t="str">
            <v>I-1228</v>
          </cell>
          <cell r="M92">
            <v>34023</v>
          </cell>
          <cell r="N92" t="str">
            <v>FR28007</v>
          </cell>
        </row>
        <row r="93">
          <cell r="C93">
            <v>355123961</v>
          </cell>
          <cell r="D93" t="str">
            <v>PEUGEOT 206 MOONLIGHT 03-07, 206 CC 1.6L 03-07, 405 SRI 2.0L 97-99, (PARTNER 03-05 NO APLICA)</v>
          </cell>
          <cell r="E93" t="str">
            <v>Del.</v>
          </cell>
          <cell r="F93">
            <v>266</v>
          </cell>
          <cell r="G93" t="str">
            <v>L</v>
          </cell>
          <cell r="H93" t="str">
            <v>PRT1790</v>
          </cell>
          <cell r="I93">
            <v>96385</v>
          </cell>
          <cell r="J93" t="str">
            <v>BFR380210</v>
          </cell>
          <cell r="K93">
            <v>121.10007</v>
          </cell>
          <cell r="L93" t="str">
            <v>A-5952</v>
          </cell>
          <cell r="N93" t="str">
            <v>FR21007</v>
          </cell>
        </row>
        <row r="94">
          <cell r="C94">
            <v>355124721</v>
          </cell>
          <cell r="D94" t="str">
            <v>A4 96-01 TODAS LAS VERSIONES</v>
          </cell>
          <cell r="E94" t="str">
            <v>Tras.</v>
          </cell>
          <cell r="F94">
            <v>245</v>
          </cell>
          <cell r="G94" t="str">
            <v>L</v>
          </cell>
          <cell r="H94">
            <v>145154</v>
          </cell>
          <cell r="I94">
            <v>96863</v>
          </cell>
          <cell r="J94" t="str">
            <v>BRR310511</v>
          </cell>
          <cell r="K94">
            <v>121.33047999999999</v>
          </cell>
          <cell r="L94" t="str">
            <v>A-5929</v>
          </cell>
          <cell r="N94" t="str">
            <v>FR02003</v>
          </cell>
        </row>
        <row r="95">
          <cell r="C95">
            <v>355124811</v>
          </cell>
          <cell r="D95" t="str">
            <v>C 320 01-05, C36 AMG 96-97, CLK 320 98-05, CLK 430 99-03, E 320 96-03, E 420 97, E430 99-02</v>
          </cell>
          <cell r="E95" t="str">
            <v>Tras.</v>
          </cell>
          <cell r="F95">
            <v>290</v>
          </cell>
          <cell r="G95" t="str">
            <v>L</v>
          </cell>
          <cell r="H95" t="str">
            <v>PRT5277</v>
          </cell>
          <cell r="I95" t="str">
            <v>96762R</v>
          </cell>
          <cell r="J95" t="str">
            <v>BRR340410</v>
          </cell>
          <cell r="K95" t="str">
            <v>121.34040</v>
          </cell>
          <cell r="L95" t="str">
            <v>A-5977</v>
          </cell>
          <cell r="M95">
            <v>34100</v>
          </cell>
          <cell r="N95" t="str">
            <v>FR16004</v>
          </cell>
        </row>
        <row r="96">
          <cell r="C96">
            <v>355124391</v>
          </cell>
          <cell r="D96" t="str">
            <v>DISCO BMW SERIE 5 96-03 298MM TRAS.</v>
          </cell>
          <cell r="E96" t="str">
            <v>Tras.</v>
          </cell>
          <cell r="F96">
            <v>298</v>
          </cell>
          <cell r="G96" t="str">
            <v>L</v>
          </cell>
          <cell r="H96" t="str">
            <v>PRT5372</v>
          </cell>
          <cell r="I96" t="str">
            <v>96802R</v>
          </cell>
          <cell r="K96" t="str">
            <v>121.34040</v>
          </cell>
          <cell r="L96" t="str">
            <v>I-1223</v>
          </cell>
          <cell r="M96">
            <v>34162</v>
          </cell>
          <cell r="N96" t="str">
            <v>FR03005</v>
          </cell>
        </row>
        <row r="97">
          <cell r="C97">
            <v>355124741</v>
          </cell>
          <cell r="D97" t="str">
            <v>DISCO BMW SERIE 3, Z3 96-00 SOLIDO 285.75MM DEL.</v>
          </cell>
          <cell r="E97" t="str">
            <v>Del.</v>
          </cell>
          <cell r="F97">
            <v>286</v>
          </cell>
          <cell r="G97" t="str">
            <v>L</v>
          </cell>
          <cell r="H97" t="str">
            <v>PRT5126</v>
          </cell>
          <cell r="I97" t="str">
            <v>96719R</v>
          </cell>
          <cell r="J97" t="str">
            <v>BFR322210</v>
          </cell>
          <cell r="K97" t="str">
            <v>121.34040</v>
          </cell>
          <cell r="L97" t="str">
            <v>A-6075</v>
          </cell>
          <cell r="M97">
            <v>34120</v>
          </cell>
          <cell r="N97" t="str">
            <v>FR03004</v>
          </cell>
        </row>
        <row r="98">
          <cell r="C98">
            <v>355124731</v>
          </cell>
          <cell r="D98" t="str">
            <v>VOLVO S4/V40 00-04</v>
          </cell>
          <cell r="E98" t="str">
            <v>Tras.</v>
          </cell>
          <cell r="F98">
            <v>260</v>
          </cell>
          <cell r="G98" t="str">
            <v>L</v>
          </cell>
          <cell r="H98">
            <v>145428</v>
          </cell>
          <cell r="I98">
            <v>980085</v>
          </cell>
          <cell r="J98" t="str">
            <v>BRR410110</v>
          </cell>
          <cell r="K98">
            <v>121.39028</v>
          </cell>
          <cell r="L98" t="str">
            <v>A-5976</v>
          </cell>
          <cell r="N98" t="str">
            <v>FR30004</v>
          </cell>
        </row>
        <row r="99">
          <cell r="C99">
            <v>355124271</v>
          </cell>
          <cell r="D99" t="str">
            <v>DERBY 95-97, GOLF-JETTA 2.0  93-97</v>
          </cell>
          <cell r="E99" t="str">
            <v>Del.</v>
          </cell>
          <cell r="F99">
            <v>256</v>
          </cell>
          <cell r="G99" t="str">
            <v>L</v>
          </cell>
          <cell r="J99" t="str">
            <v>BFR371510</v>
          </cell>
          <cell r="L99" t="str">
            <v>A-4726</v>
          </cell>
        </row>
        <row r="100">
          <cell r="C100">
            <v>355124301</v>
          </cell>
          <cell r="D100" t="str">
            <v>DISCO BMW SERIE 5 01-03 DEL. 324MM</v>
          </cell>
          <cell r="E100" t="str">
            <v>Del.</v>
          </cell>
          <cell r="F100">
            <v>324</v>
          </cell>
          <cell r="G100" t="str">
            <v>L</v>
          </cell>
          <cell r="H100" t="str">
            <v>PRT5404</v>
          </cell>
          <cell r="I100">
            <v>96961</v>
          </cell>
          <cell r="L100" t="str">
            <v>A-6787</v>
          </cell>
          <cell r="M100">
            <v>34202</v>
          </cell>
          <cell r="N100" t="str">
            <v>FR03021</v>
          </cell>
        </row>
        <row r="101">
          <cell r="C101">
            <v>355124081</v>
          </cell>
          <cell r="D101" t="str">
            <v>206 XR 1.4L 98-07</v>
          </cell>
          <cell r="E101" t="str">
            <v>Del.</v>
          </cell>
          <cell r="F101">
            <v>247</v>
          </cell>
          <cell r="G101" t="str">
            <v>L</v>
          </cell>
          <cell r="J101" t="str">
            <v>BFR380410</v>
          </cell>
          <cell r="L101" t="str">
            <v>A-5909</v>
          </cell>
          <cell r="N101" t="str">
            <v>FR21001</v>
          </cell>
        </row>
        <row r="102">
          <cell r="C102">
            <v>355124561</v>
          </cell>
          <cell r="D102" t="str">
            <v>MG TF 03-,</v>
          </cell>
          <cell r="E102" t="str">
            <v>Del.</v>
          </cell>
          <cell r="F102">
            <v>304</v>
          </cell>
          <cell r="G102" t="str">
            <v>L</v>
          </cell>
        </row>
        <row r="103">
          <cell r="C103">
            <v>355124751</v>
          </cell>
          <cell r="D103" t="str">
            <v>DISCO AUDI A6 QUATTRO 98-04 TRAS. RIN 16" 255.02MM</v>
          </cell>
          <cell r="E103" t="str">
            <v>Tras.</v>
          </cell>
          <cell r="F103">
            <v>255</v>
          </cell>
          <cell r="G103" t="str">
            <v>L</v>
          </cell>
          <cell r="H103" t="str">
            <v>PRT5355</v>
          </cell>
          <cell r="I103">
            <v>96987</v>
          </cell>
          <cell r="J103" t="str">
            <v>BRR371210</v>
          </cell>
          <cell r="K103">
            <v>121.33063</v>
          </cell>
          <cell r="L103" t="str">
            <v>A-6793</v>
          </cell>
          <cell r="M103">
            <v>34176</v>
          </cell>
          <cell r="N103" t="str">
            <v>FR02008</v>
          </cell>
        </row>
        <row r="104">
          <cell r="C104">
            <v>355114401</v>
          </cell>
          <cell r="D104" t="str">
            <v>CHEVROLET Captiva 2.4L 08-14, Captiva 3.6L 08-14, Captiva 3.0L 12-14, Equinox 3.4L 07-08, Del.</v>
          </cell>
          <cell r="E104" t="str">
            <v>Del.</v>
          </cell>
          <cell r="F104">
            <v>296</v>
          </cell>
          <cell r="G104" t="str">
            <v>N</v>
          </cell>
          <cell r="H104" t="str">
            <v>-</v>
          </cell>
          <cell r="N104" t="str">
            <v>FR09109</v>
          </cell>
        </row>
        <row r="105">
          <cell r="C105">
            <v>355114411</v>
          </cell>
          <cell r="D105" t="str">
            <v>CHEVROLET Captiva 2.4L 08-14, Captiva 3.6L 08-14, Captiva 3.0L 12-14, Equinox 3.4L 07-08, Tras.</v>
          </cell>
          <cell r="E105" t="str">
            <v>Tras.</v>
          </cell>
          <cell r="F105">
            <v>303</v>
          </cell>
          <cell r="G105" t="str">
            <v>N</v>
          </cell>
          <cell r="H105" t="str">
            <v>-</v>
          </cell>
          <cell r="L105" t="str">
            <v>A-7287</v>
          </cell>
          <cell r="N105" t="str">
            <v>FR09110</v>
          </cell>
        </row>
        <row r="106">
          <cell r="C106">
            <v>355107931</v>
          </cell>
          <cell r="D106" t="str">
            <v>CHRYSLER Town &amp; Country 3.8L 98-02, Voyaguer 3.3L 98-02, Del.</v>
          </cell>
          <cell r="E106" t="str">
            <v>Del.</v>
          </cell>
          <cell r="F106">
            <v>282.5</v>
          </cell>
          <cell r="G106" t="str">
            <v>N</v>
          </cell>
          <cell r="H106">
            <v>145152</v>
          </cell>
          <cell r="I106">
            <v>76646</v>
          </cell>
          <cell r="J106" t="str">
            <v>BFR113410</v>
          </cell>
          <cell r="K106">
            <v>121.67039</v>
          </cell>
          <cell r="L106" t="str">
            <v>I-1204</v>
          </cell>
          <cell r="N106" t="str">
            <v>FR05036</v>
          </cell>
        </row>
        <row r="107">
          <cell r="C107">
            <v>355117641</v>
          </cell>
          <cell r="D107" t="str">
            <v>MERCEDES BENZ Sprinter 315 2.1L 07-12, VOLKSWAGEN Crafter 2.0L 12-13, Tras.</v>
          </cell>
          <cell r="E107" t="str">
            <v>Tras.</v>
          </cell>
          <cell r="F107">
            <v>298</v>
          </cell>
          <cell r="G107" t="str">
            <v>N</v>
          </cell>
          <cell r="H107" t="str">
            <v>-</v>
          </cell>
          <cell r="I107" t="str">
            <v>-</v>
          </cell>
          <cell r="J107" t="str">
            <v>BRR343010</v>
          </cell>
          <cell r="L107" t="str">
            <v>A-6119</v>
          </cell>
          <cell r="N107" t="str">
            <v>FR16027</v>
          </cell>
        </row>
        <row r="108">
          <cell r="C108">
            <v>355107891</v>
          </cell>
          <cell r="D108" t="str">
            <v>CHRYSLER Voyager 3.3L 01-07, Del.</v>
          </cell>
          <cell r="E108" t="str">
            <v>Del.</v>
          </cell>
          <cell r="F108">
            <v>281</v>
          </cell>
          <cell r="G108" t="str">
            <v>N</v>
          </cell>
          <cell r="H108">
            <v>145308</v>
          </cell>
          <cell r="I108">
            <v>780037</v>
          </cell>
          <cell r="J108" t="str">
            <v>BFR110110</v>
          </cell>
          <cell r="K108">
            <v>121.67049</v>
          </cell>
          <cell r="L108" t="str">
            <v>A-6853</v>
          </cell>
          <cell r="N108" t="str">
            <v>FR05054</v>
          </cell>
        </row>
        <row r="109">
          <cell r="C109">
            <v>355110911</v>
          </cell>
          <cell r="D109" t="str">
            <v>MAZDA 3 2.3L 06-12, 3 2.5L 06-12, Tras.</v>
          </cell>
          <cell r="E109" t="str">
            <v>Tras.</v>
          </cell>
          <cell r="F109">
            <v>280</v>
          </cell>
          <cell r="G109" t="str">
            <v>N</v>
          </cell>
          <cell r="N109" t="str">
            <v>FR18010</v>
          </cell>
        </row>
        <row r="110">
          <cell r="C110">
            <v>355108731</v>
          </cell>
          <cell r="D110" t="str">
            <v>Alfa Romeo 156 2.0L 02-05, Tras.</v>
          </cell>
          <cell r="E110" t="str">
            <v>Tras.</v>
          </cell>
          <cell r="F110">
            <v>276</v>
          </cell>
          <cell r="G110" t="str">
            <v>N</v>
          </cell>
          <cell r="L110" t="str">
            <v>A-5940</v>
          </cell>
        </row>
        <row r="111">
          <cell r="C111">
            <v>355114541</v>
          </cell>
          <cell r="D111" t="str">
            <v>MAZDA 2 1.5L 12-13, Del.</v>
          </cell>
          <cell r="E111" t="str">
            <v>Del.</v>
          </cell>
          <cell r="F111">
            <v>258</v>
          </cell>
          <cell r="G111" t="str">
            <v>N</v>
          </cell>
          <cell r="L111" t="str">
            <v>A-7376</v>
          </cell>
        </row>
        <row r="112">
          <cell r="C112">
            <v>355110901</v>
          </cell>
          <cell r="D112" t="str">
            <v>MAZDA 3 2.0L 06-13, Tras.</v>
          </cell>
          <cell r="E112" t="str">
            <v>Tras.</v>
          </cell>
          <cell r="F112">
            <v>265</v>
          </cell>
          <cell r="G112" t="str">
            <v>N</v>
          </cell>
          <cell r="H112">
            <v>145619</v>
          </cell>
          <cell r="I112">
            <v>980285</v>
          </cell>
          <cell r="J112" t="str">
            <v>BRR580610</v>
          </cell>
          <cell r="K112">
            <v>121.45066</v>
          </cell>
          <cell r="L112" t="str">
            <v>A-6820</v>
          </cell>
          <cell r="N112" t="str">
            <v>FR18002</v>
          </cell>
        </row>
        <row r="113">
          <cell r="C113">
            <v>355113721</v>
          </cell>
          <cell r="D113" t="str">
            <v>FIAT Ducato 2.3L 08-14, Ducato 3.0L 08-14, (1600-2000 Kg) Tras.</v>
          </cell>
          <cell r="E113" t="str">
            <v>Tras.</v>
          </cell>
          <cell r="F113">
            <v>280</v>
          </cell>
          <cell r="G113" t="str">
            <v>N</v>
          </cell>
          <cell r="H113" t="str">
            <v>-</v>
          </cell>
          <cell r="L113" t="str">
            <v>A-6110</v>
          </cell>
        </row>
        <row r="114">
          <cell r="C114">
            <v>355107991</v>
          </cell>
          <cell r="D114" t="str">
            <v>NISSAN Sentra SE 2.0L 01-01, Sentra SE 2.5L 02-06, Del.</v>
          </cell>
          <cell r="E114" t="str">
            <v>Del.</v>
          </cell>
          <cell r="F114">
            <v>280</v>
          </cell>
          <cell r="G114" t="str">
            <v>N</v>
          </cell>
          <cell r="H114">
            <v>141892</v>
          </cell>
          <cell r="I114">
            <v>96363</v>
          </cell>
          <cell r="J114" t="str">
            <v>BFR521310</v>
          </cell>
          <cell r="K114">
            <v>121.42055000000001</v>
          </cell>
          <cell r="L114" t="str">
            <v>I-1233</v>
          </cell>
          <cell r="N114" t="str">
            <v>FR20027</v>
          </cell>
        </row>
        <row r="115">
          <cell r="C115">
            <v>355115171</v>
          </cell>
          <cell r="D115" t="str">
            <v>LAND ROVER Range Rover 4.4L 03-05</v>
          </cell>
          <cell r="E115" t="str">
            <v>Tras.</v>
          </cell>
          <cell r="F115">
            <v>354</v>
          </cell>
          <cell r="G115" t="str">
            <v>N</v>
          </cell>
          <cell r="L115" t="str">
            <v>A-7333</v>
          </cell>
        </row>
        <row r="116">
          <cell r="C116">
            <v>355124221</v>
          </cell>
          <cell r="D116" t="str">
            <v>BMW 330i 3.0L 01-06,  330Ci 3.0L 03-06,  325i 2.5L 01-05,  Z4si 3.0L 07-09, Del.</v>
          </cell>
          <cell r="E116" t="str">
            <v>Del.</v>
          </cell>
          <cell r="F116">
            <v>325</v>
          </cell>
          <cell r="G116" t="str">
            <v>N</v>
          </cell>
          <cell r="H116">
            <v>145412</v>
          </cell>
          <cell r="I116">
            <v>980096</v>
          </cell>
          <cell r="J116" t="str">
            <v>BFR320410</v>
          </cell>
          <cell r="K116">
            <v>121.34052</v>
          </cell>
          <cell r="L116" t="str">
            <v>A-6746</v>
          </cell>
          <cell r="N116" t="str">
            <v>FR03012</v>
          </cell>
        </row>
        <row r="117">
          <cell r="C117">
            <v>355124921</v>
          </cell>
          <cell r="D117" t="str">
            <v>FIAT 500 1.4L 09-14, Del.</v>
          </cell>
          <cell r="E117" t="str">
            <v>Del.</v>
          </cell>
          <cell r="F117">
            <v>257</v>
          </cell>
          <cell r="G117" t="str">
            <v>N</v>
          </cell>
          <cell r="L117" t="str">
            <v>A-7370</v>
          </cell>
        </row>
        <row r="118">
          <cell r="C118">
            <v>355124041</v>
          </cell>
          <cell r="D118" t="str">
            <v>VOLKSWAGEN Beetle 2.5L 12-13, Beetle Sport 2.5L 12-13, Jetta A6 2.5L 12-15, Jetta A6 2.0L T 12-15, Tras.</v>
          </cell>
          <cell r="E118" t="str">
            <v>Tras.</v>
          </cell>
          <cell r="F118">
            <v>272</v>
          </cell>
          <cell r="G118" t="str">
            <v>N</v>
          </cell>
          <cell r="H118" t="str">
            <v>-</v>
          </cell>
          <cell r="I118" t="str">
            <v>-</v>
          </cell>
          <cell r="L118" t="str">
            <v>A-7437</v>
          </cell>
          <cell r="N118" t="str">
            <v>FR28032</v>
          </cell>
        </row>
        <row r="119">
          <cell r="C119">
            <v>355124111</v>
          </cell>
          <cell r="D119" t="str">
            <v>MINI Mini Cooper S John Cooper Works 1.6L 08-13, Del.</v>
          </cell>
          <cell r="E119" t="str">
            <v>Del.</v>
          </cell>
          <cell r="F119">
            <v>316</v>
          </cell>
          <cell r="G119" t="str">
            <v>N</v>
          </cell>
          <cell r="H119" t="str">
            <v>-</v>
          </cell>
          <cell r="I119" t="str">
            <v>-</v>
          </cell>
          <cell r="L119" t="str">
            <v>A-7438</v>
          </cell>
        </row>
        <row r="120">
          <cell r="C120">
            <v>355124231</v>
          </cell>
          <cell r="D120" t="str">
            <v>VOLKSWAGEN Jetta A6 2.0L 13-15, Del.</v>
          </cell>
          <cell r="E120" t="str">
            <v>Del.</v>
          </cell>
          <cell r="F120">
            <v>279.89999999999998</v>
          </cell>
          <cell r="G120" t="str">
            <v>N</v>
          </cell>
          <cell r="H120" t="str">
            <v>-</v>
          </cell>
          <cell r="I120" t="str">
            <v>-</v>
          </cell>
          <cell r="L120" t="str">
            <v>A-6100</v>
          </cell>
        </row>
        <row r="121">
          <cell r="C121">
            <v>355124431</v>
          </cell>
          <cell r="D121" t="str">
            <v>VOLKSWAGEN Jetta A6 2.5L 12-15, Tras.</v>
          </cell>
          <cell r="E121" t="str">
            <v>Tras.</v>
          </cell>
          <cell r="F121">
            <v>253</v>
          </cell>
          <cell r="G121" t="str">
            <v>N</v>
          </cell>
          <cell r="H121" t="str">
            <v>-</v>
          </cell>
          <cell r="I121" t="str">
            <v>-</v>
          </cell>
          <cell r="J121" t="str">
            <v>BRR375010</v>
          </cell>
        </row>
        <row r="122">
          <cell r="C122">
            <v>355124911</v>
          </cell>
          <cell r="D122" t="str">
            <v>FIAT Bravo 1.4L 09-09, Stilo 2.4L 07-07, Del.</v>
          </cell>
          <cell r="E122" t="str">
            <v>Del.</v>
          </cell>
          <cell r="F122">
            <v>281</v>
          </cell>
          <cell r="G122" t="str">
            <v>N</v>
          </cell>
          <cell r="L122" t="str">
            <v>A-7363</v>
          </cell>
        </row>
        <row r="123">
          <cell r="C123">
            <v>355124931</v>
          </cell>
          <cell r="D123" t="str">
            <v>FIAT Bravo 1.4L 09-09, Stilo 2.4L 07-07, Tras.</v>
          </cell>
          <cell r="E123" t="str">
            <v>Tras.</v>
          </cell>
          <cell r="F123">
            <v>251.3</v>
          </cell>
          <cell r="G123" t="str">
            <v>N</v>
          </cell>
          <cell r="L123" t="str">
            <v>A-7412</v>
          </cell>
        </row>
        <row r="124">
          <cell r="C124">
            <v>355124961</v>
          </cell>
          <cell r="D124" t="str">
            <v>PEUGEOT 307 2.0L 03-08, 307 CC 2.0L 04-08, Tras.</v>
          </cell>
          <cell r="E124" t="str">
            <v>Tras.</v>
          </cell>
          <cell r="F124">
            <v>246.5</v>
          </cell>
          <cell r="G124" t="str">
            <v>N</v>
          </cell>
          <cell r="L124" t="str">
            <v>A-7417</v>
          </cell>
        </row>
        <row r="125">
          <cell r="C125">
            <v>355124871</v>
          </cell>
          <cell r="D125" t="str">
            <v>SEAT Alhambra 1.8L 02-07, Alhambra 2.8L 02-08, VOLKSWAGEN Sharan 1.8L T 02-08, Del.</v>
          </cell>
          <cell r="E125" t="str">
            <v>Del.</v>
          </cell>
          <cell r="F125">
            <v>313</v>
          </cell>
          <cell r="G125" t="str">
            <v>N</v>
          </cell>
          <cell r="H125" t="str">
            <v>-</v>
          </cell>
          <cell r="L125" t="str">
            <v>A-7392</v>
          </cell>
        </row>
        <row r="126">
          <cell r="C126">
            <v>355124891</v>
          </cell>
          <cell r="D126" t="str">
            <v>SEAT Alhambra 1.8L 02-07, Alhambra 2.8L 02-08, VOLKSWAGEN Sharan 1.8L T 02-08, Tras.</v>
          </cell>
          <cell r="E126" t="str">
            <v>Tras.</v>
          </cell>
          <cell r="F126">
            <v>294</v>
          </cell>
          <cell r="G126" t="str">
            <v>N</v>
          </cell>
          <cell r="H126" t="str">
            <v>-</v>
          </cell>
          <cell r="L126" t="str">
            <v>A-7330</v>
          </cell>
        </row>
        <row r="127">
          <cell r="C127">
            <v>355124821</v>
          </cell>
          <cell r="D127" t="str">
            <v>FIAT Ducato 2.3L 08-14, Ducato 3.0L 08-14, (1600-2000 Kg) Del.</v>
          </cell>
          <cell r="E127" t="str">
            <v>Del.</v>
          </cell>
          <cell r="F127">
            <v>300</v>
          </cell>
          <cell r="G127" t="str">
            <v>N</v>
          </cell>
          <cell r="H127" t="str">
            <v>-</v>
          </cell>
          <cell r="L127" t="str">
            <v>A-6109</v>
          </cell>
        </row>
        <row r="128">
          <cell r="C128">
            <v>355124861</v>
          </cell>
          <cell r="D128" t="str">
            <v>FIAT Grande Punto 1.4L 07-09, Tras.</v>
          </cell>
          <cell r="E128" t="str">
            <v>Tras.</v>
          </cell>
          <cell r="F128">
            <v>264</v>
          </cell>
          <cell r="G128" t="str">
            <v>N</v>
          </cell>
          <cell r="L128" t="str">
            <v>A-7413</v>
          </cell>
        </row>
        <row r="129">
          <cell r="C129">
            <v>355124381</v>
          </cell>
          <cell r="D129" t="str">
            <v>MERCEDES BENZ C 240 2.6L 01-02, Tras.</v>
          </cell>
          <cell r="E129" t="str">
            <v>Tras.</v>
          </cell>
          <cell r="F129">
            <v>278</v>
          </cell>
          <cell r="G129" t="str">
            <v>N</v>
          </cell>
          <cell r="H129">
            <v>145459</v>
          </cell>
          <cell r="I129">
            <v>96764</v>
          </cell>
          <cell r="J129" t="str">
            <v>BRR111010</v>
          </cell>
          <cell r="K129">
            <v>121.35012</v>
          </cell>
          <cell r="L129" t="str">
            <v>A-5973</v>
          </cell>
          <cell r="N129" t="str">
            <v>FR05039</v>
          </cell>
        </row>
        <row r="130">
          <cell r="C130">
            <v>355124441</v>
          </cell>
          <cell r="D130" t="str">
            <v>MERCEDES BENZ Sprinter 316 CDI 2.7L 02-06, Del.</v>
          </cell>
          <cell r="E130" t="str">
            <v>Del.</v>
          </cell>
          <cell r="F130">
            <v>276</v>
          </cell>
          <cell r="G130" t="str">
            <v>N</v>
          </cell>
          <cell r="H130">
            <v>145431</v>
          </cell>
          <cell r="I130">
            <v>980158</v>
          </cell>
          <cell r="J130" t="str">
            <v>BFR340110</v>
          </cell>
          <cell r="K130">
            <v>121.35073</v>
          </cell>
          <cell r="L130" t="str">
            <v>A-6038</v>
          </cell>
          <cell r="N130" t="str">
            <v>FR16023</v>
          </cell>
        </row>
        <row r="131">
          <cell r="C131">
            <v>355124831</v>
          </cell>
          <cell r="D131" t="str">
            <v>RENAULT Trafic 1.9L T 08-13, Del.</v>
          </cell>
          <cell r="E131" t="str">
            <v>Del.</v>
          </cell>
          <cell r="F131">
            <v>305.5</v>
          </cell>
          <cell r="G131" t="str">
            <v>N</v>
          </cell>
          <cell r="L131" t="str">
            <v>A-6111</v>
          </cell>
        </row>
        <row r="132">
          <cell r="C132">
            <v>355124191</v>
          </cell>
          <cell r="D132" t="str">
            <v>AUDI A6 3.0L 02-06, Del.</v>
          </cell>
          <cell r="E132" t="str">
            <v>Del.</v>
          </cell>
          <cell r="F132">
            <v>320</v>
          </cell>
          <cell r="G132" t="str">
            <v>N</v>
          </cell>
          <cell r="H132">
            <v>145408</v>
          </cell>
          <cell r="I132">
            <v>980028</v>
          </cell>
          <cell r="K132">
            <v>121.33065999999999</v>
          </cell>
          <cell r="N132" t="str">
            <v>FR02010</v>
          </cell>
        </row>
        <row r="133">
          <cell r="C133">
            <v>355124601</v>
          </cell>
          <cell r="D133" t="str">
            <v>AUDI A4 1.8L T 02-04, A4 3.0L 02-03, Tras.</v>
          </cell>
          <cell r="E133" t="str">
            <v>Tras.</v>
          </cell>
          <cell r="F133">
            <v>245</v>
          </cell>
          <cell r="G133" t="str">
            <v>N</v>
          </cell>
          <cell r="L133" t="str">
            <v>A-6465</v>
          </cell>
        </row>
        <row r="134">
          <cell r="C134">
            <v>355124421</v>
          </cell>
          <cell r="D134" t="str">
            <v>MERCEDES BENZ C 230 K Sport 1.8L 04-05, SLK 350 3.5L 09-12, Del.</v>
          </cell>
          <cell r="E134" t="str">
            <v>Del.</v>
          </cell>
          <cell r="F134">
            <v>330</v>
          </cell>
          <cell r="G134" t="str">
            <v>N</v>
          </cell>
          <cell r="H134" t="str">
            <v>-</v>
          </cell>
          <cell r="I134" t="str">
            <v>-</v>
          </cell>
          <cell r="L134" t="str">
            <v>A-7178</v>
          </cell>
        </row>
        <row r="135">
          <cell r="C135">
            <v>355124771</v>
          </cell>
          <cell r="D135" t="str">
            <v xml:space="preserve"> VOLKSWAGEN Eurovan 2.5L, Del.</v>
          </cell>
          <cell r="E135" t="str">
            <v>Del.</v>
          </cell>
          <cell r="F135">
            <v>280</v>
          </cell>
          <cell r="G135" t="str">
            <v>N</v>
          </cell>
          <cell r="J135" t="str">
            <v>BFR371410</v>
          </cell>
          <cell r="L135" t="str">
            <v>A-5924</v>
          </cell>
          <cell r="N135" t="str">
            <v>FR28005</v>
          </cell>
        </row>
        <row r="136">
          <cell r="C136">
            <v>355124781</v>
          </cell>
          <cell r="D136" t="str">
            <v>VOLVO S40 1.8L 00-04, S40 1.9L T 00-04, S40 2.0L T 00-04, Tras.</v>
          </cell>
          <cell r="E136" t="str">
            <v>Del.</v>
          </cell>
          <cell r="F136">
            <v>281</v>
          </cell>
          <cell r="G136" t="str">
            <v>N</v>
          </cell>
          <cell r="H136">
            <v>145440</v>
          </cell>
          <cell r="I136">
            <v>980084</v>
          </cell>
          <cell r="J136" t="str">
            <v>BFR410110</v>
          </cell>
          <cell r="K136">
            <v>121.39027</v>
          </cell>
          <cell r="L136" t="str">
            <v>A-5988</v>
          </cell>
          <cell r="N136" t="str">
            <v>FR30003</v>
          </cell>
        </row>
        <row r="137">
          <cell r="C137">
            <v>355111331</v>
          </cell>
          <cell r="D137" t="str">
            <v>PEUGEOT 307 2.0L 03-08, 307 CC 2.0L 04-08, Tras.</v>
          </cell>
          <cell r="E137" t="str">
            <v>Tras.</v>
          </cell>
          <cell r="F137">
            <v>249</v>
          </cell>
          <cell r="G137" t="str">
            <v>N</v>
          </cell>
        </row>
        <row r="138">
          <cell r="C138">
            <v>355116481</v>
          </cell>
          <cell r="D138" t="str">
            <v>DODGE H100 2.5L 11-13, H100 2.4L 12-14, Del.</v>
          </cell>
          <cell r="E138" t="str">
            <v>Del.</v>
          </cell>
          <cell r="F138">
            <v>300</v>
          </cell>
          <cell r="G138" t="str">
            <v>N</v>
          </cell>
        </row>
        <row r="139">
          <cell r="C139">
            <v>355116431</v>
          </cell>
          <cell r="D139" t="str">
            <v>PEUGEOT 207 CC 1.6L T 09-12, 207 1.6L T 09-12, Tras.</v>
          </cell>
          <cell r="E139" t="str">
            <v>Tras.</v>
          </cell>
          <cell r="F139">
            <v>249</v>
          </cell>
          <cell r="G139" t="str">
            <v>N</v>
          </cell>
          <cell r="L139" t="str">
            <v>A-6745</v>
          </cell>
        </row>
        <row r="140">
          <cell r="C140">
            <v>355120101</v>
          </cell>
          <cell r="D140" t="str">
            <v>RENAULT Fluence 2.0L 11-14</v>
          </cell>
          <cell r="E140" t="str">
            <v>Tras.</v>
          </cell>
          <cell r="F140">
            <v>260</v>
          </cell>
          <cell r="G140" t="str">
            <v>N</v>
          </cell>
        </row>
        <row r="141">
          <cell r="C141">
            <v>355113431</v>
          </cell>
          <cell r="D141" t="str">
            <v>RENAULT Clio Sport 2.0L 02-06, Megane 2.0L 01-03, Tras.</v>
          </cell>
          <cell r="E141" t="str">
            <v>Tras.</v>
          </cell>
          <cell r="F141">
            <v>238</v>
          </cell>
          <cell r="G141" t="str">
            <v>N</v>
          </cell>
          <cell r="J141" t="str">
            <v>BRR350110</v>
          </cell>
          <cell r="L141" t="str">
            <v>A-5965</v>
          </cell>
        </row>
        <row r="142">
          <cell r="C142">
            <v>355103121</v>
          </cell>
          <cell r="D142" t="str">
            <v>HONDA Civic EX, LX, Sedan 97-06</v>
          </cell>
          <cell r="E142" t="str">
            <v>Del.</v>
          </cell>
          <cell r="F142">
            <v>262</v>
          </cell>
          <cell r="G142" t="str">
            <v>N</v>
          </cell>
        </row>
        <row r="143">
          <cell r="C143">
            <v>355112351</v>
          </cell>
          <cell r="D143" t="str">
            <v xml:space="preserve">RENAULT Laguna </v>
          </cell>
          <cell r="E143" t="str">
            <v>Tras</v>
          </cell>
          <cell r="F143">
            <v>274</v>
          </cell>
          <cell r="G143" t="str">
            <v>N</v>
          </cell>
        </row>
        <row r="144">
          <cell r="C144">
            <v>355117331</v>
          </cell>
          <cell r="D144" t="str">
            <v xml:space="preserve">PEUGEOT 308 13- </v>
          </cell>
          <cell r="E144" t="str">
            <v>Del.</v>
          </cell>
          <cell r="F144">
            <v>304</v>
          </cell>
          <cell r="G144" t="str">
            <v>N</v>
          </cell>
        </row>
        <row r="145">
          <cell r="C145">
            <v>355113691</v>
          </cell>
          <cell r="D145" t="str">
            <v>FIAT Ducato 2.3L 08-14, Ducato 3.0L 08-14, (1200-1600 Kg) Del.</v>
          </cell>
          <cell r="E145" t="str">
            <v>Del.</v>
          </cell>
          <cell r="F145">
            <v>280</v>
          </cell>
          <cell r="G145" t="str">
            <v>N</v>
          </cell>
          <cell r="H145" t="str">
            <v>-</v>
          </cell>
          <cell r="L145" t="str">
            <v>A-6114</v>
          </cell>
        </row>
        <row r="146">
          <cell r="C146">
            <v>355124101</v>
          </cell>
          <cell r="D146" t="str">
            <v>MERCEDES BENZ Sprinter 315 2.1L 07-12, Sprinter 415 2.1L 07-12, VOLKSWAGEN Crafter 2.0L 12-13, Crafter 2.5L 10-11, Del.</v>
          </cell>
          <cell r="E146" t="str">
            <v>Del.</v>
          </cell>
          <cell r="F146">
            <v>300</v>
          </cell>
          <cell r="G146" t="str">
            <v>N</v>
          </cell>
          <cell r="H146">
            <v>145825</v>
          </cell>
          <cell r="I146" t="str">
            <v>-</v>
          </cell>
          <cell r="J146" t="str">
            <v>BFR343910</v>
          </cell>
          <cell r="K146">
            <v>121.35106</v>
          </cell>
          <cell r="L146" t="str">
            <v>A-6118</v>
          </cell>
          <cell r="N146" t="str">
            <v>FR16026</v>
          </cell>
        </row>
        <row r="147">
          <cell r="C147">
            <v>355124901</v>
          </cell>
          <cell r="D147" t="str">
            <v>FIAT Ducato 2.3L 08-14, Ducato 3.0L 08-14, (1200-1600 Kg) Del.</v>
          </cell>
          <cell r="E147" t="str">
            <v>Del.</v>
          </cell>
          <cell r="F147">
            <v>280</v>
          </cell>
          <cell r="G147" t="str">
            <v>N</v>
          </cell>
          <cell r="H147" t="str">
            <v>-</v>
          </cell>
          <cell r="L147" t="str">
            <v>A-6114</v>
          </cell>
        </row>
        <row r="148">
          <cell r="C148">
            <v>355124311</v>
          </cell>
          <cell r="D148" t="str">
            <v>PEUGEOT Expert Cargo 2.0L 09-09, Expert Tepee 2.0L 08-08, Del.</v>
          </cell>
          <cell r="E148" t="str">
            <v>Del.</v>
          </cell>
          <cell r="F148">
            <v>304</v>
          </cell>
          <cell r="G148" t="str">
            <v>N</v>
          </cell>
        </row>
        <row r="149">
          <cell r="C149">
            <v>355124551</v>
          </cell>
          <cell r="D149" t="str">
            <v>LAND ROVER Discovery 4.0L 00-02, Discovery 4.6L 03-04, Del.</v>
          </cell>
          <cell r="E149" t="str">
            <v>Del.</v>
          </cell>
          <cell r="F149">
            <v>297</v>
          </cell>
          <cell r="G149" t="str">
            <v>N</v>
          </cell>
          <cell r="H149">
            <v>145577</v>
          </cell>
          <cell r="I149">
            <v>980273</v>
          </cell>
          <cell r="K149">
            <v>121.22005</v>
          </cell>
          <cell r="N149" t="str">
            <v>FR14005</v>
          </cell>
        </row>
        <row r="150">
          <cell r="C150">
            <v>355124881</v>
          </cell>
          <cell r="D150" t="str">
            <v>PEUGEOT 607 3.0L 02-07, Tras.</v>
          </cell>
          <cell r="E150" t="str">
            <v>Tras.</v>
          </cell>
          <cell r="F150">
            <v>290</v>
          </cell>
          <cell r="G150" t="str">
            <v>N</v>
          </cell>
          <cell r="L150" t="str">
            <v>A-5961</v>
          </cell>
        </row>
        <row r="151">
          <cell r="C151">
            <v>355117621</v>
          </cell>
          <cell r="D151" t="str">
            <v>MERCEDES BENZ Sprinter 315 2.1L 07-12, Sprinter 415 2.1L 07-12, VOLKSWAGEN Crafter 2.0L 12-13, Crafter 2.5L 10-11, Del.</v>
          </cell>
          <cell r="E151" t="str">
            <v>Del.</v>
          </cell>
          <cell r="F151">
            <v>300</v>
          </cell>
          <cell r="G151" t="str">
            <v>N</v>
          </cell>
          <cell r="H151">
            <v>145825</v>
          </cell>
          <cell r="I151" t="str">
            <v>-</v>
          </cell>
          <cell r="J151" t="str">
            <v>BFR343910</v>
          </cell>
          <cell r="K151">
            <v>121.35106</v>
          </cell>
          <cell r="L151" t="str">
            <v>A-6118</v>
          </cell>
          <cell r="N151" t="str">
            <v>FR16026</v>
          </cell>
        </row>
        <row r="152">
          <cell r="C152">
            <v>355113671</v>
          </cell>
          <cell r="D152" t="str">
            <v>PEUGEOT Expert Cargo 2.0L 09-09, Expert Tepee 2.0L 08-08, Del.</v>
          </cell>
          <cell r="E152" t="str">
            <v>Del.</v>
          </cell>
          <cell r="F152">
            <v>304</v>
          </cell>
          <cell r="G152" t="str">
            <v>N</v>
          </cell>
          <cell r="H152" t="str">
            <v>-</v>
          </cell>
          <cell r="L152" t="str">
            <v>A-7402</v>
          </cell>
        </row>
        <row r="153">
          <cell r="C153">
            <v>355110811</v>
          </cell>
          <cell r="D153" t="str">
            <v>LAND ROVER Discovery 4.0L 00-02, Discovery 4.6L 03-04, Del.</v>
          </cell>
          <cell r="E153" t="str">
            <v>Del.</v>
          </cell>
          <cell r="F153">
            <v>297</v>
          </cell>
          <cell r="G153" t="str">
            <v>N</v>
          </cell>
          <cell r="H153">
            <v>145577</v>
          </cell>
          <cell r="I153">
            <v>980273</v>
          </cell>
          <cell r="K153">
            <v>121.22005</v>
          </cell>
          <cell r="N153" t="str">
            <v>FR14005</v>
          </cell>
        </row>
        <row r="154">
          <cell r="C154">
            <v>355120121</v>
          </cell>
          <cell r="D154" t="str">
            <v>Renault Megane II</v>
          </cell>
          <cell r="E154" t="str">
            <v>Tras.</v>
          </cell>
          <cell r="F154">
            <v>300</v>
          </cell>
          <cell r="G154" t="str">
            <v>N</v>
          </cell>
        </row>
        <row r="155">
          <cell r="C155">
            <v>355300731</v>
          </cell>
          <cell r="D155" t="str">
            <v>PEUGEOT 206 Hatchback 2002-</v>
          </cell>
          <cell r="E155" t="str">
            <v>Tras.</v>
          </cell>
          <cell r="F155">
            <v>247</v>
          </cell>
          <cell r="G155" t="str">
            <v>N</v>
          </cell>
        </row>
        <row r="156">
          <cell r="C156">
            <v>355120181</v>
          </cell>
          <cell r="D156" t="str">
            <v>FORD TRANSIT 2014</v>
          </cell>
          <cell r="E156" t="str">
            <v>Tras.</v>
          </cell>
          <cell r="F156">
            <v>288</v>
          </cell>
          <cell r="G156" t="str">
            <v>N</v>
          </cell>
        </row>
        <row r="157">
          <cell r="C157">
            <v>355129881</v>
          </cell>
          <cell r="D157" t="str">
            <v>Chevy C2 04-12,Chevy Joy/Swing/Pop 94-03</v>
          </cell>
          <cell r="E157" t="str">
            <v>Del</v>
          </cell>
          <cell r="F157">
            <v>236</v>
          </cell>
          <cell r="G157" t="str">
            <v>N</v>
          </cell>
          <cell r="I157" t="str">
            <v>56170R</v>
          </cell>
          <cell r="J157" t="str">
            <v>BFR133410</v>
          </cell>
          <cell r="K157" t="str">
            <v>56170R</v>
          </cell>
          <cell r="L157" t="str">
            <v>A-4999</v>
          </cell>
          <cell r="N157" t="str">
            <v>FR09021</v>
          </cell>
        </row>
        <row r="158">
          <cell r="C158">
            <v>355129891</v>
          </cell>
          <cell r="D158" t="str">
            <v>Aveo 08-14</v>
          </cell>
          <cell r="E158" t="str">
            <v>Del</v>
          </cell>
          <cell r="F158">
            <v>256</v>
          </cell>
          <cell r="G158" t="str">
            <v>N</v>
          </cell>
          <cell r="I158" t="str">
            <v>580212R</v>
          </cell>
          <cell r="J158" t="str">
            <v>BFR137410</v>
          </cell>
          <cell r="K158" t="str">
            <v>580212R</v>
          </cell>
          <cell r="L158" t="str">
            <v>A-6929</v>
          </cell>
          <cell r="N158" t="str">
            <v>FR31002</v>
          </cell>
        </row>
        <row r="159">
          <cell r="C159">
            <v>355129901</v>
          </cell>
          <cell r="D159" t="str">
            <v>Tiida 07-12</v>
          </cell>
          <cell r="E159" t="str">
            <v>Del</v>
          </cell>
          <cell r="F159">
            <v>260</v>
          </cell>
          <cell r="G159" t="str">
            <v>N</v>
          </cell>
          <cell r="I159" t="str">
            <v>980764R</v>
          </cell>
          <cell r="J159" t="str">
            <v>BFR523710</v>
          </cell>
          <cell r="K159" t="str">
            <v>980764R</v>
          </cell>
          <cell r="L159" t="str">
            <v>A-7439</v>
          </cell>
          <cell r="N159" t="str">
            <v>FR20044</v>
          </cell>
        </row>
        <row r="160">
          <cell r="C160">
            <v>355129911</v>
          </cell>
          <cell r="D160" t="str">
            <v>Pick up 2.4 94-12</v>
          </cell>
          <cell r="E160" t="str">
            <v>Del</v>
          </cell>
          <cell r="F160">
            <v>260</v>
          </cell>
          <cell r="G160" t="str">
            <v>N</v>
          </cell>
          <cell r="I160" t="str">
            <v>96011R</v>
          </cell>
          <cell r="J160" t="str">
            <v>BFR520410</v>
          </cell>
          <cell r="K160" t="str">
            <v>96011R</v>
          </cell>
          <cell r="L160" t="str">
            <v>A-4935</v>
          </cell>
          <cell r="N160" t="str">
            <v>FR20005</v>
          </cell>
        </row>
        <row r="161">
          <cell r="C161">
            <v>355129921</v>
          </cell>
          <cell r="D161" t="str">
            <v>Platina</v>
          </cell>
          <cell r="E161" t="str">
            <v>Del</v>
          </cell>
          <cell r="F161">
            <v>260</v>
          </cell>
          <cell r="G161" t="str">
            <v>N</v>
          </cell>
          <cell r="I161" t="str">
            <v>96011R</v>
          </cell>
          <cell r="J161" t="str">
            <v>BFR350610</v>
          </cell>
          <cell r="K161" t="str">
            <v>96011R</v>
          </cell>
          <cell r="L161" t="str">
            <v>A-5911</v>
          </cell>
          <cell r="N161" t="str">
            <v>FR20002</v>
          </cell>
        </row>
        <row r="162">
          <cell r="C162">
            <v>355129931</v>
          </cell>
          <cell r="D162" t="str">
            <v>Versa 12-</v>
          </cell>
          <cell r="E162" t="str">
            <v>Del</v>
          </cell>
          <cell r="F162">
            <v>260</v>
          </cell>
          <cell r="G162" t="str">
            <v>N</v>
          </cell>
          <cell r="I162" t="str">
            <v>980981R</v>
          </cell>
          <cell r="J162" t="str">
            <v>BFR525110</v>
          </cell>
          <cell r="K162" t="str">
            <v>980981R</v>
          </cell>
          <cell r="L162" t="str">
            <v>A-6740</v>
          </cell>
          <cell r="N162" t="str">
            <v>FR20066</v>
          </cell>
        </row>
        <row r="163">
          <cell r="C163">
            <v>355129941</v>
          </cell>
          <cell r="D163" t="str">
            <v>Corsa 02-08</v>
          </cell>
          <cell r="E163" t="str">
            <v>Del</v>
          </cell>
          <cell r="F163">
            <v>260</v>
          </cell>
          <cell r="G163" t="str">
            <v>N</v>
          </cell>
          <cell r="I163" t="str">
            <v>580846R</v>
          </cell>
          <cell r="J163" t="str">
            <v>BFR134310</v>
          </cell>
          <cell r="K163" t="str">
            <v>580846R</v>
          </cell>
          <cell r="L163" t="str">
            <v>A-5999</v>
          </cell>
          <cell r="N163" t="str">
            <v>FR09056</v>
          </cell>
        </row>
        <row r="164">
          <cell r="C164">
            <v>355129951</v>
          </cell>
          <cell r="D164" t="str">
            <v>CRV 07-</v>
          </cell>
          <cell r="E164" t="str">
            <v>Del</v>
          </cell>
          <cell r="F164">
            <v>293</v>
          </cell>
          <cell r="G164" t="str">
            <v>N</v>
          </cell>
          <cell r="I164" t="str">
            <v>980515R</v>
          </cell>
          <cell r="J164" t="str">
            <v>BFR511110</v>
          </cell>
          <cell r="K164" t="str">
            <v>980515R</v>
          </cell>
          <cell r="L164" t="str">
            <v>A-7112</v>
          </cell>
          <cell r="N164" t="str">
            <v>FR10030</v>
          </cell>
        </row>
        <row r="165">
          <cell r="C165">
            <v>355129961</v>
          </cell>
          <cell r="D165" t="str">
            <v>Fiesta Sedan y HB 05-</v>
          </cell>
          <cell r="E165" t="str">
            <v>Del</v>
          </cell>
          <cell r="F165">
            <v>240</v>
          </cell>
          <cell r="G165" t="str">
            <v>N</v>
          </cell>
          <cell r="I165" t="str">
            <v>8830R</v>
          </cell>
          <cell r="J165" t="str">
            <v>BFR126110</v>
          </cell>
          <cell r="K165" t="str">
            <v>8830R</v>
          </cell>
          <cell r="L165" t="str">
            <v>A-5899</v>
          </cell>
          <cell r="N165" t="str">
            <v>FR08013</v>
          </cell>
        </row>
        <row r="166">
          <cell r="C166">
            <v>355129971</v>
          </cell>
          <cell r="D166" t="str">
            <v>Tsuru II y III (ventilado)</v>
          </cell>
          <cell r="E166" t="str">
            <v>Del</v>
          </cell>
          <cell r="F166">
            <v>240</v>
          </cell>
          <cell r="G166" t="str">
            <v>N</v>
          </cell>
          <cell r="I166" t="str">
            <v>9908R</v>
          </cell>
          <cell r="J166" t="str">
            <v>BFR522210</v>
          </cell>
          <cell r="K166" t="str">
            <v>9908R</v>
          </cell>
          <cell r="L166" t="str">
            <v>A-5248</v>
          </cell>
          <cell r="N166" t="str">
            <v>FR20008</v>
          </cell>
        </row>
        <row r="167">
          <cell r="C167">
            <v>355129981</v>
          </cell>
          <cell r="D167" t="str">
            <v>Sentra SE-R 07-12</v>
          </cell>
          <cell r="E167" t="str">
            <v>Del</v>
          </cell>
          <cell r="F167">
            <v>320</v>
          </cell>
          <cell r="G167" t="str">
            <v>N</v>
          </cell>
          <cell r="I167">
            <v>980638</v>
          </cell>
          <cell r="J167" t="str">
            <v>BFR523510</v>
          </cell>
          <cell r="K167">
            <v>980638</v>
          </cell>
          <cell r="L167" t="str">
            <v>A-7320</v>
          </cell>
          <cell r="N167" t="str">
            <v>-</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B56D-44FC-4581-861C-E5545E893E25}">
  <sheetPr>
    <pageSetUpPr fitToPage="1"/>
  </sheetPr>
  <dimension ref="A3:K1678"/>
  <sheetViews>
    <sheetView showGridLines="0" tabSelected="1" workbookViewId="0">
      <selection activeCell="I11" sqref="I11"/>
    </sheetView>
  </sheetViews>
  <sheetFormatPr defaultRowHeight="15" x14ac:dyDescent="0.25"/>
  <cols>
    <col min="1" max="2" width="15.42578125" style="1" customWidth="1"/>
    <col min="3" max="3" width="21" style="1" customWidth="1"/>
    <col min="4" max="4" width="38.42578125" style="1" hidden="1" customWidth="1"/>
    <col min="5" max="5" width="19.28515625" style="1" customWidth="1"/>
    <col min="6" max="6" width="45.7109375" style="1" customWidth="1"/>
    <col min="7" max="7" width="21" style="11" customWidth="1"/>
    <col min="8" max="8" width="21" style="1" customWidth="1"/>
    <col min="9" max="9" width="33.42578125" customWidth="1"/>
    <col min="10" max="10" width="13.7109375" customWidth="1"/>
    <col min="11" max="11" width="12.5703125" customWidth="1"/>
  </cols>
  <sheetData>
    <row r="3" spans="1:11" x14ac:dyDescent="0.25">
      <c r="F3" s="14" t="s">
        <v>5164</v>
      </c>
      <c r="G3" s="14"/>
      <c r="H3" s="14"/>
    </row>
    <row r="4" spans="1:11" ht="25.5" x14ac:dyDescent="0.25">
      <c r="F4" s="14"/>
      <c r="G4" s="14"/>
      <c r="H4" s="14"/>
      <c r="K4" s="5" t="s">
        <v>5161</v>
      </c>
    </row>
    <row r="5" spans="1:11" x14ac:dyDescent="0.25">
      <c r="A5" s="2"/>
      <c r="B5" s="2"/>
      <c r="C5" s="2"/>
      <c r="D5" s="2"/>
      <c r="E5" s="2"/>
      <c r="F5" s="2"/>
      <c r="G5" s="2"/>
      <c r="H5" s="2"/>
      <c r="K5" s="12">
        <f>SUM(M13:M215)</f>
        <v>0</v>
      </c>
    </row>
    <row r="6" spans="1:11" ht="38.25" x14ac:dyDescent="0.25">
      <c r="A6" s="3" t="s">
        <v>5162</v>
      </c>
      <c r="B6" s="3" t="s">
        <v>5163</v>
      </c>
      <c r="C6" s="5" t="s">
        <v>1620</v>
      </c>
      <c r="D6" s="4" t="s">
        <v>0</v>
      </c>
      <c r="E6" s="5" t="s">
        <v>1630</v>
      </c>
      <c r="F6" s="5" t="s">
        <v>3213</v>
      </c>
      <c r="G6" s="5" t="s">
        <v>1631</v>
      </c>
      <c r="H6" s="5" t="s">
        <v>1632</v>
      </c>
      <c r="I6" s="5" t="s">
        <v>1629</v>
      </c>
      <c r="J6" s="5" t="s">
        <v>5159</v>
      </c>
      <c r="K6" s="5" t="s">
        <v>5160</v>
      </c>
    </row>
    <row r="7" spans="1:11" x14ac:dyDescent="0.25">
      <c r="A7" s="7">
        <v>355005301</v>
      </c>
      <c r="B7" s="7" t="str">
        <f>VLOOKUP(A7,'[1]HPBS Braking Master (2)'!$F$7:$G$12555,2,0)</f>
        <v>T2028</v>
      </c>
      <c r="C7" s="8" t="s">
        <v>1622</v>
      </c>
      <c r="D7" s="9" t="s">
        <v>13</v>
      </c>
      <c r="E7" s="9" t="s">
        <v>2909</v>
      </c>
      <c r="F7" s="13" t="s">
        <v>1761</v>
      </c>
      <c r="G7" s="8" t="s">
        <v>3214</v>
      </c>
      <c r="H7" s="8">
        <v>20610</v>
      </c>
      <c r="I7" s="6" t="s">
        <v>1645</v>
      </c>
      <c r="J7" s="10">
        <f>VLOOKUP(A7,'[1]HPBS Braking Master (2)'!$F$7:$AM$12555,34,0)</f>
        <v>1</v>
      </c>
      <c r="K7" s="6"/>
    </row>
    <row r="8" spans="1:11" x14ac:dyDescent="0.25">
      <c r="A8" s="7">
        <v>355005351</v>
      </c>
      <c r="B8" s="7" t="str">
        <f>VLOOKUP(A8,'[1]HPBS Braking Master (2)'!$F$7:$G$12555,2,0)</f>
        <v>C3016</v>
      </c>
      <c r="C8" s="8" t="s">
        <v>1622</v>
      </c>
      <c r="D8" s="9" t="s">
        <v>14</v>
      </c>
      <c r="E8" s="9" t="s">
        <v>2910</v>
      </c>
      <c r="F8" s="13" t="s">
        <v>1762</v>
      </c>
      <c r="G8" s="8" t="s">
        <v>4517</v>
      </c>
      <c r="H8" s="8">
        <v>29190</v>
      </c>
      <c r="I8" s="6" t="s">
        <v>1646</v>
      </c>
      <c r="J8" s="10">
        <f>VLOOKUP(A8,'[1]HPBS Braking Master (2)'!$F$7:$AM$12555,34,0)</f>
        <v>1</v>
      </c>
      <c r="K8" s="6"/>
    </row>
    <row r="9" spans="1:11" x14ac:dyDescent="0.25">
      <c r="A9" s="7">
        <v>355005371</v>
      </c>
      <c r="B9" s="7" t="str">
        <f>VLOOKUP(A9,'[1]HPBS Braking Master (2)'!$F$7:$G$12555,2,0)</f>
        <v>C4030</v>
      </c>
      <c r="C9" s="8" t="s">
        <v>1622</v>
      </c>
      <c r="D9" s="9" t="s">
        <v>15</v>
      </c>
      <c r="E9" s="9" t="s">
        <v>2911</v>
      </c>
      <c r="F9" s="13" t="s">
        <v>1763</v>
      </c>
      <c r="G9" s="8" t="s">
        <v>3214</v>
      </c>
      <c r="H9" s="8">
        <v>29121</v>
      </c>
      <c r="I9" s="6" t="s">
        <v>1647</v>
      </c>
      <c r="J9" s="10">
        <f>VLOOKUP(A9,'[1]HPBS Braking Master (2)'!$F$7:$AM$12555,34,0)</f>
        <v>1</v>
      </c>
      <c r="K9" s="6"/>
    </row>
    <row r="10" spans="1:11" x14ac:dyDescent="0.25">
      <c r="A10" s="7">
        <v>355005391</v>
      </c>
      <c r="B10" s="7" t="str">
        <f>VLOOKUP(A10,'[1]HPBS Braking Master (2)'!$F$7:$G$12555,2,0)</f>
        <v>C4068</v>
      </c>
      <c r="C10" s="8" t="s">
        <v>1622</v>
      </c>
      <c r="D10" s="9" t="s">
        <v>16</v>
      </c>
      <c r="E10" s="9" t="s">
        <v>2912</v>
      </c>
      <c r="F10" s="13" t="s">
        <v>1764</v>
      </c>
      <c r="G10" s="8" t="s">
        <v>4518</v>
      </c>
      <c r="H10" s="8">
        <v>29153</v>
      </c>
      <c r="I10" s="6" t="s">
        <v>1648</v>
      </c>
      <c r="J10" s="10">
        <f>VLOOKUP(A10,'[1]HPBS Braking Master (2)'!$F$7:$AM$12555,34,0)</f>
        <v>1</v>
      </c>
      <c r="K10" s="6"/>
    </row>
    <row r="11" spans="1:11" x14ac:dyDescent="0.25">
      <c r="A11" s="7">
        <v>355005401</v>
      </c>
      <c r="B11" s="7" t="str">
        <f>VLOOKUP(A11,'[1]HPBS Braking Master (2)'!$F$7:$G$12555,2,0)</f>
        <v>C4070</v>
      </c>
      <c r="C11" s="8" t="s">
        <v>1622</v>
      </c>
      <c r="D11" s="9" t="s">
        <v>17</v>
      </c>
      <c r="E11" s="9" t="s">
        <v>2913</v>
      </c>
      <c r="F11" s="13" t="s">
        <v>1765</v>
      </c>
      <c r="G11" s="8" t="s">
        <v>3214</v>
      </c>
      <c r="H11" s="8">
        <v>29160</v>
      </c>
      <c r="I11" s="6" t="s">
        <v>1649</v>
      </c>
      <c r="J11" s="10">
        <f>VLOOKUP(A11,'[1]HPBS Braking Master (2)'!$F$7:$AM$12555,34,0)</f>
        <v>1</v>
      </c>
      <c r="K11" s="6"/>
    </row>
    <row r="12" spans="1:11" x14ac:dyDescent="0.25">
      <c r="A12" s="7">
        <v>355005431</v>
      </c>
      <c r="B12" s="7" t="str">
        <f>VLOOKUP(A12,'[1]HPBS Braking Master (2)'!$F$7:$G$12555,2,0)</f>
        <v>C4077</v>
      </c>
      <c r="C12" s="8" t="s">
        <v>1622</v>
      </c>
      <c r="D12" s="9" t="s">
        <v>15</v>
      </c>
      <c r="E12" s="9" t="s">
        <v>2914</v>
      </c>
      <c r="F12" s="13" t="s">
        <v>1766</v>
      </c>
      <c r="G12" s="8" t="s">
        <v>4519</v>
      </c>
      <c r="H12" s="8">
        <v>29121</v>
      </c>
      <c r="I12" s="6" t="s">
        <v>1650</v>
      </c>
      <c r="J12" s="10">
        <f>VLOOKUP(A12,'[1]HPBS Braking Master (2)'!$F$7:$AM$12555,34,0)</f>
        <v>1</v>
      </c>
      <c r="K12" s="6"/>
    </row>
    <row r="13" spans="1:11" x14ac:dyDescent="0.25">
      <c r="A13" s="7">
        <v>355005521</v>
      </c>
      <c r="B13" s="7" t="str">
        <f>VLOOKUP(A13,'[1]HPBS Braking Master (2)'!$F$7:$G$12555,2,0)</f>
        <v>C6024</v>
      </c>
      <c r="C13" s="8" t="s">
        <v>1622</v>
      </c>
      <c r="D13" s="9" t="s">
        <v>18</v>
      </c>
      <c r="E13" s="9" t="s">
        <v>2910</v>
      </c>
      <c r="F13" s="13" t="s">
        <v>1767</v>
      </c>
      <c r="G13" s="8" t="s">
        <v>4520</v>
      </c>
      <c r="H13" s="8">
        <v>29192</v>
      </c>
      <c r="I13" s="6" t="s">
        <v>1651</v>
      </c>
      <c r="J13" s="10">
        <f>VLOOKUP(A13,'[1]HPBS Braking Master (2)'!$F$7:$AM$12555,34,0)</f>
        <v>1</v>
      </c>
      <c r="K13" s="6"/>
    </row>
    <row r="14" spans="1:11" x14ac:dyDescent="0.25">
      <c r="A14" s="7">
        <v>355005531</v>
      </c>
      <c r="B14" s="7" t="str">
        <f>VLOOKUP(A14,'[1]HPBS Braking Master (2)'!$F$7:$G$12555,2,0)</f>
        <v>C6026</v>
      </c>
      <c r="C14" s="8" t="s">
        <v>1622</v>
      </c>
      <c r="D14" s="9" t="s">
        <v>19</v>
      </c>
      <c r="E14" s="9" t="s">
        <v>2912</v>
      </c>
      <c r="F14" s="13" t="s">
        <v>1768</v>
      </c>
      <c r="G14" s="8" t="s">
        <v>4521</v>
      </c>
      <c r="H14" s="8">
        <v>29200</v>
      </c>
      <c r="I14" s="6" t="s">
        <v>1652</v>
      </c>
      <c r="J14" s="10">
        <f>VLOOKUP(A14,'[1]HPBS Braking Master (2)'!$F$7:$AM$12555,34,0)</f>
        <v>1</v>
      </c>
      <c r="K14" s="6"/>
    </row>
    <row r="15" spans="1:11" x14ac:dyDescent="0.25">
      <c r="A15" s="7">
        <v>355005541</v>
      </c>
      <c r="B15" s="7" t="str">
        <f>VLOOKUP(A15,'[1]HPBS Braking Master (2)'!$F$7:$G$12555,2,0)</f>
        <v>C6027</v>
      </c>
      <c r="C15" s="8" t="s">
        <v>1622</v>
      </c>
      <c r="D15" s="9" t="s">
        <v>20</v>
      </c>
      <c r="E15" s="9" t="s">
        <v>2912</v>
      </c>
      <c r="F15" s="13" t="s">
        <v>1769</v>
      </c>
      <c r="G15" s="8" t="s">
        <v>4522</v>
      </c>
      <c r="H15" s="8">
        <v>29217</v>
      </c>
      <c r="I15" s="6" t="s">
        <v>1653</v>
      </c>
      <c r="J15" s="10">
        <f>VLOOKUP(A15,'[1]HPBS Braking Master (2)'!$F$7:$AM$12555,34,0)</f>
        <v>1</v>
      </c>
      <c r="K15" s="6"/>
    </row>
    <row r="16" spans="1:11" x14ac:dyDescent="0.25">
      <c r="A16" s="7">
        <v>355005611</v>
      </c>
      <c r="B16" s="7" t="str">
        <f>VLOOKUP(A16,'[1]HPBS Braking Master (2)'!$F$7:$G$12555,2,0)</f>
        <v>C9005</v>
      </c>
      <c r="C16" s="8" t="s">
        <v>1622</v>
      </c>
      <c r="D16" s="9" t="s">
        <v>21</v>
      </c>
      <c r="E16" s="9" t="s">
        <v>2900</v>
      </c>
      <c r="F16" s="13" t="s">
        <v>1770</v>
      </c>
      <c r="G16" s="8" t="s">
        <v>4523</v>
      </c>
      <c r="H16" s="8">
        <v>29229</v>
      </c>
      <c r="I16" s="6" t="s">
        <v>1654</v>
      </c>
      <c r="J16" s="10">
        <f>VLOOKUP(A16,'[1]HPBS Braking Master (2)'!$F$7:$AM$12555,34,0)</f>
        <v>1</v>
      </c>
      <c r="K16" s="6"/>
    </row>
    <row r="17" spans="1:11" x14ac:dyDescent="0.25">
      <c r="A17" s="7">
        <v>355005621</v>
      </c>
      <c r="B17" s="7" t="str">
        <f>VLOOKUP(A17,'[1]HPBS Braking Master (2)'!$F$7:$G$12555,2,0)</f>
        <v>T0004</v>
      </c>
      <c r="C17" s="8" t="s">
        <v>1622</v>
      </c>
      <c r="D17" s="9" t="s">
        <v>22</v>
      </c>
      <c r="E17" s="9" t="s">
        <v>2900</v>
      </c>
      <c r="F17" s="13" t="s">
        <v>1771</v>
      </c>
      <c r="G17" s="8" t="s">
        <v>4524</v>
      </c>
      <c r="H17" s="8">
        <v>21099</v>
      </c>
      <c r="I17" s="6" t="s">
        <v>1655</v>
      </c>
      <c r="J17" s="10">
        <f>VLOOKUP(A17,'[1]HPBS Braking Master (2)'!$F$7:$AM$12555,34,0)</f>
        <v>1</v>
      </c>
      <c r="K17" s="6"/>
    </row>
    <row r="18" spans="1:11" x14ac:dyDescent="0.25">
      <c r="A18" s="7">
        <v>355005651</v>
      </c>
      <c r="B18" s="7" t="str">
        <f>VLOOKUP(A18,'[1]HPBS Braking Master (2)'!$F$7:$G$12555,2,0)</f>
        <v>T0009</v>
      </c>
      <c r="C18" s="8" t="s">
        <v>1622</v>
      </c>
      <c r="D18" s="9" t="s">
        <v>23</v>
      </c>
      <c r="E18" s="9" t="s">
        <v>2915</v>
      </c>
      <c r="F18" s="13" t="s">
        <v>1772</v>
      </c>
      <c r="G18" s="8" t="s">
        <v>4525</v>
      </c>
      <c r="H18" s="8">
        <v>21347</v>
      </c>
      <c r="I18" s="6" t="s">
        <v>1656</v>
      </c>
      <c r="J18" s="10">
        <f>VLOOKUP(A18,'[1]HPBS Braking Master (2)'!$F$7:$AM$12555,34,0)</f>
        <v>1</v>
      </c>
      <c r="K18" s="6"/>
    </row>
    <row r="19" spans="1:11" x14ac:dyDescent="0.25">
      <c r="A19" s="7">
        <v>355005711</v>
      </c>
      <c r="B19" s="7" t="str">
        <f>VLOOKUP(A19,'[1]HPBS Braking Master (2)'!$F$7:$G$12555,2,0)</f>
        <v>T0032</v>
      </c>
      <c r="C19" s="8" t="s">
        <v>1622</v>
      </c>
      <c r="D19" s="9" t="s">
        <v>24</v>
      </c>
      <c r="E19" s="9" t="s">
        <v>2916</v>
      </c>
      <c r="F19" s="13" t="s">
        <v>1773</v>
      </c>
      <c r="G19" s="8" t="s">
        <v>4526</v>
      </c>
      <c r="H19" s="8">
        <v>21333</v>
      </c>
      <c r="I19" s="6" t="s">
        <v>1657</v>
      </c>
      <c r="J19" s="10">
        <f>VLOOKUP(A19,'[1]HPBS Braking Master (2)'!$F$7:$AM$12555,34,0)</f>
        <v>1</v>
      </c>
      <c r="K19" s="6"/>
    </row>
    <row r="20" spans="1:11" x14ac:dyDescent="0.25">
      <c r="A20" s="7">
        <v>355005841</v>
      </c>
      <c r="B20" s="7" t="str">
        <f>VLOOKUP(A20,'[1]HPBS Braking Master (2)'!$F$7:$G$12555,2,0)</f>
        <v>T0063</v>
      </c>
      <c r="C20" s="8" t="s">
        <v>1622</v>
      </c>
      <c r="D20" s="9" t="s">
        <v>25</v>
      </c>
      <c r="E20" s="9" t="s">
        <v>2917</v>
      </c>
      <c r="F20" s="13" t="s">
        <v>1774</v>
      </c>
      <c r="G20" s="8" t="s">
        <v>4527</v>
      </c>
      <c r="H20" s="8">
        <v>21459</v>
      </c>
      <c r="I20" s="6" t="s">
        <v>1658</v>
      </c>
      <c r="J20" s="10">
        <f>VLOOKUP(A20,'[1]HPBS Braking Master (2)'!$F$7:$AM$12555,34,0)</f>
        <v>1</v>
      </c>
      <c r="K20" s="6"/>
    </row>
    <row r="21" spans="1:11" x14ac:dyDescent="0.25">
      <c r="A21" s="7">
        <v>355006061</v>
      </c>
      <c r="B21" s="7" t="str">
        <f>VLOOKUP(A21,'[1]HPBS Braking Master (2)'!$F$7:$G$12555,2,0)</f>
        <v>T0311</v>
      </c>
      <c r="C21" s="8" t="s">
        <v>1622</v>
      </c>
      <c r="D21" s="9" t="s">
        <v>26</v>
      </c>
      <c r="E21" s="9" t="s">
        <v>2912</v>
      </c>
      <c r="F21" s="13" t="s">
        <v>1775</v>
      </c>
      <c r="G21" s="8" t="s">
        <v>4528</v>
      </c>
      <c r="H21" s="8">
        <v>20784</v>
      </c>
      <c r="I21" s="6" t="s">
        <v>1659</v>
      </c>
      <c r="J21" s="10">
        <f>VLOOKUP(A21,'[1]HPBS Braking Master (2)'!$F$7:$AM$12555,34,0)</f>
        <v>1</v>
      </c>
      <c r="K21" s="6"/>
    </row>
    <row r="22" spans="1:11" x14ac:dyDescent="0.25">
      <c r="A22" s="7">
        <v>355006081</v>
      </c>
      <c r="B22" s="7" t="str">
        <f>VLOOKUP(A22,'[1]HPBS Braking Master (2)'!$F$7:$G$12555,2,0)</f>
        <v>T0317</v>
      </c>
      <c r="C22" s="8" t="s">
        <v>1622</v>
      </c>
      <c r="D22" s="9" t="s">
        <v>27</v>
      </c>
      <c r="E22" s="9" t="s">
        <v>2918</v>
      </c>
      <c r="F22" s="13" t="s">
        <v>1776</v>
      </c>
      <c r="G22" s="8" t="s">
        <v>4529</v>
      </c>
      <c r="H22" s="8">
        <v>20958</v>
      </c>
      <c r="I22" s="6" t="s">
        <v>1660</v>
      </c>
      <c r="J22" s="10">
        <f>VLOOKUP(A22,'[1]HPBS Braking Master (2)'!$F$7:$AM$12555,34,0)</f>
        <v>1</v>
      </c>
      <c r="K22" s="6"/>
    </row>
    <row r="23" spans="1:11" x14ac:dyDescent="0.25">
      <c r="A23" s="7">
        <v>355006121</v>
      </c>
      <c r="B23" s="7" t="str">
        <f>VLOOKUP(A23,'[1]HPBS Braking Master (2)'!$F$7:$G$12555,2,0)</f>
        <v>T0331</v>
      </c>
      <c r="C23" s="8" t="s">
        <v>1622</v>
      </c>
      <c r="D23" s="9" t="s">
        <v>28</v>
      </c>
      <c r="E23" s="9" t="s">
        <v>2919</v>
      </c>
      <c r="F23" s="13" t="s">
        <v>1777</v>
      </c>
      <c r="G23" s="8" t="s">
        <v>4530</v>
      </c>
      <c r="H23" s="8">
        <v>21158</v>
      </c>
      <c r="I23" s="6" t="s">
        <v>1661</v>
      </c>
      <c r="J23" s="10">
        <f>VLOOKUP(A23,'[1]HPBS Braking Master (2)'!$F$7:$AM$12555,34,0)</f>
        <v>1</v>
      </c>
      <c r="K23" s="6"/>
    </row>
    <row r="24" spans="1:11" x14ac:dyDescent="0.25">
      <c r="A24" s="7">
        <v>355006271</v>
      </c>
      <c r="B24" s="7" t="str">
        <f>VLOOKUP(A24,'[1]HPBS Braking Master (2)'!$F$7:$G$12555,2,0)</f>
        <v>T0366</v>
      </c>
      <c r="C24" s="8" t="s">
        <v>1622</v>
      </c>
      <c r="D24" s="9" t="s">
        <v>29</v>
      </c>
      <c r="E24" s="9" t="s">
        <v>2920</v>
      </c>
      <c r="F24" s="13" t="s">
        <v>1778</v>
      </c>
      <c r="G24" s="8" t="s">
        <v>4531</v>
      </c>
      <c r="H24" s="8">
        <v>21012</v>
      </c>
      <c r="I24" s="6" t="s">
        <v>1662</v>
      </c>
      <c r="J24" s="10">
        <f>VLOOKUP(A24,'[1]HPBS Braking Master (2)'!$F$7:$AM$12555,34,0)</f>
        <v>1</v>
      </c>
      <c r="K24" s="6"/>
    </row>
    <row r="25" spans="1:11" x14ac:dyDescent="0.25">
      <c r="A25" s="7">
        <v>355006351</v>
      </c>
      <c r="B25" s="7" t="str">
        <f>VLOOKUP(A25,'[1]HPBS Braking Master (2)'!$F$7:$G$12555,2,0)</f>
        <v>T0377</v>
      </c>
      <c r="C25" s="8" t="s">
        <v>1622</v>
      </c>
      <c r="D25" s="9" t="s">
        <v>30</v>
      </c>
      <c r="E25" s="9" t="s">
        <v>2921</v>
      </c>
      <c r="F25" s="13" t="s">
        <v>1779</v>
      </c>
      <c r="G25" s="8" t="s">
        <v>4532</v>
      </c>
      <c r="H25" s="8">
        <v>20877</v>
      </c>
      <c r="I25" s="6" t="s">
        <v>1663</v>
      </c>
      <c r="J25" s="10">
        <f>VLOOKUP(A25,'[1]HPBS Braking Master (2)'!$F$7:$AM$12555,34,0)</f>
        <v>1</v>
      </c>
      <c r="K25" s="6"/>
    </row>
    <row r="26" spans="1:11" x14ac:dyDescent="0.25">
      <c r="A26" s="7">
        <v>355006421</v>
      </c>
      <c r="B26" s="7" t="str">
        <f>VLOOKUP(A26,'[1]HPBS Braking Master (2)'!$F$7:$G$12555,2,0)</f>
        <v>T0392</v>
      </c>
      <c r="C26" s="8" t="s">
        <v>1622</v>
      </c>
      <c r="D26" s="9" t="s">
        <v>31</v>
      </c>
      <c r="E26" s="9" t="s">
        <v>2922</v>
      </c>
      <c r="F26" s="13" t="s">
        <v>1780</v>
      </c>
      <c r="G26" s="8" t="s">
        <v>4533</v>
      </c>
      <c r="H26" s="8">
        <v>21526</v>
      </c>
      <c r="I26" s="6" t="s">
        <v>1664</v>
      </c>
      <c r="J26" s="10">
        <f>VLOOKUP(A26,'[1]HPBS Braking Master (2)'!$F$7:$AM$12555,34,0)</f>
        <v>1</v>
      </c>
      <c r="K26" s="6"/>
    </row>
    <row r="27" spans="1:11" x14ac:dyDescent="0.25">
      <c r="A27" s="7">
        <v>355006471</v>
      </c>
      <c r="B27" s="7" t="str">
        <f>VLOOKUP(A27,'[1]HPBS Braking Master (2)'!$F$7:$G$12555,2,0)</f>
        <v>T0398</v>
      </c>
      <c r="C27" s="8" t="s">
        <v>1622</v>
      </c>
      <c r="D27" s="9" t="s">
        <v>32</v>
      </c>
      <c r="E27" s="9" t="s">
        <v>2923</v>
      </c>
      <c r="F27" s="13" t="s">
        <v>1781</v>
      </c>
      <c r="G27" s="8" t="s">
        <v>4534</v>
      </c>
      <c r="H27" s="8">
        <v>21647</v>
      </c>
      <c r="I27" s="6" t="s">
        <v>1665</v>
      </c>
      <c r="J27" s="10">
        <f>VLOOKUP(A27,'[1]HPBS Braking Master (2)'!$F$7:$AM$12555,34,0)</f>
        <v>1</v>
      </c>
      <c r="K27" s="6"/>
    </row>
    <row r="28" spans="1:11" x14ac:dyDescent="0.25">
      <c r="A28" s="7">
        <v>355006481</v>
      </c>
      <c r="B28" s="7" t="str">
        <f>VLOOKUP(A28,'[1]HPBS Braking Master (2)'!$F$7:$G$12555,2,0)</f>
        <v>T0399</v>
      </c>
      <c r="C28" s="8" t="s">
        <v>1622</v>
      </c>
      <c r="D28" s="9" t="s">
        <v>33</v>
      </c>
      <c r="E28" s="9" t="s">
        <v>2924</v>
      </c>
      <c r="F28" s="13" t="s">
        <v>1782</v>
      </c>
      <c r="G28" s="8" t="s">
        <v>4535</v>
      </c>
      <c r="H28" s="8">
        <v>21539</v>
      </c>
      <c r="I28" s="6" t="s">
        <v>1666</v>
      </c>
      <c r="J28" s="10">
        <f>VLOOKUP(A28,'[1]HPBS Braking Master (2)'!$F$7:$AM$12555,34,0)</f>
        <v>1</v>
      </c>
      <c r="K28" s="6"/>
    </row>
    <row r="29" spans="1:11" x14ac:dyDescent="0.25">
      <c r="A29" s="7">
        <v>355006531</v>
      </c>
      <c r="B29" s="7" t="str">
        <f>VLOOKUP(A29,'[1]HPBS Braking Master (2)'!$F$7:$G$12555,2,0)</f>
        <v>T0449</v>
      </c>
      <c r="C29" s="8" t="s">
        <v>1622</v>
      </c>
      <c r="D29" s="9" t="s">
        <v>34</v>
      </c>
      <c r="E29" s="9" t="s">
        <v>2925</v>
      </c>
      <c r="F29" s="13" t="s">
        <v>1783</v>
      </c>
      <c r="G29" s="8" t="s">
        <v>4536</v>
      </c>
      <c r="H29" s="8">
        <v>20228</v>
      </c>
      <c r="I29" s="6" t="s">
        <v>1667</v>
      </c>
      <c r="J29" s="10">
        <f>VLOOKUP(A29,'[1]HPBS Braking Master (2)'!$F$7:$AM$12555,34,0)</f>
        <v>1</v>
      </c>
      <c r="K29" s="6"/>
    </row>
    <row r="30" spans="1:11" x14ac:dyDescent="0.25">
      <c r="A30" s="7">
        <v>355006541</v>
      </c>
      <c r="B30" s="7" t="str">
        <f>VLOOKUP(A30,'[1]HPBS Braking Master (2)'!$F$7:$G$12555,2,0)</f>
        <v>T1549</v>
      </c>
      <c r="C30" s="8" t="s">
        <v>1622</v>
      </c>
      <c r="D30" s="9" t="s">
        <v>35</v>
      </c>
      <c r="E30" s="9" t="s">
        <v>2926</v>
      </c>
      <c r="F30" s="13" t="s">
        <v>1784</v>
      </c>
      <c r="G30" s="8" t="s">
        <v>4537</v>
      </c>
      <c r="H30" s="8">
        <v>23945</v>
      </c>
      <c r="I30" s="6" t="s">
        <v>1668</v>
      </c>
      <c r="J30" s="10">
        <f>VLOOKUP(A30,'[1]HPBS Braking Master (2)'!$F$7:$AM$12555,34,0)</f>
        <v>1</v>
      </c>
      <c r="K30" s="6"/>
    </row>
    <row r="31" spans="1:11" x14ac:dyDescent="0.25">
      <c r="A31" s="7">
        <v>355006551</v>
      </c>
      <c r="B31" s="7" t="str">
        <f>VLOOKUP(A31,'[1]HPBS Braking Master (2)'!$F$7:$G$12555,2,0)</f>
        <v>T1550</v>
      </c>
      <c r="C31" s="8" t="s">
        <v>1622</v>
      </c>
      <c r="D31" s="9" t="s">
        <v>36</v>
      </c>
      <c r="E31" s="9" t="s">
        <v>2927</v>
      </c>
      <c r="F31" s="13" t="s">
        <v>1785</v>
      </c>
      <c r="G31" s="8" t="s">
        <v>4538</v>
      </c>
      <c r="H31" s="8">
        <v>23791</v>
      </c>
      <c r="I31" s="6" t="s">
        <v>1669</v>
      </c>
      <c r="J31" s="10">
        <f>VLOOKUP(A31,'[1]HPBS Braking Master (2)'!$F$7:$AM$12555,34,0)</f>
        <v>1</v>
      </c>
      <c r="K31" s="6"/>
    </row>
    <row r="32" spans="1:11" x14ac:dyDescent="0.25">
      <c r="A32" s="7">
        <v>355006571</v>
      </c>
      <c r="B32" s="7" t="str">
        <f>VLOOKUP(A32,'[1]HPBS Braking Master (2)'!$F$7:$G$12555,2,0)</f>
        <v>T1552</v>
      </c>
      <c r="C32" s="8" t="s">
        <v>1622</v>
      </c>
      <c r="D32" s="9" t="s">
        <v>37</v>
      </c>
      <c r="E32" s="9" t="s">
        <v>2928</v>
      </c>
      <c r="F32" s="13" t="s">
        <v>1786</v>
      </c>
      <c r="G32" s="8" t="s">
        <v>4539</v>
      </c>
      <c r="H32" s="8">
        <v>24275</v>
      </c>
      <c r="I32" s="6" t="s">
        <v>1670</v>
      </c>
      <c r="J32" s="10">
        <f>VLOOKUP(A32,'[1]HPBS Braking Master (2)'!$F$7:$AM$12555,34,0)</f>
        <v>1</v>
      </c>
      <c r="K32" s="6"/>
    </row>
    <row r="33" spans="1:11" x14ac:dyDescent="0.25">
      <c r="A33" s="7">
        <v>355006581</v>
      </c>
      <c r="B33" s="7" t="str">
        <f>VLOOKUP(A33,'[1]HPBS Braking Master (2)'!$F$7:$G$12555,2,0)</f>
        <v>T1553</v>
      </c>
      <c r="C33" s="8" t="s">
        <v>1622</v>
      </c>
      <c r="D33" s="9" t="s">
        <v>38</v>
      </c>
      <c r="E33" s="9" t="s">
        <v>2928</v>
      </c>
      <c r="F33" s="13" t="s">
        <v>1787</v>
      </c>
      <c r="G33" s="8" t="s">
        <v>4540</v>
      </c>
      <c r="H33" s="8">
        <v>24276</v>
      </c>
      <c r="I33" s="6" t="s">
        <v>1671</v>
      </c>
      <c r="J33" s="10">
        <f>VLOOKUP(A33,'[1]HPBS Braking Master (2)'!$F$7:$AM$12555,34,0)</f>
        <v>1</v>
      </c>
      <c r="K33" s="6"/>
    </row>
    <row r="34" spans="1:11" x14ac:dyDescent="0.25">
      <c r="A34" s="7">
        <v>355006591</v>
      </c>
      <c r="B34" s="7" t="str">
        <f>VLOOKUP(A34,'[1]HPBS Braking Master (2)'!$F$7:$G$12555,2,0)</f>
        <v>T1554</v>
      </c>
      <c r="C34" s="8" t="s">
        <v>1622</v>
      </c>
      <c r="D34" s="9" t="s">
        <v>39</v>
      </c>
      <c r="E34" s="9" t="s">
        <v>2929</v>
      </c>
      <c r="F34" s="13" t="s">
        <v>1788</v>
      </c>
      <c r="G34" s="8" t="s">
        <v>4541</v>
      </c>
      <c r="H34" s="8">
        <v>21381</v>
      </c>
      <c r="I34" s="6" t="s">
        <v>1672</v>
      </c>
      <c r="J34" s="10">
        <f>VLOOKUP(A34,'[1]HPBS Braking Master (2)'!$F$7:$AM$12555,34,0)</f>
        <v>1</v>
      </c>
      <c r="K34" s="6"/>
    </row>
    <row r="35" spans="1:11" x14ac:dyDescent="0.25">
      <c r="A35" s="7">
        <v>355006671</v>
      </c>
      <c r="B35" s="7" t="str">
        <f>VLOOKUP(A35,'[1]HPBS Braking Master (2)'!$F$7:$G$12555,2,0)</f>
        <v>T1562</v>
      </c>
      <c r="C35" s="8" t="s">
        <v>1622</v>
      </c>
      <c r="D35" s="9" t="s">
        <v>40</v>
      </c>
      <c r="E35" s="9" t="s">
        <v>2930</v>
      </c>
      <c r="F35" s="13" t="s">
        <v>1789</v>
      </c>
      <c r="G35" s="8" t="s">
        <v>4542</v>
      </c>
      <c r="H35" s="8">
        <v>24277</v>
      </c>
      <c r="I35" s="6" t="s">
        <v>1673</v>
      </c>
      <c r="J35" s="10">
        <f>VLOOKUP(A35,'[1]HPBS Braking Master (2)'!$F$7:$AM$12555,34,0)</f>
        <v>1</v>
      </c>
      <c r="K35" s="6"/>
    </row>
    <row r="36" spans="1:11" x14ac:dyDescent="0.25">
      <c r="A36" s="7">
        <v>355006691</v>
      </c>
      <c r="B36" s="7" t="str">
        <f>VLOOKUP(A36,'[1]HPBS Braking Master (2)'!$F$7:$G$12555,2,0)</f>
        <v>T1563</v>
      </c>
      <c r="C36" s="8" t="s">
        <v>1622</v>
      </c>
      <c r="D36" s="9" t="s">
        <v>41</v>
      </c>
      <c r="E36" s="9" t="s">
        <v>2931</v>
      </c>
      <c r="F36" s="13" t="s">
        <v>1790</v>
      </c>
      <c r="G36" s="8" t="s">
        <v>4543</v>
      </c>
      <c r="H36" s="8">
        <v>21487</v>
      </c>
      <c r="I36" s="6" t="s">
        <v>1674</v>
      </c>
      <c r="J36" s="10">
        <f>VLOOKUP(A36,'[1]HPBS Braking Master (2)'!$F$7:$AM$12555,34,0)</f>
        <v>1</v>
      </c>
      <c r="K36" s="6"/>
    </row>
    <row r="37" spans="1:11" x14ac:dyDescent="0.25">
      <c r="A37" s="7">
        <v>355006701</v>
      </c>
      <c r="B37" s="7" t="str">
        <f>VLOOKUP(A37,'[1]HPBS Braking Master (2)'!$F$7:$G$12555,2,0)</f>
        <v>T1564</v>
      </c>
      <c r="C37" s="8" t="s">
        <v>1622</v>
      </c>
      <c r="D37" s="9" t="s">
        <v>42</v>
      </c>
      <c r="E37" s="9" t="s">
        <v>2932</v>
      </c>
      <c r="F37" s="13" t="s">
        <v>1791</v>
      </c>
      <c r="G37" s="8" t="s">
        <v>4544</v>
      </c>
      <c r="H37" s="8">
        <v>21920</v>
      </c>
      <c r="I37" s="6" t="s">
        <v>1675</v>
      </c>
      <c r="J37" s="10">
        <f>VLOOKUP(A37,'[1]HPBS Braking Master (2)'!$F$7:$AM$12555,34,0)</f>
        <v>1</v>
      </c>
      <c r="K37" s="6"/>
    </row>
    <row r="38" spans="1:11" x14ac:dyDescent="0.25">
      <c r="A38" s="7">
        <v>355006711</v>
      </c>
      <c r="B38" s="7" t="str">
        <f>VLOOKUP(A38,'[1]HPBS Braking Master (2)'!$F$7:$G$12555,2,0)</f>
        <v>T1565</v>
      </c>
      <c r="C38" s="8" t="s">
        <v>1622</v>
      </c>
      <c r="D38" s="9" t="s">
        <v>43</v>
      </c>
      <c r="E38" s="9" t="s">
        <v>2932</v>
      </c>
      <c r="F38" s="13" t="s">
        <v>1792</v>
      </c>
      <c r="G38" s="8" t="s">
        <v>4545</v>
      </c>
      <c r="H38" s="8">
        <v>21983</v>
      </c>
      <c r="I38" s="6" t="s">
        <v>1676</v>
      </c>
      <c r="J38" s="10">
        <f>VLOOKUP(A38,'[1]HPBS Braking Master (2)'!$F$7:$AM$12555,34,0)</f>
        <v>1</v>
      </c>
      <c r="K38" s="6"/>
    </row>
    <row r="39" spans="1:11" x14ac:dyDescent="0.25">
      <c r="A39" s="7">
        <v>355006771</v>
      </c>
      <c r="B39" s="7" t="str">
        <f>VLOOKUP(A39,'[1]HPBS Braking Master (2)'!$F$7:$G$12555,2,0)</f>
        <v>T1571</v>
      </c>
      <c r="C39" s="8" t="s">
        <v>1622</v>
      </c>
      <c r="D39" s="9" t="s">
        <v>44</v>
      </c>
      <c r="E39" s="9" t="s">
        <v>2933</v>
      </c>
      <c r="F39" s="13" t="s">
        <v>1793</v>
      </c>
      <c r="G39" s="8" t="s">
        <v>4546</v>
      </c>
      <c r="H39" s="8">
        <v>24297</v>
      </c>
      <c r="I39" s="6" t="s">
        <v>1677</v>
      </c>
      <c r="J39" s="10">
        <f>VLOOKUP(A39,'[1]HPBS Braking Master (2)'!$F$7:$AM$12555,34,0)</f>
        <v>1</v>
      </c>
      <c r="K39" s="6"/>
    </row>
    <row r="40" spans="1:11" x14ac:dyDescent="0.25">
      <c r="A40" s="7">
        <v>355006781</v>
      </c>
      <c r="B40" s="7" t="str">
        <f>VLOOKUP(A40,'[1]HPBS Braking Master (2)'!$F$7:$G$12555,2,0)</f>
        <v>T1572</v>
      </c>
      <c r="C40" s="8" t="s">
        <v>1622</v>
      </c>
      <c r="D40" s="9" t="s">
        <v>45</v>
      </c>
      <c r="E40" s="9" t="s">
        <v>2934</v>
      </c>
      <c r="F40" s="13" t="s">
        <v>1794</v>
      </c>
      <c r="G40" s="8" t="s">
        <v>4547</v>
      </c>
      <c r="H40" s="8">
        <v>24298</v>
      </c>
      <c r="I40" s="6" t="s">
        <v>1678</v>
      </c>
      <c r="J40" s="10">
        <f>VLOOKUP(A40,'[1]HPBS Braking Master (2)'!$F$7:$AM$12555,34,0)</f>
        <v>1</v>
      </c>
      <c r="K40" s="6"/>
    </row>
    <row r="41" spans="1:11" x14ac:dyDescent="0.25">
      <c r="A41" s="7">
        <v>355006831</v>
      </c>
      <c r="B41" s="7" t="str">
        <f>VLOOKUP(A41,'[1]HPBS Braking Master (2)'!$F$7:$G$12555,2,0)</f>
        <v>T1577</v>
      </c>
      <c r="C41" s="8" t="s">
        <v>1622</v>
      </c>
      <c r="D41" s="9" t="s">
        <v>46</v>
      </c>
      <c r="E41" s="9" t="s">
        <v>2935</v>
      </c>
      <c r="F41" s="13" t="s">
        <v>1795</v>
      </c>
      <c r="G41" s="8" t="s">
        <v>4548</v>
      </c>
      <c r="H41" s="8">
        <v>23554</v>
      </c>
      <c r="I41" s="6" t="s">
        <v>1679</v>
      </c>
      <c r="J41" s="10">
        <f>VLOOKUP(A41,'[1]HPBS Braking Master (2)'!$F$7:$AM$12555,34,0)</f>
        <v>1</v>
      </c>
      <c r="K41" s="6"/>
    </row>
    <row r="42" spans="1:11" x14ac:dyDescent="0.25">
      <c r="A42" s="7">
        <v>355006851</v>
      </c>
      <c r="B42" s="7" t="str">
        <f>VLOOKUP(A42,'[1]HPBS Braking Master (2)'!$F$7:$G$12555,2,0)</f>
        <v>T1579</v>
      </c>
      <c r="C42" s="8" t="s">
        <v>1622</v>
      </c>
      <c r="D42" s="9" t="s">
        <v>47</v>
      </c>
      <c r="E42" s="9" t="s">
        <v>2936</v>
      </c>
      <c r="F42" s="13" t="s">
        <v>1796</v>
      </c>
      <c r="G42" s="8" t="s">
        <v>4549</v>
      </c>
      <c r="H42" s="8">
        <v>23074</v>
      </c>
      <c r="I42" s="6" t="s">
        <v>1680</v>
      </c>
      <c r="J42" s="10">
        <f>VLOOKUP(A42,'[1]HPBS Braking Master (2)'!$F$7:$AM$12555,34,0)</f>
        <v>1</v>
      </c>
      <c r="K42" s="6"/>
    </row>
    <row r="43" spans="1:11" x14ac:dyDescent="0.25">
      <c r="A43" s="7">
        <v>355006861</v>
      </c>
      <c r="B43" s="7" t="str">
        <f>VLOOKUP(A43,'[1]HPBS Braking Master (2)'!$F$7:$G$12555,2,0)</f>
        <v>T1580</v>
      </c>
      <c r="C43" s="8" t="s">
        <v>1622</v>
      </c>
      <c r="D43" s="9" t="s">
        <v>48</v>
      </c>
      <c r="E43" s="9" t="s">
        <v>2937</v>
      </c>
      <c r="F43" s="13" t="s">
        <v>1797</v>
      </c>
      <c r="G43" s="8" t="s">
        <v>4550</v>
      </c>
      <c r="H43" s="8">
        <v>24336</v>
      </c>
      <c r="I43" s="6" t="s">
        <v>1681</v>
      </c>
      <c r="J43" s="10">
        <f>VLOOKUP(A43,'[1]HPBS Braking Master (2)'!$F$7:$AM$12555,34,0)</f>
        <v>1</v>
      </c>
      <c r="K43" s="6"/>
    </row>
    <row r="44" spans="1:11" x14ac:dyDescent="0.25">
      <c r="A44" s="7">
        <v>355006871</v>
      </c>
      <c r="B44" s="7" t="str">
        <f>VLOOKUP(A44,'[1]HPBS Braking Master (2)'!$F$7:$G$12555,2,0)</f>
        <v>T1581</v>
      </c>
      <c r="C44" s="8" t="s">
        <v>1622</v>
      </c>
      <c r="D44" s="9" t="s">
        <v>49</v>
      </c>
      <c r="E44" s="9" t="s">
        <v>2938</v>
      </c>
      <c r="F44" s="13" t="s">
        <v>1798</v>
      </c>
      <c r="G44" s="8" t="s">
        <v>4551</v>
      </c>
      <c r="H44" s="8">
        <v>24337</v>
      </c>
      <c r="I44" s="6" t="s">
        <v>1682</v>
      </c>
      <c r="J44" s="10">
        <f>VLOOKUP(A44,'[1]HPBS Braking Master (2)'!$F$7:$AM$12555,34,0)</f>
        <v>1</v>
      </c>
      <c r="K44" s="6"/>
    </row>
    <row r="45" spans="1:11" x14ac:dyDescent="0.25">
      <c r="A45" s="7">
        <v>355006881</v>
      </c>
      <c r="B45" s="7" t="str">
        <f>VLOOKUP(A45,'[1]HPBS Braking Master (2)'!$F$7:$G$12555,2,0)</f>
        <v>T1582</v>
      </c>
      <c r="C45" s="8" t="s">
        <v>1622</v>
      </c>
      <c r="D45" s="9" t="s">
        <v>50</v>
      </c>
      <c r="E45" s="9" t="s">
        <v>2939</v>
      </c>
      <c r="F45" s="13" t="s">
        <v>1799</v>
      </c>
      <c r="G45" s="8" t="s">
        <v>4552</v>
      </c>
      <c r="H45" s="8">
        <v>24338</v>
      </c>
      <c r="I45" s="6" t="s">
        <v>1683</v>
      </c>
      <c r="J45" s="10">
        <f>VLOOKUP(A45,'[1]HPBS Braking Master (2)'!$F$7:$AM$12555,34,0)</f>
        <v>1</v>
      </c>
      <c r="K45" s="6"/>
    </row>
    <row r="46" spans="1:11" x14ac:dyDescent="0.25">
      <c r="A46" s="7">
        <v>355006891</v>
      </c>
      <c r="B46" s="7" t="str">
        <f>VLOOKUP(A46,'[1]HPBS Braking Master (2)'!$F$7:$G$12555,2,0)</f>
        <v>T1584</v>
      </c>
      <c r="C46" s="8" t="s">
        <v>1622</v>
      </c>
      <c r="D46" s="9" t="s">
        <v>51</v>
      </c>
      <c r="E46" s="9" t="s">
        <v>2940</v>
      </c>
      <c r="F46" s="13" t="s">
        <v>1800</v>
      </c>
      <c r="G46" s="8" t="s">
        <v>4553</v>
      </c>
      <c r="H46" s="8">
        <v>24079</v>
      </c>
      <c r="I46" s="6" t="s">
        <v>1684</v>
      </c>
      <c r="J46" s="10">
        <f>VLOOKUP(A46,'[1]HPBS Braking Master (2)'!$F$7:$AM$12555,34,0)</f>
        <v>1</v>
      </c>
      <c r="K46" s="6"/>
    </row>
    <row r="47" spans="1:11" x14ac:dyDescent="0.25">
      <c r="A47" s="7">
        <v>355006931</v>
      </c>
      <c r="B47" s="7" t="str">
        <f>VLOOKUP(A47,'[1]HPBS Braking Master (2)'!$F$7:$G$12555,2,0)</f>
        <v>T1588</v>
      </c>
      <c r="C47" s="8" t="s">
        <v>1622</v>
      </c>
      <c r="D47" s="9" t="s">
        <v>52</v>
      </c>
      <c r="E47" s="9" t="s">
        <v>2940</v>
      </c>
      <c r="F47" s="13" t="s">
        <v>1801</v>
      </c>
      <c r="G47" s="8" t="s">
        <v>4554</v>
      </c>
      <c r="H47" s="8">
        <v>23489</v>
      </c>
      <c r="I47" s="6" t="s">
        <v>1685</v>
      </c>
      <c r="J47" s="10">
        <f>VLOOKUP(A47,'[1]HPBS Braking Master (2)'!$F$7:$AM$12555,34,0)</f>
        <v>1</v>
      </c>
      <c r="K47" s="6"/>
    </row>
    <row r="48" spans="1:11" x14ac:dyDescent="0.25">
      <c r="A48" s="7">
        <v>355006951</v>
      </c>
      <c r="B48" s="7" t="str">
        <f>VLOOKUP(A48,'[1]HPBS Braking Master (2)'!$F$7:$G$12555,2,0)</f>
        <v>T1591</v>
      </c>
      <c r="C48" s="8" t="s">
        <v>1622</v>
      </c>
      <c r="D48" s="9" t="s">
        <v>53</v>
      </c>
      <c r="E48" s="9" t="s">
        <v>2928</v>
      </c>
      <c r="F48" s="13" t="s">
        <v>1802</v>
      </c>
      <c r="G48" s="8" t="s">
        <v>4555</v>
      </c>
      <c r="H48" s="8">
        <v>24317</v>
      </c>
      <c r="I48" s="6" t="s">
        <v>1686</v>
      </c>
      <c r="J48" s="10">
        <f>VLOOKUP(A48,'[1]HPBS Braking Master (2)'!$F$7:$AM$12555,34,0)</f>
        <v>1</v>
      </c>
      <c r="K48" s="6"/>
    </row>
    <row r="49" spans="1:11" x14ac:dyDescent="0.25">
      <c r="A49" s="7">
        <v>355006991</v>
      </c>
      <c r="B49" s="7" t="str">
        <f>VLOOKUP(A49,'[1]HPBS Braking Master (2)'!$F$7:$G$12555,2,0)</f>
        <v>T0455</v>
      </c>
      <c r="C49" s="8" t="s">
        <v>1622</v>
      </c>
      <c r="D49" s="9" t="s">
        <v>54</v>
      </c>
      <c r="E49" s="9" t="s">
        <v>2941</v>
      </c>
      <c r="F49" s="13" t="s">
        <v>1803</v>
      </c>
      <c r="G49" s="8" t="s">
        <v>4556</v>
      </c>
      <c r="H49" s="8">
        <v>20009</v>
      </c>
      <c r="I49" s="6" t="s">
        <v>1687</v>
      </c>
      <c r="J49" s="10">
        <f>VLOOKUP(A49,'[1]HPBS Braking Master (2)'!$F$7:$AM$12555,34,0)</f>
        <v>1</v>
      </c>
      <c r="K49" s="6"/>
    </row>
    <row r="50" spans="1:11" x14ac:dyDescent="0.25">
      <c r="A50" s="7">
        <v>355007081</v>
      </c>
      <c r="B50" s="7" t="str">
        <f>VLOOKUP(A50,'[1]HPBS Braking Master (2)'!$F$7:$G$12555,2,0)</f>
        <v>T0569</v>
      </c>
      <c r="C50" s="8" t="s">
        <v>1622</v>
      </c>
      <c r="D50" s="9" t="s">
        <v>55</v>
      </c>
      <c r="E50" s="9" t="s">
        <v>2942</v>
      </c>
      <c r="F50" s="13" t="s">
        <v>1804</v>
      </c>
      <c r="G50" s="8" t="s">
        <v>4557</v>
      </c>
      <c r="H50" s="8">
        <v>20038</v>
      </c>
      <c r="I50" s="6" t="s">
        <v>1688</v>
      </c>
      <c r="J50" s="10">
        <f>VLOOKUP(A50,'[1]HPBS Braking Master (2)'!$F$7:$AM$12555,34,0)</f>
        <v>1</v>
      </c>
      <c r="K50" s="6"/>
    </row>
    <row r="51" spans="1:11" x14ac:dyDescent="0.25">
      <c r="A51" s="7">
        <v>355007321</v>
      </c>
      <c r="B51" s="7" t="str">
        <f>VLOOKUP(A51,'[1]HPBS Braking Master (2)'!$F$7:$G$12555,2,0)</f>
        <v>T1004</v>
      </c>
      <c r="C51" s="8" t="s">
        <v>1622</v>
      </c>
      <c r="D51" s="9" t="s">
        <v>56</v>
      </c>
      <c r="E51" s="9" t="s">
        <v>2926</v>
      </c>
      <c r="F51" s="13" t="s">
        <v>1805</v>
      </c>
      <c r="G51" s="8" t="s">
        <v>4558</v>
      </c>
      <c r="H51" s="8">
        <v>20687</v>
      </c>
      <c r="I51" s="6" t="s">
        <v>1689</v>
      </c>
      <c r="J51" s="10">
        <f>VLOOKUP(A51,'[1]HPBS Braking Master (2)'!$F$7:$AM$12555,34,0)</f>
        <v>1</v>
      </c>
      <c r="K51" s="6"/>
    </row>
    <row r="52" spans="1:11" x14ac:dyDescent="0.25">
      <c r="A52" s="7">
        <v>355007351</v>
      </c>
      <c r="B52" s="7" t="str">
        <f>VLOOKUP(A52,'[1]HPBS Braking Master (2)'!$F$7:$G$12555,2,0)</f>
        <v>T1010</v>
      </c>
      <c r="C52" s="8" t="s">
        <v>1622</v>
      </c>
      <c r="D52" s="9" t="s">
        <v>57</v>
      </c>
      <c r="E52" s="9" t="s">
        <v>2926</v>
      </c>
      <c r="F52" s="13" t="s">
        <v>1806</v>
      </c>
      <c r="G52" s="8" t="s">
        <v>4559</v>
      </c>
      <c r="H52" s="8">
        <v>20687</v>
      </c>
      <c r="I52" s="6" t="s">
        <v>1690</v>
      </c>
      <c r="J52" s="10">
        <f>VLOOKUP(A52,'[1]HPBS Braking Master (2)'!$F$7:$AM$12555,34,0)</f>
        <v>1</v>
      </c>
      <c r="K52" s="6"/>
    </row>
    <row r="53" spans="1:11" x14ac:dyDescent="0.25">
      <c r="A53" s="7">
        <v>355007361</v>
      </c>
      <c r="B53" s="7" t="str">
        <f>VLOOKUP(A53,'[1]HPBS Braking Master (2)'!$F$7:$G$12555,2,0)</f>
        <v>T1014</v>
      </c>
      <c r="C53" s="8" t="s">
        <v>1622</v>
      </c>
      <c r="D53" s="9" t="s">
        <v>58</v>
      </c>
      <c r="E53" s="9" t="s">
        <v>2926</v>
      </c>
      <c r="F53" s="13" t="s">
        <v>1807</v>
      </c>
      <c r="G53" s="8" t="s">
        <v>4560</v>
      </c>
      <c r="H53" s="8">
        <v>21197</v>
      </c>
      <c r="I53" s="6" t="s">
        <v>1691</v>
      </c>
      <c r="J53" s="10">
        <f>VLOOKUP(A53,'[1]HPBS Braking Master (2)'!$F$7:$AM$12555,34,0)</f>
        <v>1</v>
      </c>
      <c r="K53" s="6"/>
    </row>
    <row r="54" spans="1:11" x14ac:dyDescent="0.25">
      <c r="A54" s="7">
        <v>355007381</v>
      </c>
      <c r="B54" s="7" t="str">
        <f>VLOOKUP(A54,'[1]HPBS Braking Master (2)'!$F$7:$G$12555,2,0)</f>
        <v>T1016</v>
      </c>
      <c r="C54" s="8" t="s">
        <v>1622</v>
      </c>
      <c r="D54" s="9" t="s">
        <v>59</v>
      </c>
      <c r="E54" s="9" t="s">
        <v>2943</v>
      </c>
      <c r="F54" s="13" t="s">
        <v>1808</v>
      </c>
      <c r="G54" s="8" t="s">
        <v>4561</v>
      </c>
      <c r="H54" s="8">
        <v>21050</v>
      </c>
      <c r="I54" s="6" t="s">
        <v>1692</v>
      </c>
      <c r="J54" s="10">
        <f>VLOOKUP(A54,'[1]HPBS Braking Master (2)'!$F$7:$AM$12555,34,0)</f>
        <v>1</v>
      </c>
      <c r="K54" s="6"/>
    </row>
    <row r="55" spans="1:11" x14ac:dyDescent="0.25">
      <c r="A55" s="7">
        <v>355007391</v>
      </c>
      <c r="B55" s="7" t="str">
        <f>VLOOKUP(A55,'[1]HPBS Braking Master (2)'!$F$7:$G$12555,2,0)</f>
        <v>T1022</v>
      </c>
      <c r="C55" s="8" t="s">
        <v>1622</v>
      </c>
      <c r="D55" s="9" t="s">
        <v>60</v>
      </c>
      <c r="E55" s="9" t="s">
        <v>2944</v>
      </c>
      <c r="F55" s="13" t="s">
        <v>1809</v>
      </c>
      <c r="G55" s="8" t="s">
        <v>4562</v>
      </c>
      <c r="H55" s="8">
        <v>21202</v>
      </c>
      <c r="I55" s="6" t="s">
        <v>1693</v>
      </c>
      <c r="J55" s="10">
        <f>VLOOKUP(A55,'[1]HPBS Braking Master (2)'!$F$7:$AM$12555,34,0)</f>
        <v>1</v>
      </c>
      <c r="K55" s="6"/>
    </row>
    <row r="56" spans="1:11" x14ac:dyDescent="0.25">
      <c r="A56" s="7">
        <v>355007411</v>
      </c>
      <c r="B56" s="7" t="str">
        <f>VLOOKUP(A56,'[1]HPBS Braking Master (2)'!$F$7:$G$12555,2,0)</f>
        <v>T1026</v>
      </c>
      <c r="C56" s="8" t="s">
        <v>1622</v>
      </c>
      <c r="D56" s="9" t="s">
        <v>61</v>
      </c>
      <c r="E56" s="9" t="s">
        <v>2945</v>
      </c>
      <c r="F56" s="13" t="s">
        <v>1810</v>
      </c>
      <c r="G56" s="8" t="s">
        <v>4563</v>
      </c>
      <c r="H56" s="8">
        <v>20968</v>
      </c>
      <c r="I56" s="6" t="s">
        <v>1694</v>
      </c>
      <c r="J56" s="10">
        <f>VLOOKUP(A56,'[1]HPBS Braking Master (2)'!$F$7:$AM$12555,34,0)</f>
        <v>1</v>
      </c>
      <c r="K56" s="6"/>
    </row>
    <row r="57" spans="1:11" x14ac:dyDescent="0.25">
      <c r="A57" s="7">
        <v>355007421</v>
      </c>
      <c r="B57" s="7" t="str">
        <f>VLOOKUP(A57,'[1]HPBS Braking Master (2)'!$F$7:$G$12555,2,0)</f>
        <v>T1027</v>
      </c>
      <c r="C57" s="8" t="s">
        <v>1622</v>
      </c>
      <c r="D57" s="9" t="s">
        <v>62</v>
      </c>
      <c r="E57" s="9" t="s">
        <v>2946</v>
      </c>
      <c r="F57" s="13" t="s">
        <v>1811</v>
      </c>
      <c r="G57" s="8" t="s">
        <v>4564</v>
      </c>
      <c r="H57" s="8">
        <v>20995</v>
      </c>
      <c r="I57" s="6" t="s">
        <v>1695</v>
      </c>
      <c r="J57" s="10">
        <f>VLOOKUP(A57,'[1]HPBS Braking Master (2)'!$F$7:$AM$12555,34,0)</f>
        <v>1</v>
      </c>
      <c r="K57" s="6"/>
    </row>
    <row r="58" spans="1:11" x14ac:dyDescent="0.25">
      <c r="A58" s="7">
        <v>355007441</v>
      </c>
      <c r="B58" s="7" t="str">
        <f>VLOOKUP(A58,'[1]HPBS Braking Master (2)'!$F$7:$G$12555,2,0)</f>
        <v>T1030</v>
      </c>
      <c r="C58" s="8" t="s">
        <v>1622</v>
      </c>
      <c r="D58" s="9" t="s">
        <v>63</v>
      </c>
      <c r="E58" s="9" t="s">
        <v>2947</v>
      </c>
      <c r="F58" s="13" t="s">
        <v>1812</v>
      </c>
      <c r="G58" s="8" t="s">
        <v>4565</v>
      </c>
      <c r="H58" s="8">
        <v>21193</v>
      </c>
      <c r="I58" s="6" t="s">
        <v>1696</v>
      </c>
      <c r="J58" s="10">
        <f>VLOOKUP(A58,'[1]HPBS Braking Master (2)'!$F$7:$AM$12555,34,0)</f>
        <v>1</v>
      </c>
      <c r="K58" s="6"/>
    </row>
    <row r="59" spans="1:11" x14ac:dyDescent="0.25">
      <c r="A59" s="7">
        <v>355007461</v>
      </c>
      <c r="B59" s="7" t="str">
        <f>VLOOKUP(A59,'[1]HPBS Braking Master (2)'!$F$7:$G$12555,2,0)</f>
        <v>T1035</v>
      </c>
      <c r="C59" s="8" t="s">
        <v>1622</v>
      </c>
      <c r="D59" s="9" t="s">
        <v>64</v>
      </c>
      <c r="E59" s="9" t="s">
        <v>2948</v>
      </c>
      <c r="F59" s="13" t="s">
        <v>1813</v>
      </c>
      <c r="G59" s="8" t="s">
        <v>4566</v>
      </c>
      <c r="H59" s="8">
        <v>20676</v>
      </c>
      <c r="I59" s="6" t="s">
        <v>1697</v>
      </c>
      <c r="J59" s="10">
        <f>VLOOKUP(A59,'[1]HPBS Braking Master (2)'!$F$7:$AM$12555,34,0)</f>
        <v>1</v>
      </c>
      <c r="K59" s="6"/>
    </row>
    <row r="60" spans="1:11" x14ac:dyDescent="0.25">
      <c r="A60" s="7">
        <v>355007471</v>
      </c>
      <c r="B60" s="7" t="str">
        <f>VLOOKUP(A60,'[1]HPBS Braking Master (2)'!$F$7:$G$12555,2,0)</f>
        <v>T1036</v>
      </c>
      <c r="C60" s="8" t="s">
        <v>1622</v>
      </c>
      <c r="D60" s="9" t="s">
        <v>65</v>
      </c>
      <c r="E60" s="9" t="s">
        <v>2926</v>
      </c>
      <c r="F60" s="13" t="s">
        <v>1814</v>
      </c>
      <c r="G60" s="8" t="s">
        <v>4567</v>
      </c>
      <c r="H60" s="8">
        <v>21153</v>
      </c>
      <c r="I60" s="6" t="s">
        <v>1698</v>
      </c>
      <c r="J60" s="10">
        <f>VLOOKUP(A60,'[1]HPBS Braking Master (2)'!$F$7:$AM$12555,34,0)</f>
        <v>1</v>
      </c>
      <c r="K60" s="6"/>
    </row>
    <row r="61" spans="1:11" x14ac:dyDescent="0.25">
      <c r="A61" s="7">
        <v>355007491</v>
      </c>
      <c r="B61" s="7" t="str">
        <f>VLOOKUP(A61,'[1]HPBS Braking Master (2)'!$F$7:$G$12555,2,0)</f>
        <v>T1038</v>
      </c>
      <c r="C61" s="8" t="s">
        <v>1622</v>
      </c>
      <c r="D61" s="9" t="s">
        <v>66</v>
      </c>
      <c r="E61" s="9" t="s">
        <v>2906</v>
      </c>
      <c r="F61" s="13" t="s">
        <v>1815</v>
      </c>
      <c r="G61" s="8" t="s">
        <v>4568</v>
      </c>
      <c r="H61" s="8">
        <v>21278</v>
      </c>
      <c r="I61" s="6" t="s">
        <v>1699</v>
      </c>
      <c r="J61" s="10">
        <f>VLOOKUP(A61,'[1]HPBS Braking Master (2)'!$F$7:$AM$12555,34,0)</f>
        <v>1</v>
      </c>
      <c r="K61" s="6"/>
    </row>
    <row r="62" spans="1:11" x14ac:dyDescent="0.25">
      <c r="A62" s="7">
        <v>355007511</v>
      </c>
      <c r="B62" s="7" t="str">
        <f>VLOOKUP(A62,'[1]HPBS Braking Master (2)'!$F$7:$G$12555,2,0)</f>
        <v>T1039</v>
      </c>
      <c r="C62" s="8" t="s">
        <v>1622</v>
      </c>
      <c r="D62" s="9" t="s">
        <v>67</v>
      </c>
      <c r="E62" s="9" t="s">
        <v>2946</v>
      </c>
      <c r="F62" s="13" t="s">
        <v>1816</v>
      </c>
      <c r="G62" s="8" t="s">
        <v>4569</v>
      </c>
      <c r="H62" s="8">
        <v>21607</v>
      </c>
      <c r="I62" s="6" t="s">
        <v>1700</v>
      </c>
      <c r="J62" s="10">
        <f>VLOOKUP(A62,'[1]HPBS Braking Master (2)'!$F$7:$AM$12555,34,0)</f>
        <v>1</v>
      </c>
      <c r="K62" s="6"/>
    </row>
    <row r="63" spans="1:11" x14ac:dyDescent="0.25">
      <c r="A63" s="7">
        <v>355007531</v>
      </c>
      <c r="B63" s="7" t="str">
        <f>VLOOKUP(A63,'[1]HPBS Braking Master (2)'!$F$7:$G$12555,2,0)</f>
        <v>T1045</v>
      </c>
      <c r="C63" s="8" t="s">
        <v>1622</v>
      </c>
      <c r="D63" s="9" t="s">
        <v>68</v>
      </c>
      <c r="E63" s="9" t="s">
        <v>2949</v>
      </c>
      <c r="F63" s="13" t="s">
        <v>1817</v>
      </c>
      <c r="G63" s="8" t="s">
        <v>4570</v>
      </c>
      <c r="H63" s="8">
        <v>20547</v>
      </c>
      <c r="I63" s="6" t="s">
        <v>1701</v>
      </c>
      <c r="J63" s="10">
        <f>VLOOKUP(A63,'[1]HPBS Braking Master (2)'!$F$7:$AM$12555,34,0)</f>
        <v>1</v>
      </c>
      <c r="K63" s="6"/>
    </row>
    <row r="64" spans="1:11" x14ac:dyDescent="0.25">
      <c r="A64" s="7">
        <v>355007551</v>
      </c>
      <c r="B64" s="7" t="str">
        <f>VLOOKUP(A64,'[1]HPBS Braking Master (2)'!$F$7:$G$12555,2,0)</f>
        <v>T1049</v>
      </c>
      <c r="C64" s="8" t="s">
        <v>1622</v>
      </c>
      <c r="D64" s="9" t="s">
        <v>69</v>
      </c>
      <c r="E64" s="9" t="s">
        <v>2926</v>
      </c>
      <c r="F64" s="13" t="s">
        <v>1818</v>
      </c>
      <c r="G64" s="8" t="s">
        <v>4571</v>
      </c>
      <c r="H64" s="8">
        <v>21303</v>
      </c>
      <c r="I64" s="6" t="s">
        <v>1702</v>
      </c>
      <c r="J64" s="10">
        <f>VLOOKUP(A64,'[1]HPBS Braking Master (2)'!$F$7:$AM$12555,34,0)</f>
        <v>1</v>
      </c>
      <c r="K64" s="6"/>
    </row>
    <row r="65" spans="1:11" x14ac:dyDescent="0.25">
      <c r="A65" s="7">
        <v>355007581</v>
      </c>
      <c r="B65" s="7" t="str">
        <f>VLOOKUP(A65,'[1]HPBS Braking Master (2)'!$F$7:$G$12555,2,0)</f>
        <v>T1050</v>
      </c>
      <c r="C65" s="8" t="s">
        <v>1622</v>
      </c>
      <c r="D65" s="9" t="s">
        <v>70</v>
      </c>
      <c r="E65" s="9" t="s">
        <v>2950</v>
      </c>
      <c r="F65" s="13" t="s">
        <v>1819</v>
      </c>
      <c r="G65" s="8" t="s">
        <v>4572</v>
      </c>
      <c r="H65" s="8">
        <v>21305</v>
      </c>
      <c r="I65" s="6" t="s">
        <v>1703</v>
      </c>
      <c r="J65" s="10">
        <f>VLOOKUP(A65,'[1]HPBS Braking Master (2)'!$F$7:$AM$12555,34,0)</f>
        <v>1</v>
      </c>
      <c r="K65" s="6"/>
    </row>
    <row r="66" spans="1:11" x14ac:dyDescent="0.25">
      <c r="A66" s="7">
        <v>355007671</v>
      </c>
      <c r="B66" s="7" t="str">
        <f>VLOOKUP(A66,'[1]HPBS Braking Master (2)'!$F$7:$G$12555,2,0)</f>
        <v>T1067</v>
      </c>
      <c r="C66" s="8" t="s">
        <v>1622</v>
      </c>
      <c r="D66" s="9" t="s">
        <v>71</v>
      </c>
      <c r="E66" s="9" t="s">
        <v>2926</v>
      </c>
      <c r="F66" s="13" t="s">
        <v>1806</v>
      </c>
      <c r="G66" s="8" t="s">
        <v>4573</v>
      </c>
      <c r="H66" s="8">
        <v>21301</v>
      </c>
      <c r="I66" s="6" t="s">
        <v>1704</v>
      </c>
      <c r="J66" s="10">
        <f>VLOOKUP(A66,'[1]HPBS Braking Master (2)'!$F$7:$AM$12555,34,0)</f>
        <v>1</v>
      </c>
      <c r="K66" s="6"/>
    </row>
    <row r="67" spans="1:11" x14ac:dyDescent="0.25">
      <c r="A67" s="7">
        <v>355007701</v>
      </c>
      <c r="B67" s="7" t="str">
        <f>VLOOKUP(A67,'[1]HPBS Braking Master (2)'!$F$7:$G$12555,2,0)</f>
        <v>T1074</v>
      </c>
      <c r="C67" s="8" t="s">
        <v>1622</v>
      </c>
      <c r="D67" s="9" t="s">
        <v>72</v>
      </c>
      <c r="E67" s="9" t="s">
        <v>2921</v>
      </c>
      <c r="F67" s="13" t="s">
        <v>1820</v>
      </c>
      <c r="G67" s="8" t="s">
        <v>4574</v>
      </c>
      <c r="H67" s="8">
        <v>20953</v>
      </c>
      <c r="I67" s="6" t="s">
        <v>1705</v>
      </c>
      <c r="J67" s="10">
        <f>VLOOKUP(A67,'[1]HPBS Braking Master (2)'!$F$7:$AM$12555,34,0)</f>
        <v>1</v>
      </c>
      <c r="K67" s="6"/>
    </row>
    <row r="68" spans="1:11" x14ac:dyDescent="0.25">
      <c r="A68" s="7">
        <v>355007711</v>
      </c>
      <c r="B68" s="7" t="str">
        <f>VLOOKUP(A68,'[1]HPBS Braking Master (2)'!$F$7:$G$12555,2,0)</f>
        <v>T1075</v>
      </c>
      <c r="C68" s="8" t="s">
        <v>1622</v>
      </c>
      <c r="D68" s="9" t="s">
        <v>73</v>
      </c>
      <c r="E68" s="9" t="s">
        <v>2951</v>
      </c>
      <c r="F68" s="13" t="s">
        <v>1821</v>
      </c>
      <c r="G68" s="8" t="s">
        <v>3214</v>
      </c>
      <c r="H68" s="8">
        <v>21430</v>
      </c>
      <c r="I68" s="6" t="s">
        <v>1706</v>
      </c>
      <c r="J68" s="10">
        <f>VLOOKUP(A68,'[1]HPBS Braking Master (2)'!$F$7:$AM$12555,34,0)</f>
        <v>1</v>
      </c>
      <c r="K68" s="6"/>
    </row>
    <row r="69" spans="1:11" x14ac:dyDescent="0.25">
      <c r="A69" s="7">
        <v>355007721</v>
      </c>
      <c r="B69" s="7" t="str">
        <f>VLOOKUP(A69,'[1]HPBS Braking Master (2)'!$F$7:$G$12555,2,0)</f>
        <v>T1078</v>
      </c>
      <c r="C69" s="8" t="s">
        <v>1622</v>
      </c>
      <c r="D69" s="9" t="s">
        <v>74</v>
      </c>
      <c r="E69" s="9" t="s">
        <v>2936</v>
      </c>
      <c r="F69" s="13" t="s">
        <v>1822</v>
      </c>
      <c r="G69" s="8" t="s">
        <v>4575</v>
      </c>
      <c r="H69" s="8">
        <v>21273</v>
      </c>
      <c r="I69" s="6" t="s">
        <v>1707</v>
      </c>
      <c r="J69" s="10">
        <f>VLOOKUP(A69,'[1]HPBS Braking Master (2)'!$F$7:$AM$12555,34,0)</f>
        <v>1</v>
      </c>
      <c r="K69" s="6"/>
    </row>
    <row r="70" spans="1:11" x14ac:dyDescent="0.25">
      <c r="A70" s="7">
        <v>355007751</v>
      </c>
      <c r="B70" s="7" t="str">
        <f>VLOOKUP(A70,'[1]HPBS Braking Master (2)'!$F$7:$G$12555,2,0)</f>
        <v>T1081</v>
      </c>
      <c r="C70" s="8" t="s">
        <v>1622</v>
      </c>
      <c r="D70" s="9" t="s">
        <v>75</v>
      </c>
      <c r="E70" s="9" t="s">
        <v>2952</v>
      </c>
      <c r="F70" s="13" t="s">
        <v>1823</v>
      </c>
      <c r="G70" s="8" t="s">
        <v>4576</v>
      </c>
      <c r="H70" s="8">
        <v>23071</v>
      </c>
      <c r="I70" s="6" t="s">
        <v>1708</v>
      </c>
      <c r="J70" s="10">
        <f>VLOOKUP(A70,'[1]HPBS Braking Master (2)'!$F$7:$AM$12555,34,0)</f>
        <v>1</v>
      </c>
      <c r="K70" s="6"/>
    </row>
    <row r="71" spans="1:11" x14ac:dyDescent="0.25">
      <c r="A71" s="7">
        <v>355007761</v>
      </c>
      <c r="B71" s="7" t="str">
        <f>VLOOKUP(A71,'[1]HPBS Braking Master (2)'!$F$7:$G$12555,2,0)</f>
        <v>T1082</v>
      </c>
      <c r="C71" s="8" t="s">
        <v>1622</v>
      </c>
      <c r="D71" s="9" t="s">
        <v>76</v>
      </c>
      <c r="E71" s="9" t="s">
        <v>2953</v>
      </c>
      <c r="F71" s="13" t="s">
        <v>1824</v>
      </c>
      <c r="G71" s="8" t="s">
        <v>4577</v>
      </c>
      <c r="H71" s="8">
        <v>21862</v>
      </c>
      <c r="I71" s="6" t="s">
        <v>1709</v>
      </c>
      <c r="J71" s="10">
        <f>VLOOKUP(A71,'[1]HPBS Braking Master (2)'!$F$7:$AM$12555,34,0)</f>
        <v>1</v>
      </c>
      <c r="K71" s="6"/>
    </row>
    <row r="72" spans="1:11" x14ac:dyDescent="0.25">
      <c r="A72" s="7">
        <v>355007771</v>
      </c>
      <c r="B72" s="7" t="str">
        <f>VLOOKUP(A72,'[1]HPBS Braking Master (2)'!$F$7:$G$12555,2,0)</f>
        <v>T1085</v>
      </c>
      <c r="C72" s="8" t="s">
        <v>1622</v>
      </c>
      <c r="D72" s="9" t="s">
        <v>77</v>
      </c>
      <c r="E72" s="9" t="s">
        <v>2954</v>
      </c>
      <c r="F72" s="13" t="s">
        <v>1825</v>
      </c>
      <c r="G72" s="8" t="s">
        <v>4578</v>
      </c>
      <c r="H72" s="8">
        <v>23115</v>
      </c>
      <c r="I72" s="6" t="s">
        <v>1710</v>
      </c>
      <c r="J72" s="10">
        <f>VLOOKUP(A72,'[1]HPBS Braking Master (2)'!$F$7:$AM$12555,34,0)</f>
        <v>1</v>
      </c>
      <c r="K72" s="6"/>
    </row>
    <row r="73" spans="1:11" x14ac:dyDescent="0.25">
      <c r="A73" s="7">
        <v>355007831</v>
      </c>
      <c r="B73" s="7" t="str">
        <f>VLOOKUP(A73,'[1]HPBS Braking Master (2)'!$F$7:$G$12555,2,0)</f>
        <v>T1091</v>
      </c>
      <c r="C73" s="8" t="s">
        <v>1622</v>
      </c>
      <c r="D73" s="9" t="s">
        <v>78</v>
      </c>
      <c r="E73" s="9" t="s">
        <v>2926</v>
      </c>
      <c r="F73" s="13" t="s">
        <v>1826</v>
      </c>
      <c r="G73" s="8" t="s">
        <v>4579</v>
      </c>
      <c r="H73" s="8">
        <v>21664</v>
      </c>
      <c r="I73" s="6" t="s">
        <v>1711</v>
      </c>
      <c r="J73" s="10">
        <f>VLOOKUP(A73,'[1]HPBS Braking Master (2)'!$F$7:$AM$12555,34,0)</f>
        <v>1</v>
      </c>
      <c r="K73" s="6"/>
    </row>
    <row r="74" spans="1:11" x14ac:dyDescent="0.25">
      <c r="A74" s="7">
        <v>355007861</v>
      </c>
      <c r="B74" s="7" t="str">
        <f>VLOOKUP(A74,'[1]HPBS Braking Master (2)'!$F$7:$G$12555,2,0)</f>
        <v>T1092</v>
      </c>
      <c r="C74" s="8" t="s">
        <v>1622</v>
      </c>
      <c r="D74" s="9" t="s">
        <v>79</v>
      </c>
      <c r="E74" s="9" t="s">
        <v>2950</v>
      </c>
      <c r="F74" s="13" t="s">
        <v>1827</v>
      </c>
      <c r="G74" s="8" t="s">
        <v>4580</v>
      </c>
      <c r="H74" s="8">
        <v>21670</v>
      </c>
      <c r="I74" s="6" t="s">
        <v>1712</v>
      </c>
      <c r="J74" s="10">
        <f>VLOOKUP(A74,'[1]HPBS Braking Master (2)'!$F$7:$AM$12555,34,0)</f>
        <v>1</v>
      </c>
      <c r="K74" s="6"/>
    </row>
    <row r="75" spans="1:11" x14ac:dyDescent="0.25">
      <c r="A75" s="7">
        <v>355007881</v>
      </c>
      <c r="B75" s="7" t="str">
        <f>VLOOKUP(A75,'[1]HPBS Braking Master (2)'!$F$7:$G$12555,2,0)</f>
        <v>T1093</v>
      </c>
      <c r="C75" s="8" t="s">
        <v>1622</v>
      </c>
      <c r="D75" s="9" t="s">
        <v>80</v>
      </c>
      <c r="E75" s="9" t="s">
        <v>2925</v>
      </c>
      <c r="F75" s="13" t="s">
        <v>1828</v>
      </c>
      <c r="G75" s="8" t="s">
        <v>4581</v>
      </c>
      <c r="H75" s="8">
        <v>21624</v>
      </c>
      <c r="I75" s="6" t="s">
        <v>1713</v>
      </c>
      <c r="J75" s="10">
        <f>VLOOKUP(A75,'[1]HPBS Braking Master (2)'!$F$7:$AM$12555,34,0)</f>
        <v>1</v>
      </c>
      <c r="K75" s="6"/>
    </row>
    <row r="76" spans="1:11" x14ac:dyDescent="0.25">
      <c r="A76" s="7">
        <v>355007891</v>
      </c>
      <c r="B76" s="7" t="str">
        <f>VLOOKUP(A76,'[1]HPBS Braking Master (2)'!$F$7:$G$12555,2,0)</f>
        <v>T1094</v>
      </c>
      <c r="C76" s="8" t="s">
        <v>1622</v>
      </c>
      <c r="D76" s="9" t="s">
        <v>81</v>
      </c>
      <c r="E76" s="9" t="s">
        <v>2955</v>
      </c>
      <c r="F76" s="13" t="s">
        <v>1829</v>
      </c>
      <c r="G76" s="8" t="s">
        <v>4582</v>
      </c>
      <c r="H76" s="8">
        <v>21866</v>
      </c>
      <c r="I76" s="6" t="s">
        <v>1714</v>
      </c>
      <c r="J76" s="10">
        <f>VLOOKUP(A76,'[1]HPBS Braking Master (2)'!$F$7:$AM$12555,34,0)</f>
        <v>1</v>
      </c>
      <c r="K76" s="6"/>
    </row>
    <row r="77" spans="1:11" x14ac:dyDescent="0.25">
      <c r="A77" s="7">
        <v>355007901</v>
      </c>
      <c r="B77" s="7" t="str">
        <f>VLOOKUP(A77,'[1]HPBS Braking Master (2)'!$F$7:$G$12555,2,0)</f>
        <v>T1095</v>
      </c>
      <c r="C77" s="8" t="s">
        <v>1622</v>
      </c>
      <c r="D77" s="9" t="s">
        <v>82</v>
      </c>
      <c r="E77" s="9" t="s">
        <v>2956</v>
      </c>
      <c r="F77" s="13" t="s">
        <v>1830</v>
      </c>
      <c r="G77" s="8" t="s">
        <v>3214</v>
      </c>
      <c r="H77" s="8">
        <v>21927</v>
      </c>
      <c r="I77" s="6" t="s">
        <v>1715</v>
      </c>
      <c r="J77" s="10">
        <f>VLOOKUP(A77,'[1]HPBS Braking Master (2)'!$F$7:$AM$12555,34,0)</f>
        <v>1</v>
      </c>
      <c r="K77" s="6"/>
    </row>
    <row r="78" spans="1:11" x14ac:dyDescent="0.25">
      <c r="A78" s="7">
        <v>355007911</v>
      </c>
      <c r="B78" s="7" t="str">
        <f>VLOOKUP(A78,'[1]HPBS Braking Master (2)'!$F$7:$G$12555,2,0)</f>
        <v>T1097</v>
      </c>
      <c r="C78" s="8" t="s">
        <v>1622</v>
      </c>
      <c r="D78" s="9" t="s">
        <v>83</v>
      </c>
      <c r="E78" s="9" t="s">
        <v>2957</v>
      </c>
      <c r="F78" s="13" t="s">
        <v>1831</v>
      </c>
      <c r="G78" s="8" t="s">
        <v>4583</v>
      </c>
      <c r="H78" s="8">
        <v>21866</v>
      </c>
      <c r="I78" s="6" t="s">
        <v>1716</v>
      </c>
      <c r="J78" s="10">
        <f>VLOOKUP(A78,'[1]HPBS Braking Master (2)'!$F$7:$AM$12555,34,0)</f>
        <v>1</v>
      </c>
      <c r="K78" s="6"/>
    </row>
    <row r="79" spans="1:11" x14ac:dyDescent="0.25">
      <c r="A79" s="7">
        <v>355007921</v>
      </c>
      <c r="B79" s="7" t="str">
        <f>VLOOKUP(A79,'[1]HPBS Braking Master (2)'!$F$7:$G$12555,2,0)</f>
        <v>T1098</v>
      </c>
      <c r="C79" s="8" t="s">
        <v>1622</v>
      </c>
      <c r="D79" s="9" t="s">
        <v>84</v>
      </c>
      <c r="E79" s="9" t="s">
        <v>2958</v>
      </c>
      <c r="F79" s="13" t="s">
        <v>1832</v>
      </c>
      <c r="G79" s="8" t="s">
        <v>3214</v>
      </c>
      <c r="H79" s="8">
        <v>21930</v>
      </c>
      <c r="I79" s="6" t="s">
        <v>1717</v>
      </c>
      <c r="J79" s="10">
        <f>VLOOKUP(A79,'[1]HPBS Braking Master (2)'!$F$7:$AM$12555,34,0)</f>
        <v>1</v>
      </c>
      <c r="K79" s="6"/>
    </row>
    <row r="80" spans="1:11" x14ac:dyDescent="0.25">
      <c r="A80" s="7">
        <v>355007931</v>
      </c>
      <c r="B80" s="7" t="str">
        <f>VLOOKUP(A80,'[1]HPBS Braking Master (2)'!$F$7:$G$12555,2,0)</f>
        <v>T1099</v>
      </c>
      <c r="C80" s="8" t="s">
        <v>1622</v>
      </c>
      <c r="D80" s="9" t="s">
        <v>85</v>
      </c>
      <c r="E80" s="9" t="s">
        <v>2956</v>
      </c>
      <c r="F80" s="13" t="s">
        <v>1833</v>
      </c>
      <c r="G80" s="8" t="s">
        <v>4584</v>
      </c>
      <c r="H80" s="8">
        <v>23289</v>
      </c>
      <c r="I80" s="6" t="s">
        <v>1718</v>
      </c>
      <c r="J80" s="10">
        <f>VLOOKUP(A80,'[1]HPBS Braking Master (2)'!$F$7:$AM$12555,34,0)</f>
        <v>1</v>
      </c>
      <c r="K80" s="6"/>
    </row>
    <row r="81" spans="1:11" x14ac:dyDescent="0.25">
      <c r="A81" s="7">
        <v>355007941</v>
      </c>
      <c r="B81" s="7" t="str">
        <f>VLOOKUP(A81,'[1]HPBS Braking Master (2)'!$F$7:$G$12555,2,0)</f>
        <v>T1100</v>
      </c>
      <c r="C81" s="8" t="s">
        <v>1622</v>
      </c>
      <c r="D81" s="9" t="s">
        <v>86</v>
      </c>
      <c r="E81" s="9" t="s">
        <v>2959</v>
      </c>
      <c r="F81" s="13" t="s">
        <v>1834</v>
      </c>
      <c r="G81" s="8" t="s">
        <v>4585</v>
      </c>
      <c r="H81" s="8">
        <v>23043</v>
      </c>
      <c r="I81" s="6" t="s">
        <v>1719</v>
      </c>
      <c r="J81" s="10">
        <f>VLOOKUP(A81,'[1]HPBS Braking Master (2)'!$F$7:$AM$12555,34,0)</f>
        <v>1</v>
      </c>
      <c r="K81" s="6"/>
    </row>
    <row r="82" spans="1:11" x14ac:dyDescent="0.25">
      <c r="A82" s="7">
        <v>355007961</v>
      </c>
      <c r="B82" s="7" t="str">
        <f>VLOOKUP(A82,'[1]HPBS Braking Master (2)'!$F$7:$G$12555,2,0)</f>
        <v>T1103</v>
      </c>
      <c r="C82" s="8" t="s">
        <v>1622</v>
      </c>
      <c r="D82" s="9" t="s">
        <v>87</v>
      </c>
      <c r="E82" s="9" t="s">
        <v>2945</v>
      </c>
      <c r="F82" s="13" t="s">
        <v>1835</v>
      </c>
      <c r="G82" s="8" t="s">
        <v>4586</v>
      </c>
      <c r="H82" s="8">
        <v>21677</v>
      </c>
      <c r="I82" s="6" t="s">
        <v>1720</v>
      </c>
      <c r="J82" s="10">
        <f>VLOOKUP(A82,'[1]HPBS Braking Master (2)'!$F$7:$AM$12555,34,0)</f>
        <v>1</v>
      </c>
      <c r="K82" s="6"/>
    </row>
    <row r="83" spans="1:11" x14ac:dyDescent="0.25">
      <c r="A83" s="7">
        <v>355007981</v>
      </c>
      <c r="B83" s="7" t="str">
        <f>VLOOKUP(A83,'[1]HPBS Braking Master (2)'!$F$7:$G$12555,2,0)</f>
        <v>T1104</v>
      </c>
      <c r="C83" s="8" t="s">
        <v>1622</v>
      </c>
      <c r="D83" s="9" t="s">
        <v>88</v>
      </c>
      <c r="E83" s="9" t="s">
        <v>2960</v>
      </c>
      <c r="F83" s="13" t="s">
        <v>1836</v>
      </c>
      <c r="G83" s="8" t="s">
        <v>4587</v>
      </c>
      <c r="H83" s="8">
        <v>21691</v>
      </c>
      <c r="I83" s="6" t="s">
        <v>1721</v>
      </c>
      <c r="J83" s="10">
        <f>VLOOKUP(A83,'[1]HPBS Braking Master (2)'!$F$7:$AM$12555,34,0)</f>
        <v>1</v>
      </c>
      <c r="K83" s="6"/>
    </row>
    <row r="84" spans="1:11" x14ac:dyDescent="0.25">
      <c r="A84" s="7">
        <v>355007991</v>
      </c>
      <c r="B84" s="7" t="str">
        <f>VLOOKUP(A84,'[1]HPBS Braking Master (2)'!$F$7:$G$12555,2,0)</f>
        <v>T1105</v>
      </c>
      <c r="C84" s="8" t="s">
        <v>1622</v>
      </c>
      <c r="D84" s="9" t="s">
        <v>89</v>
      </c>
      <c r="E84" s="9" t="s">
        <v>2952</v>
      </c>
      <c r="F84" s="13" t="s">
        <v>1837</v>
      </c>
      <c r="G84" s="8" t="s">
        <v>4588</v>
      </c>
      <c r="H84" s="8">
        <v>21910</v>
      </c>
      <c r="I84" s="6" t="s">
        <v>1722</v>
      </c>
      <c r="J84" s="10">
        <f>VLOOKUP(A84,'[1]HPBS Braking Master (2)'!$F$7:$AM$12555,34,0)</f>
        <v>1</v>
      </c>
      <c r="K84" s="6"/>
    </row>
    <row r="85" spans="1:11" x14ac:dyDescent="0.25">
      <c r="A85" s="7">
        <v>355008001</v>
      </c>
      <c r="B85" s="7" t="str">
        <f>VLOOKUP(A85,'[1]HPBS Braking Master (2)'!$F$7:$G$12555,2,0)</f>
        <v>T1106</v>
      </c>
      <c r="C85" s="8" t="s">
        <v>1622</v>
      </c>
      <c r="D85" s="9" t="s">
        <v>90</v>
      </c>
      <c r="E85" s="9" t="s">
        <v>2961</v>
      </c>
      <c r="F85" s="13" t="s">
        <v>1838</v>
      </c>
      <c r="G85" s="8" t="s">
        <v>4589</v>
      </c>
      <c r="H85" s="8">
        <v>21848</v>
      </c>
      <c r="I85" s="6" t="s">
        <v>1723</v>
      </c>
      <c r="J85" s="10">
        <f>VLOOKUP(A85,'[1]HPBS Braking Master (2)'!$F$7:$AM$12555,34,0)</f>
        <v>1</v>
      </c>
      <c r="K85" s="6"/>
    </row>
    <row r="86" spans="1:11" x14ac:dyDescent="0.25">
      <c r="A86" s="7">
        <v>355008011</v>
      </c>
      <c r="B86" s="7" t="str">
        <f>VLOOKUP(A86,'[1]HPBS Braking Master (2)'!$F$7:$G$12555,2,0)</f>
        <v>T1107</v>
      </c>
      <c r="C86" s="8" t="s">
        <v>1622</v>
      </c>
      <c r="D86" s="9" t="s">
        <v>91</v>
      </c>
      <c r="E86" s="9" t="s">
        <v>2962</v>
      </c>
      <c r="F86" s="13" t="s">
        <v>1839</v>
      </c>
      <c r="G86" s="8" t="s">
        <v>4590</v>
      </c>
      <c r="H86" s="8">
        <v>21883</v>
      </c>
      <c r="I86" s="6" t="s">
        <v>1724</v>
      </c>
      <c r="J86" s="10">
        <f>VLOOKUP(A86,'[1]HPBS Braking Master (2)'!$F$7:$AM$12555,34,0)</f>
        <v>1</v>
      </c>
      <c r="K86" s="6"/>
    </row>
    <row r="87" spans="1:11" x14ac:dyDescent="0.25">
      <c r="A87" s="7">
        <v>355008021</v>
      </c>
      <c r="B87" s="7" t="str">
        <f>VLOOKUP(A87,'[1]HPBS Braking Master (2)'!$F$7:$G$12555,2,0)</f>
        <v>T1110</v>
      </c>
      <c r="C87" s="8" t="s">
        <v>1622</v>
      </c>
      <c r="D87" s="9" t="s">
        <v>92</v>
      </c>
      <c r="E87" s="9" t="s">
        <v>2963</v>
      </c>
      <c r="F87" s="13" t="s">
        <v>1840</v>
      </c>
      <c r="G87" s="8" t="s">
        <v>4589</v>
      </c>
      <c r="H87" s="8">
        <v>21911</v>
      </c>
      <c r="I87" s="6" t="s">
        <v>1725</v>
      </c>
      <c r="J87" s="10">
        <f>VLOOKUP(A87,'[1]HPBS Braking Master (2)'!$F$7:$AM$12555,34,0)</f>
        <v>1</v>
      </c>
      <c r="K87" s="6"/>
    </row>
    <row r="88" spans="1:11" x14ac:dyDescent="0.25">
      <c r="A88" s="7">
        <v>355008041</v>
      </c>
      <c r="B88" s="7" t="str">
        <f>VLOOKUP(A88,'[1]HPBS Braking Master (2)'!$F$7:$G$12555,2,0)</f>
        <v>T1112</v>
      </c>
      <c r="C88" s="8" t="s">
        <v>1622</v>
      </c>
      <c r="D88" s="9" t="s">
        <v>93</v>
      </c>
      <c r="E88" s="9" t="s">
        <v>2964</v>
      </c>
      <c r="F88" s="13" t="s">
        <v>1841</v>
      </c>
      <c r="G88" s="8" t="s">
        <v>4591</v>
      </c>
      <c r="H88" s="8">
        <v>23116</v>
      </c>
      <c r="I88" s="6" t="s">
        <v>1726</v>
      </c>
      <c r="J88" s="10">
        <f>VLOOKUP(A88,'[1]HPBS Braking Master (2)'!$F$7:$AM$12555,34,0)</f>
        <v>1</v>
      </c>
      <c r="K88" s="6"/>
    </row>
    <row r="89" spans="1:11" x14ac:dyDescent="0.25">
      <c r="A89" s="7">
        <v>355008051</v>
      </c>
      <c r="B89" s="7" t="str">
        <f>VLOOKUP(A89,'[1]HPBS Braking Master (2)'!$F$7:$G$12555,2,0)</f>
        <v>T1113</v>
      </c>
      <c r="C89" s="8" t="s">
        <v>1622</v>
      </c>
      <c r="D89" s="9" t="s">
        <v>94</v>
      </c>
      <c r="E89" s="9" t="s">
        <v>2905</v>
      </c>
      <c r="F89" s="13" t="s">
        <v>1842</v>
      </c>
      <c r="G89" s="8" t="s">
        <v>4562</v>
      </c>
      <c r="H89" s="8">
        <v>23101</v>
      </c>
      <c r="I89" s="6" t="s">
        <v>1727</v>
      </c>
      <c r="J89" s="10">
        <f>VLOOKUP(A89,'[1]HPBS Braking Master (2)'!$F$7:$AM$12555,34,0)</f>
        <v>1</v>
      </c>
      <c r="K89" s="6"/>
    </row>
    <row r="90" spans="1:11" x14ac:dyDescent="0.25">
      <c r="A90" s="7">
        <v>355008091</v>
      </c>
      <c r="B90" s="7" t="str">
        <f>VLOOKUP(A90,'[1]HPBS Braking Master (2)'!$F$7:$G$12555,2,0)</f>
        <v>T1117</v>
      </c>
      <c r="C90" s="8" t="s">
        <v>1622</v>
      </c>
      <c r="D90" s="9" t="s">
        <v>95</v>
      </c>
      <c r="E90" s="9" t="s">
        <v>2965</v>
      </c>
      <c r="F90" s="13" t="s">
        <v>1843</v>
      </c>
      <c r="G90" s="8" t="s">
        <v>4543</v>
      </c>
      <c r="H90" s="8">
        <v>21487</v>
      </c>
      <c r="I90" s="6" t="s">
        <v>1728</v>
      </c>
      <c r="J90" s="10">
        <f>VLOOKUP(A90,'[1]HPBS Braking Master (2)'!$F$7:$AM$12555,34,0)</f>
        <v>1</v>
      </c>
      <c r="K90" s="6"/>
    </row>
    <row r="91" spans="1:11" x14ac:dyDescent="0.25">
      <c r="A91" s="7">
        <v>355008101</v>
      </c>
      <c r="B91" s="7" t="str">
        <f>VLOOKUP(A91,'[1]HPBS Braking Master (2)'!$F$7:$G$12555,2,0)</f>
        <v>T1118</v>
      </c>
      <c r="C91" s="8" t="s">
        <v>1622</v>
      </c>
      <c r="D91" s="9" t="s">
        <v>96</v>
      </c>
      <c r="E91" s="9" t="s">
        <v>2926</v>
      </c>
      <c r="F91" s="13" t="s">
        <v>1844</v>
      </c>
      <c r="G91" s="8" t="s">
        <v>4592</v>
      </c>
      <c r="H91" s="8">
        <v>21027</v>
      </c>
      <c r="I91" s="6" t="s">
        <v>1729</v>
      </c>
      <c r="J91" s="10">
        <f>VLOOKUP(A91,'[1]HPBS Braking Master (2)'!$F$7:$AM$12555,34,0)</f>
        <v>1</v>
      </c>
      <c r="K91" s="6"/>
    </row>
    <row r="92" spans="1:11" x14ac:dyDescent="0.25">
      <c r="A92" s="7">
        <v>355008121</v>
      </c>
      <c r="B92" s="7" t="str">
        <f>VLOOKUP(A92,'[1]HPBS Braking Master (2)'!$F$7:$G$12555,2,0)</f>
        <v>T1120</v>
      </c>
      <c r="C92" s="8" t="s">
        <v>1622</v>
      </c>
      <c r="D92" s="9" t="s">
        <v>97</v>
      </c>
      <c r="E92" s="9" t="s">
        <v>2966</v>
      </c>
      <c r="F92" s="13" t="s">
        <v>1845</v>
      </c>
      <c r="G92" s="8" t="s">
        <v>4593</v>
      </c>
      <c r="H92" s="8">
        <v>21282</v>
      </c>
      <c r="I92" s="6" t="s">
        <v>1730</v>
      </c>
      <c r="J92" s="10">
        <f>VLOOKUP(A92,'[1]HPBS Braking Master (2)'!$F$7:$AM$12555,34,0)</f>
        <v>1</v>
      </c>
      <c r="K92" s="6"/>
    </row>
    <row r="93" spans="1:11" x14ac:dyDescent="0.25">
      <c r="A93" s="7">
        <v>355008141</v>
      </c>
      <c r="B93" s="7" t="str">
        <f>VLOOKUP(A93,'[1]HPBS Braking Master (2)'!$F$7:$G$12555,2,0)</f>
        <v>T1122</v>
      </c>
      <c r="C93" s="8" t="s">
        <v>1622</v>
      </c>
      <c r="D93" s="9" t="s">
        <v>98</v>
      </c>
      <c r="E93" s="9" t="s">
        <v>2967</v>
      </c>
      <c r="F93" s="13" t="s">
        <v>1846</v>
      </c>
      <c r="G93" s="8" t="s">
        <v>4594</v>
      </c>
      <c r="H93" s="8">
        <v>23117</v>
      </c>
      <c r="I93" s="6" t="s">
        <v>1731</v>
      </c>
      <c r="J93" s="10">
        <f>VLOOKUP(A93,'[1]HPBS Braking Master (2)'!$F$7:$AM$12555,34,0)</f>
        <v>1</v>
      </c>
      <c r="K93" s="6"/>
    </row>
    <row r="94" spans="1:11" x14ac:dyDescent="0.25">
      <c r="A94" s="7">
        <v>355008151</v>
      </c>
      <c r="B94" s="7" t="str">
        <f>VLOOKUP(A94,'[1]HPBS Braking Master (2)'!$F$7:$G$12555,2,0)</f>
        <v>T1123</v>
      </c>
      <c r="C94" s="8" t="s">
        <v>1622</v>
      </c>
      <c r="D94" s="9" t="s">
        <v>99</v>
      </c>
      <c r="E94" s="9" t="s">
        <v>2968</v>
      </c>
      <c r="F94" s="13" t="s">
        <v>1847</v>
      </c>
      <c r="G94" s="8" t="s">
        <v>4595</v>
      </c>
      <c r="H94" s="8">
        <v>21832</v>
      </c>
      <c r="I94" s="6" t="s">
        <v>1732</v>
      </c>
      <c r="J94" s="10">
        <f>VLOOKUP(A94,'[1]HPBS Braking Master (2)'!$F$7:$AM$12555,34,0)</f>
        <v>1</v>
      </c>
      <c r="K94" s="6"/>
    </row>
    <row r="95" spans="1:11" x14ac:dyDescent="0.25">
      <c r="A95" s="7">
        <v>355008181</v>
      </c>
      <c r="B95" s="7" t="str">
        <f>VLOOKUP(A95,'[1]HPBS Braking Master (2)'!$F$7:$G$12555,2,0)</f>
        <v>T1126</v>
      </c>
      <c r="C95" s="8" t="s">
        <v>1622</v>
      </c>
      <c r="D95" s="9" t="s">
        <v>100</v>
      </c>
      <c r="E95" s="9" t="s">
        <v>2926</v>
      </c>
      <c r="F95" s="13" t="s">
        <v>1848</v>
      </c>
      <c r="G95" s="8" t="s">
        <v>4596</v>
      </c>
      <c r="H95" s="8">
        <v>21153</v>
      </c>
      <c r="I95" s="6" t="s">
        <v>1733</v>
      </c>
      <c r="J95" s="10">
        <f>VLOOKUP(A95,'[1]HPBS Braking Master (2)'!$F$7:$AM$12555,34,0)</f>
        <v>1</v>
      </c>
      <c r="K95" s="6"/>
    </row>
    <row r="96" spans="1:11" x14ac:dyDescent="0.25">
      <c r="A96" s="7">
        <v>355008211</v>
      </c>
      <c r="B96" s="7" t="str">
        <f>VLOOKUP(A96,'[1]HPBS Braking Master (2)'!$F$7:$G$12555,2,0)</f>
        <v>T1129</v>
      </c>
      <c r="C96" s="8" t="s">
        <v>1622</v>
      </c>
      <c r="D96" s="9" t="s">
        <v>101</v>
      </c>
      <c r="E96" s="9" t="s">
        <v>2969</v>
      </c>
      <c r="F96" s="13" t="s">
        <v>1849</v>
      </c>
      <c r="G96" s="8" t="s">
        <v>4597</v>
      </c>
      <c r="H96" s="8">
        <v>21815</v>
      </c>
      <c r="I96" s="6" t="s">
        <v>1734</v>
      </c>
      <c r="J96" s="10">
        <f>VLOOKUP(A96,'[1]HPBS Braking Master (2)'!$F$7:$AM$12555,34,0)</f>
        <v>1</v>
      </c>
      <c r="K96" s="6"/>
    </row>
    <row r="97" spans="1:11" x14ac:dyDescent="0.25">
      <c r="A97" s="7">
        <v>355008221</v>
      </c>
      <c r="B97" s="7" t="str">
        <f>VLOOKUP(A97,'[1]HPBS Braking Master (2)'!$F$7:$G$12555,2,0)</f>
        <v>T1130</v>
      </c>
      <c r="C97" s="8" t="s">
        <v>1622</v>
      </c>
      <c r="D97" s="9" t="s">
        <v>102</v>
      </c>
      <c r="E97" s="9" t="s">
        <v>2970</v>
      </c>
      <c r="F97" s="13" t="s">
        <v>1850</v>
      </c>
      <c r="G97" s="8" t="s">
        <v>4598</v>
      </c>
      <c r="H97" s="8">
        <v>21812</v>
      </c>
      <c r="I97" s="6" t="s">
        <v>1735</v>
      </c>
      <c r="J97" s="10">
        <f>VLOOKUP(A97,'[1]HPBS Braking Master (2)'!$F$7:$AM$12555,34,0)</f>
        <v>1</v>
      </c>
      <c r="K97" s="6"/>
    </row>
    <row r="98" spans="1:11" x14ac:dyDescent="0.25">
      <c r="A98" s="7">
        <v>355008231</v>
      </c>
      <c r="B98" s="7" t="str">
        <f>VLOOKUP(A98,'[1]HPBS Braking Master (2)'!$F$7:$G$12555,2,0)</f>
        <v>T1132</v>
      </c>
      <c r="C98" s="8" t="s">
        <v>1622</v>
      </c>
      <c r="D98" s="9" t="s">
        <v>103</v>
      </c>
      <c r="E98" s="9" t="s">
        <v>2971</v>
      </c>
      <c r="F98" s="13" t="s">
        <v>1851</v>
      </c>
      <c r="G98" s="8" t="s">
        <v>4599</v>
      </c>
      <c r="H98" s="8">
        <v>21822</v>
      </c>
      <c r="I98" s="6" t="s">
        <v>1736</v>
      </c>
      <c r="J98" s="10">
        <f>VLOOKUP(A98,'[1]HPBS Braking Master (2)'!$F$7:$AM$12555,34,0)</f>
        <v>1</v>
      </c>
      <c r="K98" s="6"/>
    </row>
    <row r="99" spans="1:11" x14ac:dyDescent="0.25">
      <c r="A99" s="7">
        <v>355008261</v>
      </c>
      <c r="B99" s="7" t="str">
        <f>VLOOKUP(A99,'[1]HPBS Braking Master (2)'!$F$7:$G$12555,2,0)</f>
        <v>T1135</v>
      </c>
      <c r="C99" s="8" t="s">
        <v>1622</v>
      </c>
      <c r="D99" s="9" t="s">
        <v>104</v>
      </c>
      <c r="E99" s="9" t="s">
        <v>2972</v>
      </c>
      <c r="F99" s="13" t="s">
        <v>1852</v>
      </c>
      <c r="G99" s="8" t="s">
        <v>4600</v>
      </c>
      <c r="H99" s="8">
        <v>21484</v>
      </c>
      <c r="I99" s="6" t="s">
        <v>1737</v>
      </c>
      <c r="J99" s="10">
        <f>VLOOKUP(A99,'[1]HPBS Braking Master (2)'!$F$7:$AM$12555,34,0)</f>
        <v>1</v>
      </c>
      <c r="K99" s="6"/>
    </row>
    <row r="100" spans="1:11" x14ac:dyDescent="0.25">
      <c r="A100" s="7">
        <v>355008281</v>
      </c>
      <c r="B100" s="7" t="str">
        <f>VLOOKUP(A100,'[1]HPBS Braking Master (2)'!$F$7:$G$12555,2,0)</f>
        <v>T1136</v>
      </c>
      <c r="C100" s="8" t="s">
        <v>1622</v>
      </c>
      <c r="D100" s="9" t="s">
        <v>105</v>
      </c>
      <c r="E100" s="9" t="s">
        <v>2960</v>
      </c>
      <c r="F100" s="13" t="s">
        <v>1853</v>
      </c>
      <c r="G100" s="8" t="s">
        <v>4601</v>
      </c>
      <c r="H100" s="8">
        <v>21486</v>
      </c>
      <c r="I100" s="6" t="s">
        <v>1738</v>
      </c>
      <c r="J100" s="10">
        <f>VLOOKUP(A100,'[1]HPBS Braking Master (2)'!$F$7:$AM$12555,34,0)</f>
        <v>1</v>
      </c>
      <c r="K100" s="6"/>
    </row>
    <row r="101" spans="1:11" x14ac:dyDescent="0.25">
      <c r="A101" s="7">
        <v>355008291</v>
      </c>
      <c r="B101" s="7" t="str">
        <f>VLOOKUP(A101,'[1]HPBS Braking Master (2)'!$F$7:$G$12555,2,0)</f>
        <v>T1137</v>
      </c>
      <c r="C101" s="8" t="s">
        <v>1622</v>
      </c>
      <c r="D101" s="9" t="s">
        <v>106</v>
      </c>
      <c r="E101" s="9" t="s">
        <v>2951</v>
      </c>
      <c r="F101" s="13" t="s">
        <v>1854</v>
      </c>
      <c r="G101" s="8" t="s">
        <v>4602</v>
      </c>
      <c r="H101" s="8">
        <v>21827</v>
      </c>
      <c r="I101" s="6" t="s">
        <v>1739</v>
      </c>
      <c r="J101" s="10">
        <f>VLOOKUP(A101,'[1]HPBS Braking Master (2)'!$F$7:$AM$12555,34,0)</f>
        <v>1</v>
      </c>
      <c r="K101" s="6"/>
    </row>
    <row r="102" spans="1:11" x14ac:dyDescent="0.25">
      <c r="A102" s="7">
        <v>355008311</v>
      </c>
      <c r="B102" s="7" t="str">
        <f>VLOOKUP(A102,'[1]HPBS Braking Master (2)'!$F$7:$G$12555,2,0)</f>
        <v>T1139</v>
      </c>
      <c r="C102" s="8" t="s">
        <v>1622</v>
      </c>
      <c r="D102" s="9" t="s">
        <v>107</v>
      </c>
      <c r="E102" s="9" t="s">
        <v>2926</v>
      </c>
      <c r="F102" s="13" t="s">
        <v>1855</v>
      </c>
      <c r="G102" s="8" t="s">
        <v>4603</v>
      </c>
      <c r="H102" s="8">
        <v>21900</v>
      </c>
      <c r="I102" s="6" t="s">
        <v>1740</v>
      </c>
      <c r="J102" s="10">
        <f>VLOOKUP(A102,'[1]HPBS Braking Master (2)'!$F$7:$AM$12555,34,0)</f>
        <v>1</v>
      </c>
      <c r="K102" s="6"/>
    </row>
    <row r="103" spans="1:11" x14ac:dyDescent="0.25">
      <c r="A103" s="7">
        <v>355008331</v>
      </c>
      <c r="B103" s="7" t="str">
        <f>VLOOKUP(A103,'[1]HPBS Braking Master (2)'!$F$7:$G$12555,2,0)</f>
        <v>T1141</v>
      </c>
      <c r="C103" s="8" t="s">
        <v>1622</v>
      </c>
      <c r="D103" s="9" t="s">
        <v>108</v>
      </c>
      <c r="E103" s="9" t="s">
        <v>2973</v>
      </c>
      <c r="F103" s="13" t="s">
        <v>1856</v>
      </c>
      <c r="G103" s="8" t="s">
        <v>4604</v>
      </c>
      <c r="H103" s="8">
        <v>23103</v>
      </c>
      <c r="I103" s="6" t="s">
        <v>1741</v>
      </c>
      <c r="J103" s="10">
        <f>VLOOKUP(A103,'[1]HPBS Braking Master (2)'!$F$7:$AM$12555,34,0)</f>
        <v>1</v>
      </c>
      <c r="K103" s="6"/>
    </row>
    <row r="104" spans="1:11" x14ac:dyDescent="0.25">
      <c r="A104" s="7">
        <v>355008351</v>
      </c>
      <c r="B104" s="7" t="str">
        <f>VLOOKUP(A104,'[1]HPBS Braking Master (2)'!$F$7:$G$12555,2,0)</f>
        <v>T1143</v>
      </c>
      <c r="C104" s="8" t="s">
        <v>1622</v>
      </c>
      <c r="D104" s="9" t="s">
        <v>109</v>
      </c>
      <c r="E104" s="9" t="s">
        <v>2957</v>
      </c>
      <c r="F104" s="13" t="s">
        <v>1857</v>
      </c>
      <c r="G104" s="8" t="s">
        <v>4583</v>
      </c>
      <c r="H104" s="8">
        <v>21866</v>
      </c>
      <c r="I104" s="6" t="s">
        <v>1742</v>
      </c>
      <c r="J104" s="10">
        <f>VLOOKUP(A104,'[1]HPBS Braking Master (2)'!$F$7:$AM$12555,34,0)</f>
        <v>1</v>
      </c>
      <c r="K104" s="6"/>
    </row>
    <row r="105" spans="1:11" x14ac:dyDescent="0.25">
      <c r="A105" s="7">
        <v>355008411</v>
      </c>
      <c r="B105" s="7" t="str">
        <f>VLOOKUP(A105,'[1]HPBS Braking Master (2)'!$F$7:$G$12555,2,0)</f>
        <v>T1149</v>
      </c>
      <c r="C105" s="8" t="s">
        <v>1622</v>
      </c>
      <c r="D105" s="9" t="s">
        <v>110</v>
      </c>
      <c r="E105" s="9" t="s">
        <v>2925</v>
      </c>
      <c r="F105" s="13" t="s">
        <v>1858</v>
      </c>
      <c r="G105" s="8" t="s">
        <v>4605</v>
      </c>
      <c r="H105" s="8">
        <v>21938</v>
      </c>
      <c r="I105" s="6" t="s">
        <v>1743</v>
      </c>
      <c r="J105" s="10">
        <f>VLOOKUP(A105,'[1]HPBS Braking Master (2)'!$F$7:$AM$12555,34,0)</f>
        <v>1</v>
      </c>
      <c r="K105" s="6"/>
    </row>
    <row r="106" spans="1:11" x14ac:dyDescent="0.25">
      <c r="A106" s="7">
        <v>355008451</v>
      </c>
      <c r="B106" s="7" t="str">
        <f>VLOOKUP(A106,'[1]HPBS Braking Master (2)'!$F$7:$G$12555,2,0)</f>
        <v>T1152</v>
      </c>
      <c r="C106" s="8" t="s">
        <v>1622</v>
      </c>
      <c r="D106" s="9" t="s">
        <v>111</v>
      </c>
      <c r="E106" s="9" t="s">
        <v>2926</v>
      </c>
      <c r="F106" s="13" t="s">
        <v>1859</v>
      </c>
      <c r="G106" s="8" t="s">
        <v>4606</v>
      </c>
      <c r="H106" s="8">
        <v>21898</v>
      </c>
      <c r="I106" s="6" t="s">
        <v>1744</v>
      </c>
      <c r="J106" s="10">
        <f>VLOOKUP(A106,'[1]HPBS Braking Master (2)'!$F$7:$AM$12555,34,0)</f>
        <v>1</v>
      </c>
      <c r="K106" s="6"/>
    </row>
    <row r="107" spans="1:11" x14ac:dyDescent="0.25">
      <c r="A107" s="7">
        <v>355008461</v>
      </c>
      <c r="B107" s="7" t="str">
        <f>VLOOKUP(A107,'[1]HPBS Braking Master (2)'!$F$7:$G$12555,2,0)</f>
        <v>T1153</v>
      </c>
      <c r="C107" s="8" t="s">
        <v>1622</v>
      </c>
      <c r="D107" s="9" t="s">
        <v>112</v>
      </c>
      <c r="E107" s="9" t="s">
        <v>2950</v>
      </c>
      <c r="F107" s="13" t="s">
        <v>1860</v>
      </c>
      <c r="G107" s="8" t="s">
        <v>4607</v>
      </c>
      <c r="H107" s="8">
        <v>21919</v>
      </c>
      <c r="I107" s="6" t="s">
        <v>1745</v>
      </c>
      <c r="J107" s="10">
        <f>VLOOKUP(A107,'[1]HPBS Braking Master (2)'!$F$7:$AM$12555,34,0)</f>
        <v>1</v>
      </c>
      <c r="K107" s="6"/>
    </row>
    <row r="108" spans="1:11" x14ac:dyDescent="0.25">
      <c r="A108" s="7">
        <v>355008471</v>
      </c>
      <c r="B108" s="7" t="str">
        <f>VLOOKUP(A108,'[1]HPBS Braking Master (2)'!$F$7:$G$12555,2,0)</f>
        <v>T1154</v>
      </c>
      <c r="C108" s="8" t="s">
        <v>1622</v>
      </c>
      <c r="D108" s="9" t="s">
        <v>113</v>
      </c>
      <c r="E108" s="9" t="s">
        <v>2963</v>
      </c>
      <c r="F108" s="13" t="s">
        <v>1861</v>
      </c>
      <c r="G108" s="8" t="s">
        <v>4608</v>
      </c>
      <c r="H108" s="8">
        <v>23392</v>
      </c>
      <c r="I108" s="6" t="s">
        <v>1746</v>
      </c>
      <c r="J108" s="10">
        <f>VLOOKUP(A108,'[1]HPBS Braking Master (2)'!$F$7:$AM$12555,34,0)</f>
        <v>1</v>
      </c>
      <c r="K108" s="6"/>
    </row>
    <row r="109" spans="1:11" x14ac:dyDescent="0.25">
      <c r="A109" s="7">
        <v>355008501</v>
      </c>
      <c r="B109" s="7" t="str">
        <f>VLOOKUP(A109,'[1]HPBS Braking Master (2)'!$F$7:$G$12555,2,0)</f>
        <v>T1159</v>
      </c>
      <c r="C109" s="8" t="s">
        <v>1622</v>
      </c>
      <c r="D109" s="9" t="s">
        <v>114</v>
      </c>
      <c r="E109" s="9" t="s">
        <v>2905</v>
      </c>
      <c r="F109" s="13" t="s">
        <v>1862</v>
      </c>
      <c r="G109" s="8" t="s">
        <v>4609</v>
      </c>
      <c r="H109" s="8">
        <v>21830</v>
      </c>
      <c r="I109" s="6" t="s">
        <v>1747</v>
      </c>
      <c r="J109" s="10">
        <f>VLOOKUP(A109,'[1]HPBS Braking Master (2)'!$F$7:$AM$12555,34,0)</f>
        <v>1</v>
      </c>
      <c r="K109" s="6"/>
    </row>
    <row r="110" spans="1:11" x14ac:dyDescent="0.25">
      <c r="A110" s="7">
        <v>355008521</v>
      </c>
      <c r="B110" s="7" t="str">
        <f>VLOOKUP(A110,'[1]HPBS Braking Master (2)'!$F$7:$G$12555,2,0)</f>
        <v>T1161</v>
      </c>
      <c r="C110" s="8" t="s">
        <v>1622</v>
      </c>
      <c r="D110" s="9" t="s">
        <v>115</v>
      </c>
      <c r="E110" s="9" t="s">
        <v>2974</v>
      </c>
      <c r="F110" s="13" t="s">
        <v>1863</v>
      </c>
      <c r="G110" s="8" t="s">
        <v>4610</v>
      </c>
      <c r="H110" s="8">
        <v>23227</v>
      </c>
      <c r="I110" s="6" t="s">
        <v>1748</v>
      </c>
      <c r="J110" s="10">
        <f>VLOOKUP(A110,'[1]HPBS Braking Master (2)'!$F$7:$AM$12555,34,0)</f>
        <v>1</v>
      </c>
      <c r="K110" s="6"/>
    </row>
    <row r="111" spans="1:11" x14ac:dyDescent="0.25">
      <c r="A111" s="7">
        <v>355008551</v>
      </c>
      <c r="B111" s="7" t="str">
        <f>VLOOKUP(A111,'[1]HPBS Braking Master (2)'!$F$7:$G$12555,2,0)</f>
        <v>T1163</v>
      </c>
      <c r="C111" s="8" t="s">
        <v>1622</v>
      </c>
      <c r="D111" s="9" t="s">
        <v>116</v>
      </c>
      <c r="E111" s="9" t="s">
        <v>2963</v>
      </c>
      <c r="F111" s="13" t="s">
        <v>1864</v>
      </c>
      <c r="G111" s="8" t="s">
        <v>4611</v>
      </c>
      <c r="H111" s="8">
        <v>23131</v>
      </c>
      <c r="I111" s="6" t="s">
        <v>3215</v>
      </c>
      <c r="J111" s="10">
        <f>VLOOKUP(A111,'[1]HPBS Braking Master (2)'!$F$7:$AM$12555,34,0)</f>
        <v>1</v>
      </c>
      <c r="K111" s="6"/>
    </row>
    <row r="112" spans="1:11" x14ac:dyDescent="0.25">
      <c r="A112" s="7">
        <v>355008571</v>
      </c>
      <c r="B112" s="7" t="str">
        <f>VLOOKUP(A112,'[1]HPBS Braking Master (2)'!$F$7:$G$12555,2,0)</f>
        <v>T1164</v>
      </c>
      <c r="C112" s="8" t="s">
        <v>1622</v>
      </c>
      <c r="D112" s="9" t="s">
        <v>117</v>
      </c>
      <c r="E112" s="9" t="s">
        <v>2898</v>
      </c>
      <c r="F112" s="13" t="s">
        <v>1865</v>
      </c>
      <c r="G112" s="8" t="s">
        <v>4612</v>
      </c>
      <c r="H112" s="8">
        <v>23063</v>
      </c>
      <c r="I112" s="6" t="s">
        <v>3216</v>
      </c>
      <c r="J112" s="10">
        <f>VLOOKUP(A112,'[1]HPBS Braking Master (2)'!$F$7:$AM$12555,34,0)</f>
        <v>1</v>
      </c>
      <c r="K112" s="6"/>
    </row>
    <row r="113" spans="1:11" x14ac:dyDescent="0.25">
      <c r="A113" s="7">
        <v>355008591</v>
      </c>
      <c r="B113" s="7" t="str">
        <f>VLOOKUP(A113,'[1]HPBS Braking Master (2)'!$F$7:$G$12555,2,0)</f>
        <v>T1165</v>
      </c>
      <c r="C113" s="8" t="s">
        <v>1622</v>
      </c>
      <c r="D113" s="9" t="s">
        <v>118</v>
      </c>
      <c r="E113" s="9" t="s">
        <v>2975</v>
      </c>
      <c r="F113" s="13" t="s">
        <v>1866</v>
      </c>
      <c r="G113" s="8" t="s">
        <v>4613</v>
      </c>
      <c r="H113" s="8">
        <v>23130</v>
      </c>
      <c r="I113" s="6" t="s">
        <v>3218</v>
      </c>
      <c r="J113" s="10">
        <f>VLOOKUP(A113,'[1]HPBS Braking Master (2)'!$F$7:$AM$12555,34,0)</f>
        <v>1</v>
      </c>
      <c r="K113" s="6"/>
    </row>
    <row r="114" spans="1:11" x14ac:dyDescent="0.25">
      <c r="A114" s="7">
        <v>355008611</v>
      </c>
      <c r="B114" s="7" t="str">
        <f>VLOOKUP(A114,'[1]HPBS Braking Master (2)'!$F$7:$G$12555,2,0)</f>
        <v>T1166</v>
      </c>
      <c r="C114" s="8" t="s">
        <v>1622</v>
      </c>
      <c r="D114" s="9" t="s">
        <v>119</v>
      </c>
      <c r="E114" s="9" t="s">
        <v>2976</v>
      </c>
      <c r="F114" s="13" t="s">
        <v>1867</v>
      </c>
      <c r="G114" s="8" t="s">
        <v>4584</v>
      </c>
      <c r="H114" s="8">
        <v>21637</v>
      </c>
      <c r="I114" s="6" t="s">
        <v>3219</v>
      </c>
      <c r="J114" s="10">
        <f>VLOOKUP(A114,'[1]HPBS Braking Master (2)'!$F$7:$AM$12555,34,0)</f>
        <v>1</v>
      </c>
      <c r="K114" s="6"/>
    </row>
    <row r="115" spans="1:11" x14ac:dyDescent="0.25">
      <c r="A115" s="7">
        <v>355008621</v>
      </c>
      <c r="B115" s="7" t="str">
        <f>VLOOKUP(A115,'[1]HPBS Braking Master (2)'!$F$7:$G$12555,2,0)</f>
        <v>T1167</v>
      </c>
      <c r="C115" s="8" t="s">
        <v>1622</v>
      </c>
      <c r="D115" s="9" t="s">
        <v>120</v>
      </c>
      <c r="E115" s="9" t="s">
        <v>2944</v>
      </c>
      <c r="F115" s="13" t="s">
        <v>1868</v>
      </c>
      <c r="G115" s="8" t="s">
        <v>4614</v>
      </c>
      <c r="H115" s="8">
        <v>23154</v>
      </c>
      <c r="I115" s="6" t="s">
        <v>3220</v>
      </c>
      <c r="J115" s="10">
        <f>VLOOKUP(A115,'[1]HPBS Braking Master (2)'!$F$7:$AM$12555,34,0)</f>
        <v>1</v>
      </c>
      <c r="K115" s="6"/>
    </row>
    <row r="116" spans="1:11" x14ac:dyDescent="0.25">
      <c r="A116" s="7">
        <v>355008631</v>
      </c>
      <c r="B116" s="7" t="str">
        <f>VLOOKUP(A116,'[1]HPBS Braking Master (2)'!$F$7:$G$12555,2,0)</f>
        <v>T1168</v>
      </c>
      <c r="C116" s="8" t="s">
        <v>1622</v>
      </c>
      <c r="D116" s="9" t="s">
        <v>121</v>
      </c>
      <c r="E116" s="9" t="s">
        <v>2926</v>
      </c>
      <c r="F116" s="13" t="s">
        <v>1869</v>
      </c>
      <c r="G116" s="8" t="s">
        <v>4615</v>
      </c>
      <c r="H116" s="8">
        <v>23022</v>
      </c>
      <c r="I116" s="6" t="s">
        <v>3221</v>
      </c>
      <c r="J116" s="10">
        <f>VLOOKUP(A116,'[1]HPBS Braking Master (2)'!$F$7:$AM$12555,34,0)</f>
        <v>1</v>
      </c>
      <c r="K116" s="6"/>
    </row>
    <row r="117" spans="1:11" x14ac:dyDescent="0.25">
      <c r="A117" s="7">
        <v>355008651</v>
      </c>
      <c r="B117" s="7" t="str">
        <f>VLOOKUP(A117,'[1]HPBS Braking Master (2)'!$F$7:$G$12555,2,0)</f>
        <v>T1170</v>
      </c>
      <c r="C117" s="8" t="s">
        <v>1622</v>
      </c>
      <c r="D117" s="9" t="s">
        <v>122</v>
      </c>
      <c r="E117" s="9" t="s">
        <v>2910</v>
      </c>
      <c r="F117" s="13" t="s">
        <v>1870</v>
      </c>
      <c r="G117" s="8" t="s">
        <v>4616</v>
      </c>
      <c r="H117" s="8">
        <v>23021</v>
      </c>
      <c r="I117" s="6" t="s">
        <v>3222</v>
      </c>
      <c r="J117" s="10">
        <f>VLOOKUP(A117,'[1]HPBS Braking Master (2)'!$F$7:$AM$12555,34,0)</f>
        <v>1</v>
      </c>
      <c r="K117" s="6"/>
    </row>
    <row r="118" spans="1:11" x14ac:dyDescent="0.25">
      <c r="A118" s="7">
        <v>355008661</v>
      </c>
      <c r="B118" s="7" t="str">
        <f>VLOOKUP(A118,'[1]HPBS Braking Master (2)'!$F$7:$G$12555,2,0)</f>
        <v>T1171</v>
      </c>
      <c r="C118" s="8" t="s">
        <v>1622</v>
      </c>
      <c r="D118" s="9" t="s">
        <v>123</v>
      </c>
      <c r="E118" s="9" t="s">
        <v>2926</v>
      </c>
      <c r="F118" s="13" t="s">
        <v>1871</v>
      </c>
      <c r="G118" s="8" t="s">
        <v>4617</v>
      </c>
      <c r="H118" s="8">
        <v>23193</v>
      </c>
      <c r="I118" s="6" t="s">
        <v>3223</v>
      </c>
      <c r="J118" s="10">
        <f>VLOOKUP(A118,'[1]HPBS Braking Master (2)'!$F$7:$AM$12555,34,0)</f>
        <v>1</v>
      </c>
      <c r="K118" s="6"/>
    </row>
    <row r="119" spans="1:11" x14ac:dyDescent="0.25">
      <c r="A119" s="7">
        <v>355008671</v>
      </c>
      <c r="B119" s="7" t="str">
        <f>VLOOKUP(A119,'[1]HPBS Braking Master (2)'!$F$7:$G$12555,2,0)</f>
        <v>T1172</v>
      </c>
      <c r="C119" s="8" t="s">
        <v>1622</v>
      </c>
      <c r="D119" s="9" t="s">
        <v>124</v>
      </c>
      <c r="E119" s="9" t="s">
        <v>2926</v>
      </c>
      <c r="F119" s="13" t="s">
        <v>1871</v>
      </c>
      <c r="G119" s="8" t="s">
        <v>4618</v>
      </c>
      <c r="H119" s="8">
        <v>23189</v>
      </c>
      <c r="I119" s="6" t="s">
        <v>3224</v>
      </c>
      <c r="J119" s="10">
        <f>VLOOKUP(A119,'[1]HPBS Braking Master (2)'!$F$7:$AM$12555,34,0)</f>
        <v>1</v>
      </c>
      <c r="K119" s="6"/>
    </row>
    <row r="120" spans="1:11" x14ac:dyDescent="0.25">
      <c r="A120" s="7">
        <v>355008691</v>
      </c>
      <c r="B120" s="7" t="str">
        <f>VLOOKUP(A120,'[1]HPBS Braking Master (2)'!$F$7:$G$12555,2,0)</f>
        <v>T1174</v>
      </c>
      <c r="C120" s="8" t="s">
        <v>1622</v>
      </c>
      <c r="D120" s="9" t="s">
        <v>125</v>
      </c>
      <c r="E120" s="9" t="s">
        <v>2926</v>
      </c>
      <c r="F120" s="13" t="s">
        <v>1872</v>
      </c>
      <c r="G120" s="8" t="s">
        <v>4619</v>
      </c>
      <c r="H120" s="8">
        <v>23271</v>
      </c>
      <c r="I120" s="6" t="s">
        <v>3225</v>
      </c>
      <c r="J120" s="10">
        <f>VLOOKUP(A120,'[1]HPBS Braking Master (2)'!$F$7:$AM$12555,34,0)</f>
        <v>1</v>
      </c>
      <c r="K120" s="6"/>
    </row>
    <row r="121" spans="1:11" x14ac:dyDescent="0.25">
      <c r="A121" s="7">
        <v>355008711</v>
      </c>
      <c r="B121" s="7" t="str">
        <f>VLOOKUP(A121,'[1]HPBS Braking Master (2)'!$F$7:$G$12555,2,0)</f>
        <v>T1175</v>
      </c>
      <c r="C121" s="8" t="s">
        <v>1622</v>
      </c>
      <c r="D121" s="9" t="s">
        <v>126</v>
      </c>
      <c r="E121" s="9" t="s">
        <v>2926</v>
      </c>
      <c r="F121" s="13" t="s">
        <v>1873</v>
      </c>
      <c r="G121" s="8" t="s">
        <v>4620</v>
      </c>
      <c r="H121" s="8">
        <v>23078</v>
      </c>
      <c r="I121" s="6" t="s">
        <v>3226</v>
      </c>
      <c r="J121" s="10">
        <f>VLOOKUP(A121,'[1]HPBS Braking Master (2)'!$F$7:$AM$12555,34,0)</f>
        <v>1</v>
      </c>
      <c r="K121" s="6"/>
    </row>
    <row r="122" spans="1:11" x14ac:dyDescent="0.25">
      <c r="A122" s="7">
        <v>355008721</v>
      </c>
      <c r="B122" s="7" t="str">
        <f>VLOOKUP(A122,'[1]HPBS Braking Master (2)'!$F$7:$G$12555,2,0)</f>
        <v>T1176</v>
      </c>
      <c r="C122" s="8" t="s">
        <v>1622</v>
      </c>
      <c r="D122" s="9" t="s">
        <v>127</v>
      </c>
      <c r="E122" s="9" t="s">
        <v>2977</v>
      </c>
      <c r="F122" s="13" t="s">
        <v>1874</v>
      </c>
      <c r="G122" s="8" t="s">
        <v>4621</v>
      </c>
      <c r="H122" s="8">
        <v>21999</v>
      </c>
      <c r="I122" s="6" t="s">
        <v>3227</v>
      </c>
      <c r="J122" s="10">
        <f>VLOOKUP(A122,'[1]HPBS Braking Master (2)'!$F$7:$AM$12555,34,0)</f>
        <v>1</v>
      </c>
      <c r="K122" s="6"/>
    </row>
    <row r="123" spans="1:11" x14ac:dyDescent="0.25">
      <c r="A123" s="7">
        <v>355008741</v>
      </c>
      <c r="B123" s="7" t="str">
        <f>VLOOKUP(A123,'[1]HPBS Braking Master (2)'!$F$7:$G$12555,2,0)</f>
        <v>T1177</v>
      </c>
      <c r="C123" s="8" t="s">
        <v>1622</v>
      </c>
      <c r="D123" s="9" t="s">
        <v>128</v>
      </c>
      <c r="E123" s="9" t="s">
        <v>2978</v>
      </c>
      <c r="F123" s="13" t="s">
        <v>1875</v>
      </c>
      <c r="G123" s="8" t="s">
        <v>4622</v>
      </c>
      <c r="H123" s="8">
        <v>23287</v>
      </c>
      <c r="I123" s="6" t="s">
        <v>3228</v>
      </c>
      <c r="J123" s="10">
        <f>VLOOKUP(A123,'[1]HPBS Braking Master (2)'!$F$7:$AM$12555,34,0)</f>
        <v>1</v>
      </c>
      <c r="K123" s="6"/>
    </row>
    <row r="124" spans="1:11" x14ac:dyDescent="0.25">
      <c r="A124" s="7">
        <v>355008761</v>
      </c>
      <c r="B124" s="7" t="str">
        <f>VLOOKUP(A124,'[1]HPBS Braking Master (2)'!$F$7:$G$12555,2,0)</f>
        <v>T1178</v>
      </c>
      <c r="C124" s="8" t="s">
        <v>1622</v>
      </c>
      <c r="D124" s="9" t="s">
        <v>129</v>
      </c>
      <c r="E124" s="9" t="s">
        <v>2979</v>
      </c>
      <c r="F124" s="13" t="s">
        <v>1876</v>
      </c>
      <c r="G124" s="8" t="s">
        <v>4623</v>
      </c>
      <c r="H124" s="8">
        <v>21934</v>
      </c>
      <c r="I124" s="6" t="s">
        <v>3229</v>
      </c>
      <c r="J124" s="10">
        <f>VLOOKUP(A124,'[1]HPBS Braking Master (2)'!$F$7:$AM$12555,34,0)</f>
        <v>1</v>
      </c>
      <c r="K124" s="6"/>
    </row>
    <row r="125" spans="1:11" x14ac:dyDescent="0.25">
      <c r="A125" s="7">
        <v>355008771</v>
      </c>
      <c r="B125" s="7" t="str">
        <f>VLOOKUP(A125,'[1]HPBS Braking Master (2)'!$F$7:$G$12555,2,0)</f>
        <v>T1179</v>
      </c>
      <c r="C125" s="8" t="s">
        <v>1622</v>
      </c>
      <c r="D125" s="9" t="s">
        <v>130</v>
      </c>
      <c r="E125" s="9" t="s">
        <v>2962</v>
      </c>
      <c r="F125" s="13" t="s">
        <v>1839</v>
      </c>
      <c r="G125" s="8" t="s">
        <v>4624</v>
      </c>
      <c r="H125" s="8">
        <v>23034</v>
      </c>
      <c r="I125" s="6" t="s">
        <v>3230</v>
      </c>
      <c r="J125" s="10">
        <f>VLOOKUP(A125,'[1]HPBS Braking Master (2)'!$F$7:$AM$12555,34,0)</f>
        <v>1</v>
      </c>
      <c r="K125" s="6"/>
    </row>
    <row r="126" spans="1:11" x14ac:dyDescent="0.25">
      <c r="A126" s="7">
        <v>355008791</v>
      </c>
      <c r="B126" s="7" t="str">
        <f>VLOOKUP(A126,'[1]HPBS Braking Master (2)'!$F$7:$G$12555,2,0)</f>
        <v>T1183</v>
      </c>
      <c r="C126" s="8" t="s">
        <v>1622</v>
      </c>
      <c r="D126" s="9" t="s">
        <v>131</v>
      </c>
      <c r="E126" s="9" t="s">
        <v>2948</v>
      </c>
      <c r="F126" s="13" t="s">
        <v>1877</v>
      </c>
      <c r="G126" s="8" t="s">
        <v>4625</v>
      </c>
      <c r="H126" s="8">
        <v>23119</v>
      </c>
      <c r="I126" s="6" t="s">
        <v>3231</v>
      </c>
      <c r="J126" s="10">
        <f>VLOOKUP(A126,'[1]HPBS Braking Master (2)'!$F$7:$AM$12555,34,0)</f>
        <v>1</v>
      </c>
      <c r="K126" s="6"/>
    </row>
    <row r="127" spans="1:11" x14ac:dyDescent="0.25">
      <c r="A127" s="7">
        <v>355008801</v>
      </c>
      <c r="B127" s="7" t="str">
        <f>VLOOKUP(A127,'[1]HPBS Braking Master (2)'!$F$7:$G$12555,2,0)</f>
        <v>T1184</v>
      </c>
      <c r="C127" s="8" t="s">
        <v>1622</v>
      </c>
      <c r="D127" s="9" t="s">
        <v>132</v>
      </c>
      <c r="E127" s="9" t="s">
        <v>2936</v>
      </c>
      <c r="F127" s="13" t="s">
        <v>1878</v>
      </c>
      <c r="G127" s="8" t="s">
        <v>4626</v>
      </c>
      <c r="H127" s="8">
        <v>20755</v>
      </c>
      <c r="I127" s="6" t="s">
        <v>3232</v>
      </c>
      <c r="J127" s="10">
        <f>VLOOKUP(A127,'[1]HPBS Braking Master (2)'!$F$7:$AM$12555,34,0)</f>
        <v>1</v>
      </c>
      <c r="K127" s="6"/>
    </row>
    <row r="128" spans="1:11" x14ac:dyDescent="0.25">
      <c r="A128" s="7">
        <v>355008831</v>
      </c>
      <c r="B128" s="7" t="str">
        <f>VLOOKUP(A128,'[1]HPBS Braking Master (2)'!$F$7:$G$12555,2,0)</f>
        <v>T1188</v>
      </c>
      <c r="C128" s="8" t="s">
        <v>1622</v>
      </c>
      <c r="D128" s="9" t="s">
        <v>133</v>
      </c>
      <c r="E128" s="9" t="s">
        <v>2980</v>
      </c>
      <c r="F128" s="13" t="s">
        <v>1879</v>
      </c>
      <c r="G128" s="8" t="s">
        <v>4627</v>
      </c>
      <c r="H128" s="8">
        <v>23157</v>
      </c>
      <c r="I128" s="6" t="s">
        <v>3233</v>
      </c>
      <c r="J128" s="10">
        <f>VLOOKUP(A128,'[1]HPBS Braking Master (2)'!$F$7:$AM$12555,34,0)</f>
        <v>1</v>
      </c>
      <c r="K128" s="6"/>
    </row>
    <row r="129" spans="1:11" x14ac:dyDescent="0.25">
      <c r="A129" s="7">
        <v>355008851</v>
      </c>
      <c r="B129" s="7" t="str">
        <f>VLOOKUP(A129,'[1]HPBS Braking Master (2)'!$F$7:$G$12555,2,0)</f>
        <v>T1189</v>
      </c>
      <c r="C129" s="8" t="s">
        <v>1622</v>
      </c>
      <c r="D129" s="9" t="s">
        <v>134</v>
      </c>
      <c r="E129" s="9" t="s">
        <v>2936</v>
      </c>
      <c r="F129" s="13" t="s">
        <v>1796</v>
      </c>
      <c r="G129" s="8" t="s">
        <v>4549</v>
      </c>
      <c r="H129" s="8">
        <v>23073</v>
      </c>
      <c r="I129" s="6" t="s">
        <v>3234</v>
      </c>
      <c r="J129" s="10">
        <f>VLOOKUP(A129,'[1]HPBS Braking Master (2)'!$F$7:$AM$12555,34,0)</f>
        <v>1</v>
      </c>
      <c r="K129" s="6"/>
    </row>
    <row r="130" spans="1:11" x14ac:dyDescent="0.25">
      <c r="A130" s="7">
        <v>355008871</v>
      </c>
      <c r="B130" s="7" t="str">
        <f>VLOOKUP(A130,'[1]HPBS Braking Master (2)'!$F$7:$G$12555,2,0)</f>
        <v>T1190</v>
      </c>
      <c r="C130" s="8" t="s">
        <v>1622</v>
      </c>
      <c r="D130" s="9" t="s">
        <v>135</v>
      </c>
      <c r="E130" s="9" t="s">
        <v>2936</v>
      </c>
      <c r="F130" s="13" t="s">
        <v>1796</v>
      </c>
      <c r="G130" s="8" t="s">
        <v>4628</v>
      </c>
      <c r="H130" s="8">
        <v>23076</v>
      </c>
      <c r="I130" s="6" t="s">
        <v>3235</v>
      </c>
      <c r="J130" s="10">
        <f>VLOOKUP(A130,'[1]HPBS Braking Master (2)'!$F$7:$AM$12555,34,0)</f>
        <v>1</v>
      </c>
      <c r="K130" s="6"/>
    </row>
    <row r="131" spans="1:11" x14ac:dyDescent="0.25">
      <c r="A131" s="7">
        <v>355008891</v>
      </c>
      <c r="B131" s="7" t="str">
        <f>VLOOKUP(A131,'[1]HPBS Braking Master (2)'!$F$7:$G$12555,2,0)</f>
        <v>T1192</v>
      </c>
      <c r="C131" s="8" t="s">
        <v>1622</v>
      </c>
      <c r="D131" s="9" t="s">
        <v>136</v>
      </c>
      <c r="E131" s="9" t="s">
        <v>2905</v>
      </c>
      <c r="F131" s="13" t="s">
        <v>1880</v>
      </c>
      <c r="G131" s="8" t="s">
        <v>4629</v>
      </c>
      <c r="H131" s="8">
        <v>23200</v>
      </c>
      <c r="I131" s="6" t="s">
        <v>3236</v>
      </c>
      <c r="J131" s="10">
        <f>VLOOKUP(A131,'[1]HPBS Braking Master (2)'!$F$7:$AM$12555,34,0)</f>
        <v>1</v>
      </c>
      <c r="K131" s="6"/>
    </row>
    <row r="132" spans="1:11" x14ac:dyDescent="0.25">
      <c r="A132" s="7">
        <v>355008901</v>
      </c>
      <c r="B132" s="7" t="str">
        <f>VLOOKUP(A132,'[1]HPBS Braking Master (2)'!$F$7:$G$12555,2,0)</f>
        <v>T1193</v>
      </c>
      <c r="C132" s="8" t="s">
        <v>1622</v>
      </c>
      <c r="D132" s="9" t="s">
        <v>137</v>
      </c>
      <c r="E132" s="9" t="s">
        <v>2905</v>
      </c>
      <c r="F132" s="13" t="s">
        <v>1881</v>
      </c>
      <c r="G132" s="8" t="s">
        <v>4630</v>
      </c>
      <c r="H132" s="8">
        <v>23604</v>
      </c>
      <c r="I132" s="6" t="s">
        <v>3237</v>
      </c>
      <c r="J132" s="10">
        <f>VLOOKUP(A132,'[1]HPBS Braking Master (2)'!$F$7:$AM$12555,34,0)</f>
        <v>1</v>
      </c>
      <c r="K132" s="6"/>
    </row>
    <row r="133" spans="1:11" x14ac:dyDescent="0.25">
      <c r="A133" s="7">
        <v>355008911</v>
      </c>
      <c r="B133" s="7" t="str">
        <f>VLOOKUP(A133,'[1]HPBS Braking Master (2)'!$F$7:$G$12555,2,0)</f>
        <v>T1194</v>
      </c>
      <c r="C133" s="8" t="s">
        <v>1622</v>
      </c>
      <c r="D133" s="9" t="s">
        <v>138</v>
      </c>
      <c r="E133" s="9" t="s">
        <v>2961</v>
      </c>
      <c r="F133" s="13" t="s">
        <v>1838</v>
      </c>
      <c r="G133" s="8" t="s">
        <v>4631</v>
      </c>
      <c r="H133" s="8">
        <v>21849</v>
      </c>
      <c r="I133" s="6" t="s">
        <v>3238</v>
      </c>
      <c r="J133" s="10">
        <f>VLOOKUP(A133,'[1]HPBS Braking Master (2)'!$F$7:$AM$12555,34,0)</f>
        <v>1</v>
      </c>
      <c r="K133" s="6"/>
    </row>
    <row r="134" spans="1:11" x14ac:dyDescent="0.25">
      <c r="A134" s="7">
        <v>355008921</v>
      </c>
      <c r="B134" s="7" t="str">
        <f>VLOOKUP(A134,'[1]HPBS Braking Master (2)'!$F$7:$G$12555,2,0)</f>
        <v>T1195</v>
      </c>
      <c r="C134" s="8" t="s">
        <v>1622</v>
      </c>
      <c r="D134" s="9" t="s">
        <v>139</v>
      </c>
      <c r="E134" s="9" t="s">
        <v>2961</v>
      </c>
      <c r="F134" s="13" t="s">
        <v>1882</v>
      </c>
      <c r="G134" s="8" t="s">
        <v>4631</v>
      </c>
      <c r="H134" s="8">
        <v>23269</v>
      </c>
      <c r="I134" s="6" t="s">
        <v>3239</v>
      </c>
      <c r="J134" s="10">
        <f>VLOOKUP(A134,'[1]HPBS Braking Master (2)'!$F$7:$AM$12555,34,0)</f>
        <v>1</v>
      </c>
      <c r="K134" s="6"/>
    </row>
    <row r="135" spans="1:11" x14ac:dyDescent="0.25">
      <c r="A135" s="7">
        <v>355008931</v>
      </c>
      <c r="B135" s="7" t="str">
        <f>VLOOKUP(A135,'[1]HPBS Braking Master (2)'!$F$7:$G$12555,2,0)</f>
        <v>T1196</v>
      </c>
      <c r="C135" s="8" t="s">
        <v>1622</v>
      </c>
      <c r="D135" s="9" t="s">
        <v>140</v>
      </c>
      <c r="E135" s="9" t="s">
        <v>2962</v>
      </c>
      <c r="F135" s="13" t="s">
        <v>1839</v>
      </c>
      <c r="G135" s="8" t="s">
        <v>4632</v>
      </c>
      <c r="H135" s="8">
        <v>21885</v>
      </c>
      <c r="I135" s="6" t="s">
        <v>3240</v>
      </c>
      <c r="J135" s="10">
        <f>VLOOKUP(A135,'[1]HPBS Braking Master (2)'!$F$7:$AM$12555,34,0)</f>
        <v>1</v>
      </c>
      <c r="K135" s="6"/>
    </row>
    <row r="136" spans="1:11" x14ac:dyDescent="0.25">
      <c r="A136" s="7">
        <v>355008941</v>
      </c>
      <c r="B136" s="7" t="str">
        <f>VLOOKUP(A136,'[1]HPBS Braking Master (2)'!$F$7:$G$12555,2,0)</f>
        <v>T1197</v>
      </c>
      <c r="C136" s="8" t="s">
        <v>1622</v>
      </c>
      <c r="D136" s="9" t="s">
        <v>141</v>
      </c>
      <c r="E136" s="9" t="s">
        <v>2981</v>
      </c>
      <c r="F136" s="13" t="s">
        <v>1883</v>
      </c>
      <c r="G136" s="8" t="s">
        <v>4633</v>
      </c>
      <c r="H136" s="8">
        <v>23112</v>
      </c>
      <c r="I136" s="6" t="s">
        <v>3241</v>
      </c>
      <c r="J136" s="10">
        <f>VLOOKUP(A136,'[1]HPBS Braking Master (2)'!$F$7:$AM$12555,34,0)</f>
        <v>1</v>
      </c>
      <c r="K136" s="6"/>
    </row>
    <row r="137" spans="1:11" x14ac:dyDescent="0.25">
      <c r="A137" s="7">
        <v>355008961</v>
      </c>
      <c r="B137" s="7" t="str">
        <f>VLOOKUP(A137,'[1]HPBS Braking Master (2)'!$F$7:$G$12555,2,0)</f>
        <v>T1198</v>
      </c>
      <c r="C137" s="8" t="s">
        <v>1622</v>
      </c>
      <c r="D137" s="9" t="s">
        <v>112</v>
      </c>
      <c r="E137" s="9" t="s">
        <v>2926</v>
      </c>
      <c r="F137" s="13" t="s">
        <v>1884</v>
      </c>
      <c r="G137" s="8" t="s">
        <v>4634</v>
      </c>
      <c r="H137" s="8">
        <v>21919</v>
      </c>
      <c r="I137" s="6" t="s">
        <v>3242</v>
      </c>
      <c r="J137" s="10">
        <f>VLOOKUP(A137,'[1]HPBS Braking Master (2)'!$F$7:$AM$12555,34,0)</f>
        <v>1</v>
      </c>
      <c r="K137" s="6"/>
    </row>
    <row r="138" spans="1:11" x14ac:dyDescent="0.25">
      <c r="A138" s="7">
        <v>355008971</v>
      </c>
      <c r="B138" s="7" t="str">
        <f>VLOOKUP(A138,'[1]HPBS Braking Master (2)'!$F$7:$G$12555,2,0)</f>
        <v>T1200</v>
      </c>
      <c r="C138" s="8" t="s">
        <v>1622</v>
      </c>
      <c r="D138" s="9" t="s">
        <v>142</v>
      </c>
      <c r="E138" s="9" t="s">
        <v>2982</v>
      </c>
      <c r="F138" s="13" t="s">
        <v>1885</v>
      </c>
      <c r="G138" s="8" t="s">
        <v>4563</v>
      </c>
      <c r="H138" s="8">
        <v>23126</v>
      </c>
      <c r="I138" s="6" t="s">
        <v>3243</v>
      </c>
      <c r="J138" s="10">
        <f>VLOOKUP(A138,'[1]HPBS Braking Master (2)'!$F$7:$AM$12555,34,0)</f>
        <v>1</v>
      </c>
      <c r="K138" s="6"/>
    </row>
    <row r="139" spans="1:11" x14ac:dyDescent="0.25">
      <c r="A139" s="7">
        <v>355008981</v>
      </c>
      <c r="B139" s="7" t="str">
        <f>VLOOKUP(A139,'[1]HPBS Braking Master (2)'!$F$7:$G$12555,2,0)</f>
        <v>T1201</v>
      </c>
      <c r="C139" s="8" t="s">
        <v>1622</v>
      </c>
      <c r="D139" s="9" t="s">
        <v>143</v>
      </c>
      <c r="E139" s="9" t="s">
        <v>2982</v>
      </c>
      <c r="F139" s="13" t="s">
        <v>1886</v>
      </c>
      <c r="G139" s="8" t="s">
        <v>4635</v>
      </c>
      <c r="H139" s="8">
        <v>23293</v>
      </c>
      <c r="I139" s="6" t="s">
        <v>3244</v>
      </c>
      <c r="J139" s="10">
        <f>VLOOKUP(A139,'[1]HPBS Braking Master (2)'!$F$7:$AM$12555,34,0)</f>
        <v>1</v>
      </c>
      <c r="K139" s="6"/>
    </row>
    <row r="140" spans="1:11" x14ac:dyDescent="0.25">
      <c r="A140" s="7">
        <v>355009001</v>
      </c>
      <c r="B140" s="7" t="str">
        <f>VLOOKUP(A140,'[1]HPBS Braking Master (2)'!$F$7:$G$12555,2,0)</f>
        <v>T1202</v>
      </c>
      <c r="C140" s="8" t="s">
        <v>1622</v>
      </c>
      <c r="D140" s="9" t="s">
        <v>144</v>
      </c>
      <c r="E140" s="9" t="s">
        <v>2983</v>
      </c>
      <c r="F140" s="13" t="s">
        <v>1887</v>
      </c>
      <c r="G140" s="8" t="s">
        <v>4636</v>
      </c>
      <c r="H140" s="8">
        <v>23183</v>
      </c>
      <c r="I140" s="6" t="s">
        <v>3245</v>
      </c>
      <c r="J140" s="10">
        <f>VLOOKUP(A140,'[1]HPBS Braking Master (2)'!$F$7:$AM$12555,34,0)</f>
        <v>1</v>
      </c>
      <c r="K140" s="6"/>
    </row>
    <row r="141" spans="1:11" x14ac:dyDescent="0.25">
      <c r="A141" s="7">
        <v>355009011</v>
      </c>
      <c r="B141" s="7" t="str">
        <f>VLOOKUP(A141,'[1]HPBS Braking Master (2)'!$F$7:$G$12555,2,0)</f>
        <v>T1203</v>
      </c>
      <c r="C141" s="8" t="s">
        <v>1622</v>
      </c>
      <c r="D141" s="9" t="s">
        <v>145</v>
      </c>
      <c r="E141" s="9" t="s">
        <v>2964</v>
      </c>
      <c r="F141" s="13" t="s">
        <v>1888</v>
      </c>
      <c r="G141" s="8" t="s">
        <v>3214</v>
      </c>
      <c r="H141" s="8"/>
      <c r="I141" s="6" t="s">
        <v>3246</v>
      </c>
      <c r="J141" s="10">
        <f>VLOOKUP(A141,'[1]HPBS Braking Master (2)'!$F$7:$AM$12555,34,0)</f>
        <v>1</v>
      </c>
      <c r="K141" s="6"/>
    </row>
    <row r="142" spans="1:11" x14ac:dyDescent="0.25">
      <c r="A142" s="7">
        <v>355009031</v>
      </c>
      <c r="B142" s="7" t="str">
        <f>VLOOKUP(A142,'[1]HPBS Braking Master (2)'!$F$7:$G$12555,2,0)</f>
        <v>T1205</v>
      </c>
      <c r="C142" s="8" t="s">
        <v>1622</v>
      </c>
      <c r="D142" s="9" t="s">
        <v>146</v>
      </c>
      <c r="E142" s="9" t="s">
        <v>2925</v>
      </c>
      <c r="F142" s="13" t="s">
        <v>1889</v>
      </c>
      <c r="G142" s="8" t="s">
        <v>4625</v>
      </c>
      <c r="H142" s="8">
        <v>23280</v>
      </c>
      <c r="I142" s="6" t="s">
        <v>3247</v>
      </c>
      <c r="J142" s="10">
        <f>VLOOKUP(A142,'[1]HPBS Braking Master (2)'!$F$7:$AM$12555,34,0)</f>
        <v>1</v>
      </c>
      <c r="K142" s="6"/>
    </row>
    <row r="143" spans="1:11" x14ac:dyDescent="0.25">
      <c r="A143" s="7">
        <v>355009051</v>
      </c>
      <c r="B143" s="7" t="str">
        <f>VLOOKUP(A143,'[1]HPBS Braking Master (2)'!$F$7:$G$12555,2,0)</f>
        <v>T1207</v>
      </c>
      <c r="C143" s="8" t="s">
        <v>1622</v>
      </c>
      <c r="D143" s="9" t="s">
        <v>147</v>
      </c>
      <c r="E143" s="9" t="s">
        <v>2964</v>
      </c>
      <c r="F143" s="13" t="s">
        <v>1890</v>
      </c>
      <c r="G143" s="8" t="s">
        <v>4637</v>
      </c>
      <c r="H143" s="8">
        <v>21934</v>
      </c>
      <c r="I143" s="6" t="s">
        <v>3248</v>
      </c>
      <c r="J143" s="10">
        <f>VLOOKUP(A143,'[1]HPBS Braking Master (2)'!$F$7:$AM$12555,34,0)</f>
        <v>1</v>
      </c>
      <c r="K143" s="6"/>
    </row>
    <row r="144" spans="1:11" x14ac:dyDescent="0.25">
      <c r="A144" s="7">
        <v>355009071</v>
      </c>
      <c r="B144" s="7" t="str">
        <f>VLOOKUP(A144,'[1]HPBS Braking Master (2)'!$F$7:$G$12555,2,0)</f>
        <v>T1210</v>
      </c>
      <c r="C144" s="8" t="s">
        <v>1622</v>
      </c>
      <c r="D144" s="9" t="s">
        <v>148</v>
      </c>
      <c r="E144" s="9" t="s">
        <v>2984</v>
      </c>
      <c r="F144" s="13" t="s">
        <v>1891</v>
      </c>
      <c r="G144" s="8" t="s">
        <v>4638</v>
      </c>
      <c r="H144" s="8">
        <v>23279</v>
      </c>
      <c r="I144" s="6" t="s">
        <v>3249</v>
      </c>
      <c r="J144" s="10">
        <f>VLOOKUP(A144,'[1]HPBS Braking Master (2)'!$F$7:$AM$12555,34,0)</f>
        <v>1</v>
      </c>
      <c r="K144" s="6"/>
    </row>
    <row r="145" spans="1:11" x14ac:dyDescent="0.25">
      <c r="A145" s="7">
        <v>355009081</v>
      </c>
      <c r="B145" s="7" t="str">
        <f>VLOOKUP(A145,'[1]HPBS Braking Master (2)'!$F$7:$G$12555,2,0)</f>
        <v>T1211</v>
      </c>
      <c r="C145" s="8" t="s">
        <v>1622</v>
      </c>
      <c r="D145" s="9" t="s">
        <v>149</v>
      </c>
      <c r="E145" s="9" t="s">
        <v>2984</v>
      </c>
      <c r="F145" s="13" t="s">
        <v>1892</v>
      </c>
      <c r="G145" s="8" t="s">
        <v>4639</v>
      </c>
      <c r="H145" s="8">
        <v>23557</v>
      </c>
      <c r="I145" s="6" t="s">
        <v>3250</v>
      </c>
      <c r="J145" s="10">
        <f>VLOOKUP(A145,'[1]HPBS Braking Master (2)'!$F$7:$AM$12555,34,0)</f>
        <v>1</v>
      </c>
      <c r="K145" s="6"/>
    </row>
    <row r="146" spans="1:11" x14ac:dyDescent="0.25">
      <c r="A146" s="7">
        <v>355009091</v>
      </c>
      <c r="B146" s="7" t="str">
        <f>VLOOKUP(A146,'[1]HPBS Braking Master (2)'!$F$7:$G$12555,2,0)</f>
        <v>T1212</v>
      </c>
      <c r="C146" s="8" t="s">
        <v>1622</v>
      </c>
      <c r="D146" s="9" t="s">
        <v>150</v>
      </c>
      <c r="E146" s="9" t="s">
        <v>2907</v>
      </c>
      <c r="F146" s="13" t="s">
        <v>1893</v>
      </c>
      <c r="G146" s="8" t="s">
        <v>4640</v>
      </c>
      <c r="H146" s="8">
        <v>23215</v>
      </c>
      <c r="I146" s="6" t="s">
        <v>3251</v>
      </c>
      <c r="J146" s="10">
        <f>VLOOKUP(A146,'[1]HPBS Braking Master (2)'!$F$7:$AM$12555,34,0)</f>
        <v>1</v>
      </c>
      <c r="K146" s="6"/>
    </row>
    <row r="147" spans="1:11" x14ac:dyDescent="0.25">
      <c r="A147" s="7">
        <v>355009101</v>
      </c>
      <c r="B147" s="7" t="str">
        <f>VLOOKUP(A147,'[1]HPBS Braking Master (2)'!$F$7:$G$12555,2,0)</f>
        <v>T1213</v>
      </c>
      <c r="C147" s="8" t="s">
        <v>1622</v>
      </c>
      <c r="D147" s="9" t="s">
        <v>151</v>
      </c>
      <c r="E147" s="9" t="s">
        <v>2907</v>
      </c>
      <c r="F147" s="13" t="s">
        <v>1894</v>
      </c>
      <c r="G147" s="8" t="s">
        <v>3214</v>
      </c>
      <c r="H147" s="8">
        <v>23245</v>
      </c>
      <c r="I147" s="6" t="s">
        <v>3252</v>
      </c>
      <c r="J147" s="10">
        <f>VLOOKUP(A147,'[1]HPBS Braking Master (2)'!$F$7:$AM$12555,34,0)</f>
        <v>1</v>
      </c>
      <c r="K147" s="6"/>
    </row>
    <row r="148" spans="1:11" x14ac:dyDescent="0.25">
      <c r="A148" s="7">
        <v>355009111</v>
      </c>
      <c r="B148" s="7" t="str">
        <f>VLOOKUP(A148,'[1]HPBS Braking Master (2)'!$F$7:$G$12555,2,0)</f>
        <v>T1214</v>
      </c>
      <c r="C148" s="8" t="s">
        <v>1622</v>
      </c>
      <c r="D148" s="9" t="s">
        <v>152</v>
      </c>
      <c r="E148" s="9" t="s">
        <v>2907</v>
      </c>
      <c r="F148" s="13" t="s">
        <v>1895</v>
      </c>
      <c r="G148" s="8" t="s">
        <v>4640</v>
      </c>
      <c r="H148" s="8">
        <v>23248</v>
      </c>
      <c r="I148" s="6" t="s">
        <v>3253</v>
      </c>
      <c r="J148" s="10">
        <f>VLOOKUP(A148,'[1]HPBS Braking Master (2)'!$F$7:$AM$12555,34,0)</f>
        <v>1</v>
      </c>
      <c r="K148" s="6"/>
    </row>
    <row r="149" spans="1:11" x14ac:dyDescent="0.25">
      <c r="A149" s="7">
        <v>355009121</v>
      </c>
      <c r="B149" s="7" t="str">
        <f>VLOOKUP(A149,'[1]HPBS Braking Master (2)'!$F$7:$G$12555,2,0)</f>
        <v>T1215</v>
      </c>
      <c r="C149" s="8" t="s">
        <v>1622</v>
      </c>
      <c r="D149" s="9" t="s">
        <v>153</v>
      </c>
      <c r="E149" s="9" t="s">
        <v>2985</v>
      </c>
      <c r="F149" s="13" t="s">
        <v>1896</v>
      </c>
      <c r="G149" s="8" t="s">
        <v>4641</v>
      </c>
      <c r="H149" s="8">
        <v>23482</v>
      </c>
      <c r="I149" s="6" t="s">
        <v>3254</v>
      </c>
      <c r="J149" s="10">
        <f>VLOOKUP(A149,'[1]HPBS Braking Master (2)'!$F$7:$AM$12555,34,0)</f>
        <v>1</v>
      </c>
      <c r="K149" s="6"/>
    </row>
    <row r="150" spans="1:11" x14ac:dyDescent="0.25">
      <c r="A150" s="7">
        <v>355009131</v>
      </c>
      <c r="B150" s="7" t="str">
        <f>VLOOKUP(A150,'[1]HPBS Braking Master (2)'!$F$7:$G$12555,2,0)</f>
        <v>T1216</v>
      </c>
      <c r="C150" s="8" t="s">
        <v>1622</v>
      </c>
      <c r="D150" s="9" t="s">
        <v>154</v>
      </c>
      <c r="E150" s="9" t="s">
        <v>2974</v>
      </c>
      <c r="F150" s="13" t="s">
        <v>1897</v>
      </c>
      <c r="G150" s="8" t="s">
        <v>4642</v>
      </c>
      <c r="H150" s="8">
        <v>23552</v>
      </c>
      <c r="I150" s="6" t="s">
        <v>3255</v>
      </c>
      <c r="J150" s="10">
        <f>VLOOKUP(A150,'[1]HPBS Braking Master (2)'!$F$7:$AM$12555,34,0)</f>
        <v>1</v>
      </c>
      <c r="K150" s="6"/>
    </row>
    <row r="151" spans="1:11" x14ac:dyDescent="0.25">
      <c r="A151" s="7">
        <v>355009141</v>
      </c>
      <c r="B151" s="7" t="str">
        <f>VLOOKUP(A151,'[1]HPBS Braking Master (2)'!$F$7:$G$12555,2,0)</f>
        <v>T1218</v>
      </c>
      <c r="C151" s="8" t="s">
        <v>1622</v>
      </c>
      <c r="D151" s="9" t="s">
        <v>155</v>
      </c>
      <c r="E151" s="9" t="s">
        <v>2948</v>
      </c>
      <c r="F151" s="13" t="s">
        <v>1898</v>
      </c>
      <c r="G151" s="8" t="s">
        <v>4643</v>
      </c>
      <c r="H151" s="8">
        <v>23762</v>
      </c>
      <c r="I151" s="6" t="s">
        <v>3256</v>
      </c>
      <c r="J151" s="10">
        <f>VLOOKUP(A151,'[1]HPBS Braking Master (2)'!$F$7:$AM$12555,34,0)</f>
        <v>1</v>
      </c>
      <c r="K151" s="6"/>
    </row>
    <row r="152" spans="1:11" x14ac:dyDescent="0.25">
      <c r="A152" s="7">
        <v>355009171</v>
      </c>
      <c r="B152" s="7" t="str">
        <f>VLOOKUP(A152,'[1]HPBS Braking Master (2)'!$F$7:$G$12555,2,0)</f>
        <v>T1220</v>
      </c>
      <c r="C152" s="8" t="s">
        <v>1622</v>
      </c>
      <c r="D152" s="9" t="s">
        <v>156</v>
      </c>
      <c r="E152" s="9" t="s">
        <v>2986</v>
      </c>
      <c r="F152" s="13" t="s">
        <v>1899</v>
      </c>
      <c r="G152" s="8" t="s">
        <v>4644</v>
      </c>
      <c r="H152" s="8">
        <v>23281</v>
      </c>
      <c r="I152" s="6" t="s">
        <v>3257</v>
      </c>
      <c r="J152" s="10">
        <f>VLOOKUP(A152,'[1]HPBS Braking Master (2)'!$F$7:$AM$12555,34,0)</f>
        <v>1</v>
      </c>
      <c r="K152" s="6"/>
    </row>
    <row r="153" spans="1:11" x14ac:dyDescent="0.25">
      <c r="A153" s="7">
        <v>355009191</v>
      </c>
      <c r="B153" s="7" t="str">
        <f>VLOOKUP(A153,'[1]HPBS Braking Master (2)'!$F$7:$G$12555,2,0)</f>
        <v>T1222</v>
      </c>
      <c r="C153" s="8" t="s">
        <v>1622</v>
      </c>
      <c r="D153" s="9" t="s">
        <v>157</v>
      </c>
      <c r="E153" s="9" t="s">
        <v>2925</v>
      </c>
      <c r="F153" s="13" t="s">
        <v>1900</v>
      </c>
      <c r="G153" s="8" t="s">
        <v>4645</v>
      </c>
      <c r="H153" s="8">
        <v>23751</v>
      </c>
      <c r="I153" s="6" t="s">
        <v>3258</v>
      </c>
      <c r="J153" s="10">
        <f>VLOOKUP(A153,'[1]HPBS Braking Master (2)'!$F$7:$AM$12555,34,0)</f>
        <v>1</v>
      </c>
      <c r="K153" s="6"/>
    </row>
    <row r="154" spans="1:11" x14ac:dyDescent="0.25">
      <c r="A154" s="7">
        <v>355009201</v>
      </c>
      <c r="B154" s="7" t="str">
        <f>VLOOKUP(A154,'[1]HPBS Braking Master (2)'!$F$7:$G$12555,2,0)</f>
        <v>T1223</v>
      </c>
      <c r="C154" s="8" t="s">
        <v>1622</v>
      </c>
      <c r="D154" s="9" t="s">
        <v>158</v>
      </c>
      <c r="E154" s="9" t="s">
        <v>2987</v>
      </c>
      <c r="F154" s="13" t="s">
        <v>1901</v>
      </c>
      <c r="G154" s="8" t="s">
        <v>4646</v>
      </c>
      <c r="H154" s="8">
        <v>23763</v>
      </c>
      <c r="I154" s="6" t="s">
        <v>3259</v>
      </c>
      <c r="J154" s="10">
        <f>VLOOKUP(A154,'[1]HPBS Braking Master (2)'!$F$7:$AM$12555,34,0)</f>
        <v>1</v>
      </c>
      <c r="K154" s="6"/>
    </row>
    <row r="155" spans="1:11" x14ac:dyDescent="0.25">
      <c r="A155" s="7">
        <v>355009211</v>
      </c>
      <c r="B155" s="7" t="str">
        <f>VLOOKUP(A155,'[1]HPBS Braking Master (2)'!$F$7:$G$12555,2,0)</f>
        <v>T1224</v>
      </c>
      <c r="C155" s="8" t="s">
        <v>1622</v>
      </c>
      <c r="D155" s="9" t="s">
        <v>159</v>
      </c>
      <c r="E155" s="9" t="s">
        <v>2925</v>
      </c>
      <c r="F155" s="13" t="s">
        <v>1902</v>
      </c>
      <c r="G155" s="8" t="s">
        <v>4647</v>
      </c>
      <c r="H155" s="8">
        <v>23896</v>
      </c>
      <c r="I155" s="6" t="s">
        <v>3260</v>
      </c>
      <c r="J155" s="10">
        <f>VLOOKUP(A155,'[1]HPBS Braking Master (2)'!$F$7:$AM$12555,34,0)</f>
        <v>1</v>
      </c>
      <c r="K155" s="6"/>
    </row>
    <row r="156" spans="1:11" x14ac:dyDescent="0.25">
      <c r="A156" s="7">
        <v>355009221</v>
      </c>
      <c r="B156" s="7" t="str">
        <f>VLOOKUP(A156,'[1]HPBS Braking Master (2)'!$F$7:$G$12555,2,0)</f>
        <v>T1225</v>
      </c>
      <c r="C156" s="8" t="s">
        <v>1622</v>
      </c>
      <c r="D156" s="9" t="s">
        <v>160</v>
      </c>
      <c r="E156" s="9" t="s">
        <v>2988</v>
      </c>
      <c r="F156" s="13" t="s">
        <v>1903</v>
      </c>
      <c r="G156" s="8" t="s">
        <v>4648</v>
      </c>
      <c r="H156" s="8">
        <v>23832</v>
      </c>
      <c r="I156" s="6" t="s">
        <v>3261</v>
      </c>
      <c r="J156" s="10">
        <f>VLOOKUP(A156,'[1]HPBS Braking Master (2)'!$F$7:$AM$12555,34,0)</f>
        <v>1</v>
      </c>
      <c r="K156" s="6"/>
    </row>
    <row r="157" spans="1:11" x14ac:dyDescent="0.25">
      <c r="A157" s="7">
        <v>355009231</v>
      </c>
      <c r="B157" s="7" t="str">
        <f>VLOOKUP(A157,'[1]HPBS Braking Master (2)'!$F$7:$G$12555,2,0)</f>
        <v>T1226</v>
      </c>
      <c r="C157" s="8" t="s">
        <v>1622</v>
      </c>
      <c r="D157" s="9" t="s">
        <v>161</v>
      </c>
      <c r="E157" s="9" t="s">
        <v>2974</v>
      </c>
      <c r="F157" s="13" t="s">
        <v>1904</v>
      </c>
      <c r="G157" s="8" t="s">
        <v>3214</v>
      </c>
      <c r="H157" s="8">
        <v>21931</v>
      </c>
      <c r="I157" s="6" t="s">
        <v>3262</v>
      </c>
      <c r="J157" s="10">
        <f>VLOOKUP(A157,'[1]HPBS Braking Master (2)'!$F$7:$AM$12555,34,0)</f>
        <v>1</v>
      </c>
      <c r="K157" s="6"/>
    </row>
    <row r="158" spans="1:11" x14ac:dyDescent="0.25">
      <c r="A158" s="7">
        <v>355009241</v>
      </c>
      <c r="B158" s="7" t="str">
        <f>VLOOKUP(A158,'[1]HPBS Braking Master (2)'!$F$7:$G$12555,2,0)</f>
        <v>T1228</v>
      </c>
      <c r="C158" s="8" t="s">
        <v>1622</v>
      </c>
      <c r="D158" s="9" t="s">
        <v>162</v>
      </c>
      <c r="E158" s="9" t="s">
        <v>2926</v>
      </c>
      <c r="F158" s="13" t="s">
        <v>1871</v>
      </c>
      <c r="G158" s="8" t="s">
        <v>4649</v>
      </c>
      <c r="H158" s="8">
        <v>23190</v>
      </c>
      <c r="I158" s="6" t="s">
        <v>3263</v>
      </c>
      <c r="J158" s="10">
        <f>VLOOKUP(A158,'[1]HPBS Braking Master (2)'!$F$7:$AM$12555,34,0)</f>
        <v>1</v>
      </c>
      <c r="K158" s="6"/>
    </row>
    <row r="159" spans="1:11" x14ac:dyDescent="0.25">
      <c r="A159" s="7">
        <v>355009251</v>
      </c>
      <c r="B159" s="7" t="str">
        <f>VLOOKUP(A159,'[1]HPBS Braking Master (2)'!$F$7:$G$12555,2,0)</f>
        <v>T1229</v>
      </c>
      <c r="C159" s="8" t="s">
        <v>1622</v>
      </c>
      <c r="D159" s="9" t="s">
        <v>163</v>
      </c>
      <c r="E159" s="9" t="s">
        <v>2989</v>
      </c>
      <c r="F159" s="13" t="s">
        <v>1905</v>
      </c>
      <c r="G159" s="8" t="s">
        <v>4650</v>
      </c>
      <c r="H159" s="8">
        <v>23294</v>
      </c>
      <c r="I159" s="6" t="s">
        <v>3264</v>
      </c>
      <c r="J159" s="10">
        <f>VLOOKUP(A159,'[1]HPBS Braking Master (2)'!$F$7:$AM$12555,34,0)</f>
        <v>1</v>
      </c>
      <c r="K159" s="6"/>
    </row>
    <row r="160" spans="1:11" x14ac:dyDescent="0.25">
      <c r="A160" s="7">
        <v>355009271</v>
      </c>
      <c r="B160" s="7" t="str">
        <f>VLOOKUP(A160,'[1]HPBS Braking Master (2)'!$F$7:$G$12555,2,0)</f>
        <v>T1230</v>
      </c>
      <c r="C160" s="8" t="s">
        <v>1622</v>
      </c>
      <c r="D160" s="9" t="s">
        <v>164</v>
      </c>
      <c r="E160" s="9" t="s">
        <v>2945</v>
      </c>
      <c r="F160" s="13" t="s">
        <v>1906</v>
      </c>
      <c r="G160" s="8" t="s">
        <v>4651</v>
      </c>
      <c r="H160" s="8">
        <v>23312</v>
      </c>
      <c r="I160" s="6" t="s">
        <v>3265</v>
      </c>
      <c r="J160" s="10">
        <f>VLOOKUP(A160,'[1]HPBS Braking Master (2)'!$F$7:$AM$12555,34,0)</f>
        <v>1</v>
      </c>
      <c r="K160" s="6"/>
    </row>
    <row r="161" spans="1:11" x14ac:dyDescent="0.25">
      <c r="A161" s="7">
        <v>355009281</v>
      </c>
      <c r="B161" s="7" t="str">
        <f>VLOOKUP(A161,'[1]HPBS Braking Master (2)'!$F$7:$G$12555,2,0)</f>
        <v>T1231</v>
      </c>
      <c r="C161" s="8" t="s">
        <v>1622</v>
      </c>
      <c r="D161" s="9" t="s">
        <v>165</v>
      </c>
      <c r="E161" s="9" t="s">
        <v>2921</v>
      </c>
      <c r="F161" s="13" t="s">
        <v>1907</v>
      </c>
      <c r="G161" s="8" t="s">
        <v>4652</v>
      </c>
      <c r="H161" s="8">
        <v>23329</v>
      </c>
      <c r="I161" s="6" t="s">
        <v>3266</v>
      </c>
      <c r="J161" s="10">
        <f>VLOOKUP(A161,'[1]HPBS Braking Master (2)'!$F$7:$AM$12555,34,0)</f>
        <v>1</v>
      </c>
      <c r="K161" s="6"/>
    </row>
    <row r="162" spans="1:11" x14ac:dyDescent="0.25">
      <c r="A162" s="7">
        <v>355009301</v>
      </c>
      <c r="B162" s="7" t="str">
        <f>VLOOKUP(A162,'[1]HPBS Braking Master (2)'!$F$7:$G$12555,2,0)</f>
        <v>T1233</v>
      </c>
      <c r="C162" s="8" t="s">
        <v>1622</v>
      </c>
      <c r="D162" s="9" t="s">
        <v>166</v>
      </c>
      <c r="E162" s="9" t="s">
        <v>2990</v>
      </c>
      <c r="F162" s="13" t="s">
        <v>1908</v>
      </c>
      <c r="G162" s="8" t="s">
        <v>4653</v>
      </c>
      <c r="H162" s="8">
        <v>23397</v>
      </c>
      <c r="I162" s="6" t="s">
        <v>3267</v>
      </c>
      <c r="J162" s="10">
        <f>VLOOKUP(A162,'[1]HPBS Braking Master (2)'!$F$7:$AM$12555,34,0)</f>
        <v>1</v>
      </c>
      <c r="K162" s="6"/>
    </row>
    <row r="163" spans="1:11" x14ac:dyDescent="0.25">
      <c r="A163" s="7">
        <v>355009311</v>
      </c>
      <c r="B163" s="7" t="str">
        <f>VLOOKUP(A163,'[1]HPBS Braking Master (2)'!$F$7:$G$12555,2,0)</f>
        <v>T1234</v>
      </c>
      <c r="C163" s="8" t="s">
        <v>1622</v>
      </c>
      <c r="D163" s="9" t="s">
        <v>167</v>
      </c>
      <c r="E163" s="9" t="s">
        <v>2991</v>
      </c>
      <c r="F163" s="13" t="s">
        <v>1909</v>
      </c>
      <c r="G163" s="8" t="s">
        <v>4654</v>
      </c>
      <c r="H163" s="8">
        <v>23738</v>
      </c>
      <c r="I163" s="6" t="s">
        <v>3268</v>
      </c>
      <c r="J163" s="10">
        <f>VLOOKUP(A163,'[1]HPBS Braking Master (2)'!$F$7:$AM$12555,34,0)</f>
        <v>1</v>
      </c>
      <c r="K163" s="6"/>
    </row>
    <row r="164" spans="1:11" x14ac:dyDescent="0.25">
      <c r="A164" s="7">
        <v>355009331</v>
      </c>
      <c r="B164" s="7" t="str">
        <f>VLOOKUP(A164,'[1]HPBS Braking Master (2)'!$F$7:$G$12555,2,0)</f>
        <v>T1237</v>
      </c>
      <c r="C164" s="8" t="s">
        <v>1622</v>
      </c>
      <c r="D164" s="9" t="s">
        <v>168</v>
      </c>
      <c r="E164" s="9" t="s">
        <v>2945</v>
      </c>
      <c r="F164" s="13" t="s">
        <v>1910</v>
      </c>
      <c r="G164" s="8" t="s">
        <v>4655</v>
      </c>
      <c r="H164" s="8">
        <v>23447</v>
      </c>
      <c r="I164" s="6" t="s">
        <v>3269</v>
      </c>
      <c r="J164" s="10">
        <f>VLOOKUP(A164,'[1]HPBS Braking Master (2)'!$F$7:$AM$12555,34,0)</f>
        <v>1</v>
      </c>
      <c r="K164" s="6"/>
    </row>
    <row r="165" spans="1:11" x14ac:dyDescent="0.25">
      <c r="A165" s="7">
        <v>355009361</v>
      </c>
      <c r="B165" s="7" t="str">
        <f>VLOOKUP(A165,'[1]HPBS Braking Master (2)'!$F$7:$G$12555,2,0)</f>
        <v>T1240</v>
      </c>
      <c r="C165" s="8" t="s">
        <v>1622</v>
      </c>
      <c r="D165" s="9" t="s">
        <v>169</v>
      </c>
      <c r="E165" s="9" t="s">
        <v>2956</v>
      </c>
      <c r="F165" s="13" t="s">
        <v>1911</v>
      </c>
      <c r="G165" s="8" t="s">
        <v>4656</v>
      </c>
      <c r="H165" s="8">
        <v>23517</v>
      </c>
      <c r="I165" s="6" t="s">
        <v>3270</v>
      </c>
      <c r="J165" s="10">
        <f>VLOOKUP(A165,'[1]HPBS Braking Master (2)'!$F$7:$AM$12555,34,0)</f>
        <v>1</v>
      </c>
      <c r="K165" s="6"/>
    </row>
    <row r="166" spans="1:11" x14ac:dyDescent="0.25">
      <c r="A166" s="7">
        <v>355009411</v>
      </c>
      <c r="B166" s="7" t="str">
        <f>VLOOKUP(A166,'[1]HPBS Braking Master (2)'!$F$7:$G$12555,2,0)</f>
        <v>T1245</v>
      </c>
      <c r="C166" s="8" t="s">
        <v>1622</v>
      </c>
      <c r="D166" s="9" t="s">
        <v>170</v>
      </c>
      <c r="E166" s="9" t="s">
        <v>2951</v>
      </c>
      <c r="F166" s="13" t="s">
        <v>1912</v>
      </c>
      <c r="G166" s="8" t="s">
        <v>4657</v>
      </c>
      <c r="H166" s="8">
        <v>23597</v>
      </c>
      <c r="I166" s="6" t="s">
        <v>3271</v>
      </c>
      <c r="J166" s="10">
        <f>VLOOKUP(A166,'[1]HPBS Braking Master (2)'!$F$7:$AM$12555,34,0)</f>
        <v>1</v>
      </c>
      <c r="K166" s="6"/>
    </row>
    <row r="167" spans="1:11" x14ac:dyDescent="0.25">
      <c r="A167" s="7">
        <v>355009431</v>
      </c>
      <c r="B167" s="7" t="str">
        <f>VLOOKUP(A167,'[1]HPBS Braking Master (2)'!$F$7:$G$12555,2,0)</f>
        <v>T1247</v>
      </c>
      <c r="C167" s="8" t="s">
        <v>1622</v>
      </c>
      <c r="D167" s="9" t="s">
        <v>171</v>
      </c>
      <c r="E167" s="9" t="s">
        <v>2992</v>
      </c>
      <c r="F167" s="13" t="s">
        <v>1913</v>
      </c>
      <c r="G167" s="8" t="s">
        <v>4658</v>
      </c>
      <c r="H167" s="8">
        <v>23404</v>
      </c>
      <c r="I167" s="6" t="s">
        <v>3272</v>
      </c>
      <c r="J167" s="10">
        <f>VLOOKUP(A167,'[1]HPBS Braking Master (2)'!$F$7:$AM$12555,34,0)</f>
        <v>1</v>
      </c>
      <c r="K167" s="6"/>
    </row>
    <row r="168" spans="1:11" x14ac:dyDescent="0.25">
      <c r="A168" s="7">
        <v>355009461</v>
      </c>
      <c r="B168" s="7" t="str">
        <f>VLOOKUP(A168,'[1]HPBS Braking Master (2)'!$F$7:$G$12555,2,0)</f>
        <v>T1250</v>
      </c>
      <c r="C168" s="8" t="s">
        <v>1622</v>
      </c>
      <c r="D168" s="9" t="s">
        <v>172</v>
      </c>
      <c r="E168" s="9" t="s">
        <v>2993</v>
      </c>
      <c r="F168" s="13" t="s">
        <v>1914</v>
      </c>
      <c r="G168" s="8" t="s">
        <v>4659</v>
      </c>
      <c r="H168" s="8">
        <v>23488</v>
      </c>
      <c r="I168" s="6" t="s">
        <v>3273</v>
      </c>
      <c r="J168" s="10">
        <f>VLOOKUP(A168,'[1]HPBS Braking Master (2)'!$F$7:$AM$12555,34,0)</f>
        <v>1</v>
      </c>
      <c r="K168" s="6"/>
    </row>
    <row r="169" spans="1:11" x14ac:dyDescent="0.25">
      <c r="A169" s="7">
        <v>355009501</v>
      </c>
      <c r="B169" s="7" t="str">
        <f>VLOOKUP(A169,'[1]HPBS Braking Master (2)'!$F$7:$G$12555,2,0)</f>
        <v>T1254</v>
      </c>
      <c r="C169" s="8" t="s">
        <v>1622</v>
      </c>
      <c r="D169" s="9" t="s">
        <v>173</v>
      </c>
      <c r="E169" s="9" t="s">
        <v>2994</v>
      </c>
      <c r="F169" s="13" t="s">
        <v>1915</v>
      </c>
      <c r="G169" s="8" t="s">
        <v>4660</v>
      </c>
      <c r="H169" s="8">
        <v>23593</v>
      </c>
      <c r="I169" s="6" t="s">
        <v>3274</v>
      </c>
      <c r="J169" s="10">
        <f>VLOOKUP(A169,'[1]HPBS Braking Master (2)'!$F$7:$AM$12555,34,0)</f>
        <v>1</v>
      </c>
      <c r="K169" s="6"/>
    </row>
    <row r="170" spans="1:11" x14ac:dyDescent="0.25">
      <c r="A170" s="7">
        <v>355009531</v>
      </c>
      <c r="B170" s="7" t="str">
        <f>VLOOKUP(A170,'[1]HPBS Braking Master (2)'!$F$7:$G$12555,2,0)</f>
        <v>T1258</v>
      </c>
      <c r="C170" s="8" t="s">
        <v>1622</v>
      </c>
      <c r="D170" s="9" t="s">
        <v>174</v>
      </c>
      <c r="E170" s="9" t="s">
        <v>2990</v>
      </c>
      <c r="F170" s="13" t="s">
        <v>1916</v>
      </c>
      <c r="G170" s="8" t="s">
        <v>4661</v>
      </c>
      <c r="H170" s="8">
        <v>23452</v>
      </c>
      <c r="I170" s="6" t="s">
        <v>3275</v>
      </c>
      <c r="J170" s="10">
        <f>VLOOKUP(A170,'[1]HPBS Braking Master (2)'!$F$7:$AM$12555,34,0)</f>
        <v>1</v>
      </c>
      <c r="K170" s="6"/>
    </row>
    <row r="171" spans="1:11" x14ac:dyDescent="0.25">
      <c r="A171" s="7">
        <v>355009541</v>
      </c>
      <c r="B171" s="7" t="str">
        <f>VLOOKUP(A171,'[1]HPBS Braking Master (2)'!$F$7:$G$12555,2,0)</f>
        <v>T1259</v>
      </c>
      <c r="C171" s="8" t="s">
        <v>1622</v>
      </c>
      <c r="D171" s="9" t="s">
        <v>175</v>
      </c>
      <c r="E171" s="9" t="s">
        <v>2990</v>
      </c>
      <c r="F171" s="13" t="s">
        <v>1916</v>
      </c>
      <c r="G171" s="8" t="s">
        <v>4662</v>
      </c>
      <c r="H171" s="8">
        <v>23458</v>
      </c>
      <c r="I171" s="6" t="s">
        <v>3276</v>
      </c>
      <c r="J171" s="10">
        <f>VLOOKUP(A171,'[1]HPBS Braking Master (2)'!$F$7:$AM$12555,34,0)</f>
        <v>1</v>
      </c>
      <c r="K171" s="6"/>
    </row>
    <row r="172" spans="1:11" x14ac:dyDescent="0.25">
      <c r="A172" s="7">
        <v>355009551</v>
      </c>
      <c r="B172" s="7" t="str">
        <f>VLOOKUP(A172,'[1]HPBS Braking Master (2)'!$F$7:$G$12555,2,0)</f>
        <v>T1260</v>
      </c>
      <c r="C172" s="8" t="s">
        <v>1622</v>
      </c>
      <c r="D172" s="9" t="s">
        <v>176</v>
      </c>
      <c r="E172" s="9" t="s">
        <v>2995</v>
      </c>
      <c r="F172" s="13" t="s">
        <v>1917</v>
      </c>
      <c r="G172" s="8" t="s">
        <v>4663</v>
      </c>
      <c r="H172" s="8">
        <v>23601</v>
      </c>
      <c r="I172" s="6" t="s">
        <v>3277</v>
      </c>
      <c r="J172" s="10">
        <f>VLOOKUP(A172,'[1]HPBS Braking Master (2)'!$F$7:$AM$12555,34,0)</f>
        <v>1</v>
      </c>
      <c r="K172" s="6"/>
    </row>
    <row r="173" spans="1:11" x14ac:dyDescent="0.25">
      <c r="A173" s="7">
        <v>355009561</v>
      </c>
      <c r="B173" s="7" t="str">
        <f>VLOOKUP(A173,'[1]HPBS Braking Master (2)'!$F$7:$G$12555,2,0)</f>
        <v>T1261</v>
      </c>
      <c r="C173" s="8" t="s">
        <v>1622</v>
      </c>
      <c r="D173" s="9" t="s">
        <v>177</v>
      </c>
      <c r="E173" s="9" t="s">
        <v>2944</v>
      </c>
      <c r="F173" s="13" t="s">
        <v>1918</v>
      </c>
      <c r="G173" s="8" t="s">
        <v>4664</v>
      </c>
      <c r="H173" s="8">
        <v>23440</v>
      </c>
      <c r="I173" s="6" t="s">
        <v>3278</v>
      </c>
      <c r="J173" s="10">
        <f>VLOOKUP(A173,'[1]HPBS Braking Master (2)'!$F$7:$AM$12555,34,0)</f>
        <v>1</v>
      </c>
      <c r="K173" s="6"/>
    </row>
    <row r="174" spans="1:11" x14ac:dyDescent="0.25">
      <c r="A174" s="7">
        <v>355009581</v>
      </c>
      <c r="B174" s="7" t="str">
        <f>VLOOKUP(A174,'[1]HPBS Braking Master (2)'!$F$7:$G$12555,2,0)</f>
        <v>T1263</v>
      </c>
      <c r="C174" s="8" t="s">
        <v>1622</v>
      </c>
      <c r="D174" s="9" t="s">
        <v>178</v>
      </c>
      <c r="E174" s="9" t="s">
        <v>2996</v>
      </c>
      <c r="F174" s="13" t="s">
        <v>1919</v>
      </c>
      <c r="G174" s="8" t="s">
        <v>4665</v>
      </c>
      <c r="H174" s="8">
        <v>23652</v>
      </c>
      <c r="I174" s="6" t="s">
        <v>3279</v>
      </c>
      <c r="J174" s="10">
        <f>VLOOKUP(A174,'[1]HPBS Braking Master (2)'!$F$7:$AM$12555,34,0)</f>
        <v>1</v>
      </c>
      <c r="K174" s="6"/>
    </row>
    <row r="175" spans="1:11" x14ac:dyDescent="0.25">
      <c r="A175" s="7">
        <v>355009601</v>
      </c>
      <c r="B175" s="7" t="str">
        <f>VLOOKUP(A175,'[1]HPBS Braking Master (2)'!$F$7:$G$12555,2,0)</f>
        <v>T1265</v>
      </c>
      <c r="C175" s="8" t="s">
        <v>1622</v>
      </c>
      <c r="D175" s="9" t="s">
        <v>179</v>
      </c>
      <c r="E175" s="9" t="s">
        <v>2997</v>
      </c>
      <c r="F175" s="13" t="s">
        <v>1920</v>
      </c>
      <c r="G175" s="8" t="s">
        <v>4666</v>
      </c>
      <c r="H175" s="8">
        <v>23649</v>
      </c>
      <c r="I175" s="6" t="s">
        <v>3280</v>
      </c>
      <c r="J175" s="10">
        <f>VLOOKUP(A175,'[1]HPBS Braking Master (2)'!$F$7:$AM$12555,34,0)</f>
        <v>1</v>
      </c>
      <c r="K175" s="6"/>
    </row>
    <row r="176" spans="1:11" x14ac:dyDescent="0.25">
      <c r="A176" s="7">
        <v>355009631</v>
      </c>
      <c r="B176" s="7" t="str">
        <f>VLOOKUP(A176,'[1]HPBS Braking Master (2)'!$F$7:$G$12555,2,0)</f>
        <v>T1269</v>
      </c>
      <c r="C176" s="8" t="s">
        <v>1622</v>
      </c>
      <c r="D176" s="9" t="s">
        <v>180</v>
      </c>
      <c r="E176" s="9" t="s">
        <v>2998</v>
      </c>
      <c r="F176" s="13" t="s">
        <v>1921</v>
      </c>
      <c r="G176" s="8" t="s">
        <v>4667</v>
      </c>
      <c r="H176" s="8">
        <v>23507</v>
      </c>
      <c r="I176" s="6" t="s">
        <v>3281</v>
      </c>
      <c r="J176" s="10">
        <f>VLOOKUP(A176,'[1]HPBS Braking Master (2)'!$F$7:$AM$12555,34,0)</f>
        <v>1</v>
      </c>
      <c r="K176" s="6"/>
    </row>
    <row r="177" spans="1:11" x14ac:dyDescent="0.25">
      <c r="A177" s="7">
        <v>355009651</v>
      </c>
      <c r="B177" s="7" t="str">
        <f>VLOOKUP(A177,'[1]HPBS Braking Master (2)'!$F$7:$G$12555,2,0)</f>
        <v>T1272</v>
      </c>
      <c r="C177" s="8" t="s">
        <v>1622</v>
      </c>
      <c r="D177" s="9" t="s">
        <v>181</v>
      </c>
      <c r="E177" s="9" t="s">
        <v>2946</v>
      </c>
      <c r="F177" s="13" t="s">
        <v>1922</v>
      </c>
      <c r="G177" s="8" t="s">
        <v>4668</v>
      </c>
      <c r="H177" s="8">
        <v>23474</v>
      </c>
      <c r="I177" s="6" t="s">
        <v>3282</v>
      </c>
      <c r="J177" s="10">
        <f>VLOOKUP(A177,'[1]HPBS Braking Master (2)'!$F$7:$AM$12555,34,0)</f>
        <v>1</v>
      </c>
      <c r="K177" s="6"/>
    </row>
    <row r="178" spans="1:11" x14ac:dyDescent="0.25">
      <c r="A178" s="7">
        <v>355009661</v>
      </c>
      <c r="B178" s="7" t="str">
        <f>VLOOKUP(A178,'[1]HPBS Braking Master (2)'!$F$7:$G$12555,2,0)</f>
        <v>T1273</v>
      </c>
      <c r="C178" s="8" t="s">
        <v>1622</v>
      </c>
      <c r="D178" s="9" t="s">
        <v>182</v>
      </c>
      <c r="E178" s="9" t="s">
        <v>2999</v>
      </c>
      <c r="F178" s="13" t="s">
        <v>1923</v>
      </c>
      <c r="G178" s="8" t="s">
        <v>4669</v>
      </c>
      <c r="H178" s="8">
        <v>23420</v>
      </c>
      <c r="I178" s="6" t="s">
        <v>3283</v>
      </c>
      <c r="J178" s="10">
        <f>VLOOKUP(A178,'[1]HPBS Braking Master (2)'!$F$7:$AM$12555,34,0)</f>
        <v>1</v>
      </c>
      <c r="K178" s="6"/>
    </row>
    <row r="179" spans="1:11" x14ac:dyDescent="0.25">
      <c r="A179" s="7">
        <v>355009671</v>
      </c>
      <c r="B179" s="7" t="str">
        <f>VLOOKUP(A179,'[1]HPBS Braking Master (2)'!$F$7:$G$12555,2,0)</f>
        <v>T1274</v>
      </c>
      <c r="C179" s="8" t="s">
        <v>1622</v>
      </c>
      <c r="D179" s="9" t="s">
        <v>183</v>
      </c>
      <c r="E179" s="9" t="s">
        <v>3000</v>
      </c>
      <c r="F179" s="13" t="s">
        <v>1924</v>
      </c>
      <c r="G179" s="8" t="s">
        <v>4670</v>
      </c>
      <c r="H179" s="8">
        <v>23584</v>
      </c>
      <c r="I179" s="6" t="s">
        <v>3284</v>
      </c>
      <c r="J179" s="10">
        <f>VLOOKUP(A179,'[1]HPBS Braking Master (2)'!$F$7:$AM$12555,34,0)</f>
        <v>1</v>
      </c>
      <c r="K179" s="6"/>
    </row>
    <row r="180" spans="1:11" x14ac:dyDescent="0.25">
      <c r="A180" s="7">
        <v>355009691</v>
      </c>
      <c r="B180" s="7" t="str">
        <f>VLOOKUP(A180,'[1]HPBS Braking Master (2)'!$F$7:$G$12555,2,0)</f>
        <v>T1276</v>
      </c>
      <c r="C180" s="8" t="s">
        <v>1622</v>
      </c>
      <c r="D180" s="9" t="s">
        <v>184</v>
      </c>
      <c r="E180" s="9" t="s">
        <v>3001</v>
      </c>
      <c r="F180" s="13" t="s">
        <v>1925</v>
      </c>
      <c r="G180" s="8" t="s">
        <v>4671</v>
      </c>
      <c r="H180" s="8">
        <v>23582</v>
      </c>
      <c r="I180" s="6" t="s">
        <v>3285</v>
      </c>
      <c r="J180" s="10">
        <f>VLOOKUP(A180,'[1]HPBS Braking Master (2)'!$F$7:$AM$12555,34,0)</f>
        <v>1</v>
      </c>
      <c r="K180" s="6"/>
    </row>
    <row r="181" spans="1:11" x14ac:dyDescent="0.25">
      <c r="A181" s="7">
        <v>355009721</v>
      </c>
      <c r="B181" s="7" t="str">
        <f>VLOOKUP(A181,'[1]HPBS Braking Master (2)'!$F$7:$G$12555,2,0)</f>
        <v>T1279</v>
      </c>
      <c r="C181" s="8" t="s">
        <v>1622</v>
      </c>
      <c r="D181" s="9" t="s">
        <v>185</v>
      </c>
      <c r="E181" s="9" t="s">
        <v>3002</v>
      </c>
      <c r="F181" s="13" t="s">
        <v>1926</v>
      </c>
      <c r="G181" s="8" t="s">
        <v>3214</v>
      </c>
      <c r="H181" s="8">
        <v>23679</v>
      </c>
      <c r="I181" s="6" t="s">
        <v>3286</v>
      </c>
      <c r="J181" s="10">
        <f>VLOOKUP(A181,'[1]HPBS Braking Master (2)'!$F$7:$AM$12555,34,0)</f>
        <v>1</v>
      </c>
      <c r="K181" s="6"/>
    </row>
    <row r="182" spans="1:11" x14ac:dyDescent="0.25">
      <c r="A182" s="7">
        <v>355009731</v>
      </c>
      <c r="B182" s="7" t="str">
        <f>VLOOKUP(A182,'[1]HPBS Braking Master (2)'!$F$7:$G$12555,2,0)</f>
        <v>T1280</v>
      </c>
      <c r="C182" s="8" t="s">
        <v>1622</v>
      </c>
      <c r="D182" s="9" t="s">
        <v>186</v>
      </c>
      <c r="E182" s="9" t="s">
        <v>2996</v>
      </c>
      <c r="F182" s="13" t="s">
        <v>1927</v>
      </c>
      <c r="G182" s="8" t="s">
        <v>4672</v>
      </c>
      <c r="H182" s="8">
        <v>23178</v>
      </c>
      <c r="I182" s="6" t="s">
        <v>3287</v>
      </c>
      <c r="J182" s="10">
        <f>VLOOKUP(A182,'[1]HPBS Braking Master (2)'!$F$7:$AM$12555,34,0)</f>
        <v>1</v>
      </c>
      <c r="K182" s="6"/>
    </row>
    <row r="183" spans="1:11" x14ac:dyDescent="0.25">
      <c r="A183" s="7">
        <v>355009741</v>
      </c>
      <c r="B183" s="7" t="str">
        <f>VLOOKUP(A183,'[1]HPBS Braking Master (2)'!$F$7:$G$12555,2,0)</f>
        <v>T1281</v>
      </c>
      <c r="C183" s="8" t="s">
        <v>1622</v>
      </c>
      <c r="D183" s="9" t="s">
        <v>187</v>
      </c>
      <c r="E183" s="9" t="s">
        <v>2989</v>
      </c>
      <c r="F183" s="13" t="s">
        <v>1928</v>
      </c>
      <c r="G183" s="8" t="s">
        <v>4673</v>
      </c>
      <c r="H183" s="8">
        <v>23585</v>
      </c>
      <c r="I183" s="6" t="s">
        <v>3288</v>
      </c>
      <c r="J183" s="10">
        <f>VLOOKUP(A183,'[1]HPBS Braking Master (2)'!$F$7:$AM$12555,34,0)</f>
        <v>1</v>
      </c>
      <c r="K183" s="6"/>
    </row>
    <row r="184" spans="1:11" x14ac:dyDescent="0.25">
      <c r="A184" s="7">
        <v>355009761</v>
      </c>
      <c r="B184" s="7" t="str">
        <f>VLOOKUP(A184,'[1]HPBS Braking Master (2)'!$F$7:$G$12555,2,0)</f>
        <v>T1283</v>
      </c>
      <c r="C184" s="8" t="s">
        <v>1622</v>
      </c>
      <c r="D184" s="9" t="s">
        <v>188</v>
      </c>
      <c r="E184" s="9" t="s">
        <v>2990</v>
      </c>
      <c r="F184" s="13" t="s">
        <v>1929</v>
      </c>
      <c r="G184" s="8" t="s">
        <v>4674</v>
      </c>
      <c r="H184" s="8">
        <v>23615</v>
      </c>
      <c r="I184" s="6" t="s">
        <v>3289</v>
      </c>
      <c r="J184" s="10">
        <f>VLOOKUP(A184,'[1]HPBS Braking Master (2)'!$F$7:$AM$12555,34,0)</f>
        <v>1</v>
      </c>
      <c r="K184" s="6"/>
    </row>
    <row r="185" spans="1:11" x14ac:dyDescent="0.25">
      <c r="A185" s="7">
        <v>355009771</v>
      </c>
      <c r="B185" s="7" t="str">
        <f>VLOOKUP(A185,'[1]HPBS Braking Master (2)'!$F$7:$G$12555,2,0)</f>
        <v>T1284</v>
      </c>
      <c r="C185" s="8" t="s">
        <v>1622</v>
      </c>
      <c r="D185" s="9" t="s">
        <v>189</v>
      </c>
      <c r="E185" s="9" t="s">
        <v>3003</v>
      </c>
      <c r="F185" s="13" t="s">
        <v>1930</v>
      </c>
      <c r="G185" s="8" t="s">
        <v>4675</v>
      </c>
      <c r="H185" s="8">
        <v>23729</v>
      </c>
      <c r="I185" s="6" t="s">
        <v>3290</v>
      </c>
      <c r="J185" s="10">
        <f>VLOOKUP(A185,'[1]HPBS Braking Master (2)'!$F$7:$AM$12555,34,0)</f>
        <v>1</v>
      </c>
      <c r="K185" s="6"/>
    </row>
    <row r="186" spans="1:11" x14ac:dyDescent="0.25">
      <c r="A186" s="7">
        <v>355009801</v>
      </c>
      <c r="B186" s="7" t="str">
        <f>VLOOKUP(A186,'[1]HPBS Braking Master (2)'!$F$7:$G$12555,2,0)</f>
        <v>T1287</v>
      </c>
      <c r="C186" s="8" t="s">
        <v>1622</v>
      </c>
      <c r="D186" s="9" t="s">
        <v>190</v>
      </c>
      <c r="E186" s="9" t="s">
        <v>3004</v>
      </c>
      <c r="F186" s="13" t="s">
        <v>1931</v>
      </c>
      <c r="G186" s="8" t="s">
        <v>3214</v>
      </c>
      <c r="H186" s="8">
        <v>21868</v>
      </c>
      <c r="I186" s="6" t="s">
        <v>3291</v>
      </c>
      <c r="J186" s="10">
        <f>VLOOKUP(A186,'[1]HPBS Braking Master (2)'!$F$7:$AM$12555,34,0)</f>
        <v>1</v>
      </c>
      <c r="K186" s="6"/>
    </row>
    <row r="187" spans="1:11" x14ac:dyDescent="0.25">
      <c r="A187" s="7">
        <v>355009821</v>
      </c>
      <c r="B187" s="7" t="str">
        <f>VLOOKUP(A187,'[1]HPBS Braking Master (2)'!$F$7:$G$12555,2,0)</f>
        <v>T1289</v>
      </c>
      <c r="C187" s="8" t="s">
        <v>1622</v>
      </c>
      <c r="D187" s="9" t="s">
        <v>191</v>
      </c>
      <c r="E187" s="9" t="s">
        <v>2900</v>
      </c>
      <c r="F187" s="13" t="s">
        <v>1932</v>
      </c>
      <c r="G187" s="8" t="s">
        <v>4676</v>
      </c>
      <c r="H187" s="8">
        <v>23005</v>
      </c>
      <c r="I187" s="6" t="s">
        <v>3292</v>
      </c>
      <c r="J187" s="10">
        <f>VLOOKUP(A187,'[1]HPBS Braking Master (2)'!$F$7:$AM$12555,34,0)</f>
        <v>1</v>
      </c>
      <c r="K187" s="6"/>
    </row>
    <row r="188" spans="1:11" x14ac:dyDescent="0.25">
      <c r="A188" s="7">
        <v>355009841</v>
      </c>
      <c r="B188" s="7" t="str">
        <f>VLOOKUP(A188,'[1]HPBS Braking Master (2)'!$F$7:$G$12555,2,0)</f>
        <v>T1291</v>
      </c>
      <c r="C188" s="8" t="s">
        <v>1622</v>
      </c>
      <c r="D188" s="9" t="s">
        <v>192</v>
      </c>
      <c r="E188" s="9" t="s">
        <v>2921</v>
      </c>
      <c r="F188" s="13" t="s">
        <v>1933</v>
      </c>
      <c r="G188" s="8" t="s">
        <v>3214</v>
      </c>
      <c r="H188" s="8">
        <v>23139</v>
      </c>
      <c r="I188" s="6" t="s">
        <v>3293</v>
      </c>
      <c r="J188" s="10">
        <f>VLOOKUP(A188,'[1]HPBS Braking Master (2)'!$F$7:$AM$12555,34,0)</f>
        <v>1</v>
      </c>
      <c r="K188" s="6"/>
    </row>
    <row r="189" spans="1:11" x14ac:dyDescent="0.25">
      <c r="A189" s="7">
        <v>355009871</v>
      </c>
      <c r="B189" s="7" t="str">
        <f>VLOOKUP(A189,'[1]HPBS Braking Master (2)'!$F$7:$G$12555,2,0)</f>
        <v>T1295</v>
      </c>
      <c r="C189" s="8" t="s">
        <v>1622</v>
      </c>
      <c r="D189" s="9" t="s">
        <v>193</v>
      </c>
      <c r="E189" s="9" t="s">
        <v>2951</v>
      </c>
      <c r="F189" s="13" t="s">
        <v>1934</v>
      </c>
      <c r="G189" s="8" t="s">
        <v>4677</v>
      </c>
      <c r="H189" s="8">
        <v>23332</v>
      </c>
      <c r="I189" s="6" t="s">
        <v>3294</v>
      </c>
      <c r="J189" s="10">
        <f>VLOOKUP(A189,'[1]HPBS Braking Master (2)'!$F$7:$AM$12555,34,0)</f>
        <v>1</v>
      </c>
      <c r="K189" s="6"/>
    </row>
    <row r="190" spans="1:11" x14ac:dyDescent="0.25">
      <c r="A190" s="7">
        <v>355009881</v>
      </c>
      <c r="B190" s="7" t="str">
        <f>VLOOKUP(A190,'[1]HPBS Braking Master (2)'!$F$7:$G$12555,2,0)</f>
        <v>T1296</v>
      </c>
      <c r="C190" s="8" t="s">
        <v>1622</v>
      </c>
      <c r="D190" s="9" t="s">
        <v>194</v>
      </c>
      <c r="E190" s="9" t="s">
        <v>3005</v>
      </c>
      <c r="F190" s="13" t="s">
        <v>1935</v>
      </c>
      <c r="G190" s="8" t="s">
        <v>4678</v>
      </c>
      <c r="H190" s="8">
        <v>23631</v>
      </c>
      <c r="I190" s="6" t="s">
        <v>3295</v>
      </c>
      <c r="J190" s="10">
        <f>VLOOKUP(A190,'[1]HPBS Braking Master (2)'!$F$7:$AM$12555,34,0)</f>
        <v>1</v>
      </c>
      <c r="K190" s="6"/>
    </row>
    <row r="191" spans="1:11" x14ac:dyDescent="0.25">
      <c r="A191" s="7">
        <v>355009891</v>
      </c>
      <c r="B191" s="7" t="str">
        <f>VLOOKUP(A191,'[1]HPBS Braking Master (2)'!$F$7:$G$12555,2,0)</f>
        <v>T1297</v>
      </c>
      <c r="C191" s="8" t="s">
        <v>1622</v>
      </c>
      <c r="D191" s="9" t="s">
        <v>195</v>
      </c>
      <c r="E191" s="9" t="s">
        <v>3005</v>
      </c>
      <c r="F191" s="13" t="s">
        <v>1936</v>
      </c>
      <c r="G191" s="8" t="s">
        <v>4679</v>
      </c>
      <c r="H191" s="8">
        <v>23339</v>
      </c>
      <c r="I191" s="6" t="s">
        <v>3296</v>
      </c>
      <c r="J191" s="10">
        <f>VLOOKUP(A191,'[1]HPBS Braking Master (2)'!$F$7:$AM$12555,34,0)</f>
        <v>1</v>
      </c>
      <c r="K191" s="6"/>
    </row>
    <row r="192" spans="1:11" x14ac:dyDescent="0.25">
      <c r="A192" s="7">
        <v>355009901</v>
      </c>
      <c r="B192" s="7" t="str">
        <f>VLOOKUP(A192,'[1]HPBS Braking Master (2)'!$F$7:$G$12555,2,0)</f>
        <v>T1298</v>
      </c>
      <c r="C192" s="8" t="s">
        <v>1622</v>
      </c>
      <c r="D192" s="9" t="s">
        <v>196</v>
      </c>
      <c r="E192" s="9" t="s">
        <v>2918</v>
      </c>
      <c r="F192" s="13" t="s">
        <v>1937</v>
      </c>
      <c r="G192" s="8" t="s">
        <v>3214</v>
      </c>
      <c r="H192" s="8"/>
      <c r="I192" s="6" t="s">
        <v>3297</v>
      </c>
      <c r="J192" s="10">
        <f>VLOOKUP(A192,'[1]HPBS Braking Master (2)'!$F$7:$AM$12555,34,0)</f>
        <v>1</v>
      </c>
      <c r="K192" s="6"/>
    </row>
    <row r="193" spans="1:11" x14ac:dyDescent="0.25">
      <c r="A193" s="7">
        <v>355009911</v>
      </c>
      <c r="B193" s="7" t="str">
        <f>VLOOKUP(A193,'[1]HPBS Braking Master (2)'!$F$7:$G$12555,2,0)</f>
        <v>T1299</v>
      </c>
      <c r="C193" s="8" t="s">
        <v>1622</v>
      </c>
      <c r="D193" s="9" t="s">
        <v>197</v>
      </c>
      <c r="E193" s="9" t="s">
        <v>3006</v>
      </c>
      <c r="F193" s="13" t="s">
        <v>1938</v>
      </c>
      <c r="G193" s="8" t="s">
        <v>4680</v>
      </c>
      <c r="H193" s="8">
        <v>23387</v>
      </c>
      <c r="I193" s="6" t="s">
        <v>3298</v>
      </c>
      <c r="J193" s="10">
        <f>VLOOKUP(A193,'[1]HPBS Braking Master (2)'!$F$7:$AM$12555,34,0)</f>
        <v>1</v>
      </c>
      <c r="K193" s="6"/>
    </row>
    <row r="194" spans="1:11" x14ac:dyDescent="0.25">
      <c r="A194" s="7">
        <v>355009921</v>
      </c>
      <c r="B194" s="7" t="str">
        <f>VLOOKUP(A194,'[1]HPBS Braking Master (2)'!$F$7:$G$12555,2,0)</f>
        <v>T1300</v>
      </c>
      <c r="C194" s="8" t="s">
        <v>1622</v>
      </c>
      <c r="D194" s="9" t="s">
        <v>198</v>
      </c>
      <c r="E194" s="9" t="s">
        <v>2945</v>
      </c>
      <c r="F194" s="13" t="s">
        <v>1939</v>
      </c>
      <c r="G194" s="8" t="s">
        <v>4681</v>
      </c>
      <c r="H194" s="8">
        <v>23448</v>
      </c>
      <c r="I194" s="6" t="s">
        <v>3299</v>
      </c>
      <c r="J194" s="10">
        <f>VLOOKUP(A194,'[1]HPBS Braking Master (2)'!$F$7:$AM$12555,34,0)</f>
        <v>1</v>
      </c>
      <c r="K194" s="6"/>
    </row>
    <row r="195" spans="1:11" x14ac:dyDescent="0.25">
      <c r="A195" s="7">
        <v>355009941</v>
      </c>
      <c r="B195" s="7" t="str">
        <f>VLOOKUP(A195,'[1]HPBS Braking Master (2)'!$F$7:$G$12555,2,0)</f>
        <v>T1302</v>
      </c>
      <c r="C195" s="8" t="s">
        <v>1622</v>
      </c>
      <c r="D195" s="9" t="s">
        <v>199</v>
      </c>
      <c r="E195" s="9" t="s">
        <v>2905</v>
      </c>
      <c r="F195" s="13" t="s">
        <v>1940</v>
      </c>
      <c r="G195" s="8" t="s">
        <v>4682</v>
      </c>
      <c r="H195" s="8">
        <v>23472</v>
      </c>
      <c r="I195" s="6" t="s">
        <v>3300</v>
      </c>
      <c r="J195" s="10">
        <f>VLOOKUP(A195,'[1]HPBS Braking Master (2)'!$F$7:$AM$12555,34,0)</f>
        <v>1</v>
      </c>
      <c r="K195" s="6"/>
    </row>
    <row r="196" spans="1:11" x14ac:dyDescent="0.25">
      <c r="A196" s="7">
        <v>355010001</v>
      </c>
      <c r="B196" s="7" t="str">
        <f>VLOOKUP(A196,'[1]HPBS Braking Master (2)'!$F$7:$G$12555,2,0)</f>
        <v>T1308</v>
      </c>
      <c r="C196" s="8" t="s">
        <v>1622</v>
      </c>
      <c r="D196" s="9" t="s">
        <v>200</v>
      </c>
      <c r="E196" s="9" t="s">
        <v>3007</v>
      </c>
      <c r="F196" s="13" t="s">
        <v>1941</v>
      </c>
      <c r="G196" s="8" t="s">
        <v>4683</v>
      </c>
      <c r="H196" s="8">
        <v>23592</v>
      </c>
      <c r="I196" s="6" t="s">
        <v>3301</v>
      </c>
      <c r="J196" s="10">
        <f>VLOOKUP(A196,'[1]HPBS Braking Master (2)'!$F$7:$AM$12555,34,0)</f>
        <v>1</v>
      </c>
      <c r="K196" s="6"/>
    </row>
    <row r="197" spans="1:11" x14ac:dyDescent="0.25">
      <c r="A197" s="7">
        <v>355010031</v>
      </c>
      <c r="B197" s="7" t="str">
        <f>VLOOKUP(A197,'[1]HPBS Braking Master (2)'!$F$7:$G$12555,2,0)</f>
        <v>T1311</v>
      </c>
      <c r="C197" s="8" t="s">
        <v>1622</v>
      </c>
      <c r="D197" s="9" t="s">
        <v>201</v>
      </c>
      <c r="E197" s="9" t="s">
        <v>2944</v>
      </c>
      <c r="F197" s="13" t="s">
        <v>1942</v>
      </c>
      <c r="G197" s="8" t="s">
        <v>4684</v>
      </c>
      <c r="H197" s="8">
        <v>23627</v>
      </c>
      <c r="I197" s="6" t="s">
        <v>3302</v>
      </c>
      <c r="J197" s="10">
        <f>VLOOKUP(A197,'[1]HPBS Braking Master (2)'!$F$7:$AM$12555,34,0)</f>
        <v>1</v>
      </c>
      <c r="K197" s="6"/>
    </row>
    <row r="198" spans="1:11" x14ac:dyDescent="0.25">
      <c r="A198" s="7">
        <v>355010051</v>
      </c>
      <c r="B198" s="7" t="str">
        <f>VLOOKUP(A198,'[1]HPBS Braking Master (2)'!$F$7:$G$12555,2,0)</f>
        <v>T1314</v>
      </c>
      <c r="C198" s="8" t="s">
        <v>1622</v>
      </c>
      <c r="D198" s="9" t="s">
        <v>202</v>
      </c>
      <c r="E198" s="9" t="s">
        <v>3008</v>
      </c>
      <c r="F198" s="13" t="s">
        <v>1943</v>
      </c>
      <c r="G198" s="8" t="s">
        <v>4685</v>
      </c>
      <c r="H198" s="8">
        <v>23638</v>
      </c>
      <c r="I198" s="6" t="s">
        <v>3303</v>
      </c>
      <c r="J198" s="10">
        <f>VLOOKUP(A198,'[1]HPBS Braking Master (2)'!$F$7:$AM$12555,34,0)</f>
        <v>1</v>
      </c>
      <c r="K198" s="6"/>
    </row>
    <row r="199" spans="1:11" x14ac:dyDescent="0.25">
      <c r="A199" s="7">
        <v>355010061</v>
      </c>
      <c r="B199" s="7" t="str">
        <f>VLOOKUP(A199,'[1]HPBS Braking Master (2)'!$F$7:$G$12555,2,0)</f>
        <v>T1315</v>
      </c>
      <c r="C199" s="8" t="s">
        <v>1622</v>
      </c>
      <c r="D199" s="9" t="s">
        <v>203</v>
      </c>
      <c r="E199" s="9" t="s">
        <v>2969</v>
      </c>
      <c r="F199" s="13" t="s">
        <v>1944</v>
      </c>
      <c r="G199" s="8" t="s">
        <v>4686</v>
      </c>
      <c r="H199" s="8">
        <v>23640</v>
      </c>
      <c r="I199" s="6" t="s">
        <v>3304</v>
      </c>
      <c r="J199" s="10">
        <f>VLOOKUP(A199,'[1]HPBS Braking Master (2)'!$F$7:$AM$12555,34,0)</f>
        <v>1</v>
      </c>
      <c r="K199" s="6"/>
    </row>
    <row r="200" spans="1:11" x14ac:dyDescent="0.25">
      <c r="A200" s="7">
        <v>355010081</v>
      </c>
      <c r="B200" s="7" t="str">
        <f>VLOOKUP(A200,'[1]HPBS Braking Master (2)'!$F$7:$G$12555,2,0)</f>
        <v>T1317</v>
      </c>
      <c r="C200" s="8" t="s">
        <v>1622</v>
      </c>
      <c r="D200" s="9" t="s">
        <v>204</v>
      </c>
      <c r="E200" s="9" t="s">
        <v>2959</v>
      </c>
      <c r="F200" s="13" t="s">
        <v>1945</v>
      </c>
      <c r="G200" s="8" t="s">
        <v>4687</v>
      </c>
      <c r="H200" s="8">
        <v>23740</v>
      </c>
      <c r="I200" s="6" t="s">
        <v>3305</v>
      </c>
      <c r="J200" s="10">
        <f>VLOOKUP(A200,'[1]HPBS Braking Master (2)'!$F$7:$AM$12555,34,0)</f>
        <v>1</v>
      </c>
      <c r="K200" s="6"/>
    </row>
    <row r="201" spans="1:11" x14ac:dyDescent="0.25">
      <c r="A201" s="7">
        <v>355010101</v>
      </c>
      <c r="B201" s="7" t="str">
        <f>VLOOKUP(A201,'[1]HPBS Braking Master (2)'!$F$7:$G$12555,2,0)</f>
        <v>T1318</v>
      </c>
      <c r="C201" s="8" t="s">
        <v>1622</v>
      </c>
      <c r="D201" s="9" t="s">
        <v>205</v>
      </c>
      <c r="E201" s="9" t="s">
        <v>2926</v>
      </c>
      <c r="F201" s="13" t="s">
        <v>1946</v>
      </c>
      <c r="G201" s="8" t="s">
        <v>4688</v>
      </c>
      <c r="H201" s="8">
        <v>23745</v>
      </c>
      <c r="I201" s="6" t="s">
        <v>3306</v>
      </c>
      <c r="J201" s="10">
        <f>VLOOKUP(A201,'[1]HPBS Braking Master (2)'!$F$7:$AM$12555,34,0)</f>
        <v>1</v>
      </c>
      <c r="K201" s="6"/>
    </row>
    <row r="202" spans="1:11" x14ac:dyDescent="0.25">
      <c r="A202" s="7">
        <v>355010141</v>
      </c>
      <c r="B202" s="7" t="str">
        <f>VLOOKUP(A202,'[1]HPBS Braking Master (2)'!$F$7:$G$12555,2,0)</f>
        <v>T1322</v>
      </c>
      <c r="C202" s="8" t="s">
        <v>1622</v>
      </c>
      <c r="D202" s="9" t="s">
        <v>206</v>
      </c>
      <c r="E202" s="9" t="s">
        <v>3009</v>
      </c>
      <c r="F202" s="13" t="s">
        <v>1947</v>
      </c>
      <c r="G202" s="8" t="s">
        <v>4689</v>
      </c>
      <c r="H202" s="8">
        <v>23787</v>
      </c>
      <c r="I202" s="6" t="s">
        <v>3307</v>
      </c>
      <c r="J202" s="10">
        <f>VLOOKUP(A202,'[1]HPBS Braking Master (2)'!$F$7:$AM$12555,34,0)</f>
        <v>1</v>
      </c>
      <c r="K202" s="6"/>
    </row>
    <row r="203" spans="1:11" x14ac:dyDescent="0.25">
      <c r="A203" s="7">
        <v>355010171</v>
      </c>
      <c r="B203" s="7" t="e">
        <f>VLOOKUP(A203,'[1]HPBS Braking Master (2)'!$F$7:$G$12555,2,0)</f>
        <v>#N/A</v>
      </c>
      <c r="C203" s="8" t="s">
        <v>1622</v>
      </c>
      <c r="D203" s="9" t="s">
        <v>207</v>
      </c>
      <c r="E203" s="9" t="e">
        <v>#N/A</v>
      </c>
      <c r="F203" s="13" t="e">
        <v>#N/A</v>
      </c>
      <c r="G203" s="8" t="s">
        <v>4690</v>
      </c>
      <c r="H203" s="8">
        <v>23271</v>
      </c>
      <c r="I203" s="6" t="e">
        <v>#N/A</v>
      </c>
      <c r="J203" s="10" t="e">
        <f>VLOOKUP(A203,'[1]HPBS Braking Master (2)'!$F$7:$AM$12555,34,0)</f>
        <v>#N/A</v>
      </c>
      <c r="K203" s="6"/>
    </row>
    <row r="204" spans="1:11" x14ac:dyDescent="0.25">
      <c r="A204" s="7">
        <v>355010181</v>
      </c>
      <c r="B204" s="7" t="str">
        <f>VLOOKUP(A204,'[1]HPBS Braking Master (2)'!$F$7:$G$12555,2,0)</f>
        <v>T1326</v>
      </c>
      <c r="C204" s="8" t="s">
        <v>1622</v>
      </c>
      <c r="D204" s="9" t="s">
        <v>208</v>
      </c>
      <c r="E204" s="9" t="s">
        <v>2974</v>
      </c>
      <c r="F204" s="13" t="s">
        <v>1948</v>
      </c>
      <c r="G204" s="8" t="s">
        <v>4691</v>
      </c>
      <c r="H204" s="8">
        <v>21927</v>
      </c>
      <c r="I204" s="6" t="s">
        <v>3308</v>
      </c>
      <c r="J204" s="10">
        <f>VLOOKUP(A204,'[1]HPBS Braking Master (2)'!$F$7:$AM$12555,34,0)</f>
        <v>1</v>
      </c>
      <c r="K204" s="6"/>
    </row>
    <row r="205" spans="1:11" x14ac:dyDescent="0.25">
      <c r="A205" s="7">
        <v>355010191</v>
      </c>
      <c r="B205" s="7" t="str">
        <f>VLOOKUP(A205,'[1]HPBS Braking Master (2)'!$F$7:$G$12555,2,0)</f>
        <v>T1328</v>
      </c>
      <c r="C205" s="8" t="s">
        <v>1622</v>
      </c>
      <c r="D205" s="9" t="s">
        <v>209</v>
      </c>
      <c r="E205" s="9" t="s">
        <v>2948</v>
      </c>
      <c r="F205" s="13" t="s">
        <v>1949</v>
      </c>
      <c r="G205" s="8" t="s">
        <v>4692</v>
      </c>
      <c r="H205" s="8">
        <v>21454</v>
      </c>
      <c r="I205" s="6" t="s">
        <v>3309</v>
      </c>
      <c r="J205" s="10">
        <f>VLOOKUP(A205,'[1]HPBS Braking Master (2)'!$F$7:$AM$12555,34,0)</f>
        <v>1</v>
      </c>
      <c r="K205" s="6"/>
    </row>
    <row r="206" spans="1:11" x14ac:dyDescent="0.25">
      <c r="A206" s="7">
        <v>355010221</v>
      </c>
      <c r="B206" s="7" t="str">
        <f>VLOOKUP(A206,'[1]HPBS Braking Master (2)'!$F$7:$G$12555,2,0)</f>
        <v>T1332</v>
      </c>
      <c r="C206" s="8" t="s">
        <v>1622</v>
      </c>
      <c r="D206" s="9" t="s">
        <v>210</v>
      </c>
      <c r="E206" s="9" t="s">
        <v>2989</v>
      </c>
      <c r="F206" s="13" t="s">
        <v>1950</v>
      </c>
      <c r="G206" s="8" t="s">
        <v>4693</v>
      </c>
      <c r="H206" s="8">
        <v>23836</v>
      </c>
      <c r="I206" s="6" t="s">
        <v>3310</v>
      </c>
      <c r="J206" s="10">
        <f>VLOOKUP(A206,'[1]HPBS Braking Master (2)'!$F$7:$AM$12555,34,0)</f>
        <v>1</v>
      </c>
      <c r="K206" s="6"/>
    </row>
    <row r="207" spans="1:11" x14ac:dyDescent="0.25">
      <c r="A207" s="7">
        <v>355010231</v>
      </c>
      <c r="B207" s="7" t="str">
        <f>VLOOKUP(A207,'[1]HPBS Braking Master (2)'!$F$7:$G$12555,2,0)</f>
        <v>T1333</v>
      </c>
      <c r="C207" s="8" t="s">
        <v>1622</v>
      </c>
      <c r="D207" s="9" t="s">
        <v>211</v>
      </c>
      <c r="E207" s="9" t="s">
        <v>2996</v>
      </c>
      <c r="F207" s="13" t="s">
        <v>1951</v>
      </c>
      <c r="G207" s="8" t="s">
        <v>4694</v>
      </c>
      <c r="H207" s="8">
        <v>23868</v>
      </c>
      <c r="I207" s="6" t="s">
        <v>3311</v>
      </c>
      <c r="J207" s="10">
        <f>VLOOKUP(A207,'[1]HPBS Braking Master (2)'!$F$7:$AM$12555,34,0)</f>
        <v>1</v>
      </c>
      <c r="K207" s="6"/>
    </row>
    <row r="208" spans="1:11" x14ac:dyDescent="0.25">
      <c r="A208" s="7">
        <v>355010241</v>
      </c>
      <c r="B208" s="7" t="str">
        <f>VLOOKUP(A208,'[1]HPBS Braking Master (2)'!$F$7:$G$12555,2,0)</f>
        <v>T1334</v>
      </c>
      <c r="C208" s="8" t="s">
        <v>1622</v>
      </c>
      <c r="D208" s="9" t="s">
        <v>212</v>
      </c>
      <c r="E208" s="9" t="s">
        <v>3010</v>
      </c>
      <c r="F208" s="13" t="s">
        <v>1952</v>
      </c>
      <c r="G208" s="8" t="s">
        <v>4695</v>
      </c>
      <c r="H208" s="8">
        <v>23871</v>
      </c>
      <c r="I208" s="6" t="s">
        <v>3312</v>
      </c>
      <c r="J208" s="10">
        <f>VLOOKUP(A208,'[1]HPBS Braking Master (2)'!$F$7:$AM$12555,34,0)</f>
        <v>1</v>
      </c>
      <c r="K208" s="6"/>
    </row>
    <row r="209" spans="1:11" x14ac:dyDescent="0.25">
      <c r="A209" s="7">
        <v>355010281</v>
      </c>
      <c r="B209" s="7" t="str">
        <f>VLOOKUP(A209,'[1]HPBS Braking Master (2)'!$F$7:$G$12555,2,0)</f>
        <v>T1338</v>
      </c>
      <c r="C209" s="8" t="s">
        <v>1622</v>
      </c>
      <c r="D209" s="9" t="s">
        <v>213</v>
      </c>
      <c r="E209" s="9" t="s">
        <v>2994</v>
      </c>
      <c r="F209" s="13" t="s">
        <v>1953</v>
      </c>
      <c r="G209" s="8" t="s">
        <v>4696</v>
      </c>
      <c r="H209" s="8">
        <v>23879</v>
      </c>
      <c r="I209" s="6" t="s">
        <v>3313</v>
      </c>
      <c r="J209" s="10">
        <f>VLOOKUP(A209,'[1]HPBS Braking Master (2)'!$F$7:$AM$12555,34,0)</f>
        <v>1</v>
      </c>
      <c r="K209" s="6"/>
    </row>
    <row r="210" spans="1:11" x14ac:dyDescent="0.25">
      <c r="A210" s="7">
        <v>355010291</v>
      </c>
      <c r="B210" s="7" t="str">
        <f>VLOOKUP(A210,'[1]HPBS Braking Master (2)'!$F$7:$G$12555,2,0)</f>
        <v>T1339</v>
      </c>
      <c r="C210" s="8" t="s">
        <v>1622</v>
      </c>
      <c r="D210" s="9" t="s">
        <v>214</v>
      </c>
      <c r="E210" s="9" t="s">
        <v>3011</v>
      </c>
      <c r="F210" s="13" t="s">
        <v>1954</v>
      </c>
      <c r="G210" s="8" t="s">
        <v>4697</v>
      </c>
      <c r="H210" s="8">
        <v>23478</v>
      </c>
      <c r="I210" s="6" t="s">
        <v>3314</v>
      </c>
      <c r="J210" s="10">
        <f>VLOOKUP(A210,'[1]HPBS Braking Master (2)'!$F$7:$AM$12555,34,0)</f>
        <v>1</v>
      </c>
      <c r="K210" s="6"/>
    </row>
    <row r="211" spans="1:11" x14ac:dyDescent="0.25">
      <c r="A211" s="7">
        <v>355010311</v>
      </c>
      <c r="B211" s="7" t="str">
        <f>VLOOKUP(A211,'[1]HPBS Braking Master (2)'!$F$7:$G$12555,2,0)</f>
        <v>T1343</v>
      </c>
      <c r="C211" s="8" t="s">
        <v>1622</v>
      </c>
      <c r="D211" s="9" t="s">
        <v>215</v>
      </c>
      <c r="E211" s="9" t="s">
        <v>2989</v>
      </c>
      <c r="F211" s="13" t="s">
        <v>1955</v>
      </c>
      <c r="G211" s="8" t="s">
        <v>4698</v>
      </c>
      <c r="H211" s="8">
        <v>23646</v>
      </c>
      <c r="I211" s="6" t="s">
        <v>3315</v>
      </c>
      <c r="J211" s="10">
        <f>VLOOKUP(A211,'[1]HPBS Braking Master (2)'!$F$7:$AM$12555,34,0)</f>
        <v>1</v>
      </c>
      <c r="K211" s="6"/>
    </row>
    <row r="212" spans="1:11" x14ac:dyDescent="0.25">
      <c r="A212" s="7">
        <v>355010321</v>
      </c>
      <c r="B212" s="7" t="str">
        <f>VLOOKUP(A212,'[1]HPBS Braking Master (2)'!$F$7:$G$12555,2,0)</f>
        <v>T1345</v>
      </c>
      <c r="C212" s="8" t="s">
        <v>1622</v>
      </c>
      <c r="D212" s="9" t="s">
        <v>216</v>
      </c>
      <c r="E212" s="9" t="s">
        <v>2974</v>
      </c>
      <c r="F212" s="13" t="s">
        <v>1956</v>
      </c>
      <c r="G212" s="8" t="s">
        <v>3214</v>
      </c>
      <c r="H212" s="8">
        <v>23842</v>
      </c>
      <c r="I212" s="6" t="s">
        <v>3316</v>
      </c>
      <c r="J212" s="10">
        <f>VLOOKUP(A212,'[1]HPBS Braking Master (2)'!$F$7:$AM$12555,34,0)</f>
        <v>1</v>
      </c>
      <c r="K212" s="6"/>
    </row>
    <row r="213" spans="1:11" x14ac:dyDescent="0.25">
      <c r="A213" s="7">
        <v>355010331</v>
      </c>
      <c r="B213" s="7" t="str">
        <f>VLOOKUP(A213,'[1]HPBS Braking Master (2)'!$F$7:$G$12555,2,0)</f>
        <v>T1348</v>
      </c>
      <c r="C213" s="8" t="s">
        <v>1622</v>
      </c>
      <c r="D213" s="9" t="s">
        <v>217</v>
      </c>
      <c r="E213" s="9" t="s">
        <v>2926</v>
      </c>
      <c r="F213" s="13" t="s">
        <v>1957</v>
      </c>
      <c r="G213" s="8" t="s">
        <v>4699</v>
      </c>
      <c r="H213" s="8">
        <v>23881</v>
      </c>
      <c r="I213" s="6" t="s">
        <v>3317</v>
      </c>
      <c r="J213" s="10">
        <f>VLOOKUP(A213,'[1]HPBS Braking Master (2)'!$F$7:$AM$12555,34,0)</f>
        <v>1</v>
      </c>
      <c r="K213" s="6"/>
    </row>
    <row r="214" spans="1:11" x14ac:dyDescent="0.25">
      <c r="A214" s="7">
        <v>355010351</v>
      </c>
      <c r="B214" s="7" t="str">
        <f>VLOOKUP(A214,'[1]HPBS Braking Master (2)'!$F$7:$G$12555,2,0)</f>
        <v>T1350</v>
      </c>
      <c r="C214" s="8" t="s">
        <v>1622</v>
      </c>
      <c r="D214" s="9" t="s">
        <v>218</v>
      </c>
      <c r="E214" s="9" t="s">
        <v>2963</v>
      </c>
      <c r="F214" s="13" t="s">
        <v>1958</v>
      </c>
      <c r="G214" s="8" t="s">
        <v>4643</v>
      </c>
      <c r="H214" s="8">
        <v>23801</v>
      </c>
      <c r="I214" s="6" t="s">
        <v>3318</v>
      </c>
      <c r="J214" s="10">
        <f>VLOOKUP(A214,'[1]HPBS Braking Master (2)'!$F$7:$AM$12555,34,0)</f>
        <v>1</v>
      </c>
      <c r="K214" s="6"/>
    </row>
    <row r="215" spans="1:11" x14ac:dyDescent="0.25">
      <c r="A215" s="7">
        <v>355010371</v>
      </c>
      <c r="B215" s="7" t="str">
        <f>VLOOKUP(A215,'[1]HPBS Braking Master (2)'!$F$7:$G$12555,2,0)</f>
        <v>T1352</v>
      </c>
      <c r="C215" s="8" t="s">
        <v>1622</v>
      </c>
      <c r="D215" s="9" t="s">
        <v>219</v>
      </c>
      <c r="E215" s="9" t="s">
        <v>2962</v>
      </c>
      <c r="F215" s="13" t="s">
        <v>1959</v>
      </c>
      <c r="G215" s="8" t="s">
        <v>4700</v>
      </c>
      <c r="H215" s="8">
        <v>23546</v>
      </c>
      <c r="I215" s="6" t="s">
        <v>3319</v>
      </c>
      <c r="J215" s="10">
        <f>VLOOKUP(A215,'[1]HPBS Braking Master (2)'!$F$7:$AM$12555,34,0)</f>
        <v>1</v>
      </c>
      <c r="K215" s="6"/>
    </row>
    <row r="216" spans="1:11" x14ac:dyDescent="0.25">
      <c r="A216" s="7">
        <v>355010381</v>
      </c>
      <c r="B216" s="7" t="str">
        <f>VLOOKUP(A216,'[1]HPBS Braking Master (2)'!$F$7:$G$12555,2,0)</f>
        <v>T1353</v>
      </c>
      <c r="C216" s="8" t="s">
        <v>1622</v>
      </c>
      <c r="D216" s="9" t="s">
        <v>220</v>
      </c>
      <c r="E216" s="9" t="s">
        <v>2926</v>
      </c>
      <c r="F216" s="13" t="s">
        <v>1960</v>
      </c>
      <c r="G216" s="8" t="s">
        <v>4701</v>
      </c>
      <c r="H216" s="8">
        <v>23943</v>
      </c>
      <c r="I216" s="6" t="s">
        <v>3320</v>
      </c>
      <c r="J216" s="10">
        <f>VLOOKUP(A216,'[1]HPBS Braking Master (2)'!$F$7:$AM$12555,34,0)</f>
        <v>1</v>
      </c>
      <c r="K216" s="6"/>
    </row>
    <row r="217" spans="1:11" x14ac:dyDescent="0.25">
      <c r="A217" s="7">
        <v>355010431</v>
      </c>
      <c r="B217" s="7" t="str">
        <f>VLOOKUP(A217,'[1]HPBS Braking Master (2)'!$F$7:$G$12555,2,0)</f>
        <v>T1359</v>
      </c>
      <c r="C217" s="8" t="s">
        <v>1622</v>
      </c>
      <c r="D217" s="9" t="s">
        <v>221</v>
      </c>
      <c r="E217" s="9" t="s">
        <v>3012</v>
      </c>
      <c r="F217" s="13" t="s">
        <v>1961</v>
      </c>
      <c r="G217" s="8" t="s">
        <v>4702</v>
      </c>
      <c r="H217" s="8">
        <v>23928</v>
      </c>
      <c r="I217" s="6" t="s">
        <v>3321</v>
      </c>
      <c r="J217" s="10">
        <f>VLOOKUP(A217,'[1]HPBS Braking Master (2)'!$F$7:$AM$12555,34,0)</f>
        <v>1</v>
      </c>
      <c r="K217" s="6"/>
    </row>
    <row r="218" spans="1:11" x14ac:dyDescent="0.25">
      <c r="A218" s="7">
        <v>355010471</v>
      </c>
      <c r="B218" s="7" t="str">
        <f>VLOOKUP(A218,'[1]HPBS Braking Master (2)'!$F$7:$G$12555,2,0)</f>
        <v>T1366</v>
      </c>
      <c r="C218" s="8" t="s">
        <v>1622</v>
      </c>
      <c r="D218" s="9" t="s">
        <v>222</v>
      </c>
      <c r="E218" s="9" t="s">
        <v>2945</v>
      </c>
      <c r="F218" s="13" t="s">
        <v>1962</v>
      </c>
      <c r="G218" s="8" t="s">
        <v>4703</v>
      </c>
      <c r="H218" s="8">
        <v>23732</v>
      </c>
      <c r="I218" s="6" t="s">
        <v>3322</v>
      </c>
      <c r="J218" s="10">
        <f>VLOOKUP(A218,'[1]HPBS Braking Master (2)'!$F$7:$AM$12555,34,0)</f>
        <v>1</v>
      </c>
      <c r="K218" s="6"/>
    </row>
    <row r="219" spans="1:11" x14ac:dyDescent="0.25">
      <c r="A219" s="7">
        <v>355010491</v>
      </c>
      <c r="B219" s="7" t="str">
        <f>VLOOKUP(A219,'[1]HPBS Braking Master (2)'!$F$7:$G$12555,2,0)</f>
        <v>T1368</v>
      </c>
      <c r="C219" s="8" t="s">
        <v>1622</v>
      </c>
      <c r="D219" s="9" t="s">
        <v>223</v>
      </c>
      <c r="E219" s="9" t="s">
        <v>3013</v>
      </c>
      <c r="F219" s="13" t="s">
        <v>1963</v>
      </c>
      <c r="G219" s="8" t="s">
        <v>4704</v>
      </c>
      <c r="H219" s="8">
        <v>24024</v>
      </c>
      <c r="I219" s="6" t="s">
        <v>3323</v>
      </c>
      <c r="J219" s="10">
        <f>VLOOKUP(A219,'[1]HPBS Braking Master (2)'!$F$7:$AM$12555,34,0)</f>
        <v>1</v>
      </c>
      <c r="K219" s="6"/>
    </row>
    <row r="220" spans="1:11" x14ac:dyDescent="0.25">
      <c r="A220" s="7">
        <v>355010501</v>
      </c>
      <c r="B220" s="7" t="str">
        <f>VLOOKUP(A220,'[1]HPBS Braking Master (2)'!$F$7:$G$12555,2,0)</f>
        <v>T1369</v>
      </c>
      <c r="C220" s="8" t="s">
        <v>1622</v>
      </c>
      <c r="D220" s="9" t="s">
        <v>224</v>
      </c>
      <c r="E220" s="9" t="s">
        <v>3014</v>
      </c>
      <c r="F220" s="13" t="s">
        <v>1964</v>
      </c>
      <c r="G220" s="8" t="s">
        <v>4705</v>
      </c>
      <c r="H220" s="8">
        <v>20261</v>
      </c>
      <c r="I220" s="6" t="s">
        <v>3324</v>
      </c>
      <c r="J220" s="10">
        <f>VLOOKUP(A220,'[1]HPBS Braking Master (2)'!$F$7:$AM$12555,34,0)</f>
        <v>1</v>
      </c>
      <c r="K220" s="6"/>
    </row>
    <row r="221" spans="1:11" x14ac:dyDescent="0.25">
      <c r="A221" s="7">
        <v>355010541</v>
      </c>
      <c r="B221" s="7" t="str">
        <f>VLOOKUP(A221,'[1]HPBS Braking Master (2)'!$F$7:$G$12555,2,0)</f>
        <v>T1373</v>
      </c>
      <c r="C221" s="8" t="s">
        <v>1622</v>
      </c>
      <c r="D221" s="9" t="s">
        <v>225</v>
      </c>
      <c r="E221" s="9" t="s">
        <v>2907</v>
      </c>
      <c r="F221" s="13" t="s">
        <v>1965</v>
      </c>
      <c r="G221" s="8" t="s">
        <v>4706</v>
      </c>
      <c r="H221" s="8">
        <v>23930</v>
      </c>
      <c r="I221" s="6" t="s">
        <v>3325</v>
      </c>
      <c r="J221" s="10">
        <f>VLOOKUP(A221,'[1]HPBS Braking Master (2)'!$F$7:$AM$12555,34,0)</f>
        <v>1</v>
      </c>
      <c r="K221" s="6"/>
    </row>
    <row r="222" spans="1:11" x14ac:dyDescent="0.25">
      <c r="A222" s="7">
        <v>355010551</v>
      </c>
      <c r="B222" s="7" t="str">
        <f>VLOOKUP(A222,'[1]HPBS Braking Master (2)'!$F$7:$G$12555,2,0)</f>
        <v>T1374</v>
      </c>
      <c r="C222" s="8" t="s">
        <v>1622</v>
      </c>
      <c r="D222" s="9" t="s">
        <v>226</v>
      </c>
      <c r="E222" s="9" t="s">
        <v>2907</v>
      </c>
      <c r="F222" s="13" t="s">
        <v>1966</v>
      </c>
      <c r="G222" s="8" t="s">
        <v>4707</v>
      </c>
      <c r="H222" s="8">
        <v>23934</v>
      </c>
      <c r="I222" s="6" t="s">
        <v>3326</v>
      </c>
      <c r="J222" s="10">
        <f>VLOOKUP(A222,'[1]HPBS Braking Master (2)'!$F$7:$AM$12555,34,0)</f>
        <v>1</v>
      </c>
      <c r="K222" s="6"/>
    </row>
    <row r="223" spans="1:11" x14ac:dyDescent="0.25">
      <c r="A223" s="7">
        <v>355010581</v>
      </c>
      <c r="B223" s="7" t="str">
        <f>VLOOKUP(A223,'[1]HPBS Braking Master (2)'!$F$7:$G$12555,2,0)</f>
        <v>T1376</v>
      </c>
      <c r="C223" s="8" t="s">
        <v>1622</v>
      </c>
      <c r="D223" s="9" t="s">
        <v>227</v>
      </c>
      <c r="E223" s="9" t="s">
        <v>2963</v>
      </c>
      <c r="F223" s="13" t="s">
        <v>1967</v>
      </c>
      <c r="G223" s="8" t="s">
        <v>4708</v>
      </c>
      <c r="H223" s="8">
        <v>23587</v>
      </c>
      <c r="I223" s="6" t="s">
        <v>3327</v>
      </c>
      <c r="J223" s="10">
        <f>VLOOKUP(A223,'[1]HPBS Braking Master (2)'!$F$7:$AM$12555,34,0)</f>
        <v>1</v>
      </c>
      <c r="K223" s="6"/>
    </row>
    <row r="224" spans="1:11" x14ac:dyDescent="0.25">
      <c r="A224" s="7">
        <v>355010601</v>
      </c>
      <c r="B224" s="7" t="str">
        <f>VLOOKUP(A224,'[1]HPBS Braking Master (2)'!$F$7:$G$12555,2,0)</f>
        <v>T1377</v>
      </c>
      <c r="C224" s="8" t="s">
        <v>1622</v>
      </c>
      <c r="D224" s="9" t="s">
        <v>228</v>
      </c>
      <c r="E224" s="9" t="s">
        <v>2963</v>
      </c>
      <c r="F224" s="13" t="s">
        <v>1968</v>
      </c>
      <c r="G224" s="8" t="s">
        <v>4709</v>
      </c>
      <c r="H224" s="8">
        <v>23914</v>
      </c>
      <c r="I224" s="6" t="s">
        <v>3328</v>
      </c>
      <c r="J224" s="10">
        <f>VLOOKUP(A224,'[1]HPBS Braking Master (2)'!$F$7:$AM$12555,34,0)</f>
        <v>1</v>
      </c>
      <c r="K224" s="6"/>
    </row>
    <row r="225" spans="1:11" x14ac:dyDescent="0.25">
      <c r="A225" s="7">
        <v>355010631</v>
      </c>
      <c r="B225" s="7" t="str">
        <f>VLOOKUP(A225,'[1]HPBS Braking Master (2)'!$F$7:$G$12555,2,0)</f>
        <v>T1380</v>
      </c>
      <c r="C225" s="8" t="s">
        <v>1622</v>
      </c>
      <c r="D225" s="9" t="s">
        <v>229</v>
      </c>
      <c r="E225" s="9" t="s">
        <v>2961</v>
      </c>
      <c r="F225" s="13" t="s">
        <v>1838</v>
      </c>
      <c r="G225" s="8" t="s">
        <v>4624</v>
      </c>
      <c r="H225" s="8">
        <v>23418</v>
      </c>
      <c r="I225" s="6" t="s">
        <v>3329</v>
      </c>
      <c r="J225" s="10">
        <f>VLOOKUP(A225,'[1]HPBS Braking Master (2)'!$F$7:$AM$12555,34,0)</f>
        <v>1</v>
      </c>
      <c r="K225" s="6"/>
    </row>
    <row r="226" spans="1:11" x14ac:dyDescent="0.25">
      <c r="A226" s="7">
        <v>355010651</v>
      </c>
      <c r="B226" s="7" t="str">
        <f>VLOOKUP(A226,'[1]HPBS Braking Master (2)'!$F$7:$G$12555,2,0)</f>
        <v>T1382</v>
      </c>
      <c r="C226" s="8" t="s">
        <v>1622</v>
      </c>
      <c r="D226" s="9" t="s">
        <v>230</v>
      </c>
      <c r="E226" s="9" t="s">
        <v>2926</v>
      </c>
      <c r="F226" s="13" t="s">
        <v>1969</v>
      </c>
      <c r="G226" s="8" t="s">
        <v>4710</v>
      </c>
      <c r="H226" s="8">
        <v>24007</v>
      </c>
      <c r="I226" s="6" t="s">
        <v>3330</v>
      </c>
      <c r="J226" s="10">
        <f>VLOOKUP(A226,'[1]HPBS Braking Master (2)'!$F$7:$AM$12555,34,0)</f>
        <v>1</v>
      </c>
      <c r="K226" s="6"/>
    </row>
    <row r="227" spans="1:11" x14ac:dyDescent="0.25">
      <c r="A227" s="7">
        <v>355010661</v>
      </c>
      <c r="B227" s="7" t="str">
        <f>VLOOKUP(A227,'[1]HPBS Braking Master (2)'!$F$7:$G$12555,2,0)</f>
        <v>T1383</v>
      </c>
      <c r="C227" s="8" t="s">
        <v>1622</v>
      </c>
      <c r="D227" s="9" t="s">
        <v>231</v>
      </c>
      <c r="E227" s="9" t="s">
        <v>2926</v>
      </c>
      <c r="F227" s="13" t="s">
        <v>1969</v>
      </c>
      <c r="G227" s="8" t="s">
        <v>4711</v>
      </c>
      <c r="H227" s="8">
        <v>24008</v>
      </c>
      <c r="I227" s="6" t="s">
        <v>3331</v>
      </c>
      <c r="J227" s="10">
        <f>VLOOKUP(A227,'[1]HPBS Braking Master (2)'!$F$7:$AM$12555,34,0)</f>
        <v>1</v>
      </c>
      <c r="K227" s="6"/>
    </row>
    <row r="228" spans="1:11" x14ac:dyDescent="0.25">
      <c r="A228" s="7">
        <v>355010671</v>
      </c>
      <c r="B228" s="7" t="str">
        <f>VLOOKUP(A228,'[1]HPBS Braking Master (2)'!$F$7:$G$12555,2,0)</f>
        <v>T1384</v>
      </c>
      <c r="C228" s="8" t="s">
        <v>1622</v>
      </c>
      <c r="D228" s="9" t="s">
        <v>232</v>
      </c>
      <c r="E228" s="9" t="s">
        <v>2900</v>
      </c>
      <c r="F228" s="13" t="s">
        <v>1970</v>
      </c>
      <c r="G228" s="8" t="s">
        <v>4712</v>
      </c>
      <c r="H228" s="8">
        <v>23970</v>
      </c>
      <c r="I228" s="6" t="s">
        <v>3332</v>
      </c>
      <c r="J228" s="10">
        <f>VLOOKUP(A228,'[1]HPBS Braking Master (2)'!$F$7:$AM$12555,34,0)</f>
        <v>1</v>
      </c>
      <c r="K228" s="6"/>
    </row>
    <row r="229" spans="1:11" x14ac:dyDescent="0.25">
      <c r="A229" s="7">
        <v>355010681</v>
      </c>
      <c r="B229" s="7" t="str">
        <f>VLOOKUP(A229,'[1]HPBS Braking Master (2)'!$F$7:$G$12555,2,0)</f>
        <v>T1385</v>
      </c>
      <c r="C229" s="8" t="s">
        <v>1622</v>
      </c>
      <c r="D229" s="9" t="s">
        <v>233</v>
      </c>
      <c r="E229" s="9" t="s">
        <v>3015</v>
      </c>
      <c r="F229" s="13" t="s">
        <v>1971</v>
      </c>
      <c r="G229" s="8" t="s">
        <v>4713</v>
      </c>
      <c r="H229" s="8">
        <v>23142</v>
      </c>
      <c r="I229" s="6" t="s">
        <v>3333</v>
      </c>
      <c r="J229" s="10">
        <f>VLOOKUP(A229,'[1]HPBS Braking Master (2)'!$F$7:$AM$12555,34,0)</f>
        <v>1</v>
      </c>
      <c r="K229" s="6"/>
    </row>
    <row r="230" spans="1:11" x14ac:dyDescent="0.25">
      <c r="A230" s="7">
        <v>355010691</v>
      </c>
      <c r="B230" s="7" t="str">
        <f>VLOOKUP(A230,'[1]HPBS Braking Master (2)'!$F$7:$G$12555,2,0)</f>
        <v>T1386</v>
      </c>
      <c r="C230" s="8" t="s">
        <v>1622</v>
      </c>
      <c r="D230" s="9" t="s">
        <v>234</v>
      </c>
      <c r="E230" s="9" t="s">
        <v>3016</v>
      </c>
      <c r="F230" s="13" t="s">
        <v>1972</v>
      </c>
      <c r="G230" s="8" t="s">
        <v>4714</v>
      </c>
      <c r="H230" s="8">
        <v>21580</v>
      </c>
      <c r="I230" s="6" t="s">
        <v>3334</v>
      </c>
      <c r="J230" s="10">
        <f>VLOOKUP(A230,'[1]HPBS Braking Master (2)'!$F$7:$AM$12555,34,0)</f>
        <v>1</v>
      </c>
      <c r="K230" s="6"/>
    </row>
    <row r="231" spans="1:11" x14ac:dyDescent="0.25">
      <c r="A231" s="7">
        <v>355010711</v>
      </c>
      <c r="B231" s="7" t="str">
        <f>VLOOKUP(A231,'[1]HPBS Braking Master (2)'!$F$7:$G$12555,2,0)</f>
        <v>T1387</v>
      </c>
      <c r="C231" s="8" t="s">
        <v>1622</v>
      </c>
      <c r="D231" s="9" t="s">
        <v>235</v>
      </c>
      <c r="E231" s="9" t="s">
        <v>2945</v>
      </c>
      <c r="F231" s="13" t="s">
        <v>1835</v>
      </c>
      <c r="G231" s="8" t="s">
        <v>4715</v>
      </c>
      <c r="H231" s="8">
        <v>21990</v>
      </c>
      <c r="I231" s="6" t="s">
        <v>3335</v>
      </c>
      <c r="J231" s="10">
        <f>VLOOKUP(A231,'[1]HPBS Braking Master (2)'!$F$7:$AM$12555,34,0)</f>
        <v>1</v>
      </c>
      <c r="K231" s="6"/>
    </row>
    <row r="232" spans="1:11" x14ac:dyDescent="0.25">
      <c r="A232" s="7">
        <v>355010731</v>
      </c>
      <c r="B232" s="7" t="str">
        <f>VLOOKUP(A232,'[1]HPBS Braking Master (2)'!$F$7:$G$12555,2,0)</f>
        <v>T1388</v>
      </c>
      <c r="C232" s="8" t="s">
        <v>1622</v>
      </c>
      <c r="D232" s="9" t="s">
        <v>236</v>
      </c>
      <c r="E232" s="9" t="s">
        <v>2963</v>
      </c>
      <c r="F232" s="13" t="s">
        <v>1973</v>
      </c>
      <c r="G232" s="8" t="s">
        <v>4716</v>
      </c>
      <c r="H232" s="8">
        <v>23018</v>
      </c>
      <c r="I232" s="6" t="s">
        <v>3336</v>
      </c>
      <c r="J232" s="10">
        <f>VLOOKUP(A232,'[1]HPBS Braking Master (2)'!$F$7:$AM$12555,34,0)</f>
        <v>1</v>
      </c>
      <c r="K232" s="6"/>
    </row>
    <row r="233" spans="1:11" x14ac:dyDescent="0.25">
      <c r="A233" s="7">
        <v>355010751</v>
      </c>
      <c r="B233" s="7" t="str">
        <f>VLOOKUP(A233,'[1]HPBS Braking Master (2)'!$F$7:$G$12555,2,0)</f>
        <v>T1389</v>
      </c>
      <c r="C233" s="8" t="s">
        <v>1622</v>
      </c>
      <c r="D233" s="9" t="s">
        <v>237</v>
      </c>
      <c r="E233" s="9" t="s">
        <v>2927</v>
      </c>
      <c r="F233" s="13" t="s">
        <v>1974</v>
      </c>
      <c r="G233" s="8" t="s">
        <v>4717</v>
      </c>
      <c r="H233" s="8">
        <v>23730</v>
      </c>
      <c r="I233" s="6" t="s">
        <v>3337</v>
      </c>
      <c r="J233" s="10">
        <f>VLOOKUP(A233,'[1]HPBS Braking Master (2)'!$F$7:$AM$12555,34,0)</f>
        <v>1</v>
      </c>
      <c r="K233" s="6"/>
    </row>
    <row r="234" spans="1:11" x14ac:dyDescent="0.25">
      <c r="A234" s="7">
        <v>355010761</v>
      </c>
      <c r="B234" s="7" t="str">
        <f>VLOOKUP(A234,'[1]HPBS Braking Master (2)'!$F$7:$G$12555,2,0)</f>
        <v>T1390</v>
      </c>
      <c r="C234" s="8" t="s">
        <v>1622</v>
      </c>
      <c r="D234" s="9" t="s">
        <v>238</v>
      </c>
      <c r="E234" s="9" t="s">
        <v>3017</v>
      </c>
      <c r="F234" s="13" t="s">
        <v>1975</v>
      </c>
      <c r="G234" s="8" t="s">
        <v>4718</v>
      </c>
      <c r="H234" s="8">
        <v>23980</v>
      </c>
      <c r="I234" s="6" t="s">
        <v>3338</v>
      </c>
      <c r="J234" s="10">
        <f>VLOOKUP(A234,'[1]HPBS Braking Master (2)'!$F$7:$AM$12555,34,0)</f>
        <v>1</v>
      </c>
      <c r="K234" s="6"/>
    </row>
    <row r="235" spans="1:11" x14ac:dyDescent="0.25">
      <c r="A235" s="7">
        <v>355010791</v>
      </c>
      <c r="B235" s="7" t="str">
        <f>VLOOKUP(A235,'[1]HPBS Braking Master (2)'!$F$7:$G$12555,2,0)</f>
        <v>T1393</v>
      </c>
      <c r="C235" s="8" t="s">
        <v>1622</v>
      </c>
      <c r="D235" s="9" t="s">
        <v>239</v>
      </c>
      <c r="E235" s="9" t="s">
        <v>2989</v>
      </c>
      <c r="F235" s="13" t="s">
        <v>1976</v>
      </c>
      <c r="G235" s="8" t="s">
        <v>4719</v>
      </c>
      <c r="H235" s="8">
        <v>23340</v>
      </c>
      <c r="I235" s="6" t="s">
        <v>3339</v>
      </c>
      <c r="J235" s="10">
        <f>VLOOKUP(A235,'[1]HPBS Braking Master (2)'!$F$7:$AM$12555,34,0)</f>
        <v>1</v>
      </c>
      <c r="K235" s="6"/>
    </row>
    <row r="236" spans="1:11" x14ac:dyDescent="0.25">
      <c r="A236" s="7">
        <v>355010801</v>
      </c>
      <c r="B236" s="7" t="str">
        <f>VLOOKUP(A236,'[1]HPBS Braking Master (2)'!$F$7:$G$12555,2,0)</f>
        <v>T1394</v>
      </c>
      <c r="C236" s="8" t="s">
        <v>1622</v>
      </c>
      <c r="D236" s="9" t="s">
        <v>240</v>
      </c>
      <c r="E236" s="9" t="s">
        <v>3018</v>
      </c>
      <c r="F236" s="13" t="s">
        <v>1977</v>
      </c>
      <c r="G236" s="8" t="s">
        <v>4720</v>
      </c>
      <c r="H236" s="8">
        <v>24011</v>
      </c>
      <c r="I236" s="6" t="s">
        <v>3340</v>
      </c>
      <c r="J236" s="10">
        <f>VLOOKUP(A236,'[1]HPBS Braking Master (2)'!$F$7:$AM$12555,34,0)</f>
        <v>1</v>
      </c>
      <c r="K236" s="6"/>
    </row>
    <row r="237" spans="1:11" x14ac:dyDescent="0.25">
      <c r="A237" s="7">
        <v>355010811</v>
      </c>
      <c r="B237" s="7" t="str">
        <f>VLOOKUP(A237,'[1]HPBS Braking Master (2)'!$F$7:$G$12555,2,0)</f>
        <v>T1395</v>
      </c>
      <c r="C237" s="8" t="s">
        <v>1622</v>
      </c>
      <c r="D237" s="9" t="s">
        <v>241</v>
      </c>
      <c r="E237" s="9" t="s">
        <v>3019</v>
      </c>
      <c r="F237" s="13" t="s">
        <v>1978</v>
      </c>
      <c r="G237" s="8" t="s">
        <v>4721</v>
      </c>
      <c r="H237" s="8">
        <v>24014</v>
      </c>
      <c r="I237" s="6" t="s">
        <v>3341</v>
      </c>
      <c r="J237" s="10">
        <f>VLOOKUP(A237,'[1]HPBS Braking Master (2)'!$F$7:$AM$12555,34,0)</f>
        <v>1</v>
      </c>
      <c r="K237" s="6"/>
    </row>
    <row r="238" spans="1:11" x14ac:dyDescent="0.25">
      <c r="A238" s="7">
        <v>355010851</v>
      </c>
      <c r="B238" s="7" t="str">
        <f>VLOOKUP(A238,'[1]HPBS Braking Master (2)'!$F$7:$G$12555,2,0)</f>
        <v>T1399</v>
      </c>
      <c r="C238" s="8" t="s">
        <v>1622</v>
      </c>
      <c r="D238" s="9" t="s">
        <v>242</v>
      </c>
      <c r="E238" s="9" t="s">
        <v>3020</v>
      </c>
      <c r="F238" s="13" t="s">
        <v>1979</v>
      </c>
      <c r="G238" s="8" t="s">
        <v>4722</v>
      </c>
      <c r="H238" s="8">
        <v>23973</v>
      </c>
      <c r="I238" s="6" t="s">
        <v>3342</v>
      </c>
      <c r="J238" s="10">
        <f>VLOOKUP(A238,'[1]HPBS Braking Master (2)'!$F$7:$AM$12555,34,0)</f>
        <v>1</v>
      </c>
      <c r="K238" s="6"/>
    </row>
    <row r="239" spans="1:11" x14ac:dyDescent="0.25">
      <c r="A239" s="7">
        <v>355010891</v>
      </c>
      <c r="B239" s="7" t="str">
        <f>VLOOKUP(A239,'[1]HPBS Braking Master (2)'!$F$7:$G$12555,2,0)</f>
        <v>T1403</v>
      </c>
      <c r="C239" s="8" t="s">
        <v>1622</v>
      </c>
      <c r="D239" s="9" t="s">
        <v>243</v>
      </c>
      <c r="E239" s="9" t="s">
        <v>3021</v>
      </c>
      <c r="F239" s="13" t="s">
        <v>1980</v>
      </c>
      <c r="G239" s="8" t="s">
        <v>4723</v>
      </c>
      <c r="H239" s="8">
        <v>24039</v>
      </c>
      <c r="I239" s="6" t="s">
        <v>3343</v>
      </c>
      <c r="J239" s="10">
        <f>VLOOKUP(A239,'[1]HPBS Braking Master (2)'!$F$7:$AM$12555,34,0)</f>
        <v>1</v>
      </c>
      <c r="K239" s="6"/>
    </row>
    <row r="240" spans="1:11" x14ac:dyDescent="0.25">
      <c r="A240" s="7">
        <v>355010921</v>
      </c>
      <c r="B240" s="7" t="str">
        <f>VLOOKUP(A240,'[1]HPBS Braking Master (2)'!$F$7:$G$12555,2,0)</f>
        <v>T1406</v>
      </c>
      <c r="C240" s="8" t="s">
        <v>1622</v>
      </c>
      <c r="D240" s="9" t="s">
        <v>244</v>
      </c>
      <c r="E240" s="9" t="s">
        <v>2990</v>
      </c>
      <c r="F240" s="13" t="s">
        <v>1981</v>
      </c>
      <c r="G240" s="8" t="s">
        <v>3214</v>
      </c>
      <c r="H240" s="8">
        <v>23471</v>
      </c>
      <c r="I240" s="6" t="s">
        <v>3344</v>
      </c>
      <c r="J240" s="10">
        <f>VLOOKUP(A240,'[1]HPBS Braking Master (2)'!$F$7:$AM$12555,34,0)</f>
        <v>1</v>
      </c>
      <c r="K240" s="6"/>
    </row>
    <row r="241" spans="1:11" x14ac:dyDescent="0.25">
      <c r="A241" s="7">
        <v>355010971</v>
      </c>
      <c r="B241" s="7" t="str">
        <f>VLOOKUP(A241,'[1]HPBS Braking Master (2)'!$F$7:$G$12555,2,0)</f>
        <v>T1410</v>
      </c>
      <c r="C241" s="8" t="s">
        <v>1622</v>
      </c>
      <c r="D241" s="9" t="s">
        <v>245</v>
      </c>
      <c r="E241" s="9" t="s">
        <v>2925</v>
      </c>
      <c r="F241" s="13" t="s">
        <v>1982</v>
      </c>
      <c r="G241" s="8" t="s">
        <v>4724</v>
      </c>
      <c r="H241" s="8">
        <v>23326</v>
      </c>
      <c r="I241" s="6" t="s">
        <v>3345</v>
      </c>
      <c r="J241" s="10">
        <f>VLOOKUP(A241,'[1]HPBS Braking Master (2)'!$F$7:$AM$12555,34,0)</f>
        <v>1</v>
      </c>
      <c r="K241" s="6"/>
    </row>
    <row r="242" spans="1:11" x14ac:dyDescent="0.25">
      <c r="A242" s="7">
        <v>355010981</v>
      </c>
      <c r="B242" s="7" t="str">
        <f>VLOOKUP(A242,'[1]HPBS Braking Master (2)'!$F$7:$G$12555,2,0)</f>
        <v>T1411</v>
      </c>
      <c r="C242" s="8" t="s">
        <v>1622</v>
      </c>
      <c r="D242" s="9" t="s">
        <v>246</v>
      </c>
      <c r="E242" s="9" t="s">
        <v>3022</v>
      </c>
      <c r="F242" s="13" t="s">
        <v>1983</v>
      </c>
      <c r="G242" s="8" t="s">
        <v>4725</v>
      </c>
      <c r="H242" s="8">
        <v>24053</v>
      </c>
      <c r="I242" s="6" t="s">
        <v>3346</v>
      </c>
      <c r="J242" s="10">
        <f>VLOOKUP(A242,'[1]HPBS Braking Master (2)'!$F$7:$AM$12555,34,0)</f>
        <v>1</v>
      </c>
      <c r="K242" s="6"/>
    </row>
    <row r="243" spans="1:11" x14ac:dyDescent="0.25">
      <c r="A243" s="7">
        <v>355011001</v>
      </c>
      <c r="B243" s="7" t="str">
        <f>VLOOKUP(A243,'[1]HPBS Braking Master (2)'!$F$7:$G$12555,2,0)</f>
        <v>T1413</v>
      </c>
      <c r="C243" s="8" t="s">
        <v>1622</v>
      </c>
      <c r="D243" s="9" t="s">
        <v>247</v>
      </c>
      <c r="E243" s="9" t="s">
        <v>3023</v>
      </c>
      <c r="F243" s="13" t="s">
        <v>1984</v>
      </c>
      <c r="G243" s="8" t="s">
        <v>4726</v>
      </c>
      <c r="H243" s="8">
        <v>23702</v>
      </c>
      <c r="I243" s="6" t="s">
        <v>3347</v>
      </c>
      <c r="J243" s="10">
        <f>VLOOKUP(A243,'[1]HPBS Braking Master (2)'!$F$7:$AM$12555,34,0)</f>
        <v>1</v>
      </c>
      <c r="K243" s="6"/>
    </row>
    <row r="244" spans="1:11" x14ac:dyDescent="0.25">
      <c r="A244" s="7">
        <v>355011011</v>
      </c>
      <c r="B244" s="7" t="str">
        <f>VLOOKUP(A244,'[1]HPBS Braking Master (2)'!$F$7:$G$12555,2,0)</f>
        <v>T1414</v>
      </c>
      <c r="C244" s="8" t="s">
        <v>1622</v>
      </c>
      <c r="D244" s="9" t="s">
        <v>248</v>
      </c>
      <c r="E244" s="9" t="s">
        <v>2921</v>
      </c>
      <c r="F244" s="13" t="s">
        <v>1985</v>
      </c>
      <c r="G244" s="8" t="s">
        <v>4727</v>
      </c>
      <c r="H244" s="8">
        <v>23961</v>
      </c>
      <c r="I244" s="6" t="s">
        <v>3348</v>
      </c>
      <c r="J244" s="10">
        <f>VLOOKUP(A244,'[1]HPBS Braking Master (2)'!$F$7:$AM$12555,34,0)</f>
        <v>1</v>
      </c>
      <c r="K244" s="6"/>
    </row>
    <row r="245" spans="1:11" x14ac:dyDescent="0.25">
      <c r="A245" s="7">
        <v>355011021</v>
      </c>
      <c r="B245" s="7" t="str">
        <f>VLOOKUP(A245,'[1]HPBS Braking Master (2)'!$F$7:$G$12555,2,0)</f>
        <v>T1416</v>
      </c>
      <c r="C245" s="8" t="s">
        <v>1622</v>
      </c>
      <c r="D245" s="9" t="s">
        <v>249</v>
      </c>
      <c r="E245" s="9" t="s">
        <v>2948</v>
      </c>
      <c r="F245" s="13" t="s">
        <v>1986</v>
      </c>
      <c r="G245" s="8" t="s">
        <v>4728</v>
      </c>
      <c r="H245" s="8">
        <v>23885</v>
      </c>
      <c r="I245" s="6" t="s">
        <v>3349</v>
      </c>
      <c r="J245" s="10">
        <f>VLOOKUP(A245,'[1]HPBS Braking Master (2)'!$F$7:$AM$12555,34,0)</f>
        <v>1</v>
      </c>
      <c r="K245" s="6"/>
    </row>
    <row r="246" spans="1:11" x14ac:dyDescent="0.25">
      <c r="A246" s="7">
        <v>355011031</v>
      </c>
      <c r="B246" s="7" t="str">
        <f>VLOOKUP(A246,'[1]HPBS Braking Master (2)'!$F$7:$G$12555,2,0)</f>
        <v>T1417</v>
      </c>
      <c r="C246" s="8" t="s">
        <v>1622</v>
      </c>
      <c r="D246" s="9" t="s">
        <v>250</v>
      </c>
      <c r="E246" s="9" t="s">
        <v>2962</v>
      </c>
      <c r="F246" s="13" t="s">
        <v>1959</v>
      </c>
      <c r="G246" s="8" t="s">
        <v>4729</v>
      </c>
      <c r="H246" s="8">
        <v>21962</v>
      </c>
      <c r="I246" s="6" t="s">
        <v>3350</v>
      </c>
      <c r="J246" s="10">
        <f>VLOOKUP(A246,'[1]HPBS Braking Master (2)'!$F$7:$AM$12555,34,0)</f>
        <v>1</v>
      </c>
      <c r="K246" s="6"/>
    </row>
    <row r="247" spans="1:11" x14ac:dyDescent="0.25">
      <c r="A247" s="7">
        <v>355011051</v>
      </c>
      <c r="B247" s="7" t="str">
        <f>VLOOKUP(A247,'[1]HPBS Braking Master (2)'!$F$7:$G$12555,2,0)</f>
        <v>T1419</v>
      </c>
      <c r="C247" s="8" t="s">
        <v>1622</v>
      </c>
      <c r="D247" s="9" t="s">
        <v>251</v>
      </c>
      <c r="E247" s="9" t="s">
        <v>2933</v>
      </c>
      <c r="F247" s="13" t="s">
        <v>1987</v>
      </c>
      <c r="G247" s="8" t="s">
        <v>4730</v>
      </c>
      <c r="H247" s="8">
        <v>24002</v>
      </c>
      <c r="I247" s="6" t="s">
        <v>3351</v>
      </c>
      <c r="J247" s="10">
        <f>VLOOKUP(A247,'[1]HPBS Braking Master (2)'!$F$7:$AM$12555,34,0)</f>
        <v>1</v>
      </c>
      <c r="K247" s="6"/>
    </row>
    <row r="248" spans="1:11" x14ac:dyDescent="0.25">
      <c r="A248" s="7">
        <v>355011061</v>
      </c>
      <c r="B248" s="7" t="str">
        <f>VLOOKUP(A248,'[1]HPBS Braking Master (2)'!$F$7:$G$12555,2,0)</f>
        <v>T1421</v>
      </c>
      <c r="C248" s="8" t="s">
        <v>1622</v>
      </c>
      <c r="D248" s="9" t="s">
        <v>252</v>
      </c>
      <c r="E248" s="9" t="s">
        <v>2969</v>
      </c>
      <c r="F248" s="13" t="s">
        <v>1988</v>
      </c>
      <c r="G248" s="8" t="s">
        <v>4731</v>
      </c>
      <c r="H248" s="8">
        <v>24036</v>
      </c>
      <c r="I248" s="6" t="s">
        <v>3352</v>
      </c>
      <c r="J248" s="10">
        <f>VLOOKUP(A248,'[1]HPBS Braking Master (2)'!$F$7:$AM$12555,34,0)</f>
        <v>1</v>
      </c>
      <c r="K248" s="6"/>
    </row>
    <row r="249" spans="1:11" x14ac:dyDescent="0.25">
      <c r="A249" s="7">
        <v>355011071</v>
      </c>
      <c r="B249" s="7" t="str">
        <f>VLOOKUP(A249,'[1]HPBS Braking Master (2)'!$F$7:$G$12555,2,0)</f>
        <v>T1422</v>
      </c>
      <c r="C249" s="8" t="s">
        <v>1622</v>
      </c>
      <c r="D249" s="9" t="s">
        <v>253</v>
      </c>
      <c r="E249" s="9" t="s">
        <v>3024</v>
      </c>
      <c r="F249" s="13" t="s">
        <v>1989</v>
      </c>
      <c r="G249" s="8" t="s">
        <v>4732</v>
      </c>
      <c r="H249" s="8">
        <v>23954</v>
      </c>
      <c r="I249" s="6" t="s">
        <v>3353</v>
      </c>
      <c r="J249" s="10">
        <f>VLOOKUP(A249,'[1]HPBS Braking Master (2)'!$F$7:$AM$12555,34,0)</f>
        <v>1</v>
      </c>
      <c r="K249" s="6"/>
    </row>
    <row r="250" spans="1:11" x14ac:dyDescent="0.25">
      <c r="A250" s="7">
        <v>355011081</v>
      </c>
      <c r="B250" s="7" t="str">
        <f>VLOOKUP(A250,'[1]HPBS Braking Master (2)'!$F$7:$G$12555,2,0)</f>
        <v>T1423</v>
      </c>
      <c r="C250" s="8" t="s">
        <v>1622</v>
      </c>
      <c r="D250" s="9" t="s">
        <v>254</v>
      </c>
      <c r="E250" s="9" t="s">
        <v>3025</v>
      </c>
      <c r="F250" s="13" t="s">
        <v>1990</v>
      </c>
      <c r="G250" s="8" t="s">
        <v>4733</v>
      </c>
      <c r="H250" s="8">
        <v>23817</v>
      </c>
      <c r="I250" s="6" t="s">
        <v>3354</v>
      </c>
      <c r="J250" s="10">
        <f>VLOOKUP(A250,'[1]HPBS Braking Master (2)'!$F$7:$AM$12555,34,0)</f>
        <v>1</v>
      </c>
      <c r="K250" s="6"/>
    </row>
    <row r="251" spans="1:11" x14ac:dyDescent="0.25">
      <c r="A251" s="7">
        <v>355011091</v>
      </c>
      <c r="B251" s="7" t="str">
        <f>VLOOKUP(A251,'[1]HPBS Braking Master (2)'!$F$7:$G$12555,2,0)</f>
        <v>T1424</v>
      </c>
      <c r="C251" s="8" t="s">
        <v>1622</v>
      </c>
      <c r="D251" s="9" t="s">
        <v>255</v>
      </c>
      <c r="E251" s="9" t="s">
        <v>3026</v>
      </c>
      <c r="F251" s="13" t="s">
        <v>1991</v>
      </c>
      <c r="G251" s="8" t="s">
        <v>4734</v>
      </c>
      <c r="H251" s="8">
        <v>23099</v>
      </c>
      <c r="I251" s="6" t="s">
        <v>3355</v>
      </c>
      <c r="J251" s="10">
        <f>VLOOKUP(A251,'[1]HPBS Braking Master (2)'!$F$7:$AM$12555,34,0)</f>
        <v>1</v>
      </c>
      <c r="K251" s="6"/>
    </row>
    <row r="252" spans="1:11" x14ac:dyDescent="0.25">
      <c r="A252" s="7">
        <v>355011101</v>
      </c>
      <c r="B252" s="7" t="str">
        <f>VLOOKUP(A252,'[1]HPBS Braking Master (2)'!$F$7:$G$12555,2,0)</f>
        <v>T1425</v>
      </c>
      <c r="C252" s="8" t="s">
        <v>1622</v>
      </c>
      <c r="D252" s="9" t="s">
        <v>256</v>
      </c>
      <c r="E252" s="9" t="s">
        <v>3027</v>
      </c>
      <c r="F252" s="13" t="s">
        <v>1992</v>
      </c>
      <c r="G252" s="8" t="s">
        <v>4735</v>
      </c>
      <c r="H252" s="8">
        <v>24056</v>
      </c>
      <c r="I252" s="6" t="s">
        <v>3356</v>
      </c>
      <c r="J252" s="10">
        <f>VLOOKUP(A252,'[1]HPBS Braking Master (2)'!$F$7:$AM$12555,34,0)</f>
        <v>1</v>
      </c>
      <c r="K252" s="6"/>
    </row>
    <row r="253" spans="1:11" x14ac:dyDescent="0.25">
      <c r="A253" s="7">
        <v>355011141</v>
      </c>
      <c r="B253" s="7" t="str">
        <f>VLOOKUP(A253,'[1]HPBS Braking Master (2)'!$F$7:$G$12555,2,0)</f>
        <v>T1429</v>
      </c>
      <c r="C253" s="8" t="s">
        <v>1622</v>
      </c>
      <c r="D253" s="9" t="s">
        <v>257</v>
      </c>
      <c r="E253" s="9" t="s">
        <v>2933</v>
      </c>
      <c r="F253" s="13" t="s">
        <v>1987</v>
      </c>
      <c r="G253" s="8" t="s">
        <v>4736</v>
      </c>
      <c r="H253" s="8">
        <v>24046</v>
      </c>
      <c r="I253" s="6" t="s">
        <v>3357</v>
      </c>
      <c r="J253" s="10">
        <f>VLOOKUP(A253,'[1]HPBS Braking Master (2)'!$F$7:$AM$12555,34,0)</f>
        <v>1</v>
      </c>
      <c r="K253" s="6"/>
    </row>
    <row r="254" spans="1:11" x14ac:dyDescent="0.25">
      <c r="A254" s="7">
        <v>355011161</v>
      </c>
      <c r="B254" s="7" t="str">
        <f>VLOOKUP(A254,'[1]HPBS Braking Master (2)'!$F$7:$G$12555,2,0)</f>
        <v>T1431</v>
      </c>
      <c r="C254" s="8" t="s">
        <v>1622</v>
      </c>
      <c r="D254" s="9" t="s">
        <v>258</v>
      </c>
      <c r="E254" s="9" t="s">
        <v>3012</v>
      </c>
      <c r="F254" s="13" t="s">
        <v>1993</v>
      </c>
      <c r="G254" s="8" t="s">
        <v>4737</v>
      </c>
      <c r="H254" s="8">
        <v>23703</v>
      </c>
      <c r="I254" s="6" t="s">
        <v>3358</v>
      </c>
      <c r="J254" s="10">
        <f>VLOOKUP(A254,'[1]HPBS Braking Master (2)'!$F$7:$AM$12555,34,0)</f>
        <v>1</v>
      </c>
      <c r="K254" s="6"/>
    </row>
    <row r="255" spans="1:11" x14ac:dyDescent="0.25">
      <c r="A255" s="7">
        <v>355011191</v>
      </c>
      <c r="B255" s="7" t="str">
        <f>VLOOKUP(A255,'[1]HPBS Braking Master (2)'!$F$7:$G$12555,2,0)</f>
        <v>T1436</v>
      </c>
      <c r="C255" s="8" t="s">
        <v>1622</v>
      </c>
      <c r="D255" s="9" t="s">
        <v>259</v>
      </c>
      <c r="E255" s="9" t="s">
        <v>3028</v>
      </c>
      <c r="F255" s="13" t="s">
        <v>1994</v>
      </c>
      <c r="G255" s="8" t="s">
        <v>4738</v>
      </c>
      <c r="H255" s="8">
        <v>23723</v>
      </c>
      <c r="I255" s="6" t="s">
        <v>3359</v>
      </c>
      <c r="J255" s="10">
        <f>VLOOKUP(A255,'[1]HPBS Braking Master (2)'!$F$7:$AM$12555,34,0)</f>
        <v>1</v>
      </c>
      <c r="K255" s="6"/>
    </row>
    <row r="256" spans="1:11" x14ac:dyDescent="0.25">
      <c r="A256" s="7">
        <v>355011211</v>
      </c>
      <c r="B256" s="7" t="str">
        <f>VLOOKUP(A256,'[1]HPBS Braking Master (2)'!$F$7:$G$12555,2,0)</f>
        <v>T1439</v>
      </c>
      <c r="C256" s="8" t="s">
        <v>1622</v>
      </c>
      <c r="D256" s="9" t="s">
        <v>260</v>
      </c>
      <c r="E256" s="9" t="s">
        <v>2974</v>
      </c>
      <c r="F256" s="13" t="s">
        <v>1995</v>
      </c>
      <c r="G256" s="8" t="s">
        <v>3214</v>
      </c>
      <c r="H256" s="8">
        <v>23222</v>
      </c>
      <c r="I256" s="6" t="s">
        <v>3360</v>
      </c>
      <c r="J256" s="10">
        <f>VLOOKUP(A256,'[1]HPBS Braking Master (2)'!$F$7:$AM$12555,34,0)</f>
        <v>1</v>
      </c>
      <c r="K256" s="6"/>
    </row>
    <row r="257" spans="1:11" x14ac:dyDescent="0.25">
      <c r="A257" s="7">
        <v>355011241</v>
      </c>
      <c r="B257" s="7" t="str">
        <f>VLOOKUP(A257,'[1]HPBS Braking Master (2)'!$F$7:$G$12555,2,0)</f>
        <v>T1442</v>
      </c>
      <c r="C257" s="8" t="s">
        <v>1622</v>
      </c>
      <c r="D257" s="9" t="s">
        <v>261</v>
      </c>
      <c r="E257" s="9" t="s">
        <v>2974</v>
      </c>
      <c r="F257" s="13" t="s">
        <v>1996</v>
      </c>
      <c r="G257" s="8" t="s">
        <v>4739</v>
      </c>
      <c r="H257" s="8">
        <v>24072</v>
      </c>
      <c r="I257" s="6" t="s">
        <v>3361</v>
      </c>
      <c r="J257" s="10">
        <f>VLOOKUP(A257,'[1]HPBS Braking Master (2)'!$F$7:$AM$12555,34,0)</f>
        <v>1</v>
      </c>
      <c r="K257" s="6"/>
    </row>
    <row r="258" spans="1:11" x14ac:dyDescent="0.25">
      <c r="A258" s="7">
        <v>355011251</v>
      </c>
      <c r="B258" s="7" t="str">
        <f>VLOOKUP(A258,'[1]HPBS Braking Master (2)'!$F$7:$G$12555,2,0)</f>
        <v>T1443</v>
      </c>
      <c r="C258" s="8" t="s">
        <v>1622</v>
      </c>
      <c r="D258" s="9" t="s">
        <v>262</v>
      </c>
      <c r="E258" s="9" t="s">
        <v>3029</v>
      </c>
      <c r="F258" s="13" t="s">
        <v>1997</v>
      </c>
      <c r="G258" s="8" t="s">
        <v>4740</v>
      </c>
      <c r="H258" s="8">
        <v>23974</v>
      </c>
      <c r="I258" s="6" t="s">
        <v>3362</v>
      </c>
      <c r="J258" s="10">
        <f>VLOOKUP(A258,'[1]HPBS Braking Master (2)'!$F$7:$AM$12555,34,0)</f>
        <v>1</v>
      </c>
      <c r="K258" s="6"/>
    </row>
    <row r="259" spans="1:11" x14ac:dyDescent="0.25">
      <c r="A259" s="7">
        <v>355011261</v>
      </c>
      <c r="B259" s="7" t="str">
        <f>VLOOKUP(A259,'[1]HPBS Braking Master (2)'!$F$7:$G$12555,2,0)</f>
        <v>T1444</v>
      </c>
      <c r="C259" s="8" t="s">
        <v>1622</v>
      </c>
      <c r="D259" s="9" t="s">
        <v>263</v>
      </c>
      <c r="E259" s="9" t="s">
        <v>3030</v>
      </c>
      <c r="F259" s="13" t="s">
        <v>1998</v>
      </c>
      <c r="G259" s="8" t="s">
        <v>4741</v>
      </c>
      <c r="H259" s="8">
        <v>23915</v>
      </c>
      <c r="I259" s="6" t="s">
        <v>3363</v>
      </c>
      <c r="J259" s="10">
        <f>VLOOKUP(A259,'[1]HPBS Braking Master (2)'!$F$7:$AM$12555,34,0)</f>
        <v>1</v>
      </c>
      <c r="K259" s="6"/>
    </row>
    <row r="260" spans="1:11" x14ac:dyDescent="0.25">
      <c r="A260" s="7">
        <v>355011271</v>
      </c>
      <c r="B260" s="7" t="str">
        <f>VLOOKUP(A260,'[1]HPBS Braking Master (2)'!$F$7:$G$12555,2,0)</f>
        <v>T1445</v>
      </c>
      <c r="C260" s="8" t="s">
        <v>1622</v>
      </c>
      <c r="D260" s="9" t="s">
        <v>264</v>
      </c>
      <c r="E260" s="9" t="s">
        <v>2945</v>
      </c>
      <c r="F260" s="13" t="s">
        <v>1999</v>
      </c>
      <c r="G260" s="8" t="s">
        <v>4742</v>
      </c>
      <c r="H260" s="8">
        <v>23623</v>
      </c>
      <c r="I260" s="6" t="s">
        <v>3364</v>
      </c>
      <c r="J260" s="10">
        <f>VLOOKUP(A260,'[1]HPBS Braking Master (2)'!$F$7:$AM$12555,34,0)</f>
        <v>1</v>
      </c>
      <c r="K260" s="6"/>
    </row>
    <row r="261" spans="1:11" x14ac:dyDescent="0.25">
      <c r="A261" s="7">
        <v>355011281</v>
      </c>
      <c r="B261" s="7" t="str">
        <f>VLOOKUP(A261,'[1]HPBS Braking Master (2)'!$F$7:$G$12555,2,0)</f>
        <v>T1446</v>
      </c>
      <c r="C261" s="8" t="s">
        <v>1622</v>
      </c>
      <c r="D261" s="9" t="s">
        <v>265</v>
      </c>
      <c r="E261" s="9" t="s">
        <v>2945</v>
      </c>
      <c r="F261" s="13" t="s">
        <v>2000</v>
      </c>
      <c r="G261" s="8" t="s">
        <v>4743</v>
      </c>
      <c r="H261" s="8">
        <v>23935</v>
      </c>
      <c r="I261" s="6" t="s">
        <v>3365</v>
      </c>
      <c r="J261" s="10">
        <f>VLOOKUP(A261,'[1]HPBS Braking Master (2)'!$F$7:$AM$12555,34,0)</f>
        <v>1</v>
      </c>
      <c r="K261" s="6"/>
    </row>
    <row r="262" spans="1:11" x14ac:dyDescent="0.25">
      <c r="A262" s="7">
        <v>355011301</v>
      </c>
      <c r="B262" s="7" t="str">
        <f>VLOOKUP(A262,'[1]HPBS Braking Master (2)'!$F$7:$G$12555,2,0)</f>
        <v>T1447</v>
      </c>
      <c r="C262" s="8" t="s">
        <v>1622</v>
      </c>
      <c r="D262" s="9" t="s">
        <v>266</v>
      </c>
      <c r="E262" s="9" t="s">
        <v>2945</v>
      </c>
      <c r="F262" s="13" t="s">
        <v>2001</v>
      </c>
      <c r="G262" s="8" t="s">
        <v>4744</v>
      </c>
      <c r="H262" s="8">
        <v>23927</v>
      </c>
      <c r="I262" s="6" t="s">
        <v>3366</v>
      </c>
      <c r="J262" s="10">
        <f>VLOOKUP(A262,'[1]HPBS Braking Master (2)'!$F$7:$AM$12555,34,0)</f>
        <v>1</v>
      </c>
      <c r="K262" s="6"/>
    </row>
    <row r="263" spans="1:11" x14ac:dyDescent="0.25">
      <c r="A263" s="7">
        <v>355011321</v>
      </c>
      <c r="B263" s="7" t="str">
        <f>VLOOKUP(A263,'[1]HPBS Braking Master (2)'!$F$7:$G$12555,2,0)</f>
        <v>T1448</v>
      </c>
      <c r="C263" s="8" t="s">
        <v>1622</v>
      </c>
      <c r="D263" s="9" t="s">
        <v>267</v>
      </c>
      <c r="E263" s="9" t="s">
        <v>2945</v>
      </c>
      <c r="F263" s="13" t="s">
        <v>2002</v>
      </c>
      <c r="G263" s="8" t="s">
        <v>4745</v>
      </c>
      <c r="H263" s="8">
        <v>23794</v>
      </c>
      <c r="I263" s="6" t="s">
        <v>3367</v>
      </c>
      <c r="J263" s="10">
        <f>VLOOKUP(A263,'[1]HPBS Braking Master (2)'!$F$7:$AM$12555,34,0)</f>
        <v>1</v>
      </c>
      <c r="K263" s="6"/>
    </row>
    <row r="264" spans="1:11" x14ac:dyDescent="0.25">
      <c r="A264" s="7">
        <v>355011331</v>
      </c>
      <c r="B264" s="7" t="str">
        <f>VLOOKUP(A264,'[1]HPBS Braking Master (2)'!$F$7:$G$12555,2,0)</f>
        <v>T1449</v>
      </c>
      <c r="C264" s="8" t="s">
        <v>1622</v>
      </c>
      <c r="D264" s="9" t="s">
        <v>268</v>
      </c>
      <c r="E264" s="9" t="s">
        <v>3014</v>
      </c>
      <c r="F264" s="13" t="s">
        <v>2003</v>
      </c>
      <c r="G264" s="8" t="s">
        <v>4746</v>
      </c>
      <c r="H264" s="8">
        <v>23708</v>
      </c>
      <c r="I264" s="6" t="s">
        <v>3368</v>
      </c>
      <c r="J264" s="10">
        <f>VLOOKUP(A264,'[1]HPBS Braking Master (2)'!$F$7:$AM$12555,34,0)</f>
        <v>1</v>
      </c>
      <c r="K264" s="6"/>
    </row>
    <row r="265" spans="1:11" x14ac:dyDescent="0.25">
      <c r="A265" s="7">
        <v>355011351</v>
      </c>
      <c r="B265" s="7" t="str">
        <f>VLOOKUP(A265,'[1]HPBS Braking Master (2)'!$F$7:$G$12555,2,0)</f>
        <v>T1450</v>
      </c>
      <c r="C265" s="8" t="s">
        <v>1622</v>
      </c>
      <c r="D265" s="9" t="s">
        <v>269</v>
      </c>
      <c r="E265" s="9" t="s">
        <v>2986</v>
      </c>
      <c r="F265" s="13" t="s">
        <v>2004</v>
      </c>
      <c r="G265" s="8" t="s">
        <v>4747</v>
      </c>
      <c r="H265" s="8">
        <v>24043</v>
      </c>
      <c r="I265" s="6" t="s">
        <v>3369</v>
      </c>
      <c r="J265" s="10">
        <f>VLOOKUP(A265,'[1]HPBS Braking Master (2)'!$F$7:$AM$12555,34,0)</f>
        <v>1</v>
      </c>
      <c r="K265" s="6"/>
    </row>
    <row r="266" spans="1:11" x14ac:dyDescent="0.25">
      <c r="A266" s="7">
        <v>355011361</v>
      </c>
      <c r="B266" s="7" t="str">
        <f>VLOOKUP(A266,'[1]HPBS Braking Master (2)'!$F$7:$G$12555,2,0)</f>
        <v>T1451</v>
      </c>
      <c r="C266" s="8" t="s">
        <v>1622</v>
      </c>
      <c r="D266" s="9" t="s">
        <v>270</v>
      </c>
      <c r="E266" s="9" t="s">
        <v>2898</v>
      </c>
      <c r="F266" s="13" t="s">
        <v>2005</v>
      </c>
      <c r="G266" s="8" t="s">
        <v>4748</v>
      </c>
      <c r="H266" s="8">
        <v>23417</v>
      </c>
      <c r="I266" s="6" t="s">
        <v>3370</v>
      </c>
      <c r="J266" s="10">
        <f>VLOOKUP(A266,'[1]HPBS Braking Master (2)'!$F$7:$AM$12555,34,0)</f>
        <v>1</v>
      </c>
      <c r="K266" s="6"/>
    </row>
    <row r="267" spans="1:11" x14ac:dyDescent="0.25">
      <c r="A267" s="7">
        <v>355011371</v>
      </c>
      <c r="B267" s="7" t="str">
        <f>VLOOKUP(A267,'[1]HPBS Braking Master (2)'!$F$7:$G$12555,2,0)</f>
        <v>T1452</v>
      </c>
      <c r="C267" s="8" t="s">
        <v>1622</v>
      </c>
      <c r="D267" s="9" t="s">
        <v>271</v>
      </c>
      <c r="E267" s="9" t="s">
        <v>2926</v>
      </c>
      <c r="F267" s="13" t="s">
        <v>2006</v>
      </c>
      <c r="G267" s="8" t="s">
        <v>3214</v>
      </c>
      <c r="H267" s="8">
        <v>24077</v>
      </c>
      <c r="I267" s="6" t="s">
        <v>3371</v>
      </c>
      <c r="J267" s="10">
        <f>VLOOKUP(A267,'[1]HPBS Braking Master (2)'!$F$7:$AM$12555,34,0)</f>
        <v>1</v>
      </c>
      <c r="K267" s="6"/>
    </row>
    <row r="268" spans="1:11" x14ac:dyDescent="0.25">
      <c r="A268" s="7">
        <v>355011381</v>
      </c>
      <c r="B268" s="7" t="str">
        <f>VLOOKUP(A268,'[1]HPBS Braking Master (2)'!$F$7:$G$12555,2,0)</f>
        <v>T1453</v>
      </c>
      <c r="C268" s="8" t="s">
        <v>1622</v>
      </c>
      <c r="D268" s="9" t="s">
        <v>272</v>
      </c>
      <c r="E268" s="9" t="s">
        <v>2926</v>
      </c>
      <c r="F268" s="13" t="s">
        <v>1957</v>
      </c>
      <c r="G268" s="8" t="s">
        <v>3214</v>
      </c>
      <c r="H268" s="8">
        <v>24077</v>
      </c>
      <c r="I268" s="6" t="s">
        <v>3372</v>
      </c>
      <c r="J268" s="10">
        <f>VLOOKUP(A268,'[1]HPBS Braking Master (2)'!$F$7:$AM$12555,34,0)</f>
        <v>1</v>
      </c>
      <c r="K268" s="6"/>
    </row>
    <row r="269" spans="1:11" x14ac:dyDescent="0.25">
      <c r="A269" s="7">
        <v>355011401</v>
      </c>
      <c r="B269" s="7" t="str">
        <f>VLOOKUP(A269,'[1]HPBS Braking Master (2)'!$F$7:$G$12555,2,0)</f>
        <v>T1454</v>
      </c>
      <c r="C269" s="8" t="s">
        <v>1622</v>
      </c>
      <c r="D269" s="9" t="s">
        <v>273</v>
      </c>
      <c r="E269" s="9" t="s">
        <v>3011</v>
      </c>
      <c r="F269" s="13" t="s">
        <v>2007</v>
      </c>
      <c r="G269" s="8" t="s">
        <v>4749</v>
      </c>
      <c r="H269" s="8">
        <v>23960</v>
      </c>
      <c r="I269" s="6" t="s">
        <v>3373</v>
      </c>
      <c r="J269" s="10">
        <f>VLOOKUP(A269,'[1]HPBS Braking Master (2)'!$F$7:$AM$12555,34,0)</f>
        <v>1</v>
      </c>
      <c r="K269" s="6"/>
    </row>
    <row r="270" spans="1:11" x14ac:dyDescent="0.25">
      <c r="A270" s="7">
        <v>355011421</v>
      </c>
      <c r="B270" s="7" t="str">
        <f>VLOOKUP(A270,'[1]HPBS Braking Master (2)'!$F$7:$G$12555,2,0)</f>
        <v>T1455</v>
      </c>
      <c r="C270" s="8" t="s">
        <v>1622</v>
      </c>
      <c r="D270" s="9" t="s">
        <v>274</v>
      </c>
      <c r="E270" s="9" t="s">
        <v>2926</v>
      </c>
      <c r="F270" s="13" t="s">
        <v>2008</v>
      </c>
      <c r="G270" s="8" t="s">
        <v>4750</v>
      </c>
      <c r="H270" s="8">
        <v>23923</v>
      </c>
      <c r="I270" s="6" t="s">
        <v>3374</v>
      </c>
      <c r="J270" s="10">
        <f>VLOOKUP(A270,'[1]HPBS Braking Master (2)'!$F$7:$AM$12555,34,0)</f>
        <v>1</v>
      </c>
      <c r="K270" s="6"/>
    </row>
    <row r="271" spans="1:11" x14ac:dyDescent="0.25">
      <c r="A271" s="7">
        <v>355011431</v>
      </c>
      <c r="B271" s="7" t="str">
        <f>VLOOKUP(A271,'[1]HPBS Braking Master (2)'!$F$7:$G$12555,2,0)</f>
        <v>T1456</v>
      </c>
      <c r="C271" s="8" t="s">
        <v>1622</v>
      </c>
      <c r="D271" s="9" t="s">
        <v>275</v>
      </c>
      <c r="E271" s="9" t="s">
        <v>2907</v>
      </c>
      <c r="F271" s="13" t="s">
        <v>2009</v>
      </c>
      <c r="G271" s="8" t="s">
        <v>4751</v>
      </c>
      <c r="H271" s="8">
        <v>23092</v>
      </c>
      <c r="I271" s="6" t="s">
        <v>3375</v>
      </c>
      <c r="J271" s="10">
        <f>VLOOKUP(A271,'[1]HPBS Braking Master (2)'!$F$7:$AM$12555,34,0)</f>
        <v>1</v>
      </c>
      <c r="K271" s="6"/>
    </row>
    <row r="272" spans="1:11" x14ac:dyDescent="0.25">
      <c r="A272" s="7">
        <v>355011441</v>
      </c>
      <c r="B272" s="7" t="str">
        <f>VLOOKUP(A272,'[1]HPBS Braking Master (2)'!$F$7:$G$12555,2,0)</f>
        <v>T1457</v>
      </c>
      <c r="C272" s="8" t="s">
        <v>1622</v>
      </c>
      <c r="D272" s="9" t="s">
        <v>276</v>
      </c>
      <c r="E272" s="9" t="s">
        <v>2962</v>
      </c>
      <c r="F272" s="13" t="s">
        <v>2010</v>
      </c>
      <c r="G272" s="8" t="s">
        <v>4752</v>
      </c>
      <c r="H272" s="8">
        <v>23746</v>
      </c>
      <c r="I272" s="6" t="s">
        <v>3376</v>
      </c>
      <c r="J272" s="10">
        <f>VLOOKUP(A272,'[1]HPBS Braking Master (2)'!$F$7:$AM$12555,34,0)</f>
        <v>1</v>
      </c>
      <c r="K272" s="6"/>
    </row>
    <row r="273" spans="1:11" x14ac:dyDescent="0.25">
      <c r="A273" s="7">
        <v>355011451</v>
      </c>
      <c r="B273" s="7" t="str">
        <f>VLOOKUP(A273,'[1]HPBS Braking Master (2)'!$F$7:$G$12555,2,0)</f>
        <v>T1458</v>
      </c>
      <c r="C273" s="8" t="s">
        <v>1622</v>
      </c>
      <c r="D273" s="9" t="s">
        <v>277</v>
      </c>
      <c r="E273" s="9" t="s">
        <v>3031</v>
      </c>
      <c r="F273" s="13" t="s">
        <v>2011</v>
      </c>
      <c r="G273" s="8" t="s">
        <v>4753</v>
      </c>
      <c r="H273" s="8">
        <v>24071</v>
      </c>
      <c r="I273" s="6" t="s">
        <v>3377</v>
      </c>
      <c r="J273" s="10">
        <f>VLOOKUP(A273,'[1]HPBS Braking Master (2)'!$F$7:$AM$12555,34,0)</f>
        <v>1</v>
      </c>
      <c r="K273" s="6"/>
    </row>
    <row r="274" spans="1:11" x14ac:dyDescent="0.25">
      <c r="A274" s="7">
        <v>355011471</v>
      </c>
      <c r="B274" s="7" t="str">
        <f>VLOOKUP(A274,'[1]HPBS Braking Master (2)'!$F$7:$G$12555,2,0)</f>
        <v>T1460</v>
      </c>
      <c r="C274" s="8" t="s">
        <v>1622</v>
      </c>
      <c r="D274" s="9" t="s">
        <v>278</v>
      </c>
      <c r="E274" s="9" t="s">
        <v>3032</v>
      </c>
      <c r="F274" s="13" t="s">
        <v>2012</v>
      </c>
      <c r="G274" s="8" t="s">
        <v>4754</v>
      </c>
      <c r="H274" s="8">
        <v>24010</v>
      </c>
      <c r="I274" s="6" t="s">
        <v>3378</v>
      </c>
      <c r="J274" s="10">
        <f>VLOOKUP(A274,'[1]HPBS Braking Master (2)'!$F$7:$AM$12555,34,0)</f>
        <v>1</v>
      </c>
      <c r="K274" s="6"/>
    </row>
    <row r="275" spans="1:11" x14ac:dyDescent="0.25">
      <c r="A275" s="7">
        <v>355011481</v>
      </c>
      <c r="B275" s="7" t="str">
        <f>VLOOKUP(A275,'[1]HPBS Braking Master (2)'!$F$7:$G$12555,2,0)</f>
        <v>T1461</v>
      </c>
      <c r="C275" s="8" t="s">
        <v>1622</v>
      </c>
      <c r="D275" s="9" t="s">
        <v>279</v>
      </c>
      <c r="E275" s="9" t="s">
        <v>2906</v>
      </c>
      <c r="F275" s="13" t="s">
        <v>2013</v>
      </c>
      <c r="G275" s="8" t="s">
        <v>4755</v>
      </c>
      <c r="H275" s="8">
        <v>24134</v>
      </c>
      <c r="I275" s="6" t="s">
        <v>3379</v>
      </c>
      <c r="J275" s="10">
        <f>VLOOKUP(A275,'[1]HPBS Braking Master (2)'!$F$7:$AM$12555,34,0)</f>
        <v>1</v>
      </c>
      <c r="K275" s="6"/>
    </row>
    <row r="276" spans="1:11" x14ac:dyDescent="0.25">
      <c r="A276" s="7">
        <v>355011491</v>
      </c>
      <c r="B276" s="7" t="str">
        <f>VLOOKUP(A276,'[1]HPBS Braking Master (2)'!$F$7:$G$12555,2,0)</f>
        <v>T1462</v>
      </c>
      <c r="C276" s="8" t="s">
        <v>1622</v>
      </c>
      <c r="D276" s="9" t="s">
        <v>280</v>
      </c>
      <c r="E276" s="9" t="s">
        <v>2951</v>
      </c>
      <c r="F276" s="13" t="s">
        <v>2014</v>
      </c>
      <c r="G276" s="8" t="s">
        <v>4756</v>
      </c>
      <c r="H276" s="8">
        <v>24133</v>
      </c>
      <c r="I276" s="6" t="s">
        <v>3380</v>
      </c>
      <c r="J276" s="10">
        <f>VLOOKUP(A276,'[1]HPBS Braking Master (2)'!$F$7:$AM$12555,34,0)</f>
        <v>1</v>
      </c>
      <c r="K276" s="6"/>
    </row>
    <row r="277" spans="1:11" x14ac:dyDescent="0.25">
      <c r="A277" s="7">
        <v>355011501</v>
      </c>
      <c r="B277" s="7" t="str">
        <f>VLOOKUP(A277,'[1]HPBS Braking Master (2)'!$F$7:$G$12555,2,0)</f>
        <v>T1463</v>
      </c>
      <c r="C277" s="8" t="s">
        <v>1622</v>
      </c>
      <c r="D277" s="9" t="s">
        <v>281</v>
      </c>
      <c r="E277" s="9" t="s">
        <v>2951</v>
      </c>
      <c r="F277" s="13" t="s">
        <v>2015</v>
      </c>
      <c r="G277" s="8" t="s">
        <v>4757</v>
      </c>
      <c r="H277" s="8">
        <v>24135</v>
      </c>
      <c r="I277" s="6" t="s">
        <v>3381</v>
      </c>
      <c r="J277" s="10">
        <f>VLOOKUP(A277,'[1]HPBS Braking Master (2)'!$F$7:$AM$12555,34,0)</f>
        <v>1</v>
      </c>
      <c r="K277" s="6"/>
    </row>
    <row r="278" spans="1:11" x14ac:dyDescent="0.25">
      <c r="A278" s="7">
        <v>355011521</v>
      </c>
      <c r="B278" s="7" t="str">
        <f>VLOOKUP(A278,'[1]HPBS Braking Master (2)'!$F$7:$G$12555,2,0)</f>
        <v>T1468</v>
      </c>
      <c r="C278" s="8" t="s">
        <v>1622</v>
      </c>
      <c r="D278" s="9" t="s">
        <v>282</v>
      </c>
      <c r="E278" s="9" t="s">
        <v>2951</v>
      </c>
      <c r="F278" s="13" t="s">
        <v>2016</v>
      </c>
      <c r="G278" s="8" t="s">
        <v>4758</v>
      </c>
      <c r="H278" s="8">
        <v>24101</v>
      </c>
      <c r="I278" s="6" t="s">
        <v>3382</v>
      </c>
      <c r="J278" s="10">
        <f>VLOOKUP(A278,'[1]HPBS Braking Master (2)'!$F$7:$AM$12555,34,0)</f>
        <v>1</v>
      </c>
      <c r="K278" s="6"/>
    </row>
    <row r="279" spans="1:11" x14ac:dyDescent="0.25">
      <c r="A279" s="7">
        <v>355011531</v>
      </c>
      <c r="B279" s="7" t="str">
        <f>VLOOKUP(A279,'[1]HPBS Braking Master (2)'!$F$7:$G$12555,2,0)</f>
        <v>T1469</v>
      </c>
      <c r="C279" s="8" t="s">
        <v>1622</v>
      </c>
      <c r="D279" s="9" t="s">
        <v>283</v>
      </c>
      <c r="E279" s="9" t="s">
        <v>2962</v>
      </c>
      <c r="F279" s="13" t="s">
        <v>2017</v>
      </c>
      <c r="G279" s="8" t="s">
        <v>4724</v>
      </c>
      <c r="H279" s="8">
        <v>23326</v>
      </c>
      <c r="I279" s="6" t="s">
        <v>3383</v>
      </c>
      <c r="J279" s="10">
        <f>VLOOKUP(A279,'[1]HPBS Braking Master (2)'!$F$7:$AM$12555,34,0)</f>
        <v>1</v>
      </c>
      <c r="K279" s="6"/>
    </row>
    <row r="280" spans="1:11" x14ac:dyDescent="0.25">
      <c r="A280" s="7">
        <v>355011541</v>
      </c>
      <c r="B280" s="7" t="str">
        <f>VLOOKUP(A280,'[1]HPBS Braking Master (2)'!$F$7:$G$12555,2,0)</f>
        <v>T1470</v>
      </c>
      <c r="C280" s="8" t="s">
        <v>1622</v>
      </c>
      <c r="D280" s="9" t="s">
        <v>284</v>
      </c>
      <c r="E280" s="9" t="s">
        <v>3005</v>
      </c>
      <c r="F280" s="13" t="s">
        <v>2018</v>
      </c>
      <c r="G280" s="8" t="s">
        <v>4759</v>
      </c>
      <c r="H280" s="8">
        <v>24083</v>
      </c>
      <c r="I280" s="6" t="s">
        <v>3384</v>
      </c>
      <c r="J280" s="10">
        <f>VLOOKUP(A280,'[1]HPBS Braking Master (2)'!$F$7:$AM$12555,34,0)</f>
        <v>1</v>
      </c>
      <c r="K280" s="6"/>
    </row>
    <row r="281" spans="1:11" x14ac:dyDescent="0.25">
      <c r="A281" s="7">
        <v>355011571</v>
      </c>
      <c r="B281" s="7" t="str">
        <f>VLOOKUP(A281,'[1]HPBS Braking Master (2)'!$F$7:$G$12555,2,0)</f>
        <v>T1473</v>
      </c>
      <c r="C281" s="8" t="s">
        <v>1622</v>
      </c>
      <c r="D281" s="9" t="s">
        <v>285</v>
      </c>
      <c r="E281" s="9" t="s">
        <v>3018</v>
      </c>
      <c r="F281" s="13" t="s">
        <v>2019</v>
      </c>
      <c r="G281" s="8" t="s">
        <v>4760</v>
      </c>
      <c r="H281" s="8">
        <v>23590</v>
      </c>
      <c r="I281" s="6" t="s">
        <v>3385</v>
      </c>
      <c r="J281" s="10">
        <f>VLOOKUP(A281,'[1]HPBS Braking Master (2)'!$F$7:$AM$12555,34,0)</f>
        <v>1</v>
      </c>
      <c r="K281" s="6"/>
    </row>
    <row r="282" spans="1:11" x14ac:dyDescent="0.25">
      <c r="A282" s="7">
        <v>355011621</v>
      </c>
      <c r="B282" s="7" t="str">
        <f>VLOOKUP(A282,'[1]HPBS Braking Master (2)'!$F$7:$G$12555,2,0)</f>
        <v>T1478</v>
      </c>
      <c r="C282" s="8" t="s">
        <v>1622</v>
      </c>
      <c r="D282" s="9" t="s">
        <v>286</v>
      </c>
      <c r="E282" s="9" t="s">
        <v>2962</v>
      </c>
      <c r="F282" s="13" t="s">
        <v>2020</v>
      </c>
      <c r="G282" s="8" t="s">
        <v>3214</v>
      </c>
      <c r="H282" s="8">
        <v>23749</v>
      </c>
      <c r="I282" s="6" t="s">
        <v>3386</v>
      </c>
      <c r="J282" s="10">
        <f>VLOOKUP(A282,'[1]HPBS Braking Master (2)'!$F$7:$AM$12555,34,0)</f>
        <v>1</v>
      </c>
      <c r="K282" s="6"/>
    </row>
    <row r="283" spans="1:11" x14ac:dyDescent="0.25">
      <c r="A283" s="7">
        <v>355011631</v>
      </c>
      <c r="B283" s="7" t="str">
        <f>VLOOKUP(A283,'[1]HPBS Braking Master (2)'!$F$7:$G$12555,2,0)</f>
        <v>T1479</v>
      </c>
      <c r="C283" s="8" t="s">
        <v>1622</v>
      </c>
      <c r="D283" s="9" t="s">
        <v>287</v>
      </c>
      <c r="E283" s="9" t="s">
        <v>3027</v>
      </c>
      <c r="F283" s="13" t="s">
        <v>2021</v>
      </c>
      <c r="G283" s="8" t="s">
        <v>4761</v>
      </c>
      <c r="H283" s="8">
        <v>23184</v>
      </c>
      <c r="I283" s="6" t="s">
        <v>3387</v>
      </c>
      <c r="J283" s="10">
        <f>VLOOKUP(A283,'[1]HPBS Braking Master (2)'!$F$7:$AM$12555,34,0)</f>
        <v>1</v>
      </c>
      <c r="K283" s="6"/>
    </row>
    <row r="284" spans="1:11" x14ac:dyDescent="0.25">
      <c r="A284" s="7">
        <v>355011641</v>
      </c>
      <c r="B284" s="7" t="str">
        <f>VLOOKUP(A284,'[1]HPBS Braking Master (2)'!$F$7:$G$12555,2,0)</f>
        <v>T1481</v>
      </c>
      <c r="C284" s="8" t="s">
        <v>1622</v>
      </c>
      <c r="D284" s="9" t="s">
        <v>288</v>
      </c>
      <c r="E284" s="9" t="s">
        <v>2962</v>
      </c>
      <c r="F284" s="13" t="s">
        <v>2022</v>
      </c>
      <c r="G284" s="8" t="s">
        <v>4724</v>
      </c>
      <c r="H284" s="8">
        <v>23326</v>
      </c>
      <c r="I284" s="6" t="s">
        <v>3388</v>
      </c>
      <c r="J284" s="10">
        <f>VLOOKUP(A284,'[1]HPBS Braking Master (2)'!$F$7:$AM$12555,34,0)</f>
        <v>1</v>
      </c>
      <c r="K284" s="6"/>
    </row>
    <row r="285" spans="1:11" x14ac:dyDescent="0.25">
      <c r="A285" s="7">
        <v>355011651</v>
      </c>
      <c r="B285" s="7" t="str">
        <f>VLOOKUP(A285,'[1]HPBS Braking Master (2)'!$F$7:$G$12555,2,0)</f>
        <v>T1482</v>
      </c>
      <c r="C285" s="8" t="s">
        <v>1622</v>
      </c>
      <c r="D285" s="9" t="s">
        <v>289</v>
      </c>
      <c r="E285" s="9" t="s">
        <v>3033</v>
      </c>
      <c r="F285" s="13" t="s">
        <v>2023</v>
      </c>
      <c r="G285" s="8" t="s">
        <v>3214</v>
      </c>
      <c r="H285" s="8">
        <v>23141</v>
      </c>
      <c r="I285" s="6" t="s">
        <v>3389</v>
      </c>
      <c r="J285" s="10">
        <f>VLOOKUP(A285,'[1]HPBS Braking Master (2)'!$F$7:$AM$12555,34,0)</f>
        <v>1</v>
      </c>
      <c r="K285" s="6"/>
    </row>
    <row r="286" spans="1:11" x14ac:dyDescent="0.25">
      <c r="A286" s="7">
        <v>355011711</v>
      </c>
      <c r="B286" s="7" t="str">
        <f>VLOOKUP(A286,'[1]HPBS Braking Master (2)'!$F$7:$G$12555,2,0)</f>
        <v>T1487</v>
      </c>
      <c r="C286" s="8" t="s">
        <v>1622</v>
      </c>
      <c r="D286" s="9" t="s">
        <v>290</v>
      </c>
      <c r="E286" s="9" t="s">
        <v>2948</v>
      </c>
      <c r="F286" s="13" t="s">
        <v>2024</v>
      </c>
      <c r="G286" s="8" t="s">
        <v>4646</v>
      </c>
      <c r="H286" s="8">
        <v>23950</v>
      </c>
      <c r="I286" s="6" t="s">
        <v>3390</v>
      </c>
      <c r="J286" s="10">
        <f>VLOOKUP(A286,'[1]HPBS Braking Master (2)'!$F$7:$AM$12555,34,0)</f>
        <v>1</v>
      </c>
      <c r="K286" s="6"/>
    </row>
    <row r="287" spans="1:11" x14ac:dyDescent="0.25">
      <c r="A287" s="7">
        <v>355011721</v>
      </c>
      <c r="B287" s="7" t="str">
        <f>VLOOKUP(A287,'[1]HPBS Braking Master (2)'!$F$7:$G$12555,2,0)</f>
        <v>T1488</v>
      </c>
      <c r="C287" s="8" t="s">
        <v>1622</v>
      </c>
      <c r="D287" s="9" t="s">
        <v>291</v>
      </c>
      <c r="E287" s="9" t="s">
        <v>3018</v>
      </c>
      <c r="F287" s="13" t="s">
        <v>1977</v>
      </c>
      <c r="G287" s="8" t="s">
        <v>4762</v>
      </c>
      <c r="H287" s="8">
        <v>24141</v>
      </c>
      <c r="I287" s="6" t="s">
        <v>3391</v>
      </c>
      <c r="J287" s="10">
        <f>VLOOKUP(A287,'[1]HPBS Braking Master (2)'!$F$7:$AM$12555,34,0)</f>
        <v>1</v>
      </c>
      <c r="K287" s="6"/>
    </row>
    <row r="288" spans="1:11" x14ac:dyDescent="0.25">
      <c r="A288" s="7">
        <v>355011731</v>
      </c>
      <c r="B288" s="7" t="str">
        <f>VLOOKUP(A288,'[1]HPBS Braking Master (2)'!$F$7:$G$12555,2,0)</f>
        <v>T1489</v>
      </c>
      <c r="C288" s="8" t="s">
        <v>1622</v>
      </c>
      <c r="D288" s="9" t="s">
        <v>292</v>
      </c>
      <c r="E288" s="9" t="s">
        <v>3034</v>
      </c>
      <c r="F288" s="13" t="s">
        <v>2025</v>
      </c>
      <c r="G288" s="8" t="s">
        <v>4763</v>
      </c>
      <c r="H288" s="8">
        <v>24137</v>
      </c>
      <c r="I288" s="6" t="s">
        <v>3392</v>
      </c>
      <c r="J288" s="10">
        <f>VLOOKUP(A288,'[1]HPBS Braking Master (2)'!$F$7:$AM$12555,34,0)</f>
        <v>1</v>
      </c>
      <c r="K288" s="6"/>
    </row>
    <row r="289" spans="1:11" x14ac:dyDescent="0.25">
      <c r="A289" s="7">
        <v>355011741</v>
      </c>
      <c r="B289" s="7" t="str">
        <f>VLOOKUP(A289,'[1]HPBS Braking Master (2)'!$F$7:$G$12555,2,0)</f>
        <v>T1490</v>
      </c>
      <c r="C289" s="8" t="s">
        <v>1622</v>
      </c>
      <c r="D289" s="9" t="s">
        <v>293</v>
      </c>
      <c r="E289" s="9" t="s">
        <v>3035</v>
      </c>
      <c r="F289" s="13" t="s">
        <v>2026</v>
      </c>
      <c r="G289" s="8" t="s">
        <v>3214</v>
      </c>
      <c r="H289" s="8">
        <v>24143</v>
      </c>
      <c r="I289" s="6" t="s">
        <v>3393</v>
      </c>
      <c r="J289" s="10">
        <f>VLOOKUP(A289,'[1]HPBS Braking Master (2)'!$F$7:$AM$12555,34,0)</f>
        <v>1</v>
      </c>
      <c r="K289" s="6"/>
    </row>
    <row r="290" spans="1:11" x14ac:dyDescent="0.25">
      <c r="A290" s="7">
        <v>355011751</v>
      </c>
      <c r="B290" s="7" t="str">
        <f>VLOOKUP(A290,'[1]HPBS Braking Master (2)'!$F$7:$G$12555,2,0)</f>
        <v>T1491</v>
      </c>
      <c r="C290" s="8" t="s">
        <v>1622</v>
      </c>
      <c r="D290" s="9" t="s">
        <v>294</v>
      </c>
      <c r="E290" s="9" t="s">
        <v>3036</v>
      </c>
      <c r="F290" s="13" t="s">
        <v>2027</v>
      </c>
      <c r="G290" s="8" t="s">
        <v>4764</v>
      </c>
      <c r="H290" s="8">
        <v>21370</v>
      </c>
      <c r="I290" s="6" t="s">
        <v>3394</v>
      </c>
      <c r="J290" s="10">
        <f>VLOOKUP(A290,'[1]HPBS Braking Master (2)'!$F$7:$AM$12555,34,0)</f>
        <v>1</v>
      </c>
      <c r="K290" s="6"/>
    </row>
    <row r="291" spans="1:11" x14ac:dyDescent="0.25">
      <c r="A291" s="7">
        <v>355011771</v>
      </c>
      <c r="B291" s="7" t="str">
        <f>VLOOKUP(A291,'[1]HPBS Braking Master (2)'!$F$7:$G$12555,2,0)</f>
        <v>T1492</v>
      </c>
      <c r="C291" s="8" t="s">
        <v>1622</v>
      </c>
      <c r="D291" s="9" t="s">
        <v>295</v>
      </c>
      <c r="E291" s="9" t="s">
        <v>2963</v>
      </c>
      <c r="F291" s="13" t="s">
        <v>2028</v>
      </c>
      <c r="G291" s="8" t="s">
        <v>4709</v>
      </c>
      <c r="H291" s="8">
        <v>23914</v>
      </c>
      <c r="I291" s="6" t="s">
        <v>3395</v>
      </c>
      <c r="J291" s="10">
        <f>VLOOKUP(A291,'[1]HPBS Braking Master (2)'!$F$7:$AM$12555,34,0)</f>
        <v>1</v>
      </c>
      <c r="K291" s="6"/>
    </row>
    <row r="292" spans="1:11" x14ac:dyDescent="0.25">
      <c r="A292" s="7">
        <v>355011801</v>
      </c>
      <c r="B292" s="7" t="str">
        <f>VLOOKUP(A292,'[1]HPBS Braking Master (2)'!$F$7:$G$12555,2,0)</f>
        <v>T1494</v>
      </c>
      <c r="C292" s="8" t="s">
        <v>1622</v>
      </c>
      <c r="D292" s="9" t="s">
        <v>296</v>
      </c>
      <c r="E292" s="9" t="s">
        <v>2945</v>
      </c>
      <c r="F292" s="13" t="s">
        <v>2029</v>
      </c>
      <c r="G292" s="8" t="s">
        <v>4703</v>
      </c>
      <c r="H292" s="8">
        <v>23550</v>
      </c>
      <c r="I292" s="6" t="s">
        <v>3396</v>
      </c>
      <c r="J292" s="10">
        <f>VLOOKUP(A292,'[1]HPBS Braking Master (2)'!$F$7:$AM$12555,34,0)</f>
        <v>1</v>
      </c>
      <c r="K292" s="6"/>
    </row>
    <row r="293" spans="1:11" x14ac:dyDescent="0.25">
      <c r="A293" s="7">
        <v>355011811</v>
      </c>
      <c r="B293" s="7" t="str">
        <f>VLOOKUP(A293,'[1]HPBS Braking Master (2)'!$F$7:$G$12555,2,0)</f>
        <v>T1495</v>
      </c>
      <c r="C293" s="8" t="s">
        <v>1622</v>
      </c>
      <c r="D293" s="9" t="s">
        <v>297</v>
      </c>
      <c r="E293" s="9" t="s">
        <v>2951</v>
      </c>
      <c r="F293" s="13" t="s">
        <v>2030</v>
      </c>
      <c r="G293" s="8" t="s">
        <v>4765</v>
      </c>
      <c r="H293" s="8">
        <v>23589</v>
      </c>
      <c r="I293" s="6" t="s">
        <v>3397</v>
      </c>
      <c r="J293" s="10">
        <f>VLOOKUP(A293,'[1]HPBS Braking Master (2)'!$F$7:$AM$12555,34,0)</f>
        <v>1</v>
      </c>
      <c r="K293" s="6"/>
    </row>
    <row r="294" spans="1:11" x14ac:dyDescent="0.25">
      <c r="A294" s="7">
        <v>355011821</v>
      </c>
      <c r="B294" s="7" t="str">
        <f>VLOOKUP(A294,'[1]HPBS Braking Master (2)'!$F$7:$G$12555,2,0)</f>
        <v>T1496</v>
      </c>
      <c r="C294" s="8" t="s">
        <v>1622</v>
      </c>
      <c r="D294" s="9" t="s">
        <v>298</v>
      </c>
      <c r="E294" s="9" t="s">
        <v>2951</v>
      </c>
      <c r="F294" s="13" t="s">
        <v>2031</v>
      </c>
      <c r="G294" s="8" t="s">
        <v>4766</v>
      </c>
      <c r="H294" s="8">
        <v>24150</v>
      </c>
      <c r="I294" s="6" t="s">
        <v>3398</v>
      </c>
      <c r="J294" s="10">
        <f>VLOOKUP(A294,'[1]HPBS Braking Master (2)'!$F$7:$AM$12555,34,0)</f>
        <v>1</v>
      </c>
      <c r="K294" s="6"/>
    </row>
    <row r="295" spans="1:11" x14ac:dyDescent="0.25">
      <c r="A295" s="7">
        <v>355011831</v>
      </c>
      <c r="B295" s="7" t="str">
        <f>VLOOKUP(A295,'[1]HPBS Braking Master (2)'!$F$7:$G$12555,2,0)</f>
        <v>T1497</v>
      </c>
      <c r="C295" s="8" t="s">
        <v>1622</v>
      </c>
      <c r="D295" s="9" t="s">
        <v>299</v>
      </c>
      <c r="E295" s="9" t="s">
        <v>2926</v>
      </c>
      <c r="F295" s="13" t="s">
        <v>2032</v>
      </c>
      <c r="G295" s="8" t="s">
        <v>4767</v>
      </c>
      <c r="H295" s="8">
        <v>23285</v>
      </c>
      <c r="I295" s="6" t="s">
        <v>3399</v>
      </c>
      <c r="J295" s="10">
        <f>VLOOKUP(A295,'[1]HPBS Braking Master (2)'!$F$7:$AM$12555,34,0)</f>
        <v>1</v>
      </c>
      <c r="K295" s="6"/>
    </row>
    <row r="296" spans="1:11" x14ac:dyDescent="0.25">
      <c r="A296" s="7">
        <v>355011851</v>
      </c>
      <c r="B296" s="7" t="str">
        <f>VLOOKUP(A296,'[1]HPBS Braking Master (2)'!$F$7:$G$12555,2,0)</f>
        <v>T1499</v>
      </c>
      <c r="C296" s="8" t="s">
        <v>1622</v>
      </c>
      <c r="D296" s="9" t="s">
        <v>300</v>
      </c>
      <c r="E296" s="9" t="s">
        <v>2962</v>
      </c>
      <c r="F296" s="13" t="s">
        <v>2033</v>
      </c>
      <c r="G296" s="8" t="s">
        <v>4768</v>
      </c>
      <c r="H296" s="8">
        <v>24098</v>
      </c>
      <c r="I296" s="6" t="s">
        <v>3400</v>
      </c>
      <c r="J296" s="10">
        <f>VLOOKUP(A296,'[1]HPBS Braking Master (2)'!$F$7:$AM$12555,34,0)</f>
        <v>1</v>
      </c>
      <c r="K296" s="6"/>
    </row>
    <row r="297" spans="1:11" x14ac:dyDescent="0.25">
      <c r="A297" s="7">
        <v>355011861</v>
      </c>
      <c r="B297" s="7" t="str">
        <f>VLOOKUP(A297,'[1]HPBS Braking Master (2)'!$F$7:$G$12555,2,0)</f>
        <v>T1500</v>
      </c>
      <c r="C297" s="8" t="s">
        <v>1622</v>
      </c>
      <c r="D297" s="9" t="s">
        <v>301</v>
      </c>
      <c r="E297" s="9" t="s">
        <v>2962</v>
      </c>
      <c r="F297" s="13" t="s">
        <v>2020</v>
      </c>
      <c r="G297" s="8" t="s">
        <v>4769</v>
      </c>
      <c r="H297" s="8">
        <v>24097</v>
      </c>
      <c r="I297" s="6" t="s">
        <v>3401</v>
      </c>
      <c r="J297" s="10">
        <f>VLOOKUP(A297,'[1]HPBS Braking Master (2)'!$F$7:$AM$12555,34,0)</f>
        <v>1</v>
      </c>
      <c r="K297" s="6"/>
    </row>
    <row r="298" spans="1:11" x14ac:dyDescent="0.25">
      <c r="A298" s="7">
        <v>355011881</v>
      </c>
      <c r="B298" s="7" t="str">
        <f>VLOOKUP(A298,'[1]HPBS Braking Master (2)'!$F$7:$G$12555,2,0)</f>
        <v>T1502</v>
      </c>
      <c r="C298" s="8" t="s">
        <v>1622</v>
      </c>
      <c r="D298" s="9" t="s">
        <v>302</v>
      </c>
      <c r="E298" s="9" t="s">
        <v>3037</v>
      </c>
      <c r="F298" s="13" t="s">
        <v>2034</v>
      </c>
      <c r="G298" s="8" t="s">
        <v>4770</v>
      </c>
      <c r="H298" s="8">
        <v>24163</v>
      </c>
      <c r="I298" s="6" t="s">
        <v>3402</v>
      </c>
      <c r="J298" s="10">
        <f>VLOOKUP(A298,'[1]HPBS Braking Master (2)'!$F$7:$AM$12555,34,0)</f>
        <v>1</v>
      </c>
      <c r="K298" s="6"/>
    </row>
    <row r="299" spans="1:11" x14ac:dyDescent="0.25">
      <c r="A299" s="7">
        <v>355011891</v>
      </c>
      <c r="B299" s="7" t="str">
        <f>VLOOKUP(A299,'[1]HPBS Braking Master (2)'!$F$7:$G$12555,2,0)</f>
        <v>T1503</v>
      </c>
      <c r="C299" s="8" t="s">
        <v>1622</v>
      </c>
      <c r="D299" s="9" t="s">
        <v>303</v>
      </c>
      <c r="E299" s="9" t="s">
        <v>3037</v>
      </c>
      <c r="F299" s="13" t="s">
        <v>2035</v>
      </c>
      <c r="G299" s="8" t="s">
        <v>4771</v>
      </c>
      <c r="H299" s="8">
        <v>24164</v>
      </c>
      <c r="I299" s="6" t="s">
        <v>3403</v>
      </c>
      <c r="J299" s="10">
        <f>VLOOKUP(A299,'[1]HPBS Braking Master (2)'!$F$7:$AM$12555,34,0)</f>
        <v>1</v>
      </c>
      <c r="K299" s="6"/>
    </row>
    <row r="300" spans="1:11" x14ac:dyDescent="0.25">
      <c r="A300" s="7">
        <v>355011901</v>
      </c>
      <c r="B300" s="7" t="str">
        <f>VLOOKUP(A300,'[1]HPBS Braking Master (2)'!$F$7:$G$12555,2,0)</f>
        <v>T1504</v>
      </c>
      <c r="C300" s="8" t="s">
        <v>1622</v>
      </c>
      <c r="D300" s="9" t="s">
        <v>304</v>
      </c>
      <c r="E300" s="9" t="s">
        <v>3037</v>
      </c>
      <c r="F300" s="13" t="s">
        <v>2036</v>
      </c>
      <c r="G300" s="8" t="s">
        <v>4772</v>
      </c>
      <c r="H300" s="8">
        <v>24166</v>
      </c>
      <c r="I300" s="6" t="s">
        <v>3404</v>
      </c>
      <c r="J300" s="10">
        <f>VLOOKUP(A300,'[1]HPBS Braking Master (2)'!$F$7:$AM$12555,34,0)</f>
        <v>1</v>
      </c>
      <c r="K300" s="6"/>
    </row>
    <row r="301" spans="1:11" x14ac:dyDescent="0.25">
      <c r="A301" s="7">
        <v>355011911</v>
      </c>
      <c r="B301" s="7" t="str">
        <f>VLOOKUP(A301,'[1]HPBS Braking Master (2)'!$F$7:$G$12555,2,0)</f>
        <v>T1506</v>
      </c>
      <c r="C301" s="8" t="s">
        <v>1622</v>
      </c>
      <c r="D301" s="9" t="s">
        <v>305</v>
      </c>
      <c r="E301" s="9" t="s">
        <v>3038</v>
      </c>
      <c r="F301" s="13" t="s">
        <v>2037</v>
      </c>
      <c r="G301" s="8" t="s">
        <v>4773</v>
      </c>
      <c r="H301" s="8">
        <v>23663</v>
      </c>
      <c r="I301" s="6" t="s">
        <v>3405</v>
      </c>
      <c r="J301" s="10">
        <f>VLOOKUP(A301,'[1]HPBS Braking Master (2)'!$F$7:$AM$12555,34,0)</f>
        <v>1</v>
      </c>
      <c r="K301" s="6"/>
    </row>
    <row r="302" spans="1:11" x14ac:dyDescent="0.25">
      <c r="A302" s="7">
        <v>355011921</v>
      </c>
      <c r="B302" s="7" t="str">
        <f>VLOOKUP(A302,'[1]HPBS Braking Master (2)'!$F$7:$G$12555,2,0)</f>
        <v>T1507</v>
      </c>
      <c r="C302" s="8" t="s">
        <v>1622</v>
      </c>
      <c r="D302" s="9" t="s">
        <v>306</v>
      </c>
      <c r="E302" s="9" t="s">
        <v>3038</v>
      </c>
      <c r="F302" s="13" t="s">
        <v>2038</v>
      </c>
      <c r="G302" s="8" t="s">
        <v>4774</v>
      </c>
      <c r="H302" s="8">
        <v>23677</v>
      </c>
      <c r="I302" s="6" t="s">
        <v>3406</v>
      </c>
      <c r="J302" s="10">
        <f>VLOOKUP(A302,'[1]HPBS Braking Master (2)'!$F$7:$AM$12555,34,0)</f>
        <v>1</v>
      </c>
      <c r="K302" s="6"/>
    </row>
    <row r="303" spans="1:11" x14ac:dyDescent="0.25">
      <c r="A303" s="7">
        <v>355011941</v>
      </c>
      <c r="B303" s="7" t="str">
        <f>VLOOKUP(A303,'[1]HPBS Braking Master (2)'!$F$7:$G$12555,2,0)</f>
        <v>T1509</v>
      </c>
      <c r="C303" s="8" t="s">
        <v>1622</v>
      </c>
      <c r="D303" s="9" t="s">
        <v>307</v>
      </c>
      <c r="E303" s="9" t="s">
        <v>2945</v>
      </c>
      <c r="F303" s="13" t="s">
        <v>2039</v>
      </c>
      <c r="G303" s="8" t="s">
        <v>4745</v>
      </c>
      <c r="H303" s="8">
        <v>24096</v>
      </c>
      <c r="I303" s="6" t="s">
        <v>3407</v>
      </c>
      <c r="J303" s="10">
        <f>VLOOKUP(A303,'[1]HPBS Braking Master (2)'!$F$7:$AM$12555,34,0)</f>
        <v>1</v>
      </c>
      <c r="K303" s="6"/>
    </row>
    <row r="304" spans="1:11" x14ac:dyDescent="0.25">
      <c r="A304" s="7">
        <v>355011961</v>
      </c>
      <c r="B304" s="7" t="str">
        <f>VLOOKUP(A304,'[1]HPBS Braking Master (2)'!$F$7:$G$12555,2,0)</f>
        <v>T1512</v>
      </c>
      <c r="C304" s="8" t="s">
        <v>1622</v>
      </c>
      <c r="D304" s="9" t="s">
        <v>308</v>
      </c>
      <c r="E304" s="9" t="s">
        <v>2940</v>
      </c>
      <c r="F304" s="13" t="s">
        <v>2040</v>
      </c>
      <c r="G304" s="8" t="s">
        <v>4775</v>
      </c>
      <c r="H304" s="8">
        <v>24190</v>
      </c>
      <c r="I304" s="6" t="s">
        <v>3408</v>
      </c>
      <c r="J304" s="10">
        <f>VLOOKUP(A304,'[1]HPBS Braking Master (2)'!$F$7:$AM$12555,34,0)</f>
        <v>1</v>
      </c>
      <c r="K304" s="6"/>
    </row>
    <row r="305" spans="1:11" x14ac:dyDescent="0.25">
      <c r="A305" s="7">
        <v>355011971</v>
      </c>
      <c r="B305" s="7" t="str">
        <f>VLOOKUP(A305,'[1]HPBS Braking Master (2)'!$F$7:$G$12555,2,0)</f>
        <v>T1513</v>
      </c>
      <c r="C305" s="8" t="s">
        <v>1622</v>
      </c>
      <c r="D305" s="9" t="s">
        <v>309</v>
      </c>
      <c r="E305" s="9" t="s">
        <v>2990</v>
      </c>
      <c r="F305" s="13" t="s">
        <v>2041</v>
      </c>
      <c r="G305" s="8" t="s">
        <v>4776</v>
      </c>
      <c r="H305" s="8">
        <v>24191</v>
      </c>
      <c r="I305" s="6" t="s">
        <v>3409</v>
      </c>
      <c r="J305" s="10">
        <f>VLOOKUP(A305,'[1]HPBS Braking Master (2)'!$F$7:$AM$12555,34,0)</f>
        <v>1</v>
      </c>
      <c r="K305" s="6"/>
    </row>
    <row r="306" spans="1:11" x14ac:dyDescent="0.25">
      <c r="A306" s="7">
        <v>355011981</v>
      </c>
      <c r="B306" s="7" t="str">
        <f>VLOOKUP(A306,'[1]HPBS Braking Master (2)'!$F$7:$G$12555,2,0)</f>
        <v>T1514</v>
      </c>
      <c r="C306" s="8" t="s">
        <v>1622</v>
      </c>
      <c r="D306" s="9" t="s">
        <v>310</v>
      </c>
      <c r="E306" s="9" t="s">
        <v>2990</v>
      </c>
      <c r="F306" s="13" t="s">
        <v>2041</v>
      </c>
      <c r="G306" s="8" t="s">
        <v>4777</v>
      </c>
      <c r="H306" s="8">
        <v>24192</v>
      </c>
      <c r="I306" s="6" t="s">
        <v>3410</v>
      </c>
      <c r="J306" s="10">
        <f>VLOOKUP(A306,'[1]HPBS Braking Master (2)'!$F$7:$AM$12555,34,0)</f>
        <v>1</v>
      </c>
      <c r="K306" s="6"/>
    </row>
    <row r="307" spans="1:11" x14ac:dyDescent="0.25">
      <c r="A307" s="7">
        <v>355011991</v>
      </c>
      <c r="B307" s="7" t="str">
        <f>VLOOKUP(A307,'[1]HPBS Braking Master (2)'!$F$7:$G$12555,2,0)</f>
        <v>T1515</v>
      </c>
      <c r="C307" s="8" t="s">
        <v>1622</v>
      </c>
      <c r="D307" s="9" t="s">
        <v>311</v>
      </c>
      <c r="E307" s="9" t="s">
        <v>2969</v>
      </c>
      <c r="F307" s="13" t="s">
        <v>2042</v>
      </c>
      <c r="G307" s="8" t="s">
        <v>4778</v>
      </c>
      <c r="H307" s="8">
        <v>23951</v>
      </c>
      <c r="I307" s="6" t="s">
        <v>3411</v>
      </c>
      <c r="J307" s="10">
        <f>VLOOKUP(A307,'[1]HPBS Braking Master (2)'!$F$7:$AM$12555,34,0)</f>
        <v>1</v>
      </c>
      <c r="K307" s="6"/>
    </row>
    <row r="308" spans="1:11" x14ac:dyDescent="0.25">
      <c r="A308" s="7">
        <v>355012011</v>
      </c>
      <c r="B308" s="7" t="str">
        <f>VLOOKUP(A308,'[1]HPBS Braking Master (2)'!$F$7:$G$12555,2,0)</f>
        <v>T1516</v>
      </c>
      <c r="C308" s="8" t="s">
        <v>1622</v>
      </c>
      <c r="D308" s="9" t="s">
        <v>312</v>
      </c>
      <c r="E308" s="9" t="s">
        <v>2926</v>
      </c>
      <c r="F308" s="13" t="s">
        <v>2043</v>
      </c>
      <c r="G308" s="8" t="s">
        <v>4779</v>
      </c>
      <c r="H308" s="8">
        <v>23922</v>
      </c>
      <c r="I308" s="6" t="s">
        <v>3412</v>
      </c>
      <c r="J308" s="10">
        <f>VLOOKUP(A308,'[1]HPBS Braking Master (2)'!$F$7:$AM$12555,34,0)</f>
        <v>1</v>
      </c>
      <c r="K308" s="6"/>
    </row>
    <row r="309" spans="1:11" x14ac:dyDescent="0.25">
      <c r="A309" s="7">
        <v>355012031</v>
      </c>
      <c r="B309" s="7" t="str">
        <f>VLOOKUP(A309,'[1]HPBS Braking Master (2)'!$F$7:$G$12555,2,0)</f>
        <v>T1518</v>
      </c>
      <c r="C309" s="8" t="s">
        <v>1622</v>
      </c>
      <c r="D309" s="9" t="s">
        <v>313</v>
      </c>
      <c r="E309" s="9" t="s">
        <v>3039</v>
      </c>
      <c r="F309" s="13" t="s">
        <v>2044</v>
      </c>
      <c r="G309" s="8" t="s">
        <v>4780</v>
      </c>
      <c r="H309" s="8">
        <v>24222</v>
      </c>
      <c r="I309" s="6" t="s">
        <v>3413</v>
      </c>
      <c r="J309" s="10">
        <f>VLOOKUP(A309,'[1]HPBS Braking Master (2)'!$F$7:$AM$12555,34,0)</f>
        <v>1</v>
      </c>
      <c r="K309" s="6"/>
    </row>
    <row r="310" spans="1:11" x14ac:dyDescent="0.25">
      <c r="A310" s="7">
        <v>355012051</v>
      </c>
      <c r="B310" s="7" t="str">
        <f>VLOOKUP(A310,'[1]HPBS Braking Master (2)'!$F$7:$G$12555,2,0)</f>
        <v>T1520</v>
      </c>
      <c r="C310" s="8" t="s">
        <v>1622</v>
      </c>
      <c r="D310" s="9" t="s">
        <v>314</v>
      </c>
      <c r="E310" s="9" t="s">
        <v>3040</v>
      </c>
      <c r="F310" s="13" t="s">
        <v>2045</v>
      </c>
      <c r="G310" s="8" t="s">
        <v>4781</v>
      </c>
      <c r="H310" s="8">
        <v>24229</v>
      </c>
      <c r="I310" s="6" t="s">
        <v>3414</v>
      </c>
      <c r="J310" s="10">
        <f>VLOOKUP(A310,'[1]HPBS Braking Master (2)'!$F$7:$AM$12555,34,0)</f>
        <v>1</v>
      </c>
      <c r="K310" s="6"/>
    </row>
    <row r="311" spans="1:11" x14ac:dyDescent="0.25">
      <c r="A311" s="7">
        <v>355012061</v>
      </c>
      <c r="B311" s="7" t="str">
        <f>VLOOKUP(A311,'[1]HPBS Braking Master (2)'!$F$7:$G$12555,2,0)</f>
        <v>T1521</v>
      </c>
      <c r="C311" s="8" t="s">
        <v>1622</v>
      </c>
      <c r="D311" s="9" t="s">
        <v>315</v>
      </c>
      <c r="E311" s="9" t="s">
        <v>2996</v>
      </c>
      <c r="F311" s="13" t="s">
        <v>2046</v>
      </c>
      <c r="G311" s="8" t="s">
        <v>4782</v>
      </c>
      <c r="H311" s="8">
        <v>24231</v>
      </c>
      <c r="I311" s="6" t="s">
        <v>3415</v>
      </c>
      <c r="J311" s="10">
        <f>VLOOKUP(A311,'[1]HPBS Braking Master (2)'!$F$7:$AM$12555,34,0)</f>
        <v>1</v>
      </c>
      <c r="K311" s="6"/>
    </row>
    <row r="312" spans="1:11" x14ac:dyDescent="0.25">
      <c r="A312" s="7">
        <v>355012071</v>
      </c>
      <c r="B312" s="7" t="str">
        <f>VLOOKUP(A312,'[1]HPBS Braking Master (2)'!$F$7:$G$12555,2,0)</f>
        <v>T1522</v>
      </c>
      <c r="C312" s="8" t="s">
        <v>1622</v>
      </c>
      <c r="D312" s="9" t="s">
        <v>316</v>
      </c>
      <c r="E312" s="9" t="s">
        <v>3041</v>
      </c>
      <c r="F312" s="13" t="s">
        <v>2047</v>
      </c>
      <c r="G312" s="8" t="s">
        <v>4783</v>
      </c>
      <c r="H312" s="8">
        <v>24227</v>
      </c>
      <c r="I312" s="6" t="s">
        <v>3416</v>
      </c>
      <c r="J312" s="10">
        <f>VLOOKUP(A312,'[1]HPBS Braking Master (2)'!$F$7:$AM$12555,34,0)</f>
        <v>1</v>
      </c>
      <c r="K312" s="6"/>
    </row>
    <row r="313" spans="1:11" x14ac:dyDescent="0.25">
      <c r="A313" s="7">
        <v>355012081</v>
      </c>
      <c r="B313" s="7" t="str">
        <f>VLOOKUP(A313,'[1]HPBS Braking Master (2)'!$F$7:$G$12555,2,0)</f>
        <v>T1523</v>
      </c>
      <c r="C313" s="8" t="s">
        <v>1622</v>
      </c>
      <c r="D313" s="9" t="s">
        <v>317</v>
      </c>
      <c r="E313" s="9" t="s">
        <v>2900</v>
      </c>
      <c r="F313" s="13" t="s">
        <v>2048</v>
      </c>
      <c r="G313" s="8" t="s">
        <v>4784</v>
      </c>
      <c r="H313" s="8">
        <v>24240</v>
      </c>
      <c r="I313" s="6" t="s">
        <v>3417</v>
      </c>
      <c r="J313" s="10">
        <f>VLOOKUP(A313,'[1]HPBS Braking Master (2)'!$F$7:$AM$12555,34,0)</f>
        <v>1</v>
      </c>
      <c r="K313" s="6"/>
    </row>
    <row r="314" spans="1:11" x14ac:dyDescent="0.25">
      <c r="A314" s="7">
        <v>355012101</v>
      </c>
      <c r="B314" s="7" t="str">
        <f>VLOOKUP(A314,'[1]HPBS Braking Master (2)'!$F$7:$G$12555,2,0)</f>
        <v>T1527</v>
      </c>
      <c r="C314" s="8" t="s">
        <v>1622</v>
      </c>
      <c r="D314" s="9" t="s">
        <v>318</v>
      </c>
      <c r="E314" s="9" t="s">
        <v>3005</v>
      </c>
      <c r="F314" s="13" t="s">
        <v>2049</v>
      </c>
      <c r="G314" s="8" t="s">
        <v>4785</v>
      </c>
      <c r="H314" s="8">
        <v>24250</v>
      </c>
      <c r="I314" s="6" t="s">
        <v>3418</v>
      </c>
      <c r="J314" s="10">
        <f>VLOOKUP(A314,'[1]HPBS Braking Master (2)'!$F$7:$AM$12555,34,0)</f>
        <v>1</v>
      </c>
      <c r="K314" s="6"/>
    </row>
    <row r="315" spans="1:11" x14ac:dyDescent="0.25">
      <c r="A315" s="7">
        <v>355012131</v>
      </c>
      <c r="B315" s="7" t="str">
        <f>VLOOKUP(A315,'[1]HPBS Braking Master (2)'!$F$7:$G$12555,2,0)</f>
        <v>T1530</v>
      </c>
      <c r="C315" s="8" t="s">
        <v>1622</v>
      </c>
      <c r="D315" s="9" t="s">
        <v>319</v>
      </c>
      <c r="E315" s="9" t="s">
        <v>2926</v>
      </c>
      <c r="F315" s="13" t="s">
        <v>1957</v>
      </c>
      <c r="G315" s="8" t="s">
        <v>4786</v>
      </c>
      <c r="H315" s="8">
        <v>23138</v>
      </c>
      <c r="I315" s="6" t="s">
        <v>3419</v>
      </c>
      <c r="J315" s="10">
        <f>VLOOKUP(A315,'[1]HPBS Braking Master (2)'!$F$7:$AM$12555,34,0)</f>
        <v>1</v>
      </c>
      <c r="K315" s="6"/>
    </row>
    <row r="316" spans="1:11" x14ac:dyDescent="0.25">
      <c r="A316" s="7">
        <v>355012151</v>
      </c>
      <c r="B316" s="7" t="str">
        <f>VLOOKUP(A316,'[1]HPBS Braking Master (2)'!$F$7:$G$12555,2,0)</f>
        <v>T1532</v>
      </c>
      <c r="C316" s="8" t="s">
        <v>1622</v>
      </c>
      <c r="D316" s="9" t="s">
        <v>320</v>
      </c>
      <c r="E316" s="9" t="s">
        <v>2907</v>
      </c>
      <c r="F316" s="13" t="s">
        <v>2050</v>
      </c>
      <c r="G316" s="8" t="s">
        <v>4787</v>
      </c>
      <c r="H316" s="8">
        <v>24162</v>
      </c>
      <c r="I316" s="6" t="s">
        <v>3420</v>
      </c>
      <c r="J316" s="10">
        <f>VLOOKUP(A316,'[1]HPBS Braking Master (2)'!$F$7:$AM$12555,34,0)</f>
        <v>1</v>
      </c>
      <c r="K316" s="6"/>
    </row>
    <row r="317" spans="1:11" x14ac:dyDescent="0.25">
      <c r="A317" s="7">
        <v>355012171</v>
      </c>
      <c r="B317" s="7" t="str">
        <f>VLOOKUP(A317,'[1]HPBS Braking Master (2)'!$F$7:$G$12555,2,0)</f>
        <v>T1534</v>
      </c>
      <c r="C317" s="8" t="s">
        <v>1622</v>
      </c>
      <c r="D317" s="9" t="s">
        <v>321</v>
      </c>
      <c r="E317" s="9" t="s">
        <v>3042</v>
      </c>
      <c r="F317" s="13" t="s">
        <v>2051</v>
      </c>
      <c r="G317" s="8" t="s">
        <v>4788</v>
      </c>
      <c r="H317" s="8">
        <v>24260</v>
      </c>
      <c r="I317" s="6" t="s">
        <v>3421</v>
      </c>
      <c r="J317" s="10">
        <f>VLOOKUP(A317,'[1]HPBS Braking Master (2)'!$F$7:$AM$12555,34,0)</f>
        <v>1</v>
      </c>
      <c r="K317" s="6"/>
    </row>
    <row r="318" spans="1:11" x14ac:dyDescent="0.25">
      <c r="A318" s="7">
        <v>355012181</v>
      </c>
      <c r="B318" s="7" t="str">
        <f>VLOOKUP(A318,'[1]HPBS Braking Master (2)'!$F$7:$G$12555,2,0)</f>
        <v>T1535</v>
      </c>
      <c r="C318" s="8" t="s">
        <v>1622</v>
      </c>
      <c r="D318" s="9" t="s">
        <v>322</v>
      </c>
      <c r="E318" s="9" t="s">
        <v>3005</v>
      </c>
      <c r="F318" s="13" t="s">
        <v>2049</v>
      </c>
      <c r="G318" s="8" t="s">
        <v>4789</v>
      </c>
      <c r="H318" s="8">
        <v>24258</v>
      </c>
      <c r="I318" s="6" t="s">
        <v>3422</v>
      </c>
      <c r="J318" s="10">
        <f>VLOOKUP(A318,'[1]HPBS Braking Master (2)'!$F$7:$AM$12555,34,0)</f>
        <v>1</v>
      </c>
      <c r="K318" s="6"/>
    </row>
    <row r="319" spans="1:11" x14ac:dyDescent="0.25">
      <c r="A319" s="7">
        <v>355012201</v>
      </c>
      <c r="B319" s="7" t="str">
        <f>VLOOKUP(A319,'[1]HPBS Braking Master (2)'!$F$7:$G$12555,2,0)</f>
        <v>T1537</v>
      </c>
      <c r="C319" s="8" t="s">
        <v>1622</v>
      </c>
      <c r="D319" s="9" t="s">
        <v>323</v>
      </c>
      <c r="E319" s="9" t="s">
        <v>2952</v>
      </c>
      <c r="F319" s="13" t="s">
        <v>2052</v>
      </c>
      <c r="G319" s="8" t="s">
        <v>4790</v>
      </c>
      <c r="H319" s="8">
        <v>23410</v>
      </c>
      <c r="I319" s="6" t="s">
        <v>3423</v>
      </c>
      <c r="J319" s="10">
        <f>VLOOKUP(A319,'[1]HPBS Braking Master (2)'!$F$7:$AM$12555,34,0)</f>
        <v>1</v>
      </c>
      <c r="K319" s="6"/>
    </row>
    <row r="320" spans="1:11" x14ac:dyDescent="0.25">
      <c r="A320" s="7">
        <v>355012221</v>
      </c>
      <c r="B320" s="7" t="str">
        <f>VLOOKUP(A320,'[1]HPBS Braking Master (2)'!$F$7:$G$12555,2,0)</f>
        <v>T1539</v>
      </c>
      <c r="C320" s="8" t="s">
        <v>1622</v>
      </c>
      <c r="D320" s="9" t="s">
        <v>324</v>
      </c>
      <c r="E320" s="9" t="s">
        <v>3043</v>
      </c>
      <c r="F320" s="13" t="s">
        <v>2053</v>
      </c>
      <c r="G320" s="8" t="s">
        <v>4791</v>
      </c>
      <c r="H320" s="8">
        <v>24268</v>
      </c>
      <c r="I320" s="6" t="s">
        <v>3424</v>
      </c>
      <c r="J320" s="10">
        <f>VLOOKUP(A320,'[1]HPBS Braking Master (2)'!$F$7:$AM$12555,34,0)</f>
        <v>1</v>
      </c>
      <c r="K320" s="6"/>
    </row>
    <row r="321" spans="1:11" x14ac:dyDescent="0.25">
      <c r="A321" s="7">
        <v>355012231</v>
      </c>
      <c r="B321" s="7" t="str">
        <f>VLOOKUP(A321,'[1]HPBS Braking Master (2)'!$F$7:$G$12555,2,0)</f>
        <v>T1540</v>
      </c>
      <c r="C321" s="8" t="s">
        <v>1622</v>
      </c>
      <c r="D321" s="9" t="s">
        <v>325</v>
      </c>
      <c r="E321" s="9" t="s">
        <v>3043</v>
      </c>
      <c r="F321" s="13" t="s">
        <v>2054</v>
      </c>
      <c r="G321" s="8" t="s">
        <v>4792</v>
      </c>
      <c r="H321" s="8">
        <v>24266</v>
      </c>
      <c r="I321" s="6" t="s">
        <v>3425</v>
      </c>
      <c r="J321" s="10">
        <f>VLOOKUP(A321,'[1]HPBS Braking Master (2)'!$F$7:$AM$12555,34,0)</f>
        <v>1</v>
      </c>
      <c r="K321" s="6"/>
    </row>
    <row r="322" spans="1:11" x14ac:dyDescent="0.25">
      <c r="A322" s="7">
        <v>355012251</v>
      </c>
      <c r="B322" s="7" t="str">
        <f>VLOOKUP(A322,'[1]HPBS Braking Master (2)'!$F$7:$G$12555,2,0)</f>
        <v>T1542</v>
      </c>
      <c r="C322" s="8" t="s">
        <v>1622</v>
      </c>
      <c r="D322" s="9" t="s">
        <v>326</v>
      </c>
      <c r="E322" s="9" t="s">
        <v>2982</v>
      </c>
      <c r="F322" s="13" t="s">
        <v>2055</v>
      </c>
      <c r="G322" s="8" t="s">
        <v>4793</v>
      </c>
      <c r="H322" s="8">
        <v>23908</v>
      </c>
      <c r="I322" s="6" t="s">
        <v>3426</v>
      </c>
      <c r="J322" s="10">
        <f>VLOOKUP(A322,'[1]HPBS Braking Master (2)'!$F$7:$AM$12555,34,0)</f>
        <v>1</v>
      </c>
      <c r="K322" s="6"/>
    </row>
    <row r="323" spans="1:11" x14ac:dyDescent="0.25">
      <c r="A323" s="7">
        <v>355012271</v>
      </c>
      <c r="B323" s="7" t="str">
        <f>VLOOKUP(A323,'[1]HPBS Braking Master (2)'!$F$7:$G$12555,2,0)</f>
        <v>T1544</v>
      </c>
      <c r="C323" s="8" t="s">
        <v>1622</v>
      </c>
      <c r="D323" s="9" t="s">
        <v>327</v>
      </c>
      <c r="E323" s="9" t="s">
        <v>3044</v>
      </c>
      <c r="F323" s="13" t="s">
        <v>2056</v>
      </c>
      <c r="G323" s="8" t="s">
        <v>4794</v>
      </c>
      <c r="H323" s="8">
        <v>23912</v>
      </c>
      <c r="I323" s="6" t="s">
        <v>3427</v>
      </c>
      <c r="J323" s="10">
        <f>VLOOKUP(A323,'[1]HPBS Braking Master (2)'!$F$7:$AM$12555,34,0)</f>
        <v>1</v>
      </c>
      <c r="K323" s="6"/>
    </row>
    <row r="324" spans="1:11" x14ac:dyDescent="0.25">
      <c r="A324" s="7">
        <v>355012281</v>
      </c>
      <c r="B324" s="7" t="str">
        <f>VLOOKUP(A324,'[1]HPBS Braking Master (2)'!$F$7:$G$12555,2,0)</f>
        <v>T1547</v>
      </c>
      <c r="C324" s="8" t="s">
        <v>1622</v>
      </c>
      <c r="D324" s="9" t="s">
        <v>328</v>
      </c>
      <c r="E324" s="9" t="s">
        <v>3045</v>
      </c>
      <c r="F324" s="13" t="s">
        <v>2057</v>
      </c>
      <c r="G324" s="8" t="s">
        <v>4795</v>
      </c>
      <c r="H324" s="8">
        <v>23912</v>
      </c>
      <c r="I324" s="6" t="s">
        <v>3428</v>
      </c>
      <c r="J324" s="10">
        <f>VLOOKUP(A324,'[1]HPBS Braking Master (2)'!$F$7:$AM$12555,34,0)</f>
        <v>1</v>
      </c>
      <c r="K324" s="6"/>
    </row>
    <row r="325" spans="1:11" x14ac:dyDescent="0.25">
      <c r="A325" s="7">
        <v>355012291</v>
      </c>
      <c r="B325" s="7" t="str">
        <f>VLOOKUP(A325,'[1]HPBS Braking Master (2)'!$F$7:$G$12555,2,0)</f>
        <v>T1548</v>
      </c>
      <c r="C325" s="8" t="s">
        <v>1622</v>
      </c>
      <c r="D325" s="9" t="s">
        <v>329</v>
      </c>
      <c r="E325" s="9" t="s">
        <v>2976</v>
      </c>
      <c r="F325" s="13" t="s">
        <v>2058</v>
      </c>
      <c r="G325" s="8" t="s">
        <v>3214</v>
      </c>
      <c r="H325" s="8">
        <v>24273</v>
      </c>
      <c r="I325" s="6" t="s">
        <v>3429</v>
      </c>
      <c r="J325" s="10">
        <f>VLOOKUP(A325,'[1]HPBS Braking Master (2)'!$F$7:$AM$12555,34,0)</f>
        <v>1</v>
      </c>
      <c r="K325" s="6"/>
    </row>
    <row r="326" spans="1:11" x14ac:dyDescent="0.25">
      <c r="A326" s="7">
        <v>355012301</v>
      </c>
      <c r="B326" s="7" t="str">
        <f>VLOOKUP(A326,'[1]HPBS Braking Master (2)'!$F$7:$G$12555,2,0)</f>
        <v>T1594</v>
      </c>
      <c r="C326" s="8" t="s">
        <v>1622</v>
      </c>
      <c r="D326" s="9" t="s">
        <v>330</v>
      </c>
      <c r="E326" s="9" t="s">
        <v>3046</v>
      </c>
      <c r="F326" s="13" t="s">
        <v>2059</v>
      </c>
      <c r="G326" s="8" t="s">
        <v>4796</v>
      </c>
      <c r="H326" s="8">
        <v>23973</v>
      </c>
      <c r="I326" s="6" t="s">
        <v>3430</v>
      </c>
      <c r="J326" s="10">
        <f>VLOOKUP(A326,'[1]HPBS Braking Master (2)'!$F$7:$AM$12555,34,0)</f>
        <v>1</v>
      </c>
      <c r="K326" s="6"/>
    </row>
    <row r="327" spans="1:11" x14ac:dyDescent="0.25">
      <c r="A327" s="7">
        <v>355012311</v>
      </c>
      <c r="B327" s="7" t="str">
        <f>VLOOKUP(A327,'[1]HPBS Braking Master (2)'!$F$7:$G$12555,2,0)</f>
        <v>T1595</v>
      </c>
      <c r="C327" s="8" t="s">
        <v>1622</v>
      </c>
      <c r="D327" s="9" t="s">
        <v>331</v>
      </c>
      <c r="E327" s="9" t="s">
        <v>3039</v>
      </c>
      <c r="F327" s="13" t="s">
        <v>2060</v>
      </c>
      <c r="G327" s="8" t="s">
        <v>4797</v>
      </c>
      <c r="H327" s="8">
        <v>24331</v>
      </c>
      <c r="I327" s="6" t="s">
        <v>3431</v>
      </c>
      <c r="J327" s="10">
        <f>VLOOKUP(A327,'[1]HPBS Braking Master (2)'!$F$7:$AM$12555,34,0)</f>
        <v>1</v>
      </c>
      <c r="K327" s="6"/>
    </row>
    <row r="328" spans="1:11" x14ac:dyDescent="0.25">
      <c r="A328" s="7">
        <v>355012341</v>
      </c>
      <c r="B328" s="7" t="str">
        <f>VLOOKUP(A328,'[1]HPBS Braking Master (2)'!$F$7:$G$12555,2,0)</f>
        <v>T1598</v>
      </c>
      <c r="C328" s="8" t="s">
        <v>1622</v>
      </c>
      <c r="D328" s="9" t="s">
        <v>332</v>
      </c>
      <c r="E328" s="9" t="s">
        <v>2986</v>
      </c>
      <c r="F328" s="13" t="s">
        <v>2061</v>
      </c>
      <c r="G328" s="8" t="s">
        <v>4798</v>
      </c>
      <c r="H328" s="8">
        <v>23984</v>
      </c>
      <c r="I328" s="6" t="s">
        <v>3432</v>
      </c>
      <c r="J328" s="10">
        <f>VLOOKUP(A328,'[1]HPBS Braking Master (2)'!$F$7:$AM$12555,34,0)</f>
        <v>1</v>
      </c>
      <c r="K328" s="6"/>
    </row>
    <row r="329" spans="1:11" x14ac:dyDescent="0.25">
      <c r="A329" s="7">
        <v>355012351</v>
      </c>
      <c r="B329" s="7" t="str">
        <f>VLOOKUP(A329,'[1]HPBS Braking Master (2)'!$F$7:$G$12555,2,0)</f>
        <v>T1600</v>
      </c>
      <c r="C329" s="8" t="s">
        <v>1622</v>
      </c>
      <c r="D329" s="9" t="s">
        <v>333</v>
      </c>
      <c r="E329" s="9" t="s">
        <v>3025</v>
      </c>
      <c r="F329" s="13" t="s">
        <v>2062</v>
      </c>
      <c r="G329" s="8" t="s">
        <v>4799</v>
      </c>
      <c r="H329" s="8">
        <v>24346</v>
      </c>
      <c r="I329" s="6" t="s">
        <v>3433</v>
      </c>
      <c r="J329" s="10">
        <f>VLOOKUP(A329,'[1]HPBS Braking Master (2)'!$F$7:$AM$12555,34,0)</f>
        <v>1</v>
      </c>
      <c r="K329" s="6"/>
    </row>
    <row r="330" spans="1:11" x14ac:dyDescent="0.25">
      <c r="A330" s="7">
        <v>355012361</v>
      </c>
      <c r="B330" s="7" t="str">
        <f>VLOOKUP(A330,'[1]HPBS Braking Master (2)'!$F$7:$G$12555,2,0)</f>
        <v>T1601</v>
      </c>
      <c r="C330" s="8" t="s">
        <v>1622</v>
      </c>
      <c r="D330" s="9" t="s">
        <v>334</v>
      </c>
      <c r="E330" s="9" t="s">
        <v>3047</v>
      </c>
      <c r="F330" s="13" t="s">
        <v>2063</v>
      </c>
      <c r="G330" s="8" t="s">
        <v>4800</v>
      </c>
      <c r="H330" s="8">
        <v>24347</v>
      </c>
      <c r="I330" s="6" t="s">
        <v>3434</v>
      </c>
      <c r="J330" s="10">
        <f>VLOOKUP(A330,'[1]HPBS Braking Master (2)'!$F$7:$AM$12555,34,0)</f>
        <v>1</v>
      </c>
      <c r="K330" s="6"/>
    </row>
    <row r="331" spans="1:11" x14ac:dyDescent="0.25">
      <c r="A331" s="7">
        <v>355012391</v>
      </c>
      <c r="B331" s="7" t="str">
        <f>VLOOKUP(A331,'[1]HPBS Braking Master (2)'!$F$7:$G$12555,2,0)</f>
        <v>T1604</v>
      </c>
      <c r="C331" s="8" t="s">
        <v>1622</v>
      </c>
      <c r="D331" s="9" t="s">
        <v>335</v>
      </c>
      <c r="E331" s="9" t="s">
        <v>3048</v>
      </c>
      <c r="F331" s="13" t="s">
        <v>2064</v>
      </c>
      <c r="G331" s="8" t="s">
        <v>4801</v>
      </c>
      <c r="H331" s="8">
        <v>24349</v>
      </c>
      <c r="I331" s="6" t="s">
        <v>3435</v>
      </c>
      <c r="J331" s="10">
        <f>VLOOKUP(A331,'[1]HPBS Braking Master (2)'!$F$7:$AM$12555,34,0)</f>
        <v>1</v>
      </c>
      <c r="K331" s="6"/>
    </row>
    <row r="332" spans="1:11" x14ac:dyDescent="0.25">
      <c r="A332" s="7">
        <v>355012401</v>
      </c>
      <c r="B332" s="7" t="str">
        <f>VLOOKUP(A332,'[1]HPBS Braking Master (2)'!$F$7:$G$12555,2,0)</f>
        <v>T1605</v>
      </c>
      <c r="C332" s="8" t="s">
        <v>1622</v>
      </c>
      <c r="D332" s="9" t="s">
        <v>336</v>
      </c>
      <c r="E332" s="9" t="s">
        <v>3049</v>
      </c>
      <c r="F332" s="13" t="s">
        <v>2065</v>
      </c>
      <c r="G332" s="8" t="s">
        <v>4802</v>
      </c>
      <c r="H332" s="8">
        <v>24350</v>
      </c>
      <c r="I332" s="6" t="s">
        <v>3436</v>
      </c>
      <c r="J332" s="10">
        <f>VLOOKUP(A332,'[1]HPBS Braking Master (2)'!$F$7:$AM$12555,34,0)</f>
        <v>1</v>
      </c>
      <c r="K332" s="6"/>
    </row>
    <row r="333" spans="1:11" x14ac:dyDescent="0.25">
      <c r="A333" s="7">
        <v>355012481</v>
      </c>
      <c r="B333" s="7" t="str">
        <f>VLOOKUP(A333,'[1]HPBS Braking Master (2)'!$F$7:$G$12555,2,0)</f>
        <v>T1613</v>
      </c>
      <c r="C333" s="8" t="s">
        <v>1622</v>
      </c>
      <c r="D333" s="9" t="s">
        <v>337</v>
      </c>
      <c r="E333" s="9" t="s">
        <v>2952</v>
      </c>
      <c r="F333" s="13" t="s">
        <v>2066</v>
      </c>
      <c r="G333" s="8" t="s">
        <v>4803</v>
      </c>
      <c r="H333" s="8">
        <v>24381</v>
      </c>
      <c r="I333" s="6" t="s">
        <v>3437</v>
      </c>
      <c r="J333" s="10">
        <f>VLOOKUP(A333,'[1]HPBS Braking Master (2)'!$F$7:$AM$12555,34,0)</f>
        <v>1</v>
      </c>
      <c r="K333" s="6"/>
    </row>
    <row r="334" spans="1:11" x14ac:dyDescent="0.25">
      <c r="A334" s="7">
        <v>355012491</v>
      </c>
      <c r="B334" s="7" t="str">
        <f>VLOOKUP(A334,'[1]HPBS Braking Master (2)'!$F$7:$G$12555,2,0)</f>
        <v>T1614</v>
      </c>
      <c r="C334" s="8" t="s">
        <v>1622</v>
      </c>
      <c r="D334" s="9" t="s">
        <v>338</v>
      </c>
      <c r="E334" s="9" t="s">
        <v>2905</v>
      </c>
      <c r="F334" s="13" t="s">
        <v>2067</v>
      </c>
      <c r="G334" s="8" t="s">
        <v>4804</v>
      </c>
      <c r="H334" s="8">
        <v>24377</v>
      </c>
      <c r="I334" s="6" t="s">
        <v>3438</v>
      </c>
      <c r="J334" s="10">
        <f>VLOOKUP(A334,'[1]HPBS Braking Master (2)'!$F$7:$AM$12555,34,0)</f>
        <v>1</v>
      </c>
      <c r="K334" s="6"/>
    </row>
    <row r="335" spans="1:11" x14ac:dyDescent="0.25">
      <c r="A335" s="7">
        <v>355012511</v>
      </c>
      <c r="B335" s="7" t="str">
        <f>VLOOKUP(A335,'[1]HPBS Braking Master (2)'!$F$7:$G$12555,2,0)</f>
        <v>T1616</v>
      </c>
      <c r="C335" s="8" t="s">
        <v>1622</v>
      </c>
      <c r="D335" s="9" t="s">
        <v>339</v>
      </c>
      <c r="E335" s="9" t="s">
        <v>3050</v>
      </c>
      <c r="F335" s="13" t="s">
        <v>2068</v>
      </c>
      <c r="G335" s="8" t="s">
        <v>3214</v>
      </c>
      <c r="H335" s="8">
        <v>24391</v>
      </c>
      <c r="I335" s="6" t="s">
        <v>3439</v>
      </c>
      <c r="J335" s="10">
        <f>VLOOKUP(A335,'[1]HPBS Braking Master (2)'!$F$7:$AM$12555,34,0)</f>
        <v>1</v>
      </c>
      <c r="K335" s="6"/>
    </row>
    <row r="336" spans="1:11" x14ac:dyDescent="0.25">
      <c r="A336" s="7">
        <v>355012521</v>
      </c>
      <c r="B336" s="7" t="str">
        <f>VLOOKUP(A336,'[1]HPBS Braking Master (2)'!$F$7:$G$12555,2,0)</f>
        <v>T1618</v>
      </c>
      <c r="C336" s="8" t="s">
        <v>1622</v>
      </c>
      <c r="D336" s="9" t="s">
        <v>340</v>
      </c>
      <c r="E336" s="9" t="s">
        <v>3051</v>
      </c>
      <c r="F336" s="13" t="s">
        <v>2069</v>
      </c>
      <c r="G336" s="8" t="s">
        <v>4805</v>
      </c>
      <c r="H336" s="8">
        <v>24328</v>
      </c>
      <c r="I336" s="6" t="s">
        <v>3440</v>
      </c>
      <c r="J336" s="10">
        <f>VLOOKUP(A336,'[1]HPBS Braking Master (2)'!$F$7:$AM$12555,34,0)</f>
        <v>1</v>
      </c>
      <c r="K336" s="6"/>
    </row>
    <row r="337" spans="1:11" x14ac:dyDescent="0.25">
      <c r="A337" s="7">
        <v>355012541</v>
      </c>
      <c r="B337" s="7" t="str">
        <f>VLOOKUP(A337,'[1]HPBS Braking Master (2)'!$F$7:$G$12555,2,0)</f>
        <v>T1619</v>
      </c>
      <c r="C337" s="8" t="s">
        <v>1622</v>
      </c>
      <c r="D337" s="9" t="s">
        <v>341</v>
      </c>
      <c r="E337" s="9" t="s">
        <v>2945</v>
      </c>
      <c r="F337" s="13" t="s">
        <v>2070</v>
      </c>
      <c r="G337" s="8" t="s">
        <v>4806</v>
      </c>
      <c r="H337" s="8">
        <v>24170</v>
      </c>
      <c r="I337" s="6" t="s">
        <v>3441</v>
      </c>
      <c r="J337" s="10">
        <f>VLOOKUP(A337,'[1]HPBS Braking Master (2)'!$F$7:$AM$12555,34,0)</f>
        <v>1</v>
      </c>
      <c r="K337" s="6"/>
    </row>
    <row r="338" spans="1:11" x14ac:dyDescent="0.25">
      <c r="A338" s="7">
        <v>355012551</v>
      </c>
      <c r="B338" s="7" t="str">
        <f>VLOOKUP(A338,'[1]HPBS Braking Master (2)'!$F$7:$G$12555,2,0)</f>
        <v>T1620</v>
      </c>
      <c r="C338" s="8" t="s">
        <v>1622</v>
      </c>
      <c r="D338" s="9" t="s">
        <v>342</v>
      </c>
      <c r="E338" s="9" t="s">
        <v>2945</v>
      </c>
      <c r="F338" s="13" t="s">
        <v>2071</v>
      </c>
      <c r="G338" s="8" t="s">
        <v>4807</v>
      </c>
      <c r="H338" s="8">
        <v>24315</v>
      </c>
      <c r="I338" s="6" t="s">
        <v>3442</v>
      </c>
      <c r="J338" s="10">
        <f>VLOOKUP(A338,'[1]HPBS Braking Master (2)'!$F$7:$AM$12555,34,0)</f>
        <v>1</v>
      </c>
      <c r="K338" s="6"/>
    </row>
    <row r="339" spans="1:11" x14ac:dyDescent="0.25">
      <c r="A339" s="7">
        <v>355012581</v>
      </c>
      <c r="B339" s="7" t="str">
        <f>VLOOKUP(A339,'[1]HPBS Braking Master (2)'!$F$7:$G$12555,2,0)</f>
        <v>T1622</v>
      </c>
      <c r="C339" s="8" t="s">
        <v>1622</v>
      </c>
      <c r="D339" s="9" t="s">
        <v>343</v>
      </c>
      <c r="E339" s="9" t="s">
        <v>2926</v>
      </c>
      <c r="F339" s="13" t="s">
        <v>2072</v>
      </c>
      <c r="G339" s="8" t="s">
        <v>4808</v>
      </c>
      <c r="H339" s="8">
        <v>24306</v>
      </c>
      <c r="I339" s="6" t="s">
        <v>3443</v>
      </c>
      <c r="J339" s="10">
        <f>VLOOKUP(A339,'[1]HPBS Braking Master (2)'!$F$7:$AM$12555,34,0)</f>
        <v>1</v>
      </c>
      <c r="K339" s="6"/>
    </row>
    <row r="340" spans="1:11" x14ac:dyDescent="0.25">
      <c r="A340" s="7">
        <v>355012601</v>
      </c>
      <c r="B340" s="7" t="str">
        <f>VLOOKUP(A340,'[1]HPBS Braking Master (2)'!$F$7:$G$12555,2,0)</f>
        <v>T1623</v>
      </c>
      <c r="C340" s="8" t="s">
        <v>1622</v>
      </c>
      <c r="D340" s="9" t="s">
        <v>344</v>
      </c>
      <c r="E340" s="9" t="s">
        <v>2926</v>
      </c>
      <c r="F340" s="13" t="s">
        <v>2073</v>
      </c>
      <c r="G340" s="8" t="s">
        <v>4808</v>
      </c>
      <c r="H340" s="8">
        <v>24306</v>
      </c>
      <c r="I340" s="6" t="s">
        <v>3444</v>
      </c>
      <c r="J340" s="10">
        <f>VLOOKUP(A340,'[1]HPBS Braking Master (2)'!$F$7:$AM$12555,34,0)</f>
        <v>1</v>
      </c>
      <c r="K340" s="6"/>
    </row>
    <row r="341" spans="1:11" x14ac:dyDescent="0.25">
      <c r="A341" s="7">
        <v>355012621</v>
      </c>
      <c r="B341" s="7" t="str">
        <f>VLOOKUP(A341,'[1]HPBS Braking Master (2)'!$F$7:$G$12555,2,0)</f>
        <v>T1624</v>
      </c>
      <c r="C341" s="8" t="s">
        <v>1622</v>
      </c>
      <c r="D341" s="9" t="s">
        <v>345</v>
      </c>
      <c r="E341" s="9" t="s">
        <v>2926</v>
      </c>
      <c r="F341" s="13" t="s">
        <v>2074</v>
      </c>
      <c r="G341" s="8" t="s">
        <v>4809</v>
      </c>
      <c r="H341" s="8">
        <v>24310</v>
      </c>
      <c r="I341" s="6" t="s">
        <v>3445</v>
      </c>
      <c r="J341" s="10">
        <f>VLOOKUP(A341,'[1]HPBS Braking Master (2)'!$F$7:$AM$12555,34,0)</f>
        <v>1</v>
      </c>
      <c r="K341" s="6"/>
    </row>
    <row r="342" spans="1:11" x14ac:dyDescent="0.25">
      <c r="A342" s="7">
        <v>355012631</v>
      </c>
      <c r="B342" s="7" t="str">
        <f>VLOOKUP(A342,'[1]HPBS Braking Master (2)'!$F$7:$G$12555,2,0)</f>
        <v>T1625</v>
      </c>
      <c r="C342" s="8" t="s">
        <v>1622</v>
      </c>
      <c r="D342" s="9" t="s">
        <v>346</v>
      </c>
      <c r="E342" s="9" t="s">
        <v>2974</v>
      </c>
      <c r="F342" s="13" t="s">
        <v>1863</v>
      </c>
      <c r="G342" s="8" t="s">
        <v>3214</v>
      </c>
      <c r="H342" s="8">
        <v>24393</v>
      </c>
      <c r="I342" s="6" t="s">
        <v>3446</v>
      </c>
      <c r="J342" s="10">
        <f>VLOOKUP(A342,'[1]HPBS Braking Master (2)'!$F$7:$AM$12555,34,0)</f>
        <v>1</v>
      </c>
      <c r="K342" s="6"/>
    </row>
    <row r="343" spans="1:11" x14ac:dyDescent="0.25">
      <c r="A343" s="7">
        <v>355012661</v>
      </c>
      <c r="B343" s="7" t="str">
        <f>VLOOKUP(A343,'[1]HPBS Braking Master (2)'!$F$7:$G$12555,2,0)</f>
        <v>T1628</v>
      </c>
      <c r="C343" s="8" t="s">
        <v>1622</v>
      </c>
      <c r="D343" s="9" t="s">
        <v>347</v>
      </c>
      <c r="E343" s="9" t="s">
        <v>2945</v>
      </c>
      <c r="F343" s="13" t="s">
        <v>2075</v>
      </c>
      <c r="G343" s="8" t="s">
        <v>4810</v>
      </c>
      <c r="H343" s="8">
        <v>24172</v>
      </c>
      <c r="I343" s="6" t="s">
        <v>3447</v>
      </c>
      <c r="J343" s="10">
        <f>VLOOKUP(A343,'[1]HPBS Braking Master (2)'!$F$7:$AM$12555,34,0)</f>
        <v>1</v>
      </c>
      <c r="K343" s="6"/>
    </row>
    <row r="344" spans="1:11" x14ac:dyDescent="0.25">
      <c r="A344" s="7">
        <v>355012671</v>
      </c>
      <c r="B344" s="7" t="str">
        <f>VLOOKUP(A344,'[1]HPBS Braking Master (2)'!$F$7:$G$12555,2,0)</f>
        <v>T1629</v>
      </c>
      <c r="C344" s="8" t="s">
        <v>1622</v>
      </c>
      <c r="D344" s="9" t="s">
        <v>348</v>
      </c>
      <c r="E344" s="9" t="s">
        <v>3052</v>
      </c>
      <c r="F344" s="13" t="s">
        <v>2076</v>
      </c>
      <c r="G344" s="8" t="s">
        <v>4811</v>
      </c>
      <c r="H344" s="8">
        <v>21463</v>
      </c>
      <c r="I344" s="6" t="s">
        <v>3448</v>
      </c>
      <c r="J344" s="10">
        <f>VLOOKUP(A344,'[1]HPBS Braking Master (2)'!$F$7:$AM$12555,34,0)</f>
        <v>1</v>
      </c>
      <c r="K344" s="6"/>
    </row>
    <row r="345" spans="1:11" x14ac:dyDescent="0.25">
      <c r="A345" s="7">
        <v>355012681</v>
      </c>
      <c r="B345" s="7" t="str">
        <f>VLOOKUP(A345,'[1]HPBS Braking Master (2)'!$F$7:$G$12555,2,0)</f>
        <v>T1631</v>
      </c>
      <c r="C345" s="8" t="s">
        <v>1622</v>
      </c>
      <c r="D345" s="9" t="s">
        <v>349</v>
      </c>
      <c r="E345" s="9" t="s">
        <v>3053</v>
      </c>
      <c r="F345" s="13" t="s">
        <v>2077</v>
      </c>
      <c r="G345" s="8" t="s">
        <v>4812</v>
      </c>
      <c r="H345" s="8">
        <v>24155</v>
      </c>
      <c r="I345" s="6" t="s">
        <v>3449</v>
      </c>
      <c r="J345" s="10">
        <f>VLOOKUP(A345,'[1]HPBS Braking Master (2)'!$F$7:$AM$12555,34,0)</f>
        <v>1</v>
      </c>
      <c r="K345" s="6"/>
    </row>
    <row r="346" spans="1:11" x14ac:dyDescent="0.25">
      <c r="A346" s="7">
        <v>355012701</v>
      </c>
      <c r="B346" s="7" t="str">
        <f>VLOOKUP(A346,'[1]HPBS Braking Master (2)'!$F$7:$G$12555,2,0)</f>
        <v>T1633</v>
      </c>
      <c r="C346" s="8" t="s">
        <v>1622</v>
      </c>
      <c r="D346" s="9" t="s">
        <v>350</v>
      </c>
      <c r="E346" s="9" t="s">
        <v>2926</v>
      </c>
      <c r="F346" s="13" t="s">
        <v>2078</v>
      </c>
      <c r="G346" s="8" t="s">
        <v>3214</v>
      </c>
      <c r="H346" s="8">
        <v>24309</v>
      </c>
      <c r="I346" s="6" t="s">
        <v>3450</v>
      </c>
      <c r="J346" s="10">
        <f>VLOOKUP(A346,'[1]HPBS Braking Master (2)'!$F$7:$AM$12555,34,0)</f>
        <v>1</v>
      </c>
      <c r="K346" s="6"/>
    </row>
    <row r="347" spans="1:11" x14ac:dyDescent="0.25">
      <c r="A347" s="7">
        <v>355012711</v>
      </c>
      <c r="B347" s="7" t="str">
        <f>VLOOKUP(A347,'[1]HPBS Braking Master (2)'!$F$7:$G$12555,2,0)</f>
        <v>T1634</v>
      </c>
      <c r="C347" s="8" t="s">
        <v>1622</v>
      </c>
      <c r="D347" s="9" t="s">
        <v>351</v>
      </c>
      <c r="E347" s="9" t="s">
        <v>2907</v>
      </c>
      <c r="F347" s="13" t="s">
        <v>2079</v>
      </c>
      <c r="G347" s="8" t="s">
        <v>3214</v>
      </c>
      <c r="H347" s="8">
        <v>21980</v>
      </c>
      <c r="I347" s="6" t="s">
        <v>3451</v>
      </c>
      <c r="J347" s="10">
        <f>VLOOKUP(A347,'[1]HPBS Braking Master (2)'!$F$7:$AM$12555,34,0)</f>
        <v>1</v>
      </c>
      <c r="K347" s="6"/>
    </row>
    <row r="348" spans="1:11" x14ac:dyDescent="0.25">
      <c r="A348" s="7">
        <v>355012721</v>
      </c>
      <c r="B348" s="7" t="str">
        <f>VLOOKUP(A348,'[1]HPBS Braking Master (2)'!$F$7:$G$12555,2,0)</f>
        <v>T1635</v>
      </c>
      <c r="C348" s="8" t="s">
        <v>1622</v>
      </c>
      <c r="D348" s="9" t="s">
        <v>352</v>
      </c>
      <c r="E348" s="9" t="s">
        <v>2921</v>
      </c>
      <c r="F348" s="13" t="s">
        <v>2080</v>
      </c>
      <c r="G348" s="8" t="s">
        <v>4813</v>
      </c>
      <c r="H348" s="8">
        <v>24049</v>
      </c>
      <c r="I348" s="6" t="s">
        <v>3452</v>
      </c>
      <c r="J348" s="10">
        <f>VLOOKUP(A348,'[1]HPBS Braking Master (2)'!$F$7:$AM$12555,34,0)</f>
        <v>1</v>
      </c>
      <c r="K348" s="6"/>
    </row>
    <row r="349" spans="1:11" x14ac:dyDescent="0.25">
      <c r="A349" s="7">
        <v>355012741</v>
      </c>
      <c r="B349" s="7" t="str">
        <f>VLOOKUP(A349,'[1]HPBS Braking Master (2)'!$F$7:$G$12555,2,0)</f>
        <v>T1637</v>
      </c>
      <c r="C349" s="8" t="s">
        <v>1622</v>
      </c>
      <c r="D349" s="9" t="s">
        <v>353</v>
      </c>
      <c r="E349" s="9" t="s">
        <v>2926</v>
      </c>
      <c r="F349" s="13" t="s">
        <v>2081</v>
      </c>
      <c r="G349" s="8" t="s">
        <v>4814</v>
      </c>
      <c r="H349" s="8">
        <v>24253</v>
      </c>
      <c r="I349" s="6" t="s">
        <v>3453</v>
      </c>
      <c r="J349" s="10">
        <f>VLOOKUP(A349,'[1]HPBS Braking Master (2)'!$F$7:$AM$12555,34,0)</f>
        <v>1</v>
      </c>
      <c r="K349" s="6"/>
    </row>
    <row r="350" spans="1:11" x14ac:dyDescent="0.25">
      <c r="A350" s="7">
        <v>355012751</v>
      </c>
      <c r="B350" s="7" t="str">
        <f>VLOOKUP(A350,'[1]HPBS Braking Master (2)'!$F$7:$G$12555,2,0)</f>
        <v>T1638</v>
      </c>
      <c r="C350" s="8" t="s">
        <v>1622</v>
      </c>
      <c r="D350" s="9" t="s">
        <v>354</v>
      </c>
      <c r="E350" s="9" t="s">
        <v>2926</v>
      </c>
      <c r="F350" s="13" t="s">
        <v>2082</v>
      </c>
      <c r="G350" s="8" t="s">
        <v>4808</v>
      </c>
      <c r="H350" s="8">
        <v>24306</v>
      </c>
      <c r="I350" s="6" t="s">
        <v>3454</v>
      </c>
      <c r="J350" s="10">
        <f>VLOOKUP(A350,'[1]HPBS Braking Master (2)'!$F$7:$AM$12555,34,0)</f>
        <v>1</v>
      </c>
      <c r="K350" s="6"/>
    </row>
    <row r="351" spans="1:11" x14ac:dyDescent="0.25">
      <c r="A351" s="7">
        <v>355012761</v>
      </c>
      <c r="B351" s="7" t="str">
        <f>VLOOKUP(A351,'[1]HPBS Braking Master (2)'!$F$7:$G$12555,2,0)</f>
        <v>T1640</v>
      </c>
      <c r="C351" s="8" t="s">
        <v>1622</v>
      </c>
      <c r="D351" s="9" t="s">
        <v>355</v>
      </c>
      <c r="E351" s="9" t="s">
        <v>2944</v>
      </c>
      <c r="F351" s="13" t="s">
        <v>2083</v>
      </c>
      <c r="G351" s="8" t="s">
        <v>4815</v>
      </c>
      <c r="H351" s="8">
        <v>24484</v>
      </c>
      <c r="I351" s="6" t="s">
        <v>3455</v>
      </c>
      <c r="J351" s="10">
        <f>VLOOKUP(A351,'[1]HPBS Braking Master (2)'!$F$7:$AM$12555,34,0)</f>
        <v>1</v>
      </c>
      <c r="K351" s="6"/>
    </row>
    <row r="352" spans="1:11" x14ac:dyDescent="0.25">
      <c r="A352" s="7">
        <v>355012771</v>
      </c>
      <c r="B352" s="7" t="str">
        <f>VLOOKUP(A352,'[1]HPBS Braking Master (2)'!$F$7:$G$12555,2,0)</f>
        <v>T1641</v>
      </c>
      <c r="C352" s="8" t="s">
        <v>1622</v>
      </c>
      <c r="D352" s="9" t="s">
        <v>356</v>
      </c>
      <c r="E352" s="9" t="s">
        <v>2944</v>
      </c>
      <c r="F352" s="13" t="s">
        <v>2084</v>
      </c>
      <c r="G352" s="8" t="s">
        <v>4816</v>
      </c>
      <c r="H352" s="8">
        <v>24485</v>
      </c>
      <c r="I352" s="6" t="s">
        <v>3456</v>
      </c>
      <c r="J352" s="10">
        <f>VLOOKUP(A352,'[1]HPBS Braking Master (2)'!$F$7:$AM$12555,34,0)</f>
        <v>1</v>
      </c>
      <c r="K352" s="6"/>
    </row>
    <row r="353" spans="1:11" x14ac:dyDescent="0.25">
      <c r="A353" s="7">
        <v>355012781</v>
      </c>
      <c r="B353" s="7" t="str">
        <f>VLOOKUP(A353,'[1]HPBS Braking Master (2)'!$F$7:$G$12555,2,0)</f>
        <v>T1642</v>
      </c>
      <c r="C353" s="8" t="s">
        <v>1622</v>
      </c>
      <c r="D353" s="9" t="s">
        <v>357</v>
      </c>
      <c r="E353" s="9" t="s">
        <v>2944</v>
      </c>
      <c r="F353" s="13" t="s">
        <v>2083</v>
      </c>
      <c r="G353" s="8" t="s">
        <v>4817</v>
      </c>
      <c r="H353" s="8">
        <v>24486</v>
      </c>
      <c r="I353" s="6" t="s">
        <v>3457</v>
      </c>
      <c r="J353" s="10">
        <f>VLOOKUP(A353,'[1]HPBS Braking Master (2)'!$F$7:$AM$12555,34,0)</f>
        <v>1</v>
      </c>
      <c r="K353" s="6"/>
    </row>
    <row r="354" spans="1:11" x14ac:dyDescent="0.25">
      <c r="A354" s="7">
        <v>355012801</v>
      </c>
      <c r="B354" s="7" t="str">
        <f>VLOOKUP(A354,'[1]HPBS Braking Master (2)'!$F$7:$G$12555,2,0)</f>
        <v>T1644</v>
      </c>
      <c r="C354" s="8" t="s">
        <v>1622</v>
      </c>
      <c r="D354" s="9" t="s">
        <v>358</v>
      </c>
      <c r="E354" s="9" t="s">
        <v>3054</v>
      </c>
      <c r="F354" s="13" t="s">
        <v>2085</v>
      </c>
      <c r="G354" s="8" t="s">
        <v>4818</v>
      </c>
      <c r="H354" s="8">
        <v>23554</v>
      </c>
      <c r="I354" s="6" t="s">
        <v>3458</v>
      </c>
      <c r="J354" s="10">
        <f>VLOOKUP(A354,'[1]HPBS Braking Master (2)'!$F$7:$AM$12555,34,0)</f>
        <v>1</v>
      </c>
      <c r="K354" s="6"/>
    </row>
    <row r="355" spans="1:11" x14ac:dyDescent="0.25">
      <c r="A355" s="7">
        <v>355012811</v>
      </c>
      <c r="B355" s="7" t="str">
        <f>VLOOKUP(A355,'[1]HPBS Braking Master (2)'!$F$7:$G$12555,2,0)</f>
        <v>T1645</v>
      </c>
      <c r="C355" s="8" t="s">
        <v>1622</v>
      </c>
      <c r="D355" s="9" t="s">
        <v>359</v>
      </c>
      <c r="E355" s="9" t="s">
        <v>3055</v>
      </c>
      <c r="F355" s="13" t="s">
        <v>2086</v>
      </c>
      <c r="G355" s="8" t="s">
        <v>4819</v>
      </c>
      <c r="H355" s="8">
        <v>24448</v>
      </c>
      <c r="I355" s="6" t="s">
        <v>3459</v>
      </c>
      <c r="J355" s="10">
        <f>VLOOKUP(A355,'[1]HPBS Braking Master (2)'!$F$7:$AM$12555,34,0)</f>
        <v>1</v>
      </c>
      <c r="K355" s="6"/>
    </row>
    <row r="356" spans="1:11" x14ac:dyDescent="0.25">
      <c r="A356" s="7">
        <v>355012821</v>
      </c>
      <c r="B356" s="7" t="str">
        <f>VLOOKUP(A356,'[1]HPBS Braking Master (2)'!$F$7:$G$12555,2,0)</f>
        <v>T1646</v>
      </c>
      <c r="C356" s="8" t="s">
        <v>1622</v>
      </c>
      <c r="D356" s="9" t="s">
        <v>360</v>
      </c>
      <c r="E356" s="9" t="s">
        <v>3056</v>
      </c>
      <c r="F356" s="13" t="s">
        <v>2087</v>
      </c>
      <c r="G356" s="8" t="s">
        <v>4820</v>
      </c>
      <c r="H356" s="8">
        <v>24445</v>
      </c>
      <c r="I356" s="6" t="s">
        <v>3460</v>
      </c>
      <c r="J356" s="10">
        <f>VLOOKUP(A356,'[1]HPBS Braking Master (2)'!$F$7:$AM$12555,34,0)</f>
        <v>1</v>
      </c>
      <c r="K356" s="6"/>
    </row>
    <row r="357" spans="1:11" x14ac:dyDescent="0.25">
      <c r="A357" s="7">
        <v>355012841</v>
      </c>
      <c r="B357" s="7" t="str">
        <f>VLOOKUP(A357,'[1]HPBS Braking Master (2)'!$F$7:$G$12555,2,0)</f>
        <v>T1648</v>
      </c>
      <c r="C357" s="8" t="s">
        <v>1622</v>
      </c>
      <c r="D357" s="9" t="s">
        <v>361</v>
      </c>
      <c r="E357" s="9" t="s">
        <v>2974</v>
      </c>
      <c r="F357" s="13" t="s">
        <v>2088</v>
      </c>
      <c r="G357" s="8" t="s">
        <v>4821</v>
      </c>
      <c r="H357" s="8">
        <v>23979</v>
      </c>
      <c r="I357" s="6" t="s">
        <v>3461</v>
      </c>
      <c r="J357" s="10">
        <f>VLOOKUP(A357,'[1]HPBS Braking Master (2)'!$F$7:$AM$12555,34,0)</f>
        <v>1</v>
      </c>
      <c r="K357" s="6"/>
    </row>
    <row r="358" spans="1:11" x14ac:dyDescent="0.25">
      <c r="A358" s="7">
        <v>355012891</v>
      </c>
      <c r="B358" s="7" t="str">
        <f>VLOOKUP(A358,'[1]HPBS Braking Master (2)'!$F$7:$G$12555,2,0)</f>
        <v>T1653</v>
      </c>
      <c r="C358" s="8" t="s">
        <v>1622</v>
      </c>
      <c r="D358" s="9" t="s">
        <v>362</v>
      </c>
      <c r="E358" s="9" t="s">
        <v>3057</v>
      </c>
      <c r="F358" s="13" t="s">
        <v>2089</v>
      </c>
      <c r="G358" s="8" t="s">
        <v>4822</v>
      </c>
      <c r="H358" s="8">
        <v>24123</v>
      </c>
      <c r="I358" s="6" t="s">
        <v>3462</v>
      </c>
      <c r="J358" s="10">
        <f>VLOOKUP(A358,'[1]HPBS Braking Master (2)'!$F$7:$AM$12555,34,0)</f>
        <v>1</v>
      </c>
      <c r="K358" s="6"/>
    </row>
    <row r="359" spans="1:11" x14ac:dyDescent="0.25">
      <c r="A359" s="7">
        <v>355012901</v>
      </c>
      <c r="B359" s="7" t="str">
        <f>VLOOKUP(A359,'[1]HPBS Braking Master (2)'!$F$7:$G$12555,2,0)</f>
        <v>T1654</v>
      </c>
      <c r="C359" s="8" t="s">
        <v>1622</v>
      </c>
      <c r="D359" s="9" t="s">
        <v>363</v>
      </c>
      <c r="E359" s="9" t="s">
        <v>3058</v>
      </c>
      <c r="F359" s="13" t="s">
        <v>2090</v>
      </c>
      <c r="G359" s="8" t="s">
        <v>4823</v>
      </c>
      <c r="H359" s="8">
        <v>24280</v>
      </c>
      <c r="I359" s="6" t="s">
        <v>3463</v>
      </c>
      <c r="J359" s="10">
        <f>VLOOKUP(A359,'[1]HPBS Braking Master (2)'!$F$7:$AM$12555,34,0)</f>
        <v>1</v>
      </c>
      <c r="K359" s="6"/>
    </row>
    <row r="360" spans="1:11" x14ac:dyDescent="0.25">
      <c r="A360" s="7">
        <v>355012911</v>
      </c>
      <c r="B360" s="7" t="str">
        <f>VLOOKUP(A360,'[1]HPBS Braking Master (2)'!$F$7:$G$12555,2,0)</f>
        <v>T1655</v>
      </c>
      <c r="C360" s="8" t="s">
        <v>1622</v>
      </c>
      <c r="D360" s="9" t="s">
        <v>364</v>
      </c>
      <c r="E360" s="9" t="s">
        <v>2902</v>
      </c>
      <c r="F360" s="13" t="s">
        <v>2091</v>
      </c>
      <c r="G360" s="8" t="s">
        <v>4824</v>
      </c>
      <c r="H360" s="8">
        <v>24465</v>
      </c>
      <c r="I360" s="6" t="s">
        <v>3464</v>
      </c>
      <c r="J360" s="10">
        <f>VLOOKUP(A360,'[1]HPBS Braking Master (2)'!$F$7:$AM$12555,34,0)</f>
        <v>1</v>
      </c>
      <c r="K360" s="6"/>
    </row>
    <row r="361" spans="1:11" x14ac:dyDescent="0.25">
      <c r="A361" s="7">
        <v>355012931</v>
      </c>
      <c r="B361" s="7" t="str">
        <f>VLOOKUP(A361,'[1]HPBS Braking Master (2)'!$F$7:$G$12555,2,0)</f>
        <v>T1657</v>
      </c>
      <c r="C361" s="8" t="s">
        <v>1622</v>
      </c>
      <c r="D361" s="9" t="s">
        <v>365</v>
      </c>
      <c r="E361" s="9" t="s">
        <v>2902</v>
      </c>
      <c r="F361" s="13" t="s">
        <v>2091</v>
      </c>
      <c r="G361" s="8" t="s">
        <v>4825</v>
      </c>
      <c r="H361" s="8">
        <v>24468</v>
      </c>
      <c r="I361" s="6" t="s">
        <v>3465</v>
      </c>
      <c r="J361" s="10">
        <f>VLOOKUP(A361,'[1]HPBS Braking Master (2)'!$F$7:$AM$12555,34,0)</f>
        <v>1</v>
      </c>
      <c r="K361" s="6"/>
    </row>
    <row r="362" spans="1:11" x14ac:dyDescent="0.25">
      <c r="A362" s="7">
        <v>355012941</v>
      </c>
      <c r="B362" s="7" t="str">
        <f>VLOOKUP(A362,'[1]HPBS Braking Master (2)'!$F$7:$G$12555,2,0)</f>
        <v>T1658</v>
      </c>
      <c r="C362" s="8" t="s">
        <v>1622</v>
      </c>
      <c r="D362" s="9" t="s">
        <v>366</v>
      </c>
      <c r="E362" s="9" t="s">
        <v>3057</v>
      </c>
      <c r="F362" s="13" t="s">
        <v>2092</v>
      </c>
      <c r="G362" s="8" t="s">
        <v>3214</v>
      </c>
      <c r="H362" s="8"/>
      <c r="I362" s="6" t="s">
        <v>3466</v>
      </c>
      <c r="J362" s="10">
        <f>VLOOKUP(A362,'[1]HPBS Braking Master (2)'!$F$7:$AM$12555,34,0)</f>
        <v>1</v>
      </c>
      <c r="K362" s="6"/>
    </row>
    <row r="363" spans="1:11" x14ac:dyDescent="0.25">
      <c r="A363" s="7">
        <v>355012951</v>
      </c>
      <c r="B363" s="7" t="str">
        <f>VLOOKUP(A363,'[1]HPBS Braking Master (2)'!$F$7:$G$12555,2,0)</f>
        <v>T1659</v>
      </c>
      <c r="C363" s="8" t="s">
        <v>1622</v>
      </c>
      <c r="D363" s="9" t="s">
        <v>367</v>
      </c>
      <c r="E363" s="9" t="s">
        <v>3059</v>
      </c>
      <c r="F363" s="13" t="s">
        <v>2093</v>
      </c>
      <c r="G363" s="8" t="s">
        <v>4826</v>
      </c>
      <c r="H363" s="8">
        <v>24498</v>
      </c>
      <c r="I363" s="6" t="s">
        <v>3467</v>
      </c>
      <c r="J363" s="10">
        <f>VLOOKUP(A363,'[1]HPBS Braking Master (2)'!$F$7:$AM$12555,34,0)</f>
        <v>1</v>
      </c>
      <c r="K363" s="6"/>
    </row>
    <row r="364" spans="1:11" x14ac:dyDescent="0.25">
      <c r="A364" s="7">
        <v>355012961</v>
      </c>
      <c r="B364" s="7" t="str">
        <f>VLOOKUP(A364,'[1]HPBS Braking Master (2)'!$F$7:$G$12555,2,0)</f>
        <v>T1660</v>
      </c>
      <c r="C364" s="8" t="s">
        <v>1622</v>
      </c>
      <c r="D364" s="9" t="s">
        <v>368</v>
      </c>
      <c r="E364" s="9" t="s">
        <v>3060</v>
      </c>
      <c r="F364" s="13" t="s">
        <v>2094</v>
      </c>
      <c r="G364" s="8" t="s">
        <v>4827</v>
      </c>
      <c r="H364" s="8">
        <v>24501</v>
      </c>
      <c r="I364" s="6" t="s">
        <v>3468</v>
      </c>
      <c r="J364" s="10">
        <f>VLOOKUP(A364,'[1]HPBS Braking Master (2)'!$F$7:$AM$12555,34,0)</f>
        <v>1</v>
      </c>
      <c r="K364" s="6"/>
    </row>
    <row r="365" spans="1:11" x14ac:dyDescent="0.25">
      <c r="A365" s="7">
        <v>355012991</v>
      </c>
      <c r="B365" s="7" t="str">
        <f>VLOOKUP(A365,'[1]HPBS Braking Master (2)'!$F$7:$G$12555,2,0)</f>
        <v>T1663</v>
      </c>
      <c r="C365" s="8" t="s">
        <v>1622</v>
      </c>
      <c r="D365" s="9" t="s">
        <v>369</v>
      </c>
      <c r="E365" s="9" t="s">
        <v>3061</v>
      </c>
      <c r="F365" s="13" t="s">
        <v>2095</v>
      </c>
      <c r="G365" s="8" t="s">
        <v>4828</v>
      </c>
      <c r="H365" s="8">
        <v>24421</v>
      </c>
      <c r="I365" s="6" t="s">
        <v>3469</v>
      </c>
      <c r="J365" s="10">
        <f>VLOOKUP(A365,'[1]HPBS Braking Master (2)'!$F$7:$AM$12555,34,0)</f>
        <v>1</v>
      </c>
      <c r="K365" s="6"/>
    </row>
    <row r="366" spans="1:11" x14ac:dyDescent="0.25">
      <c r="A366" s="7">
        <v>355013001</v>
      </c>
      <c r="B366" s="7" t="str">
        <f>VLOOKUP(A366,'[1]HPBS Braking Master (2)'!$F$7:$G$12555,2,0)</f>
        <v>T1664</v>
      </c>
      <c r="C366" s="8" t="s">
        <v>1622</v>
      </c>
      <c r="D366" s="9" t="s">
        <v>370</v>
      </c>
      <c r="E366" s="9" t="s">
        <v>3062</v>
      </c>
      <c r="F366" s="13" t="s">
        <v>2096</v>
      </c>
      <c r="G366" s="8" t="s">
        <v>4829</v>
      </c>
      <c r="H366" s="8">
        <v>24142</v>
      </c>
      <c r="I366" s="6" t="s">
        <v>3470</v>
      </c>
      <c r="J366" s="10">
        <f>VLOOKUP(A366,'[1]HPBS Braking Master (2)'!$F$7:$AM$12555,34,0)</f>
        <v>1</v>
      </c>
      <c r="K366" s="6"/>
    </row>
    <row r="367" spans="1:11" x14ac:dyDescent="0.25">
      <c r="A367" s="7">
        <v>355013041</v>
      </c>
      <c r="B367" s="7" t="str">
        <f>VLOOKUP(A367,'[1]HPBS Braking Master (2)'!$F$7:$G$12555,2,0)</f>
        <v>T1668</v>
      </c>
      <c r="C367" s="8" t="s">
        <v>1622</v>
      </c>
      <c r="D367" s="9" t="s">
        <v>371</v>
      </c>
      <c r="E367" s="9" t="s">
        <v>3061</v>
      </c>
      <c r="F367" s="13" t="s">
        <v>2097</v>
      </c>
      <c r="G367" s="8" t="s">
        <v>4830</v>
      </c>
      <c r="H367" s="8">
        <v>24412</v>
      </c>
      <c r="I367" s="6" t="s">
        <v>3471</v>
      </c>
      <c r="J367" s="10">
        <f>VLOOKUP(A367,'[1]HPBS Braking Master (2)'!$F$7:$AM$12555,34,0)</f>
        <v>1</v>
      </c>
      <c r="K367" s="6"/>
    </row>
    <row r="368" spans="1:11" x14ac:dyDescent="0.25">
      <c r="A368" s="7">
        <v>355013071</v>
      </c>
      <c r="B368" s="7" t="str">
        <f>VLOOKUP(A368,'[1]HPBS Braking Master (2)'!$F$7:$G$12555,2,0)</f>
        <v>T1671</v>
      </c>
      <c r="C368" s="8" t="s">
        <v>1622</v>
      </c>
      <c r="D368" s="9" t="s">
        <v>372</v>
      </c>
      <c r="E368" s="9" t="s">
        <v>2994</v>
      </c>
      <c r="F368" s="13" t="s">
        <v>2098</v>
      </c>
      <c r="G368" s="8" t="s">
        <v>4831</v>
      </c>
      <c r="H368" s="8">
        <v>24291</v>
      </c>
      <c r="I368" s="6" t="s">
        <v>3472</v>
      </c>
      <c r="J368" s="10">
        <f>VLOOKUP(A368,'[1]HPBS Braking Master (2)'!$F$7:$AM$12555,34,0)</f>
        <v>1</v>
      </c>
      <c r="K368" s="6"/>
    </row>
    <row r="369" spans="1:11" x14ac:dyDescent="0.25">
      <c r="A369" s="7">
        <v>355013091</v>
      </c>
      <c r="B369" s="7" t="str">
        <f>VLOOKUP(A369,'[1]HPBS Braking Master (2)'!$F$7:$G$12555,2,0)</f>
        <v>T1673</v>
      </c>
      <c r="C369" s="8" t="s">
        <v>1622</v>
      </c>
      <c r="D369" s="9" t="s">
        <v>373</v>
      </c>
      <c r="E369" s="9" t="s">
        <v>3005</v>
      </c>
      <c r="F369" s="13" t="s">
        <v>2099</v>
      </c>
      <c r="G369" s="8" t="s">
        <v>4832</v>
      </c>
      <c r="H369" s="8">
        <v>24506</v>
      </c>
      <c r="I369" s="6" t="s">
        <v>3473</v>
      </c>
      <c r="J369" s="10">
        <f>VLOOKUP(A369,'[1]HPBS Braking Master (2)'!$F$7:$AM$12555,34,0)</f>
        <v>1</v>
      </c>
      <c r="K369" s="6"/>
    </row>
    <row r="370" spans="1:11" x14ac:dyDescent="0.25">
      <c r="A370" s="7">
        <v>355013101</v>
      </c>
      <c r="B370" s="7" t="str">
        <f>VLOOKUP(A370,'[1]HPBS Braking Master (2)'!$F$7:$G$12555,2,0)</f>
        <v>T1674</v>
      </c>
      <c r="C370" s="8" t="s">
        <v>1622</v>
      </c>
      <c r="D370" s="9" t="s">
        <v>374</v>
      </c>
      <c r="E370" s="9" t="s">
        <v>2944</v>
      </c>
      <c r="F370" s="13" t="s">
        <v>2100</v>
      </c>
      <c r="G370" s="8" t="s">
        <v>4833</v>
      </c>
      <c r="H370" s="8">
        <v>24513</v>
      </c>
      <c r="I370" s="6" t="s">
        <v>3474</v>
      </c>
      <c r="J370" s="10">
        <f>VLOOKUP(A370,'[1]HPBS Braking Master (2)'!$F$7:$AM$12555,34,0)</f>
        <v>1</v>
      </c>
      <c r="K370" s="6"/>
    </row>
    <row r="371" spans="1:11" x14ac:dyDescent="0.25">
      <c r="A371" s="7">
        <v>355013111</v>
      </c>
      <c r="B371" s="7" t="str">
        <f>VLOOKUP(A371,'[1]HPBS Braking Master (2)'!$F$7:$G$12555,2,0)</f>
        <v>T1675</v>
      </c>
      <c r="C371" s="8" t="s">
        <v>1622</v>
      </c>
      <c r="D371" s="9" t="s">
        <v>375</v>
      </c>
      <c r="E371" s="9" t="s">
        <v>2944</v>
      </c>
      <c r="F371" s="13" t="s">
        <v>2100</v>
      </c>
      <c r="G371" s="8" t="s">
        <v>4834</v>
      </c>
      <c r="H371" s="8">
        <v>24514</v>
      </c>
      <c r="I371" s="6" t="s">
        <v>3475</v>
      </c>
      <c r="J371" s="10">
        <f>VLOOKUP(A371,'[1]HPBS Braking Master (2)'!$F$7:$AM$12555,34,0)</f>
        <v>1</v>
      </c>
      <c r="K371" s="6"/>
    </row>
    <row r="372" spans="1:11" x14ac:dyDescent="0.25">
      <c r="A372" s="7">
        <v>355013121</v>
      </c>
      <c r="B372" s="7" t="str">
        <f>VLOOKUP(A372,'[1]HPBS Braking Master (2)'!$F$7:$G$12555,2,0)</f>
        <v>T1676</v>
      </c>
      <c r="C372" s="8" t="s">
        <v>1622</v>
      </c>
      <c r="D372" s="9" t="s">
        <v>376</v>
      </c>
      <c r="E372" s="9" t="s">
        <v>3059</v>
      </c>
      <c r="F372" s="13" t="s">
        <v>2093</v>
      </c>
      <c r="G372" s="8" t="s">
        <v>4835</v>
      </c>
      <c r="H372" s="8">
        <v>24510</v>
      </c>
      <c r="I372" s="6" t="s">
        <v>3476</v>
      </c>
      <c r="J372" s="10">
        <f>VLOOKUP(A372,'[1]HPBS Braking Master (2)'!$F$7:$AM$12555,34,0)</f>
        <v>1</v>
      </c>
      <c r="K372" s="6"/>
    </row>
    <row r="373" spans="1:11" x14ac:dyDescent="0.25">
      <c r="A373" s="7">
        <v>355013131</v>
      </c>
      <c r="B373" s="7" t="str">
        <f>VLOOKUP(A373,'[1]HPBS Braking Master (2)'!$F$7:$G$12555,2,0)</f>
        <v>T1678</v>
      </c>
      <c r="C373" s="8" t="s">
        <v>1622</v>
      </c>
      <c r="D373" s="9" t="s">
        <v>377</v>
      </c>
      <c r="E373" s="9" t="s">
        <v>2948</v>
      </c>
      <c r="F373" s="13" t="s">
        <v>2101</v>
      </c>
      <c r="G373" s="8" t="s">
        <v>3214</v>
      </c>
      <c r="H373" s="8">
        <v>24211</v>
      </c>
      <c r="I373" s="6" t="s">
        <v>3477</v>
      </c>
      <c r="J373" s="10">
        <f>VLOOKUP(A373,'[1]HPBS Braking Master (2)'!$F$7:$AM$12555,34,0)</f>
        <v>1</v>
      </c>
      <c r="K373" s="6"/>
    </row>
    <row r="374" spans="1:11" x14ac:dyDescent="0.25">
      <c r="A374" s="7">
        <v>355013141</v>
      </c>
      <c r="B374" s="7" t="str">
        <f>VLOOKUP(A374,'[1]HPBS Braking Master (2)'!$F$7:$G$12555,2,0)</f>
        <v>T1679</v>
      </c>
      <c r="C374" s="8" t="s">
        <v>1622</v>
      </c>
      <c r="D374" s="9" t="s">
        <v>378</v>
      </c>
      <c r="E374" s="9" t="s">
        <v>3063</v>
      </c>
      <c r="F374" s="13" t="s">
        <v>2102</v>
      </c>
      <c r="G374" s="8" t="s">
        <v>4836</v>
      </c>
      <c r="H374" s="8">
        <v>23698</v>
      </c>
      <c r="I374" s="6" t="s">
        <v>3478</v>
      </c>
      <c r="J374" s="10">
        <f>VLOOKUP(A374,'[1]HPBS Braking Master (2)'!$F$7:$AM$12555,34,0)</f>
        <v>1</v>
      </c>
      <c r="K374" s="6"/>
    </row>
    <row r="375" spans="1:11" x14ac:dyDescent="0.25">
      <c r="A375" s="7">
        <v>355013171</v>
      </c>
      <c r="B375" s="7" t="str">
        <f>VLOOKUP(A375,'[1]HPBS Braking Master (2)'!$F$7:$G$12555,2,0)</f>
        <v>T1683</v>
      </c>
      <c r="C375" s="8" t="s">
        <v>1622</v>
      </c>
      <c r="D375" s="9" t="s">
        <v>379</v>
      </c>
      <c r="E375" s="9" t="s">
        <v>2945</v>
      </c>
      <c r="F375" s="13" t="s">
        <v>2075</v>
      </c>
      <c r="G375" s="8" t="s">
        <v>4717</v>
      </c>
      <c r="H375" s="8">
        <v>24458</v>
      </c>
      <c r="I375" s="6" t="s">
        <v>3479</v>
      </c>
      <c r="J375" s="10">
        <f>VLOOKUP(A375,'[1]HPBS Braking Master (2)'!$F$7:$AM$12555,34,0)</f>
        <v>1</v>
      </c>
      <c r="K375" s="6"/>
    </row>
    <row r="376" spans="1:11" x14ac:dyDescent="0.25">
      <c r="A376" s="7">
        <v>355013191</v>
      </c>
      <c r="B376" s="7" t="str">
        <f>VLOOKUP(A376,'[1]HPBS Braking Master (2)'!$F$7:$G$12555,2,0)</f>
        <v>T1685</v>
      </c>
      <c r="C376" s="8" t="s">
        <v>1622</v>
      </c>
      <c r="D376" s="9" t="s">
        <v>380</v>
      </c>
      <c r="E376" s="9" t="s">
        <v>3064</v>
      </c>
      <c r="F376" s="13" t="s">
        <v>2103</v>
      </c>
      <c r="G376" s="8" t="s">
        <v>4837</v>
      </c>
      <c r="H376" s="8">
        <v>24197</v>
      </c>
      <c r="I376" s="6" t="s">
        <v>3480</v>
      </c>
      <c r="J376" s="10">
        <f>VLOOKUP(A376,'[1]HPBS Braking Master (2)'!$F$7:$AM$12555,34,0)</f>
        <v>1</v>
      </c>
      <c r="K376" s="6"/>
    </row>
    <row r="377" spans="1:11" x14ac:dyDescent="0.25">
      <c r="A377" s="7">
        <v>355013201</v>
      </c>
      <c r="B377" s="7" t="str">
        <f>VLOOKUP(A377,'[1]HPBS Braking Master (2)'!$F$7:$G$12555,2,0)</f>
        <v>T1686</v>
      </c>
      <c r="C377" s="8" t="s">
        <v>1622</v>
      </c>
      <c r="D377" s="9" t="s">
        <v>381</v>
      </c>
      <c r="E377" s="9" t="s">
        <v>2990</v>
      </c>
      <c r="F377" s="13" t="s">
        <v>2104</v>
      </c>
      <c r="G377" s="8" t="s">
        <v>4838</v>
      </c>
      <c r="H377" s="8">
        <v>20217</v>
      </c>
      <c r="I377" s="6" t="s">
        <v>3481</v>
      </c>
      <c r="J377" s="10">
        <f>VLOOKUP(A377,'[1]HPBS Braking Master (2)'!$F$7:$AM$12555,34,0)</f>
        <v>1</v>
      </c>
      <c r="K377" s="6"/>
    </row>
    <row r="378" spans="1:11" x14ac:dyDescent="0.25">
      <c r="A378" s="7">
        <v>355013211</v>
      </c>
      <c r="B378" s="7" t="str">
        <f>VLOOKUP(A378,'[1]HPBS Braking Master (2)'!$F$7:$G$12555,2,0)</f>
        <v>T1687</v>
      </c>
      <c r="C378" s="8" t="s">
        <v>1622</v>
      </c>
      <c r="D378" s="9" t="s">
        <v>382</v>
      </c>
      <c r="E378" s="9" t="s">
        <v>3065</v>
      </c>
      <c r="F378" s="13" t="s">
        <v>2105</v>
      </c>
      <c r="G378" s="8" t="s">
        <v>4839</v>
      </c>
      <c r="H378" s="8">
        <v>24283</v>
      </c>
      <c r="I378" s="6" t="s">
        <v>3482</v>
      </c>
      <c r="J378" s="10">
        <f>VLOOKUP(A378,'[1]HPBS Braking Master (2)'!$F$7:$AM$12555,34,0)</f>
        <v>1</v>
      </c>
      <c r="K378" s="6"/>
    </row>
    <row r="379" spans="1:11" x14ac:dyDescent="0.25">
      <c r="A379" s="7">
        <v>355013221</v>
      </c>
      <c r="B379" s="7" t="str">
        <f>VLOOKUP(A379,'[1]HPBS Braking Master (2)'!$F$7:$G$12555,2,0)</f>
        <v>T1688</v>
      </c>
      <c r="C379" s="8" t="s">
        <v>1622</v>
      </c>
      <c r="D379" s="9" t="s">
        <v>383</v>
      </c>
      <c r="E379" s="9" t="s">
        <v>3066</v>
      </c>
      <c r="F379" s="13" t="s">
        <v>2106</v>
      </c>
      <c r="G379" s="8" t="s">
        <v>4840</v>
      </c>
      <c r="H379" s="8">
        <v>24529</v>
      </c>
      <c r="I379" s="6" t="s">
        <v>3483</v>
      </c>
      <c r="J379" s="10">
        <f>VLOOKUP(A379,'[1]HPBS Braking Master (2)'!$F$7:$AM$12555,34,0)</f>
        <v>1</v>
      </c>
      <c r="K379" s="6"/>
    </row>
    <row r="380" spans="1:11" x14ac:dyDescent="0.25">
      <c r="A380" s="7">
        <v>355013241</v>
      </c>
      <c r="B380" s="7" t="str">
        <f>VLOOKUP(A380,'[1]HPBS Braking Master (2)'!$F$7:$G$12555,2,0)</f>
        <v>T1690</v>
      </c>
      <c r="C380" s="8" t="s">
        <v>1622</v>
      </c>
      <c r="D380" s="9" t="s">
        <v>384</v>
      </c>
      <c r="E380" s="9" t="s">
        <v>2907</v>
      </c>
      <c r="F380" s="13" t="s">
        <v>2107</v>
      </c>
      <c r="G380" s="8" t="s">
        <v>4640</v>
      </c>
      <c r="H380" s="8">
        <v>24536</v>
      </c>
      <c r="I380" s="6" t="s">
        <v>3484</v>
      </c>
      <c r="J380" s="10">
        <f>VLOOKUP(A380,'[1]HPBS Braking Master (2)'!$F$7:$AM$12555,34,0)</f>
        <v>1</v>
      </c>
      <c r="K380" s="6"/>
    </row>
    <row r="381" spans="1:11" x14ac:dyDescent="0.25">
      <c r="A381" s="7">
        <v>355013251</v>
      </c>
      <c r="B381" s="7" t="str">
        <f>VLOOKUP(A381,'[1]HPBS Braking Master (2)'!$F$7:$G$12555,2,0)</f>
        <v>T1691</v>
      </c>
      <c r="C381" s="8" t="s">
        <v>1622</v>
      </c>
      <c r="D381" s="9" t="s">
        <v>385</v>
      </c>
      <c r="E381" s="9" t="s">
        <v>3067</v>
      </c>
      <c r="F381" s="13" t="s">
        <v>2108</v>
      </c>
      <c r="G381" s="8" t="s">
        <v>4841</v>
      </c>
      <c r="H381" s="8">
        <v>24544</v>
      </c>
      <c r="I381" s="6" t="s">
        <v>3485</v>
      </c>
      <c r="J381" s="10">
        <f>VLOOKUP(A381,'[1]HPBS Braking Master (2)'!$F$7:$AM$12555,34,0)</f>
        <v>1</v>
      </c>
      <c r="K381" s="6"/>
    </row>
    <row r="382" spans="1:11" x14ac:dyDescent="0.25">
      <c r="A382" s="7">
        <v>355013261</v>
      </c>
      <c r="B382" s="7" t="str">
        <f>VLOOKUP(A382,'[1]HPBS Braking Master (2)'!$F$7:$G$12555,2,0)</f>
        <v>T1692</v>
      </c>
      <c r="C382" s="8" t="s">
        <v>1622</v>
      </c>
      <c r="D382" s="9" t="s">
        <v>386</v>
      </c>
      <c r="E382" s="9" t="s">
        <v>3067</v>
      </c>
      <c r="F382" s="13" t="s">
        <v>2108</v>
      </c>
      <c r="G382" s="8" t="s">
        <v>4842</v>
      </c>
      <c r="H382" s="8">
        <v>24545</v>
      </c>
      <c r="I382" s="6" t="s">
        <v>3486</v>
      </c>
      <c r="J382" s="10">
        <f>VLOOKUP(A382,'[1]HPBS Braking Master (2)'!$F$7:$AM$12555,34,0)</f>
        <v>1</v>
      </c>
      <c r="K382" s="6"/>
    </row>
    <row r="383" spans="1:11" x14ac:dyDescent="0.25">
      <c r="A383" s="7">
        <v>355013271</v>
      </c>
      <c r="B383" s="7" t="str">
        <f>VLOOKUP(A383,'[1]HPBS Braking Master (2)'!$F$7:$G$12555,2,0)</f>
        <v>T1693</v>
      </c>
      <c r="C383" s="8" t="s">
        <v>1622</v>
      </c>
      <c r="D383" s="9" t="s">
        <v>387</v>
      </c>
      <c r="E383" s="9" t="s">
        <v>2907</v>
      </c>
      <c r="F383" s="13" t="s">
        <v>2109</v>
      </c>
      <c r="G383" s="8" t="s">
        <v>4843</v>
      </c>
      <c r="H383" s="8">
        <v>24535</v>
      </c>
      <c r="I383" s="6" t="s">
        <v>3487</v>
      </c>
      <c r="J383" s="10">
        <f>VLOOKUP(A383,'[1]HPBS Braking Master (2)'!$F$7:$AM$12555,34,0)</f>
        <v>1</v>
      </c>
      <c r="K383" s="6"/>
    </row>
    <row r="384" spans="1:11" x14ac:dyDescent="0.25">
      <c r="A384" s="7">
        <v>355013281</v>
      </c>
      <c r="B384" s="7" t="str">
        <f>VLOOKUP(A384,'[1]HPBS Braking Master (2)'!$F$7:$G$12555,2,0)</f>
        <v>T1694</v>
      </c>
      <c r="C384" s="8" t="s">
        <v>1622</v>
      </c>
      <c r="D384" s="9" t="s">
        <v>388</v>
      </c>
      <c r="E384" s="9" t="s">
        <v>2969</v>
      </c>
      <c r="F384" s="13" t="s">
        <v>2110</v>
      </c>
      <c r="G384" s="8" t="s">
        <v>4844</v>
      </c>
      <c r="H384" s="8">
        <v>23318</v>
      </c>
      <c r="I384" s="6" t="s">
        <v>3488</v>
      </c>
      <c r="J384" s="10">
        <f>VLOOKUP(A384,'[1]HPBS Braking Master (2)'!$F$7:$AM$12555,34,0)</f>
        <v>1</v>
      </c>
      <c r="K384" s="6"/>
    </row>
    <row r="385" spans="1:11" x14ac:dyDescent="0.25">
      <c r="A385" s="7">
        <v>355013291</v>
      </c>
      <c r="B385" s="7" t="str">
        <f>VLOOKUP(A385,'[1]HPBS Braking Master (2)'!$F$7:$G$12555,2,0)</f>
        <v>T1695</v>
      </c>
      <c r="C385" s="8" t="s">
        <v>1622</v>
      </c>
      <c r="D385" s="9" t="s">
        <v>389</v>
      </c>
      <c r="E385" s="9" t="s">
        <v>3068</v>
      </c>
      <c r="F385" s="13" t="s">
        <v>2111</v>
      </c>
      <c r="G385" s="8" t="s">
        <v>4845</v>
      </c>
      <c r="H385" s="8">
        <v>24370</v>
      </c>
      <c r="I385" s="6" t="s">
        <v>3489</v>
      </c>
      <c r="J385" s="10">
        <f>VLOOKUP(A385,'[1]HPBS Braking Master (2)'!$F$7:$AM$12555,34,0)</f>
        <v>1</v>
      </c>
      <c r="K385" s="6"/>
    </row>
    <row r="386" spans="1:11" x14ac:dyDescent="0.25">
      <c r="A386" s="7">
        <v>355013301</v>
      </c>
      <c r="B386" s="7" t="str">
        <f>VLOOKUP(A386,'[1]HPBS Braking Master (2)'!$F$7:$G$12555,2,0)</f>
        <v>T1696</v>
      </c>
      <c r="C386" s="8" t="s">
        <v>1622</v>
      </c>
      <c r="D386" s="9" t="s">
        <v>390</v>
      </c>
      <c r="E386" s="9" t="s">
        <v>3069</v>
      </c>
      <c r="F386" s="13" t="s">
        <v>2112</v>
      </c>
      <c r="G386" s="8" t="s">
        <v>4846</v>
      </c>
      <c r="H386" s="8">
        <v>24537</v>
      </c>
      <c r="I386" s="6" t="s">
        <v>3490</v>
      </c>
      <c r="J386" s="10">
        <f>VLOOKUP(A386,'[1]HPBS Braking Master (2)'!$F$7:$AM$12555,34,0)</f>
        <v>1</v>
      </c>
      <c r="K386" s="6"/>
    </row>
    <row r="387" spans="1:11" x14ac:dyDescent="0.25">
      <c r="A387" s="7">
        <v>355013311</v>
      </c>
      <c r="B387" s="7" t="str">
        <f>VLOOKUP(A387,'[1]HPBS Braking Master (2)'!$F$7:$G$12555,2,0)</f>
        <v>T1698</v>
      </c>
      <c r="C387" s="8" t="s">
        <v>1622</v>
      </c>
      <c r="D387" s="9" t="s">
        <v>391</v>
      </c>
      <c r="E387" s="9" t="s">
        <v>2921</v>
      </c>
      <c r="F387" s="13" t="s">
        <v>2113</v>
      </c>
      <c r="G387" s="8" t="s">
        <v>3214</v>
      </c>
      <c r="H387" s="8">
        <v>24541</v>
      </c>
      <c r="I387" s="6" t="s">
        <v>3491</v>
      </c>
      <c r="J387" s="10">
        <f>VLOOKUP(A387,'[1]HPBS Braking Master (2)'!$F$7:$AM$12555,34,0)</f>
        <v>1</v>
      </c>
      <c r="K387" s="6"/>
    </row>
    <row r="388" spans="1:11" x14ac:dyDescent="0.25">
      <c r="A388" s="7">
        <v>355013331</v>
      </c>
      <c r="B388" s="7" t="str">
        <f>VLOOKUP(A388,'[1]HPBS Braking Master (2)'!$F$7:$G$12555,2,0)</f>
        <v>T1699</v>
      </c>
      <c r="C388" s="8" t="s">
        <v>1622</v>
      </c>
      <c r="D388" s="9" t="s">
        <v>392</v>
      </c>
      <c r="E388" s="9" t="s">
        <v>2963</v>
      </c>
      <c r="F388" s="13" t="s">
        <v>2114</v>
      </c>
      <c r="G388" s="8" t="s">
        <v>4847</v>
      </c>
      <c r="H388" s="8">
        <v>24483</v>
      </c>
      <c r="I388" s="6" t="s">
        <v>3492</v>
      </c>
      <c r="J388" s="10">
        <f>VLOOKUP(A388,'[1]HPBS Braking Master (2)'!$F$7:$AM$12555,34,0)</f>
        <v>1</v>
      </c>
      <c r="K388" s="6"/>
    </row>
    <row r="389" spans="1:11" x14ac:dyDescent="0.25">
      <c r="A389" s="7">
        <v>355013341</v>
      </c>
      <c r="B389" s="7" t="str">
        <f>VLOOKUP(A389,'[1]HPBS Braking Master (2)'!$F$7:$G$12555,2,0)</f>
        <v>T1701</v>
      </c>
      <c r="C389" s="8" t="s">
        <v>1622</v>
      </c>
      <c r="D389" s="9" t="s">
        <v>393</v>
      </c>
      <c r="E389" s="9" t="s">
        <v>2951</v>
      </c>
      <c r="F389" s="13" t="s">
        <v>2115</v>
      </c>
      <c r="G389" s="8" t="s">
        <v>4848</v>
      </c>
      <c r="H389" s="8">
        <v>24538</v>
      </c>
      <c r="I389" s="6" t="s">
        <v>3493</v>
      </c>
      <c r="J389" s="10">
        <f>VLOOKUP(A389,'[1]HPBS Braking Master (2)'!$F$7:$AM$12555,34,0)</f>
        <v>1</v>
      </c>
      <c r="K389" s="6"/>
    </row>
    <row r="390" spans="1:11" x14ac:dyDescent="0.25">
      <c r="A390" s="7">
        <v>355013361</v>
      </c>
      <c r="B390" s="7" t="str">
        <f>VLOOKUP(A390,'[1]HPBS Braking Master (2)'!$F$7:$G$12555,2,0)</f>
        <v>T1703</v>
      </c>
      <c r="C390" s="8" t="s">
        <v>1622</v>
      </c>
      <c r="D390" s="9" t="s">
        <v>394</v>
      </c>
      <c r="E390" s="9" t="s">
        <v>2951</v>
      </c>
      <c r="F390" s="13" t="s">
        <v>2116</v>
      </c>
      <c r="G390" s="8" t="s">
        <v>4849</v>
      </c>
      <c r="H390" s="8">
        <v>24540</v>
      </c>
      <c r="I390" s="6" t="s">
        <v>3494</v>
      </c>
      <c r="J390" s="10">
        <f>VLOOKUP(A390,'[1]HPBS Braking Master (2)'!$F$7:$AM$12555,34,0)</f>
        <v>1</v>
      </c>
      <c r="K390" s="6"/>
    </row>
    <row r="391" spans="1:11" x14ac:dyDescent="0.25">
      <c r="A391" s="7">
        <v>355013411</v>
      </c>
      <c r="B391" s="7" t="str">
        <f>VLOOKUP(A391,'[1]HPBS Braking Master (2)'!$F$7:$G$12555,2,0)</f>
        <v>T1708</v>
      </c>
      <c r="C391" s="8" t="s">
        <v>1622</v>
      </c>
      <c r="D391" s="9" t="s">
        <v>395</v>
      </c>
      <c r="E391" s="9" t="s">
        <v>3070</v>
      </c>
      <c r="F391" s="13" t="s">
        <v>2117</v>
      </c>
      <c r="G391" s="8" t="s">
        <v>3214</v>
      </c>
      <c r="H391" s="8">
        <v>24595</v>
      </c>
      <c r="I391" s="6" t="s">
        <v>3495</v>
      </c>
      <c r="J391" s="10">
        <f>VLOOKUP(A391,'[1]HPBS Braking Master (2)'!$F$7:$AM$12555,34,0)</f>
        <v>1</v>
      </c>
      <c r="K391" s="6"/>
    </row>
    <row r="392" spans="1:11" x14ac:dyDescent="0.25">
      <c r="A392" s="7">
        <v>355013421</v>
      </c>
      <c r="B392" s="7" t="str">
        <f>VLOOKUP(A392,'[1]HPBS Braking Master (2)'!$F$7:$G$12555,2,0)</f>
        <v>T1710</v>
      </c>
      <c r="C392" s="8" t="s">
        <v>1622</v>
      </c>
      <c r="D392" s="9" t="s">
        <v>396</v>
      </c>
      <c r="E392" s="9" t="s">
        <v>3070</v>
      </c>
      <c r="F392" s="13" t="s">
        <v>2117</v>
      </c>
      <c r="G392" s="8" t="s">
        <v>4850</v>
      </c>
      <c r="H392" s="8">
        <v>24578</v>
      </c>
      <c r="I392" s="6" t="s">
        <v>3496</v>
      </c>
      <c r="J392" s="10">
        <f>VLOOKUP(A392,'[1]HPBS Braking Master (2)'!$F$7:$AM$12555,34,0)</f>
        <v>1</v>
      </c>
      <c r="K392" s="6"/>
    </row>
    <row r="393" spans="1:11" x14ac:dyDescent="0.25">
      <c r="A393" s="7">
        <v>355013471</v>
      </c>
      <c r="B393" s="7" t="str">
        <f>VLOOKUP(A393,'[1]HPBS Braking Master (2)'!$F$7:$G$12555,2,0)</f>
        <v>T1717</v>
      </c>
      <c r="C393" s="8" t="s">
        <v>1622</v>
      </c>
      <c r="D393" s="9" t="s">
        <v>397</v>
      </c>
      <c r="E393" s="9" t="s">
        <v>2989</v>
      </c>
      <c r="F393" s="13" t="s">
        <v>2118</v>
      </c>
      <c r="G393" s="8" t="s">
        <v>4851</v>
      </c>
      <c r="H393" s="8">
        <v>24567</v>
      </c>
      <c r="I393" s="6" t="s">
        <v>3497</v>
      </c>
      <c r="J393" s="10">
        <f>VLOOKUP(A393,'[1]HPBS Braking Master (2)'!$F$7:$AM$12555,34,0)</f>
        <v>1</v>
      </c>
      <c r="K393" s="6"/>
    </row>
    <row r="394" spans="1:11" x14ac:dyDescent="0.25">
      <c r="A394" s="7">
        <v>355013491</v>
      </c>
      <c r="B394" s="7" t="str">
        <f>VLOOKUP(A394,'[1]HPBS Braking Master (2)'!$F$7:$G$12555,2,0)</f>
        <v>T1719</v>
      </c>
      <c r="C394" s="8" t="s">
        <v>1622</v>
      </c>
      <c r="D394" s="9" t="s">
        <v>398</v>
      </c>
      <c r="E394" s="9" t="s">
        <v>3071</v>
      </c>
      <c r="F394" s="13" t="s">
        <v>2119</v>
      </c>
      <c r="G394" s="8" t="s">
        <v>4852</v>
      </c>
      <c r="H394" s="8">
        <v>24583</v>
      </c>
      <c r="I394" s="6" t="s">
        <v>3498</v>
      </c>
      <c r="J394" s="10">
        <f>VLOOKUP(A394,'[1]HPBS Braking Master (2)'!$F$7:$AM$12555,34,0)</f>
        <v>1</v>
      </c>
      <c r="K394" s="6"/>
    </row>
    <row r="395" spans="1:11" x14ac:dyDescent="0.25">
      <c r="A395" s="7">
        <v>355013501</v>
      </c>
      <c r="B395" s="7" t="str">
        <f>VLOOKUP(A395,'[1]HPBS Braking Master (2)'!$F$7:$G$12555,2,0)</f>
        <v>T1720</v>
      </c>
      <c r="C395" s="8" t="s">
        <v>1622</v>
      </c>
      <c r="D395" s="9" t="s">
        <v>399</v>
      </c>
      <c r="E395" s="9" t="s">
        <v>3043</v>
      </c>
      <c r="F395" s="13" t="s">
        <v>2120</v>
      </c>
      <c r="G395" s="8" t="s">
        <v>4853</v>
      </c>
      <c r="H395" s="8">
        <v>24615</v>
      </c>
      <c r="I395" s="6" t="s">
        <v>3499</v>
      </c>
      <c r="J395" s="10">
        <f>VLOOKUP(A395,'[1]HPBS Braking Master (2)'!$F$7:$AM$12555,34,0)</f>
        <v>1</v>
      </c>
      <c r="K395" s="6"/>
    </row>
    <row r="396" spans="1:11" x14ac:dyDescent="0.25">
      <c r="A396" s="7">
        <v>355013541</v>
      </c>
      <c r="B396" s="7" t="str">
        <f>VLOOKUP(A396,'[1]HPBS Braking Master (2)'!$F$7:$G$12555,2,0)</f>
        <v>T1724</v>
      </c>
      <c r="C396" s="8" t="s">
        <v>1622</v>
      </c>
      <c r="D396" s="9" t="s">
        <v>400</v>
      </c>
      <c r="E396" s="9" t="s">
        <v>2928</v>
      </c>
      <c r="F396" s="13" t="s">
        <v>2121</v>
      </c>
      <c r="G396" s="8" t="s">
        <v>4854</v>
      </c>
      <c r="H396" s="8">
        <v>24597</v>
      </c>
      <c r="I396" s="6" t="s">
        <v>3500</v>
      </c>
      <c r="J396" s="10">
        <f>VLOOKUP(A396,'[1]HPBS Braking Master (2)'!$F$7:$AM$12555,34,0)</f>
        <v>1</v>
      </c>
      <c r="K396" s="6"/>
    </row>
    <row r="397" spans="1:11" x14ac:dyDescent="0.25">
      <c r="A397" s="7">
        <v>355013561</v>
      </c>
      <c r="B397" s="7" t="str">
        <f>VLOOKUP(A397,'[1]HPBS Braking Master (2)'!$F$7:$G$12555,2,0)</f>
        <v>T1726</v>
      </c>
      <c r="C397" s="8" t="s">
        <v>1622</v>
      </c>
      <c r="D397" s="9" t="s">
        <v>401</v>
      </c>
      <c r="E397" s="9" t="s">
        <v>2989</v>
      </c>
      <c r="F397" s="13" t="s">
        <v>2122</v>
      </c>
      <c r="G397" s="8" t="s">
        <v>4855</v>
      </c>
      <c r="H397" s="8">
        <v>24122</v>
      </c>
      <c r="I397" s="6" t="s">
        <v>3501</v>
      </c>
      <c r="J397" s="10">
        <f>VLOOKUP(A397,'[1]HPBS Braking Master (2)'!$F$7:$AM$12555,34,0)</f>
        <v>1</v>
      </c>
      <c r="K397" s="6"/>
    </row>
    <row r="398" spans="1:11" x14ac:dyDescent="0.25">
      <c r="A398" s="7">
        <v>355013571</v>
      </c>
      <c r="B398" s="7" t="str">
        <f>VLOOKUP(A398,'[1]HPBS Braking Master (2)'!$F$7:$G$12555,2,0)</f>
        <v>T1727</v>
      </c>
      <c r="C398" s="8" t="s">
        <v>1622</v>
      </c>
      <c r="D398" s="9" t="s">
        <v>402</v>
      </c>
      <c r="E398" s="9" t="s">
        <v>2989</v>
      </c>
      <c r="F398" s="13" t="s">
        <v>2123</v>
      </c>
      <c r="G398" s="8" t="s">
        <v>4856</v>
      </c>
      <c r="H398" s="8">
        <v>24664</v>
      </c>
      <c r="I398" s="6" t="s">
        <v>3502</v>
      </c>
      <c r="J398" s="10">
        <f>VLOOKUP(A398,'[1]HPBS Braking Master (2)'!$F$7:$AM$12555,34,0)</f>
        <v>1</v>
      </c>
      <c r="K398" s="6"/>
    </row>
    <row r="399" spans="1:11" x14ac:dyDescent="0.25">
      <c r="A399" s="7">
        <v>355013581</v>
      </c>
      <c r="B399" s="7" t="str">
        <f>VLOOKUP(A399,'[1]HPBS Braking Master (2)'!$F$7:$G$12555,2,0)</f>
        <v>T1728</v>
      </c>
      <c r="C399" s="8" t="s">
        <v>1622</v>
      </c>
      <c r="D399" s="9" t="s">
        <v>403</v>
      </c>
      <c r="E399" s="9" t="s">
        <v>3072</v>
      </c>
      <c r="F399" s="13" t="s">
        <v>2124</v>
      </c>
      <c r="G399" s="8" t="s">
        <v>4857</v>
      </c>
      <c r="H399" s="8">
        <v>24610</v>
      </c>
      <c r="I399" s="6" t="s">
        <v>3503</v>
      </c>
      <c r="J399" s="10">
        <f>VLOOKUP(A399,'[1]HPBS Braking Master (2)'!$F$7:$AM$12555,34,0)</f>
        <v>1</v>
      </c>
      <c r="K399" s="6"/>
    </row>
    <row r="400" spans="1:11" x14ac:dyDescent="0.25">
      <c r="A400" s="7">
        <v>355013601</v>
      </c>
      <c r="B400" s="7" t="str">
        <f>VLOOKUP(A400,'[1]HPBS Braking Master (2)'!$F$7:$G$12555,2,0)</f>
        <v>T1730</v>
      </c>
      <c r="C400" s="8" t="s">
        <v>1622</v>
      </c>
      <c r="D400" s="9" t="s">
        <v>404</v>
      </c>
      <c r="E400" s="9" t="s">
        <v>2921</v>
      </c>
      <c r="F400" s="13" t="s">
        <v>2125</v>
      </c>
      <c r="G400" s="8" t="s">
        <v>3214</v>
      </c>
      <c r="H400" s="8"/>
      <c r="I400" s="6" t="s">
        <v>3504</v>
      </c>
      <c r="J400" s="10">
        <f>VLOOKUP(A400,'[1]HPBS Braking Master (2)'!$F$7:$AM$12555,34,0)</f>
        <v>1</v>
      </c>
      <c r="K400" s="6"/>
    </row>
    <row r="401" spans="1:11" x14ac:dyDescent="0.25">
      <c r="A401" s="7">
        <v>355013621</v>
      </c>
      <c r="B401" s="7" t="str">
        <f>VLOOKUP(A401,'[1]HPBS Braking Master (2)'!$F$7:$G$12555,2,0)</f>
        <v>T1732</v>
      </c>
      <c r="C401" s="8" t="s">
        <v>1622</v>
      </c>
      <c r="D401" s="9" t="s">
        <v>405</v>
      </c>
      <c r="E401" s="9" t="s">
        <v>2982</v>
      </c>
      <c r="F401" s="13" t="s">
        <v>2126</v>
      </c>
      <c r="G401" s="8" t="s">
        <v>4858</v>
      </c>
      <c r="H401" s="8">
        <v>24084</v>
      </c>
      <c r="I401" s="6" t="s">
        <v>3505</v>
      </c>
      <c r="J401" s="10">
        <f>VLOOKUP(A401,'[1]HPBS Braking Master (2)'!$F$7:$AM$12555,34,0)</f>
        <v>1</v>
      </c>
      <c r="K401" s="6"/>
    </row>
    <row r="402" spans="1:11" x14ac:dyDescent="0.25">
      <c r="A402" s="7">
        <v>355013631</v>
      </c>
      <c r="B402" s="7" t="str">
        <f>VLOOKUP(A402,'[1]HPBS Braking Master (2)'!$F$7:$G$12555,2,0)</f>
        <v>T1733</v>
      </c>
      <c r="C402" s="8" t="s">
        <v>1622</v>
      </c>
      <c r="D402" s="9" t="s">
        <v>406</v>
      </c>
      <c r="E402" s="9" t="s">
        <v>3073</v>
      </c>
      <c r="F402" s="13" t="s">
        <v>2127</v>
      </c>
      <c r="G402" s="8" t="s">
        <v>4859</v>
      </c>
      <c r="H402" s="8">
        <v>24435</v>
      </c>
      <c r="I402" s="6" t="s">
        <v>3506</v>
      </c>
      <c r="J402" s="10">
        <f>VLOOKUP(A402,'[1]HPBS Braking Master (2)'!$F$7:$AM$12555,34,0)</f>
        <v>1</v>
      </c>
      <c r="K402" s="6"/>
    </row>
    <row r="403" spans="1:11" x14ac:dyDescent="0.25">
      <c r="A403" s="7">
        <v>355013641</v>
      </c>
      <c r="B403" s="7" t="str">
        <f>VLOOKUP(A403,'[1]HPBS Braking Master (2)'!$F$7:$G$12555,2,0)</f>
        <v>T1735</v>
      </c>
      <c r="C403" s="8" t="s">
        <v>1622</v>
      </c>
      <c r="D403" s="9" t="s">
        <v>407</v>
      </c>
      <c r="E403" s="9" t="s">
        <v>2926</v>
      </c>
      <c r="F403" s="13" t="s">
        <v>2128</v>
      </c>
      <c r="G403" s="8" t="s">
        <v>4860</v>
      </c>
      <c r="H403" s="8">
        <v>24180</v>
      </c>
      <c r="I403" s="6" t="s">
        <v>3507</v>
      </c>
      <c r="J403" s="10">
        <f>VLOOKUP(A403,'[1]HPBS Braking Master (2)'!$F$7:$AM$12555,34,0)</f>
        <v>1</v>
      </c>
      <c r="K403" s="6"/>
    </row>
    <row r="404" spans="1:11" x14ac:dyDescent="0.25">
      <c r="A404" s="7">
        <v>355013651</v>
      </c>
      <c r="B404" s="7" t="str">
        <f>VLOOKUP(A404,'[1]HPBS Braking Master (2)'!$F$7:$G$12555,2,0)</f>
        <v>T1736</v>
      </c>
      <c r="C404" s="8" t="s">
        <v>1622</v>
      </c>
      <c r="D404" s="9" t="s">
        <v>408</v>
      </c>
      <c r="E404" s="9" t="s">
        <v>2948</v>
      </c>
      <c r="F404" s="13" t="s">
        <v>2129</v>
      </c>
      <c r="G404" s="8" t="s">
        <v>4861</v>
      </c>
      <c r="H404" s="8">
        <v>24606</v>
      </c>
      <c r="I404" s="6" t="s">
        <v>3508</v>
      </c>
      <c r="J404" s="10">
        <f>VLOOKUP(A404,'[1]HPBS Braking Master (2)'!$F$7:$AM$12555,34,0)</f>
        <v>1</v>
      </c>
      <c r="K404" s="6"/>
    </row>
    <row r="405" spans="1:11" x14ac:dyDescent="0.25">
      <c r="A405" s="7">
        <v>355013661</v>
      </c>
      <c r="B405" s="7" t="str">
        <f>VLOOKUP(A405,'[1]HPBS Braking Master (2)'!$F$7:$G$12555,2,0)</f>
        <v>T1738</v>
      </c>
      <c r="C405" s="8" t="s">
        <v>1622</v>
      </c>
      <c r="D405" s="9" t="s">
        <v>409</v>
      </c>
      <c r="E405" s="9" t="s">
        <v>2986</v>
      </c>
      <c r="F405" s="13" t="s">
        <v>2130</v>
      </c>
      <c r="G405" s="8" t="s">
        <v>4862</v>
      </c>
      <c r="H405" s="8">
        <v>24289</v>
      </c>
      <c r="I405" s="6" t="s">
        <v>3509</v>
      </c>
      <c r="J405" s="10">
        <f>VLOOKUP(A405,'[1]HPBS Braking Master (2)'!$F$7:$AM$12555,34,0)</f>
        <v>1</v>
      </c>
      <c r="K405" s="6"/>
    </row>
    <row r="406" spans="1:11" x14ac:dyDescent="0.25">
      <c r="A406" s="7">
        <v>355013671</v>
      </c>
      <c r="B406" s="7" t="str">
        <f>VLOOKUP(A406,'[1]HPBS Braking Master (2)'!$F$7:$G$12555,2,0)</f>
        <v>T1739</v>
      </c>
      <c r="C406" s="8" t="s">
        <v>1622</v>
      </c>
      <c r="D406" s="9" t="s">
        <v>410</v>
      </c>
      <c r="E406" s="9" t="s">
        <v>3027</v>
      </c>
      <c r="F406" s="13" t="s">
        <v>2131</v>
      </c>
      <c r="G406" s="8" t="s">
        <v>4863</v>
      </c>
      <c r="H406" s="8">
        <v>24106</v>
      </c>
      <c r="I406" s="6" t="s">
        <v>3510</v>
      </c>
      <c r="J406" s="10">
        <f>VLOOKUP(A406,'[1]HPBS Braking Master (2)'!$F$7:$AM$12555,34,0)</f>
        <v>1</v>
      </c>
      <c r="K406" s="6"/>
    </row>
    <row r="407" spans="1:11" x14ac:dyDescent="0.25">
      <c r="A407" s="7">
        <v>355013681</v>
      </c>
      <c r="B407" s="7" t="str">
        <f>VLOOKUP(A407,'[1]HPBS Braking Master (2)'!$F$7:$G$12555,2,0)</f>
        <v>T1740</v>
      </c>
      <c r="C407" s="8" t="s">
        <v>1622</v>
      </c>
      <c r="D407" s="9" t="s">
        <v>411</v>
      </c>
      <c r="E407" s="9" t="s">
        <v>3027</v>
      </c>
      <c r="F407" s="13" t="s">
        <v>2132</v>
      </c>
      <c r="G407" s="8" t="s">
        <v>4789</v>
      </c>
      <c r="H407" s="8">
        <v>24111</v>
      </c>
      <c r="I407" s="6" t="s">
        <v>3511</v>
      </c>
      <c r="J407" s="10">
        <f>VLOOKUP(A407,'[1]HPBS Braking Master (2)'!$F$7:$AM$12555,34,0)</f>
        <v>1</v>
      </c>
      <c r="K407" s="6"/>
    </row>
    <row r="408" spans="1:11" x14ac:dyDescent="0.25">
      <c r="A408" s="7">
        <v>355013691</v>
      </c>
      <c r="B408" s="7" t="str">
        <f>VLOOKUP(A408,'[1]HPBS Braking Master (2)'!$F$7:$G$12555,2,0)</f>
        <v>T1742</v>
      </c>
      <c r="C408" s="8" t="s">
        <v>1622</v>
      </c>
      <c r="D408" s="9" t="s">
        <v>412</v>
      </c>
      <c r="E408" s="9" t="s">
        <v>3074</v>
      </c>
      <c r="F408" s="13" t="s">
        <v>2133</v>
      </c>
      <c r="G408" s="8" t="s">
        <v>4864</v>
      </c>
      <c r="H408" s="8">
        <v>24581</v>
      </c>
      <c r="I408" s="6" t="s">
        <v>3512</v>
      </c>
      <c r="J408" s="10">
        <f>VLOOKUP(A408,'[1]HPBS Braking Master (2)'!$F$7:$AM$12555,34,0)</f>
        <v>1</v>
      </c>
      <c r="K408" s="6"/>
    </row>
    <row r="409" spans="1:11" x14ac:dyDescent="0.25">
      <c r="A409" s="7">
        <v>355013701</v>
      </c>
      <c r="B409" s="7" t="str">
        <f>VLOOKUP(A409,'[1]HPBS Braking Master (2)'!$F$7:$G$12555,2,0)</f>
        <v>T1743</v>
      </c>
      <c r="C409" s="8" t="s">
        <v>1622</v>
      </c>
      <c r="D409" s="9" t="s">
        <v>413</v>
      </c>
      <c r="E409" s="9" t="s">
        <v>3075</v>
      </c>
      <c r="F409" s="13" t="s">
        <v>2134</v>
      </c>
      <c r="G409" s="8" t="s">
        <v>4865</v>
      </c>
      <c r="H409" s="8">
        <v>24582</v>
      </c>
      <c r="I409" s="6" t="s">
        <v>3513</v>
      </c>
      <c r="J409" s="10">
        <f>VLOOKUP(A409,'[1]HPBS Braking Master (2)'!$F$7:$AM$12555,34,0)</f>
        <v>1</v>
      </c>
      <c r="K409" s="6"/>
    </row>
    <row r="410" spans="1:11" x14ac:dyDescent="0.25">
      <c r="A410" s="7">
        <v>355013731</v>
      </c>
      <c r="B410" s="7" t="str">
        <f>VLOOKUP(A410,'[1]HPBS Braking Master (2)'!$F$7:$G$12555,2,0)</f>
        <v>T1746</v>
      </c>
      <c r="C410" s="8" t="s">
        <v>1622</v>
      </c>
      <c r="D410" s="9" t="s">
        <v>414</v>
      </c>
      <c r="E410" s="9" t="s">
        <v>2951</v>
      </c>
      <c r="F410" s="13" t="s">
        <v>2135</v>
      </c>
      <c r="G410" s="8" t="s">
        <v>4866</v>
      </c>
      <c r="H410" s="8">
        <v>24332</v>
      </c>
      <c r="I410" s="6" t="s">
        <v>3514</v>
      </c>
      <c r="J410" s="10">
        <f>VLOOKUP(A410,'[1]HPBS Braking Master (2)'!$F$7:$AM$12555,34,0)</f>
        <v>1</v>
      </c>
      <c r="K410" s="6"/>
    </row>
    <row r="411" spans="1:11" x14ac:dyDescent="0.25">
      <c r="A411" s="7">
        <v>355013741</v>
      </c>
      <c r="B411" s="7" t="str">
        <f>VLOOKUP(A411,'[1]HPBS Braking Master (2)'!$F$7:$G$12555,2,0)</f>
        <v>T1747</v>
      </c>
      <c r="C411" s="8" t="s">
        <v>1622</v>
      </c>
      <c r="D411" s="9" t="s">
        <v>415</v>
      </c>
      <c r="E411" s="9" t="s">
        <v>2989</v>
      </c>
      <c r="F411" s="13" t="s">
        <v>2136</v>
      </c>
      <c r="G411" s="8" t="s">
        <v>3214</v>
      </c>
      <c r="H411" s="8">
        <v>24204</v>
      </c>
      <c r="I411" s="6" t="s">
        <v>3515</v>
      </c>
      <c r="J411" s="10">
        <f>VLOOKUP(A411,'[1]HPBS Braking Master (2)'!$F$7:$AM$12555,34,0)</f>
        <v>1</v>
      </c>
      <c r="K411" s="6"/>
    </row>
    <row r="412" spans="1:11" x14ac:dyDescent="0.25">
      <c r="A412" s="7">
        <v>355013751</v>
      </c>
      <c r="B412" s="7" t="str">
        <f>VLOOKUP(A412,'[1]HPBS Braking Master (2)'!$F$7:$G$12555,2,0)</f>
        <v>T1748</v>
      </c>
      <c r="C412" s="8" t="s">
        <v>1622</v>
      </c>
      <c r="D412" s="9" t="s">
        <v>416</v>
      </c>
      <c r="E412" s="9" t="s">
        <v>2948</v>
      </c>
      <c r="F412" s="13" t="s">
        <v>2137</v>
      </c>
      <c r="G412" s="8" t="s">
        <v>4867</v>
      </c>
      <c r="H412" s="8">
        <v>24743</v>
      </c>
      <c r="I412" s="6" t="s">
        <v>3516</v>
      </c>
      <c r="J412" s="10">
        <f>VLOOKUP(A412,'[1]HPBS Braking Master (2)'!$F$7:$AM$12555,34,0)</f>
        <v>1</v>
      </c>
      <c r="K412" s="6"/>
    </row>
    <row r="413" spans="1:11" x14ac:dyDescent="0.25">
      <c r="A413" s="7">
        <v>355013761</v>
      </c>
      <c r="B413" s="7" t="str">
        <f>VLOOKUP(A413,'[1]HPBS Braking Master (2)'!$F$7:$G$12555,2,0)</f>
        <v>T1749</v>
      </c>
      <c r="C413" s="8" t="s">
        <v>1622</v>
      </c>
      <c r="D413" s="9" t="s">
        <v>417</v>
      </c>
      <c r="E413" s="9" t="s">
        <v>3076</v>
      </c>
      <c r="F413" s="13" t="s">
        <v>2138</v>
      </c>
      <c r="G413" s="8" t="s">
        <v>4868</v>
      </c>
      <c r="H413" s="8">
        <v>24582</v>
      </c>
      <c r="I413" s="6" t="s">
        <v>3517</v>
      </c>
      <c r="J413" s="10">
        <f>VLOOKUP(A413,'[1]HPBS Braking Master (2)'!$F$7:$AM$12555,34,0)</f>
        <v>1</v>
      </c>
      <c r="K413" s="6"/>
    </row>
    <row r="414" spans="1:11" x14ac:dyDescent="0.25">
      <c r="A414" s="7">
        <v>355013771</v>
      </c>
      <c r="B414" s="7" t="str">
        <f>VLOOKUP(A414,'[1]HPBS Braking Master (2)'!$F$7:$G$12555,2,0)</f>
        <v>T1750</v>
      </c>
      <c r="C414" s="8" t="s">
        <v>1622</v>
      </c>
      <c r="D414" s="9" t="s">
        <v>418</v>
      </c>
      <c r="E414" s="9" t="s">
        <v>3012</v>
      </c>
      <c r="F414" s="13" t="s">
        <v>2139</v>
      </c>
      <c r="G414" s="8" t="s">
        <v>4869</v>
      </c>
      <c r="H414" s="8">
        <v>24653</v>
      </c>
      <c r="I414" s="6" t="s">
        <v>3518</v>
      </c>
      <c r="J414" s="10">
        <f>VLOOKUP(A414,'[1]HPBS Braking Master (2)'!$F$7:$AM$12555,34,0)</f>
        <v>1</v>
      </c>
      <c r="K414" s="6"/>
    </row>
    <row r="415" spans="1:11" x14ac:dyDescent="0.25">
      <c r="A415" s="7">
        <v>355013781</v>
      </c>
      <c r="B415" s="7" t="str">
        <f>VLOOKUP(A415,'[1]HPBS Braking Master (2)'!$F$7:$G$12555,2,0)</f>
        <v>T1751</v>
      </c>
      <c r="C415" s="8" t="s">
        <v>1622</v>
      </c>
      <c r="D415" s="9" t="s">
        <v>419</v>
      </c>
      <c r="E415" s="9" t="s">
        <v>2900</v>
      </c>
      <c r="F415" s="13" t="s">
        <v>2140</v>
      </c>
      <c r="G415" s="8" t="s">
        <v>4870</v>
      </c>
      <c r="H415" s="8">
        <v>24632</v>
      </c>
      <c r="I415" s="6" t="s">
        <v>3519</v>
      </c>
      <c r="J415" s="10">
        <f>VLOOKUP(A415,'[1]HPBS Braking Master (2)'!$F$7:$AM$12555,34,0)</f>
        <v>1</v>
      </c>
      <c r="K415" s="6"/>
    </row>
    <row r="416" spans="1:11" x14ac:dyDescent="0.25">
      <c r="A416" s="7">
        <v>355013791</v>
      </c>
      <c r="B416" s="7" t="str">
        <f>VLOOKUP(A416,'[1]HPBS Braking Master (2)'!$F$7:$G$12555,2,0)</f>
        <v>T1752</v>
      </c>
      <c r="C416" s="8" t="s">
        <v>1622</v>
      </c>
      <c r="D416" s="9" t="s">
        <v>420</v>
      </c>
      <c r="E416" s="9" t="s">
        <v>2921</v>
      </c>
      <c r="F416" s="13" t="s">
        <v>2125</v>
      </c>
      <c r="G416" s="8" t="s">
        <v>3214</v>
      </c>
      <c r="H416" s="8">
        <v>24454</v>
      </c>
      <c r="I416" s="6" t="s">
        <v>3520</v>
      </c>
      <c r="J416" s="10">
        <f>VLOOKUP(A416,'[1]HPBS Braking Master (2)'!$F$7:$AM$12555,34,0)</f>
        <v>1</v>
      </c>
      <c r="K416" s="6"/>
    </row>
    <row r="417" spans="1:11" x14ac:dyDescent="0.25">
      <c r="A417" s="7">
        <v>355013801</v>
      </c>
      <c r="B417" s="7" t="str">
        <f>VLOOKUP(A417,'[1]HPBS Braking Master (2)'!$F$7:$G$12555,2,0)</f>
        <v>T1753</v>
      </c>
      <c r="C417" s="8" t="s">
        <v>1622</v>
      </c>
      <c r="D417" s="9" t="s">
        <v>421</v>
      </c>
      <c r="E417" s="9" t="s">
        <v>2921</v>
      </c>
      <c r="F417" s="13" t="s">
        <v>2141</v>
      </c>
      <c r="G417" s="8" t="s">
        <v>4871</v>
      </c>
      <c r="H417" s="8">
        <v>24459</v>
      </c>
      <c r="I417" s="6" t="s">
        <v>3521</v>
      </c>
      <c r="J417" s="10">
        <f>VLOOKUP(A417,'[1]HPBS Braking Master (2)'!$F$7:$AM$12555,34,0)</f>
        <v>1</v>
      </c>
      <c r="K417" s="6"/>
    </row>
    <row r="418" spans="1:11" x14ac:dyDescent="0.25">
      <c r="A418" s="7">
        <v>355013821</v>
      </c>
      <c r="B418" s="7" t="str">
        <f>VLOOKUP(A418,'[1]HPBS Braking Master (2)'!$F$7:$G$12555,2,0)</f>
        <v>T1755</v>
      </c>
      <c r="C418" s="8" t="s">
        <v>1622</v>
      </c>
      <c r="D418" s="9" t="s">
        <v>422</v>
      </c>
      <c r="E418" s="9" t="s">
        <v>2962</v>
      </c>
      <c r="F418" s="13" t="s">
        <v>2142</v>
      </c>
      <c r="G418" s="8" t="s">
        <v>3214</v>
      </c>
      <c r="H418" s="8">
        <v>23747</v>
      </c>
      <c r="I418" s="6" t="s">
        <v>3522</v>
      </c>
      <c r="J418" s="10">
        <f>VLOOKUP(A418,'[1]HPBS Braking Master (2)'!$F$7:$AM$12555,34,0)</f>
        <v>1</v>
      </c>
      <c r="K418" s="6"/>
    </row>
    <row r="419" spans="1:11" x14ac:dyDescent="0.25">
      <c r="A419" s="7">
        <v>355013851</v>
      </c>
      <c r="B419" s="7" t="str">
        <f>VLOOKUP(A419,'[1]HPBS Braking Master (2)'!$F$7:$G$12555,2,0)</f>
        <v>T1759</v>
      </c>
      <c r="C419" s="8" t="s">
        <v>1622</v>
      </c>
      <c r="D419" s="9" t="s">
        <v>423</v>
      </c>
      <c r="E419" s="9" t="s">
        <v>3077</v>
      </c>
      <c r="F419" s="13" t="s">
        <v>2143</v>
      </c>
      <c r="G419" s="8" t="s">
        <v>4766</v>
      </c>
      <c r="H419" s="8">
        <v>24737</v>
      </c>
      <c r="I419" s="6" t="s">
        <v>3523</v>
      </c>
      <c r="J419" s="10">
        <f>VLOOKUP(A419,'[1]HPBS Braking Master (2)'!$F$7:$AM$12555,34,0)</f>
        <v>1</v>
      </c>
      <c r="K419" s="6"/>
    </row>
    <row r="420" spans="1:11" x14ac:dyDescent="0.25">
      <c r="A420" s="7">
        <v>355013861</v>
      </c>
      <c r="B420" s="7" t="str">
        <f>VLOOKUP(A420,'[1]HPBS Braking Master (2)'!$F$7:$G$12555,2,0)</f>
        <v>T1760</v>
      </c>
      <c r="C420" s="8" t="s">
        <v>1622</v>
      </c>
      <c r="D420" s="9" t="s">
        <v>424</v>
      </c>
      <c r="E420" s="9" t="s">
        <v>2948</v>
      </c>
      <c r="F420" s="13" t="s">
        <v>2144</v>
      </c>
      <c r="G420" s="8" t="s">
        <v>4872</v>
      </c>
      <c r="H420" s="8">
        <v>24706</v>
      </c>
      <c r="I420" s="6" t="s">
        <v>3524</v>
      </c>
      <c r="J420" s="10">
        <f>VLOOKUP(A420,'[1]HPBS Braking Master (2)'!$F$7:$AM$12555,34,0)</f>
        <v>1</v>
      </c>
      <c r="K420" s="6"/>
    </row>
    <row r="421" spans="1:11" x14ac:dyDescent="0.25">
      <c r="A421" s="7">
        <v>355013871</v>
      </c>
      <c r="B421" s="7" t="str">
        <f>VLOOKUP(A421,'[1]HPBS Braking Master (2)'!$F$7:$G$12555,2,0)</f>
        <v>T1761</v>
      </c>
      <c r="C421" s="8" t="s">
        <v>1622</v>
      </c>
      <c r="D421" s="9" t="s">
        <v>425</v>
      </c>
      <c r="E421" s="9" t="s">
        <v>3014</v>
      </c>
      <c r="F421" s="13" t="s">
        <v>2145</v>
      </c>
      <c r="G421" s="8" t="s">
        <v>4873</v>
      </c>
      <c r="H421" s="8">
        <v>24839</v>
      </c>
      <c r="I421" s="6" t="s">
        <v>3525</v>
      </c>
      <c r="J421" s="10">
        <f>VLOOKUP(A421,'[1]HPBS Braking Master (2)'!$F$7:$AM$12555,34,0)</f>
        <v>1</v>
      </c>
      <c r="K421" s="6"/>
    </row>
    <row r="422" spans="1:11" x14ac:dyDescent="0.25">
      <c r="A422" s="7">
        <v>355013891</v>
      </c>
      <c r="B422" s="7" t="str">
        <f>VLOOKUP(A422,'[1]HPBS Braking Master (2)'!$F$7:$G$12555,2,0)</f>
        <v>T1763</v>
      </c>
      <c r="C422" s="8" t="s">
        <v>1622</v>
      </c>
      <c r="D422" s="9" t="s">
        <v>426</v>
      </c>
      <c r="E422" s="9" t="s">
        <v>3022</v>
      </c>
      <c r="F422" s="13" t="s">
        <v>2146</v>
      </c>
      <c r="G422" s="8" t="s">
        <v>4874</v>
      </c>
      <c r="H422" s="8">
        <v>24796</v>
      </c>
      <c r="I422" s="6" t="s">
        <v>3526</v>
      </c>
      <c r="J422" s="10">
        <f>VLOOKUP(A422,'[1]HPBS Braking Master (2)'!$F$7:$AM$12555,34,0)</f>
        <v>1</v>
      </c>
      <c r="K422" s="6"/>
    </row>
    <row r="423" spans="1:11" x14ac:dyDescent="0.25">
      <c r="A423" s="7">
        <v>355013901</v>
      </c>
      <c r="B423" s="7" t="str">
        <f>VLOOKUP(A423,'[1]HPBS Braking Master (2)'!$F$7:$G$12555,2,0)</f>
        <v>T1764</v>
      </c>
      <c r="C423" s="8" t="s">
        <v>1622</v>
      </c>
      <c r="D423" s="9" t="s">
        <v>427</v>
      </c>
      <c r="E423" s="9" t="s">
        <v>3047</v>
      </c>
      <c r="F423" s="13" t="s">
        <v>2147</v>
      </c>
      <c r="G423" s="8" t="s">
        <v>4800</v>
      </c>
      <c r="H423" s="8">
        <v>24708</v>
      </c>
      <c r="I423" s="6" t="s">
        <v>3527</v>
      </c>
      <c r="J423" s="10">
        <f>VLOOKUP(A423,'[1]HPBS Braking Master (2)'!$F$7:$AM$12555,34,0)</f>
        <v>1</v>
      </c>
      <c r="K423" s="6"/>
    </row>
    <row r="424" spans="1:11" x14ac:dyDescent="0.25">
      <c r="A424" s="7">
        <v>355013911</v>
      </c>
      <c r="B424" s="7" t="str">
        <f>VLOOKUP(A424,'[1]HPBS Braking Master (2)'!$F$7:$G$12555,2,0)</f>
        <v>T1766</v>
      </c>
      <c r="C424" s="8" t="s">
        <v>1622</v>
      </c>
      <c r="D424" s="9" t="s">
        <v>428</v>
      </c>
      <c r="E424" s="9" t="s">
        <v>2906</v>
      </c>
      <c r="F424" s="13" t="s">
        <v>2148</v>
      </c>
      <c r="G424" s="8" t="s">
        <v>4875</v>
      </c>
      <c r="H424" s="8">
        <v>24660</v>
      </c>
      <c r="I424" s="6" t="s">
        <v>3528</v>
      </c>
      <c r="J424" s="10">
        <f>VLOOKUP(A424,'[1]HPBS Braking Master (2)'!$F$7:$AM$12555,34,0)</f>
        <v>1</v>
      </c>
      <c r="K424" s="6"/>
    </row>
    <row r="425" spans="1:11" x14ac:dyDescent="0.25">
      <c r="A425" s="7">
        <v>355013921</v>
      </c>
      <c r="B425" s="7" t="str">
        <f>VLOOKUP(A425,'[1]HPBS Braking Master (2)'!$F$7:$G$12555,2,0)</f>
        <v>T1769</v>
      </c>
      <c r="C425" s="8" t="s">
        <v>1622</v>
      </c>
      <c r="D425" s="9" t="s">
        <v>429</v>
      </c>
      <c r="E425" s="9" t="s">
        <v>2945</v>
      </c>
      <c r="F425" s="13" t="s">
        <v>2149</v>
      </c>
      <c r="G425" s="8" t="s">
        <v>4876</v>
      </c>
      <c r="H425" s="8">
        <v>24561</v>
      </c>
      <c r="I425" s="6" t="s">
        <v>3529</v>
      </c>
      <c r="J425" s="10">
        <f>VLOOKUP(A425,'[1]HPBS Braking Master (2)'!$F$7:$AM$12555,34,0)</f>
        <v>1</v>
      </c>
      <c r="K425" s="6"/>
    </row>
    <row r="426" spans="1:11" x14ac:dyDescent="0.25">
      <c r="A426" s="7">
        <v>355013931</v>
      </c>
      <c r="B426" s="7" t="str">
        <f>VLOOKUP(A426,'[1]HPBS Braking Master (2)'!$F$7:$G$12555,2,0)</f>
        <v>T1770</v>
      </c>
      <c r="C426" s="8" t="s">
        <v>1622</v>
      </c>
      <c r="D426" s="9" t="s">
        <v>430</v>
      </c>
      <c r="E426" s="9" t="s">
        <v>2945</v>
      </c>
      <c r="F426" s="13" t="s">
        <v>2150</v>
      </c>
      <c r="G426" s="8" t="s">
        <v>4877</v>
      </c>
      <c r="H426" s="8">
        <v>23313</v>
      </c>
      <c r="I426" s="6" t="s">
        <v>3530</v>
      </c>
      <c r="J426" s="10">
        <f>VLOOKUP(A426,'[1]HPBS Braking Master (2)'!$F$7:$AM$12555,34,0)</f>
        <v>1</v>
      </c>
      <c r="K426" s="6"/>
    </row>
    <row r="427" spans="1:11" x14ac:dyDescent="0.25">
      <c r="A427" s="7">
        <v>355013941</v>
      </c>
      <c r="B427" s="7" t="str">
        <f>VLOOKUP(A427,'[1]HPBS Braking Master (2)'!$F$7:$G$12555,2,0)</f>
        <v>T1771</v>
      </c>
      <c r="C427" s="8" t="s">
        <v>1622</v>
      </c>
      <c r="D427" s="9" t="s">
        <v>168</v>
      </c>
      <c r="E427" s="9" t="s">
        <v>2945</v>
      </c>
      <c r="F427" s="13" t="s">
        <v>2075</v>
      </c>
      <c r="G427" s="8" t="s">
        <v>4655</v>
      </c>
      <c r="H427" s="8">
        <v>23447</v>
      </c>
      <c r="I427" s="6" t="s">
        <v>3531</v>
      </c>
      <c r="J427" s="10">
        <f>VLOOKUP(A427,'[1]HPBS Braking Master (2)'!$F$7:$AM$12555,34,0)</f>
        <v>1</v>
      </c>
      <c r="K427" s="6"/>
    </row>
    <row r="428" spans="1:11" x14ac:dyDescent="0.25">
      <c r="A428" s="7">
        <v>355013961</v>
      </c>
      <c r="B428" s="7" t="str">
        <f>VLOOKUP(A428,'[1]HPBS Braking Master (2)'!$F$7:$G$12555,2,0)</f>
        <v>T1773</v>
      </c>
      <c r="C428" s="8" t="s">
        <v>1622</v>
      </c>
      <c r="D428" s="9" t="s">
        <v>431</v>
      </c>
      <c r="E428" s="9" t="s">
        <v>3078</v>
      </c>
      <c r="F428" s="13" t="s">
        <v>2151</v>
      </c>
      <c r="G428" s="8" t="s">
        <v>3214</v>
      </c>
      <c r="H428" s="8">
        <v>24693</v>
      </c>
      <c r="I428" s="6" t="s">
        <v>3532</v>
      </c>
      <c r="J428" s="10">
        <f>VLOOKUP(A428,'[1]HPBS Braking Master (2)'!$F$7:$AM$12555,34,0)</f>
        <v>1</v>
      </c>
      <c r="K428" s="6"/>
    </row>
    <row r="429" spans="1:11" x14ac:dyDescent="0.25">
      <c r="A429" s="7">
        <v>355013971</v>
      </c>
      <c r="B429" s="7" t="str">
        <f>VLOOKUP(A429,'[1]HPBS Braking Master (2)'!$F$7:$G$12555,2,0)</f>
        <v>T1774</v>
      </c>
      <c r="C429" s="8" t="s">
        <v>1622</v>
      </c>
      <c r="D429" s="9" t="s">
        <v>432</v>
      </c>
      <c r="E429" s="9" t="s">
        <v>2907</v>
      </c>
      <c r="F429" s="13" t="s">
        <v>2152</v>
      </c>
      <c r="G429" s="8" t="s">
        <v>4878</v>
      </c>
      <c r="H429" s="8">
        <v>24692</v>
      </c>
      <c r="I429" s="6" t="s">
        <v>3533</v>
      </c>
      <c r="J429" s="10">
        <f>VLOOKUP(A429,'[1]HPBS Braking Master (2)'!$F$7:$AM$12555,34,0)</f>
        <v>1</v>
      </c>
      <c r="K429" s="6"/>
    </row>
    <row r="430" spans="1:11" x14ac:dyDescent="0.25">
      <c r="A430" s="7">
        <v>355013981</v>
      </c>
      <c r="B430" s="7" t="str">
        <f>VLOOKUP(A430,'[1]HPBS Braking Master (2)'!$F$7:$G$12555,2,0)</f>
        <v>T1775</v>
      </c>
      <c r="C430" s="8" t="s">
        <v>1622</v>
      </c>
      <c r="D430" s="9" t="s">
        <v>433</v>
      </c>
      <c r="E430" s="9" t="s">
        <v>2907</v>
      </c>
      <c r="F430" s="13" t="s">
        <v>2153</v>
      </c>
      <c r="G430" s="8" t="s">
        <v>3214</v>
      </c>
      <c r="H430" s="8"/>
      <c r="I430" s="6" t="s">
        <v>3534</v>
      </c>
      <c r="J430" s="10">
        <f>VLOOKUP(A430,'[1]HPBS Braking Master (2)'!$F$7:$AM$12555,34,0)</f>
        <v>1</v>
      </c>
      <c r="K430" s="6"/>
    </row>
    <row r="431" spans="1:11" x14ac:dyDescent="0.25">
      <c r="A431" s="7">
        <v>355013991</v>
      </c>
      <c r="B431" s="7" t="str">
        <f>VLOOKUP(A431,'[1]HPBS Braking Master (2)'!$F$7:$G$12555,2,0)</f>
        <v>T1777</v>
      </c>
      <c r="C431" s="8" t="s">
        <v>1622</v>
      </c>
      <c r="D431" s="9" t="s">
        <v>434</v>
      </c>
      <c r="E431" s="9" t="s">
        <v>3079</v>
      </c>
      <c r="F431" s="13" t="s">
        <v>2154</v>
      </c>
      <c r="G431" s="8" t="s">
        <v>4823</v>
      </c>
      <c r="H431" s="8">
        <v>25688</v>
      </c>
      <c r="I431" s="6" t="s">
        <v>3535</v>
      </c>
      <c r="J431" s="10">
        <f>VLOOKUP(A431,'[1]HPBS Braking Master (2)'!$F$7:$AM$12555,34,0)</f>
        <v>1</v>
      </c>
      <c r="K431" s="6"/>
    </row>
    <row r="432" spans="1:11" x14ac:dyDescent="0.25">
      <c r="A432" s="7">
        <v>355014021</v>
      </c>
      <c r="B432" s="7" t="str">
        <f>VLOOKUP(A432,'[1]HPBS Braking Master (2)'!$F$7:$G$12555,2,0)</f>
        <v>T1782</v>
      </c>
      <c r="C432" s="8" t="s">
        <v>1622</v>
      </c>
      <c r="D432" s="9" t="s">
        <v>435</v>
      </c>
      <c r="E432" s="9" t="s">
        <v>2963</v>
      </c>
      <c r="F432" s="13" t="s">
        <v>2155</v>
      </c>
      <c r="G432" s="8" t="s">
        <v>4879</v>
      </c>
      <c r="H432" s="8">
        <v>24563</v>
      </c>
      <c r="I432" s="6" t="s">
        <v>3536</v>
      </c>
      <c r="J432" s="10">
        <f>VLOOKUP(A432,'[1]HPBS Braking Master (2)'!$F$7:$AM$12555,34,0)</f>
        <v>1</v>
      </c>
      <c r="K432" s="6"/>
    </row>
    <row r="433" spans="1:11" x14ac:dyDescent="0.25">
      <c r="A433" s="7">
        <v>355014031</v>
      </c>
      <c r="B433" s="7" t="str">
        <f>VLOOKUP(A433,'[1]HPBS Braking Master (2)'!$F$7:$G$12555,2,0)</f>
        <v>T1783</v>
      </c>
      <c r="C433" s="8" t="s">
        <v>1622</v>
      </c>
      <c r="D433" s="9" t="s">
        <v>436</v>
      </c>
      <c r="E433" s="9" t="s">
        <v>3080</v>
      </c>
      <c r="F433" s="13" t="s">
        <v>2156</v>
      </c>
      <c r="G433" s="8" t="s">
        <v>4880</v>
      </c>
      <c r="H433" s="8">
        <v>24333</v>
      </c>
      <c r="I433" s="6" t="s">
        <v>3537</v>
      </c>
      <c r="J433" s="10">
        <f>VLOOKUP(A433,'[1]HPBS Braking Master (2)'!$F$7:$AM$12555,34,0)</f>
        <v>1</v>
      </c>
      <c r="K433" s="6"/>
    </row>
    <row r="434" spans="1:11" x14ac:dyDescent="0.25">
      <c r="A434" s="7">
        <v>355014041</v>
      </c>
      <c r="B434" s="7" t="str">
        <f>VLOOKUP(A434,'[1]HPBS Braking Master (2)'!$F$7:$G$12555,2,0)</f>
        <v>T1784</v>
      </c>
      <c r="C434" s="8" t="s">
        <v>1622</v>
      </c>
      <c r="D434" s="9" t="s">
        <v>437</v>
      </c>
      <c r="E434" s="9" t="s">
        <v>3030</v>
      </c>
      <c r="F434" s="13" t="s">
        <v>2157</v>
      </c>
      <c r="G434" s="8" t="s">
        <v>4881</v>
      </c>
      <c r="H434" s="8">
        <v>24316</v>
      </c>
      <c r="I434" s="6" t="s">
        <v>3538</v>
      </c>
      <c r="J434" s="10">
        <f>VLOOKUP(A434,'[1]HPBS Braking Master (2)'!$F$7:$AM$12555,34,0)</f>
        <v>1</v>
      </c>
      <c r="K434" s="6"/>
    </row>
    <row r="435" spans="1:11" x14ac:dyDescent="0.25">
      <c r="A435" s="7">
        <v>355014051</v>
      </c>
      <c r="B435" s="7" t="str">
        <f>VLOOKUP(A435,'[1]HPBS Braking Master (2)'!$F$7:$G$12555,2,0)</f>
        <v>T1785</v>
      </c>
      <c r="C435" s="8" t="s">
        <v>1622</v>
      </c>
      <c r="D435" s="9" t="s">
        <v>438</v>
      </c>
      <c r="E435" s="9" t="s">
        <v>2921</v>
      </c>
      <c r="F435" s="13" t="s">
        <v>2158</v>
      </c>
      <c r="G435" s="8" t="s">
        <v>4882</v>
      </c>
      <c r="H435" s="8">
        <v>24554</v>
      </c>
      <c r="I435" s="6" t="s">
        <v>3539</v>
      </c>
      <c r="J435" s="10">
        <f>VLOOKUP(A435,'[1]HPBS Braking Master (2)'!$F$7:$AM$12555,34,0)</f>
        <v>1</v>
      </c>
      <c r="K435" s="6"/>
    </row>
    <row r="436" spans="1:11" x14ac:dyDescent="0.25">
      <c r="A436" s="7">
        <v>355014061</v>
      </c>
      <c r="B436" s="7" t="str">
        <f>VLOOKUP(A436,'[1]HPBS Braking Master (2)'!$F$7:$G$12555,2,0)</f>
        <v>T1786</v>
      </c>
      <c r="C436" s="8" t="s">
        <v>1622</v>
      </c>
      <c r="D436" s="9" t="s">
        <v>439</v>
      </c>
      <c r="E436" s="9" t="s">
        <v>3081</v>
      </c>
      <c r="F436" s="13" t="s">
        <v>2159</v>
      </c>
      <c r="G436" s="8" t="s">
        <v>3214</v>
      </c>
      <c r="H436" s="8">
        <v>24162</v>
      </c>
      <c r="I436" s="6" t="s">
        <v>3540</v>
      </c>
      <c r="J436" s="10">
        <f>VLOOKUP(A436,'[1]HPBS Braking Master (2)'!$F$7:$AM$12555,34,0)</f>
        <v>1</v>
      </c>
      <c r="K436" s="6"/>
    </row>
    <row r="437" spans="1:11" x14ac:dyDescent="0.25">
      <c r="A437" s="7">
        <v>355014071</v>
      </c>
      <c r="B437" s="7" t="str">
        <f>VLOOKUP(A437,'[1]HPBS Braking Master (2)'!$F$7:$G$12555,2,0)</f>
        <v>T1787</v>
      </c>
      <c r="C437" s="8" t="s">
        <v>1622</v>
      </c>
      <c r="D437" s="9" t="s">
        <v>440</v>
      </c>
      <c r="E437" s="9" t="s">
        <v>3082</v>
      </c>
      <c r="F437" s="13" t="s">
        <v>2160</v>
      </c>
      <c r="G437" s="8" t="s">
        <v>4883</v>
      </c>
      <c r="H437" s="8">
        <v>24724</v>
      </c>
      <c r="I437" s="6" t="s">
        <v>3541</v>
      </c>
      <c r="J437" s="10">
        <f>VLOOKUP(A437,'[1]HPBS Braking Master (2)'!$F$7:$AM$12555,34,0)</f>
        <v>1</v>
      </c>
      <c r="K437" s="6"/>
    </row>
    <row r="438" spans="1:11" x14ac:dyDescent="0.25">
      <c r="A438" s="7">
        <v>355014081</v>
      </c>
      <c r="B438" s="7" t="str">
        <f>VLOOKUP(A438,'[1]HPBS Braking Master (2)'!$F$7:$G$12555,2,0)</f>
        <v>T1788</v>
      </c>
      <c r="C438" s="8" t="s">
        <v>1622</v>
      </c>
      <c r="D438" s="9" t="s">
        <v>441</v>
      </c>
      <c r="E438" s="9" t="s">
        <v>2951</v>
      </c>
      <c r="F438" s="13" t="s">
        <v>2161</v>
      </c>
      <c r="G438" s="8" t="s">
        <v>4884</v>
      </c>
      <c r="H438" s="8">
        <v>24765</v>
      </c>
      <c r="I438" s="6" t="s">
        <v>3542</v>
      </c>
      <c r="J438" s="10">
        <f>VLOOKUP(A438,'[1]HPBS Braking Master (2)'!$F$7:$AM$12555,34,0)</f>
        <v>1</v>
      </c>
      <c r="K438" s="6"/>
    </row>
    <row r="439" spans="1:11" x14ac:dyDescent="0.25">
      <c r="A439" s="7">
        <v>355014091</v>
      </c>
      <c r="B439" s="7" t="str">
        <f>VLOOKUP(A439,'[1]HPBS Braking Master (2)'!$F$7:$G$12555,2,0)</f>
        <v>T1789</v>
      </c>
      <c r="C439" s="8" t="s">
        <v>1622</v>
      </c>
      <c r="D439" s="9" t="s">
        <v>442</v>
      </c>
      <c r="E439" s="9" t="s">
        <v>2940</v>
      </c>
      <c r="F439" s="13" t="s">
        <v>2162</v>
      </c>
      <c r="G439" s="8" t="s">
        <v>3214</v>
      </c>
      <c r="H439" s="8">
        <v>24850</v>
      </c>
      <c r="I439" s="6" t="s">
        <v>3543</v>
      </c>
      <c r="J439" s="10">
        <f>VLOOKUP(A439,'[1]HPBS Braking Master (2)'!$F$7:$AM$12555,34,0)</f>
        <v>1</v>
      </c>
      <c r="K439" s="6"/>
    </row>
    <row r="440" spans="1:11" x14ac:dyDescent="0.25">
      <c r="A440" s="7">
        <v>355014101</v>
      </c>
      <c r="B440" s="7" t="str">
        <f>VLOOKUP(A440,'[1]HPBS Braking Master (2)'!$F$7:$G$12555,2,0)</f>
        <v>T1790</v>
      </c>
      <c r="C440" s="8" t="s">
        <v>1622</v>
      </c>
      <c r="D440" s="9" t="s">
        <v>443</v>
      </c>
      <c r="E440" s="9" t="s">
        <v>3083</v>
      </c>
      <c r="F440" s="13" t="s">
        <v>2163</v>
      </c>
      <c r="G440" s="8" t="s">
        <v>4885</v>
      </c>
      <c r="H440" s="8">
        <v>24851</v>
      </c>
      <c r="I440" s="6" t="s">
        <v>3544</v>
      </c>
      <c r="J440" s="10">
        <f>VLOOKUP(A440,'[1]HPBS Braking Master (2)'!$F$7:$AM$12555,34,0)</f>
        <v>1</v>
      </c>
      <c r="K440" s="6"/>
    </row>
    <row r="441" spans="1:11" x14ac:dyDescent="0.25">
      <c r="A441" s="7">
        <v>355014111</v>
      </c>
      <c r="B441" s="7" t="str">
        <f>VLOOKUP(A441,'[1]HPBS Braking Master (2)'!$F$7:$G$12555,2,0)</f>
        <v>T1793</v>
      </c>
      <c r="C441" s="8" t="s">
        <v>1622</v>
      </c>
      <c r="D441" s="9" t="s">
        <v>444</v>
      </c>
      <c r="E441" s="9" t="s">
        <v>2986</v>
      </c>
      <c r="F441" s="13" t="s">
        <v>2130</v>
      </c>
      <c r="G441" s="8" t="s">
        <v>4886</v>
      </c>
      <c r="H441" s="8">
        <v>24478</v>
      </c>
      <c r="I441" s="6" t="s">
        <v>3545</v>
      </c>
      <c r="J441" s="10">
        <f>VLOOKUP(A441,'[1]HPBS Braking Master (2)'!$F$7:$AM$12555,34,0)</f>
        <v>1</v>
      </c>
      <c r="K441" s="6"/>
    </row>
    <row r="442" spans="1:11" x14ac:dyDescent="0.25">
      <c r="A442" s="7">
        <v>355014141</v>
      </c>
      <c r="B442" s="7" t="str">
        <f>VLOOKUP(A442,'[1]HPBS Braking Master (2)'!$F$7:$G$12555,2,0)</f>
        <v>T1797</v>
      </c>
      <c r="C442" s="8" t="s">
        <v>1622</v>
      </c>
      <c r="D442" s="9" t="s">
        <v>445</v>
      </c>
      <c r="E442" s="9" t="s">
        <v>2960</v>
      </c>
      <c r="F442" s="13" t="s">
        <v>2164</v>
      </c>
      <c r="G442" s="8" t="s">
        <v>4717</v>
      </c>
      <c r="H442" s="8">
        <v>23731</v>
      </c>
      <c r="I442" s="6" t="s">
        <v>3546</v>
      </c>
      <c r="J442" s="10">
        <f>VLOOKUP(A442,'[1]HPBS Braking Master (2)'!$F$7:$AM$12555,34,0)</f>
        <v>1</v>
      </c>
      <c r="K442" s="6"/>
    </row>
    <row r="443" spans="1:11" x14ac:dyDescent="0.25">
      <c r="A443" s="7">
        <v>355014151</v>
      </c>
      <c r="B443" s="7" t="str">
        <f>VLOOKUP(A443,'[1]HPBS Braking Master (2)'!$F$7:$G$12555,2,0)</f>
        <v>T1798</v>
      </c>
      <c r="C443" s="8" t="s">
        <v>1622</v>
      </c>
      <c r="D443" s="9" t="s">
        <v>446</v>
      </c>
      <c r="E443" s="9" t="s">
        <v>3084</v>
      </c>
      <c r="F443" s="13" t="s">
        <v>2165</v>
      </c>
      <c r="G443" s="8" t="s">
        <v>4887</v>
      </c>
      <c r="H443" s="8">
        <v>24553</v>
      </c>
      <c r="I443" s="6" t="s">
        <v>3547</v>
      </c>
      <c r="J443" s="10">
        <f>VLOOKUP(A443,'[1]HPBS Braking Master (2)'!$F$7:$AM$12555,34,0)</f>
        <v>1</v>
      </c>
      <c r="K443" s="6"/>
    </row>
    <row r="444" spans="1:11" x14ac:dyDescent="0.25">
      <c r="A444" s="7">
        <v>355014161</v>
      </c>
      <c r="B444" s="7" t="str">
        <f>VLOOKUP(A444,'[1]HPBS Braking Master (2)'!$F$7:$G$12555,2,0)</f>
        <v>T1799</v>
      </c>
      <c r="C444" s="8" t="s">
        <v>1622</v>
      </c>
      <c r="D444" s="9" t="s">
        <v>352</v>
      </c>
      <c r="E444" s="9" t="s">
        <v>2921</v>
      </c>
      <c r="F444" s="13" t="s">
        <v>2166</v>
      </c>
      <c r="G444" s="8" t="s">
        <v>4813</v>
      </c>
      <c r="H444" s="8">
        <v>24049</v>
      </c>
      <c r="I444" s="6" t="s">
        <v>3548</v>
      </c>
      <c r="J444" s="10">
        <f>VLOOKUP(A444,'[1]HPBS Braking Master (2)'!$F$7:$AM$12555,34,0)</f>
        <v>1</v>
      </c>
      <c r="K444" s="6"/>
    </row>
    <row r="445" spans="1:11" x14ac:dyDescent="0.25">
      <c r="A445" s="7">
        <v>355014191</v>
      </c>
      <c r="B445" s="7" t="str">
        <f>VLOOKUP(A445,'[1]HPBS Braking Master (2)'!$F$7:$G$12555,2,0)</f>
        <v>T1802</v>
      </c>
      <c r="C445" s="8" t="s">
        <v>1622</v>
      </c>
      <c r="D445" s="9" t="s">
        <v>447</v>
      </c>
      <c r="E445" s="9" t="s">
        <v>2926</v>
      </c>
      <c r="F445" s="13" t="s">
        <v>2167</v>
      </c>
      <c r="G445" s="8" t="s">
        <v>4888</v>
      </c>
      <c r="H445" s="8">
        <v>24151</v>
      </c>
      <c r="I445" s="6" t="s">
        <v>3549</v>
      </c>
      <c r="J445" s="10">
        <f>VLOOKUP(A445,'[1]HPBS Braking Master (2)'!$F$7:$AM$12555,34,0)</f>
        <v>1</v>
      </c>
      <c r="K445" s="6"/>
    </row>
    <row r="446" spans="1:11" x14ac:dyDescent="0.25">
      <c r="A446" s="7">
        <v>355014201</v>
      </c>
      <c r="B446" s="7" t="str">
        <f>VLOOKUP(A446,'[1]HPBS Braking Master (2)'!$F$7:$G$12555,2,0)</f>
        <v>T1803</v>
      </c>
      <c r="C446" s="8" t="s">
        <v>1622</v>
      </c>
      <c r="D446" s="9" t="s">
        <v>448</v>
      </c>
      <c r="E446" s="9" t="s">
        <v>3008</v>
      </c>
      <c r="F446" s="13" t="s">
        <v>2168</v>
      </c>
      <c r="G446" s="8" t="s">
        <v>4889</v>
      </c>
      <c r="H446" s="8">
        <v>24075</v>
      </c>
      <c r="I446" s="6" t="s">
        <v>3550</v>
      </c>
      <c r="J446" s="10">
        <f>VLOOKUP(A446,'[1]HPBS Braking Master (2)'!$F$7:$AM$12555,34,0)</f>
        <v>1</v>
      </c>
      <c r="K446" s="6"/>
    </row>
    <row r="447" spans="1:11" x14ac:dyDescent="0.25">
      <c r="A447" s="7">
        <v>355014211</v>
      </c>
      <c r="B447" s="7" t="str">
        <f>VLOOKUP(A447,'[1]HPBS Braking Master (2)'!$F$7:$G$12555,2,0)</f>
        <v>T1804</v>
      </c>
      <c r="C447" s="8" t="s">
        <v>1622</v>
      </c>
      <c r="D447" s="9" t="s">
        <v>449</v>
      </c>
      <c r="E447" s="9" t="s">
        <v>3085</v>
      </c>
      <c r="F447" s="13" t="s">
        <v>2169</v>
      </c>
      <c r="G447" s="8" t="s">
        <v>4890</v>
      </c>
      <c r="H447" s="8">
        <v>24076</v>
      </c>
      <c r="I447" s="6" t="s">
        <v>3551</v>
      </c>
      <c r="J447" s="10">
        <f>VLOOKUP(A447,'[1]HPBS Braking Master (2)'!$F$7:$AM$12555,34,0)</f>
        <v>1</v>
      </c>
      <c r="K447" s="6"/>
    </row>
    <row r="448" spans="1:11" x14ac:dyDescent="0.25">
      <c r="A448" s="7">
        <v>355014221</v>
      </c>
      <c r="B448" s="7" t="str">
        <f>VLOOKUP(A448,'[1]HPBS Braking Master (2)'!$F$7:$G$12555,2,0)</f>
        <v>T1806</v>
      </c>
      <c r="C448" s="8" t="s">
        <v>1622</v>
      </c>
      <c r="D448" s="9" t="s">
        <v>450</v>
      </c>
      <c r="E448" s="9" t="s">
        <v>2926</v>
      </c>
      <c r="F448" s="13" t="s">
        <v>2170</v>
      </c>
      <c r="G448" s="8" t="s">
        <v>4891</v>
      </c>
      <c r="H448" s="8">
        <v>24867</v>
      </c>
      <c r="I448" s="6" t="s">
        <v>3552</v>
      </c>
      <c r="J448" s="10">
        <f>VLOOKUP(A448,'[1]HPBS Braking Master (2)'!$F$7:$AM$12555,34,0)</f>
        <v>1</v>
      </c>
      <c r="K448" s="6"/>
    </row>
    <row r="449" spans="1:11" x14ac:dyDescent="0.25">
      <c r="A449" s="7">
        <v>355014231</v>
      </c>
      <c r="B449" s="7" t="str">
        <f>VLOOKUP(A449,'[1]HPBS Braking Master (2)'!$F$7:$G$12555,2,0)</f>
        <v>T1807</v>
      </c>
      <c r="C449" s="8" t="s">
        <v>1622</v>
      </c>
      <c r="D449" s="9" t="s">
        <v>451</v>
      </c>
      <c r="E449" s="9" t="s">
        <v>3086</v>
      </c>
      <c r="F449" s="13" t="s">
        <v>2171</v>
      </c>
      <c r="G449" s="8" t="s">
        <v>4892</v>
      </c>
      <c r="H449" s="8">
        <v>24604</v>
      </c>
      <c r="I449" s="6" t="s">
        <v>3553</v>
      </c>
      <c r="J449" s="10">
        <f>VLOOKUP(A449,'[1]HPBS Braking Master (2)'!$F$7:$AM$12555,34,0)</f>
        <v>1</v>
      </c>
      <c r="K449" s="6"/>
    </row>
    <row r="450" spans="1:11" x14ac:dyDescent="0.25">
      <c r="A450" s="7">
        <v>355014261</v>
      </c>
      <c r="B450" s="7" t="str">
        <f>VLOOKUP(A450,'[1]HPBS Braking Master (2)'!$F$7:$G$12555,2,0)</f>
        <v>T1810</v>
      </c>
      <c r="C450" s="8" t="s">
        <v>1622</v>
      </c>
      <c r="D450" s="9" t="s">
        <v>452</v>
      </c>
      <c r="E450" s="9" t="s">
        <v>3087</v>
      </c>
      <c r="F450" s="13" t="s">
        <v>2172</v>
      </c>
      <c r="G450" s="8" t="s">
        <v>4893</v>
      </c>
      <c r="H450" s="8">
        <v>24711</v>
      </c>
      <c r="I450" s="6" t="s">
        <v>3554</v>
      </c>
      <c r="J450" s="10">
        <f>VLOOKUP(A450,'[1]HPBS Braking Master (2)'!$F$7:$AM$12555,34,0)</f>
        <v>1</v>
      </c>
      <c r="K450" s="6"/>
    </row>
    <row r="451" spans="1:11" x14ac:dyDescent="0.25">
      <c r="A451" s="7">
        <v>355014271</v>
      </c>
      <c r="B451" s="7" t="str">
        <f>VLOOKUP(A451,'[1]HPBS Braking Master (2)'!$F$7:$G$12555,2,0)</f>
        <v>T1811</v>
      </c>
      <c r="C451" s="8" t="s">
        <v>1622</v>
      </c>
      <c r="D451" s="9" t="s">
        <v>453</v>
      </c>
      <c r="E451" s="9" t="s">
        <v>3088</v>
      </c>
      <c r="F451" s="13" t="s">
        <v>2173</v>
      </c>
      <c r="G451" s="8" t="s">
        <v>4894</v>
      </c>
      <c r="H451" s="8">
        <v>24714</v>
      </c>
      <c r="I451" s="6" t="s">
        <v>3555</v>
      </c>
      <c r="J451" s="10">
        <f>VLOOKUP(A451,'[1]HPBS Braking Master (2)'!$F$7:$AM$12555,34,0)</f>
        <v>1</v>
      </c>
      <c r="K451" s="6"/>
    </row>
    <row r="452" spans="1:11" x14ac:dyDescent="0.25">
      <c r="A452" s="7">
        <v>355014291</v>
      </c>
      <c r="B452" s="7" t="str">
        <f>VLOOKUP(A452,'[1]HPBS Braking Master (2)'!$F$7:$G$12555,2,0)</f>
        <v>T1813</v>
      </c>
      <c r="C452" s="8" t="s">
        <v>1622</v>
      </c>
      <c r="D452" s="9" t="s">
        <v>454</v>
      </c>
      <c r="E452" s="9" t="s">
        <v>2926</v>
      </c>
      <c r="F452" s="13" t="s">
        <v>2174</v>
      </c>
      <c r="G452" s="8" t="s">
        <v>4895</v>
      </c>
      <c r="H452" s="8">
        <v>24722</v>
      </c>
      <c r="I452" s="6" t="s">
        <v>3556</v>
      </c>
      <c r="J452" s="10">
        <f>VLOOKUP(A452,'[1]HPBS Braking Master (2)'!$F$7:$AM$12555,34,0)</f>
        <v>1</v>
      </c>
      <c r="K452" s="6"/>
    </row>
    <row r="453" spans="1:11" x14ac:dyDescent="0.25">
      <c r="A453" s="7">
        <v>355014331</v>
      </c>
      <c r="B453" s="7" t="str">
        <f>VLOOKUP(A453,'[1]HPBS Braking Master (2)'!$F$7:$G$12555,2,0)</f>
        <v>T1816</v>
      </c>
      <c r="C453" s="8" t="s">
        <v>1622</v>
      </c>
      <c r="D453" s="9" t="s">
        <v>455</v>
      </c>
      <c r="E453" s="9" t="s">
        <v>3089</v>
      </c>
      <c r="F453" s="13" t="s">
        <v>2175</v>
      </c>
      <c r="G453" s="8" t="s">
        <v>4896</v>
      </c>
      <c r="H453" s="8">
        <v>24822</v>
      </c>
      <c r="I453" s="6" t="s">
        <v>3557</v>
      </c>
      <c r="J453" s="10">
        <f>VLOOKUP(A453,'[1]HPBS Braking Master (2)'!$F$7:$AM$12555,34,0)</f>
        <v>1</v>
      </c>
      <c r="K453" s="6"/>
    </row>
    <row r="454" spans="1:11" x14ac:dyDescent="0.25">
      <c r="A454" s="7">
        <v>355014351</v>
      </c>
      <c r="B454" s="7" t="str">
        <f>VLOOKUP(A454,'[1]HPBS Braking Master (2)'!$F$7:$G$12555,2,0)</f>
        <v>T1818</v>
      </c>
      <c r="C454" s="8" t="s">
        <v>1622</v>
      </c>
      <c r="D454" s="9" t="s">
        <v>456</v>
      </c>
      <c r="E454" s="9" t="s">
        <v>2945</v>
      </c>
      <c r="F454" s="13" t="s">
        <v>2176</v>
      </c>
      <c r="G454" s="8" t="s">
        <v>4897</v>
      </c>
      <c r="H454" s="8">
        <v>24697</v>
      </c>
      <c r="I454" s="6" t="s">
        <v>3558</v>
      </c>
      <c r="J454" s="10">
        <f>VLOOKUP(A454,'[1]HPBS Braking Master (2)'!$F$7:$AM$12555,34,0)</f>
        <v>1</v>
      </c>
      <c r="K454" s="6"/>
    </row>
    <row r="455" spans="1:11" x14ac:dyDescent="0.25">
      <c r="A455" s="7">
        <v>355014361</v>
      </c>
      <c r="B455" s="7" t="str">
        <f>VLOOKUP(A455,'[1]HPBS Braking Master (2)'!$F$7:$G$12555,2,0)</f>
        <v>T1819</v>
      </c>
      <c r="C455" s="8" t="s">
        <v>1622</v>
      </c>
      <c r="D455" s="9" t="s">
        <v>457</v>
      </c>
      <c r="E455" s="9" t="s">
        <v>2945</v>
      </c>
      <c r="F455" s="13" t="s">
        <v>2177</v>
      </c>
      <c r="G455" s="8" t="s">
        <v>4898</v>
      </c>
      <c r="H455" s="8">
        <v>24703</v>
      </c>
      <c r="I455" s="6" t="s">
        <v>3559</v>
      </c>
      <c r="J455" s="10">
        <f>VLOOKUP(A455,'[1]HPBS Braking Master (2)'!$F$7:$AM$12555,34,0)</f>
        <v>1</v>
      </c>
      <c r="K455" s="6"/>
    </row>
    <row r="456" spans="1:11" x14ac:dyDescent="0.25">
      <c r="A456" s="7">
        <v>355014371</v>
      </c>
      <c r="B456" s="7" t="str">
        <f>VLOOKUP(A456,'[1]HPBS Braking Master (2)'!$F$7:$G$12555,2,0)</f>
        <v>T1820</v>
      </c>
      <c r="C456" s="8" t="s">
        <v>1622</v>
      </c>
      <c r="D456" s="9" t="s">
        <v>458</v>
      </c>
      <c r="E456" s="9" t="s">
        <v>3090</v>
      </c>
      <c r="F456" s="13" t="s">
        <v>2178</v>
      </c>
      <c r="G456" s="8" t="s">
        <v>4899</v>
      </c>
      <c r="H456" s="8">
        <v>24682</v>
      </c>
      <c r="I456" s="6" t="s">
        <v>3560</v>
      </c>
      <c r="J456" s="10">
        <f>VLOOKUP(A456,'[1]HPBS Braking Master (2)'!$F$7:$AM$12555,34,0)</f>
        <v>1</v>
      </c>
      <c r="K456" s="6"/>
    </row>
    <row r="457" spans="1:11" x14ac:dyDescent="0.25">
      <c r="A457" s="7">
        <v>355014381</v>
      </c>
      <c r="B457" s="7" t="str">
        <f>VLOOKUP(A457,'[1]HPBS Braking Master (2)'!$F$7:$G$12555,2,0)</f>
        <v>T1822</v>
      </c>
      <c r="C457" s="8" t="s">
        <v>1622</v>
      </c>
      <c r="D457" s="9" t="s">
        <v>459</v>
      </c>
      <c r="E457" s="9" t="s">
        <v>3091</v>
      </c>
      <c r="F457" s="13" t="s">
        <v>2179</v>
      </c>
      <c r="G457" s="8" t="s">
        <v>4900</v>
      </c>
      <c r="H457" s="8">
        <v>24602</v>
      </c>
      <c r="I457" s="6" t="s">
        <v>3561</v>
      </c>
      <c r="J457" s="10">
        <f>VLOOKUP(A457,'[1]HPBS Braking Master (2)'!$F$7:$AM$12555,34,0)</f>
        <v>1</v>
      </c>
      <c r="K457" s="6"/>
    </row>
    <row r="458" spans="1:11" x14ac:dyDescent="0.25">
      <c r="A458" s="7">
        <v>355014401</v>
      </c>
      <c r="B458" s="7" t="str">
        <f>VLOOKUP(A458,'[1]HPBS Braking Master (2)'!$F$7:$G$12555,2,0)</f>
        <v>T1824</v>
      </c>
      <c r="C458" s="8" t="s">
        <v>1622</v>
      </c>
      <c r="D458" s="9" t="s">
        <v>460</v>
      </c>
      <c r="E458" s="9" t="s">
        <v>2910</v>
      </c>
      <c r="F458" s="13" t="s">
        <v>2180</v>
      </c>
      <c r="G458" s="8" t="s">
        <v>4901</v>
      </c>
      <c r="H458" s="8">
        <v>23901</v>
      </c>
      <c r="I458" s="6" t="s">
        <v>3562</v>
      </c>
      <c r="J458" s="10">
        <f>VLOOKUP(A458,'[1]HPBS Braking Master (2)'!$F$7:$AM$12555,34,0)</f>
        <v>1</v>
      </c>
      <c r="K458" s="6"/>
    </row>
    <row r="459" spans="1:11" x14ac:dyDescent="0.25">
      <c r="A459" s="7">
        <v>355014451</v>
      </c>
      <c r="B459" s="7" t="str">
        <f>VLOOKUP(A459,'[1]HPBS Braking Master (2)'!$F$7:$G$12555,2,0)</f>
        <v>T1830</v>
      </c>
      <c r="C459" s="8" t="s">
        <v>1622</v>
      </c>
      <c r="D459" s="9" t="s">
        <v>461</v>
      </c>
      <c r="E459" s="9" t="s">
        <v>3092</v>
      </c>
      <c r="F459" s="13" t="s">
        <v>2181</v>
      </c>
      <c r="G459" s="8" t="s">
        <v>4902</v>
      </c>
      <c r="H459" s="8">
        <v>23325</v>
      </c>
      <c r="I459" s="6" t="s">
        <v>3563</v>
      </c>
      <c r="J459" s="10">
        <f>VLOOKUP(A459,'[1]HPBS Braking Master (2)'!$F$7:$AM$12555,34,0)</f>
        <v>1</v>
      </c>
      <c r="K459" s="6"/>
    </row>
    <row r="460" spans="1:11" x14ac:dyDescent="0.25">
      <c r="A460" s="7">
        <v>355014461</v>
      </c>
      <c r="B460" s="7" t="str">
        <f>VLOOKUP(A460,'[1]HPBS Braking Master (2)'!$F$7:$G$12555,2,0)</f>
        <v>T1831</v>
      </c>
      <c r="C460" s="8" t="s">
        <v>1622</v>
      </c>
      <c r="D460" s="9" t="s">
        <v>462</v>
      </c>
      <c r="E460" s="9" t="s">
        <v>3043</v>
      </c>
      <c r="F460" s="13" t="s">
        <v>2182</v>
      </c>
      <c r="G460" s="8" t="s">
        <v>4713</v>
      </c>
      <c r="H460" s="8">
        <v>23143</v>
      </c>
      <c r="I460" s="6" t="s">
        <v>3564</v>
      </c>
      <c r="J460" s="10">
        <f>VLOOKUP(A460,'[1]HPBS Braking Master (2)'!$F$7:$AM$12555,34,0)</f>
        <v>1</v>
      </c>
      <c r="K460" s="6"/>
    </row>
    <row r="461" spans="1:11" x14ac:dyDescent="0.25">
      <c r="A461" s="7">
        <v>355014471</v>
      </c>
      <c r="B461" s="7" t="str">
        <f>VLOOKUP(A461,'[1]HPBS Braking Master (2)'!$F$7:$G$12555,2,0)</f>
        <v>T1832</v>
      </c>
      <c r="C461" s="8" t="s">
        <v>1622</v>
      </c>
      <c r="D461" s="9" t="s">
        <v>463</v>
      </c>
      <c r="E461" s="9" t="s">
        <v>3093</v>
      </c>
      <c r="F461" s="13" t="s">
        <v>2183</v>
      </c>
      <c r="G461" s="8" t="s">
        <v>4739</v>
      </c>
      <c r="H461" s="8">
        <v>24072</v>
      </c>
      <c r="I461" s="6" t="s">
        <v>3565</v>
      </c>
      <c r="J461" s="10">
        <f>VLOOKUP(A461,'[1]HPBS Braking Master (2)'!$F$7:$AM$12555,34,0)</f>
        <v>1</v>
      </c>
      <c r="K461" s="6"/>
    </row>
    <row r="462" spans="1:11" x14ac:dyDescent="0.25">
      <c r="A462" s="7">
        <v>355014481</v>
      </c>
      <c r="B462" s="7" t="str">
        <f>VLOOKUP(A462,'[1]HPBS Braking Master (2)'!$F$7:$G$12555,2,0)</f>
        <v>T1835</v>
      </c>
      <c r="C462" s="8" t="s">
        <v>1622</v>
      </c>
      <c r="D462" s="9" t="s">
        <v>464</v>
      </c>
      <c r="E462" s="9" t="s">
        <v>2910</v>
      </c>
      <c r="F462" s="13" t="s">
        <v>2184</v>
      </c>
      <c r="G462" s="8" t="s">
        <v>4903</v>
      </c>
      <c r="H462" s="8">
        <v>23990</v>
      </c>
      <c r="I462" s="6" t="s">
        <v>3566</v>
      </c>
      <c r="J462" s="10">
        <f>VLOOKUP(A462,'[1]HPBS Braking Master (2)'!$F$7:$AM$12555,34,0)</f>
        <v>1</v>
      </c>
      <c r="K462" s="6"/>
    </row>
    <row r="463" spans="1:11" x14ac:dyDescent="0.25">
      <c r="A463" s="7">
        <v>355014501</v>
      </c>
      <c r="B463" s="7" t="str">
        <f>VLOOKUP(A463,'[1]HPBS Braking Master (2)'!$F$7:$G$12555,2,0)</f>
        <v>T1837</v>
      </c>
      <c r="C463" s="8" t="s">
        <v>1622</v>
      </c>
      <c r="D463" s="9" t="s">
        <v>465</v>
      </c>
      <c r="E463" s="9" t="s">
        <v>3074</v>
      </c>
      <c r="F463" s="13" t="s">
        <v>2185</v>
      </c>
      <c r="G463" s="8" t="s">
        <v>4904</v>
      </c>
      <c r="H463" s="8">
        <v>24753</v>
      </c>
      <c r="I463" s="6" t="s">
        <v>3567</v>
      </c>
      <c r="J463" s="10">
        <f>VLOOKUP(A463,'[1]HPBS Braking Master (2)'!$F$7:$AM$12555,34,0)</f>
        <v>1</v>
      </c>
      <c r="K463" s="6"/>
    </row>
    <row r="464" spans="1:11" x14ac:dyDescent="0.25">
      <c r="A464" s="7">
        <v>355014511</v>
      </c>
      <c r="B464" s="7" t="str">
        <f>VLOOKUP(A464,'[1]HPBS Braking Master (2)'!$F$7:$G$12555,2,0)</f>
        <v>T1841</v>
      </c>
      <c r="C464" s="8" t="s">
        <v>1622</v>
      </c>
      <c r="D464" s="9" t="s">
        <v>227</v>
      </c>
      <c r="E464" s="9" t="s">
        <v>2925</v>
      </c>
      <c r="F464" s="13" t="s">
        <v>2186</v>
      </c>
      <c r="G464" s="8" t="s">
        <v>4708</v>
      </c>
      <c r="H464" s="8">
        <v>23587</v>
      </c>
      <c r="I464" s="6" t="s">
        <v>3568</v>
      </c>
      <c r="J464" s="10">
        <f>VLOOKUP(A464,'[1]HPBS Braking Master (2)'!$F$7:$AM$12555,34,0)</f>
        <v>1</v>
      </c>
      <c r="K464" s="6"/>
    </row>
    <row r="465" spans="1:11" x14ac:dyDescent="0.25">
      <c r="A465" s="7">
        <v>355014531</v>
      </c>
      <c r="B465" s="7" t="str">
        <f>VLOOKUP(A465,'[1]HPBS Braking Master (2)'!$F$7:$G$12555,2,0)</f>
        <v>T1844</v>
      </c>
      <c r="C465" s="8" t="s">
        <v>1622</v>
      </c>
      <c r="D465" s="9" t="s">
        <v>466</v>
      </c>
      <c r="E465" s="9" t="s">
        <v>2951</v>
      </c>
      <c r="F465" s="13" t="s">
        <v>2187</v>
      </c>
      <c r="G465" s="8" t="s">
        <v>4905</v>
      </c>
      <c r="H465" s="8">
        <v>24922</v>
      </c>
      <c r="I465" s="6" t="s">
        <v>3569</v>
      </c>
      <c r="J465" s="10">
        <f>VLOOKUP(A465,'[1]HPBS Braking Master (2)'!$F$7:$AM$12555,34,0)</f>
        <v>1</v>
      </c>
      <c r="K465" s="6"/>
    </row>
    <row r="466" spans="1:11" x14ac:dyDescent="0.25">
      <c r="A466" s="7">
        <v>355014541</v>
      </c>
      <c r="B466" s="7" t="str">
        <f>VLOOKUP(A466,'[1]HPBS Braking Master (2)'!$F$7:$G$12555,2,0)</f>
        <v>T1845</v>
      </c>
      <c r="C466" s="8" t="s">
        <v>1622</v>
      </c>
      <c r="D466" s="9" t="s">
        <v>467</v>
      </c>
      <c r="E466" s="9" t="s">
        <v>3018</v>
      </c>
      <c r="F466" s="13" t="s">
        <v>2188</v>
      </c>
      <c r="G466" s="8" t="s">
        <v>4906</v>
      </c>
      <c r="H466" s="8">
        <v>24399</v>
      </c>
      <c r="I466" s="6" t="s">
        <v>3570</v>
      </c>
      <c r="J466" s="10">
        <f>VLOOKUP(A466,'[1]HPBS Braking Master (2)'!$F$7:$AM$12555,34,0)</f>
        <v>1</v>
      </c>
      <c r="K466" s="6"/>
    </row>
    <row r="467" spans="1:11" x14ac:dyDescent="0.25">
      <c r="A467" s="7">
        <v>355014551</v>
      </c>
      <c r="B467" s="7" t="str">
        <f>VLOOKUP(A467,'[1]HPBS Braking Master (2)'!$F$7:$G$12555,2,0)</f>
        <v>T1846</v>
      </c>
      <c r="C467" s="8" t="s">
        <v>1622</v>
      </c>
      <c r="D467" s="9" t="s">
        <v>468</v>
      </c>
      <c r="E467" s="9" t="s">
        <v>3024</v>
      </c>
      <c r="F467" s="13" t="s">
        <v>2189</v>
      </c>
      <c r="G467" s="8" t="s">
        <v>3214</v>
      </c>
      <c r="H467" s="8">
        <v>24883</v>
      </c>
      <c r="I467" s="6" t="s">
        <v>3571</v>
      </c>
      <c r="J467" s="10">
        <f>VLOOKUP(A467,'[1]HPBS Braking Master (2)'!$F$7:$AM$12555,34,0)</f>
        <v>1</v>
      </c>
      <c r="K467" s="6"/>
    </row>
    <row r="468" spans="1:11" x14ac:dyDescent="0.25">
      <c r="A468" s="7">
        <v>355014561</v>
      </c>
      <c r="B468" s="7" t="str">
        <f>VLOOKUP(A468,'[1]HPBS Braking Master (2)'!$F$7:$G$12555,2,0)</f>
        <v>T1847</v>
      </c>
      <c r="C468" s="8" t="s">
        <v>1622</v>
      </c>
      <c r="D468" s="9" t="s">
        <v>469</v>
      </c>
      <c r="E468" s="9" t="s">
        <v>3094</v>
      </c>
      <c r="F468" s="13" t="s">
        <v>2190</v>
      </c>
      <c r="G468" s="8" t="s">
        <v>4907</v>
      </c>
      <c r="H468" s="8">
        <v>24871</v>
      </c>
      <c r="I468" s="6" t="s">
        <v>3572</v>
      </c>
      <c r="J468" s="10">
        <f>VLOOKUP(A468,'[1]HPBS Braking Master (2)'!$F$7:$AM$12555,34,0)</f>
        <v>1</v>
      </c>
      <c r="K468" s="6"/>
    </row>
    <row r="469" spans="1:11" x14ac:dyDescent="0.25">
      <c r="A469" s="7">
        <v>355014581</v>
      </c>
      <c r="B469" s="7" t="str">
        <f>VLOOKUP(A469,'[1]HPBS Braking Master (2)'!$F$7:$G$12555,2,0)</f>
        <v>T1850</v>
      </c>
      <c r="C469" s="8" t="s">
        <v>1622</v>
      </c>
      <c r="D469" s="9" t="s">
        <v>470</v>
      </c>
      <c r="E469" s="9" t="s">
        <v>2907</v>
      </c>
      <c r="F469" s="13" t="s">
        <v>2191</v>
      </c>
      <c r="G469" s="8" t="s">
        <v>4908</v>
      </c>
      <c r="H469" s="8">
        <v>24820</v>
      </c>
      <c r="I469" s="6" t="s">
        <v>3573</v>
      </c>
      <c r="J469" s="10">
        <f>VLOOKUP(A469,'[1]HPBS Braking Master (2)'!$F$7:$AM$12555,34,0)</f>
        <v>1</v>
      </c>
      <c r="K469" s="6"/>
    </row>
    <row r="470" spans="1:11" x14ac:dyDescent="0.25">
      <c r="A470" s="7">
        <v>355014591</v>
      </c>
      <c r="B470" s="7" t="str">
        <f>VLOOKUP(A470,'[1]HPBS Braking Master (2)'!$F$7:$G$12555,2,0)</f>
        <v>T1851</v>
      </c>
      <c r="C470" s="8" t="s">
        <v>1622</v>
      </c>
      <c r="D470" s="9" t="s">
        <v>433</v>
      </c>
      <c r="E470" s="9" t="s">
        <v>2907</v>
      </c>
      <c r="F470" s="13" t="s">
        <v>2192</v>
      </c>
      <c r="G470" s="8" t="s">
        <v>4909</v>
      </c>
      <c r="H470" s="8">
        <v>24709</v>
      </c>
      <c r="I470" s="6" t="s">
        <v>3574</v>
      </c>
      <c r="J470" s="10">
        <f>VLOOKUP(A470,'[1]HPBS Braking Master (2)'!$F$7:$AM$12555,34,0)</f>
        <v>1</v>
      </c>
      <c r="K470" s="6"/>
    </row>
    <row r="471" spans="1:11" x14ac:dyDescent="0.25">
      <c r="A471" s="7">
        <v>355014621</v>
      </c>
      <c r="B471" s="7" t="str">
        <f>VLOOKUP(A471,'[1]HPBS Braking Master (2)'!$F$7:$G$12555,2,0)</f>
        <v>T1858</v>
      </c>
      <c r="C471" s="8" t="s">
        <v>1622</v>
      </c>
      <c r="D471" s="9" t="s">
        <v>471</v>
      </c>
      <c r="E471" s="9" t="s">
        <v>2945</v>
      </c>
      <c r="F471" s="13" t="s">
        <v>2193</v>
      </c>
      <c r="G471" s="8" t="s">
        <v>4910</v>
      </c>
      <c r="H471" s="8">
        <v>24559</v>
      </c>
      <c r="I471" s="6" t="s">
        <v>3575</v>
      </c>
      <c r="J471" s="10">
        <f>VLOOKUP(A471,'[1]HPBS Braking Master (2)'!$F$7:$AM$12555,34,0)</f>
        <v>1</v>
      </c>
      <c r="K471" s="6"/>
    </row>
    <row r="472" spans="1:11" x14ac:dyDescent="0.25">
      <c r="A472" s="7">
        <v>355014631</v>
      </c>
      <c r="B472" s="7" t="str">
        <f>VLOOKUP(A472,'[1]HPBS Braking Master (2)'!$F$7:$G$12555,2,0)</f>
        <v>T1863</v>
      </c>
      <c r="C472" s="8" t="s">
        <v>1622</v>
      </c>
      <c r="D472" s="9" t="s">
        <v>472</v>
      </c>
      <c r="E472" s="9" t="s">
        <v>3095</v>
      </c>
      <c r="F472" s="13" t="s">
        <v>2194</v>
      </c>
      <c r="G472" s="8" t="s">
        <v>4911</v>
      </c>
      <c r="H472" s="8">
        <v>24614</v>
      </c>
      <c r="I472" s="6" t="s">
        <v>3576</v>
      </c>
      <c r="J472" s="10">
        <f>VLOOKUP(A472,'[1]HPBS Braking Master (2)'!$F$7:$AM$12555,34,0)</f>
        <v>1</v>
      </c>
      <c r="K472" s="6"/>
    </row>
    <row r="473" spans="1:11" x14ac:dyDescent="0.25">
      <c r="A473" s="7">
        <v>355014661</v>
      </c>
      <c r="B473" s="7" t="str">
        <f>VLOOKUP(A473,'[1]HPBS Braking Master (2)'!$F$7:$G$12555,2,0)</f>
        <v>T1867</v>
      </c>
      <c r="C473" s="8" t="s">
        <v>1622</v>
      </c>
      <c r="D473" s="9" t="s">
        <v>473</v>
      </c>
      <c r="E473" s="9" t="s">
        <v>3096</v>
      </c>
      <c r="F473" s="13" t="s">
        <v>2195</v>
      </c>
      <c r="G473" s="8" t="s">
        <v>4912</v>
      </c>
      <c r="H473" s="8">
        <v>24793</v>
      </c>
      <c r="I473" s="6" t="s">
        <v>3577</v>
      </c>
      <c r="J473" s="10">
        <f>VLOOKUP(A473,'[1]HPBS Braking Master (2)'!$F$7:$AM$12555,34,0)</f>
        <v>1</v>
      </c>
      <c r="K473" s="6"/>
    </row>
    <row r="474" spans="1:11" x14ac:dyDescent="0.25">
      <c r="A474" s="7">
        <v>355014731</v>
      </c>
      <c r="B474" s="7" t="str">
        <f>VLOOKUP(A474,'[1]HPBS Braking Master (2)'!$F$7:$G$12555,2,0)</f>
        <v>T1883</v>
      </c>
      <c r="C474" s="8" t="s">
        <v>1622</v>
      </c>
      <c r="D474" s="9" t="s">
        <v>474</v>
      </c>
      <c r="E474" s="9" t="s">
        <v>3097</v>
      </c>
      <c r="F474" s="13" t="s">
        <v>2196</v>
      </c>
      <c r="G474" s="8" t="s">
        <v>4913</v>
      </c>
      <c r="H474" s="8">
        <v>23757</v>
      </c>
      <c r="I474" s="6" t="s">
        <v>3578</v>
      </c>
      <c r="J474" s="10">
        <f>VLOOKUP(A474,'[1]HPBS Braking Master (2)'!$F$7:$AM$12555,34,0)</f>
        <v>1</v>
      </c>
      <c r="K474" s="6"/>
    </row>
    <row r="475" spans="1:11" x14ac:dyDescent="0.25">
      <c r="A475" s="7">
        <v>355014741</v>
      </c>
      <c r="B475" s="7" t="str">
        <f>VLOOKUP(A475,'[1]HPBS Braking Master (2)'!$F$7:$G$12555,2,0)</f>
        <v>T1884</v>
      </c>
      <c r="C475" s="8" t="s">
        <v>1622</v>
      </c>
      <c r="D475" s="9" t="s">
        <v>475</v>
      </c>
      <c r="E475" s="9" t="s">
        <v>2944</v>
      </c>
      <c r="F475" s="13" t="s">
        <v>2197</v>
      </c>
      <c r="G475" s="8" t="s">
        <v>3214</v>
      </c>
      <c r="H475" s="8">
        <v>24743</v>
      </c>
      <c r="I475" s="6" t="s">
        <v>3579</v>
      </c>
      <c r="J475" s="10">
        <f>VLOOKUP(A475,'[1]HPBS Braking Master (2)'!$F$7:$AM$12555,34,0)</f>
        <v>1</v>
      </c>
      <c r="K475" s="6"/>
    </row>
    <row r="476" spans="1:11" x14ac:dyDescent="0.25">
      <c r="A476" s="7">
        <v>355014751</v>
      </c>
      <c r="B476" s="7" t="str">
        <f>VLOOKUP(A476,'[1]HPBS Braking Master (2)'!$F$7:$G$12555,2,0)</f>
        <v>T1887</v>
      </c>
      <c r="C476" s="8" t="s">
        <v>1622</v>
      </c>
      <c r="D476" s="9" t="s">
        <v>476</v>
      </c>
      <c r="E476" s="9" t="s">
        <v>2989</v>
      </c>
      <c r="F476" s="13" t="s">
        <v>2198</v>
      </c>
      <c r="G476" s="8" t="s">
        <v>4914</v>
      </c>
      <c r="H476" s="8">
        <v>24835</v>
      </c>
      <c r="I476" s="6" t="s">
        <v>3580</v>
      </c>
      <c r="J476" s="10">
        <f>VLOOKUP(A476,'[1]HPBS Braking Master (2)'!$F$7:$AM$12555,34,0)</f>
        <v>1</v>
      </c>
      <c r="K476" s="6"/>
    </row>
    <row r="477" spans="1:11" x14ac:dyDescent="0.25">
      <c r="A477" s="7">
        <v>355014791</v>
      </c>
      <c r="B477" s="7" t="str">
        <f>VLOOKUP(A477,'[1]HPBS Braking Master (2)'!$F$7:$G$12555,2,0)</f>
        <v>T1894</v>
      </c>
      <c r="C477" s="8" t="s">
        <v>1622</v>
      </c>
      <c r="D477" s="9" t="s">
        <v>477</v>
      </c>
      <c r="E477" s="9" t="s">
        <v>3098</v>
      </c>
      <c r="F477" s="13" t="s">
        <v>2199</v>
      </c>
      <c r="G477" s="8" t="s">
        <v>4915</v>
      </c>
      <c r="H477" s="8">
        <v>24914</v>
      </c>
      <c r="I477" s="6" t="s">
        <v>3581</v>
      </c>
      <c r="J477" s="10">
        <f>VLOOKUP(A477,'[1]HPBS Braking Master (2)'!$F$7:$AM$12555,34,0)</f>
        <v>1</v>
      </c>
      <c r="K477" s="6"/>
    </row>
    <row r="478" spans="1:11" x14ac:dyDescent="0.25">
      <c r="A478" s="7">
        <v>355014801</v>
      </c>
      <c r="B478" s="7" t="str">
        <f>VLOOKUP(A478,'[1]HPBS Braking Master (2)'!$F$7:$G$12555,2,0)</f>
        <v>T1895</v>
      </c>
      <c r="C478" s="8" t="s">
        <v>1622</v>
      </c>
      <c r="D478" s="9" t="s">
        <v>478</v>
      </c>
      <c r="E478" s="9" t="s">
        <v>2907</v>
      </c>
      <c r="F478" s="13" t="s">
        <v>2200</v>
      </c>
      <c r="G478" s="8" t="s">
        <v>4909</v>
      </c>
      <c r="H478" s="8">
        <v>24870</v>
      </c>
      <c r="I478" s="6" t="s">
        <v>3582</v>
      </c>
      <c r="J478" s="10">
        <f>VLOOKUP(A478,'[1]HPBS Braking Master (2)'!$F$7:$AM$12555,34,0)</f>
        <v>1</v>
      </c>
      <c r="K478" s="6"/>
    </row>
    <row r="479" spans="1:11" x14ac:dyDescent="0.25">
      <c r="A479" s="7">
        <v>355014811</v>
      </c>
      <c r="B479" s="7" t="str">
        <f>VLOOKUP(A479,'[1]HPBS Braking Master (2)'!$F$7:$G$12555,2,0)</f>
        <v>T1896</v>
      </c>
      <c r="C479" s="8" t="s">
        <v>1622</v>
      </c>
      <c r="D479" s="9" t="s">
        <v>479</v>
      </c>
      <c r="E479" s="9" t="s">
        <v>2926</v>
      </c>
      <c r="F479" s="13" t="s">
        <v>2201</v>
      </c>
      <c r="G479" s="8" t="s">
        <v>4916</v>
      </c>
      <c r="H479" s="8">
        <v>24473</v>
      </c>
      <c r="I479" s="6" t="s">
        <v>3583</v>
      </c>
      <c r="J479" s="10">
        <f>VLOOKUP(A479,'[1]HPBS Braking Master (2)'!$F$7:$AM$12555,34,0)</f>
        <v>1</v>
      </c>
      <c r="K479" s="6"/>
    </row>
    <row r="480" spans="1:11" x14ac:dyDescent="0.25">
      <c r="A480" s="7">
        <v>355014821</v>
      </c>
      <c r="B480" s="7" t="str">
        <f>VLOOKUP(A480,'[1]HPBS Braking Master (2)'!$F$7:$G$12555,2,0)</f>
        <v>T1897</v>
      </c>
      <c r="C480" s="8" t="s">
        <v>1622</v>
      </c>
      <c r="D480" s="9" t="s">
        <v>480</v>
      </c>
      <c r="E480" s="9" t="s">
        <v>2926</v>
      </c>
      <c r="F480" s="13" t="s">
        <v>2202</v>
      </c>
      <c r="G480" s="8" t="s">
        <v>4917</v>
      </c>
      <c r="H480" s="8">
        <v>24976</v>
      </c>
      <c r="I480" s="6" t="s">
        <v>3584</v>
      </c>
      <c r="J480" s="10">
        <f>VLOOKUP(A480,'[1]HPBS Braking Master (2)'!$F$7:$AM$12555,34,0)</f>
        <v>1</v>
      </c>
      <c r="K480" s="6"/>
    </row>
    <row r="481" spans="1:11" x14ac:dyDescent="0.25">
      <c r="A481" s="7">
        <v>355014831</v>
      </c>
      <c r="B481" s="7" t="str">
        <f>VLOOKUP(A481,'[1]HPBS Braking Master (2)'!$F$7:$G$12555,2,0)</f>
        <v>T1900</v>
      </c>
      <c r="C481" s="8" t="s">
        <v>1622</v>
      </c>
      <c r="D481" s="9" t="s">
        <v>481</v>
      </c>
      <c r="E481" s="9" t="s">
        <v>3099</v>
      </c>
      <c r="F481" s="13" t="s">
        <v>2203</v>
      </c>
      <c r="G481" s="8" t="s">
        <v>4918</v>
      </c>
      <c r="H481" s="8">
        <v>24859</v>
      </c>
      <c r="I481" s="6" t="s">
        <v>3585</v>
      </c>
      <c r="J481" s="10">
        <f>VLOOKUP(A481,'[1]HPBS Braking Master (2)'!$F$7:$AM$12555,34,0)</f>
        <v>1</v>
      </c>
      <c r="K481" s="6"/>
    </row>
    <row r="482" spans="1:11" x14ac:dyDescent="0.25">
      <c r="A482" s="7">
        <v>355014841</v>
      </c>
      <c r="B482" s="7" t="str">
        <f>VLOOKUP(A482,'[1]HPBS Braking Master (2)'!$F$7:$G$12555,2,0)</f>
        <v>T1901</v>
      </c>
      <c r="C482" s="8" t="s">
        <v>1622</v>
      </c>
      <c r="D482" s="9" t="s">
        <v>482</v>
      </c>
      <c r="E482" s="9" t="s">
        <v>3100</v>
      </c>
      <c r="F482" s="13" t="s">
        <v>2204</v>
      </c>
      <c r="G482" s="8" t="s">
        <v>4919</v>
      </c>
      <c r="H482" s="8">
        <v>24920</v>
      </c>
      <c r="I482" s="6" t="s">
        <v>3586</v>
      </c>
      <c r="J482" s="10">
        <f>VLOOKUP(A482,'[1]HPBS Braking Master (2)'!$F$7:$AM$12555,34,0)</f>
        <v>1</v>
      </c>
      <c r="K482" s="6"/>
    </row>
    <row r="483" spans="1:11" x14ac:dyDescent="0.25">
      <c r="A483" s="7">
        <v>355014851</v>
      </c>
      <c r="B483" s="7" t="str">
        <f>VLOOKUP(A483,'[1]HPBS Braking Master (2)'!$F$7:$G$12555,2,0)</f>
        <v>T1902</v>
      </c>
      <c r="C483" s="8" t="s">
        <v>1622</v>
      </c>
      <c r="D483" s="9" t="s">
        <v>483</v>
      </c>
      <c r="E483" s="9" t="s">
        <v>3100</v>
      </c>
      <c r="F483" s="13" t="s">
        <v>2205</v>
      </c>
      <c r="G483" s="8" t="s">
        <v>4920</v>
      </c>
      <c r="H483" s="8">
        <v>24921</v>
      </c>
      <c r="I483" s="6" t="s">
        <v>3587</v>
      </c>
      <c r="J483" s="10">
        <f>VLOOKUP(A483,'[1]HPBS Braking Master (2)'!$F$7:$AM$12555,34,0)</f>
        <v>1</v>
      </c>
      <c r="K483" s="6"/>
    </row>
    <row r="484" spans="1:11" x14ac:dyDescent="0.25">
      <c r="A484" s="7">
        <v>355014901</v>
      </c>
      <c r="B484" s="7" t="str">
        <f>VLOOKUP(A484,'[1]HPBS Braking Master (2)'!$F$7:$G$12555,2,0)</f>
        <v>T1907</v>
      </c>
      <c r="C484" s="8" t="s">
        <v>1622</v>
      </c>
      <c r="D484" s="9" t="s">
        <v>484</v>
      </c>
      <c r="E484" s="9" t="s">
        <v>3101</v>
      </c>
      <c r="F484" s="13" t="s">
        <v>2206</v>
      </c>
      <c r="G484" s="8" t="s">
        <v>4921</v>
      </c>
      <c r="H484" s="8">
        <v>24910</v>
      </c>
      <c r="I484" s="6" t="s">
        <v>3588</v>
      </c>
      <c r="J484" s="10">
        <f>VLOOKUP(A484,'[1]HPBS Braking Master (2)'!$F$7:$AM$12555,34,0)</f>
        <v>1</v>
      </c>
      <c r="K484" s="6"/>
    </row>
    <row r="485" spans="1:11" x14ac:dyDescent="0.25">
      <c r="A485" s="7">
        <v>355014951</v>
      </c>
      <c r="B485" s="7" t="str">
        <f>VLOOKUP(A485,'[1]HPBS Braking Master (2)'!$F$7:$G$12555,2,0)</f>
        <v>T1913</v>
      </c>
      <c r="C485" s="8" t="s">
        <v>1622</v>
      </c>
      <c r="D485" s="9" t="s">
        <v>485</v>
      </c>
      <c r="E485" s="9" t="s">
        <v>3009</v>
      </c>
      <c r="F485" s="13" t="s">
        <v>1947</v>
      </c>
      <c r="G485" s="8" t="s">
        <v>4922</v>
      </c>
      <c r="H485" s="8">
        <v>24670</v>
      </c>
      <c r="I485" s="6" t="s">
        <v>3589</v>
      </c>
      <c r="J485" s="10">
        <f>VLOOKUP(A485,'[1]HPBS Braking Master (2)'!$F$7:$AM$12555,34,0)</f>
        <v>1</v>
      </c>
      <c r="K485" s="6"/>
    </row>
    <row r="486" spans="1:11" x14ac:dyDescent="0.25">
      <c r="A486" s="7">
        <v>355014961</v>
      </c>
      <c r="B486" s="7" t="str">
        <f>VLOOKUP(A486,'[1]HPBS Braking Master (2)'!$F$7:$G$12555,2,0)</f>
        <v>T1914</v>
      </c>
      <c r="C486" s="8" t="s">
        <v>1622</v>
      </c>
      <c r="D486" s="9" t="s">
        <v>486</v>
      </c>
      <c r="E486" s="9" t="s">
        <v>3009</v>
      </c>
      <c r="F486" s="13" t="s">
        <v>2207</v>
      </c>
      <c r="G486" s="8" t="s">
        <v>4923</v>
      </c>
      <c r="H486" s="8">
        <v>24439</v>
      </c>
      <c r="I486" s="6" t="s">
        <v>3590</v>
      </c>
      <c r="J486" s="10">
        <f>VLOOKUP(A486,'[1]HPBS Braking Master (2)'!$F$7:$AM$12555,34,0)</f>
        <v>1</v>
      </c>
      <c r="K486" s="6"/>
    </row>
    <row r="487" spans="1:11" x14ac:dyDescent="0.25">
      <c r="A487" s="7">
        <v>355014971</v>
      </c>
      <c r="B487" s="7" t="str">
        <f>VLOOKUP(A487,'[1]HPBS Braking Master (2)'!$F$7:$G$12555,2,0)</f>
        <v>T1916</v>
      </c>
      <c r="C487" s="8" t="s">
        <v>1622</v>
      </c>
      <c r="D487" s="9" t="s">
        <v>487</v>
      </c>
      <c r="E487" s="9" t="s">
        <v>2959</v>
      </c>
      <c r="F487" s="13" t="s">
        <v>2208</v>
      </c>
      <c r="G487" s="8" t="s">
        <v>4924</v>
      </c>
      <c r="H487" s="8">
        <v>24953</v>
      </c>
      <c r="I487" s="6" t="s">
        <v>3591</v>
      </c>
      <c r="J487" s="10">
        <f>VLOOKUP(A487,'[1]HPBS Braking Master (2)'!$F$7:$AM$12555,34,0)</f>
        <v>1</v>
      </c>
      <c r="K487" s="6"/>
    </row>
    <row r="488" spans="1:11" x14ac:dyDescent="0.25">
      <c r="A488" s="7">
        <v>355014981</v>
      </c>
      <c r="B488" s="7" t="str">
        <f>VLOOKUP(A488,'[1]HPBS Braking Master (2)'!$F$7:$G$12555,2,0)</f>
        <v>T1919</v>
      </c>
      <c r="C488" s="8" t="s">
        <v>1622</v>
      </c>
      <c r="D488" s="9" t="s">
        <v>488</v>
      </c>
      <c r="E488" s="9" t="s">
        <v>2962</v>
      </c>
      <c r="F488" s="13" t="s">
        <v>2017</v>
      </c>
      <c r="G488" s="8" t="s">
        <v>3214</v>
      </c>
      <c r="H488" s="8"/>
      <c r="I488" s="6" t="s">
        <v>3592</v>
      </c>
      <c r="J488" s="10">
        <f>VLOOKUP(A488,'[1]HPBS Braking Master (2)'!$F$7:$AM$12555,34,0)</f>
        <v>1</v>
      </c>
      <c r="K488" s="6"/>
    </row>
    <row r="489" spans="1:11" x14ac:dyDescent="0.25">
      <c r="A489" s="7">
        <v>355015001</v>
      </c>
      <c r="B489" s="7" t="str">
        <f>VLOOKUP(A489,'[1]HPBS Braking Master (2)'!$F$7:$G$12555,2,0)</f>
        <v>T1922</v>
      </c>
      <c r="C489" s="8" t="s">
        <v>1622</v>
      </c>
      <c r="D489" s="9" t="s">
        <v>489</v>
      </c>
      <c r="E489" s="9" t="s">
        <v>3022</v>
      </c>
      <c r="F489" s="13" t="s">
        <v>2209</v>
      </c>
      <c r="G489" s="8" t="s">
        <v>4925</v>
      </c>
      <c r="H489" s="8">
        <v>24979</v>
      </c>
      <c r="I489" s="6" t="s">
        <v>3593</v>
      </c>
      <c r="J489" s="10">
        <f>VLOOKUP(A489,'[1]HPBS Braking Master (2)'!$F$7:$AM$12555,34,0)</f>
        <v>1</v>
      </c>
      <c r="K489" s="6"/>
    </row>
    <row r="490" spans="1:11" x14ac:dyDescent="0.25">
      <c r="A490" s="7">
        <v>355015031</v>
      </c>
      <c r="B490" s="7" t="str">
        <f>VLOOKUP(A490,'[1]HPBS Braking Master (2)'!$F$7:$G$12555,2,0)</f>
        <v>T1926</v>
      </c>
      <c r="C490" s="8" t="s">
        <v>1622</v>
      </c>
      <c r="D490" s="9" t="s">
        <v>490</v>
      </c>
      <c r="E490" s="9" t="s">
        <v>2945</v>
      </c>
      <c r="F490" s="13" t="s">
        <v>2210</v>
      </c>
      <c r="G490" s="8" t="s">
        <v>4745</v>
      </c>
      <c r="H490" s="8">
        <v>23793</v>
      </c>
      <c r="I490" s="6" t="s">
        <v>3594</v>
      </c>
      <c r="J490" s="10">
        <f>VLOOKUP(A490,'[1]HPBS Braking Master (2)'!$F$7:$AM$12555,34,0)</f>
        <v>1</v>
      </c>
      <c r="K490" s="6"/>
    </row>
    <row r="491" spans="1:11" x14ac:dyDescent="0.25">
      <c r="A491" s="7">
        <v>355015061</v>
      </c>
      <c r="B491" s="7" t="str">
        <f>VLOOKUP(A491,'[1]HPBS Braking Master (2)'!$F$7:$G$12555,2,0)</f>
        <v>T1932</v>
      </c>
      <c r="C491" s="8" t="s">
        <v>1622</v>
      </c>
      <c r="D491" s="9" t="s">
        <v>491</v>
      </c>
      <c r="E491" s="9" t="s">
        <v>2951</v>
      </c>
      <c r="F491" s="13" t="s">
        <v>2211</v>
      </c>
      <c r="G491" s="8" t="s">
        <v>4926</v>
      </c>
      <c r="H491" s="8">
        <v>25069</v>
      </c>
      <c r="I491" s="6" t="s">
        <v>3595</v>
      </c>
      <c r="J491" s="10">
        <f>VLOOKUP(A491,'[1]HPBS Braking Master (2)'!$F$7:$AM$12555,34,0)</f>
        <v>1</v>
      </c>
      <c r="K491" s="6"/>
    </row>
    <row r="492" spans="1:11" x14ac:dyDescent="0.25">
      <c r="A492" s="7">
        <v>355015081</v>
      </c>
      <c r="B492" s="7" t="str">
        <f>VLOOKUP(A492,'[1]HPBS Braking Master (2)'!$F$7:$G$12555,2,0)</f>
        <v>T1934</v>
      </c>
      <c r="C492" s="8" t="s">
        <v>1622</v>
      </c>
      <c r="D492" s="9" t="s">
        <v>492</v>
      </c>
      <c r="E492" s="9" t="s">
        <v>2990</v>
      </c>
      <c r="F492" s="13" t="s">
        <v>1908</v>
      </c>
      <c r="G492" s="8" t="s">
        <v>4927</v>
      </c>
      <c r="H492" s="8">
        <v>25021</v>
      </c>
      <c r="I492" s="6" t="s">
        <v>3596</v>
      </c>
      <c r="J492" s="10">
        <f>VLOOKUP(A492,'[1]HPBS Braking Master (2)'!$F$7:$AM$12555,34,0)</f>
        <v>1</v>
      </c>
      <c r="K492" s="6"/>
    </row>
    <row r="493" spans="1:11" x14ac:dyDescent="0.25">
      <c r="A493" s="7">
        <v>355015101</v>
      </c>
      <c r="B493" s="7" t="str">
        <f>VLOOKUP(A493,'[1]HPBS Braking Master (2)'!$F$7:$G$12555,2,0)</f>
        <v>T1937</v>
      </c>
      <c r="C493" s="8" t="s">
        <v>1622</v>
      </c>
      <c r="D493" s="9" t="s">
        <v>493</v>
      </c>
      <c r="E493" s="9" t="s">
        <v>3084</v>
      </c>
      <c r="F493" s="13" t="s">
        <v>2212</v>
      </c>
      <c r="G493" s="8" t="s">
        <v>4928</v>
      </c>
      <c r="H493" s="8">
        <v>24721</v>
      </c>
      <c r="I493" s="6" t="s">
        <v>3597</v>
      </c>
      <c r="J493" s="10">
        <f>VLOOKUP(A493,'[1]HPBS Braking Master (2)'!$F$7:$AM$12555,34,0)</f>
        <v>1</v>
      </c>
      <c r="K493" s="6"/>
    </row>
    <row r="494" spans="1:11" x14ac:dyDescent="0.25">
      <c r="A494" s="7">
        <v>355015111</v>
      </c>
      <c r="B494" s="7" t="str">
        <f>VLOOKUP(A494,'[1]HPBS Braking Master (2)'!$F$7:$G$12555,2,0)</f>
        <v>T1939</v>
      </c>
      <c r="C494" s="8" t="s">
        <v>1622</v>
      </c>
      <c r="D494" s="9" t="s">
        <v>494</v>
      </c>
      <c r="E494" s="9" t="s">
        <v>3102</v>
      </c>
      <c r="F494" s="13" t="s">
        <v>2213</v>
      </c>
      <c r="G494" s="8" t="s">
        <v>4929</v>
      </c>
      <c r="H494" s="8">
        <v>24974</v>
      </c>
      <c r="I494" s="6" t="s">
        <v>3598</v>
      </c>
      <c r="J494" s="10">
        <f>VLOOKUP(A494,'[1]HPBS Braking Master (2)'!$F$7:$AM$12555,34,0)</f>
        <v>1</v>
      </c>
      <c r="K494" s="6"/>
    </row>
    <row r="495" spans="1:11" x14ac:dyDescent="0.25">
      <c r="A495" s="7">
        <v>355015121</v>
      </c>
      <c r="B495" s="7" t="str">
        <f>VLOOKUP(A495,'[1]HPBS Braking Master (2)'!$F$7:$G$12555,2,0)</f>
        <v>T1940</v>
      </c>
      <c r="C495" s="8" t="s">
        <v>1622</v>
      </c>
      <c r="D495" s="9" t="s">
        <v>495</v>
      </c>
      <c r="E495" s="9" t="s">
        <v>2921</v>
      </c>
      <c r="F495" s="13" t="s">
        <v>2214</v>
      </c>
      <c r="G495" s="8" t="s">
        <v>4928</v>
      </c>
      <c r="H495" s="8">
        <v>24721</v>
      </c>
      <c r="I495" s="6" t="s">
        <v>3599</v>
      </c>
      <c r="J495" s="10">
        <f>VLOOKUP(A495,'[1]HPBS Braking Master (2)'!$F$7:$AM$12555,34,0)</f>
        <v>1</v>
      </c>
      <c r="K495" s="6"/>
    </row>
    <row r="496" spans="1:11" x14ac:dyDescent="0.25">
      <c r="A496" s="7">
        <v>355015131</v>
      </c>
      <c r="B496" s="7" t="str">
        <f>VLOOKUP(A496,'[1]HPBS Braking Master (2)'!$F$7:$G$12555,2,0)</f>
        <v>T1941</v>
      </c>
      <c r="C496" s="8" t="s">
        <v>1622</v>
      </c>
      <c r="D496" s="9" t="s">
        <v>496</v>
      </c>
      <c r="E496" s="9" t="s">
        <v>2921</v>
      </c>
      <c r="F496" s="13" t="s">
        <v>2214</v>
      </c>
      <c r="G496" s="8" t="s">
        <v>4930</v>
      </c>
      <c r="H496" s="8">
        <v>24685</v>
      </c>
      <c r="I496" s="6" t="s">
        <v>3600</v>
      </c>
      <c r="J496" s="10">
        <f>VLOOKUP(A496,'[1]HPBS Braking Master (2)'!$F$7:$AM$12555,34,0)</f>
        <v>1</v>
      </c>
      <c r="K496" s="6"/>
    </row>
    <row r="497" spans="1:11" x14ac:dyDescent="0.25">
      <c r="A497" s="7">
        <v>355015201</v>
      </c>
      <c r="B497" s="7" t="str">
        <f>VLOOKUP(A497,'[1]HPBS Braking Master (2)'!$F$7:$G$12555,2,0)</f>
        <v>T1955</v>
      </c>
      <c r="C497" s="8" t="s">
        <v>1622</v>
      </c>
      <c r="D497" s="9" t="s">
        <v>497</v>
      </c>
      <c r="E497" s="9" t="s">
        <v>2948</v>
      </c>
      <c r="F497" s="13" t="s">
        <v>2215</v>
      </c>
      <c r="G497" s="8" t="s">
        <v>4931</v>
      </c>
      <c r="H497" s="8">
        <v>25214</v>
      </c>
      <c r="I497" s="6" t="s">
        <v>3601</v>
      </c>
      <c r="J497" s="10">
        <f>VLOOKUP(A497,'[1]HPBS Braking Master (2)'!$F$7:$AM$12555,34,0)</f>
        <v>1</v>
      </c>
      <c r="K497" s="6"/>
    </row>
    <row r="498" spans="1:11" x14ac:dyDescent="0.25">
      <c r="A498" s="7">
        <v>355015221</v>
      </c>
      <c r="B498" s="7" t="str">
        <f>VLOOKUP(A498,'[1]HPBS Braking Master (2)'!$F$7:$G$12555,2,0)</f>
        <v>T1957</v>
      </c>
      <c r="C498" s="8" t="s">
        <v>1622</v>
      </c>
      <c r="D498" s="9" t="s">
        <v>498</v>
      </c>
      <c r="E498" s="9" t="s">
        <v>3103</v>
      </c>
      <c r="F498" s="13" t="s">
        <v>2216</v>
      </c>
      <c r="G498" s="8" t="s">
        <v>4932</v>
      </c>
      <c r="H498" s="8">
        <v>25096</v>
      </c>
      <c r="I498" s="6" t="s">
        <v>3602</v>
      </c>
      <c r="J498" s="10">
        <f>VLOOKUP(A498,'[1]HPBS Braking Master (2)'!$F$7:$AM$12555,34,0)</f>
        <v>1</v>
      </c>
      <c r="K498" s="6"/>
    </row>
    <row r="499" spans="1:11" x14ac:dyDescent="0.25">
      <c r="A499" s="7">
        <v>355015231</v>
      </c>
      <c r="B499" s="7" t="str">
        <f>VLOOKUP(A499,'[1]HPBS Braking Master (2)'!$F$7:$G$12555,2,0)</f>
        <v>T1958</v>
      </c>
      <c r="C499" s="8" t="s">
        <v>1622</v>
      </c>
      <c r="D499" s="9" t="s">
        <v>499</v>
      </c>
      <c r="E499" s="9" t="s">
        <v>2898</v>
      </c>
      <c r="F499" s="13" t="s">
        <v>2217</v>
      </c>
      <c r="G499" s="8" t="s">
        <v>4933</v>
      </c>
      <c r="H499" s="8">
        <v>25031</v>
      </c>
      <c r="I499" s="6" t="s">
        <v>3603</v>
      </c>
      <c r="J499" s="10">
        <f>VLOOKUP(A499,'[1]HPBS Braking Master (2)'!$F$7:$AM$12555,34,0)</f>
        <v>1</v>
      </c>
      <c r="K499" s="6"/>
    </row>
    <row r="500" spans="1:11" x14ac:dyDescent="0.25">
      <c r="A500" s="7">
        <v>355015241</v>
      </c>
      <c r="B500" s="7" t="str">
        <f>VLOOKUP(A500,'[1]HPBS Braking Master (2)'!$F$7:$G$12555,2,0)</f>
        <v>T1959</v>
      </c>
      <c r="C500" s="8" t="s">
        <v>1622</v>
      </c>
      <c r="D500" s="9" t="s">
        <v>500</v>
      </c>
      <c r="E500" s="9" t="s">
        <v>3103</v>
      </c>
      <c r="F500" s="13" t="s">
        <v>2218</v>
      </c>
      <c r="G500" s="8" t="s">
        <v>4934</v>
      </c>
      <c r="H500" s="8">
        <v>25034</v>
      </c>
      <c r="I500" s="6" t="s">
        <v>3604</v>
      </c>
      <c r="J500" s="10">
        <f>VLOOKUP(A500,'[1]HPBS Braking Master (2)'!$F$7:$AM$12555,34,0)</f>
        <v>1</v>
      </c>
      <c r="K500" s="6"/>
    </row>
    <row r="501" spans="1:11" x14ac:dyDescent="0.25">
      <c r="A501" s="7">
        <v>355015251</v>
      </c>
      <c r="B501" s="7" t="str">
        <f>VLOOKUP(A501,'[1]HPBS Braking Master (2)'!$F$7:$G$12555,2,0)</f>
        <v>T1960</v>
      </c>
      <c r="C501" s="8" t="s">
        <v>1622</v>
      </c>
      <c r="D501" s="9" t="s">
        <v>501</v>
      </c>
      <c r="E501" s="9" t="s">
        <v>2960</v>
      </c>
      <c r="F501" s="13" t="s">
        <v>2219</v>
      </c>
      <c r="G501" s="8" t="s">
        <v>4935</v>
      </c>
      <c r="H501" s="8">
        <v>25045</v>
      </c>
      <c r="I501" s="6" t="s">
        <v>3605</v>
      </c>
      <c r="J501" s="10">
        <f>VLOOKUP(A501,'[1]HPBS Braking Master (2)'!$F$7:$AM$12555,34,0)</f>
        <v>1</v>
      </c>
      <c r="K501" s="6"/>
    </row>
    <row r="502" spans="1:11" x14ac:dyDescent="0.25">
      <c r="A502" s="7">
        <v>355015261</v>
      </c>
      <c r="B502" s="7" t="str">
        <f>VLOOKUP(A502,'[1]HPBS Braking Master (2)'!$F$7:$G$12555,2,0)</f>
        <v>T1962</v>
      </c>
      <c r="C502" s="8" t="s">
        <v>1622</v>
      </c>
      <c r="D502" s="9" t="s">
        <v>502</v>
      </c>
      <c r="E502" s="9" t="s">
        <v>2945</v>
      </c>
      <c r="F502" s="13" t="s">
        <v>2220</v>
      </c>
      <c r="G502" s="8" t="s">
        <v>4936</v>
      </c>
      <c r="H502" s="8">
        <v>24688</v>
      </c>
      <c r="I502" s="6" t="s">
        <v>3606</v>
      </c>
      <c r="J502" s="10">
        <f>VLOOKUP(A502,'[1]HPBS Braking Master (2)'!$F$7:$AM$12555,34,0)</f>
        <v>1</v>
      </c>
      <c r="K502" s="6"/>
    </row>
    <row r="503" spans="1:11" x14ac:dyDescent="0.25">
      <c r="A503" s="7">
        <v>355015301</v>
      </c>
      <c r="B503" s="7" t="str">
        <f>VLOOKUP(A503,'[1]HPBS Braking Master (2)'!$F$7:$G$12555,2,0)</f>
        <v>T1970</v>
      </c>
      <c r="C503" s="8" t="s">
        <v>1622</v>
      </c>
      <c r="D503" s="9" t="s">
        <v>503</v>
      </c>
      <c r="E503" s="9" t="s">
        <v>3026</v>
      </c>
      <c r="F503" s="13" t="s">
        <v>2221</v>
      </c>
      <c r="G503" s="8" t="s">
        <v>3214</v>
      </c>
      <c r="H503" s="8"/>
      <c r="I503" s="6" t="s">
        <v>3607</v>
      </c>
      <c r="J503" s="10">
        <f>VLOOKUP(A503,'[1]HPBS Braking Master (2)'!$F$7:$AM$12555,34,0)</f>
        <v>1</v>
      </c>
      <c r="K503" s="6"/>
    </row>
    <row r="504" spans="1:11" x14ac:dyDescent="0.25">
      <c r="A504" s="7">
        <v>355015361</v>
      </c>
      <c r="B504" s="7" t="str">
        <f>VLOOKUP(A504,'[1]HPBS Braking Master (2)'!$F$7:$G$12555,2,0)</f>
        <v>T1986</v>
      </c>
      <c r="C504" s="8" t="s">
        <v>1622</v>
      </c>
      <c r="D504" s="9" t="s">
        <v>504</v>
      </c>
      <c r="E504" s="9" t="s">
        <v>2905</v>
      </c>
      <c r="F504" s="13" t="s">
        <v>2222</v>
      </c>
      <c r="G504" s="8" t="s">
        <v>4937</v>
      </c>
      <c r="H504" s="8">
        <v>25068</v>
      </c>
      <c r="I504" s="6" t="s">
        <v>3608</v>
      </c>
      <c r="J504" s="10">
        <f>VLOOKUP(A504,'[1]HPBS Braking Master (2)'!$F$7:$AM$12555,34,0)</f>
        <v>1</v>
      </c>
      <c r="K504" s="6"/>
    </row>
    <row r="505" spans="1:11" x14ac:dyDescent="0.25">
      <c r="A505" s="7">
        <v>355015371</v>
      </c>
      <c r="B505" s="7" t="str">
        <f>VLOOKUP(A505,'[1]HPBS Braking Master (2)'!$F$7:$G$12555,2,0)</f>
        <v>T1987</v>
      </c>
      <c r="C505" s="8" t="s">
        <v>1622</v>
      </c>
      <c r="D505" s="9" t="s">
        <v>505</v>
      </c>
      <c r="E505" s="9" t="s">
        <v>3012</v>
      </c>
      <c r="F505" s="13" t="s">
        <v>2223</v>
      </c>
      <c r="G505" s="8" t="s">
        <v>4938</v>
      </c>
      <c r="H505" s="8">
        <v>24918</v>
      </c>
      <c r="I505" s="6" t="s">
        <v>3609</v>
      </c>
      <c r="J505" s="10">
        <f>VLOOKUP(A505,'[1]HPBS Braking Master (2)'!$F$7:$AM$12555,34,0)</f>
        <v>1</v>
      </c>
      <c r="K505" s="6"/>
    </row>
    <row r="506" spans="1:11" x14ac:dyDescent="0.25">
      <c r="A506" s="7">
        <v>355015391</v>
      </c>
      <c r="B506" s="7" t="str">
        <f>VLOOKUP(A506,'[1]HPBS Braking Master (2)'!$F$7:$G$12555,2,0)</f>
        <v>T1989</v>
      </c>
      <c r="C506" s="8" t="s">
        <v>1622</v>
      </c>
      <c r="D506" s="9" t="s">
        <v>506</v>
      </c>
      <c r="E506" s="9" t="s">
        <v>2945</v>
      </c>
      <c r="F506" s="13" t="s">
        <v>2224</v>
      </c>
      <c r="G506" s="8" t="s">
        <v>4939</v>
      </c>
      <c r="H506" s="8">
        <v>23312</v>
      </c>
      <c r="I506" s="6" t="s">
        <v>3610</v>
      </c>
      <c r="J506" s="10">
        <f>VLOOKUP(A506,'[1]HPBS Braking Master (2)'!$F$7:$AM$12555,34,0)</f>
        <v>1</v>
      </c>
      <c r="K506" s="6"/>
    </row>
    <row r="507" spans="1:11" x14ac:dyDescent="0.25">
      <c r="A507" s="7">
        <v>355015401</v>
      </c>
      <c r="B507" s="7" t="str">
        <f>VLOOKUP(A507,'[1]HPBS Braking Master (2)'!$F$7:$G$12555,2,0)</f>
        <v>T1990</v>
      </c>
      <c r="C507" s="8" t="s">
        <v>1622</v>
      </c>
      <c r="D507" s="9" t="s">
        <v>507</v>
      </c>
      <c r="E507" s="9" t="s">
        <v>2962</v>
      </c>
      <c r="F507" s="13" t="s">
        <v>2225</v>
      </c>
      <c r="G507" s="8" t="s">
        <v>4815</v>
      </c>
      <c r="H507" s="8">
        <v>24484</v>
      </c>
      <c r="I507" s="6" t="s">
        <v>3611</v>
      </c>
      <c r="J507" s="10">
        <f>VLOOKUP(A507,'[1]HPBS Braking Master (2)'!$F$7:$AM$12555,34,0)</f>
        <v>1</v>
      </c>
      <c r="K507" s="6"/>
    </row>
    <row r="508" spans="1:11" x14ac:dyDescent="0.25">
      <c r="A508" s="7">
        <v>355015451</v>
      </c>
      <c r="B508" s="7" t="str">
        <f>VLOOKUP(A508,'[1]HPBS Braking Master (2)'!$F$7:$G$12555,2,0)</f>
        <v>T1996</v>
      </c>
      <c r="C508" s="8" t="s">
        <v>1622</v>
      </c>
      <c r="D508" s="9" t="s">
        <v>508</v>
      </c>
      <c r="E508" s="9" t="s">
        <v>2990</v>
      </c>
      <c r="F508" s="13" t="s">
        <v>2226</v>
      </c>
      <c r="G508" s="8" t="s">
        <v>4940</v>
      </c>
      <c r="H508" s="8">
        <v>25085</v>
      </c>
      <c r="I508" s="6" t="s">
        <v>3612</v>
      </c>
      <c r="J508" s="10">
        <f>VLOOKUP(A508,'[1]HPBS Braking Master (2)'!$F$7:$AM$12555,34,0)</f>
        <v>1</v>
      </c>
      <c r="K508" s="6"/>
    </row>
    <row r="509" spans="1:11" x14ac:dyDescent="0.25">
      <c r="A509" s="7">
        <v>355015521</v>
      </c>
      <c r="B509" s="7" t="str">
        <f>VLOOKUP(A509,'[1]HPBS Braking Master (2)'!$F$7:$G$12555,2,0)</f>
        <v>T2009</v>
      </c>
      <c r="C509" s="8" t="s">
        <v>1622</v>
      </c>
      <c r="D509" s="9" t="s">
        <v>509</v>
      </c>
      <c r="E509" s="9" t="s">
        <v>2976</v>
      </c>
      <c r="F509" s="13" t="s">
        <v>2227</v>
      </c>
      <c r="G509" s="8" t="s">
        <v>3214</v>
      </c>
      <c r="H509" s="8">
        <v>25180</v>
      </c>
      <c r="I509" s="6" t="s">
        <v>3613</v>
      </c>
      <c r="J509" s="10">
        <f>VLOOKUP(A509,'[1]HPBS Braking Master (2)'!$F$7:$AM$12555,34,0)</f>
        <v>1</v>
      </c>
      <c r="K509" s="6"/>
    </row>
    <row r="510" spans="1:11" x14ac:dyDescent="0.25">
      <c r="A510" s="7">
        <v>355015531</v>
      </c>
      <c r="B510" s="7" t="str">
        <f>VLOOKUP(A510,'[1]HPBS Braking Master (2)'!$F$7:$G$12555,2,0)</f>
        <v>T2010</v>
      </c>
      <c r="C510" s="8" t="s">
        <v>1622</v>
      </c>
      <c r="D510" s="9" t="s">
        <v>510</v>
      </c>
      <c r="E510" s="9" t="s">
        <v>3104</v>
      </c>
      <c r="F510" s="13" t="s">
        <v>2228</v>
      </c>
      <c r="G510" s="8" t="s">
        <v>3214</v>
      </c>
      <c r="H510" s="8">
        <v>24340</v>
      </c>
      <c r="I510" s="6" t="s">
        <v>3614</v>
      </c>
      <c r="J510" s="10">
        <f>VLOOKUP(A510,'[1]HPBS Braking Master (2)'!$F$7:$AM$12555,34,0)</f>
        <v>1</v>
      </c>
      <c r="K510" s="6"/>
    </row>
    <row r="511" spans="1:11" x14ac:dyDescent="0.25">
      <c r="A511" s="7">
        <v>355015541</v>
      </c>
      <c r="B511" s="7" t="str">
        <f>VLOOKUP(A511,'[1]HPBS Braking Master (2)'!$F$7:$G$12555,2,0)</f>
        <v>T2011</v>
      </c>
      <c r="C511" s="8" t="s">
        <v>1622</v>
      </c>
      <c r="D511" s="9" t="s">
        <v>511</v>
      </c>
      <c r="E511" s="9" t="s">
        <v>3104</v>
      </c>
      <c r="F511" s="13" t="s">
        <v>2228</v>
      </c>
      <c r="G511" s="8" t="s">
        <v>3214</v>
      </c>
      <c r="H511" s="8">
        <v>25156</v>
      </c>
      <c r="I511" s="6" t="s">
        <v>3615</v>
      </c>
      <c r="J511" s="10">
        <f>VLOOKUP(A511,'[1]HPBS Braking Master (2)'!$F$7:$AM$12555,34,0)</f>
        <v>1</v>
      </c>
      <c r="K511" s="6"/>
    </row>
    <row r="512" spans="1:11" x14ac:dyDescent="0.25">
      <c r="A512" s="7">
        <v>355015551</v>
      </c>
      <c r="B512" s="7" t="str">
        <f>VLOOKUP(A512,'[1]HPBS Braking Master (2)'!$F$7:$G$12555,2,0)</f>
        <v>T2012</v>
      </c>
      <c r="C512" s="8" t="s">
        <v>1622</v>
      </c>
      <c r="D512" s="9" t="s">
        <v>512</v>
      </c>
      <c r="E512" s="9" t="s">
        <v>2990</v>
      </c>
      <c r="F512" s="13" t="s">
        <v>2229</v>
      </c>
      <c r="G512" s="8" t="s">
        <v>4941</v>
      </c>
      <c r="H512" s="8">
        <v>25021</v>
      </c>
      <c r="I512" s="6" t="s">
        <v>3616</v>
      </c>
      <c r="J512" s="10">
        <f>VLOOKUP(A512,'[1]HPBS Braking Master (2)'!$F$7:$AM$12555,34,0)</f>
        <v>1</v>
      </c>
      <c r="K512" s="6"/>
    </row>
    <row r="513" spans="1:11" x14ac:dyDescent="0.25">
      <c r="A513" s="7">
        <v>355015561</v>
      </c>
      <c r="B513" s="7" t="str">
        <f>VLOOKUP(A513,'[1]HPBS Braking Master (2)'!$F$7:$G$12555,2,0)</f>
        <v>T2013</v>
      </c>
      <c r="C513" s="8" t="s">
        <v>1622</v>
      </c>
      <c r="D513" s="9" t="s">
        <v>513</v>
      </c>
      <c r="E513" s="9" t="s">
        <v>2951</v>
      </c>
      <c r="F513" s="13" t="s">
        <v>2230</v>
      </c>
      <c r="G513" s="8" t="s">
        <v>3214</v>
      </c>
      <c r="H513" s="8">
        <v>24332</v>
      </c>
      <c r="I513" s="6" t="s">
        <v>3617</v>
      </c>
      <c r="J513" s="10">
        <f>VLOOKUP(A513,'[1]HPBS Braking Master (2)'!$F$7:$AM$12555,34,0)</f>
        <v>1</v>
      </c>
      <c r="K513" s="6"/>
    </row>
    <row r="514" spans="1:11" x14ac:dyDescent="0.25">
      <c r="A514" s="7">
        <v>355015571</v>
      </c>
      <c r="B514" s="7" t="str">
        <f>VLOOKUP(A514,'[1]HPBS Braking Master (2)'!$F$7:$G$12555,2,0)</f>
        <v>T2014</v>
      </c>
      <c r="C514" s="8" t="s">
        <v>1622</v>
      </c>
      <c r="D514" s="9" t="s">
        <v>514</v>
      </c>
      <c r="E514" s="9" t="s">
        <v>2976</v>
      </c>
      <c r="F514" s="13" t="s">
        <v>2227</v>
      </c>
      <c r="G514" s="8" t="s">
        <v>3214</v>
      </c>
      <c r="H514" s="8">
        <v>23811</v>
      </c>
      <c r="I514" s="6" t="s">
        <v>3618</v>
      </c>
      <c r="J514" s="10">
        <f>VLOOKUP(A514,'[1]HPBS Braking Master (2)'!$F$7:$AM$12555,34,0)</f>
        <v>1</v>
      </c>
      <c r="K514" s="6"/>
    </row>
    <row r="515" spans="1:11" x14ac:dyDescent="0.25">
      <c r="A515" s="7">
        <v>355015581</v>
      </c>
      <c r="B515" s="7" t="str">
        <f>VLOOKUP(A515,'[1]HPBS Braking Master (2)'!$F$7:$G$12555,2,0)</f>
        <v>T2015</v>
      </c>
      <c r="C515" s="8" t="s">
        <v>1622</v>
      </c>
      <c r="D515" s="9" t="s">
        <v>515</v>
      </c>
      <c r="E515" s="9" t="s">
        <v>2921</v>
      </c>
      <c r="F515" s="13" t="s">
        <v>2231</v>
      </c>
      <c r="G515" s="8" t="s">
        <v>4882</v>
      </c>
      <c r="H515" s="8">
        <v>24592</v>
      </c>
      <c r="I515" s="6" t="s">
        <v>3619</v>
      </c>
      <c r="J515" s="10">
        <f>VLOOKUP(A515,'[1]HPBS Braking Master (2)'!$F$7:$AM$12555,34,0)</f>
        <v>1</v>
      </c>
      <c r="K515" s="6"/>
    </row>
    <row r="516" spans="1:11" x14ac:dyDescent="0.25">
      <c r="A516" s="7">
        <v>355015601</v>
      </c>
      <c r="B516" s="7" t="str">
        <f>VLOOKUP(A516,'[1]HPBS Braking Master (2)'!$F$7:$G$12555,2,0)</f>
        <v>T2029</v>
      </c>
      <c r="C516" s="8" t="s">
        <v>1622</v>
      </c>
      <c r="D516" s="9" t="s">
        <v>516</v>
      </c>
      <c r="E516" s="9" t="s">
        <v>2945</v>
      </c>
      <c r="F516" s="13" t="s">
        <v>2232</v>
      </c>
      <c r="G516" s="8" t="s">
        <v>4942</v>
      </c>
      <c r="H516" s="8">
        <v>24161</v>
      </c>
      <c r="I516" s="6" t="s">
        <v>3620</v>
      </c>
      <c r="J516" s="10">
        <f>VLOOKUP(A516,'[1]HPBS Braking Master (2)'!$F$7:$AM$12555,34,0)</f>
        <v>1</v>
      </c>
      <c r="K516" s="6"/>
    </row>
    <row r="517" spans="1:11" x14ac:dyDescent="0.25">
      <c r="A517" s="7">
        <v>355015651</v>
      </c>
      <c r="B517" s="7" t="str">
        <f>VLOOKUP(A517,'[1]HPBS Braking Master (2)'!$F$7:$G$12555,2,0)</f>
        <v>T2035</v>
      </c>
      <c r="C517" s="8" t="s">
        <v>1622</v>
      </c>
      <c r="D517" s="9" t="s">
        <v>517</v>
      </c>
      <c r="E517" s="9" t="s">
        <v>2921</v>
      </c>
      <c r="F517" s="13" t="s">
        <v>2158</v>
      </c>
      <c r="G517" s="8" t="s">
        <v>4943</v>
      </c>
      <c r="H517" s="8">
        <v>24554</v>
      </c>
      <c r="I517" s="6" t="s">
        <v>3621</v>
      </c>
      <c r="J517" s="10">
        <f>VLOOKUP(A517,'[1]HPBS Braking Master (2)'!$F$7:$AM$12555,34,0)</f>
        <v>1</v>
      </c>
      <c r="K517" s="6"/>
    </row>
    <row r="518" spans="1:11" x14ac:dyDescent="0.25">
      <c r="A518" s="7">
        <v>355015681</v>
      </c>
      <c r="B518" s="7" t="str">
        <f>VLOOKUP(A518,'[1]HPBS Braking Master (2)'!$F$7:$G$12555,2,0)</f>
        <v>T2038</v>
      </c>
      <c r="C518" s="8" t="s">
        <v>1622</v>
      </c>
      <c r="D518" s="9" t="s">
        <v>518</v>
      </c>
      <c r="E518" s="9" t="s">
        <v>2976</v>
      </c>
      <c r="F518" s="13" t="s">
        <v>2227</v>
      </c>
      <c r="G518" s="8" t="s">
        <v>3214</v>
      </c>
      <c r="H518" s="8"/>
      <c r="I518" s="6" t="s">
        <v>3622</v>
      </c>
      <c r="J518" s="10">
        <f>VLOOKUP(A518,'[1]HPBS Braking Master (2)'!$F$7:$AM$12555,34,0)</f>
        <v>1</v>
      </c>
      <c r="K518" s="6"/>
    </row>
    <row r="519" spans="1:11" x14ac:dyDescent="0.25">
      <c r="A519" s="7">
        <v>355015701</v>
      </c>
      <c r="B519" s="7" t="str">
        <f>VLOOKUP(A519,'[1]HPBS Braking Master (2)'!$F$7:$G$12555,2,0)</f>
        <v>T2040</v>
      </c>
      <c r="C519" s="8" t="s">
        <v>1622</v>
      </c>
      <c r="D519" s="9" t="s">
        <v>519</v>
      </c>
      <c r="E519" s="9" t="s">
        <v>2940</v>
      </c>
      <c r="F519" s="13" t="s">
        <v>2233</v>
      </c>
      <c r="G519" s="8" t="s">
        <v>4944</v>
      </c>
      <c r="H519" s="8">
        <v>24474</v>
      </c>
      <c r="I519" s="6" t="s">
        <v>3623</v>
      </c>
      <c r="J519" s="10">
        <f>VLOOKUP(A519,'[1]HPBS Braking Master (2)'!$F$7:$AM$12555,34,0)</f>
        <v>1</v>
      </c>
      <c r="K519" s="6"/>
    </row>
    <row r="520" spans="1:11" x14ac:dyDescent="0.25">
      <c r="A520" s="7">
        <v>355015711</v>
      </c>
      <c r="B520" s="7" t="str">
        <f>VLOOKUP(A520,'[1]HPBS Braking Master (2)'!$F$7:$G$12555,2,0)</f>
        <v>T2041</v>
      </c>
      <c r="C520" s="8" t="s">
        <v>1622</v>
      </c>
      <c r="D520" s="9" t="s">
        <v>520</v>
      </c>
      <c r="E520" s="9" t="s">
        <v>2906</v>
      </c>
      <c r="F520" s="13" t="s">
        <v>2234</v>
      </c>
      <c r="G520" s="8" t="s">
        <v>4945</v>
      </c>
      <c r="H520" s="8">
        <v>25222</v>
      </c>
      <c r="I520" s="6" t="s">
        <v>3624</v>
      </c>
      <c r="J520" s="10">
        <f>VLOOKUP(A520,'[1]HPBS Braking Master (2)'!$F$7:$AM$12555,34,0)</f>
        <v>1</v>
      </c>
      <c r="K520" s="6"/>
    </row>
    <row r="521" spans="1:11" x14ac:dyDescent="0.25">
      <c r="A521" s="7">
        <v>355015721</v>
      </c>
      <c r="B521" s="7" t="str">
        <f>VLOOKUP(A521,'[1]HPBS Braking Master (2)'!$F$7:$G$12555,2,0)</f>
        <v>T2043</v>
      </c>
      <c r="C521" s="8" t="s">
        <v>1622</v>
      </c>
      <c r="D521" s="9" t="s">
        <v>521</v>
      </c>
      <c r="E521" s="9" t="s">
        <v>2926</v>
      </c>
      <c r="F521" s="13" t="s">
        <v>2235</v>
      </c>
      <c r="G521" s="8" t="s">
        <v>4946</v>
      </c>
      <c r="H521" s="8">
        <v>24733</v>
      </c>
      <c r="I521" s="6" t="s">
        <v>3625</v>
      </c>
      <c r="J521" s="10">
        <f>VLOOKUP(A521,'[1]HPBS Braking Master (2)'!$F$7:$AM$12555,34,0)</f>
        <v>1</v>
      </c>
      <c r="K521" s="6"/>
    </row>
    <row r="522" spans="1:11" x14ac:dyDescent="0.25">
      <c r="A522" s="7">
        <v>355015741</v>
      </c>
      <c r="B522" s="7" t="str">
        <f>VLOOKUP(A522,'[1]HPBS Braking Master (2)'!$F$7:$G$12555,2,0)</f>
        <v>T2048</v>
      </c>
      <c r="C522" s="8" t="s">
        <v>1622</v>
      </c>
      <c r="D522" s="9" t="s">
        <v>522</v>
      </c>
      <c r="E522" s="9" t="s">
        <v>2906</v>
      </c>
      <c r="F522" s="13" t="s">
        <v>2234</v>
      </c>
      <c r="G522" s="8" t="s">
        <v>3214</v>
      </c>
      <c r="H522" s="8">
        <v>25218</v>
      </c>
      <c r="I522" s="6" t="s">
        <v>3626</v>
      </c>
      <c r="J522" s="10">
        <f>VLOOKUP(A522,'[1]HPBS Braking Master (2)'!$F$7:$AM$12555,34,0)</f>
        <v>1</v>
      </c>
      <c r="K522" s="6"/>
    </row>
    <row r="523" spans="1:11" x14ac:dyDescent="0.25">
      <c r="A523" s="7">
        <v>355015751</v>
      </c>
      <c r="B523" s="7" t="str">
        <f>VLOOKUP(A523,'[1]HPBS Braking Master (2)'!$F$7:$G$12555,2,0)</f>
        <v>T2049</v>
      </c>
      <c r="C523" s="8" t="s">
        <v>1622</v>
      </c>
      <c r="D523" s="9" t="s">
        <v>523</v>
      </c>
      <c r="E523" s="9" t="s">
        <v>3105</v>
      </c>
      <c r="F523" s="13" t="s">
        <v>2236</v>
      </c>
      <c r="G523" s="8" t="s">
        <v>4745</v>
      </c>
      <c r="H523" s="8">
        <v>23968</v>
      </c>
      <c r="I523" s="6" t="s">
        <v>3627</v>
      </c>
      <c r="J523" s="10">
        <f>VLOOKUP(A523,'[1]HPBS Braking Master (2)'!$F$7:$AM$12555,34,0)</f>
        <v>1</v>
      </c>
      <c r="K523" s="6"/>
    </row>
    <row r="524" spans="1:11" x14ac:dyDescent="0.25">
      <c r="A524" s="7">
        <v>355015761</v>
      </c>
      <c r="B524" s="7" t="str">
        <f>VLOOKUP(A524,'[1]HPBS Braking Master (2)'!$F$7:$G$12555,2,0)</f>
        <v>T2050</v>
      </c>
      <c r="C524" s="8" t="s">
        <v>1622</v>
      </c>
      <c r="D524" s="9" t="s">
        <v>524</v>
      </c>
      <c r="E524" s="9" t="s">
        <v>3106</v>
      </c>
      <c r="F524" s="13" t="s">
        <v>2237</v>
      </c>
      <c r="G524" s="8" t="s">
        <v>4947</v>
      </c>
      <c r="H524" s="8">
        <v>25212</v>
      </c>
      <c r="I524" s="6" t="s">
        <v>3628</v>
      </c>
      <c r="J524" s="10">
        <f>VLOOKUP(A524,'[1]HPBS Braking Master (2)'!$F$7:$AM$12555,34,0)</f>
        <v>1</v>
      </c>
      <c r="K524" s="6"/>
    </row>
    <row r="525" spans="1:11" x14ac:dyDescent="0.25">
      <c r="A525" s="7">
        <v>355015771</v>
      </c>
      <c r="B525" s="7" t="str">
        <f>VLOOKUP(A525,'[1]HPBS Braking Master (2)'!$F$7:$G$12555,2,0)</f>
        <v>T2051</v>
      </c>
      <c r="C525" s="8" t="s">
        <v>1622</v>
      </c>
      <c r="D525" s="9" t="s">
        <v>525</v>
      </c>
      <c r="E525" s="9" t="s">
        <v>3107</v>
      </c>
      <c r="F525" s="13" t="s">
        <v>2238</v>
      </c>
      <c r="G525" s="8" t="s">
        <v>4948</v>
      </c>
      <c r="H525" s="8">
        <v>25268</v>
      </c>
      <c r="I525" s="6" t="s">
        <v>3629</v>
      </c>
      <c r="J525" s="10">
        <f>VLOOKUP(A525,'[1]HPBS Braking Master (2)'!$F$7:$AM$12555,34,0)</f>
        <v>1</v>
      </c>
      <c r="K525" s="6"/>
    </row>
    <row r="526" spans="1:11" x14ac:dyDescent="0.25">
      <c r="A526" s="7">
        <v>355015781</v>
      </c>
      <c r="B526" s="7" t="str">
        <f>VLOOKUP(A526,'[1]HPBS Braking Master (2)'!$F$7:$G$12555,2,0)</f>
        <v>T2052</v>
      </c>
      <c r="C526" s="8" t="s">
        <v>1622</v>
      </c>
      <c r="D526" s="9" t="s">
        <v>526</v>
      </c>
      <c r="E526" s="9" t="s">
        <v>2945</v>
      </c>
      <c r="F526" s="13" t="s">
        <v>2239</v>
      </c>
      <c r="G526" s="8" t="s">
        <v>4949</v>
      </c>
      <c r="H526" s="8">
        <v>25199</v>
      </c>
      <c r="I526" s="6" t="s">
        <v>3630</v>
      </c>
      <c r="J526" s="10">
        <f>VLOOKUP(A526,'[1]HPBS Braking Master (2)'!$F$7:$AM$12555,34,0)</f>
        <v>1</v>
      </c>
      <c r="K526" s="6"/>
    </row>
    <row r="527" spans="1:11" x14ac:dyDescent="0.25">
      <c r="A527" s="7">
        <v>355015791</v>
      </c>
      <c r="B527" s="7" t="str">
        <f>VLOOKUP(A527,'[1]HPBS Braking Master (2)'!$F$7:$G$12555,2,0)</f>
        <v>T2054</v>
      </c>
      <c r="C527" s="8" t="s">
        <v>1622</v>
      </c>
      <c r="D527" s="9" t="s">
        <v>527</v>
      </c>
      <c r="E527" s="9" t="s">
        <v>3108</v>
      </c>
      <c r="F527" s="13" t="s">
        <v>2240</v>
      </c>
      <c r="G527" s="8" t="s">
        <v>3214</v>
      </c>
      <c r="H527" s="8">
        <v>23709</v>
      </c>
      <c r="I527" s="6" t="s">
        <v>3631</v>
      </c>
      <c r="J527" s="10">
        <f>VLOOKUP(A527,'[1]HPBS Braking Master (2)'!$F$7:$AM$12555,34,0)</f>
        <v>1</v>
      </c>
      <c r="K527" s="6"/>
    </row>
    <row r="528" spans="1:11" x14ac:dyDescent="0.25">
      <c r="A528" s="7">
        <v>355015801</v>
      </c>
      <c r="B528" s="7" t="str">
        <f>VLOOKUP(A528,'[1]HPBS Braking Master (2)'!$F$7:$G$12555,2,0)</f>
        <v>T2056</v>
      </c>
      <c r="C528" s="8" t="s">
        <v>1622</v>
      </c>
      <c r="D528" s="9" t="s">
        <v>528</v>
      </c>
      <c r="E528" s="9" t="s">
        <v>3084</v>
      </c>
      <c r="F528" s="13" t="s">
        <v>2241</v>
      </c>
      <c r="G528" s="8" t="s">
        <v>4950</v>
      </c>
      <c r="H528" s="8">
        <v>25007</v>
      </c>
      <c r="I528" s="6" t="s">
        <v>3632</v>
      </c>
      <c r="J528" s="10">
        <f>VLOOKUP(A528,'[1]HPBS Braking Master (2)'!$F$7:$AM$12555,34,0)</f>
        <v>1</v>
      </c>
      <c r="K528" s="6"/>
    </row>
    <row r="529" spans="1:11" x14ac:dyDescent="0.25">
      <c r="A529" s="7">
        <v>355015821</v>
      </c>
      <c r="B529" s="7" t="str">
        <f>VLOOKUP(A529,'[1]HPBS Braking Master (2)'!$F$7:$G$12555,2,0)</f>
        <v>T2059</v>
      </c>
      <c r="C529" s="8" t="s">
        <v>1622</v>
      </c>
      <c r="D529" s="9" t="s">
        <v>529</v>
      </c>
      <c r="E529" s="9" t="s">
        <v>2989</v>
      </c>
      <c r="F529" s="13" t="s">
        <v>2242</v>
      </c>
      <c r="G529" s="8" t="s">
        <v>4951</v>
      </c>
      <c r="H529" s="8">
        <v>25209</v>
      </c>
      <c r="I529" s="6" t="s">
        <v>3633</v>
      </c>
      <c r="J529" s="10">
        <f>VLOOKUP(A529,'[1]HPBS Braking Master (2)'!$F$7:$AM$12555,34,0)</f>
        <v>1</v>
      </c>
      <c r="K529" s="6"/>
    </row>
    <row r="530" spans="1:11" x14ac:dyDescent="0.25">
      <c r="A530" s="7">
        <v>355015841</v>
      </c>
      <c r="B530" s="7" t="str">
        <f>VLOOKUP(A530,'[1]HPBS Braking Master (2)'!$F$7:$G$12555,2,0)</f>
        <v>T2061</v>
      </c>
      <c r="C530" s="8" t="s">
        <v>1622</v>
      </c>
      <c r="D530" s="9" t="s">
        <v>530</v>
      </c>
      <c r="E530" s="9" t="s">
        <v>3060</v>
      </c>
      <c r="F530" s="13" t="s">
        <v>2243</v>
      </c>
      <c r="G530" s="8" t="s">
        <v>4952</v>
      </c>
      <c r="H530" s="8">
        <v>24501</v>
      </c>
      <c r="I530" s="6" t="s">
        <v>3634</v>
      </c>
      <c r="J530" s="10">
        <f>VLOOKUP(A530,'[1]HPBS Braking Master (2)'!$F$7:$AM$12555,34,0)</f>
        <v>1</v>
      </c>
      <c r="K530" s="6"/>
    </row>
    <row r="531" spans="1:11" x14ac:dyDescent="0.25">
      <c r="A531" s="7">
        <v>355015871</v>
      </c>
      <c r="B531" s="7" t="str">
        <f>VLOOKUP(A531,'[1]HPBS Braking Master (2)'!$F$7:$G$12555,2,0)</f>
        <v>T2067</v>
      </c>
      <c r="C531" s="8" t="s">
        <v>1622</v>
      </c>
      <c r="D531" s="9" t="s">
        <v>531</v>
      </c>
      <c r="E531" s="9" t="s">
        <v>3025</v>
      </c>
      <c r="F531" s="13" t="s">
        <v>2244</v>
      </c>
      <c r="G531" s="8" t="s">
        <v>4953</v>
      </c>
      <c r="H531" s="8">
        <v>25258</v>
      </c>
      <c r="I531" s="6" t="s">
        <v>3635</v>
      </c>
      <c r="J531" s="10">
        <f>VLOOKUP(A531,'[1]HPBS Braking Master (2)'!$F$7:$AM$12555,34,0)</f>
        <v>1</v>
      </c>
      <c r="K531" s="6"/>
    </row>
    <row r="532" spans="1:11" x14ac:dyDescent="0.25">
      <c r="A532" s="7">
        <v>355015901</v>
      </c>
      <c r="B532" s="7" t="str">
        <f>VLOOKUP(A532,'[1]HPBS Braking Master (2)'!$F$7:$G$12555,2,0)</f>
        <v>T2072</v>
      </c>
      <c r="C532" s="8" t="s">
        <v>1622</v>
      </c>
      <c r="D532" s="9" t="s">
        <v>532</v>
      </c>
      <c r="E532" s="9" t="s">
        <v>2940</v>
      </c>
      <c r="F532" s="13" t="s">
        <v>2233</v>
      </c>
      <c r="G532" s="8" t="s">
        <v>4954</v>
      </c>
      <c r="H532" s="8">
        <v>25114</v>
      </c>
      <c r="I532" s="6" t="s">
        <v>3636</v>
      </c>
      <c r="J532" s="10">
        <f>VLOOKUP(A532,'[1]HPBS Braking Master (2)'!$F$7:$AM$12555,34,0)</f>
        <v>1</v>
      </c>
      <c r="K532" s="6"/>
    </row>
    <row r="533" spans="1:11" x14ac:dyDescent="0.25">
      <c r="A533" s="7">
        <v>355015921</v>
      </c>
      <c r="B533" s="7" t="str">
        <f>VLOOKUP(A533,'[1]HPBS Braking Master (2)'!$F$7:$G$12555,2,0)</f>
        <v>T2074</v>
      </c>
      <c r="C533" s="8" t="s">
        <v>1622</v>
      </c>
      <c r="D533" s="9" t="s">
        <v>533</v>
      </c>
      <c r="E533" s="9" t="s">
        <v>2957</v>
      </c>
      <c r="F533" s="13" t="s">
        <v>2245</v>
      </c>
      <c r="G533" s="8" t="s">
        <v>4955</v>
      </c>
      <c r="H533" s="8">
        <v>24738</v>
      </c>
      <c r="I533" s="6" t="s">
        <v>3637</v>
      </c>
      <c r="J533" s="10">
        <f>VLOOKUP(A533,'[1]HPBS Braking Master (2)'!$F$7:$AM$12555,34,0)</f>
        <v>1</v>
      </c>
      <c r="K533" s="6"/>
    </row>
    <row r="534" spans="1:11" x14ac:dyDescent="0.25">
      <c r="A534" s="7">
        <v>355015941</v>
      </c>
      <c r="B534" s="7" t="str">
        <f>VLOOKUP(A534,'[1]HPBS Braking Master (2)'!$F$7:$G$12555,2,0)</f>
        <v>T2078</v>
      </c>
      <c r="C534" s="8" t="s">
        <v>1622</v>
      </c>
      <c r="D534" s="9" t="s">
        <v>534</v>
      </c>
      <c r="E534" s="9" t="s">
        <v>2944</v>
      </c>
      <c r="F534" s="13" t="s">
        <v>2197</v>
      </c>
      <c r="G534" s="8" t="s">
        <v>3214</v>
      </c>
      <c r="H534" s="8"/>
      <c r="I534" s="6" t="s">
        <v>3638</v>
      </c>
      <c r="J534" s="10">
        <f>VLOOKUP(A534,'[1]HPBS Braking Master (2)'!$F$7:$AM$12555,34,0)</f>
        <v>1</v>
      </c>
      <c r="K534" s="6"/>
    </row>
    <row r="535" spans="1:11" x14ac:dyDescent="0.25">
      <c r="A535" s="7">
        <v>355015971</v>
      </c>
      <c r="B535" s="7" t="str">
        <f>VLOOKUP(A535,'[1]HPBS Braking Master (2)'!$F$7:$G$12555,2,0)</f>
        <v>T2084</v>
      </c>
      <c r="C535" s="8" t="s">
        <v>1622</v>
      </c>
      <c r="D535" s="9" t="s">
        <v>535</v>
      </c>
      <c r="E535" s="9" t="s">
        <v>3080</v>
      </c>
      <c r="F535" s="13" t="s">
        <v>2246</v>
      </c>
      <c r="G535" s="8" t="s">
        <v>4956</v>
      </c>
      <c r="H535" s="8">
        <v>23913</v>
      </c>
      <c r="I535" s="6" t="s">
        <v>3639</v>
      </c>
      <c r="J535" s="10">
        <f>VLOOKUP(A535,'[1]HPBS Braking Master (2)'!$F$7:$AM$12555,34,0)</f>
        <v>1</v>
      </c>
      <c r="K535" s="6"/>
    </row>
    <row r="536" spans="1:11" x14ac:dyDescent="0.25">
      <c r="A536" s="7">
        <v>355015991</v>
      </c>
      <c r="B536" s="7" t="str">
        <f>VLOOKUP(A536,'[1]HPBS Braking Master (2)'!$F$7:$G$12555,2,0)</f>
        <v>T2088</v>
      </c>
      <c r="C536" s="8" t="s">
        <v>1622</v>
      </c>
      <c r="D536" s="9" t="s">
        <v>536</v>
      </c>
      <c r="E536" s="9" t="s">
        <v>3109</v>
      </c>
      <c r="F536" s="13" t="s">
        <v>2247</v>
      </c>
      <c r="G536" s="8" t="s">
        <v>4957</v>
      </c>
      <c r="H536" s="8">
        <v>24847</v>
      </c>
      <c r="I536" s="6" t="s">
        <v>3640</v>
      </c>
      <c r="J536" s="10">
        <f>VLOOKUP(A536,'[1]HPBS Braking Master (2)'!$F$7:$AM$12555,34,0)</f>
        <v>1</v>
      </c>
      <c r="K536" s="6"/>
    </row>
    <row r="537" spans="1:11" x14ac:dyDescent="0.25">
      <c r="A537" s="7">
        <v>355016021</v>
      </c>
      <c r="B537" s="7" t="str">
        <f>VLOOKUP(A537,'[1]HPBS Braking Master (2)'!$F$7:$G$12555,2,0)</f>
        <v>T2092</v>
      </c>
      <c r="C537" s="8" t="s">
        <v>1622</v>
      </c>
      <c r="D537" s="9" t="s">
        <v>537</v>
      </c>
      <c r="E537" s="9" t="s">
        <v>2948</v>
      </c>
      <c r="F537" s="13" t="s">
        <v>2248</v>
      </c>
      <c r="G537" s="8" t="s">
        <v>4958</v>
      </c>
      <c r="H537" s="8">
        <v>25160</v>
      </c>
      <c r="I537" s="6" t="s">
        <v>3641</v>
      </c>
      <c r="J537" s="10">
        <f>VLOOKUP(A537,'[1]HPBS Braking Master (2)'!$F$7:$AM$12555,34,0)</f>
        <v>1</v>
      </c>
      <c r="K537" s="6"/>
    </row>
    <row r="538" spans="1:11" x14ac:dyDescent="0.25">
      <c r="A538" s="7">
        <v>355016031</v>
      </c>
      <c r="B538" s="7" t="str">
        <f>VLOOKUP(A538,'[1]HPBS Braking Master (2)'!$F$7:$G$12555,2,0)</f>
        <v>T2093</v>
      </c>
      <c r="C538" s="8" t="s">
        <v>1622</v>
      </c>
      <c r="D538" s="9" t="s">
        <v>538</v>
      </c>
      <c r="E538" s="9" t="s">
        <v>2948</v>
      </c>
      <c r="F538" s="13" t="s">
        <v>2249</v>
      </c>
      <c r="G538" s="8" t="s">
        <v>4959</v>
      </c>
      <c r="H538" s="8">
        <v>25158</v>
      </c>
      <c r="I538" s="6" t="s">
        <v>3642</v>
      </c>
      <c r="J538" s="10">
        <f>VLOOKUP(A538,'[1]HPBS Braking Master (2)'!$F$7:$AM$12555,34,0)</f>
        <v>1</v>
      </c>
      <c r="K538" s="6"/>
    </row>
    <row r="539" spans="1:11" x14ac:dyDescent="0.25">
      <c r="A539" s="7">
        <v>355016041</v>
      </c>
      <c r="B539" s="7" t="str">
        <f>VLOOKUP(A539,'[1]HPBS Braking Master (2)'!$F$7:$G$12555,2,0)</f>
        <v>T2094</v>
      </c>
      <c r="C539" s="8" t="s">
        <v>1622</v>
      </c>
      <c r="D539" s="9" t="s">
        <v>539</v>
      </c>
      <c r="E539" s="9" t="s">
        <v>2986</v>
      </c>
      <c r="F539" s="13" t="s">
        <v>2250</v>
      </c>
      <c r="G539" s="8" t="s">
        <v>4798</v>
      </c>
      <c r="H539" s="8">
        <v>23984</v>
      </c>
      <c r="I539" s="6" t="s">
        <v>3643</v>
      </c>
      <c r="J539" s="10">
        <f>VLOOKUP(A539,'[1]HPBS Braking Master (2)'!$F$7:$AM$12555,34,0)</f>
        <v>1</v>
      </c>
      <c r="K539" s="6"/>
    </row>
    <row r="540" spans="1:11" x14ac:dyDescent="0.25">
      <c r="A540" s="7">
        <v>355016051</v>
      </c>
      <c r="B540" s="7" t="str">
        <f>VLOOKUP(A540,'[1]HPBS Braking Master (2)'!$F$7:$G$12555,2,0)</f>
        <v>T2095</v>
      </c>
      <c r="C540" s="8" t="s">
        <v>1622</v>
      </c>
      <c r="D540" s="9" t="s">
        <v>540</v>
      </c>
      <c r="E540" s="9" t="s">
        <v>2921</v>
      </c>
      <c r="F540" s="13" t="s">
        <v>2125</v>
      </c>
      <c r="G540" s="8" t="s">
        <v>4960</v>
      </c>
      <c r="H540" s="8">
        <v>24154</v>
      </c>
      <c r="I540" s="6" t="s">
        <v>3644</v>
      </c>
      <c r="J540" s="10">
        <f>VLOOKUP(A540,'[1]HPBS Braking Master (2)'!$F$7:$AM$12555,34,0)</f>
        <v>1</v>
      </c>
      <c r="K540" s="6"/>
    </row>
    <row r="541" spans="1:11" x14ac:dyDescent="0.25">
      <c r="A541" s="7">
        <v>355016061</v>
      </c>
      <c r="B541" s="7" t="str">
        <f>VLOOKUP(A541,'[1]HPBS Braking Master (2)'!$F$7:$G$12555,2,0)</f>
        <v>T2096</v>
      </c>
      <c r="C541" s="8" t="s">
        <v>1622</v>
      </c>
      <c r="D541" s="9" t="s">
        <v>541</v>
      </c>
      <c r="E541" s="9" t="s">
        <v>2948</v>
      </c>
      <c r="F541" s="13" t="s">
        <v>2251</v>
      </c>
      <c r="G541" s="8" t="s">
        <v>4931</v>
      </c>
      <c r="H541" s="8">
        <v>25214</v>
      </c>
      <c r="I541" s="6" t="s">
        <v>3645</v>
      </c>
      <c r="J541" s="10">
        <f>VLOOKUP(A541,'[1]HPBS Braking Master (2)'!$F$7:$AM$12555,34,0)</f>
        <v>1</v>
      </c>
      <c r="K541" s="6"/>
    </row>
    <row r="542" spans="1:11" x14ac:dyDescent="0.25">
      <c r="A542" s="7">
        <v>355016091</v>
      </c>
      <c r="B542" s="7" t="str">
        <f>VLOOKUP(A542,'[1]HPBS Braking Master (2)'!$F$7:$G$12555,2,0)</f>
        <v>T2100</v>
      </c>
      <c r="C542" s="8" t="s">
        <v>1622</v>
      </c>
      <c r="D542" s="9" t="s">
        <v>542</v>
      </c>
      <c r="E542" s="9" t="s">
        <v>2996</v>
      </c>
      <c r="F542" s="13" t="s">
        <v>2252</v>
      </c>
      <c r="G542" s="8" t="s">
        <v>4961</v>
      </c>
      <c r="H542" s="8">
        <v>25243</v>
      </c>
      <c r="I542" s="6" t="s">
        <v>3646</v>
      </c>
      <c r="J542" s="10">
        <f>VLOOKUP(A542,'[1]HPBS Braking Master (2)'!$F$7:$AM$12555,34,0)</f>
        <v>1</v>
      </c>
      <c r="K542" s="6"/>
    </row>
    <row r="543" spans="1:11" x14ac:dyDescent="0.25">
      <c r="A543" s="7">
        <v>355016141</v>
      </c>
      <c r="B543" s="7" t="str">
        <f>VLOOKUP(A543,'[1]HPBS Braking Master (2)'!$F$7:$G$12555,2,0)</f>
        <v>T2111</v>
      </c>
      <c r="C543" s="8" t="s">
        <v>1622</v>
      </c>
      <c r="D543" s="9" t="s">
        <v>543</v>
      </c>
      <c r="E543" s="9" t="s">
        <v>3081</v>
      </c>
      <c r="F543" s="13" t="s">
        <v>2253</v>
      </c>
      <c r="G543" s="8" t="s">
        <v>4962</v>
      </c>
      <c r="H543" s="8">
        <v>24687</v>
      </c>
      <c r="I543" s="6" t="s">
        <v>3647</v>
      </c>
      <c r="J543" s="10">
        <f>VLOOKUP(A543,'[1]HPBS Braking Master (2)'!$F$7:$AM$12555,34,0)</f>
        <v>1</v>
      </c>
      <c r="K543" s="6"/>
    </row>
    <row r="544" spans="1:11" x14ac:dyDescent="0.25">
      <c r="A544" s="7">
        <v>355016151</v>
      </c>
      <c r="B544" s="7" t="str">
        <f>VLOOKUP(A544,'[1]HPBS Braking Master (2)'!$F$7:$G$12555,2,0)</f>
        <v>T2113</v>
      </c>
      <c r="C544" s="8" t="s">
        <v>1622</v>
      </c>
      <c r="D544" s="9" t="s">
        <v>544</v>
      </c>
      <c r="E544" s="9" t="s">
        <v>2990</v>
      </c>
      <c r="F544" s="13" t="s">
        <v>2254</v>
      </c>
      <c r="G544" s="8" t="s">
        <v>4963</v>
      </c>
      <c r="H544" s="8">
        <v>24659</v>
      </c>
      <c r="I544" s="6" t="s">
        <v>3648</v>
      </c>
      <c r="J544" s="10">
        <f>VLOOKUP(A544,'[1]HPBS Braking Master (2)'!$F$7:$AM$12555,34,0)</f>
        <v>1</v>
      </c>
      <c r="K544" s="6"/>
    </row>
    <row r="545" spans="1:11" x14ac:dyDescent="0.25">
      <c r="A545" s="7">
        <v>355016181</v>
      </c>
      <c r="B545" s="7" t="str">
        <f>VLOOKUP(A545,'[1]HPBS Braking Master (2)'!$F$7:$G$12555,2,0)</f>
        <v>T2127</v>
      </c>
      <c r="C545" s="8" t="s">
        <v>1622</v>
      </c>
      <c r="D545" s="9" t="s">
        <v>545</v>
      </c>
      <c r="E545" s="9" t="s">
        <v>2990</v>
      </c>
      <c r="F545" s="13" t="s">
        <v>2255</v>
      </c>
      <c r="G545" s="8" t="s">
        <v>4964</v>
      </c>
      <c r="H545" s="8">
        <v>24192</v>
      </c>
      <c r="I545" s="6" t="s">
        <v>3649</v>
      </c>
      <c r="J545" s="10">
        <f>VLOOKUP(A545,'[1]HPBS Braking Master (2)'!$F$7:$AM$12555,34,0)</f>
        <v>1</v>
      </c>
      <c r="K545" s="6"/>
    </row>
    <row r="546" spans="1:11" x14ac:dyDescent="0.25">
      <c r="A546" s="7">
        <v>355016221</v>
      </c>
      <c r="B546" s="7" t="str">
        <f>VLOOKUP(A546,'[1]HPBS Braking Master (2)'!$F$7:$G$12555,2,0)</f>
        <v>T2138</v>
      </c>
      <c r="C546" s="8" t="s">
        <v>1622</v>
      </c>
      <c r="D546" s="9" t="s">
        <v>546</v>
      </c>
      <c r="E546" s="9" t="s">
        <v>3060</v>
      </c>
      <c r="F546" s="13" t="s">
        <v>2256</v>
      </c>
      <c r="G546" s="8" t="s">
        <v>4965</v>
      </c>
      <c r="H546" s="8">
        <v>24320</v>
      </c>
      <c r="I546" s="6" t="s">
        <v>3650</v>
      </c>
      <c r="J546" s="10">
        <f>VLOOKUP(A546,'[1]HPBS Braking Master (2)'!$F$7:$AM$12555,34,0)</f>
        <v>1</v>
      </c>
      <c r="K546" s="6"/>
    </row>
    <row r="547" spans="1:11" x14ac:dyDescent="0.25">
      <c r="A547" s="7">
        <v>355016231</v>
      </c>
      <c r="B547" s="7" t="str">
        <f>VLOOKUP(A547,'[1]HPBS Braking Master (2)'!$F$7:$G$12555,2,0)</f>
        <v>T2139</v>
      </c>
      <c r="C547" s="8" t="s">
        <v>1622</v>
      </c>
      <c r="D547" s="9" t="s">
        <v>547</v>
      </c>
      <c r="E547" s="9" t="s">
        <v>3110</v>
      </c>
      <c r="F547" s="13" t="s">
        <v>2257</v>
      </c>
      <c r="G547" s="8" t="s">
        <v>4966</v>
      </c>
      <c r="H547" s="8">
        <v>25323</v>
      </c>
      <c r="I547" s="6" t="s">
        <v>3651</v>
      </c>
      <c r="J547" s="10">
        <f>VLOOKUP(A547,'[1]HPBS Braking Master (2)'!$F$7:$AM$12555,34,0)</f>
        <v>1</v>
      </c>
      <c r="K547" s="6"/>
    </row>
    <row r="548" spans="1:11" x14ac:dyDescent="0.25">
      <c r="A548" s="7">
        <v>355016281</v>
      </c>
      <c r="B548" s="7" t="str">
        <f>VLOOKUP(A548,'[1]HPBS Braking Master (2)'!$F$7:$G$12555,2,0)</f>
        <v>T2153</v>
      </c>
      <c r="C548" s="8" t="s">
        <v>1622</v>
      </c>
      <c r="D548" s="9" t="s">
        <v>548</v>
      </c>
      <c r="E548" s="9" t="s">
        <v>2926</v>
      </c>
      <c r="F548" s="13" t="s">
        <v>2258</v>
      </c>
      <c r="G548" s="8" t="s">
        <v>4814</v>
      </c>
      <c r="H548" s="8">
        <v>24254</v>
      </c>
      <c r="I548" s="6" t="s">
        <v>3652</v>
      </c>
      <c r="J548" s="10">
        <f>VLOOKUP(A548,'[1]HPBS Braking Master (2)'!$F$7:$AM$12555,34,0)</f>
        <v>1</v>
      </c>
      <c r="K548" s="6"/>
    </row>
    <row r="549" spans="1:11" x14ac:dyDescent="0.25">
      <c r="A549" s="7">
        <v>355016291</v>
      </c>
      <c r="B549" s="7" t="str">
        <f>VLOOKUP(A549,'[1]HPBS Braking Master (2)'!$F$7:$G$12555,2,0)</f>
        <v>T2171</v>
      </c>
      <c r="C549" s="8" t="s">
        <v>1622</v>
      </c>
      <c r="D549" s="9" t="s">
        <v>51</v>
      </c>
      <c r="E549" s="9" t="s">
        <v>2940</v>
      </c>
      <c r="F549" s="13" t="s">
        <v>1800</v>
      </c>
      <c r="G549" s="8" t="s">
        <v>3214</v>
      </c>
      <c r="H549" s="8"/>
      <c r="I549" s="6" t="s">
        <v>3653</v>
      </c>
      <c r="J549" s="10">
        <f>VLOOKUP(A549,'[1]HPBS Braking Master (2)'!$F$7:$AM$12555,34,0)</f>
        <v>1</v>
      </c>
      <c r="K549" s="6"/>
    </row>
    <row r="550" spans="1:11" x14ac:dyDescent="0.25">
      <c r="A550" s="7">
        <v>355016341</v>
      </c>
      <c r="B550" s="7" t="str">
        <f>VLOOKUP(A550,'[1]HPBS Braking Master (2)'!$F$7:$G$12555,2,0)</f>
        <v>T3003</v>
      </c>
      <c r="C550" s="8" t="s">
        <v>1622</v>
      </c>
      <c r="D550" s="9" t="s">
        <v>549</v>
      </c>
      <c r="E550" s="9" t="s">
        <v>3111</v>
      </c>
      <c r="F550" s="13" t="s">
        <v>2259</v>
      </c>
      <c r="G550" s="8" t="s">
        <v>4967</v>
      </c>
      <c r="H550" s="8">
        <v>21543</v>
      </c>
      <c r="I550" s="6" t="s">
        <v>3654</v>
      </c>
      <c r="J550" s="10">
        <f>VLOOKUP(A550,'[1]HPBS Braking Master (2)'!$F$7:$AM$12555,34,0)</f>
        <v>1</v>
      </c>
      <c r="K550" s="6"/>
    </row>
    <row r="551" spans="1:11" x14ac:dyDescent="0.25">
      <c r="A551" s="7">
        <v>355016351</v>
      </c>
      <c r="B551" s="7" t="str">
        <f>VLOOKUP(A551,'[1]HPBS Braking Master (2)'!$F$7:$G$12555,2,0)</f>
        <v>T3004</v>
      </c>
      <c r="C551" s="8" t="s">
        <v>1622</v>
      </c>
      <c r="D551" s="9" t="s">
        <v>550</v>
      </c>
      <c r="E551" s="9" t="s">
        <v>2900</v>
      </c>
      <c r="F551" s="13" t="s">
        <v>2260</v>
      </c>
      <c r="G551" s="8" t="s">
        <v>4968</v>
      </c>
      <c r="H551" s="8">
        <v>21657</v>
      </c>
      <c r="I551" s="6" t="s">
        <v>3655</v>
      </c>
      <c r="J551" s="10">
        <f>VLOOKUP(A551,'[1]HPBS Braking Master (2)'!$F$7:$AM$12555,34,0)</f>
        <v>1</v>
      </c>
      <c r="K551" s="6"/>
    </row>
    <row r="552" spans="1:11" x14ac:dyDescent="0.25">
      <c r="A552" s="7">
        <v>355016371</v>
      </c>
      <c r="B552" s="7" t="str">
        <f>VLOOKUP(A552,'[1]HPBS Braking Master (2)'!$F$7:$G$12555,2,0)</f>
        <v>T3007</v>
      </c>
      <c r="C552" s="8" t="s">
        <v>1622</v>
      </c>
      <c r="D552" s="9" t="s">
        <v>551</v>
      </c>
      <c r="E552" s="9" t="s">
        <v>3025</v>
      </c>
      <c r="F552" s="13" t="s">
        <v>2261</v>
      </c>
      <c r="G552" s="8" t="s">
        <v>4969</v>
      </c>
      <c r="H552" s="8">
        <v>21500</v>
      </c>
      <c r="I552" s="6" t="s">
        <v>3656</v>
      </c>
      <c r="J552" s="10">
        <f>VLOOKUP(A552,'[1]HPBS Braking Master (2)'!$F$7:$AM$12555,34,0)</f>
        <v>1</v>
      </c>
      <c r="K552" s="6"/>
    </row>
    <row r="553" spans="1:11" x14ac:dyDescent="0.25">
      <c r="A553" s="7">
        <v>355016381</v>
      </c>
      <c r="B553" s="7" t="str">
        <f>VLOOKUP(A553,'[1]HPBS Braking Master (2)'!$F$7:$G$12555,2,0)</f>
        <v>T3009</v>
      </c>
      <c r="C553" s="8" t="s">
        <v>1622</v>
      </c>
      <c r="D553" s="9" t="s">
        <v>552</v>
      </c>
      <c r="E553" s="9" t="s">
        <v>3027</v>
      </c>
      <c r="F553" s="13" t="s">
        <v>2262</v>
      </c>
      <c r="G553" s="8" t="s">
        <v>4970</v>
      </c>
      <c r="H553" s="8">
        <v>21561</v>
      </c>
      <c r="I553" s="6" t="s">
        <v>3657</v>
      </c>
      <c r="J553" s="10">
        <f>VLOOKUP(A553,'[1]HPBS Braking Master (2)'!$F$7:$AM$12555,34,0)</f>
        <v>1</v>
      </c>
      <c r="K553" s="6"/>
    </row>
    <row r="554" spans="1:11" x14ac:dyDescent="0.25">
      <c r="A554" s="7">
        <v>355016401</v>
      </c>
      <c r="B554" s="7" t="str">
        <f>VLOOKUP(A554,'[1]HPBS Braking Master (2)'!$F$7:$G$12555,2,0)</f>
        <v>T3011</v>
      </c>
      <c r="C554" s="8" t="s">
        <v>1622</v>
      </c>
      <c r="D554" s="9" t="s">
        <v>553</v>
      </c>
      <c r="E554" s="9" t="s">
        <v>2919</v>
      </c>
      <c r="F554" s="13" t="s">
        <v>2263</v>
      </c>
      <c r="G554" s="8" t="s">
        <v>4971</v>
      </c>
      <c r="H554" s="8">
        <v>21679</v>
      </c>
      <c r="I554" s="6" t="s">
        <v>3658</v>
      </c>
      <c r="J554" s="10">
        <f>VLOOKUP(A554,'[1]HPBS Braking Master (2)'!$F$7:$AM$12555,34,0)</f>
        <v>1</v>
      </c>
      <c r="K554" s="6"/>
    </row>
    <row r="555" spans="1:11" x14ac:dyDescent="0.25">
      <c r="A555" s="7">
        <v>355016431</v>
      </c>
      <c r="B555" s="7" t="str">
        <f>VLOOKUP(A555,'[1]HPBS Braking Master (2)'!$F$7:$G$12555,2,0)</f>
        <v>T3014</v>
      </c>
      <c r="C555" s="8" t="s">
        <v>1622</v>
      </c>
      <c r="D555" s="9" t="s">
        <v>554</v>
      </c>
      <c r="E555" s="9" t="s">
        <v>3112</v>
      </c>
      <c r="F555" s="13" t="s">
        <v>2264</v>
      </c>
      <c r="G555" s="8" t="s">
        <v>4972</v>
      </c>
      <c r="H555" s="8">
        <v>21654</v>
      </c>
      <c r="I555" s="6" t="s">
        <v>3659</v>
      </c>
      <c r="J555" s="10">
        <f>VLOOKUP(A555,'[1]HPBS Braking Master (2)'!$F$7:$AM$12555,34,0)</f>
        <v>1</v>
      </c>
      <c r="K555" s="6"/>
    </row>
    <row r="556" spans="1:11" x14ac:dyDescent="0.25">
      <c r="A556" s="7">
        <v>355016441</v>
      </c>
      <c r="B556" s="7" t="str">
        <f>VLOOKUP(A556,'[1]HPBS Braking Master (2)'!$F$7:$G$12555,2,0)</f>
        <v>T3016</v>
      </c>
      <c r="C556" s="8" t="s">
        <v>1622</v>
      </c>
      <c r="D556" s="9" t="s">
        <v>555</v>
      </c>
      <c r="E556" s="9" t="s">
        <v>3113</v>
      </c>
      <c r="F556" s="13" t="s">
        <v>2265</v>
      </c>
      <c r="G556" s="8" t="s">
        <v>4973</v>
      </c>
      <c r="H556" s="8">
        <v>21651</v>
      </c>
      <c r="I556" s="6" t="s">
        <v>3660</v>
      </c>
      <c r="J556" s="10">
        <f>VLOOKUP(A556,'[1]HPBS Braking Master (2)'!$F$7:$AM$12555,34,0)</f>
        <v>1</v>
      </c>
      <c r="K556" s="6"/>
    </row>
    <row r="557" spans="1:11" x14ac:dyDescent="0.25">
      <c r="A557" s="7">
        <v>355016451</v>
      </c>
      <c r="B557" s="7" t="str">
        <f>VLOOKUP(A557,'[1]HPBS Braking Master (2)'!$F$7:$G$12555,2,0)</f>
        <v>T3017</v>
      </c>
      <c r="C557" s="8" t="s">
        <v>1622</v>
      </c>
      <c r="D557" s="9" t="s">
        <v>556</v>
      </c>
      <c r="E557" s="9" t="s">
        <v>3114</v>
      </c>
      <c r="F557" s="13" t="s">
        <v>2266</v>
      </c>
      <c r="G557" s="8" t="s">
        <v>4974</v>
      </c>
      <c r="H557" s="8">
        <v>21719</v>
      </c>
      <c r="I557" s="6" t="s">
        <v>3661</v>
      </c>
      <c r="J557" s="10">
        <f>VLOOKUP(A557,'[1]HPBS Braking Master (2)'!$F$7:$AM$12555,34,0)</f>
        <v>1</v>
      </c>
      <c r="K557" s="6"/>
    </row>
    <row r="558" spans="1:11" x14ac:dyDescent="0.25">
      <c r="A558" s="7">
        <v>355016511</v>
      </c>
      <c r="B558" s="7" t="str">
        <f>VLOOKUP(A558,'[1]HPBS Braking Master (2)'!$F$7:$G$12555,2,0)</f>
        <v>T3023</v>
      </c>
      <c r="C558" s="8" t="s">
        <v>1622</v>
      </c>
      <c r="D558" s="9" t="s">
        <v>557</v>
      </c>
      <c r="E558" s="9" t="s">
        <v>3022</v>
      </c>
      <c r="F558" s="13" t="s">
        <v>2267</v>
      </c>
      <c r="G558" s="8" t="s">
        <v>4975</v>
      </c>
      <c r="H558" s="8">
        <v>21497</v>
      </c>
      <c r="I558" s="6" t="s">
        <v>3662</v>
      </c>
      <c r="J558" s="10">
        <f>VLOOKUP(A558,'[1]HPBS Braking Master (2)'!$F$7:$AM$12555,34,0)</f>
        <v>1</v>
      </c>
      <c r="K558" s="6"/>
    </row>
    <row r="559" spans="1:11" x14ac:dyDescent="0.25">
      <c r="A559" s="7">
        <v>355016551</v>
      </c>
      <c r="B559" s="7" t="str">
        <f>VLOOKUP(A559,'[1]HPBS Braking Master (2)'!$F$7:$G$12555,2,0)</f>
        <v>T3027</v>
      </c>
      <c r="C559" s="8" t="s">
        <v>1622</v>
      </c>
      <c r="D559" s="9" t="s">
        <v>558</v>
      </c>
      <c r="E559" s="9" t="s">
        <v>2900</v>
      </c>
      <c r="F559" s="13" t="s">
        <v>2268</v>
      </c>
      <c r="G559" s="8" t="s">
        <v>4976</v>
      </c>
      <c r="H559" s="8">
        <v>21716</v>
      </c>
      <c r="I559" s="6" t="s">
        <v>3663</v>
      </c>
      <c r="J559" s="10">
        <f>VLOOKUP(A559,'[1]HPBS Braking Master (2)'!$F$7:$AM$12555,34,0)</f>
        <v>1</v>
      </c>
      <c r="K559" s="6"/>
    </row>
    <row r="560" spans="1:11" x14ac:dyDescent="0.25">
      <c r="A560" s="7">
        <v>355016561</v>
      </c>
      <c r="B560" s="7" t="str">
        <f>VLOOKUP(A560,'[1]HPBS Braking Master (2)'!$F$7:$G$12555,2,0)</f>
        <v>T3028</v>
      </c>
      <c r="C560" s="8" t="s">
        <v>1622</v>
      </c>
      <c r="D560" s="9" t="s">
        <v>559</v>
      </c>
      <c r="E560" s="9" t="s">
        <v>3027</v>
      </c>
      <c r="F560" s="13" t="s">
        <v>2269</v>
      </c>
      <c r="G560" s="8" t="s">
        <v>4977</v>
      </c>
      <c r="H560" s="8">
        <v>21713</v>
      </c>
      <c r="I560" s="6" t="s">
        <v>3664</v>
      </c>
      <c r="J560" s="10">
        <f>VLOOKUP(A560,'[1]HPBS Braking Master (2)'!$F$7:$AM$12555,34,0)</f>
        <v>1</v>
      </c>
      <c r="K560" s="6"/>
    </row>
    <row r="561" spans="1:11" x14ac:dyDescent="0.25">
      <c r="A561" s="7">
        <v>355016591</v>
      </c>
      <c r="B561" s="7" t="str">
        <f>VLOOKUP(A561,'[1]HPBS Braking Master (2)'!$F$7:$G$12555,2,0)</f>
        <v>T3031</v>
      </c>
      <c r="C561" s="8" t="s">
        <v>1622</v>
      </c>
      <c r="D561" s="9" t="s">
        <v>560</v>
      </c>
      <c r="E561" s="9" t="s">
        <v>3115</v>
      </c>
      <c r="F561" s="13" t="s">
        <v>2270</v>
      </c>
      <c r="G561" s="8" t="s">
        <v>4978</v>
      </c>
      <c r="H561" s="8">
        <v>21706</v>
      </c>
      <c r="I561" s="6" t="s">
        <v>3665</v>
      </c>
      <c r="J561" s="10">
        <f>VLOOKUP(A561,'[1]HPBS Braking Master (2)'!$F$7:$AM$12555,34,0)</f>
        <v>1</v>
      </c>
      <c r="K561" s="6"/>
    </row>
    <row r="562" spans="1:11" x14ac:dyDescent="0.25">
      <c r="A562" s="7">
        <v>355016601</v>
      </c>
      <c r="B562" s="7" t="str">
        <f>VLOOKUP(A562,'[1]HPBS Braking Master (2)'!$F$7:$G$12555,2,0)</f>
        <v>T3032</v>
      </c>
      <c r="C562" s="8" t="s">
        <v>1622</v>
      </c>
      <c r="D562" s="9" t="s">
        <v>561</v>
      </c>
      <c r="E562" s="9" t="s">
        <v>3116</v>
      </c>
      <c r="F562" s="13" t="s">
        <v>2271</v>
      </c>
      <c r="G562" s="8" t="s">
        <v>4979</v>
      </c>
      <c r="H562" s="8">
        <v>21559</v>
      </c>
      <c r="I562" s="6" t="s">
        <v>3666</v>
      </c>
      <c r="J562" s="10">
        <f>VLOOKUP(A562,'[1]HPBS Braking Master (2)'!$F$7:$AM$12555,34,0)</f>
        <v>1</v>
      </c>
      <c r="K562" s="6"/>
    </row>
    <row r="563" spans="1:11" x14ac:dyDescent="0.25">
      <c r="A563" s="7">
        <v>355016641</v>
      </c>
      <c r="B563" s="7" t="str">
        <f>VLOOKUP(A563,'[1]HPBS Braking Master (2)'!$F$7:$G$12555,2,0)</f>
        <v>T3036</v>
      </c>
      <c r="C563" s="8" t="s">
        <v>1622</v>
      </c>
      <c r="D563" s="9" t="s">
        <v>562</v>
      </c>
      <c r="E563" s="9" t="s">
        <v>3101</v>
      </c>
      <c r="F563" s="13" t="s">
        <v>2272</v>
      </c>
      <c r="G563" s="8" t="s">
        <v>4980</v>
      </c>
      <c r="H563" s="8">
        <v>23081</v>
      </c>
      <c r="I563" s="6" t="s">
        <v>3667</v>
      </c>
      <c r="J563" s="10">
        <f>VLOOKUP(A563,'[1]HPBS Braking Master (2)'!$F$7:$AM$12555,34,0)</f>
        <v>1</v>
      </c>
      <c r="K563" s="6"/>
    </row>
    <row r="564" spans="1:11" x14ac:dyDescent="0.25">
      <c r="A564" s="7">
        <v>355016661</v>
      </c>
      <c r="B564" s="7" t="str">
        <f>VLOOKUP(A564,'[1]HPBS Braking Master (2)'!$F$7:$G$12555,2,0)</f>
        <v>T3038</v>
      </c>
      <c r="C564" s="8" t="s">
        <v>1622</v>
      </c>
      <c r="D564" s="9" t="s">
        <v>563</v>
      </c>
      <c r="E564" s="9" t="s">
        <v>2900</v>
      </c>
      <c r="F564" s="13" t="s">
        <v>2273</v>
      </c>
      <c r="G564" s="8" t="s">
        <v>4676</v>
      </c>
      <c r="H564" s="8">
        <v>23004</v>
      </c>
      <c r="I564" s="6" t="s">
        <v>3668</v>
      </c>
      <c r="J564" s="10">
        <f>VLOOKUP(A564,'[1]HPBS Braking Master (2)'!$F$7:$AM$12555,34,0)</f>
        <v>1</v>
      </c>
      <c r="K564" s="6"/>
    </row>
    <row r="565" spans="1:11" x14ac:dyDescent="0.25">
      <c r="A565" s="7">
        <v>355016681</v>
      </c>
      <c r="B565" s="7" t="str">
        <f>VLOOKUP(A565,'[1]HPBS Braking Master (2)'!$F$7:$G$12555,2,0)</f>
        <v>T3040</v>
      </c>
      <c r="C565" s="8" t="s">
        <v>1622</v>
      </c>
      <c r="D565" s="9" t="s">
        <v>564</v>
      </c>
      <c r="E565" s="9" t="s">
        <v>3117</v>
      </c>
      <c r="F565" s="13" t="s">
        <v>2274</v>
      </c>
      <c r="G565" s="8" t="s">
        <v>4545</v>
      </c>
      <c r="H565" s="8">
        <v>21920</v>
      </c>
      <c r="I565" s="6" t="s">
        <v>3669</v>
      </c>
      <c r="J565" s="10">
        <f>VLOOKUP(A565,'[1]HPBS Braking Master (2)'!$F$7:$AM$12555,34,0)</f>
        <v>1</v>
      </c>
      <c r="K565" s="6"/>
    </row>
    <row r="566" spans="1:11" x14ac:dyDescent="0.25">
      <c r="A566" s="7">
        <v>355016731</v>
      </c>
      <c r="B566" s="7" t="str">
        <f>VLOOKUP(A566,'[1]HPBS Braking Master (2)'!$F$7:$G$12555,2,0)</f>
        <v>T3045</v>
      </c>
      <c r="C566" s="8" t="s">
        <v>1622</v>
      </c>
      <c r="D566" s="9" t="s">
        <v>565</v>
      </c>
      <c r="E566" s="9" t="s">
        <v>2900</v>
      </c>
      <c r="F566" s="13" t="s">
        <v>2275</v>
      </c>
      <c r="G566" s="8" t="s">
        <v>4981</v>
      </c>
      <c r="H566" s="8">
        <v>21734</v>
      </c>
      <c r="I566" s="6" t="s">
        <v>3670</v>
      </c>
      <c r="J566" s="10">
        <f>VLOOKUP(A566,'[1]HPBS Braking Master (2)'!$F$7:$AM$12555,34,0)</f>
        <v>1</v>
      </c>
      <c r="K566" s="6"/>
    </row>
    <row r="567" spans="1:11" x14ac:dyDescent="0.25">
      <c r="A567" s="7">
        <v>355016831</v>
      </c>
      <c r="B567" s="7" t="str">
        <f>VLOOKUP(A567,'[1]HPBS Braking Master (2)'!$F$7:$G$12555,2,0)</f>
        <v>T3064</v>
      </c>
      <c r="C567" s="8" t="s">
        <v>1622</v>
      </c>
      <c r="D567" s="9" t="s">
        <v>566</v>
      </c>
      <c r="E567" s="9" t="s">
        <v>3013</v>
      </c>
      <c r="F567" s="13" t="s">
        <v>2276</v>
      </c>
      <c r="G567" s="8" t="s">
        <v>4982</v>
      </c>
      <c r="H567" s="8">
        <v>21947</v>
      </c>
      <c r="I567" s="6" t="s">
        <v>3671</v>
      </c>
      <c r="J567" s="10">
        <f>VLOOKUP(A567,'[1]HPBS Braking Master (2)'!$F$7:$AM$12555,34,0)</f>
        <v>1</v>
      </c>
      <c r="K567" s="6"/>
    </row>
    <row r="568" spans="1:11" x14ac:dyDescent="0.25">
      <c r="A568" s="7">
        <v>355016911</v>
      </c>
      <c r="B568" s="7" t="str">
        <f>VLOOKUP(A568,'[1]HPBS Braking Master (2)'!$F$7:$G$12555,2,0)</f>
        <v>T3081</v>
      </c>
      <c r="C568" s="8" t="s">
        <v>1622</v>
      </c>
      <c r="D568" s="9" t="s">
        <v>567</v>
      </c>
      <c r="E568" s="9" t="s">
        <v>3118</v>
      </c>
      <c r="F568" s="13" t="s">
        <v>2277</v>
      </c>
      <c r="G568" s="8" t="s">
        <v>4983</v>
      </c>
      <c r="H568" s="8">
        <v>21907</v>
      </c>
      <c r="I568" s="6" t="s">
        <v>3672</v>
      </c>
      <c r="J568" s="10">
        <f>VLOOKUP(A568,'[1]HPBS Braking Master (2)'!$F$7:$AM$12555,34,0)</f>
        <v>1</v>
      </c>
      <c r="K568" s="6"/>
    </row>
    <row r="569" spans="1:11" x14ac:dyDescent="0.25">
      <c r="A569" s="7">
        <v>355016921</v>
      </c>
      <c r="B569" s="7" t="str">
        <f>VLOOKUP(A569,'[1]HPBS Braking Master (2)'!$F$7:$G$12555,2,0)</f>
        <v>T3083</v>
      </c>
      <c r="C569" s="8" t="s">
        <v>1622</v>
      </c>
      <c r="D569" s="9" t="s">
        <v>568</v>
      </c>
      <c r="E569" s="9" t="s">
        <v>2989</v>
      </c>
      <c r="F569" s="13" t="s">
        <v>2278</v>
      </c>
      <c r="G569" s="8" t="s">
        <v>4984</v>
      </c>
      <c r="H569" s="8">
        <v>21468</v>
      </c>
      <c r="I569" s="6" t="s">
        <v>3673</v>
      </c>
      <c r="J569" s="10">
        <f>VLOOKUP(A569,'[1]HPBS Braking Master (2)'!$F$7:$AM$12555,34,0)</f>
        <v>1</v>
      </c>
      <c r="K569" s="6"/>
    </row>
    <row r="570" spans="1:11" x14ac:dyDescent="0.25">
      <c r="A570" s="7">
        <v>355016951</v>
      </c>
      <c r="B570" s="7" t="str">
        <f>VLOOKUP(A570,'[1]HPBS Braking Master (2)'!$F$7:$G$12555,2,0)</f>
        <v>T3086</v>
      </c>
      <c r="C570" s="8" t="s">
        <v>1622</v>
      </c>
      <c r="D570" s="9" t="s">
        <v>569</v>
      </c>
      <c r="E570" s="9" t="s">
        <v>3119</v>
      </c>
      <c r="F570" s="13" t="s">
        <v>2279</v>
      </c>
      <c r="G570" s="8" t="s">
        <v>4985</v>
      </c>
      <c r="H570" s="8">
        <v>23358</v>
      </c>
      <c r="I570" s="6" t="s">
        <v>3674</v>
      </c>
      <c r="J570" s="10">
        <f>VLOOKUP(A570,'[1]HPBS Braking Master (2)'!$F$7:$AM$12555,34,0)</f>
        <v>1</v>
      </c>
      <c r="K570" s="6"/>
    </row>
    <row r="571" spans="1:11" x14ac:dyDescent="0.25">
      <c r="A571" s="7">
        <v>355016961</v>
      </c>
      <c r="B571" s="7" t="str">
        <f>VLOOKUP(A571,'[1]HPBS Braking Master (2)'!$F$7:$G$12555,2,0)</f>
        <v>T3087</v>
      </c>
      <c r="C571" s="8" t="s">
        <v>1622</v>
      </c>
      <c r="D571" s="9" t="s">
        <v>570</v>
      </c>
      <c r="E571" s="9" t="s">
        <v>3120</v>
      </c>
      <c r="F571" s="13" t="s">
        <v>2280</v>
      </c>
      <c r="G571" s="8" t="s">
        <v>4986</v>
      </c>
      <c r="H571" s="8">
        <v>23361</v>
      </c>
      <c r="I571" s="6" t="s">
        <v>3675</v>
      </c>
      <c r="J571" s="10">
        <f>VLOOKUP(A571,'[1]HPBS Braking Master (2)'!$F$7:$AM$12555,34,0)</f>
        <v>1</v>
      </c>
      <c r="K571" s="6"/>
    </row>
    <row r="572" spans="1:11" x14ac:dyDescent="0.25">
      <c r="A572" s="7">
        <v>355017021</v>
      </c>
      <c r="B572" s="7" t="str">
        <f>VLOOKUP(A572,'[1]HPBS Braking Master (2)'!$F$7:$G$12555,2,0)</f>
        <v>T3093</v>
      </c>
      <c r="C572" s="8" t="s">
        <v>1622</v>
      </c>
      <c r="D572" s="9" t="s">
        <v>571</v>
      </c>
      <c r="E572" s="9" t="s">
        <v>3121</v>
      </c>
      <c r="F572" s="13" t="s">
        <v>2281</v>
      </c>
      <c r="G572" s="8" t="s">
        <v>4987</v>
      </c>
      <c r="H572" s="8">
        <v>23241</v>
      </c>
      <c r="I572" s="6" t="s">
        <v>3676</v>
      </c>
      <c r="J572" s="10">
        <f>VLOOKUP(A572,'[1]HPBS Braking Master (2)'!$F$7:$AM$12555,34,0)</f>
        <v>1</v>
      </c>
      <c r="K572" s="6"/>
    </row>
    <row r="573" spans="1:11" x14ac:dyDescent="0.25">
      <c r="A573" s="7">
        <v>355017041</v>
      </c>
      <c r="B573" s="7" t="str">
        <f>VLOOKUP(A573,'[1]HPBS Braking Master (2)'!$F$7:$G$12555,2,0)</f>
        <v>T3095</v>
      </c>
      <c r="C573" s="8" t="s">
        <v>1622</v>
      </c>
      <c r="D573" s="9" t="s">
        <v>572</v>
      </c>
      <c r="E573" s="9" t="s">
        <v>3122</v>
      </c>
      <c r="F573" s="13" t="s">
        <v>2282</v>
      </c>
      <c r="G573" s="8" t="s">
        <v>4545</v>
      </c>
      <c r="H573" s="8">
        <v>21983</v>
      </c>
      <c r="I573" s="6" t="s">
        <v>3677</v>
      </c>
      <c r="J573" s="10">
        <f>VLOOKUP(A573,'[1]HPBS Braking Master (2)'!$F$7:$AM$12555,34,0)</f>
        <v>1</v>
      </c>
      <c r="K573" s="6"/>
    </row>
    <row r="574" spans="1:11" x14ac:dyDescent="0.25">
      <c r="A574" s="7">
        <v>355017051</v>
      </c>
      <c r="B574" s="7" t="str">
        <f>VLOOKUP(A574,'[1]HPBS Braking Master (2)'!$F$7:$G$12555,2,0)</f>
        <v>T3096</v>
      </c>
      <c r="C574" s="8" t="s">
        <v>1622</v>
      </c>
      <c r="D574" s="9" t="s">
        <v>573</v>
      </c>
      <c r="E574" s="9" t="s">
        <v>3101</v>
      </c>
      <c r="F574" s="13" t="s">
        <v>2283</v>
      </c>
      <c r="G574" s="8" t="s">
        <v>4988</v>
      </c>
      <c r="H574" s="8">
        <v>23238</v>
      </c>
      <c r="I574" s="6" t="s">
        <v>3678</v>
      </c>
      <c r="J574" s="10">
        <f>VLOOKUP(A574,'[1]HPBS Braking Master (2)'!$F$7:$AM$12555,34,0)</f>
        <v>1</v>
      </c>
      <c r="K574" s="6"/>
    </row>
    <row r="575" spans="1:11" x14ac:dyDescent="0.25">
      <c r="A575" s="7">
        <v>355017071</v>
      </c>
      <c r="B575" s="7" t="str">
        <f>VLOOKUP(A575,'[1]HPBS Braking Master (2)'!$F$7:$G$12555,2,0)</f>
        <v>T3098</v>
      </c>
      <c r="C575" s="8" t="s">
        <v>1622</v>
      </c>
      <c r="D575" s="9" t="s">
        <v>574</v>
      </c>
      <c r="E575" s="9" t="s">
        <v>2989</v>
      </c>
      <c r="F575" s="13" t="s">
        <v>2284</v>
      </c>
      <c r="G575" s="8" t="s">
        <v>4989</v>
      </c>
      <c r="H575" s="8">
        <v>23348</v>
      </c>
      <c r="I575" s="6" t="s">
        <v>3679</v>
      </c>
      <c r="J575" s="10">
        <f>VLOOKUP(A575,'[1]HPBS Braking Master (2)'!$F$7:$AM$12555,34,0)</f>
        <v>1</v>
      </c>
      <c r="K575" s="6"/>
    </row>
    <row r="576" spans="1:11" x14ac:dyDescent="0.25">
      <c r="A576" s="7">
        <v>355017081</v>
      </c>
      <c r="B576" s="7" t="str">
        <f>VLOOKUP(A576,'[1]HPBS Braking Master (2)'!$F$7:$G$12555,2,0)</f>
        <v>T3099</v>
      </c>
      <c r="C576" s="8" t="s">
        <v>1622</v>
      </c>
      <c r="D576" s="9" t="s">
        <v>575</v>
      </c>
      <c r="E576" s="9" t="s">
        <v>2989</v>
      </c>
      <c r="F576" s="13" t="s">
        <v>2285</v>
      </c>
      <c r="G576" s="8" t="s">
        <v>4990</v>
      </c>
      <c r="H576" s="8">
        <v>23510</v>
      </c>
      <c r="I576" s="6" t="s">
        <v>3680</v>
      </c>
      <c r="J576" s="10">
        <f>VLOOKUP(A576,'[1]HPBS Braking Master (2)'!$F$7:$AM$12555,34,0)</f>
        <v>1</v>
      </c>
      <c r="K576" s="6"/>
    </row>
    <row r="577" spans="1:11" x14ac:dyDescent="0.25">
      <c r="A577" s="7">
        <v>355017141</v>
      </c>
      <c r="B577" s="7" t="str">
        <f>VLOOKUP(A577,'[1]HPBS Braking Master (2)'!$F$7:$G$12555,2,0)</f>
        <v>T3106</v>
      </c>
      <c r="C577" s="8" t="s">
        <v>1622</v>
      </c>
      <c r="D577" s="9" t="s">
        <v>576</v>
      </c>
      <c r="E577" s="9" t="s">
        <v>3031</v>
      </c>
      <c r="F577" s="13" t="s">
        <v>2286</v>
      </c>
      <c r="G577" s="8" t="s">
        <v>4991</v>
      </c>
      <c r="H577" s="8">
        <v>23234</v>
      </c>
      <c r="I577" s="6" t="s">
        <v>3681</v>
      </c>
      <c r="J577" s="10">
        <f>VLOOKUP(A577,'[1]HPBS Braking Master (2)'!$F$7:$AM$12555,34,0)</f>
        <v>1</v>
      </c>
      <c r="K577" s="6"/>
    </row>
    <row r="578" spans="1:11" x14ac:dyDescent="0.25">
      <c r="A578" s="7">
        <v>355017151</v>
      </c>
      <c r="B578" s="7" t="str">
        <f>VLOOKUP(A578,'[1]HPBS Braking Master (2)'!$F$7:$G$12555,2,0)</f>
        <v>T3107</v>
      </c>
      <c r="C578" s="8" t="s">
        <v>1622</v>
      </c>
      <c r="D578" s="9" t="s">
        <v>577</v>
      </c>
      <c r="E578" s="9" t="s">
        <v>3123</v>
      </c>
      <c r="F578" s="13" t="s">
        <v>2287</v>
      </c>
      <c r="G578" s="8" t="s">
        <v>4992</v>
      </c>
      <c r="H578" s="8">
        <v>21738</v>
      </c>
      <c r="I578" s="6" t="s">
        <v>3682</v>
      </c>
      <c r="J578" s="10">
        <f>VLOOKUP(A578,'[1]HPBS Braking Master (2)'!$F$7:$AM$12555,34,0)</f>
        <v>1</v>
      </c>
      <c r="K578" s="6"/>
    </row>
    <row r="579" spans="1:11" x14ac:dyDescent="0.25">
      <c r="A579" s="7">
        <v>355017171</v>
      </c>
      <c r="B579" s="7" t="str">
        <f>VLOOKUP(A579,'[1]HPBS Braking Master (2)'!$F$7:$G$12555,2,0)</f>
        <v>T3111</v>
      </c>
      <c r="C579" s="8" t="s">
        <v>1622</v>
      </c>
      <c r="D579" s="9" t="s">
        <v>578</v>
      </c>
      <c r="E579" s="9" t="s">
        <v>3124</v>
      </c>
      <c r="F579" s="13" t="s">
        <v>2288</v>
      </c>
      <c r="G579" s="8" t="s">
        <v>3214</v>
      </c>
      <c r="H579" s="8">
        <v>23094</v>
      </c>
      <c r="I579" s="6" t="s">
        <v>3683</v>
      </c>
      <c r="J579" s="10">
        <f>VLOOKUP(A579,'[1]HPBS Braking Master (2)'!$F$7:$AM$12555,34,0)</f>
        <v>1</v>
      </c>
      <c r="K579" s="6"/>
    </row>
    <row r="580" spans="1:11" x14ac:dyDescent="0.25">
      <c r="A580" s="7">
        <v>355017181</v>
      </c>
      <c r="B580" s="7" t="str">
        <f>VLOOKUP(A580,'[1]HPBS Braking Master (2)'!$F$7:$G$12555,2,0)</f>
        <v>T3112</v>
      </c>
      <c r="C580" s="8" t="s">
        <v>1622</v>
      </c>
      <c r="D580" s="9" t="s">
        <v>579</v>
      </c>
      <c r="E580" s="9" t="s">
        <v>3025</v>
      </c>
      <c r="F580" s="13" t="s">
        <v>2289</v>
      </c>
      <c r="G580" s="8" t="s">
        <v>4993</v>
      </c>
      <c r="H580" s="8">
        <v>23314</v>
      </c>
      <c r="I580" s="6" t="s">
        <v>3684</v>
      </c>
      <c r="J580" s="10">
        <f>VLOOKUP(A580,'[1]HPBS Braking Master (2)'!$F$7:$AM$12555,34,0)</f>
        <v>1</v>
      </c>
      <c r="K580" s="6"/>
    </row>
    <row r="581" spans="1:11" x14ac:dyDescent="0.25">
      <c r="A581" s="7">
        <v>355017191</v>
      </c>
      <c r="B581" s="7" t="str">
        <f>VLOOKUP(A581,'[1]HPBS Braking Master (2)'!$F$7:$G$12555,2,0)</f>
        <v>T3114</v>
      </c>
      <c r="C581" s="8" t="s">
        <v>1622</v>
      </c>
      <c r="D581" s="9" t="s">
        <v>580</v>
      </c>
      <c r="E581" s="9" t="s">
        <v>2900</v>
      </c>
      <c r="F581" s="13" t="s">
        <v>2290</v>
      </c>
      <c r="G581" s="8" t="s">
        <v>4994</v>
      </c>
      <c r="H581" s="8">
        <v>23023</v>
      </c>
      <c r="I581" s="6" t="s">
        <v>3685</v>
      </c>
      <c r="J581" s="10">
        <f>VLOOKUP(A581,'[1]HPBS Braking Master (2)'!$F$7:$AM$12555,34,0)</f>
        <v>1</v>
      </c>
      <c r="K581" s="6"/>
    </row>
    <row r="582" spans="1:11" x14ac:dyDescent="0.25">
      <c r="A582" s="7">
        <v>355017341</v>
      </c>
      <c r="B582" s="7" t="str">
        <f>VLOOKUP(A582,'[1]HPBS Braking Master (2)'!$F$7:$G$12555,2,0)</f>
        <v>T3133</v>
      </c>
      <c r="C582" s="8" t="s">
        <v>1622</v>
      </c>
      <c r="D582" s="9" t="s">
        <v>581</v>
      </c>
      <c r="E582" s="9" t="s">
        <v>2907</v>
      </c>
      <c r="F582" s="13" t="s">
        <v>2291</v>
      </c>
      <c r="G582" s="8" t="s">
        <v>4995</v>
      </c>
      <c r="H582" s="8">
        <v>25265</v>
      </c>
      <c r="I582" s="6" t="s">
        <v>3686</v>
      </c>
      <c r="J582" s="10">
        <f>VLOOKUP(A582,'[1]HPBS Braking Master (2)'!$F$7:$AM$12555,34,0)</f>
        <v>1</v>
      </c>
      <c r="K582" s="6"/>
    </row>
    <row r="583" spans="1:11" x14ac:dyDescent="0.25">
      <c r="A583" s="7">
        <v>355017351</v>
      </c>
      <c r="B583" s="7" t="str">
        <f>VLOOKUP(A583,'[1]HPBS Braking Master (2)'!$F$7:$G$12555,2,0)</f>
        <v>T3137</v>
      </c>
      <c r="C583" s="8" t="s">
        <v>1622</v>
      </c>
      <c r="D583" s="9" t="s">
        <v>582</v>
      </c>
      <c r="E583" s="9" t="s">
        <v>3029</v>
      </c>
      <c r="F583" s="13" t="s">
        <v>2292</v>
      </c>
      <c r="G583" s="8" t="s">
        <v>4740</v>
      </c>
      <c r="H583" s="8">
        <v>23974</v>
      </c>
      <c r="I583" s="6" t="s">
        <v>3687</v>
      </c>
      <c r="J583" s="10">
        <f>VLOOKUP(A583,'[1]HPBS Braking Master (2)'!$F$7:$AM$12555,34,0)</f>
        <v>1</v>
      </c>
      <c r="K583" s="6"/>
    </row>
    <row r="584" spans="1:11" x14ac:dyDescent="0.25">
      <c r="A584" s="7">
        <v>355017361</v>
      </c>
      <c r="B584" s="7" t="str">
        <f>VLOOKUP(A584,'[1]HPBS Braking Master (2)'!$F$7:$G$12555,2,0)</f>
        <v>T4017</v>
      </c>
      <c r="C584" s="8" t="s">
        <v>1622</v>
      </c>
      <c r="D584" s="9" t="s">
        <v>583</v>
      </c>
      <c r="E584" s="9" t="s">
        <v>2973</v>
      </c>
      <c r="F584" s="13" t="s">
        <v>1856</v>
      </c>
      <c r="G584" s="8" t="s">
        <v>3214</v>
      </c>
      <c r="H584" s="8"/>
      <c r="I584" s="6" t="s">
        <v>3688</v>
      </c>
      <c r="J584" s="10">
        <f>VLOOKUP(A584,'[1]HPBS Braking Master (2)'!$F$7:$AM$12555,34,0)</f>
        <v>1</v>
      </c>
      <c r="K584" s="6"/>
    </row>
    <row r="585" spans="1:11" x14ac:dyDescent="0.25">
      <c r="A585" s="7">
        <v>355017451</v>
      </c>
      <c r="B585" s="7" t="str">
        <f>VLOOKUP(A585,'[1]HPBS Braking Master (2)'!$F$7:$G$12555,2,0)</f>
        <v>T4116</v>
      </c>
      <c r="C585" s="8" t="s">
        <v>1622</v>
      </c>
      <c r="D585" s="9" t="s">
        <v>584</v>
      </c>
      <c r="E585" s="9" t="s">
        <v>3084</v>
      </c>
      <c r="F585" s="13" t="s">
        <v>2293</v>
      </c>
      <c r="G585" s="8" t="s">
        <v>4996</v>
      </c>
      <c r="H585" s="8">
        <v>20011</v>
      </c>
      <c r="I585" s="6" t="s">
        <v>3689</v>
      </c>
      <c r="J585" s="10">
        <f>VLOOKUP(A585,'[1]HPBS Braking Master (2)'!$F$7:$AM$12555,34,0)</f>
        <v>1</v>
      </c>
      <c r="K585" s="6"/>
    </row>
    <row r="586" spans="1:11" x14ac:dyDescent="0.25">
      <c r="A586" s="7">
        <v>355017501</v>
      </c>
      <c r="B586" s="7" t="str">
        <f>VLOOKUP(A586,'[1]HPBS Braking Master (2)'!$F$7:$G$12555,2,0)</f>
        <v>T4151</v>
      </c>
      <c r="C586" s="8" t="s">
        <v>1622</v>
      </c>
      <c r="D586" s="9" t="s">
        <v>585</v>
      </c>
      <c r="E586" s="9" t="s">
        <v>2957</v>
      </c>
      <c r="F586" s="13" t="s">
        <v>2294</v>
      </c>
      <c r="G586" s="8" t="s">
        <v>4997</v>
      </c>
      <c r="H586" s="8">
        <v>20887</v>
      </c>
      <c r="I586" s="6" t="s">
        <v>3690</v>
      </c>
      <c r="J586" s="10">
        <f>VLOOKUP(A586,'[1]HPBS Braking Master (2)'!$F$7:$AM$12555,34,0)</f>
        <v>1</v>
      </c>
      <c r="K586" s="6"/>
    </row>
    <row r="587" spans="1:11" x14ac:dyDescent="0.25">
      <c r="A587" s="7">
        <v>355017521</v>
      </c>
      <c r="B587" s="7" t="str">
        <f>VLOOKUP(A587,'[1]HPBS Braking Master (2)'!$F$7:$G$12555,2,0)</f>
        <v>T4154</v>
      </c>
      <c r="C587" s="8" t="s">
        <v>1622</v>
      </c>
      <c r="D587" s="9" t="s">
        <v>586</v>
      </c>
      <c r="E587" s="9" t="s">
        <v>2957</v>
      </c>
      <c r="F587" s="13" t="s">
        <v>2295</v>
      </c>
      <c r="G587" s="8" t="s">
        <v>4998</v>
      </c>
      <c r="H587" s="8">
        <v>20887</v>
      </c>
      <c r="I587" s="6" t="s">
        <v>3691</v>
      </c>
      <c r="J587" s="10">
        <f>VLOOKUP(A587,'[1]HPBS Braking Master (2)'!$F$7:$AM$12555,34,0)</f>
        <v>1</v>
      </c>
      <c r="K587" s="6"/>
    </row>
    <row r="588" spans="1:11" x14ac:dyDescent="0.25">
      <c r="A588" s="7">
        <v>355017641</v>
      </c>
      <c r="B588" s="7" t="str">
        <f>VLOOKUP(A588,'[1]HPBS Braking Master (2)'!$F$7:$G$12555,2,0)</f>
        <v>T5008</v>
      </c>
      <c r="C588" s="8" t="s">
        <v>1622</v>
      </c>
      <c r="D588" s="9" t="s">
        <v>587</v>
      </c>
      <c r="E588" s="9" t="s">
        <v>2925</v>
      </c>
      <c r="F588" s="13" t="s">
        <v>2296</v>
      </c>
      <c r="G588" s="8" t="s">
        <v>3214</v>
      </c>
      <c r="H588" s="8"/>
      <c r="I588" s="6" t="s">
        <v>3692</v>
      </c>
      <c r="J588" s="10">
        <f>VLOOKUP(A588,'[1]HPBS Braking Master (2)'!$F$7:$AM$12555,34,0)</f>
        <v>1</v>
      </c>
      <c r="K588" s="6"/>
    </row>
    <row r="589" spans="1:11" x14ac:dyDescent="0.25">
      <c r="A589" s="7">
        <v>355017701</v>
      </c>
      <c r="B589" s="7" t="str">
        <f>VLOOKUP(A589,'[1]HPBS Braking Master (2)'!$F$7:$G$12555,2,0)</f>
        <v>T5021</v>
      </c>
      <c r="C589" s="8" t="s">
        <v>1622</v>
      </c>
      <c r="D589" s="9" t="s">
        <v>588</v>
      </c>
      <c r="E589" s="9" t="s">
        <v>3125</v>
      </c>
      <c r="F589" s="13" t="s">
        <v>2297</v>
      </c>
      <c r="G589" s="8" t="s">
        <v>4999</v>
      </c>
      <c r="H589" s="8">
        <v>20669</v>
      </c>
      <c r="I589" s="6" t="s">
        <v>3693</v>
      </c>
      <c r="J589" s="10">
        <f>VLOOKUP(A589,'[1]HPBS Braking Master (2)'!$F$7:$AM$12555,34,0)</f>
        <v>1</v>
      </c>
      <c r="K589" s="6"/>
    </row>
    <row r="590" spans="1:11" x14ac:dyDescent="0.25">
      <c r="A590" s="7">
        <v>355017711</v>
      </c>
      <c r="B590" s="7" t="str">
        <f>VLOOKUP(A590,'[1]HPBS Braking Master (2)'!$F$7:$G$12555,2,0)</f>
        <v>T5022</v>
      </c>
      <c r="C590" s="8" t="s">
        <v>1622</v>
      </c>
      <c r="D590" s="9" t="s">
        <v>589</v>
      </c>
      <c r="E590" s="9" t="s">
        <v>3126</v>
      </c>
      <c r="F590" s="13" t="s">
        <v>2298</v>
      </c>
      <c r="G590" s="8" t="s">
        <v>5000</v>
      </c>
      <c r="H590" s="8">
        <v>23554</v>
      </c>
      <c r="I590" s="6" t="s">
        <v>3694</v>
      </c>
      <c r="J590" s="10">
        <f>VLOOKUP(A590,'[1]HPBS Braking Master (2)'!$F$7:$AM$12555,34,0)</f>
        <v>1</v>
      </c>
      <c r="K590" s="6"/>
    </row>
    <row r="591" spans="1:11" x14ac:dyDescent="0.25">
      <c r="A591" s="7">
        <v>355017741</v>
      </c>
      <c r="B591" s="7" t="str">
        <f>VLOOKUP(A591,'[1]HPBS Braking Master (2)'!$F$7:$G$12555,2,0)</f>
        <v>T5027</v>
      </c>
      <c r="C591" s="8" t="s">
        <v>1622</v>
      </c>
      <c r="D591" s="9" t="s">
        <v>590</v>
      </c>
      <c r="E591" s="9" t="s">
        <v>2906</v>
      </c>
      <c r="F591" s="13" t="s">
        <v>2299</v>
      </c>
      <c r="G591" s="8" t="s">
        <v>5001</v>
      </c>
      <c r="H591" s="8">
        <v>21209</v>
      </c>
      <c r="I591" s="6" t="s">
        <v>3695</v>
      </c>
      <c r="J591" s="10">
        <f>VLOOKUP(A591,'[1]HPBS Braking Master (2)'!$F$7:$AM$12555,34,0)</f>
        <v>1</v>
      </c>
      <c r="K591" s="6"/>
    </row>
    <row r="592" spans="1:11" x14ac:dyDescent="0.25">
      <c r="A592" s="7">
        <v>355017771</v>
      </c>
      <c r="B592" s="7" t="str">
        <f>VLOOKUP(A592,'[1]HPBS Braking Master (2)'!$F$7:$G$12555,2,0)</f>
        <v>T5030</v>
      </c>
      <c r="C592" s="8" t="s">
        <v>1622</v>
      </c>
      <c r="D592" s="9" t="s">
        <v>591</v>
      </c>
      <c r="E592" s="9" t="s">
        <v>3127</v>
      </c>
      <c r="F592" s="13" t="s">
        <v>2300</v>
      </c>
      <c r="G592" s="8" t="s">
        <v>5002</v>
      </c>
      <c r="H592" s="8">
        <v>21368</v>
      </c>
      <c r="I592" s="6" t="s">
        <v>3696</v>
      </c>
      <c r="J592" s="10">
        <f>VLOOKUP(A592,'[1]HPBS Braking Master (2)'!$F$7:$AM$12555,34,0)</f>
        <v>1</v>
      </c>
      <c r="K592" s="6"/>
    </row>
    <row r="593" spans="1:11" x14ac:dyDescent="0.25">
      <c r="A593" s="7">
        <v>355017881</v>
      </c>
      <c r="B593" s="7" t="str">
        <f>VLOOKUP(A593,'[1]HPBS Braking Master (2)'!$F$7:$G$12555,2,0)</f>
        <v>T5048</v>
      </c>
      <c r="C593" s="8" t="s">
        <v>1622</v>
      </c>
      <c r="D593" s="9" t="s">
        <v>592</v>
      </c>
      <c r="E593" s="9" t="s">
        <v>2962</v>
      </c>
      <c r="F593" s="13" t="s">
        <v>2301</v>
      </c>
      <c r="G593" s="8" t="s">
        <v>5003</v>
      </c>
      <c r="H593" s="8">
        <v>20124</v>
      </c>
      <c r="I593" s="6" t="s">
        <v>3697</v>
      </c>
      <c r="J593" s="10">
        <f>VLOOKUP(A593,'[1]HPBS Braking Master (2)'!$F$7:$AM$12555,34,0)</f>
        <v>1</v>
      </c>
      <c r="K593" s="6"/>
    </row>
    <row r="594" spans="1:11" x14ac:dyDescent="0.25">
      <c r="A594" s="7">
        <v>355017891</v>
      </c>
      <c r="B594" s="7" t="str">
        <f>VLOOKUP(A594,'[1]HPBS Braking Master (2)'!$F$7:$G$12555,2,0)</f>
        <v>T5050</v>
      </c>
      <c r="C594" s="8" t="s">
        <v>1622</v>
      </c>
      <c r="D594" s="9" t="s">
        <v>593</v>
      </c>
      <c r="E594" s="9" t="s">
        <v>2957</v>
      </c>
      <c r="F594" s="13" t="s">
        <v>2302</v>
      </c>
      <c r="G594" s="8" t="s">
        <v>5004</v>
      </c>
      <c r="H594" s="8">
        <v>20168</v>
      </c>
      <c r="I594" s="6" t="s">
        <v>3698</v>
      </c>
      <c r="J594" s="10">
        <f>VLOOKUP(A594,'[1]HPBS Braking Master (2)'!$F$7:$AM$12555,34,0)</f>
        <v>1</v>
      </c>
      <c r="K594" s="6"/>
    </row>
    <row r="595" spans="1:11" x14ac:dyDescent="0.25">
      <c r="A595" s="7">
        <v>355017901</v>
      </c>
      <c r="B595" s="7" t="str">
        <f>VLOOKUP(A595,'[1]HPBS Braking Master (2)'!$F$7:$G$12555,2,0)</f>
        <v>T5051</v>
      </c>
      <c r="C595" s="8" t="s">
        <v>1622</v>
      </c>
      <c r="D595" s="9" t="s">
        <v>594</v>
      </c>
      <c r="E595" s="9" t="s">
        <v>3128</v>
      </c>
      <c r="F595" s="13" t="s">
        <v>2303</v>
      </c>
      <c r="G595" s="8" t="s">
        <v>5005</v>
      </c>
      <c r="H595" s="8">
        <v>20168</v>
      </c>
      <c r="I595" s="6" t="s">
        <v>3699</v>
      </c>
      <c r="J595" s="10">
        <f>VLOOKUP(A595,'[1]HPBS Braking Master (2)'!$F$7:$AM$12555,34,0)</f>
        <v>1</v>
      </c>
      <c r="K595" s="6"/>
    </row>
    <row r="596" spans="1:11" x14ac:dyDescent="0.25">
      <c r="A596" s="7">
        <v>355017951</v>
      </c>
      <c r="B596" s="7" t="str">
        <f>VLOOKUP(A596,'[1]HPBS Braking Master (2)'!$F$7:$G$12555,2,0)</f>
        <v>T5056</v>
      </c>
      <c r="C596" s="8" t="s">
        <v>1622</v>
      </c>
      <c r="D596" s="9" t="s">
        <v>595</v>
      </c>
      <c r="E596" s="9" t="s">
        <v>3129</v>
      </c>
      <c r="F596" s="13" t="s">
        <v>2304</v>
      </c>
      <c r="G596" s="8" t="s">
        <v>5006</v>
      </c>
      <c r="H596" s="8">
        <v>21144</v>
      </c>
      <c r="I596" s="6" t="s">
        <v>3700</v>
      </c>
      <c r="J596" s="10">
        <f>VLOOKUP(A596,'[1]HPBS Braking Master (2)'!$F$7:$AM$12555,34,0)</f>
        <v>1</v>
      </c>
      <c r="K596" s="6"/>
    </row>
    <row r="597" spans="1:11" x14ac:dyDescent="0.25">
      <c r="A597" s="7">
        <v>355017971</v>
      </c>
      <c r="B597" s="7" t="str">
        <f>VLOOKUP(A597,'[1]HPBS Braking Master (2)'!$F$7:$G$12555,2,0)</f>
        <v>T5059</v>
      </c>
      <c r="C597" s="8" t="s">
        <v>1622</v>
      </c>
      <c r="D597" s="9" t="s">
        <v>596</v>
      </c>
      <c r="E597" s="9" t="s">
        <v>2962</v>
      </c>
      <c r="F597" s="13" t="s">
        <v>2305</v>
      </c>
      <c r="G597" s="8" t="s">
        <v>5007</v>
      </c>
      <c r="H597" s="8">
        <v>20168</v>
      </c>
      <c r="I597" s="6" t="s">
        <v>3701</v>
      </c>
      <c r="J597" s="10">
        <f>VLOOKUP(A597,'[1]HPBS Braking Master (2)'!$F$7:$AM$12555,34,0)</f>
        <v>1</v>
      </c>
      <c r="K597" s="6"/>
    </row>
    <row r="598" spans="1:11" x14ac:dyDescent="0.25">
      <c r="A598" s="7">
        <v>355017991</v>
      </c>
      <c r="B598" s="7" t="str">
        <f>VLOOKUP(A598,'[1]HPBS Braking Master (2)'!$F$7:$G$12555,2,0)</f>
        <v>T5061</v>
      </c>
      <c r="C598" s="8" t="s">
        <v>1622</v>
      </c>
      <c r="D598" s="9" t="s">
        <v>597</v>
      </c>
      <c r="E598" s="9" t="s">
        <v>2936</v>
      </c>
      <c r="F598" s="13" t="s">
        <v>2306</v>
      </c>
      <c r="G598" s="8" t="s">
        <v>5008</v>
      </c>
      <c r="H598" s="8">
        <v>21385</v>
      </c>
      <c r="I598" s="6" t="s">
        <v>3702</v>
      </c>
      <c r="J598" s="10">
        <f>VLOOKUP(A598,'[1]HPBS Braking Master (2)'!$F$7:$AM$12555,34,0)</f>
        <v>1</v>
      </c>
      <c r="K598" s="6"/>
    </row>
    <row r="599" spans="1:11" x14ac:dyDescent="0.25">
      <c r="A599" s="7">
        <v>355018011</v>
      </c>
      <c r="B599" s="7" t="str">
        <f>VLOOKUP(A599,'[1]HPBS Braking Master (2)'!$F$7:$G$12555,2,0)</f>
        <v>T5063</v>
      </c>
      <c r="C599" s="8" t="s">
        <v>1622</v>
      </c>
      <c r="D599" s="9" t="s">
        <v>598</v>
      </c>
      <c r="E599" s="9" t="s">
        <v>2900</v>
      </c>
      <c r="F599" s="13" t="s">
        <v>2307</v>
      </c>
      <c r="G599" s="8" t="s">
        <v>3214</v>
      </c>
      <c r="H599" s="8">
        <v>21546</v>
      </c>
      <c r="I599" s="6" t="s">
        <v>3703</v>
      </c>
      <c r="J599" s="10">
        <f>VLOOKUP(A599,'[1]HPBS Braking Master (2)'!$F$7:$AM$12555,34,0)</f>
        <v>1</v>
      </c>
      <c r="K599" s="6"/>
    </row>
    <row r="600" spans="1:11" x14ac:dyDescent="0.25">
      <c r="A600" s="7">
        <v>355018021</v>
      </c>
      <c r="B600" s="7" t="str">
        <f>VLOOKUP(A600,'[1]HPBS Braking Master (2)'!$F$7:$G$12555,2,0)</f>
        <v>T5064</v>
      </c>
      <c r="C600" s="8" t="s">
        <v>1622</v>
      </c>
      <c r="D600" s="9" t="s">
        <v>599</v>
      </c>
      <c r="E600" s="9" t="s">
        <v>2900</v>
      </c>
      <c r="F600" s="13" t="s">
        <v>2308</v>
      </c>
      <c r="G600" s="8" t="s">
        <v>5009</v>
      </c>
      <c r="H600" s="8">
        <v>21545</v>
      </c>
      <c r="I600" s="6" t="s">
        <v>3704</v>
      </c>
      <c r="J600" s="10">
        <f>VLOOKUP(A600,'[1]HPBS Braking Master (2)'!$F$7:$AM$12555,34,0)</f>
        <v>1</v>
      </c>
      <c r="K600" s="6"/>
    </row>
    <row r="601" spans="1:11" x14ac:dyDescent="0.25">
      <c r="A601" s="7">
        <v>355018031</v>
      </c>
      <c r="B601" s="7" t="str">
        <f>VLOOKUP(A601,'[1]HPBS Braking Master (2)'!$F$7:$G$12555,2,0)</f>
        <v>T5065</v>
      </c>
      <c r="C601" s="8" t="s">
        <v>1622</v>
      </c>
      <c r="D601" s="9" t="s">
        <v>600</v>
      </c>
      <c r="E601" s="9" t="s">
        <v>3130</v>
      </c>
      <c r="F601" s="13" t="s">
        <v>2309</v>
      </c>
      <c r="G601" s="8" t="s">
        <v>3214</v>
      </c>
      <c r="H601" s="8">
        <v>21515</v>
      </c>
      <c r="I601" s="6" t="s">
        <v>3705</v>
      </c>
      <c r="J601" s="10">
        <f>VLOOKUP(A601,'[1]HPBS Braking Master (2)'!$F$7:$AM$12555,34,0)</f>
        <v>1</v>
      </c>
      <c r="K601" s="6"/>
    </row>
    <row r="602" spans="1:11" x14ac:dyDescent="0.25">
      <c r="A602" s="7">
        <v>355018041</v>
      </c>
      <c r="B602" s="7" t="str">
        <f>VLOOKUP(A602,'[1]HPBS Braking Master (2)'!$F$7:$G$12555,2,0)</f>
        <v>T5067</v>
      </c>
      <c r="C602" s="8" t="s">
        <v>1622</v>
      </c>
      <c r="D602" s="9" t="s">
        <v>601</v>
      </c>
      <c r="E602" s="9" t="s">
        <v>2926</v>
      </c>
      <c r="F602" s="13" t="s">
        <v>2310</v>
      </c>
      <c r="G602" s="8" t="s">
        <v>5010</v>
      </c>
      <c r="H602" s="8">
        <v>21439</v>
      </c>
      <c r="I602" s="6" t="s">
        <v>3706</v>
      </c>
      <c r="J602" s="10">
        <f>VLOOKUP(A602,'[1]HPBS Braking Master (2)'!$F$7:$AM$12555,34,0)</f>
        <v>1</v>
      </c>
      <c r="K602" s="6"/>
    </row>
    <row r="603" spans="1:11" x14ac:dyDescent="0.25">
      <c r="A603" s="7">
        <v>355018071</v>
      </c>
      <c r="B603" s="7" t="str">
        <f>VLOOKUP(A603,'[1]HPBS Braking Master (2)'!$F$7:$G$12555,2,0)</f>
        <v>T5072</v>
      </c>
      <c r="C603" s="8" t="s">
        <v>1622</v>
      </c>
      <c r="D603" s="9" t="s">
        <v>602</v>
      </c>
      <c r="E603" s="9" t="s">
        <v>2962</v>
      </c>
      <c r="F603" s="13" t="s">
        <v>2301</v>
      </c>
      <c r="G603" s="8" t="s">
        <v>5011</v>
      </c>
      <c r="H603" s="8">
        <v>21479</v>
      </c>
      <c r="I603" s="6" t="s">
        <v>3707</v>
      </c>
      <c r="J603" s="10">
        <f>VLOOKUP(A603,'[1]HPBS Braking Master (2)'!$F$7:$AM$12555,34,0)</f>
        <v>1</v>
      </c>
      <c r="K603" s="6"/>
    </row>
    <row r="604" spans="1:11" x14ac:dyDescent="0.25">
      <c r="A604" s="7">
        <v>355018111</v>
      </c>
      <c r="B604" s="7" t="str">
        <f>VLOOKUP(A604,'[1]HPBS Braking Master (2)'!$F$7:$G$12555,2,0)</f>
        <v>T5075</v>
      </c>
      <c r="C604" s="8" t="s">
        <v>1622</v>
      </c>
      <c r="D604" s="9" t="s">
        <v>603</v>
      </c>
      <c r="E604" s="9" t="s">
        <v>3131</v>
      </c>
      <c r="F604" s="13" t="s">
        <v>2311</v>
      </c>
      <c r="G604" s="8" t="s">
        <v>5012</v>
      </c>
      <c r="H604" s="8">
        <v>23554</v>
      </c>
      <c r="I604" s="6" t="s">
        <v>3458</v>
      </c>
      <c r="J604" s="10">
        <f>VLOOKUP(A604,'[1]HPBS Braking Master (2)'!$F$7:$AM$12555,34,0)</f>
        <v>1</v>
      </c>
      <c r="K604" s="6"/>
    </row>
    <row r="605" spans="1:11" x14ac:dyDescent="0.25">
      <c r="A605" s="7">
        <v>355018131</v>
      </c>
      <c r="B605" s="7" t="str">
        <f>VLOOKUP(A605,'[1]HPBS Braking Master (2)'!$F$7:$G$12555,2,0)</f>
        <v>T5077</v>
      </c>
      <c r="C605" s="8" t="s">
        <v>1622</v>
      </c>
      <c r="D605" s="9" t="s">
        <v>604</v>
      </c>
      <c r="E605" s="9" t="s">
        <v>3052</v>
      </c>
      <c r="F605" s="13" t="s">
        <v>2312</v>
      </c>
      <c r="G605" s="8" t="s">
        <v>4811</v>
      </c>
      <c r="H605" s="8">
        <v>21463</v>
      </c>
      <c r="I605" s="6" t="s">
        <v>3708</v>
      </c>
      <c r="J605" s="10">
        <f>VLOOKUP(A605,'[1]HPBS Braking Master (2)'!$F$7:$AM$12555,34,0)</f>
        <v>1</v>
      </c>
      <c r="K605" s="6"/>
    </row>
    <row r="606" spans="1:11" x14ac:dyDescent="0.25">
      <c r="A606" s="7">
        <v>355018201</v>
      </c>
      <c r="B606" s="7" t="str">
        <f>VLOOKUP(A606,'[1]HPBS Braking Master (2)'!$F$7:$G$12555,2,0)</f>
        <v>T5090</v>
      </c>
      <c r="C606" s="8" t="s">
        <v>1622</v>
      </c>
      <c r="D606" s="9" t="s">
        <v>605</v>
      </c>
      <c r="E606" s="9" t="s">
        <v>2906</v>
      </c>
      <c r="F606" s="13" t="s">
        <v>2313</v>
      </c>
      <c r="G606" s="8" t="s">
        <v>3214</v>
      </c>
      <c r="H606" s="8">
        <v>21724</v>
      </c>
      <c r="I606" s="6" t="s">
        <v>3709</v>
      </c>
      <c r="J606" s="10">
        <f>VLOOKUP(A606,'[1]HPBS Braking Master (2)'!$F$7:$AM$12555,34,0)</f>
        <v>1</v>
      </c>
      <c r="K606" s="6"/>
    </row>
    <row r="607" spans="1:11" x14ac:dyDescent="0.25">
      <c r="A607" s="7">
        <v>355018211</v>
      </c>
      <c r="B607" s="7" t="str">
        <f>VLOOKUP(A607,'[1]HPBS Braking Master (2)'!$F$7:$G$12555,2,0)</f>
        <v>T5091</v>
      </c>
      <c r="C607" s="8" t="s">
        <v>1622</v>
      </c>
      <c r="D607" s="9" t="s">
        <v>606</v>
      </c>
      <c r="E607" s="9" t="s">
        <v>3132</v>
      </c>
      <c r="F607" s="13" t="s">
        <v>2314</v>
      </c>
      <c r="G607" s="8" t="s">
        <v>5013</v>
      </c>
      <c r="H607" s="8">
        <v>21471</v>
      </c>
      <c r="I607" s="6" t="s">
        <v>3710</v>
      </c>
      <c r="J607" s="10">
        <f>VLOOKUP(A607,'[1]HPBS Braking Master (2)'!$F$7:$AM$12555,34,0)</f>
        <v>1</v>
      </c>
      <c r="K607" s="6"/>
    </row>
    <row r="608" spans="1:11" x14ac:dyDescent="0.25">
      <c r="A608" s="7">
        <v>355018221</v>
      </c>
      <c r="B608" s="7" t="str">
        <f>VLOOKUP(A608,'[1]HPBS Braking Master (2)'!$F$7:$G$12555,2,0)</f>
        <v>T5092</v>
      </c>
      <c r="C608" s="8" t="s">
        <v>1622</v>
      </c>
      <c r="D608" s="9" t="s">
        <v>607</v>
      </c>
      <c r="E608" s="9" t="s">
        <v>2951</v>
      </c>
      <c r="F608" s="13" t="s">
        <v>2315</v>
      </c>
      <c r="G608" s="8" t="s">
        <v>5014</v>
      </c>
      <c r="H608" s="8">
        <v>21674</v>
      </c>
      <c r="I608" s="6" t="s">
        <v>3711</v>
      </c>
      <c r="J608" s="10">
        <f>VLOOKUP(A608,'[1]HPBS Braking Master (2)'!$F$7:$AM$12555,34,0)</f>
        <v>1</v>
      </c>
      <c r="K608" s="6"/>
    </row>
    <row r="609" spans="1:11" x14ac:dyDescent="0.25">
      <c r="A609" s="7">
        <v>355018241</v>
      </c>
      <c r="B609" s="7" t="str">
        <f>VLOOKUP(A609,'[1]HPBS Braking Master (2)'!$F$7:$G$12555,2,0)</f>
        <v>T5095</v>
      </c>
      <c r="C609" s="8" t="s">
        <v>1622</v>
      </c>
      <c r="D609" s="9" t="s">
        <v>608</v>
      </c>
      <c r="E609" s="9" t="s">
        <v>2957</v>
      </c>
      <c r="F609" s="13" t="s">
        <v>2316</v>
      </c>
      <c r="G609" s="8" t="s">
        <v>5015</v>
      </c>
      <c r="H609" s="8">
        <v>21945</v>
      </c>
      <c r="I609" s="6" t="s">
        <v>3712</v>
      </c>
      <c r="J609" s="10">
        <f>VLOOKUP(A609,'[1]HPBS Braking Master (2)'!$F$7:$AM$12555,34,0)</f>
        <v>1</v>
      </c>
      <c r="K609" s="6"/>
    </row>
    <row r="610" spans="1:11" x14ac:dyDescent="0.25">
      <c r="A610" s="7">
        <v>355018251</v>
      </c>
      <c r="B610" s="7" t="str">
        <f>VLOOKUP(A610,'[1]HPBS Braking Master (2)'!$F$7:$G$12555,2,0)</f>
        <v>T5098</v>
      </c>
      <c r="C610" s="8" t="s">
        <v>1622</v>
      </c>
      <c r="D610" s="9" t="s">
        <v>609</v>
      </c>
      <c r="E610" s="9" t="s">
        <v>2925</v>
      </c>
      <c r="F610" s="13" t="s">
        <v>1828</v>
      </c>
      <c r="G610" s="8" t="s">
        <v>5016</v>
      </c>
      <c r="H610" s="8">
        <v>21945</v>
      </c>
      <c r="I610" s="6" t="s">
        <v>3713</v>
      </c>
      <c r="J610" s="10">
        <f>VLOOKUP(A610,'[1]HPBS Braking Master (2)'!$F$7:$AM$12555,34,0)</f>
        <v>1</v>
      </c>
      <c r="K610" s="6"/>
    </row>
    <row r="611" spans="1:11" x14ac:dyDescent="0.25">
      <c r="A611" s="7">
        <v>355018261</v>
      </c>
      <c r="B611" s="7" t="str">
        <f>VLOOKUP(A611,'[1]HPBS Braking Master (2)'!$F$7:$G$12555,2,0)</f>
        <v>T5099</v>
      </c>
      <c r="C611" s="8" t="s">
        <v>1622</v>
      </c>
      <c r="D611" s="9" t="s">
        <v>610</v>
      </c>
      <c r="E611" s="9" t="s">
        <v>2951</v>
      </c>
      <c r="F611" s="13" t="s">
        <v>2317</v>
      </c>
      <c r="G611" s="8" t="s">
        <v>5017</v>
      </c>
      <c r="H611" s="8">
        <v>23124</v>
      </c>
      <c r="I611" s="6" t="s">
        <v>3714</v>
      </c>
      <c r="J611" s="10">
        <f>VLOOKUP(A611,'[1]HPBS Braking Master (2)'!$F$7:$AM$12555,34,0)</f>
        <v>1</v>
      </c>
      <c r="K611" s="6"/>
    </row>
    <row r="612" spans="1:11" x14ac:dyDescent="0.25">
      <c r="A612" s="7">
        <v>355018271</v>
      </c>
      <c r="B612" s="7" t="str">
        <f>VLOOKUP(A612,'[1]HPBS Braking Master (2)'!$F$7:$G$12555,2,0)</f>
        <v>T5100</v>
      </c>
      <c r="C612" s="8" t="s">
        <v>1622</v>
      </c>
      <c r="D612" s="9" t="s">
        <v>611</v>
      </c>
      <c r="E612" s="9" t="s">
        <v>3133</v>
      </c>
      <c r="F612" s="13" t="s">
        <v>2318</v>
      </c>
      <c r="G612" s="8" t="s">
        <v>5018</v>
      </c>
      <c r="H612" s="8">
        <v>23549</v>
      </c>
      <c r="I612" s="6" t="s">
        <v>3715</v>
      </c>
      <c r="J612" s="10">
        <f>VLOOKUP(A612,'[1]HPBS Braking Master (2)'!$F$7:$AM$12555,34,0)</f>
        <v>1</v>
      </c>
      <c r="K612" s="6"/>
    </row>
    <row r="613" spans="1:11" x14ac:dyDescent="0.25">
      <c r="A613" s="7">
        <v>355018281</v>
      </c>
      <c r="B613" s="7" t="str">
        <f>VLOOKUP(A613,'[1]HPBS Braking Master (2)'!$F$7:$G$12555,2,0)</f>
        <v>T5101</v>
      </c>
      <c r="C613" s="8" t="s">
        <v>1622</v>
      </c>
      <c r="D613" s="9" t="s">
        <v>612</v>
      </c>
      <c r="E613" s="9" t="s">
        <v>2926</v>
      </c>
      <c r="F613" s="13" t="s">
        <v>2319</v>
      </c>
      <c r="G613" s="8" t="s">
        <v>5019</v>
      </c>
      <c r="H613" s="8">
        <v>23070</v>
      </c>
      <c r="I613" s="6" t="s">
        <v>3716</v>
      </c>
      <c r="J613" s="10">
        <f>VLOOKUP(A613,'[1]HPBS Braking Master (2)'!$F$7:$AM$12555,34,0)</f>
        <v>1</v>
      </c>
      <c r="K613" s="6"/>
    </row>
    <row r="614" spans="1:11" x14ac:dyDescent="0.25">
      <c r="A614" s="7">
        <v>355018291</v>
      </c>
      <c r="B614" s="7" t="str">
        <f>VLOOKUP(A614,'[1]HPBS Braking Master (2)'!$F$7:$G$12555,2,0)</f>
        <v>T5102</v>
      </c>
      <c r="C614" s="8" t="s">
        <v>1622</v>
      </c>
      <c r="D614" s="9" t="s">
        <v>613</v>
      </c>
      <c r="E614" s="9" t="s">
        <v>3033</v>
      </c>
      <c r="F614" s="13" t="s">
        <v>2320</v>
      </c>
      <c r="G614" s="8" t="s">
        <v>5020</v>
      </c>
      <c r="H614" s="8">
        <v>21606</v>
      </c>
      <c r="I614" s="6" t="s">
        <v>3717</v>
      </c>
      <c r="J614" s="10">
        <f>VLOOKUP(A614,'[1]HPBS Braking Master (2)'!$F$7:$AM$12555,34,0)</f>
        <v>1</v>
      </c>
      <c r="K614" s="6"/>
    </row>
    <row r="615" spans="1:11" x14ac:dyDescent="0.25">
      <c r="A615" s="7">
        <v>355018311</v>
      </c>
      <c r="B615" s="7" t="str">
        <f>VLOOKUP(A615,'[1]HPBS Braking Master (2)'!$F$7:$G$12555,2,0)</f>
        <v>T5110</v>
      </c>
      <c r="C615" s="8" t="s">
        <v>1622</v>
      </c>
      <c r="D615" s="9" t="s">
        <v>614</v>
      </c>
      <c r="E615" s="9" t="s">
        <v>2926</v>
      </c>
      <c r="F615" s="13" t="s">
        <v>2319</v>
      </c>
      <c r="G615" s="8" t="s">
        <v>5019</v>
      </c>
      <c r="H615" s="8">
        <v>23070</v>
      </c>
      <c r="I615" s="6" t="s">
        <v>3718</v>
      </c>
      <c r="J615" s="10">
        <f>VLOOKUP(A615,'[1]HPBS Braking Master (2)'!$F$7:$AM$12555,34,0)</f>
        <v>1</v>
      </c>
      <c r="K615" s="6"/>
    </row>
    <row r="616" spans="1:11" x14ac:dyDescent="0.25">
      <c r="A616" s="7">
        <v>355018331</v>
      </c>
      <c r="B616" s="7" t="str">
        <f>VLOOKUP(A616,'[1]HPBS Braking Master (2)'!$F$7:$G$12555,2,0)</f>
        <v>T5111</v>
      </c>
      <c r="C616" s="8" t="s">
        <v>1622</v>
      </c>
      <c r="D616" s="9" t="s">
        <v>615</v>
      </c>
      <c r="E616" s="9" t="s">
        <v>2926</v>
      </c>
      <c r="F616" s="13" t="s">
        <v>1784</v>
      </c>
      <c r="G616" s="8" t="s">
        <v>5021</v>
      </c>
      <c r="H616" s="8">
        <v>23144</v>
      </c>
      <c r="I616" s="6" t="s">
        <v>3719</v>
      </c>
      <c r="J616" s="10">
        <f>VLOOKUP(A616,'[1]HPBS Braking Master (2)'!$F$7:$AM$12555,34,0)</f>
        <v>1</v>
      </c>
      <c r="K616" s="6"/>
    </row>
    <row r="617" spans="1:11" x14ac:dyDescent="0.25">
      <c r="A617" s="7">
        <v>355018351</v>
      </c>
      <c r="B617" s="7" t="str">
        <f>VLOOKUP(A617,'[1]HPBS Braking Master (2)'!$F$7:$G$12555,2,0)</f>
        <v>T5112</v>
      </c>
      <c r="C617" s="8" t="s">
        <v>1622</v>
      </c>
      <c r="D617" s="9" t="s">
        <v>616</v>
      </c>
      <c r="E617" s="9" t="s">
        <v>2926</v>
      </c>
      <c r="F617" s="13" t="s">
        <v>2321</v>
      </c>
      <c r="G617" s="8" t="s">
        <v>5021</v>
      </c>
      <c r="H617" s="8">
        <v>23144</v>
      </c>
      <c r="I617" s="6" t="s">
        <v>3720</v>
      </c>
      <c r="J617" s="10">
        <f>VLOOKUP(A617,'[1]HPBS Braking Master (2)'!$F$7:$AM$12555,34,0)</f>
        <v>1</v>
      </c>
      <c r="K617" s="6"/>
    </row>
    <row r="618" spans="1:11" x14ac:dyDescent="0.25">
      <c r="A618" s="7">
        <v>355018361</v>
      </c>
      <c r="B618" s="7" t="str">
        <f>VLOOKUP(A618,'[1]HPBS Braking Master (2)'!$F$7:$G$12555,2,0)</f>
        <v>T5113</v>
      </c>
      <c r="C618" s="8" t="s">
        <v>1622</v>
      </c>
      <c r="D618" s="9" t="s">
        <v>617</v>
      </c>
      <c r="E618" s="9" t="s">
        <v>3134</v>
      </c>
      <c r="F618" s="13" t="s">
        <v>2322</v>
      </c>
      <c r="G618" s="8" t="s">
        <v>3214</v>
      </c>
      <c r="H618" s="8">
        <v>23092</v>
      </c>
      <c r="I618" s="6" t="s">
        <v>3721</v>
      </c>
      <c r="J618" s="10">
        <f>VLOOKUP(A618,'[1]HPBS Braking Master (2)'!$F$7:$AM$12555,34,0)</f>
        <v>1</v>
      </c>
      <c r="K618" s="6"/>
    </row>
    <row r="619" spans="1:11" x14ac:dyDescent="0.25">
      <c r="A619" s="7">
        <v>355018371</v>
      </c>
      <c r="B619" s="7" t="str">
        <f>VLOOKUP(A619,'[1]HPBS Braking Master (2)'!$F$7:$G$12555,2,0)</f>
        <v>T5114</v>
      </c>
      <c r="C619" s="8" t="s">
        <v>1622</v>
      </c>
      <c r="D619" s="9" t="s">
        <v>618</v>
      </c>
      <c r="E619" s="9" t="s">
        <v>2956</v>
      </c>
      <c r="F619" s="13" t="s">
        <v>2323</v>
      </c>
      <c r="G619" s="8" t="s">
        <v>5022</v>
      </c>
      <c r="H619" s="8">
        <v>23177</v>
      </c>
      <c r="I619" s="6" t="s">
        <v>3722</v>
      </c>
      <c r="J619" s="10">
        <f>VLOOKUP(A619,'[1]HPBS Braking Master (2)'!$F$7:$AM$12555,34,0)</f>
        <v>1</v>
      </c>
      <c r="K619" s="6"/>
    </row>
    <row r="620" spans="1:11" x14ac:dyDescent="0.25">
      <c r="A620" s="7">
        <v>355018381</v>
      </c>
      <c r="B620" s="7" t="str">
        <f>VLOOKUP(A620,'[1]HPBS Braking Master (2)'!$F$7:$G$12555,2,0)</f>
        <v>T5115</v>
      </c>
      <c r="C620" s="8" t="s">
        <v>1622</v>
      </c>
      <c r="D620" s="9" t="s">
        <v>619</v>
      </c>
      <c r="E620" s="9" t="s">
        <v>2962</v>
      </c>
      <c r="F620" s="13" t="s">
        <v>2301</v>
      </c>
      <c r="G620" s="8" t="s">
        <v>5023</v>
      </c>
      <c r="H620" s="8">
        <v>21635</v>
      </c>
      <c r="I620" s="6" t="s">
        <v>3723</v>
      </c>
      <c r="J620" s="10">
        <f>VLOOKUP(A620,'[1]HPBS Braking Master (2)'!$F$7:$AM$12555,34,0)</f>
        <v>1</v>
      </c>
      <c r="K620" s="6"/>
    </row>
    <row r="621" spans="1:11" x14ac:dyDescent="0.25">
      <c r="A621" s="7">
        <v>355018411</v>
      </c>
      <c r="B621" s="7" t="str">
        <f>VLOOKUP(A621,'[1]HPBS Braking Master (2)'!$F$7:$G$12555,2,0)</f>
        <v>T5118</v>
      </c>
      <c r="C621" s="8" t="s">
        <v>1622</v>
      </c>
      <c r="D621" s="9" t="s">
        <v>620</v>
      </c>
      <c r="E621" s="9" t="s">
        <v>2944</v>
      </c>
      <c r="F621" s="13" t="s">
        <v>2324</v>
      </c>
      <c r="G621" s="8" t="s">
        <v>5024</v>
      </c>
      <c r="H621" s="8">
        <v>23353</v>
      </c>
      <c r="I621" s="6" t="s">
        <v>3724</v>
      </c>
      <c r="J621" s="10">
        <f>VLOOKUP(A621,'[1]HPBS Braking Master (2)'!$F$7:$AM$12555,34,0)</f>
        <v>1</v>
      </c>
      <c r="K621" s="6"/>
    </row>
    <row r="622" spans="1:11" x14ac:dyDescent="0.25">
      <c r="A622" s="7">
        <v>355018421</v>
      </c>
      <c r="B622" s="7" t="str">
        <f>VLOOKUP(A622,'[1]HPBS Braking Master (2)'!$F$7:$G$12555,2,0)</f>
        <v>T5119</v>
      </c>
      <c r="C622" s="8" t="s">
        <v>1622</v>
      </c>
      <c r="D622" s="9" t="s">
        <v>621</v>
      </c>
      <c r="E622" s="9" t="s">
        <v>3135</v>
      </c>
      <c r="F622" s="13" t="s">
        <v>2325</v>
      </c>
      <c r="G622" s="8" t="s">
        <v>5025</v>
      </c>
      <c r="H622" s="8">
        <v>21381</v>
      </c>
      <c r="I622" s="6" t="s">
        <v>3725</v>
      </c>
      <c r="J622" s="10">
        <f>VLOOKUP(A622,'[1]HPBS Braking Master (2)'!$F$7:$AM$12555,34,0)</f>
        <v>1</v>
      </c>
      <c r="K622" s="6"/>
    </row>
    <row r="623" spans="1:11" x14ac:dyDescent="0.25">
      <c r="A623" s="7">
        <v>355018431</v>
      </c>
      <c r="B623" s="7" t="str">
        <f>VLOOKUP(A623,'[1]HPBS Braking Master (2)'!$F$7:$G$12555,2,0)</f>
        <v>T5120</v>
      </c>
      <c r="C623" s="8" t="s">
        <v>1622</v>
      </c>
      <c r="D623" s="9" t="s">
        <v>600</v>
      </c>
      <c r="E623" s="9" t="s">
        <v>2990</v>
      </c>
      <c r="F623" s="13" t="s">
        <v>1929</v>
      </c>
      <c r="G623" s="8" t="s">
        <v>5026</v>
      </c>
      <c r="H623" s="8">
        <v>21515</v>
      </c>
      <c r="I623" s="6" t="s">
        <v>3726</v>
      </c>
      <c r="J623" s="10">
        <f>VLOOKUP(A623,'[1]HPBS Braking Master (2)'!$F$7:$AM$12555,34,0)</f>
        <v>1</v>
      </c>
      <c r="K623" s="6"/>
    </row>
    <row r="624" spans="1:11" x14ac:dyDescent="0.25">
      <c r="A624" s="7">
        <v>355018441</v>
      </c>
      <c r="B624" s="7" t="str">
        <f>VLOOKUP(A624,'[1]HPBS Braking Master (2)'!$F$7:$G$12555,2,0)</f>
        <v>T5121</v>
      </c>
      <c r="C624" s="8" t="s">
        <v>1622</v>
      </c>
      <c r="D624" s="9" t="s">
        <v>622</v>
      </c>
      <c r="E624" s="9" t="s">
        <v>2900</v>
      </c>
      <c r="F624" s="13" t="s">
        <v>2326</v>
      </c>
      <c r="G624" s="8" t="s">
        <v>5027</v>
      </c>
      <c r="H624" s="8">
        <v>23463</v>
      </c>
      <c r="I624" s="6" t="s">
        <v>3727</v>
      </c>
      <c r="J624" s="10">
        <f>VLOOKUP(A624,'[1]HPBS Braking Master (2)'!$F$7:$AM$12555,34,0)</f>
        <v>1</v>
      </c>
      <c r="K624" s="6"/>
    </row>
    <row r="625" spans="1:11" x14ac:dyDescent="0.25">
      <c r="A625" s="7">
        <v>355018451</v>
      </c>
      <c r="B625" s="7" t="str">
        <f>VLOOKUP(A625,'[1]HPBS Braking Master (2)'!$F$7:$G$12555,2,0)</f>
        <v>T5122</v>
      </c>
      <c r="C625" s="8" t="s">
        <v>1622</v>
      </c>
      <c r="D625" s="9" t="s">
        <v>623</v>
      </c>
      <c r="E625" s="9" t="s">
        <v>2925</v>
      </c>
      <c r="F625" s="13" t="s">
        <v>2327</v>
      </c>
      <c r="G625" s="8" t="s">
        <v>5028</v>
      </c>
      <c r="H625" s="8">
        <v>21945</v>
      </c>
      <c r="I625" s="6" t="s">
        <v>3728</v>
      </c>
      <c r="J625" s="10">
        <f>VLOOKUP(A625,'[1]HPBS Braking Master (2)'!$F$7:$AM$12555,34,0)</f>
        <v>1</v>
      </c>
      <c r="K625" s="6"/>
    </row>
    <row r="626" spans="1:11" x14ac:dyDescent="0.25">
      <c r="A626" s="7">
        <v>355018471</v>
      </c>
      <c r="B626" s="7" t="str">
        <f>VLOOKUP(A626,'[1]HPBS Braking Master (2)'!$F$7:$G$12555,2,0)</f>
        <v>T5124</v>
      </c>
      <c r="C626" s="8" t="s">
        <v>1622</v>
      </c>
      <c r="D626" s="9" t="s">
        <v>624</v>
      </c>
      <c r="E626" s="9" t="s">
        <v>2921</v>
      </c>
      <c r="F626" s="13" t="s">
        <v>2328</v>
      </c>
      <c r="G626" s="8" t="s">
        <v>5029</v>
      </c>
      <c r="H626" s="8">
        <v>21937</v>
      </c>
      <c r="I626" s="6" t="s">
        <v>3729</v>
      </c>
      <c r="J626" s="10">
        <f>VLOOKUP(A626,'[1]HPBS Braking Master (2)'!$F$7:$AM$12555,34,0)</f>
        <v>1</v>
      </c>
      <c r="K626" s="6"/>
    </row>
    <row r="627" spans="1:11" x14ac:dyDescent="0.25">
      <c r="A627" s="7">
        <v>355018481</v>
      </c>
      <c r="B627" s="7" t="str">
        <f>VLOOKUP(A627,'[1]HPBS Braking Master (2)'!$F$7:$G$12555,2,0)</f>
        <v>T5125</v>
      </c>
      <c r="C627" s="8" t="s">
        <v>1622</v>
      </c>
      <c r="D627" s="9" t="s">
        <v>625</v>
      </c>
      <c r="E627" s="9" t="s">
        <v>2921</v>
      </c>
      <c r="F627" s="13" t="s">
        <v>2329</v>
      </c>
      <c r="G627" s="8" t="s">
        <v>5030</v>
      </c>
      <c r="H627" s="8">
        <v>21792</v>
      </c>
      <c r="I627" s="6" t="s">
        <v>3730</v>
      </c>
      <c r="J627" s="10">
        <f>VLOOKUP(A627,'[1]HPBS Braking Master (2)'!$F$7:$AM$12555,34,0)</f>
        <v>1</v>
      </c>
      <c r="K627" s="6"/>
    </row>
    <row r="628" spans="1:11" x14ac:dyDescent="0.25">
      <c r="A628" s="7">
        <v>355018491</v>
      </c>
      <c r="B628" s="7" t="str">
        <f>VLOOKUP(A628,'[1]HPBS Braking Master (2)'!$F$7:$G$12555,2,0)</f>
        <v>T5126</v>
      </c>
      <c r="C628" s="8" t="s">
        <v>1622</v>
      </c>
      <c r="D628" s="9" t="s">
        <v>626</v>
      </c>
      <c r="E628" s="9" t="s">
        <v>2948</v>
      </c>
      <c r="F628" s="13" t="s">
        <v>2330</v>
      </c>
      <c r="G628" s="8" t="s">
        <v>5031</v>
      </c>
      <c r="H628" s="8">
        <v>23773</v>
      </c>
      <c r="I628" s="6" t="s">
        <v>3731</v>
      </c>
      <c r="J628" s="10">
        <f>VLOOKUP(A628,'[1]HPBS Braking Master (2)'!$F$7:$AM$12555,34,0)</f>
        <v>1</v>
      </c>
      <c r="K628" s="6"/>
    </row>
    <row r="629" spans="1:11" x14ac:dyDescent="0.25">
      <c r="A629" s="7">
        <v>355018501</v>
      </c>
      <c r="B629" s="7" t="str">
        <f>VLOOKUP(A629,'[1]HPBS Braking Master (2)'!$F$7:$G$12555,2,0)</f>
        <v>T5127</v>
      </c>
      <c r="C629" s="8" t="s">
        <v>1622</v>
      </c>
      <c r="D629" s="9" t="s">
        <v>627</v>
      </c>
      <c r="E629" s="9" t="s">
        <v>2907</v>
      </c>
      <c r="F629" s="13" t="s">
        <v>2331</v>
      </c>
      <c r="G629" s="8" t="s">
        <v>3214</v>
      </c>
      <c r="H629" s="8">
        <v>23099</v>
      </c>
      <c r="I629" s="6" t="s">
        <v>3732</v>
      </c>
      <c r="J629" s="10">
        <f>VLOOKUP(A629,'[1]HPBS Braking Master (2)'!$F$7:$AM$12555,34,0)</f>
        <v>1</v>
      </c>
      <c r="K629" s="6"/>
    </row>
    <row r="630" spans="1:11" x14ac:dyDescent="0.25">
      <c r="A630" s="7">
        <v>355018511</v>
      </c>
      <c r="B630" s="7" t="str">
        <f>VLOOKUP(A630,'[1]HPBS Braking Master (2)'!$F$7:$G$12555,2,0)</f>
        <v>T5128</v>
      </c>
      <c r="C630" s="8" t="s">
        <v>1622</v>
      </c>
      <c r="D630" s="9" t="s">
        <v>628</v>
      </c>
      <c r="E630" s="9" t="s">
        <v>2898</v>
      </c>
      <c r="F630" s="13" t="s">
        <v>2332</v>
      </c>
      <c r="G630" s="8" t="s">
        <v>5032</v>
      </c>
      <c r="H630" s="8">
        <v>23225</v>
      </c>
      <c r="I630" s="6" t="s">
        <v>3733</v>
      </c>
      <c r="J630" s="10">
        <f>VLOOKUP(A630,'[1]HPBS Braking Master (2)'!$F$7:$AM$12555,34,0)</f>
        <v>1</v>
      </c>
      <c r="K630" s="6"/>
    </row>
    <row r="631" spans="1:11" x14ac:dyDescent="0.25">
      <c r="A631" s="7">
        <v>355018541</v>
      </c>
      <c r="B631" s="7" t="str">
        <f>VLOOKUP(A631,'[1]HPBS Braking Master (2)'!$F$7:$G$12555,2,0)</f>
        <v>T5131</v>
      </c>
      <c r="C631" s="8" t="s">
        <v>1622</v>
      </c>
      <c r="D631" s="9" t="s">
        <v>629</v>
      </c>
      <c r="E631" s="9" t="s">
        <v>2951</v>
      </c>
      <c r="F631" s="13" t="s">
        <v>2333</v>
      </c>
      <c r="G631" s="8" t="s">
        <v>3214</v>
      </c>
      <c r="H631" s="8">
        <v>23346</v>
      </c>
      <c r="I631" s="6" t="s">
        <v>3734</v>
      </c>
      <c r="J631" s="10">
        <f>VLOOKUP(A631,'[1]HPBS Braking Master (2)'!$F$7:$AM$12555,34,0)</f>
        <v>1</v>
      </c>
      <c r="K631" s="6"/>
    </row>
    <row r="632" spans="1:11" x14ac:dyDescent="0.25">
      <c r="A632" s="7">
        <v>355018551</v>
      </c>
      <c r="B632" s="7" t="str">
        <f>VLOOKUP(A632,'[1]HPBS Braking Master (2)'!$F$7:$G$12555,2,0)</f>
        <v>T5132</v>
      </c>
      <c r="C632" s="8" t="s">
        <v>1622</v>
      </c>
      <c r="D632" s="9" t="s">
        <v>630</v>
      </c>
      <c r="E632" s="9" t="s">
        <v>3136</v>
      </c>
      <c r="F632" s="13" t="s">
        <v>2334</v>
      </c>
      <c r="G632" s="8" t="s">
        <v>5033</v>
      </c>
      <c r="H632" s="8">
        <v>23423</v>
      </c>
      <c r="I632" s="6" t="s">
        <v>3735</v>
      </c>
      <c r="J632" s="10">
        <f>VLOOKUP(A632,'[1]HPBS Braking Master (2)'!$F$7:$AM$12555,34,0)</f>
        <v>1</v>
      </c>
      <c r="K632" s="6"/>
    </row>
    <row r="633" spans="1:11" x14ac:dyDescent="0.25">
      <c r="A633" s="7">
        <v>355018561</v>
      </c>
      <c r="B633" s="7" t="str">
        <f>VLOOKUP(A633,'[1]HPBS Braking Master (2)'!$F$7:$G$12555,2,0)</f>
        <v>T5133</v>
      </c>
      <c r="C633" s="8" t="s">
        <v>1622</v>
      </c>
      <c r="D633" s="9" t="s">
        <v>631</v>
      </c>
      <c r="E633" s="9" t="s">
        <v>3137</v>
      </c>
      <c r="F633" s="13" t="s">
        <v>2335</v>
      </c>
      <c r="G633" s="8" t="s">
        <v>5034</v>
      </c>
      <c r="H633" s="8">
        <v>23424</v>
      </c>
      <c r="I633" s="6" t="s">
        <v>3736</v>
      </c>
      <c r="J633" s="10">
        <f>VLOOKUP(A633,'[1]HPBS Braking Master (2)'!$F$7:$AM$12555,34,0)</f>
        <v>1</v>
      </c>
      <c r="K633" s="6"/>
    </row>
    <row r="634" spans="1:11" x14ac:dyDescent="0.25">
      <c r="A634" s="7">
        <v>355018571</v>
      </c>
      <c r="B634" s="7" t="str">
        <f>VLOOKUP(A634,'[1]HPBS Braking Master (2)'!$F$7:$G$12555,2,0)</f>
        <v>T5135</v>
      </c>
      <c r="C634" s="8" t="s">
        <v>1622</v>
      </c>
      <c r="D634" s="9" t="s">
        <v>632</v>
      </c>
      <c r="E634" s="9" t="s">
        <v>2961</v>
      </c>
      <c r="F634" s="13" t="s">
        <v>1882</v>
      </c>
      <c r="G634" s="8" t="s">
        <v>5035</v>
      </c>
      <c r="H634" s="8">
        <v>23446</v>
      </c>
      <c r="I634" s="6" t="s">
        <v>3737</v>
      </c>
      <c r="J634" s="10">
        <f>VLOOKUP(A634,'[1]HPBS Braking Master (2)'!$F$7:$AM$12555,34,0)</f>
        <v>1</v>
      </c>
      <c r="K634" s="6"/>
    </row>
    <row r="635" spans="1:11" x14ac:dyDescent="0.25">
      <c r="A635" s="7">
        <v>355018591</v>
      </c>
      <c r="B635" s="7" t="str">
        <f>VLOOKUP(A635,'[1]HPBS Braking Master (2)'!$F$7:$G$12555,2,0)</f>
        <v>T5137</v>
      </c>
      <c r="C635" s="8" t="s">
        <v>1622</v>
      </c>
      <c r="D635" s="9" t="s">
        <v>633</v>
      </c>
      <c r="E635" s="9" t="s">
        <v>2962</v>
      </c>
      <c r="F635" s="13" t="s">
        <v>1839</v>
      </c>
      <c r="G635" s="8" t="s">
        <v>5035</v>
      </c>
      <c r="H635" s="8">
        <v>23224</v>
      </c>
      <c r="I635" s="6" t="s">
        <v>3738</v>
      </c>
      <c r="J635" s="10">
        <f>VLOOKUP(A635,'[1]HPBS Braking Master (2)'!$F$7:$AM$12555,34,0)</f>
        <v>1</v>
      </c>
      <c r="K635" s="6"/>
    </row>
    <row r="636" spans="1:11" x14ac:dyDescent="0.25">
      <c r="A636" s="7">
        <v>355018601</v>
      </c>
      <c r="B636" s="7" t="str">
        <f>VLOOKUP(A636,'[1]HPBS Braking Master (2)'!$F$7:$G$12555,2,0)</f>
        <v>T5138</v>
      </c>
      <c r="C636" s="8" t="s">
        <v>1622</v>
      </c>
      <c r="D636" s="9" t="s">
        <v>634</v>
      </c>
      <c r="E636" s="9" t="s">
        <v>2961</v>
      </c>
      <c r="F636" s="13" t="s">
        <v>1838</v>
      </c>
      <c r="G636" s="8" t="s">
        <v>5036</v>
      </c>
      <c r="H636" s="8">
        <v>23554</v>
      </c>
      <c r="I636" s="6" t="s">
        <v>3739</v>
      </c>
      <c r="J636" s="10">
        <f>VLOOKUP(A636,'[1]HPBS Braking Master (2)'!$F$7:$AM$12555,34,0)</f>
        <v>1</v>
      </c>
      <c r="K636" s="6"/>
    </row>
    <row r="637" spans="1:11" x14ac:dyDescent="0.25">
      <c r="A637" s="7">
        <v>355018611</v>
      </c>
      <c r="B637" s="7" t="str">
        <f>VLOOKUP(A637,'[1]HPBS Braking Master (2)'!$F$7:$G$12555,2,0)</f>
        <v>T5139</v>
      </c>
      <c r="C637" s="8" t="s">
        <v>1622</v>
      </c>
      <c r="D637" s="9" t="s">
        <v>635</v>
      </c>
      <c r="E637" s="9" t="s">
        <v>2981</v>
      </c>
      <c r="F637" s="13" t="s">
        <v>2336</v>
      </c>
      <c r="G637" s="8" t="s">
        <v>3214</v>
      </c>
      <c r="H637" s="8">
        <v>21682</v>
      </c>
      <c r="I637" s="6" t="s">
        <v>3740</v>
      </c>
      <c r="J637" s="10">
        <f>VLOOKUP(A637,'[1]HPBS Braking Master (2)'!$F$7:$AM$12555,34,0)</f>
        <v>1</v>
      </c>
      <c r="K637" s="6"/>
    </row>
    <row r="638" spans="1:11" x14ac:dyDescent="0.25">
      <c r="A638" s="7">
        <v>355018621</v>
      </c>
      <c r="B638" s="7" t="str">
        <f>VLOOKUP(A638,'[1]HPBS Braking Master (2)'!$F$7:$G$12555,2,0)</f>
        <v>T5140</v>
      </c>
      <c r="C638" s="8" t="s">
        <v>1622</v>
      </c>
      <c r="D638" s="9" t="s">
        <v>602</v>
      </c>
      <c r="E638" s="9" t="s">
        <v>2962</v>
      </c>
      <c r="F638" s="13" t="s">
        <v>1839</v>
      </c>
      <c r="G638" s="8" t="s">
        <v>5011</v>
      </c>
      <c r="H638" s="8">
        <v>21479</v>
      </c>
      <c r="I638" s="6" t="s">
        <v>3741</v>
      </c>
      <c r="J638" s="10">
        <f>VLOOKUP(A638,'[1]HPBS Braking Master (2)'!$F$7:$AM$12555,34,0)</f>
        <v>1</v>
      </c>
      <c r="K638" s="6"/>
    </row>
    <row r="639" spans="1:11" x14ac:dyDescent="0.25">
      <c r="A639" s="7">
        <v>355018631</v>
      </c>
      <c r="B639" s="7" t="str">
        <f>VLOOKUP(A639,'[1]HPBS Braking Master (2)'!$F$7:$G$12555,2,0)</f>
        <v>T5142</v>
      </c>
      <c r="C639" s="8" t="s">
        <v>1622</v>
      </c>
      <c r="D639" s="9" t="s">
        <v>636</v>
      </c>
      <c r="E639" s="9" t="s">
        <v>2906</v>
      </c>
      <c r="F639" s="13" t="s">
        <v>2337</v>
      </c>
      <c r="G639" s="8" t="s">
        <v>5037</v>
      </c>
      <c r="H639" s="8">
        <v>23753</v>
      </c>
      <c r="I639" s="6" t="s">
        <v>3742</v>
      </c>
      <c r="J639" s="10">
        <f>VLOOKUP(A639,'[1]HPBS Braking Master (2)'!$F$7:$AM$12555,34,0)</f>
        <v>1</v>
      </c>
      <c r="K639" s="6"/>
    </row>
    <row r="640" spans="1:11" x14ac:dyDescent="0.25">
      <c r="A640" s="7">
        <v>355018641</v>
      </c>
      <c r="B640" s="7" t="str">
        <f>VLOOKUP(A640,'[1]HPBS Braking Master (2)'!$F$7:$G$12555,2,0)</f>
        <v>T5143</v>
      </c>
      <c r="C640" s="8" t="s">
        <v>1622</v>
      </c>
      <c r="D640" s="9" t="s">
        <v>637</v>
      </c>
      <c r="E640" s="9" t="s">
        <v>3138</v>
      </c>
      <c r="F640" s="13" t="s">
        <v>2338</v>
      </c>
      <c r="G640" s="8" t="s">
        <v>5038</v>
      </c>
      <c r="H640" s="8">
        <v>23284</v>
      </c>
      <c r="I640" s="6" t="s">
        <v>3743</v>
      </c>
      <c r="J640" s="10">
        <f>VLOOKUP(A640,'[1]HPBS Braking Master (2)'!$F$7:$AM$12555,34,0)</f>
        <v>1</v>
      </c>
      <c r="K640" s="6"/>
    </row>
    <row r="641" spans="1:11" x14ac:dyDescent="0.25">
      <c r="A641" s="7">
        <v>355018651</v>
      </c>
      <c r="B641" s="7" t="str">
        <f>VLOOKUP(A641,'[1]HPBS Braking Master (2)'!$F$7:$G$12555,2,0)</f>
        <v>T5144</v>
      </c>
      <c r="C641" s="8" t="s">
        <v>1622</v>
      </c>
      <c r="D641" s="9" t="s">
        <v>638</v>
      </c>
      <c r="E641" s="9" t="s">
        <v>2969</v>
      </c>
      <c r="F641" s="13" t="s">
        <v>2339</v>
      </c>
      <c r="G641" s="8" t="s">
        <v>5039</v>
      </c>
      <c r="H641" s="8">
        <v>23532</v>
      </c>
      <c r="I641" s="6" t="s">
        <v>3744</v>
      </c>
      <c r="J641" s="10">
        <f>VLOOKUP(A641,'[1]HPBS Braking Master (2)'!$F$7:$AM$12555,34,0)</f>
        <v>1</v>
      </c>
      <c r="K641" s="6"/>
    </row>
    <row r="642" spans="1:11" x14ac:dyDescent="0.25">
      <c r="A642" s="7">
        <v>355018661</v>
      </c>
      <c r="B642" s="7" t="str">
        <f>VLOOKUP(A642,'[1]HPBS Braking Master (2)'!$F$7:$G$12555,2,0)</f>
        <v>T5145</v>
      </c>
      <c r="C642" s="8" t="s">
        <v>1622</v>
      </c>
      <c r="D642" s="9" t="s">
        <v>639</v>
      </c>
      <c r="E642" s="9" t="s">
        <v>2959</v>
      </c>
      <c r="F642" s="13" t="s">
        <v>2340</v>
      </c>
      <c r="G642" s="8" t="s">
        <v>5040</v>
      </c>
      <c r="H642" s="8">
        <v>23561</v>
      </c>
      <c r="I642" s="6" t="s">
        <v>3745</v>
      </c>
      <c r="J642" s="10">
        <f>VLOOKUP(A642,'[1]HPBS Braking Master (2)'!$F$7:$AM$12555,34,0)</f>
        <v>1</v>
      </c>
      <c r="K642" s="6"/>
    </row>
    <row r="643" spans="1:11" x14ac:dyDescent="0.25">
      <c r="A643" s="7">
        <v>355018671</v>
      </c>
      <c r="B643" s="7" t="str">
        <f>VLOOKUP(A643,'[1]HPBS Braking Master (2)'!$F$7:$G$12555,2,0)</f>
        <v>T5146</v>
      </c>
      <c r="C643" s="8" t="s">
        <v>1622</v>
      </c>
      <c r="D643" s="9" t="s">
        <v>640</v>
      </c>
      <c r="E643" s="9" t="s">
        <v>3014</v>
      </c>
      <c r="F643" s="13" t="s">
        <v>2341</v>
      </c>
      <c r="G643" s="8" t="s">
        <v>5041</v>
      </c>
      <c r="H643" s="8">
        <v>23575</v>
      </c>
      <c r="I643" s="6" t="s">
        <v>3746</v>
      </c>
      <c r="J643" s="10">
        <f>VLOOKUP(A643,'[1]HPBS Braking Master (2)'!$F$7:$AM$12555,34,0)</f>
        <v>1</v>
      </c>
      <c r="K643" s="6"/>
    </row>
    <row r="644" spans="1:11" x14ac:dyDescent="0.25">
      <c r="A644" s="7">
        <v>355018691</v>
      </c>
      <c r="B644" s="7" t="str">
        <f>VLOOKUP(A644,'[1]HPBS Braking Master (2)'!$F$7:$G$12555,2,0)</f>
        <v>T5148</v>
      </c>
      <c r="C644" s="8" t="s">
        <v>1622</v>
      </c>
      <c r="D644" s="9" t="s">
        <v>641</v>
      </c>
      <c r="E644" s="9" t="s">
        <v>3095</v>
      </c>
      <c r="F644" s="13" t="s">
        <v>2194</v>
      </c>
      <c r="G644" s="8" t="s">
        <v>5042</v>
      </c>
      <c r="H644" s="8">
        <v>23693</v>
      </c>
      <c r="I644" s="6" t="s">
        <v>3747</v>
      </c>
      <c r="J644" s="10">
        <f>VLOOKUP(A644,'[1]HPBS Braking Master (2)'!$F$7:$AM$12555,34,0)</f>
        <v>1</v>
      </c>
      <c r="K644" s="6"/>
    </row>
    <row r="645" spans="1:11" x14ac:dyDescent="0.25">
      <c r="A645" s="7">
        <v>355018701</v>
      </c>
      <c r="B645" s="7" t="str">
        <f>VLOOKUP(A645,'[1]HPBS Braking Master (2)'!$F$7:$G$12555,2,0)</f>
        <v>T5149</v>
      </c>
      <c r="C645" s="8" t="s">
        <v>1622</v>
      </c>
      <c r="D645" s="9" t="s">
        <v>642</v>
      </c>
      <c r="E645" s="9" t="s">
        <v>3084</v>
      </c>
      <c r="F645" s="13" t="s">
        <v>2342</v>
      </c>
      <c r="G645" s="8" t="s">
        <v>5043</v>
      </c>
      <c r="H645" s="8">
        <v>23692</v>
      </c>
      <c r="I645" s="6" t="s">
        <v>3748</v>
      </c>
      <c r="J645" s="10">
        <f>VLOOKUP(A645,'[1]HPBS Braking Master (2)'!$F$7:$AM$12555,34,0)</f>
        <v>1</v>
      </c>
      <c r="K645" s="6"/>
    </row>
    <row r="646" spans="1:11" x14ac:dyDescent="0.25">
      <c r="A646" s="7">
        <v>355018711</v>
      </c>
      <c r="B646" s="7" t="str">
        <f>VLOOKUP(A646,'[1]HPBS Braking Master (2)'!$F$7:$G$12555,2,0)</f>
        <v>T5150</v>
      </c>
      <c r="C646" s="8" t="s">
        <v>1622</v>
      </c>
      <c r="D646" s="9" t="s">
        <v>643</v>
      </c>
      <c r="E646" s="9" t="s">
        <v>3095</v>
      </c>
      <c r="F646" s="13" t="s">
        <v>2194</v>
      </c>
      <c r="G646" s="8" t="s">
        <v>5044</v>
      </c>
      <c r="H646" s="8">
        <v>23694</v>
      </c>
      <c r="I646" s="6" t="s">
        <v>3749</v>
      </c>
      <c r="J646" s="10">
        <f>VLOOKUP(A646,'[1]HPBS Braking Master (2)'!$F$7:$AM$12555,34,0)</f>
        <v>1</v>
      </c>
      <c r="K646" s="6"/>
    </row>
    <row r="647" spans="1:11" x14ac:dyDescent="0.25">
      <c r="A647" s="7">
        <v>355018731</v>
      </c>
      <c r="B647" s="7" t="str">
        <f>VLOOKUP(A647,'[1]HPBS Braking Master (2)'!$F$7:$G$12555,2,0)</f>
        <v>T5154</v>
      </c>
      <c r="C647" s="8" t="s">
        <v>1622</v>
      </c>
      <c r="D647" s="9" t="s">
        <v>644</v>
      </c>
      <c r="E647" s="9" t="s">
        <v>2926</v>
      </c>
      <c r="F647" s="13" t="s">
        <v>2343</v>
      </c>
      <c r="G647" s="8" t="s">
        <v>5045</v>
      </c>
      <c r="H647" s="8">
        <v>23743</v>
      </c>
      <c r="I647" s="6" t="s">
        <v>3750</v>
      </c>
      <c r="J647" s="10">
        <f>VLOOKUP(A647,'[1]HPBS Braking Master (2)'!$F$7:$AM$12555,34,0)</f>
        <v>1</v>
      </c>
      <c r="K647" s="6"/>
    </row>
    <row r="648" spans="1:11" x14ac:dyDescent="0.25">
      <c r="A648" s="7">
        <v>355018751</v>
      </c>
      <c r="B648" s="7" t="str">
        <f>VLOOKUP(A648,'[1]HPBS Braking Master (2)'!$F$7:$G$12555,2,0)</f>
        <v>T5155</v>
      </c>
      <c r="C648" s="8" t="s">
        <v>1622</v>
      </c>
      <c r="D648" s="9" t="s">
        <v>645</v>
      </c>
      <c r="E648" s="9" t="s">
        <v>3011</v>
      </c>
      <c r="F648" s="13" t="s">
        <v>2344</v>
      </c>
      <c r="G648" s="8" t="s">
        <v>5046</v>
      </c>
      <c r="H648" s="8">
        <v>23334</v>
      </c>
      <c r="I648" s="6" t="s">
        <v>3751</v>
      </c>
      <c r="J648" s="10">
        <f>VLOOKUP(A648,'[1]HPBS Braking Master (2)'!$F$7:$AM$12555,34,0)</f>
        <v>1</v>
      </c>
      <c r="K648" s="6"/>
    </row>
    <row r="649" spans="1:11" x14ac:dyDescent="0.25">
      <c r="A649" s="7">
        <v>355018781</v>
      </c>
      <c r="B649" s="7" t="str">
        <f>VLOOKUP(A649,'[1]HPBS Braking Master (2)'!$F$7:$G$12555,2,0)</f>
        <v>T5158</v>
      </c>
      <c r="C649" s="8" t="s">
        <v>1622</v>
      </c>
      <c r="D649" s="9" t="s">
        <v>646</v>
      </c>
      <c r="E649" s="9" t="s">
        <v>3139</v>
      </c>
      <c r="F649" s="13" t="s">
        <v>2345</v>
      </c>
      <c r="G649" s="8" t="s">
        <v>5047</v>
      </c>
      <c r="H649" s="8">
        <v>23417</v>
      </c>
      <c r="I649" s="6" t="s">
        <v>3752</v>
      </c>
      <c r="J649" s="10">
        <f>VLOOKUP(A649,'[1]HPBS Braking Master (2)'!$F$7:$AM$12555,34,0)</f>
        <v>1</v>
      </c>
      <c r="K649" s="6"/>
    </row>
    <row r="650" spans="1:11" x14ac:dyDescent="0.25">
      <c r="A650" s="7">
        <v>355018801</v>
      </c>
      <c r="B650" s="7" t="str">
        <f>VLOOKUP(A650,'[1]HPBS Braking Master (2)'!$F$7:$G$12555,2,0)</f>
        <v>T5160</v>
      </c>
      <c r="C650" s="8" t="s">
        <v>1622</v>
      </c>
      <c r="D650" s="9" t="s">
        <v>647</v>
      </c>
      <c r="E650" s="9" t="s">
        <v>2955</v>
      </c>
      <c r="F650" s="13" t="s">
        <v>2346</v>
      </c>
      <c r="G650" s="8" t="s">
        <v>5048</v>
      </c>
      <c r="H650" s="8">
        <v>23581</v>
      </c>
      <c r="I650" s="6" t="s">
        <v>3753</v>
      </c>
      <c r="J650" s="10">
        <f>VLOOKUP(A650,'[1]HPBS Braking Master (2)'!$F$7:$AM$12555,34,0)</f>
        <v>1</v>
      </c>
      <c r="K650" s="6"/>
    </row>
    <row r="651" spans="1:11" x14ac:dyDescent="0.25">
      <c r="A651" s="7">
        <v>355018811</v>
      </c>
      <c r="B651" s="7" t="str">
        <f>VLOOKUP(A651,'[1]HPBS Braking Master (2)'!$F$7:$G$12555,2,0)</f>
        <v>T5161</v>
      </c>
      <c r="C651" s="8" t="s">
        <v>1622</v>
      </c>
      <c r="D651" s="9" t="s">
        <v>648</v>
      </c>
      <c r="E651" s="9" t="s">
        <v>2955</v>
      </c>
      <c r="F651" s="13" t="s">
        <v>2347</v>
      </c>
      <c r="G651" s="8" t="s">
        <v>5049</v>
      </c>
      <c r="H651" s="8">
        <v>23843</v>
      </c>
      <c r="I651" s="6" t="s">
        <v>3754</v>
      </c>
      <c r="J651" s="10">
        <f>VLOOKUP(A651,'[1]HPBS Braking Master (2)'!$F$7:$AM$12555,34,0)</f>
        <v>1</v>
      </c>
      <c r="K651" s="6"/>
    </row>
    <row r="652" spans="1:11" x14ac:dyDescent="0.25">
      <c r="A652" s="7">
        <v>355018821</v>
      </c>
      <c r="B652" s="7" t="str">
        <f>VLOOKUP(A652,'[1]HPBS Braking Master (2)'!$F$7:$G$12555,2,0)</f>
        <v>T5162</v>
      </c>
      <c r="C652" s="8" t="s">
        <v>1622</v>
      </c>
      <c r="D652" s="9" t="s">
        <v>649</v>
      </c>
      <c r="E652" s="9" t="s">
        <v>2956</v>
      </c>
      <c r="F652" s="13" t="s">
        <v>2348</v>
      </c>
      <c r="G652" s="8" t="s">
        <v>4821</v>
      </c>
      <c r="H652" s="8">
        <v>23705</v>
      </c>
      <c r="I652" s="6" t="s">
        <v>3755</v>
      </c>
      <c r="J652" s="10">
        <f>VLOOKUP(A652,'[1]HPBS Braking Master (2)'!$F$7:$AM$12555,34,0)</f>
        <v>1</v>
      </c>
      <c r="K652" s="6"/>
    </row>
    <row r="653" spans="1:11" x14ac:dyDescent="0.25">
      <c r="A653" s="7">
        <v>355018831</v>
      </c>
      <c r="B653" s="7" t="str">
        <f>VLOOKUP(A653,'[1]HPBS Braking Master (2)'!$F$7:$G$12555,2,0)</f>
        <v>T5163</v>
      </c>
      <c r="C653" s="8" t="s">
        <v>1622</v>
      </c>
      <c r="D653" s="9" t="s">
        <v>650</v>
      </c>
      <c r="E653" s="9" t="s">
        <v>3140</v>
      </c>
      <c r="F653" s="13" t="s">
        <v>2349</v>
      </c>
      <c r="G653" s="8" t="s">
        <v>5050</v>
      </c>
      <c r="H653" s="8">
        <v>23708</v>
      </c>
      <c r="I653" s="6" t="s">
        <v>3756</v>
      </c>
      <c r="J653" s="10">
        <f>VLOOKUP(A653,'[1]HPBS Braking Master (2)'!$F$7:$AM$12555,34,0)</f>
        <v>1</v>
      </c>
      <c r="K653" s="6"/>
    </row>
    <row r="654" spans="1:11" x14ac:dyDescent="0.25">
      <c r="A654" s="7">
        <v>355018851</v>
      </c>
      <c r="B654" s="7" t="str">
        <f>VLOOKUP(A654,'[1]HPBS Braking Master (2)'!$F$7:$G$12555,2,0)</f>
        <v>T5165</v>
      </c>
      <c r="C654" s="8" t="s">
        <v>1622</v>
      </c>
      <c r="D654" s="9" t="s">
        <v>651</v>
      </c>
      <c r="E654" s="9" t="s">
        <v>3141</v>
      </c>
      <c r="F654" s="13" t="s">
        <v>2350</v>
      </c>
      <c r="G654" s="8" t="s">
        <v>5051</v>
      </c>
      <c r="H654" s="8">
        <v>23714</v>
      </c>
      <c r="I654" s="6" t="s">
        <v>3757</v>
      </c>
      <c r="J654" s="10">
        <f>VLOOKUP(A654,'[1]HPBS Braking Master (2)'!$F$7:$AM$12555,34,0)</f>
        <v>1</v>
      </c>
      <c r="K654" s="6"/>
    </row>
    <row r="655" spans="1:11" x14ac:dyDescent="0.25">
      <c r="A655" s="7">
        <v>355018871</v>
      </c>
      <c r="B655" s="7" t="str">
        <f>VLOOKUP(A655,'[1]HPBS Braking Master (2)'!$F$7:$G$12555,2,0)</f>
        <v>T5167</v>
      </c>
      <c r="C655" s="8" t="s">
        <v>1622</v>
      </c>
      <c r="D655" s="9" t="s">
        <v>652</v>
      </c>
      <c r="E655" s="9" t="s">
        <v>2951</v>
      </c>
      <c r="F655" s="13" t="s">
        <v>2351</v>
      </c>
      <c r="G655" s="8" t="s">
        <v>5052</v>
      </c>
      <c r="H655" s="8">
        <v>23600</v>
      </c>
      <c r="I655" s="6" t="s">
        <v>3758</v>
      </c>
      <c r="J655" s="10">
        <f>VLOOKUP(A655,'[1]HPBS Braking Master (2)'!$F$7:$AM$12555,34,0)</f>
        <v>1</v>
      </c>
      <c r="K655" s="6"/>
    </row>
    <row r="656" spans="1:11" x14ac:dyDescent="0.25">
      <c r="A656" s="7">
        <v>355018881</v>
      </c>
      <c r="B656" s="7" t="str">
        <f>VLOOKUP(A656,'[1]HPBS Braking Master (2)'!$F$7:$G$12555,2,0)</f>
        <v>T5168</v>
      </c>
      <c r="C656" s="8" t="s">
        <v>1622</v>
      </c>
      <c r="D656" s="9" t="s">
        <v>653</v>
      </c>
      <c r="E656" s="9" t="s">
        <v>2926</v>
      </c>
      <c r="F656" s="13" t="s">
        <v>2352</v>
      </c>
      <c r="G656" s="8" t="s">
        <v>5019</v>
      </c>
      <c r="H656" s="8">
        <v>23070</v>
      </c>
      <c r="I656" s="6" t="s">
        <v>3759</v>
      </c>
      <c r="J656" s="10">
        <f>VLOOKUP(A656,'[1]HPBS Braking Master (2)'!$F$7:$AM$12555,34,0)</f>
        <v>1</v>
      </c>
      <c r="K656" s="6"/>
    </row>
    <row r="657" spans="1:11" x14ac:dyDescent="0.25">
      <c r="A657" s="7">
        <v>355018951</v>
      </c>
      <c r="B657" s="7" t="str">
        <f>VLOOKUP(A657,'[1]HPBS Braking Master (2)'!$F$7:$G$12555,2,0)</f>
        <v>T6065</v>
      </c>
      <c r="C657" s="8" t="s">
        <v>1622</v>
      </c>
      <c r="D657" s="9" t="s">
        <v>654</v>
      </c>
      <c r="E657" s="9" t="s">
        <v>3142</v>
      </c>
      <c r="F657" s="13" t="s">
        <v>2353</v>
      </c>
      <c r="G657" s="8" t="s">
        <v>5053</v>
      </c>
      <c r="H657" s="8">
        <v>20974</v>
      </c>
      <c r="I657" s="6" t="s">
        <v>3760</v>
      </c>
      <c r="J657" s="10">
        <f>VLOOKUP(A657,'[1]HPBS Braking Master (2)'!$F$7:$AM$12555,34,0)</f>
        <v>1</v>
      </c>
      <c r="K657" s="6"/>
    </row>
    <row r="658" spans="1:11" x14ac:dyDescent="0.25">
      <c r="A658" s="7">
        <v>355019161</v>
      </c>
      <c r="B658" s="7" t="str">
        <f>VLOOKUP(A658,'[1]HPBS Braking Master (2)'!$F$7:$G$12555,2,0)</f>
        <v>T9031</v>
      </c>
      <c r="C658" s="8" t="s">
        <v>1622</v>
      </c>
      <c r="D658" s="9" t="s">
        <v>655</v>
      </c>
      <c r="E658" s="9" t="s">
        <v>3143</v>
      </c>
      <c r="F658" s="13" t="s">
        <v>2354</v>
      </c>
      <c r="G658" s="8" t="s">
        <v>5054</v>
      </c>
      <c r="H658" s="8">
        <v>21436</v>
      </c>
      <c r="I658" s="6" t="s">
        <v>3761</v>
      </c>
      <c r="J658" s="10">
        <f>VLOOKUP(A658,'[1]HPBS Braking Master (2)'!$F$7:$AM$12555,34,0)</f>
        <v>1</v>
      </c>
      <c r="K658" s="6"/>
    </row>
    <row r="659" spans="1:11" x14ac:dyDescent="0.25">
      <c r="A659" s="7">
        <v>355019181</v>
      </c>
      <c r="B659" s="7" t="str">
        <f>VLOOKUP(A659,'[1]HPBS Braking Master (2)'!$F$7:$G$12555,2,0)</f>
        <v>T9033</v>
      </c>
      <c r="C659" s="8" t="s">
        <v>1622</v>
      </c>
      <c r="D659" s="9" t="s">
        <v>656</v>
      </c>
      <c r="E659" s="9" t="s">
        <v>3144</v>
      </c>
      <c r="F659" s="13" t="s">
        <v>2355</v>
      </c>
      <c r="G659" s="8" t="s">
        <v>5055</v>
      </c>
      <c r="H659" s="8">
        <v>21388</v>
      </c>
      <c r="I659" s="6" t="s">
        <v>3762</v>
      </c>
      <c r="J659" s="10">
        <f>VLOOKUP(A659,'[1]HPBS Braking Master (2)'!$F$7:$AM$12555,34,0)</f>
        <v>1</v>
      </c>
      <c r="K659" s="6"/>
    </row>
    <row r="660" spans="1:11" x14ac:dyDescent="0.25">
      <c r="A660" s="7">
        <v>355019231</v>
      </c>
      <c r="B660" s="7" t="str">
        <f>VLOOKUP(A660,'[1]HPBS Braking Master (2)'!$F$7:$G$12555,2,0)</f>
        <v>T9051</v>
      </c>
      <c r="C660" s="8" t="s">
        <v>1622</v>
      </c>
      <c r="D660" s="9" t="s">
        <v>244</v>
      </c>
      <c r="E660" s="9" t="s">
        <v>2990</v>
      </c>
      <c r="F660" s="13" t="s">
        <v>1981</v>
      </c>
      <c r="G660" s="8" t="s">
        <v>3214</v>
      </c>
      <c r="H660" s="8">
        <v>23471</v>
      </c>
      <c r="I660" s="6" t="s">
        <v>3763</v>
      </c>
      <c r="J660" s="10">
        <f>VLOOKUP(A660,'[1]HPBS Braking Master (2)'!$F$7:$AM$12555,34,0)</f>
        <v>1</v>
      </c>
      <c r="K660" s="6"/>
    </row>
    <row r="661" spans="1:11" x14ac:dyDescent="0.25">
      <c r="A661" s="7">
        <v>355019241</v>
      </c>
      <c r="B661" s="7" t="str">
        <f>VLOOKUP(A661,'[1]HPBS Braking Master (2)'!$F$7:$G$12555,2,0)</f>
        <v>T9052</v>
      </c>
      <c r="C661" s="8" t="s">
        <v>1622</v>
      </c>
      <c r="D661" s="9" t="s">
        <v>657</v>
      </c>
      <c r="E661" s="9" t="s">
        <v>2990</v>
      </c>
      <c r="F661" s="13" t="s">
        <v>2356</v>
      </c>
      <c r="G661" s="8" t="s">
        <v>5056</v>
      </c>
      <c r="H661" s="8">
        <v>21237</v>
      </c>
      <c r="I661" s="6" t="s">
        <v>3764</v>
      </c>
      <c r="J661" s="10">
        <f>VLOOKUP(A661,'[1]HPBS Braking Master (2)'!$F$7:$AM$12555,34,0)</f>
        <v>1</v>
      </c>
      <c r="K661" s="6"/>
    </row>
    <row r="662" spans="1:11" x14ac:dyDescent="0.25">
      <c r="A662" s="7">
        <v>355019271</v>
      </c>
      <c r="B662" s="7" t="str">
        <f>VLOOKUP(A662,'[1]HPBS Braking Master (2)'!$F$7:$G$12555,2,0)</f>
        <v>T9066</v>
      </c>
      <c r="C662" s="8" t="s">
        <v>1622</v>
      </c>
      <c r="D662" s="9" t="s">
        <v>658</v>
      </c>
      <c r="E662" s="9" t="s">
        <v>2898</v>
      </c>
      <c r="F662" s="13" t="s">
        <v>2357</v>
      </c>
      <c r="G662" s="8" t="s">
        <v>5057</v>
      </c>
      <c r="H662" s="8">
        <v>23258</v>
      </c>
      <c r="I662" s="6" t="s">
        <v>3765</v>
      </c>
      <c r="J662" s="10">
        <f>VLOOKUP(A662,'[1]HPBS Braking Master (2)'!$F$7:$AM$12555,34,0)</f>
        <v>1</v>
      </c>
      <c r="K662" s="6"/>
    </row>
    <row r="663" spans="1:11" x14ac:dyDescent="0.25">
      <c r="A663" s="7">
        <v>355019291</v>
      </c>
      <c r="B663" s="7" t="str">
        <f>VLOOKUP(A663,'[1]HPBS Braking Master (2)'!$F$7:$G$12555,2,0)</f>
        <v>T9069</v>
      </c>
      <c r="C663" s="8" t="s">
        <v>1622</v>
      </c>
      <c r="D663" s="9" t="s">
        <v>659</v>
      </c>
      <c r="E663" s="9" t="s">
        <v>2944</v>
      </c>
      <c r="F663" s="13" t="s">
        <v>2358</v>
      </c>
      <c r="G663" s="8" t="s">
        <v>5058</v>
      </c>
      <c r="H663" s="8">
        <v>23300</v>
      </c>
      <c r="I663" s="6" t="s">
        <v>3766</v>
      </c>
      <c r="J663" s="10">
        <f>VLOOKUP(A663,'[1]HPBS Braking Master (2)'!$F$7:$AM$12555,34,0)</f>
        <v>1</v>
      </c>
      <c r="K663" s="6"/>
    </row>
    <row r="664" spans="1:11" x14ac:dyDescent="0.25">
      <c r="A664" s="7">
        <v>355019301</v>
      </c>
      <c r="B664" s="7" t="str">
        <f>VLOOKUP(A664,'[1]HPBS Braking Master (2)'!$F$7:$G$12555,2,0)</f>
        <v>T9070</v>
      </c>
      <c r="C664" s="8" t="s">
        <v>1622</v>
      </c>
      <c r="D664" s="9" t="s">
        <v>660</v>
      </c>
      <c r="E664" s="9" t="s">
        <v>2985</v>
      </c>
      <c r="F664" s="13" t="s">
        <v>2359</v>
      </c>
      <c r="G664" s="8" t="s">
        <v>5059</v>
      </c>
      <c r="H664" s="8">
        <v>21980</v>
      </c>
      <c r="I664" s="6" t="s">
        <v>3767</v>
      </c>
      <c r="J664" s="10">
        <f>VLOOKUP(A664,'[1]HPBS Braking Master (2)'!$F$7:$AM$12555,34,0)</f>
        <v>1</v>
      </c>
      <c r="K664" s="6"/>
    </row>
    <row r="665" spans="1:11" x14ac:dyDescent="0.25">
      <c r="A665" s="7">
        <v>355019311</v>
      </c>
      <c r="B665" s="7" t="str">
        <f>VLOOKUP(A665,'[1]HPBS Braking Master (2)'!$F$7:$G$12555,2,0)</f>
        <v>T9073</v>
      </c>
      <c r="C665" s="8" t="s">
        <v>1622</v>
      </c>
      <c r="D665" s="9" t="s">
        <v>661</v>
      </c>
      <c r="E665" s="9" t="s">
        <v>3142</v>
      </c>
      <c r="F665" s="13" t="s">
        <v>2360</v>
      </c>
      <c r="G665" s="8" t="s">
        <v>5059</v>
      </c>
      <c r="H665" s="8">
        <v>21980</v>
      </c>
      <c r="I665" s="6" t="s">
        <v>3768</v>
      </c>
      <c r="J665" s="10">
        <f>VLOOKUP(A665,'[1]HPBS Braking Master (2)'!$F$7:$AM$12555,34,0)</f>
        <v>1</v>
      </c>
      <c r="K665" s="6"/>
    </row>
    <row r="666" spans="1:11" x14ac:dyDescent="0.25">
      <c r="A666" s="7">
        <v>355019341</v>
      </c>
      <c r="B666" s="7" t="str">
        <f>VLOOKUP(A666,'[1]HPBS Braking Master (2)'!$F$7:$G$12555,2,0)</f>
        <v>T9096</v>
      </c>
      <c r="C666" s="8" t="s">
        <v>1622</v>
      </c>
      <c r="D666" s="9" t="s">
        <v>662</v>
      </c>
      <c r="E666" s="9" t="s">
        <v>2951</v>
      </c>
      <c r="F666" s="13" t="s">
        <v>2361</v>
      </c>
      <c r="G666" s="8" t="s">
        <v>5060</v>
      </c>
      <c r="H666" s="8">
        <v>23396</v>
      </c>
      <c r="I666" s="6" t="s">
        <v>3769</v>
      </c>
      <c r="J666" s="10">
        <f>VLOOKUP(A666,'[1]HPBS Braking Master (2)'!$F$7:$AM$12555,34,0)</f>
        <v>1</v>
      </c>
      <c r="K666" s="6"/>
    </row>
    <row r="667" spans="1:11" x14ac:dyDescent="0.25">
      <c r="A667" s="7">
        <v>355019391</v>
      </c>
      <c r="B667" s="7" t="str">
        <f>VLOOKUP(A667,'[1]HPBS Braking Master (2)'!$F$7:$G$12555,2,0)</f>
        <v>T9101</v>
      </c>
      <c r="C667" s="8" t="s">
        <v>1622</v>
      </c>
      <c r="D667" s="9" t="s">
        <v>663</v>
      </c>
      <c r="E667" s="9" t="s">
        <v>2907</v>
      </c>
      <c r="F667" s="13" t="s">
        <v>2362</v>
      </c>
      <c r="G667" s="8" t="s">
        <v>5055</v>
      </c>
      <c r="H667" s="8">
        <v>23172</v>
      </c>
      <c r="I667" s="6" t="s">
        <v>3770</v>
      </c>
      <c r="J667" s="10">
        <f>VLOOKUP(A667,'[1]HPBS Braking Master (2)'!$F$7:$AM$12555,34,0)</f>
        <v>1</v>
      </c>
      <c r="K667" s="6"/>
    </row>
    <row r="668" spans="1:11" x14ac:dyDescent="0.25">
      <c r="A668" s="7">
        <v>355019521</v>
      </c>
      <c r="B668" s="7" t="str">
        <f>VLOOKUP(A668,'[1]HPBS Braking Master (2)'!$F$7:$G$12555,2,0)</f>
        <v>T1998</v>
      </c>
      <c r="C668" s="8" t="s">
        <v>1622</v>
      </c>
      <c r="D668" s="9" t="s">
        <v>664</v>
      </c>
      <c r="E668" s="9" t="s">
        <v>2926</v>
      </c>
      <c r="F668" s="13" t="s">
        <v>2363</v>
      </c>
      <c r="G668" s="8" t="s">
        <v>5061</v>
      </c>
      <c r="H668" s="8">
        <v>23955</v>
      </c>
      <c r="I668" s="6" t="s">
        <v>3771</v>
      </c>
      <c r="J668" s="10">
        <f>VLOOKUP(A668,'[1]HPBS Braking Master (2)'!$F$7:$AM$12555,34,0)</f>
        <v>1</v>
      </c>
      <c r="K668" s="6"/>
    </row>
    <row r="669" spans="1:11" x14ac:dyDescent="0.25">
      <c r="A669" s="7">
        <v>355019551</v>
      </c>
      <c r="B669" s="7" t="str">
        <f>VLOOKUP(A669,'[1]HPBS Braking Master (2)'!$F$7:$G$12555,2,0)</f>
        <v>T2053</v>
      </c>
      <c r="C669" s="8" t="s">
        <v>1622</v>
      </c>
      <c r="D669" s="9" t="s">
        <v>665</v>
      </c>
      <c r="E669" s="9" t="s">
        <v>3091</v>
      </c>
      <c r="F669" s="13" t="s">
        <v>2364</v>
      </c>
      <c r="G669" s="8" t="s">
        <v>5062</v>
      </c>
      <c r="H669" s="8">
        <v>25190</v>
      </c>
      <c r="I669" s="6" t="s">
        <v>3772</v>
      </c>
      <c r="J669" s="10">
        <f>VLOOKUP(A669,'[1]HPBS Braking Master (2)'!$F$7:$AM$12555,34,0)</f>
        <v>1</v>
      </c>
      <c r="K669" s="6"/>
    </row>
    <row r="670" spans="1:11" x14ac:dyDescent="0.25">
      <c r="A670" s="7">
        <v>355019591</v>
      </c>
      <c r="B670" s="7" t="str">
        <f>VLOOKUP(A670,'[1]HPBS Braking Master (2)'!$F$7:$G$12555,2,0)</f>
        <v>T2098</v>
      </c>
      <c r="C670" s="8" t="s">
        <v>1622</v>
      </c>
      <c r="D670" s="9" t="s">
        <v>666</v>
      </c>
      <c r="E670" s="9" t="s">
        <v>3145</v>
      </c>
      <c r="F670" s="13" t="s">
        <v>2365</v>
      </c>
      <c r="G670" s="8" t="s">
        <v>5063</v>
      </c>
      <c r="H670" s="8">
        <v>25232</v>
      </c>
      <c r="I670" s="6" t="s">
        <v>3773</v>
      </c>
      <c r="J670" s="10">
        <f>VLOOKUP(A670,'[1]HPBS Braking Master (2)'!$F$7:$AM$12555,34,0)</f>
        <v>1</v>
      </c>
      <c r="K670" s="6"/>
    </row>
    <row r="671" spans="1:11" x14ac:dyDescent="0.25">
      <c r="A671" s="7">
        <v>355019601</v>
      </c>
      <c r="B671" s="7" t="str">
        <f>VLOOKUP(A671,'[1]HPBS Braking Master (2)'!$F$7:$G$12555,2,0)</f>
        <v>T2101</v>
      </c>
      <c r="C671" s="8" t="s">
        <v>1622</v>
      </c>
      <c r="D671" s="9" t="s">
        <v>667</v>
      </c>
      <c r="E671" s="9" t="s">
        <v>2996</v>
      </c>
      <c r="F671" s="13" t="s">
        <v>2252</v>
      </c>
      <c r="G671" s="8" t="s">
        <v>3214</v>
      </c>
      <c r="H671" s="8"/>
      <c r="I671" s="6" t="s">
        <v>3774</v>
      </c>
      <c r="J671" s="10">
        <f>VLOOKUP(A671,'[1]HPBS Braking Master (2)'!$F$7:$AM$12555,34,0)</f>
        <v>1</v>
      </c>
      <c r="K671" s="6"/>
    </row>
    <row r="672" spans="1:11" x14ac:dyDescent="0.25">
      <c r="A672" s="7">
        <v>355019611</v>
      </c>
      <c r="B672" s="7" t="str">
        <f>VLOOKUP(A672,'[1]HPBS Braking Master (2)'!$F$7:$G$12555,2,0)</f>
        <v>T2102</v>
      </c>
      <c r="C672" s="8" t="s">
        <v>1622</v>
      </c>
      <c r="D672" s="9" t="s">
        <v>668</v>
      </c>
      <c r="E672" s="9" t="s">
        <v>3011</v>
      </c>
      <c r="F672" s="13" t="s">
        <v>2366</v>
      </c>
      <c r="G672" s="8" t="s">
        <v>5064</v>
      </c>
      <c r="H672" s="8">
        <v>25219</v>
      </c>
      <c r="I672" s="6" t="s">
        <v>3775</v>
      </c>
      <c r="J672" s="10">
        <f>VLOOKUP(A672,'[1]HPBS Braking Master (2)'!$F$7:$AM$12555,34,0)</f>
        <v>1</v>
      </c>
      <c r="K672" s="6"/>
    </row>
    <row r="673" spans="1:11" x14ac:dyDescent="0.25">
      <c r="A673" s="7">
        <v>355019631</v>
      </c>
      <c r="B673" s="7" t="str">
        <f>VLOOKUP(A673,'[1]HPBS Braking Master (2)'!$F$7:$G$12555,2,0)</f>
        <v>T2108</v>
      </c>
      <c r="C673" s="8" t="s">
        <v>1622</v>
      </c>
      <c r="D673" s="9" t="s">
        <v>669</v>
      </c>
      <c r="E673" s="9" t="s">
        <v>3048</v>
      </c>
      <c r="F673" s="13" t="s">
        <v>2367</v>
      </c>
      <c r="G673" s="8" t="s">
        <v>3214</v>
      </c>
      <c r="H673" s="8">
        <v>25347</v>
      </c>
      <c r="I673" s="6" t="s">
        <v>3776</v>
      </c>
      <c r="J673" s="10">
        <f>VLOOKUP(A673,'[1]HPBS Braking Master (2)'!$F$7:$AM$12555,34,0)</f>
        <v>1</v>
      </c>
      <c r="K673" s="6"/>
    </row>
    <row r="674" spans="1:11" x14ac:dyDescent="0.25">
      <c r="A674" s="7">
        <v>355019641</v>
      </c>
      <c r="B674" s="7" t="str">
        <f>VLOOKUP(A674,'[1]HPBS Braking Master (2)'!$F$7:$G$12555,2,0)</f>
        <v>T2110</v>
      </c>
      <c r="C674" s="8" t="s">
        <v>1622</v>
      </c>
      <c r="D674" s="9" t="s">
        <v>670</v>
      </c>
      <c r="E674" s="9" t="s">
        <v>2926</v>
      </c>
      <c r="F674" s="13" t="s">
        <v>2368</v>
      </c>
      <c r="G674" s="8" t="s">
        <v>5065</v>
      </c>
      <c r="H674" s="8">
        <v>24848</v>
      </c>
      <c r="I674" s="6" t="s">
        <v>3777</v>
      </c>
      <c r="J674" s="10">
        <f>VLOOKUP(A674,'[1]HPBS Braking Master (2)'!$F$7:$AM$12555,34,0)</f>
        <v>1</v>
      </c>
      <c r="K674" s="6"/>
    </row>
    <row r="675" spans="1:11" x14ac:dyDescent="0.25">
      <c r="A675" s="7">
        <v>355019701</v>
      </c>
      <c r="B675" s="7" t="str">
        <f>VLOOKUP(A675,'[1]HPBS Braking Master (2)'!$F$7:$G$12555,2,0)</f>
        <v>T2146</v>
      </c>
      <c r="C675" s="8" t="s">
        <v>1622</v>
      </c>
      <c r="D675" s="9" t="s">
        <v>671</v>
      </c>
      <c r="E675" s="9" t="s">
        <v>3011</v>
      </c>
      <c r="F675" s="13" t="s">
        <v>2369</v>
      </c>
      <c r="G675" s="8" t="s">
        <v>5066</v>
      </c>
      <c r="H675" s="8">
        <v>25192</v>
      </c>
      <c r="I675" s="6" t="s">
        <v>3778</v>
      </c>
      <c r="J675" s="10">
        <f>VLOOKUP(A675,'[1]HPBS Braking Master (2)'!$F$7:$AM$12555,34,0)</f>
        <v>1</v>
      </c>
      <c r="K675" s="6"/>
    </row>
    <row r="676" spans="1:11" x14ac:dyDescent="0.25">
      <c r="A676" s="7">
        <v>355019721</v>
      </c>
      <c r="B676" s="7" t="str">
        <f>VLOOKUP(A676,'[1]HPBS Braking Master (2)'!$F$7:$G$12555,2,0)</f>
        <v>T2149</v>
      </c>
      <c r="C676" s="8" t="s">
        <v>1622</v>
      </c>
      <c r="D676" s="9" t="s">
        <v>672</v>
      </c>
      <c r="E676" s="9" t="s">
        <v>3146</v>
      </c>
      <c r="F676" s="13" t="s">
        <v>2370</v>
      </c>
      <c r="G676" s="8" t="s">
        <v>5067</v>
      </c>
      <c r="H676" s="8">
        <v>24869</v>
      </c>
      <c r="I676" s="6" t="s">
        <v>3779</v>
      </c>
      <c r="J676" s="10">
        <f>VLOOKUP(A676,'[1]HPBS Braking Master (2)'!$F$7:$AM$12555,34,0)</f>
        <v>1</v>
      </c>
      <c r="K676" s="6"/>
    </row>
    <row r="677" spans="1:11" x14ac:dyDescent="0.25">
      <c r="A677" s="7">
        <v>355019731</v>
      </c>
      <c r="B677" s="7" t="str">
        <f>VLOOKUP(A677,'[1]HPBS Braking Master (2)'!$F$7:$G$12555,2,0)</f>
        <v>T2150</v>
      </c>
      <c r="C677" s="8" t="s">
        <v>1622</v>
      </c>
      <c r="D677" s="9" t="s">
        <v>673</v>
      </c>
      <c r="E677" s="9" t="s">
        <v>2921</v>
      </c>
      <c r="F677" s="13" t="s">
        <v>2371</v>
      </c>
      <c r="G677" s="8" t="s">
        <v>3214</v>
      </c>
      <c r="H677" s="8">
        <v>25003</v>
      </c>
      <c r="I677" s="6" t="s">
        <v>3780</v>
      </c>
      <c r="J677" s="10">
        <f>VLOOKUP(A677,'[1]HPBS Braking Master (2)'!$F$7:$AM$12555,34,0)</f>
        <v>1</v>
      </c>
      <c r="K677" s="6"/>
    </row>
    <row r="678" spans="1:11" x14ac:dyDescent="0.25">
      <c r="A678" s="7">
        <v>355019741</v>
      </c>
      <c r="B678" s="7" t="str">
        <f>VLOOKUP(A678,'[1]HPBS Braking Master (2)'!$F$7:$G$12555,2,0)</f>
        <v>T2151</v>
      </c>
      <c r="C678" s="8" t="s">
        <v>1622</v>
      </c>
      <c r="D678" s="9" t="s">
        <v>674</v>
      </c>
      <c r="E678" s="9" t="s">
        <v>3011</v>
      </c>
      <c r="F678" s="13" t="s">
        <v>2372</v>
      </c>
      <c r="G678" s="8" t="s">
        <v>5068</v>
      </c>
      <c r="H678" s="8">
        <v>25215</v>
      </c>
      <c r="I678" s="6" t="s">
        <v>3781</v>
      </c>
      <c r="J678" s="10">
        <f>VLOOKUP(A678,'[1]HPBS Braking Master (2)'!$F$7:$AM$12555,34,0)</f>
        <v>1</v>
      </c>
      <c r="K678" s="6"/>
    </row>
    <row r="679" spans="1:11" x14ac:dyDescent="0.25">
      <c r="A679" s="7">
        <v>355019751</v>
      </c>
      <c r="B679" s="7" t="str">
        <f>VLOOKUP(A679,'[1]HPBS Braking Master (2)'!$F$7:$G$12555,2,0)</f>
        <v>T2152</v>
      </c>
      <c r="C679" s="8" t="s">
        <v>1622</v>
      </c>
      <c r="D679" s="9" t="s">
        <v>675</v>
      </c>
      <c r="E679" s="9" t="s">
        <v>2926</v>
      </c>
      <c r="F679" s="13" t="s">
        <v>2373</v>
      </c>
      <c r="G679" s="8" t="s">
        <v>5069</v>
      </c>
      <c r="H679" s="8">
        <v>25326</v>
      </c>
      <c r="I679" s="6" t="s">
        <v>3782</v>
      </c>
      <c r="J679" s="10">
        <f>VLOOKUP(A679,'[1]HPBS Braking Master (2)'!$F$7:$AM$12555,34,0)</f>
        <v>1</v>
      </c>
      <c r="K679" s="6"/>
    </row>
    <row r="680" spans="1:11" x14ac:dyDescent="0.25">
      <c r="A680" s="7">
        <v>355019761</v>
      </c>
      <c r="B680" s="7" t="str">
        <f>VLOOKUP(A680,'[1]HPBS Braking Master (2)'!$F$7:$G$12555,2,0)</f>
        <v>T2163</v>
      </c>
      <c r="C680" s="8" t="s">
        <v>1622</v>
      </c>
      <c r="D680" s="9" t="s">
        <v>676</v>
      </c>
      <c r="E680" s="9" t="s">
        <v>2996</v>
      </c>
      <c r="F680" s="13" t="s">
        <v>2374</v>
      </c>
      <c r="G680" s="8" t="s">
        <v>5070</v>
      </c>
      <c r="H680" s="8">
        <v>24342</v>
      </c>
      <c r="I680" s="6" t="s">
        <v>3783</v>
      </c>
      <c r="J680" s="10">
        <f>VLOOKUP(A680,'[1]HPBS Braking Master (2)'!$F$7:$AM$12555,34,0)</f>
        <v>1</v>
      </c>
      <c r="K680" s="6"/>
    </row>
    <row r="681" spans="1:11" x14ac:dyDescent="0.25">
      <c r="A681" s="7">
        <v>355019771</v>
      </c>
      <c r="B681" s="7" t="str">
        <f>VLOOKUP(A681,'[1]HPBS Braking Master (2)'!$F$7:$G$12555,2,0)</f>
        <v>T2164</v>
      </c>
      <c r="C681" s="8" t="s">
        <v>1622</v>
      </c>
      <c r="D681" s="9" t="s">
        <v>677</v>
      </c>
      <c r="E681" s="9" t="s">
        <v>2945</v>
      </c>
      <c r="F681" s="13" t="s">
        <v>2375</v>
      </c>
      <c r="G681" s="8" t="s">
        <v>5071</v>
      </c>
      <c r="H681" s="8">
        <v>25506</v>
      </c>
      <c r="I681" s="6" t="s">
        <v>3784</v>
      </c>
      <c r="J681" s="10">
        <f>VLOOKUP(A681,'[1]HPBS Braking Master (2)'!$F$7:$AM$12555,34,0)</f>
        <v>1</v>
      </c>
      <c r="K681" s="6"/>
    </row>
    <row r="682" spans="1:11" x14ac:dyDescent="0.25">
      <c r="A682" s="7">
        <v>355019781</v>
      </c>
      <c r="B682" s="7" t="str">
        <f>VLOOKUP(A682,'[1]HPBS Braking Master (2)'!$F$7:$G$12555,2,0)</f>
        <v>T2165</v>
      </c>
      <c r="C682" s="8" t="s">
        <v>1622</v>
      </c>
      <c r="D682" s="9" t="s">
        <v>678</v>
      </c>
      <c r="E682" s="9" t="s">
        <v>2945</v>
      </c>
      <c r="F682" s="13" t="s">
        <v>2376</v>
      </c>
      <c r="G682" s="8" t="s">
        <v>5072</v>
      </c>
      <c r="H682" s="8">
        <v>25514</v>
      </c>
      <c r="I682" s="6" t="s">
        <v>3785</v>
      </c>
      <c r="J682" s="10">
        <f>VLOOKUP(A682,'[1]HPBS Braking Master (2)'!$F$7:$AM$12555,34,0)</f>
        <v>1</v>
      </c>
      <c r="K682" s="6"/>
    </row>
    <row r="683" spans="1:11" x14ac:dyDescent="0.25">
      <c r="A683" s="7">
        <v>355019791</v>
      </c>
      <c r="B683" s="7" t="str">
        <f>VLOOKUP(A683,'[1]HPBS Braking Master (2)'!$F$7:$G$12555,2,0)</f>
        <v>T2167</v>
      </c>
      <c r="C683" s="8" t="s">
        <v>1622</v>
      </c>
      <c r="D683" s="9" t="s">
        <v>679</v>
      </c>
      <c r="E683" s="9" t="s">
        <v>3060</v>
      </c>
      <c r="F683" s="13" t="s">
        <v>2377</v>
      </c>
      <c r="G683" s="8" t="s">
        <v>5073</v>
      </c>
      <c r="H683" s="8">
        <v>25187</v>
      </c>
      <c r="I683" s="6" t="s">
        <v>3786</v>
      </c>
      <c r="J683" s="10">
        <f>VLOOKUP(A683,'[1]HPBS Braking Master (2)'!$F$7:$AM$12555,34,0)</f>
        <v>1</v>
      </c>
      <c r="K683" s="6"/>
    </row>
    <row r="684" spans="1:11" x14ac:dyDescent="0.25">
      <c r="A684" s="7">
        <v>355019801</v>
      </c>
      <c r="B684" s="7" t="str">
        <f>VLOOKUP(A684,'[1]HPBS Braking Master (2)'!$F$7:$G$12555,2,0)</f>
        <v>T2168</v>
      </c>
      <c r="C684" s="8" t="s">
        <v>1622</v>
      </c>
      <c r="D684" s="9" t="s">
        <v>680</v>
      </c>
      <c r="E684" s="9" t="s">
        <v>3048</v>
      </c>
      <c r="F684" s="13" t="s">
        <v>2378</v>
      </c>
      <c r="G684" s="8" t="s">
        <v>5074</v>
      </c>
      <c r="H684" s="8">
        <v>25357</v>
      </c>
      <c r="I684" s="6" t="s">
        <v>3787</v>
      </c>
      <c r="J684" s="10">
        <f>VLOOKUP(A684,'[1]HPBS Braking Master (2)'!$F$7:$AM$12555,34,0)</f>
        <v>1</v>
      </c>
      <c r="K684" s="6"/>
    </row>
    <row r="685" spans="1:11" x14ac:dyDescent="0.25">
      <c r="A685" s="7">
        <v>355019811</v>
      </c>
      <c r="B685" s="7" t="str">
        <f>VLOOKUP(A685,'[1]HPBS Braking Master (2)'!$F$7:$G$12555,2,0)</f>
        <v>T2178</v>
      </c>
      <c r="C685" s="8" t="s">
        <v>1622</v>
      </c>
      <c r="D685" s="9" t="s">
        <v>681</v>
      </c>
      <c r="E685" s="9" t="s">
        <v>2989</v>
      </c>
      <c r="F685" s="13" t="s">
        <v>2118</v>
      </c>
      <c r="G685" s="8" t="s">
        <v>5075</v>
      </c>
      <c r="H685" s="8">
        <v>25246</v>
      </c>
      <c r="I685" s="6" t="s">
        <v>3788</v>
      </c>
      <c r="J685" s="10">
        <f>VLOOKUP(A685,'[1]HPBS Braking Master (2)'!$F$7:$AM$12555,34,0)</f>
        <v>1</v>
      </c>
      <c r="K685" s="6"/>
    </row>
    <row r="686" spans="1:11" x14ac:dyDescent="0.25">
      <c r="A686" s="7">
        <v>355019821</v>
      </c>
      <c r="B686" s="7" t="str">
        <f>VLOOKUP(A686,'[1]HPBS Braking Master (2)'!$F$7:$G$12555,2,0)</f>
        <v>T2179</v>
      </c>
      <c r="C686" s="8" t="s">
        <v>1622</v>
      </c>
      <c r="D686" s="9" t="s">
        <v>682</v>
      </c>
      <c r="E686" s="9" t="s">
        <v>2926</v>
      </c>
      <c r="F686" s="13" t="s">
        <v>2379</v>
      </c>
      <c r="G686" s="8" t="s">
        <v>5076</v>
      </c>
      <c r="H686" s="8">
        <v>25192</v>
      </c>
      <c r="I686" s="6" t="s">
        <v>3789</v>
      </c>
      <c r="J686" s="10">
        <f>VLOOKUP(A686,'[1]HPBS Braking Master (2)'!$F$7:$AM$12555,34,0)</f>
        <v>1</v>
      </c>
      <c r="K686" s="6"/>
    </row>
    <row r="687" spans="1:11" x14ac:dyDescent="0.25">
      <c r="A687" s="7">
        <v>355019841</v>
      </c>
      <c r="B687" s="7" t="str">
        <f>VLOOKUP(A687,'[1]HPBS Braking Master (2)'!$F$7:$G$12555,2,0)</f>
        <v>T2189</v>
      </c>
      <c r="C687" s="8" t="s">
        <v>1622</v>
      </c>
      <c r="D687" s="9" t="s">
        <v>541</v>
      </c>
      <c r="E687" s="9" t="s">
        <v>2926</v>
      </c>
      <c r="F687" s="13" t="s">
        <v>2380</v>
      </c>
      <c r="G687" s="8" t="s">
        <v>5068</v>
      </c>
      <c r="H687" s="8">
        <v>25215</v>
      </c>
      <c r="I687" s="6" t="s">
        <v>3790</v>
      </c>
      <c r="J687" s="10">
        <f>VLOOKUP(A687,'[1]HPBS Braking Master (2)'!$F$7:$AM$12555,34,0)</f>
        <v>1</v>
      </c>
      <c r="K687" s="6"/>
    </row>
    <row r="688" spans="1:11" x14ac:dyDescent="0.25">
      <c r="A688" s="7">
        <v>355019901</v>
      </c>
      <c r="B688" s="7" t="str">
        <f>VLOOKUP(A688,'[1]HPBS Braking Master (2)'!$F$7:$G$12555,2,0)</f>
        <v>T2201</v>
      </c>
      <c r="C688" s="8" t="s">
        <v>1622</v>
      </c>
      <c r="D688" s="9" t="s">
        <v>683</v>
      </c>
      <c r="E688" s="9" t="s">
        <v>2902</v>
      </c>
      <c r="F688" s="13" t="s">
        <v>2091</v>
      </c>
      <c r="G688" s="8" t="s">
        <v>3214</v>
      </c>
      <c r="H688" s="8">
        <v>24466</v>
      </c>
      <c r="I688" s="6" t="s">
        <v>3791</v>
      </c>
      <c r="J688" s="10">
        <f>VLOOKUP(A688,'[1]HPBS Braking Master (2)'!$F$7:$AM$12555,34,0)</f>
        <v>1</v>
      </c>
      <c r="K688" s="6"/>
    </row>
    <row r="689" spans="1:11" x14ac:dyDescent="0.25">
      <c r="A689" s="7">
        <v>355019911</v>
      </c>
      <c r="B689" s="7" t="str">
        <f>VLOOKUP(A689,'[1]HPBS Braking Master (2)'!$F$7:$G$12555,2,0)</f>
        <v>T2211</v>
      </c>
      <c r="C689" s="8" t="s">
        <v>1622</v>
      </c>
      <c r="D689" s="9" t="s">
        <v>684</v>
      </c>
      <c r="E689" s="9" t="s">
        <v>3147</v>
      </c>
      <c r="F689" s="13" t="s">
        <v>2381</v>
      </c>
      <c r="G689" s="8" t="s">
        <v>4548</v>
      </c>
      <c r="H689" s="8">
        <v>23554</v>
      </c>
      <c r="I689" s="6" t="s">
        <v>1679</v>
      </c>
      <c r="J689" s="10">
        <f>VLOOKUP(A689,'[1]HPBS Braking Master (2)'!$F$7:$AM$12555,34,0)</f>
        <v>1</v>
      </c>
      <c r="K689" s="6"/>
    </row>
    <row r="690" spans="1:11" x14ac:dyDescent="0.25">
      <c r="A690" s="7">
        <v>355019961</v>
      </c>
      <c r="B690" s="7" t="str">
        <f>VLOOKUP(A690,'[1]HPBS Braking Master (2)'!$F$7:$G$12555,2,0)</f>
        <v>T3136</v>
      </c>
      <c r="C690" s="8" t="s">
        <v>1622</v>
      </c>
      <c r="D690" s="9" t="s">
        <v>685</v>
      </c>
      <c r="E690" s="9" t="s">
        <v>2976</v>
      </c>
      <c r="F690" s="13" t="s">
        <v>2382</v>
      </c>
      <c r="G690" s="8" t="s">
        <v>3214</v>
      </c>
      <c r="H690" s="8"/>
      <c r="I690" s="6" t="s">
        <v>3792</v>
      </c>
      <c r="J690" s="10">
        <f>VLOOKUP(A690,'[1]HPBS Braking Master (2)'!$F$7:$AM$12555,34,0)</f>
        <v>1</v>
      </c>
      <c r="K690" s="6"/>
    </row>
    <row r="691" spans="1:11" x14ac:dyDescent="0.25">
      <c r="A691" s="7">
        <v>355019971</v>
      </c>
      <c r="B691" s="7" t="str">
        <f>VLOOKUP(A691,'[1]HPBS Braking Master (2)'!$F$7:$G$12555,2,0)</f>
        <v>T3138</v>
      </c>
      <c r="C691" s="8" t="s">
        <v>1622</v>
      </c>
      <c r="D691" s="9" t="s">
        <v>686</v>
      </c>
      <c r="E691" s="9" t="s">
        <v>2945</v>
      </c>
      <c r="F691" s="13" t="s">
        <v>2383</v>
      </c>
      <c r="G691" s="8" t="s">
        <v>5077</v>
      </c>
      <c r="H691" s="8">
        <v>25307</v>
      </c>
      <c r="I691" s="6" t="s">
        <v>3793</v>
      </c>
      <c r="J691" s="10">
        <f>VLOOKUP(A691,'[1]HPBS Braking Master (2)'!$F$7:$AM$12555,34,0)</f>
        <v>1</v>
      </c>
      <c r="K691" s="6"/>
    </row>
    <row r="692" spans="1:11" x14ac:dyDescent="0.25">
      <c r="A692" s="7">
        <v>355019991</v>
      </c>
      <c r="B692" s="7" t="str">
        <f>VLOOKUP(A692,'[1]HPBS Braking Master (2)'!$F$7:$G$12555,2,0)</f>
        <v>T3140</v>
      </c>
      <c r="C692" s="8" t="s">
        <v>1622</v>
      </c>
      <c r="D692" s="9" t="s">
        <v>687</v>
      </c>
      <c r="E692" s="9" t="s">
        <v>2945</v>
      </c>
      <c r="F692" s="13" t="s">
        <v>2384</v>
      </c>
      <c r="G692" s="8" t="s">
        <v>3214</v>
      </c>
      <c r="H692" s="8"/>
      <c r="I692" s="6" t="s">
        <v>3794</v>
      </c>
      <c r="J692" s="10">
        <f>VLOOKUP(A692,'[1]HPBS Braking Master (2)'!$F$7:$AM$12555,34,0)</f>
        <v>1</v>
      </c>
      <c r="K692" s="6"/>
    </row>
    <row r="693" spans="1:11" x14ac:dyDescent="0.25">
      <c r="A693" s="7">
        <v>355020031</v>
      </c>
      <c r="B693" s="7" t="str">
        <f>VLOOKUP(A693,'[1]HPBS Braking Master (2)'!$F$7:$G$12555,2,0)</f>
        <v>T1794</v>
      </c>
      <c r="C693" s="8" t="s">
        <v>1622</v>
      </c>
      <c r="D693" s="9" t="s">
        <v>688</v>
      </c>
      <c r="E693" s="9" t="s">
        <v>2926</v>
      </c>
      <c r="F693" s="13" t="s">
        <v>2385</v>
      </c>
      <c r="G693" s="8" t="s">
        <v>5078</v>
      </c>
      <c r="H693" s="8">
        <v>24176</v>
      </c>
      <c r="I693" s="6" t="s">
        <v>3795</v>
      </c>
      <c r="J693" s="10">
        <f>VLOOKUP(A693,'[1]HPBS Braking Master (2)'!$F$7:$AM$12555,34,0)</f>
        <v>1</v>
      </c>
      <c r="K693" s="6"/>
    </row>
    <row r="694" spans="1:11" x14ac:dyDescent="0.25">
      <c r="A694" s="7">
        <v>355020041</v>
      </c>
      <c r="B694" s="7" t="str">
        <f>VLOOKUP(A694,'[1]HPBS Braking Master (2)'!$F$7:$G$12555,2,0)</f>
        <v>T1874</v>
      </c>
      <c r="C694" s="8" t="s">
        <v>1622</v>
      </c>
      <c r="D694" s="9" t="s">
        <v>689</v>
      </c>
      <c r="E694" s="9" t="s">
        <v>2900</v>
      </c>
      <c r="F694" s="13" t="s">
        <v>2386</v>
      </c>
      <c r="G694" s="8" t="s">
        <v>5079</v>
      </c>
      <c r="H694" s="8">
        <v>24647</v>
      </c>
      <c r="I694" s="6" t="s">
        <v>3796</v>
      </c>
      <c r="J694" s="10">
        <f>VLOOKUP(A694,'[1]HPBS Braking Master (2)'!$F$7:$AM$12555,34,0)</f>
        <v>1</v>
      </c>
      <c r="K694" s="6"/>
    </row>
    <row r="695" spans="1:11" x14ac:dyDescent="0.25">
      <c r="A695" s="7">
        <v>355020101</v>
      </c>
      <c r="B695" s="7" t="str">
        <f>VLOOKUP(A695,'[1]HPBS Braking Master (2)'!$F$7:$G$12555,2,0)</f>
        <v>T2175</v>
      </c>
      <c r="C695" s="8" t="s">
        <v>1622</v>
      </c>
      <c r="D695" s="9" t="s">
        <v>691</v>
      </c>
      <c r="E695" s="9" t="s">
        <v>3148</v>
      </c>
      <c r="F695" s="13" t="s">
        <v>2388</v>
      </c>
      <c r="G695" s="8" t="s">
        <v>5080</v>
      </c>
      <c r="H695" s="8">
        <v>25520</v>
      </c>
      <c r="I695" s="6" t="s">
        <v>3797</v>
      </c>
      <c r="J695" s="10">
        <f>VLOOKUP(A695,'[1]HPBS Braking Master (2)'!$F$7:$AM$12555,34,0)</f>
        <v>1</v>
      </c>
      <c r="K695" s="6"/>
    </row>
    <row r="696" spans="1:11" x14ac:dyDescent="0.25">
      <c r="A696" s="7">
        <v>355020111</v>
      </c>
      <c r="B696" s="7" t="str">
        <f>VLOOKUP(A696,'[1]HPBS Braking Master (2)'!$F$7:$G$12555,2,0)</f>
        <v>T2027</v>
      </c>
      <c r="C696" s="8" t="s">
        <v>1622</v>
      </c>
      <c r="D696" s="9" t="s">
        <v>692</v>
      </c>
      <c r="E696" s="9" t="s">
        <v>2986</v>
      </c>
      <c r="F696" s="13" t="s">
        <v>2389</v>
      </c>
      <c r="G696" s="8" t="s">
        <v>5081</v>
      </c>
      <c r="H696" s="8">
        <v>25478</v>
      </c>
      <c r="I696" s="6" t="s">
        <v>3798</v>
      </c>
      <c r="J696" s="10">
        <f>VLOOKUP(A696,'[1]HPBS Braking Master (2)'!$F$7:$AM$12555,34,0)</f>
        <v>1</v>
      </c>
      <c r="K696" s="6"/>
    </row>
    <row r="697" spans="1:11" x14ac:dyDescent="0.25">
      <c r="A697" s="7">
        <v>355020121</v>
      </c>
      <c r="B697" s="7" t="str">
        <f>VLOOKUP(A697,'[1]HPBS Braking Master (2)'!$F$7:$G$12555,2,0)</f>
        <v>T1792</v>
      </c>
      <c r="C697" s="8" t="s">
        <v>1622</v>
      </c>
      <c r="D697" s="9" t="s">
        <v>693</v>
      </c>
      <c r="E697" s="9" t="s">
        <v>2945</v>
      </c>
      <c r="F697" s="13" t="s">
        <v>2390</v>
      </c>
      <c r="G697" s="8" t="s">
        <v>5082</v>
      </c>
      <c r="H697" s="8">
        <v>24436</v>
      </c>
      <c r="I697" s="6" t="s">
        <v>3799</v>
      </c>
      <c r="J697" s="10">
        <f>VLOOKUP(A697,'[1]HPBS Braking Master (2)'!$F$7:$AM$12555,34,0)</f>
        <v>1</v>
      </c>
      <c r="K697" s="6"/>
    </row>
    <row r="698" spans="1:11" x14ac:dyDescent="0.25">
      <c r="A698" s="7">
        <v>355020141</v>
      </c>
      <c r="B698" s="7" t="str">
        <f>VLOOKUP(A698,'[1]HPBS Braking Master (2)'!$F$7:$G$12555,2,0)</f>
        <v>T2177</v>
      </c>
      <c r="C698" s="8" t="s">
        <v>1622</v>
      </c>
      <c r="D698" s="9" t="s">
        <v>694</v>
      </c>
      <c r="E698" s="9" t="s">
        <v>3011</v>
      </c>
      <c r="F698" s="13" t="s">
        <v>2369</v>
      </c>
      <c r="G698" s="8" t="s">
        <v>5083</v>
      </c>
      <c r="H698" s="8">
        <v>25531</v>
      </c>
      <c r="I698" s="6" t="s">
        <v>3800</v>
      </c>
      <c r="J698" s="10">
        <f>VLOOKUP(A698,'[1]HPBS Braking Master (2)'!$F$7:$AM$12555,34,0)</f>
        <v>1</v>
      </c>
      <c r="K698" s="6"/>
    </row>
    <row r="699" spans="1:11" x14ac:dyDescent="0.25">
      <c r="A699" s="7">
        <v>355020151</v>
      </c>
      <c r="B699" s="7" t="str">
        <f>VLOOKUP(A699,'[1]HPBS Braking Master (2)'!$F$7:$G$12555,2,0)</f>
        <v>T2195</v>
      </c>
      <c r="C699" s="8" t="s">
        <v>1622</v>
      </c>
      <c r="D699" s="9" t="s">
        <v>695</v>
      </c>
      <c r="E699" s="9" t="s">
        <v>2933</v>
      </c>
      <c r="F699" s="13" t="s">
        <v>2391</v>
      </c>
      <c r="G699" s="8" t="s">
        <v>5084</v>
      </c>
      <c r="H699" s="8">
        <v>25540</v>
      </c>
      <c r="I699" s="6" t="s">
        <v>3801</v>
      </c>
      <c r="J699" s="10">
        <f>VLOOKUP(A699,'[1]HPBS Braking Master (2)'!$F$7:$AM$12555,34,0)</f>
        <v>1</v>
      </c>
      <c r="K699" s="6"/>
    </row>
    <row r="700" spans="1:11" x14ac:dyDescent="0.25">
      <c r="A700" s="7">
        <v>355020181</v>
      </c>
      <c r="B700" s="7" t="str">
        <f>VLOOKUP(A700,'[1]HPBS Braking Master (2)'!$F$7:$G$12555,2,0)</f>
        <v>T2207</v>
      </c>
      <c r="C700" s="8" t="s">
        <v>1622</v>
      </c>
      <c r="D700" s="9" t="s">
        <v>696</v>
      </c>
      <c r="E700" s="9" t="s">
        <v>3110</v>
      </c>
      <c r="F700" s="13" t="s">
        <v>2392</v>
      </c>
      <c r="G700" s="8" t="s">
        <v>3214</v>
      </c>
      <c r="H700" s="8"/>
      <c r="I700" s="6" t="s">
        <v>3802</v>
      </c>
      <c r="J700" s="10">
        <f>VLOOKUP(A700,'[1]HPBS Braking Master (2)'!$F$7:$AM$12555,34,0)</f>
        <v>1</v>
      </c>
      <c r="K700" s="6"/>
    </row>
    <row r="701" spans="1:11" x14ac:dyDescent="0.25">
      <c r="A701" s="7">
        <v>355020191</v>
      </c>
      <c r="B701" s="7" t="str">
        <f>VLOOKUP(A701,'[1]HPBS Braking Master (2)'!$F$7:$G$12555,2,0)</f>
        <v>T2239</v>
      </c>
      <c r="C701" s="8" t="s">
        <v>1622</v>
      </c>
      <c r="D701" s="9" t="s">
        <v>697</v>
      </c>
      <c r="E701" s="9" t="s">
        <v>2963</v>
      </c>
      <c r="F701" s="13" t="s">
        <v>2393</v>
      </c>
      <c r="G701" s="8" t="s">
        <v>5085</v>
      </c>
      <c r="H701" s="8">
        <v>25683</v>
      </c>
      <c r="I701" s="6" t="s">
        <v>3803</v>
      </c>
      <c r="J701" s="10">
        <f>VLOOKUP(A701,'[1]HPBS Braking Master (2)'!$F$7:$AM$12555,34,0)</f>
        <v>1</v>
      </c>
      <c r="K701" s="6"/>
    </row>
    <row r="702" spans="1:11" x14ac:dyDescent="0.25">
      <c r="A702" s="7">
        <v>355020201</v>
      </c>
      <c r="B702" s="7" t="str">
        <f>VLOOKUP(A702,'[1]HPBS Braking Master (2)'!$F$7:$G$12555,2,0)</f>
        <v>T3141</v>
      </c>
      <c r="C702" s="8" t="s">
        <v>1622</v>
      </c>
      <c r="D702" s="9" t="s">
        <v>698</v>
      </c>
      <c r="E702" s="9" t="s">
        <v>2945</v>
      </c>
      <c r="F702" s="13" t="s">
        <v>2394</v>
      </c>
      <c r="G702" s="8" t="s">
        <v>5086</v>
      </c>
      <c r="H702" s="8">
        <v>25014</v>
      </c>
      <c r="I702" s="6" t="s">
        <v>3804</v>
      </c>
      <c r="J702" s="10">
        <f>VLOOKUP(A702,'[1]HPBS Braking Master (2)'!$F$7:$AM$12555,34,0)</f>
        <v>1</v>
      </c>
      <c r="K702" s="6"/>
    </row>
    <row r="703" spans="1:11" x14ac:dyDescent="0.25">
      <c r="A703" s="7">
        <v>355020211</v>
      </c>
      <c r="B703" s="7" t="str">
        <f>VLOOKUP(A703,'[1]HPBS Braking Master (2)'!$F$7:$G$12555,2,0)</f>
        <v>T3153</v>
      </c>
      <c r="C703" s="8" t="s">
        <v>1622</v>
      </c>
      <c r="D703" s="9" t="s">
        <v>699</v>
      </c>
      <c r="E703" s="9" t="s">
        <v>2996</v>
      </c>
      <c r="F703" s="13" t="s">
        <v>2395</v>
      </c>
      <c r="G703" s="8" t="s">
        <v>5087</v>
      </c>
      <c r="H703" s="8">
        <v>25608</v>
      </c>
      <c r="I703" s="6" t="s">
        <v>3805</v>
      </c>
      <c r="J703" s="10">
        <f>VLOOKUP(A703,'[1]HPBS Braking Master (2)'!$F$7:$AM$12555,34,0)</f>
        <v>1</v>
      </c>
      <c r="K703" s="6"/>
    </row>
    <row r="704" spans="1:11" x14ac:dyDescent="0.25">
      <c r="A704" s="7">
        <v>355020231</v>
      </c>
      <c r="B704" s="7" t="str">
        <f>VLOOKUP(A704,'[1]HPBS Braking Master (2)'!$F$7:$G$12555,2,0)</f>
        <v>T2181</v>
      </c>
      <c r="C704" s="8" t="s">
        <v>1622</v>
      </c>
      <c r="D704" s="9" t="s">
        <v>700</v>
      </c>
      <c r="E704" s="9" t="s">
        <v>2928</v>
      </c>
      <c r="F704" s="13" t="s">
        <v>2396</v>
      </c>
      <c r="G704" s="8" t="s">
        <v>5088</v>
      </c>
      <c r="H704" s="8">
        <v>25348</v>
      </c>
      <c r="I704" s="6" t="s">
        <v>3806</v>
      </c>
      <c r="J704" s="10">
        <f>VLOOKUP(A704,'[1]HPBS Braking Master (2)'!$F$7:$AM$12555,34,0)</f>
        <v>1</v>
      </c>
      <c r="K704" s="6"/>
    </row>
    <row r="705" spans="1:11" x14ac:dyDescent="0.25">
      <c r="A705" s="7">
        <v>355020251</v>
      </c>
      <c r="B705" s="7" t="str">
        <f>VLOOKUP(A705,'[1]HPBS Braking Master (2)'!$F$7:$G$12555,2,0)</f>
        <v>T2212</v>
      </c>
      <c r="C705" s="8" t="s">
        <v>1622</v>
      </c>
      <c r="D705" s="9" t="s">
        <v>701</v>
      </c>
      <c r="E705" s="9" t="s">
        <v>3032</v>
      </c>
      <c r="F705" s="13" t="s">
        <v>2397</v>
      </c>
      <c r="G705" s="8" t="s">
        <v>5089</v>
      </c>
      <c r="H705" s="8">
        <v>25643</v>
      </c>
      <c r="I705" s="6" t="s">
        <v>3807</v>
      </c>
      <c r="J705" s="10">
        <f>VLOOKUP(A705,'[1]HPBS Braking Master (2)'!$F$7:$AM$12555,34,0)</f>
        <v>1</v>
      </c>
      <c r="K705" s="6"/>
    </row>
    <row r="706" spans="1:11" x14ac:dyDescent="0.25">
      <c r="A706" s="7">
        <v>355020261</v>
      </c>
      <c r="B706" s="7" t="str">
        <f>VLOOKUP(A706,'[1]HPBS Braking Master (2)'!$F$7:$G$12555,2,0)</f>
        <v>T1977</v>
      </c>
      <c r="C706" s="8" t="s">
        <v>1622</v>
      </c>
      <c r="D706" s="9" t="s">
        <v>702</v>
      </c>
      <c r="E706" s="9" t="s">
        <v>3149</v>
      </c>
      <c r="F706" s="13" t="s">
        <v>2398</v>
      </c>
      <c r="G706" s="8" t="s">
        <v>5090</v>
      </c>
      <c r="H706" s="8">
        <v>25009</v>
      </c>
      <c r="I706" s="6" t="s">
        <v>3808</v>
      </c>
      <c r="J706" s="10">
        <f>VLOOKUP(A706,'[1]HPBS Braking Master (2)'!$F$7:$AM$12555,34,0)</f>
        <v>1</v>
      </c>
      <c r="K706" s="6"/>
    </row>
    <row r="707" spans="1:11" x14ac:dyDescent="0.25">
      <c r="A707" s="7">
        <v>355020271</v>
      </c>
      <c r="B707" s="7" t="str">
        <f>VLOOKUP(A707,'[1]HPBS Braking Master (2)'!$F$7:$G$12555,2,0)</f>
        <v>T1976</v>
      </c>
      <c r="C707" s="8" t="s">
        <v>1622</v>
      </c>
      <c r="D707" s="9" t="s">
        <v>703</v>
      </c>
      <c r="E707" s="9" t="s">
        <v>2963</v>
      </c>
      <c r="F707" s="13" t="s">
        <v>2399</v>
      </c>
      <c r="G707" s="8" t="s">
        <v>5091</v>
      </c>
      <c r="H707" s="8">
        <v>25008</v>
      </c>
      <c r="I707" s="6" t="s">
        <v>3809</v>
      </c>
      <c r="J707" s="10">
        <f>VLOOKUP(A707,'[1]HPBS Braking Master (2)'!$F$7:$AM$12555,34,0)</f>
        <v>1</v>
      </c>
      <c r="K707" s="6"/>
    </row>
    <row r="708" spans="1:11" x14ac:dyDescent="0.25">
      <c r="A708" s="7">
        <v>355020291</v>
      </c>
      <c r="B708" s="7" t="str">
        <f>VLOOKUP(A708,'[1]HPBS Braking Master (2)'!$F$7:$G$12555,2,0)</f>
        <v>T2237</v>
      </c>
      <c r="C708" s="8" t="s">
        <v>1622</v>
      </c>
      <c r="D708" s="9" t="s">
        <v>704</v>
      </c>
      <c r="E708" s="9" t="s">
        <v>3150</v>
      </c>
      <c r="F708" s="13" t="s">
        <v>2400</v>
      </c>
      <c r="G708" s="8" t="s">
        <v>5092</v>
      </c>
      <c r="H708" s="8">
        <v>25688</v>
      </c>
      <c r="I708" s="6" t="s">
        <v>3810</v>
      </c>
      <c r="J708" s="10">
        <f>VLOOKUP(A708,'[1]HPBS Braking Master (2)'!$F$7:$AM$12555,34,0)</f>
        <v>1</v>
      </c>
      <c r="K708" s="6"/>
    </row>
    <row r="709" spans="1:11" x14ac:dyDescent="0.25">
      <c r="A709" s="7">
        <v>355020351</v>
      </c>
      <c r="B709" s="7" t="str">
        <f>VLOOKUP(A709,'[1]HPBS Braking Master (2)'!$F$7:$G$12555,2,0)</f>
        <v>T2064</v>
      </c>
      <c r="C709" s="8" t="s">
        <v>1622</v>
      </c>
      <c r="D709" s="9" t="s">
        <v>705</v>
      </c>
      <c r="E709" s="9" t="s">
        <v>3091</v>
      </c>
      <c r="F709" s="13" t="s">
        <v>2364</v>
      </c>
      <c r="G709" s="8" t="s">
        <v>5093</v>
      </c>
      <c r="H709" s="8">
        <v>25196</v>
      </c>
      <c r="I709" s="6" t="s">
        <v>3811</v>
      </c>
      <c r="J709" s="10">
        <f>VLOOKUP(A709,'[1]HPBS Braking Master (2)'!$F$7:$AM$12555,34,0)</f>
        <v>1</v>
      </c>
      <c r="K709" s="6"/>
    </row>
    <row r="710" spans="1:11" x14ac:dyDescent="0.25">
      <c r="A710" s="7">
        <v>355020361</v>
      </c>
      <c r="B710" s="7" t="str">
        <f>VLOOKUP(A710,'[1]HPBS Braking Master (2)'!$F$7:$G$12555,2,0)</f>
        <v>T2242</v>
      </c>
      <c r="C710" s="8" t="s">
        <v>1622</v>
      </c>
      <c r="D710" s="9" t="s">
        <v>706</v>
      </c>
      <c r="E710" s="9" t="s">
        <v>2990</v>
      </c>
      <c r="F710" s="13" t="s">
        <v>2401</v>
      </c>
      <c r="G710" s="8" t="s">
        <v>5094</v>
      </c>
      <c r="H710" s="8">
        <v>25720</v>
      </c>
      <c r="I710" s="6" t="s">
        <v>3812</v>
      </c>
      <c r="J710" s="10">
        <f>VLOOKUP(A710,'[1]HPBS Braking Master (2)'!$F$7:$AM$12555,34,0)</f>
        <v>1</v>
      </c>
      <c r="K710" s="6"/>
    </row>
    <row r="711" spans="1:11" x14ac:dyDescent="0.25">
      <c r="A711" s="7">
        <v>355020431</v>
      </c>
      <c r="B711" s="7" t="str">
        <f>VLOOKUP(A711,'[1]HPBS Braking Master (2)'!$F$7:$G$12555,2,0)</f>
        <v>T2016</v>
      </c>
      <c r="C711" s="8" t="s">
        <v>1622</v>
      </c>
      <c r="D711" s="9" t="s">
        <v>707</v>
      </c>
      <c r="E711" s="9" t="s">
        <v>2927</v>
      </c>
      <c r="F711" s="13" t="s">
        <v>2402</v>
      </c>
      <c r="G711" s="8" t="s">
        <v>5095</v>
      </c>
      <c r="H711" s="8">
        <v>24524</v>
      </c>
      <c r="I711" s="6" t="s">
        <v>3813</v>
      </c>
      <c r="J711" s="10">
        <f>VLOOKUP(A711,'[1]HPBS Braking Master (2)'!$F$7:$AM$12555,34,0)</f>
        <v>1</v>
      </c>
      <c r="K711" s="6"/>
    </row>
    <row r="712" spans="1:11" x14ac:dyDescent="0.25">
      <c r="A712" s="7">
        <v>355020471</v>
      </c>
      <c r="B712" s="7" t="str">
        <f>VLOOKUP(A712,'[1]HPBS Braking Master (2)'!$F$7:$G$12555,2,0)</f>
        <v>T2184</v>
      </c>
      <c r="C712" s="8" t="s">
        <v>1622</v>
      </c>
      <c r="D712" s="9" t="s">
        <v>708</v>
      </c>
      <c r="E712" s="9" t="s">
        <v>2926</v>
      </c>
      <c r="F712" s="13" t="s">
        <v>2403</v>
      </c>
      <c r="G712" s="8" t="s">
        <v>5096</v>
      </c>
      <c r="H712" s="8">
        <v>25071</v>
      </c>
      <c r="I712" s="6" t="s">
        <v>3814</v>
      </c>
      <c r="J712" s="10">
        <f>VLOOKUP(A712,'[1]HPBS Braking Master (2)'!$F$7:$AM$12555,34,0)</f>
        <v>1</v>
      </c>
      <c r="K712" s="6"/>
    </row>
    <row r="713" spans="1:11" x14ac:dyDescent="0.25">
      <c r="A713" s="7">
        <v>355020491</v>
      </c>
      <c r="B713" s="7" t="str">
        <f>VLOOKUP(A713,'[1]HPBS Braking Master (2)'!$F$7:$G$12555,2,0)</f>
        <v>T2188</v>
      </c>
      <c r="C713" s="8" t="s">
        <v>1622</v>
      </c>
      <c r="D713" s="9" t="s">
        <v>709</v>
      </c>
      <c r="E713" s="9" t="s">
        <v>3011</v>
      </c>
      <c r="F713" s="13" t="s">
        <v>2404</v>
      </c>
      <c r="G713" s="8" t="s">
        <v>5097</v>
      </c>
      <c r="H713" s="8">
        <v>25183</v>
      </c>
      <c r="I713" s="6" t="s">
        <v>3815</v>
      </c>
      <c r="J713" s="10">
        <f>VLOOKUP(A713,'[1]HPBS Braking Master (2)'!$F$7:$AM$12555,34,0)</f>
        <v>1</v>
      </c>
      <c r="K713" s="6"/>
    </row>
    <row r="714" spans="1:11" x14ac:dyDescent="0.25">
      <c r="A714" s="7">
        <v>355020511</v>
      </c>
      <c r="B714" s="7" t="str">
        <f>VLOOKUP(A714,'[1]HPBS Braking Master (2)'!$F$7:$G$12555,2,0)</f>
        <v>T2194</v>
      </c>
      <c r="C714" s="8" t="s">
        <v>1622</v>
      </c>
      <c r="D714" s="9" t="s">
        <v>710</v>
      </c>
      <c r="E714" s="9" t="s">
        <v>2933</v>
      </c>
      <c r="F714" s="13" t="s">
        <v>2405</v>
      </c>
      <c r="G714" s="8" t="s">
        <v>5098</v>
      </c>
      <c r="H714" s="8">
        <v>25564</v>
      </c>
      <c r="I714" s="6" t="s">
        <v>3816</v>
      </c>
      <c r="J714" s="10">
        <f>VLOOKUP(A714,'[1]HPBS Braking Master (2)'!$F$7:$AM$12555,34,0)</f>
        <v>1</v>
      </c>
      <c r="K714" s="6"/>
    </row>
    <row r="715" spans="1:11" x14ac:dyDescent="0.25">
      <c r="A715" s="7">
        <v>355020521</v>
      </c>
      <c r="B715" s="7" t="str">
        <f>VLOOKUP(A715,'[1]HPBS Braking Master (2)'!$F$7:$G$12555,2,0)</f>
        <v>T2204</v>
      </c>
      <c r="C715" s="8" t="s">
        <v>1622</v>
      </c>
      <c r="D715" s="9" t="s">
        <v>711</v>
      </c>
      <c r="E715" s="9" t="s">
        <v>3004</v>
      </c>
      <c r="F715" s="13" t="s">
        <v>2406</v>
      </c>
      <c r="G715" s="8" t="s">
        <v>5099</v>
      </c>
      <c r="H715" s="8">
        <v>25681</v>
      </c>
      <c r="I715" s="6" t="s">
        <v>3817</v>
      </c>
      <c r="J715" s="10">
        <f>VLOOKUP(A715,'[1]HPBS Braking Master (2)'!$F$7:$AM$12555,34,0)</f>
        <v>1</v>
      </c>
      <c r="K715" s="6"/>
    </row>
    <row r="716" spans="1:11" x14ac:dyDescent="0.25">
      <c r="A716" s="7">
        <v>355020561</v>
      </c>
      <c r="B716" s="7" t="str">
        <f>VLOOKUP(A716,'[1]HPBS Braking Master (2)'!$F$7:$G$12555,2,0)</f>
        <v>T2218</v>
      </c>
      <c r="C716" s="8" t="s">
        <v>1622</v>
      </c>
      <c r="D716" s="9" t="s">
        <v>712</v>
      </c>
      <c r="E716" s="9" t="s">
        <v>3141</v>
      </c>
      <c r="F716" s="13" t="s">
        <v>2407</v>
      </c>
      <c r="G716" s="8" t="s">
        <v>5100</v>
      </c>
      <c r="H716" s="8">
        <v>23711</v>
      </c>
      <c r="I716" s="6" t="s">
        <v>3818</v>
      </c>
      <c r="J716" s="10">
        <f>VLOOKUP(A716,'[1]HPBS Braking Master (2)'!$F$7:$AM$12555,34,0)</f>
        <v>1</v>
      </c>
      <c r="K716" s="6"/>
    </row>
    <row r="717" spans="1:11" x14ac:dyDescent="0.25">
      <c r="A717" s="7">
        <v>355020571</v>
      </c>
      <c r="B717" s="7" t="str">
        <f>VLOOKUP(A717,'[1]HPBS Braking Master (2)'!$F$7:$G$12555,2,0)</f>
        <v>T3144</v>
      </c>
      <c r="C717" s="8" t="s">
        <v>1622</v>
      </c>
      <c r="D717" s="9" t="s">
        <v>713</v>
      </c>
      <c r="E717" s="9" t="s">
        <v>3151</v>
      </c>
      <c r="F717" s="13" t="s">
        <v>2408</v>
      </c>
      <c r="G717" s="8" t="s">
        <v>5101</v>
      </c>
      <c r="H717" s="8">
        <v>25378</v>
      </c>
      <c r="I717" s="6" t="s">
        <v>3819</v>
      </c>
      <c r="J717" s="10">
        <f>VLOOKUP(A717,'[1]HPBS Braking Master (2)'!$F$7:$AM$12555,34,0)</f>
        <v>1</v>
      </c>
      <c r="K717" s="6"/>
    </row>
    <row r="718" spans="1:11" x14ac:dyDescent="0.25">
      <c r="A718" s="7">
        <v>355020591</v>
      </c>
      <c r="B718" s="7" t="str">
        <f>VLOOKUP(A718,'[1]HPBS Braking Master (2)'!$F$7:$G$12555,2,0)</f>
        <v>T3149</v>
      </c>
      <c r="C718" s="8" t="s">
        <v>1622</v>
      </c>
      <c r="D718" s="9" t="s">
        <v>714</v>
      </c>
      <c r="E718" s="9" t="s">
        <v>3060</v>
      </c>
      <c r="F718" s="13" t="s">
        <v>2409</v>
      </c>
      <c r="G718" s="8" t="s">
        <v>5102</v>
      </c>
      <c r="H718" s="8">
        <v>22031</v>
      </c>
      <c r="I718" s="6" t="s">
        <v>3820</v>
      </c>
      <c r="J718" s="10">
        <f>VLOOKUP(A718,'[1]HPBS Braking Master (2)'!$F$7:$AM$12555,34,0)</f>
        <v>1</v>
      </c>
      <c r="K718" s="6"/>
    </row>
    <row r="719" spans="1:11" x14ac:dyDescent="0.25">
      <c r="A719" s="7">
        <v>355020601</v>
      </c>
      <c r="B719" s="7" t="str">
        <f>VLOOKUP(A719,'[1]HPBS Braking Master (2)'!$F$7:$G$12555,2,0)</f>
        <v>T3152</v>
      </c>
      <c r="C719" s="8" t="s">
        <v>1622</v>
      </c>
      <c r="D719" s="9" t="s">
        <v>715</v>
      </c>
      <c r="E719" s="9" t="s">
        <v>3152</v>
      </c>
      <c r="F719" s="13" t="s">
        <v>2410</v>
      </c>
      <c r="G719" s="8" t="s">
        <v>5103</v>
      </c>
      <c r="H719" s="8">
        <v>25434</v>
      </c>
      <c r="I719" s="6" t="s">
        <v>3821</v>
      </c>
      <c r="J719" s="10">
        <f>VLOOKUP(A719,'[1]HPBS Braking Master (2)'!$F$7:$AM$12555,34,0)</f>
        <v>1</v>
      </c>
      <c r="K719" s="6"/>
    </row>
    <row r="720" spans="1:11" x14ac:dyDescent="0.25">
      <c r="A720" s="7">
        <v>355020621</v>
      </c>
      <c r="B720" s="7" t="str">
        <f>VLOOKUP(A720,'[1]HPBS Braking Master (2)'!$F$7:$G$12555,2,0)</f>
        <v>T2223</v>
      </c>
      <c r="C720" s="8" t="s">
        <v>1622</v>
      </c>
      <c r="D720" s="9" t="s">
        <v>716</v>
      </c>
      <c r="E720" s="9" t="s">
        <v>2944</v>
      </c>
      <c r="F720" s="13" t="s">
        <v>2411</v>
      </c>
      <c r="G720" s="8" t="s">
        <v>3214</v>
      </c>
      <c r="H720" s="8"/>
      <c r="I720" s="6" t="s">
        <v>3822</v>
      </c>
      <c r="J720" s="10">
        <f>VLOOKUP(A720,'[1]HPBS Braking Master (2)'!$F$7:$AM$12555,34,0)</f>
        <v>1</v>
      </c>
      <c r="K720" s="6"/>
    </row>
    <row r="721" spans="1:11" x14ac:dyDescent="0.25">
      <c r="A721" s="7">
        <v>355020651</v>
      </c>
      <c r="B721" s="7" t="str">
        <f>VLOOKUP(A721,'[1]HPBS Braking Master (2)'!$F$7:$G$12555,2,0)</f>
        <v>T2264</v>
      </c>
      <c r="C721" s="8" t="s">
        <v>1622</v>
      </c>
      <c r="D721" s="9" t="s">
        <v>717</v>
      </c>
      <c r="E721" s="9" t="s">
        <v>2902</v>
      </c>
      <c r="F721" s="13" t="s">
        <v>2091</v>
      </c>
      <c r="G721" s="8" t="s">
        <v>4825</v>
      </c>
      <c r="H721" s="8">
        <v>24469</v>
      </c>
      <c r="I721" s="6" t="s">
        <v>3823</v>
      </c>
      <c r="J721" s="10">
        <f>VLOOKUP(A721,'[1]HPBS Braking Master (2)'!$F$7:$AM$12555,34,0)</f>
        <v>1</v>
      </c>
      <c r="K721" s="6"/>
    </row>
    <row r="722" spans="1:11" x14ac:dyDescent="0.25">
      <c r="A722" s="7">
        <v>355020661</v>
      </c>
      <c r="B722" s="7" t="str">
        <f>VLOOKUP(A722,'[1]HPBS Braking Master (2)'!$F$7:$G$12555,2,0)</f>
        <v>T2265</v>
      </c>
      <c r="C722" s="8" t="s">
        <v>1622</v>
      </c>
      <c r="D722" s="9" t="s">
        <v>718</v>
      </c>
      <c r="E722" s="9" t="s">
        <v>2902</v>
      </c>
      <c r="F722" s="13" t="s">
        <v>2091</v>
      </c>
      <c r="G722" s="8" t="s">
        <v>4825</v>
      </c>
      <c r="H722" s="8">
        <v>24468</v>
      </c>
      <c r="I722" s="6" t="s">
        <v>3824</v>
      </c>
      <c r="J722" s="10">
        <f>VLOOKUP(A722,'[1]HPBS Braking Master (2)'!$F$7:$AM$12555,34,0)</f>
        <v>1</v>
      </c>
      <c r="K722" s="6"/>
    </row>
    <row r="723" spans="1:11" x14ac:dyDescent="0.25">
      <c r="A723" s="7">
        <v>355020681</v>
      </c>
      <c r="B723" s="7" t="str">
        <f>VLOOKUP(A723,'[1]HPBS Braking Master (2)'!$F$7:$G$12555,2,0)</f>
        <v>T3155</v>
      </c>
      <c r="C723" s="8" t="s">
        <v>1622</v>
      </c>
      <c r="D723" s="9" t="s">
        <v>719</v>
      </c>
      <c r="E723" s="9" t="s">
        <v>2926</v>
      </c>
      <c r="F723" s="13" t="s">
        <v>2412</v>
      </c>
      <c r="G723" s="8" t="s">
        <v>5104</v>
      </c>
      <c r="H723" s="8">
        <v>25158</v>
      </c>
      <c r="I723" s="6" t="s">
        <v>3825</v>
      </c>
      <c r="J723" s="10">
        <f>VLOOKUP(A723,'[1]HPBS Braking Master (2)'!$F$7:$AM$12555,34,0)</f>
        <v>1</v>
      </c>
      <c r="K723" s="6"/>
    </row>
    <row r="724" spans="1:11" x14ac:dyDescent="0.25">
      <c r="A724" s="7">
        <v>355020691</v>
      </c>
      <c r="B724" s="7" t="str">
        <f>VLOOKUP(A724,'[1]HPBS Braking Master (2)'!$F$7:$G$12555,2,0)</f>
        <v>T2269</v>
      </c>
      <c r="C724" s="8" t="s">
        <v>1622</v>
      </c>
      <c r="D724" s="9" t="s">
        <v>720</v>
      </c>
      <c r="E724" s="9" t="s">
        <v>2944</v>
      </c>
      <c r="F724" s="13" t="s">
        <v>2413</v>
      </c>
      <c r="G724" s="8" t="s">
        <v>5105</v>
      </c>
      <c r="H724" s="8">
        <v>25602</v>
      </c>
      <c r="I724" s="6" t="s">
        <v>3826</v>
      </c>
      <c r="J724" s="10">
        <f>VLOOKUP(A724,'[1]HPBS Braking Master (2)'!$F$7:$AM$12555,34,0)</f>
        <v>1</v>
      </c>
      <c r="K724" s="6"/>
    </row>
    <row r="725" spans="1:11" x14ac:dyDescent="0.25">
      <c r="A725" s="7">
        <v>355020721</v>
      </c>
      <c r="B725" s="7" t="str">
        <f>VLOOKUP(A725,'[1]HPBS Braking Master (2)'!$F$7:$G$12555,2,0)</f>
        <v>T2270</v>
      </c>
      <c r="C725" s="8" t="s">
        <v>1622</v>
      </c>
      <c r="D725" s="9" t="s">
        <v>721</v>
      </c>
      <c r="E725" s="9" t="s">
        <v>2944</v>
      </c>
      <c r="F725" s="13" t="s">
        <v>2413</v>
      </c>
      <c r="G725" s="8" t="s">
        <v>5106</v>
      </c>
      <c r="H725" s="8">
        <v>25603</v>
      </c>
      <c r="I725" s="6" t="s">
        <v>3827</v>
      </c>
      <c r="J725" s="10">
        <f>VLOOKUP(A725,'[1]HPBS Braking Master (2)'!$F$7:$AM$12555,34,0)</f>
        <v>1</v>
      </c>
      <c r="K725" s="6"/>
    </row>
    <row r="726" spans="1:11" x14ac:dyDescent="0.25">
      <c r="A726" s="7">
        <v>355020761</v>
      </c>
      <c r="B726" s="7" t="str">
        <f>VLOOKUP(A726,'[1]HPBS Braking Master (2)'!$F$7:$G$12555,2,0)</f>
        <v>T2232</v>
      </c>
      <c r="C726" s="8" t="s">
        <v>1622</v>
      </c>
      <c r="D726" s="9" t="s">
        <v>722</v>
      </c>
      <c r="E726" s="9" t="s">
        <v>2974</v>
      </c>
      <c r="F726" s="13" t="s">
        <v>2414</v>
      </c>
      <c r="G726" s="8" t="s">
        <v>3214</v>
      </c>
      <c r="H726" s="8">
        <v>25652</v>
      </c>
      <c r="I726" s="6" t="s">
        <v>3828</v>
      </c>
      <c r="J726" s="10">
        <f>VLOOKUP(A726,'[1]HPBS Braking Master (2)'!$F$7:$AM$12555,34,0)</f>
        <v>1</v>
      </c>
      <c r="K726" s="6"/>
    </row>
    <row r="727" spans="1:11" x14ac:dyDescent="0.25">
      <c r="A727" s="7">
        <v>355020771</v>
      </c>
      <c r="B727" s="7" t="str">
        <f>VLOOKUP(A727,'[1]HPBS Braking Master (2)'!$F$7:$G$12555,2,0)</f>
        <v>T2244</v>
      </c>
      <c r="C727" s="8" t="s">
        <v>1622</v>
      </c>
      <c r="D727" s="9" t="s">
        <v>723</v>
      </c>
      <c r="E727" s="9" t="s">
        <v>2951</v>
      </c>
      <c r="F727" s="13" t="s">
        <v>2415</v>
      </c>
      <c r="G727" s="8" t="s">
        <v>3214</v>
      </c>
      <c r="H727" s="8">
        <v>25250</v>
      </c>
      <c r="I727" s="6" t="s">
        <v>3829</v>
      </c>
      <c r="J727" s="10">
        <f>VLOOKUP(A727,'[1]HPBS Braking Master (2)'!$F$7:$AM$12555,34,0)</f>
        <v>1</v>
      </c>
      <c r="K727" s="6"/>
    </row>
    <row r="728" spans="1:11" x14ac:dyDescent="0.25">
      <c r="A728" s="7">
        <v>355020781</v>
      </c>
      <c r="B728" s="7" t="str">
        <f>VLOOKUP(A728,'[1]HPBS Braking Master (2)'!$F$7:$G$12555,2,0)</f>
        <v>T2173</v>
      </c>
      <c r="C728" s="8" t="s">
        <v>1622</v>
      </c>
      <c r="D728" s="9" t="s">
        <v>724</v>
      </c>
      <c r="E728" s="9" t="s">
        <v>3153</v>
      </c>
      <c r="F728" s="13" t="s">
        <v>2416</v>
      </c>
      <c r="G728" s="8" t="s">
        <v>3214</v>
      </c>
      <c r="H728" s="8"/>
      <c r="I728" s="6" t="s">
        <v>3830</v>
      </c>
      <c r="J728" s="10">
        <f>VLOOKUP(A728,'[1]HPBS Braking Master (2)'!$F$7:$AM$12555,34,0)</f>
        <v>1</v>
      </c>
      <c r="K728" s="6"/>
    </row>
    <row r="729" spans="1:11" x14ac:dyDescent="0.25">
      <c r="A729" s="7">
        <v>355020801</v>
      </c>
      <c r="B729" s="7" t="str">
        <f>VLOOKUP(A729,'[1]HPBS Braking Master (2)'!$F$7:$G$12555,2,0)</f>
        <v>T2260</v>
      </c>
      <c r="C729" s="8" t="s">
        <v>1622</v>
      </c>
      <c r="D729" s="9" t="s">
        <v>725</v>
      </c>
      <c r="E729" s="9" t="s">
        <v>3154</v>
      </c>
      <c r="F729" s="13" t="s">
        <v>2417</v>
      </c>
      <c r="G729" s="8" t="s">
        <v>5107</v>
      </c>
      <c r="H729" s="8">
        <v>25702</v>
      </c>
      <c r="I729" s="6" t="s">
        <v>3831</v>
      </c>
      <c r="J729" s="10">
        <f>VLOOKUP(A729,'[1]HPBS Braking Master (2)'!$F$7:$AM$12555,34,0)</f>
        <v>1</v>
      </c>
      <c r="K729" s="6"/>
    </row>
    <row r="730" spans="1:11" x14ac:dyDescent="0.25">
      <c r="A730" s="7">
        <v>355020831</v>
      </c>
      <c r="B730" s="7" t="str">
        <f>VLOOKUP(A730,'[1]HPBS Braking Master (2)'!$F$7:$G$12555,2,0)</f>
        <v>T2262</v>
      </c>
      <c r="C730" s="8" t="s">
        <v>1622</v>
      </c>
      <c r="D730" s="9" t="s">
        <v>726</v>
      </c>
      <c r="E730" s="9" t="s">
        <v>2944</v>
      </c>
      <c r="F730" s="13" t="s">
        <v>2418</v>
      </c>
      <c r="G730" s="8" t="s">
        <v>5108</v>
      </c>
      <c r="H730" s="8">
        <v>25736</v>
      </c>
      <c r="I730" s="6" t="s">
        <v>3832</v>
      </c>
      <c r="J730" s="10">
        <f>VLOOKUP(A730,'[1]HPBS Braking Master (2)'!$F$7:$AM$12555,34,0)</f>
        <v>1</v>
      </c>
      <c r="K730" s="6"/>
    </row>
    <row r="731" spans="1:11" x14ac:dyDescent="0.25">
      <c r="A731" s="7">
        <v>355020841</v>
      </c>
      <c r="B731" s="7" t="str">
        <f>VLOOKUP(A731,'[1]HPBS Braking Master (2)'!$F$7:$G$12555,2,0)</f>
        <v>T2285</v>
      </c>
      <c r="C731" s="8" t="s">
        <v>1622</v>
      </c>
      <c r="D731" s="9" t="s">
        <v>727</v>
      </c>
      <c r="E731" s="9" t="s">
        <v>2926</v>
      </c>
      <c r="F731" s="13" t="s">
        <v>2419</v>
      </c>
      <c r="G731" s="8" t="s">
        <v>5083</v>
      </c>
      <c r="H731" s="8">
        <v>25531</v>
      </c>
      <c r="I731" s="6" t="s">
        <v>3833</v>
      </c>
      <c r="J731" s="10">
        <f>VLOOKUP(A731,'[1]HPBS Braking Master (2)'!$F$7:$AM$12555,34,0)</f>
        <v>1</v>
      </c>
      <c r="K731" s="6"/>
    </row>
    <row r="732" spans="1:11" x14ac:dyDescent="0.25">
      <c r="A732" s="7">
        <v>355020881</v>
      </c>
      <c r="B732" s="7" t="str">
        <f>VLOOKUP(A732,'[1]HPBS Braking Master (2)'!$F$7:$G$12555,2,0)</f>
        <v>T2267</v>
      </c>
      <c r="C732" s="8" t="s">
        <v>1622</v>
      </c>
      <c r="D732" s="9" t="s">
        <v>728</v>
      </c>
      <c r="E732" s="9" t="s">
        <v>2974</v>
      </c>
      <c r="F732" s="13" t="s">
        <v>2414</v>
      </c>
      <c r="G732" s="8" t="s">
        <v>5109</v>
      </c>
      <c r="H732" s="8">
        <v>24549</v>
      </c>
      <c r="I732" s="6" t="s">
        <v>3834</v>
      </c>
      <c r="J732" s="10">
        <f>VLOOKUP(A732,'[1]HPBS Braking Master (2)'!$F$7:$AM$12555,34,0)</f>
        <v>1</v>
      </c>
      <c r="K732" s="6"/>
    </row>
    <row r="733" spans="1:11" x14ac:dyDescent="0.25">
      <c r="A733" s="7">
        <v>355020901</v>
      </c>
      <c r="B733" s="7" t="str">
        <f>VLOOKUP(A733,'[1]HPBS Braking Master (2)'!$F$7:$G$12555,2,0)</f>
        <v>T2284</v>
      </c>
      <c r="C733" s="8" t="s">
        <v>1622</v>
      </c>
      <c r="D733" s="9" t="s">
        <v>729</v>
      </c>
      <c r="E733" s="9" t="s">
        <v>2933</v>
      </c>
      <c r="F733" s="13" t="s">
        <v>2420</v>
      </c>
      <c r="G733" s="8" t="s">
        <v>5110</v>
      </c>
      <c r="H733" s="8">
        <v>25725</v>
      </c>
      <c r="I733" s="6" t="s">
        <v>3835</v>
      </c>
      <c r="J733" s="10">
        <f>VLOOKUP(A733,'[1]HPBS Braking Master (2)'!$F$7:$AM$12555,34,0)</f>
        <v>1</v>
      </c>
      <c r="K733" s="6"/>
    </row>
    <row r="734" spans="1:11" x14ac:dyDescent="0.25">
      <c r="A734" s="7">
        <v>355020921</v>
      </c>
      <c r="B734" s="7" t="str">
        <f>VLOOKUP(A734,'[1]HPBS Braking Master (2)'!$F$7:$G$12555,2,0)</f>
        <v>T2266</v>
      </c>
      <c r="C734" s="8" t="s">
        <v>1622</v>
      </c>
      <c r="D734" s="9" t="s">
        <v>730</v>
      </c>
      <c r="E734" s="9" t="s">
        <v>2940</v>
      </c>
      <c r="F734" s="13" t="s">
        <v>2421</v>
      </c>
      <c r="G734" s="8" t="s">
        <v>5111</v>
      </c>
      <c r="H734" s="8">
        <v>24079</v>
      </c>
      <c r="I734" s="6" t="s">
        <v>3836</v>
      </c>
      <c r="J734" s="10">
        <f>VLOOKUP(A734,'[1]HPBS Braking Master (2)'!$F$7:$AM$12555,34,0)</f>
        <v>1</v>
      </c>
      <c r="K734" s="6"/>
    </row>
    <row r="735" spans="1:11" x14ac:dyDescent="0.25">
      <c r="A735" s="7">
        <v>355020981</v>
      </c>
      <c r="B735" s="7" t="str">
        <f>VLOOKUP(A735,'[1]HPBS Braking Master (2)'!$F$7:$G$12555,2,0)</f>
        <v>T2292</v>
      </c>
      <c r="C735" s="8" t="s">
        <v>1622</v>
      </c>
      <c r="D735" s="9" t="s">
        <v>731</v>
      </c>
      <c r="E735" s="9" t="s">
        <v>2951</v>
      </c>
      <c r="F735" s="13" t="s">
        <v>2422</v>
      </c>
      <c r="G735" s="8" t="s">
        <v>5112</v>
      </c>
      <c r="H735" s="8">
        <v>25833</v>
      </c>
      <c r="I735" s="6" t="s">
        <v>3837</v>
      </c>
      <c r="J735" s="10">
        <f>VLOOKUP(A735,'[1]HPBS Braking Master (2)'!$F$7:$AM$12555,34,0)</f>
        <v>1</v>
      </c>
      <c r="K735" s="6"/>
    </row>
    <row r="736" spans="1:11" x14ac:dyDescent="0.25">
      <c r="A736" s="7">
        <v>355020991</v>
      </c>
      <c r="B736" s="7" t="str">
        <f>VLOOKUP(A736,'[1]HPBS Braking Master (2)'!$F$7:$G$12555,2,0)</f>
        <v>T2303</v>
      </c>
      <c r="C736" s="8" t="s">
        <v>1622</v>
      </c>
      <c r="D736" s="9" t="s">
        <v>732</v>
      </c>
      <c r="E736" s="9" t="s">
        <v>3024</v>
      </c>
      <c r="F736" s="13" t="s">
        <v>2423</v>
      </c>
      <c r="G736" s="8" t="s">
        <v>3214</v>
      </c>
      <c r="H736" s="8"/>
      <c r="I736" s="6" t="s">
        <v>3838</v>
      </c>
      <c r="J736" s="10">
        <f>VLOOKUP(A736,'[1]HPBS Braking Master (2)'!$F$7:$AM$12555,34,0)</f>
        <v>1</v>
      </c>
      <c r="K736" s="6"/>
    </row>
    <row r="737" spans="1:11" x14ac:dyDescent="0.25">
      <c r="A737" s="7">
        <v>355021001</v>
      </c>
      <c r="B737" s="7" t="str">
        <f>VLOOKUP(A737,'[1]HPBS Braking Master (2)'!$F$7:$G$12555,2,0)</f>
        <v>T2304</v>
      </c>
      <c r="C737" s="8" t="s">
        <v>1622</v>
      </c>
      <c r="D737" s="9" t="s">
        <v>733</v>
      </c>
      <c r="E737" s="9" t="s">
        <v>3024</v>
      </c>
      <c r="F737" s="13" t="s">
        <v>2424</v>
      </c>
      <c r="G737" s="8" t="s">
        <v>3214</v>
      </c>
      <c r="H737" s="8"/>
      <c r="I737" s="6" t="s">
        <v>3839</v>
      </c>
      <c r="J737" s="10">
        <f>VLOOKUP(A737,'[1]HPBS Braking Master (2)'!$F$7:$AM$12555,34,0)</f>
        <v>1</v>
      </c>
      <c r="K737" s="6"/>
    </row>
    <row r="738" spans="1:11" x14ac:dyDescent="0.25">
      <c r="A738" s="7">
        <v>355021101</v>
      </c>
      <c r="B738" s="7" t="str">
        <f>VLOOKUP(A738,'[1]HPBS Braking Master (2)'!$F$7:$G$12555,2,0)</f>
        <v>T2300</v>
      </c>
      <c r="C738" s="8" t="s">
        <v>1622</v>
      </c>
      <c r="D738" s="9" t="s">
        <v>734</v>
      </c>
      <c r="E738" s="9" t="s">
        <v>3027</v>
      </c>
      <c r="F738" s="13" t="s">
        <v>2425</v>
      </c>
      <c r="G738" s="8" t="s">
        <v>5113</v>
      </c>
      <c r="H738" s="8">
        <v>23698</v>
      </c>
      <c r="I738" s="6" t="s">
        <v>3840</v>
      </c>
      <c r="J738" s="10">
        <f>VLOOKUP(A738,'[1]HPBS Braking Master (2)'!$F$7:$AM$12555,34,0)</f>
        <v>1</v>
      </c>
      <c r="K738" s="6"/>
    </row>
    <row r="739" spans="1:11" x14ac:dyDescent="0.25">
      <c r="A739" s="7">
        <v>355021111</v>
      </c>
      <c r="B739" s="7" t="str">
        <f>VLOOKUP(A739,'[1]HPBS Braking Master (2)'!$F$7:$G$12555,2,0)</f>
        <v>T2307</v>
      </c>
      <c r="C739" s="8" t="s">
        <v>1622</v>
      </c>
      <c r="D739" s="9" t="s">
        <v>735</v>
      </c>
      <c r="E739" s="9" t="s">
        <v>3155</v>
      </c>
      <c r="F739" s="13" t="s">
        <v>2426</v>
      </c>
      <c r="G739" s="8" t="s">
        <v>5114</v>
      </c>
      <c r="H739" s="8">
        <v>20669</v>
      </c>
      <c r="I739" s="6" t="s">
        <v>3841</v>
      </c>
      <c r="J739" s="10">
        <f>VLOOKUP(A739,'[1]HPBS Braking Master (2)'!$F$7:$AM$12555,34,0)</f>
        <v>1</v>
      </c>
      <c r="K739" s="6"/>
    </row>
    <row r="740" spans="1:11" x14ac:dyDescent="0.25">
      <c r="A740" s="7">
        <v>355021141</v>
      </c>
      <c r="B740" s="7" t="str">
        <f>VLOOKUP(A740,'[1]HPBS Braking Master (2)'!$F$7:$G$12555,2,0)</f>
        <v>T2310</v>
      </c>
      <c r="C740" s="8" t="s">
        <v>1622</v>
      </c>
      <c r="D740" s="9" t="s">
        <v>736</v>
      </c>
      <c r="E740" s="9" t="s">
        <v>2951</v>
      </c>
      <c r="F740" s="13" t="s">
        <v>2427</v>
      </c>
      <c r="G740" s="8" t="s">
        <v>3214</v>
      </c>
      <c r="H740" s="8"/>
      <c r="I740" s="6" t="s">
        <v>3842</v>
      </c>
      <c r="J740" s="10">
        <f>VLOOKUP(A740,'[1]HPBS Braking Master (2)'!$F$7:$AM$12555,34,0)</f>
        <v>1</v>
      </c>
      <c r="K740" s="6"/>
    </row>
    <row r="741" spans="1:11" x14ac:dyDescent="0.25">
      <c r="A741" s="7">
        <v>355021151</v>
      </c>
      <c r="B741" s="7" t="str">
        <f>VLOOKUP(A741,'[1]HPBS Braking Master (2)'!$F$7:$G$12555,2,0)</f>
        <v>T2308</v>
      </c>
      <c r="C741" s="8" t="s">
        <v>1622</v>
      </c>
      <c r="D741" s="9" t="s">
        <v>518</v>
      </c>
      <c r="E741" s="9" t="s">
        <v>2976</v>
      </c>
      <c r="F741" s="13" t="s">
        <v>2227</v>
      </c>
      <c r="G741" s="8" t="s">
        <v>3214</v>
      </c>
      <c r="H741" s="8"/>
      <c r="I741" s="6" t="s">
        <v>3843</v>
      </c>
      <c r="J741" s="10">
        <f>VLOOKUP(A741,'[1]HPBS Braking Master (2)'!$F$7:$AM$12555,34,0)</f>
        <v>1</v>
      </c>
      <c r="K741" s="6"/>
    </row>
    <row r="742" spans="1:11" x14ac:dyDescent="0.25">
      <c r="A742" s="7">
        <v>355021191</v>
      </c>
      <c r="B742" s="7" t="str">
        <f>VLOOKUP(A742,'[1]HPBS Braking Master (2)'!$F$7:$G$12555,2,0)</f>
        <v>T2342</v>
      </c>
      <c r="C742" s="8" t="s">
        <v>1622</v>
      </c>
      <c r="D742" s="9" t="s">
        <v>737</v>
      </c>
      <c r="E742" s="9" t="s">
        <v>2921</v>
      </c>
      <c r="F742" s="13" t="s">
        <v>2428</v>
      </c>
      <c r="G742" s="8" t="s">
        <v>5115</v>
      </c>
      <c r="H742" s="8">
        <v>25701</v>
      </c>
      <c r="I742" s="6" t="s">
        <v>3844</v>
      </c>
      <c r="J742" s="10">
        <f>VLOOKUP(A742,'[1]HPBS Braking Master (2)'!$F$7:$AM$12555,34,0)</f>
        <v>1</v>
      </c>
      <c r="K742" s="6"/>
    </row>
    <row r="743" spans="1:11" x14ac:dyDescent="0.25">
      <c r="A743" s="7">
        <v>355021211</v>
      </c>
      <c r="B743" s="7" t="str">
        <f>VLOOKUP(A743,'[1]HPBS Braking Master (2)'!$F$7:$G$12555,2,0)</f>
        <v>T2322</v>
      </c>
      <c r="C743" s="8" t="s">
        <v>1622</v>
      </c>
      <c r="D743" s="9" t="s">
        <v>738</v>
      </c>
      <c r="E743" s="9" t="s">
        <v>3011</v>
      </c>
      <c r="F743" s="13" t="s">
        <v>2429</v>
      </c>
      <c r="G743" s="8" t="s">
        <v>5116</v>
      </c>
      <c r="H743" s="8">
        <v>25179</v>
      </c>
      <c r="I743" s="6" t="s">
        <v>3845</v>
      </c>
      <c r="J743" s="10">
        <f>VLOOKUP(A743,'[1]HPBS Braking Master (2)'!$F$7:$AM$12555,34,0)</f>
        <v>1</v>
      </c>
      <c r="K743" s="6"/>
    </row>
    <row r="744" spans="1:11" x14ac:dyDescent="0.25">
      <c r="A744" s="7">
        <v>355021251</v>
      </c>
      <c r="B744" s="7" t="str">
        <f>VLOOKUP(A744,'[1]HPBS Braking Master (2)'!$F$7:$G$12555,2,0)</f>
        <v>T2281</v>
      </c>
      <c r="C744" s="8" t="s">
        <v>1622</v>
      </c>
      <c r="D744" s="9" t="s">
        <v>739</v>
      </c>
      <c r="E744" s="9" t="s">
        <v>3156</v>
      </c>
      <c r="F744" s="13" t="s">
        <v>2430</v>
      </c>
      <c r="G744" s="8" t="s">
        <v>5117</v>
      </c>
      <c r="H744" s="8">
        <v>25743</v>
      </c>
      <c r="I744" s="6" t="s">
        <v>3846</v>
      </c>
      <c r="J744" s="10">
        <f>VLOOKUP(A744,'[1]HPBS Braking Master (2)'!$F$7:$AM$12555,34,0)</f>
        <v>1</v>
      </c>
      <c r="K744" s="6"/>
    </row>
    <row r="745" spans="1:11" x14ac:dyDescent="0.25">
      <c r="A745" s="7">
        <v>355021271</v>
      </c>
      <c r="B745" s="7" t="str">
        <f>VLOOKUP(A745,'[1]HPBS Braking Master (2)'!$F$7:$G$12555,2,0)</f>
        <v>T2166</v>
      </c>
      <c r="C745" s="8" t="s">
        <v>1622</v>
      </c>
      <c r="D745" s="9" t="s">
        <v>740</v>
      </c>
      <c r="E745" s="9" t="s">
        <v>2945</v>
      </c>
      <c r="F745" s="13" t="s">
        <v>2431</v>
      </c>
      <c r="G745" s="8" t="s">
        <v>5118</v>
      </c>
      <c r="H745" s="8">
        <v>25028</v>
      </c>
      <c r="I745" s="6" t="s">
        <v>3847</v>
      </c>
      <c r="J745" s="10">
        <f>VLOOKUP(A745,'[1]HPBS Braking Master (2)'!$F$7:$AM$12555,34,0)</f>
        <v>1</v>
      </c>
      <c r="K745" s="6"/>
    </row>
    <row r="746" spans="1:11" x14ac:dyDescent="0.25">
      <c r="A746" s="7">
        <v>355021291</v>
      </c>
      <c r="B746" s="7" t="str">
        <f>VLOOKUP(A746,'[1]HPBS Braking Master (2)'!$F$7:$G$12555,2,0)</f>
        <v>T2282</v>
      </c>
      <c r="C746" s="8" t="s">
        <v>1622</v>
      </c>
      <c r="D746" s="9" t="s">
        <v>741</v>
      </c>
      <c r="E746" s="9" t="s">
        <v>2963</v>
      </c>
      <c r="F746" s="13" t="s">
        <v>2432</v>
      </c>
      <c r="G746" s="8" t="s">
        <v>5119</v>
      </c>
      <c r="H746" s="8">
        <v>25110</v>
      </c>
      <c r="I746" s="6" t="s">
        <v>3848</v>
      </c>
      <c r="J746" s="10">
        <f>VLOOKUP(A746,'[1]HPBS Braking Master (2)'!$F$7:$AM$12555,34,0)</f>
        <v>1</v>
      </c>
      <c r="K746" s="6"/>
    </row>
    <row r="747" spans="1:11" x14ac:dyDescent="0.25">
      <c r="A747" s="7">
        <v>355021321</v>
      </c>
      <c r="B747" s="7" t="str">
        <f>VLOOKUP(A747,'[1]HPBS Braking Master (2)'!$F$7:$G$12555,2,0)</f>
        <v>T2313</v>
      </c>
      <c r="C747" s="8" t="s">
        <v>1622</v>
      </c>
      <c r="D747" s="9" t="s">
        <v>742</v>
      </c>
      <c r="E747" s="9" t="s">
        <v>3024</v>
      </c>
      <c r="F747" s="13" t="s">
        <v>2433</v>
      </c>
      <c r="G747" s="8" t="s">
        <v>3214</v>
      </c>
      <c r="H747" s="8"/>
      <c r="I747" s="6" t="s">
        <v>3849</v>
      </c>
      <c r="J747" s="10">
        <f>VLOOKUP(A747,'[1]HPBS Braking Master (2)'!$F$7:$AM$12555,34,0)</f>
        <v>1</v>
      </c>
      <c r="K747" s="6"/>
    </row>
    <row r="748" spans="1:11" x14ac:dyDescent="0.25">
      <c r="A748" s="7">
        <v>355021341</v>
      </c>
      <c r="B748" s="7" t="str">
        <f>VLOOKUP(A748,'[1]HPBS Braking Master (2)'!$F$7:$G$12555,2,0)</f>
        <v>T3143</v>
      </c>
      <c r="C748" s="8" t="s">
        <v>1622</v>
      </c>
      <c r="D748" s="9" t="s">
        <v>743</v>
      </c>
      <c r="E748" s="9" t="s">
        <v>2945</v>
      </c>
      <c r="F748" s="13" t="s">
        <v>2434</v>
      </c>
      <c r="G748" s="8" t="s">
        <v>5120</v>
      </c>
      <c r="H748" s="8">
        <v>25029</v>
      </c>
      <c r="I748" s="6" t="s">
        <v>3850</v>
      </c>
      <c r="J748" s="10">
        <f>VLOOKUP(A748,'[1]HPBS Braking Master (2)'!$F$7:$AM$12555,34,0)</f>
        <v>1</v>
      </c>
      <c r="K748" s="6"/>
    </row>
    <row r="749" spans="1:11" x14ac:dyDescent="0.25">
      <c r="A749" s="7">
        <v>355021441</v>
      </c>
      <c r="B749" s="7" t="str">
        <f>VLOOKUP(A749,'[1]HPBS Braking Master (2)'!$F$7:$G$12555,2,0)</f>
        <v>T2324</v>
      </c>
      <c r="C749" s="8" t="s">
        <v>1622</v>
      </c>
      <c r="D749" s="9" t="s">
        <v>744</v>
      </c>
      <c r="E749" s="9" t="s">
        <v>2974</v>
      </c>
      <c r="F749" s="13" t="s">
        <v>2414</v>
      </c>
      <c r="G749" s="8" t="s">
        <v>5121</v>
      </c>
      <c r="H749" s="8">
        <v>25973</v>
      </c>
      <c r="I749" s="6" t="s">
        <v>3851</v>
      </c>
      <c r="J749" s="10">
        <f>VLOOKUP(A749,'[1]HPBS Braking Master (2)'!$F$7:$AM$12555,34,0)</f>
        <v>1</v>
      </c>
      <c r="K749" s="6"/>
    </row>
    <row r="750" spans="1:11" x14ac:dyDescent="0.25">
      <c r="A750" s="7">
        <v>355021461</v>
      </c>
      <c r="B750" s="7" t="str">
        <f>VLOOKUP(A750,'[1]HPBS Braking Master (2)'!$F$7:$G$12555,2,0)</f>
        <v>T2328</v>
      </c>
      <c r="C750" s="8" t="s">
        <v>1622</v>
      </c>
      <c r="D750" s="9" t="s">
        <v>745</v>
      </c>
      <c r="E750" s="9" t="s">
        <v>3025</v>
      </c>
      <c r="F750" s="13" t="s">
        <v>2435</v>
      </c>
      <c r="G750" s="8" t="s">
        <v>5122</v>
      </c>
      <c r="H750" s="8">
        <v>25979</v>
      </c>
      <c r="I750" s="6" t="s">
        <v>3852</v>
      </c>
      <c r="J750" s="10">
        <f>VLOOKUP(A750,'[1]HPBS Braking Master (2)'!$F$7:$AM$12555,34,0)</f>
        <v>1</v>
      </c>
      <c r="K750" s="6"/>
    </row>
    <row r="751" spans="1:11" x14ac:dyDescent="0.25">
      <c r="A751" s="7">
        <v>355021471</v>
      </c>
      <c r="B751" s="7" t="str">
        <f>VLOOKUP(A751,'[1]HPBS Braking Master (2)'!$F$7:$G$12555,2,0)</f>
        <v>T2332</v>
      </c>
      <c r="C751" s="8" t="s">
        <v>1622</v>
      </c>
      <c r="D751" s="9" t="s">
        <v>746</v>
      </c>
      <c r="E751" s="9" t="s">
        <v>3022</v>
      </c>
      <c r="F751" s="13" t="s">
        <v>2436</v>
      </c>
      <c r="G751" s="8" t="s">
        <v>5123</v>
      </c>
      <c r="H751" s="8">
        <v>25792</v>
      </c>
      <c r="I751" s="6" t="s">
        <v>3853</v>
      </c>
      <c r="J751" s="10">
        <f>VLOOKUP(A751,'[1]HPBS Braking Master (2)'!$F$7:$AM$12555,34,0)</f>
        <v>1</v>
      </c>
      <c r="K751" s="6"/>
    </row>
    <row r="752" spans="1:11" x14ac:dyDescent="0.25">
      <c r="A752" s="7">
        <v>355021481</v>
      </c>
      <c r="B752" s="7" t="str">
        <f>VLOOKUP(A752,'[1]HPBS Braking Master (2)'!$F$7:$G$12555,2,0)</f>
        <v>T2341</v>
      </c>
      <c r="C752" s="8" t="s">
        <v>1622</v>
      </c>
      <c r="D752" s="9" t="s">
        <v>747</v>
      </c>
      <c r="E752" s="9" t="s">
        <v>2986</v>
      </c>
      <c r="F752" s="13" t="s">
        <v>2437</v>
      </c>
      <c r="G752" s="8" t="s">
        <v>5124</v>
      </c>
      <c r="H752" s="8">
        <v>25980</v>
      </c>
      <c r="I752" s="6" t="s">
        <v>3854</v>
      </c>
      <c r="J752" s="10">
        <f>VLOOKUP(A752,'[1]HPBS Braking Master (2)'!$F$7:$AM$12555,34,0)</f>
        <v>1</v>
      </c>
      <c r="K752" s="6"/>
    </row>
    <row r="753" spans="1:11" x14ac:dyDescent="0.25">
      <c r="A753" s="7">
        <v>355021521</v>
      </c>
      <c r="B753" s="7" t="str">
        <f>VLOOKUP(A753,'[1]HPBS Braking Master (2)'!$F$7:$G$12555,2,0)</f>
        <v>T2323</v>
      </c>
      <c r="C753" s="8" t="s">
        <v>1622</v>
      </c>
      <c r="D753" s="9" t="s">
        <v>748</v>
      </c>
      <c r="E753" s="9" t="s">
        <v>2926</v>
      </c>
      <c r="F753" s="13" t="s">
        <v>2438</v>
      </c>
      <c r="G753" s="8" t="s">
        <v>3214</v>
      </c>
      <c r="H753" s="8"/>
      <c r="I753" s="6" t="s">
        <v>3855</v>
      </c>
      <c r="J753" s="10">
        <f>VLOOKUP(A753,'[1]HPBS Braking Master (2)'!$F$7:$AM$12555,34,0)</f>
        <v>1</v>
      </c>
      <c r="K753" s="6"/>
    </row>
    <row r="754" spans="1:11" x14ac:dyDescent="0.25">
      <c r="A754" s="7">
        <v>355021531</v>
      </c>
      <c r="B754" s="7" t="str">
        <f>VLOOKUP(A754,'[1]HPBS Braking Master (2)'!$F$7:$G$12555,2,0)</f>
        <v>T2185</v>
      </c>
      <c r="C754" s="8" t="s">
        <v>1622</v>
      </c>
      <c r="D754" s="9" t="s">
        <v>749</v>
      </c>
      <c r="E754" s="9" t="s">
        <v>2962</v>
      </c>
      <c r="F754" s="13" t="s">
        <v>2439</v>
      </c>
      <c r="G754" s="8" t="s">
        <v>5125</v>
      </c>
      <c r="H754" s="8">
        <v>25671</v>
      </c>
      <c r="I754" s="6" t="s">
        <v>3856</v>
      </c>
      <c r="J754" s="10">
        <f>VLOOKUP(A754,'[1]HPBS Braking Master (2)'!$F$7:$AM$12555,34,0)</f>
        <v>1</v>
      </c>
      <c r="K754" s="6"/>
    </row>
    <row r="755" spans="1:11" x14ac:dyDescent="0.25">
      <c r="A755" s="7">
        <v>355021541</v>
      </c>
      <c r="B755" s="7" t="str">
        <f>VLOOKUP(A755,'[1]HPBS Braking Master (2)'!$F$7:$G$12555,2,0)</f>
        <v>T2372</v>
      </c>
      <c r="C755" s="8" t="s">
        <v>1622</v>
      </c>
      <c r="D755" s="9" t="s">
        <v>750</v>
      </c>
      <c r="E755" s="9" t="s">
        <v>2926</v>
      </c>
      <c r="F755" s="13" t="s">
        <v>2440</v>
      </c>
      <c r="G755" s="8" t="s">
        <v>5126</v>
      </c>
      <c r="H755" s="8">
        <v>22031</v>
      </c>
      <c r="I755" s="6" t="s">
        <v>3857</v>
      </c>
      <c r="J755" s="10">
        <f>VLOOKUP(A755,'[1]HPBS Braking Master (2)'!$F$7:$AM$12555,34,0)</f>
        <v>1</v>
      </c>
      <c r="K755" s="6"/>
    </row>
    <row r="756" spans="1:11" x14ac:dyDescent="0.25">
      <c r="A756" s="7">
        <v>355021551</v>
      </c>
      <c r="B756" s="7" t="str">
        <f>VLOOKUP(A756,'[1]HPBS Braking Master (2)'!$F$7:$G$12555,2,0)</f>
        <v>T2374</v>
      </c>
      <c r="C756" s="8" t="s">
        <v>1622</v>
      </c>
      <c r="D756" s="9" t="s">
        <v>751</v>
      </c>
      <c r="E756" s="9" t="s">
        <v>2926</v>
      </c>
      <c r="F756" s="13" t="s">
        <v>2441</v>
      </c>
      <c r="G756" s="8" t="s">
        <v>5126</v>
      </c>
      <c r="H756" s="8">
        <v>22031</v>
      </c>
      <c r="I756" s="6" t="s">
        <v>3858</v>
      </c>
      <c r="J756" s="10">
        <f>VLOOKUP(A756,'[1]HPBS Braking Master (2)'!$F$7:$AM$12555,34,0)</f>
        <v>1</v>
      </c>
      <c r="K756" s="6"/>
    </row>
    <row r="757" spans="1:11" x14ac:dyDescent="0.25">
      <c r="A757" s="7">
        <v>355021571</v>
      </c>
      <c r="B757" s="7" t="str">
        <f>VLOOKUP(A757,'[1]HPBS Braking Master (2)'!$F$7:$G$12555,2,0)</f>
        <v>T2395</v>
      </c>
      <c r="C757" s="8" t="s">
        <v>1622</v>
      </c>
      <c r="D757" s="9" t="s">
        <v>752</v>
      </c>
      <c r="E757" s="9" t="s">
        <v>2944</v>
      </c>
      <c r="F757" s="13" t="s">
        <v>2442</v>
      </c>
      <c r="G757" s="8" t="s">
        <v>5127</v>
      </c>
      <c r="H757" s="8">
        <v>22034</v>
      </c>
      <c r="I757" s="6" t="s">
        <v>3859</v>
      </c>
      <c r="J757" s="10">
        <f>VLOOKUP(A757,'[1]HPBS Braking Master (2)'!$F$7:$AM$12555,34,0)</f>
        <v>1</v>
      </c>
      <c r="K757" s="6"/>
    </row>
    <row r="758" spans="1:11" x14ac:dyDescent="0.25">
      <c r="A758" s="7">
        <v>355021581</v>
      </c>
      <c r="B758" s="7" t="str">
        <f>VLOOKUP(A758,'[1]HPBS Braking Master (2)'!$F$7:$G$12555,2,0)</f>
        <v>T2405</v>
      </c>
      <c r="C758" s="8" t="s">
        <v>1622</v>
      </c>
      <c r="D758" s="9" t="s">
        <v>753</v>
      </c>
      <c r="E758" s="9" t="s">
        <v>3043</v>
      </c>
      <c r="F758" s="13" t="s">
        <v>2443</v>
      </c>
      <c r="G758" s="8" t="s">
        <v>5128</v>
      </c>
      <c r="H758" s="8">
        <v>24304</v>
      </c>
      <c r="I758" s="6" t="s">
        <v>3860</v>
      </c>
      <c r="J758" s="10">
        <f>VLOOKUP(A758,'[1]HPBS Braking Master (2)'!$F$7:$AM$12555,34,0)</f>
        <v>1</v>
      </c>
      <c r="K758" s="6"/>
    </row>
    <row r="759" spans="1:11" x14ac:dyDescent="0.25">
      <c r="A759" s="7">
        <v>355021591</v>
      </c>
      <c r="B759" s="7" t="str">
        <f>VLOOKUP(A759,'[1]HPBS Braking Master (2)'!$F$7:$G$12555,2,0)</f>
        <v>T2406</v>
      </c>
      <c r="C759" s="8" t="s">
        <v>1622</v>
      </c>
      <c r="D759" s="9" t="s">
        <v>754</v>
      </c>
      <c r="E759" s="9" t="s">
        <v>3043</v>
      </c>
      <c r="F759" s="13" t="s">
        <v>2444</v>
      </c>
      <c r="G759" s="8" t="s">
        <v>5129</v>
      </c>
      <c r="H759" s="8">
        <v>24045</v>
      </c>
      <c r="I759" s="6" t="s">
        <v>3861</v>
      </c>
      <c r="J759" s="10">
        <f>VLOOKUP(A759,'[1]HPBS Braking Master (2)'!$F$7:$AM$12555,34,0)</f>
        <v>1</v>
      </c>
      <c r="K759" s="6"/>
    </row>
    <row r="760" spans="1:11" x14ac:dyDescent="0.25">
      <c r="A760" s="7">
        <v>355021601</v>
      </c>
      <c r="B760" s="7" t="str">
        <f>VLOOKUP(A760,'[1]HPBS Braking Master (2)'!$F$7:$G$12555,2,0)</f>
        <v>T2407</v>
      </c>
      <c r="C760" s="8" t="s">
        <v>1622</v>
      </c>
      <c r="D760" s="9" t="s">
        <v>755</v>
      </c>
      <c r="E760" s="9" t="s">
        <v>3157</v>
      </c>
      <c r="F760" s="13" t="s">
        <v>2445</v>
      </c>
      <c r="G760" s="8" t="s">
        <v>5130</v>
      </c>
      <c r="H760" s="8">
        <v>22077</v>
      </c>
      <c r="I760" s="6" t="s">
        <v>3862</v>
      </c>
      <c r="J760" s="10">
        <f>VLOOKUP(A760,'[1]HPBS Braking Master (2)'!$F$7:$AM$12555,34,0)</f>
        <v>1</v>
      </c>
      <c r="K760" s="6"/>
    </row>
    <row r="761" spans="1:11" x14ac:dyDescent="0.25">
      <c r="A761" s="7">
        <v>355021631</v>
      </c>
      <c r="B761" s="7" t="str">
        <f>VLOOKUP(A761,'[1]HPBS Braking Master (2)'!$F$7:$G$12555,2,0)</f>
        <v>T2430</v>
      </c>
      <c r="C761" s="8" t="s">
        <v>1622</v>
      </c>
      <c r="D761" s="9" t="s">
        <v>756</v>
      </c>
      <c r="E761" s="9" t="s">
        <v>2945</v>
      </c>
      <c r="F761" s="13" t="s">
        <v>2446</v>
      </c>
      <c r="G761" s="8" t="s">
        <v>5131</v>
      </c>
      <c r="H761" s="8">
        <v>25158</v>
      </c>
      <c r="I761" s="6" t="s">
        <v>3863</v>
      </c>
      <c r="J761" s="10">
        <f>VLOOKUP(A761,'[1]HPBS Braking Master (2)'!$F$7:$AM$12555,34,0)</f>
        <v>1</v>
      </c>
      <c r="K761" s="6"/>
    </row>
    <row r="762" spans="1:11" x14ac:dyDescent="0.25">
      <c r="A762" s="7">
        <v>355021671</v>
      </c>
      <c r="B762" s="7" t="str">
        <f>VLOOKUP(A762,'[1]HPBS Braking Master (2)'!$F$7:$G$12555,2,0)</f>
        <v>T2378</v>
      </c>
      <c r="C762" s="8" t="s">
        <v>1622</v>
      </c>
      <c r="D762" s="9" t="s">
        <v>757</v>
      </c>
      <c r="E762" s="9" t="s">
        <v>2926</v>
      </c>
      <c r="F762" s="13" t="s">
        <v>2447</v>
      </c>
      <c r="G762" s="8" t="s">
        <v>5132</v>
      </c>
      <c r="H762" s="8">
        <v>22061</v>
      </c>
      <c r="I762" s="6" t="s">
        <v>3864</v>
      </c>
      <c r="J762" s="10">
        <f>VLOOKUP(A762,'[1]HPBS Braking Master (2)'!$F$7:$AM$12555,34,0)</f>
        <v>1</v>
      </c>
      <c r="K762" s="6"/>
    </row>
    <row r="763" spans="1:11" x14ac:dyDescent="0.25">
      <c r="A763" s="7">
        <v>355021681</v>
      </c>
      <c r="B763" s="7" t="str">
        <f>VLOOKUP(A763,'[1]HPBS Braking Master (2)'!$F$7:$G$12555,2,0)</f>
        <v>T2399</v>
      </c>
      <c r="C763" s="8" t="s">
        <v>1622</v>
      </c>
      <c r="D763" s="9" t="s">
        <v>758</v>
      </c>
      <c r="E763" s="9" t="s">
        <v>3030</v>
      </c>
      <c r="F763" s="13" t="s">
        <v>2448</v>
      </c>
      <c r="G763" s="8" t="s">
        <v>3214</v>
      </c>
      <c r="H763" s="8"/>
      <c r="I763" s="6" t="s">
        <v>3865</v>
      </c>
      <c r="J763" s="10">
        <f>VLOOKUP(A763,'[1]HPBS Braking Master (2)'!$F$7:$AM$12555,34,0)</f>
        <v>1</v>
      </c>
      <c r="K763" s="6"/>
    </row>
    <row r="764" spans="1:11" x14ac:dyDescent="0.25">
      <c r="A764" s="7">
        <v>355021721</v>
      </c>
      <c r="B764" s="7" t="str">
        <f>VLOOKUP(A764,'[1]HPBS Braking Master (2)'!$F$7:$G$12555,2,0)</f>
        <v>T2329</v>
      </c>
      <c r="C764" s="8" t="s">
        <v>1622</v>
      </c>
      <c r="D764" s="9" t="s">
        <v>759</v>
      </c>
      <c r="E764" s="9" t="s">
        <v>2900</v>
      </c>
      <c r="F764" s="13" t="s">
        <v>2449</v>
      </c>
      <c r="G764" s="8" t="s">
        <v>5133</v>
      </c>
      <c r="H764" s="8">
        <v>25870</v>
      </c>
      <c r="I764" s="6" t="s">
        <v>3866</v>
      </c>
      <c r="J764" s="10">
        <f>VLOOKUP(A764,'[1]HPBS Braking Master (2)'!$F$7:$AM$12555,34,0)</f>
        <v>1</v>
      </c>
      <c r="K764" s="6"/>
    </row>
    <row r="765" spans="1:11" x14ac:dyDescent="0.25">
      <c r="A765" s="7">
        <v>355021731</v>
      </c>
      <c r="B765" s="7" t="str">
        <f>VLOOKUP(A765,'[1]HPBS Braking Master (2)'!$F$7:$G$12555,2,0)</f>
        <v>T2390</v>
      </c>
      <c r="C765" s="8" t="s">
        <v>1622</v>
      </c>
      <c r="D765" s="9" t="s">
        <v>760</v>
      </c>
      <c r="E765" s="9" t="s">
        <v>3094</v>
      </c>
      <c r="F765" s="13" t="s">
        <v>2450</v>
      </c>
      <c r="G765" s="8" t="s">
        <v>5134</v>
      </c>
      <c r="H765" s="8">
        <v>22042</v>
      </c>
      <c r="I765" s="6" t="s">
        <v>3867</v>
      </c>
      <c r="J765" s="10">
        <f>VLOOKUP(A765,'[1]HPBS Braking Master (2)'!$F$7:$AM$12555,34,0)</f>
        <v>1</v>
      </c>
      <c r="K765" s="6"/>
    </row>
    <row r="766" spans="1:11" x14ac:dyDescent="0.25">
      <c r="A766" s="7">
        <v>355021741</v>
      </c>
      <c r="B766" s="7" t="str">
        <f>VLOOKUP(A766,'[1]HPBS Braking Master (2)'!$F$7:$G$12555,2,0)</f>
        <v>T2373</v>
      </c>
      <c r="C766" s="8" t="s">
        <v>1622</v>
      </c>
      <c r="D766" s="9" t="s">
        <v>761</v>
      </c>
      <c r="E766" s="9" t="s">
        <v>2926</v>
      </c>
      <c r="F766" s="13" t="s">
        <v>2440</v>
      </c>
      <c r="G766" s="8" t="s">
        <v>5135</v>
      </c>
      <c r="H766" s="8">
        <v>25997</v>
      </c>
      <c r="I766" s="6" t="s">
        <v>3868</v>
      </c>
      <c r="J766" s="10">
        <f>VLOOKUP(A766,'[1]HPBS Braking Master (2)'!$F$7:$AM$12555,34,0)</f>
        <v>1</v>
      </c>
      <c r="K766" s="6"/>
    </row>
    <row r="767" spans="1:11" x14ac:dyDescent="0.25">
      <c r="A767" s="7">
        <v>355021761</v>
      </c>
      <c r="B767" s="7" t="str">
        <f>VLOOKUP(A767,'[1]HPBS Braking Master (2)'!$F$7:$G$12555,2,0)</f>
        <v>T2415</v>
      </c>
      <c r="C767" s="8" t="s">
        <v>1622</v>
      </c>
      <c r="D767" s="9" t="s">
        <v>762</v>
      </c>
      <c r="E767" s="9" t="s">
        <v>2926</v>
      </c>
      <c r="F767" s="13" t="s">
        <v>2451</v>
      </c>
      <c r="G767" s="8" t="s">
        <v>5136</v>
      </c>
      <c r="H767" s="8">
        <v>22101</v>
      </c>
      <c r="I767" s="6" t="s">
        <v>3869</v>
      </c>
      <c r="J767" s="10">
        <f>VLOOKUP(A767,'[1]HPBS Braking Master (2)'!$F$7:$AM$12555,34,0)</f>
        <v>1</v>
      </c>
      <c r="K767" s="6"/>
    </row>
    <row r="768" spans="1:11" x14ac:dyDescent="0.25">
      <c r="A768" s="7">
        <v>355021771</v>
      </c>
      <c r="B768" s="7" t="str">
        <f>VLOOKUP(A768,'[1]HPBS Braking Master (2)'!$F$7:$G$12555,2,0)</f>
        <v>T2419</v>
      </c>
      <c r="C768" s="8" t="s">
        <v>1622</v>
      </c>
      <c r="D768" s="9" t="s">
        <v>763</v>
      </c>
      <c r="E768" s="9" t="s">
        <v>2926</v>
      </c>
      <c r="F768" s="13" t="s">
        <v>2452</v>
      </c>
      <c r="G768" s="8" t="s">
        <v>3214</v>
      </c>
      <c r="H768" s="8"/>
      <c r="I768" s="6" t="s">
        <v>3870</v>
      </c>
      <c r="J768" s="10">
        <f>VLOOKUP(A768,'[1]HPBS Braking Master (2)'!$F$7:$AM$12555,34,0)</f>
        <v>1</v>
      </c>
      <c r="K768" s="6"/>
    </row>
    <row r="769" spans="1:11" x14ac:dyDescent="0.25">
      <c r="A769" s="7">
        <v>355021781</v>
      </c>
      <c r="B769" s="7" t="str">
        <f>VLOOKUP(A769,'[1]HPBS Braking Master (2)'!$F$7:$G$12555,2,0)</f>
        <v>T2261</v>
      </c>
      <c r="C769" s="8" t="s">
        <v>1622</v>
      </c>
      <c r="D769" s="9" t="s">
        <v>764</v>
      </c>
      <c r="E769" s="9" t="s">
        <v>3060</v>
      </c>
      <c r="F769" s="13" t="s">
        <v>2453</v>
      </c>
      <c r="G769" s="8" t="s">
        <v>5137</v>
      </c>
      <c r="H769" s="8">
        <v>25708</v>
      </c>
      <c r="I769" s="6" t="s">
        <v>3871</v>
      </c>
      <c r="J769" s="10">
        <f>VLOOKUP(A769,'[1]HPBS Braking Master (2)'!$F$7:$AM$12555,34,0)</f>
        <v>1</v>
      </c>
      <c r="K769" s="6"/>
    </row>
    <row r="770" spans="1:11" x14ac:dyDescent="0.25">
      <c r="A770" s="7">
        <v>355021801</v>
      </c>
      <c r="B770" s="7" t="str">
        <f>VLOOKUP(A770,'[1]HPBS Braking Master (2)'!$F$7:$G$12555,2,0)</f>
        <v>T2442</v>
      </c>
      <c r="C770" s="8" t="s">
        <v>1622</v>
      </c>
      <c r="D770" s="9" t="s">
        <v>765</v>
      </c>
      <c r="E770" s="9" t="s">
        <v>2974</v>
      </c>
      <c r="F770" s="13" t="s">
        <v>2414</v>
      </c>
      <c r="G770" s="8" t="s">
        <v>5138</v>
      </c>
      <c r="H770" s="8">
        <v>25905</v>
      </c>
      <c r="I770" s="6" t="s">
        <v>3872</v>
      </c>
      <c r="J770" s="10">
        <f>VLOOKUP(A770,'[1]HPBS Braking Master (2)'!$F$7:$AM$12555,34,0)</f>
        <v>1</v>
      </c>
      <c r="K770" s="6"/>
    </row>
    <row r="771" spans="1:11" x14ac:dyDescent="0.25">
      <c r="A771" s="7">
        <v>355021831</v>
      </c>
      <c r="B771" s="7" t="str">
        <f>VLOOKUP(A771,'[1]HPBS Braking Master (2)'!$F$7:$G$12555,2,0)</f>
        <v>T2379</v>
      </c>
      <c r="C771" s="8" t="s">
        <v>1622</v>
      </c>
      <c r="D771" s="9" t="s">
        <v>766</v>
      </c>
      <c r="E771" s="9" t="s">
        <v>2926</v>
      </c>
      <c r="F771" s="13" t="s">
        <v>2454</v>
      </c>
      <c r="G771" s="8" t="s">
        <v>5139</v>
      </c>
      <c r="H771" s="8">
        <v>25353</v>
      </c>
      <c r="I771" s="6" t="s">
        <v>3873</v>
      </c>
      <c r="J771" s="10">
        <f>VLOOKUP(A771,'[1]HPBS Braking Master (2)'!$F$7:$AM$12555,34,0)</f>
        <v>1</v>
      </c>
      <c r="K771" s="6"/>
    </row>
    <row r="772" spans="1:11" x14ac:dyDescent="0.25">
      <c r="A772" s="7">
        <v>355021901</v>
      </c>
      <c r="B772" s="7" t="str">
        <f>VLOOKUP(A772,'[1]HPBS Braking Master (2)'!$F$7:$G$12555,2,0)</f>
        <v>T2443</v>
      </c>
      <c r="C772" s="8" t="s">
        <v>1622</v>
      </c>
      <c r="D772" s="9" t="s">
        <v>767</v>
      </c>
      <c r="E772" s="9" t="s">
        <v>3158</v>
      </c>
      <c r="F772" s="13" t="s">
        <v>2455</v>
      </c>
      <c r="G772" s="8" t="s">
        <v>5140</v>
      </c>
      <c r="H772" s="8">
        <v>24465</v>
      </c>
      <c r="I772" s="6" t="s">
        <v>3874</v>
      </c>
      <c r="J772" s="10">
        <f>VLOOKUP(A772,'[1]HPBS Braking Master (2)'!$F$7:$AM$12555,34,0)</f>
        <v>1</v>
      </c>
      <c r="K772" s="6"/>
    </row>
    <row r="773" spans="1:11" x14ac:dyDescent="0.25">
      <c r="A773" s="7">
        <v>355021911</v>
      </c>
      <c r="B773" s="7" t="str">
        <f>VLOOKUP(A773,'[1]HPBS Braking Master (2)'!$F$7:$G$12555,2,0)</f>
        <v>T2455</v>
      </c>
      <c r="C773" s="8" t="s">
        <v>1622</v>
      </c>
      <c r="D773" s="9" t="s">
        <v>768</v>
      </c>
      <c r="E773" s="9" t="s">
        <v>2963</v>
      </c>
      <c r="F773" s="13" t="s">
        <v>2456</v>
      </c>
      <c r="G773" s="8" t="s">
        <v>5119</v>
      </c>
      <c r="H773" s="8">
        <v>25110</v>
      </c>
      <c r="I773" s="6" t="s">
        <v>3875</v>
      </c>
      <c r="J773" s="10">
        <f>VLOOKUP(A773,'[1]HPBS Braking Master (2)'!$F$7:$AM$12555,34,0)</f>
        <v>1</v>
      </c>
      <c r="K773" s="6"/>
    </row>
    <row r="774" spans="1:11" x14ac:dyDescent="0.25">
      <c r="A774" s="7">
        <v>355021931</v>
      </c>
      <c r="B774" s="7" t="str">
        <f>VLOOKUP(A774,'[1]HPBS Braking Master (2)'!$F$7:$G$12555,2,0)</f>
        <v>T2459</v>
      </c>
      <c r="C774" s="8" t="s">
        <v>1622</v>
      </c>
      <c r="D774" s="9" t="s">
        <v>769</v>
      </c>
      <c r="E774" s="9" t="s">
        <v>2900</v>
      </c>
      <c r="F774" s="13" t="s">
        <v>2457</v>
      </c>
      <c r="G774" s="8" t="s">
        <v>5141</v>
      </c>
      <c r="H774" s="8">
        <v>23143</v>
      </c>
      <c r="I774" s="6" t="s">
        <v>3876</v>
      </c>
      <c r="J774" s="10">
        <f>VLOOKUP(A774,'[1]HPBS Braking Master (2)'!$F$7:$AM$12555,34,0)</f>
        <v>1</v>
      </c>
      <c r="K774" s="6"/>
    </row>
    <row r="775" spans="1:11" x14ac:dyDescent="0.25">
      <c r="A775" s="7">
        <v>355021941</v>
      </c>
      <c r="B775" s="7" t="str">
        <f>VLOOKUP(A775,'[1]HPBS Braking Master (2)'!$F$7:$G$12555,2,0)</f>
        <v>T2401</v>
      </c>
      <c r="C775" s="8" t="s">
        <v>1622</v>
      </c>
      <c r="D775" s="9" t="s">
        <v>770</v>
      </c>
      <c r="E775" s="9" t="s">
        <v>2926</v>
      </c>
      <c r="F775" s="13" t="s">
        <v>2458</v>
      </c>
      <c r="G775" s="8" t="s">
        <v>3214</v>
      </c>
      <c r="H775" s="8">
        <v>25505</v>
      </c>
      <c r="I775" s="6" t="s">
        <v>3877</v>
      </c>
      <c r="J775" s="10">
        <f>VLOOKUP(A775,'[1]HPBS Braking Master (2)'!$F$7:$AM$12555,34,0)</f>
        <v>1</v>
      </c>
      <c r="K775" s="6"/>
    </row>
    <row r="776" spans="1:11" x14ac:dyDescent="0.25">
      <c r="A776" s="7">
        <v>355021951</v>
      </c>
      <c r="B776" s="7" t="str">
        <f>VLOOKUP(A776,'[1]HPBS Braking Master (2)'!$F$7:$G$12555,2,0)</f>
        <v>T2438</v>
      </c>
      <c r="C776" s="8" t="s">
        <v>1622</v>
      </c>
      <c r="D776" s="9" t="s">
        <v>771</v>
      </c>
      <c r="E776" s="9" t="s">
        <v>2963</v>
      </c>
      <c r="F776" s="13" t="s">
        <v>2459</v>
      </c>
      <c r="G776" s="8" t="s">
        <v>5142</v>
      </c>
      <c r="H776" s="8">
        <v>22035</v>
      </c>
      <c r="I776" s="6" t="s">
        <v>3878</v>
      </c>
      <c r="J776" s="10">
        <f>VLOOKUP(A776,'[1]HPBS Braking Master (2)'!$F$7:$AM$12555,34,0)</f>
        <v>1</v>
      </c>
      <c r="K776" s="6"/>
    </row>
    <row r="777" spans="1:11" x14ac:dyDescent="0.25">
      <c r="A777" s="7">
        <v>355021971</v>
      </c>
      <c r="B777" s="7" t="str">
        <f>VLOOKUP(A777,'[1]HPBS Braking Master (2)'!$F$7:$G$12555,2,0)</f>
        <v>T2488</v>
      </c>
      <c r="C777" s="8" t="s">
        <v>1622</v>
      </c>
      <c r="D777" s="9" t="s">
        <v>772</v>
      </c>
      <c r="E777" s="9" t="s">
        <v>3149</v>
      </c>
      <c r="F777" s="13" t="s">
        <v>2460</v>
      </c>
      <c r="G777" s="8" t="s">
        <v>5143</v>
      </c>
      <c r="H777" s="8">
        <v>24738</v>
      </c>
      <c r="I777" s="6" t="s">
        <v>3879</v>
      </c>
      <c r="J777" s="10">
        <f>VLOOKUP(A777,'[1]HPBS Braking Master (2)'!$F$7:$AM$12555,34,0)</f>
        <v>1</v>
      </c>
      <c r="K777" s="6"/>
    </row>
    <row r="778" spans="1:11" x14ac:dyDescent="0.25">
      <c r="A778" s="7">
        <v>355023001</v>
      </c>
      <c r="B778" s="7" t="str">
        <f>VLOOKUP(A778,'[1]HPBS Braking Master (2)'!$F$7:$G$12555,2,0)</f>
        <v>T2391</v>
      </c>
      <c r="C778" s="8" t="s">
        <v>1622</v>
      </c>
      <c r="D778" s="9" t="s">
        <v>773</v>
      </c>
      <c r="E778" s="9" t="s">
        <v>3101</v>
      </c>
      <c r="F778" s="13" t="s">
        <v>2461</v>
      </c>
      <c r="G778" s="8" t="s">
        <v>5144</v>
      </c>
      <c r="H778" s="8">
        <v>25976</v>
      </c>
      <c r="I778" s="6" t="s">
        <v>3880</v>
      </c>
      <c r="J778" s="10">
        <f>VLOOKUP(A778,'[1]HPBS Braking Master (2)'!$F$7:$AM$12555,34,0)</f>
        <v>1</v>
      </c>
      <c r="K778" s="6"/>
    </row>
    <row r="779" spans="1:11" x14ac:dyDescent="0.25">
      <c r="A779" s="7">
        <v>355023041</v>
      </c>
      <c r="B779" s="7" t="str">
        <f>VLOOKUP(A779,'[1]HPBS Braking Master (2)'!$F$7:$G$12555,2,0)</f>
        <v>T2384</v>
      </c>
      <c r="C779" s="8" t="s">
        <v>1622</v>
      </c>
      <c r="D779" s="9" t="s">
        <v>774</v>
      </c>
      <c r="E779" s="9" t="s">
        <v>3060</v>
      </c>
      <c r="F779" s="13" t="s">
        <v>2462</v>
      </c>
      <c r="G779" s="8" t="s">
        <v>5145</v>
      </c>
      <c r="H779" s="8">
        <v>25520</v>
      </c>
      <c r="I779" s="6" t="s">
        <v>3881</v>
      </c>
      <c r="J779" s="10">
        <f>VLOOKUP(A779,'[1]HPBS Braking Master (2)'!$F$7:$AM$12555,34,0)</f>
        <v>1</v>
      </c>
      <c r="K779" s="6"/>
    </row>
    <row r="780" spans="1:11" x14ac:dyDescent="0.25">
      <c r="A780" s="7">
        <v>355023091</v>
      </c>
      <c r="B780" s="7" t="str">
        <f>VLOOKUP(A780,'[1]HPBS Braking Master (2)'!$F$7:$G$12555,2,0)</f>
        <v>T2410</v>
      </c>
      <c r="C780" s="8" t="s">
        <v>1622</v>
      </c>
      <c r="D780" s="9" t="s">
        <v>775</v>
      </c>
      <c r="E780" s="9" t="s">
        <v>3030</v>
      </c>
      <c r="F780" s="13" t="s">
        <v>2463</v>
      </c>
      <c r="G780" s="8" t="s">
        <v>5146</v>
      </c>
      <c r="H780" s="8">
        <v>22187</v>
      </c>
      <c r="I780" s="6" t="s">
        <v>3882</v>
      </c>
      <c r="J780" s="10">
        <f>VLOOKUP(A780,'[1]HPBS Braking Master (2)'!$F$7:$AM$12555,34,0)</f>
        <v>1</v>
      </c>
      <c r="K780" s="6"/>
    </row>
    <row r="781" spans="1:11" x14ac:dyDescent="0.25">
      <c r="A781" s="7">
        <v>355023101</v>
      </c>
      <c r="B781" s="7" t="str">
        <f>VLOOKUP(A781,'[1]HPBS Braking Master (2)'!$F$7:$G$12555,2,0)</f>
        <v>T2457</v>
      </c>
      <c r="C781" s="8" t="s">
        <v>1622</v>
      </c>
      <c r="D781" s="9" t="s">
        <v>776</v>
      </c>
      <c r="E781" s="9" t="s">
        <v>2969</v>
      </c>
      <c r="F781" s="13" t="s">
        <v>2464</v>
      </c>
      <c r="G781" s="8" t="s">
        <v>5147</v>
      </c>
      <c r="H781" s="8">
        <v>22209</v>
      </c>
      <c r="I781" s="6" t="s">
        <v>3883</v>
      </c>
      <c r="J781" s="10">
        <f>VLOOKUP(A781,'[1]HPBS Braking Master (2)'!$F$7:$AM$12555,34,0)</f>
        <v>1</v>
      </c>
      <c r="K781" s="6"/>
    </row>
    <row r="782" spans="1:11" x14ac:dyDescent="0.25">
      <c r="A782" s="7">
        <v>355023131</v>
      </c>
      <c r="B782" s="7" t="str">
        <f>VLOOKUP(A782,'[1]HPBS Braking Master (2)'!$F$7:$G$12555,2,0)</f>
        <v>T2434</v>
      </c>
      <c r="C782" s="8" t="s">
        <v>1622</v>
      </c>
      <c r="D782" s="9" t="s">
        <v>777</v>
      </c>
      <c r="E782" s="9" t="s">
        <v>3030</v>
      </c>
      <c r="F782" s="13" t="s">
        <v>2465</v>
      </c>
      <c r="G782" s="8" t="s">
        <v>5148</v>
      </c>
      <c r="H782" s="8">
        <v>25617</v>
      </c>
      <c r="I782" s="6" t="s">
        <v>3884</v>
      </c>
      <c r="J782" s="10">
        <f>VLOOKUP(A782,'[1]HPBS Braking Master (2)'!$F$7:$AM$12555,34,0)</f>
        <v>1</v>
      </c>
      <c r="K782" s="6"/>
    </row>
    <row r="783" spans="1:11" x14ac:dyDescent="0.25">
      <c r="A783" s="7">
        <v>355023141</v>
      </c>
      <c r="B783" s="7" t="str">
        <f>VLOOKUP(A783,'[1]HPBS Braking Master (2)'!$F$7:$G$12555,2,0)</f>
        <v>T2440</v>
      </c>
      <c r="C783" s="8" t="s">
        <v>1622</v>
      </c>
      <c r="D783" s="9" t="s">
        <v>778</v>
      </c>
      <c r="E783" s="9" t="s">
        <v>2945</v>
      </c>
      <c r="F783" s="13" t="s">
        <v>2466</v>
      </c>
      <c r="G783" s="8" t="s">
        <v>5149</v>
      </c>
      <c r="H783" s="8">
        <v>25028</v>
      </c>
      <c r="I783" s="6" t="s">
        <v>3885</v>
      </c>
      <c r="J783" s="10">
        <f>VLOOKUP(A783,'[1]HPBS Braking Master (2)'!$F$7:$AM$12555,34,0)</f>
        <v>1</v>
      </c>
      <c r="K783" s="6"/>
    </row>
    <row r="784" spans="1:11" x14ac:dyDescent="0.25">
      <c r="A784" s="7">
        <v>355023151</v>
      </c>
      <c r="B784" s="7" t="str">
        <f>VLOOKUP(A784,'[1]HPBS Braking Master (2)'!$F$7:$G$12555,2,0)</f>
        <v>T2444</v>
      </c>
      <c r="C784" s="8" t="s">
        <v>1622</v>
      </c>
      <c r="D784" s="9" t="s">
        <v>779</v>
      </c>
      <c r="E784" s="9" t="s">
        <v>3080</v>
      </c>
      <c r="F784" s="13" t="s">
        <v>2467</v>
      </c>
      <c r="G784" s="8" t="s">
        <v>3214</v>
      </c>
      <c r="H784" s="8"/>
      <c r="I784" s="6" t="s">
        <v>3886</v>
      </c>
      <c r="J784" s="10">
        <f>VLOOKUP(A784,'[1]HPBS Braking Master (2)'!$F$7:$AM$12555,34,0)</f>
        <v>1</v>
      </c>
      <c r="K784" s="6"/>
    </row>
    <row r="785" spans="1:11" x14ac:dyDescent="0.25">
      <c r="A785" s="7">
        <v>355023161</v>
      </c>
      <c r="B785" s="7" t="str">
        <f>VLOOKUP(A785,'[1]HPBS Braking Master (2)'!$F$7:$G$12555,2,0)</f>
        <v>T2498</v>
      </c>
      <c r="C785" s="8" t="s">
        <v>1622</v>
      </c>
      <c r="D785" s="9" t="s">
        <v>780</v>
      </c>
      <c r="E785" s="9" t="s">
        <v>2963</v>
      </c>
      <c r="F785" s="13" t="s">
        <v>2468</v>
      </c>
      <c r="G785" s="8" t="s">
        <v>5150</v>
      </c>
      <c r="H785" s="8">
        <v>23587</v>
      </c>
      <c r="I785" s="6" t="s">
        <v>3887</v>
      </c>
      <c r="J785" s="10">
        <f>VLOOKUP(A785,'[1]HPBS Braking Master (2)'!$F$7:$AM$12555,34,0)</f>
        <v>1</v>
      </c>
      <c r="K785" s="6"/>
    </row>
    <row r="786" spans="1:11" x14ac:dyDescent="0.25">
      <c r="A786" s="7">
        <v>355023181</v>
      </c>
      <c r="B786" s="7" t="str">
        <f>VLOOKUP(A786,'[1]HPBS Braking Master (2)'!$F$7:$G$12555,2,0)</f>
        <v>T2503</v>
      </c>
      <c r="C786" s="8" t="s">
        <v>1622</v>
      </c>
      <c r="D786" s="9" t="s">
        <v>781</v>
      </c>
      <c r="E786" s="9" t="s">
        <v>3027</v>
      </c>
      <c r="F786" s="13" t="s">
        <v>2469</v>
      </c>
      <c r="G786" s="8" t="s">
        <v>5151</v>
      </c>
      <c r="H786" s="8">
        <v>21714</v>
      </c>
      <c r="I786" s="6" t="s">
        <v>3888</v>
      </c>
      <c r="J786" s="10">
        <f>VLOOKUP(A786,'[1]HPBS Braking Master (2)'!$F$7:$AM$12555,34,0)</f>
        <v>1</v>
      </c>
      <c r="K786" s="6"/>
    </row>
    <row r="787" spans="1:11" x14ac:dyDescent="0.25">
      <c r="A787" s="7">
        <v>355023201</v>
      </c>
      <c r="B787" s="7" t="str">
        <f>VLOOKUP(A787,'[1]HPBS Braking Master (2)'!$F$7:$G$12555,2,0)</f>
        <v>T2513</v>
      </c>
      <c r="C787" s="8" t="s">
        <v>1622</v>
      </c>
      <c r="D787" s="9" t="s">
        <v>782</v>
      </c>
      <c r="E787" s="9" t="s">
        <v>3027</v>
      </c>
      <c r="F787" s="13" t="s">
        <v>2470</v>
      </c>
      <c r="G787" s="8" t="s">
        <v>5152</v>
      </c>
      <c r="H787" s="8">
        <v>21561</v>
      </c>
      <c r="I787" s="6" t="s">
        <v>3889</v>
      </c>
      <c r="J787" s="10">
        <f>VLOOKUP(A787,'[1]HPBS Braking Master (2)'!$F$7:$AM$12555,34,0)</f>
        <v>1</v>
      </c>
      <c r="K787" s="6"/>
    </row>
    <row r="788" spans="1:11" x14ac:dyDescent="0.25">
      <c r="A788" s="7">
        <v>355023221</v>
      </c>
      <c r="B788" s="7" t="str">
        <f>VLOOKUP(A788,'[1]HPBS Braking Master (2)'!$F$7:$G$12555,2,0)</f>
        <v>T2521</v>
      </c>
      <c r="C788" s="8" t="s">
        <v>1622</v>
      </c>
      <c r="D788" s="9" t="s">
        <v>783</v>
      </c>
      <c r="E788" s="9" t="s">
        <v>2948</v>
      </c>
      <c r="F788" s="13" t="s">
        <v>2471</v>
      </c>
      <c r="G788" s="8" t="s">
        <v>4867</v>
      </c>
      <c r="H788" s="8">
        <v>24409</v>
      </c>
      <c r="I788" s="6" t="s">
        <v>3890</v>
      </c>
      <c r="J788" s="10">
        <f>VLOOKUP(A788,'[1]HPBS Braking Master (2)'!$F$7:$AM$12555,34,0)</f>
        <v>1</v>
      </c>
      <c r="K788" s="6"/>
    </row>
    <row r="789" spans="1:11" x14ac:dyDescent="0.25">
      <c r="A789" s="7">
        <v>355023241</v>
      </c>
      <c r="B789" s="7" t="str">
        <f>VLOOKUP(A789,'[1]HPBS Braking Master (2)'!$F$7:$G$12555,2,0)</f>
        <v>T2409</v>
      </c>
      <c r="C789" s="8" t="s">
        <v>1622</v>
      </c>
      <c r="D789" s="9" t="s">
        <v>784</v>
      </c>
      <c r="E789" s="9" t="s">
        <v>3038</v>
      </c>
      <c r="F789" s="13" t="s">
        <v>2472</v>
      </c>
      <c r="G789" s="8" t="s">
        <v>5153</v>
      </c>
      <c r="H789" s="8">
        <v>25722</v>
      </c>
      <c r="I789" s="6" t="s">
        <v>3891</v>
      </c>
      <c r="J789" s="10">
        <f>VLOOKUP(A789,'[1]HPBS Braking Master (2)'!$F$7:$AM$12555,34,0)</f>
        <v>1</v>
      </c>
      <c r="K789" s="6"/>
    </row>
    <row r="790" spans="1:11" x14ac:dyDescent="0.25">
      <c r="A790" s="7">
        <v>355023271</v>
      </c>
      <c r="B790" s="7" t="str">
        <f>VLOOKUP(A790,'[1]HPBS Braking Master (2)'!$F$7:$G$12555,2,0)</f>
        <v>T2487</v>
      </c>
      <c r="C790" s="8" t="s">
        <v>1622</v>
      </c>
      <c r="D790" s="9" t="s">
        <v>785</v>
      </c>
      <c r="E790" s="9" t="s">
        <v>2974</v>
      </c>
      <c r="F790" s="13" t="s">
        <v>2473</v>
      </c>
      <c r="G790" s="8" t="s">
        <v>5154</v>
      </c>
      <c r="H790" s="8">
        <v>25410</v>
      </c>
      <c r="I790" s="6" t="s">
        <v>3892</v>
      </c>
      <c r="J790" s="10">
        <f>VLOOKUP(A790,'[1]HPBS Braking Master (2)'!$F$7:$AM$12555,34,0)</f>
        <v>1</v>
      </c>
      <c r="K790" s="6"/>
    </row>
    <row r="791" spans="1:11" x14ac:dyDescent="0.25">
      <c r="A791" s="7">
        <v>355023291</v>
      </c>
      <c r="B791" s="7" t="str">
        <f>VLOOKUP(A791,'[1]HPBS Braking Master (2)'!$F$7:$G$12555,2,0)</f>
        <v>T2495</v>
      </c>
      <c r="C791" s="8" t="s">
        <v>1622</v>
      </c>
      <c r="D791" s="9" t="s">
        <v>786</v>
      </c>
      <c r="E791" s="9" t="s">
        <v>2969</v>
      </c>
      <c r="F791" s="13" t="s">
        <v>2474</v>
      </c>
      <c r="G791" s="8" t="s">
        <v>5155</v>
      </c>
      <c r="H791" s="8">
        <v>22222</v>
      </c>
      <c r="I791" s="6" t="s">
        <v>3893</v>
      </c>
      <c r="J791" s="10">
        <f>VLOOKUP(A791,'[1]HPBS Braking Master (2)'!$F$7:$AM$12555,34,0)</f>
        <v>1</v>
      </c>
      <c r="K791" s="6"/>
    </row>
    <row r="792" spans="1:11" x14ac:dyDescent="0.25">
      <c r="A792" s="7">
        <v>355023361</v>
      </c>
      <c r="B792" s="7" t="str">
        <f>VLOOKUP(A792,'[1]HPBS Braking Master (2)'!$F$7:$G$12555,2,0)</f>
        <v>T2461</v>
      </c>
      <c r="C792" s="8" t="s">
        <v>1622</v>
      </c>
      <c r="D792" s="9" t="s">
        <v>787</v>
      </c>
      <c r="E792" s="9" t="s">
        <v>3159</v>
      </c>
      <c r="F792" s="13" t="s">
        <v>2475</v>
      </c>
      <c r="G792" s="8" t="s">
        <v>3214</v>
      </c>
      <c r="H792" s="8"/>
      <c r="I792" s="6" t="s">
        <v>3894</v>
      </c>
      <c r="J792" s="10">
        <f>VLOOKUP(A792,'[1]HPBS Braking Master (2)'!$F$7:$AM$12555,34,0)</f>
        <v>1</v>
      </c>
      <c r="K792" s="6"/>
    </row>
    <row r="793" spans="1:11" x14ac:dyDescent="0.25">
      <c r="A793" s="7">
        <v>355024641</v>
      </c>
      <c r="B793" s="7" t="str">
        <f>VLOOKUP(A793,'[1]HPBS Braking Master (2)'!$F$7:$G$12555,2,0)</f>
        <v>T2537</v>
      </c>
      <c r="C793" s="8" t="s">
        <v>1622</v>
      </c>
      <c r="D793" s="9" t="s">
        <v>788</v>
      </c>
      <c r="E793" s="9" t="s">
        <v>2989</v>
      </c>
      <c r="F793" s="13" t="s">
        <v>2476</v>
      </c>
      <c r="G793" s="8" t="s">
        <v>5156</v>
      </c>
      <c r="H793" s="8">
        <v>23855</v>
      </c>
      <c r="I793" s="6" t="s">
        <v>3895</v>
      </c>
      <c r="J793" s="10">
        <f>VLOOKUP(A793,'[1]HPBS Braking Master (2)'!$F$7:$AM$12555,34,0)</f>
        <v>1</v>
      </c>
      <c r="K793" s="6"/>
    </row>
    <row r="794" spans="1:11" x14ac:dyDescent="0.25">
      <c r="A794" s="7">
        <v>355024661</v>
      </c>
      <c r="B794" s="7" t="str">
        <f>VLOOKUP(A794,'[1]HPBS Braking Master (2)'!$F$7:$G$12555,2,0)</f>
        <v>T2511</v>
      </c>
      <c r="C794" s="8" t="s">
        <v>1622</v>
      </c>
      <c r="D794" s="9" t="s">
        <v>789</v>
      </c>
      <c r="E794" s="9" t="s">
        <v>3160</v>
      </c>
      <c r="F794" s="13" t="s">
        <v>2477</v>
      </c>
      <c r="G794" s="8" t="s">
        <v>3214</v>
      </c>
      <c r="H794" s="8"/>
      <c r="I794" s="6" t="s">
        <v>3896</v>
      </c>
      <c r="J794" s="10" t="str">
        <f>VLOOKUP(A794,'[1]HPBS Braking Master (2)'!$F$7:$AM$12555,34,0)</f>
        <v>1</v>
      </c>
      <c r="K794" s="6"/>
    </row>
    <row r="795" spans="1:11" x14ac:dyDescent="0.25">
      <c r="A795" s="7">
        <v>355024741</v>
      </c>
      <c r="B795" s="7" t="str">
        <f>VLOOKUP(A795,'[1]HPBS Braking Master (2)'!$F$7:$G$12555,2,0)</f>
        <v>T2512</v>
      </c>
      <c r="C795" s="8" t="s">
        <v>1622</v>
      </c>
      <c r="D795" s="9" t="s">
        <v>790</v>
      </c>
      <c r="E795" s="9" t="s">
        <v>3160</v>
      </c>
      <c r="F795" s="13" t="s">
        <v>2478</v>
      </c>
      <c r="G795" s="8" t="s">
        <v>3214</v>
      </c>
      <c r="H795" s="8"/>
      <c r="I795" s="6" t="s">
        <v>3897</v>
      </c>
      <c r="J795" s="10">
        <f>VLOOKUP(A795,'[1]HPBS Braking Master (2)'!$F$7:$AM$12555,34,0)</f>
        <v>1</v>
      </c>
      <c r="K795" s="6"/>
    </row>
    <row r="796" spans="1:11" x14ac:dyDescent="0.25">
      <c r="A796" s="7">
        <v>355024791</v>
      </c>
      <c r="B796" s="7" t="str">
        <f>VLOOKUP(A796,'[1]HPBS Braking Master (2)'!$F$7:$G$12555,2,0)</f>
        <v>T2528</v>
      </c>
      <c r="C796" s="8" t="s">
        <v>1622</v>
      </c>
      <c r="D796" s="9" t="s">
        <v>791</v>
      </c>
      <c r="E796" s="9" t="s">
        <v>2925</v>
      </c>
      <c r="F796" s="13" t="s">
        <v>2479</v>
      </c>
      <c r="G796" s="8" t="s">
        <v>3214</v>
      </c>
      <c r="H796" s="8"/>
      <c r="I796" s="6" t="s">
        <v>3898</v>
      </c>
      <c r="J796" s="10">
        <f>VLOOKUP(A796,'[1]HPBS Braking Master (2)'!$F$7:$AM$12555,34,0)</f>
        <v>1</v>
      </c>
      <c r="K796" s="6"/>
    </row>
    <row r="797" spans="1:11" x14ac:dyDescent="0.25">
      <c r="A797" s="7">
        <v>355024801</v>
      </c>
      <c r="B797" s="7" t="str">
        <f>VLOOKUP(A797,'[1]HPBS Braking Master (2)'!$F$7:$G$12555,2,0)</f>
        <v>T2515</v>
      </c>
      <c r="C797" s="8" t="s">
        <v>1622</v>
      </c>
      <c r="D797" s="9" t="s">
        <v>792</v>
      </c>
      <c r="E797" s="9" t="s">
        <v>3018</v>
      </c>
      <c r="F797" s="13" t="s">
        <v>2480</v>
      </c>
      <c r="G797" s="8" t="s">
        <v>3214</v>
      </c>
      <c r="H797" s="8"/>
      <c r="I797" s="6" t="s">
        <v>3899</v>
      </c>
      <c r="J797" s="10" t="str">
        <f>VLOOKUP(A797,'[1]HPBS Braking Master (2)'!$F$7:$AM$12555,34,0)</f>
        <v>1</v>
      </c>
      <c r="K797" s="6"/>
    </row>
    <row r="798" spans="1:11" x14ac:dyDescent="0.25">
      <c r="A798" s="7">
        <v>355024921</v>
      </c>
      <c r="B798" s="7" t="str">
        <f>VLOOKUP(A798,'[1]HPBS Braking Master (2)'!$F$7:$G$12555,2,0)</f>
        <v>T2558</v>
      </c>
      <c r="C798" s="8" t="s">
        <v>1622</v>
      </c>
      <c r="D798" s="9" t="s">
        <v>793</v>
      </c>
      <c r="E798" s="9" t="s">
        <v>2945</v>
      </c>
      <c r="F798" s="13" t="s">
        <v>2481</v>
      </c>
      <c r="G798" s="8" t="s">
        <v>4898</v>
      </c>
      <c r="H798" s="8">
        <v>24703</v>
      </c>
      <c r="I798" s="6" t="s">
        <v>3900</v>
      </c>
      <c r="J798" s="10">
        <f>VLOOKUP(A798,'[1]HPBS Braking Master (2)'!$F$7:$AM$12555,34,0)</f>
        <v>1</v>
      </c>
      <c r="K798" s="6"/>
    </row>
    <row r="799" spans="1:11" x14ac:dyDescent="0.25">
      <c r="A799" s="7">
        <v>355024951</v>
      </c>
      <c r="B799" s="7" t="str">
        <f>VLOOKUP(A799,'[1]HPBS Braking Master (2)'!$F$7:$G$12555,2,0)</f>
        <v>T2549</v>
      </c>
      <c r="C799" s="8" t="s">
        <v>1622</v>
      </c>
      <c r="D799" s="9" t="s">
        <v>794</v>
      </c>
      <c r="E799" s="9" t="s">
        <v>2948</v>
      </c>
      <c r="F799" s="13" t="s">
        <v>2482</v>
      </c>
      <c r="G799" s="8" t="s">
        <v>3214</v>
      </c>
      <c r="H799" s="8"/>
      <c r="I799" s="6" t="s">
        <v>3901</v>
      </c>
      <c r="J799" s="10">
        <f>VLOOKUP(A799,'[1]HPBS Braking Master (2)'!$F$7:$AM$12555,34,0)</f>
        <v>1</v>
      </c>
      <c r="K799" s="6"/>
    </row>
    <row r="800" spans="1:11" x14ac:dyDescent="0.25">
      <c r="A800" s="7">
        <v>355024991</v>
      </c>
      <c r="B800" s="7" t="str">
        <f>VLOOKUP(A800,'[1]HPBS Braking Master (2)'!$F$7:$G$12555,2,0)</f>
        <v>T2567</v>
      </c>
      <c r="C800" s="8" t="s">
        <v>1622</v>
      </c>
      <c r="D800" s="9" t="s">
        <v>795</v>
      </c>
      <c r="E800" s="9" t="s">
        <v>2926</v>
      </c>
      <c r="F800" s="13" t="s">
        <v>2454</v>
      </c>
      <c r="G800" s="8" t="s">
        <v>3214</v>
      </c>
      <c r="H800" s="8"/>
      <c r="I800" s="6" t="s">
        <v>3902</v>
      </c>
      <c r="J800" s="10">
        <f>VLOOKUP(A800,'[1]HPBS Braking Master (2)'!$F$7:$AM$12555,34,0)</f>
        <v>1</v>
      </c>
      <c r="K800" s="6"/>
    </row>
    <row r="801" spans="1:11" x14ac:dyDescent="0.25">
      <c r="A801" s="7">
        <v>355025161</v>
      </c>
      <c r="B801" s="7" t="str">
        <f>VLOOKUP(A801,'[1]HPBS Braking Master (2)'!$F$7:$G$12555,2,0)</f>
        <v>T2574</v>
      </c>
      <c r="C801" s="8" t="s">
        <v>1622</v>
      </c>
      <c r="D801" s="9" t="s">
        <v>796</v>
      </c>
      <c r="E801" s="9" t="s">
        <v>2944</v>
      </c>
      <c r="F801" s="13" t="s">
        <v>2483</v>
      </c>
      <c r="G801" s="8" t="s">
        <v>5106</v>
      </c>
      <c r="H801" s="8">
        <v>25603</v>
      </c>
      <c r="I801" s="6" t="s">
        <v>3903</v>
      </c>
      <c r="J801" s="10">
        <f>VLOOKUP(A801,'[1]HPBS Braking Master (2)'!$F$7:$AM$12555,34,0)</f>
        <v>1</v>
      </c>
      <c r="K801" s="6"/>
    </row>
    <row r="802" spans="1:11" x14ac:dyDescent="0.25">
      <c r="A802" s="7">
        <v>355025371</v>
      </c>
      <c r="B802" s="7" t="str">
        <f>VLOOKUP(A802,'[1]HPBS Braking Master (2)'!$F$7:$G$12555,2,0)</f>
        <v>T2637</v>
      </c>
      <c r="C802" s="8" t="s">
        <v>1622</v>
      </c>
      <c r="D802" s="9" t="s">
        <v>390</v>
      </c>
      <c r="E802" s="9" t="s">
        <v>2944</v>
      </c>
      <c r="F802" s="13" t="s">
        <v>2484</v>
      </c>
      <c r="G802" s="8" t="s">
        <v>3214</v>
      </c>
      <c r="H802" s="8"/>
      <c r="I802" s="6" t="s">
        <v>3904</v>
      </c>
      <c r="J802" s="10">
        <f>VLOOKUP(A802,'[1]HPBS Braking Master (2)'!$F$7:$AM$12555,34,0)</f>
        <v>1</v>
      </c>
      <c r="K802" s="6"/>
    </row>
    <row r="803" spans="1:11" x14ac:dyDescent="0.25">
      <c r="A803" s="7">
        <v>355025381</v>
      </c>
      <c r="B803" s="7" t="str">
        <f>VLOOKUP(A803,'[1]HPBS Braking Master (2)'!$F$7:$G$12555,2,0)</f>
        <v>T2638</v>
      </c>
      <c r="C803" s="8" t="s">
        <v>1622</v>
      </c>
      <c r="D803" s="9" t="s">
        <v>408</v>
      </c>
      <c r="E803" s="9" t="s">
        <v>2948</v>
      </c>
      <c r="F803" s="13" t="s">
        <v>2485</v>
      </c>
      <c r="G803" s="8" t="s">
        <v>4861</v>
      </c>
      <c r="H803" s="8">
        <v>24606</v>
      </c>
      <c r="I803" s="6" t="s">
        <v>3905</v>
      </c>
      <c r="J803" s="10">
        <f>VLOOKUP(A803,'[1]HPBS Braking Master (2)'!$F$7:$AM$12555,34,0)</f>
        <v>1</v>
      </c>
      <c r="K803" s="6"/>
    </row>
    <row r="804" spans="1:11" x14ac:dyDescent="0.25">
      <c r="A804" s="7">
        <v>355025401</v>
      </c>
      <c r="B804" s="7" t="str">
        <f>VLOOKUP(A804,'[1]HPBS Braking Master (2)'!$F$7:$G$12555,2,0)</f>
        <v>T2640</v>
      </c>
      <c r="C804" s="8" t="s">
        <v>1622</v>
      </c>
      <c r="D804" s="9" t="s">
        <v>366</v>
      </c>
      <c r="E804" s="9" t="s">
        <v>3161</v>
      </c>
      <c r="F804" s="13" t="s">
        <v>2486</v>
      </c>
      <c r="G804" s="8" t="s">
        <v>5157</v>
      </c>
      <c r="H804" s="8">
        <v>24496</v>
      </c>
      <c r="I804" s="6" t="s">
        <v>3906</v>
      </c>
      <c r="J804" s="10">
        <f>VLOOKUP(A804,'[1]HPBS Braking Master (2)'!$F$7:$AM$12555,34,0)</f>
        <v>1</v>
      </c>
      <c r="K804" s="6"/>
    </row>
    <row r="805" spans="1:11" x14ac:dyDescent="0.25">
      <c r="A805" s="7">
        <v>355025621</v>
      </c>
      <c r="B805" s="7" t="str">
        <f>VLOOKUP(A805,'[1]HPBS Braking Master (2)'!$F$7:$G$12555,2,0)</f>
        <v>T2479</v>
      </c>
      <c r="C805" s="8" t="s">
        <v>1622</v>
      </c>
      <c r="D805" s="9" t="s">
        <v>797</v>
      </c>
      <c r="E805" s="9" t="s">
        <v>2986</v>
      </c>
      <c r="F805" s="13" t="s">
        <v>2487</v>
      </c>
      <c r="G805" s="8" t="s">
        <v>3214</v>
      </c>
      <c r="H805" s="8"/>
      <c r="I805" s="6" t="s">
        <v>3907</v>
      </c>
      <c r="J805" s="10">
        <f>VLOOKUP(A805,'[1]HPBS Braking Master (2)'!$F$7:$AM$12555,34,0)</f>
        <v>1</v>
      </c>
      <c r="K805" s="6"/>
    </row>
    <row r="806" spans="1:11" x14ac:dyDescent="0.25">
      <c r="A806" s="7">
        <v>355025641</v>
      </c>
      <c r="B806" s="7" t="str">
        <f>VLOOKUP(A806,'[1]HPBS Braking Master (2)'!$F$7:$G$12555,2,0)</f>
        <v>T2653</v>
      </c>
      <c r="C806" s="8" t="s">
        <v>1622</v>
      </c>
      <c r="D806" s="9" t="s">
        <v>798</v>
      </c>
      <c r="E806" s="9" t="s">
        <v>2962</v>
      </c>
      <c r="F806" s="13" t="s">
        <v>2488</v>
      </c>
      <c r="G806" s="8" t="s">
        <v>5158</v>
      </c>
      <c r="H806" s="8">
        <v>25669</v>
      </c>
      <c r="I806" s="6" t="s">
        <v>3908</v>
      </c>
      <c r="J806" s="10">
        <f>VLOOKUP(A806,'[1]HPBS Braking Master (2)'!$F$7:$AM$12555,34,0)</f>
        <v>1</v>
      </c>
      <c r="K806" s="6"/>
    </row>
    <row r="807" spans="1:11" x14ac:dyDescent="0.25">
      <c r="A807" s="7">
        <v>355026771</v>
      </c>
      <c r="B807" s="7" t="str">
        <f>VLOOKUP(A807,'[1]HPBS Braking Master (2)'!$F$7:$G$12555,2,0)</f>
        <v>T1045A</v>
      </c>
      <c r="C807" s="8" t="s">
        <v>1623</v>
      </c>
      <c r="D807" s="9" t="s">
        <v>799</v>
      </c>
      <c r="E807" s="9" t="s">
        <v>2949</v>
      </c>
      <c r="F807" s="13" t="s">
        <v>1817</v>
      </c>
      <c r="G807" s="8" t="str">
        <f>VLOOKUP(A807,'[2]Pastillas de Freno Cerámicas'!$D$14:$G$87,4,0)</f>
        <v>7563-D688</v>
      </c>
      <c r="H807" s="8" t="s">
        <v>3214</v>
      </c>
      <c r="I807" s="6" t="s">
        <v>1701</v>
      </c>
      <c r="J807" s="10">
        <f>VLOOKUP(A807,'[1]HPBS Braking Master (2)'!$F$7:$AM$12555,34,0)</f>
        <v>1</v>
      </c>
      <c r="K807" s="6"/>
    </row>
    <row r="808" spans="1:11" x14ac:dyDescent="0.25">
      <c r="A808" s="7">
        <v>355026781</v>
      </c>
      <c r="B808" s="7" t="str">
        <f>VLOOKUP(A808,'[1]HPBS Braking Master (2)'!$F$7:$G$12555,2,0)</f>
        <v>T4017A</v>
      </c>
      <c r="C808" s="8" t="s">
        <v>1623</v>
      </c>
      <c r="D808" s="9" t="s">
        <v>800</v>
      </c>
      <c r="E808" s="9" t="s">
        <v>2973</v>
      </c>
      <c r="F808" s="13" t="s">
        <v>1856</v>
      </c>
      <c r="G808" s="8" t="str">
        <f>VLOOKUP(A808,'[2]Pastillas de Freno Cerámicas'!$D$14:$G$87,4,0)</f>
        <v>7529-D649</v>
      </c>
      <c r="H808" s="8" t="s">
        <v>3214</v>
      </c>
      <c r="I808" s="6" t="s">
        <v>3688</v>
      </c>
      <c r="J808" s="10">
        <f>VLOOKUP(A808,'[1]HPBS Braking Master (2)'!$F$7:$AM$12555,34,0)</f>
        <v>1</v>
      </c>
      <c r="K808" s="6"/>
    </row>
    <row r="809" spans="1:11" x14ac:dyDescent="0.25">
      <c r="A809" s="7">
        <v>355026931</v>
      </c>
      <c r="B809" s="7" t="str">
        <f>VLOOKUP(A809,'[1]HPBS Braking Master (2)'!$F$7:$G$12555,2,0)</f>
        <v>T0009A</v>
      </c>
      <c r="C809" s="8" t="s">
        <v>1623</v>
      </c>
      <c r="D809" s="9" t="s">
        <v>801</v>
      </c>
      <c r="E809" s="9" t="s">
        <v>2915</v>
      </c>
      <c r="F809" s="13" t="s">
        <v>1772</v>
      </c>
      <c r="G809" s="8" t="str">
        <f>VLOOKUP(A809,'[2]Pastillas de Freno Cerámicas'!$D$14:$G$87,4,0)</f>
        <v>7228-D333</v>
      </c>
      <c r="H809" s="8" t="s">
        <v>3214</v>
      </c>
      <c r="I809" s="6" t="s">
        <v>1656</v>
      </c>
      <c r="J809" s="10">
        <f>VLOOKUP(A809,'[1]HPBS Braking Master (2)'!$F$7:$AM$12555,34,0)</f>
        <v>1</v>
      </c>
      <c r="K809" s="6"/>
    </row>
    <row r="810" spans="1:11" x14ac:dyDescent="0.25">
      <c r="A810" s="7">
        <v>355026951</v>
      </c>
      <c r="B810" s="7" t="str">
        <f>VLOOKUP(A810,'[1]HPBS Braking Master (2)'!$F$7:$G$12555,2,0)</f>
        <v>T3025A</v>
      </c>
      <c r="C810" s="8" t="s">
        <v>1623</v>
      </c>
      <c r="D810" s="9" t="s">
        <v>802</v>
      </c>
      <c r="E810" s="9" t="s">
        <v>3162</v>
      </c>
      <c r="F810" s="13" t="s">
        <v>2489</v>
      </c>
      <c r="G810" s="8" t="s">
        <v>3214</v>
      </c>
      <c r="H810" s="8"/>
      <c r="I810" s="6" t="s">
        <v>3909</v>
      </c>
      <c r="J810" s="10">
        <f>VLOOKUP(A810,'[1]HPBS Braking Master (2)'!$F$7:$AM$12555,34,0)</f>
        <v>1</v>
      </c>
      <c r="K810" s="6"/>
    </row>
    <row r="811" spans="1:11" x14ac:dyDescent="0.25">
      <c r="A811" s="7">
        <v>355027021</v>
      </c>
      <c r="B811" s="7" t="str">
        <f>VLOOKUP(A811,'[1]HPBS Braking Master (2)'!$F$7:$G$12555,2,0)</f>
        <v>T3007A</v>
      </c>
      <c r="C811" s="8" t="s">
        <v>1623</v>
      </c>
      <c r="D811" s="9" t="s">
        <v>803</v>
      </c>
      <c r="E811" s="9" t="s">
        <v>3025</v>
      </c>
      <c r="F811" s="13" t="s">
        <v>2261</v>
      </c>
      <c r="G811" s="8" t="str">
        <f>VLOOKUP(A811,'[2]Pastillas de Freno Cerámicas'!$D$14:$G$87,4,0)</f>
        <v>7305-D418</v>
      </c>
      <c r="H811" s="8" t="s">
        <v>3214</v>
      </c>
      <c r="I811" s="6" t="s">
        <v>3656</v>
      </c>
      <c r="J811" s="10">
        <f>VLOOKUP(A811,'[1]HPBS Braking Master (2)'!$F$7:$AM$12555,34,0)</f>
        <v>1</v>
      </c>
      <c r="K811" s="6"/>
    </row>
    <row r="812" spans="1:11" x14ac:dyDescent="0.25">
      <c r="A812" s="7">
        <v>355027031</v>
      </c>
      <c r="B812" s="7" t="str">
        <f>VLOOKUP(A812,'[1]HPBS Braking Master (2)'!$F$7:$G$12555,2,0)</f>
        <v>T0399A</v>
      </c>
      <c r="C812" s="8" t="s">
        <v>1623</v>
      </c>
      <c r="D812" s="9" t="s">
        <v>804</v>
      </c>
      <c r="E812" s="9" t="s">
        <v>2924</v>
      </c>
      <c r="F812" s="13" t="s">
        <v>1782</v>
      </c>
      <c r="G812" s="8" t="str">
        <f>VLOOKUP(A812,'[2]Pastillas de Freno Cerámicas'!$D$14:$G$87,4,0)</f>
        <v>7353-D473</v>
      </c>
      <c r="H812" s="8" t="s">
        <v>3214</v>
      </c>
      <c r="I812" s="6" t="s">
        <v>1666</v>
      </c>
      <c r="J812" s="10">
        <f>VLOOKUP(A812,'[1]HPBS Braking Master (2)'!$F$7:$AM$12555,34,0)</f>
        <v>1</v>
      </c>
      <c r="K812" s="6"/>
    </row>
    <row r="813" spans="1:11" x14ac:dyDescent="0.25">
      <c r="A813" s="7">
        <v>355027071</v>
      </c>
      <c r="B813" s="7" t="str">
        <f>VLOOKUP(A813,'[1]HPBS Braking Master (2)'!$F$7:$G$12555,2,0)</f>
        <v>T2513A</v>
      </c>
      <c r="C813" s="8" t="s">
        <v>1623</v>
      </c>
      <c r="D813" s="9" t="s">
        <v>805</v>
      </c>
      <c r="E813" s="9" t="s">
        <v>3027</v>
      </c>
      <c r="F813" s="13" t="s">
        <v>2470</v>
      </c>
      <c r="G813" s="8" t="str">
        <f>VLOOKUP(A813,'[2]Pastillas de Freno Cerámicas'!$D$14:$G$87,4,0)</f>
        <v>7318 D815</v>
      </c>
      <c r="H813" s="8" t="s">
        <v>3214</v>
      </c>
      <c r="I813" s="6" t="s">
        <v>3889</v>
      </c>
      <c r="J813" s="10">
        <f>VLOOKUP(A813,'[1]HPBS Braking Master (2)'!$F$7:$AM$12555,34,0)</f>
        <v>1</v>
      </c>
      <c r="K813" s="6"/>
    </row>
    <row r="814" spans="1:11" x14ac:dyDescent="0.25">
      <c r="A814" s="7">
        <v>355027111</v>
      </c>
      <c r="B814" s="7" t="str">
        <f>VLOOKUP(A814,'[1]HPBS Braking Master (2)'!$F$7:$G$12555,2,0)</f>
        <v>T0398A</v>
      </c>
      <c r="C814" s="8" t="s">
        <v>1623</v>
      </c>
      <c r="D814" s="9" t="s">
        <v>806</v>
      </c>
      <c r="E814" s="9" t="s">
        <v>2923</v>
      </c>
      <c r="F814" s="13" t="s">
        <v>1781</v>
      </c>
      <c r="G814" s="8" t="str">
        <f>VLOOKUP(A814,'[2]Pastillas de Freno Cerámicas'!$D$14:$G$87,4,0)</f>
        <v>7365-D484</v>
      </c>
      <c r="H814" s="8" t="s">
        <v>3214</v>
      </c>
      <c r="I814" s="6" t="s">
        <v>1665</v>
      </c>
      <c r="J814" s="10">
        <f>VLOOKUP(A814,'[1]HPBS Braking Master (2)'!$F$7:$AM$12555,34,0)</f>
        <v>1</v>
      </c>
      <c r="K814" s="6"/>
    </row>
    <row r="815" spans="1:11" x14ac:dyDescent="0.25">
      <c r="A815" s="7">
        <v>355027131</v>
      </c>
      <c r="B815" s="7" t="str">
        <f>VLOOKUP(A815,'[1]HPBS Braking Master (2)'!$F$7:$G$12555,2,0)</f>
        <v>T3016A</v>
      </c>
      <c r="C815" s="8" t="s">
        <v>1623</v>
      </c>
      <c r="D815" s="9" t="s">
        <v>807</v>
      </c>
      <c r="E815" s="9" t="s">
        <v>3113</v>
      </c>
      <c r="F815" s="13" t="s">
        <v>2265</v>
      </c>
      <c r="G815" s="8" t="str">
        <f>VLOOKUP(A815,'[2]Pastillas de Freno Cerámicas'!$D$14:$G$87,4,0)</f>
        <v>7382-D503</v>
      </c>
      <c r="H815" s="8" t="s">
        <v>3214</v>
      </c>
      <c r="I815" s="6" t="s">
        <v>3660</v>
      </c>
      <c r="J815" s="10">
        <f>VLOOKUP(A815,'[1]HPBS Braking Master (2)'!$F$7:$AM$12555,34,0)</f>
        <v>1</v>
      </c>
      <c r="K815" s="6"/>
    </row>
    <row r="816" spans="1:11" x14ac:dyDescent="0.25">
      <c r="A816" s="7">
        <v>355027151</v>
      </c>
      <c r="B816" s="7" t="str">
        <f>VLOOKUP(A816,'[1]HPBS Braking Master (2)'!$F$7:$G$12555,2,0)</f>
        <v>T3004A</v>
      </c>
      <c r="C816" s="8" t="s">
        <v>1623</v>
      </c>
      <c r="D816" s="9" t="s">
        <v>808</v>
      </c>
      <c r="E816" s="9" t="s">
        <v>2900</v>
      </c>
      <c r="F816" s="13" t="s">
        <v>2260</v>
      </c>
      <c r="G816" s="8" t="str">
        <f>VLOOKUP(A816,'[2]Pastillas de Freno Cerámicas'!$D$14:$G$87,4,0)</f>
        <v>7389-D510</v>
      </c>
      <c r="H816" s="8" t="s">
        <v>3214</v>
      </c>
      <c r="I816" s="6" t="s">
        <v>3655</v>
      </c>
      <c r="J816" s="10">
        <f>VLOOKUP(A816,'[1]HPBS Braking Master (2)'!$F$7:$AM$12555,34,0)</f>
        <v>1</v>
      </c>
      <c r="K816" s="6"/>
    </row>
    <row r="817" spans="1:11" x14ac:dyDescent="0.25">
      <c r="A817" s="7">
        <v>355027171</v>
      </c>
      <c r="B817" s="7" t="str">
        <f>VLOOKUP(A817,'[1]HPBS Braking Master (2)'!$F$7:$G$12555,2,0)</f>
        <v>T2320A</v>
      </c>
      <c r="C817" s="8" t="s">
        <v>1623</v>
      </c>
      <c r="D817" s="9" t="s">
        <v>809</v>
      </c>
      <c r="E817" s="9" t="s">
        <v>2989</v>
      </c>
      <c r="F817" s="13" t="s">
        <v>2490</v>
      </c>
      <c r="G817" s="8" t="str">
        <f>VLOOKUP(A817,'[2]Pastillas de Freno Cerámicas'!$D$14:$G$87,4,0)</f>
        <v>7671-D436</v>
      </c>
      <c r="H817" s="8" t="s">
        <v>3214</v>
      </c>
      <c r="I817" s="6" t="s">
        <v>3910</v>
      </c>
      <c r="J817" s="10">
        <f>VLOOKUP(A817,'[1]HPBS Braking Master (2)'!$F$7:$AM$12555,34,0)</f>
        <v>1</v>
      </c>
      <c r="K817" s="6"/>
    </row>
    <row r="818" spans="1:11" x14ac:dyDescent="0.25">
      <c r="A818" s="7">
        <v>355027291</v>
      </c>
      <c r="B818" s="7" t="str">
        <f>VLOOKUP(A818,'[1]HPBS Braking Master (2)'!$F$7:$G$12555,2,0)</f>
        <v>T3107A</v>
      </c>
      <c r="C818" s="8" t="s">
        <v>1623</v>
      </c>
      <c r="D818" s="9" t="s">
        <v>810</v>
      </c>
      <c r="E818" s="9" t="s">
        <v>3123</v>
      </c>
      <c r="F818" s="13" t="s">
        <v>2287</v>
      </c>
      <c r="G818" s="8" t="str">
        <f>VLOOKUP(A818,'[2]Pastillas de Freno Cerámicas'!$D$14:$G$87,4,0)</f>
        <v>7443-D564</v>
      </c>
      <c r="H818" s="8" t="s">
        <v>3214</v>
      </c>
      <c r="I818" s="6" t="s">
        <v>3682</v>
      </c>
      <c r="J818" s="10">
        <f>VLOOKUP(A818,'[1]HPBS Braking Master (2)'!$F$7:$AM$12555,34,0)</f>
        <v>1</v>
      </c>
      <c r="K818" s="6"/>
    </row>
    <row r="819" spans="1:11" x14ac:dyDescent="0.25">
      <c r="A819" s="7">
        <v>355027341</v>
      </c>
      <c r="B819" s="7" t="str">
        <f>VLOOKUP(A819,'[1]HPBS Braking Master (2)'!$F$7:$G$12555,2,0)</f>
        <v>T3033A</v>
      </c>
      <c r="C819" s="8" t="s">
        <v>1623</v>
      </c>
      <c r="D819" s="9" t="s">
        <v>811</v>
      </c>
      <c r="E819" s="9" t="s">
        <v>3163</v>
      </c>
      <c r="F819" s="13" t="s">
        <v>2491</v>
      </c>
      <c r="G819" s="8" t="s">
        <v>3214</v>
      </c>
      <c r="H819" s="8"/>
      <c r="I819" s="6" t="s">
        <v>3911</v>
      </c>
      <c r="J819" s="10">
        <f>VLOOKUP(A819,'[1]HPBS Braking Master (2)'!$F$7:$AM$12555,34,0)</f>
        <v>1</v>
      </c>
      <c r="K819" s="6"/>
    </row>
    <row r="820" spans="1:11" x14ac:dyDescent="0.25">
      <c r="A820" s="7">
        <v>355027361</v>
      </c>
      <c r="B820" s="7" t="str">
        <f>VLOOKUP(A820,'[1]HPBS Braking Master (2)'!$F$7:$G$12555,2,0)</f>
        <v>T3034A</v>
      </c>
      <c r="C820" s="8" t="s">
        <v>1623</v>
      </c>
      <c r="D820" s="9" t="s">
        <v>812</v>
      </c>
      <c r="E820" s="9" t="s">
        <v>3163</v>
      </c>
      <c r="F820" s="13" t="s">
        <v>2492</v>
      </c>
      <c r="G820" s="8" t="s">
        <v>3214</v>
      </c>
      <c r="H820" s="8"/>
      <c r="I820" s="6" t="s">
        <v>3912</v>
      </c>
      <c r="J820" s="10">
        <f>VLOOKUP(A820,'[1]HPBS Braking Master (2)'!$F$7:$AM$12555,34,0)</f>
        <v>1</v>
      </c>
      <c r="K820" s="6"/>
    </row>
    <row r="821" spans="1:11" x14ac:dyDescent="0.25">
      <c r="A821" s="7">
        <v>355027381</v>
      </c>
      <c r="B821" s="7" t="str">
        <f>VLOOKUP(A821,'[1]HPBS Braking Master (2)'!$F$7:$G$12555,2,0)</f>
        <v>T3064A</v>
      </c>
      <c r="C821" s="8" t="s">
        <v>1623</v>
      </c>
      <c r="D821" s="9" t="s">
        <v>813</v>
      </c>
      <c r="E821" s="9" t="s">
        <v>3013</v>
      </c>
      <c r="F821" s="13" t="s">
        <v>2276</v>
      </c>
      <c r="G821" s="8" t="str">
        <f>VLOOKUP(A821,'[2]Pastillas de Freno Cerámicas'!$D$14:$G$87,4,0)</f>
        <v>7487-D606</v>
      </c>
      <c r="H821" s="8" t="s">
        <v>3214</v>
      </c>
      <c r="I821" s="6" t="s">
        <v>3671</v>
      </c>
      <c r="J821" s="10">
        <f>VLOOKUP(A821,'[1]HPBS Braking Master (2)'!$F$7:$AM$12555,34,0)</f>
        <v>1</v>
      </c>
      <c r="K821" s="6"/>
    </row>
    <row r="822" spans="1:11" x14ac:dyDescent="0.25">
      <c r="A822" s="7">
        <v>355027401</v>
      </c>
      <c r="B822" s="7" t="str">
        <f>VLOOKUP(A822,'[1]HPBS Braking Master (2)'!$F$7:$G$12555,2,0)</f>
        <v>T1289A</v>
      </c>
      <c r="C822" s="8" t="s">
        <v>1623</v>
      </c>
      <c r="D822" s="9" t="s">
        <v>814</v>
      </c>
      <c r="E822" s="9" t="s">
        <v>2900</v>
      </c>
      <c r="F822" s="13" t="s">
        <v>1932</v>
      </c>
      <c r="G822" s="8" t="s">
        <v>3214</v>
      </c>
      <c r="H822" s="8" t="s">
        <v>3214</v>
      </c>
      <c r="I822" s="6" t="s">
        <v>3292</v>
      </c>
      <c r="J822" s="10">
        <f>VLOOKUP(A822,'[1]HPBS Braking Master (2)'!$F$7:$AM$12555,34,0)</f>
        <v>1</v>
      </c>
      <c r="K822" s="6"/>
    </row>
    <row r="823" spans="1:11" x14ac:dyDescent="0.25">
      <c r="A823" s="7">
        <v>355027451</v>
      </c>
      <c r="B823" s="7" t="str">
        <f>VLOOKUP(A823,'[1]HPBS Braking Master (2)'!$F$7:$G$12555,2,0)</f>
        <v>T3093A</v>
      </c>
      <c r="C823" s="8" t="s">
        <v>1623</v>
      </c>
      <c r="D823" s="9" t="s">
        <v>815</v>
      </c>
      <c r="E823" s="9" t="s">
        <v>3121</v>
      </c>
      <c r="F823" s="13" t="s">
        <v>2281</v>
      </c>
      <c r="G823" s="8" t="str">
        <f>VLOOKUP(A823,'[2]Pastillas de Freno Cerámicas'!$D$14:$G$87,4,0)</f>
        <v>8433-D1321</v>
      </c>
      <c r="H823" s="8" t="s">
        <v>3214</v>
      </c>
      <c r="I823" s="6" t="s">
        <v>3676</v>
      </c>
      <c r="J823" s="10">
        <f>VLOOKUP(A823,'[1]HPBS Braking Master (2)'!$F$7:$AM$12555,34,0)</f>
        <v>1</v>
      </c>
      <c r="K823" s="6"/>
    </row>
    <row r="824" spans="1:11" x14ac:dyDescent="0.25">
      <c r="A824" s="7">
        <v>355027501</v>
      </c>
      <c r="B824" s="7" t="str">
        <f>VLOOKUP(A824,'[1]HPBS Braking Master (2)'!$F$7:$G$12555,2,0)</f>
        <v>T1273A</v>
      </c>
      <c r="C824" s="8" t="s">
        <v>1623</v>
      </c>
      <c r="D824" s="9" t="s">
        <v>816</v>
      </c>
      <c r="E824" s="9" t="s">
        <v>2999</v>
      </c>
      <c r="F824" s="13" t="s">
        <v>1923</v>
      </c>
      <c r="G824" s="8" t="str">
        <f>VLOOKUP(A824,'[2]Pastillas de Freno Cerámicas'!$D$14:$G$87,4,0)</f>
        <v>7566-D691             / 
7566-D855</v>
      </c>
      <c r="H824" s="8" t="s">
        <v>3214</v>
      </c>
      <c r="I824" s="6" t="s">
        <v>3283</v>
      </c>
      <c r="J824" s="10">
        <f>VLOOKUP(A824,'[1]HPBS Braking Master (2)'!$F$7:$AM$12555,34,0)</f>
        <v>1</v>
      </c>
      <c r="K824" s="6"/>
    </row>
    <row r="825" spans="1:11" x14ac:dyDescent="0.25">
      <c r="A825" s="7">
        <v>355027551</v>
      </c>
      <c r="B825" s="7" t="str">
        <f>VLOOKUP(A825,'[1]HPBS Braking Master (2)'!$F$7:$G$12555,2,0)</f>
        <v>T1250A</v>
      </c>
      <c r="C825" s="8" t="s">
        <v>1623</v>
      </c>
      <c r="D825" s="9" t="s">
        <v>817</v>
      </c>
      <c r="E825" s="9" t="s">
        <v>2993</v>
      </c>
      <c r="F825" s="13" t="s">
        <v>1914</v>
      </c>
      <c r="G825" s="8" t="s">
        <v>3214</v>
      </c>
      <c r="H825" s="8"/>
      <c r="I825" s="6" t="s">
        <v>3273</v>
      </c>
      <c r="J825" s="10">
        <f>VLOOKUP(A825,'[1]HPBS Braking Master (2)'!$F$7:$AM$12555,34,0)</f>
        <v>1</v>
      </c>
      <c r="K825" s="6"/>
    </row>
    <row r="826" spans="1:11" x14ac:dyDescent="0.25">
      <c r="A826" s="7">
        <v>355027701</v>
      </c>
      <c r="B826" s="7" t="str">
        <f>VLOOKUP(A826,'[1]HPBS Braking Master (2)'!$F$7:$G$12555,2,0)</f>
        <v>T1276A</v>
      </c>
      <c r="C826" s="8" t="s">
        <v>1623</v>
      </c>
      <c r="D826" s="9" t="s">
        <v>818</v>
      </c>
      <c r="E826" s="9" t="s">
        <v>3001</v>
      </c>
      <c r="F826" s="13" t="s">
        <v>1925</v>
      </c>
      <c r="G826" s="8" t="str">
        <f>VLOOKUP(A826,'[2]Pastillas de Freno Cerámicas'!$D$14:$G$87,4,0)</f>
        <v>7743-D868</v>
      </c>
      <c r="H826" s="8" t="s">
        <v>3214</v>
      </c>
      <c r="I826" s="6" t="s">
        <v>3285</v>
      </c>
      <c r="J826" s="10">
        <f>VLOOKUP(A826,'[1]HPBS Braking Master (2)'!$F$7:$AM$12555,34,0)</f>
        <v>1</v>
      </c>
      <c r="K826" s="6"/>
    </row>
    <row r="827" spans="1:11" x14ac:dyDescent="0.25">
      <c r="A827" s="7">
        <v>355027711</v>
      </c>
      <c r="B827" s="7" t="str">
        <f>VLOOKUP(A827,'[1]HPBS Braking Master (2)'!$F$7:$G$12555,2,0)</f>
        <v>T1274A</v>
      </c>
      <c r="C827" s="8" t="s">
        <v>1623</v>
      </c>
      <c r="D827" s="9" t="s">
        <v>819</v>
      </c>
      <c r="E827" s="9" t="s">
        <v>3000</v>
      </c>
      <c r="F827" s="13" t="s">
        <v>1924</v>
      </c>
      <c r="G827" s="8" t="str">
        <f>VLOOKUP(A827,'[2]Pastillas de Freno Cerámicas'!$D$14:$G$87,4,0)</f>
        <v>7741-D866</v>
      </c>
      <c r="H827" s="8" t="s">
        <v>3214</v>
      </c>
      <c r="I827" s="6" t="s">
        <v>3284</v>
      </c>
      <c r="J827" s="10">
        <f>VLOOKUP(A827,'[1]HPBS Braking Master (2)'!$F$7:$AM$12555,34,0)</f>
        <v>1</v>
      </c>
      <c r="K827" s="6"/>
    </row>
    <row r="828" spans="1:11" x14ac:dyDescent="0.25">
      <c r="A828" s="7">
        <v>355027721</v>
      </c>
      <c r="B828" s="7" t="str">
        <f>VLOOKUP(A828,'[1]HPBS Braking Master (2)'!$F$7:$G$12555,2,0)</f>
        <v>T1281A</v>
      </c>
      <c r="C828" s="8" t="s">
        <v>1623</v>
      </c>
      <c r="D828" s="9" t="s">
        <v>820</v>
      </c>
      <c r="E828" s="9" t="s">
        <v>2989</v>
      </c>
      <c r="F828" s="13" t="s">
        <v>1928</v>
      </c>
      <c r="G828" s="8" t="str">
        <f>VLOOKUP(A828,'[2]Pastillas de Freno Cerámicas'!$D$14:$G$87,4,0)</f>
        <v>7738-D862</v>
      </c>
      <c r="H828" s="8" t="s">
        <v>3214</v>
      </c>
      <c r="I828" s="6" t="s">
        <v>3288</v>
      </c>
      <c r="J828" s="10">
        <f>VLOOKUP(A828,'[1]HPBS Braking Master (2)'!$F$7:$AM$12555,34,0)</f>
        <v>1</v>
      </c>
      <c r="K828" s="6"/>
    </row>
    <row r="829" spans="1:11" x14ac:dyDescent="0.25">
      <c r="A829" s="7">
        <v>355027761</v>
      </c>
      <c r="B829" s="7" t="str">
        <f>VLOOKUP(A829,'[1]HPBS Braking Master (2)'!$F$7:$G$12555,2,0)</f>
        <v>T1193A</v>
      </c>
      <c r="C829" s="8" t="s">
        <v>1623</v>
      </c>
      <c r="D829" s="9" t="s">
        <v>821</v>
      </c>
      <c r="E829" s="9" t="s">
        <v>2905</v>
      </c>
      <c r="F829" s="13" t="s">
        <v>1881</v>
      </c>
      <c r="G829" s="8" t="str">
        <f>VLOOKUP(A829,'[2]Pastillas de Freno Cerámicas'!$D$14:$G$87,4,0)</f>
        <v>8289-D1175</v>
      </c>
      <c r="H829" s="8" t="s">
        <v>3214</v>
      </c>
      <c r="I829" s="6" t="s">
        <v>3237</v>
      </c>
      <c r="J829" s="10">
        <f>VLOOKUP(A829,'[1]HPBS Braking Master (2)'!$F$7:$AM$12555,34,0)</f>
        <v>1</v>
      </c>
      <c r="K829" s="6"/>
    </row>
    <row r="830" spans="1:11" x14ac:dyDescent="0.25">
      <c r="A830" s="7">
        <v>355027781</v>
      </c>
      <c r="B830" s="7" t="str">
        <f>VLOOKUP(A830,'[1]HPBS Braking Master (2)'!$F$7:$G$12555,2,0)</f>
        <v>T1343A</v>
      </c>
      <c r="C830" s="8" t="s">
        <v>1623</v>
      </c>
      <c r="D830" s="9" t="s">
        <v>822</v>
      </c>
      <c r="E830" s="9" t="s">
        <v>2989</v>
      </c>
      <c r="F830" s="13" t="s">
        <v>1955</v>
      </c>
      <c r="G830" s="8" t="str">
        <f>VLOOKUP(A830,'[2]Pastillas de Freno Cerámicas'!$D$14:$G$87,4,0)</f>
        <v>7895-D995</v>
      </c>
      <c r="H830" s="8" t="s">
        <v>3214</v>
      </c>
      <c r="I830" s="6" t="s">
        <v>3315</v>
      </c>
      <c r="J830" s="10">
        <f>VLOOKUP(A830,'[1]HPBS Braking Master (2)'!$F$7:$AM$12555,34,0)</f>
        <v>1</v>
      </c>
      <c r="K830" s="6"/>
    </row>
    <row r="831" spans="1:11" x14ac:dyDescent="0.25">
      <c r="A831" s="7">
        <v>355027801</v>
      </c>
      <c r="B831" s="7" t="str">
        <f>VLOOKUP(A831,'[1]HPBS Braking Master (2)'!$F$7:$G$12555,2,0)</f>
        <v>T3017A</v>
      </c>
      <c r="C831" s="8" t="s">
        <v>1623</v>
      </c>
      <c r="D831" s="9" t="s">
        <v>823</v>
      </c>
      <c r="E831" s="9" t="s">
        <v>3114</v>
      </c>
      <c r="F831" s="13" t="s">
        <v>2266</v>
      </c>
      <c r="G831" s="8" t="str">
        <f>VLOOKUP(A831,'[2]Pastillas de Freno Cerámicas'!$D$14:$G$87,4,0)</f>
        <v>7418-D537</v>
      </c>
      <c r="H831" s="8" t="s">
        <v>3214</v>
      </c>
      <c r="I831" s="6" t="s">
        <v>3661</v>
      </c>
      <c r="J831" s="10">
        <f>VLOOKUP(A831,'[1]HPBS Braking Master (2)'!$F$7:$AM$12555,34,0)</f>
        <v>1</v>
      </c>
      <c r="K831" s="6"/>
    </row>
    <row r="832" spans="1:11" x14ac:dyDescent="0.25">
      <c r="A832" s="7">
        <v>355027881</v>
      </c>
      <c r="B832" s="7" t="str">
        <f>VLOOKUP(A832,'[1]HPBS Braking Master (2)'!$F$7:$G$12555,2,0)</f>
        <v>T1436A</v>
      </c>
      <c r="C832" s="8" t="s">
        <v>1623</v>
      </c>
      <c r="D832" s="9" t="s">
        <v>824</v>
      </c>
      <c r="E832" s="9" t="s">
        <v>3028</v>
      </c>
      <c r="F832" s="13" t="s">
        <v>1994</v>
      </c>
      <c r="G832" s="8" t="str">
        <f>VLOOKUP(A832,'[2]Pastillas de Freno Cerámicas'!$D$14:$G$87,4,0)</f>
        <v>7947-D1044</v>
      </c>
      <c r="H832" s="8" t="s">
        <v>3214</v>
      </c>
      <c r="I832" s="6" t="s">
        <v>3359</v>
      </c>
      <c r="J832" s="10">
        <f>VLOOKUP(A832,'[1]HPBS Braking Master (2)'!$F$7:$AM$12555,34,0)</f>
        <v>1</v>
      </c>
      <c r="K832" s="6"/>
    </row>
    <row r="833" spans="1:11" x14ac:dyDescent="0.25">
      <c r="A833" s="7">
        <v>355027891</v>
      </c>
      <c r="B833" s="7" t="str">
        <f>VLOOKUP(A833,'[1]HPBS Braking Master (2)'!$F$7:$G$12555,2,0)</f>
        <v>T1284A</v>
      </c>
      <c r="C833" s="8" t="s">
        <v>1623</v>
      </c>
      <c r="D833" s="9" t="s">
        <v>825</v>
      </c>
      <c r="E833" s="9" t="s">
        <v>3003</v>
      </c>
      <c r="F833" s="13" t="s">
        <v>1930</v>
      </c>
      <c r="G833" s="8" t="str">
        <f>VLOOKUP(A833,'[2]Pastillas de Freno Cerámicas'!$D$14:$G$87,4,0)</f>
        <v>7656-D787</v>
      </c>
      <c r="H833" s="8" t="s">
        <v>3214</v>
      </c>
      <c r="I833" s="6" t="s">
        <v>3290</v>
      </c>
      <c r="J833" s="10">
        <f>VLOOKUP(A833,'[1]HPBS Braking Master (2)'!$F$7:$AM$12555,34,0)</f>
        <v>1</v>
      </c>
      <c r="K833" s="6"/>
    </row>
    <row r="834" spans="1:11" x14ac:dyDescent="0.25">
      <c r="A834" s="7">
        <v>355027951</v>
      </c>
      <c r="B834" s="7" t="str">
        <f>VLOOKUP(A834,'[1]HPBS Braking Master (2)'!$F$7:$G$12555,2,0)</f>
        <v>T1322A</v>
      </c>
      <c r="C834" s="8" t="s">
        <v>1623</v>
      </c>
      <c r="D834" s="9" t="s">
        <v>826</v>
      </c>
      <c r="E834" s="9" t="s">
        <v>3009</v>
      </c>
      <c r="F834" s="13" t="s">
        <v>1947</v>
      </c>
      <c r="G834" s="8" t="str">
        <f>VLOOKUP(A834,'[2]Pastillas de Freno Cerámicas'!$D$14:$G$87,4,0)</f>
        <v>7719-D843</v>
      </c>
      <c r="H834" s="8" t="s">
        <v>3214</v>
      </c>
      <c r="I834" s="6" t="s">
        <v>3307</v>
      </c>
      <c r="J834" s="10">
        <f>VLOOKUP(A834,'[1]HPBS Braking Master (2)'!$F$7:$AM$12555,34,0)</f>
        <v>1</v>
      </c>
      <c r="K834" s="6"/>
    </row>
    <row r="835" spans="1:11" x14ac:dyDescent="0.25">
      <c r="A835" s="7">
        <v>355028011</v>
      </c>
      <c r="B835" s="7" t="str">
        <f>VLOOKUP(A835,'[1]HPBS Braking Master (2)'!$F$7:$G$12555,2,0)</f>
        <v>T1333A</v>
      </c>
      <c r="C835" s="8" t="s">
        <v>1623</v>
      </c>
      <c r="D835" s="9" t="s">
        <v>827</v>
      </c>
      <c r="E835" s="9" t="s">
        <v>2996</v>
      </c>
      <c r="F835" s="13" t="s">
        <v>1951</v>
      </c>
      <c r="G835" s="8" t="str">
        <f>VLOOKUP(A835,'[2]Pastillas de Freno Cerámicas'!$D$14:$G$87,4,0)</f>
        <v>7795-D914</v>
      </c>
      <c r="H835" s="8" t="s">
        <v>3214</v>
      </c>
      <c r="I835" s="6" t="s">
        <v>3311</v>
      </c>
      <c r="J835" s="10">
        <f>VLOOKUP(A835,'[1]HPBS Braking Master (2)'!$F$7:$AM$12555,34,0)</f>
        <v>1</v>
      </c>
      <c r="K835" s="6"/>
    </row>
    <row r="836" spans="1:11" x14ac:dyDescent="0.25">
      <c r="A836" s="7">
        <v>355028031</v>
      </c>
      <c r="B836" s="7" t="str">
        <f>VLOOKUP(A836,'[1]HPBS Braking Master (2)'!$F$7:$G$12555,2,0)</f>
        <v>T1334A</v>
      </c>
      <c r="C836" s="8" t="s">
        <v>1623</v>
      </c>
      <c r="D836" s="9" t="s">
        <v>828</v>
      </c>
      <c r="E836" s="9" t="s">
        <v>3010</v>
      </c>
      <c r="F836" s="13" t="s">
        <v>1952</v>
      </c>
      <c r="G836" s="8" t="str">
        <f>VLOOKUP(A836,'[2]Pastillas de Freno Cerámicas'!$D$14:$G$87,4,0)</f>
        <v xml:space="preserve">7784-D905 </v>
      </c>
      <c r="H836" s="8" t="s">
        <v>3214</v>
      </c>
      <c r="I836" s="6" t="s">
        <v>3312</v>
      </c>
      <c r="J836" s="10">
        <f>VLOOKUP(A836,'[1]HPBS Braking Master (2)'!$F$7:$AM$12555,34,0)</f>
        <v>1</v>
      </c>
      <c r="K836" s="6"/>
    </row>
    <row r="837" spans="1:11" x14ac:dyDescent="0.25">
      <c r="A837" s="7">
        <v>355028071</v>
      </c>
      <c r="B837" s="7" t="str">
        <f>VLOOKUP(A837,'[1]HPBS Braking Master (2)'!$F$7:$G$12555,2,0)</f>
        <v>T1531A</v>
      </c>
      <c r="C837" s="8" t="s">
        <v>1623</v>
      </c>
      <c r="D837" s="9" t="s">
        <v>829</v>
      </c>
      <c r="E837" s="9" t="s">
        <v>3164</v>
      </c>
      <c r="F837" s="13" t="s">
        <v>2493</v>
      </c>
      <c r="G837" s="8" t="s">
        <v>3214</v>
      </c>
      <c r="H837" s="8"/>
      <c r="I837" s="6" t="s">
        <v>3913</v>
      </c>
      <c r="J837" s="10">
        <f>VLOOKUP(A837,'[1]HPBS Braking Master (2)'!$F$7:$AM$12555,34,0)</f>
        <v>1</v>
      </c>
      <c r="K837" s="6"/>
    </row>
    <row r="838" spans="1:11" x14ac:dyDescent="0.25">
      <c r="A838" s="7">
        <v>355028111</v>
      </c>
      <c r="B838" s="7" t="str">
        <f>VLOOKUP(A838,'[1]HPBS Braking Master (2)'!$F$7:$G$12555,2,0)</f>
        <v>T1384A</v>
      </c>
      <c r="C838" s="8" t="s">
        <v>1623</v>
      </c>
      <c r="D838" s="9" t="s">
        <v>830</v>
      </c>
      <c r="E838" s="9" t="s">
        <v>2900</v>
      </c>
      <c r="F838" s="13" t="s">
        <v>1970</v>
      </c>
      <c r="G838" s="8" t="str">
        <f>VLOOKUP(A838,'[2]Pastillas de Freno Cerámicas'!$D$14:$G$87,4,0)</f>
        <v>7703-D830</v>
      </c>
      <c r="H838" s="8" t="s">
        <v>3214</v>
      </c>
      <c r="I838" s="6" t="s">
        <v>3332</v>
      </c>
      <c r="J838" s="10">
        <f>VLOOKUP(A838,'[1]HPBS Braking Master (2)'!$F$7:$AM$12555,34,0)</f>
        <v>1</v>
      </c>
      <c r="K838" s="6"/>
    </row>
    <row r="839" spans="1:11" x14ac:dyDescent="0.25">
      <c r="A839" s="7">
        <v>355028121</v>
      </c>
      <c r="B839" s="7" t="str">
        <f>VLOOKUP(A839,'[1]HPBS Braking Master (2)'!$F$7:$G$12555,2,0)</f>
        <v>T1443A</v>
      </c>
      <c r="C839" s="8" t="s">
        <v>1623</v>
      </c>
      <c r="D839" s="9" t="s">
        <v>831</v>
      </c>
      <c r="E839" s="9" t="s">
        <v>3029</v>
      </c>
      <c r="F839" s="13" t="s">
        <v>1997</v>
      </c>
      <c r="G839" s="8" t="str">
        <f>VLOOKUP(A839,'[2]Pastillas de Freno Cerámicas'!$D$14:$G$87,4,0)</f>
        <v>8385-D1269</v>
      </c>
      <c r="H839" s="8" t="s">
        <v>3214</v>
      </c>
      <c r="I839" s="6" t="s">
        <v>3362</v>
      </c>
      <c r="J839" s="10">
        <f>VLOOKUP(A839,'[1]HPBS Braking Master (2)'!$F$7:$AM$12555,34,0)</f>
        <v>1</v>
      </c>
      <c r="K839" s="6"/>
    </row>
    <row r="840" spans="1:11" x14ac:dyDescent="0.25">
      <c r="A840" s="7">
        <v>355028161</v>
      </c>
      <c r="B840" s="7" t="str">
        <f>VLOOKUP(A840,'[1]HPBS Braking Master (2)'!$F$7:$G$12555,2,0)</f>
        <v>T1395A</v>
      </c>
      <c r="C840" s="8" t="s">
        <v>1623</v>
      </c>
      <c r="D840" s="9" t="s">
        <v>832</v>
      </c>
      <c r="E840" s="9" t="s">
        <v>3019</v>
      </c>
      <c r="F840" s="13" t="s">
        <v>1978</v>
      </c>
      <c r="G840" s="8" t="str">
        <f>VLOOKUP(A840,'[2]Pastillas de Freno Cerámicas'!$D$14:$G$87,4,0)</f>
        <v>7940-D1037</v>
      </c>
      <c r="H840" s="8" t="s">
        <v>3214</v>
      </c>
      <c r="I840" s="6" t="s">
        <v>3341</v>
      </c>
      <c r="J840" s="10">
        <f>VLOOKUP(A840,'[1]HPBS Braking Master (2)'!$F$7:$AM$12555,34,0)</f>
        <v>1</v>
      </c>
      <c r="K840" s="6"/>
    </row>
    <row r="841" spans="1:11" x14ac:dyDescent="0.25">
      <c r="A841" s="7">
        <v>355028171</v>
      </c>
      <c r="B841" s="7" t="str">
        <f>VLOOKUP(A841,'[1]HPBS Braking Master (2)'!$F$7:$G$12555,2,0)</f>
        <v>T1368A</v>
      </c>
      <c r="C841" s="8" t="s">
        <v>1623</v>
      </c>
      <c r="D841" s="9" t="s">
        <v>833</v>
      </c>
      <c r="E841" s="9" t="s">
        <v>3012</v>
      </c>
      <c r="F841" s="13" t="s">
        <v>2494</v>
      </c>
      <c r="G841" s="8" t="str">
        <f>VLOOKUP(A841,'[2]Pastillas de Freno Cerámicas'!$D$14:$G$87,4,0)</f>
        <v>7877-D976</v>
      </c>
      <c r="H841" s="8" t="s">
        <v>3214</v>
      </c>
      <c r="I841" s="6" t="s">
        <v>3914</v>
      </c>
      <c r="J841" s="10">
        <f>VLOOKUP(A841,'[1]HPBS Braking Master (2)'!$F$7:$AM$12555,34,0)</f>
        <v>1</v>
      </c>
      <c r="K841" s="6"/>
    </row>
    <row r="842" spans="1:11" x14ac:dyDescent="0.25">
      <c r="A842" s="7">
        <v>355028221</v>
      </c>
      <c r="B842" s="7" t="str">
        <f>VLOOKUP(A842,'[1]HPBS Braking Master (2)'!$F$7:$G$12555,2,0)</f>
        <v>T1411A</v>
      </c>
      <c r="C842" s="8" t="s">
        <v>1623</v>
      </c>
      <c r="D842" s="9" t="s">
        <v>834</v>
      </c>
      <c r="E842" s="9" t="s">
        <v>3022</v>
      </c>
      <c r="F842" s="13" t="s">
        <v>1983</v>
      </c>
      <c r="G842" s="8" t="str">
        <f>VLOOKUP(A842,'[2]Pastillas de Freno Cerámicas'!$D$14:$G$87,4,0)</f>
        <v>7857-D959</v>
      </c>
      <c r="H842" s="8" t="s">
        <v>3214</v>
      </c>
      <c r="I842" s="6" t="s">
        <v>3346</v>
      </c>
      <c r="J842" s="10">
        <f>VLOOKUP(A842,'[1]HPBS Braking Master (2)'!$F$7:$AM$12555,34,0)</f>
        <v>1</v>
      </c>
      <c r="K842" s="6"/>
    </row>
    <row r="843" spans="1:11" x14ac:dyDescent="0.25">
      <c r="A843" s="7">
        <v>355028231</v>
      </c>
      <c r="B843" s="7" t="str">
        <f>VLOOKUP(A843,'[1]HPBS Braking Master (2)'!$F$7:$G$12555,2,0)</f>
        <v>T1425A</v>
      </c>
      <c r="C843" s="8" t="s">
        <v>1623</v>
      </c>
      <c r="D843" s="9" t="s">
        <v>835</v>
      </c>
      <c r="E843" s="9" t="s">
        <v>3027</v>
      </c>
      <c r="F843" s="13" t="s">
        <v>1992</v>
      </c>
      <c r="G843" s="8" t="str">
        <f>VLOOKUP(A843,'[2]Pastillas de Freno Cerámicas'!$D$14:$G$87,4,0)</f>
        <v>7870-D969</v>
      </c>
      <c r="H843" s="8" t="s">
        <v>3214</v>
      </c>
      <c r="I843" s="6" t="s">
        <v>3356</v>
      </c>
      <c r="J843" s="10">
        <f>VLOOKUP(A843,'[1]HPBS Braking Master (2)'!$F$7:$AM$12555,34,0)</f>
        <v>1</v>
      </c>
      <c r="K843" s="6"/>
    </row>
    <row r="844" spans="1:11" x14ac:dyDescent="0.25">
      <c r="A844" s="7">
        <v>355028251</v>
      </c>
      <c r="B844" s="7" t="str">
        <f>VLOOKUP(A844,'[1]HPBS Braking Master (2)'!$F$7:$G$12555,2,0)</f>
        <v>T1458A</v>
      </c>
      <c r="C844" s="8" t="s">
        <v>1623</v>
      </c>
      <c r="D844" s="9" t="s">
        <v>836</v>
      </c>
      <c r="E844" s="9" t="s">
        <v>3031</v>
      </c>
      <c r="F844" s="13" t="s">
        <v>2011</v>
      </c>
      <c r="G844" s="8" t="str">
        <f>VLOOKUP(A844,'[2]Pastillas de Freno Cerámicas'!$D$14:$G$87,4,0)</f>
        <v>7939-D1036</v>
      </c>
      <c r="H844" s="8" t="s">
        <v>3214</v>
      </c>
      <c r="I844" s="6" t="s">
        <v>3377</v>
      </c>
      <c r="J844" s="10">
        <f>VLOOKUP(A844,'[1]HPBS Braking Master (2)'!$F$7:$AM$12555,34,0)</f>
        <v>1</v>
      </c>
      <c r="K844" s="6"/>
    </row>
    <row r="845" spans="1:11" x14ac:dyDescent="0.25">
      <c r="A845" s="7">
        <v>355028271</v>
      </c>
      <c r="B845" s="7" t="str">
        <f>VLOOKUP(A845,'[1]HPBS Braking Master (2)'!$F$7:$G$12555,2,0)</f>
        <v>T1740A</v>
      </c>
      <c r="C845" s="8" t="s">
        <v>1623</v>
      </c>
      <c r="D845" s="9" t="s">
        <v>837</v>
      </c>
      <c r="E845" s="9" t="s">
        <v>3027</v>
      </c>
      <c r="F845" s="13" t="s">
        <v>2132</v>
      </c>
      <c r="G845" s="8" t="str">
        <f>VLOOKUP(A845,'[2]Pastillas de Freno Cerámicas'!$D$14:$G$87,4,0)</f>
        <v>7945-D1041</v>
      </c>
      <c r="H845" s="8" t="s">
        <v>3214</v>
      </c>
      <c r="I845" s="6" t="s">
        <v>3511</v>
      </c>
      <c r="J845" s="10">
        <f>VLOOKUP(A845,'[1]HPBS Braking Master (2)'!$F$7:$AM$12555,34,0)</f>
        <v>1</v>
      </c>
      <c r="K845" s="6"/>
    </row>
    <row r="846" spans="1:11" x14ac:dyDescent="0.25">
      <c r="A846" s="7">
        <v>355028321</v>
      </c>
      <c r="B846" s="7" t="str">
        <f>VLOOKUP(A846,'[1]HPBS Braking Master (2)'!$F$7:$G$12555,2,0)</f>
        <v>T1522A</v>
      </c>
      <c r="C846" s="8" t="s">
        <v>1623</v>
      </c>
      <c r="D846" s="9" t="s">
        <v>838</v>
      </c>
      <c r="E846" s="9" t="s">
        <v>3041</v>
      </c>
      <c r="F846" s="13" t="s">
        <v>2047</v>
      </c>
      <c r="G846" s="8" t="str">
        <f>VLOOKUP(A846,'[2]Pastillas de Freno Cerámicas'!$D$14:$G$87,4,0)</f>
        <v>8200-D1094</v>
      </c>
      <c r="H846" s="8" t="s">
        <v>3214</v>
      </c>
      <c r="I846" s="6" t="s">
        <v>3416</v>
      </c>
      <c r="J846" s="10">
        <f>VLOOKUP(A846,'[1]HPBS Braking Master (2)'!$F$7:$AM$12555,34,0)</f>
        <v>1</v>
      </c>
      <c r="K846" s="6"/>
    </row>
    <row r="847" spans="1:11" x14ac:dyDescent="0.25">
      <c r="A847" s="7">
        <v>355028331</v>
      </c>
      <c r="B847" s="7" t="str">
        <f>VLOOKUP(A847,'[1]HPBS Braking Master (2)'!$F$7:$G$12555,2,0)</f>
        <v>T1523A</v>
      </c>
      <c r="C847" s="8" t="s">
        <v>1623</v>
      </c>
      <c r="D847" s="9" t="s">
        <v>839</v>
      </c>
      <c r="E847" s="9" t="s">
        <v>2900</v>
      </c>
      <c r="F847" s="13" t="s">
        <v>2048</v>
      </c>
      <c r="G847" s="8" t="str">
        <f>VLOOKUP(A847,'[2]Pastillas de Freno Cerámicas'!$D$14:$G$87,4,0)</f>
        <v>8204-D1101</v>
      </c>
      <c r="H847" s="8" t="s">
        <v>3214</v>
      </c>
      <c r="I847" s="6" t="s">
        <v>3417</v>
      </c>
      <c r="J847" s="10">
        <f>VLOOKUP(A847,'[1]HPBS Braking Master (2)'!$F$7:$AM$12555,34,0)</f>
        <v>1</v>
      </c>
      <c r="K847" s="6"/>
    </row>
    <row r="848" spans="1:11" x14ac:dyDescent="0.25">
      <c r="A848" s="7">
        <v>355028351</v>
      </c>
      <c r="B848" s="7" t="str">
        <f>VLOOKUP(A848,'[1]HPBS Braking Master (2)'!$F$7:$G$12555,2,0)</f>
        <v>T1552A</v>
      </c>
      <c r="C848" s="8" t="s">
        <v>1623</v>
      </c>
      <c r="D848" s="9" t="s">
        <v>840</v>
      </c>
      <c r="E848" s="9" t="s">
        <v>2928</v>
      </c>
      <c r="F848" s="13" t="s">
        <v>1786</v>
      </c>
      <c r="G848" s="8" t="str">
        <f>VLOOKUP(A848,'[2]Pastillas de Freno Cerámicas'!$D$14:$G$87,4,0)</f>
        <v>8815-D1601</v>
      </c>
      <c r="H848" s="8" t="s">
        <v>3214</v>
      </c>
      <c r="I848" s="6" t="s">
        <v>1670</v>
      </c>
      <c r="J848" s="10">
        <f>VLOOKUP(A848,'[1]HPBS Braking Master (2)'!$F$7:$AM$12555,34,0)</f>
        <v>1</v>
      </c>
      <c r="K848" s="6"/>
    </row>
    <row r="849" spans="1:11" x14ac:dyDescent="0.25">
      <c r="A849" s="7">
        <v>355028371</v>
      </c>
      <c r="B849" s="7" t="str">
        <f>VLOOKUP(A849,'[1]HPBS Braking Master (2)'!$F$7:$G$12555,2,0)</f>
        <v>T1562A</v>
      </c>
      <c r="C849" s="8" t="s">
        <v>1623</v>
      </c>
      <c r="D849" s="9" t="s">
        <v>841</v>
      </c>
      <c r="E849" s="9" t="s">
        <v>2930</v>
      </c>
      <c r="F849" s="13" t="s">
        <v>1789</v>
      </c>
      <c r="G849" s="8" t="str">
        <f>VLOOKUP(A849,'[2]Pastillas de Freno Cerámicas'!$D$14:$G$87,4,0)</f>
        <v>8253-D1142</v>
      </c>
      <c r="H849" s="8" t="s">
        <v>3214</v>
      </c>
      <c r="I849" s="6" t="s">
        <v>1673</v>
      </c>
      <c r="J849" s="10">
        <f>VLOOKUP(A849,'[1]HPBS Braking Master (2)'!$F$7:$AM$12555,34,0)</f>
        <v>1</v>
      </c>
      <c r="K849" s="6"/>
    </row>
    <row r="850" spans="1:11" x14ac:dyDescent="0.25">
      <c r="A850" s="7">
        <v>355028381</v>
      </c>
      <c r="B850" s="7" t="str">
        <f>VLOOKUP(A850,'[1]HPBS Braking Master (2)'!$F$7:$G$12555,2,0)</f>
        <v>T1778A</v>
      </c>
      <c r="C850" s="8" t="s">
        <v>1623</v>
      </c>
      <c r="D850" s="9" t="s">
        <v>842</v>
      </c>
      <c r="E850" s="9" t="s">
        <v>3165</v>
      </c>
      <c r="F850" s="13" t="s">
        <v>2495</v>
      </c>
      <c r="G850" s="8" t="str">
        <f>VLOOKUP(A850,'[2]Pastillas de Freno Cerámicas'!$D$14:$G$87,4,0)</f>
        <v>8653-D1454</v>
      </c>
      <c r="H850" s="8" t="s">
        <v>3214</v>
      </c>
      <c r="I850" s="6" t="s">
        <v>3915</v>
      </c>
      <c r="J850" s="10">
        <f>VLOOKUP(A850,'[1]HPBS Braking Master (2)'!$F$7:$AM$12555,34,0)</f>
        <v>1</v>
      </c>
      <c r="K850" s="6"/>
    </row>
    <row r="851" spans="1:11" x14ac:dyDescent="0.25">
      <c r="A851" s="7">
        <v>355028391</v>
      </c>
      <c r="B851" s="7" t="str">
        <f>VLOOKUP(A851,'[1]HPBS Braking Master (2)'!$F$7:$G$12555,2,0)</f>
        <v>T1671A</v>
      </c>
      <c r="C851" s="8" t="s">
        <v>1623</v>
      </c>
      <c r="D851" s="9" t="s">
        <v>843</v>
      </c>
      <c r="E851" s="9" t="s">
        <v>2994</v>
      </c>
      <c r="F851" s="13" t="s">
        <v>2098</v>
      </c>
      <c r="G851" s="8" t="str">
        <f>VLOOKUP(A851,'[2]Pastillas de Freno Cerámicas'!$D$14:$G$87,4,0)</f>
        <v>7782-D904</v>
      </c>
      <c r="H851" s="8" t="s">
        <v>3214</v>
      </c>
      <c r="I851" s="6" t="s">
        <v>3472</v>
      </c>
      <c r="J851" s="10">
        <f>VLOOKUP(A851,'[1]HPBS Braking Master (2)'!$F$7:$AM$12555,34,0)</f>
        <v>1</v>
      </c>
      <c r="K851" s="6"/>
    </row>
    <row r="852" spans="1:11" x14ac:dyDescent="0.25">
      <c r="A852" s="7">
        <v>355028401</v>
      </c>
      <c r="B852" s="7" t="str">
        <f>VLOOKUP(A852,'[1]HPBS Braking Master (2)'!$F$7:$G$12555,2,0)</f>
        <v>T1591A</v>
      </c>
      <c r="C852" s="8" t="s">
        <v>1623</v>
      </c>
      <c r="D852" s="9" t="s">
        <v>844</v>
      </c>
      <c r="E852" s="9" t="s">
        <v>2928</v>
      </c>
      <c r="F852" s="13" t="s">
        <v>1802</v>
      </c>
      <c r="G852" s="8" t="str">
        <f>VLOOKUP(A852,'[2]Pastillas de Freno Cerámicas'!$D$14:$G$87,4,0)</f>
        <v>8266-D1156</v>
      </c>
      <c r="H852" s="8" t="s">
        <v>3214</v>
      </c>
      <c r="I852" s="6" t="s">
        <v>1686</v>
      </c>
      <c r="J852" s="10">
        <f>VLOOKUP(A852,'[1]HPBS Braking Master (2)'!$F$7:$AM$12555,34,0)</f>
        <v>1</v>
      </c>
      <c r="K852" s="6"/>
    </row>
    <row r="853" spans="1:11" x14ac:dyDescent="0.25">
      <c r="A853" s="7">
        <v>355028421</v>
      </c>
      <c r="B853" s="7" t="str">
        <f>VLOOKUP(A853,'[1]HPBS Braking Master (2)'!$F$7:$G$12555,2,0)</f>
        <v>T1580A</v>
      </c>
      <c r="C853" s="8" t="s">
        <v>1623</v>
      </c>
      <c r="D853" s="9" t="s">
        <v>845</v>
      </c>
      <c r="E853" s="9" t="s">
        <v>2937</v>
      </c>
      <c r="F853" s="13" t="s">
        <v>1797</v>
      </c>
      <c r="G853" s="8" t="str">
        <f>VLOOKUP(A853,'[2]Pastillas de Freno Cerámicas'!$D$14:$G$87,4,0)</f>
        <v>8330-D1210</v>
      </c>
      <c r="H853" s="8" t="s">
        <v>3214</v>
      </c>
      <c r="I853" s="6" t="s">
        <v>1681</v>
      </c>
      <c r="J853" s="10">
        <f>VLOOKUP(A853,'[1]HPBS Braking Master (2)'!$F$7:$AM$12555,34,0)</f>
        <v>1</v>
      </c>
      <c r="K853" s="6"/>
    </row>
    <row r="854" spans="1:11" x14ac:dyDescent="0.25">
      <c r="A854" s="7">
        <v>355028431</v>
      </c>
      <c r="B854" s="7" t="str">
        <f>VLOOKUP(A854,'[1]HPBS Braking Master (2)'!$F$7:$G$12555,2,0)</f>
        <v>T1581A</v>
      </c>
      <c r="C854" s="8" t="s">
        <v>1623</v>
      </c>
      <c r="D854" s="9" t="s">
        <v>846</v>
      </c>
      <c r="E854" s="9" t="s">
        <v>2938</v>
      </c>
      <c r="F854" s="13" t="s">
        <v>1798</v>
      </c>
      <c r="G854" s="8" t="str">
        <f>VLOOKUP(A854,'[2]Pastillas de Freno Cerámicas'!$D$14:$G$87,4,0)</f>
        <v>8331-D1211</v>
      </c>
      <c r="H854" s="8" t="s">
        <v>3214</v>
      </c>
      <c r="I854" s="6" t="s">
        <v>1682</v>
      </c>
      <c r="J854" s="10">
        <f>VLOOKUP(A854,'[1]HPBS Braking Master (2)'!$F$7:$AM$12555,34,0)</f>
        <v>1</v>
      </c>
      <c r="K854" s="6"/>
    </row>
    <row r="855" spans="1:11" x14ac:dyDescent="0.25">
      <c r="A855" s="7">
        <v>355028441</v>
      </c>
      <c r="B855" s="7" t="str">
        <f>VLOOKUP(A855,'[1]HPBS Braking Master (2)'!$F$7:$G$12555,2,0)</f>
        <v>T1582A</v>
      </c>
      <c r="C855" s="8" t="s">
        <v>1623</v>
      </c>
      <c r="D855" s="9" t="s">
        <v>847</v>
      </c>
      <c r="E855" s="9" t="s">
        <v>2939</v>
      </c>
      <c r="F855" s="13" t="s">
        <v>1799</v>
      </c>
      <c r="G855" s="8" t="str">
        <f>VLOOKUP(A855,'[2]Pastillas de Freno Cerámicas'!$D$14:$G$87,4,0)</f>
        <v>8332-D1212</v>
      </c>
      <c r="H855" s="8" t="s">
        <v>3214</v>
      </c>
      <c r="I855" s="6" t="s">
        <v>1683</v>
      </c>
      <c r="J855" s="10">
        <f>VLOOKUP(A855,'[1]HPBS Braking Master (2)'!$F$7:$AM$12555,34,0)</f>
        <v>1</v>
      </c>
      <c r="K855" s="6"/>
    </row>
    <row r="856" spans="1:11" x14ac:dyDescent="0.25">
      <c r="A856" s="7">
        <v>355028451</v>
      </c>
      <c r="B856" s="7" t="str">
        <f>VLOOKUP(A856,'[1]HPBS Braking Master (2)'!$F$7:$G$12555,2,0)</f>
        <v>T2163A</v>
      </c>
      <c r="C856" s="8" t="s">
        <v>1623</v>
      </c>
      <c r="D856" s="9" t="s">
        <v>848</v>
      </c>
      <c r="E856" s="9" t="s">
        <v>2996</v>
      </c>
      <c r="F856" s="13" t="s">
        <v>2374</v>
      </c>
      <c r="G856" s="8" t="str">
        <f>VLOOKUP(A856,'[2]Pastillas de Freno Cerámicas'!$D$14:$G$87,4,0)</f>
        <v>7994-D1089</v>
      </c>
      <c r="H856" s="8" t="s">
        <v>3214</v>
      </c>
      <c r="I856" s="6" t="s">
        <v>3783</v>
      </c>
      <c r="J856" s="10">
        <f>VLOOKUP(A856,'[1]HPBS Braking Master (2)'!$F$7:$AM$12555,34,0)</f>
        <v>1</v>
      </c>
      <c r="K856" s="6"/>
    </row>
    <row r="857" spans="1:11" x14ac:dyDescent="0.25">
      <c r="A857" s="7">
        <v>355028501</v>
      </c>
      <c r="B857" s="7" t="str">
        <f>VLOOKUP(A857,'[1]HPBS Braking Master (2)'!$F$7:$G$12555,2,0)</f>
        <v>T1695A</v>
      </c>
      <c r="C857" s="8" t="s">
        <v>1623</v>
      </c>
      <c r="D857" s="9" t="s">
        <v>849</v>
      </c>
      <c r="E857" s="9" t="s">
        <v>3068</v>
      </c>
      <c r="F857" s="13" t="s">
        <v>2111</v>
      </c>
      <c r="G857" s="8" t="str">
        <f>VLOOKUP(A857,'[2]Pastillas de Freno Cerámicas'!$D$14:$G$87,4,0)</f>
        <v>7943-D1039</v>
      </c>
      <c r="H857" s="8" t="s">
        <v>3214</v>
      </c>
      <c r="I857" s="6" t="s">
        <v>3489</v>
      </c>
      <c r="J857" s="10">
        <f>VLOOKUP(A857,'[1]HPBS Braking Master (2)'!$F$7:$AM$12555,34,0)</f>
        <v>1</v>
      </c>
      <c r="K857" s="6"/>
    </row>
    <row r="858" spans="1:11" x14ac:dyDescent="0.25">
      <c r="A858" s="7">
        <v>355028521</v>
      </c>
      <c r="B858" s="7" t="str">
        <f>VLOOKUP(A858,'[1]HPBS Braking Master (2)'!$F$7:$G$12555,2,0)</f>
        <v>T1681A</v>
      </c>
      <c r="C858" s="8" t="s">
        <v>1623</v>
      </c>
      <c r="D858" s="9" t="s">
        <v>850</v>
      </c>
      <c r="E858" s="9" t="s">
        <v>3012</v>
      </c>
      <c r="F858" s="13" t="s">
        <v>2496</v>
      </c>
      <c r="G858" s="8" t="str">
        <f>VLOOKUP(A858,'[2]Pastillas de Freno Cerámicas'!$D$14:$G$87,4,0)</f>
        <v>8419-D1303</v>
      </c>
      <c r="H858" s="8" t="s">
        <v>3214</v>
      </c>
      <c r="I858" s="6" t="s">
        <v>3916</v>
      </c>
      <c r="J858" s="10">
        <f>VLOOKUP(A858,'[1]HPBS Braking Master (2)'!$F$7:$AM$12555,34,0)</f>
        <v>1</v>
      </c>
      <c r="K858" s="6"/>
    </row>
    <row r="859" spans="1:11" x14ac:dyDescent="0.25">
      <c r="A859" s="7">
        <v>355028561</v>
      </c>
      <c r="B859" s="7" t="str">
        <f>VLOOKUP(A859,'[1]HPBS Braking Master (2)'!$F$7:$G$12555,2,0)</f>
        <v>T1659A</v>
      </c>
      <c r="C859" s="8" t="s">
        <v>1623</v>
      </c>
      <c r="D859" s="9" t="s">
        <v>851</v>
      </c>
      <c r="E859" s="9" t="s">
        <v>3059</v>
      </c>
      <c r="F859" s="13" t="s">
        <v>2093</v>
      </c>
      <c r="G859" s="8" t="str">
        <f>VLOOKUP(A859,'[2]Pastillas de Freno Cerámicas'!$D$14:$G$87,4,0)</f>
        <v>8391-D1275</v>
      </c>
      <c r="H859" s="8" t="s">
        <v>3214</v>
      </c>
      <c r="I859" s="6" t="s">
        <v>3467</v>
      </c>
      <c r="J859" s="10">
        <f>VLOOKUP(A859,'[1]HPBS Braking Master (2)'!$F$7:$AM$12555,34,0)</f>
        <v>1</v>
      </c>
      <c r="K859" s="6"/>
    </row>
    <row r="860" spans="1:11" x14ac:dyDescent="0.25">
      <c r="A860" s="7">
        <v>355028581</v>
      </c>
      <c r="B860" s="7" t="str">
        <f>VLOOKUP(A860,'[1]HPBS Braking Master (2)'!$F$7:$G$12555,2,0)</f>
        <v>T1676A</v>
      </c>
      <c r="C860" s="8" t="s">
        <v>1623</v>
      </c>
      <c r="D860" s="9" t="s">
        <v>852</v>
      </c>
      <c r="E860" s="9" t="s">
        <v>3059</v>
      </c>
      <c r="F860" s="13" t="s">
        <v>2093</v>
      </c>
      <c r="G860" s="8" t="str">
        <f>VLOOKUP(A860,'[2]Pastillas de Freno Cerámicas'!$D$14:$G$87,4,0)</f>
        <v>8381-D1264</v>
      </c>
      <c r="H860" s="8" t="s">
        <v>3214</v>
      </c>
      <c r="I860" s="6" t="s">
        <v>3476</v>
      </c>
      <c r="J860" s="10">
        <f>VLOOKUP(A860,'[1]HPBS Braking Master (2)'!$F$7:$AM$12555,34,0)</f>
        <v>1</v>
      </c>
      <c r="K860" s="6"/>
    </row>
    <row r="861" spans="1:11" x14ac:dyDescent="0.25">
      <c r="A861" s="7">
        <v>355028621</v>
      </c>
      <c r="B861" s="7" t="str">
        <f>VLOOKUP(A861,'[1]HPBS Braking Master (2)'!$F$7:$G$12555,2,0)</f>
        <v>T1691A</v>
      </c>
      <c r="C861" s="8" t="s">
        <v>1623</v>
      </c>
      <c r="D861" s="9" t="s">
        <v>853</v>
      </c>
      <c r="E861" s="9" t="s">
        <v>3067</v>
      </c>
      <c r="F861" s="13" t="s">
        <v>2108</v>
      </c>
      <c r="G861" s="8" t="str">
        <f>VLOOKUP(A861,'[2]Pastillas de Freno Cerámicas'!$D$14:$G$87,4,0)</f>
        <v>8377-D1258</v>
      </c>
      <c r="H861" s="8" t="s">
        <v>3214</v>
      </c>
      <c r="I861" s="6" t="s">
        <v>3485</v>
      </c>
      <c r="J861" s="10">
        <f>VLOOKUP(A861,'[1]HPBS Braking Master (2)'!$F$7:$AM$12555,34,0)</f>
        <v>1</v>
      </c>
      <c r="K861" s="6"/>
    </row>
    <row r="862" spans="1:11" x14ac:dyDescent="0.25">
      <c r="A862" s="7">
        <v>355028671</v>
      </c>
      <c r="B862" s="7" t="str">
        <f>VLOOKUP(A862,'[1]HPBS Braking Master (2)'!$F$7:$G$12555,2,0)</f>
        <v>T1751A</v>
      </c>
      <c r="C862" s="8" t="s">
        <v>1623</v>
      </c>
      <c r="D862" s="9" t="s">
        <v>854</v>
      </c>
      <c r="E862" s="9" t="s">
        <v>2900</v>
      </c>
      <c r="F862" s="13" t="s">
        <v>2140</v>
      </c>
      <c r="G862" s="8" t="str">
        <f>VLOOKUP(A862,'[2]Pastillas de Freno Cerámicas'!$D$14:$G$87,4,0)</f>
        <v>8449-D1374</v>
      </c>
      <c r="H862" s="8" t="s">
        <v>3214</v>
      </c>
      <c r="I862" s="6" t="s">
        <v>3519</v>
      </c>
      <c r="J862" s="10">
        <f>VLOOKUP(A862,'[1]HPBS Braking Master (2)'!$F$7:$AM$12555,34,0)</f>
        <v>1</v>
      </c>
      <c r="K862" s="6"/>
    </row>
    <row r="863" spans="1:11" x14ac:dyDescent="0.25">
      <c r="A863" s="7">
        <v>355028691</v>
      </c>
      <c r="B863" s="7" t="str">
        <f>VLOOKUP(A863,'[1]HPBS Braking Master (2)'!$F$7:$G$12555,2,0)</f>
        <v>T1750A</v>
      </c>
      <c r="C863" s="8" t="s">
        <v>1623</v>
      </c>
      <c r="D863" s="9" t="s">
        <v>855</v>
      </c>
      <c r="E863" s="9" t="s">
        <v>3012</v>
      </c>
      <c r="F863" s="13" t="s">
        <v>2139</v>
      </c>
      <c r="G863" s="8" t="str">
        <f>VLOOKUP(A863,'[2]Pastillas de Freno Cerámicas'!$D$14:$G$87,4,0)</f>
        <v>8420-D1304</v>
      </c>
      <c r="H863" s="8" t="s">
        <v>3214</v>
      </c>
      <c r="I863" s="6" t="s">
        <v>3518</v>
      </c>
      <c r="J863" s="10">
        <f>VLOOKUP(A863,'[1]HPBS Braking Master (2)'!$F$7:$AM$12555,34,0)</f>
        <v>1</v>
      </c>
      <c r="K863" s="6"/>
    </row>
    <row r="864" spans="1:11" x14ac:dyDescent="0.25">
      <c r="A864" s="7">
        <v>355028711</v>
      </c>
      <c r="B864" s="7" t="str">
        <f>VLOOKUP(A864,'[1]HPBS Braking Master (2)'!$F$7:$G$12555,2,0)</f>
        <v>T1820A</v>
      </c>
      <c r="C864" s="8" t="s">
        <v>1623</v>
      </c>
      <c r="D864" s="9" t="s">
        <v>856</v>
      </c>
      <c r="E864" s="9" t="s">
        <v>3090</v>
      </c>
      <c r="F864" s="13" t="s">
        <v>2178</v>
      </c>
      <c r="G864" s="8" t="str">
        <f>VLOOKUP(A864,'[2]Pastillas de Freno Cerámicas'!$D$14:$G$87,4,0)</f>
        <v>8456-D1345</v>
      </c>
      <c r="H864" s="8" t="s">
        <v>3214</v>
      </c>
      <c r="I864" s="6" t="s">
        <v>3560</v>
      </c>
      <c r="J864" s="10">
        <f>VLOOKUP(A864,'[1]HPBS Braking Master (2)'!$F$7:$AM$12555,34,0)</f>
        <v>1</v>
      </c>
      <c r="K864" s="6"/>
    </row>
    <row r="865" spans="1:11" x14ac:dyDescent="0.25">
      <c r="A865" s="7">
        <v>355028721</v>
      </c>
      <c r="B865" s="7" t="str">
        <f>VLOOKUP(A865,'[1]HPBS Braking Master (2)'!$F$7:$G$12555,2,0)</f>
        <v>T1764A</v>
      </c>
      <c r="C865" s="8" t="s">
        <v>1623</v>
      </c>
      <c r="D865" s="9" t="s">
        <v>857</v>
      </c>
      <c r="E865" s="9" t="s">
        <v>3047</v>
      </c>
      <c r="F865" s="13" t="s">
        <v>2147</v>
      </c>
      <c r="G865" s="8" t="str">
        <f>VLOOKUP(A865,'[2]Pastillas de Freno Cerámicas'!$D$14:$G$87,4,0)</f>
        <v>8301-D1184</v>
      </c>
      <c r="H865" s="8" t="s">
        <v>3214</v>
      </c>
      <c r="I865" s="6" t="s">
        <v>3527</v>
      </c>
      <c r="J865" s="10">
        <f>VLOOKUP(A865,'[1]HPBS Braking Master (2)'!$F$7:$AM$12555,34,0)</f>
        <v>1</v>
      </c>
      <c r="K865" s="6"/>
    </row>
    <row r="866" spans="1:11" x14ac:dyDescent="0.25">
      <c r="A866" s="7">
        <v>355028731</v>
      </c>
      <c r="B866" s="7" t="str">
        <f>VLOOKUP(A866,'[1]HPBS Braking Master (2)'!$F$7:$G$12555,2,0)</f>
        <v>T1787A</v>
      </c>
      <c r="C866" s="8" t="s">
        <v>1623</v>
      </c>
      <c r="D866" s="9" t="s">
        <v>858</v>
      </c>
      <c r="E866" s="9" t="s">
        <v>3082</v>
      </c>
      <c r="F866" s="13" t="s">
        <v>2160</v>
      </c>
      <c r="G866" s="8" t="str">
        <f>VLOOKUP(A866,'[2]Pastillas de Freno Cerámicas'!$D$14:$G$87,4,0)</f>
        <v>8804-D1592</v>
      </c>
      <c r="H866" s="8" t="s">
        <v>3214</v>
      </c>
      <c r="I866" s="6" t="s">
        <v>3541</v>
      </c>
      <c r="J866" s="10">
        <f>VLOOKUP(A866,'[1]HPBS Braking Master (2)'!$F$7:$AM$12555,34,0)</f>
        <v>1</v>
      </c>
      <c r="K866" s="6"/>
    </row>
    <row r="867" spans="1:11" x14ac:dyDescent="0.25">
      <c r="A867" s="7">
        <v>355028841</v>
      </c>
      <c r="B867" s="7" t="str">
        <f>VLOOKUP(A867,'[1]HPBS Braking Master (2)'!$F$7:$G$12555,2,0)</f>
        <v>T1956A</v>
      </c>
      <c r="C867" s="8" t="s">
        <v>1623</v>
      </c>
      <c r="D867" s="9" t="s">
        <v>859</v>
      </c>
      <c r="E867" s="9" t="s">
        <v>3166</v>
      </c>
      <c r="F867" s="13" t="s">
        <v>2497</v>
      </c>
      <c r="G867" s="8" t="str">
        <f>VLOOKUP(A867,'[2]Pastillas de Freno Cerámicas'!$D$14:$G$87,4,0)</f>
        <v>8668-D1468</v>
      </c>
      <c r="H867" s="8" t="s">
        <v>3214</v>
      </c>
      <c r="I867" s="6" t="s">
        <v>3917</v>
      </c>
      <c r="J867" s="10">
        <f>VLOOKUP(A867,'[1]HPBS Braking Master (2)'!$F$7:$AM$12555,34,0)</f>
        <v>1</v>
      </c>
      <c r="K867" s="6"/>
    </row>
    <row r="868" spans="1:11" x14ac:dyDescent="0.25">
      <c r="A868" s="7">
        <v>355028881</v>
      </c>
      <c r="B868" s="7" t="str">
        <f>VLOOKUP(A868,'[1]HPBS Braking Master (2)'!$F$7:$G$12555,2,0)</f>
        <v>T2181A</v>
      </c>
      <c r="C868" s="8" t="s">
        <v>1623</v>
      </c>
      <c r="D868" s="9" t="s">
        <v>860</v>
      </c>
      <c r="E868" s="9" t="s">
        <v>2928</v>
      </c>
      <c r="F868" s="13" t="s">
        <v>2396</v>
      </c>
      <c r="G868" s="8" t="str">
        <f>VLOOKUP(A868,'[2]Pastillas de Freno Cerámicas'!$D$14:$G$87,4,0)</f>
        <v>8806-D1593</v>
      </c>
      <c r="H868" s="8" t="s">
        <v>3214</v>
      </c>
      <c r="I868" s="6" t="s">
        <v>3806</v>
      </c>
      <c r="J868" s="10">
        <f>VLOOKUP(A868,'[1]HPBS Braking Master (2)'!$F$7:$AM$12555,34,0)</f>
        <v>1</v>
      </c>
      <c r="K868" s="6"/>
    </row>
    <row r="869" spans="1:11" x14ac:dyDescent="0.25">
      <c r="A869" s="7">
        <v>355028891</v>
      </c>
      <c r="B869" s="7" t="str">
        <f>VLOOKUP(A869,'[1]HPBS Braking Master (2)'!$F$7:$G$12555,2,0)</f>
        <v>T2200A</v>
      </c>
      <c r="C869" s="8" t="s">
        <v>1623</v>
      </c>
      <c r="D869" s="9" t="s">
        <v>861</v>
      </c>
      <c r="E869" s="9" t="s">
        <v>2997</v>
      </c>
      <c r="F869" s="13" t="s">
        <v>2498</v>
      </c>
      <c r="G869" s="8" t="str">
        <f>VLOOKUP(A869,'[2]Pastillas de Freno Cerámicas'!$D$14:$G$87,4,0)</f>
        <v>7529-D766</v>
      </c>
      <c r="H869" s="8" t="s">
        <v>3214</v>
      </c>
      <c r="I869" s="6" t="s">
        <v>3918</v>
      </c>
      <c r="J869" s="10">
        <f>VLOOKUP(A869,'[1]HPBS Braking Master (2)'!$F$7:$AM$12555,34,0)</f>
        <v>1</v>
      </c>
      <c r="K869" s="6"/>
    </row>
    <row r="870" spans="1:11" x14ac:dyDescent="0.25">
      <c r="A870" s="7">
        <v>355028921</v>
      </c>
      <c r="B870" s="7" t="str">
        <f>VLOOKUP(A870,'[1]HPBS Braking Master (2)'!$F$7:$G$12555,2,0)</f>
        <v>T2329A</v>
      </c>
      <c r="C870" s="8" t="s">
        <v>1623</v>
      </c>
      <c r="D870" s="9" t="s">
        <v>862</v>
      </c>
      <c r="E870" s="9" t="s">
        <v>2900</v>
      </c>
      <c r="F870" s="13" t="s">
        <v>2449</v>
      </c>
      <c r="G870" s="8" t="str">
        <f>VLOOKUP(A870,'[2]Pastillas de Freno Cerámicas'!$D$14:$G$87,4,0)</f>
        <v>8310-D1191</v>
      </c>
      <c r="H870" s="8" t="s">
        <v>3214</v>
      </c>
      <c r="I870" s="6" t="s">
        <v>3866</v>
      </c>
      <c r="J870" s="10">
        <f>VLOOKUP(A870,'[1]HPBS Braking Master (2)'!$F$7:$AM$12555,34,0)</f>
        <v>1</v>
      </c>
      <c r="K870" s="6"/>
    </row>
    <row r="871" spans="1:11" x14ac:dyDescent="0.25">
      <c r="A871" s="7">
        <v>355028981</v>
      </c>
      <c r="B871" s="7" t="str">
        <f>VLOOKUP(A871,'[1]HPBS Braking Master (2)'!$F$7:$G$12555,2,0)</f>
        <v>T3083A</v>
      </c>
      <c r="C871" s="8" t="s">
        <v>1623</v>
      </c>
      <c r="D871" s="9" t="s">
        <v>863</v>
      </c>
      <c r="E871" s="9" t="s">
        <v>2989</v>
      </c>
      <c r="F871" s="13" t="s">
        <v>2278</v>
      </c>
      <c r="G871" s="8" t="str">
        <f>VLOOKUP(A871,'[2]Pastillas de Freno Cerámicas'!$D$14:$G$87,4,0)</f>
        <v>8455-D1344</v>
      </c>
      <c r="H871" s="8" t="s">
        <v>3214</v>
      </c>
      <c r="I871" s="6" t="s">
        <v>3673</v>
      </c>
      <c r="J871" s="10">
        <f>VLOOKUP(A871,'[1]HPBS Braking Master (2)'!$F$7:$AM$12555,34,0)</f>
        <v>1</v>
      </c>
      <c r="K871" s="6"/>
    </row>
    <row r="872" spans="1:11" x14ac:dyDescent="0.25">
      <c r="A872" s="7">
        <v>355029011</v>
      </c>
      <c r="B872" s="7" t="str">
        <f>VLOOKUP(A872,'[1]HPBS Braking Master (2)'!$F$7:$G$12555,2,0)</f>
        <v>T3036A</v>
      </c>
      <c r="C872" s="8" t="s">
        <v>1623</v>
      </c>
      <c r="D872" s="9" t="s">
        <v>864</v>
      </c>
      <c r="E872" s="9" t="s">
        <v>3101</v>
      </c>
      <c r="F872" s="13" t="s">
        <v>2272</v>
      </c>
      <c r="G872" s="8" t="str">
        <f>VLOOKUP(A872,'[2]Pastillas de Freno Cerámicas'!$D$14:$G$87,4,0)</f>
        <v>8247-D1137</v>
      </c>
      <c r="H872" s="8" t="s">
        <v>3214</v>
      </c>
      <c r="I872" s="6" t="s">
        <v>3667</v>
      </c>
      <c r="J872" s="10">
        <f>VLOOKUP(A872,'[1]HPBS Braking Master (2)'!$F$7:$AM$12555,34,0)</f>
        <v>1</v>
      </c>
      <c r="K872" s="6"/>
    </row>
    <row r="873" spans="1:11" x14ac:dyDescent="0.25">
      <c r="A873" s="7">
        <v>355029081</v>
      </c>
      <c r="B873" s="7" t="str">
        <f>VLOOKUP(A873,'[1]HPBS Braking Master (2)'!$F$7:$G$12555,2,0)</f>
        <v>T1935A</v>
      </c>
      <c r="C873" s="8" t="s">
        <v>1623</v>
      </c>
      <c r="D873" s="9" t="s">
        <v>865</v>
      </c>
      <c r="E873" s="9" t="s">
        <v>3067</v>
      </c>
      <c r="F873" s="13" t="s">
        <v>2499</v>
      </c>
      <c r="G873" s="8" t="str">
        <f>VLOOKUP(A873,'[2]Pastillas de Freno Cerámicas'!$D$14:$G$87,4,0)</f>
        <v>8272-D1161</v>
      </c>
      <c r="H873" s="8" t="s">
        <v>3214</v>
      </c>
      <c r="I873" s="6" t="s">
        <v>3919</v>
      </c>
      <c r="J873" s="10">
        <f>VLOOKUP(A873,'[1]HPBS Braking Master (2)'!$F$7:$AM$12555,34,0)</f>
        <v>1</v>
      </c>
      <c r="K873" s="6"/>
    </row>
    <row r="874" spans="1:11" x14ac:dyDescent="0.25">
      <c r="A874" s="7">
        <v>355029091</v>
      </c>
      <c r="B874" s="7" t="str">
        <f>VLOOKUP(A874,'[1]HPBS Braking Master (2)'!$F$7:$G$12555,2,0)</f>
        <v>T2073A</v>
      </c>
      <c r="C874" s="8" t="s">
        <v>1623</v>
      </c>
      <c r="D874" s="9" t="s">
        <v>866</v>
      </c>
      <c r="E874" s="9" t="s">
        <v>3041</v>
      </c>
      <c r="F874" s="13" t="s">
        <v>2500</v>
      </c>
      <c r="G874" s="8" t="str">
        <f>VLOOKUP(A874,'[2]Pastillas de Freno Cerámicas'!$D$14:$G$87,4,0)</f>
        <v>8449-D1338</v>
      </c>
      <c r="H874" s="8" t="s">
        <v>3214</v>
      </c>
      <c r="I874" s="6" t="s">
        <v>3920</v>
      </c>
      <c r="J874" s="10">
        <f>VLOOKUP(A874,'[1]HPBS Braking Master (2)'!$F$7:$AM$12555,34,0)</f>
        <v>1</v>
      </c>
      <c r="K874" s="6"/>
    </row>
    <row r="875" spans="1:11" x14ac:dyDescent="0.25">
      <c r="A875" s="7">
        <v>355029111</v>
      </c>
      <c r="B875" s="7" t="str">
        <f>VLOOKUP(A875,'[1]HPBS Braking Master (2)'!$F$7:$G$12555,2,0)</f>
        <v>T2098A</v>
      </c>
      <c r="C875" s="8" t="s">
        <v>1623</v>
      </c>
      <c r="D875" s="9" t="s">
        <v>867</v>
      </c>
      <c r="E875" s="9" t="s">
        <v>3145</v>
      </c>
      <c r="F875" s="13" t="s">
        <v>2365</v>
      </c>
      <c r="G875" s="8" t="str">
        <f>VLOOKUP(A875,'[2]Pastillas de Freno Cerámicas'!$D$14:$G$87,4,0)</f>
        <v>7939-D1315</v>
      </c>
      <c r="H875" s="8" t="s">
        <v>3214</v>
      </c>
      <c r="I875" s="6" t="s">
        <v>3773</v>
      </c>
      <c r="J875" s="10">
        <f>VLOOKUP(A875,'[1]HPBS Braking Master (2)'!$F$7:$AM$12555,34,0)</f>
        <v>1</v>
      </c>
      <c r="K875" s="6"/>
    </row>
    <row r="876" spans="1:11" x14ac:dyDescent="0.25">
      <c r="A876" s="7">
        <v>355029121</v>
      </c>
      <c r="B876" s="7" t="str">
        <f>VLOOKUP(A876,'[1]HPBS Braking Master (2)'!$F$7:$G$12555,2,0)</f>
        <v>T3023A</v>
      </c>
      <c r="C876" s="8" t="s">
        <v>1623</v>
      </c>
      <c r="D876" s="9" t="s">
        <v>868</v>
      </c>
      <c r="E876" s="9" t="s">
        <v>3022</v>
      </c>
      <c r="F876" s="13" t="s">
        <v>2267</v>
      </c>
      <c r="G876" s="8" t="str">
        <f>VLOOKUP(A876,'[2]Pastillas de Freno Cerámicas'!$D$14:$G$87,4,0)</f>
        <v>7573-D465</v>
      </c>
      <c r="H876" s="8" t="s">
        <v>3214</v>
      </c>
      <c r="I876" s="6" t="s">
        <v>3662</v>
      </c>
      <c r="J876" s="10">
        <f>VLOOKUP(A876,'[1]HPBS Braking Master (2)'!$F$7:$AM$12555,34,0)</f>
        <v>1</v>
      </c>
      <c r="K876" s="6"/>
    </row>
    <row r="877" spans="1:11" x14ac:dyDescent="0.25">
      <c r="A877" s="7">
        <v>355029151</v>
      </c>
      <c r="B877" s="7" t="str">
        <f>VLOOKUP(A877,'[1]HPBS Braking Master (2)'!$F$7:$G$12555,2,0)</f>
        <v>T3038A</v>
      </c>
      <c r="C877" s="8" t="s">
        <v>1623</v>
      </c>
      <c r="D877" s="9" t="s">
        <v>814</v>
      </c>
      <c r="E877" s="9" t="s">
        <v>2900</v>
      </c>
      <c r="F877" s="13" t="s">
        <v>2273</v>
      </c>
      <c r="G877" s="8" t="str">
        <f>VLOOKUP(A877,'[2]Pastillas de Freno Cerámicas'!$D$14:$G$87,4,0)</f>
        <v>7546-D668</v>
      </c>
      <c r="H877" s="8" t="s">
        <v>3214</v>
      </c>
      <c r="I877" s="6" t="s">
        <v>3668</v>
      </c>
      <c r="J877" s="10">
        <f>VLOOKUP(A877,'[1]HPBS Braking Master (2)'!$F$7:$AM$12555,34,0)</f>
        <v>1</v>
      </c>
      <c r="K877" s="6"/>
    </row>
    <row r="878" spans="1:11" x14ac:dyDescent="0.25">
      <c r="A878" s="7">
        <v>355029301</v>
      </c>
      <c r="B878" s="7" t="str">
        <f>VLOOKUP(A878,'[1]HPBS Braking Master (2)'!$F$7:$G$12555,2,0)</f>
        <v>T0392A</v>
      </c>
      <c r="C878" s="8" t="s">
        <v>1623</v>
      </c>
      <c r="D878" s="9" t="s">
        <v>869</v>
      </c>
      <c r="E878" s="9" t="s">
        <v>2922</v>
      </c>
      <c r="F878" s="13" t="s">
        <v>1780</v>
      </c>
      <c r="G878" s="8" t="str">
        <f>VLOOKUP(A878,'[2]Pastillas de Freno Cerámicas'!$D$14:$G$87,4,0)</f>
        <v>7342-D462</v>
      </c>
      <c r="H878" s="8" t="s">
        <v>3214</v>
      </c>
      <c r="I878" s="6" t="s">
        <v>1664</v>
      </c>
      <c r="J878" s="10">
        <f>VLOOKUP(A878,'[1]HPBS Braking Master (2)'!$F$7:$AM$12555,34,0)</f>
        <v>1</v>
      </c>
      <c r="K878" s="6"/>
    </row>
    <row r="879" spans="1:11" x14ac:dyDescent="0.25">
      <c r="A879" s="7">
        <v>355029451</v>
      </c>
      <c r="B879" s="7" t="str">
        <f>VLOOKUP(A879,'[1]HPBS Braking Master (2)'!$F$7:$G$12555,2,0)</f>
        <v>T3096A</v>
      </c>
      <c r="C879" s="8" t="s">
        <v>1623</v>
      </c>
      <c r="D879" s="9" t="s">
        <v>870</v>
      </c>
      <c r="E879" s="9" t="s">
        <v>3101</v>
      </c>
      <c r="F879" s="13" t="s">
        <v>2501</v>
      </c>
      <c r="G879" s="8" t="str">
        <f>VLOOKUP(A879,'[2]Pastillas de Freno Cerámicas'!$D$14:$G$87,4,0)</f>
        <v>8258-D1148</v>
      </c>
      <c r="H879" s="8" t="s">
        <v>3214</v>
      </c>
      <c r="I879" s="6" t="s">
        <v>3678</v>
      </c>
      <c r="J879" s="10">
        <f>VLOOKUP(A879,'[1]HPBS Braking Master (2)'!$F$7:$AM$12555,34,0)</f>
        <v>1</v>
      </c>
      <c r="K879" s="6"/>
    </row>
    <row r="880" spans="1:11" x14ac:dyDescent="0.25">
      <c r="A880" s="7">
        <v>355029461</v>
      </c>
      <c r="B880" s="7" t="str">
        <f>VLOOKUP(A880,'[1]HPBS Braking Master (2)'!$F$7:$G$12555,2,0)</f>
        <v>T1887A</v>
      </c>
      <c r="C880" s="8" t="s">
        <v>1623</v>
      </c>
      <c r="D880" s="9" t="s">
        <v>871</v>
      </c>
      <c r="E880" s="9" t="s">
        <v>2989</v>
      </c>
      <c r="F880" s="13" t="s">
        <v>2198</v>
      </c>
      <c r="G880" s="8" t="str">
        <f>VLOOKUP(A880,'[2]Pastillas de Freno Cerámicas'!$D$14:$G$87,4,0)</f>
        <v>7701-D828</v>
      </c>
      <c r="H880" s="8" t="s">
        <v>3214</v>
      </c>
      <c r="I880" s="6" t="s">
        <v>3580</v>
      </c>
      <c r="J880" s="10">
        <f>VLOOKUP(A880,'[1]HPBS Braking Master (2)'!$F$7:$AM$12555,34,0)</f>
        <v>1</v>
      </c>
      <c r="K880" s="6"/>
    </row>
    <row r="881" spans="1:11" x14ac:dyDescent="0.25">
      <c r="A881" s="7">
        <v>355029481</v>
      </c>
      <c r="B881" s="7" t="str">
        <f>VLOOKUP(A881,'[1]HPBS Braking Master (2)'!$F$7:$G$12555,2,0)</f>
        <v>T1914A</v>
      </c>
      <c r="C881" s="8" t="s">
        <v>1623</v>
      </c>
      <c r="D881" s="9" t="s">
        <v>872</v>
      </c>
      <c r="E881" s="9" t="s">
        <v>3009</v>
      </c>
      <c r="F881" s="13" t="s">
        <v>2207</v>
      </c>
      <c r="G881" s="8" t="str">
        <f>VLOOKUP(A881,'[2]Pastillas de Freno Cerámicas'!$D$14:$G$87,4,0)</f>
        <v>7950-D1047</v>
      </c>
      <c r="H881" s="8" t="s">
        <v>3214</v>
      </c>
      <c r="I881" s="6" t="s">
        <v>3590</v>
      </c>
      <c r="J881" s="10">
        <f>VLOOKUP(A881,'[1]HPBS Braking Master (2)'!$F$7:$AM$12555,34,0)</f>
        <v>1</v>
      </c>
      <c r="K881" s="6"/>
    </row>
    <row r="882" spans="1:11" x14ac:dyDescent="0.25">
      <c r="A882" s="7">
        <v>355029561</v>
      </c>
      <c r="B882" s="7" t="str">
        <f>VLOOKUP(A882,'[1]HPBS Braking Master (2)'!$F$7:$G$12555,2,0)</f>
        <v>T3106A</v>
      </c>
      <c r="C882" s="8" t="s">
        <v>1623</v>
      </c>
      <c r="D882" s="9" t="s">
        <v>873</v>
      </c>
      <c r="E882" s="9" t="s">
        <v>3031</v>
      </c>
      <c r="F882" s="13" t="s">
        <v>2286</v>
      </c>
      <c r="G882" s="8" t="str">
        <f>VLOOKUP(A882,'[2]Pastillas de Freno Cerámicas'!$D$14:$G$87,4,0)</f>
        <v>7779-D1035</v>
      </c>
      <c r="H882" s="8" t="s">
        <v>3214</v>
      </c>
      <c r="I882" s="6" t="s">
        <v>3681</v>
      </c>
      <c r="J882" s="10">
        <f>VLOOKUP(A882,'[1]HPBS Braking Master (2)'!$F$7:$AM$12555,34,0)</f>
        <v>1</v>
      </c>
      <c r="K882" s="6"/>
    </row>
    <row r="883" spans="1:11" x14ac:dyDescent="0.25">
      <c r="A883" s="7">
        <v>355029581</v>
      </c>
      <c r="B883" s="7" t="str">
        <f>VLOOKUP(A883,'[1]HPBS Braking Master (2)'!$F$7:$G$12555,2,0)</f>
        <v>T1210A</v>
      </c>
      <c r="C883" s="8" t="s">
        <v>1623</v>
      </c>
      <c r="D883" s="9" t="s">
        <v>874</v>
      </c>
      <c r="E883" s="9" t="s">
        <v>2984</v>
      </c>
      <c r="F883" s="13" t="s">
        <v>1891</v>
      </c>
      <c r="G883" s="8" t="s">
        <v>3214</v>
      </c>
      <c r="H883" s="8"/>
      <c r="I883" s="6" t="s">
        <v>3249</v>
      </c>
      <c r="J883" s="10">
        <f>VLOOKUP(A883,'[1]HPBS Braking Master (2)'!$F$7:$AM$12555,34,0)</f>
        <v>1</v>
      </c>
      <c r="K883" s="6"/>
    </row>
    <row r="884" spans="1:11" x14ac:dyDescent="0.25">
      <c r="A884" s="7">
        <v>355029591</v>
      </c>
      <c r="B884" s="7" t="str">
        <f>VLOOKUP(A884,'[1]HPBS Braking Master (2)'!$F$7:$G$12555,2,0)</f>
        <v>T3112A</v>
      </c>
      <c r="C884" s="8" t="s">
        <v>1623</v>
      </c>
      <c r="D884" s="9" t="s">
        <v>875</v>
      </c>
      <c r="E884" s="9" t="s">
        <v>3025</v>
      </c>
      <c r="F884" s="13" t="s">
        <v>2289</v>
      </c>
      <c r="G884" s="8" t="str">
        <f>VLOOKUP(A884,'[2]Pastillas de Freno Cerámicas'!$D$14:$G$87,4,0)</f>
        <v>7559-D680</v>
      </c>
      <c r="H884" s="8" t="s">
        <v>3214</v>
      </c>
      <c r="I884" s="6" t="s">
        <v>3684</v>
      </c>
      <c r="J884" s="10">
        <f>VLOOKUP(A884,'[1]HPBS Braking Master (2)'!$F$7:$AM$12555,34,0)</f>
        <v>1</v>
      </c>
      <c r="K884" s="6"/>
    </row>
    <row r="885" spans="1:11" x14ac:dyDescent="0.25">
      <c r="A885" s="7">
        <v>355029631</v>
      </c>
      <c r="B885" s="7" t="str">
        <f>VLOOKUP(A885,'[1]HPBS Braking Master (2)'!$F$7:$G$12555,2,0)</f>
        <v>T1489A</v>
      </c>
      <c r="C885" s="8" t="s">
        <v>1623</v>
      </c>
      <c r="D885" s="9" t="s">
        <v>876</v>
      </c>
      <c r="E885" s="9" t="s">
        <v>3034</v>
      </c>
      <c r="F885" s="13" t="s">
        <v>2025</v>
      </c>
      <c r="G885" s="8" t="str">
        <f>VLOOKUP(A885,'[2]Pastillas de Freno Cerámicas'!$D$14:$G$87,4,0)</f>
        <v>7874-D1095</v>
      </c>
      <c r="H885" s="8" t="s">
        <v>3214</v>
      </c>
      <c r="I885" s="6" t="s">
        <v>3392</v>
      </c>
      <c r="J885" s="10">
        <f>VLOOKUP(A885,'[1]HPBS Braking Master (2)'!$F$7:$AM$12555,34,0)</f>
        <v>1</v>
      </c>
      <c r="K885" s="6"/>
    </row>
    <row r="886" spans="1:11" x14ac:dyDescent="0.25">
      <c r="A886" s="7">
        <v>355029801</v>
      </c>
      <c r="B886" s="7" t="str">
        <f>VLOOKUP(A886,'[1]HPBS Braking Master (2)'!$F$7:$G$12555,2,0)</f>
        <v>T1332A</v>
      </c>
      <c r="C886" s="8" t="s">
        <v>1623</v>
      </c>
      <c r="D886" s="9" t="s">
        <v>877</v>
      </c>
      <c r="E886" s="9" t="s">
        <v>2989</v>
      </c>
      <c r="F886" s="13" t="s">
        <v>1950</v>
      </c>
      <c r="G886" s="8" t="str">
        <f>VLOOKUP(A886,'[2]Pastillas de Freno Cerámicas'!$D$14:$G$87,4,0)</f>
        <v>7824-D923</v>
      </c>
      <c r="H886" s="8" t="s">
        <v>3214</v>
      </c>
      <c r="I886" s="6" t="s">
        <v>3310</v>
      </c>
      <c r="J886" s="10">
        <f>VLOOKUP(A886,'[1]HPBS Braking Master (2)'!$F$7:$AM$12555,34,0)</f>
        <v>1</v>
      </c>
      <c r="K886" s="6"/>
    </row>
    <row r="887" spans="1:11" x14ac:dyDescent="0.25">
      <c r="A887" s="7">
        <v>355100131</v>
      </c>
      <c r="B887" s="7" t="str">
        <f>VLOOKUP(A887,'[1]HPBS Braking Master (2)'!$F$7:$G$12555,2,0)</f>
        <v>53908PRO</v>
      </c>
      <c r="C887" s="8" t="s">
        <v>1624</v>
      </c>
      <c r="D887" s="9" t="s">
        <v>878</v>
      </c>
      <c r="E887" s="9" t="s">
        <v>3080</v>
      </c>
      <c r="F887" s="13" t="s">
        <v>2502</v>
      </c>
      <c r="G887" s="8" t="s">
        <v>3214</v>
      </c>
      <c r="H887" s="8"/>
      <c r="I887" s="6" t="s">
        <v>3921</v>
      </c>
      <c r="J887" s="10">
        <f>VLOOKUP(A887,'[1]HPBS Braking Master (2)'!$F$7:$AM$12555,34,0)</f>
        <v>2</v>
      </c>
      <c r="K887" s="6"/>
    </row>
    <row r="888" spans="1:11" x14ac:dyDescent="0.25">
      <c r="A888" s="7">
        <v>355100191</v>
      </c>
      <c r="B888" s="7" t="str">
        <f>VLOOKUP(A888,'[1]HPBS Braking Master (2)'!$F$7:$G$12555,2,0)</f>
        <v>53930PRO</v>
      </c>
      <c r="C888" s="8" t="s">
        <v>1624</v>
      </c>
      <c r="D888" s="9" t="s">
        <v>879</v>
      </c>
      <c r="E888" s="9" t="s">
        <v>3080</v>
      </c>
      <c r="F888" s="13" t="s">
        <v>2503</v>
      </c>
      <c r="G888" s="8" t="s">
        <v>3214</v>
      </c>
      <c r="H888" s="8"/>
      <c r="I888" s="6" t="s">
        <v>3922</v>
      </c>
      <c r="J888" s="10">
        <f>VLOOKUP(A888,'[1]HPBS Braking Master (2)'!$F$7:$AM$12555,34,0)</f>
        <v>2</v>
      </c>
      <c r="K888" s="6"/>
    </row>
    <row r="889" spans="1:11" x14ac:dyDescent="0.25">
      <c r="A889" s="7">
        <v>355100821</v>
      </c>
      <c r="B889" s="7" t="str">
        <f>VLOOKUP(A889,'[1]HPBS Braking Master (2)'!$F$7:$G$12555,2,0)</f>
        <v>52413PRO</v>
      </c>
      <c r="C889" s="8" t="s">
        <v>1624</v>
      </c>
      <c r="D889" s="9" t="s">
        <v>880</v>
      </c>
      <c r="E889" s="9" t="s">
        <v>3167</v>
      </c>
      <c r="F889" s="13" t="s">
        <v>2504</v>
      </c>
      <c r="G889" s="8" t="str">
        <f>VLOOKUP(A889,'[2]Discos HPBS PRO '!$C$14:$N$216,12,0)</f>
        <v>FR09021</v>
      </c>
      <c r="H889" s="8"/>
      <c r="I889" s="6" t="s">
        <v>3923</v>
      </c>
      <c r="J889" s="10">
        <f>VLOOKUP(A889,'[1]HPBS Braking Master (2)'!$F$7:$AM$12555,34,0)</f>
        <v>2</v>
      </c>
      <c r="K889" s="6"/>
    </row>
    <row r="890" spans="1:11" x14ac:dyDescent="0.25">
      <c r="A890" s="7">
        <v>355101011</v>
      </c>
      <c r="B890" s="7" t="str">
        <f>VLOOKUP(A890,'[1]HPBS Braking Master (2)'!$F$7:$G$12555,2,0)</f>
        <v>52153PRO</v>
      </c>
      <c r="C890" s="8" t="s">
        <v>1624</v>
      </c>
      <c r="D890" s="9" t="s">
        <v>881</v>
      </c>
      <c r="E890" s="9" t="s">
        <v>2950</v>
      </c>
      <c r="F890" s="13" t="s">
        <v>2505</v>
      </c>
      <c r="G890" s="8" t="s">
        <v>3214</v>
      </c>
      <c r="H890" s="8"/>
      <c r="I890" s="6" t="s">
        <v>3924</v>
      </c>
      <c r="J890" s="10">
        <f>VLOOKUP(A890,'[1]HPBS Braking Master (2)'!$F$7:$AM$12555,34,0)</f>
        <v>2</v>
      </c>
      <c r="K890" s="6"/>
    </row>
    <row r="891" spans="1:11" x14ac:dyDescent="0.25">
      <c r="A891" s="7">
        <v>355101101</v>
      </c>
      <c r="B891" s="7" t="str">
        <f>VLOOKUP(A891,'[1]HPBS Braking Master (2)'!$F$7:$G$12555,2,0)</f>
        <v>51803PRO</v>
      </c>
      <c r="C891" s="8" t="s">
        <v>1624</v>
      </c>
      <c r="D891" s="9" t="s">
        <v>882</v>
      </c>
      <c r="E891" s="9" t="s">
        <v>3141</v>
      </c>
      <c r="F891" s="13" t="s">
        <v>2506</v>
      </c>
      <c r="G891" s="8" t="s">
        <v>3214</v>
      </c>
      <c r="H891" s="8" t="str">
        <f>VLOOKUP(A891,'[2]Discos HPBS PRO '!$C$14:$L$216,10,0)</f>
        <v>A-7412</v>
      </c>
      <c r="I891" s="6" t="s">
        <v>3925</v>
      </c>
      <c r="J891" s="10">
        <f>VLOOKUP(A891,'[1]HPBS Braking Master (2)'!$F$7:$AM$12555,34,0)</f>
        <v>2</v>
      </c>
      <c r="K891" s="6"/>
    </row>
    <row r="892" spans="1:11" x14ac:dyDescent="0.25">
      <c r="A892" s="7">
        <v>355101321</v>
      </c>
      <c r="B892" s="7" t="str">
        <f>VLOOKUP(A892,'[1]HPBS Braking Master (2)'!$F$7:$G$12555,2,0)</f>
        <v>53934PRO</v>
      </c>
      <c r="C892" s="8" t="s">
        <v>1624</v>
      </c>
      <c r="D892" s="9" t="s">
        <v>883</v>
      </c>
      <c r="E892" s="9" t="s">
        <v>2957</v>
      </c>
      <c r="F892" s="13" t="s">
        <v>2507</v>
      </c>
      <c r="G892" s="8" t="str">
        <f>VLOOKUP(A892,'[2]Discos HPBS PRO '!$C$14:$N$216,12,0)</f>
        <v>FR28002</v>
      </c>
      <c r="H892" s="8"/>
      <c r="I892" s="6" t="s">
        <v>3926</v>
      </c>
      <c r="J892" s="10">
        <f>VLOOKUP(A892,'[1]HPBS Braking Master (2)'!$F$7:$AM$12555,34,0)</f>
        <v>2</v>
      </c>
      <c r="K892" s="6"/>
    </row>
    <row r="893" spans="1:11" x14ac:dyDescent="0.25">
      <c r="A893" s="7">
        <v>355101641</v>
      </c>
      <c r="B893" s="7" t="str">
        <f>VLOOKUP(A893,'[1]HPBS Braking Master (2)'!$F$7:$G$12555,2,0)</f>
        <v>53913PRO</v>
      </c>
      <c r="C893" s="8" t="s">
        <v>1624</v>
      </c>
      <c r="D893" s="9" t="s">
        <v>884</v>
      </c>
      <c r="E893" s="9" t="s">
        <v>3168</v>
      </c>
      <c r="F893" s="13" t="s">
        <v>2508</v>
      </c>
      <c r="G893" s="8" t="s">
        <v>3214</v>
      </c>
      <c r="H893" s="8"/>
      <c r="I893" s="6" t="s">
        <v>3927</v>
      </c>
      <c r="J893" s="10">
        <f>VLOOKUP(A893,'[1]HPBS Braking Master (2)'!$F$7:$AM$12555,34,0)</f>
        <v>2</v>
      </c>
      <c r="K893" s="6"/>
    </row>
    <row r="894" spans="1:11" x14ac:dyDescent="0.25">
      <c r="A894" s="7">
        <v>355101661</v>
      </c>
      <c r="B894" s="7" t="str">
        <f>VLOOKUP(A894,'[1]HPBS Braking Master (2)'!$F$7:$G$12555,2,0)</f>
        <v>53911PRO</v>
      </c>
      <c r="C894" s="8" t="s">
        <v>1624</v>
      </c>
      <c r="D894" s="9" t="s">
        <v>885</v>
      </c>
      <c r="E894" s="9" t="s">
        <v>2957</v>
      </c>
      <c r="F894" s="13" t="s">
        <v>2509</v>
      </c>
      <c r="G894" s="8" t="str">
        <f>VLOOKUP(A894,'[2]Discos HPBS PRO '!$C$14:$N$216,12,0)</f>
        <v>FR28004</v>
      </c>
      <c r="H894" s="8"/>
      <c r="I894" s="6" t="s">
        <v>3928</v>
      </c>
      <c r="J894" s="10">
        <f>VLOOKUP(A894,'[1]HPBS Braking Master (2)'!$F$7:$AM$12555,34,0)</f>
        <v>1</v>
      </c>
      <c r="K894" s="6"/>
    </row>
    <row r="895" spans="1:11" x14ac:dyDescent="0.25">
      <c r="A895" s="7">
        <v>355101921</v>
      </c>
      <c r="B895" s="7">
        <f>VLOOKUP(A895,'[1]HPBS Braking Master (2)'!$F$7:$G$12555,2,0)</f>
        <v>51114</v>
      </c>
      <c r="C895" s="8" t="s">
        <v>1624</v>
      </c>
      <c r="D895" s="9" t="s">
        <v>886</v>
      </c>
      <c r="E895" s="9" t="s">
        <v>3022</v>
      </c>
      <c r="F895" s="13" t="s">
        <v>2510</v>
      </c>
      <c r="G895" s="8" t="s">
        <v>3214</v>
      </c>
      <c r="H895" s="8" t="str">
        <f>VLOOKUP(A895,'[2]Discos HPBS Performance '!$C$13:$N$167,10,0)</f>
        <v>A-5118</v>
      </c>
      <c r="I895" s="6" t="s">
        <v>3929</v>
      </c>
      <c r="J895" s="10">
        <f>VLOOKUP(A895,'[1]HPBS Braking Master (2)'!$F$7:$AM$12555,34,0)</f>
        <v>2</v>
      </c>
      <c r="K895" s="6"/>
    </row>
    <row r="896" spans="1:11" x14ac:dyDescent="0.25">
      <c r="A896" s="7">
        <v>355101951</v>
      </c>
      <c r="B896" s="7" t="str">
        <f>VLOOKUP(A896,'[1]HPBS Braking Master (2)'!$F$7:$G$12555,2,0)</f>
        <v>51809PRO</v>
      </c>
      <c r="C896" s="8" t="s">
        <v>1624</v>
      </c>
      <c r="D896" s="9" t="s">
        <v>887</v>
      </c>
      <c r="E896" s="9" t="s">
        <v>3169</v>
      </c>
      <c r="F896" s="13" t="s">
        <v>2511</v>
      </c>
      <c r="G896" s="8" t="s">
        <v>3214</v>
      </c>
      <c r="H896" s="8"/>
      <c r="I896" s="6" t="s">
        <v>3930</v>
      </c>
      <c r="J896" s="10">
        <f>VLOOKUP(A896,'[1]HPBS Braking Master (2)'!$F$7:$AM$12555,34,0)</f>
        <v>2</v>
      </c>
      <c r="K896" s="6"/>
    </row>
    <row r="897" spans="1:11" x14ac:dyDescent="0.25">
      <c r="A897" s="7">
        <v>355101971</v>
      </c>
      <c r="B897" s="7" t="str">
        <f>VLOOKUP(A897,'[1]HPBS Braking Master (2)'!$F$7:$G$12555,2,0)</f>
        <v>51804PRO</v>
      </c>
      <c r="C897" s="8" t="s">
        <v>1624</v>
      </c>
      <c r="D897" s="9" t="s">
        <v>888</v>
      </c>
      <c r="E897" s="9" t="s">
        <v>3033</v>
      </c>
      <c r="F897" s="13" t="s">
        <v>2512</v>
      </c>
      <c r="G897" s="8" t="s">
        <v>3214</v>
      </c>
      <c r="H897" s="8"/>
      <c r="I897" s="6" t="s">
        <v>3931</v>
      </c>
      <c r="J897" s="10">
        <f>VLOOKUP(A897,'[1]HPBS Braking Master (2)'!$F$7:$AM$12555,34,0)</f>
        <v>2</v>
      </c>
      <c r="K897" s="6"/>
    </row>
    <row r="898" spans="1:11" x14ac:dyDescent="0.25">
      <c r="A898" s="7">
        <v>355102051</v>
      </c>
      <c r="B898" s="7" t="str">
        <f>VLOOKUP(A898,'[1]HPBS Braking Master (2)'!$F$7:$G$12555,2,0)</f>
        <v>52511PRO</v>
      </c>
      <c r="C898" s="8" t="s">
        <v>1624</v>
      </c>
      <c r="D898" s="9" t="s">
        <v>889</v>
      </c>
      <c r="E898" s="9" t="s">
        <v>3170</v>
      </c>
      <c r="F898" s="13" t="s">
        <v>2513</v>
      </c>
      <c r="G898" s="8" t="str">
        <f>VLOOKUP(A898,'[2]Discos HPBS PRO '!$C$14:$N$216,12,0)</f>
        <v>FR21007</v>
      </c>
      <c r="H898" s="8"/>
      <c r="I898" s="6" t="s">
        <v>3932</v>
      </c>
      <c r="J898" s="10">
        <f>VLOOKUP(A898,'[1]HPBS Braking Master (2)'!$F$7:$AM$12555,34,0)</f>
        <v>2</v>
      </c>
      <c r="K898" s="6"/>
    </row>
    <row r="899" spans="1:11" x14ac:dyDescent="0.25">
      <c r="A899" s="7">
        <v>355102231</v>
      </c>
      <c r="B899" s="7" t="str">
        <f>VLOOKUP(A899,'[1]HPBS Braking Master (2)'!$F$7:$G$12555,2,0)</f>
        <v>51023PRO</v>
      </c>
      <c r="C899" s="8" t="s">
        <v>1624</v>
      </c>
      <c r="D899" s="9" t="s">
        <v>890</v>
      </c>
      <c r="E899" s="9" t="s">
        <v>3171</v>
      </c>
      <c r="F899" s="13" t="s">
        <v>2514</v>
      </c>
      <c r="G899" s="8" t="str">
        <f>VLOOKUP(A899,'[2]Discos HPBS PRO '!$C$14:$N$216,12,0)</f>
        <v>FR08013</v>
      </c>
      <c r="H899" s="8"/>
      <c r="I899" s="6" t="s">
        <v>3933</v>
      </c>
      <c r="J899" s="10">
        <f>VLOOKUP(A899,'[1]HPBS Braking Master (2)'!$F$7:$AM$12555,34,0)</f>
        <v>2</v>
      </c>
      <c r="K899" s="6"/>
    </row>
    <row r="900" spans="1:11" x14ac:dyDescent="0.25">
      <c r="A900" s="7">
        <v>355102291</v>
      </c>
      <c r="B900" s="7">
        <f>VLOOKUP(A900,'[1]HPBS Braking Master (2)'!$F$7:$G$12555,2,0)</f>
        <v>52308</v>
      </c>
      <c r="C900" s="8" t="s">
        <v>1624</v>
      </c>
      <c r="D900" s="9" t="s">
        <v>891</v>
      </c>
      <c r="E900" s="9" t="s">
        <v>2900</v>
      </c>
      <c r="F900" s="13" t="s">
        <v>2515</v>
      </c>
      <c r="G900" s="8" t="str">
        <f>VLOOKUP(A900,'[2]Discos HPBS Performance '!$C$13:$N$167,12,0)</f>
        <v>FR20003</v>
      </c>
      <c r="H900" s="8" t="str">
        <f>VLOOKUP(A900,'[2]Discos HPBS Performance '!$C$13:$N$167,10,0)</f>
        <v>A-4736</v>
      </c>
      <c r="I900" s="6" t="s">
        <v>3934</v>
      </c>
      <c r="J900" s="10">
        <f>VLOOKUP(A900,'[1]HPBS Braking Master (2)'!$F$7:$AM$12555,34,0)</f>
        <v>2</v>
      </c>
      <c r="K900" s="6"/>
    </row>
    <row r="901" spans="1:11" x14ac:dyDescent="0.25">
      <c r="A901" s="7">
        <v>355102391</v>
      </c>
      <c r="B901" s="7" t="str">
        <f>VLOOKUP(A901,'[1]HPBS Braking Master (2)'!$F$7:$G$12555,2,0)</f>
        <v>51808PRO</v>
      </c>
      <c r="C901" s="8" t="s">
        <v>1624</v>
      </c>
      <c r="D901" s="9" t="s">
        <v>892</v>
      </c>
      <c r="E901" s="9" t="s">
        <v>3172</v>
      </c>
      <c r="F901" s="13" t="s">
        <v>2516</v>
      </c>
      <c r="G901" s="8" t="s">
        <v>3214</v>
      </c>
      <c r="H901" s="8"/>
      <c r="I901" s="6" t="s">
        <v>3935</v>
      </c>
      <c r="J901" s="10">
        <f>VLOOKUP(A901,'[1]HPBS Braking Master (2)'!$F$7:$AM$12555,34,0)</f>
        <v>2</v>
      </c>
      <c r="K901" s="6"/>
    </row>
    <row r="902" spans="1:11" x14ac:dyDescent="0.25">
      <c r="A902" s="7">
        <v>355102511</v>
      </c>
      <c r="B902" s="7" t="str">
        <f>VLOOKUP(A902,'[1]HPBS Braking Master (2)'!$F$7:$G$12555,2,0)</f>
        <v>50610PRO</v>
      </c>
      <c r="C902" s="8" t="s">
        <v>1624</v>
      </c>
      <c r="D902" s="9" t="s">
        <v>893</v>
      </c>
      <c r="E902" s="9" t="s">
        <v>2951</v>
      </c>
      <c r="F902" s="13" t="s">
        <v>2517</v>
      </c>
      <c r="G902" s="8" t="s">
        <v>3214</v>
      </c>
      <c r="H902" s="8"/>
      <c r="I902" s="6" t="s">
        <v>3936</v>
      </c>
      <c r="J902" s="10">
        <f>VLOOKUP(A902,'[1]HPBS Braking Master (2)'!$F$7:$AM$12555,34,0)</f>
        <v>2</v>
      </c>
      <c r="K902" s="6"/>
    </row>
    <row r="903" spans="1:11" x14ac:dyDescent="0.25">
      <c r="A903" s="7">
        <v>355102561</v>
      </c>
      <c r="B903" s="7" t="str">
        <f>VLOOKUP(A903,'[1]HPBS Braking Master (2)'!$F$7:$G$12555,2,0)</f>
        <v>50412PRO</v>
      </c>
      <c r="C903" s="8" t="s">
        <v>1624</v>
      </c>
      <c r="D903" s="9" t="s">
        <v>894</v>
      </c>
      <c r="E903" s="9" t="s">
        <v>2945</v>
      </c>
      <c r="F903" s="13" t="s">
        <v>2518</v>
      </c>
      <c r="G903" s="8" t="str">
        <f>VLOOKUP(A903,'[2]Discos HPBS PRO '!$C$14:$N$216,12,0)</f>
        <v>FR03004</v>
      </c>
      <c r="H903" s="8"/>
      <c r="I903" s="6" t="s">
        <v>3937</v>
      </c>
      <c r="J903" s="10">
        <f>VLOOKUP(A903,'[1]HPBS Braking Master (2)'!$F$7:$AM$12555,34,0)</f>
        <v>2</v>
      </c>
      <c r="K903" s="6"/>
    </row>
    <row r="904" spans="1:11" x14ac:dyDescent="0.25">
      <c r="A904" s="7">
        <v>355102581</v>
      </c>
      <c r="B904" s="7" t="str">
        <f>VLOOKUP(A904,'[1]HPBS Braking Master (2)'!$F$7:$G$12555,2,0)</f>
        <v>50424PRO</v>
      </c>
      <c r="C904" s="8" t="s">
        <v>1624</v>
      </c>
      <c r="D904" s="9" t="s">
        <v>895</v>
      </c>
      <c r="E904" s="9" t="s">
        <v>2945</v>
      </c>
      <c r="F904" s="13" t="s">
        <v>2519</v>
      </c>
      <c r="G904" s="8" t="str">
        <f>VLOOKUP(A904,'[2]Discos HPBS PRO '!$C$14:$N$216,12,0)</f>
        <v>FR03002</v>
      </c>
      <c r="H904" s="8"/>
      <c r="I904" s="6" t="s">
        <v>3938</v>
      </c>
      <c r="J904" s="10">
        <f>VLOOKUP(A904,'[1]HPBS Braking Master (2)'!$F$7:$AM$12555,34,0)</f>
        <v>2</v>
      </c>
      <c r="K904" s="6"/>
    </row>
    <row r="905" spans="1:11" x14ac:dyDescent="0.25">
      <c r="A905" s="7">
        <v>355102601</v>
      </c>
      <c r="B905" s="7" t="str">
        <f>VLOOKUP(A905,'[1]HPBS Braking Master (2)'!$F$7:$G$12555,2,0)</f>
        <v>50413PRO</v>
      </c>
      <c r="C905" s="8" t="s">
        <v>1624</v>
      </c>
      <c r="D905" s="9" t="s">
        <v>896</v>
      </c>
      <c r="E905" s="9" t="s">
        <v>2945</v>
      </c>
      <c r="F905" s="13" t="s">
        <v>2520</v>
      </c>
      <c r="G905" s="8" t="str">
        <f>VLOOKUP(A905,'[2]Discos HPBS PRO '!$C$14:$N$216,12,0)</f>
        <v>FR03001</v>
      </c>
      <c r="H905" s="8"/>
      <c r="I905" s="6" t="s">
        <v>3939</v>
      </c>
      <c r="J905" s="10">
        <f>VLOOKUP(A905,'[1]HPBS Braking Master (2)'!$F$7:$AM$12555,34,0)</f>
        <v>2</v>
      </c>
      <c r="K905" s="6"/>
    </row>
    <row r="906" spans="1:11" x14ac:dyDescent="0.25">
      <c r="A906" s="7">
        <v>355102801</v>
      </c>
      <c r="B906" s="7" t="str">
        <f>VLOOKUP(A906,'[1]HPBS Braking Master (2)'!$F$7:$G$12555,2,0)</f>
        <v>53924PRO</v>
      </c>
      <c r="C906" s="8" t="s">
        <v>1624</v>
      </c>
      <c r="D906" s="9" t="s">
        <v>897</v>
      </c>
      <c r="E906" s="9" t="s">
        <v>3173</v>
      </c>
      <c r="F906" s="13" t="s">
        <v>2521</v>
      </c>
      <c r="G906" s="8" t="str">
        <f>VLOOKUP(A906,'[2]Discos HPBS PRO '!$C$14:$N$216,12,0)</f>
        <v>FR28007</v>
      </c>
      <c r="H906" s="8"/>
      <c r="I906" s="6" t="s">
        <v>3940</v>
      </c>
      <c r="J906" s="10">
        <f>VLOOKUP(A906,'[1]HPBS Braking Master (2)'!$F$7:$AM$12555,34,0)</f>
        <v>2</v>
      </c>
      <c r="K906" s="6"/>
    </row>
    <row r="907" spans="1:11" x14ac:dyDescent="0.25">
      <c r="A907" s="7">
        <v>355102821</v>
      </c>
      <c r="B907" s="7" t="str">
        <f>VLOOKUP(A907,'[1]HPBS Braking Master (2)'!$F$7:$G$12555,2,0)</f>
        <v>53942PRO</v>
      </c>
      <c r="C907" s="8" t="s">
        <v>1624</v>
      </c>
      <c r="D907" s="9" t="s">
        <v>898</v>
      </c>
      <c r="E907" s="9" t="s">
        <v>2963</v>
      </c>
      <c r="F907" s="13" t="s">
        <v>2522</v>
      </c>
      <c r="G907" s="8" t="str">
        <f>VLOOKUP(A907,'[2]Discos HPBS PRO '!$C$14:$N$216,12,0)</f>
        <v>FR28013</v>
      </c>
      <c r="H907" s="8"/>
      <c r="I907" s="6" t="s">
        <v>3941</v>
      </c>
      <c r="J907" s="10">
        <f>VLOOKUP(A907,'[1]HPBS Braking Master (2)'!$F$7:$AM$12555,34,0)</f>
        <v>2</v>
      </c>
      <c r="K907" s="6"/>
    </row>
    <row r="908" spans="1:11" x14ac:dyDescent="0.25">
      <c r="A908" s="7">
        <v>355102971</v>
      </c>
      <c r="B908" s="7" t="str">
        <f>VLOOKUP(A908,'[1]HPBS Braking Master (2)'!$F$7:$G$12555,2,0)</f>
        <v>52118PRO</v>
      </c>
      <c r="C908" s="8" t="s">
        <v>1624</v>
      </c>
      <c r="D908" s="9" t="s">
        <v>899</v>
      </c>
      <c r="E908" s="9" t="s">
        <v>2926</v>
      </c>
      <c r="F908" s="13" t="s">
        <v>2310</v>
      </c>
      <c r="G908" s="8" t="str">
        <f>VLOOKUP(A908,'[2]Discos HPBS PRO '!$C$14:$N$216,12,0)</f>
        <v>FR16002</v>
      </c>
      <c r="H908" s="8"/>
      <c r="I908" s="6" t="s">
        <v>3942</v>
      </c>
      <c r="J908" s="10">
        <f>VLOOKUP(A908,'[1]HPBS Braking Master (2)'!$F$7:$AM$12555,34,0)</f>
        <v>2</v>
      </c>
      <c r="K908" s="6"/>
    </row>
    <row r="909" spans="1:11" x14ac:dyDescent="0.25">
      <c r="A909" s="7">
        <v>355102991</v>
      </c>
      <c r="B909" s="7" t="str">
        <f>VLOOKUP(A909,'[1]HPBS Braking Master (2)'!$F$7:$G$12555,2,0)</f>
        <v>52106PRO</v>
      </c>
      <c r="C909" s="8" t="s">
        <v>1624</v>
      </c>
      <c r="D909" s="9" t="s">
        <v>900</v>
      </c>
      <c r="E909" s="9" t="s">
        <v>2926</v>
      </c>
      <c r="F909" s="13" t="s">
        <v>2523</v>
      </c>
      <c r="G909" s="8" t="s">
        <v>3214</v>
      </c>
      <c r="H909" s="8"/>
      <c r="I909" s="6" t="s">
        <v>3943</v>
      </c>
      <c r="J909" s="10">
        <f>VLOOKUP(A909,'[1]HPBS Braking Master (2)'!$F$7:$AM$12555,34,0)</f>
        <v>2</v>
      </c>
      <c r="K909" s="6"/>
    </row>
    <row r="910" spans="1:11" x14ac:dyDescent="0.25">
      <c r="A910" s="7">
        <v>355103111</v>
      </c>
      <c r="B910" s="7">
        <f>VLOOKUP(A910,'[1]HPBS Braking Master (2)'!$F$7:$G$12555,2,0)</f>
        <v>51106</v>
      </c>
      <c r="C910" s="8" t="s">
        <v>1624</v>
      </c>
      <c r="D910" s="9" t="s">
        <v>901</v>
      </c>
      <c r="E910" s="9" t="s">
        <v>3174</v>
      </c>
      <c r="F910" s="13" t="s">
        <v>2524</v>
      </c>
      <c r="G910" s="8" t="s">
        <v>3214</v>
      </c>
      <c r="H910" s="8" t="str">
        <f>VLOOKUP(A910,'[2]Discos HPBS Performance '!$C$13:$N$167,10,0)</f>
        <v>I-1230</v>
      </c>
      <c r="I910" s="6" t="s">
        <v>3944</v>
      </c>
      <c r="J910" s="10">
        <f>VLOOKUP(A910,'[1]HPBS Braking Master (2)'!$F$7:$AM$12555,34,0)</f>
        <v>2</v>
      </c>
      <c r="K910" s="6"/>
    </row>
    <row r="911" spans="1:11" x14ac:dyDescent="0.25">
      <c r="A911" s="7">
        <v>355103121</v>
      </c>
      <c r="B911" s="7">
        <f>VLOOKUP(A911,'[1]HPBS Braking Master (2)'!$F$7:$G$12555,2,0)</f>
        <v>51119</v>
      </c>
      <c r="C911" s="8" t="s">
        <v>1624</v>
      </c>
      <c r="D911" s="9" t="s">
        <v>902</v>
      </c>
      <c r="E911" s="9" t="s">
        <v>3174</v>
      </c>
      <c r="F911" s="13" t="s">
        <v>2525</v>
      </c>
      <c r="G911" s="8" t="s">
        <v>3214</v>
      </c>
      <c r="H911" s="8"/>
      <c r="I911" s="6" t="s">
        <v>3945</v>
      </c>
      <c r="J911" s="10">
        <f>VLOOKUP(A911,'[1]HPBS Braking Master (2)'!$F$7:$AM$12555,34,0)</f>
        <v>2</v>
      </c>
      <c r="K911" s="6"/>
    </row>
    <row r="912" spans="1:11" x14ac:dyDescent="0.25">
      <c r="A912" s="7">
        <v>355103151</v>
      </c>
      <c r="B912" s="7" t="str">
        <f>VLOOKUP(A912,'[1]HPBS Braking Master (2)'!$F$7:$G$12555,2,0)</f>
        <v>50117PRO</v>
      </c>
      <c r="C912" s="8" t="s">
        <v>1624</v>
      </c>
      <c r="D912" s="9" t="s">
        <v>903</v>
      </c>
      <c r="E912" s="9" t="s">
        <v>3175</v>
      </c>
      <c r="F912" s="13" t="s">
        <v>2526</v>
      </c>
      <c r="G912" s="8" t="s">
        <v>3214</v>
      </c>
      <c r="H912" s="8" t="str">
        <f>VLOOKUP(A912,'[2]Discos HPBS PRO '!$C$14:$L$216,10,0)</f>
        <v>A-7359</v>
      </c>
      <c r="I912" s="6" t="s">
        <v>3946</v>
      </c>
      <c r="J912" s="10">
        <f>VLOOKUP(A912,'[1]HPBS Braking Master (2)'!$F$7:$AM$12555,34,0)</f>
        <v>2</v>
      </c>
      <c r="K912" s="6"/>
    </row>
    <row r="913" spans="1:11" x14ac:dyDescent="0.25">
      <c r="A913" s="7">
        <v>355103871</v>
      </c>
      <c r="B913" s="7" t="str">
        <f>VLOOKUP(A913,'[1]HPBS Braking Master (2)'!$F$7:$G$12555,2,0)</f>
        <v>50915PRO</v>
      </c>
      <c r="C913" s="8" t="s">
        <v>1624</v>
      </c>
      <c r="D913" s="9" t="s">
        <v>904</v>
      </c>
      <c r="E913" s="9" t="s">
        <v>2956</v>
      </c>
      <c r="F913" s="13" t="s">
        <v>2527</v>
      </c>
      <c r="G913" s="8" t="str">
        <f>VLOOKUP(A913,'[2]Discos HPBS PRO '!$C$14:$N$216,12,0)</f>
        <v>FR07001</v>
      </c>
      <c r="H913" s="8"/>
      <c r="I913" s="6" t="s">
        <v>3947</v>
      </c>
      <c r="J913" s="10">
        <f>VLOOKUP(A913,'[1]HPBS Braking Master (2)'!$F$7:$AM$12555,34,0)</f>
        <v>2</v>
      </c>
      <c r="K913" s="6"/>
    </row>
    <row r="914" spans="1:11" x14ac:dyDescent="0.25">
      <c r="A914" s="7">
        <v>355103971</v>
      </c>
      <c r="B914" s="7" t="str">
        <f>VLOOKUP(A914,'[1]HPBS Braking Master (2)'!$F$7:$G$12555,2,0)</f>
        <v>51811PRO</v>
      </c>
      <c r="C914" s="8" t="s">
        <v>1624</v>
      </c>
      <c r="D914" s="9" t="s">
        <v>905</v>
      </c>
      <c r="E914" s="9" t="s">
        <v>3176</v>
      </c>
      <c r="F914" s="13" t="s">
        <v>2528</v>
      </c>
      <c r="G914" s="8" t="s">
        <v>3214</v>
      </c>
      <c r="H914" s="8"/>
      <c r="I914" s="6" t="s">
        <v>3948</v>
      </c>
      <c r="J914" s="10">
        <f>VLOOKUP(A914,'[1]HPBS Braking Master (2)'!$F$7:$AM$12555,34,0)</f>
        <v>2</v>
      </c>
      <c r="K914" s="6"/>
    </row>
    <row r="915" spans="1:11" x14ac:dyDescent="0.25">
      <c r="A915" s="7">
        <v>355104021</v>
      </c>
      <c r="B915" s="7">
        <f>VLOOKUP(A915,'[1]HPBS Braking Master (2)'!$F$7:$G$12555,2,0)</f>
        <v>52818</v>
      </c>
      <c r="C915" s="8" t="s">
        <v>1624</v>
      </c>
      <c r="D915" s="9" t="s">
        <v>906</v>
      </c>
      <c r="E915" s="9" t="s">
        <v>2907</v>
      </c>
      <c r="F915" s="13" t="s">
        <v>2529</v>
      </c>
      <c r="G915" s="8" t="s">
        <v>3214</v>
      </c>
      <c r="H915" s="8" t="str">
        <f>VLOOKUP(A915,'[2]Discos HPBS Performance '!$C$13:$N$167,10,0)</f>
        <v>A-5965</v>
      </c>
      <c r="I915" s="6" t="s">
        <v>3949</v>
      </c>
      <c r="J915" s="10">
        <f>VLOOKUP(A915,'[1]HPBS Braking Master (2)'!$F$7:$AM$12555,34,0)</f>
        <v>1</v>
      </c>
      <c r="K915" s="6"/>
    </row>
    <row r="916" spans="1:11" x14ac:dyDescent="0.25">
      <c r="A916" s="7">
        <v>355104231</v>
      </c>
      <c r="B916" s="7" t="str">
        <f>VLOOKUP(A916,'[1]HPBS Braking Master (2)'!$F$7:$G$12555,2,0)</f>
        <v>53944PRO</v>
      </c>
      <c r="C916" s="8" t="s">
        <v>1624</v>
      </c>
      <c r="D916" s="9" t="s">
        <v>907</v>
      </c>
      <c r="E916" s="9" t="s">
        <v>2948</v>
      </c>
      <c r="F916" s="13" t="s">
        <v>2530</v>
      </c>
      <c r="G916" s="8" t="str">
        <f>VLOOKUP(A916,'[2]Discos HPBS PRO '!$C$14:$N$216,12,0)</f>
        <v>FR02003</v>
      </c>
      <c r="H916" s="8"/>
      <c r="I916" s="6" t="s">
        <v>3950</v>
      </c>
      <c r="J916" s="10">
        <f>VLOOKUP(A916,'[1]HPBS Braking Master (2)'!$F$7:$AM$12555,34,0)</f>
        <v>1</v>
      </c>
      <c r="K916" s="6"/>
    </row>
    <row r="917" spans="1:11" x14ac:dyDescent="0.25">
      <c r="A917" s="7">
        <v>355104281</v>
      </c>
      <c r="B917" s="7" t="str">
        <f>VLOOKUP(A917,'[1]HPBS Braking Master (2)'!$F$7:$G$12555,2,0)</f>
        <v>50436PRO</v>
      </c>
      <c r="C917" s="8" t="s">
        <v>1624</v>
      </c>
      <c r="D917" s="9" t="s">
        <v>908</v>
      </c>
      <c r="E917" s="9" t="s">
        <v>2945</v>
      </c>
      <c r="F917" s="13" t="s">
        <v>2531</v>
      </c>
      <c r="G917" s="8" t="str">
        <f>VLOOKUP(A917,'[2]Discos HPBS PRO '!$C$14:$N$216,12,0)</f>
        <v>FR03003</v>
      </c>
      <c r="H917" s="8"/>
      <c r="I917" s="6" t="s">
        <v>3951</v>
      </c>
      <c r="J917" s="10">
        <f>VLOOKUP(A917,'[1]HPBS Braking Master (2)'!$F$7:$AM$12555,34,0)</f>
        <v>2</v>
      </c>
      <c r="K917" s="6"/>
    </row>
    <row r="918" spans="1:11" x14ac:dyDescent="0.25">
      <c r="A918" s="7">
        <v>355104321</v>
      </c>
      <c r="B918" s="7" t="str">
        <f>VLOOKUP(A918,'[1]HPBS Braking Master (2)'!$F$7:$G$12555,2,0)</f>
        <v>52139PRO</v>
      </c>
      <c r="C918" s="8" t="s">
        <v>1624</v>
      </c>
      <c r="D918" s="9" t="s">
        <v>909</v>
      </c>
      <c r="E918" s="9" t="s">
        <v>2926</v>
      </c>
      <c r="F918" s="13" t="s">
        <v>2532</v>
      </c>
      <c r="G918" s="8" t="str">
        <f>VLOOKUP(A918,'[2]Discos HPBS PRO '!$C$14:$N$216,12,0)</f>
        <v>FR16004</v>
      </c>
      <c r="H918" s="8"/>
      <c r="I918" s="6" t="s">
        <v>3952</v>
      </c>
      <c r="J918" s="10">
        <f>VLOOKUP(A918,'[1]HPBS Braking Master (2)'!$F$7:$AM$12555,34,0)</f>
        <v>2</v>
      </c>
      <c r="K918" s="6"/>
    </row>
    <row r="919" spans="1:11" x14ac:dyDescent="0.25">
      <c r="A919" s="7">
        <v>355104551</v>
      </c>
      <c r="B919" s="7">
        <f>VLOOKUP(A919,'[1]HPBS Braking Master (2)'!$F$7:$G$12555,2,0)</f>
        <v>50205</v>
      </c>
      <c r="C919" s="8" t="s">
        <v>1624</v>
      </c>
      <c r="D919" s="9" t="s">
        <v>910</v>
      </c>
      <c r="E919" s="9" t="s">
        <v>2900</v>
      </c>
      <c r="F919" s="13" t="s">
        <v>2533</v>
      </c>
      <c r="G919" s="8" t="str">
        <f>VLOOKUP(A919,'[2]Discos HPBS Performance '!$C$13:$N$167,12,0)</f>
        <v>FR20005</v>
      </c>
      <c r="H919" s="8" t="str">
        <f>VLOOKUP(A919,'[2]Discos HPBS Performance '!$C$13:$N$167,10,0)</f>
        <v>A-4935</v>
      </c>
      <c r="I919" s="6" t="s">
        <v>3953</v>
      </c>
      <c r="J919" s="10">
        <f>VLOOKUP(A919,'[1]HPBS Braking Master (2)'!$F$7:$AM$12555,34,0)</f>
        <v>2</v>
      </c>
      <c r="K919" s="6"/>
    </row>
    <row r="920" spans="1:11" x14ac:dyDescent="0.25">
      <c r="A920" s="7">
        <v>355104611</v>
      </c>
      <c r="B920" s="7" t="str">
        <f>VLOOKUP(A920,'[1]HPBS Braking Master (2)'!$F$7:$G$12555,2,0)</f>
        <v>50441PRO</v>
      </c>
      <c r="C920" s="8" t="s">
        <v>1624</v>
      </c>
      <c r="D920" s="9" t="s">
        <v>911</v>
      </c>
      <c r="E920" s="9" t="s">
        <v>2960</v>
      </c>
      <c r="F920" s="13" t="s">
        <v>1836</v>
      </c>
      <c r="G920" s="8" t="str">
        <f>VLOOKUP(A920,'[2]Discos HPBS PRO '!$C$14:$N$216,12,0)</f>
        <v>FR03005</v>
      </c>
      <c r="H920" s="8" t="str">
        <f>VLOOKUP(A920,'[2]Discos HPBS PRO '!$C$14:$L$216,10,0)</f>
        <v>I-1223</v>
      </c>
      <c r="I920" s="6" t="s">
        <v>3954</v>
      </c>
      <c r="J920" s="10">
        <f>VLOOKUP(A920,'[1]HPBS Braking Master (2)'!$F$7:$AM$12555,34,0)</f>
        <v>2</v>
      </c>
      <c r="K920" s="6"/>
    </row>
    <row r="921" spans="1:11" x14ac:dyDescent="0.25">
      <c r="A921" s="7">
        <v>355104821</v>
      </c>
      <c r="B921" s="7" t="str">
        <f>VLOOKUP(A921,'[1]HPBS Braking Master (2)'!$F$7:$G$12555,2,0)</f>
        <v>50442PRO</v>
      </c>
      <c r="C921" s="8" t="s">
        <v>1624</v>
      </c>
      <c r="D921" s="9" t="s">
        <v>912</v>
      </c>
      <c r="E921" s="9" t="s">
        <v>2945</v>
      </c>
      <c r="F921" s="13" t="s">
        <v>2534</v>
      </c>
      <c r="G921" s="8" t="str">
        <f>VLOOKUP(A921,'[2]Discos HPBS PRO '!$C$14:$N$216,12,0)</f>
        <v>FR03015</v>
      </c>
      <c r="H921" s="8"/>
      <c r="I921" s="6" t="s">
        <v>3955</v>
      </c>
      <c r="J921" s="10">
        <f>VLOOKUP(A921,'[1]HPBS Braking Master (2)'!$F$7:$AM$12555,34,0)</f>
        <v>2</v>
      </c>
      <c r="K921" s="6"/>
    </row>
    <row r="922" spans="1:11" x14ac:dyDescent="0.25">
      <c r="A922" s="7">
        <v>355104871</v>
      </c>
      <c r="B922" s="7" t="str">
        <f>VLOOKUP(A922,'[1]HPBS Braking Master (2)'!$F$7:$G$12555,2,0)</f>
        <v>50214PRO</v>
      </c>
      <c r="C922" s="8" t="s">
        <v>1624</v>
      </c>
      <c r="D922" s="9" t="s">
        <v>913</v>
      </c>
      <c r="E922" s="9" t="s">
        <v>3177</v>
      </c>
      <c r="F922" s="13" t="s">
        <v>2535</v>
      </c>
      <c r="G922" s="8" t="s">
        <v>3214</v>
      </c>
      <c r="H922" s="8" t="str">
        <f>VLOOKUP(A922,'[2]Discos HPBS PRO '!$C$14:$L$216,10,0)</f>
        <v>I-1218</v>
      </c>
      <c r="I922" s="6" t="s">
        <v>3956</v>
      </c>
      <c r="J922" s="10">
        <f>VLOOKUP(A922,'[1]HPBS Braking Master (2)'!$F$7:$AM$12555,34,0)</f>
        <v>2</v>
      </c>
      <c r="K922" s="6"/>
    </row>
    <row r="923" spans="1:11" x14ac:dyDescent="0.25">
      <c r="A923" s="7">
        <v>355104941</v>
      </c>
      <c r="B923" s="7">
        <f>VLOOKUP(A923,'[1]HPBS Braking Master (2)'!$F$7:$G$12555,2,0)</f>
        <v>51116</v>
      </c>
      <c r="C923" s="8" t="s">
        <v>1624</v>
      </c>
      <c r="D923" s="9" t="s">
        <v>914</v>
      </c>
      <c r="E923" s="9" t="s">
        <v>3022</v>
      </c>
      <c r="F923" s="13" t="s">
        <v>2536</v>
      </c>
      <c r="G923" s="8" t="str">
        <f>VLOOKUP(A923,'[2]Discos HPBS Performance '!$C$13:$N$167,12,0)</f>
        <v>FR10003</v>
      </c>
      <c r="H923" s="8" t="str">
        <f>VLOOKUP(A923,'[2]Discos HPBS Performance '!$C$13:$N$167,10,0)</f>
        <v>A-5618</v>
      </c>
      <c r="I923" s="6" t="s">
        <v>3957</v>
      </c>
      <c r="J923" s="10">
        <f>VLOOKUP(A923,'[1]HPBS Braking Master (2)'!$F$7:$AM$12555,34,0)</f>
        <v>2</v>
      </c>
      <c r="K923" s="6"/>
    </row>
    <row r="924" spans="1:11" x14ac:dyDescent="0.25">
      <c r="A924" s="7">
        <v>355105171</v>
      </c>
      <c r="B924" s="7">
        <f>VLOOKUP(A924,'[1]HPBS Braking Master (2)'!$F$7:$G$12555,2,0)</f>
        <v>52313</v>
      </c>
      <c r="C924" s="8" t="s">
        <v>1624</v>
      </c>
      <c r="D924" s="9" t="s">
        <v>915</v>
      </c>
      <c r="E924" s="9" t="s">
        <v>3027</v>
      </c>
      <c r="F924" s="13" t="s">
        <v>2537</v>
      </c>
      <c r="G924" s="8" t="str">
        <f>VLOOKUP(A924,'[2]Discos HPBS Performance '!$C$13:$N$167,12,0)</f>
        <v>FR20022</v>
      </c>
      <c r="H924" s="8" t="str">
        <f>VLOOKUP(A924,'[2]Discos HPBS Performance '!$C$13:$N$167,10,0)</f>
        <v>A-6229</v>
      </c>
      <c r="I924" s="6" t="s">
        <v>3958</v>
      </c>
      <c r="J924" s="10">
        <f>VLOOKUP(A924,'[1]HPBS Braking Master (2)'!$F$7:$AM$12555,34,0)</f>
        <v>2</v>
      </c>
      <c r="K924" s="6"/>
    </row>
    <row r="925" spans="1:11" x14ac:dyDescent="0.25">
      <c r="A925" s="7">
        <v>355105361</v>
      </c>
      <c r="B925" s="7" t="str">
        <f>VLOOKUP(A925,'[1]HPBS Braking Master (2)'!$F$7:$G$12555,2,0)</f>
        <v>53953PRO</v>
      </c>
      <c r="C925" s="8" t="s">
        <v>1624</v>
      </c>
      <c r="D925" s="9" t="s">
        <v>916</v>
      </c>
      <c r="E925" s="9" t="s">
        <v>2975</v>
      </c>
      <c r="F925" s="13" t="s">
        <v>2538</v>
      </c>
      <c r="G925" s="8" t="s">
        <v>3214</v>
      </c>
      <c r="H925" s="8"/>
      <c r="I925" s="6" t="s">
        <v>3959</v>
      </c>
      <c r="J925" s="10">
        <f>VLOOKUP(A925,'[1]HPBS Braking Master (2)'!$F$7:$AM$12555,34,0)</f>
        <v>2</v>
      </c>
      <c r="K925" s="6"/>
    </row>
    <row r="926" spans="1:11" x14ac:dyDescent="0.25">
      <c r="A926" s="7">
        <v>355105381</v>
      </c>
      <c r="B926" s="7" t="str">
        <f>VLOOKUP(A926,'[1]HPBS Braking Master (2)'!$F$7:$G$12555,2,0)</f>
        <v>53954PRO</v>
      </c>
      <c r="C926" s="8" t="s">
        <v>1624</v>
      </c>
      <c r="D926" s="9" t="s">
        <v>917</v>
      </c>
      <c r="E926" s="9" t="s">
        <v>2963</v>
      </c>
      <c r="F926" s="13" t="s">
        <v>2539</v>
      </c>
      <c r="G926" s="8" t="str">
        <f>VLOOKUP(A926,'[2]Discos HPBS PRO '!$C$14:$N$216,12,0)</f>
        <v>FR28008</v>
      </c>
      <c r="H926" s="8"/>
      <c r="I926" s="6" t="s">
        <v>3960</v>
      </c>
      <c r="J926" s="10">
        <f>VLOOKUP(A926,'[1]HPBS Braking Master (2)'!$F$7:$AM$12555,34,0)</f>
        <v>2</v>
      </c>
      <c r="K926" s="6"/>
    </row>
    <row r="927" spans="1:11" x14ac:dyDescent="0.25">
      <c r="A927" s="7">
        <v>355105411</v>
      </c>
      <c r="B927" s="7" t="str">
        <f>VLOOKUP(A927,'[1]HPBS Braking Master (2)'!$F$7:$G$12555,2,0)</f>
        <v>53955PRO</v>
      </c>
      <c r="C927" s="8" t="s">
        <v>1624</v>
      </c>
      <c r="D927" s="9" t="s">
        <v>918</v>
      </c>
      <c r="E927" s="9" t="s">
        <v>2963</v>
      </c>
      <c r="F927" s="13" t="s">
        <v>2540</v>
      </c>
      <c r="G927" s="8" t="s">
        <v>3214</v>
      </c>
      <c r="H927" s="8"/>
      <c r="I927" s="6" t="s">
        <v>3961</v>
      </c>
      <c r="J927" s="10">
        <f>VLOOKUP(A927,'[1]HPBS Braking Master (2)'!$F$7:$AM$12555,34,0)</f>
        <v>2</v>
      </c>
      <c r="K927" s="6"/>
    </row>
    <row r="928" spans="1:11" x14ac:dyDescent="0.25">
      <c r="A928" s="7">
        <v>355105471</v>
      </c>
      <c r="B928" s="7" t="str">
        <f>VLOOKUP(A928,'[1]HPBS Braking Master (2)'!$F$7:$G$12555,2,0)</f>
        <v>54024PRO</v>
      </c>
      <c r="C928" s="8" t="s">
        <v>1624</v>
      </c>
      <c r="D928" s="9" t="s">
        <v>919</v>
      </c>
      <c r="E928" s="9" t="s">
        <v>3117</v>
      </c>
      <c r="F928" s="13" t="s">
        <v>2541</v>
      </c>
      <c r="G928" s="8" t="str">
        <f>VLOOKUP(A928,'[2]Discos HPBS PRO '!$C$14:$N$216,12,0)</f>
        <v>FR30004</v>
      </c>
      <c r="H928" s="8"/>
      <c r="I928" s="6" t="s">
        <v>3962</v>
      </c>
      <c r="J928" s="10">
        <f>VLOOKUP(A928,'[1]HPBS Braking Master (2)'!$F$7:$AM$12555,34,0)</f>
        <v>2</v>
      </c>
      <c r="K928" s="6"/>
    </row>
    <row r="929" spans="1:11" x14ac:dyDescent="0.25">
      <c r="A929" s="7">
        <v>355105591</v>
      </c>
      <c r="B929" s="7" t="str">
        <f>VLOOKUP(A929,'[1]HPBS Braking Master (2)'!$F$7:$G$12555,2,0)</f>
        <v>53958PRO</v>
      </c>
      <c r="C929" s="8" t="s">
        <v>1624</v>
      </c>
      <c r="D929" s="9" t="s">
        <v>920</v>
      </c>
      <c r="E929" s="9" t="s">
        <v>2962</v>
      </c>
      <c r="F929" s="13" t="s">
        <v>1839</v>
      </c>
      <c r="G929" s="8" t="s">
        <v>3214</v>
      </c>
      <c r="H929" s="8"/>
      <c r="I929" s="6" t="s">
        <v>3963</v>
      </c>
      <c r="J929" s="10">
        <f>VLOOKUP(A929,'[1]HPBS Braking Master (2)'!$F$7:$AM$12555,34,0)</f>
        <v>2</v>
      </c>
      <c r="K929" s="6"/>
    </row>
    <row r="930" spans="1:11" x14ac:dyDescent="0.25">
      <c r="A930" s="7">
        <v>355105611</v>
      </c>
      <c r="B930" s="7" t="str">
        <f>VLOOKUP(A930,'[1]HPBS Braking Master (2)'!$F$7:$G$12555,2,0)</f>
        <v>53959PRO</v>
      </c>
      <c r="C930" s="8" t="s">
        <v>1624</v>
      </c>
      <c r="D930" s="9" t="s">
        <v>921</v>
      </c>
      <c r="E930" s="9" t="s">
        <v>2962</v>
      </c>
      <c r="F930" s="13" t="s">
        <v>1839</v>
      </c>
      <c r="G930" s="8" t="str">
        <f>VLOOKUP(A930,'[2]Discos HPBS PRO '!$C$14:$N$216,12,0)</f>
        <v>FR28012</v>
      </c>
      <c r="H930" s="8"/>
      <c r="I930" s="6" t="s">
        <v>3964</v>
      </c>
      <c r="J930" s="10">
        <f>VLOOKUP(A930,'[1]HPBS Braking Master (2)'!$F$7:$AM$12555,34,0)</f>
        <v>2</v>
      </c>
      <c r="K930" s="6"/>
    </row>
    <row r="931" spans="1:11" x14ac:dyDescent="0.25">
      <c r="A931" s="7">
        <v>355105831</v>
      </c>
      <c r="B931" s="7" t="str">
        <f>VLOOKUP(A931,'[1]HPBS Braking Master (2)'!$F$7:$G$12555,2,0)</f>
        <v>52167PRO</v>
      </c>
      <c r="C931" s="8" t="s">
        <v>1624</v>
      </c>
      <c r="D931" s="9" t="s">
        <v>922</v>
      </c>
      <c r="E931" s="9" t="s">
        <v>2926</v>
      </c>
      <c r="F931" s="13" t="s">
        <v>1871</v>
      </c>
      <c r="G931" s="8" t="s">
        <v>3214</v>
      </c>
      <c r="H931" s="8"/>
      <c r="I931" s="6" t="s">
        <v>3965</v>
      </c>
      <c r="J931" s="10">
        <f>VLOOKUP(A931,'[1]HPBS Braking Master (2)'!$F$7:$AM$12555,34,0)</f>
        <v>2</v>
      </c>
      <c r="K931" s="6"/>
    </row>
    <row r="932" spans="1:11" x14ac:dyDescent="0.25">
      <c r="A932" s="7">
        <v>355105851</v>
      </c>
      <c r="B932" s="7" t="str">
        <f>VLOOKUP(A932,'[1]HPBS Braking Master (2)'!$F$7:$G$12555,2,0)</f>
        <v>52168PRO</v>
      </c>
      <c r="C932" s="8" t="s">
        <v>1624</v>
      </c>
      <c r="D932" s="9" t="s">
        <v>923</v>
      </c>
      <c r="E932" s="9" t="s">
        <v>2926</v>
      </c>
      <c r="F932" s="13" t="s">
        <v>1871</v>
      </c>
      <c r="G932" s="8" t="s">
        <v>3214</v>
      </c>
      <c r="H932" s="8"/>
      <c r="I932" s="6" t="s">
        <v>3966</v>
      </c>
      <c r="J932" s="10">
        <f>VLOOKUP(A932,'[1]HPBS Braking Master (2)'!$F$7:$AM$12555,34,0)</f>
        <v>2</v>
      </c>
      <c r="K932" s="6"/>
    </row>
    <row r="933" spans="1:11" x14ac:dyDescent="0.25">
      <c r="A933" s="7">
        <v>355105921</v>
      </c>
      <c r="B933" s="7">
        <f>VLOOKUP(A933,'[1]HPBS Braking Master (2)'!$F$7:$G$12555,2,0)</f>
        <v>52334</v>
      </c>
      <c r="C933" s="8" t="s">
        <v>1624</v>
      </c>
      <c r="D933" s="9" t="s">
        <v>924</v>
      </c>
      <c r="E933" s="9" t="s">
        <v>2900</v>
      </c>
      <c r="F933" s="13" t="s">
        <v>2542</v>
      </c>
      <c r="G933" s="8" t="str">
        <f>VLOOKUP(A933,'[2]Discos HPBS Performance '!$C$13:$N$167,12,0)</f>
        <v>FR20007</v>
      </c>
      <c r="H933" s="8" t="str">
        <f>VLOOKUP(A933,'[2]Discos HPBS Performance '!$C$13:$N$167,10,0)</f>
        <v>A-5214</v>
      </c>
      <c r="I933" s="6" t="s">
        <v>3967</v>
      </c>
      <c r="J933" s="10">
        <f>VLOOKUP(A933,'[1]HPBS Braking Master (2)'!$F$7:$AM$12555,34,0)</f>
        <v>2</v>
      </c>
      <c r="K933" s="6"/>
    </row>
    <row r="934" spans="1:11" x14ac:dyDescent="0.25">
      <c r="A934" s="7">
        <v>355105951</v>
      </c>
      <c r="B934" s="7" t="str">
        <f>VLOOKUP(A934,'[1]HPBS Braking Master (2)'!$F$7:$G$12555,2,0)</f>
        <v>52156PRO</v>
      </c>
      <c r="C934" s="8" t="s">
        <v>1624</v>
      </c>
      <c r="D934" s="9" t="s">
        <v>925</v>
      </c>
      <c r="E934" s="9" t="s">
        <v>2926</v>
      </c>
      <c r="F934" s="13" t="s">
        <v>2543</v>
      </c>
      <c r="G934" s="8" t="s">
        <v>3214</v>
      </c>
      <c r="H934" s="8" t="str">
        <f>VLOOKUP(A934,'[2]Discos HPBS PRO '!$C$14:$L$216,10,0)</f>
        <v>A-5977</v>
      </c>
      <c r="I934" s="6" t="s">
        <v>3968</v>
      </c>
      <c r="J934" s="10">
        <f>VLOOKUP(A934,'[1]HPBS Braking Master (2)'!$F$7:$AM$12555,34,0)</f>
        <v>2</v>
      </c>
      <c r="K934" s="6"/>
    </row>
    <row r="935" spans="1:11" x14ac:dyDescent="0.25">
      <c r="A935" s="7">
        <v>355105991</v>
      </c>
      <c r="B935" s="7" t="str">
        <f>VLOOKUP(A935,'[1]HPBS Braking Master (2)'!$F$7:$G$12555,2,0)</f>
        <v>52155PRO</v>
      </c>
      <c r="C935" s="8" t="s">
        <v>1624</v>
      </c>
      <c r="D935" s="9" t="s">
        <v>926</v>
      </c>
      <c r="E935" s="9" t="s">
        <v>2926</v>
      </c>
      <c r="F935" s="13" t="s">
        <v>2319</v>
      </c>
      <c r="G935" s="8" t="s">
        <v>3214</v>
      </c>
      <c r="H935" s="8"/>
      <c r="I935" s="6" t="s">
        <v>3969</v>
      </c>
      <c r="J935" s="10">
        <f>VLOOKUP(A935,'[1]HPBS Braking Master (2)'!$F$7:$AM$12555,34,0)</f>
        <v>2</v>
      </c>
      <c r="K935" s="6"/>
    </row>
    <row r="936" spans="1:11" x14ac:dyDescent="0.25">
      <c r="A936" s="7">
        <v>355106051</v>
      </c>
      <c r="B936" s="7" t="str">
        <f>VLOOKUP(A936,'[1]HPBS Braking Master (2)'!$F$7:$G$12555,2,0)</f>
        <v>52430PRO</v>
      </c>
      <c r="C936" s="8" t="s">
        <v>1624</v>
      </c>
      <c r="D936" s="9" t="s">
        <v>927</v>
      </c>
      <c r="E936" s="9" t="s">
        <v>2898</v>
      </c>
      <c r="F936" s="13" t="s">
        <v>1865</v>
      </c>
      <c r="G936" s="8" t="str">
        <f>VLOOKUP(A936,'[2]Discos HPBS PRO '!$C$14:$N$216,12,0)</f>
        <v>FR09059</v>
      </c>
      <c r="H936" s="8"/>
      <c r="I936" s="6" t="s">
        <v>3970</v>
      </c>
      <c r="J936" s="10">
        <f>VLOOKUP(A936,'[1]HPBS Braking Master (2)'!$F$7:$AM$12555,34,0)</f>
        <v>2</v>
      </c>
      <c r="K936" s="6"/>
    </row>
    <row r="937" spans="1:11" x14ac:dyDescent="0.25">
      <c r="A937" s="7">
        <v>355106071</v>
      </c>
      <c r="B937" s="7" t="str">
        <f>VLOOKUP(A937,'[1]HPBS Braking Master (2)'!$F$7:$G$12555,2,0)</f>
        <v>52431PRO</v>
      </c>
      <c r="C937" s="8" t="s">
        <v>1624</v>
      </c>
      <c r="D937" s="9" t="s">
        <v>928</v>
      </c>
      <c r="E937" s="9" t="s">
        <v>2898</v>
      </c>
      <c r="F937" s="13" t="s">
        <v>2544</v>
      </c>
      <c r="G937" s="8" t="str">
        <f>VLOOKUP(A937,'[2]Discos HPBS PRO '!$C$14:$N$216,12,0)</f>
        <v>FR09057</v>
      </c>
      <c r="H937" s="8"/>
      <c r="I937" s="6" t="s">
        <v>3971</v>
      </c>
      <c r="J937" s="10">
        <f>VLOOKUP(A937,'[1]HPBS Braking Master (2)'!$F$7:$AM$12555,34,0)</f>
        <v>2</v>
      </c>
      <c r="K937" s="6"/>
    </row>
    <row r="938" spans="1:11" x14ac:dyDescent="0.25">
      <c r="A938" s="7">
        <v>355106091</v>
      </c>
      <c r="B938" s="7" t="str">
        <f>VLOOKUP(A938,'[1]HPBS Braking Master (2)'!$F$7:$G$12555,2,0)</f>
        <v>52432PRO</v>
      </c>
      <c r="C938" s="8" t="s">
        <v>1624</v>
      </c>
      <c r="D938" s="9" t="s">
        <v>929</v>
      </c>
      <c r="E938" s="9" t="s">
        <v>2898</v>
      </c>
      <c r="F938" s="13" t="s">
        <v>2545</v>
      </c>
      <c r="G938" s="8" t="str">
        <f>VLOOKUP(A938,'[2]Discos HPBS PRO '!$C$14:$N$216,12,0)</f>
        <v>FR09060</v>
      </c>
      <c r="H938" s="8"/>
      <c r="I938" s="6" t="s">
        <v>3972</v>
      </c>
      <c r="J938" s="10">
        <f>VLOOKUP(A938,'[1]HPBS Braking Master (2)'!$F$7:$AM$12555,34,0)</f>
        <v>2</v>
      </c>
      <c r="K938" s="6"/>
    </row>
    <row r="939" spans="1:11" x14ac:dyDescent="0.25">
      <c r="A939" s="7">
        <v>355106111</v>
      </c>
      <c r="B939" s="7" t="str">
        <f>VLOOKUP(A939,'[1]HPBS Braking Master (2)'!$F$7:$G$12555,2,0)</f>
        <v>52433PRO</v>
      </c>
      <c r="C939" s="8" t="s">
        <v>1624</v>
      </c>
      <c r="D939" s="9" t="s">
        <v>930</v>
      </c>
      <c r="E939" s="9" t="s">
        <v>2988</v>
      </c>
      <c r="F939" s="13" t="s">
        <v>2546</v>
      </c>
      <c r="G939" s="8" t="str">
        <f>VLOOKUP(A939,'[2]Discos HPBS PRO '!$C$14:$N$216,12,0)</f>
        <v>FR09058</v>
      </c>
      <c r="H939" s="8"/>
      <c r="I939" s="6" t="s">
        <v>3973</v>
      </c>
      <c r="J939" s="10">
        <f>VLOOKUP(A939,'[1]HPBS Braking Master (2)'!$F$7:$AM$12555,34,0)</f>
        <v>2</v>
      </c>
      <c r="K939" s="6"/>
    </row>
    <row r="940" spans="1:11" x14ac:dyDescent="0.25">
      <c r="A940" s="7">
        <v>355106191</v>
      </c>
      <c r="B940" s="7" t="str">
        <f>VLOOKUP(A940,'[1]HPBS Braking Master (2)'!$F$7:$G$12555,2,0)</f>
        <v>52516PRO</v>
      </c>
      <c r="C940" s="8" t="s">
        <v>1624</v>
      </c>
      <c r="D940" s="9" t="s">
        <v>931</v>
      </c>
      <c r="E940" s="9" t="s">
        <v>2951</v>
      </c>
      <c r="F940" s="13" t="s">
        <v>2547</v>
      </c>
      <c r="G940" s="8" t="str">
        <f>VLOOKUP(A940,'[2]Discos HPBS PRO '!$C$14:$N$216,12,0)</f>
        <v>FR21001</v>
      </c>
      <c r="H940" s="8"/>
      <c r="I940" s="6" t="s">
        <v>3974</v>
      </c>
      <c r="J940" s="10">
        <f>VLOOKUP(A940,'[1]HPBS Braking Master (2)'!$F$7:$AM$12555,34,0)</f>
        <v>2</v>
      </c>
      <c r="K940" s="6"/>
    </row>
    <row r="941" spans="1:11" x14ac:dyDescent="0.25">
      <c r="A941" s="7">
        <v>355106371</v>
      </c>
      <c r="B941" s="7">
        <f>VLOOKUP(A941,'[1]HPBS Braking Master (2)'!$F$7:$G$12555,2,0)</f>
        <v>50248</v>
      </c>
      <c r="C941" s="8" t="s">
        <v>1624</v>
      </c>
      <c r="D941" s="9" t="s">
        <v>932</v>
      </c>
      <c r="E941" s="9" t="s">
        <v>2990</v>
      </c>
      <c r="F941" s="13" t="s">
        <v>2548</v>
      </c>
      <c r="G941" s="8" t="s">
        <v>3214</v>
      </c>
      <c r="H941" s="8" t="str">
        <f>VLOOKUP(A941,'[2]Discos HPBS Performance '!$C$13:$N$167,10,0)</f>
        <v>I-1209</v>
      </c>
      <c r="I941" s="6" t="s">
        <v>3975</v>
      </c>
      <c r="J941" s="10">
        <f>VLOOKUP(A941,'[1]HPBS Braking Master (2)'!$F$7:$AM$12555,34,0)</f>
        <v>2</v>
      </c>
      <c r="K941" s="6"/>
    </row>
    <row r="942" spans="1:11" x14ac:dyDescent="0.25">
      <c r="A942" s="7">
        <v>355106431</v>
      </c>
      <c r="B942" s="7" t="str">
        <f>VLOOKUP(A942,'[1]HPBS Braking Master (2)'!$F$7:$G$12555,2,0)</f>
        <v>51040PRO</v>
      </c>
      <c r="C942" s="8" t="s">
        <v>1624</v>
      </c>
      <c r="D942" s="9" t="s">
        <v>933</v>
      </c>
      <c r="E942" s="9" t="s">
        <v>2905</v>
      </c>
      <c r="F942" s="13" t="s">
        <v>2549</v>
      </c>
      <c r="G942" s="8" t="str">
        <f>VLOOKUP(A942,'[2]Discos HPBS PRO '!$C$14:$N$216,12,0)</f>
        <v>FR08073</v>
      </c>
      <c r="H942" s="8"/>
      <c r="I942" s="6" t="s">
        <v>3976</v>
      </c>
      <c r="J942" s="10">
        <f>VLOOKUP(A942,'[1]HPBS Braking Master (2)'!$F$7:$AM$12555,34,0)</f>
        <v>2</v>
      </c>
      <c r="K942" s="6"/>
    </row>
    <row r="943" spans="1:11" x14ac:dyDescent="0.25">
      <c r="A943" s="7">
        <v>355106551</v>
      </c>
      <c r="B943" s="7" t="str">
        <f>VLOOKUP(A943,'[1]HPBS Braking Master (2)'!$F$7:$G$12555,2,0)</f>
        <v>50448PRO</v>
      </c>
      <c r="C943" s="8" t="s">
        <v>1624</v>
      </c>
      <c r="D943" s="9" t="s">
        <v>934</v>
      </c>
      <c r="E943" s="9" t="s">
        <v>2960</v>
      </c>
      <c r="F943" s="13" t="s">
        <v>2550</v>
      </c>
      <c r="G943" s="8" t="s">
        <v>3214</v>
      </c>
      <c r="H943" s="8"/>
      <c r="I943" s="6" t="s">
        <v>3977</v>
      </c>
      <c r="J943" s="10">
        <f>VLOOKUP(A943,'[1]HPBS Braking Master (2)'!$F$7:$AM$12555,34,0)</f>
        <v>2</v>
      </c>
      <c r="K943" s="6"/>
    </row>
    <row r="944" spans="1:11" x14ac:dyDescent="0.25">
      <c r="A944" s="7">
        <v>355106571</v>
      </c>
      <c r="B944" s="7" t="str">
        <f>VLOOKUP(A944,'[1]HPBS Braking Master (2)'!$F$7:$G$12555,2,0)</f>
        <v>50449PRO</v>
      </c>
      <c r="C944" s="8" t="s">
        <v>1624</v>
      </c>
      <c r="D944" s="9" t="s">
        <v>935</v>
      </c>
      <c r="E944" s="9" t="s">
        <v>2945</v>
      </c>
      <c r="F944" s="13" t="s">
        <v>2551</v>
      </c>
      <c r="G944" s="8" t="str">
        <f>VLOOKUP(A944,'[2]Discos HPBS PRO '!$C$14:$N$216,12,0)</f>
        <v>FR03009</v>
      </c>
      <c r="H944" s="8"/>
      <c r="I944" s="6" t="s">
        <v>3978</v>
      </c>
      <c r="J944" s="10">
        <f>VLOOKUP(A944,'[1]HPBS Braking Master (2)'!$F$7:$AM$12555,34,0)</f>
        <v>2</v>
      </c>
      <c r="K944" s="6"/>
    </row>
    <row r="945" spans="1:11" x14ac:dyDescent="0.25">
      <c r="A945" s="7">
        <v>355106601</v>
      </c>
      <c r="B945" s="7" t="str">
        <f>VLOOKUP(A945,'[1]HPBS Braking Master (2)'!$F$7:$G$12555,2,0)</f>
        <v>50260PRO</v>
      </c>
      <c r="C945" s="8" t="s">
        <v>1624</v>
      </c>
      <c r="D945" s="9" t="s">
        <v>936</v>
      </c>
      <c r="E945" s="9" t="s">
        <v>2977</v>
      </c>
      <c r="F945" s="13" t="s">
        <v>2552</v>
      </c>
      <c r="G945" s="8" t="str">
        <f>VLOOKUP(A945,'[2]Discos HPBS PRO '!$C$14:$N$216,12,0)</f>
        <v>FR32001</v>
      </c>
      <c r="H945" s="8" t="str">
        <f>VLOOKUP(A945,'[2]Discos HPBS PRO '!$C$14:$L$216,10,0)</f>
        <v>A-5967</v>
      </c>
      <c r="I945" s="6" t="s">
        <v>3979</v>
      </c>
      <c r="J945" s="10">
        <f>VLOOKUP(A945,'[1]HPBS Braking Master (2)'!$F$7:$AM$12555,34,0)</f>
        <v>2</v>
      </c>
      <c r="K945" s="6"/>
    </row>
    <row r="946" spans="1:11" x14ac:dyDescent="0.25">
      <c r="A946" s="7">
        <v>355106661</v>
      </c>
      <c r="B946" s="7" t="str">
        <f>VLOOKUP(A946,'[1]HPBS Braking Master (2)'!$F$7:$G$12555,2,0)</f>
        <v>53975PRO</v>
      </c>
      <c r="C946" s="8" t="s">
        <v>1624</v>
      </c>
      <c r="D946" s="9" t="s">
        <v>937</v>
      </c>
      <c r="E946" s="9" t="s">
        <v>2961</v>
      </c>
      <c r="F946" s="13" t="s">
        <v>1882</v>
      </c>
      <c r="G946" s="8" t="s">
        <v>3214</v>
      </c>
      <c r="H946" s="8" t="str">
        <f>VLOOKUP(A946,'[2]Discos HPBS PRO '!$C$14:$L$216,10,0)</f>
        <v>A-7330</v>
      </c>
      <c r="I946" s="6" t="s">
        <v>3980</v>
      </c>
      <c r="J946" s="10">
        <f>VLOOKUP(A946,'[1]HPBS Braking Master (2)'!$F$7:$AM$12555,34,0)</f>
        <v>2</v>
      </c>
      <c r="K946" s="6"/>
    </row>
    <row r="947" spans="1:11" x14ac:dyDescent="0.25">
      <c r="A947" s="7">
        <v>355106731</v>
      </c>
      <c r="B947" s="7" t="str">
        <f>VLOOKUP(A947,'[1]HPBS Braking Master (2)'!$F$7:$G$12555,2,0)</f>
        <v>53971PRO</v>
      </c>
      <c r="C947" s="8" t="s">
        <v>1624</v>
      </c>
      <c r="D947" s="9" t="s">
        <v>938</v>
      </c>
      <c r="E947" s="9" t="s">
        <v>2963</v>
      </c>
      <c r="F947" s="13" t="s">
        <v>2553</v>
      </c>
      <c r="G947" s="8" t="str">
        <f>VLOOKUP(A947,'[2]Discos HPBS PRO '!$C$14:$N$216,12,0)</f>
        <v>FR02009</v>
      </c>
      <c r="H947" s="8"/>
      <c r="I947" s="6" t="s">
        <v>3981</v>
      </c>
      <c r="J947" s="10">
        <f>VLOOKUP(A947,'[1]HPBS Braking Master (2)'!$F$7:$AM$12555,34,0)</f>
        <v>2</v>
      </c>
      <c r="K947" s="6"/>
    </row>
    <row r="948" spans="1:11" x14ac:dyDescent="0.25">
      <c r="A948" s="7">
        <v>355106751</v>
      </c>
      <c r="B948" s="7" t="str">
        <f>VLOOKUP(A948,'[1]HPBS Braking Master (2)'!$F$7:$G$12555,2,0)</f>
        <v>53972PRO</v>
      </c>
      <c r="C948" s="8" t="s">
        <v>1624</v>
      </c>
      <c r="D948" s="9" t="s">
        <v>939</v>
      </c>
      <c r="E948" s="9" t="s">
        <v>2963</v>
      </c>
      <c r="F948" s="13" t="s">
        <v>2554</v>
      </c>
      <c r="G948" s="8" t="s">
        <v>3214</v>
      </c>
      <c r="H948" s="8"/>
      <c r="I948" s="6" t="s">
        <v>3982</v>
      </c>
      <c r="J948" s="10">
        <f>VLOOKUP(A948,'[1]HPBS Braking Master (2)'!$F$7:$AM$12555,34,0)</f>
        <v>2</v>
      </c>
      <c r="K948" s="6"/>
    </row>
    <row r="949" spans="1:11" x14ac:dyDescent="0.25">
      <c r="A949" s="7">
        <v>355106771</v>
      </c>
      <c r="B949" s="7" t="str">
        <f>VLOOKUP(A949,'[1]HPBS Braking Master (2)'!$F$7:$G$12555,2,0)</f>
        <v>50266PRO</v>
      </c>
      <c r="C949" s="8" t="s">
        <v>1624</v>
      </c>
      <c r="D949" s="9" t="s">
        <v>940</v>
      </c>
      <c r="E949" s="9" t="s">
        <v>2946</v>
      </c>
      <c r="F949" s="13" t="s">
        <v>2555</v>
      </c>
      <c r="G949" s="8" t="s">
        <v>3214</v>
      </c>
      <c r="H949" s="8"/>
      <c r="I949" s="6" t="s">
        <v>3983</v>
      </c>
      <c r="J949" s="10">
        <f>VLOOKUP(A949,'[1]HPBS Braking Master (2)'!$F$7:$AM$12555,34,0)</f>
        <v>1</v>
      </c>
      <c r="K949" s="6"/>
    </row>
    <row r="950" spans="1:11" x14ac:dyDescent="0.25">
      <c r="A950" s="7">
        <v>355106791</v>
      </c>
      <c r="B950" s="7" t="str">
        <f>VLOOKUP(A950,'[1]HPBS Braking Master (2)'!$F$7:$G$12555,2,0)</f>
        <v>50267PRO</v>
      </c>
      <c r="C950" s="8" t="s">
        <v>1624</v>
      </c>
      <c r="D950" s="9" t="s">
        <v>941</v>
      </c>
      <c r="E950" s="9" t="s">
        <v>2946</v>
      </c>
      <c r="F950" s="13" t="s">
        <v>2555</v>
      </c>
      <c r="G950" s="8" t="s">
        <v>3214</v>
      </c>
      <c r="H950" s="8"/>
      <c r="I950" s="6" t="s">
        <v>3984</v>
      </c>
      <c r="J950" s="10">
        <f>VLOOKUP(A950,'[1]HPBS Braking Master (2)'!$F$7:$AM$12555,34,0)</f>
        <v>1</v>
      </c>
      <c r="K950" s="6"/>
    </row>
    <row r="951" spans="1:11" x14ac:dyDescent="0.25">
      <c r="A951" s="7">
        <v>355106851</v>
      </c>
      <c r="B951" s="7" t="str">
        <f>VLOOKUP(A951,'[1]HPBS Braking Master (2)'!$F$7:$G$12555,2,0)</f>
        <v>50269PRO</v>
      </c>
      <c r="C951" s="8" t="s">
        <v>1624</v>
      </c>
      <c r="D951" s="9" t="s">
        <v>942</v>
      </c>
      <c r="E951" s="9" t="s">
        <v>2926</v>
      </c>
      <c r="F951" s="13" t="s">
        <v>1873</v>
      </c>
      <c r="G951" s="8" t="s">
        <v>3214</v>
      </c>
      <c r="H951" s="8"/>
      <c r="I951" s="6" t="s">
        <v>3985</v>
      </c>
      <c r="J951" s="10">
        <f>VLOOKUP(A951,'[1]HPBS Braking Master (2)'!$F$7:$AM$12555,34,0)</f>
        <v>1</v>
      </c>
      <c r="K951" s="6"/>
    </row>
    <row r="952" spans="1:11" x14ac:dyDescent="0.25">
      <c r="A952" s="7">
        <v>355106911</v>
      </c>
      <c r="B952" s="7" t="str">
        <f>VLOOKUP(A952,'[1]HPBS Braking Master (2)'!$F$7:$G$12555,2,0)</f>
        <v>50272PRO</v>
      </c>
      <c r="C952" s="8" t="s">
        <v>1624</v>
      </c>
      <c r="D952" s="9" t="s">
        <v>943</v>
      </c>
      <c r="E952" s="9" t="s">
        <v>2926</v>
      </c>
      <c r="F952" s="13" t="s">
        <v>1873</v>
      </c>
      <c r="G952" s="8" t="s">
        <v>3214</v>
      </c>
      <c r="H952" s="8"/>
      <c r="I952" s="6" t="s">
        <v>3986</v>
      </c>
      <c r="J952" s="10">
        <f>VLOOKUP(A952,'[1]HPBS Braking Master (2)'!$F$7:$AM$12555,34,0)</f>
        <v>2</v>
      </c>
      <c r="K952" s="6"/>
    </row>
    <row r="953" spans="1:11" x14ac:dyDescent="0.25">
      <c r="A953" s="7">
        <v>355107011</v>
      </c>
      <c r="B953" s="7">
        <f>VLOOKUP(A953,'[1]HPBS Braking Master (2)'!$F$7:$G$12555,2,0)</f>
        <v>50280</v>
      </c>
      <c r="C953" s="8" t="s">
        <v>1624</v>
      </c>
      <c r="D953" s="9" t="s">
        <v>944</v>
      </c>
      <c r="E953" s="9" t="s">
        <v>3178</v>
      </c>
      <c r="F953" s="13" t="s">
        <v>2556</v>
      </c>
      <c r="G953" s="8" t="str">
        <f>VLOOKUP(A953,'[2]Discos HPBS Performance '!$C$13:$N$167,12,0)</f>
        <v>FR09063</v>
      </c>
      <c r="H953" s="8" t="str">
        <f>VLOOKUP(A953,'[2]Discos HPBS Performance '!$C$13:$N$167,10,0)</f>
        <v>A-5980</v>
      </c>
      <c r="I953" s="6" t="s">
        <v>3987</v>
      </c>
      <c r="J953" s="10">
        <f>VLOOKUP(A953,'[1]HPBS Braking Master (2)'!$F$7:$AM$12555,34,0)</f>
        <v>2</v>
      </c>
      <c r="K953" s="6"/>
    </row>
    <row r="954" spans="1:11" x14ac:dyDescent="0.25">
      <c r="A954" s="7">
        <v>355107031</v>
      </c>
      <c r="B954" s="7" t="str">
        <f>VLOOKUP(A954,'[1]HPBS Braking Master (2)'!$F$7:$G$12555,2,0)</f>
        <v>50281PRO</v>
      </c>
      <c r="C954" s="8" t="s">
        <v>1624</v>
      </c>
      <c r="D954" s="9" t="s">
        <v>945</v>
      </c>
      <c r="E954" s="9" t="s">
        <v>3122</v>
      </c>
      <c r="F954" s="13" t="s">
        <v>2282</v>
      </c>
      <c r="G954" s="8" t="str">
        <f>VLOOKUP(A954,'[2]Discos HPBS PRO '!$C$14:$N$216,12,0)</f>
        <v>FR30003</v>
      </c>
      <c r="H954" s="8"/>
      <c r="I954" s="6" t="s">
        <v>3988</v>
      </c>
      <c r="J954" s="10">
        <f>VLOOKUP(A954,'[1]HPBS Braking Master (2)'!$F$7:$AM$12555,34,0)</f>
        <v>2</v>
      </c>
      <c r="K954" s="6"/>
    </row>
    <row r="955" spans="1:11" x14ac:dyDescent="0.25">
      <c r="A955" s="7">
        <v>355107071</v>
      </c>
      <c r="B955" s="7" t="str">
        <f>VLOOKUP(A955,'[1]HPBS Braking Master (2)'!$F$7:$G$12555,2,0)</f>
        <v>50283PRO</v>
      </c>
      <c r="C955" s="8" t="s">
        <v>1624</v>
      </c>
      <c r="D955" s="9" t="s">
        <v>946</v>
      </c>
      <c r="E955" s="9" t="s">
        <v>2936</v>
      </c>
      <c r="F955" s="13" t="s">
        <v>1796</v>
      </c>
      <c r="G955" s="8" t="s">
        <v>3214</v>
      </c>
      <c r="H955" s="8"/>
      <c r="I955" s="6" t="s">
        <v>3989</v>
      </c>
      <c r="J955" s="10">
        <f>VLOOKUP(A955,'[1]HPBS Braking Master (2)'!$F$7:$AM$12555,34,0)</f>
        <v>2</v>
      </c>
      <c r="K955" s="6"/>
    </row>
    <row r="956" spans="1:11" x14ac:dyDescent="0.25">
      <c r="A956" s="7">
        <v>355107091</v>
      </c>
      <c r="B956" s="7" t="str">
        <f>VLOOKUP(A956,'[1]HPBS Braking Master (2)'!$F$7:$G$12555,2,0)</f>
        <v>50284PRO</v>
      </c>
      <c r="C956" s="8" t="s">
        <v>1624</v>
      </c>
      <c r="D956" s="9" t="s">
        <v>947</v>
      </c>
      <c r="E956" s="9" t="s">
        <v>2936</v>
      </c>
      <c r="F956" s="13" t="s">
        <v>1796</v>
      </c>
      <c r="G956" s="8" t="s">
        <v>3214</v>
      </c>
      <c r="H956" s="8"/>
      <c r="I956" s="6" t="s">
        <v>3990</v>
      </c>
      <c r="J956" s="10">
        <f>VLOOKUP(A956,'[1]HPBS Braking Master (2)'!$F$7:$AM$12555,34,0)</f>
        <v>2</v>
      </c>
      <c r="K956" s="6"/>
    </row>
    <row r="957" spans="1:11" x14ac:dyDescent="0.25">
      <c r="A957" s="7">
        <v>355107121</v>
      </c>
      <c r="B957" s="7" t="str">
        <f>VLOOKUP(A957,'[1]HPBS Braking Master (2)'!$F$7:$G$12555,2,0)</f>
        <v>50286PRO</v>
      </c>
      <c r="C957" s="8" t="s">
        <v>1624</v>
      </c>
      <c r="D957" s="9" t="s">
        <v>948</v>
      </c>
      <c r="E957" s="9" t="s">
        <v>3179</v>
      </c>
      <c r="F957" s="13" t="s">
        <v>2557</v>
      </c>
      <c r="G957" s="8" t="str">
        <f>VLOOKUP(A957,'[2]Discos HPBS PRO '!$C$14:$N$216,12,0)</f>
        <v>FR20002</v>
      </c>
      <c r="H957" s="8"/>
      <c r="I957" s="6" t="s">
        <v>3991</v>
      </c>
      <c r="J957" s="10">
        <f>VLOOKUP(A957,'[1]HPBS Braking Master (2)'!$F$7:$AM$12555,34,0)</f>
        <v>2</v>
      </c>
      <c r="K957" s="6"/>
    </row>
    <row r="958" spans="1:11" x14ac:dyDescent="0.25">
      <c r="A958" s="7">
        <v>355107171</v>
      </c>
      <c r="B958" s="7">
        <f>VLOOKUP(A958,'[1]HPBS Braking Master (2)'!$F$7:$G$12555,2,0)</f>
        <v>50293</v>
      </c>
      <c r="C958" s="8" t="s">
        <v>1624</v>
      </c>
      <c r="D958" s="9" t="s">
        <v>949</v>
      </c>
      <c r="E958" s="9" t="s">
        <v>3101</v>
      </c>
      <c r="F958" s="13" t="s">
        <v>2283</v>
      </c>
      <c r="G958" s="8" t="str">
        <f>VLOOKUP(A958,'[2]Discos HPBS Performance '!$C$13:$N$167,12,0)</f>
        <v>FR05043</v>
      </c>
      <c r="H958" s="8" t="str">
        <f>VLOOKUP(A958,'[2]Discos HPBS Performance '!$C$13:$N$167,10,0)</f>
        <v>A-5884</v>
      </c>
      <c r="I958" s="6" t="s">
        <v>3992</v>
      </c>
      <c r="J958" s="10">
        <f>VLOOKUP(A958,'[1]HPBS Braking Master (2)'!$F$7:$AM$12555,34,0)</f>
        <v>2</v>
      </c>
      <c r="K958" s="6"/>
    </row>
    <row r="959" spans="1:11" x14ac:dyDescent="0.25">
      <c r="A959" s="7">
        <v>355107181</v>
      </c>
      <c r="B959" s="7">
        <f>VLOOKUP(A959,'[1]HPBS Braking Master (2)'!$F$7:$G$12555,2,0)</f>
        <v>50294</v>
      </c>
      <c r="C959" s="8" t="s">
        <v>1624</v>
      </c>
      <c r="D959" s="9" t="s">
        <v>950</v>
      </c>
      <c r="E959" s="9" t="s">
        <v>2990</v>
      </c>
      <c r="F959" s="13" t="s">
        <v>1929</v>
      </c>
      <c r="G959" s="8" t="s">
        <v>3214</v>
      </c>
      <c r="H959" s="8"/>
      <c r="I959" s="6" t="s">
        <v>3993</v>
      </c>
      <c r="J959" s="10">
        <f>VLOOKUP(A959,'[1]HPBS Braking Master (2)'!$F$7:$AM$12555,34,0)</f>
        <v>2</v>
      </c>
      <c r="K959" s="6"/>
    </row>
    <row r="960" spans="1:11" x14ac:dyDescent="0.25">
      <c r="A960" s="7">
        <v>355107351</v>
      </c>
      <c r="B960" s="7" t="str">
        <f>VLOOKUP(A960,'[1]HPBS Braking Master (2)'!$F$7:$G$12555,2,0)</f>
        <v>50305PRO</v>
      </c>
      <c r="C960" s="8" t="s">
        <v>1624</v>
      </c>
      <c r="D960" s="9" t="s">
        <v>951</v>
      </c>
      <c r="E960" s="9" t="s">
        <v>2948</v>
      </c>
      <c r="F960" s="13" t="s">
        <v>2558</v>
      </c>
      <c r="G960" s="8" t="str">
        <f>VLOOKUP(A960,'[2]Discos HPBS PRO '!$C$14:$N$216,12,0)</f>
        <v>FR02008</v>
      </c>
      <c r="H960" s="8"/>
      <c r="I960" s="6" t="s">
        <v>3994</v>
      </c>
      <c r="J960" s="10">
        <f>VLOOKUP(A960,'[1]HPBS Braking Master (2)'!$F$7:$AM$12555,34,0)</f>
        <v>2</v>
      </c>
      <c r="K960" s="6"/>
    </row>
    <row r="961" spans="1:11" x14ac:dyDescent="0.25">
      <c r="A961" s="7">
        <v>355107481</v>
      </c>
      <c r="B961" s="7" t="str">
        <f>VLOOKUP(A961,'[1]HPBS Braking Master (2)'!$F$7:$G$12555,2,0)</f>
        <v>54059PRO</v>
      </c>
      <c r="C961" s="8" t="s">
        <v>1624</v>
      </c>
      <c r="D961" s="9" t="s">
        <v>952</v>
      </c>
      <c r="E961" s="9" t="s">
        <v>2926</v>
      </c>
      <c r="F961" s="13" t="s">
        <v>2559</v>
      </c>
      <c r="G961" s="8" t="str">
        <f>VLOOKUP(A961,'[2]Discos HPBS PRO '!$C$14:$N$216,12,0)</f>
        <v>FR16008</v>
      </c>
      <c r="H961" s="8"/>
      <c r="I961" s="6" t="s">
        <v>3995</v>
      </c>
      <c r="J961" s="10">
        <f>VLOOKUP(A961,'[1]HPBS Braking Master (2)'!$F$7:$AM$12555,34,0)</f>
        <v>2</v>
      </c>
      <c r="K961" s="6"/>
    </row>
    <row r="962" spans="1:11" x14ac:dyDescent="0.25">
      <c r="A962" s="7">
        <v>355107501</v>
      </c>
      <c r="B962" s="7" t="str">
        <f>VLOOKUP(A962,'[1]HPBS Braking Master (2)'!$F$7:$G$12555,2,0)</f>
        <v>54060PRO</v>
      </c>
      <c r="C962" s="8" t="s">
        <v>1624</v>
      </c>
      <c r="D962" s="9" t="s">
        <v>953</v>
      </c>
      <c r="E962" s="9" t="s">
        <v>2950</v>
      </c>
      <c r="F962" s="13" t="s">
        <v>2560</v>
      </c>
      <c r="G962" s="8" t="str">
        <f>VLOOKUP(A962,'[2]Discos HPBS PRO '!$C$14:$N$216,12,0)</f>
        <v>FR05041</v>
      </c>
      <c r="H962" s="8"/>
      <c r="I962" s="6" t="s">
        <v>3996</v>
      </c>
      <c r="J962" s="10">
        <f>VLOOKUP(A962,'[1]HPBS Braking Master (2)'!$F$7:$AM$12555,34,0)</f>
        <v>2</v>
      </c>
      <c r="K962" s="6"/>
    </row>
    <row r="963" spans="1:11" x14ac:dyDescent="0.25">
      <c r="A963" s="7">
        <v>355107521</v>
      </c>
      <c r="B963" s="7" t="str">
        <f>VLOOKUP(A963,'[1]HPBS Braking Master (2)'!$F$7:$G$12555,2,0)</f>
        <v>50310PRO</v>
      </c>
      <c r="C963" s="8" t="s">
        <v>1624</v>
      </c>
      <c r="D963" s="9" t="s">
        <v>954</v>
      </c>
      <c r="E963" s="9" t="s">
        <v>2963</v>
      </c>
      <c r="F963" s="13" t="s">
        <v>2561</v>
      </c>
      <c r="G963" s="8" t="str">
        <f>VLOOKUP(A963,'[2]Discos HPBS PRO '!$C$14:$N$216,12,0)</f>
        <v>FR02002</v>
      </c>
      <c r="H963" s="8" t="str">
        <f>VLOOKUP(A963,'[2]Discos HPBS PRO '!$C$14:$L$216,10,0)</f>
        <v>A-6029</v>
      </c>
      <c r="I963" s="6" t="s">
        <v>3997</v>
      </c>
      <c r="J963" s="10">
        <f>VLOOKUP(A963,'[1]HPBS Braking Master (2)'!$F$7:$AM$12555,34,0)</f>
        <v>2</v>
      </c>
      <c r="K963" s="6"/>
    </row>
    <row r="964" spans="1:11" x14ac:dyDescent="0.25">
      <c r="A964" s="7">
        <v>355107541</v>
      </c>
      <c r="B964" s="7" t="str">
        <f>VLOOKUP(A964,'[1]HPBS Braking Master (2)'!$F$7:$G$12555,2,0)</f>
        <v>50311PRO</v>
      </c>
      <c r="C964" s="8" t="s">
        <v>1624</v>
      </c>
      <c r="D964" s="9" t="s">
        <v>955</v>
      </c>
      <c r="E964" s="9" t="s">
        <v>2987</v>
      </c>
      <c r="F964" s="13" t="s">
        <v>2562</v>
      </c>
      <c r="G964" s="8" t="s">
        <v>3214</v>
      </c>
      <c r="H964" s="8"/>
      <c r="I964" s="6" t="s">
        <v>3998</v>
      </c>
      <c r="J964" s="10">
        <f>VLOOKUP(A964,'[1]HPBS Braking Master (2)'!$F$7:$AM$12555,34,0)</f>
        <v>2</v>
      </c>
      <c r="K964" s="6"/>
    </row>
    <row r="965" spans="1:11" x14ac:dyDescent="0.25">
      <c r="A965" s="7">
        <v>355107561</v>
      </c>
      <c r="B965" s="7" t="str">
        <f>VLOOKUP(A965,'[1]HPBS Braking Master (2)'!$F$7:$G$12555,2,0)</f>
        <v>50312PRO</v>
      </c>
      <c r="C965" s="8" t="s">
        <v>1624</v>
      </c>
      <c r="D965" s="9" t="s">
        <v>956</v>
      </c>
      <c r="E965" s="9" t="s">
        <v>2987</v>
      </c>
      <c r="F965" s="13" t="s">
        <v>2563</v>
      </c>
      <c r="G965" s="8" t="s">
        <v>3214</v>
      </c>
      <c r="H965" s="8"/>
      <c r="I965" s="6" t="s">
        <v>3999</v>
      </c>
      <c r="J965" s="10">
        <f>VLOOKUP(A965,'[1]HPBS Braking Master (2)'!$F$7:$AM$12555,34,0)</f>
        <v>2</v>
      </c>
      <c r="K965" s="6"/>
    </row>
    <row r="966" spans="1:11" x14ac:dyDescent="0.25">
      <c r="A966" s="7">
        <v>355107611</v>
      </c>
      <c r="B966" s="7" t="str">
        <f>VLOOKUP(A966,'[1]HPBS Braking Master (2)'!$F$7:$G$12555,2,0)</f>
        <v>50315PRO</v>
      </c>
      <c r="C966" s="8" t="s">
        <v>1624</v>
      </c>
      <c r="D966" s="9" t="s">
        <v>957</v>
      </c>
      <c r="E966" s="9" t="s">
        <v>2963</v>
      </c>
      <c r="F966" s="13" t="s">
        <v>2564</v>
      </c>
      <c r="G966" s="8" t="str">
        <f>VLOOKUP(A966,'[2]Discos HPBS PRO '!$C$14:$N$216,12,0)</f>
        <v>FR28010</v>
      </c>
      <c r="H966" s="8"/>
      <c r="I966" s="6" t="s">
        <v>4000</v>
      </c>
      <c r="J966" s="10">
        <f>VLOOKUP(A966,'[1]HPBS Braking Master (2)'!$F$7:$AM$12555,34,0)</f>
        <v>2</v>
      </c>
      <c r="K966" s="6"/>
    </row>
    <row r="967" spans="1:11" x14ac:dyDescent="0.25">
      <c r="A967" s="7">
        <v>355107631</v>
      </c>
      <c r="B967" s="7" t="str">
        <f>VLOOKUP(A967,'[1]HPBS Braking Master (2)'!$F$7:$G$12555,2,0)</f>
        <v>50316PRO</v>
      </c>
      <c r="C967" s="8" t="s">
        <v>1624</v>
      </c>
      <c r="D967" s="9" t="s">
        <v>958</v>
      </c>
      <c r="E967" s="9" t="s">
        <v>2987</v>
      </c>
      <c r="F967" s="13" t="s">
        <v>2565</v>
      </c>
      <c r="G967" s="8" t="s">
        <v>3214</v>
      </c>
      <c r="H967" s="8"/>
      <c r="I967" s="6" t="s">
        <v>4001</v>
      </c>
      <c r="J967" s="10">
        <f>VLOOKUP(A967,'[1]HPBS Braking Master (2)'!$F$7:$AM$12555,34,0)</f>
        <v>1</v>
      </c>
      <c r="K967" s="6"/>
    </row>
    <row r="968" spans="1:11" x14ac:dyDescent="0.25">
      <c r="A968" s="7">
        <v>355107671</v>
      </c>
      <c r="B968" s="7" t="str">
        <f>VLOOKUP(A968,'[1]HPBS Braking Master (2)'!$F$7:$G$12555,2,0)</f>
        <v>50318PRO</v>
      </c>
      <c r="C968" s="8" t="s">
        <v>1624</v>
      </c>
      <c r="D968" s="9" t="s">
        <v>959</v>
      </c>
      <c r="E968" s="9" t="s">
        <v>2945</v>
      </c>
      <c r="F968" s="13" t="s">
        <v>2566</v>
      </c>
      <c r="G968" s="8" t="s">
        <v>3214</v>
      </c>
      <c r="H968" s="8"/>
      <c r="I968" s="6" t="s">
        <v>4002</v>
      </c>
      <c r="J968" s="10">
        <f>VLOOKUP(A968,'[1]HPBS Braking Master (2)'!$F$7:$AM$12555,34,0)</f>
        <v>2</v>
      </c>
      <c r="K968" s="6"/>
    </row>
    <row r="969" spans="1:11" x14ac:dyDescent="0.25">
      <c r="A969" s="7">
        <v>355107691</v>
      </c>
      <c r="B969" s="7" t="str">
        <f>VLOOKUP(A969,'[1]HPBS Braking Master (2)'!$F$7:$G$12555,2,0)</f>
        <v>50319PRO</v>
      </c>
      <c r="C969" s="8" t="s">
        <v>1624</v>
      </c>
      <c r="D969" s="9" t="s">
        <v>960</v>
      </c>
      <c r="E969" s="9" t="s">
        <v>2945</v>
      </c>
      <c r="F969" s="13" t="s">
        <v>2567</v>
      </c>
      <c r="G969" s="8" t="str">
        <f>VLOOKUP(A969,'[2]Discos HPBS PRO '!$C$14:$N$216,12,0)</f>
        <v>FR03008</v>
      </c>
      <c r="H969" s="8"/>
      <c r="I969" s="6" t="s">
        <v>4003</v>
      </c>
      <c r="J969" s="10">
        <f>VLOOKUP(A969,'[1]HPBS Braking Master (2)'!$F$7:$AM$12555,34,0)</f>
        <v>2</v>
      </c>
      <c r="K969" s="6"/>
    </row>
    <row r="970" spans="1:11" x14ac:dyDescent="0.25">
      <c r="A970" s="7">
        <v>355107711</v>
      </c>
      <c r="B970" s="7" t="str">
        <f>VLOOKUP(A970,'[1]HPBS Braking Master (2)'!$F$7:$G$12555,2,0)</f>
        <v>50320PRO</v>
      </c>
      <c r="C970" s="8" t="s">
        <v>1624</v>
      </c>
      <c r="D970" s="9" t="s">
        <v>961</v>
      </c>
      <c r="E970" s="9" t="s">
        <v>2945</v>
      </c>
      <c r="F970" s="13" t="s">
        <v>1835</v>
      </c>
      <c r="G970" s="8" t="s">
        <v>3214</v>
      </c>
      <c r="H970" s="8"/>
      <c r="I970" s="6" t="s">
        <v>4004</v>
      </c>
      <c r="J970" s="10">
        <f>VLOOKUP(A970,'[1]HPBS Braking Master (2)'!$F$7:$AM$12555,34,0)</f>
        <v>1</v>
      </c>
      <c r="K970" s="6"/>
    </row>
    <row r="971" spans="1:11" x14ac:dyDescent="0.25">
      <c r="A971" s="7">
        <v>355107751</v>
      </c>
      <c r="B971" s="7" t="str">
        <f>VLOOKUP(A971,'[1]HPBS Braking Master (2)'!$F$7:$G$12555,2,0)</f>
        <v>50322PRO</v>
      </c>
      <c r="C971" s="8" t="s">
        <v>1624</v>
      </c>
      <c r="D971" s="9" t="s">
        <v>962</v>
      </c>
      <c r="E971" s="9" t="s">
        <v>2945</v>
      </c>
      <c r="F971" s="13" t="s">
        <v>2568</v>
      </c>
      <c r="G971" s="8" t="s">
        <v>3214</v>
      </c>
      <c r="H971" s="8"/>
      <c r="I971" s="6" t="s">
        <v>4005</v>
      </c>
      <c r="J971" s="10">
        <f>VLOOKUP(A971,'[1]HPBS Braking Master (2)'!$F$7:$AM$12555,34,0)</f>
        <v>1</v>
      </c>
      <c r="K971" s="6"/>
    </row>
    <row r="972" spans="1:11" x14ac:dyDescent="0.25">
      <c r="A972" s="7">
        <v>355107771</v>
      </c>
      <c r="B972" s="7" t="str">
        <f>VLOOKUP(A972,'[1]HPBS Braking Master (2)'!$F$7:$G$12555,2,0)</f>
        <v>50323PRO</v>
      </c>
      <c r="C972" s="8" t="s">
        <v>1624</v>
      </c>
      <c r="D972" s="9" t="s">
        <v>963</v>
      </c>
      <c r="E972" s="9" t="s">
        <v>2945</v>
      </c>
      <c r="F972" s="13" t="s">
        <v>1939</v>
      </c>
      <c r="G972" s="8" t="s">
        <v>3214</v>
      </c>
      <c r="H972" s="8"/>
      <c r="I972" s="6" t="s">
        <v>4006</v>
      </c>
      <c r="J972" s="10">
        <f>VLOOKUP(A972,'[1]HPBS Braking Master (2)'!$F$7:$AM$12555,34,0)</f>
        <v>2</v>
      </c>
      <c r="K972" s="6"/>
    </row>
    <row r="973" spans="1:11" x14ac:dyDescent="0.25">
      <c r="A973" s="7">
        <v>355107791</v>
      </c>
      <c r="B973" s="7" t="str">
        <f>VLOOKUP(A973,'[1]HPBS Braking Master (2)'!$F$7:$G$12555,2,0)</f>
        <v>50324PRO</v>
      </c>
      <c r="C973" s="8" t="s">
        <v>1624</v>
      </c>
      <c r="D973" s="9" t="s">
        <v>964</v>
      </c>
      <c r="E973" s="9" t="s">
        <v>2986</v>
      </c>
      <c r="F973" s="13" t="s">
        <v>1899</v>
      </c>
      <c r="G973" s="8" t="str">
        <f>VLOOKUP(A973,'[2]Discos HPBS PRO '!$C$14:$N$216,12,0)</f>
        <v>FR03024</v>
      </c>
      <c r="H973" s="8"/>
      <c r="I973" s="6" t="s">
        <v>4007</v>
      </c>
      <c r="J973" s="10">
        <f>VLOOKUP(A973,'[1]HPBS Braking Master (2)'!$F$7:$AM$12555,34,0)</f>
        <v>2</v>
      </c>
      <c r="K973" s="6"/>
    </row>
    <row r="974" spans="1:11" x14ac:dyDescent="0.25">
      <c r="A974" s="7">
        <v>355107811</v>
      </c>
      <c r="B974" s="7" t="str">
        <f>VLOOKUP(A974,'[1]HPBS Braking Master (2)'!$F$7:$G$12555,2,0)</f>
        <v>50325PRO</v>
      </c>
      <c r="C974" s="8" t="s">
        <v>1624</v>
      </c>
      <c r="D974" s="9" t="s">
        <v>965</v>
      </c>
      <c r="E974" s="9" t="s">
        <v>2986</v>
      </c>
      <c r="F974" s="13" t="s">
        <v>1899</v>
      </c>
      <c r="G974" s="8" t="str">
        <f>VLOOKUP(A974,'[2]Discos HPBS PRO '!$C$14:$N$216,12,0)</f>
        <v>FR03025</v>
      </c>
      <c r="H974" s="8"/>
      <c r="I974" s="6" t="s">
        <v>4008</v>
      </c>
      <c r="J974" s="10">
        <f>VLOOKUP(A974,'[1]HPBS Braking Master (2)'!$F$7:$AM$12555,34,0)</f>
        <v>2</v>
      </c>
      <c r="K974" s="6"/>
    </row>
    <row r="975" spans="1:11" x14ac:dyDescent="0.25">
      <c r="A975" s="7">
        <v>355107831</v>
      </c>
      <c r="B975" s="7" t="str">
        <f>VLOOKUP(A975,'[1]HPBS Braking Master (2)'!$F$7:$G$12555,2,0)</f>
        <v>50326PRO</v>
      </c>
      <c r="C975" s="8" t="s">
        <v>1624</v>
      </c>
      <c r="D975" s="9" t="s">
        <v>966</v>
      </c>
      <c r="E975" s="9" t="s">
        <v>3141</v>
      </c>
      <c r="F975" s="13" t="s">
        <v>2569</v>
      </c>
      <c r="G975" s="8" t="s">
        <v>3214</v>
      </c>
      <c r="H975" s="8"/>
      <c r="I975" s="6" t="s">
        <v>4009</v>
      </c>
      <c r="J975" s="10">
        <f>VLOOKUP(A975,'[1]HPBS Braking Master (2)'!$F$7:$AM$12555,34,0)</f>
        <v>2</v>
      </c>
      <c r="K975" s="6"/>
    </row>
    <row r="976" spans="1:11" x14ac:dyDescent="0.25">
      <c r="A976" s="7">
        <v>355107891</v>
      </c>
      <c r="B976" s="7">
        <f>VLOOKUP(A976,'[1]HPBS Braking Master (2)'!$F$7:$G$12555,2,0)</f>
        <v>50332</v>
      </c>
      <c r="C976" s="8" t="s">
        <v>1624</v>
      </c>
      <c r="D976" s="9" t="s">
        <v>967</v>
      </c>
      <c r="E976" s="9" t="s">
        <v>2969</v>
      </c>
      <c r="F976" s="13" t="s">
        <v>1944</v>
      </c>
      <c r="G976" s="8" t="str">
        <f>VLOOKUP(A976,'[2]Discos HPBS Performance '!$C$13:$N$167,12,0)</f>
        <v>FR05054</v>
      </c>
      <c r="H976" s="8" t="str">
        <f>VLOOKUP(A976,'[2]Discos HPBS Performance '!$C$13:$N$167,10,0)</f>
        <v>A-6853</v>
      </c>
      <c r="I976" s="6" t="s">
        <v>4010</v>
      </c>
      <c r="J976" s="10">
        <f>VLOOKUP(A976,'[1]HPBS Braking Master (2)'!$F$7:$AM$12555,34,0)</f>
        <v>2</v>
      </c>
      <c r="K976" s="6"/>
    </row>
    <row r="977" spans="1:11" x14ac:dyDescent="0.25">
      <c r="A977" s="7">
        <v>355107921</v>
      </c>
      <c r="B977" s="7">
        <f>VLOOKUP(A977,'[1]HPBS Braking Master (2)'!$F$7:$G$12555,2,0)</f>
        <v>50335</v>
      </c>
      <c r="C977" s="8" t="s">
        <v>1624</v>
      </c>
      <c r="D977" s="9" t="s">
        <v>968</v>
      </c>
      <c r="E977" s="9" t="s">
        <v>2959</v>
      </c>
      <c r="F977" s="13" t="s">
        <v>2570</v>
      </c>
      <c r="G977" s="8" t="str">
        <f>VLOOKUP(A977,'[2]Discos HPBS Performance '!$C$13:$N$167,12,0)</f>
        <v>FR05019</v>
      </c>
      <c r="H977" s="8" t="str">
        <f>VLOOKUP(A977,'[2]Discos HPBS Performance '!$C$13:$N$167,10,0)</f>
        <v>A-4993</v>
      </c>
      <c r="I977" s="6" t="s">
        <v>4011</v>
      </c>
      <c r="J977" s="10">
        <f>VLOOKUP(A977,'[1]HPBS Braking Master (2)'!$F$7:$AM$12555,34,0)</f>
        <v>2</v>
      </c>
      <c r="K977" s="6"/>
    </row>
    <row r="978" spans="1:11" x14ac:dyDescent="0.25">
      <c r="A978" s="7">
        <v>355107931</v>
      </c>
      <c r="B978" s="7">
        <f>VLOOKUP(A978,'[1]HPBS Braking Master (2)'!$F$7:$G$12555,2,0)</f>
        <v>50336</v>
      </c>
      <c r="C978" s="8" t="s">
        <v>1624</v>
      </c>
      <c r="D978" s="9" t="s">
        <v>969</v>
      </c>
      <c r="E978" s="9" t="s">
        <v>2959</v>
      </c>
      <c r="F978" s="13" t="s">
        <v>2571</v>
      </c>
      <c r="G978" s="8" t="str">
        <f>VLOOKUP(A978,'[2]Discos HPBS Performance '!$C$13:$N$167,12,0)</f>
        <v>FR05036</v>
      </c>
      <c r="H978" s="8" t="str">
        <f>VLOOKUP(A978,'[2]Discos HPBS Performance '!$C$13:$N$167,10,0)</f>
        <v>I-1204</v>
      </c>
      <c r="I978" s="6" t="s">
        <v>4012</v>
      </c>
      <c r="J978" s="10">
        <f>VLOOKUP(A978,'[1]HPBS Braking Master (2)'!$F$7:$AM$12555,34,0)</f>
        <v>2</v>
      </c>
      <c r="K978" s="6"/>
    </row>
    <row r="979" spans="1:11" x14ac:dyDescent="0.25">
      <c r="A979" s="7">
        <v>355107991</v>
      </c>
      <c r="B979" s="7">
        <f>VLOOKUP(A979,'[1]HPBS Braking Master (2)'!$F$7:$G$12555,2,0)</f>
        <v>50342</v>
      </c>
      <c r="C979" s="8" t="s">
        <v>1624</v>
      </c>
      <c r="D979" s="9" t="s">
        <v>970</v>
      </c>
      <c r="E979" s="9" t="s">
        <v>2900</v>
      </c>
      <c r="F979" s="13" t="s">
        <v>2572</v>
      </c>
      <c r="G979" s="8" t="str">
        <f>VLOOKUP(A979,'[2]Discos HPBS Performance '!$C$13:$N$167,12,0)</f>
        <v>FR20027</v>
      </c>
      <c r="H979" s="8" t="str">
        <f>VLOOKUP(A979,'[2]Discos HPBS Performance '!$C$13:$N$167,10,0)</f>
        <v>I-1233</v>
      </c>
      <c r="I979" s="6" t="s">
        <v>4013</v>
      </c>
      <c r="J979" s="10">
        <f>VLOOKUP(A979,'[1]HPBS Braking Master (2)'!$F$7:$AM$12555,34,0)</f>
        <v>2</v>
      </c>
      <c r="K979" s="6"/>
    </row>
    <row r="980" spans="1:11" x14ac:dyDescent="0.25">
      <c r="A980" s="7">
        <v>355108101</v>
      </c>
      <c r="B980" s="7" t="str">
        <f>VLOOKUP(A980,'[1]HPBS Braking Master (2)'!$F$7:$G$12555,2,0)</f>
        <v>50348PRO</v>
      </c>
      <c r="C980" s="8" t="s">
        <v>1624</v>
      </c>
      <c r="D980" s="9" t="s">
        <v>971</v>
      </c>
      <c r="E980" s="9" t="s">
        <v>2961</v>
      </c>
      <c r="F980" s="13" t="s">
        <v>1882</v>
      </c>
      <c r="G980" s="8" t="s">
        <v>3214</v>
      </c>
      <c r="H980" s="8"/>
      <c r="I980" s="6" t="s">
        <v>4014</v>
      </c>
      <c r="J980" s="10">
        <f>VLOOKUP(A980,'[1]HPBS Braking Master (2)'!$F$7:$AM$12555,34,0)</f>
        <v>2</v>
      </c>
      <c r="K980" s="6"/>
    </row>
    <row r="981" spans="1:11" x14ac:dyDescent="0.25">
      <c r="A981" s="7">
        <v>355108271</v>
      </c>
      <c r="B981" s="7" t="str">
        <f>VLOOKUP(A981,'[1]HPBS Braking Master (2)'!$F$7:$G$12555,2,0)</f>
        <v>50360PRO</v>
      </c>
      <c r="C981" s="8" t="s">
        <v>1624</v>
      </c>
      <c r="D981" s="9" t="s">
        <v>972</v>
      </c>
      <c r="E981" s="9" t="s">
        <v>2898</v>
      </c>
      <c r="F981" s="13" t="s">
        <v>2573</v>
      </c>
      <c r="G981" s="8" t="str">
        <f>VLOOKUP(A981,'[2]Discos HPBS PRO '!$C$14:$N$216,12,0)</f>
        <v>FR09056</v>
      </c>
      <c r="H981" s="8"/>
      <c r="I981" s="6" t="s">
        <v>4015</v>
      </c>
      <c r="J981" s="10">
        <f>VLOOKUP(A981,'[1]HPBS Braking Master (2)'!$F$7:$AM$12555,34,0)</f>
        <v>2</v>
      </c>
      <c r="K981" s="6"/>
    </row>
    <row r="982" spans="1:11" x14ac:dyDescent="0.25">
      <c r="A982" s="7">
        <v>355108351</v>
      </c>
      <c r="B982" s="7" t="str">
        <f>VLOOKUP(A982,'[1]HPBS Braking Master (2)'!$F$7:$G$12555,2,0)</f>
        <v>50364PRO</v>
      </c>
      <c r="C982" s="8" t="s">
        <v>1624</v>
      </c>
      <c r="D982" s="9" t="s">
        <v>973</v>
      </c>
      <c r="E982" s="9" t="s">
        <v>3024</v>
      </c>
      <c r="F982" s="13" t="s">
        <v>2574</v>
      </c>
      <c r="G982" s="8" t="str">
        <f>VLOOKUP(A982,'[2]Discos HPBS PRO '!$C$14:$N$216,12,0)</f>
        <v>FR21006</v>
      </c>
      <c r="H982" s="8"/>
      <c r="I982" s="6" t="s">
        <v>4016</v>
      </c>
      <c r="J982" s="10">
        <f>VLOOKUP(A982,'[1]HPBS Braking Master (2)'!$F$7:$AM$12555,34,0)</f>
        <v>2</v>
      </c>
      <c r="K982" s="6"/>
    </row>
    <row r="983" spans="1:11" x14ac:dyDescent="0.25">
      <c r="A983" s="7">
        <v>355108371</v>
      </c>
      <c r="B983" s="7" t="str">
        <f>VLOOKUP(A983,'[1]HPBS Braking Master (2)'!$F$7:$G$12555,2,0)</f>
        <v>50365PRO</v>
      </c>
      <c r="C983" s="8" t="s">
        <v>1624</v>
      </c>
      <c r="D983" s="9" t="s">
        <v>974</v>
      </c>
      <c r="E983" s="9" t="s">
        <v>3024</v>
      </c>
      <c r="F983" s="13" t="s">
        <v>2575</v>
      </c>
      <c r="G983" s="8" t="str">
        <f>VLOOKUP(A983,'[2]Discos HPBS PRO '!$C$14:$N$216,12,0)</f>
        <v>FR21003</v>
      </c>
      <c r="H983" s="8"/>
      <c r="I983" s="6" t="s">
        <v>4017</v>
      </c>
      <c r="J983" s="10">
        <f>VLOOKUP(A983,'[1]HPBS Braking Master (2)'!$F$7:$AM$12555,34,0)</f>
        <v>2</v>
      </c>
      <c r="K983" s="6"/>
    </row>
    <row r="984" spans="1:11" x14ac:dyDescent="0.25">
      <c r="A984" s="7">
        <v>355108391</v>
      </c>
      <c r="B984" s="7" t="str">
        <f>VLOOKUP(A984,'[1]HPBS Braking Master (2)'!$F$7:$G$12555,2,0)</f>
        <v>50366PRO</v>
      </c>
      <c r="C984" s="8" t="s">
        <v>1624</v>
      </c>
      <c r="D984" s="9" t="s">
        <v>975</v>
      </c>
      <c r="E984" s="9" t="s">
        <v>3170</v>
      </c>
      <c r="F984" s="13" t="s">
        <v>2576</v>
      </c>
      <c r="G984" s="8" t="s">
        <v>3214</v>
      </c>
      <c r="H984" s="8"/>
      <c r="I984" s="6" t="s">
        <v>4018</v>
      </c>
      <c r="J984" s="10">
        <f>VLOOKUP(A984,'[1]HPBS Braking Master (2)'!$F$7:$AM$12555,34,0)</f>
        <v>2</v>
      </c>
      <c r="K984" s="6"/>
    </row>
    <row r="985" spans="1:11" x14ac:dyDescent="0.25">
      <c r="A985" s="7">
        <v>355108421</v>
      </c>
      <c r="B985" s="7">
        <f>VLOOKUP(A985,'[1]HPBS Braking Master (2)'!$F$7:$G$12555,2,0)</f>
        <v>50368</v>
      </c>
      <c r="C985" s="8" t="s">
        <v>1624</v>
      </c>
      <c r="D985" s="9" t="s">
        <v>976</v>
      </c>
      <c r="E985" s="9" t="s">
        <v>2906</v>
      </c>
      <c r="F985" s="13" t="s">
        <v>2577</v>
      </c>
      <c r="G985" s="8" t="s">
        <v>3214</v>
      </c>
      <c r="H985" s="8" t="str">
        <f>VLOOKUP(A985,'[2]Discos HPBS Performance '!$C$13:$N$167,10,0)</f>
        <v>A-5960</v>
      </c>
      <c r="I985" s="6" t="s">
        <v>4019</v>
      </c>
      <c r="J985" s="10">
        <f>VLOOKUP(A985,'[1]HPBS Braking Master (2)'!$F$7:$AM$12555,34,0)</f>
        <v>2</v>
      </c>
      <c r="K985" s="6"/>
    </row>
    <row r="986" spans="1:11" x14ac:dyDescent="0.25">
      <c r="A986" s="7">
        <v>355108431</v>
      </c>
      <c r="B986" s="7">
        <f>VLOOKUP(A986,'[1]HPBS Braking Master (2)'!$F$7:$G$12555,2,0)</f>
        <v>50369</v>
      </c>
      <c r="C986" s="8" t="s">
        <v>1624</v>
      </c>
      <c r="D986" s="9" t="s">
        <v>977</v>
      </c>
      <c r="E986" s="9" t="s">
        <v>2906</v>
      </c>
      <c r="F986" s="13" t="s">
        <v>2577</v>
      </c>
      <c r="G986" s="8" t="s">
        <v>3214</v>
      </c>
      <c r="H986" s="8"/>
      <c r="I986" s="6" t="s">
        <v>4020</v>
      </c>
      <c r="J986" s="10">
        <f>VLOOKUP(A986,'[1]HPBS Braking Master (2)'!$F$7:$AM$12555,34,0)</f>
        <v>2</v>
      </c>
      <c r="K986" s="6"/>
    </row>
    <row r="987" spans="1:11" x14ac:dyDescent="0.25">
      <c r="A987" s="7">
        <v>355108581</v>
      </c>
      <c r="B987" s="7">
        <f>VLOOKUP(A987,'[1]HPBS Braking Master (2)'!$F$7:$G$12555,2,0)</f>
        <v>54134</v>
      </c>
      <c r="C987" s="8" t="s">
        <v>1624</v>
      </c>
      <c r="D987" s="9" t="s">
        <v>978</v>
      </c>
      <c r="E987" s="9" t="s">
        <v>2926</v>
      </c>
      <c r="F987" s="13" t="s">
        <v>2578</v>
      </c>
      <c r="G987" s="8" t="s">
        <v>3214</v>
      </c>
      <c r="H987" s="8"/>
      <c r="I987" s="6" t="s">
        <v>4021</v>
      </c>
      <c r="J987" s="10">
        <f>VLOOKUP(A987,'[1]HPBS Braking Master (2)'!$F$7:$AM$12555,34,0)</f>
        <v>1</v>
      </c>
      <c r="K987" s="6"/>
    </row>
    <row r="988" spans="1:11" x14ac:dyDescent="0.25">
      <c r="A988" s="7">
        <v>355108651</v>
      </c>
      <c r="B988" s="7" t="str">
        <f>VLOOKUP(A988,'[1]HPBS Braking Master (2)'!$F$7:$G$12555,2,0)</f>
        <v>54139PRO</v>
      </c>
      <c r="C988" s="8" t="s">
        <v>1624</v>
      </c>
      <c r="D988" s="9" t="s">
        <v>979</v>
      </c>
      <c r="E988" s="9" t="s">
        <v>2907</v>
      </c>
      <c r="F988" s="13" t="s">
        <v>2579</v>
      </c>
      <c r="G988" s="8" t="str">
        <f>VLOOKUP(A988,'[2]Discos HPBS PRO '!$C$14:$N$216,12,0)</f>
        <v>FR23001</v>
      </c>
      <c r="H988" s="8"/>
      <c r="I988" s="6" t="s">
        <v>4022</v>
      </c>
      <c r="J988" s="10">
        <f>VLOOKUP(A988,'[1]HPBS Braking Master (2)'!$F$7:$AM$12555,34,0)</f>
        <v>2</v>
      </c>
      <c r="K988" s="6"/>
    </row>
    <row r="989" spans="1:11" x14ac:dyDescent="0.25">
      <c r="A989" s="7">
        <v>355108731</v>
      </c>
      <c r="B989" s="7">
        <f>VLOOKUP(A989,'[1]HPBS Braking Master (2)'!$F$7:$G$12555,2,0)</f>
        <v>54147</v>
      </c>
      <c r="C989" s="8" t="s">
        <v>1624</v>
      </c>
      <c r="D989" s="9" t="s">
        <v>980</v>
      </c>
      <c r="E989" s="9" t="s">
        <v>2976</v>
      </c>
      <c r="F989" s="13" t="s">
        <v>2580</v>
      </c>
      <c r="G989" s="8" t="s">
        <v>3214</v>
      </c>
      <c r="H989" s="8" t="str">
        <f>VLOOKUP(A989,'[2]Discos HPBS Performance '!$C$13:$N$167,10,0)</f>
        <v>A-5940</v>
      </c>
      <c r="I989" s="6" t="s">
        <v>4023</v>
      </c>
      <c r="J989" s="10">
        <f>VLOOKUP(A989,'[1]HPBS Braking Master (2)'!$F$7:$AM$12555,34,0)</f>
        <v>2</v>
      </c>
      <c r="K989" s="6"/>
    </row>
    <row r="990" spans="1:11" x14ac:dyDescent="0.25">
      <c r="A990" s="7">
        <v>355108801</v>
      </c>
      <c r="B990" s="7" t="str">
        <f>VLOOKUP(A990,'[1]HPBS Braking Master (2)'!$F$7:$G$12555,2,0)</f>
        <v>54152PRO</v>
      </c>
      <c r="C990" s="8" t="s">
        <v>1624</v>
      </c>
      <c r="D990" s="9" t="s">
        <v>981</v>
      </c>
      <c r="E990" s="9" t="s">
        <v>2926</v>
      </c>
      <c r="F990" s="13" t="s">
        <v>2343</v>
      </c>
      <c r="G990" s="8" t="s">
        <v>3214</v>
      </c>
      <c r="H990" s="8"/>
      <c r="I990" s="6" t="s">
        <v>4024</v>
      </c>
      <c r="J990" s="10">
        <f>VLOOKUP(A990,'[1]HPBS Braking Master (2)'!$F$7:$AM$12555,34,0)</f>
        <v>2</v>
      </c>
      <c r="K990" s="6"/>
    </row>
    <row r="991" spans="1:11" x14ac:dyDescent="0.25">
      <c r="A991" s="7">
        <v>355108821</v>
      </c>
      <c r="B991" s="7" t="str">
        <f>VLOOKUP(A991,'[1]HPBS Braking Master (2)'!$F$7:$G$12555,2,0)</f>
        <v>54153PRO</v>
      </c>
      <c r="C991" s="8" t="s">
        <v>1624</v>
      </c>
      <c r="D991" s="9" t="s">
        <v>982</v>
      </c>
      <c r="E991" s="9" t="s">
        <v>2926</v>
      </c>
      <c r="F991" s="13" t="s">
        <v>2581</v>
      </c>
      <c r="G991" s="8" t="s">
        <v>3214</v>
      </c>
      <c r="H991" s="8"/>
      <c r="I991" s="6" t="s">
        <v>4025</v>
      </c>
      <c r="J991" s="10">
        <f>VLOOKUP(A991,'[1]HPBS Braking Master (2)'!$F$7:$AM$12555,34,0)</f>
        <v>2</v>
      </c>
      <c r="K991" s="6"/>
    </row>
    <row r="992" spans="1:11" x14ac:dyDescent="0.25">
      <c r="A992" s="7">
        <v>355108861</v>
      </c>
      <c r="B992" s="7" t="str">
        <f>VLOOKUP(A992,'[1]HPBS Braking Master (2)'!$F$7:$G$12555,2,0)</f>
        <v>54155PRO</v>
      </c>
      <c r="C992" s="8" t="s">
        <v>1624</v>
      </c>
      <c r="D992" s="9" t="s">
        <v>983</v>
      </c>
      <c r="E992" s="9" t="s">
        <v>2926</v>
      </c>
      <c r="F992" s="13" t="s">
        <v>2582</v>
      </c>
      <c r="G992" s="8" t="s">
        <v>3214</v>
      </c>
      <c r="H992" s="8" t="str">
        <f>VLOOKUP(A992,'[2]Discos HPBS PRO '!$C$14:$L$216,10,0)</f>
        <v>A-7331</v>
      </c>
      <c r="I992" s="6" t="s">
        <v>4026</v>
      </c>
      <c r="J992" s="10">
        <f>VLOOKUP(A992,'[1]HPBS Braking Master (2)'!$F$7:$AM$12555,34,0)</f>
        <v>2</v>
      </c>
      <c r="K992" s="6"/>
    </row>
    <row r="993" spans="1:11" x14ac:dyDescent="0.25">
      <c r="A993" s="7">
        <v>355108901</v>
      </c>
      <c r="B993" s="7" t="str">
        <f>VLOOKUP(A993,'[1]HPBS Braking Master (2)'!$F$7:$G$12555,2,0)</f>
        <v>54157PRO</v>
      </c>
      <c r="C993" s="8" t="s">
        <v>1624</v>
      </c>
      <c r="D993" s="9" t="s">
        <v>984</v>
      </c>
      <c r="E993" s="9" t="s">
        <v>2990</v>
      </c>
      <c r="F993" s="13" t="s">
        <v>1929</v>
      </c>
      <c r="G993" s="8" t="str">
        <f>VLOOKUP(A993,'[2]Discos HPBS PRO '!$C$14:$N$216,12,0)</f>
        <v>FR14007</v>
      </c>
      <c r="H993" s="8" t="str">
        <f>VLOOKUP(A993,'[2]Discos HPBS PRO '!$C$14:$L$216,10,0)</f>
        <v>A-7171</v>
      </c>
      <c r="I993" s="6" t="s">
        <v>4027</v>
      </c>
      <c r="J993" s="10">
        <f>VLOOKUP(A993,'[1]HPBS Braking Master (2)'!$F$7:$AM$12555,34,0)</f>
        <v>2</v>
      </c>
      <c r="K993" s="6"/>
    </row>
    <row r="994" spans="1:11" x14ac:dyDescent="0.25">
      <c r="A994" s="7">
        <v>355108951</v>
      </c>
      <c r="B994" s="7" t="str">
        <f>VLOOKUP(A994,'[1]HPBS Braking Master (2)'!$F$7:$G$12555,2,0)</f>
        <v>54160PRO</v>
      </c>
      <c r="C994" s="8" t="s">
        <v>1624</v>
      </c>
      <c r="D994" s="9" t="s">
        <v>985</v>
      </c>
      <c r="E994" s="9" t="s">
        <v>3026</v>
      </c>
      <c r="F994" s="13" t="s">
        <v>2583</v>
      </c>
      <c r="G994" s="8" t="s">
        <v>3214</v>
      </c>
      <c r="H994" s="8" t="str">
        <f>VLOOKUP(A994,'[2]Discos HPBS PRO '!$C$14:$L$216,10,0)</f>
        <v>A-6111</v>
      </c>
      <c r="I994" s="6" t="s">
        <v>4028</v>
      </c>
      <c r="J994" s="10">
        <f>VLOOKUP(A994,'[1]HPBS Braking Master (2)'!$F$7:$AM$12555,34,0)</f>
        <v>2</v>
      </c>
      <c r="K994" s="6"/>
    </row>
    <row r="995" spans="1:11" x14ac:dyDescent="0.25">
      <c r="A995" s="7">
        <v>355109021</v>
      </c>
      <c r="B995" s="7" t="str">
        <f>VLOOKUP(A995,'[1]HPBS Braking Master (2)'!$F$7:$G$12555,2,0)</f>
        <v>54167PRO</v>
      </c>
      <c r="C995" s="8" t="s">
        <v>1624</v>
      </c>
      <c r="D995" s="9" t="s">
        <v>986</v>
      </c>
      <c r="E995" s="9" t="s">
        <v>2902</v>
      </c>
      <c r="F995" s="13" t="s">
        <v>2584</v>
      </c>
      <c r="G995" s="8" t="s">
        <v>3214</v>
      </c>
      <c r="H995" s="8"/>
      <c r="I995" s="6" t="s">
        <v>4029</v>
      </c>
      <c r="J995" s="10">
        <f>VLOOKUP(A995,'[1]HPBS Braking Master (2)'!$F$7:$AM$12555,34,0)</f>
        <v>2</v>
      </c>
      <c r="K995" s="6"/>
    </row>
    <row r="996" spans="1:11" x14ac:dyDescent="0.25">
      <c r="A996" s="7">
        <v>355109191</v>
      </c>
      <c r="B996" s="7" t="str">
        <f>VLOOKUP(A996,'[1]HPBS Braking Master (2)'!$F$7:$G$12555,2,0)</f>
        <v>54184PRO</v>
      </c>
      <c r="C996" s="8" t="s">
        <v>1624</v>
      </c>
      <c r="D996" s="9" t="s">
        <v>987</v>
      </c>
      <c r="E996" s="9" t="s">
        <v>3180</v>
      </c>
      <c r="F996" s="13" t="s">
        <v>2585</v>
      </c>
      <c r="G996" s="8" t="str">
        <f>VLOOKUP(A996,'[2]Discos HPBS PRO '!$C$14:$N$216,12,0)</f>
        <v>FR09087</v>
      </c>
      <c r="H996" s="8"/>
      <c r="I996" s="6" t="s">
        <v>4030</v>
      </c>
      <c r="J996" s="10">
        <f>VLOOKUP(A996,'[1]HPBS Braking Master (2)'!$F$7:$AM$12555,34,0)</f>
        <v>2</v>
      </c>
      <c r="K996" s="6"/>
    </row>
    <row r="997" spans="1:11" x14ac:dyDescent="0.25">
      <c r="A997" s="7">
        <v>355109261</v>
      </c>
      <c r="B997" s="7" t="str">
        <f>VLOOKUP(A997,'[1]HPBS Braking Master (2)'!$F$7:$G$12555,2,0)</f>
        <v>54188PRO</v>
      </c>
      <c r="C997" s="8" t="s">
        <v>1624</v>
      </c>
      <c r="D997" s="9" t="s">
        <v>988</v>
      </c>
      <c r="E997" s="9" t="s">
        <v>2992</v>
      </c>
      <c r="F997" s="13" t="s">
        <v>2586</v>
      </c>
      <c r="G997" s="8" t="str">
        <f>VLOOKUP(A997,'[2]Discos HPBS PRO '!$C$14:$N$216,12,0)</f>
        <v>FR09086</v>
      </c>
      <c r="H997" s="8"/>
      <c r="I997" s="6" t="s">
        <v>4031</v>
      </c>
      <c r="J997" s="10">
        <f>VLOOKUP(A997,'[1]HPBS Braking Master (2)'!$F$7:$AM$12555,34,0)</f>
        <v>1</v>
      </c>
      <c r="K997" s="6"/>
    </row>
    <row r="998" spans="1:11" x14ac:dyDescent="0.25">
      <c r="A998" s="7">
        <v>355109411</v>
      </c>
      <c r="B998" s="7" t="str">
        <f>VLOOKUP(A998,'[1]HPBS Braking Master (2)'!$F$7:$G$12555,2,0)</f>
        <v>54198PRO</v>
      </c>
      <c r="C998" s="8" t="s">
        <v>1624</v>
      </c>
      <c r="D998" s="9" t="s">
        <v>989</v>
      </c>
      <c r="E998" s="9" t="s">
        <v>2926</v>
      </c>
      <c r="F998" s="13" t="s">
        <v>2587</v>
      </c>
      <c r="G998" s="8" t="s">
        <v>3214</v>
      </c>
      <c r="H998" s="8" t="str">
        <f>VLOOKUP(A998,'[2]Discos HPBS PRO '!$C$14:$L$216,10,0)</f>
        <v>A-7178</v>
      </c>
      <c r="I998" s="6" t="s">
        <v>4032</v>
      </c>
      <c r="J998" s="10">
        <f>VLOOKUP(A998,'[1]HPBS Braking Master (2)'!$F$7:$AM$12555,34,0)</f>
        <v>1</v>
      </c>
      <c r="K998" s="6"/>
    </row>
    <row r="999" spans="1:11" x14ac:dyDescent="0.25">
      <c r="A999" s="7">
        <v>355109431</v>
      </c>
      <c r="B999" s="7" t="str">
        <f>VLOOKUP(A999,'[1]HPBS Braking Master (2)'!$F$7:$G$12555,2,0)</f>
        <v>54199PRO</v>
      </c>
      <c r="C999" s="8" t="s">
        <v>1624</v>
      </c>
      <c r="D999" s="9" t="s">
        <v>990</v>
      </c>
      <c r="E999" s="9" t="s">
        <v>2926</v>
      </c>
      <c r="F999" s="13" t="s">
        <v>2588</v>
      </c>
      <c r="G999" s="8" t="s">
        <v>3214</v>
      </c>
      <c r="H999" s="8"/>
      <c r="I999" s="6" t="s">
        <v>4033</v>
      </c>
      <c r="J999" s="10">
        <f>VLOOKUP(A999,'[1]HPBS Braking Master (2)'!$F$7:$AM$12555,34,0)</f>
        <v>1</v>
      </c>
      <c r="K999" s="6"/>
    </row>
    <row r="1000" spans="1:11" x14ac:dyDescent="0.25">
      <c r="A1000" s="7">
        <v>355109471</v>
      </c>
      <c r="B1000" s="7" t="str">
        <f>VLOOKUP(A1000,'[1]HPBS Braking Master (2)'!$F$7:$G$12555,2,0)</f>
        <v>54202PRO</v>
      </c>
      <c r="C1000" s="8" t="s">
        <v>1624</v>
      </c>
      <c r="D1000" s="9" t="s">
        <v>991</v>
      </c>
      <c r="E1000" s="9" t="s">
        <v>2926</v>
      </c>
      <c r="F1000" s="13" t="s">
        <v>2589</v>
      </c>
      <c r="G1000" s="8" t="s">
        <v>3214</v>
      </c>
      <c r="H1000" s="8"/>
      <c r="I1000" s="6" t="s">
        <v>4034</v>
      </c>
      <c r="J1000" s="10">
        <f>VLOOKUP(A1000,'[1]HPBS Braking Master (2)'!$F$7:$AM$12555,34,0)</f>
        <v>1</v>
      </c>
      <c r="K1000" s="6"/>
    </row>
    <row r="1001" spans="1:11" x14ac:dyDescent="0.25">
      <c r="A1001" s="7">
        <v>355109521</v>
      </c>
      <c r="B1001" s="7" t="str">
        <f>VLOOKUP(A1001,'[1]HPBS Braking Master (2)'!$F$7:$G$12555,2,0)</f>
        <v>54205PRO</v>
      </c>
      <c r="C1001" s="8" t="s">
        <v>1624</v>
      </c>
      <c r="D1001" s="9" t="s">
        <v>992</v>
      </c>
      <c r="E1001" s="9" t="s">
        <v>2963</v>
      </c>
      <c r="F1001" s="13" t="s">
        <v>2590</v>
      </c>
      <c r="G1001" s="8" t="str">
        <f>VLOOKUP(A1001,'[2]Discos HPBS PRO '!$C$14:$N$216,12,0)</f>
        <v>FR28022</v>
      </c>
      <c r="H1001" s="8"/>
      <c r="I1001" s="6" t="s">
        <v>4035</v>
      </c>
      <c r="J1001" s="10">
        <f>VLOOKUP(A1001,'[1]HPBS Braking Master (2)'!$F$7:$AM$12555,34,0)</f>
        <v>2</v>
      </c>
      <c r="K1001" s="6"/>
    </row>
    <row r="1002" spans="1:11" x14ac:dyDescent="0.25">
      <c r="A1002" s="7">
        <v>355109561</v>
      </c>
      <c r="B1002" s="7" t="str">
        <f>VLOOKUP(A1002,'[1]HPBS Braking Master (2)'!$F$7:$G$12555,2,0)</f>
        <v>54207PRO</v>
      </c>
      <c r="C1002" s="8" t="s">
        <v>1624</v>
      </c>
      <c r="D1002" s="9" t="s">
        <v>993</v>
      </c>
      <c r="E1002" s="9" t="s">
        <v>2963</v>
      </c>
      <c r="F1002" s="13" t="s">
        <v>2591</v>
      </c>
      <c r="G1002" s="8" t="s">
        <v>3214</v>
      </c>
      <c r="H1002" s="8"/>
      <c r="I1002" s="6" t="s">
        <v>4036</v>
      </c>
      <c r="J1002" s="10">
        <f>VLOOKUP(A1002,'[1]HPBS Braking Master (2)'!$F$7:$AM$12555,34,0)</f>
        <v>2</v>
      </c>
      <c r="K1002" s="6"/>
    </row>
    <row r="1003" spans="1:11" x14ac:dyDescent="0.25">
      <c r="A1003" s="7">
        <v>355109581</v>
      </c>
      <c r="B1003" s="7" t="str">
        <f>VLOOKUP(A1003,'[1]HPBS Braking Master (2)'!$F$7:$G$12555,2,0)</f>
        <v>54208PRO</v>
      </c>
      <c r="C1003" s="8" t="s">
        <v>1624</v>
      </c>
      <c r="D1003" s="9" t="s">
        <v>994</v>
      </c>
      <c r="E1003" s="9" t="s">
        <v>2963</v>
      </c>
      <c r="F1003" s="13" t="s">
        <v>2592</v>
      </c>
      <c r="G1003" s="8" t="s">
        <v>3214</v>
      </c>
      <c r="H1003" s="8"/>
      <c r="I1003" s="6" t="s">
        <v>4037</v>
      </c>
      <c r="J1003" s="10">
        <f>VLOOKUP(A1003,'[1]HPBS Braking Master (2)'!$F$7:$AM$12555,34,0)</f>
        <v>2</v>
      </c>
      <c r="K1003" s="6"/>
    </row>
    <row r="1004" spans="1:11" x14ac:dyDescent="0.25">
      <c r="A1004" s="7">
        <v>355109601</v>
      </c>
      <c r="B1004" s="7" t="str">
        <f>VLOOKUP(A1004,'[1]HPBS Braking Master (2)'!$F$7:$G$12555,2,0)</f>
        <v>54209PRO</v>
      </c>
      <c r="C1004" s="8" t="s">
        <v>1624</v>
      </c>
      <c r="D1004" s="9" t="s">
        <v>995</v>
      </c>
      <c r="E1004" s="9" t="s">
        <v>2963</v>
      </c>
      <c r="F1004" s="13" t="s">
        <v>2593</v>
      </c>
      <c r="G1004" s="8" t="s">
        <v>3214</v>
      </c>
      <c r="H1004" s="8"/>
      <c r="I1004" s="6" t="s">
        <v>4038</v>
      </c>
      <c r="J1004" s="10">
        <f>VLOOKUP(A1004,'[1]HPBS Braking Master (2)'!$F$7:$AM$12555,34,0)</f>
        <v>2</v>
      </c>
      <c r="K1004" s="6"/>
    </row>
    <row r="1005" spans="1:11" x14ac:dyDescent="0.25">
      <c r="A1005" s="7">
        <v>355109641</v>
      </c>
      <c r="B1005" s="7" t="str">
        <f>VLOOKUP(A1005,'[1]HPBS Braking Master (2)'!$F$7:$G$12555,2,0)</f>
        <v>54211PRO</v>
      </c>
      <c r="C1005" s="8" t="s">
        <v>1624</v>
      </c>
      <c r="D1005" s="9" t="s">
        <v>996</v>
      </c>
      <c r="E1005" s="9" t="s">
        <v>2963</v>
      </c>
      <c r="F1005" s="13" t="s">
        <v>2594</v>
      </c>
      <c r="G1005" s="8" t="str">
        <f>VLOOKUP(A1005,'[2]Discos HPBS PRO '!$C$14:$N$216,12,0)</f>
        <v>FR28021</v>
      </c>
      <c r="H1005" s="8"/>
      <c r="I1005" s="6" t="s">
        <v>4039</v>
      </c>
      <c r="J1005" s="10">
        <f>VLOOKUP(A1005,'[1]HPBS Braking Master (2)'!$F$7:$AM$12555,34,0)</f>
        <v>2</v>
      </c>
      <c r="K1005" s="6"/>
    </row>
    <row r="1006" spans="1:11" x14ac:dyDescent="0.25">
      <c r="A1006" s="7">
        <v>355109711</v>
      </c>
      <c r="B1006" s="7">
        <f>VLOOKUP(A1006,'[1]HPBS Braking Master (2)'!$F$7:$G$12555,2,0)</f>
        <v>54215</v>
      </c>
      <c r="C1006" s="8" t="s">
        <v>1624</v>
      </c>
      <c r="D1006" s="9" t="s">
        <v>997</v>
      </c>
      <c r="E1006" s="9" t="s">
        <v>3084</v>
      </c>
      <c r="F1006" s="13" t="s">
        <v>2595</v>
      </c>
      <c r="G1006" s="8" t="s">
        <v>3214</v>
      </c>
      <c r="H1006" s="8"/>
      <c r="I1006" s="6" t="s">
        <v>4040</v>
      </c>
      <c r="J1006" s="10">
        <f>VLOOKUP(A1006,'[1]HPBS Braking Master (2)'!$F$7:$AM$12555,34,0)</f>
        <v>1</v>
      </c>
      <c r="K1006" s="6"/>
    </row>
    <row r="1007" spans="1:11" x14ac:dyDescent="0.25">
      <c r="A1007" s="7">
        <v>355109721</v>
      </c>
      <c r="B1007" s="7" t="str">
        <f>VLOOKUP(A1007,'[1]HPBS Braking Master (2)'!$F$7:$G$12555,2,0)</f>
        <v>54215PRO</v>
      </c>
      <c r="C1007" s="8" t="s">
        <v>1624</v>
      </c>
      <c r="D1007" s="9" t="s">
        <v>998</v>
      </c>
      <c r="E1007" s="9" t="s">
        <v>3084</v>
      </c>
      <c r="F1007" s="13" t="s">
        <v>2596</v>
      </c>
      <c r="G1007" s="8" t="str">
        <f>VLOOKUP(A1007,'[2]Discos HPBS PRO '!$C$14:$N$216,12,0)</f>
        <v>FR28025</v>
      </c>
      <c r="H1007" s="8" t="str">
        <f>VLOOKUP(A1007,'[2]Discos HPBS PRO '!$C$14:$L$216,10,0)</f>
        <v>A-6141</v>
      </c>
      <c r="I1007" s="6" t="s">
        <v>4040</v>
      </c>
      <c r="J1007" s="10">
        <f>VLOOKUP(A1007,'[1]HPBS Braking Master (2)'!$F$7:$AM$12555,34,0)</f>
        <v>1</v>
      </c>
      <c r="K1007" s="6"/>
    </row>
    <row r="1008" spans="1:11" x14ac:dyDescent="0.25">
      <c r="A1008" s="7">
        <v>355109731</v>
      </c>
      <c r="B1008" s="7">
        <f>VLOOKUP(A1008,'[1]HPBS Braking Master (2)'!$F$7:$G$12555,2,0)</f>
        <v>54216</v>
      </c>
      <c r="C1008" s="8" t="s">
        <v>1624</v>
      </c>
      <c r="D1008" s="9" t="s">
        <v>999</v>
      </c>
      <c r="E1008" s="9" t="s">
        <v>3084</v>
      </c>
      <c r="F1008" s="13" t="s">
        <v>2595</v>
      </c>
      <c r="G1008" s="8" t="s">
        <v>3214</v>
      </c>
      <c r="H1008" s="8"/>
      <c r="I1008" s="6" t="s">
        <v>4041</v>
      </c>
      <c r="J1008" s="10">
        <f>VLOOKUP(A1008,'[1]HPBS Braking Master (2)'!$F$7:$AM$12555,34,0)</f>
        <v>1</v>
      </c>
      <c r="K1008" s="6"/>
    </row>
    <row r="1009" spans="1:11" x14ac:dyDescent="0.25">
      <c r="A1009" s="7">
        <v>355109741</v>
      </c>
      <c r="B1009" s="7" t="str">
        <f>VLOOKUP(A1009,'[1]HPBS Braking Master (2)'!$F$7:$G$12555,2,0)</f>
        <v>54216PRO</v>
      </c>
      <c r="C1009" s="8" t="s">
        <v>1624</v>
      </c>
      <c r="D1009" s="9" t="s">
        <v>1000</v>
      </c>
      <c r="E1009" s="9" t="s">
        <v>3084</v>
      </c>
      <c r="F1009" s="13" t="s">
        <v>2596</v>
      </c>
      <c r="G1009" s="8" t="str">
        <f>VLOOKUP(A1009,'[2]Discos HPBS PRO '!$C$14:$N$216,12,0)</f>
        <v>FR28026</v>
      </c>
      <c r="H1009" s="8" t="str">
        <f>VLOOKUP(A1009,'[2]Discos HPBS PRO '!$C$14:$L$216,10,0)</f>
        <v>A-6142</v>
      </c>
      <c r="I1009" s="6" t="s">
        <v>4041</v>
      </c>
      <c r="J1009" s="10">
        <f>VLOOKUP(A1009,'[1]HPBS Braking Master (2)'!$F$7:$AM$12555,34,0)</f>
        <v>1</v>
      </c>
      <c r="K1009" s="6"/>
    </row>
    <row r="1010" spans="1:11" x14ac:dyDescent="0.25">
      <c r="A1010" s="7">
        <v>355109751</v>
      </c>
      <c r="B1010" s="7">
        <f>VLOOKUP(A1010,'[1]HPBS Braking Master (2)'!$F$7:$G$12555,2,0)</f>
        <v>54217</v>
      </c>
      <c r="C1010" s="8" t="s">
        <v>1624</v>
      </c>
      <c r="D1010" s="9" t="s">
        <v>1001</v>
      </c>
      <c r="E1010" s="9" t="s">
        <v>3095</v>
      </c>
      <c r="F1010" s="13" t="s">
        <v>2597</v>
      </c>
      <c r="G1010" s="8" t="s">
        <v>3214</v>
      </c>
      <c r="H1010" s="8"/>
      <c r="I1010" s="6" t="s">
        <v>4042</v>
      </c>
      <c r="J1010" s="10">
        <f>VLOOKUP(A1010,'[1]HPBS Braking Master (2)'!$F$7:$AM$12555,34,0)</f>
        <v>1</v>
      </c>
      <c r="K1010" s="6"/>
    </row>
    <row r="1011" spans="1:11" x14ac:dyDescent="0.25">
      <c r="A1011" s="7">
        <v>355109761</v>
      </c>
      <c r="B1011" s="7" t="str">
        <f>VLOOKUP(A1011,'[1]HPBS Braking Master (2)'!$F$7:$G$12555,2,0)</f>
        <v>54217PRO</v>
      </c>
      <c r="C1011" s="8" t="s">
        <v>1624</v>
      </c>
      <c r="D1011" s="9" t="s">
        <v>1002</v>
      </c>
      <c r="E1011" s="9" t="s">
        <v>3095</v>
      </c>
      <c r="F1011" s="13" t="s">
        <v>2598</v>
      </c>
      <c r="G1011" s="8" t="s">
        <v>3214</v>
      </c>
      <c r="H1011" s="8"/>
      <c r="I1011" s="6" t="s">
        <v>4042</v>
      </c>
      <c r="J1011" s="10">
        <f>VLOOKUP(A1011,'[1]HPBS Braking Master (2)'!$F$7:$AM$12555,34,0)</f>
        <v>1</v>
      </c>
      <c r="K1011" s="6"/>
    </row>
    <row r="1012" spans="1:11" x14ac:dyDescent="0.25">
      <c r="A1012" s="7">
        <v>355109771</v>
      </c>
      <c r="B1012" s="7">
        <f>VLOOKUP(A1012,'[1]HPBS Braking Master (2)'!$F$7:$G$12555,2,0)</f>
        <v>54218</v>
      </c>
      <c r="C1012" s="8" t="s">
        <v>1624</v>
      </c>
      <c r="D1012" s="9" t="s">
        <v>1003</v>
      </c>
      <c r="E1012" s="9" t="s">
        <v>3095</v>
      </c>
      <c r="F1012" s="13" t="s">
        <v>2597</v>
      </c>
      <c r="G1012" s="8" t="s">
        <v>3214</v>
      </c>
      <c r="H1012" s="8"/>
      <c r="I1012" s="6" t="s">
        <v>4043</v>
      </c>
      <c r="J1012" s="10">
        <f>VLOOKUP(A1012,'[1]HPBS Braking Master (2)'!$F$7:$AM$12555,34,0)</f>
        <v>1</v>
      </c>
      <c r="K1012" s="6"/>
    </row>
    <row r="1013" spans="1:11" x14ac:dyDescent="0.25">
      <c r="A1013" s="7">
        <v>355109781</v>
      </c>
      <c r="B1013" s="7" t="str">
        <f>VLOOKUP(A1013,'[1]HPBS Braking Master (2)'!$F$7:$G$12555,2,0)</f>
        <v>54218PRO</v>
      </c>
      <c r="C1013" s="8" t="s">
        <v>1624</v>
      </c>
      <c r="D1013" s="9" t="s">
        <v>1004</v>
      </c>
      <c r="E1013" s="9" t="s">
        <v>3095</v>
      </c>
      <c r="F1013" s="13" t="s">
        <v>2598</v>
      </c>
      <c r="G1013" s="8" t="s">
        <v>3214</v>
      </c>
      <c r="H1013" s="8"/>
      <c r="I1013" s="6" t="s">
        <v>4043</v>
      </c>
      <c r="J1013" s="10">
        <f>VLOOKUP(A1013,'[1]HPBS Braking Master (2)'!$F$7:$AM$12555,34,0)</f>
        <v>1</v>
      </c>
      <c r="K1013" s="6"/>
    </row>
    <row r="1014" spans="1:11" x14ac:dyDescent="0.25">
      <c r="A1014" s="7">
        <v>355109821</v>
      </c>
      <c r="B1014" s="7" t="str">
        <f>VLOOKUP(A1014,'[1]HPBS Braking Master (2)'!$F$7:$G$12555,2,0)</f>
        <v>54220PRO</v>
      </c>
      <c r="C1014" s="8" t="s">
        <v>1624</v>
      </c>
      <c r="D1014" s="9" t="s">
        <v>1005</v>
      </c>
      <c r="E1014" s="9" t="s">
        <v>3095</v>
      </c>
      <c r="F1014" s="13" t="s">
        <v>2599</v>
      </c>
      <c r="G1014" s="8" t="s">
        <v>3214</v>
      </c>
      <c r="H1014" s="8"/>
      <c r="I1014" s="6" t="s">
        <v>4044</v>
      </c>
      <c r="J1014" s="10">
        <f>VLOOKUP(A1014,'[1]HPBS Braking Master (2)'!$F$7:$AM$12555,34,0)</f>
        <v>2</v>
      </c>
      <c r="K1014" s="6"/>
    </row>
    <row r="1015" spans="1:11" x14ac:dyDescent="0.25">
      <c r="A1015" s="7">
        <v>355109901</v>
      </c>
      <c r="B1015" s="7" t="str">
        <f>VLOOKUP(A1015,'[1]HPBS Braking Master (2)'!$F$7:$G$12555,2,0)</f>
        <v>54225PRO</v>
      </c>
      <c r="C1015" s="8" t="s">
        <v>1624</v>
      </c>
      <c r="D1015" s="9" t="s">
        <v>1006</v>
      </c>
      <c r="E1015" s="9" t="s">
        <v>2945</v>
      </c>
      <c r="F1015" s="13" t="s">
        <v>2600</v>
      </c>
      <c r="G1015" s="8" t="s">
        <v>3214</v>
      </c>
      <c r="H1015" s="8"/>
      <c r="I1015" s="6" t="s">
        <v>4045</v>
      </c>
      <c r="J1015" s="10">
        <f>VLOOKUP(A1015,'[1]HPBS Braking Master (2)'!$F$7:$AM$12555,34,0)</f>
        <v>2</v>
      </c>
      <c r="K1015" s="6"/>
    </row>
    <row r="1016" spans="1:11" x14ac:dyDescent="0.25">
      <c r="A1016" s="7">
        <v>355109921</v>
      </c>
      <c r="B1016" s="7" t="str">
        <f>VLOOKUP(A1016,'[1]HPBS Braking Master (2)'!$F$7:$G$12555,2,0)</f>
        <v>54226PRO</v>
      </c>
      <c r="C1016" s="8" t="s">
        <v>1624</v>
      </c>
      <c r="D1016" s="9" t="s">
        <v>1007</v>
      </c>
      <c r="E1016" s="9" t="s">
        <v>3181</v>
      </c>
      <c r="F1016" s="13" t="s">
        <v>2601</v>
      </c>
      <c r="G1016" s="8" t="s">
        <v>3214</v>
      </c>
      <c r="H1016" s="8"/>
      <c r="I1016" s="6" t="s">
        <v>4046</v>
      </c>
      <c r="J1016" s="10">
        <f>VLOOKUP(A1016,'[1]HPBS Braking Master (2)'!$F$7:$AM$12555,34,0)</f>
        <v>1</v>
      </c>
      <c r="K1016" s="6"/>
    </row>
    <row r="1017" spans="1:11" x14ac:dyDescent="0.25">
      <c r="A1017" s="7">
        <v>355109941</v>
      </c>
      <c r="B1017" s="7" t="str">
        <f>VLOOKUP(A1017,'[1]HPBS Braking Master (2)'!$F$7:$G$12555,2,0)</f>
        <v>54227PRO</v>
      </c>
      <c r="C1017" s="8" t="s">
        <v>1624</v>
      </c>
      <c r="D1017" s="9" t="s">
        <v>1008</v>
      </c>
      <c r="E1017" s="9" t="s">
        <v>3182</v>
      </c>
      <c r="F1017" s="13" t="s">
        <v>2602</v>
      </c>
      <c r="G1017" s="8" t="s">
        <v>3214</v>
      </c>
      <c r="H1017" s="8"/>
      <c r="I1017" s="6" t="s">
        <v>4047</v>
      </c>
      <c r="J1017" s="10">
        <f>VLOOKUP(A1017,'[1]HPBS Braking Master (2)'!$F$7:$AM$12555,34,0)</f>
        <v>2</v>
      </c>
      <c r="K1017" s="6"/>
    </row>
    <row r="1018" spans="1:11" x14ac:dyDescent="0.25">
      <c r="A1018" s="7">
        <v>355109981</v>
      </c>
      <c r="B1018" s="7" t="str">
        <f>VLOOKUP(A1018,'[1]HPBS Braking Master (2)'!$F$7:$G$12555,2,0)</f>
        <v>54229PRO</v>
      </c>
      <c r="C1018" s="8" t="s">
        <v>1624</v>
      </c>
      <c r="D1018" s="9" t="s">
        <v>1009</v>
      </c>
      <c r="E1018" s="9" t="s">
        <v>2945</v>
      </c>
      <c r="F1018" s="13" t="s">
        <v>1910</v>
      </c>
      <c r="G1018" s="8" t="s">
        <v>3214</v>
      </c>
      <c r="H1018" s="8"/>
      <c r="I1018" s="6" t="s">
        <v>4048</v>
      </c>
      <c r="J1018" s="10">
        <f>VLOOKUP(A1018,'[1]HPBS Braking Master (2)'!$F$7:$AM$12555,34,0)</f>
        <v>1</v>
      </c>
      <c r="K1018" s="6"/>
    </row>
    <row r="1019" spans="1:11" x14ac:dyDescent="0.25">
      <c r="A1019" s="7">
        <v>355110071</v>
      </c>
      <c r="B1019" s="7">
        <f>VLOOKUP(A1019,'[1]HPBS Braking Master (2)'!$F$7:$G$12555,2,0)</f>
        <v>54234</v>
      </c>
      <c r="C1019" s="8" t="s">
        <v>1624</v>
      </c>
      <c r="D1019" s="9" t="s">
        <v>1010</v>
      </c>
      <c r="E1019" s="9" t="s">
        <v>2926</v>
      </c>
      <c r="F1019" s="13" t="s">
        <v>2603</v>
      </c>
      <c r="G1019" s="8" t="s">
        <v>3214</v>
      </c>
      <c r="H1019" s="8"/>
      <c r="I1019" s="6" t="s">
        <v>4049</v>
      </c>
      <c r="J1019" s="10">
        <f>VLOOKUP(A1019,'[1]HPBS Braking Master (2)'!$F$7:$AM$12555,34,0)</f>
        <v>2</v>
      </c>
      <c r="K1019" s="6"/>
    </row>
    <row r="1020" spans="1:11" x14ac:dyDescent="0.25">
      <c r="A1020" s="7">
        <v>355110091</v>
      </c>
      <c r="B1020" s="7" t="str">
        <f>VLOOKUP(A1020,'[1]HPBS Braking Master (2)'!$F$7:$G$12555,2,0)</f>
        <v>54235PRO</v>
      </c>
      <c r="C1020" s="8" t="s">
        <v>1624</v>
      </c>
      <c r="D1020" s="9" t="s">
        <v>1011</v>
      </c>
      <c r="E1020" s="9" t="s">
        <v>2926</v>
      </c>
      <c r="F1020" s="13" t="s">
        <v>1969</v>
      </c>
      <c r="G1020" s="8" t="s">
        <v>3214</v>
      </c>
      <c r="H1020" s="8"/>
      <c r="I1020" s="6" t="s">
        <v>4050</v>
      </c>
      <c r="J1020" s="10">
        <f>VLOOKUP(A1020,'[1]HPBS Braking Master (2)'!$F$7:$AM$12555,34,0)</f>
        <v>2</v>
      </c>
      <c r="K1020" s="6"/>
    </row>
    <row r="1021" spans="1:11" x14ac:dyDescent="0.25">
      <c r="A1021" s="7">
        <v>355110271</v>
      </c>
      <c r="B1021" s="7" t="str">
        <f>VLOOKUP(A1021,'[1]HPBS Braking Master (2)'!$F$7:$G$12555,2,0)</f>
        <v>54247PRO</v>
      </c>
      <c r="C1021" s="8" t="s">
        <v>1624</v>
      </c>
      <c r="D1021" s="9" t="s">
        <v>1012</v>
      </c>
      <c r="E1021" s="9" t="s">
        <v>2898</v>
      </c>
      <c r="F1021" s="13" t="s">
        <v>2604</v>
      </c>
      <c r="G1021" s="8" t="s">
        <v>3214</v>
      </c>
      <c r="H1021" s="8"/>
      <c r="I1021" s="6" t="s">
        <v>4051</v>
      </c>
      <c r="J1021" s="10">
        <f>VLOOKUP(A1021,'[1]HPBS Braking Master (2)'!$F$7:$AM$12555,34,0)</f>
        <v>2</v>
      </c>
      <c r="K1021" s="6"/>
    </row>
    <row r="1022" spans="1:11" x14ac:dyDescent="0.25">
      <c r="A1022" s="7">
        <v>355110611</v>
      </c>
      <c r="B1022" s="7" t="str">
        <f>VLOOKUP(A1022,'[1]HPBS Braking Master (2)'!$F$7:$G$12555,2,0)</f>
        <v>54268PRO</v>
      </c>
      <c r="C1022" s="8" t="s">
        <v>1624</v>
      </c>
      <c r="D1022" s="9" t="s">
        <v>1013</v>
      </c>
      <c r="E1022" s="9" t="s">
        <v>3018</v>
      </c>
      <c r="F1022" s="13" t="s">
        <v>1977</v>
      </c>
      <c r="G1022" s="8" t="s">
        <v>3214</v>
      </c>
      <c r="H1022" s="8"/>
      <c r="I1022" s="6" t="s">
        <v>4052</v>
      </c>
      <c r="J1022" s="10">
        <f>VLOOKUP(A1022,'[1]HPBS Braking Master (2)'!$F$7:$AM$12555,34,0)</f>
        <v>2</v>
      </c>
      <c r="K1022" s="6"/>
    </row>
    <row r="1023" spans="1:11" x14ac:dyDescent="0.25">
      <c r="A1023" s="7">
        <v>355110781</v>
      </c>
      <c r="B1023" s="7" t="str">
        <f>VLOOKUP(A1023,'[1]HPBS Braking Master (2)'!$F$7:$G$12555,2,0)</f>
        <v>54295PRO</v>
      </c>
      <c r="C1023" s="8" t="s">
        <v>1624</v>
      </c>
      <c r="D1023" s="9" t="s">
        <v>1014</v>
      </c>
      <c r="E1023" s="9" t="s">
        <v>2951</v>
      </c>
      <c r="F1023" s="13" t="s">
        <v>2605</v>
      </c>
      <c r="G1023" s="8" t="s">
        <v>3214</v>
      </c>
      <c r="H1023" s="8"/>
      <c r="I1023" s="6" t="s">
        <v>4053</v>
      </c>
      <c r="J1023" s="10">
        <f>VLOOKUP(A1023,'[1]HPBS Braking Master (2)'!$F$7:$AM$12555,34,0)</f>
        <v>1</v>
      </c>
      <c r="K1023" s="6"/>
    </row>
    <row r="1024" spans="1:11" x14ac:dyDescent="0.25">
      <c r="A1024" s="7">
        <v>355110801</v>
      </c>
      <c r="B1024" s="7" t="str">
        <f>VLOOKUP(A1024,'[1]HPBS Braking Master (2)'!$F$7:$G$12555,2,0)</f>
        <v>54296PRO</v>
      </c>
      <c r="C1024" s="8" t="s">
        <v>1624</v>
      </c>
      <c r="D1024" s="9" t="s">
        <v>1015</v>
      </c>
      <c r="E1024" s="9" t="s">
        <v>2951</v>
      </c>
      <c r="F1024" s="13" t="s">
        <v>2606</v>
      </c>
      <c r="G1024" s="8" t="s">
        <v>3214</v>
      </c>
      <c r="H1024" s="8"/>
      <c r="I1024" s="6" t="s">
        <v>4054</v>
      </c>
      <c r="J1024" s="10">
        <f>VLOOKUP(A1024,'[1]HPBS Braking Master (2)'!$F$7:$AM$12555,34,0)</f>
        <v>2</v>
      </c>
      <c r="K1024" s="6"/>
    </row>
    <row r="1025" spans="1:11" x14ac:dyDescent="0.25">
      <c r="A1025" s="7">
        <v>355110811</v>
      </c>
      <c r="B1025" s="7">
        <f>VLOOKUP(A1025,'[1]HPBS Braking Master (2)'!$F$7:$G$12555,2,0)</f>
        <v>54297</v>
      </c>
      <c r="C1025" s="8" t="s">
        <v>1624</v>
      </c>
      <c r="D1025" s="9" t="s">
        <v>1016</v>
      </c>
      <c r="E1025" s="9" t="s">
        <v>2990</v>
      </c>
      <c r="F1025" s="13" t="s">
        <v>2607</v>
      </c>
      <c r="G1025" s="8" t="str">
        <f>VLOOKUP(A1025,'[2]Discos HPBS Performance '!$C$13:$N$167,12,0)</f>
        <v>FR14005</v>
      </c>
      <c r="H1025" s="8"/>
      <c r="I1025" s="6" t="s">
        <v>4055</v>
      </c>
      <c r="J1025" s="10">
        <f>VLOOKUP(A1025,'[1]HPBS Braking Master (2)'!$F$7:$AM$12555,34,0)</f>
        <v>1</v>
      </c>
      <c r="K1025" s="6"/>
    </row>
    <row r="1026" spans="1:11" x14ac:dyDescent="0.25">
      <c r="A1026" s="7">
        <v>355110881</v>
      </c>
      <c r="B1026" s="7" t="str">
        <f>VLOOKUP(A1026,'[1]HPBS Braking Master (2)'!$F$7:$G$12555,2,0)</f>
        <v>54303PRO</v>
      </c>
      <c r="C1026" s="8" t="s">
        <v>1624</v>
      </c>
      <c r="D1026" s="9" t="s">
        <v>1017</v>
      </c>
      <c r="E1026" s="9" t="s">
        <v>3021</v>
      </c>
      <c r="F1026" s="13" t="s">
        <v>2608</v>
      </c>
      <c r="G1026" s="8" t="str">
        <f>VLOOKUP(A1026,'[2]Discos HPBS PRO '!$C$14:$N$216,12,0)</f>
        <v>FR18001</v>
      </c>
      <c r="H1026" s="8"/>
      <c r="I1026" s="6" t="s">
        <v>4056</v>
      </c>
      <c r="J1026" s="10">
        <f>VLOOKUP(A1026,'[1]HPBS Braking Master (2)'!$F$7:$AM$12555,34,0)</f>
        <v>2</v>
      </c>
      <c r="K1026" s="6"/>
    </row>
    <row r="1027" spans="1:11" x14ac:dyDescent="0.25">
      <c r="A1027" s="7">
        <v>355110891</v>
      </c>
      <c r="B1027" s="7">
        <f>VLOOKUP(A1027,'[1]HPBS Braking Master (2)'!$F$7:$G$12555,2,0)</f>
        <v>54304</v>
      </c>
      <c r="C1027" s="8" t="s">
        <v>1624</v>
      </c>
      <c r="D1027" s="9" t="s">
        <v>1018</v>
      </c>
      <c r="E1027" s="9" t="s">
        <v>3021</v>
      </c>
      <c r="F1027" s="13" t="s">
        <v>2609</v>
      </c>
      <c r="G1027" s="8" t="str">
        <f>VLOOKUP(A1027,'[2]Discos HPBS Performance '!$C$13:$N$167,12,0)</f>
        <v>FR18008</v>
      </c>
      <c r="H1027" s="8" t="str">
        <f>VLOOKUP(A1027,'[2]Discos HPBS Performance '!$C$13:$N$167,10,0)</f>
        <v>A-6163</v>
      </c>
      <c r="I1027" s="6" t="s">
        <v>4057</v>
      </c>
      <c r="J1027" s="10">
        <f>VLOOKUP(A1027,'[1]HPBS Braking Master (2)'!$F$7:$AM$12555,34,0)</f>
        <v>2</v>
      </c>
      <c r="K1027" s="6"/>
    </row>
    <row r="1028" spans="1:11" x14ac:dyDescent="0.25">
      <c r="A1028" s="7">
        <v>355110901</v>
      </c>
      <c r="B1028" s="7">
        <f>VLOOKUP(A1028,'[1]HPBS Braking Master (2)'!$F$7:$G$12555,2,0)</f>
        <v>54305</v>
      </c>
      <c r="C1028" s="8" t="s">
        <v>1624</v>
      </c>
      <c r="D1028" s="9" t="s">
        <v>1019</v>
      </c>
      <c r="E1028" s="9" t="s">
        <v>2933</v>
      </c>
      <c r="F1028" s="13" t="s">
        <v>2610</v>
      </c>
      <c r="G1028" s="8" t="str">
        <f>VLOOKUP(A1028,'[2]Discos HPBS Performance '!$C$13:$N$167,12,0)</f>
        <v>FR18002</v>
      </c>
      <c r="H1028" s="8" t="str">
        <f>VLOOKUP(A1028,'[2]Discos HPBS Performance '!$C$13:$N$167,10,0)</f>
        <v>A-6820</v>
      </c>
      <c r="I1028" s="6" t="s">
        <v>4058</v>
      </c>
      <c r="J1028" s="10">
        <f>VLOOKUP(A1028,'[1]HPBS Braking Master (2)'!$F$7:$AM$12555,34,0)</f>
        <v>2</v>
      </c>
      <c r="K1028" s="6"/>
    </row>
    <row r="1029" spans="1:11" x14ac:dyDescent="0.25">
      <c r="A1029" s="7">
        <v>355110911</v>
      </c>
      <c r="B1029" s="7">
        <f>VLOOKUP(A1029,'[1]HPBS Braking Master (2)'!$F$7:$G$12555,2,0)</f>
        <v>54306</v>
      </c>
      <c r="C1029" s="8" t="s">
        <v>1624</v>
      </c>
      <c r="D1029" s="9" t="s">
        <v>1020</v>
      </c>
      <c r="E1029" s="9" t="s">
        <v>3021</v>
      </c>
      <c r="F1029" s="13" t="s">
        <v>2611</v>
      </c>
      <c r="G1029" s="8" t="str">
        <f>VLOOKUP(A1029,'[2]Discos HPBS Performance '!$C$13:$N$167,12,0)</f>
        <v>FR18010</v>
      </c>
      <c r="H1029" s="8"/>
      <c r="I1029" s="6" t="s">
        <v>4059</v>
      </c>
      <c r="J1029" s="10">
        <f>VLOOKUP(A1029,'[1]HPBS Braking Master (2)'!$F$7:$AM$12555,34,0)</f>
        <v>2</v>
      </c>
      <c r="K1029" s="6"/>
    </row>
    <row r="1030" spans="1:11" x14ac:dyDescent="0.25">
      <c r="A1030" s="7">
        <v>355111001</v>
      </c>
      <c r="B1030" s="7" t="str">
        <f>VLOOKUP(A1030,'[1]HPBS Braking Master (2)'!$F$7:$G$12555,2,0)</f>
        <v>54315PRO</v>
      </c>
      <c r="C1030" s="8" t="s">
        <v>1624</v>
      </c>
      <c r="D1030" s="9" t="s">
        <v>1021</v>
      </c>
      <c r="E1030" s="9" t="s">
        <v>2910</v>
      </c>
      <c r="F1030" s="13" t="s">
        <v>2612</v>
      </c>
      <c r="G1030" s="8" t="str">
        <f>VLOOKUP(A1030,'[2]Discos HPBS PRO '!$C$14:$N$216,12,0)</f>
        <v>FR16023</v>
      </c>
      <c r="H1030" s="8"/>
      <c r="I1030" s="6" t="s">
        <v>4060</v>
      </c>
      <c r="J1030" s="10">
        <f>VLOOKUP(A1030,'[1]HPBS Braking Master (2)'!$F$7:$AM$12555,34,0)</f>
        <v>2</v>
      </c>
      <c r="K1030" s="6"/>
    </row>
    <row r="1031" spans="1:11" x14ac:dyDescent="0.25">
      <c r="A1031" s="7">
        <v>355111081</v>
      </c>
      <c r="B1031" s="7" t="str">
        <f>VLOOKUP(A1031,'[1]HPBS Braking Master (2)'!$F$7:$G$12555,2,0)</f>
        <v>54320PRO</v>
      </c>
      <c r="C1031" s="8" t="s">
        <v>1624</v>
      </c>
      <c r="D1031" s="9" t="s">
        <v>1022</v>
      </c>
      <c r="E1031" s="9" t="s">
        <v>2926</v>
      </c>
      <c r="F1031" s="13" t="s">
        <v>1957</v>
      </c>
      <c r="G1031" s="8" t="s">
        <v>3214</v>
      </c>
      <c r="H1031" s="8"/>
      <c r="I1031" s="6" t="s">
        <v>4061</v>
      </c>
      <c r="J1031" s="10">
        <f>VLOOKUP(A1031,'[1]HPBS Braking Master (2)'!$F$7:$AM$12555,34,0)</f>
        <v>2</v>
      </c>
      <c r="K1031" s="6"/>
    </row>
    <row r="1032" spans="1:11" x14ac:dyDescent="0.25">
      <c r="A1032" s="7">
        <v>355111101</v>
      </c>
      <c r="B1032" s="7" t="str">
        <f>VLOOKUP(A1032,'[1]HPBS Braking Master (2)'!$F$7:$G$12555,2,0)</f>
        <v>54321PRO</v>
      </c>
      <c r="C1032" s="8" t="s">
        <v>1624</v>
      </c>
      <c r="D1032" s="9" t="s">
        <v>1023</v>
      </c>
      <c r="E1032" s="9" t="s">
        <v>2926</v>
      </c>
      <c r="F1032" s="13" t="s">
        <v>1957</v>
      </c>
      <c r="G1032" s="8" t="s">
        <v>3214</v>
      </c>
      <c r="H1032" s="8"/>
      <c r="I1032" s="6" t="s">
        <v>4062</v>
      </c>
      <c r="J1032" s="10">
        <f>VLOOKUP(A1032,'[1]HPBS Braking Master (2)'!$F$7:$AM$12555,34,0)</f>
        <v>2</v>
      </c>
      <c r="K1032" s="6"/>
    </row>
    <row r="1033" spans="1:11" x14ac:dyDescent="0.25">
      <c r="A1033" s="7">
        <v>355111241</v>
      </c>
      <c r="B1033" s="7" t="str">
        <f>VLOOKUP(A1033,'[1]HPBS Braking Master (2)'!$F$7:$G$12555,2,0)</f>
        <v>54328PRO</v>
      </c>
      <c r="C1033" s="8" t="s">
        <v>1624</v>
      </c>
      <c r="D1033" s="9" t="s">
        <v>1024</v>
      </c>
      <c r="E1033" s="9" t="s">
        <v>2945</v>
      </c>
      <c r="F1033" s="13" t="s">
        <v>2613</v>
      </c>
      <c r="G1033" s="8" t="s">
        <v>3214</v>
      </c>
      <c r="H1033" s="8"/>
      <c r="I1033" s="6" t="s">
        <v>4063</v>
      </c>
      <c r="J1033" s="10">
        <f>VLOOKUP(A1033,'[1]HPBS Braking Master (2)'!$F$7:$AM$12555,34,0)</f>
        <v>2</v>
      </c>
      <c r="K1033" s="6"/>
    </row>
    <row r="1034" spans="1:11" x14ac:dyDescent="0.25">
      <c r="A1034" s="7">
        <v>355111281</v>
      </c>
      <c r="B1034" s="7" t="str">
        <f>VLOOKUP(A1034,'[1]HPBS Braking Master (2)'!$F$7:$G$12555,2,0)</f>
        <v>54330PRO</v>
      </c>
      <c r="C1034" s="8" t="s">
        <v>1624</v>
      </c>
      <c r="D1034" s="9" t="s">
        <v>1025</v>
      </c>
      <c r="E1034" s="9" t="s">
        <v>2945</v>
      </c>
      <c r="F1034" s="13" t="s">
        <v>2614</v>
      </c>
      <c r="G1034" s="8" t="s">
        <v>3214</v>
      </c>
      <c r="H1034" s="8"/>
      <c r="I1034" s="6" t="s">
        <v>4064</v>
      </c>
      <c r="J1034" s="10">
        <f>VLOOKUP(A1034,'[1]HPBS Braking Master (2)'!$F$7:$AM$12555,34,0)</f>
        <v>2</v>
      </c>
      <c r="K1034" s="6"/>
    </row>
    <row r="1035" spans="1:11" x14ac:dyDescent="0.25">
      <c r="A1035" s="7">
        <v>355111301</v>
      </c>
      <c r="B1035" s="7" t="str">
        <f>VLOOKUP(A1035,'[1]HPBS Braking Master (2)'!$F$7:$G$12555,2,0)</f>
        <v>54331PRO</v>
      </c>
      <c r="C1035" s="8" t="s">
        <v>1624</v>
      </c>
      <c r="D1035" s="9" t="s">
        <v>1026</v>
      </c>
      <c r="E1035" s="9" t="s">
        <v>2945</v>
      </c>
      <c r="F1035" s="13" t="s">
        <v>1999</v>
      </c>
      <c r="G1035" s="8" t="s">
        <v>3214</v>
      </c>
      <c r="H1035" s="8"/>
      <c r="I1035" s="6" t="s">
        <v>4065</v>
      </c>
      <c r="J1035" s="10">
        <f>VLOOKUP(A1035,'[1]HPBS Braking Master (2)'!$F$7:$AM$12555,34,0)</f>
        <v>2</v>
      </c>
      <c r="K1035" s="6"/>
    </row>
    <row r="1036" spans="1:11" x14ac:dyDescent="0.25">
      <c r="A1036" s="7">
        <v>355111331</v>
      </c>
      <c r="B1036" s="7">
        <f>VLOOKUP(A1036,'[1]HPBS Braking Master (2)'!$F$7:$G$12555,2,0)</f>
        <v>54333</v>
      </c>
      <c r="C1036" s="8" t="s">
        <v>1624</v>
      </c>
      <c r="D1036" s="9" t="s">
        <v>1027</v>
      </c>
      <c r="E1036" s="9" t="s">
        <v>2951</v>
      </c>
      <c r="F1036" s="13" t="s">
        <v>2615</v>
      </c>
      <c r="G1036" s="8" t="s">
        <v>3214</v>
      </c>
      <c r="H1036" s="8"/>
      <c r="I1036" s="6" t="s">
        <v>4066</v>
      </c>
      <c r="J1036" s="10">
        <f>VLOOKUP(A1036,'[1]HPBS Braking Master (2)'!$F$7:$AM$12555,34,0)</f>
        <v>1</v>
      </c>
      <c r="K1036" s="6"/>
    </row>
    <row r="1037" spans="1:11" x14ac:dyDescent="0.25">
      <c r="A1037" s="7">
        <v>355111381</v>
      </c>
      <c r="B1037" s="7" t="str">
        <f>VLOOKUP(A1037,'[1]HPBS Braking Master (2)'!$F$7:$G$12555,2,0)</f>
        <v>54337PRO</v>
      </c>
      <c r="C1037" s="8" t="s">
        <v>1624</v>
      </c>
      <c r="D1037" s="9" t="s">
        <v>1028</v>
      </c>
      <c r="E1037" s="9" t="s">
        <v>2944</v>
      </c>
      <c r="F1037" s="13" t="s">
        <v>2616</v>
      </c>
      <c r="G1037" s="8" t="s">
        <v>3214</v>
      </c>
      <c r="H1037" s="8"/>
      <c r="I1037" s="6" t="s">
        <v>4067</v>
      </c>
      <c r="J1037" s="10">
        <f>VLOOKUP(A1037,'[1]HPBS Braking Master (2)'!$F$7:$AM$12555,34,0)</f>
        <v>2</v>
      </c>
      <c r="K1037" s="6"/>
    </row>
    <row r="1038" spans="1:11" x14ac:dyDescent="0.25">
      <c r="A1038" s="7">
        <v>355111401</v>
      </c>
      <c r="B1038" s="7" t="str">
        <f>VLOOKUP(A1038,'[1]HPBS Braking Master (2)'!$F$7:$G$12555,2,0)</f>
        <v>54338PRO</v>
      </c>
      <c r="C1038" s="8" t="s">
        <v>1624</v>
      </c>
      <c r="D1038" s="9" t="s">
        <v>1029</v>
      </c>
      <c r="E1038" s="9" t="s">
        <v>3106</v>
      </c>
      <c r="F1038" s="13" t="s">
        <v>2617</v>
      </c>
      <c r="G1038" s="8" t="str">
        <f>VLOOKUP(A1038,'[2]Discos HPBS PRO '!$C$14:$N$216,12,0)</f>
        <v>FR30008</v>
      </c>
      <c r="H1038" s="8"/>
      <c r="I1038" s="6" t="s">
        <v>4068</v>
      </c>
      <c r="J1038" s="10">
        <f>VLOOKUP(A1038,'[1]HPBS Braking Master (2)'!$F$7:$AM$12555,34,0)</f>
        <v>2</v>
      </c>
      <c r="K1038" s="6"/>
    </row>
    <row r="1039" spans="1:11" x14ac:dyDescent="0.25">
      <c r="A1039" s="7">
        <v>355111461</v>
      </c>
      <c r="B1039" s="7">
        <f>VLOOKUP(A1039,'[1]HPBS Braking Master (2)'!$F$7:$G$12555,2,0)</f>
        <v>54344</v>
      </c>
      <c r="C1039" s="8" t="s">
        <v>1624</v>
      </c>
      <c r="D1039" s="9" t="s">
        <v>1030</v>
      </c>
      <c r="E1039" s="9" t="s">
        <v>2990</v>
      </c>
      <c r="F1039" s="13" t="s">
        <v>1908</v>
      </c>
      <c r="G1039" s="8" t="s">
        <v>3214</v>
      </c>
      <c r="H1039" s="8" t="str">
        <f>VLOOKUP(A1039,'[2]Discos HPBS Performance '!$C$13:$N$167,10,0)</f>
        <v>A-7434</v>
      </c>
      <c r="I1039" s="6" t="s">
        <v>4069</v>
      </c>
      <c r="J1039" s="10">
        <f>VLOOKUP(A1039,'[1]HPBS Braking Master (2)'!$F$7:$AM$12555,34,0)</f>
        <v>1</v>
      </c>
      <c r="K1039" s="6"/>
    </row>
    <row r="1040" spans="1:11" x14ac:dyDescent="0.25">
      <c r="A1040" s="7">
        <v>355111481</v>
      </c>
      <c r="B1040" s="7">
        <f>VLOOKUP(A1040,'[1]HPBS Braking Master (2)'!$F$7:$G$12555,2,0)</f>
        <v>54346</v>
      </c>
      <c r="C1040" s="8" t="s">
        <v>1624</v>
      </c>
      <c r="D1040" s="9" t="s">
        <v>1031</v>
      </c>
      <c r="E1040" s="9" t="s">
        <v>2990</v>
      </c>
      <c r="F1040" s="13" t="s">
        <v>2618</v>
      </c>
      <c r="G1040" s="8" t="s">
        <v>3214</v>
      </c>
      <c r="H1040" s="8" t="str">
        <f>VLOOKUP(A1040,'[2]Discos HPBS Performance '!$C$13:$N$167,10,0)</f>
        <v>A-7174</v>
      </c>
      <c r="I1040" s="6" t="s">
        <v>4070</v>
      </c>
      <c r="J1040" s="10">
        <f>VLOOKUP(A1040,'[1]HPBS Braking Master (2)'!$F$7:$AM$12555,34,0)</f>
        <v>1</v>
      </c>
      <c r="K1040" s="6"/>
    </row>
    <row r="1041" spans="1:11" x14ac:dyDescent="0.25">
      <c r="A1041" s="7">
        <v>355111511</v>
      </c>
      <c r="B1041" s="7" t="str">
        <f>VLOOKUP(A1041,'[1]HPBS Braking Master (2)'!$F$7:$G$12555,2,0)</f>
        <v>54348PRO</v>
      </c>
      <c r="C1041" s="8" t="s">
        <v>1624</v>
      </c>
      <c r="D1041" s="9" t="s">
        <v>1032</v>
      </c>
      <c r="E1041" s="9" t="s">
        <v>2932</v>
      </c>
      <c r="F1041" s="13" t="s">
        <v>1791</v>
      </c>
      <c r="G1041" s="8" t="s">
        <v>3214</v>
      </c>
      <c r="H1041" s="8"/>
      <c r="I1041" s="6" t="s">
        <v>4071</v>
      </c>
      <c r="J1041" s="10">
        <f>VLOOKUP(A1041,'[1]HPBS Braking Master (2)'!$F$7:$AM$12555,34,0)</f>
        <v>2</v>
      </c>
      <c r="K1041" s="6"/>
    </row>
    <row r="1042" spans="1:11" x14ac:dyDescent="0.25">
      <c r="A1042" s="7">
        <v>355111531</v>
      </c>
      <c r="B1042" s="7" t="str">
        <f>VLOOKUP(A1042,'[1]HPBS Braking Master (2)'!$F$7:$G$12555,2,0)</f>
        <v>54349PRO</v>
      </c>
      <c r="C1042" s="8" t="s">
        <v>1624</v>
      </c>
      <c r="D1042" s="9" t="s">
        <v>1033</v>
      </c>
      <c r="E1042" s="9" t="s">
        <v>2932</v>
      </c>
      <c r="F1042" s="13" t="s">
        <v>1791</v>
      </c>
      <c r="G1042" s="8" t="s">
        <v>3214</v>
      </c>
      <c r="H1042" s="8"/>
      <c r="I1042" s="6" t="s">
        <v>4072</v>
      </c>
      <c r="J1042" s="10">
        <f>VLOOKUP(A1042,'[1]HPBS Braking Master (2)'!$F$7:$AM$12555,34,0)</f>
        <v>2</v>
      </c>
      <c r="K1042" s="6"/>
    </row>
    <row r="1043" spans="1:11" x14ac:dyDescent="0.25">
      <c r="A1043" s="7">
        <v>355111571</v>
      </c>
      <c r="B1043" s="7" t="str">
        <f>VLOOKUP(A1043,'[1]HPBS Braking Master (2)'!$F$7:$G$12555,2,0)</f>
        <v>54352PRO</v>
      </c>
      <c r="C1043" s="8" t="s">
        <v>1624</v>
      </c>
      <c r="D1043" s="9" t="s">
        <v>1034</v>
      </c>
      <c r="E1043" s="9" t="s">
        <v>3036</v>
      </c>
      <c r="F1043" s="13" t="s">
        <v>2619</v>
      </c>
      <c r="G1043" s="8" t="str">
        <f>VLOOKUP(A1043,'[2]Discos HPBS PRO '!$C$14:$N$216,12,0)</f>
        <v>FR05080</v>
      </c>
      <c r="H1043" s="8"/>
      <c r="I1043" s="6" t="s">
        <v>4073</v>
      </c>
      <c r="J1043" s="10">
        <f>VLOOKUP(A1043,'[1]HPBS Braking Master (2)'!$F$7:$AM$12555,34,0)</f>
        <v>2</v>
      </c>
      <c r="K1043" s="6"/>
    </row>
    <row r="1044" spans="1:11" x14ac:dyDescent="0.25">
      <c r="A1044" s="7">
        <v>355111681</v>
      </c>
      <c r="B1044" s="7">
        <f>VLOOKUP(A1044,'[1]HPBS Braking Master (2)'!$F$7:$G$12555,2,0)</f>
        <v>54358</v>
      </c>
      <c r="C1044" s="8" t="s">
        <v>1624</v>
      </c>
      <c r="D1044" s="9" t="s">
        <v>1035</v>
      </c>
      <c r="E1044" s="9" t="s">
        <v>3012</v>
      </c>
      <c r="F1044" s="13" t="s">
        <v>2620</v>
      </c>
      <c r="G1044" s="8" t="str">
        <f>VLOOKUP(A1044,'[2]Discos HPBS Performance '!$C$13:$N$167,12,0)</f>
        <v>FR27008</v>
      </c>
      <c r="H1044" s="8" t="str">
        <f>VLOOKUP(A1044,'[2]Discos HPBS Performance '!$C$13:$N$167,10,0)</f>
        <v>A-6812</v>
      </c>
      <c r="I1044" s="6" t="s">
        <v>4074</v>
      </c>
      <c r="J1044" s="10">
        <f>VLOOKUP(A1044,'[1]HPBS Braking Master (2)'!$F$7:$AM$12555,34,0)</f>
        <v>2</v>
      </c>
      <c r="K1044" s="6"/>
    </row>
    <row r="1045" spans="1:11" x14ac:dyDescent="0.25">
      <c r="A1045" s="7">
        <v>355111811</v>
      </c>
      <c r="B1045" s="7" t="str">
        <f>VLOOKUP(A1045,'[1]HPBS Braking Master (2)'!$F$7:$G$12555,2,0)</f>
        <v>54370PRO</v>
      </c>
      <c r="C1045" s="8" t="s">
        <v>1624</v>
      </c>
      <c r="D1045" s="9" t="s">
        <v>1036</v>
      </c>
      <c r="E1045" s="9" t="s">
        <v>2987</v>
      </c>
      <c r="F1045" s="13" t="s">
        <v>2621</v>
      </c>
      <c r="G1045" s="8" t="s">
        <v>3214</v>
      </c>
      <c r="H1045" s="8"/>
      <c r="I1045" s="6" t="s">
        <v>4075</v>
      </c>
      <c r="J1045" s="10">
        <f>VLOOKUP(A1045,'[1]HPBS Braking Master (2)'!$F$7:$AM$12555,34,0)</f>
        <v>2</v>
      </c>
      <c r="K1045" s="6"/>
    </row>
    <row r="1046" spans="1:11" x14ac:dyDescent="0.25">
      <c r="A1046" s="7">
        <v>355111901</v>
      </c>
      <c r="B1046" s="7" t="str">
        <f>VLOOKUP(A1046,'[1]HPBS Braking Master (2)'!$F$7:$G$12555,2,0)</f>
        <v>54376PRO</v>
      </c>
      <c r="C1046" s="8" t="s">
        <v>1624</v>
      </c>
      <c r="D1046" s="9" t="s">
        <v>1037</v>
      </c>
      <c r="E1046" s="9" t="s">
        <v>2910</v>
      </c>
      <c r="F1046" s="13" t="s">
        <v>1870</v>
      </c>
      <c r="G1046" s="8" t="s">
        <v>3214</v>
      </c>
      <c r="H1046" s="8"/>
      <c r="I1046" s="6" t="s">
        <v>4076</v>
      </c>
      <c r="J1046" s="10">
        <f>VLOOKUP(A1046,'[1]HPBS Braking Master (2)'!$F$7:$AM$12555,34,0)</f>
        <v>2</v>
      </c>
      <c r="K1046" s="6"/>
    </row>
    <row r="1047" spans="1:11" x14ac:dyDescent="0.25">
      <c r="A1047" s="7">
        <v>355111921</v>
      </c>
      <c r="B1047" s="7" t="str">
        <f>VLOOKUP(A1047,'[1]HPBS Braking Master (2)'!$F$7:$G$12555,2,0)</f>
        <v>54377PRO</v>
      </c>
      <c r="C1047" s="8" t="s">
        <v>1624</v>
      </c>
      <c r="D1047" s="9" t="s">
        <v>1038</v>
      </c>
      <c r="E1047" s="9" t="s">
        <v>2945</v>
      </c>
      <c r="F1047" s="13" t="s">
        <v>2622</v>
      </c>
      <c r="G1047" s="8" t="s">
        <v>3214</v>
      </c>
      <c r="H1047" s="8"/>
      <c r="I1047" s="6" t="s">
        <v>4077</v>
      </c>
      <c r="J1047" s="10">
        <f>VLOOKUP(A1047,'[1]HPBS Braking Master (2)'!$F$7:$AM$12555,34,0)</f>
        <v>2</v>
      </c>
      <c r="K1047" s="6"/>
    </row>
    <row r="1048" spans="1:11" x14ac:dyDescent="0.25">
      <c r="A1048" s="7">
        <v>355111941</v>
      </c>
      <c r="B1048" s="7" t="str">
        <f>VLOOKUP(A1048,'[1]HPBS Braking Master (2)'!$F$7:$G$12555,2,0)</f>
        <v>54378PRO</v>
      </c>
      <c r="C1048" s="8" t="s">
        <v>1624</v>
      </c>
      <c r="D1048" s="9" t="s">
        <v>956</v>
      </c>
      <c r="E1048" s="9" t="s">
        <v>2945</v>
      </c>
      <c r="F1048" s="13" t="s">
        <v>2623</v>
      </c>
      <c r="G1048" s="8" t="s">
        <v>3214</v>
      </c>
      <c r="H1048" s="8"/>
      <c r="I1048" s="6" t="s">
        <v>4078</v>
      </c>
      <c r="J1048" s="10">
        <f>VLOOKUP(A1048,'[1]HPBS Braking Master (2)'!$F$7:$AM$12555,34,0)</f>
        <v>2</v>
      </c>
      <c r="K1048" s="6"/>
    </row>
    <row r="1049" spans="1:11" x14ac:dyDescent="0.25">
      <c r="A1049" s="7">
        <v>355111961</v>
      </c>
      <c r="B1049" s="7" t="str">
        <f>VLOOKUP(A1049,'[1]HPBS Braking Master (2)'!$F$7:$G$12555,2,0)</f>
        <v>54379PRO</v>
      </c>
      <c r="C1049" s="8" t="s">
        <v>1624</v>
      </c>
      <c r="D1049" s="9" t="s">
        <v>1039</v>
      </c>
      <c r="E1049" s="9" t="s">
        <v>2945</v>
      </c>
      <c r="F1049" s="13" t="s">
        <v>2029</v>
      </c>
      <c r="G1049" s="8" t="s">
        <v>3214</v>
      </c>
      <c r="H1049" s="8"/>
      <c r="I1049" s="6" t="s">
        <v>4079</v>
      </c>
      <c r="J1049" s="10">
        <f>VLOOKUP(A1049,'[1]HPBS Braking Master (2)'!$F$7:$AM$12555,34,0)</f>
        <v>2</v>
      </c>
      <c r="K1049" s="6"/>
    </row>
    <row r="1050" spans="1:11" x14ac:dyDescent="0.25">
      <c r="A1050" s="7">
        <v>355112091</v>
      </c>
      <c r="B1050" s="7" t="str">
        <f>VLOOKUP(A1050,'[1]HPBS Braking Master (2)'!$F$7:$G$12555,2,0)</f>
        <v>54399PRO</v>
      </c>
      <c r="C1050" s="8" t="s">
        <v>1624</v>
      </c>
      <c r="D1050" s="9" t="s">
        <v>1040</v>
      </c>
      <c r="E1050" s="9" t="s">
        <v>2944</v>
      </c>
      <c r="F1050" s="13" t="s">
        <v>2624</v>
      </c>
      <c r="G1050" s="8" t="s">
        <v>3214</v>
      </c>
      <c r="H1050" s="8"/>
      <c r="I1050" s="6" t="s">
        <v>4080</v>
      </c>
      <c r="J1050" s="10">
        <f>VLOOKUP(A1050,'[1]HPBS Braking Master (2)'!$F$7:$AM$12555,34,0)</f>
        <v>2</v>
      </c>
      <c r="K1050" s="6"/>
    </row>
    <row r="1051" spans="1:11" x14ac:dyDescent="0.25">
      <c r="A1051" s="7">
        <v>355112141</v>
      </c>
      <c r="B1051" s="7" t="str">
        <f>VLOOKUP(A1051,'[1]HPBS Braking Master (2)'!$F$7:$G$12555,2,0)</f>
        <v>54408PRO</v>
      </c>
      <c r="C1051" s="8" t="s">
        <v>1624</v>
      </c>
      <c r="D1051" s="9" t="s">
        <v>1041</v>
      </c>
      <c r="E1051" s="9" t="s">
        <v>2963</v>
      </c>
      <c r="F1051" s="13" t="s">
        <v>2625</v>
      </c>
      <c r="G1051" s="8" t="s">
        <v>3214</v>
      </c>
      <c r="H1051" s="8" t="str">
        <f>VLOOKUP(A1051,'[2]Discos HPBS PRO '!$C$14:$L$216,10,0)</f>
        <v>A-6105</v>
      </c>
      <c r="I1051" s="6" t="s">
        <v>4081</v>
      </c>
      <c r="J1051" s="10">
        <f>VLOOKUP(A1051,'[1]HPBS Braking Master (2)'!$F$7:$AM$12555,34,0)</f>
        <v>2</v>
      </c>
      <c r="K1051" s="6"/>
    </row>
    <row r="1052" spans="1:11" x14ac:dyDescent="0.25">
      <c r="A1052" s="7">
        <v>355112171</v>
      </c>
      <c r="B1052" s="7" t="str">
        <f>VLOOKUP(A1052,'[1]HPBS Braking Master (2)'!$F$7:$G$12555,2,0)</f>
        <v>54412PRO</v>
      </c>
      <c r="C1052" s="8" t="s">
        <v>1624</v>
      </c>
      <c r="D1052" s="9" t="s">
        <v>1042</v>
      </c>
      <c r="E1052" s="9" t="s">
        <v>3106</v>
      </c>
      <c r="F1052" s="13" t="s">
        <v>2626</v>
      </c>
      <c r="G1052" s="8" t="s">
        <v>3214</v>
      </c>
      <c r="H1052" s="8"/>
      <c r="I1052" s="6" t="s">
        <v>4082</v>
      </c>
      <c r="J1052" s="10">
        <f>VLOOKUP(A1052,'[1]HPBS Braking Master (2)'!$F$7:$AM$12555,34,0)</f>
        <v>2</v>
      </c>
      <c r="K1052" s="6"/>
    </row>
    <row r="1053" spans="1:11" x14ac:dyDescent="0.25">
      <c r="A1053" s="7">
        <v>355112191</v>
      </c>
      <c r="B1053" s="7" t="str">
        <f>VLOOKUP(A1053,'[1]HPBS Braking Master (2)'!$F$7:$G$12555,2,0)</f>
        <v>54413PRO</v>
      </c>
      <c r="C1053" s="8" t="s">
        <v>1624</v>
      </c>
      <c r="D1053" s="9" t="s">
        <v>1043</v>
      </c>
      <c r="E1053" s="9" t="s">
        <v>3106</v>
      </c>
      <c r="F1053" s="13" t="s">
        <v>2627</v>
      </c>
      <c r="G1053" s="8" t="str">
        <f>VLOOKUP(A1053,'[2]Discos HPBS PRO '!$C$14:$N$216,12,0)</f>
        <v>FR08113</v>
      </c>
      <c r="H1053" s="8" t="str">
        <f>VLOOKUP(A1053,'[2]Discos HPBS PRO '!$C$14:$L$216,10,0)</f>
        <v>A-6948</v>
      </c>
      <c r="I1053" s="6" t="s">
        <v>4083</v>
      </c>
      <c r="J1053" s="10">
        <f>VLOOKUP(A1053,'[1]HPBS Braking Master (2)'!$F$7:$AM$12555,34,0)</f>
        <v>2</v>
      </c>
      <c r="K1053" s="6"/>
    </row>
    <row r="1054" spans="1:11" x14ac:dyDescent="0.25">
      <c r="A1054" s="7">
        <v>355112231</v>
      </c>
      <c r="B1054" s="7" t="str">
        <f>VLOOKUP(A1054,'[1]HPBS Braking Master (2)'!$F$7:$G$12555,2,0)</f>
        <v>54415PRO</v>
      </c>
      <c r="C1054" s="8" t="s">
        <v>1624</v>
      </c>
      <c r="D1054" s="9" t="s">
        <v>1044</v>
      </c>
      <c r="E1054" s="9" t="s">
        <v>2945</v>
      </c>
      <c r="F1054" s="13" t="s">
        <v>2628</v>
      </c>
      <c r="G1054" s="8" t="s">
        <v>3214</v>
      </c>
      <c r="H1054" s="8"/>
      <c r="I1054" s="6" t="s">
        <v>4084</v>
      </c>
      <c r="J1054" s="10">
        <f>VLOOKUP(A1054,'[1]HPBS Braking Master (2)'!$F$7:$AM$12555,34,0)</f>
        <v>2</v>
      </c>
      <c r="K1054" s="6"/>
    </row>
    <row r="1055" spans="1:11" x14ac:dyDescent="0.25">
      <c r="A1055" s="7">
        <v>355112251</v>
      </c>
      <c r="B1055" s="7" t="str">
        <f>VLOOKUP(A1055,'[1]HPBS Braking Master (2)'!$F$7:$G$12555,2,0)</f>
        <v>54416PRO</v>
      </c>
      <c r="C1055" s="8" t="s">
        <v>1624</v>
      </c>
      <c r="D1055" s="9" t="s">
        <v>1045</v>
      </c>
      <c r="E1055" s="9" t="s">
        <v>2945</v>
      </c>
      <c r="F1055" s="13" t="s">
        <v>2628</v>
      </c>
      <c r="G1055" s="8" t="str">
        <f>VLOOKUP(A1055,'[2]Discos HPBS PRO '!$C$14:$N$216,12,0)</f>
        <v>FR03032</v>
      </c>
      <c r="H1055" s="8"/>
      <c r="I1055" s="6" t="s">
        <v>4085</v>
      </c>
      <c r="J1055" s="10">
        <f>VLOOKUP(A1055,'[1]HPBS Braking Master (2)'!$F$7:$AM$12555,34,0)</f>
        <v>2</v>
      </c>
      <c r="K1055" s="6"/>
    </row>
    <row r="1056" spans="1:11" x14ac:dyDescent="0.25">
      <c r="A1056" s="7">
        <v>355112271</v>
      </c>
      <c r="B1056" s="7" t="str">
        <f>VLOOKUP(A1056,'[1]HPBS Braking Master (2)'!$F$7:$G$12555,2,0)</f>
        <v>54417PRO</v>
      </c>
      <c r="C1056" s="8" t="s">
        <v>1624</v>
      </c>
      <c r="D1056" s="9" t="s">
        <v>1046</v>
      </c>
      <c r="E1056" s="9" t="s">
        <v>2945</v>
      </c>
      <c r="F1056" s="13" t="s">
        <v>2629</v>
      </c>
      <c r="G1056" s="8" t="s">
        <v>3214</v>
      </c>
      <c r="H1056" s="8"/>
      <c r="I1056" s="6" t="s">
        <v>4086</v>
      </c>
      <c r="J1056" s="10">
        <f>VLOOKUP(A1056,'[1]HPBS Braking Master (2)'!$F$7:$AM$12555,34,0)</f>
        <v>2</v>
      </c>
      <c r="K1056" s="6"/>
    </row>
    <row r="1057" spans="1:11" x14ac:dyDescent="0.25">
      <c r="A1057" s="7">
        <v>355112351</v>
      </c>
      <c r="B1057" s="7">
        <f>VLOOKUP(A1057,'[1]HPBS Braking Master (2)'!$F$7:$G$12555,2,0)</f>
        <v>54422</v>
      </c>
      <c r="C1057" s="8" t="s">
        <v>1624</v>
      </c>
      <c r="D1057" s="9" t="s">
        <v>1047</v>
      </c>
      <c r="E1057" s="9" t="s">
        <v>2907</v>
      </c>
      <c r="F1057" s="13" t="s">
        <v>2630</v>
      </c>
      <c r="G1057" s="8" t="s">
        <v>3214</v>
      </c>
      <c r="H1057" s="8"/>
      <c r="I1057" s="6" t="s">
        <v>4087</v>
      </c>
      <c r="J1057" s="10">
        <f>VLOOKUP(A1057,'[1]HPBS Braking Master (2)'!$F$7:$AM$12555,34,0)</f>
        <v>1</v>
      </c>
      <c r="K1057" s="6"/>
    </row>
    <row r="1058" spans="1:11" x14ac:dyDescent="0.25">
      <c r="A1058" s="7">
        <v>355112361</v>
      </c>
      <c r="B1058" s="7" t="str">
        <f>VLOOKUP(A1058,'[1]HPBS Braking Master (2)'!$F$7:$G$12555,2,0)</f>
        <v>54422PRO</v>
      </c>
      <c r="C1058" s="8" t="s">
        <v>1624</v>
      </c>
      <c r="D1058" s="9" t="s">
        <v>1048</v>
      </c>
      <c r="E1058" s="9" t="s">
        <v>2907</v>
      </c>
      <c r="F1058" s="13" t="s">
        <v>2630</v>
      </c>
      <c r="G1058" s="8" t="s">
        <v>3214</v>
      </c>
      <c r="H1058" s="8"/>
      <c r="I1058" s="6" t="s">
        <v>4087</v>
      </c>
      <c r="J1058" s="10">
        <f>VLOOKUP(A1058,'[1]HPBS Braking Master (2)'!$F$7:$AM$12555,34,0)</f>
        <v>1</v>
      </c>
      <c r="K1058" s="6"/>
    </row>
    <row r="1059" spans="1:11" x14ac:dyDescent="0.25">
      <c r="A1059" s="7">
        <v>355112401</v>
      </c>
      <c r="B1059" s="7">
        <f>VLOOKUP(A1059,'[1]HPBS Braking Master (2)'!$F$7:$G$12555,2,0)</f>
        <v>54441</v>
      </c>
      <c r="C1059" s="8" t="s">
        <v>1624</v>
      </c>
      <c r="D1059" s="9" t="s">
        <v>1049</v>
      </c>
      <c r="E1059" s="9" t="s">
        <v>3183</v>
      </c>
      <c r="F1059" s="13" t="s">
        <v>2631</v>
      </c>
      <c r="G1059" s="8" t="str">
        <f>VLOOKUP(A1059,'[2]Discos HPBS Performance '!$C$13:$N$167,12,0)</f>
        <v>FR27007</v>
      </c>
      <c r="H1059" s="8" t="str">
        <f>VLOOKUP(A1059,'[2]Discos HPBS Performance '!$C$13:$N$167,10,0)</f>
        <v>A-6817</v>
      </c>
      <c r="I1059" s="6" t="s">
        <v>4088</v>
      </c>
      <c r="J1059" s="10">
        <f>VLOOKUP(A1059,'[1]HPBS Braking Master (2)'!$F$7:$AM$12555,34,0)</f>
        <v>2</v>
      </c>
      <c r="K1059" s="6"/>
    </row>
    <row r="1060" spans="1:11" x14ac:dyDescent="0.25">
      <c r="A1060" s="7">
        <v>355112421</v>
      </c>
      <c r="B1060" s="7" t="str">
        <f>VLOOKUP(A1060,'[1]HPBS Braking Master (2)'!$F$7:$G$12555,2,0)</f>
        <v>54442PRO</v>
      </c>
      <c r="C1060" s="8" t="s">
        <v>1624</v>
      </c>
      <c r="D1060" s="9" t="s">
        <v>1050</v>
      </c>
      <c r="E1060" s="9" t="s">
        <v>2989</v>
      </c>
      <c r="F1060" s="13" t="s">
        <v>2632</v>
      </c>
      <c r="G1060" s="8" t="str">
        <f>VLOOKUP(A1060,'[2]Discos HPBS PRO '!$C$14:$N$216,12,0)</f>
        <v>FR27010</v>
      </c>
      <c r="H1060" s="8"/>
      <c r="I1060" s="6" t="s">
        <v>4089</v>
      </c>
      <c r="J1060" s="10">
        <f>VLOOKUP(A1060,'[1]HPBS Braking Master (2)'!$F$7:$AM$12555,34,0)</f>
        <v>2</v>
      </c>
      <c r="K1060" s="6"/>
    </row>
    <row r="1061" spans="1:11" x14ac:dyDescent="0.25">
      <c r="A1061" s="7">
        <v>355112511</v>
      </c>
      <c r="B1061" s="7" t="str">
        <f>VLOOKUP(A1061,'[1]HPBS Braking Master (2)'!$F$7:$G$12555,2,0)</f>
        <v>54450PRO</v>
      </c>
      <c r="C1061" s="8" t="s">
        <v>1624</v>
      </c>
      <c r="D1061" s="9" t="s">
        <v>1051</v>
      </c>
      <c r="E1061" s="9" t="s">
        <v>3184</v>
      </c>
      <c r="F1061" s="13" t="s">
        <v>2633</v>
      </c>
      <c r="G1061" s="8" t="s">
        <v>3214</v>
      </c>
      <c r="H1061" s="8"/>
      <c r="I1061" s="6" t="s">
        <v>4090</v>
      </c>
      <c r="J1061" s="10">
        <f>VLOOKUP(A1061,'[1]HPBS Braking Master (2)'!$F$7:$AM$12555,34,0)</f>
        <v>2</v>
      </c>
      <c r="K1061" s="6"/>
    </row>
    <row r="1062" spans="1:11" x14ac:dyDescent="0.25">
      <c r="A1062" s="7">
        <v>355112541</v>
      </c>
      <c r="B1062" s="7" t="str">
        <f>VLOOKUP(A1062,'[1]HPBS Braking Master (2)'!$F$7:$G$12555,2,0)</f>
        <v>54452PRO</v>
      </c>
      <c r="C1062" s="8" t="s">
        <v>1624</v>
      </c>
      <c r="D1062" s="9" t="s">
        <v>1052</v>
      </c>
      <c r="E1062" s="9" t="s">
        <v>2976</v>
      </c>
      <c r="F1062" s="13" t="s">
        <v>2634</v>
      </c>
      <c r="G1062" s="8" t="s">
        <v>3214</v>
      </c>
      <c r="H1062" s="8"/>
      <c r="I1062" s="6" t="s">
        <v>4091</v>
      </c>
      <c r="J1062" s="10">
        <f>VLOOKUP(A1062,'[1]HPBS Braking Master (2)'!$F$7:$AM$12555,34,0)</f>
        <v>2</v>
      </c>
      <c r="K1062" s="6"/>
    </row>
    <row r="1063" spans="1:11" x14ac:dyDescent="0.25">
      <c r="A1063" s="7">
        <v>355112581</v>
      </c>
      <c r="B1063" s="7" t="str">
        <f>VLOOKUP(A1063,'[1]HPBS Braking Master (2)'!$F$7:$G$12555,2,0)</f>
        <v>54457PRO</v>
      </c>
      <c r="C1063" s="8" t="s">
        <v>1624</v>
      </c>
      <c r="D1063" s="9" t="s">
        <v>1053</v>
      </c>
      <c r="E1063" s="9" t="s">
        <v>3185</v>
      </c>
      <c r="F1063" s="13" t="s">
        <v>2635</v>
      </c>
      <c r="G1063" s="8" t="s">
        <v>3214</v>
      </c>
      <c r="H1063" s="8" t="str">
        <f>VLOOKUP(A1063,'[2]Discos HPBS PRO '!$C$14:$L$216,10,0)</f>
        <v>A-6132</v>
      </c>
      <c r="I1063" s="6" t="s">
        <v>4092</v>
      </c>
      <c r="J1063" s="10">
        <f>VLOOKUP(A1063,'[1]HPBS Braking Master (2)'!$F$7:$AM$12555,34,0)</f>
        <v>2</v>
      </c>
      <c r="K1063" s="6"/>
    </row>
    <row r="1064" spans="1:11" x14ac:dyDescent="0.25">
      <c r="A1064" s="7">
        <v>355112621</v>
      </c>
      <c r="B1064" s="7" t="str">
        <f>VLOOKUP(A1064,'[1]HPBS Braking Master (2)'!$F$7:$G$12555,2,0)</f>
        <v>54459PRO</v>
      </c>
      <c r="C1064" s="8" t="s">
        <v>1624</v>
      </c>
      <c r="D1064" s="9" t="s">
        <v>1054</v>
      </c>
      <c r="E1064" s="9" t="s">
        <v>3108</v>
      </c>
      <c r="F1064" s="13" t="s">
        <v>2636</v>
      </c>
      <c r="G1064" s="8" t="s">
        <v>3214</v>
      </c>
      <c r="H1064" s="8" t="str">
        <f>VLOOKUP(A1064,'[2]Discos HPBS PRO '!$C$14:$L$216,10,0)</f>
        <v>A-7413</v>
      </c>
      <c r="I1064" s="6" t="s">
        <v>4093</v>
      </c>
      <c r="J1064" s="10">
        <f>VLOOKUP(A1064,'[1]HPBS Braking Master (2)'!$F$7:$AM$12555,34,0)</f>
        <v>2</v>
      </c>
      <c r="K1064" s="6"/>
    </row>
    <row r="1065" spans="1:11" x14ac:dyDescent="0.25">
      <c r="A1065" s="7">
        <v>355112681</v>
      </c>
      <c r="B1065" s="7" t="str">
        <f>VLOOKUP(A1065,'[1]HPBS Braking Master (2)'!$F$7:$G$12555,2,0)</f>
        <v>54462PRO</v>
      </c>
      <c r="C1065" s="8" t="s">
        <v>1624</v>
      </c>
      <c r="D1065" s="9" t="s">
        <v>1055</v>
      </c>
      <c r="E1065" s="9" t="s">
        <v>2945</v>
      </c>
      <c r="F1065" s="13" t="s">
        <v>1939</v>
      </c>
      <c r="G1065" s="8" t="s">
        <v>3214</v>
      </c>
      <c r="H1065" s="8"/>
      <c r="I1065" s="6" t="s">
        <v>4094</v>
      </c>
      <c r="J1065" s="10">
        <f>VLOOKUP(A1065,'[1]HPBS Braking Master (2)'!$F$7:$AM$12555,34,0)</f>
        <v>1</v>
      </c>
      <c r="K1065" s="6"/>
    </row>
    <row r="1066" spans="1:11" x14ac:dyDescent="0.25">
      <c r="A1066" s="7">
        <v>355112761</v>
      </c>
      <c r="B1066" s="7">
        <f>VLOOKUP(A1066,'[1]HPBS Braking Master (2)'!$F$7:$G$12555,2,0)</f>
        <v>54468</v>
      </c>
      <c r="C1066" s="8" t="s">
        <v>1624</v>
      </c>
      <c r="D1066" s="9" t="s">
        <v>1056</v>
      </c>
      <c r="E1066" s="9" t="s">
        <v>2930</v>
      </c>
      <c r="F1066" s="13" t="s">
        <v>2637</v>
      </c>
      <c r="G1066" s="8" t="str">
        <f>VLOOKUP(A1066,'[2]Discos HPBS Performance '!$C$13:$N$167,12,0)</f>
        <v>FR05044</v>
      </c>
      <c r="H1066" s="8" t="str">
        <f>VLOOKUP(A1066,'[2]Discos HPBS Performance '!$C$13:$N$167,10,0)</f>
        <v>I-1301</v>
      </c>
      <c r="I1066" s="6" t="s">
        <v>4095</v>
      </c>
      <c r="J1066" s="10">
        <f>VLOOKUP(A1066,'[1]HPBS Braking Master (2)'!$F$7:$AM$12555,34,0)</f>
        <v>2</v>
      </c>
      <c r="K1066" s="6"/>
    </row>
    <row r="1067" spans="1:11" x14ac:dyDescent="0.25">
      <c r="A1067" s="7">
        <v>355112791</v>
      </c>
      <c r="B1067" s="7">
        <f>VLOOKUP(A1067,'[1]HPBS Braking Master (2)'!$F$7:$G$12555,2,0)</f>
        <v>54471</v>
      </c>
      <c r="C1067" s="8" t="s">
        <v>1624</v>
      </c>
      <c r="D1067" s="9" t="s">
        <v>1057</v>
      </c>
      <c r="E1067" s="9" t="s">
        <v>2928</v>
      </c>
      <c r="F1067" s="13" t="s">
        <v>2638</v>
      </c>
      <c r="G1067" s="8" t="str">
        <f>VLOOKUP(A1067,'[2]Discos HPBS Performance '!$C$13:$N$167,12,0)</f>
        <v>FR07002</v>
      </c>
      <c r="H1067" s="8" t="str">
        <f>VLOOKUP(A1067,'[2]Discos HPBS Performance '!$C$13:$N$167,10,0)</f>
        <v>A-6953</v>
      </c>
      <c r="I1067" s="6" t="s">
        <v>4096</v>
      </c>
      <c r="J1067" s="10">
        <f>VLOOKUP(A1067,'[1]HPBS Braking Master (2)'!$F$7:$AM$12555,34,0)</f>
        <v>2</v>
      </c>
      <c r="K1067" s="6"/>
    </row>
    <row r="1068" spans="1:11" x14ac:dyDescent="0.25">
      <c r="A1068" s="7">
        <v>355112981</v>
      </c>
      <c r="B1068" s="7" t="str">
        <f>VLOOKUP(A1068,'[1]HPBS Braking Master (2)'!$F$7:$G$12555,2,0)</f>
        <v>54489PRO</v>
      </c>
      <c r="C1068" s="8" t="s">
        <v>1624</v>
      </c>
      <c r="D1068" s="9" t="s">
        <v>1058</v>
      </c>
      <c r="E1068" s="9" t="s">
        <v>3046</v>
      </c>
      <c r="F1068" s="13" t="s">
        <v>2059</v>
      </c>
      <c r="G1068" s="8" t="s">
        <v>3214</v>
      </c>
      <c r="H1068" s="8" t="str">
        <f>VLOOKUP(A1068,'[2]Discos HPBS PRO '!$C$14:$L$216,10,0)</f>
        <v>A-7394</v>
      </c>
      <c r="I1068" s="6" t="s">
        <v>4097</v>
      </c>
      <c r="J1068" s="10">
        <f>VLOOKUP(A1068,'[1]HPBS Braking Master (2)'!$F$7:$AM$12555,34,0)</f>
        <v>2</v>
      </c>
      <c r="K1068" s="6"/>
    </row>
    <row r="1069" spans="1:11" x14ac:dyDescent="0.25">
      <c r="A1069" s="7">
        <v>355113191</v>
      </c>
      <c r="B1069" s="7" t="str">
        <f>VLOOKUP(A1069,'[1]HPBS Braking Master (2)'!$F$7:$G$12555,2,0)</f>
        <v>54507PRO</v>
      </c>
      <c r="C1069" s="8" t="s">
        <v>1624</v>
      </c>
      <c r="D1069" s="9" t="s">
        <v>1059</v>
      </c>
      <c r="E1069" s="9" t="s">
        <v>2926</v>
      </c>
      <c r="F1069" s="13" t="s">
        <v>2167</v>
      </c>
      <c r="G1069" s="8" t="s">
        <v>3214</v>
      </c>
      <c r="H1069" s="8"/>
      <c r="I1069" s="6" t="s">
        <v>4098</v>
      </c>
      <c r="J1069" s="10">
        <f>VLOOKUP(A1069,'[1]HPBS Braking Master (2)'!$F$7:$AM$12555,34,0)</f>
        <v>1</v>
      </c>
      <c r="K1069" s="6"/>
    </row>
    <row r="1070" spans="1:11" x14ac:dyDescent="0.25">
      <c r="A1070" s="7">
        <v>355113211</v>
      </c>
      <c r="B1070" s="7" t="str">
        <f>VLOOKUP(A1070,'[1]HPBS Braking Master (2)'!$F$7:$G$12555,2,0)</f>
        <v>54508PRO</v>
      </c>
      <c r="C1070" s="8" t="s">
        <v>1624</v>
      </c>
      <c r="D1070" s="9" t="s">
        <v>1060</v>
      </c>
      <c r="E1070" s="9" t="s">
        <v>2926</v>
      </c>
      <c r="F1070" s="13" t="s">
        <v>2385</v>
      </c>
      <c r="G1070" s="8" t="s">
        <v>3214</v>
      </c>
      <c r="H1070" s="8"/>
      <c r="I1070" s="6" t="s">
        <v>4099</v>
      </c>
      <c r="J1070" s="10">
        <f>VLOOKUP(A1070,'[1]HPBS Braking Master (2)'!$F$7:$AM$12555,34,0)</f>
        <v>2</v>
      </c>
      <c r="K1070" s="6"/>
    </row>
    <row r="1071" spans="1:11" x14ac:dyDescent="0.25">
      <c r="A1071" s="7">
        <v>355113221</v>
      </c>
      <c r="B1071" s="7">
        <f>VLOOKUP(A1071,'[1]HPBS Braking Master (2)'!$F$7:$G$12555,2,0)</f>
        <v>54509</v>
      </c>
      <c r="C1071" s="8" t="s">
        <v>1624</v>
      </c>
      <c r="D1071" s="9" t="s">
        <v>1061</v>
      </c>
      <c r="E1071" s="9" t="s">
        <v>2926</v>
      </c>
      <c r="F1071" s="13" t="s">
        <v>2639</v>
      </c>
      <c r="G1071" s="8" t="s">
        <v>3214</v>
      </c>
      <c r="H1071" s="8" t="str">
        <f>VLOOKUP(A1071,'[2]Discos HPBS Performance '!$C$13:$N$167,10,0)</f>
        <v>I-1266</v>
      </c>
      <c r="I1071" s="6" t="s">
        <v>4100</v>
      </c>
      <c r="J1071" s="10">
        <f>VLOOKUP(A1071,'[1]HPBS Braking Master (2)'!$F$7:$AM$12555,34,0)</f>
        <v>2</v>
      </c>
      <c r="K1071" s="6"/>
    </row>
    <row r="1072" spans="1:11" x14ac:dyDescent="0.25">
      <c r="A1072" s="7">
        <v>355113231</v>
      </c>
      <c r="B1072" s="7" t="str">
        <f>VLOOKUP(A1072,'[1]HPBS Braking Master (2)'!$F$7:$G$12555,2,0)</f>
        <v>54509PRO</v>
      </c>
      <c r="C1072" s="8" t="s">
        <v>1624</v>
      </c>
      <c r="D1072" s="9" t="s">
        <v>1062</v>
      </c>
      <c r="E1072" s="9" t="s">
        <v>2926</v>
      </c>
      <c r="F1072" s="13" t="s">
        <v>2167</v>
      </c>
      <c r="G1072" s="8" t="s">
        <v>3214</v>
      </c>
      <c r="H1072" s="8"/>
      <c r="I1072" s="6" t="s">
        <v>4100</v>
      </c>
      <c r="J1072" s="10">
        <f>VLOOKUP(A1072,'[1]HPBS Braking Master (2)'!$F$7:$AM$12555,34,0)</f>
        <v>2</v>
      </c>
      <c r="K1072" s="6"/>
    </row>
    <row r="1073" spans="1:11" x14ac:dyDescent="0.25">
      <c r="A1073" s="7">
        <v>355113261</v>
      </c>
      <c r="B1073" s="7" t="str">
        <f>VLOOKUP(A1073,'[1]HPBS Braking Master (2)'!$F$7:$G$12555,2,0)</f>
        <v>54518PRO</v>
      </c>
      <c r="C1073" s="8" t="s">
        <v>1624</v>
      </c>
      <c r="D1073" s="9" t="s">
        <v>1063</v>
      </c>
      <c r="E1073" s="9" t="s">
        <v>2944</v>
      </c>
      <c r="F1073" s="13" t="s">
        <v>2084</v>
      </c>
      <c r="G1073" s="8" t="s">
        <v>3214</v>
      </c>
      <c r="H1073" s="8"/>
      <c r="I1073" s="6" t="s">
        <v>4101</v>
      </c>
      <c r="J1073" s="10">
        <f>VLOOKUP(A1073,'[1]HPBS Braking Master (2)'!$F$7:$AM$12555,34,0)</f>
        <v>2</v>
      </c>
      <c r="K1073" s="6"/>
    </row>
    <row r="1074" spans="1:11" x14ac:dyDescent="0.25">
      <c r="A1074" s="7">
        <v>355113401</v>
      </c>
      <c r="B1074" s="7">
        <f>VLOOKUP(A1074,'[1]HPBS Braking Master (2)'!$F$7:$G$12555,2,0)</f>
        <v>54537</v>
      </c>
      <c r="C1074" s="8" t="s">
        <v>1624</v>
      </c>
      <c r="D1074" s="9" t="s">
        <v>1064</v>
      </c>
      <c r="E1074" s="9" t="s">
        <v>3026</v>
      </c>
      <c r="F1074" s="13" t="s">
        <v>2583</v>
      </c>
      <c r="G1074" s="8" t="s">
        <v>3214</v>
      </c>
      <c r="H1074" s="8" t="str">
        <f>VLOOKUP(A1074,'[2]Discos HPBS Performance '!$C$13:$N$167,10,0)</f>
        <v>A-6113</v>
      </c>
      <c r="I1074" s="6" t="s">
        <v>4102</v>
      </c>
      <c r="J1074" s="10">
        <f>VLOOKUP(A1074,'[1]HPBS Braking Master (2)'!$F$7:$AM$12555,34,0)</f>
        <v>1</v>
      </c>
      <c r="K1074" s="6"/>
    </row>
    <row r="1075" spans="1:11" x14ac:dyDescent="0.25">
      <c r="A1075" s="7">
        <v>355113431</v>
      </c>
      <c r="B1075" s="7">
        <f>VLOOKUP(A1075,'[1]HPBS Braking Master (2)'!$F$7:$G$12555,2,0)</f>
        <v>54540</v>
      </c>
      <c r="C1075" s="8" t="s">
        <v>1624</v>
      </c>
      <c r="D1075" s="9" t="s">
        <v>906</v>
      </c>
      <c r="E1075" s="9" t="s">
        <v>2907</v>
      </c>
      <c r="F1075" s="13" t="s">
        <v>2640</v>
      </c>
      <c r="G1075" s="8" t="s">
        <v>3214</v>
      </c>
      <c r="H1075" s="8" t="str">
        <f>VLOOKUP(A1075,'[2]Discos HPBS Performance '!$C$13:$N$167,10,0)</f>
        <v>A-5965</v>
      </c>
      <c r="I1075" s="6" t="s">
        <v>4103</v>
      </c>
      <c r="J1075" s="10">
        <f>VLOOKUP(A1075,'[1]HPBS Braking Master (2)'!$F$7:$AM$12555,34,0)</f>
        <v>1</v>
      </c>
      <c r="K1075" s="6"/>
    </row>
    <row r="1076" spans="1:11" x14ac:dyDescent="0.25">
      <c r="A1076" s="7">
        <v>355113481</v>
      </c>
      <c r="B1076" s="7">
        <f>VLOOKUP(A1076,'[1]HPBS Braking Master (2)'!$F$7:$G$12555,2,0)</f>
        <v>54544</v>
      </c>
      <c r="C1076" s="8" t="s">
        <v>1624</v>
      </c>
      <c r="D1076" s="9" t="s">
        <v>1065</v>
      </c>
      <c r="E1076" s="9" t="s">
        <v>2985</v>
      </c>
      <c r="F1076" s="13" t="s">
        <v>2641</v>
      </c>
      <c r="G1076" s="8" t="s">
        <v>3214</v>
      </c>
      <c r="H1076" s="8"/>
      <c r="I1076" s="6" t="s">
        <v>4104</v>
      </c>
      <c r="J1076" s="10">
        <f>VLOOKUP(A1076,'[1]HPBS Braking Master (2)'!$F$7:$AM$12555,34,0)</f>
        <v>1</v>
      </c>
      <c r="K1076" s="6"/>
    </row>
    <row r="1077" spans="1:11" x14ac:dyDescent="0.25">
      <c r="A1077" s="7">
        <v>355113491</v>
      </c>
      <c r="B1077" s="7">
        <f>VLOOKUP(A1077,'[1]HPBS Braking Master (2)'!$F$7:$G$12555,2,0)</f>
        <v>54545</v>
      </c>
      <c r="C1077" s="8" t="s">
        <v>1624</v>
      </c>
      <c r="D1077" s="9" t="s">
        <v>1066</v>
      </c>
      <c r="E1077" s="9" t="s">
        <v>2907</v>
      </c>
      <c r="F1077" s="13" t="s">
        <v>2642</v>
      </c>
      <c r="G1077" s="8" t="s">
        <v>3214</v>
      </c>
      <c r="H1077" s="8" t="str">
        <f>VLOOKUP(A1077,'[2]Discos HPBS Performance '!$C$13:$N$167,10,0)</f>
        <v>A-6133</v>
      </c>
      <c r="I1077" s="6" t="s">
        <v>4105</v>
      </c>
      <c r="J1077" s="10">
        <f>VLOOKUP(A1077,'[1]HPBS Braking Master (2)'!$F$7:$AM$12555,34,0)</f>
        <v>1</v>
      </c>
      <c r="K1077" s="6"/>
    </row>
    <row r="1078" spans="1:11" x14ac:dyDescent="0.25">
      <c r="A1078" s="7">
        <v>355113531</v>
      </c>
      <c r="B1078" s="7" t="str">
        <f>VLOOKUP(A1078,'[1]HPBS Braking Master (2)'!$F$7:$G$12555,2,0)</f>
        <v>54553PRO</v>
      </c>
      <c r="C1078" s="8" t="s">
        <v>1624</v>
      </c>
      <c r="D1078" s="9" t="s">
        <v>1067</v>
      </c>
      <c r="E1078" s="9" t="s">
        <v>2945</v>
      </c>
      <c r="F1078" s="13" t="s">
        <v>2643</v>
      </c>
      <c r="G1078" s="8" t="s">
        <v>3214</v>
      </c>
      <c r="H1078" s="8"/>
      <c r="I1078" s="6" t="s">
        <v>4106</v>
      </c>
      <c r="J1078" s="10">
        <f>VLOOKUP(A1078,'[1]HPBS Braking Master (2)'!$F$7:$AM$12555,34,0)</f>
        <v>1</v>
      </c>
      <c r="K1078" s="6"/>
    </row>
    <row r="1079" spans="1:11" x14ac:dyDescent="0.25">
      <c r="A1079" s="7">
        <v>355113561</v>
      </c>
      <c r="B1079" s="7" t="str">
        <f>VLOOKUP(A1079,'[1]HPBS Braking Master (2)'!$F$7:$G$12555,2,0)</f>
        <v>54555PRO</v>
      </c>
      <c r="C1079" s="8" t="s">
        <v>1624</v>
      </c>
      <c r="D1079" s="9" t="s">
        <v>1068</v>
      </c>
      <c r="E1079" s="9" t="s">
        <v>2977</v>
      </c>
      <c r="F1079" s="13" t="s">
        <v>2644</v>
      </c>
      <c r="G1079" s="8" t="s">
        <v>3214</v>
      </c>
      <c r="H1079" s="8"/>
      <c r="I1079" s="6" t="s">
        <v>4107</v>
      </c>
      <c r="J1079" s="10">
        <f>VLOOKUP(A1079,'[1]HPBS Braking Master (2)'!$F$7:$AM$12555,34,0)</f>
        <v>2</v>
      </c>
      <c r="K1079" s="6"/>
    </row>
    <row r="1080" spans="1:11" x14ac:dyDescent="0.25">
      <c r="A1080" s="7">
        <v>355113671</v>
      </c>
      <c r="B1080" s="7">
        <f>VLOOKUP(A1080,'[1]HPBS Braking Master (2)'!$F$7:$G$12555,2,0)</f>
        <v>54570</v>
      </c>
      <c r="C1080" s="8" t="s">
        <v>1624</v>
      </c>
      <c r="D1080" s="9" t="s">
        <v>1069</v>
      </c>
      <c r="E1080" s="9" t="s">
        <v>3070</v>
      </c>
      <c r="F1080" s="13" t="s">
        <v>2645</v>
      </c>
      <c r="G1080" s="8" t="s">
        <v>3214</v>
      </c>
      <c r="H1080" s="8" t="str">
        <f>VLOOKUP(A1080,'[2]Discos HPBS Performance '!$C$13:$N$167,10,0)</f>
        <v>A-7402</v>
      </c>
      <c r="I1080" s="6" t="s">
        <v>4108</v>
      </c>
      <c r="J1080" s="10">
        <f>VLOOKUP(A1080,'[1]HPBS Braking Master (2)'!$F$7:$AM$12555,34,0)</f>
        <v>1</v>
      </c>
      <c r="K1080" s="6"/>
    </row>
    <row r="1081" spans="1:11" x14ac:dyDescent="0.25">
      <c r="A1081" s="7">
        <v>355113681</v>
      </c>
      <c r="B1081" s="7">
        <f>VLOOKUP(A1081,'[1]HPBS Braking Master (2)'!$F$7:$G$12555,2,0)</f>
        <v>54571</v>
      </c>
      <c r="C1081" s="8" t="s">
        <v>1624</v>
      </c>
      <c r="D1081" s="9" t="s">
        <v>1070</v>
      </c>
      <c r="E1081" s="9" t="s">
        <v>3070</v>
      </c>
      <c r="F1081" s="13" t="s">
        <v>2117</v>
      </c>
      <c r="G1081" s="8" t="s">
        <v>3214</v>
      </c>
      <c r="H1081" s="8" t="str">
        <f>VLOOKUP(A1081,'[2]Discos HPBS Performance '!$C$13:$N$167,10,0)</f>
        <v>A-7403</v>
      </c>
      <c r="I1081" s="6" t="s">
        <v>4109</v>
      </c>
      <c r="J1081" s="10">
        <f>VLOOKUP(A1081,'[1]HPBS Braking Master (2)'!$F$7:$AM$12555,34,0)</f>
        <v>2</v>
      </c>
      <c r="K1081" s="6"/>
    </row>
    <row r="1082" spans="1:11" x14ac:dyDescent="0.25">
      <c r="A1082" s="7">
        <v>355113691</v>
      </c>
      <c r="B1082" s="7">
        <f>VLOOKUP(A1082,'[1]HPBS Braking Master (2)'!$F$7:$G$12555,2,0)</f>
        <v>54572</v>
      </c>
      <c r="C1082" s="8" t="s">
        <v>1624</v>
      </c>
      <c r="D1082" s="9" t="s">
        <v>1071</v>
      </c>
      <c r="E1082" s="9" t="s">
        <v>2902</v>
      </c>
      <c r="F1082" s="13" t="s">
        <v>2091</v>
      </c>
      <c r="G1082" s="8" t="s">
        <v>3214</v>
      </c>
      <c r="H1082" s="8" t="str">
        <f>VLOOKUP(A1082,'[2]Discos HPBS Performance '!$C$13:$N$167,10,0)</f>
        <v>A-6114</v>
      </c>
      <c r="I1082" s="6" t="s">
        <v>4110</v>
      </c>
      <c r="J1082" s="10">
        <f>VLOOKUP(A1082,'[1]HPBS Braking Master (2)'!$F$7:$AM$12555,34,0)</f>
        <v>2</v>
      </c>
      <c r="K1082" s="6"/>
    </row>
    <row r="1083" spans="1:11" x14ac:dyDescent="0.25">
      <c r="A1083" s="7">
        <v>355113711</v>
      </c>
      <c r="B1083" s="7">
        <f>VLOOKUP(A1083,'[1]HPBS Braking Master (2)'!$F$7:$G$12555,2,0)</f>
        <v>54574</v>
      </c>
      <c r="C1083" s="8" t="s">
        <v>1624</v>
      </c>
      <c r="D1083" s="9" t="s">
        <v>1072</v>
      </c>
      <c r="E1083" s="9" t="s">
        <v>2902</v>
      </c>
      <c r="F1083" s="13" t="s">
        <v>2646</v>
      </c>
      <c r="G1083" s="8" t="s">
        <v>3214</v>
      </c>
      <c r="H1083" s="8" t="str">
        <f>VLOOKUP(A1083,'[2]Discos HPBS Performance '!$C$13:$N$167,10,0)</f>
        <v>A-6115</v>
      </c>
      <c r="I1083" s="6" t="s">
        <v>4111</v>
      </c>
      <c r="J1083" s="10">
        <f>VLOOKUP(A1083,'[1]HPBS Braking Master (2)'!$F$7:$AM$12555,34,0)</f>
        <v>2</v>
      </c>
      <c r="K1083" s="6"/>
    </row>
    <row r="1084" spans="1:11" x14ac:dyDescent="0.25">
      <c r="A1084" s="7">
        <v>355113731</v>
      </c>
      <c r="B1084" s="7">
        <f>VLOOKUP(A1084,'[1]HPBS Braking Master (2)'!$F$7:$G$12555,2,0)</f>
        <v>54576</v>
      </c>
      <c r="C1084" s="8" t="s">
        <v>1624</v>
      </c>
      <c r="D1084" s="9" t="s">
        <v>1073</v>
      </c>
      <c r="E1084" s="9" t="s">
        <v>2902</v>
      </c>
      <c r="F1084" s="13" t="s">
        <v>2091</v>
      </c>
      <c r="G1084" s="8" t="s">
        <v>3214</v>
      </c>
      <c r="H1084" s="8"/>
      <c r="I1084" s="6" t="s">
        <v>4112</v>
      </c>
      <c r="J1084" s="10">
        <f>VLOOKUP(A1084,'[1]HPBS Braking Master (2)'!$F$7:$AM$12555,34,0)</f>
        <v>2</v>
      </c>
      <c r="K1084" s="6"/>
    </row>
    <row r="1085" spans="1:11" x14ac:dyDescent="0.25">
      <c r="A1085" s="7">
        <v>355113751</v>
      </c>
      <c r="B1085" s="7" t="str">
        <f>VLOOKUP(A1085,'[1]HPBS Braking Master (2)'!$F$7:$G$12555,2,0)</f>
        <v>54579PRO</v>
      </c>
      <c r="C1085" s="8" t="s">
        <v>1624</v>
      </c>
      <c r="D1085" s="9" t="s">
        <v>1074</v>
      </c>
      <c r="E1085" s="9" t="s">
        <v>2986</v>
      </c>
      <c r="F1085" s="13" t="s">
        <v>2130</v>
      </c>
      <c r="G1085" s="8" t="str">
        <f>VLOOKUP(A1085,'[2]Discos HPBS PRO '!$C$14:$N$216,12,0)</f>
        <v>FR03030</v>
      </c>
      <c r="H1085" s="8"/>
      <c r="I1085" s="6" t="s">
        <v>4113</v>
      </c>
      <c r="J1085" s="10">
        <f>VLOOKUP(A1085,'[1]HPBS Braking Master (2)'!$F$7:$AM$12555,34,0)</f>
        <v>2</v>
      </c>
      <c r="K1085" s="6"/>
    </row>
    <row r="1086" spans="1:11" x14ac:dyDescent="0.25">
      <c r="A1086" s="7">
        <v>355113811</v>
      </c>
      <c r="B1086" s="7">
        <f>VLOOKUP(A1086,'[1]HPBS Braking Master (2)'!$F$7:$G$12555,2,0)</f>
        <v>54591</v>
      </c>
      <c r="C1086" s="8" t="s">
        <v>1624</v>
      </c>
      <c r="D1086" s="9" t="s">
        <v>1075</v>
      </c>
      <c r="E1086" s="9" t="s">
        <v>2944</v>
      </c>
      <c r="F1086" s="13" t="s">
        <v>2084</v>
      </c>
      <c r="G1086" s="8" t="s">
        <v>3214</v>
      </c>
      <c r="H1086" s="8" t="str">
        <f>VLOOKUP(A1086,'[2]Discos HPBS Performance '!$C$13:$N$167,10,0)</f>
        <v>A-6123</v>
      </c>
      <c r="I1086" s="6" t="s">
        <v>4114</v>
      </c>
      <c r="J1086" s="10">
        <f>VLOOKUP(A1086,'[1]HPBS Braking Master (2)'!$F$7:$AM$12555,34,0)</f>
        <v>1</v>
      </c>
      <c r="K1086" s="6"/>
    </row>
    <row r="1087" spans="1:11" x14ac:dyDescent="0.25">
      <c r="A1087" s="7">
        <v>355113841</v>
      </c>
      <c r="B1087" s="7" t="str">
        <f>VLOOKUP(A1087,'[1]HPBS Braking Master (2)'!$F$7:$G$12555,2,0)</f>
        <v>54594PRO</v>
      </c>
      <c r="C1087" s="8" t="s">
        <v>1624</v>
      </c>
      <c r="D1087" s="9" t="s">
        <v>1076</v>
      </c>
      <c r="E1087" s="9" t="s">
        <v>2948</v>
      </c>
      <c r="F1087" s="13" t="s">
        <v>2647</v>
      </c>
      <c r="G1087" s="8" t="s">
        <v>3214</v>
      </c>
      <c r="H1087" s="8"/>
      <c r="I1087" s="6" t="s">
        <v>4115</v>
      </c>
      <c r="J1087" s="10">
        <f>VLOOKUP(A1087,'[1]HPBS Braking Master (2)'!$F$7:$AM$12555,34,0)</f>
        <v>2</v>
      </c>
      <c r="K1087" s="6"/>
    </row>
    <row r="1088" spans="1:11" x14ac:dyDescent="0.25">
      <c r="A1088" s="7">
        <v>355113861</v>
      </c>
      <c r="B1088" s="7" t="str">
        <f>VLOOKUP(A1088,'[1]HPBS Braking Master (2)'!$F$7:$G$12555,2,0)</f>
        <v>54596PRO</v>
      </c>
      <c r="C1088" s="8" t="s">
        <v>1624</v>
      </c>
      <c r="D1088" s="9" t="s">
        <v>1077</v>
      </c>
      <c r="E1088" s="9" t="s">
        <v>2926</v>
      </c>
      <c r="F1088" s="13" t="s">
        <v>2648</v>
      </c>
      <c r="G1088" s="8" t="s">
        <v>3214</v>
      </c>
      <c r="H1088" s="8"/>
      <c r="I1088" s="6" t="s">
        <v>4116</v>
      </c>
      <c r="J1088" s="10">
        <f>VLOOKUP(A1088,'[1]HPBS Braking Master (2)'!$F$7:$AM$12555,34,0)</f>
        <v>2</v>
      </c>
      <c r="K1088" s="6"/>
    </row>
    <row r="1089" spans="1:11" x14ac:dyDescent="0.25">
      <c r="A1089" s="7">
        <v>355113881</v>
      </c>
      <c r="B1089" s="7" t="str">
        <f>VLOOKUP(A1089,'[1]HPBS Braking Master (2)'!$F$7:$G$12555,2,0)</f>
        <v>54599PRO</v>
      </c>
      <c r="C1089" s="8" t="s">
        <v>1624</v>
      </c>
      <c r="D1089" s="9" t="s">
        <v>1078</v>
      </c>
      <c r="E1089" s="9" t="s">
        <v>2948</v>
      </c>
      <c r="F1089" s="13" t="s">
        <v>2649</v>
      </c>
      <c r="G1089" s="8" t="s">
        <v>3214</v>
      </c>
      <c r="H1089" s="8"/>
      <c r="I1089" s="6" t="s">
        <v>4117</v>
      </c>
      <c r="J1089" s="10">
        <f>VLOOKUP(A1089,'[1]HPBS Braking Master (2)'!$F$7:$AM$12555,34,0)</f>
        <v>2</v>
      </c>
      <c r="K1089" s="6"/>
    </row>
    <row r="1090" spans="1:11" x14ac:dyDescent="0.25">
      <c r="A1090" s="7">
        <v>355113931</v>
      </c>
      <c r="B1090" s="7" t="str">
        <f>VLOOKUP(A1090,'[1]HPBS Braking Master (2)'!$F$7:$G$12555,2,0)</f>
        <v>54601PRO</v>
      </c>
      <c r="C1090" s="8" t="s">
        <v>1624</v>
      </c>
      <c r="D1090" s="9" t="s">
        <v>1079</v>
      </c>
      <c r="E1090" s="9" t="s">
        <v>2948</v>
      </c>
      <c r="F1090" s="13" t="s">
        <v>2650</v>
      </c>
      <c r="G1090" s="8" t="s">
        <v>3214</v>
      </c>
      <c r="H1090" s="8"/>
      <c r="I1090" s="6" t="s">
        <v>4118</v>
      </c>
      <c r="J1090" s="10">
        <f>VLOOKUP(A1090,'[1]HPBS Braking Master (2)'!$F$7:$AM$12555,34,0)</f>
        <v>2</v>
      </c>
      <c r="K1090" s="6"/>
    </row>
    <row r="1091" spans="1:11" x14ac:dyDescent="0.25">
      <c r="A1091" s="7">
        <v>355113951</v>
      </c>
      <c r="B1091" s="7" t="str">
        <f>VLOOKUP(A1091,'[1]HPBS Braking Master (2)'!$F$7:$G$12555,2,0)</f>
        <v>54602PRO</v>
      </c>
      <c r="C1091" s="8" t="s">
        <v>1624</v>
      </c>
      <c r="D1091" s="9" t="s">
        <v>1080</v>
      </c>
      <c r="E1091" s="9" t="s">
        <v>2948</v>
      </c>
      <c r="F1091" s="13" t="s">
        <v>2651</v>
      </c>
      <c r="G1091" s="8" t="s">
        <v>3214</v>
      </c>
      <c r="H1091" s="8"/>
      <c r="I1091" s="6" t="s">
        <v>4119</v>
      </c>
      <c r="J1091" s="10">
        <f>VLOOKUP(A1091,'[1]HPBS Braking Master (2)'!$F$7:$AM$12555,34,0)</f>
        <v>1</v>
      </c>
      <c r="K1091" s="6"/>
    </row>
    <row r="1092" spans="1:11" x14ac:dyDescent="0.25">
      <c r="A1092" s="7">
        <v>355113971</v>
      </c>
      <c r="B1092" s="7" t="str">
        <f>VLOOKUP(A1092,'[1]HPBS Braking Master (2)'!$F$7:$G$12555,2,0)</f>
        <v>54603PRO</v>
      </c>
      <c r="C1092" s="8" t="s">
        <v>1624</v>
      </c>
      <c r="D1092" s="9" t="s">
        <v>1081</v>
      </c>
      <c r="E1092" s="9" t="s">
        <v>2948</v>
      </c>
      <c r="F1092" s="13" t="s">
        <v>2652</v>
      </c>
      <c r="G1092" s="8" t="s">
        <v>3214</v>
      </c>
      <c r="H1092" s="8"/>
      <c r="I1092" s="6" t="s">
        <v>4120</v>
      </c>
      <c r="J1092" s="10">
        <f>VLOOKUP(A1092,'[1]HPBS Braking Master (2)'!$F$7:$AM$12555,34,0)</f>
        <v>2</v>
      </c>
      <c r="K1092" s="6"/>
    </row>
    <row r="1093" spans="1:11" x14ac:dyDescent="0.25">
      <c r="A1093" s="7">
        <v>355114001</v>
      </c>
      <c r="B1093" s="7" t="str">
        <f>VLOOKUP(A1093,'[1]HPBS Braking Master (2)'!$F$7:$G$12555,2,0)</f>
        <v>54611PRO</v>
      </c>
      <c r="C1093" s="8" t="s">
        <v>1624</v>
      </c>
      <c r="D1093" s="9" t="s">
        <v>1082</v>
      </c>
      <c r="E1093" s="9" t="s">
        <v>2945</v>
      </c>
      <c r="F1093" s="13" t="s">
        <v>2075</v>
      </c>
      <c r="G1093" s="8" t="s">
        <v>3214</v>
      </c>
      <c r="H1093" s="8"/>
      <c r="I1093" s="6" t="s">
        <v>4121</v>
      </c>
      <c r="J1093" s="10">
        <f>VLOOKUP(A1093,'[1]HPBS Braking Master (2)'!$F$7:$AM$12555,34,0)</f>
        <v>2</v>
      </c>
      <c r="K1093" s="6"/>
    </row>
    <row r="1094" spans="1:11" x14ac:dyDescent="0.25">
      <c r="A1094" s="7">
        <v>355114181</v>
      </c>
      <c r="B1094" s="7" t="str">
        <f>VLOOKUP(A1094,'[1]HPBS Braking Master (2)'!$F$7:$G$12555,2,0)</f>
        <v>54631PRO</v>
      </c>
      <c r="C1094" s="8" t="s">
        <v>1624</v>
      </c>
      <c r="D1094" s="9" t="s">
        <v>1083</v>
      </c>
      <c r="E1094" s="9" t="s">
        <v>2926</v>
      </c>
      <c r="F1094" s="13" t="s">
        <v>2073</v>
      </c>
      <c r="G1094" s="8" t="s">
        <v>3214</v>
      </c>
      <c r="H1094" s="8"/>
      <c r="I1094" s="6" t="s">
        <v>4122</v>
      </c>
      <c r="J1094" s="10">
        <f>VLOOKUP(A1094,'[1]HPBS Braking Master (2)'!$F$7:$AM$12555,34,0)</f>
        <v>2</v>
      </c>
      <c r="K1094" s="6"/>
    </row>
    <row r="1095" spans="1:11" x14ac:dyDescent="0.25">
      <c r="A1095" s="7">
        <v>355114201</v>
      </c>
      <c r="B1095" s="7" t="str">
        <f>VLOOKUP(A1095,'[1]HPBS Braking Master (2)'!$F$7:$G$12555,2,0)</f>
        <v>54632PRO</v>
      </c>
      <c r="C1095" s="8" t="s">
        <v>1624</v>
      </c>
      <c r="D1095" s="9" t="s">
        <v>1084</v>
      </c>
      <c r="E1095" s="9" t="s">
        <v>2926</v>
      </c>
      <c r="F1095" s="13" t="s">
        <v>2072</v>
      </c>
      <c r="G1095" s="8" t="s">
        <v>3214</v>
      </c>
      <c r="H1095" s="8"/>
      <c r="I1095" s="6" t="s">
        <v>4123</v>
      </c>
      <c r="J1095" s="10">
        <f>VLOOKUP(A1095,'[1]HPBS Braking Master (2)'!$F$7:$AM$12555,34,0)</f>
        <v>2</v>
      </c>
      <c r="K1095" s="6"/>
    </row>
    <row r="1096" spans="1:11" x14ac:dyDescent="0.25">
      <c r="A1096" s="7">
        <v>355114211</v>
      </c>
      <c r="B1096" s="7" t="str">
        <f>VLOOKUP(A1096,'[1]HPBS Braking Master (2)'!$F$7:$G$12555,2,0)</f>
        <v>54633PRO</v>
      </c>
      <c r="C1096" s="8" t="s">
        <v>1624</v>
      </c>
      <c r="D1096" s="9" t="s">
        <v>1085</v>
      </c>
      <c r="E1096" s="9" t="s">
        <v>2926</v>
      </c>
      <c r="F1096" s="13" t="s">
        <v>2081</v>
      </c>
      <c r="G1096" s="8" t="s">
        <v>3214</v>
      </c>
      <c r="H1096" s="8"/>
      <c r="I1096" s="6" t="s">
        <v>4124</v>
      </c>
      <c r="J1096" s="10">
        <f>VLOOKUP(A1096,'[1]HPBS Braking Master (2)'!$F$7:$AM$12555,34,0)</f>
        <v>2</v>
      </c>
      <c r="K1096" s="6"/>
    </row>
    <row r="1097" spans="1:11" x14ac:dyDescent="0.25">
      <c r="A1097" s="7">
        <v>355114331</v>
      </c>
      <c r="B1097" s="7">
        <f>VLOOKUP(A1097,'[1]HPBS Braking Master (2)'!$F$7:$G$12555,2,0)</f>
        <v>54644</v>
      </c>
      <c r="C1097" s="8" t="s">
        <v>1624</v>
      </c>
      <c r="D1097" s="9" t="s">
        <v>1086</v>
      </c>
      <c r="E1097" s="9" t="s">
        <v>2900</v>
      </c>
      <c r="F1097" s="13" t="s">
        <v>2653</v>
      </c>
      <c r="G1097" s="8" t="str">
        <f>VLOOKUP(A1097,'[2]Discos HPBS Performance '!$C$13:$N$167,12,0)</f>
        <v>FR20050</v>
      </c>
      <c r="H1097" s="8" t="str">
        <f>VLOOKUP(A1097,'[2]Discos HPBS Performance '!$C$13:$N$167,10,0)</f>
        <v>A-6893</v>
      </c>
      <c r="I1097" s="6" t="s">
        <v>4125</v>
      </c>
      <c r="J1097" s="10">
        <f>VLOOKUP(A1097,'[1]HPBS Braking Master (2)'!$F$7:$AM$12555,34,0)</f>
        <v>2</v>
      </c>
      <c r="K1097" s="6"/>
    </row>
    <row r="1098" spans="1:11" x14ac:dyDescent="0.25">
      <c r="A1098" s="7">
        <v>355114361</v>
      </c>
      <c r="B1098" s="7">
        <f>VLOOKUP(A1098,'[1]HPBS Braking Master (2)'!$F$7:$G$12555,2,0)</f>
        <v>54647</v>
      </c>
      <c r="C1098" s="8" t="s">
        <v>1624</v>
      </c>
      <c r="D1098" s="9" t="s">
        <v>1087</v>
      </c>
      <c r="E1098" s="9" t="s">
        <v>2928</v>
      </c>
      <c r="F1098" s="13" t="s">
        <v>2654</v>
      </c>
      <c r="G1098" s="8" t="str">
        <f>VLOOKUP(A1098,'[2]Discos HPBS Performance '!$C$13:$N$167,12,0)</f>
        <v>FR05079</v>
      </c>
      <c r="H1098" s="8" t="str">
        <f>VLOOKUP(A1098,'[2]Discos HPBS Performance '!$C$13:$N$167,10,0)</f>
        <v>A-6734</v>
      </c>
      <c r="I1098" s="6" t="s">
        <v>4126</v>
      </c>
      <c r="J1098" s="10">
        <f>VLOOKUP(A1098,'[1]HPBS Braking Master (2)'!$F$7:$AM$12555,34,0)</f>
        <v>2</v>
      </c>
      <c r="K1098" s="6"/>
    </row>
    <row r="1099" spans="1:11" x14ac:dyDescent="0.25">
      <c r="A1099" s="7">
        <v>355114391</v>
      </c>
      <c r="B1099" s="7" t="str">
        <f>VLOOKUP(A1099,'[1]HPBS Braking Master (2)'!$F$7:$G$12555,2,0)</f>
        <v>54650PRO</v>
      </c>
      <c r="C1099" s="8" t="s">
        <v>1624</v>
      </c>
      <c r="D1099" s="9" t="s">
        <v>1084</v>
      </c>
      <c r="E1099" s="9" t="s">
        <v>2926</v>
      </c>
      <c r="F1099" s="13" t="s">
        <v>2655</v>
      </c>
      <c r="G1099" s="8" t="s">
        <v>3214</v>
      </c>
      <c r="H1099" s="8"/>
      <c r="I1099" s="6" t="s">
        <v>4127</v>
      </c>
      <c r="J1099" s="10">
        <f>VLOOKUP(A1099,'[1]HPBS Braking Master (2)'!$F$7:$AM$12555,34,0)</f>
        <v>2</v>
      </c>
      <c r="K1099" s="6"/>
    </row>
    <row r="1100" spans="1:11" x14ac:dyDescent="0.25">
      <c r="A1100" s="7">
        <v>355114401</v>
      </c>
      <c r="B1100" s="7">
        <f>VLOOKUP(A1100,'[1]HPBS Braking Master (2)'!$F$7:$G$12555,2,0)</f>
        <v>54654</v>
      </c>
      <c r="C1100" s="8" t="s">
        <v>1624</v>
      </c>
      <c r="D1100" s="9" t="s">
        <v>1088</v>
      </c>
      <c r="E1100" s="9" t="s">
        <v>3186</v>
      </c>
      <c r="F1100" s="13" t="s">
        <v>2656</v>
      </c>
      <c r="G1100" s="8" t="str">
        <f>VLOOKUP(A1100,'[2]Discos HPBS Performance '!$C$13:$N$167,12,0)</f>
        <v>FR09109</v>
      </c>
      <c r="H1100" s="8"/>
      <c r="I1100" s="6" t="s">
        <v>4128</v>
      </c>
      <c r="J1100" s="10">
        <f>VLOOKUP(A1100,'[1]HPBS Braking Master (2)'!$F$7:$AM$12555,34,0)</f>
        <v>2</v>
      </c>
      <c r="K1100" s="6"/>
    </row>
    <row r="1101" spans="1:11" x14ac:dyDescent="0.25">
      <c r="A1101" s="7">
        <v>355114411</v>
      </c>
      <c r="B1101" s="7">
        <f>VLOOKUP(A1101,'[1]HPBS Braking Master (2)'!$F$7:$G$12555,2,0)</f>
        <v>54655</v>
      </c>
      <c r="C1101" s="8" t="s">
        <v>1624</v>
      </c>
      <c r="D1101" s="9" t="s">
        <v>1089</v>
      </c>
      <c r="E1101" s="9" t="s">
        <v>3186</v>
      </c>
      <c r="F1101" s="13" t="s">
        <v>2656</v>
      </c>
      <c r="G1101" s="8" t="str">
        <f>VLOOKUP(A1101,'[2]Discos HPBS Performance '!$C$13:$N$167,12,0)</f>
        <v>FR09110</v>
      </c>
      <c r="H1101" s="8" t="str">
        <f>VLOOKUP(A1101,'[2]Discos HPBS Performance '!$C$13:$N$167,10,0)</f>
        <v>A-7287</v>
      </c>
      <c r="I1101" s="6" t="s">
        <v>4129</v>
      </c>
      <c r="J1101" s="10">
        <f>VLOOKUP(A1101,'[1]HPBS Braking Master (2)'!$F$7:$AM$12555,34,0)</f>
        <v>2</v>
      </c>
      <c r="K1101" s="6"/>
    </row>
    <row r="1102" spans="1:11" x14ac:dyDescent="0.25">
      <c r="A1102" s="7">
        <v>355114541</v>
      </c>
      <c r="B1102" s="7">
        <f>VLOOKUP(A1102,'[1]HPBS Braking Master (2)'!$F$7:$G$12555,2,0)</f>
        <v>54668</v>
      </c>
      <c r="C1102" s="8" t="s">
        <v>1624</v>
      </c>
      <c r="D1102" s="9" t="s">
        <v>1090</v>
      </c>
      <c r="E1102" s="9" t="s">
        <v>2933</v>
      </c>
      <c r="F1102" s="13" t="s">
        <v>2657</v>
      </c>
      <c r="G1102" s="8" t="s">
        <v>3214</v>
      </c>
      <c r="H1102" s="8" t="str">
        <f>VLOOKUP(A1102,'[2]Discos HPBS Performance '!$C$13:$N$167,10,0)</f>
        <v>A-7376</v>
      </c>
      <c r="I1102" s="6" t="s">
        <v>4130</v>
      </c>
      <c r="J1102" s="10">
        <f>VLOOKUP(A1102,'[1]HPBS Braking Master (2)'!$F$7:$AM$12555,34,0)</f>
        <v>2</v>
      </c>
      <c r="K1102" s="6"/>
    </row>
    <row r="1103" spans="1:11" x14ac:dyDescent="0.25">
      <c r="A1103" s="7">
        <v>355114631</v>
      </c>
      <c r="B1103" s="7">
        <f>VLOOKUP(A1103,'[1]HPBS Braking Master (2)'!$F$7:$G$12555,2,0)</f>
        <v>54677</v>
      </c>
      <c r="C1103" s="8" t="s">
        <v>1624</v>
      </c>
      <c r="D1103" s="9" t="s">
        <v>1091</v>
      </c>
      <c r="E1103" s="9" t="s">
        <v>2907</v>
      </c>
      <c r="F1103" s="13" t="s">
        <v>2658</v>
      </c>
      <c r="G1103" s="8" t="s">
        <v>3214</v>
      </c>
      <c r="H1103" s="8" t="str">
        <f>VLOOKUP(A1103,'[2]Discos HPBS Performance '!$C$13:$N$167,10,0)</f>
        <v>A-7362</v>
      </c>
      <c r="I1103" s="6" t="s">
        <v>4131</v>
      </c>
      <c r="J1103" s="10">
        <f>VLOOKUP(A1103,'[1]HPBS Braking Master (2)'!$F$7:$AM$12555,34,0)</f>
        <v>2</v>
      </c>
      <c r="K1103" s="6"/>
    </row>
    <row r="1104" spans="1:11" x14ac:dyDescent="0.25">
      <c r="A1104" s="7">
        <v>355114741</v>
      </c>
      <c r="B1104" s="7">
        <f>VLOOKUP(A1104,'[1]HPBS Braking Master (2)'!$F$7:$G$12555,2,0)</f>
        <v>54687</v>
      </c>
      <c r="C1104" s="8" t="s">
        <v>1624</v>
      </c>
      <c r="D1104" s="9" t="s">
        <v>1092</v>
      </c>
      <c r="E1104" s="9" t="s">
        <v>2951</v>
      </c>
      <c r="F1104" s="13" t="s">
        <v>2659</v>
      </c>
      <c r="G1104" s="8" t="s">
        <v>3214</v>
      </c>
      <c r="H1104" s="8"/>
      <c r="I1104" s="6" t="s">
        <v>4132</v>
      </c>
      <c r="J1104" s="10">
        <f>VLOOKUP(A1104,'[1]HPBS Braking Master (2)'!$F$7:$AM$12555,34,0)</f>
        <v>1</v>
      </c>
      <c r="K1104" s="6"/>
    </row>
    <row r="1105" spans="1:11" x14ac:dyDescent="0.25">
      <c r="A1105" s="7">
        <v>355114861</v>
      </c>
      <c r="B1105" s="7" t="str">
        <f>VLOOKUP(A1105,'[1]HPBS Braking Master (2)'!$F$7:$G$12555,2,0)</f>
        <v>54701PRO</v>
      </c>
      <c r="C1105" s="8" t="s">
        <v>1624</v>
      </c>
      <c r="D1105" s="9" t="s">
        <v>1093</v>
      </c>
      <c r="E1105" s="9" t="s">
        <v>3012</v>
      </c>
      <c r="F1105" s="13" t="s">
        <v>2660</v>
      </c>
      <c r="G1105" s="8" t="str">
        <f>VLOOKUP(A1105,'[2]Discos HPBS PRO '!$C$14:$N$216,12,0)</f>
        <v>FR27016</v>
      </c>
      <c r="H1105" s="8"/>
      <c r="I1105" s="6" t="s">
        <v>4133</v>
      </c>
      <c r="J1105" s="10">
        <f>VLOOKUP(A1105,'[1]HPBS Braking Master (2)'!$F$7:$AM$12555,34,0)</f>
        <v>2</v>
      </c>
      <c r="K1105" s="6"/>
    </row>
    <row r="1106" spans="1:11" x14ac:dyDescent="0.25">
      <c r="A1106" s="7">
        <v>355114871</v>
      </c>
      <c r="B1106" s="7" t="str">
        <f>VLOOKUP(A1106,'[1]HPBS Braking Master (2)'!$F$7:$G$12555,2,0)</f>
        <v>54702PRO</v>
      </c>
      <c r="C1106" s="8" t="s">
        <v>1624</v>
      </c>
      <c r="D1106" s="9" t="s">
        <v>1094</v>
      </c>
      <c r="E1106" s="9" t="s">
        <v>3002</v>
      </c>
      <c r="F1106" s="13" t="s">
        <v>1926</v>
      </c>
      <c r="G1106" s="8" t="s">
        <v>3214</v>
      </c>
      <c r="H1106" s="8"/>
      <c r="I1106" s="6" t="s">
        <v>4134</v>
      </c>
      <c r="J1106" s="10">
        <f>VLOOKUP(A1106,'[1]HPBS Braking Master (2)'!$F$7:$AM$12555,34,0)</f>
        <v>2</v>
      </c>
      <c r="K1106" s="6"/>
    </row>
    <row r="1107" spans="1:11" x14ac:dyDescent="0.25">
      <c r="A1107" s="7">
        <v>355115171</v>
      </c>
      <c r="B1107" s="7">
        <f>VLOOKUP(A1107,'[1]HPBS Braking Master (2)'!$F$7:$G$12555,2,0)</f>
        <v>54741</v>
      </c>
      <c r="C1107" s="8" t="s">
        <v>1624</v>
      </c>
      <c r="D1107" s="9" t="s">
        <v>1095</v>
      </c>
      <c r="E1107" s="9" t="s">
        <v>2990</v>
      </c>
      <c r="F1107" s="13" t="s">
        <v>1908</v>
      </c>
      <c r="G1107" s="8" t="s">
        <v>3214</v>
      </c>
      <c r="H1107" s="8" t="str">
        <f>VLOOKUP(A1107,'[2]Discos HPBS Performance '!$C$13:$N$167,10,0)</f>
        <v>A-7333</v>
      </c>
      <c r="I1107" s="6" t="s">
        <v>4135</v>
      </c>
      <c r="J1107" s="10">
        <f>VLOOKUP(A1107,'[1]HPBS Braking Master (2)'!$F$7:$AM$12555,34,0)</f>
        <v>2</v>
      </c>
      <c r="K1107" s="6"/>
    </row>
    <row r="1108" spans="1:11" x14ac:dyDescent="0.25">
      <c r="A1108" s="7">
        <v>355115261</v>
      </c>
      <c r="B1108" s="7" t="str">
        <f>VLOOKUP(A1108,'[1]HPBS Braking Master (2)'!$F$7:$G$12555,2,0)</f>
        <v>54750PRO</v>
      </c>
      <c r="C1108" s="8" t="s">
        <v>1624</v>
      </c>
      <c r="D1108" s="9" t="s">
        <v>965</v>
      </c>
      <c r="E1108" s="9" t="s">
        <v>2986</v>
      </c>
      <c r="F1108" s="13" t="s">
        <v>2661</v>
      </c>
      <c r="G1108" s="8" t="str">
        <f>VLOOKUP(A1108,'[2]Discos HPBS PRO '!$C$14:$N$216,12,0)</f>
        <v>FR03029</v>
      </c>
      <c r="H1108" s="8"/>
      <c r="I1108" s="6" t="s">
        <v>4136</v>
      </c>
      <c r="J1108" s="10">
        <f>VLOOKUP(A1108,'[1]HPBS Braking Master (2)'!$F$7:$AM$12555,34,0)</f>
        <v>2</v>
      </c>
      <c r="K1108" s="6"/>
    </row>
    <row r="1109" spans="1:11" x14ac:dyDescent="0.25">
      <c r="A1109" s="7">
        <v>355115291</v>
      </c>
      <c r="B1109" s="7" t="str">
        <f>VLOOKUP(A1109,'[1]HPBS Braking Master (2)'!$F$7:$G$12555,2,0)</f>
        <v>54755PRO</v>
      </c>
      <c r="C1109" s="8" t="s">
        <v>1624</v>
      </c>
      <c r="D1109" s="9" t="s">
        <v>1096</v>
      </c>
      <c r="E1109" s="9" t="s">
        <v>2990</v>
      </c>
      <c r="F1109" s="13" t="s">
        <v>2662</v>
      </c>
      <c r="G1109" s="8" t="s">
        <v>3214</v>
      </c>
      <c r="H1109" s="8"/>
      <c r="I1109" s="6" t="s">
        <v>4137</v>
      </c>
      <c r="J1109" s="10">
        <f>VLOOKUP(A1109,'[1]HPBS Braking Master (2)'!$F$7:$AM$12555,34,0)</f>
        <v>1</v>
      </c>
      <c r="K1109" s="6"/>
    </row>
    <row r="1110" spans="1:11" x14ac:dyDescent="0.25">
      <c r="A1110" s="7">
        <v>355115341</v>
      </c>
      <c r="B1110" s="7" t="str">
        <f>VLOOKUP(A1110,'[1]HPBS Braking Master (2)'!$F$7:$G$12555,2,0)</f>
        <v>54758PRO</v>
      </c>
      <c r="C1110" s="8" t="s">
        <v>1624</v>
      </c>
      <c r="D1110" s="9" t="s">
        <v>1097</v>
      </c>
      <c r="E1110" s="9" t="s">
        <v>2996</v>
      </c>
      <c r="F1110" s="13" t="s">
        <v>2663</v>
      </c>
      <c r="G1110" s="8" t="str">
        <f>VLOOKUP(A1110,'[2]Discos HPBS PRO '!$C$14:$N$216,12,0)</f>
        <v>FR10033</v>
      </c>
      <c r="H1110" s="8"/>
      <c r="I1110" s="6" t="s">
        <v>4138</v>
      </c>
      <c r="J1110" s="10">
        <f>VLOOKUP(A1110,'[1]HPBS Braking Master (2)'!$F$7:$AM$12555,34,0)</f>
        <v>2</v>
      </c>
      <c r="K1110" s="6"/>
    </row>
    <row r="1111" spans="1:11" x14ac:dyDescent="0.25">
      <c r="A1111" s="7">
        <v>355115381</v>
      </c>
      <c r="B1111" s="7" t="str">
        <f>VLOOKUP(A1111,'[1]HPBS Braking Master (2)'!$F$7:$G$12555,2,0)</f>
        <v>54761PRO</v>
      </c>
      <c r="C1111" s="8" t="s">
        <v>1624</v>
      </c>
      <c r="D1111" s="9" t="s">
        <v>1098</v>
      </c>
      <c r="E1111" s="9" t="s">
        <v>2945</v>
      </c>
      <c r="F1111" s="13" t="s">
        <v>2150</v>
      </c>
      <c r="G1111" s="8" t="s">
        <v>3214</v>
      </c>
      <c r="H1111" s="8"/>
      <c r="I1111" s="6" t="s">
        <v>4139</v>
      </c>
      <c r="J1111" s="10">
        <f>VLOOKUP(A1111,'[1]HPBS Braking Master (2)'!$F$7:$AM$12555,34,0)</f>
        <v>2</v>
      </c>
      <c r="K1111" s="6"/>
    </row>
    <row r="1112" spans="1:11" x14ac:dyDescent="0.25">
      <c r="A1112" s="7">
        <v>355115501</v>
      </c>
      <c r="B1112" s="7" t="str">
        <f>VLOOKUP(A1112,'[1]HPBS Braking Master (2)'!$F$7:$G$12555,2,0)</f>
        <v>54774PRO</v>
      </c>
      <c r="C1112" s="8" t="s">
        <v>1624</v>
      </c>
      <c r="D1112" s="9" t="s">
        <v>1099</v>
      </c>
      <c r="E1112" s="9" t="s">
        <v>3005</v>
      </c>
      <c r="F1112" s="13" t="s">
        <v>2049</v>
      </c>
      <c r="G1112" s="8" t="str">
        <f>VLOOKUP(A1112,'[2]Discos HPBS PRO '!$C$14:$N$216,12,0)</f>
        <v>FR05069</v>
      </c>
      <c r="H1112" s="8"/>
      <c r="I1112" s="6" t="s">
        <v>4140</v>
      </c>
      <c r="J1112" s="10">
        <f>VLOOKUP(A1112,'[1]HPBS Braking Master (2)'!$F$7:$AM$12555,34,0)</f>
        <v>2</v>
      </c>
      <c r="K1112" s="6"/>
    </row>
    <row r="1113" spans="1:11" x14ac:dyDescent="0.25">
      <c r="A1113" s="7">
        <v>355115581</v>
      </c>
      <c r="B1113" s="7" t="str">
        <f>VLOOKUP(A1113,'[1]HPBS Braking Master (2)'!$F$7:$G$12555,2,0)</f>
        <v>54780PRO</v>
      </c>
      <c r="C1113" s="8" t="s">
        <v>1624</v>
      </c>
      <c r="D1113" s="9" t="s">
        <v>1100</v>
      </c>
      <c r="E1113" s="9" t="s">
        <v>2982</v>
      </c>
      <c r="F1113" s="13" t="s">
        <v>2664</v>
      </c>
      <c r="G1113" s="8" t="s">
        <v>3214</v>
      </c>
      <c r="H1113" s="8"/>
      <c r="I1113" s="6" t="s">
        <v>4141</v>
      </c>
      <c r="J1113" s="10">
        <f>VLOOKUP(A1113,'[1]HPBS Braking Master (2)'!$F$7:$AM$12555,34,0)</f>
        <v>2</v>
      </c>
      <c r="K1113" s="6"/>
    </row>
    <row r="1114" spans="1:11" x14ac:dyDescent="0.25">
      <c r="A1114" s="7">
        <v>355115611</v>
      </c>
      <c r="B1114" s="7" t="str">
        <f>VLOOKUP(A1114,'[1]HPBS Braking Master (2)'!$F$7:$G$12555,2,0)</f>
        <v>54784PRO</v>
      </c>
      <c r="C1114" s="8" t="s">
        <v>1624</v>
      </c>
      <c r="D1114" s="9" t="s">
        <v>1101</v>
      </c>
      <c r="E1114" s="9" t="s">
        <v>2990</v>
      </c>
      <c r="F1114" s="13" t="s">
        <v>1908</v>
      </c>
      <c r="G1114" s="8" t="s">
        <v>3214</v>
      </c>
      <c r="H1114" s="8"/>
      <c r="I1114" s="6" t="s">
        <v>4142</v>
      </c>
      <c r="J1114" s="10">
        <f>VLOOKUP(A1114,'[1]HPBS Braking Master (2)'!$F$7:$AM$12555,34,0)</f>
        <v>1</v>
      </c>
      <c r="K1114" s="6"/>
    </row>
    <row r="1115" spans="1:11" x14ac:dyDescent="0.25">
      <c r="A1115" s="7">
        <v>355115731</v>
      </c>
      <c r="B1115" s="7" t="str">
        <f>VLOOKUP(A1115,'[1]HPBS Braking Master (2)'!$F$7:$G$12555,2,0)</f>
        <v>54802PRO</v>
      </c>
      <c r="C1115" s="8" t="s">
        <v>1624</v>
      </c>
      <c r="D1115" s="9" t="s">
        <v>1102</v>
      </c>
      <c r="E1115" s="9" t="s">
        <v>3066</v>
      </c>
      <c r="F1115" s="13" t="s">
        <v>2665</v>
      </c>
      <c r="G1115" s="8" t="s">
        <v>3214</v>
      </c>
      <c r="H1115" s="8"/>
      <c r="I1115" s="6" t="s">
        <v>4143</v>
      </c>
      <c r="J1115" s="10">
        <f>VLOOKUP(A1115,'[1]HPBS Braking Master (2)'!$F$7:$AM$12555,34,0)</f>
        <v>2</v>
      </c>
      <c r="K1115" s="6"/>
    </row>
    <row r="1116" spans="1:11" x14ac:dyDescent="0.25">
      <c r="A1116" s="7">
        <v>355115801</v>
      </c>
      <c r="B1116" s="7" t="str">
        <f>VLOOKUP(A1116,'[1]HPBS Braking Master (2)'!$F$7:$G$12555,2,0)</f>
        <v>54810PRO</v>
      </c>
      <c r="C1116" s="8" t="s">
        <v>1624</v>
      </c>
      <c r="D1116" s="9" t="s">
        <v>1103</v>
      </c>
      <c r="E1116" s="9" t="s">
        <v>3089</v>
      </c>
      <c r="F1116" s="13" t="s">
        <v>2175</v>
      </c>
      <c r="G1116" s="8" t="str">
        <f>VLOOKUP(A1116,'[2]Discos HPBS PRO '!$C$14:$N$216,12,0)</f>
        <v>FR05083</v>
      </c>
      <c r="H1116" s="8"/>
      <c r="I1116" s="6" t="s">
        <v>4144</v>
      </c>
      <c r="J1116" s="10">
        <f>VLOOKUP(A1116,'[1]HPBS Braking Master (2)'!$F$7:$AM$12555,34,0)</f>
        <v>2</v>
      </c>
      <c r="K1116" s="6"/>
    </row>
    <row r="1117" spans="1:11" x14ac:dyDescent="0.25">
      <c r="A1117" s="7">
        <v>355115841</v>
      </c>
      <c r="B1117" s="7" t="str">
        <f>VLOOKUP(A1117,'[1]HPBS Braking Master (2)'!$F$7:$G$12555,2,0)</f>
        <v>54815PRO</v>
      </c>
      <c r="C1117" s="8" t="s">
        <v>1624</v>
      </c>
      <c r="D1117" s="9" t="s">
        <v>1104</v>
      </c>
      <c r="E1117" s="9" t="s">
        <v>3187</v>
      </c>
      <c r="F1117" s="13" t="s">
        <v>2666</v>
      </c>
      <c r="G1117" s="8" t="str">
        <f>VLOOKUP(A1117,'[2]Discos HPBS PRO '!$C$14:$N$216,12,0)</f>
        <v>FR05082</v>
      </c>
      <c r="H1117" s="8"/>
      <c r="I1117" s="6" t="s">
        <v>4145</v>
      </c>
      <c r="J1117" s="10">
        <f>VLOOKUP(A1117,'[1]HPBS Braking Master (2)'!$F$7:$AM$12555,34,0)</f>
        <v>2</v>
      </c>
      <c r="K1117" s="6"/>
    </row>
    <row r="1118" spans="1:11" x14ac:dyDescent="0.25">
      <c r="A1118" s="7">
        <v>355115851</v>
      </c>
      <c r="B1118" s="7" t="str">
        <f>VLOOKUP(A1118,'[1]HPBS Braking Master (2)'!$F$7:$G$12555,2,0)</f>
        <v>54816PRO</v>
      </c>
      <c r="C1118" s="8" t="s">
        <v>1624</v>
      </c>
      <c r="D1118" s="9" t="s">
        <v>1105</v>
      </c>
      <c r="E1118" s="9" t="s">
        <v>2900</v>
      </c>
      <c r="F1118" s="13" t="s">
        <v>2667</v>
      </c>
      <c r="G1118" s="8" t="str">
        <f>VLOOKUP(A1118,'[2]Discos HPBS PRO '!$C$14:$N$216,12,0)</f>
        <v>FR20061</v>
      </c>
      <c r="H1118" s="8" t="str">
        <f>VLOOKUP(A1118,'[2]Discos HPBS PRO '!$C$14:$L$216,10,0)</f>
        <v>A-7098</v>
      </c>
      <c r="I1118" s="6" t="s">
        <v>4146</v>
      </c>
      <c r="J1118" s="10">
        <f>VLOOKUP(A1118,'[1]HPBS Braking Master (2)'!$F$7:$AM$12555,34,0)</f>
        <v>2</v>
      </c>
      <c r="K1118" s="6"/>
    </row>
    <row r="1119" spans="1:11" x14ac:dyDescent="0.25">
      <c r="A1119" s="7">
        <v>355115871</v>
      </c>
      <c r="B1119" s="7" t="str">
        <f>VLOOKUP(A1119,'[1]HPBS Braking Master (2)'!$F$7:$G$12555,2,0)</f>
        <v>54835PRO</v>
      </c>
      <c r="C1119" s="8" t="s">
        <v>1624</v>
      </c>
      <c r="D1119" s="9" t="s">
        <v>1106</v>
      </c>
      <c r="E1119" s="9" t="s">
        <v>2986</v>
      </c>
      <c r="F1119" s="13" t="s">
        <v>2661</v>
      </c>
      <c r="G1119" s="8" t="s">
        <v>3214</v>
      </c>
      <c r="H1119" s="8"/>
      <c r="I1119" s="6" t="s">
        <v>4147</v>
      </c>
      <c r="J1119" s="10">
        <f>VLOOKUP(A1119,'[1]HPBS Braking Master (2)'!$F$7:$AM$12555,34,0)</f>
        <v>2</v>
      </c>
      <c r="K1119" s="6"/>
    </row>
    <row r="1120" spans="1:11" x14ac:dyDescent="0.25">
      <c r="A1120" s="7">
        <v>355115911</v>
      </c>
      <c r="B1120" s="7" t="str">
        <f>VLOOKUP(A1120,'[1]HPBS Braking Master (2)'!$F$7:$G$12555,2,0)</f>
        <v>54844PRO</v>
      </c>
      <c r="C1120" s="8" t="s">
        <v>1624</v>
      </c>
      <c r="D1120" s="9" t="s">
        <v>1107</v>
      </c>
      <c r="E1120" s="9" t="s">
        <v>3188</v>
      </c>
      <c r="F1120" s="13" t="s">
        <v>2668</v>
      </c>
      <c r="G1120" s="8" t="str">
        <f>VLOOKUP(A1120,'[2]Discos HPBS PRO '!$C$14:$N$216,12,0)</f>
        <v>FR05080</v>
      </c>
      <c r="H1120" s="8"/>
      <c r="I1120" s="6" t="s">
        <v>4148</v>
      </c>
      <c r="J1120" s="10">
        <f>VLOOKUP(A1120,'[1]HPBS Braking Master (2)'!$F$7:$AM$12555,34,0)</f>
        <v>2</v>
      </c>
      <c r="K1120" s="6"/>
    </row>
    <row r="1121" spans="1:11" x14ac:dyDescent="0.25">
      <c r="A1121" s="7">
        <v>355115921</v>
      </c>
      <c r="B1121" s="7" t="str">
        <f>VLOOKUP(A1121,'[1]HPBS Braking Master (2)'!$F$7:$G$12555,2,0)</f>
        <v>54845PRO</v>
      </c>
      <c r="C1121" s="8" t="s">
        <v>1624</v>
      </c>
      <c r="D1121" s="9" t="s">
        <v>1108</v>
      </c>
      <c r="E1121" s="9" t="s">
        <v>3005</v>
      </c>
      <c r="F1121" s="13" t="s">
        <v>2049</v>
      </c>
      <c r="G1121" s="8" t="str">
        <f>VLOOKUP(A1121,'[2]Discos HPBS PRO '!$C$14:$N$216,12,0)</f>
        <v>FR05087</v>
      </c>
      <c r="H1121" s="8"/>
      <c r="I1121" s="6" t="s">
        <v>4149</v>
      </c>
      <c r="J1121" s="10">
        <f>VLOOKUP(A1121,'[1]HPBS Braking Master (2)'!$F$7:$AM$12555,34,0)</f>
        <v>1</v>
      </c>
      <c r="K1121" s="6"/>
    </row>
    <row r="1122" spans="1:11" x14ac:dyDescent="0.25">
      <c r="A1122" s="7">
        <v>355115941</v>
      </c>
      <c r="B1122" s="7" t="str">
        <f>VLOOKUP(A1122,'[1]HPBS Braking Master (2)'!$F$7:$G$12555,2,0)</f>
        <v>54848PRO</v>
      </c>
      <c r="C1122" s="8" t="s">
        <v>1624</v>
      </c>
      <c r="D1122" s="9" t="s">
        <v>1109</v>
      </c>
      <c r="E1122" s="9" t="s">
        <v>3022</v>
      </c>
      <c r="F1122" s="13" t="s">
        <v>2669</v>
      </c>
      <c r="G1122" s="8" t="str">
        <f>VLOOKUP(A1122,'[2]Discos HPBS PRO '!$C$14:$N$216,12,0)</f>
        <v>FR10030</v>
      </c>
      <c r="H1122" s="8" t="str">
        <f>VLOOKUP(A1122,'[2]Discos HPBS PRO '!$C$14:$L$216,10,0)</f>
        <v>A-7112</v>
      </c>
      <c r="I1122" s="6" t="s">
        <v>4150</v>
      </c>
      <c r="J1122" s="10">
        <f>VLOOKUP(A1122,'[1]HPBS Braking Master (2)'!$F$7:$AM$12555,34,0)</f>
        <v>2</v>
      </c>
      <c r="K1122" s="6"/>
    </row>
    <row r="1123" spans="1:11" x14ac:dyDescent="0.25">
      <c r="A1123" s="7">
        <v>355115961</v>
      </c>
      <c r="B1123" s="7" t="str">
        <f>VLOOKUP(A1123,'[1]HPBS Braking Master (2)'!$F$7:$G$12555,2,0)</f>
        <v>54851PRO</v>
      </c>
      <c r="C1123" s="8" t="s">
        <v>1624</v>
      </c>
      <c r="D1123" s="9" t="s">
        <v>1110</v>
      </c>
      <c r="E1123" s="9" t="s">
        <v>2990</v>
      </c>
      <c r="F1123" s="13" t="s">
        <v>1908</v>
      </c>
      <c r="G1123" s="8" t="s">
        <v>3214</v>
      </c>
      <c r="H1123" s="8" t="str">
        <f>VLOOKUP(A1123,'[2]Discos HPBS PRO '!$C$14:$L$216,10,0)</f>
        <v>A-7434</v>
      </c>
      <c r="I1123" s="6" t="s">
        <v>4151</v>
      </c>
      <c r="J1123" s="10">
        <f>VLOOKUP(A1123,'[1]HPBS Braking Master (2)'!$F$7:$AM$12555,34,0)</f>
        <v>1</v>
      </c>
      <c r="K1123" s="6"/>
    </row>
    <row r="1124" spans="1:11" x14ac:dyDescent="0.25">
      <c r="A1124" s="7">
        <v>355116041</v>
      </c>
      <c r="B1124" s="7" t="str">
        <f>VLOOKUP(A1124,'[1]HPBS Braking Master (2)'!$F$7:$G$12555,2,0)</f>
        <v>54870PRO</v>
      </c>
      <c r="C1124" s="8" t="s">
        <v>1624</v>
      </c>
      <c r="D1124" s="9" t="s">
        <v>1111</v>
      </c>
      <c r="E1124" s="9" t="s">
        <v>3189</v>
      </c>
      <c r="F1124" s="13" t="s">
        <v>2670</v>
      </c>
      <c r="G1124" s="8" t="s">
        <v>3214</v>
      </c>
      <c r="H1124" s="8"/>
      <c r="I1124" s="6" t="s">
        <v>4152</v>
      </c>
      <c r="J1124" s="10">
        <f>VLOOKUP(A1124,'[1]HPBS Braking Master (2)'!$F$7:$AM$12555,34,0)</f>
        <v>1</v>
      </c>
      <c r="K1124" s="6"/>
    </row>
    <row r="1125" spans="1:11" x14ac:dyDescent="0.25">
      <c r="A1125" s="7">
        <v>355116081</v>
      </c>
      <c r="B1125" s="7">
        <f>VLOOKUP(A1125,'[1]HPBS Braking Master (2)'!$F$7:$G$12555,2,0)</f>
        <v>54941</v>
      </c>
      <c r="C1125" s="8" t="s">
        <v>1624</v>
      </c>
      <c r="D1125" s="9" t="s">
        <v>1112</v>
      </c>
      <c r="E1125" s="9" t="s">
        <v>2951</v>
      </c>
      <c r="F1125" s="13" t="s">
        <v>2671</v>
      </c>
      <c r="G1125" s="8" t="s">
        <v>3214</v>
      </c>
      <c r="H1125" s="8"/>
      <c r="I1125" s="6" t="s">
        <v>4153</v>
      </c>
      <c r="J1125" s="10">
        <f>VLOOKUP(A1125,'[1]HPBS Braking Master (2)'!$F$7:$AM$12555,34,0)</f>
        <v>1</v>
      </c>
      <c r="K1125" s="6"/>
    </row>
    <row r="1126" spans="1:11" x14ac:dyDescent="0.25">
      <c r="A1126" s="7">
        <v>355116141</v>
      </c>
      <c r="B1126" s="7" t="str">
        <f>VLOOKUP(A1126,'[1]HPBS Braking Master (2)'!$F$7:$G$12555,2,0)</f>
        <v>54954PRO</v>
      </c>
      <c r="C1126" s="8" t="s">
        <v>1624</v>
      </c>
      <c r="D1126" s="9" t="s">
        <v>1113</v>
      </c>
      <c r="E1126" s="9" t="s">
        <v>2907</v>
      </c>
      <c r="F1126" s="13" t="s">
        <v>2672</v>
      </c>
      <c r="G1126" s="8" t="s">
        <v>3214</v>
      </c>
      <c r="H1126" s="8"/>
      <c r="I1126" s="6" t="s">
        <v>4154</v>
      </c>
      <c r="J1126" s="10">
        <f>VLOOKUP(A1126,'[1]HPBS Braking Master (2)'!$F$7:$AM$12555,34,0)</f>
        <v>2</v>
      </c>
      <c r="K1126" s="6"/>
    </row>
    <row r="1127" spans="1:11" x14ac:dyDescent="0.25">
      <c r="A1127" s="7">
        <v>355116151</v>
      </c>
      <c r="B1127" s="7" t="str">
        <f>VLOOKUP(A1127,'[1]HPBS Braking Master (2)'!$F$7:$G$12555,2,0)</f>
        <v>54955PRO</v>
      </c>
      <c r="C1127" s="8" t="s">
        <v>1624</v>
      </c>
      <c r="D1127" s="9" t="s">
        <v>1114</v>
      </c>
      <c r="E1127" s="9" t="s">
        <v>3190</v>
      </c>
      <c r="F1127" s="13" t="s">
        <v>2673</v>
      </c>
      <c r="G1127" s="8" t="s">
        <v>3214</v>
      </c>
      <c r="H1127" s="8"/>
      <c r="I1127" s="6" t="s">
        <v>4155</v>
      </c>
      <c r="J1127" s="10">
        <f>VLOOKUP(A1127,'[1]HPBS Braking Master (2)'!$F$7:$AM$12555,34,0)</f>
        <v>2</v>
      </c>
      <c r="K1127" s="6"/>
    </row>
    <row r="1128" spans="1:11" x14ac:dyDescent="0.25">
      <c r="A1128" s="7">
        <v>355116181</v>
      </c>
      <c r="B1128" s="7" t="str">
        <f>VLOOKUP(A1128,'[1]HPBS Braking Master (2)'!$F$7:$G$12555,2,0)</f>
        <v>54963PRO</v>
      </c>
      <c r="C1128" s="8" t="s">
        <v>1624</v>
      </c>
      <c r="D1128" s="9" t="s">
        <v>1115</v>
      </c>
      <c r="E1128" s="9" t="s">
        <v>3018</v>
      </c>
      <c r="F1128" s="13" t="s">
        <v>2674</v>
      </c>
      <c r="G1128" s="8" t="s">
        <v>3214</v>
      </c>
      <c r="H1128" s="8"/>
      <c r="I1128" s="6" t="s">
        <v>4156</v>
      </c>
      <c r="J1128" s="10">
        <f>VLOOKUP(A1128,'[1]HPBS Braking Master (2)'!$F$7:$AM$12555,34,0)</f>
        <v>1</v>
      </c>
      <c r="K1128" s="6"/>
    </row>
    <row r="1129" spans="1:11" x14ac:dyDescent="0.25">
      <c r="A1129" s="7">
        <v>355116191</v>
      </c>
      <c r="B1129" s="7" t="str">
        <f>VLOOKUP(A1129,'[1]HPBS Braking Master (2)'!$F$7:$G$12555,2,0)</f>
        <v>54964PRO</v>
      </c>
      <c r="C1129" s="8" t="s">
        <v>1624</v>
      </c>
      <c r="D1129" s="9" t="s">
        <v>1116</v>
      </c>
      <c r="E1129" s="9" t="s">
        <v>3018</v>
      </c>
      <c r="F1129" s="13" t="s">
        <v>2674</v>
      </c>
      <c r="G1129" s="8" t="s">
        <v>3214</v>
      </c>
      <c r="H1129" s="8"/>
      <c r="I1129" s="6" t="s">
        <v>4157</v>
      </c>
      <c r="J1129" s="10">
        <f>VLOOKUP(A1129,'[1]HPBS Braking Master (2)'!$F$7:$AM$12555,34,0)</f>
        <v>2</v>
      </c>
      <c r="K1129" s="6"/>
    </row>
    <row r="1130" spans="1:11" x14ac:dyDescent="0.25">
      <c r="A1130" s="7">
        <v>355116201</v>
      </c>
      <c r="B1130" s="7">
        <f>VLOOKUP(A1130,'[1]HPBS Braking Master (2)'!$F$7:$G$12555,2,0)</f>
        <v>54965</v>
      </c>
      <c r="C1130" s="8" t="s">
        <v>1624</v>
      </c>
      <c r="D1130" s="9" t="s">
        <v>1117</v>
      </c>
      <c r="E1130" s="9" t="s">
        <v>3060</v>
      </c>
      <c r="F1130" s="13" t="s">
        <v>2675</v>
      </c>
      <c r="G1130" s="8" t="s">
        <v>3214</v>
      </c>
      <c r="H1130" s="8"/>
      <c r="I1130" s="6" t="s">
        <v>4158</v>
      </c>
      <c r="J1130" s="10">
        <f>VLOOKUP(A1130,'[1]HPBS Braking Master (2)'!$F$7:$AM$12555,34,0)</f>
        <v>2</v>
      </c>
      <c r="K1130" s="6"/>
    </row>
    <row r="1131" spans="1:11" x14ac:dyDescent="0.25">
      <c r="A1131" s="7">
        <v>355116211</v>
      </c>
      <c r="B1131" s="7" t="str">
        <f>VLOOKUP(A1131,'[1]HPBS Braking Master (2)'!$F$7:$G$12555,2,0)</f>
        <v>54967PRO</v>
      </c>
      <c r="C1131" s="8" t="s">
        <v>1624</v>
      </c>
      <c r="D1131" s="9" t="s">
        <v>1118</v>
      </c>
      <c r="E1131" s="9" t="s">
        <v>2986</v>
      </c>
      <c r="F1131" s="13" t="s">
        <v>2676</v>
      </c>
      <c r="G1131" s="8" t="s">
        <v>3214</v>
      </c>
      <c r="H1131" s="8"/>
      <c r="I1131" s="6" t="s">
        <v>4159</v>
      </c>
      <c r="J1131" s="10">
        <f>VLOOKUP(A1131,'[1]HPBS Braking Master (2)'!$F$7:$AM$12555,34,0)</f>
        <v>2</v>
      </c>
      <c r="K1131" s="6"/>
    </row>
    <row r="1132" spans="1:11" x14ac:dyDescent="0.25">
      <c r="A1132" s="7">
        <v>355116331</v>
      </c>
      <c r="B1132" s="7" t="str">
        <f>VLOOKUP(A1132,'[1]HPBS Braking Master (2)'!$F$7:$G$12555,2,0)</f>
        <v>54985PRO</v>
      </c>
      <c r="C1132" s="8" t="s">
        <v>1624</v>
      </c>
      <c r="D1132" s="9" t="s">
        <v>1119</v>
      </c>
      <c r="E1132" s="9" t="s">
        <v>3012</v>
      </c>
      <c r="F1132" s="13" t="s">
        <v>2677</v>
      </c>
      <c r="G1132" s="8" t="str">
        <f>VLOOKUP(A1132,'[2]Discos HPBS PRO '!$C$14:$N$216,12,0)</f>
        <v>FR27026</v>
      </c>
      <c r="H1132" s="8" t="str">
        <f>VLOOKUP(A1132,'[2]Discos HPBS PRO '!$C$14:$L$216,10,0)</f>
        <v>A-7127</v>
      </c>
      <c r="I1132" s="6" t="s">
        <v>4160</v>
      </c>
      <c r="J1132" s="10">
        <f>VLOOKUP(A1132,'[1]HPBS Braking Master (2)'!$F$7:$AM$12555,34,0)</f>
        <v>2</v>
      </c>
      <c r="K1132" s="6"/>
    </row>
    <row r="1133" spans="1:11" x14ac:dyDescent="0.25">
      <c r="A1133" s="7">
        <v>355116351</v>
      </c>
      <c r="B1133" s="7" t="str">
        <f>VLOOKUP(A1133,'[1]HPBS Braking Master (2)'!$F$7:$G$12555,2,0)</f>
        <v>54989PRO</v>
      </c>
      <c r="C1133" s="8" t="s">
        <v>1624</v>
      </c>
      <c r="D1133" s="9" t="s">
        <v>1120</v>
      </c>
      <c r="E1133" s="9" t="s">
        <v>2898</v>
      </c>
      <c r="F1133" s="13" t="s">
        <v>2217</v>
      </c>
      <c r="G1133" s="8" t="s">
        <v>3214</v>
      </c>
      <c r="H1133" s="8"/>
      <c r="I1133" s="6" t="s">
        <v>4161</v>
      </c>
      <c r="J1133" s="10">
        <f>VLOOKUP(A1133,'[1]HPBS Braking Master (2)'!$F$7:$AM$12555,34,0)</f>
        <v>2</v>
      </c>
      <c r="K1133" s="6"/>
    </row>
    <row r="1134" spans="1:11" x14ac:dyDescent="0.25">
      <c r="A1134" s="7">
        <v>355116431</v>
      </c>
      <c r="B1134" s="7">
        <f>VLOOKUP(A1134,'[1]HPBS Braking Master (2)'!$F$7:$G$12555,2,0)</f>
        <v>55021</v>
      </c>
      <c r="C1134" s="8" t="s">
        <v>1624</v>
      </c>
      <c r="D1134" s="9" t="s">
        <v>1121</v>
      </c>
      <c r="E1134" s="9" t="s">
        <v>3024</v>
      </c>
      <c r="F1134" s="13" t="s">
        <v>2678</v>
      </c>
      <c r="G1134" s="8" t="s">
        <v>3214</v>
      </c>
      <c r="H1134" s="8" t="str">
        <f>VLOOKUP(A1134,'[2]Discos HPBS Performance '!$C$13:$N$167,10,0)</f>
        <v>A-6745</v>
      </c>
      <c r="I1134" s="6" t="s">
        <v>4162</v>
      </c>
      <c r="J1134" s="10">
        <f>VLOOKUP(A1134,'[1]HPBS Braking Master (2)'!$F$7:$AM$12555,34,0)</f>
        <v>1</v>
      </c>
      <c r="K1134" s="6"/>
    </row>
    <row r="1135" spans="1:11" x14ac:dyDescent="0.25">
      <c r="A1135" s="7">
        <v>355116481</v>
      </c>
      <c r="B1135" s="7">
        <f>VLOOKUP(A1135,'[1]HPBS Braking Master (2)'!$F$7:$G$12555,2,0)</f>
        <v>55038</v>
      </c>
      <c r="C1135" s="8" t="s">
        <v>1624</v>
      </c>
      <c r="D1135" s="9" t="s">
        <v>1122</v>
      </c>
      <c r="E1135" s="9" t="s">
        <v>2930</v>
      </c>
      <c r="F1135" s="13" t="s">
        <v>2679</v>
      </c>
      <c r="G1135" s="8" t="s">
        <v>3214</v>
      </c>
      <c r="H1135" s="8"/>
      <c r="I1135" s="6" t="s">
        <v>4163</v>
      </c>
      <c r="J1135" s="10">
        <f>VLOOKUP(A1135,'[1]HPBS Braking Master (2)'!$F$7:$AM$12555,34,0)</f>
        <v>1</v>
      </c>
      <c r="K1135" s="6"/>
    </row>
    <row r="1136" spans="1:11" x14ac:dyDescent="0.25">
      <c r="A1136" s="7">
        <v>355116581</v>
      </c>
      <c r="B1136" s="7" t="str">
        <f>VLOOKUP(A1136,'[1]HPBS Braking Master (2)'!$F$7:$G$12555,2,0)</f>
        <v>55055PRO</v>
      </c>
      <c r="C1136" s="8" t="s">
        <v>1624</v>
      </c>
      <c r="D1136" s="9" t="s">
        <v>1123</v>
      </c>
      <c r="E1136" s="9" t="s">
        <v>3191</v>
      </c>
      <c r="F1136" s="13" t="s">
        <v>2680</v>
      </c>
      <c r="G1136" s="8" t="s">
        <v>3214</v>
      </c>
      <c r="H1136" s="8"/>
      <c r="I1136" s="6" t="s">
        <v>4164</v>
      </c>
      <c r="J1136" s="10">
        <f>VLOOKUP(A1136,'[1]HPBS Braking Master (2)'!$F$7:$AM$12555,34,0)</f>
        <v>2</v>
      </c>
      <c r="K1136" s="6"/>
    </row>
    <row r="1137" spans="1:11" x14ac:dyDescent="0.25">
      <c r="A1137" s="7">
        <v>355116971</v>
      </c>
      <c r="B1137" s="7" t="str">
        <f>VLOOKUP(A1137,'[1]HPBS Braking Master (2)'!$F$7:$G$12555,2,0)</f>
        <v>55249PRO</v>
      </c>
      <c r="C1137" s="8" t="s">
        <v>1624</v>
      </c>
      <c r="D1137" s="9" t="s">
        <v>1124</v>
      </c>
      <c r="E1137" s="9" t="s">
        <v>2963</v>
      </c>
      <c r="F1137" s="13" t="s">
        <v>2681</v>
      </c>
      <c r="G1137" s="8" t="str">
        <f>VLOOKUP(A1137,'[2]Discos HPBS PRO '!$C$14:$N$216,12,0)</f>
        <v>FR28032</v>
      </c>
      <c r="H1137" s="8" t="str">
        <f>VLOOKUP(A1137,'[2]Discos HPBS PRO '!$C$14:$L$216,10,0)</f>
        <v>A-7437</v>
      </c>
      <c r="I1137" s="6" t="s">
        <v>4165</v>
      </c>
      <c r="J1137" s="10">
        <f>VLOOKUP(A1137,'[1]HPBS Braking Master (2)'!$F$7:$AM$12555,34,0)</f>
        <v>2</v>
      </c>
      <c r="K1137" s="6"/>
    </row>
    <row r="1138" spans="1:11" x14ac:dyDescent="0.25">
      <c r="A1138" s="7">
        <v>355117071</v>
      </c>
      <c r="B1138" s="7">
        <f>VLOOKUP(A1138,'[1]HPBS Braking Master (2)'!$F$7:$G$12555,2,0)</f>
        <v>55274</v>
      </c>
      <c r="C1138" s="8" t="s">
        <v>1624</v>
      </c>
      <c r="D1138" s="9" t="s">
        <v>1125</v>
      </c>
      <c r="E1138" s="9" t="s">
        <v>2994</v>
      </c>
      <c r="F1138" s="13" t="s">
        <v>2682</v>
      </c>
      <c r="G1138" s="8" t="s">
        <v>3214</v>
      </c>
      <c r="H1138" s="8"/>
      <c r="I1138" s="6" t="s">
        <v>4166</v>
      </c>
      <c r="J1138" s="10">
        <f>VLOOKUP(A1138,'[1]HPBS Braking Master (2)'!$F$7:$AM$12555,34,0)</f>
        <v>2</v>
      </c>
      <c r="K1138" s="6"/>
    </row>
    <row r="1139" spans="1:11" x14ac:dyDescent="0.25">
      <c r="A1139" s="7">
        <v>355117151</v>
      </c>
      <c r="B1139" s="7" t="str">
        <f>VLOOKUP(A1139,'[1]HPBS Braking Master (2)'!$F$7:$G$12555,2,0)</f>
        <v>55289PRO</v>
      </c>
      <c r="C1139" s="8" t="s">
        <v>1624</v>
      </c>
      <c r="D1139" s="9" t="s">
        <v>1126</v>
      </c>
      <c r="E1139" s="9" t="s">
        <v>2962</v>
      </c>
      <c r="F1139" s="13" t="s">
        <v>2225</v>
      </c>
      <c r="G1139" s="8" t="str">
        <f>VLOOKUP(A1139,'[2]Discos HPBS PRO '!$C$14:$N$216,12,0)</f>
        <v>FR28030</v>
      </c>
      <c r="H1139" s="8"/>
      <c r="I1139" s="6" t="s">
        <v>4167</v>
      </c>
      <c r="J1139" s="10">
        <f>VLOOKUP(A1139,'[1]HPBS Braking Master (2)'!$F$7:$AM$12555,34,0)</f>
        <v>2</v>
      </c>
      <c r="K1139" s="6"/>
    </row>
    <row r="1140" spans="1:11" x14ac:dyDescent="0.25">
      <c r="A1140" s="7">
        <v>355117191</v>
      </c>
      <c r="B1140" s="7" t="str">
        <f>VLOOKUP(A1140,'[1]HPBS Braking Master (2)'!$F$7:$G$12555,2,0)</f>
        <v>55293PRO</v>
      </c>
      <c r="C1140" s="8" t="s">
        <v>1624</v>
      </c>
      <c r="D1140" s="9" t="s">
        <v>1127</v>
      </c>
      <c r="E1140" s="9" t="s">
        <v>2948</v>
      </c>
      <c r="F1140" s="13" t="s">
        <v>2650</v>
      </c>
      <c r="G1140" s="8" t="s">
        <v>3214</v>
      </c>
      <c r="H1140" s="8"/>
      <c r="I1140" s="6" t="s">
        <v>4168</v>
      </c>
      <c r="J1140" s="10">
        <f>VLOOKUP(A1140,'[1]HPBS Braking Master (2)'!$F$7:$AM$12555,34,0)</f>
        <v>1</v>
      </c>
      <c r="K1140" s="6"/>
    </row>
    <row r="1141" spans="1:11" x14ac:dyDescent="0.25">
      <c r="A1141" s="7">
        <v>355117261</v>
      </c>
      <c r="B1141" s="7" t="str">
        <f>VLOOKUP(A1141,'[1]HPBS Braking Master (2)'!$F$7:$G$12555,2,0)</f>
        <v>55304PRO</v>
      </c>
      <c r="C1141" s="8" t="s">
        <v>1624</v>
      </c>
      <c r="D1141" s="9" t="s">
        <v>1128</v>
      </c>
      <c r="E1141" s="9" t="s">
        <v>2989</v>
      </c>
      <c r="F1141" s="13" t="s">
        <v>2683</v>
      </c>
      <c r="G1141" s="8" t="str">
        <f>VLOOKUP(A1141,'[2]Discos HPBS PRO '!$C$14:$N$216,12,0)</f>
        <v>FR27013</v>
      </c>
      <c r="H1141" s="8"/>
      <c r="I1141" s="6" t="s">
        <v>4169</v>
      </c>
      <c r="J1141" s="10">
        <f>VLOOKUP(A1141,'[1]HPBS Braking Master (2)'!$F$7:$AM$12555,34,0)</f>
        <v>2</v>
      </c>
      <c r="K1141" s="6"/>
    </row>
    <row r="1142" spans="1:11" x14ac:dyDescent="0.25">
      <c r="A1142" s="7">
        <v>355117331</v>
      </c>
      <c r="B1142" s="7" t="str">
        <f>VLOOKUP(A1142,'[1]HPBS Braking Master (2)'!$F$7:$G$12555,2,0)</f>
        <v>55323PRO</v>
      </c>
      <c r="C1142" s="8" t="s">
        <v>1624</v>
      </c>
      <c r="D1142" s="9" t="s">
        <v>990</v>
      </c>
      <c r="E1142" s="9" t="s">
        <v>3024</v>
      </c>
      <c r="F1142" s="13" t="s">
        <v>2684</v>
      </c>
      <c r="G1142" s="8" t="s">
        <v>3214</v>
      </c>
      <c r="H1142" s="8"/>
      <c r="I1142" s="6" t="s">
        <v>4170</v>
      </c>
      <c r="J1142" s="10">
        <f>VLOOKUP(A1142,'[1]HPBS Braking Master (2)'!$F$7:$AM$12555,34,0)</f>
        <v>2</v>
      </c>
      <c r="K1142" s="6"/>
    </row>
    <row r="1143" spans="1:11" x14ac:dyDescent="0.25">
      <c r="A1143" s="7">
        <v>355117361</v>
      </c>
      <c r="B1143" s="7" t="str">
        <f>VLOOKUP(A1143,'[1]HPBS Braking Master (2)'!$F$7:$G$12555,2,0)</f>
        <v>55327PRO</v>
      </c>
      <c r="C1143" s="8" t="s">
        <v>1624</v>
      </c>
      <c r="D1143" s="9" t="s">
        <v>1129</v>
      </c>
      <c r="E1143" s="9" t="s">
        <v>3192</v>
      </c>
      <c r="F1143" s="13" t="s">
        <v>2685</v>
      </c>
      <c r="G1143" s="8" t="str">
        <f>VLOOKUP(A1143,'[2]Discos HPBS PRO '!$C$14:$N$216,12,0)</f>
        <v>FR27031</v>
      </c>
      <c r="H1143" s="8"/>
      <c r="I1143" s="6" t="s">
        <v>4171</v>
      </c>
      <c r="J1143" s="10">
        <f>VLOOKUP(A1143,'[1]HPBS Braking Master (2)'!$F$7:$AM$12555,34,0)</f>
        <v>2</v>
      </c>
      <c r="K1143" s="6"/>
    </row>
    <row r="1144" spans="1:11" x14ac:dyDescent="0.25">
      <c r="A1144" s="7">
        <v>355117421</v>
      </c>
      <c r="B1144" s="7">
        <f>VLOOKUP(A1144,'[1]HPBS Braking Master (2)'!$F$7:$G$12555,2,0)</f>
        <v>55349</v>
      </c>
      <c r="C1144" s="8" t="s">
        <v>1624</v>
      </c>
      <c r="D1144" s="9" t="s">
        <v>1130</v>
      </c>
      <c r="E1144" s="9" t="s">
        <v>2989</v>
      </c>
      <c r="F1144" s="13" t="s">
        <v>2686</v>
      </c>
      <c r="G1144" s="8" t="str">
        <f>VLOOKUP(A1144,'[2]Discos HPBS Performance '!$C$13:$N$167,12,0)</f>
        <v>FR27018</v>
      </c>
      <c r="H1144" s="8" t="str">
        <f>VLOOKUP(A1144,'[2]Discos HPBS Performance '!$C$13:$N$167,10,0)</f>
        <v>A-6076</v>
      </c>
      <c r="I1144" s="6" t="s">
        <v>4172</v>
      </c>
      <c r="J1144" s="10">
        <f>VLOOKUP(A1144,'[1]HPBS Braking Master (2)'!$F$7:$AM$12555,34,0)</f>
        <v>2</v>
      </c>
      <c r="K1144" s="6"/>
    </row>
    <row r="1145" spans="1:11" x14ac:dyDescent="0.25">
      <c r="A1145" s="7">
        <v>355117451</v>
      </c>
      <c r="B1145" s="7">
        <f>VLOOKUP(A1145,'[1]HPBS Braking Master (2)'!$F$7:$G$12555,2,0)</f>
        <v>55352</v>
      </c>
      <c r="C1145" s="8" t="s">
        <v>1624</v>
      </c>
      <c r="D1145" s="9" t="s">
        <v>1131</v>
      </c>
      <c r="E1145" s="9" t="s">
        <v>3012</v>
      </c>
      <c r="F1145" s="13" t="s">
        <v>2687</v>
      </c>
      <c r="G1145" s="8" t="s">
        <v>3214</v>
      </c>
      <c r="H1145" s="8" t="str">
        <f>VLOOKUP(A1145,'[2]Discos HPBS Performance '!$C$13:$N$167,10,0)</f>
        <v>A-5829</v>
      </c>
      <c r="I1145" s="6" t="s">
        <v>4173</v>
      </c>
      <c r="J1145" s="10">
        <f>VLOOKUP(A1145,'[1]HPBS Braking Master (2)'!$F$7:$AM$12555,34,0)</f>
        <v>2</v>
      </c>
      <c r="K1145" s="6"/>
    </row>
    <row r="1146" spans="1:11" x14ac:dyDescent="0.25">
      <c r="A1146" s="7">
        <v>355117621</v>
      </c>
      <c r="B1146" s="7">
        <f>VLOOKUP(A1146,'[1]HPBS Braking Master (2)'!$F$7:$G$12555,2,0)</f>
        <v>59432</v>
      </c>
      <c r="C1146" s="8" t="s">
        <v>1624</v>
      </c>
      <c r="D1146" s="9" t="s">
        <v>1132</v>
      </c>
      <c r="E1146" s="9" t="s">
        <v>2910</v>
      </c>
      <c r="F1146" s="13" t="s">
        <v>2688</v>
      </c>
      <c r="G1146" s="8" t="str">
        <f>VLOOKUP(A1146,'[2]Discos HPBS Performance '!$C$13:$N$167,12,0)</f>
        <v>FR16026</v>
      </c>
      <c r="H1146" s="8" t="str">
        <f>VLOOKUP(A1146,'[2]Discos HPBS Performance '!$C$13:$N$167,10,0)</f>
        <v>A-6118</v>
      </c>
      <c r="I1146" s="6" t="s">
        <v>4174</v>
      </c>
      <c r="J1146" s="10">
        <f>VLOOKUP(A1146,'[1]HPBS Braking Master (2)'!$F$7:$AM$12555,34,0)</f>
        <v>1</v>
      </c>
      <c r="K1146" s="6"/>
    </row>
    <row r="1147" spans="1:11" x14ac:dyDescent="0.25">
      <c r="A1147" s="7">
        <v>355117641</v>
      </c>
      <c r="B1147" s="7">
        <f>VLOOKUP(A1147,'[1]HPBS Braking Master (2)'!$F$7:$G$12555,2,0)</f>
        <v>59433</v>
      </c>
      <c r="C1147" s="8" t="s">
        <v>1624</v>
      </c>
      <c r="D1147" s="9" t="s">
        <v>1133</v>
      </c>
      <c r="E1147" s="9" t="s">
        <v>2910</v>
      </c>
      <c r="F1147" s="13" t="s">
        <v>2689</v>
      </c>
      <c r="G1147" s="8" t="str">
        <f>VLOOKUP(A1147,'[2]Discos HPBS Performance '!$C$13:$N$167,12,0)</f>
        <v>FR16027</v>
      </c>
      <c r="H1147" s="8" t="str">
        <f>VLOOKUP(A1147,'[2]Discos HPBS Performance '!$C$13:$N$167,10,0)</f>
        <v>A-6119</v>
      </c>
      <c r="I1147" s="6" t="s">
        <v>4175</v>
      </c>
      <c r="J1147" s="10">
        <f>VLOOKUP(A1147,'[1]HPBS Braking Master (2)'!$F$7:$AM$12555,34,0)</f>
        <v>2</v>
      </c>
      <c r="K1147" s="6"/>
    </row>
    <row r="1148" spans="1:11" x14ac:dyDescent="0.25">
      <c r="A1148" s="7">
        <v>355117731</v>
      </c>
      <c r="B1148" s="7" t="str">
        <f>VLOOKUP(A1148,'[1]HPBS Braking Master (2)'!$F$7:$G$12555,2,0)</f>
        <v>54608PRO</v>
      </c>
      <c r="C1148" s="8" t="s">
        <v>1624</v>
      </c>
      <c r="D1148" s="9" t="s">
        <v>1134</v>
      </c>
      <c r="E1148" s="9" t="s">
        <v>2945</v>
      </c>
      <c r="F1148" s="13" t="s">
        <v>2075</v>
      </c>
      <c r="G1148" s="8" t="s">
        <v>3214</v>
      </c>
      <c r="H1148" s="8"/>
      <c r="I1148" s="6" t="s">
        <v>4176</v>
      </c>
      <c r="J1148" s="10">
        <f>VLOOKUP(A1148,'[1]HPBS Braking Master (2)'!$F$7:$AM$12555,34,0)</f>
        <v>1</v>
      </c>
      <c r="K1148" s="6"/>
    </row>
    <row r="1149" spans="1:11" x14ac:dyDescent="0.25">
      <c r="A1149" s="7">
        <v>355117741</v>
      </c>
      <c r="B1149" s="7" t="str">
        <f>VLOOKUP(A1149,'[1]HPBS Braking Master (2)'!$F$7:$G$12555,2,0)</f>
        <v>54609PRO</v>
      </c>
      <c r="C1149" s="8" t="s">
        <v>1624</v>
      </c>
      <c r="D1149" s="9" t="s">
        <v>1135</v>
      </c>
      <c r="E1149" s="9" t="s">
        <v>2945</v>
      </c>
      <c r="F1149" s="13" t="s">
        <v>2075</v>
      </c>
      <c r="G1149" s="8" t="s">
        <v>3214</v>
      </c>
      <c r="H1149" s="8"/>
      <c r="I1149" s="6" t="s">
        <v>4177</v>
      </c>
      <c r="J1149" s="10">
        <f>VLOOKUP(A1149,'[1]HPBS Braking Master (2)'!$F$7:$AM$12555,34,0)</f>
        <v>1</v>
      </c>
      <c r="K1149" s="6"/>
    </row>
    <row r="1150" spans="1:11" x14ac:dyDescent="0.25">
      <c r="A1150" s="7">
        <v>355117761</v>
      </c>
      <c r="B1150" s="7" t="str">
        <f>VLOOKUP(A1150,'[1]HPBS Braking Master (2)'!$F$7:$G$12555,2,0)</f>
        <v>54612PRO</v>
      </c>
      <c r="C1150" s="8" t="s">
        <v>1624</v>
      </c>
      <c r="D1150" s="9" t="s">
        <v>1136</v>
      </c>
      <c r="E1150" s="9" t="s">
        <v>2945</v>
      </c>
      <c r="F1150" s="13" t="s">
        <v>2075</v>
      </c>
      <c r="G1150" s="8" t="s">
        <v>3214</v>
      </c>
      <c r="H1150" s="8"/>
      <c r="I1150" s="6" t="s">
        <v>4178</v>
      </c>
      <c r="J1150" s="10">
        <f>VLOOKUP(A1150,'[1]HPBS Braking Master (2)'!$F$7:$AM$12555,34,0)</f>
        <v>2</v>
      </c>
      <c r="K1150" s="6"/>
    </row>
    <row r="1151" spans="1:11" x14ac:dyDescent="0.25">
      <c r="A1151" s="7">
        <v>355117831</v>
      </c>
      <c r="B1151" s="7" t="str">
        <f>VLOOKUP(A1151,'[1]HPBS Braking Master (2)'!$F$7:$G$12555,2,0)</f>
        <v>54549PRO</v>
      </c>
      <c r="C1151" s="8" t="s">
        <v>1624</v>
      </c>
      <c r="D1151" s="9" t="s">
        <v>1137</v>
      </c>
      <c r="E1151" s="9" t="s">
        <v>2945</v>
      </c>
      <c r="F1151" s="13" t="s">
        <v>2690</v>
      </c>
      <c r="G1151" s="8" t="s">
        <v>3214</v>
      </c>
      <c r="H1151" s="8"/>
      <c r="I1151" s="6" t="s">
        <v>4179</v>
      </c>
      <c r="J1151" s="10">
        <f>VLOOKUP(A1151,'[1]HPBS Braking Master (2)'!$F$7:$AM$12555,34,0)</f>
        <v>2</v>
      </c>
      <c r="K1151" s="6"/>
    </row>
    <row r="1152" spans="1:11" x14ac:dyDescent="0.25">
      <c r="A1152" s="7">
        <v>355117871</v>
      </c>
      <c r="B1152" s="7">
        <f>VLOOKUP(A1152,'[1]HPBS Braking Master (2)'!$F$7:$G$12555,2,0)</f>
        <v>55040</v>
      </c>
      <c r="C1152" s="8" t="s">
        <v>1624</v>
      </c>
      <c r="D1152" s="9" t="s">
        <v>1138</v>
      </c>
      <c r="E1152" s="9" t="s">
        <v>3022</v>
      </c>
      <c r="F1152" s="13" t="s">
        <v>2691</v>
      </c>
      <c r="G1152" s="8" t="s">
        <v>3214</v>
      </c>
      <c r="H1152" s="8"/>
      <c r="I1152" s="6" t="s">
        <v>4180</v>
      </c>
      <c r="J1152" s="10">
        <f>VLOOKUP(A1152,'[1]HPBS Braking Master (2)'!$F$7:$AM$12555,34,0)</f>
        <v>2</v>
      </c>
      <c r="K1152" s="6"/>
    </row>
    <row r="1153" spans="1:11" x14ac:dyDescent="0.25">
      <c r="A1153" s="7">
        <v>355118031</v>
      </c>
      <c r="B1153" s="7" t="str">
        <f>VLOOKUP(A1153,'[1]HPBS Braking Master (2)'!$F$7:$G$12555,2,0)</f>
        <v>55384PRO</v>
      </c>
      <c r="C1153" s="8" t="s">
        <v>1624</v>
      </c>
      <c r="D1153" s="9" t="s">
        <v>1139</v>
      </c>
      <c r="E1153" s="9" t="s">
        <v>2945</v>
      </c>
      <c r="F1153" s="13" t="s">
        <v>2692</v>
      </c>
      <c r="G1153" s="8" t="s">
        <v>3214</v>
      </c>
      <c r="H1153" s="8"/>
      <c r="I1153" s="6" t="s">
        <v>4181</v>
      </c>
      <c r="J1153" s="10">
        <f>VLOOKUP(A1153,'[1]HPBS Braking Master (2)'!$F$7:$AM$12555,34,0)</f>
        <v>2</v>
      </c>
      <c r="K1153" s="6"/>
    </row>
    <row r="1154" spans="1:11" x14ac:dyDescent="0.25">
      <c r="A1154" s="7">
        <v>355118041</v>
      </c>
      <c r="B1154" s="7" t="str">
        <f>VLOOKUP(A1154,'[1]HPBS Braking Master (2)'!$F$7:$G$12555,2,0)</f>
        <v>55385PRO</v>
      </c>
      <c r="C1154" s="8" t="s">
        <v>1624</v>
      </c>
      <c r="D1154" s="9" t="s">
        <v>1140</v>
      </c>
      <c r="E1154" s="9" t="s">
        <v>2945</v>
      </c>
      <c r="F1154" s="13" t="s">
        <v>2693</v>
      </c>
      <c r="G1154" s="8" t="s">
        <v>3214</v>
      </c>
      <c r="H1154" s="8"/>
      <c r="I1154" s="6" t="s">
        <v>4182</v>
      </c>
      <c r="J1154" s="10">
        <f>VLOOKUP(A1154,'[1]HPBS Braking Master (2)'!$F$7:$AM$12555,34,0)</f>
        <v>2</v>
      </c>
      <c r="K1154" s="6"/>
    </row>
    <row r="1155" spans="1:11" x14ac:dyDescent="0.25">
      <c r="A1155" s="7">
        <v>355118061</v>
      </c>
      <c r="B1155" s="7">
        <f>VLOOKUP(A1155,'[1]HPBS Braking Master (2)'!$F$7:$G$12555,2,0)</f>
        <v>59434</v>
      </c>
      <c r="C1155" s="8" t="s">
        <v>1624</v>
      </c>
      <c r="D1155" s="9" t="s">
        <v>1141</v>
      </c>
      <c r="E1155" s="9" t="s">
        <v>2912</v>
      </c>
      <c r="F1155" s="13" t="s">
        <v>1769</v>
      </c>
      <c r="G1155" s="8" t="s">
        <v>3214</v>
      </c>
      <c r="H1155" s="8"/>
      <c r="I1155" s="6" t="s">
        <v>4183</v>
      </c>
      <c r="J1155" s="10">
        <f>VLOOKUP(A1155,'[1]HPBS Braking Master (2)'!$F$7:$AM$12555,34,0)</f>
        <v>1</v>
      </c>
      <c r="K1155" s="6"/>
    </row>
    <row r="1156" spans="1:11" x14ac:dyDescent="0.25">
      <c r="A1156" s="7">
        <v>355118271</v>
      </c>
      <c r="B1156" s="7" t="str">
        <f>VLOOKUP(A1156,'[1]HPBS Braking Master (2)'!$F$7:$G$12555,2,0)</f>
        <v>55397PRO</v>
      </c>
      <c r="C1156" s="8" t="s">
        <v>1624</v>
      </c>
      <c r="D1156" s="9" t="s">
        <v>1142</v>
      </c>
      <c r="E1156" s="9" t="s">
        <v>2945</v>
      </c>
      <c r="F1156" s="13" t="s">
        <v>2694</v>
      </c>
      <c r="G1156" s="8" t="s">
        <v>3214</v>
      </c>
      <c r="H1156" s="8"/>
      <c r="I1156" s="6" t="s">
        <v>4184</v>
      </c>
      <c r="J1156" s="10">
        <f>VLOOKUP(A1156,'[1]HPBS Braking Master (2)'!$F$7:$AM$12555,34,0)</f>
        <v>2</v>
      </c>
      <c r="K1156" s="6"/>
    </row>
    <row r="1157" spans="1:11" x14ac:dyDescent="0.25">
      <c r="A1157" s="7">
        <v>355118401</v>
      </c>
      <c r="B1157" s="7" t="str">
        <f>VLOOKUP(A1157,'[1]HPBS Braking Master (2)'!$F$7:$G$12555,2,0)</f>
        <v>51119PRO</v>
      </c>
      <c r="C1157" s="8" t="s">
        <v>1624</v>
      </c>
      <c r="D1157" s="9" t="s">
        <v>1143</v>
      </c>
      <c r="E1157" s="9" t="s">
        <v>3193</v>
      </c>
      <c r="F1157" s="13" t="s">
        <v>2695</v>
      </c>
      <c r="G1157" s="8" t="str">
        <f>VLOOKUP(A1157,'[2]Discos HPBS PRO '!$C$14:$N$216,12,0)</f>
        <v>FR10002</v>
      </c>
      <c r="H1157" s="8"/>
      <c r="I1157" s="6" t="s">
        <v>3945</v>
      </c>
      <c r="J1157" s="10">
        <f>VLOOKUP(A1157,'[1]HPBS Braking Master (2)'!$F$7:$AM$12555,34,0)</f>
        <v>2</v>
      </c>
      <c r="K1157" s="6"/>
    </row>
    <row r="1158" spans="1:11" x14ac:dyDescent="0.25">
      <c r="A1158" s="7">
        <v>355118541</v>
      </c>
      <c r="B1158" s="7" t="str">
        <f>VLOOKUP(A1158,'[1]HPBS Braking Master (2)'!$F$7:$G$12555,2,0)</f>
        <v>55427PRO</v>
      </c>
      <c r="C1158" s="8" t="s">
        <v>1624</v>
      </c>
      <c r="D1158" s="9" t="s">
        <v>1144</v>
      </c>
      <c r="E1158" s="9" t="s">
        <v>2933</v>
      </c>
      <c r="F1158" s="13" t="s">
        <v>2405</v>
      </c>
      <c r="G1158" s="8" t="s">
        <v>3214</v>
      </c>
      <c r="H1158" s="8"/>
      <c r="I1158" s="6" t="s">
        <v>4185</v>
      </c>
      <c r="J1158" s="10">
        <f>VLOOKUP(A1158,'[1]HPBS Braking Master (2)'!$F$7:$AM$12555,34,0)</f>
        <v>2</v>
      </c>
      <c r="K1158" s="6"/>
    </row>
    <row r="1159" spans="1:11" x14ac:dyDescent="0.25">
      <c r="A1159" s="7">
        <v>355118561</v>
      </c>
      <c r="B1159" s="7" t="str">
        <f>VLOOKUP(A1159,'[1]HPBS Braking Master (2)'!$F$7:$G$12555,2,0)</f>
        <v>54688PRO</v>
      </c>
      <c r="C1159" s="8" t="s">
        <v>1624</v>
      </c>
      <c r="D1159" s="9" t="s">
        <v>1145</v>
      </c>
      <c r="E1159" s="9" t="s">
        <v>3194</v>
      </c>
      <c r="F1159" s="13" t="s">
        <v>2696</v>
      </c>
      <c r="G1159" s="8" t="str">
        <f>VLOOKUP(A1159,'[2]Discos HPBS PRO '!$C$14:$N$216,12,0)</f>
        <v>FR27029</v>
      </c>
      <c r="H1159" s="8"/>
      <c r="I1159" s="6" t="s">
        <v>4186</v>
      </c>
      <c r="J1159" s="10">
        <f>VLOOKUP(A1159,'[1]HPBS Braking Master (2)'!$F$7:$AM$12555,34,0)</f>
        <v>2</v>
      </c>
      <c r="K1159" s="6"/>
    </row>
    <row r="1160" spans="1:11" x14ac:dyDescent="0.25">
      <c r="A1160" s="7">
        <v>355118601</v>
      </c>
      <c r="B1160" s="7" t="str">
        <f>VLOOKUP(A1160,'[1]HPBS Braking Master (2)'!$F$7:$G$12555,2,0)</f>
        <v>50334PRO</v>
      </c>
      <c r="C1160" s="8" t="s">
        <v>1624</v>
      </c>
      <c r="D1160" s="9" t="s">
        <v>1146</v>
      </c>
      <c r="E1160" s="9" t="s">
        <v>3195</v>
      </c>
      <c r="F1160" s="13" t="s">
        <v>2697</v>
      </c>
      <c r="G1160" s="8" t="str">
        <f>VLOOKUP(A1160,'[2]Discos HPBS PRO '!$C$14:$N$216,12,0)</f>
        <v>FR05038</v>
      </c>
      <c r="H1160" s="8"/>
      <c r="I1160" s="6" t="s">
        <v>4187</v>
      </c>
      <c r="J1160" s="10">
        <f>VLOOKUP(A1160,'[1]HPBS Braking Master (2)'!$F$7:$AM$12555,34,0)</f>
        <v>2</v>
      </c>
      <c r="K1160" s="6"/>
    </row>
    <row r="1161" spans="1:11" x14ac:dyDescent="0.25">
      <c r="A1161" s="7">
        <v>355118691</v>
      </c>
      <c r="B1161" s="7" t="str">
        <f>VLOOKUP(A1161,'[1]HPBS Braking Master (2)'!$F$7:$G$12555,2,0)</f>
        <v>54397PRO</v>
      </c>
      <c r="C1161" s="8" t="s">
        <v>1624</v>
      </c>
      <c r="D1161" s="9" t="s">
        <v>1147</v>
      </c>
      <c r="E1161" s="9" t="s">
        <v>2989</v>
      </c>
      <c r="F1161" s="13" t="s">
        <v>1928</v>
      </c>
      <c r="G1161" s="8" t="str">
        <f>VLOOKUP(A1161,'[2]Discos HPBS PRO '!$C$14:$N$216,12,0)</f>
        <v>FR27006</v>
      </c>
      <c r="H1161" s="8"/>
      <c r="I1161" s="6" t="s">
        <v>4188</v>
      </c>
      <c r="J1161" s="10">
        <f>VLOOKUP(A1161,'[1]HPBS Braking Master (2)'!$F$7:$AM$12555,34,0)</f>
        <v>2</v>
      </c>
      <c r="K1161" s="6"/>
    </row>
    <row r="1162" spans="1:11" x14ac:dyDescent="0.25">
      <c r="A1162" s="7">
        <v>355118721</v>
      </c>
      <c r="B1162" s="7" t="str">
        <f>VLOOKUP(A1162,'[1]HPBS Braking Master (2)'!$F$7:$G$12555,2,0)</f>
        <v>54441PRO</v>
      </c>
      <c r="C1162" s="8" t="s">
        <v>1624</v>
      </c>
      <c r="D1162" s="9" t="s">
        <v>1148</v>
      </c>
      <c r="E1162" s="9" t="s">
        <v>3183</v>
      </c>
      <c r="F1162" s="13" t="s">
        <v>2631</v>
      </c>
      <c r="G1162" s="8" t="s">
        <v>3214</v>
      </c>
      <c r="H1162" s="8"/>
      <c r="I1162" s="6" t="s">
        <v>4088</v>
      </c>
      <c r="J1162" s="10">
        <f>VLOOKUP(A1162,'[1]HPBS Braking Master (2)'!$F$7:$AM$12555,34,0)</f>
        <v>2</v>
      </c>
      <c r="K1162" s="6"/>
    </row>
    <row r="1163" spans="1:11" x14ac:dyDescent="0.25">
      <c r="A1163" s="7">
        <v>355118781</v>
      </c>
      <c r="B1163" s="7" t="str">
        <f>VLOOKUP(A1163,'[1]HPBS Braking Master (2)'!$F$7:$G$12555,2,0)</f>
        <v>54477PRO</v>
      </c>
      <c r="C1163" s="8" t="s">
        <v>1624</v>
      </c>
      <c r="D1163" s="9" t="s">
        <v>1149</v>
      </c>
      <c r="E1163" s="9" t="s">
        <v>2990</v>
      </c>
      <c r="F1163" s="13" t="s">
        <v>2698</v>
      </c>
      <c r="G1163" s="8" t="s">
        <v>3214</v>
      </c>
      <c r="H1163" s="8"/>
      <c r="I1163" s="6" t="s">
        <v>4189</v>
      </c>
      <c r="J1163" s="10">
        <f>VLOOKUP(A1163,'[1]HPBS Braking Master (2)'!$F$7:$AM$12555,34,0)</f>
        <v>2</v>
      </c>
      <c r="K1163" s="6"/>
    </row>
    <row r="1164" spans="1:11" x14ac:dyDescent="0.25">
      <c r="A1164" s="7">
        <v>355118831</v>
      </c>
      <c r="B1164" s="7" t="str">
        <f>VLOOKUP(A1164,'[1]HPBS Braking Master (2)'!$F$7:$G$12555,2,0)</f>
        <v>54592PRO</v>
      </c>
      <c r="C1164" s="8" t="s">
        <v>1624</v>
      </c>
      <c r="D1164" s="9" t="s">
        <v>1150</v>
      </c>
      <c r="E1164" s="9" t="s">
        <v>3057</v>
      </c>
      <c r="F1164" s="13" t="s">
        <v>2699</v>
      </c>
      <c r="G1164" s="8" t="s">
        <v>3214</v>
      </c>
      <c r="H1164" s="8"/>
      <c r="I1164" s="6" t="s">
        <v>4190</v>
      </c>
      <c r="J1164" s="10">
        <f>VLOOKUP(A1164,'[1]HPBS Braking Master (2)'!$F$7:$AM$12555,34,0)</f>
        <v>2</v>
      </c>
      <c r="K1164" s="6"/>
    </row>
    <row r="1165" spans="1:11" x14ac:dyDescent="0.25">
      <c r="A1165" s="7">
        <v>355118841</v>
      </c>
      <c r="B1165" s="7" t="str">
        <f>VLOOKUP(A1165,'[1]HPBS Braking Master (2)'!$F$7:$G$12555,2,0)</f>
        <v>54593PRO</v>
      </c>
      <c r="C1165" s="8" t="s">
        <v>1624</v>
      </c>
      <c r="D1165" s="9" t="s">
        <v>1151</v>
      </c>
      <c r="E1165" s="9" t="s">
        <v>3196</v>
      </c>
      <c r="F1165" s="13" t="s">
        <v>2700</v>
      </c>
      <c r="G1165" s="8" t="s">
        <v>3214</v>
      </c>
      <c r="H1165" s="8"/>
      <c r="I1165" s="6" t="s">
        <v>4191</v>
      </c>
      <c r="J1165" s="10">
        <f>VLOOKUP(A1165,'[1]HPBS Braking Master (2)'!$F$7:$AM$12555,34,0)</f>
        <v>2</v>
      </c>
      <c r="K1165" s="6"/>
    </row>
    <row r="1166" spans="1:11" x14ac:dyDescent="0.25">
      <c r="A1166" s="7">
        <v>355118851</v>
      </c>
      <c r="B1166" s="7" t="str">
        <f>VLOOKUP(A1166,'[1]HPBS Braking Master (2)'!$F$7:$G$12555,2,0)</f>
        <v>54613PRO</v>
      </c>
      <c r="C1166" s="8" t="s">
        <v>1624</v>
      </c>
      <c r="D1166" s="9" t="s">
        <v>1152</v>
      </c>
      <c r="E1166" s="9" t="s">
        <v>2928</v>
      </c>
      <c r="F1166" s="13" t="s">
        <v>2701</v>
      </c>
      <c r="G1166" s="8" t="s">
        <v>3214</v>
      </c>
      <c r="H1166" s="8"/>
      <c r="I1166" s="6" t="s">
        <v>4192</v>
      </c>
      <c r="J1166" s="10">
        <f>VLOOKUP(A1166,'[1]HPBS Braking Master (2)'!$F$7:$AM$12555,34,0)</f>
        <v>2</v>
      </c>
      <c r="K1166" s="6"/>
    </row>
    <row r="1167" spans="1:11" x14ac:dyDescent="0.25">
      <c r="A1167" s="7">
        <v>355118871</v>
      </c>
      <c r="B1167" s="7" t="str">
        <f>VLOOKUP(A1167,'[1]HPBS Braking Master (2)'!$F$7:$G$12555,2,0)</f>
        <v>54620PRO</v>
      </c>
      <c r="C1167" s="8" t="s">
        <v>1624</v>
      </c>
      <c r="D1167" s="9" t="s">
        <v>1153</v>
      </c>
      <c r="E1167" s="9" t="s">
        <v>2990</v>
      </c>
      <c r="F1167" s="13" t="s">
        <v>2698</v>
      </c>
      <c r="G1167" s="8" t="s">
        <v>3214</v>
      </c>
      <c r="H1167" s="8"/>
      <c r="I1167" s="6" t="s">
        <v>4193</v>
      </c>
      <c r="J1167" s="10">
        <f>VLOOKUP(A1167,'[1]HPBS Braking Master (2)'!$F$7:$AM$12555,34,0)</f>
        <v>1</v>
      </c>
      <c r="K1167" s="6"/>
    </row>
    <row r="1168" spans="1:11" x14ac:dyDescent="0.25">
      <c r="A1168" s="7">
        <v>355118881</v>
      </c>
      <c r="B1168" s="7" t="str">
        <f>VLOOKUP(A1168,'[1]HPBS Braking Master (2)'!$F$7:$G$12555,2,0)</f>
        <v>54621PRO</v>
      </c>
      <c r="C1168" s="8" t="s">
        <v>1624</v>
      </c>
      <c r="D1168" s="9" t="s">
        <v>1154</v>
      </c>
      <c r="E1168" s="9" t="s">
        <v>3012</v>
      </c>
      <c r="F1168" s="13" t="s">
        <v>2702</v>
      </c>
      <c r="G1168" s="8" t="str">
        <f>VLOOKUP(A1168,'[2]Discos HPBS PRO '!$C$14:$N$216,12,0)</f>
        <v>FR27028</v>
      </c>
      <c r="H1168" s="8"/>
      <c r="I1168" s="6" t="s">
        <v>4194</v>
      </c>
      <c r="J1168" s="10">
        <f>VLOOKUP(A1168,'[1]HPBS Braking Master (2)'!$F$7:$AM$12555,34,0)</f>
        <v>2</v>
      </c>
      <c r="K1168" s="6"/>
    </row>
    <row r="1169" spans="1:11" x14ac:dyDescent="0.25">
      <c r="A1169" s="7">
        <v>355118891</v>
      </c>
      <c r="B1169" s="7" t="str">
        <f>VLOOKUP(A1169,'[1]HPBS Braking Master (2)'!$F$7:$G$12555,2,0)</f>
        <v>54623PRO</v>
      </c>
      <c r="C1169" s="8" t="s">
        <v>1624</v>
      </c>
      <c r="D1169" s="9" t="s">
        <v>1155</v>
      </c>
      <c r="E1169" s="9" t="s">
        <v>3057</v>
      </c>
      <c r="F1169" s="13" t="s">
        <v>2703</v>
      </c>
      <c r="G1169" s="8" t="s">
        <v>3214</v>
      </c>
      <c r="H1169" s="8" t="str">
        <f>VLOOKUP(A1169,'[2]Discos HPBS PRO '!$C$14:$L$216,10,0)</f>
        <v>A-7197</v>
      </c>
      <c r="I1169" s="6" t="s">
        <v>4195</v>
      </c>
      <c r="J1169" s="10">
        <f>VLOOKUP(A1169,'[1]HPBS Braking Master (2)'!$F$7:$AM$12555,34,0)</f>
        <v>1</v>
      </c>
      <c r="K1169" s="6"/>
    </row>
    <row r="1170" spans="1:11" x14ac:dyDescent="0.25">
      <c r="A1170" s="7">
        <v>355118901</v>
      </c>
      <c r="B1170" s="7" t="str">
        <f>VLOOKUP(A1170,'[1]HPBS Braking Master (2)'!$F$7:$G$12555,2,0)</f>
        <v>54625PRO</v>
      </c>
      <c r="C1170" s="8" t="s">
        <v>1624</v>
      </c>
      <c r="D1170" s="9" t="s">
        <v>1156</v>
      </c>
      <c r="E1170" s="9" t="s">
        <v>2996</v>
      </c>
      <c r="F1170" s="13" t="s">
        <v>2704</v>
      </c>
      <c r="G1170" s="8" t="str">
        <f>VLOOKUP(A1170,'[2]Discos HPBS PRO '!$C$14:$N$216,12,0)</f>
        <v>FR10029</v>
      </c>
      <c r="H1170" s="8" t="str">
        <f>VLOOKUP(A1170,'[2]Discos HPBS PRO '!$C$14:$L$216,10,0)</f>
        <v>A-7067</v>
      </c>
      <c r="I1170" s="6" t="s">
        <v>4196</v>
      </c>
      <c r="J1170" s="10">
        <f>VLOOKUP(A1170,'[1]HPBS Braking Master (2)'!$F$7:$AM$12555,34,0)</f>
        <v>2</v>
      </c>
      <c r="K1170" s="6"/>
    </row>
    <row r="1171" spans="1:11" x14ac:dyDescent="0.25">
      <c r="A1171" s="7">
        <v>355118921</v>
      </c>
      <c r="B1171" s="7" t="str">
        <f>VLOOKUP(A1171,'[1]HPBS Braking Master (2)'!$F$7:$G$12555,2,0)</f>
        <v>54628PRO</v>
      </c>
      <c r="C1171" s="8" t="s">
        <v>1624</v>
      </c>
      <c r="D1171" s="9" t="s">
        <v>1157</v>
      </c>
      <c r="E1171" s="9" t="s">
        <v>3196</v>
      </c>
      <c r="F1171" s="13" t="s">
        <v>2705</v>
      </c>
      <c r="G1171" s="8" t="s">
        <v>3214</v>
      </c>
      <c r="H1171" s="8"/>
      <c r="I1171" s="6" t="s">
        <v>4197</v>
      </c>
      <c r="J1171" s="10">
        <f>VLOOKUP(A1171,'[1]HPBS Braking Master (2)'!$F$7:$AM$12555,34,0)</f>
        <v>2</v>
      </c>
      <c r="K1171" s="6"/>
    </row>
    <row r="1172" spans="1:11" x14ac:dyDescent="0.25">
      <c r="A1172" s="7">
        <v>355118941</v>
      </c>
      <c r="B1172" s="7" t="str">
        <f>VLOOKUP(A1172,'[1]HPBS Braking Master (2)'!$F$7:$G$12555,2,0)</f>
        <v>54636PRO</v>
      </c>
      <c r="C1172" s="8" t="s">
        <v>1624</v>
      </c>
      <c r="D1172" s="9" t="s">
        <v>943</v>
      </c>
      <c r="E1172" s="9" t="s">
        <v>2926</v>
      </c>
      <c r="F1172" s="13" t="s">
        <v>2081</v>
      </c>
      <c r="G1172" s="8" t="s">
        <v>3214</v>
      </c>
      <c r="H1172" s="8"/>
      <c r="I1172" s="6" t="s">
        <v>4198</v>
      </c>
      <c r="J1172" s="10">
        <f>VLOOKUP(A1172,'[1]HPBS Braking Master (2)'!$F$7:$AM$12555,34,0)</f>
        <v>2</v>
      </c>
      <c r="K1172" s="6"/>
    </row>
    <row r="1173" spans="1:11" x14ac:dyDescent="0.25">
      <c r="A1173" s="7">
        <v>355118991</v>
      </c>
      <c r="B1173" s="7" t="str">
        <f>VLOOKUP(A1173,'[1]HPBS Braking Master (2)'!$F$7:$G$12555,2,0)</f>
        <v>54643PRO</v>
      </c>
      <c r="C1173" s="8" t="s">
        <v>1624</v>
      </c>
      <c r="D1173" s="9" t="s">
        <v>1158</v>
      </c>
      <c r="E1173" s="9" t="s">
        <v>2996</v>
      </c>
      <c r="F1173" s="13" t="s">
        <v>2706</v>
      </c>
      <c r="G1173" s="8" t="str">
        <f>VLOOKUP(A1173,'[2]Discos HPBS PRO '!$C$14:$N$216,12,0)</f>
        <v>FR10032</v>
      </c>
      <c r="H1173" s="8"/>
      <c r="I1173" s="6" t="s">
        <v>4199</v>
      </c>
      <c r="J1173" s="10">
        <f>VLOOKUP(A1173,'[1]HPBS Braking Master (2)'!$F$7:$AM$12555,34,0)</f>
        <v>2</v>
      </c>
      <c r="K1173" s="6"/>
    </row>
    <row r="1174" spans="1:11" x14ac:dyDescent="0.25">
      <c r="A1174" s="7">
        <v>355119001</v>
      </c>
      <c r="B1174" s="7" t="str">
        <f>VLOOKUP(A1174,'[1]HPBS Braking Master (2)'!$F$7:$G$12555,2,0)</f>
        <v>54644PRO</v>
      </c>
      <c r="C1174" s="8" t="s">
        <v>1624</v>
      </c>
      <c r="D1174" s="9" t="s">
        <v>1159</v>
      </c>
      <c r="E1174" s="9" t="s">
        <v>2900</v>
      </c>
      <c r="F1174" s="13" t="s">
        <v>2707</v>
      </c>
      <c r="G1174" s="8" t="s">
        <v>3214</v>
      </c>
      <c r="H1174" s="8"/>
      <c r="I1174" s="6" t="s">
        <v>4125</v>
      </c>
      <c r="J1174" s="10">
        <f>VLOOKUP(A1174,'[1]HPBS Braking Master (2)'!$F$7:$AM$12555,34,0)</f>
        <v>1</v>
      </c>
      <c r="K1174" s="6"/>
    </row>
    <row r="1175" spans="1:11" x14ac:dyDescent="0.25">
      <c r="A1175" s="7">
        <v>355119011</v>
      </c>
      <c r="B1175" s="7" t="str">
        <f>VLOOKUP(A1175,'[1]HPBS Braking Master (2)'!$F$7:$G$12555,2,0)</f>
        <v>54647PRO</v>
      </c>
      <c r="C1175" s="8" t="s">
        <v>1624</v>
      </c>
      <c r="D1175" s="9" t="s">
        <v>1160</v>
      </c>
      <c r="E1175" s="9" t="s">
        <v>2928</v>
      </c>
      <c r="F1175" s="13" t="s">
        <v>2708</v>
      </c>
      <c r="G1175" s="8" t="s">
        <v>3214</v>
      </c>
      <c r="H1175" s="8"/>
      <c r="I1175" s="6" t="s">
        <v>4126</v>
      </c>
      <c r="J1175" s="10">
        <f>VLOOKUP(A1175,'[1]HPBS Braking Master (2)'!$F$7:$AM$12555,34,0)</f>
        <v>2</v>
      </c>
      <c r="K1175" s="6"/>
    </row>
    <row r="1176" spans="1:11" x14ac:dyDescent="0.25">
      <c r="A1176" s="7">
        <v>355119061</v>
      </c>
      <c r="B1176" s="7" t="str">
        <f>VLOOKUP(A1176,'[1]HPBS Braking Master (2)'!$F$7:$G$12555,2,0)</f>
        <v>54670PRO</v>
      </c>
      <c r="C1176" s="8" t="s">
        <v>1624</v>
      </c>
      <c r="D1176" s="9" t="s">
        <v>1161</v>
      </c>
      <c r="E1176" s="9" t="s">
        <v>3036</v>
      </c>
      <c r="F1176" s="13" t="s">
        <v>2709</v>
      </c>
      <c r="G1176" s="8" t="str">
        <f>VLOOKUP(A1176,'[2]Discos HPBS PRO '!$C$14:$N$216,12,0)</f>
        <v>FR19013</v>
      </c>
      <c r="H1176" s="8"/>
      <c r="I1176" s="6" t="s">
        <v>4200</v>
      </c>
      <c r="J1176" s="10">
        <f>VLOOKUP(A1176,'[1]HPBS Braking Master (2)'!$F$7:$AM$12555,34,0)</f>
        <v>2</v>
      </c>
      <c r="K1176" s="6"/>
    </row>
    <row r="1177" spans="1:11" x14ac:dyDescent="0.25">
      <c r="A1177" s="7">
        <v>355119161</v>
      </c>
      <c r="B1177" s="7" t="str">
        <f>VLOOKUP(A1177,'[1]HPBS Braking Master (2)'!$F$7:$G$12555,2,0)</f>
        <v>54685PRO</v>
      </c>
      <c r="C1177" s="8" t="s">
        <v>1624</v>
      </c>
      <c r="D1177" s="9" t="s">
        <v>1162</v>
      </c>
      <c r="E1177" s="9" t="s">
        <v>2951</v>
      </c>
      <c r="F1177" s="13" t="s">
        <v>2710</v>
      </c>
      <c r="G1177" s="8" t="s">
        <v>3214</v>
      </c>
      <c r="H1177" s="8" t="str">
        <f>VLOOKUP(A1177,'[2]Discos HPBS PRO '!$C$14:$L$216,10,0)</f>
        <v>A-6108</v>
      </c>
      <c r="I1177" s="6" t="s">
        <v>4201</v>
      </c>
      <c r="J1177" s="10">
        <f>VLOOKUP(A1177,'[1]HPBS Braking Master (2)'!$F$7:$AM$12555,34,0)</f>
        <v>2</v>
      </c>
      <c r="K1177" s="6"/>
    </row>
    <row r="1178" spans="1:11" x14ac:dyDescent="0.25">
      <c r="A1178" s="7">
        <v>355119181</v>
      </c>
      <c r="B1178" s="7" t="str">
        <f>VLOOKUP(A1178,'[1]HPBS Braking Master (2)'!$F$7:$G$12555,2,0)</f>
        <v>55274PRO</v>
      </c>
      <c r="C1178" s="8" t="s">
        <v>1624</v>
      </c>
      <c r="D1178" s="9" t="s">
        <v>1163</v>
      </c>
      <c r="E1178" s="9" t="s">
        <v>2994</v>
      </c>
      <c r="F1178" s="13" t="s">
        <v>2711</v>
      </c>
      <c r="G1178" s="8" t="s">
        <v>3214</v>
      </c>
      <c r="H1178" s="8"/>
      <c r="I1178" s="6" t="s">
        <v>4166</v>
      </c>
      <c r="J1178" s="10">
        <f>VLOOKUP(A1178,'[1]HPBS Braking Master (2)'!$F$7:$AM$12555,34,0)</f>
        <v>2</v>
      </c>
      <c r="K1178" s="6"/>
    </row>
    <row r="1179" spans="1:11" x14ac:dyDescent="0.25">
      <c r="A1179" s="7">
        <v>355119201</v>
      </c>
      <c r="B1179" s="7" t="str">
        <f>VLOOKUP(A1179,'[1]HPBS Braking Master (2)'!$F$7:$G$12555,2,0)</f>
        <v>55020PRO</v>
      </c>
      <c r="C1179" s="8" t="s">
        <v>1624</v>
      </c>
      <c r="D1179" s="9" t="s">
        <v>1164</v>
      </c>
      <c r="E1179" s="9" t="s">
        <v>2945</v>
      </c>
      <c r="F1179" s="13" t="s">
        <v>2712</v>
      </c>
      <c r="G1179" s="8" t="s">
        <v>3214</v>
      </c>
      <c r="H1179" s="8"/>
      <c r="I1179" s="6" t="s">
        <v>4202</v>
      </c>
      <c r="J1179" s="10">
        <f>VLOOKUP(A1179,'[1]HPBS Braking Master (2)'!$F$7:$AM$12555,34,0)</f>
        <v>1</v>
      </c>
      <c r="K1179" s="6"/>
    </row>
    <row r="1180" spans="1:11" x14ac:dyDescent="0.25">
      <c r="A1180" s="7">
        <v>355119411</v>
      </c>
      <c r="B1180" s="7" t="str">
        <f>VLOOKUP(A1180,'[1]HPBS Braking Master (2)'!$F$7:$G$12555,2,0)</f>
        <v>55548PRO</v>
      </c>
      <c r="C1180" s="8" t="s">
        <v>1624</v>
      </c>
      <c r="D1180" s="9" t="s">
        <v>1165</v>
      </c>
      <c r="E1180" s="9" t="s">
        <v>2926</v>
      </c>
      <c r="F1180" s="13" t="s">
        <v>2713</v>
      </c>
      <c r="G1180" s="8" t="s">
        <v>3214</v>
      </c>
      <c r="H1180" s="8"/>
      <c r="I1180" s="6" t="s">
        <v>4203</v>
      </c>
      <c r="J1180" s="10">
        <f>VLOOKUP(A1180,'[1]HPBS Braking Master (2)'!$F$7:$AM$12555,34,0)</f>
        <v>2</v>
      </c>
      <c r="K1180" s="6"/>
    </row>
    <row r="1181" spans="1:11" x14ac:dyDescent="0.25">
      <c r="A1181" s="7">
        <v>355119421</v>
      </c>
      <c r="B1181" s="7" t="str">
        <f>VLOOKUP(A1181,'[1]HPBS Braking Master (2)'!$F$7:$G$12555,2,0)</f>
        <v>55549PRO</v>
      </c>
      <c r="C1181" s="8" t="s">
        <v>1624</v>
      </c>
      <c r="D1181" s="9" t="s">
        <v>1166</v>
      </c>
      <c r="E1181" s="9" t="s">
        <v>2926</v>
      </c>
      <c r="F1181" s="13" t="s">
        <v>2714</v>
      </c>
      <c r="G1181" s="8" t="s">
        <v>3214</v>
      </c>
      <c r="H1181" s="8"/>
      <c r="I1181" s="6" t="s">
        <v>4204</v>
      </c>
      <c r="J1181" s="10">
        <f>VLOOKUP(A1181,'[1]HPBS Braking Master (2)'!$F$7:$AM$12555,34,0)</f>
        <v>2</v>
      </c>
      <c r="K1181" s="6"/>
    </row>
    <row r="1182" spans="1:11" x14ac:dyDescent="0.25">
      <c r="A1182" s="7">
        <v>355119431</v>
      </c>
      <c r="B1182" s="7" t="str">
        <f>VLOOKUP(A1182,'[1]HPBS Braking Master (2)'!$F$7:$G$12555,2,0)</f>
        <v>55413PRO</v>
      </c>
      <c r="C1182" s="8" t="s">
        <v>1624</v>
      </c>
      <c r="D1182" s="9" t="s">
        <v>1167</v>
      </c>
      <c r="E1182" s="9" t="s">
        <v>2926</v>
      </c>
      <c r="F1182" s="13" t="s">
        <v>2373</v>
      </c>
      <c r="G1182" s="8" t="s">
        <v>3214</v>
      </c>
      <c r="H1182" s="8"/>
      <c r="I1182" s="6" t="s">
        <v>4205</v>
      </c>
      <c r="J1182" s="10">
        <f>VLOOKUP(A1182,'[1]HPBS Braking Master (2)'!$F$7:$AM$12555,34,0)</f>
        <v>2</v>
      </c>
      <c r="K1182" s="6"/>
    </row>
    <row r="1183" spans="1:11" x14ac:dyDescent="0.25">
      <c r="A1183" s="7">
        <v>355119441</v>
      </c>
      <c r="B1183" s="7" t="str">
        <f>VLOOKUP(A1183,'[1]HPBS Braking Master (2)'!$F$7:$G$12555,2,0)</f>
        <v>55550PRO</v>
      </c>
      <c r="C1183" s="8" t="s">
        <v>1624</v>
      </c>
      <c r="D1183" s="9" t="s">
        <v>1168</v>
      </c>
      <c r="E1183" s="9" t="s">
        <v>2986</v>
      </c>
      <c r="F1183" s="13" t="s">
        <v>2676</v>
      </c>
      <c r="G1183" s="8" t="s">
        <v>3214</v>
      </c>
      <c r="H1183" s="8"/>
      <c r="I1183" s="6" t="s">
        <v>4206</v>
      </c>
      <c r="J1183" s="10">
        <f>VLOOKUP(A1183,'[1]HPBS Braking Master (2)'!$F$7:$AM$12555,34,0)</f>
        <v>2</v>
      </c>
      <c r="K1183" s="6"/>
    </row>
    <row r="1184" spans="1:11" x14ac:dyDescent="0.25">
      <c r="A1184" s="7">
        <v>355119461</v>
      </c>
      <c r="B1184" s="7" t="str">
        <f>VLOOKUP(A1184,'[1]HPBS Braking Master (2)'!$F$7:$G$12555,2,0)</f>
        <v>55552PRO</v>
      </c>
      <c r="C1184" s="8" t="s">
        <v>1624</v>
      </c>
      <c r="D1184" s="9" t="s">
        <v>1169</v>
      </c>
      <c r="E1184" s="9" t="s">
        <v>3197</v>
      </c>
      <c r="F1184" s="13" t="s">
        <v>2715</v>
      </c>
      <c r="G1184" s="8" t="s">
        <v>3214</v>
      </c>
      <c r="H1184" s="8"/>
      <c r="I1184" s="6" t="s">
        <v>4207</v>
      </c>
      <c r="J1184" s="10">
        <f>VLOOKUP(A1184,'[1]HPBS Braking Master (2)'!$F$7:$AM$12555,34,0)</f>
        <v>2</v>
      </c>
      <c r="K1184" s="6"/>
    </row>
    <row r="1185" spans="1:11" x14ac:dyDescent="0.25">
      <c r="A1185" s="7">
        <v>355119471</v>
      </c>
      <c r="B1185" s="7" t="str">
        <f>VLOOKUP(A1185,'[1]HPBS Braking Master (2)'!$F$7:$G$12555,2,0)</f>
        <v>55553PRO</v>
      </c>
      <c r="C1185" s="8" t="s">
        <v>1624</v>
      </c>
      <c r="D1185" s="9" t="s">
        <v>1170</v>
      </c>
      <c r="E1185" s="9" t="s">
        <v>3025</v>
      </c>
      <c r="F1185" s="13" t="s">
        <v>2716</v>
      </c>
      <c r="G1185" s="8" t="s">
        <v>3214</v>
      </c>
      <c r="H1185" s="8"/>
      <c r="I1185" s="6" t="s">
        <v>4208</v>
      </c>
      <c r="J1185" s="10">
        <f>VLOOKUP(A1185,'[1]HPBS Braking Master (2)'!$F$7:$AM$12555,34,0)</f>
        <v>2</v>
      </c>
      <c r="K1185" s="6"/>
    </row>
    <row r="1186" spans="1:11" x14ac:dyDescent="0.25">
      <c r="A1186" s="7">
        <v>355119521</v>
      </c>
      <c r="B1186" s="7" t="str">
        <f>VLOOKUP(A1186,'[1]HPBS Braking Master (2)'!$F$7:$G$12555,2,0)</f>
        <v>55136PRO</v>
      </c>
      <c r="C1186" s="8" t="s">
        <v>1624</v>
      </c>
      <c r="D1186" s="9" t="s">
        <v>1171</v>
      </c>
      <c r="E1186" s="9" t="s">
        <v>3084</v>
      </c>
      <c r="F1186" s="13" t="s">
        <v>2342</v>
      </c>
      <c r="G1186" s="8" t="str">
        <f>VLOOKUP(A1186,'[2]Discos HPBS PRO '!$C$14:$N$216,12,0)</f>
        <v>FR28029</v>
      </c>
      <c r="H1186" s="8"/>
      <c r="I1186" s="6" t="s">
        <v>4209</v>
      </c>
      <c r="J1186" s="10">
        <f>VLOOKUP(A1186,'[1]HPBS Braking Master (2)'!$F$7:$AM$12555,34,0)</f>
        <v>1</v>
      </c>
      <c r="K1186" s="6"/>
    </row>
    <row r="1187" spans="1:11" x14ac:dyDescent="0.25">
      <c r="A1187" s="7">
        <v>355119531</v>
      </c>
      <c r="B1187" s="7" t="str">
        <f>VLOOKUP(A1187,'[1]HPBS Braking Master (2)'!$F$7:$G$12555,2,0)</f>
        <v>55571PRO</v>
      </c>
      <c r="C1187" s="8" t="s">
        <v>1624</v>
      </c>
      <c r="D1187" s="9" t="s">
        <v>1172</v>
      </c>
      <c r="E1187" s="9" t="s">
        <v>2945</v>
      </c>
      <c r="F1187" s="13" t="s">
        <v>2717</v>
      </c>
      <c r="G1187" s="8" t="s">
        <v>3214</v>
      </c>
      <c r="H1187" s="8"/>
      <c r="I1187" s="6" t="s">
        <v>4210</v>
      </c>
      <c r="J1187" s="10">
        <f>VLOOKUP(A1187,'[1]HPBS Braking Master (2)'!$F$7:$AM$12555,34,0)</f>
        <v>1</v>
      </c>
      <c r="K1187" s="6"/>
    </row>
    <row r="1188" spans="1:11" x14ac:dyDescent="0.25">
      <c r="A1188" s="7">
        <v>355119541</v>
      </c>
      <c r="B1188" s="7" t="str">
        <f>VLOOKUP(A1188,'[1]HPBS Braking Master (2)'!$F$7:$G$12555,2,0)</f>
        <v>55563PRO</v>
      </c>
      <c r="C1188" s="8" t="s">
        <v>1624</v>
      </c>
      <c r="D1188" s="9" t="s">
        <v>1173</v>
      </c>
      <c r="E1188" s="9" t="s">
        <v>2945</v>
      </c>
      <c r="F1188" s="13" t="s">
        <v>2717</v>
      </c>
      <c r="G1188" s="8" t="s">
        <v>3214</v>
      </c>
      <c r="H1188" s="8"/>
      <c r="I1188" s="6" t="s">
        <v>4211</v>
      </c>
      <c r="J1188" s="10">
        <f>VLOOKUP(A1188,'[1]HPBS Braking Master (2)'!$F$7:$AM$12555,34,0)</f>
        <v>2</v>
      </c>
      <c r="K1188" s="6"/>
    </row>
    <row r="1189" spans="1:11" x14ac:dyDescent="0.25">
      <c r="A1189" s="7">
        <v>355119561</v>
      </c>
      <c r="B1189" s="7" t="str">
        <f>VLOOKUP(A1189,'[1]HPBS Braking Master (2)'!$F$7:$G$12555,2,0)</f>
        <v>55420PRO</v>
      </c>
      <c r="C1189" s="8" t="s">
        <v>1624</v>
      </c>
      <c r="D1189" s="9" t="s">
        <v>1174</v>
      </c>
      <c r="E1189" s="9" t="s">
        <v>2945</v>
      </c>
      <c r="F1189" s="13" t="s">
        <v>2718</v>
      </c>
      <c r="G1189" s="8" t="s">
        <v>3214</v>
      </c>
      <c r="H1189" s="8"/>
      <c r="I1189" s="6" t="s">
        <v>4212</v>
      </c>
      <c r="J1189" s="10">
        <f>VLOOKUP(A1189,'[1]HPBS Braking Master (2)'!$F$7:$AM$12555,34,0)</f>
        <v>1</v>
      </c>
      <c r="K1189" s="6"/>
    </row>
    <row r="1190" spans="1:11" x14ac:dyDescent="0.25">
      <c r="A1190" s="7">
        <v>355119581</v>
      </c>
      <c r="B1190" s="7" t="str">
        <f>VLOOKUP(A1190,'[1]HPBS Braking Master (2)'!$F$7:$G$12555,2,0)</f>
        <v>55574PRO</v>
      </c>
      <c r="C1190" s="8" t="s">
        <v>1624</v>
      </c>
      <c r="D1190" s="9" t="s">
        <v>1175</v>
      </c>
      <c r="E1190" s="9" t="s">
        <v>2933</v>
      </c>
      <c r="F1190" s="13" t="s">
        <v>2719</v>
      </c>
      <c r="G1190" s="8" t="s">
        <v>3214</v>
      </c>
      <c r="H1190" s="8"/>
      <c r="I1190" s="6" t="s">
        <v>4213</v>
      </c>
      <c r="J1190" s="10">
        <f>VLOOKUP(A1190,'[1]HPBS Braking Master (2)'!$F$7:$AM$12555,34,0)</f>
        <v>2</v>
      </c>
      <c r="K1190" s="6"/>
    </row>
    <row r="1191" spans="1:11" x14ac:dyDescent="0.25">
      <c r="A1191" s="7">
        <v>355119591</v>
      </c>
      <c r="B1191" s="7" t="str">
        <f>VLOOKUP(A1191,'[1]HPBS Braking Master (2)'!$F$7:$G$12555,2,0)</f>
        <v>55416PRO</v>
      </c>
      <c r="C1191" s="8" t="s">
        <v>1624</v>
      </c>
      <c r="D1191" s="9" t="s">
        <v>1176</v>
      </c>
      <c r="E1191" s="9" t="s">
        <v>2926</v>
      </c>
      <c r="F1191" s="13" t="s">
        <v>2714</v>
      </c>
      <c r="G1191" s="8" t="s">
        <v>3214</v>
      </c>
      <c r="H1191" s="8"/>
      <c r="I1191" s="6" t="s">
        <v>4214</v>
      </c>
      <c r="J1191" s="10">
        <f>VLOOKUP(A1191,'[1]HPBS Braking Master (2)'!$F$7:$AM$12555,34,0)</f>
        <v>2</v>
      </c>
      <c r="K1191" s="6"/>
    </row>
    <row r="1192" spans="1:11" x14ac:dyDescent="0.25">
      <c r="A1192" s="7">
        <v>355119601</v>
      </c>
      <c r="B1192" s="7" t="str">
        <f>VLOOKUP(A1192,'[1]HPBS Braking Master (2)'!$F$7:$G$12555,2,0)</f>
        <v>55570PRO</v>
      </c>
      <c r="C1192" s="8" t="s">
        <v>1624</v>
      </c>
      <c r="D1192" s="9" t="s">
        <v>1177</v>
      </c>
      <c r="E1192" s="9" t="s">
        <v>2926</v>
      </c>
      <c r="F1192" s="13" t="s">
        <v>2373</v>
      </c>
      <c r="G1192" s="8" t="s">
        <v>3214</v>
      </c>
      <c r="H1192" s="8"/>
      <c r="I1192" s="6" t="s">
        <v>4215</v>
      </c>
      <c r="J1192" s="10">
        <f>VLOOKUP(A1192,'[1]HPBS Braking Master (2)'!$F$7:$AM$12555,34,0)</f>
        <v>2</v>
      </c>
      <c r="K1192" s="6"/>
    </row>
    <row r="1193" spans="1:11" x14ac:dyDescent="0.25">
      <c r="A1193" s="7">
        <v>355119611</v>
      </c>
      <c r="B1193" s="7" t="str">
        <f>VLOOKUP(A1193,'[1]HPBS Braking Master (2)'!$F$7:$G$12555,2,0)</f>
        <v>55575PRO</v>
      </c>
      <c r="C1193" s="8" t="s">
        <v>1624</v>
      </c>
      <c r="D1193" s="9" t="s">
        <v>1178</v>
      </c>
      <c r="E1193" s="9" t="s">
        <v>2926</v>
      </c>
      <c r="F1193" s="13" t="s">
        <v>2713</v>
      </c>
      <c r="G1193" s="8" t="s">
        <v>3214</v>
      </c>
      <c r="H1193" s="8"/>
      <c r="I1193" s="6" t="s">
        <v>4216</v>
      </c>
      <c r="J1193" s="10">
        <f>VLOOKUP(A1193,'[1]HPBS Braking Master (2)'!$F$7:$AM$12555,34,0)</f>
        <v>2</v>
      </c>
      <c r="K1193" s="6"/>
    </row>
    <row r="1194" spans="1:11" x14ac:dyDescent="0.25">
      <c r="A1194" s="7">
        <v>355120101</v>
      </c>
      <c r="B1194" s="7">
        <f>VLOOKUP(A1194,'[1]HPBS Braking Master (2)'!$F$7:$G$12555,2,0)</f>
        <v>54960</v>
      </c>
      <c r="C1194" s="8" t="s">
        <v>1624</v>
      </c>
      <c r="D1194" s="9" t="s">
        <v>1179</v>
      </c>
      <c r="E1194" s="9" t="s">
        <v>2907</v>
      </c>
      <c r="F1194" s="13" t="s">
        <v>2720</v>
      </c>
      <c r="G1194" s="8" t="s">
        <v>3214</v>
      </c>
      <c r="H1194" s="8"/>
      <c r="I1194" s="6" t="s">
        <v>4217</v>
      </c>
      <c r="J1194" s="10">
        <f>VLOOKUP(A1194,'[1]HPBS Braking Master (2)'!$F$7:$AM$12555,34,0)</f>
        <v>1</v>
      </c>
      <c r="K1194" s="6"/>
    </row>
    <row r="1195" spans="1:11" x14ac:dyDescent="0.25">
      <c r="A1195" s="7">
        <v>355120111</v>
      </c>
      <c r="B1195" s="7">
        <f>VLOOKUP(A1195,'[1]HPBS Braking Master (2)'!$F$7:$G$12555,2,0)</f>
        <v>55606</v>
      </c>
      <c r="C1195" s="8" t="s">
        <v>1624</v>
      </c>
      <c r="D1195" s="9" t="s">
        <v>1180</v>
      </c>
      <c r="E1195" s="9" t="s">
        <v>2944</v>
      </c>
      <c r="F1195" s="13" t="s">
        <v>2413</v>
      </c>
      <c r="G1195" s="8" t="s">
        <v>3214</v>
      </c>
      <c r="H1195" s="8"/>
      <c r="I1195" s="6" t="s">
        <v>4218</v>
      </c>
      <c r="J1195" s="10">
        <f>VLOOKUP(A1195,'[1]HPBS Braking Master (2)'!$F$7:$AM$12555,34,0)</f>
        <v>1</v>
      </c>
      <c r="K1195" s="6"/>
    </row>
    <row r="1196" spans="1:11" x14ac:dyDescent="0.25">
      <c r="A1196" s="7">
        <v>355120121</v>
      </c>
      <c r="B1196" s="7">
        <f>VLOOKUP(A1196,'[1]HPBS Braking Master (2)'!$F$7:$G$12555,2,0)</f>
        <v>55396</v>
      </c>
      <c r="C1196" s="8" t="s">
        <v>1624</v>
      </c>
      <c r="D1196" s="9" t="s">
        <v>1181</v>
      </c>
      <c r="E1196" s="9" t="s">
        <v>2907</v>
      </c>
      <c r="F1196" s="13" t="s">
        <v>2721</v>
      </c>
      <c r="G1196" s="8" t="s">
        <v>3214</v>
      </c>
      <c r="H1196" s="8"/>
      <c r="I1196" s="6" t="s">
        <v>4219</v>
      </c>
      <c r="J1196" s="10">
        <f>VLOOKUP(A1196,'[1]HPBS Braking Master (2)'!$F$7:$AM$12555,34,0)</f>
        <v>1</v>
      </c>
      <c r="K1196" s="6"/>
    </row>
    <row r="1197" spans="1:11" x14ac:dyDescent="0.25">
      <c r="A1197" s="7">
        <v>355120181</v>
      </c>
      <c r="B1197" s="7">
        <f>VLOOKUP(A1197,'[1]HPBS Braking Master (2)'!$F$7:$G$12555,2,0)</f>
        <v>55607</v>
      </c>
      <c r="C1197" s="8" t="s">
        <v>1624</v>
      </c>
      <c r="D1197" s="9" t="s">
        <v>1182</v>
      </c>
      <c r="E1197" s="9" t="s">
        <v>2944</v>
      </c>
      <c r="F1197" s="13" t="s">
        <v>2413</v>
      </c>
      <c r="G1197" s="8" t="s">
        <v>3214</v>
      </c>
      <c r="H1197" s="8"/>
      <c r="I1197" s="6" t="s">
        <v>4220</v>
      </c>
      <c r="J1197" s="10">
        <f>VLOOKUP(A1197,'[1]HPBS Braking Master (2)'!$F$7:$AM$12555,34,0)</f>
        <v>1</v>
      </c>
      <c r="K1197" s="6"/>
    </row>
    <row r="1198" spans="1:11" x14ac:dyDescent="0.25">
      <c r="A1198" s="7">
        <v>355120231</v>
      </c>
      <c r="B1198" s="7" t="str">
        <f>VLOOKUP(A1198,'[1]HPBS Braking Master (2)'!$F$7:$G$12555,2,0)</f>
        <v>55610PRO</v>
      </c>
      <c r="C1198" s="8" t="s">
        <v>1624</v>
      </c>
      <c r="D1198" s="9" t="s">
        <v>1183</v>
      </c>
      <c r="E1198" s="9" t="s">
        <v>2945</v>
      </c>
      <c r="F1198" s="13" t="s">
        <v>2394</v>
      </c>
      <c r="G1198" s="8" t="s">
        <v>3214</v>
      </c>
      <c r="H1198" s="8"/>
      <c r="I1198" s="6" t="s">
        <v>4221</v>
      </c>
      <c r="J1198" s="10">
        <f>VLOOKUP(A1198,'[1]HPBS Braking Master (2)'!$F$7:$AM$12555,34,0)</f>
        <v>2</v>
      </c>
      <c r="K1198" s="6"/>
    </row>
    <row r="1199" spans="1:11" x14ac:dyDescent="0.25">
      <c r="A1199" s="7">
        <v>355120351</v>
      </c>
      <c r="B1199" s="7" t="str">
        <f>VLOOKUP(A1199,'[1]HPBS Braking Master (2)'!$F$7:$G$12555,2,0)</f>
        <v>55621PRO</v>
      </c>
      <c r="C1199" s="8" t="s">
        <v>1624</v>
      </c>
      <c r="D1199" s="9" t="s">
        <v>1184</v>
      </c>
      <c r="E1199" s="9" t="s">
        <v>2926</v>
      </c>
      <c r="F1199" s="13" t="s">
        <v>2714</v>
      </c>
      <c r="G1199" s="8" t="s">
        <v>3214</v>
      </c>
      <c r="H1199" s="8"/>
      <c r="I1199" s="6" t="s">
        <v>4222</v>
      </c>
      <c r="J1199" s="10">
        <f>VLOOKUP(A1199,'[1]HPBS Braking Master (2)'!$F$7:$AM$12555,34,0)</f>
        <v>2</v>
      </c>
      <c r="K1199" s="6"/>
    </row>
    <row r="1200" spans="1:11" x14ac:dyDescent="0.25">
      <c r="A1200" s="7">
        <v>355120521</v>
      </c>
      <c r="B1200" s="7" t="str">
        <f>VLOOKUP(A1200,'[1]HPBS Braking Master (2)'!$F$7:$G$12555,2,0)</f>
        <v>55683PRO</v>
      </c>
      <c r="C1200" s="8" t="s">
        <v>1624</v>
      </c>
      <c r="D1200" s="9" t="s">
        <v>1185</v>
      </c>
      <c r="E1200" s="9" t="s">
        <v>3025</v>
      </c>
      <c r="F1200" s="13" t="s">
        <v>2435</v>
      </c>
      <c r="G1200" s="8" t="s">
        <v>3214</v>
      </c>
      <c r="H1200" s="8"/>
      <c r="I1200" s="6" t="s">
        <v>4223</v>
      </c>
      <c r="J1200" s="10">
        <f>VLOOKUP(A1200,'[1]HPBS Braking Master (2)'!$F$7:$AM$12555,34,0)</f>
        <v>2</v>
      </c>
      <c r="K1200" s="6"/>
    </row>
    <row r="1201" spans="1:11" x14ac:dyDescent="0.25">
      <c r="A1201" s="7">
        <v>355120531</v>
      </c>
      <c r="B1201" s="7" t="str">
        <f>VLOOKUP(A1201,'[1]HPBS Braking Master (2)'!$F$7:$G$12555,2,0)</f>
        <v>55684PRO</v>
      </c>
      <c r="C1201" s="8" t="s">
        <v>1624</v>
      </c>
      <c r="D1201" s="9" t="s">
        <v>1186</v>
      </c>
      <c r="E1201" s="9" t="s">
        <v>3025</v>
      </c>
      <c r="F1201" s="13" t="s">
        <v>2722</v>
      </c>
      <c r="G1201" s="8" t="s">
        <v>3214</v>
      </c>
      <c r="H1201" s="8"/>
      <c r="I1201" s="6" t="s">
        <v>4224</v>
      </c>
      <c r="J1201" s="10">
        <f>VLOOKUP(A1201,'[1]HPBS Braking Master (2)'!$F$7:$AM$12555,34,0)</f>
        <v>2</v>
      </c>
      <c r="K1201" s="6"/>
    </row>
    <row r="1202" spans="1:11" x14ac:dyDescent="0.25">
      <c r="A1202" s="7">
        <v>355120611</v>
      </c>
      <c r="B1202" s="7" t="str">
        <f>VLOOKUP(A1202,'[1]HPBS Braking Master (2)'!$F$7:$G$12555,2,0)</f>
        <v>55624PRO</v>
      </c>
      <c r="C1202" s="8" t="s">
        <v>1624</v>
      </c>
      <c r="D1202" s="9" t="s">
        <v>1187</v>
      </c>
      <c r="E1202" s="9" t="s">
        <v>2986</v>
      </c>
      <c r="F1202" s="13" t="s">
        <v>1899</v>
      </c>
      <c r="G1202" s="8" t="s">
        <v>3214</v>
      </c>
      <c r="H1202" s="8"/>
      <c r="I1202" s="6" t="s">
        <v>4225</v>
      </c>
      <c r="J1202" s="10">
        <f>VLOOKUP(A1202,'[1]HPBS Braking Master (2)'!$F$7:$AM$12555,34,0)</f>
        <v>2</v>
      </c>
      <c r="K1202" s="6"/>
    </row>
    <row r="1203" spans="1:11" x14ac:dyDescent="0.25">
      <c r="A1203" s="7">
        <v>355120651</v>
      </c>
      <c r="B1203" s="7" t="str">
        <f>VLOOKUP(A1203,'[1]HPBS Braking Master (2)'!$F$7:$G$12555,2,0)</f>
        <v>65128PRO_HC</v>
      </c>
      <c r="C1203" s="8" t="s">
        <v>1624</v>
      </c>
      <c r="D1203" s="9" t="s">
        <v>1188</v>
      </c>
      <c r="E1203" s="9" t="s">
        <v>2945</v>
      </c>
      <c r="F1203" s="13" t="s">
        <v>2177</v>
      </c>
      <c r="G1203" s="8" t="s">
        <v>3214</v>
      </c>
      <c r="H1203" s="8"/>
      <c r="I1203" s="6" t="s">
        <v>4226</v>
      </c>
      <c r="J1203" s="10">
        <f>VLOOKUP(A1203,'[1]HPBS Braking Master (2)'!$F$7:$AM$12555,34,0)</f>
        <v>1</v>
      </c>
      <c r="K1203" s="6"/>
    </row>
    <row r="1204" spans="1:11" x14ac:dyDescent="0.25">
      <c r="A1204" s="7">
        <v>355120661</v>
      </c>
      <c r="B1204" s="7" t="str">
        <f>VLOOKUP(A1204,'[1]HPBS Braking Master (2)'!$F$7:$G$12555,2,0)</f>
        <v>65129PRO_HC</v>
      </c>
      <c r="C1204" s="8" t="s">
        <v>1624</v>
      </c>
      <c r="D1204" s="9" t="s">
        <v>1189</v>
      </c>
      <c r="E1204" s="9" t="s">
        <v>2945</v>
      </c>
      <c r="F1204" s="13" t="s">
        <v>2723</v>
      </c>
      <c r="G1204" s="8" t="s">
        <v>3214</v>
      </c>
      <c r="H1204" s="8"/>
      <c r="I1204" s="6" t="s">
        <v>4227</v>
      </c>
      <c r="J1204" s="10">
        <f>VLOOKUP(A1204,'[1]HPBS Braking Master (2)'!$F$7:$AM$12555,34,0)</f>
        <v>2</v>
      </c>
      <c r="K1204" s="6"/>
    </row>
    <row r="1205" spans="1:11" x14ac:dyDescent="0.25">
      <c r="A1205" s="7">
        <v>355120671</v>
      </c>
      <c r="B1205" s="7" t="str">
        <f>VLOOKUP(A1205,'[1]HPBS Braking Master (2)'!$F$7:$G$12555,2,0)</f>
        <v>65130PRO_HC</v>
      </c>
      <c r="C1205" s="8" t="s">
        <v>1624</v>
      </c>
      <c r="D1205" s="9" t="s">
        <v>1190</v>
      </c>
      <c r="E1205" s="9" t="s">
        <v>2945</v>
      </c>
      <c r="F1205" s="13" t="s">
        <v>2723</v>
      </c>
      <c r="G1205" s="8" t="s">
        <v>3214</v>
      </c>
      <c r="H1205" s="8"/>
      <c r="I1205" s="6" t="s">
        <v>4228</v>
      </c>
      <c r="J1205" s="10">
        <f>VLOOKUP(A1205,'[1]HPBS Braking Master (2)'!$F$7:$AM$12555,34,0)</f>
        <v>2</v>
      </c>
      <c r="K1205" s="6"/>
    </row>
    <row r="1206" spans="1:11" x14ac:dyDescent="0.25">
      <c r="A1206" s="7">
        <v>355120681</v>
      </c>
      <c r="B1206" s="7" t="str">
        <f>VLOOKUP(A1206,'[1]HPBS Braking Master (2)'!$F$7:$G$12555,2,0)</f>
        <v>65131PRO_HC</v>
      </c>
      <c r="C1206" s="8" t="s">
        <v>1624</v>
      </c>
      <c r="D1206" s="9" t="s">
        <v>1191</v>
      </c>
      <c r="E1206" s="9" t="s">
        <v>2945</v>
      </c>
      <c r="F1206" s="13" t="s">
        <v>2724</v>
      </c>
      <c r="G1206" s="8" t="s">
        <v>3214</v>
      </c>
      <c r="H1206" s="8"/>
      <c r="I1206" s="6" t="s">
        <v>4229</v>
      </c>
      <c r="J1206" s="10">
        <f>VLOOKUP(A1206,'[1]HPBS Braking Master (2)'!$F$7:$AM$12555,34,0)</f>
        <v>1</v>
      </c>
      <c r="K1206" s="6"/>
    </row>
    <row r="1207" spans="1:11" x14ac:dyDescent="0.25">
      <c r="A1207" s="7">
        <v>355120691</v>
      </c>
      <c r="B1207" s="7" t="str">
        <f>VLOOKUP(A1207,'[1]HPBS Braking Master (2)'!$F$7:$G$12555,2,0)</f>
        <v>65132PRO_HC</v>
      </c>
      <c r="C1207" s="8" t="s">
        <v>1624</v>
      </c>
      <c r="D1207" s="9" t="s">
        <v>1191</v>
      </c>
      <c r="E1207" s="9" t="s">
        <v>2945</v>
      </c>
      <c r="F1207" s="13" t="s">
        <v>2724</v>
      </c>
      <c r="G1207" s="8" t="s">
        <v>3214</v>
      </c>
      <c r="H1207" s="8"/>
      <c r="I1207" s="6" t="s">
        <v>4230</v>
      </c>
      <c r="J1207" s="10">
        <f>VLOOKUP(A1207,'[1]HPBS Braking Master (2)'!$F$7:$AM$12555,34,0)</f>
        <v>1</v>
      </c>
      <c r="K1207" s="6"/>
    </row>
    <row r="1208" spans="1:11" x14ac:dyDescent="0.25">
      <c r="A1208" s="7">
        <v>355120721</v>
      </c>
      <c r="B1208" s="7" t="str">
        <f>VLOOKUP(A1208,'[1]HPBS Braking Master (2)'!$F$7:$G$12555,2,0)</f>
        <v>65135PRO_HC</v>
      </c>
      <c r="C1208" s="8" t="s">
        <v>1624</v>
      </c>
      <c r="D1208" s="9" t="s">
        <v>1192</v>
      </c>
      <c r="E1208" s="9" t="s">
        <v>2945</v>
      </c>
      <c r="F1208" s="13" t="s">
        <v>2075</v>
      </c>
      <c r="G1208" s="8" t="s">
        <v>3214</v>
      </c>
      <c r="H1208" s="8"/>
      <c r="I1208" s="6" t="s">
        <v>4231</v>
      </c>
      <c r="J1208" s="10">
        <f>VLOOKUP(A1208,'[1]HPBS Braking Master (2)'!$F$7:$AM$12555,34,0)</f>
        <v>1</v>
      </c>
      <c r="K1208" s="6"/>
    </row>
    <row r="1209" spans="1:11" x14ac:dyDescent="0.25">
      <c r="A1209" s="7">
        <v>355120731</v>
      </c>
      <c r="B1209" s="7" t="str">
        <f>VLOOKUP(A1209,'[1]HPBS Braking Master (2)'!$F$7:$G$12555,2,0)</f>
        <v>65136PRO_HC</v>
      </c>
      <c r="C1209" s="8" t="s">
        <v>1624</v>
      </c>
      <c r="D1209" s="9" t="s">
        <v>1192</v>
      </c>
      <c r="E1209" s="9" t="s">
        <v>2945</v>
      </c>
      <c r="F1209" s="13" t="s">
        <v>2075</v>
      </c>
      <c r="G1209" s="8" t="s">
        <v>3214</v>
      </c>
      <c r="H1209" s="8"/>
      <c r="I1209" s="6" t="s">
        <v>4232</v>
      </c>
      <c r="J1209" s="10">
        <f>VLOOKUP(A1209,'[1]HPBS Braking Master (2)'!$F$7:$AM$12555,34,0)</f>
        <v>1</v>
      </c>
      <c r="K1209" s="6"/>
    </row>
    <row r="1210" spans="1:11" x14ac:dyDescent="0.25">
      <c r="A1210" s="7">
        <v>355120741</v>
      </c>
      <c r="B1210" s="7" t="str">
        <f>VLOOKUP(A1210,'[1]HPBS Braking Master (2)'!$F$7:$G$12555,2,0)</f>
        <v>65137PRO_HC</v>
      </c>
      <c r="C1210" s="8" t="s">
        <v>1624</v>
      </c>
      <c r="D1210" s="9" t="s">
        <v>1193</v>
      </c>
      <c r="E1210" s="9" t="s">
        <v>2945</v>
      </c>
      <c r="F1210" s="13" t="s">
        <v>2725</v>
      </c>
      <c r="G1210" s="8" t="s">
        <v>3214</v>
      </c>
      <c r="H1210" s="8"/>
      <c r="I1210" s="6" t="s">
        <v>4233</v>
      </c>
      <c r="J1210" s="10">
        <f>VLOOKUP(A1210,'[1]HPBS Braking Master (2)'!$F$7:$AM$12555,34,0)</f>
        <v>1</v>
      </c>
      <c r="K1210" s="6"/>
    </row>
    <row r="1211" spans="1:11" x14ac:dyDescent="0.25">
      <c r="A1211" s="7">
        <v>355120751</v>
      </c>
      <c r="B1211" s="7" t="str">
        <f>VLOOKUP(A1211,'[1]HPBS Braking Master (2)'!$F$7:$G$12555,2,0)</f>
        <v>65138PRO_HC</v>
      </c>
      <c r="C1211" s="8" t="s">
        <v>1624</v>
      </c>
      <c r="D1211" s="9" t="s">
        <v>1194</v>
      </c>
      <c r="E1211" s="9" t="s">
        <v>2945</v>
      </c>
      <c r="F1211" s="13" t="s">
        <v>2193</v>
      </c>
      <c r="G1211" s="8" t="s">
        <v>3214</v>
      </c>
      <c r="H1211" s="8"/>
      <c r="I1211" s="6" t="s">
        <v>4234</v>
      </c>
      <c r="J1211" s="10">
        <f>VLOOKUP(A1211,'[1]HPBS Braking Master (2)'!$F$7:$AM$12555,34,0)</f>
        <v>1</v>
      </c>
      <c r="K1211" s="6"/>
    </row>
    <row r="1212" spans="1:11" x14ac:dyDescent="0.25">
      <c r="A1212" s="7">
        <v>355120761</v>
      </c>
      <c r="B1212" s="7" t="str">
        <f>VLOOKUP(A1212,'[1]HPBS Braking Master (2)'!$F$7:$G$12555,2,0)</f>
        <v>65139PRO_HC</v>
      </c>
      <c r="C1212" s="8" t="s">
        <v>1624</v>
      </c>
      <c r="D1212" s="9" t="s">
        <v>1195</v>
      </c>
      <c r="E1212" s="9" t="s">
        <v>2945</v>
      </c>
      <c r="F1212" s="13" t="s">
        <v>2193</v>
      </c>
      <c r="G1212" s="8" t="s">
        <v>3214</v>
      </c>
      <c r="H1212" s="8"/>
      <c r="I1212" s="6" t="s">
        <v>4235</v>
      </c>
      <c r="J1212" s="10">
        <f>VLOOKUP(A1212,'[1]HPBS Braking Master (2)'!$F$7:$AM$12555,34,0)</f>
        <v>2</v>
      </c>
      <c r="K1212" s="6"/>
    </row>
    <row r="1213" spans="1:11" x14ac:dyDescent="0.25">
      <c r="A1213" s="7">
        <v>355120771</v>
      </c>
      <c r="B1213" s="7" t="str">
        <f>VLOOKUP(A1213,'[1]HPBS Braking Master (2)'!$F$7:$G$12555,2,0)</f>
        <v>65140PRO_HC</v>
      </c>
      <c r="C1213" s="8" t="s">
        <v>1624</v>
      </c>
      <c r="D1213" s="9" t="s">
        <v>1196</v>
      </c>
      <c r="E1213" s="9" t="s">
        <v>2945</v>
      </c>
      <c r="F1213" s="13" t="s">
        <v>2726</v>
      </c>
      <c r="G1213" s="8" t="s">
        <v>3214</v>
      </c>
      <c r="H1213" s="8"/>
      <c r="I1213" s="6" t="s">
        <v>4236</v>
      </c>
      <c r="J1213" s="10">
        <f>VLOOKUP(A1213,'[1]HPBS Braking Master (2)'!$F$7:$AM$12555,34,0)</f>
        <v>1</v>
      </c>
      <c r="K1213" s="6"/>
    </row>
    <row r="1214" spans="1:11" x14ac:dyDescent="0.25">
      <c r="A1214" s="7">
        <v>355120781</v>
      </c>
      <c r="B1214" s="7" t="str">
        <f>VLOOKUP(A1214,'[1]HPBS Braking Master (2)'!$F$7:$G$12555,2,0)</f>
        <v>65141PRO_HC</v>
      </c>
      <c r="C1214" s="8" t="s">
        <v>1624</v>
      </c>
      <c r="D1214" s="9" t="s">
        <v>1197</v>
      </c>
      <c r="E1214" s="9" t="s">
        <v>2945</v>
      </c>
      <c r="F1214" s="13" t="s">
        <v>2726</v>
      </c>
      <c r="G1214" s="8" t="s">
        <v>3214</v>
      </c>
      <c r="H1214" s="8"/>
      <c r="I1214" s="6" t="s">
        <v>4237</v>
      </c>
      <c r="J1214" s="10">
        <f>VLOOKUP(A1214,'[1]HPBS Braking Master (2)'!$F$7:$AM$12555,34,0)</f>
        <v>2</v>
      </c>
      <c r="K1214" s="6"/>
    </row>
    <row r="1215" spans="1:11" x14ac:dyDescent="0.25">
      <c r="A1215" s="7">
        <v>355120791</v>
      </c>
      <c r="B1215" s="7" t="str">
        <f>VLOOKUP(A1215,'[1]HPBS Braking Master (2)'!$F$7:$G$12555,2,0)</f>
        <v>65142PRO_HC</v>
      </c>
      <c r="C1215" s="8" t="s">
        <v>1624</v>
      </c>
      <c r="D1215" s="9" t="s">
        <v>1196</v>
      </c>
      <c r="E1215" s="9" t="s">
        <v>2945</v>
      </c>
      <c r="F1215" s="13" t="s">
        <v>2727</v>
      </c>
      <c r="G1215" s="8" t="s">
        <v>3214</v>
      </c>
      <c r="H1215" s="8"/>
      <c r="I1215" s="6" t="s">
        <v>4238</v>
      </c>
      <c r="J1215" s="10">
        <f>VLOOKUP(A1215,'[1]HPBS Braking Master (2)'!$F$7:$AM$12555,34,0)</f>
        <v>1</v>
      </c>
      <c r="K1215" s="6"/>
    </row>
    <row r="1216" spans="1:11" x14ac:dyDescent="0.25">
      <c r="A1216" s="7">
        <v>355120801</v>
      </c>
      <c r="B1216" s="7" t="str">
        <f>VLOOKUP(A1216,'[1]HPBS Braking Master (2)'!$F$7:$G$12555,2,0)</f>
        <v>65143PRO_HC</v>
      </c>
      <c r="C1216" s="8" t="s">
        <v>1624</v>
      </c>
      <c r="D1216" s="9" t="s">
        <v>1198</v>
      </c>
      <c r="E1216" s="9" t="s">
        <v>2945</v>
      </c>
      <c r="F1216" s="13" t="s">
        <v>2728</v>
      </c>
      <c r="G1216" s="8" t="s">
        <v>3214</v>
      </c>
      <c r="H1216" s="8"/>
      <c r="I1216" s="6" t="s">
        <v>4239</v>
      </c>
      <c r="J1216" s="10">
        <f>VLOOKUP(A1216,'[1]HPBS Braking Master (2)'!$F$7:$AM$12555,34,0)</f>
        <v>2</v>
      </c>
      <c r="K1216" s="6"/>
    </row>
    <row r="1217" spans="1:11" x14ac:dyDescent="0.25">
      <c r="A1217" s="7">
        <v>355120811</v>
      </c>
      <c r="B1217" s="7" t="str">
        <f>VLOOKUP(A1217,'[1]HPBS Braking Master (2)'!$F$7:$G$12555,2,0)</f>
        <v>65144PRO_HC</v>
      </c>
      <c r="C1217" s="8" t="s">
        <v>1624</v>
      </c>
      <c r="D1217" s="9" t="s">
        <v>1199</v>
      </c>
      <c r="E1217" s="9" t="s">
        <v>2945</v>
      </c>
      <c r="F1217" s="13" t="s">
        <v>2383</v>
      </c>
      <c r="G1217" s="8" t="s">
        <v>3214</v>
      </c>
      <c r="H1217" s="8"/>
      <c r="I1217" s="6" t="s">
        <v>4240</v>
      </c>
      <c r="J1217" s="10">
        <f>VLOOKUP(A1217,'[1]HPBS Braking Master (2)'!$F$7:$AM$12555,34,0)</f>
        <v>1</v>
      </c>
      <c r="K1217" s="6"/>
    </row>
    <row r="1218" spans="1:11" x14ac:dyDescent="0.25">
      <c r="A1218" s="7">
        <v>355120831</v>
      </c>
      <c r="B1218" s="7" t="str">
        <f>VLOOKUP(A1218,'[1]HPBS Braking Master (2)'!$F$7:$G$12555,2,0)</f>
        <v>65146PRO_HC</v>
      </c>
      <c r="C1218" s="8" t="s">
        <v>1624</v>
      </c>
      <c r="D1218" s="9" t="s">
        <v>1200</v>
      </c>
      <c r="E1218" s="9" t="s">
        <v>2945</v>
      </c>
      <c r="F1218" s="13" t="s">
        <v>2726</v>
      </c>
      <c r="G1218" s="8" t="s">
        <v>3214</v>
      </c>
      <c r="H1218" s="8"/>
      <c r="I1218" s="6" t="s">
        <v>4241</v>
      </c>
      <c r="J1218" s="10">
        <f>VLOOKUP(A1218,'[1]HPBS Braking Master (2)'!$F$7:$AM$12555,34,0)</f>
        <v>1</v>
      </c>
      <c r="K1218" s="6"/>
    </row>
    <row r="1219" spans="1:11" x14ac:dyDescent="0.25">
      <c r="A1219" s="7">
        <v>355120861</v>
      </c>
      <c r="B1219" s="7" t="str">
        <f>VLOOKUP(A1219,'[1]HPBS Braking Master (2)'!$F$7:$G$12555,2,0)</f>
        <v>65149PRO_HC</v>
      </c>
      <c r="C1219" s="8" t="s">
        <v>1624</v>
      </c>
      <c r="D1219" s="9" t="s">
        <v>1201</v>
      </c>
      <c r="E1219" s="9" t="s">
        <v>2945</v>
      </c>
      <c r="F1219" s="13" t="s">
        <v>2071</v>
      </c>
      <c r="G1219" s="8" t="s">
        <v>3214</v>
      </c>
      <c r="H1219" s="8"/>
      <c r="I1219" s="6" t="s">
        <v>4242</v>
      </c>
      <c r="J1219" s="10">
        <f>VLOOKUP(A1219,'[1]HPBS Braking Master (2)'!$F$7:$AM$12555,34,0)</f>
        <v>1</v>
      </c>
      <c r="K1219" s="6"/>
    </row>
    <row r="1220" spans="1:11" x14ac:dyDescent="0.25">
      <c r="A1220" s="7">
        <v>355120871</v>
      </c>
      <c r="B1220" s="7" t="str">
        <f>VLOOKUP(A1220,'[1]HPBS Braking Master (2)'!$F$7:$G$12555,2,0)</f>
        <v>65150PRO_HC</v>
      </c>
      <c r="C1220" s="8" t="s">
        <v>1624</v>
      </c>
      <c r="D1220" s="9" t="s">
        <v>1202</v>
      </c>
      <c r="E1220" s="9" t="s">
        <v>2945</v>
      </c>
      <c r="F1220" s="13" t="s">
        <v>2724</v>
      </c>
      <c r="G1220" s="8" t="s">
        <v>3214</v>
      </c>
      <c r="H1220" s="8"/>
      <c r="I1220" s="6" t="s">
        <v>4243</v>
      </c>
      <c r="J1220" s="10">
        <f>VLOOKUP(A1220,'[1]HPBS Braking Master (2)'!$F$7:$AM$12555,34,0)</f>
        <v>2</v>
      </c>
      <c r="K1220" s="6"/>
    </row>
    <row r="1221" spans="1:11" x14ac:dyDescent="0.25">
      <c r="A1221" s="7">
        <v>355120881</v>
      </c>
      <c r="B1221" s="7" t="str">
        <f>VLOOKUP(A1221,'[1]HPBS Braking Master (2)'!$F$7:$G$12555,2,0)</f>
        <v>65151PRO_HC</v>
      </c>
      <c r="C1221" s="8" t="s">
        <v>1624</v>
      </c>
      <c r="D1221" s="9" t="s">
        <v>1203</v>
      </c>
      <c r="E1221" s="9" t="s">
        <v>2945</v>
      </c>
      <c r="F1221" s="13" t="s">
        <v>2724</v>
      </c>
      <c r="G1221" s="8" t="s">
        <v>3214</v>
      </c>
      <c r="H1221" s="8"/>
      <c r="I1221" s="6" t="s">
        <v>4244</v>
      </c>
      <c r="J1221" s="10">
        <f>VLOOKUP(A1221,'[1]HPBS Braking Master (2)'!$F$7:$AM$12555,34,0)</f>
        <v>1</v>
      </c>
      <c r="K1221" s="6"/>
    </row>
    <row r="1222" spans="1:11" x14ac:dyDescent="0.25">
      <c r="A1222" s="7">
        <v>355120891</v>
      </c>
      <c r="B1222" s="7" t="str">
        <f>VLOOKUP(A1222,'[1]HPBS Braking Master (2)'!$F$7:$G$12555,2,0)</f>
        <v>65152PRO_HC</v>
      </c>
      <c r="C1222" s="8" t="s">
        <v>1624</v>
      </c>
      <c r="D1222" s="9" t="s">
        <v>1204</v>
      </c>
      <c r="E1222" s="9" t="s">
        <v>2945</v>
      </c>
      <c r="F1222" s="13" t="s">
        <v>2724</v>
      </c>
      <c r="G1222" s="8" t="s">
        <v>3214</v>
      </c>
      <c r="H1222" s="8"/>
      <c r="I1222" s="6" t="s">
        <v>4245</v>
      </c>
      <c r="J1222" s="10">
        <f>VLOOKUP(A1222,'[1]HPBS Braking Master (2)'!$F$7:$AM$12555,34,0)</f>
        <v>1</v>
      </c>
      <c r="K1222" s="6"/>
    </row>
    <row r="1223" spans="1:11" x14ac:dyDescent="0.25">
      <c r="A1223" s="7">
        <v>355120901</v>
      </c>
      <c r="B1223" s="7" t="str">
        <f>VLOOKUP(A1223,'[1]HPBS Braking Master (2)'!$F$7:$G$12555,2,0)</f>
        <v>54995PRO</v>
      </c>
      <c r="C1223" s="8" t="s">
        <v>1624</v>
      </c>
      <c r="D1223" s="9" t="s">
        <v>1205</v>
      </c>
      <c r="E1223" s="9" t="s">
        <v>2945</v>
      </c>
      <c r="F1223" s="13" t="s">
        <v>2071</v>
      </c>
      <c r="G1223" s="8" t="s">
        <v>3214</v>
      </c>
      <c r="H1223" s="8"/>
      <c r="I1223" s="6" t="s">
        <v>4246</v>
      </c>
      <c r="J1223" s="10">
        <f>VLOOKUP(A1223,'[1]HPBS Braking Master (2)'!$F$7:$AM$12555,34,0)</f>
        <v>2</v>
      </c>
      <c r="K1223" s="6"/>
    </row>
    <row r="1224" spans="1:11" x14ac:dyDescent="0.25">
      <c r="A1224" s="7">
        <v>355120931</v>
      </c>
      <c r="B1224" s="7" t="str">
        <f>VLOOKUP(A1224,'[1]HPBS Braking Master (2)'!$F$7:$G$12555,2,0)</f>
        <v>55717PRO</v>
      </c>
      <c r="C1224" s="8" t="s">
        <v>1624</v>
      </c>
      <c r="D1224" s="9" t="s">
        <v>1206</v>
      </c>
      <c r="E1224" s="9" t="s">
        <v>2974</v>
      </c>
      <c r="F1224" s="13" t="s">
        <v>2729</v>
      </c>
      <c r="G1224" s="8" t="s">
        <v>3214</v>
      </c>
      <c r="H1224" s="8"/>
      <c r="I1224" s="6" t="s">
        <v>4247</v>
      </c>
      <c r="J1224" s="10">
        <f>VLOOKUP(A1224,'[1]HPBS Braking Master (2)'!$F$7:$AM$12555,34,0)</f>
        <v>2</v>
      </c>
      <c r="K1224" s="6"/>
    </row>
    <row r="1225" spans="1:11" x14ac:dyDescent="0.25">
      <c r="A1225" s="7">
        <v>355120971</v>
      </c>
      <c r="B1225" s="7" t="str">
        <f>VLOOKUP(A1225,'[1]HPBS Braking Master (2)'!$F$7:$G$12555,2,0)</f>
        <v>55572PRO</v>
      </c>
      <c r="C1225" s="8" t="s">
        <v>1624</v>
      </c>
      <c r="D1225" s="9" t="s">
        <v>1207</v>
      </c>
      <c r="E1225" s="9" t="s">
        <v>2945</v>
      </c>
      <c r="F1225" s="13" t="s">
        <v>2730</v>
      </c>
      <c r="G1225" s="8" t="s">
        <v>3214</v>
      </c>
      <c r="H1225" s="8"/>
      <c r="I1225" s="6" t="s">
        <v>4248</v>
      </c>
      <c r="J1225" s="10">
        <f>VLOOKUP(A1225,'[1]HPBS Braking Master (2)'!$F$7:$AM$12555,34,0)</f>
        <v>2</v>
      </c>
      <c r="K1225" s="6"/>
    </row>
    <row r="1226" spans="1:11" x14ac:dyDescent="0.25">
      <c r="A1226" s="7">
        <v>355120981</v>
      </c>
      <c r="B1226" s="7" t="str">
        <f>VLOOKUP(A1226,'[1]HPBS Braking Master (2)'!$F$7:$G$12555,2,0)</f>
        <v>65155PRO_HC</v>
      </c>
      <c r="C1226" s="8" t="s">
        <v>1624</v>
      </c>
      <c r="D1226" s="9" t="s">
        <v>1208</v>
      </c>
      <c r="E1226" s="9" t="s">
        <v>2945</v>
      </c>
      <c r="F1226" s="13" t="s">
        <v>2727</v>
      </c>
      <c r="G1226" s="8" t="s">
        <v>3214</v>
      </c>
      <c r="H1226" s="8"/>
      <c r="I1226" s="6" t="s">
        <v>4249</v>
      </c>
      <c r="J1226" s="10">
        <f>VLOOKUP(A1226,'[1]HPBS Braking Master (2)'!$F$7:$AM$12555,34,0)</f>
        <v>1</v>
      </c>
      <c r="K1226" s="6"/>
    </row>
    <row r="1227" spans="1:11" x14ac:dyDescent="0.25">
      <c r="A1227" s="7">
        <v>355121021</v>
      </c>
      <c r="B1227" s="7" t="str">
        <f>VLOOKUP(A1227,'[1]HPBS Braking Master (2)'!$F$7:$G$12555,2,0)</f>
        <v>50318PRO_HC_B</v>
      </c>
      <c r="C1227" s="8" t="s">
        <v>1624</v>
      </c>
      <c r="D1227" s="9" t="s">
        <v>1209</v>
      </c>
      <c r="E1227" s="9" t="s">
        <v>2945</v>
      </c>
      <c r="F1227" s="13" t="s">
        <v>2566</v>
      </c>
      <c r="G1227" s="8" t="s">
        <v>3214</v>
      </c>
      <c r="H1227" s="8"/>
      <c r="I1227" s="6" t="s">
        <v>4002</v>
      </c>
      <c r="J1227" s="10">
        <f>VLOOKUP(A1227,'[1]HPBS Braking Master (2)'!$F$7:$AM$12555,34,0)</f>
        <v>2</v>
      </c>
      <c r="K1227" s="6"/>
    </row>
    <row r="1228" spans="1:11" x14ac:dyDescent="0.25">
      <c r="A1228" s="7">
        <v>355121031</v>
      </c>
      <c r="B1228" s="7" t="str">
        <f>VLOOKUP(A1228,'[1]HPBS Braking Master (2)'!$F$7:$G$12555,2,0)</f>
        <v>50320PRO_HC_B</v>
      </c>
      <c r="C1228" s="8" t="s">
        <v>1624</v>
      </c>
      <c r="D1228" s="9" t="s">
        <v>1210</v>
      </c>
      <c r="E1228" s="9" t="s">
        <v>2945</v>
      </c>
      <c r="F1228" s="13" t="s">
        <v>1835</v>
      </c>
      <c r="G1228" s="8" t="s">
        <v>3214</v>
      </c>
      <c r="H1228" s="8"/>
      <c r="I1228" s="6" t="s">
        <v>4004</v>
      </c>
      <c r="J1228" s="10">
        <f>VLOOKUP(A1228,'[1]HPBS Braking Master (2)'!$F$7:$AM$12555,34,0)</f>
        <v>1</v>
      </c>
      <c r="K1228" s="6"/>
    </row>
    <row r="1229" spans="1:11" x14ac:dyDescent="0.25">
      <c r="A1229" s="7">
        <v>355121041</v>
      </c>
      <c r="B1229" s="7" t="str">
        <f>VLOOKUP(A1229,'[1]HPBS Braking Master (2)'!$F$7:$G$12555,2,0)</f>
        <v>52167PRO_HC_B</v>
      </c>
      <c r="C1229" s="8" t="s">
        <v>1624</v>
      </c>
      <c r="D1229" s="9" t="s">
        <v>1211</v>
      </c>
      <c r="E1229" s="9" t="s">
        <v>2926</v>
      </c>
      <c r="F1229" s="13" t="s">
        <v>1871</v>
      </c>
      <c r="G1229" s="8" t="s">
        <v>3214</v>
      </c>
      <c r="H1229" s="8"/>
      <c r="I1229" s="6" t="s">
        <v>3965</v>
      </c>
      <c r="J1229" s="10">
        <f>VLOOKUP(A1229,'[1]HPBS Braking Master (2)'!$F$7:$AM$12555,34,0)</f>
        <v>1</v>
      </c>
      <c r="K1229" s="6"/>
    </row>
    <row r="1230" spans="1:11" x14ac:dyDescent="0.25">
      <c r="A1230" s="7">
        <v>355121071</v>
      </c>
      <c r="B1230" s="7" t="str">
        <f>VLOOKUP(A1230,'[1]HPBS Braking Master (2)'!$F$7:$G$12555,2,0)</f>
        <v>54215PRO_HC_B</v>
      </c>
      <c r="C1230" s="8" t="s">
        <v>1624</v>
      </c>
      <c r="D1230" s="9" t="s">
        <v>1212</v>
      </c>
      <c r="E1230" s="9" t="s">
        <v>3084</v>
      </c>
      <c r="F1230" s="13" t="s">
        <v>2596</v>
      </c>
      <c r="G1230" s="8" t="s">
        <v>3214</v>
      </c>
      <c r="H1230" s="8"/>
      <c r="I1230" s="6" t="s">
        <v>4040</v>
      </c>
      <c r="J1230" s="10">
        <f>VLOOKUP(A1230,'[1]HPBS Braking Master (2)'!$F$7:$AM$12555,34,0)</f>
        <v>1</v>
      </c>
      <c r="K1230" s="6"/>
    </row>
    <row r="1231" spans="1:11" x14ac:dyDescent="0.25">
      <c r="A1231" s="7">
        <v>355121081</v>
      </c>
      <c r="B1231" s="7" t="str">
        <f>VLOOKUP(A1231,'[1]HPBS Braking Master (2)'!$F$7:$G$12555,2,0)</f>
        <v>54216PRO_HC_B</v>
      </c>
      <c r="C1231" s="8" t="s">
        <v>1624</v>
      </c>
      <c r="D1231" s="9" t="s">
        <v>1213</v>
      </c>
      <c r="E1231" s="9" t="s">
        <v>3084</v>
      </c>
      <c r="F1231" s="13" t="s">
        <v>2596</v>
      </c>
      <c r="G1231" s="8" t="s">
        <v>3214</v>
      </c>
      <c r="H1231" s="8"/>
      <c r="I1231" s="6" t="s">
        <v>4041</v>
      </c>
      <c r="J1231" s="10">
        <f>VLOOKUP(A1231,'[1]HPBS Braking Master (2)'!$F$7:$AM$12555,34,0)</f>
        <v>1</v>
      </c>
      <c r="K1231" s="6"/>
    </row>
    <row r="1232" spans="1:11" x14ac:dyDescent="0.25">
      <c r="A1232" s="7">
        <v>355121091</v>
      </c>
      <c r="B1232" s="7" t="str">
        <f>VLOOKUP(A1232,'[1]HPBS Braking Master (2)'!$F$7:$G$12555,2,0)</f>
        <v>54217PRO_HC_B</v>
      </c>
      <c r="C1232" s="8" t="s">
        <v>1624</v>
      </c>
      <c r="D1232" s="9" t="s">
        <v>1214</v>
      </c>
      <c r="E1232" s="9" t="s">
        <v>3095</v>
      </c>
      <c r="F1232" s="13" t="s">
        <v>2598</v>
      </c>
      <c r="G1232" s="8" t="s">
        <v>3214</v>
      </c>
      <c r="H1232" s="8"/>
      <c r="I1232" s="6" t="s">
        <v>4042</v>
      </c>
      <c r="J1232" s="10">
        <f>VLOOKUP(A1232,'[1]HPBS Braking Master (2)'!$F$7:$AM$12555,34,0)</f>
        <v>1</v>
      </c>
      <c r="K1232" s="6"/>
    </row>
    <row r="1233" spans="1:11" x14ac:dyDescent="0.25">
      <c r="A1233" s="7">
        <v>355121101</v>
      </c>
      <c r="B1233" s="7" t="str">
        <f>VLOOKUP(A1233,'[1]HPBS Braking Master (2)'!$F$7:$G$12555,2,0)</f>
        <v>54218PRO_HC_B</v>
      </c>
      <c r="C1233" s="8" t="s">
        <v>1624</v>
      </c>
      <c r="D1233" s="9" t="s">
        <v>1214</v>
      </c>
      <c r="E1233" s="9" t="s">
        <v>3095</v>
      </c>
      <c r="F1233" s="13" t="s">
        <v>2598</v>
      </c>
      <c r="G1233" s="8" t="s">
        <v>3214</v>
      </c>
      <c r="H1233" s="8"/>
      <c r="I1233" s="6" t="s">
        <v>4043</v>
      </c>
      <c r="J1233" s="10">
        <f>VLOOKUP(A1233,'[1]HPBS Braking Master (2)'!$F$7:$AM$12555,34,0)</f>
        <v>1</v>
      </c>
      <c r="K1233" s="6"/>
    </row>
    <row r="1234" spans="1:11" x14ac:dyDescent="0.25">
      <c r="A1234" s="7">
        <v>355121111</v>
      </c>
      <c r="B1234" s="7" t="str">
        <f>VLOOKUP(A1234,'[1]HPBS Braking Master (2)'!$F$7:$G$12555,2,0)</f>
        <v>54220PRO_HC_B</v>
      </c>
      <c r="C1234" s="8" t="s">
        <v>1624</v>
      </c>
      <c r="D1234" s="9" t="s">
        <v>1215</v>
      </c>
      <c r="E1234" s="9" t="s">
        <v>3095</v>
      </c>
      <c r="F1234" s="13" t="s">
        <v>2599</v>
      </c>
      <c r="G1234" s="8" t="s">
        <v>3214</v>
      </c>
      <c r="H1234" s="8"/>
      <c r="I1234" s="6" t="s">
        <v>4044</v>
      </c>
      <c r="J1234" s="10">
        <f>VLOOKUP(A1234,'[1]HPBS Braking Master (2)'!$F$7:$AM$12555,34,0)</f>
        <v>2</v>
      </c>
      <c r="K1234" s="6"/>
    </row>
    <row r="1235" spans="1:11" x14ac:dyDescent="0.25">
      <c r="A1235" s="7">
        <v>355121181</v>
      </c>
      <c r="B1235" s="7" t="str">
        <f>VLOOKUP(A1235,'[1]HPBS Braking Master (2)'!$F$7:$G$12555,2,0)</f>
        <v>54507PRO_HC_B</v>
      </c>
      <c r="C1235" s="8" t="s">
        <v>1624</v>
      </c>
      <c r="D1235" s="9" t="s">
        <v>1216</v>
      </c>
      <c r="E1235" s="9" t="s">
        <v>2926</v>
      </c>
      <c r="F1235" s="13" t="s">
        <v>2167</v>
      </c>
      <c r="G1235" s="8" t="s">
        <v>3214</v>
      </c>
      <c r="H1235" s="8"/>
      <c r="I1235" s="6" t="s">
        <v>4098</v>
      </c>
      <c r="J1235" s="10">
        <f>VLOOKUP(A1235,'[1]HPBS Braking Master (2)'!$F$7:$AM$12555,34,0)</f>
        <v>1</v>
      </c>
      <c r="K1235" s="6"/>
    </row>
    <row r="1236" spans="1:11" x14ac:dyDescent="0.25">
      <c r="A1236" s="7">
        <v>355121231</v>
      </c>
      <c r="B1236" s="7" t="str">
        <f>VLOOKUP(A1236,'[1]HPBS Braking Master (2)'!$F$7:$G$12555,2,0)</f>
        <v>50322PRO_HC_B</v>
      </c>
      <c r="C1236" s="8" t="s">
        <v>1624</v>
      </c>
      <c r="D1236" s="9" t="s">
        <v>1217</v>
      </c>
      <c r="E1236" s="9" t="s">
        <v>2945</v>
      </c>
      <c r="F1236" s="13" t="s">
        <v>2568</v>
      </c>
      <c r="G1236" s="8" t="s">
        <v>3214</v>
      </c>
      <c r="H1236" s="8"/>
      <c r="I1236" s="6" t="s">
        <v>4005</v>
      </c>
      <c r="J1236" s="10">
        <f>VLOOKUP(A1236,'[1]HPBS Braking Master (2)'!$F$7:$AM$12555,34,0)</f>
        <v>1</v>
      </c>
      <c r="K1236" s="6"/>
    </row>
    <row r="1237" spans="1:11" x14ac:dyDescent="0.25">
      <c r="A1237" s="7">
        <v>355121341</v>
      </c>
      <c r="B1237" s="7" t="str">
        <f>VLOOKUP(A1237,'[1]HPBS Braking Master (2)'!$F$7:$G$12555,2,0)</f>
        <v>54415PRO_HC_B</v>
      </c>
      <c r="C1237" s="8" t="s">
        <v>1624</v>
      </c>
      <c r="D1237" s="9" t="s">
        <v>1193</v>
      </c>
      <c r="E1237" s="9" t="s">
        <v>2945</v>
      </c>
      <c r="F1237" s="13" t="s">
        <v>2628</v>
      </c>
      <c r="G1237" s="8" t="s">
        <v>3214</v>
      </c>
      <c r="H1237" s="8"/>
      <c r="I1237" s="6" t="s">
        <v>4084</v>
      </c>
      <c r="J1237" s="10">
        <f>VLOOKUP(A1237,'[1]HPBS Braking Master (2)'!$F$7:$AM$12555,34,0)</f>
        <v>2</v>
      </c>
      <c r="K1237" s="6"/>
    </row>
    <row r="1238" spans="1:11" x14ac:dyDescent="0.25">
      <c r="A1238" s="7">
        <v>355121391</v>
      </c>
      <c r="B1238" s="7" t="str">
        <f>VLOOKUP(A1238,'[1]HPBS Braking Master (2)'!$F$7:$G$12555,2,0)</f>
        <v>54553PRO_HC_B</v>
      </c>
      <c r="C1238" s="8" t="s">
        <v>1624</v>
      </c>
      <c r="D1238" s="9" t="s">
        <v>1218</v>
      </c>
      <c r="E1238" s="9" t="s">
        <v>2945</v>
      </c>
      <c r="F1238" s="13" t="s">
        <v>2643</v>
      </c>
      <c r="G1238" s="8" t="s">
        <v>3214</v>
      </c>
      <c r="H1238" s="8"/>
      <c r="I1238" s="6" t="s">
        <v>4106</v>
      </c>
      <c r="J1238" s="10">
        <f>VLOOKUP(A1238,'[1]HPBS Braking Master (2)'!$F$7:$AM$12555,34,0)</f>
        <v>1</v>
      </c>
      <c r="K1238" s="6"/>
    </row>
    <row r="1239" spans="1:11" x14ac:dyDescent="0.25">
      <c r="A1239" s="7">
        <v>355121411</v>
      </c>
      <c r="B1239" s="7" t="str">
        <f>VLOOKUP(A1239,'[1]HPBS Braking Master (2)'!$F$7:$G$12555,2,0)</f>
        <v>54602PRO_HC_B</v>
      </c>
      <c r="C1239" s="8" t="s">
        <v>1624</v>
      </c>
      <c r="D1239" s="9" t="s">
        <v>1219</v>
      </c>
      <c r="E1239" s="9" t="s">
        <v>2948</v>
      </c>
      <c r="F1239" s="13" t="s">
        <v>2651</v>
      </c>
      <c r="G1239" s="8" t="s">
        <v>3214</v>
      </c>
      <c r="H1239" s="8"/>
      <c r="I1239" s="6" t="s">
        <v>4119</v>
      </c>
      <c r="J1239" s="10">
        <f>VLOOKUP(A1239,'[1]HPBS Braking Master (2)'!$F$7:$AM$12555,34,0)</f>
        <v>1</v>
      </c>
      <c r="K1239" s="6"/>
    </row>
    <row r="1240" spans="1:11" x14ac:dyDescent="0.25">
      <c r="A1240" s="7">
        <v>355121441</v>
      </c>
      <c r="B1240" s="7" t="str">
        <f>VLOOKUP(A1240,'[1]HPBS Braking Master (2)'!$F$7:$G$12555,2,0)</f>
        <v>54609PRO_HC_B</v>
      </c>
      <c r="C1240" s="8" t="s">
        <v>1624</v>
      </c>
      <c r="D1240" s="9" t="s">
        <v>1220</v>
      </c>
      <c r="E1240" s="9" t="s">
        <v>2945</v>
      </c>
      <c r="F1240" s="13" t="s">
        <v>2075</v>
      </c>
      <c r="G1240" s="8" t="s">
        <v>3214</v>
      </c>
      <c r="H1240" s="8"/>
      <c r="I1240" s="6" t="s">
        <v>4177</v>
      </c>
      <c r="J1240" s="10">
        <f>VLOOKUP(A1240,'[1]HPBS Braking Master (2)'!$F$7:$AM$12555,34,0)</f>
        <v>1</v>
      </c>
      <c r="K1240" s="6"/>
    </row>
    <row r="1241" spans="1:11" x14ac:dyDescent="0.25">
      <c r="A1241" s="7">
        <v>355121551</v>
      </c>
      <c r="B1241" s="7" t="str">
        <f>VLOOKUP(A1241,'[1]HPBS Braking Master (2)'!$F$7:$G$12555,2,0)</f>
        <v>55385PRO_HC_B</v>
      </c>
      <c r="C1241" s="8" t="s">
        <v>1624</v>
      </c>
      <c r="D1241" s="9" t="s">
        <v>1221</v>
      </c>
      <c r="E1241" s="9" t="s">
        <v>2945</v>
      </c>
      <c r="F1241" s="13" t="s">
        <v>2731</v>
      </c>
      <c r="G1241" s="8" t="s">
        <v>3214</v>
      </c>
      <c r="H1241" s="8"/>
      <c r="I1241" s="6" t="s">
        <v>4182</v>
      </c>
      <c r="J1241" s="10">
        <f>VLOOKUP(A1241,'[1]HPBS Braking Master (2)'!$F$7:$AM$12555,34,0)</f>
        <v>2</v>
      </c>
      <c r="K1241" s="6"/>
    </row>
    <row r="1242" spans="1:11" x14ac:dyDescent="0.25">
      <c r="A1242" s="7">
        <v>355121561</v>
      </c>
      <c r="B1242" s="7" t="str">
        <f>VLOOKUP(A1242,'[1]HPBS Braking Master (2)'!$F$7:$G$12555,2,0)</f>
        <v>55571PRO_HC_B</v>
      </c>
      <c r="C1242" s="8" t="s">
        <v>1624</v>
      </c>
      <c r="D1242" s="9" t="s">
        <v>1222</v>
      </c>
      <c r="E1242" s="9" t="s">
        <v>2945</v>
      </c>
      <c r="F1242" s="13" t="s">
        <v>2717</v>
      </c>
      <c r="G1242" s="8" t="s">
        <v>3214</v>
      </c>
      <c r="H1242" s="8"/>
      <c r="I1242" s="6" t="s">
        <v>4210</v>
      </c>
      <c r="J1242" s="10">
        <f>VLOOKUP(A1242,'[1]HPBS Braking Master (2)'!$F$7:$AM$12555,34,0)</f>
        <v>1</v>
      </c>
      <c r="K1242" s="6"/>
    </row>
    <row r="1243" spans="1:11" x14ac:dyDescent="0.25">
      <c r="A1243" s="7">
        <v>355121581</v>
      </c>
      <c r="B1243" s="7" t="str">
        <f>VLOOKUP(A1243,'[1]HPBS Braking Master (2)'!$F$7:$G$12555,2,0)</f>
        <v>54870PRO_HC_B</v>
      </c>
      <c r="C1243" s="8" t="s">
        <v>1624</v>
      </c>
      <c r="D1243" s="9" t="s">
        <v>1223</v>
      </c>
      <c r="E1243" s="9" t="s">
        <v>3189</v>
      </c>
      <c r="F1243" s="13" t="s">
        <v>2670</v>
      </c>
      <c r="G1243" s="8" t="s">
        <v>3214</v>
      </c>
      <c r="H1243" s="8"/>
      <c r="I1243" s="6" t="s">
        <v>4152</v>
      </c>
      <c r="J1243" s="10">
        <f>VLOOKUP(A1243,'[1]HPBS Braking Master (2)'!$F$7:$AM$12555,34,0)</f>
        <v>1</v>
      </c>
      <c r="K1243" s="6"/>
    </row>
    <row r="1244" spans="1:11" x14ac:dyDescent="0.25">
      <c r="A1244" s="7">
        <v>355121671</v>
      </c>
      <c r="B1244" s="7" t="str">
        <f>VLOOKUP(A1244,'[1]HPBS Braking Master (2)'!$F$7:$G$12555,2,0)</f>
        <v>54155PRO_HC_B</v>
      </c>
      <c r="C1244" s="8" t="s">
        <v>1624</v>
      </c>
      <c r="D1244" s="9" t="s">
        <v>1224</v>
      </c>
      <c r="E1244" s="9" t="s">
        <v>2926</v>
      </c>
      <c r="F1244" s="13" t="s">
        <v>2582</v>
      </c>
      <c r="G1244" s="8" t="s">
        <v>3214</v>
      </c>
      <c r="H1244" s="8"/>
      <c r="I1244" s="6" t="s">
        <v>4026</v>
      </c>
      <c r="J1244" s="10">
        <f>VLOOKUP(A1244,'[1]HPBS Braking Master (2)'!$F$7:$AM$12555,34,0)</f>
        <v>2</v>
      </c>
      <c r="K1244" s="6"/>
    </row>
    <row r="1245" spans="1:11" x14ac:dyDescent="0.25">
      <c r="A1245" s="7">
        <v>355121721</v>
      </c>
      <c r="B1245" s="7" t="str">
        <f>VLOOKUP(A1245,'[1]HPBS Braking Master (2)'!$F$7:$G$12555,2,0)</f>
        <v>54509PRO_HC_B</v>
      </c>
      <c r="C1245" s="8" t="s">
        <v>1624</v>
      </c>
      <c r="D1245" s="9" t="s">
        <v>1225</v>
      </c>
      <c r="E1245" s="9" t="s">
        <v>2926</v>
      </c>
      <c r="F1245" s="13" t="s">
        <v>2167</v>
      </c>
      <c r="G1245" s="8" t="s">
        <v>3214</v>
      </c>
      <c r="H1245" s="8"/>
      <c r="I1245" s="6" t="s">
        <v>4100</v>
      </c>
      <c r="J1245" s="10">
        <f>VLOOKUP(A1245,'[1]HPBS Braking Master (2)'!$F$7:$AM$12555,34,0)</f>
        <v>2</v>
      </c>
      <c r="K1245" s="6"/>
    </row>
    <row r="1246" spans="1:11" x14ac:dyDescent="0.25">
      <c r="A1246" s="7">
        <v>355121731</v>
      </c>
      <c r="B1246" s="7" t="str">
        <f>VLOOKUP(A1246,'[1]HPBS Braking Master (2)'!$F$7:$G$12555,2,0)</f>
        <v>50323PRO_HC_B</v>
      </c>
      <c r="C1246" s="8" t="s">
        <v>1624</v>
      </c>
      <c r="D1246" s="9" t="s">
        <v>1226</v>
      </c>
      <c r="E1246" s="9" t="s">
        <v>2945</v>
      </c>
      <c r="F1246" s="13" t="s">
        <v>1939</v>
      </c>
      <c r="G1246" s="8" t="s">
        <v>3214</v>
      </c>
      <c r="H1246" s="8"/>
      <c r="I1246" s="6" t="s">
        <v>4006</v>
      </c>
      <c r="J1246" s="10">
        <f>VLOOKUP(A1246,'[1]HPBS Braking Master (2)'!$F$7:$AM$12555,34,0)</f>
        <v>2</v>
      </c>
      <c r="K1246" s="6"/>
    </row>
    <row r="1247" spans="1:11" x14ac:dyDescent="0.25">
      <c r="A1247" s="7">
        <v>355121741</v>
      </c>
      <c r="B1247" s="7" t="str">
        <f>VLOOKUP(A1247,'[1]HPBS Braking Master (2)'!$F$7:$G$12555,2,0)</f>
        <v>54416PRO_HC_B</v>
      </c>
      <c r="C1247" s="8" t="s">
        <v>1624</v>
      </c>
      <c r="D1247" s="9" t="s">
        <v>1227</v>
      </c>
      <c r="E1247" s="9" t="s">
        <v>2945</v>
      </c>
      <c r="F1247" s="13" t="s">
        <v>2628</v>
      </c>
      <c r="G1247" s="8" t="s">
        <v>3214</v>
      </c>
      <c r="H1247" s="8"/>
      <c r="I1247" s="6" t="s">
        <v>4085</v>
      </c>
      <c r="J1247" s="10">
        <f>VLOOKUP(A1247,'[1]HPBS Braking Master (2)'!$F$7:$AM$12555,34,0)</f>
        <v>2</v>
      </c>
      <c r="K1247" s="6"/>
    </row>
    <row r="1248" spans="1:11" x14ac:dyDescent="0.25">
      <c r="A1248" s="7">
        <v>355121781</v>
      </c>
      <c r="B1248" s="7" t="str">
        <f>VLOOKUP(A1248,'[1]HPBS Braking Master (2)'!$F$7:$G$12555,2,0)</f>
        <v>54612PRO_HC_B</v>
      </c>
      <c r="C1248" s="8" t="s">
        <v>1624</v>
      </c>
      <c r="D1248" s="9" t="s">
        <v>1228</v>
      </c>
      <c r="E1248" s="9" t="s">
        <v>2945</v>
      </c>
      <c r="F1248" s="13" t="s">
        <v>2075</v>
      </c>
      <c r="G1248" s="8" t="s">
        <v>3214</v>
      </c>
      <c r="H1248" s="8"/>
      <c r="I1248" s="6" t="s">
        <v>4178</v>
      </c>
      <c r="J1248" s="10">
        <f>VLOOKUP(A1248,'[1]HPBS Braking Master (2)'!$F$7:$AM$12555,34,0)</f>
        <v>1</v>
      </c>
      <c r="K1248" s="6"/>
    </row>
    <row r="1249" spans="1:11" x14ac:dyDescent="0.25">
      <c r="A1249" s="7">
        <v>355121801</v>
      </c>
      <c r="B1249" s="7" t="str">
        <f>VLOOKUP(A1249,'[1]HPBS Braking Master (2)'!$F$7:$G$12555,2,0)</f>
        <v>55563PRO_HC_B</v>
      </c>
      <c r="C1249" s="8" t="s">
        <v>1624</v>
      </c>
      <c r="D1249" s="9" t="s">
        <v>1229</v>
      </c>
      <c r="E1249" s="9" t="s">
        <v>2945</v>
      </c>
      <c r="F1249" s="13" t="s">
        <v>2717</v>
      </c>
      <c r="G1249" s="8" t="s">
        <v>3214</v>
      </c>
      <c r="H1249" s="8"/>
      <c r="I1249" s="6" t="s">
        <v>4211</v>
      </c>
      <c r="J1249" s="10">
        <f>VLOOKUP(A1249,'[1]HPBS Braking Master (2)'!$F$7:$AM$12555,34,0)</f>
        <v>2</v>
      </c>
      <c r="K1249" s="6"/>
    </row>
    <row r="1250" spans="1:11" x14ac:dyDescent="0.25">
      <c r="A1250" s="7">
        <v>355121821</v>
      </c>
      <c r="B1250" s="7" t="str">
        <f>VLOOKUP(A1250,'[1]HPBS Braking Master (2)'!$F$7:$G$12555,2,0)</f>
        <v>54579PRO_HC_B</v>
      </c>
      <c r="C1250" s="8" t="s">
        <v>1624</v>
      </c>
      <c r="D1250" s="9" t="s">
        <v>1230</v>
      </c>
      <c r="E1250" s="9" t="s">
        <v>2986</v>
      </c>
      <c r="F1250" s="13" t="s">
        <v>2130</v>
      </c>
      <c r="G1250" s="8" t="s">
        <v>3214</v>
      </c>
      <c r="H1250" s="8"/>
      <c r="I1250" s="6" t="s">
        <v>4113</v>
      </c>
      <c r="J1250" s="10">
        <f>VLOOKUP(A1250,'[1]HPBS Braking Master (2)'!$F$7:$AM$12555,34,0)</f>
        <v>2</v>
      </c>
      <c r="K1250" s="6"/>
    </row>
    <row r="1251" spans="1:11" x14ac:dyDescent="0.25">
      <c r="A1251" s="7">
        <v>355122441</v>
      </c>
      <c r="B1251" s="7" t="str">
        <f>VLOOKUP(A1251,'[1]HPBS Braking Master (2)'!$F$7:$G$12555,2,0)</f>
        <v>55727PRO</v>
      </c>
      <c r="C1251" s="8" t="s">
        <v>1624</v>
      </c>
      <c r="D1251" s="9" t="s">
        <v>1231</v>
      </c>
      <c r="E1251" s="9" t="s">
        <v>2926</v>
      </c>
      <c r="F1251" s="13" t="s">
        <v>2732</v>
      </c>
      <c r="G1251" s="8" t="s">
        <v>3214</v>
      </c>
      <c r="H1251" s="8"/>
      <c r="I1251" s="6" t="s">
        <v>4250</v>
      </c>
      <c r="J1251" s="10">
        <f>VLOOKUP(A1251,'[1]HPBS Braking Master (2)'!$F$7:$AM$12555,34,0)</f>
        <v>2</v>
      </c>
      <c r="K1251" s="6"/>
    </row>
    <row r="1252" spans="1:11" x14ac:dyDescent="0.25">
      <c r="A1252" s="7">
        <v>355122541</v>
      </c>
      <c r="B1252" s="7" t="str">
        <f>VLOOKUP(A1252,'[1]HPBS Braking Master (2)'!$F$7:$G$12555,2,0)</f>
        <v>55544PRO_HC</v>
      </c>
      <c r="C1252" s="8" t="s">
        <v>1624</v>
      </c>
      <c r="D1252" s="9" t="s">
        <v>1232</v>
      </c>
      <c r="E1252" s="9" t="s">
        <v>2926</v>
      </c>
      <c r="F1252" s="13" t="s">
        <v>2733</v>
      </c>
      <c r="G1252" s="8" t="s">
        <v>3214</v>
      </c>
      <c r="H1252" s="8"/>
      <c r="I1252" s="6" t="s">
        <v>4251</v>
      </c>
      <c r="J1252" s="10">
        <f>VLOOKUP(A1252,'[1]HPBS Braking Master (2)'!$F$7:$AM$12555,34,0)</f>
        <v>1</v>
      </c>
      <c r="K1252" s="6"/>
    </row>
    <row r="1253" spans="1:11" x14ac:dyDescent="0.25">
      <c r="A1253" s="7">
        <v>355122551</v>
      </c>
      <c r="B1253" s="7" t="str">
        <f>VLOOKUP(A1253,'[1]HPBS Braking Master (2)'!$F$7:$G$12555,2,0)</f>
        <v>55545PRO_HC</v>
      </c>
      <c r="C1253" s="8" t="s">
        <v>1624</v>
      </c>
      <c r="D1253" s="9" t="s">
        <v>1233</v>
      </c>
      <c r="E1253" s="9" t="s">
        <v>2926</v>
      </c>
      <c r="F1253" s="13" t="s">
        <v>2734</v>
      </c>
      <c r="G1253" s="8" t="s">
        <v>3214</v>
      </c>
      <c r="H1253" s="8"/>
      <c r="I1253" s="6" t="s">
        <v>4252</v>
      </c>
      <c r="J1253" s="10">
        <f>VLOOKUP(A1253,'[1]HPBS Braking Master (2)'!$F$7:$AM$12555,34,0)</f>
        <v>2</v>
      </c>
      <c r="K1253" s="6"/>
    </row>
    <row r="1254" spans="1:11" x14ac:dyDescent="0.25">
      <c r="A1254" s="7">
        <v>355122561</v>
      </c>
      <c r="B1254" s="7" t="str">
        <f>VLOOKUP(A1254,'[1]HPBS Braking Master (2)'!$F$7:$G$12555,2,0)</f>
        <v>55735PRO_HC</v>
      </c>
      <c r="C1254" s="8" t="s">
        <v>1624</v>
      </c>
      <c r="D1254" s="9" t="s">
        <v>1234</v>
      </c>
      <c r="E1254" s="9" t="s">
        <v>3011</v>
      </c>
      <c r="F1254" s="13" t="s">
        <v>2735</v>
      </c>
      <c r="G1254" s="8" t="s">
        <v>3214</v>
      </c>
      <c r="H1254" s="8"/>
      <c r="I1254" s="6" t="s">
        <v>4253</v>
      </c>
      <c r="J1254" s="10">
        <f>VLOOKUP(A1254,'[1]HPBS Braking Master (2)'!$F$7:$AM$12555,34,0)</f>
        <v>2</v>
      </c>
      <c r="K1254" s="6"/>
    </row>
    <row r="1255" spans="1:11" x14ac:dyDescent="0.25">
      <c r="A1255" s="7">
        <v>355122601</v>
      </c>
      <c r="B1255" s="7" t="str">
        <f>VLOOKUP(A1255,'[1]HPBS Braking Master (2)'!$F$7:$G$12555,2,0)</f>
        <v>55688PRO</v>
      </c>
      <c r="C1255" s="8" t="s">
        <v>1624</v>
      </c>
      <c r="D1255" s="9" t="s">
        <v>1235</v>
      </c>
      <c r="E1255" s="9" t="s">
        <v>3017</v>
      </c>
      <c r="F1255" s="13" t="s">
        <v>2736</v>
      </c>
      <c r="G1255" s="8" t="s">
        <v>3214</v>
      </c>
      <c r="H1255" s="8"/>
      <c r="I1255" s="6" t="s">
        <v>4254</v>
      </c>
      <c r="J1255" s="10">
        <f>VLOOKUP(A1255,'[1]HPBS Braking Master (2)'!$F$7:$AM$12555,34,0)</f>
        <v>2</v>
      </c>
      <c r="K1255" s="6"/>
    </row>
    <row r="1256" spans="1:11" x14ac:dyDescent="0.25">
      <c r="A1256" s="7">
        <v>355122631</v>
      </c>
      <c r="B1256" s="7" t="str">
        <f>VLOOKUP(A1256,'[1]HPBS Braking Master (2)'!$F$7:$G$12555,2,0)</f>
        <v>55745PRO</v>
      </c>
      <c r="C1256" s="8" t="s">
        <v>1624</v>
      </c>
      <c r="D1256" s="9" t="s">
        <v>1236</v>
      </c>
      <c r="E1256" s="9" t="s">
        <v>3030</v>
      </c>
      <c r="F1256" s="13" t="s">
        <v>2737</v>
      </c>
      <c r="G1256" s="8" t="s">
        <v>3214</v>
      </c>
      <c r="H1256" s="8"/>
      <c r="I1256" s="6" t="s">
        <v>4255</v>
      </c>
      <c r="J1256" s="10">
        <f>VLOOKUP(A1256,'[1]HPBS Braking Master (2)'!$F$7:$AM$12555,34,0)</f>
        <v>2</v>
      </c>
      <c r="K1256" s="6"/>
    </row>
    <row r="1257" spans="1:11" x14ac:dyDescent="0.25">
      <c r="A1257" s="7">
        <v>355122641</v>
      </c>
      <c r="B1257" s="7" t="str">
        <f>VLOOKUP(A1257,'[1]HPBS Braking Master (2)'!$F$7:$G$12555,2,0)</f>
        <v>55744PRO</v>
      </c>
      <c r="C1257" s="8" t="s">
        <v>1624</v>
      </c>
      <c r="D1257" s="9" t="s">
        <v>1237</v>
      </c>
      <c r="E1257" s="9" t="s">
        <v>3030</v>
      </c>
      <c r="F1257" s="13" t="s">
        <v>2738</v>
      </c>
      <c r="G1257" s="8" t="s">
        <v>3214</v>
      </c>
      <c r="H1257" s="8"/>
      <c r="I1257" s="6" t="s">
        <v>4256</v>
      </c>
      <c r="J1257" s="10">
        <f>VLOOKUP(A1257,'[1]HPBS Braking Master (2)'!$F$7:$AM$12555,34,0)</f>
        <v>2</v>
      </c>
      <c r="K1257" s="6"/>
    </row>
    <row r="1258" spans="1:11" x14ac:dyDescent="0.25">
      <c r="A1258" s="7">
        <v>355122651</v>
      </c>
      <c r="B1258" s="7" t="str">
        <f>VLOOKUP(A1258,'[1]HPBS Braking Master (2)'!$F$7:$G$12555,2,0)</f>
        <v>55731PRO</v>
      </c>
      <c r="C1258" s="8" t="s">
        <v>1624</v>
      </c>
      <c r="D1258" s="9" t="s">
        <v>1238</v>
      </c>
      <c r="E1258" s="9" t="s">
        <v>3030</v>
      </c>
      <c r="F1258" s="13" t="s">
        <v>2739</v>
      </c>
      <c r="G1258" s="8" t="s">
        <v>3214</v>
      </c>
      <c r="H1258" s="8"/>
      <c r="I1258" s="6" t="s">
        <v>4257</v>
      </c>
      <c r="J1258" s="10">
        <f>VLOOKUP(A1258,'[1]HPBS Braking Master (2)'!$F$7:$AM$12555,34,0)</f>
        <v>2</v>
      </c>
      <c r="K1258" s="6"/>
    </row>
    <row r="1259" spans="1:11" x14ac:dyDescent="0.25">
      <c r="A1259" s="7">
        <v>355122721</v>
      </c>
      <c r="B1259" s="7" t="str">
        <f>VLOOKUP(A1259,'[1]HPBS Braking Master (2)'!$F$7:$G$12555,2,0)</f>
        <v>55719PRO</v>
      </c>
      <c r="C1259" s="8" t="s">
        <v>1624</v>
      </c>
      <c r="D1259" s="9" t="s">
        <v>1239</v>
      </c>
      <c r="E1259" s="9" t="s">
        <v>2963</v>
      </c>
      <c r="F1259" s="13" t="s">
        <v>2459</v>
      </c>
      <c r="G1259" s="8" t="s">
        <v>3214</v>
      </c>
      <c r="H1259" s="8"/>
      <c r="I1259" s="6" t="s">
        <v>4258</v>
      </c>
      <c r="J1259" s="10">
        <f>VLOOKUP(A1259,'[1]HPBS Braking Master (2)'!$F$7:$AM$12555,34,0)</f>
        <v>2</v>
      </c>
      <c r="K1259" s="6"/>
    </row>
    <row r="1260" spans="1:11" x14ac:dyDescent="0.25">
      <c r="A1260" s="7">
        <v>355122731</v>
      </c>
      <c r="B1260" s="7" t="str">
        <f>VLOOKUP(A1260,'[1]HPBS Braking Master (2)'!$F$7:$G$12555,2,0)</f>
        <v>55754PRO</v>
      </c>
      <c r="C1260" s="8" t="s">
        <v>1624</v>
      </c>
      <c r="D1260" s="9" t="s">
        <v>1240</v>
      </c>
      <c r="E1260" s="9" t="s">
        <v>2986</v>
      </c>
      <c r="F1260" s="13" t="s">
        <v>2740</v>
      </c>
      <c r="G1260" s="8" t="s">
        <v>3214</v>
      </c>
      <c r="H1260" s="8"/>
      <c r="I1260" s="6" t="s">
        <v>4259</v>
      </c>
      <c r="J1260" s="10">
        <f>VLOOKUP(A1260,'[1]HPBS Braking Master (2)'!$F$7:$AM$12555,34,0)</f>
        <v>2</v>
      </c>
      <c r="K1260" s="6"/>
    </row>
    <row r="1261" spans="1:11" x14ac:dyDescent="0.25">
      <c r="A1261" s="7">
        <v>355122971</v>
      </c>
      <c r="B1261" s="7" t="str">
        <f>VLOOKUP(A1261,'[1]HPBS Braking Master (2)'!$F$7:$G$12555,2,0)</f>
        <v>55340PRO</v>
      </c>
      <c r="C1261" s="8" t="s">
        <v>1624</v>
      </c>
      <c r="D1261" s="9" t="s">
        <v>1241</v>
      </c>
      <c r="E1261" s="9" t="s">
        <v>2986</v>
      </c>
      <c r="F1261" s="13" t="s">
        <v>2130</v>
      </c>
      <c r="G1261" s="8" t="s">
        <v>3214</v>
      </c>
      <c r="H1261" s="8"/>
      <c r="I1261" s="6" t="s">
        <v>4260</v>
      </c>
      <c r="J1261" s="10">
        <f>VLOOKUP(A1261,'[1]HPBS Braking Master (2)'!$F$7:$AM$12555,34,0)</f>
        <v>2</v>
      </c>
      <c r="K1261" s="6"/>
    </row>
    <row r="1262" spans="1:11" x14ac:dyDescent="0.25">
      <c r="A1262" s="7">
        <v>355123001</v>
      </c>
      <c r="B1262" s="7" t="str">
        <f>VLOOKUP(A1262,'[1]HPBS Braking Master (2)'!$F$7:$G$12555,2,0)</f>
        <v>55387PRO</v>
      </c>
      <c r="C1262" s="8" t="s">
        <v>1624</v>
      </c>
      <c r="D1262" s="9" t="s">
        <v>1242</v>
      </c>
      <c r="E1262" s="9" t="s">
        <v>2986</v>
      </c>
      <c r="F1262" s="13" t="s">
        <v>2389</v>
      </c>
      <c r="G1262" s="8" t="s">
        <v>3214</v>
      </c>
      <c r="H1262" s="8"/>
      <c r="I1262" s="6" t="s">
        <v>4261</v>
      </c>
      <c r="J1262" s="10">
        <f>VLOOKUP(A1262,'[1]HPBS Braking Master (2)'!$F$7:$AM$12555,34,0)</f>
        <v>2</v>
      </c>
      <c r="K1262" s="6"/>
    </row>
    <row r="1263" spans="1:11" x14ac:dyDescent="0.25">
      <c r="A1263" s="7">
        <v>355123011</v>
      </c>
      <c r="B1263" s="7" t="str">
        <f>VLOOKUP(A1263,'[1]HPBS Braking Master (2)'!$F$7:$G$12555,2,0)</f>
        <v>54966PRO_HC</v>
      </c>
      <c r="C1263" s="8" t="s">
        <v>1624</v>
      </c>
      <c r="D1263" s="9" t="s">
        <v>1243</v>
      </c>
      <c r="E1263" s="9" t="s">
        <v>2945</v>
      </c>
      <c r="F1263" s="13" t="s">
        <v>2193</v>
      </c>
      <c r="G1263" s="8" t="s">
        <v>3214</v>
      </c>
      <c r="H1263" s="8"/>
      <c r="I1263" s="6" t="s">
        <v>4262</v>
      </c>
      <c r="J1263" s="10">
        <f>VLOOKUP(A1263,'[1]HPBS Braking Master (2)'!$F$7:$AM$12555,34,0)</f>
        <v>2</v>
      </c>
      <c r="K1263" s="6"/>
    </row>
    <row r="1264" spans="1:11" x14ac:dyDescent="0.25">
      <c r="A1264" s="7">
        <v>355123031</v>
      </c>
      <c r="B1264" s="7" t="str">
        <f>VLOOKUP(A1264,'[1]HPBS Braking Master (2)'!$F$7:$G$12555,2,0)</f>
        <v>55312PRO</v>
      </c>
      <c r="C1264" s="8" t="s">
        <v>1624</v>
      </c>
      <c r="D1264" s="9" t="s">
        <v>1244</v>
      </c>
      <c r="E1264" s="9" t="s">
        <v>2945</v>
      </c>
      <c r="F1264" s="13" t="s">
        <v>2741</v>
      </c>
      <c r="G1264" s="8" t="s">
        <v>3214</v>
      </c>
      <c r="H1264" s="8"/>
      <c r="I1264" s="6" t="s">
        <v>4263</v>
      </c>
      <c r="J1264" s="10">
        <f>VLOOKUP(A1264,'[1]HPBS Braking Master (2)'!$F$7:$AM$12555,34,0)</f>
        <v>2</v>
      </c>
      <c r="K1264" s="6"/>
    </row>
    <row r="1265" spans="1:11" x14ac:dyDescent="0.25">
      <c r="A1265" s="7">
        <v>355123041</v>
      </c>
      <c r="B1265" s="7" t="str">
        <f>VLOOKUP(A1265,'[1]HPBS Braking Master (2)'!$F$7:$G$12555,2,0)</f>
        <v>65156PRO_HC</v>
      </c>
      <c r="C1265" s="8" t="s">
        <v>1624</v>
      </c>
      <c r="D1265" s="9" t="s">
        <v>1245</v>
      </c>
      <c r="E1265" s="9" t="s">
        <v>2945</v>
      </c>
      <c r="F1265" s="13" t="s">
        <v>2742</v>
      </c>
      <c r="G1265" s="8" t="s">
        <v>3214</v>
      </c>
      <c r="H1265" s="8"/>
      <c r="I1265" s="6" t="s">
        <v>4264</v>
      </c>
      <c r="J1265" s="10">
        <f>VLOOKUP(A1265,'[1]HPBS Braking Master (2)'!$F$7:$AM$12555,34,0)</f>
        <v>1</v>
      </c>
      <c r="K1265" s="6"/>
    </row>
    <row r="1266" spans="1:11" x14ac:dyDescent="0.25">
      <c r="A1266" s="7">
        <v>355123131</v>
      </c>
      <c r="B1266" s="7" t="str">
        <f>VLOOKUP(A1266,'[1]HPBS Braking Master (2)'!$F$7:$G$12555,2,0)</f>
        <v>55730PRO</v>
      </c>
      <c r="C1266" s="8" t="s">
        <v>1624</v>
      </c>
      <c r="D1266" s="9" t="s">
        <v>1246</v>
      </c>
      <c r="E1266" s="9" t="s">
        <v>2944</v>
      </c>
      <c r="F1266" s="13" t="s">
        <v>2413</v>
      </c>
      <c r="G1266" s="8" t="s">
        <v>3214</v>
      </c>
      <c r="H1266" s="8"/>
      <c r="I1266" s="6" t="s">
        <v>4265</v>
      </c>
      <c r="J1266" s="10">
        <f>VLOOKUP(A1266,'[1]HPBS Braking Master (2)'!$F$7:$AM$12555,34,0)</f>
        <v>1</v>
      </c>
      <c r="K1266" s="6"/>
    </row>
    <row r="1267" spans="1:11" x14ac:dyDescent="0.25">
      <c r="A1267" s="7">
        <v>355123481</v>
      </c>
      <c r="B1267" s="7" t="str">
        <f>VLOOKUP(A1267,'[1]HPBS Braking Master (2)'!$F$7:$G$12555,2,0)</f>
        <v>55792PRO</v>
      </c>
      <c r="C1267" s="8" t="s">
        <v>1624</v>
      </c>
      <c r="D1267" s="9" t="s">
        <v>1247</v>
      </c>
      <c r="E1267" s="9" t="s">
        <v>3030</v>
      </c>
      <c r="F1267" s="13" t="s">
        <v>2743</v>
      </c>
      <c r="G1267" s="8" t="s">
        <v>3214</v>
      </c>
      <c r="H1267" s="8"/>
      <c r="I1267" s="6" t="s">
        <v>4266</v>
      </c>
      <c r="J1267" s="10">
        <f>VLOOKUP(A1267,'[1]HPBS Braking Master (2)'!$F$7:$AM$12555,34,0)</f>
        <v>2</v>
      </c>
      <c r="K1267" s="6"/>
    </row>
    <row r="1268" spans="1:11" x14ac:dyDescent="0.25">
      <c r="A1268" s="7">
        <v>355123491</v>
      </c>
      <c r="B1268" s="7" t="str">
        <f>VLOOKUP(A1268,'[1]HPBS Braking Master (2)'!$F$7:$G$12555,2,0)</f>
        <v>55793PRO</v>
      </c>
      <c r="C1268" s="8" t="s">
        <v>1624</v>
      </c>
      <c r="D1268" s="9" t="s">
        <v>1248</v>
      </c>
      <c r="E1268" s="9" t="s">
        <v>2986</v>
      </c>
      <c r="F1268" s="13" t="s">
        <v>2437</v>
      </c>
      <c r="G1268" s="8" t="s">
        <v>3214</v>
      </c>
      <c r="H1268" s="8"/>
      <c r="I1268" s="6" t="s">
        <v>4267</v>
      </c>
      <c r="J1268" s="10">
        <f>VLOOKUP(A1268,'[1]HPBS Braking Master (2)'!$F$7:$AM$12555,34,0)</f>
        <v>2</v>
      </c>
      <c r="K1268" s="6"/>
    </row>
    <row r="1269" spans="1:11" x14ac:dyDescent="0.25">
      <c r="A1269" s="7">
        <v>355123521</v>
      </c>
      <c r="B1269" s="7" t="str">
        <f>VLOOKUP(A1269,'[1]HPBS Braking Master (2)'!$F$7:$G$12555,2,0)</f>
        <v>53954-A1</v>
      </c>
      <c r="C1269" s="8" t="s">
        <v>1624</v>
      </c>
      <c r="D1269" s="9" t="s">
        <v>1249</v>
      </c>
      <c r="E1269" s="9" t="s">
        <v>2963</v>
      </c>
      <c r="F1269" s="13" t="s">
        <v>2539</v>
      </c>
      <c r="G1269" s="8" t="str">
        <f>VLOOKUP(A1269,'[2]Discos HPBS Performance '!$C$13:$N$167,12,0)</f>
        <v>FR28008</v>
      </c>
      <c r="H1269" s="8" t="str">
        <f>VLOOKUP(A1269,'[2]Discos HPBS Performance '!$C$13:$N$167,10,0)</f>
        <v>I-1429</v>
      </c>
      <c r="I1269" s="6" t="s">
        <v>3960</v>
      </c>
      <c r="J1269" s="10">
        <f>VLOOKUP(A1269,'[1]HPBS Braking Master (2)'!$F$7:$AM$12555,34,0)</f>
        <v>1</v>
      </c>
      <c r="K1269" s="6"/>
    </row>
    <row r="1270" spans="1:11" x14ac:dyDescent="0.25">
      <c r="A1270" s="7">
        <v>355123531</v>
      </c>
      <c r="B1270" s="7" t="str">
        <f>VLOOKUP(A1270,'[1]HPBS Braking Master (2)'!$F$7:$G$12555,2,0)</f>
        <v>54208-A1</v>
      </c>
      <c r="C1270" s="8" t="s">
        <v>1624</v>
      </c>
      <c r="D1270" s="9" t="s">
        <v>1250</v>
      </c>
      <c r="E1270" s="9" t="s">
        <v>2963</v>
      </c>
      <c r="F1270" s="13" t="s">
        <v>2592</v>
      </c>
      <c r="G1270" s="8" t="str">
        <f>VLOOKUP(A1270,'[2]Discos HPBS Performance '!$C$13:$N$167,12,0)</f>
        <v>FR28020</v>
      </c>
      <c r="H1270" s="8" t="str">
        <f>VLOOKUP(A1270,'[2]Discos HPBS Performance '!$C$13:$N$167,10,0)</f>
        <v>A-6100</v>
      </c>
      <c r="I1270" s="6" t="s">
        <v>4037</v>
      </c>
      <c r="J1270" s="10">
        <f>VLOOKUP(A1270,'[1]HPBS Braking Master (2)'!$F$7:$AM$12555,34,0)</f>
        <v>1</v>
      </c>
      <c r="K1270" s="6"/>
    </row>
    <row r="1271" spans="1:11" x14ac:dyDescent="0.25">
      <c r="A1271" s="7">
        <v>355123541</v>
      </c>
      <c r="B1271" s="7" t="str">
        <f>VLOOKUP(A1271,'[1]HPBS Braking Master (2)'!$F$7:$G$12555,2,0)</f>
        <v>53955-A1</v>
      </c>
      <c r="C1271" s="8" t="s">
        <v>1624</v>
      </c>
      <c r="D1271" s="9" t="s">
        <v>1251</v>
      </c>
      <c r="E1271" s="9" t="s">
        <v>2963</v>
      </c>
      <c r="F1271" s="13" t="s">
        <v>2540</v>
      </c>
      <c r="G1271" s="8" t="str">
        <f>VLOOKUP(A1271,'[2]Discos HPBS Performance '!$C$13:$N$167,12,0)</f>
        <v>FR28009</v>
      </c>
      <c r="H1271" s="8" t="str">
        <f>VLOOKUP(A1271,'[2]Discos HPBS Performance '!$C$13:$N$167,10,0)</f>
        <v>I-1428</v>
      </c>
      <c r="I1271" s="6" t="s">
        <v>3961</v>
      </c>
      <c r="J1271" s="10">
        <f>VLOOKUP(A1271,'[1]HPBS Braking Master (2)'!$F$7:$AM$12555,34,0)</f>
        <v>1</v>
      </c>
      <c r="K1271" s="6"/>
    </row>
    <row r="1272" spans="1:11" x14ac:dyDescent="0.25">
      <c r="A1272" s="7">
        <v>355123551</v>
      </c>
      <c r="B1272" s="7" t="str">
        <f>VLOOKUP(A1272,'[1]HPBS Braking Master (2)'!$F$7:$G$12555,2,0)</f>
        <v>54211-A1</v>
      </c>
      <c r="C1272" s="8" t="s">
        <v>1624</v>
      </c>
      <c r="D1272" s="9" t="s">
        <v>1252</v>
      </c>
      <c r="E1272" s="9" t="s">
        <v>2963</v>
      </c>
      <c r="F1272" s="13" t="s">
        <v>2594</v>
      </c>
      <c r="G1272" s="8" t="str">
        <f>VLOOKUP(A1272,'[2]Discos HPBS Performance '!$C$13:$N$167,12,0)</f>
        <v>FR28021</v>
      </c>
      <c r="H1272" s="8" t="str">
        <f>VLOOKUP(A1272,'[2]Discos HPBS Performance '!$C$13:$N$167,10,0)</f>
        <v>A-6101</v>
      </c>
      <c r="I1272" s="6" t="s">
        <v>4039</v>
      </c>
      <c r="J1272" s="10">
        <f>VLOOKUP(A1272,'[1]HPBS Braking Master (2)'!$F$7:$AM$12555,34,0)</f>
        <v>1</v>
      </c>
      <c r="K1272" s="6"/>
    </row>
    <row r="1273" spans="1:11" x14ac:dyDescent="0.25">
      <c r="A1273" s="7">
        <v>355123561</v>
      </c>
      <c r="B1273" s="7" t="str">
        <f>VLOOKUP(A1273,'[1]HPBS Braking Master (2)'!$F$7:$G$12555,2,0)</f>
        <v>50365-A1</v>
      </c>
      <c r="C1273" s="8" t="s">
        <v>1624</v>
      </c>
      <c r="D1273" s="9" t="s">
        <v>1253</v>
      </c>
      <c r="E1273" s="9" t="s">
        <v>3024</v>
      </c>
      <c r="F1273" s="13" t="s">
        <v>2575</v>
      </c>
      <c r="G1273" s="8" t="str">
        <f>VLOOKUP(A1273,'[2]Discos HPBS Performance '!$C$13:$N$167,12,0)</f>
        <v>FR21003</v>
      </c>
      <c r="H1273" s="8" t="str">
        <f>VLOOKUP(A1273,'[2]Discos HPBS Performance '!$C$13:$N$167,10,0)</f>
        <v>A-5956</v>
      </c>
      <c r="I1273" s="6" t="s">
        <v>4017</v>
      </c>
      <c r="J1273" s="10">
        <f>VLOOKUP(A1273,'[1]HPBS Braking Master (2)'!$F$7:$AM$12555,34,0)</f>
        <v>1</v>
      </c>
      <c r="K1273" s="6"/>
    </row>
    <row r="1274" spans="1:11" x14ac:dyDescent="0.25">
      <c r="A1274" s="7">
        <v>355123571</v>
      </c>
      <c r="B1274" s="7" t="str">
        <f>VLOOKUP(A1274,'[1]HPBS Braking Master (2)'!$F$7:$G$12555,2,0)</f>
        <v>54579-A1</v>
      </c>
      <c r="C1274" s="8" t="s">
        <v>1624</v>
      </c>
      <c r="D1274" s="9" t="s">
        <v>1254</v>
      </c>
      <c r="E1274" s="9" t="s">
        <v>2986</v>
      </c>
      <c r="F1274" s="13" t="s">
        <v>2130</v>
      </c>
      <c r="G1274" s="8" t="str">
        <f>VLOOKUP(A1274,'[2]Discos HPBS Performance '!$C$13:$N$167,12,0)</f>
        <v>FR03030</v>
      </c>
      <c r="H1274" s="8"/>
      <c r="I1274" s="6" t="s">
        <v>4113</v>
      </c>
      <c r="J1274" s="10">
        <f>VLOOKUP(A1274,'[1]HPBS Braking Master (2)'!$F$7:$AM$12555,34,0)</f>
        <v>1</v>
      </c>
      <c r="K1274" s="6"/>
    </row>
    <row r="1275" spans="1:11" x14ac:dyDescent="0.25">
      <c r="A1275" s="7">
        <v>355123581</v>
      </c>
      <c r="B1275" s="7" t="str">
        <f>VLOOKUP(A1275,'[1]HPBS Braking Master (2)'!$F$7:$G$12555,2,0)</f>
        <v>54377-AP1</v>
      </c>
      <c r="C1275" s="8" t="s">
        <v>1624</v>
      </c>
      <c r="D1275" s="9" t="s">
        <v>1255</v>
      </c>
      <c r="E1275" s="9" t="s">
        <v>2945</v>
      </c>
      <c r="F1275" s="13" t="s">
        <v>2622</v>
      </c>
      <c r="G1275" s="8" t="s">
        <v>3214</v>
      </c>
      <c r="H1275" s="8"/>
      <c r="I1275" s="6" t="s">
        <v>4077</v>
      </c>
      <c r="J1275" s="10">
        <f>VLOOKUP(A1275,'[1]HPBS Braking Master (2)'!$F$7:$AM$12555,34,0)</f>
        <v>1</v>
      </c>
      <c r="K1275" s="6"/>
    </row>
    <row r="1276" spans="1:11" x14ac:dyDescent="0.25">
      <c r="A1276" s="7">
        <v>355123591</v>
      </c>
      <c r="B1276" s="7" t="str">
        <f>VLOOKUP(A1276,'[1]HPBS Braking Master (2)'!$F$7:$G$12555,2,0)</f>
        <v>50315-A1</v>
      </c>
      <c r="C1276" s="8" t="s">
        <v>1624</v>
      </c>
      <c r="D1276" s="9" t="s">
        <v>1256</v>
      </c>
      <c r="E1276" s="9" t="s">
        <v>2963</v>
      </c>
      <c r="F1276" s="13" t="s">
        <v>2564</v>
      </c>
      <c r="G1276" s="8" t="str">
        <f>VLOOKUP(A1276,'[2]Discos HPBS Performance '!$C$13:$N$167,12,0)</f>
        <v>FR28010</v>
      </c>
      <c r="H1276" s="8" t="str">
        <f>VLOOKUP(A1276,'[2]Discos HPBS Performance '!$C$13:$N$167,10,0)</f>
        <v>I-1427</v>
      </c>
      <c r="I1276" s="6" t="s">
        <v>4000</v>
      </c>
      <c r="J1276" s="10">
        <f>VLOOKUP(A1276,'[1]HPBS Braking Master (2)'!$F$7:$AM$12555,34,0)</f>
        <v>1</v>
      </c>
      <c r="K1276" s="6"/>
    </row>
    <row r="1277" spans="1:11" x14ac:dyDescent="0.25">
      <c r="A1277" s="7">
        <v>355123601</v>
      </c>
      <c r="B1277" s="7" t="str">
        <f>VLOOKUP(A1277,'[1]HPBS Braking Master (2)'!$F$7:$G$12555,2,0)</f>
        <v>53930-A1</v>
      </c>
      <c r="C1277" s="8" t="s">
        <v>1624</v>
      </c>
      <c r="D1277" s="9" t="s">
        <v>1257</v>
      </c>
      <c r="E1277" s="9" t="s">
        <v>3080</v>
      </c>
      <c r="F1277" s="13" t="s">
        <v>2503</v>
      </c>
      <c r="G1277" s="8" t="str">
        <f>VLOOKUP(A1277,'[2]Discos HPBS Performance '!$C$13:$N$167,12,0)</f>
        <v>FR28003</v>
      </c>
      <c r="H1277" s="8" t="str">
        <f>VLOOKUP(A1277,'[2]Discos HPBS Performance '!$C$13:$N$167,10,0)</f>
        <v>A-5889</v>
      </c>
      <c r="I1277" s="6" t="s">
        <v>3922</v>
      </c>
      <c r="J1277" s="10">
        <f>VLOOKUP(A1277,'[1]HPBS Braking Master (2)'!$F$7:$AM$12555,34,0)</f>
        <v>1</v>
      </c>
      <c r="K1277" s="6"/>
    </row>
    <row r="1278" spans="1:11" x14ac:dyDescent="0.25">
      <c r="A1278" s="7">
        <v>355123611</v>
      </c>
      <c r="B1278" s="7" t="str">
        <f>VLOOKUP(A1278,'[1]HPBS Braking Master (2)'!$F$7:$G$12555,2,0)</f>
        <v>54967-A1</v>
      </c>
      <c r="C1278" s="8" t="s">
        <v>1624</v>
      </c>
      <c r="D1278" s="9" t="s">
        <v>1258</v>
      </c>
      <c r="E1278" s="9" t="s">
        <v>2986</v>
      </c>
      <c r="F1278" s="13" t="s">
        <v>2676</v>
      </c>
      <c r="G1278" s="8" t="s">
        <v>3214</v>
      </c>
      <c r="H1278" s="8" t="str">
        <f>VLOOKUP(A1278,'[2]Discos HPBS Performance '!$C$13:$N$167,10,0)</f>
        <v>A-7361</v>
      </c>
      <c r="I1278" s="6" t="s">
        <v>4159</v>
      </c>
      <c r="J1278" s="10">
        <f>VLOOKUP(A1278,'[1]HPBS Braking Master (2)'!$F$7:$AM$12555,34,0)</f>
        <v>1</v>
      </c>
      <c r="K1278" s="6"/>
    </row>
    <row r="1279" spans="1:11" x14ac:dyDescent="0.25">
      <c r="A1279" s="7">
        <v>355123621</v>
      </c>
      <c r="B1279" s="7" t="str">
        <f>VLOOKUP(A1279,'[1]HPBS Braking Master (2)'!$F$7:$G$12555,2,0)</f>
        <v>54835-A1</v>
      </c>
      <c r="C1279" s="8" t="s">
        <v>1624</v>
      </c>
      <c r="D1279" s="9" t="s">
        <v>1259</v>
      </c>
      <c r="E1279" s="9" t="s">
        <v>2986</v>
      </c>
      <c r="F1279" s="13" t="s">
        <v>2661</v>
      </c>
      <c r="G1279" s="8" t="s">
        <v>3214</v>
      </c>
      <c r="H1279" s="8" t="str">
        <f>VLOOKUP(A1279,'[2]Discos HPBS Performance '!$C$13:$N$167,10,0)</f>
        <v>A-7361</v>
      </c>
      <c r="I1279" s="6" t="s">
        <v>4147</v>
      </c>
      <c r="J1279" s="10">
        <f>VLOOKUP(A1279,'[1]HPBS Braking Master (2)'!$F$7:$AM$12555,34,0)</f>
        <v>1</v>
      </c>
      <c r="K1279" s="6"/>
    </row>
    <row r="1280" spans="1:11" x14ac:dyDescent="0.25">
      <c r="A1280" s="7">
        <v>355123631</v>
      </c>
      <c r="B1280" s="7" t="str">
        <f>VLOOKUP(A1280,'[1]HPBS Braking Master (2)'!$F$7:$G$12555,2,0)</f>
        <v>54330-AP1</v>
      </c>
      <c r="C1280" s="8" t="s">
        <v>1624</v>
      </c>
      <c r="D1280" s="9" t="s">
        <v>1260</v>
      </c>
      <c r="E1280" s="9" t="s">
        <v>2945</v>
      </c>
      <c r="F1280" s="13" t="s">
        <v>2614</v>
      </c>
      <c r="G1280" s="8" t="s">
        <v>3214</v>
      </c>
      <c r="H1280" s="8"/>
      <c r="I1280" s="6" t="s">
        <v>4064</v>
      </c>
      <c r="J1280" s="10">
        <f>VLOOKUP(A1280,'[1]HPBS Braking Master (2)'!$F$7:$AM$12555,34,0)</f>
        <v>1</v>
      </c>
      <c r="K1280" s="6"/>
    </row>
    <row r="1281" spans="1:11" x14ac:dyDescent="0.25">
      <c r="A1281" s="7">
        <v>355123641</v>
      </c>
      <c r="B1281" s="7" t="str">
        <f>VLOOKUP(A1281,'[1]HPBS Braking Master (2)'!$F$7:$G$12555,2,0)</f>
        <v>54553-AP1</v>
      </c>
      <c r="C1281" s="8" t="s">
        <v>1624</v>
      </c>
      <c r="D1281" s="9" t="s">
        <v>1261</v>
      </c>
      <c r="E1281" s="9" t="s">
        <v>2945</v>
      </c>
      <c r="F1281" s="13" t="s">
        <v>2643</v>
      </c>
      <c r="G1281" s="8" t="s">
        <v>3214</v>
      </c>
      <c r="H1281" s="8"/>
      <c r="I1281" s="6" t="s">
        <v>4106</v>
      </c>
      <c r="J1281" s="10">
        <f>VLOOKUP(A1281,'[1]HPBS Braking Master (2)'!$F$7:$AM$12555,34,0)</f>
        <v>1</v>
      </c>
      <c r="K1281" s="6"/>
    </row>
    <row r="1282" spans="1:11" x14ac:dyDescent="0.25">
      <c r="A1282" s="7">
        <v>355123651</v>
      </c>
      <c r="B1282" s="7" t="str">
        <f>VLOOKUP(A1282,'[1]HPBS Braking Master (2)'!$F$7:$G$12555,2,0)</f>
        <v>50325-A1</v>
      </c>
      <c r="C1282" s="8" t="s">
        <v>1624</v>
      </c>
      <c r="D1282" s="9" t="s">
        <v>1262</v>
      </c>
      <c r="E1282" s="9" t="s">
        <v>2986</v>
      </c>
      <c r="F1282" s="13" t="s">
        <v>1899</v>
      </c>
      <c r="G1282" s="8" t="s">
        <v>3214</v>
      </c>
      <c r="H1282" s="8"/>
      <c r="I1282" s="6" t="s">
        <v>4008</v>
      </c>
      <c r="J1282" s="10">
        <f>VLOOKUP(A1282,'[1]HPBS Braking Master (2)'!$F$7:$AM$12555,34,0)</f>
        <v>1</v>
      </c>
      <c r="K1282" s="6"/>
    </row>
    <row r="1283" spans="1:11" x14ac:dyDescent="0.25">
      <c r="A1283" s="7">
        <v>355123661</v>
      </c>
      <c r="B1283" s="7" t="str">
        <f>VLOOKUP(A1283,'[1]HPBS Braking Master (2)'!$F$7:$G$12555,2,0)</f>
        <v>54761-AP1</v>
      </c>
      <c r="C1283" s="8" t="s">
        <v>1624</v>
      </c>
      <c r="D1283" s="9" t="s">
        <v>1263</v>
      </c>
      <c r="E1283" s="9" t="s">
        <v>2945</v>
      </c>
      <c r="F1283" s="13" t="s">
        <v>2150</v>
      </c>
      <c r="G1283" s="8" t="s">
        <v>3214</v>
      </c>
      <c r="H1283" s="8"/>
      <c r="I1283" s="6" t="s">
        <v>4139</v>
      </c>
      <c r="J1283" s="10">
        <f>VLOOKUP(A1283,'[1]HPBS Braking Master (2)'!$F$7:$AM$12555,34,0)</f>
        <v>1</v>
      </c>
      <c r="K1283" s="6"/>
    </row>
    <row r="1284" spans="1:11" x14ac:dyDescent="0.25">
      <c r="A1284" s="7">
        <v>355123671</v>
      </c>
      <c r="B1284" s="7" t="str">
        <f>VLOOKUP(A1284,'[1]HPBS Braking Master (2)'!$F$7:$G$12555,2,0)</f>
        <v>54750-A1</v>
      </c>
      <c r="C1284" s="8" t="s">
        <v>1624</v>
      </c>
      <c r="D1284" s="9" t="s">
        <v>965</v>
      </c>
      <c r="E1284" s="9" t="s">
        <v>2986</v>
      </c>
      <c r="F1284" s="13" t="s">
        <v>2661</v>
      </c>
      <c r="G1284" s="8" t="str">
        <f>VLOOKUP(A1284,'[2]Discos HPBS Performance '!$C$13:$N$167,12,0)</f>
        <v>FR03029</v>
      </c>
      <c r="H1284" s="8" t="str">
        <f>VLOOKUP(A1284,'[2]Discos HPBS Performance '!$C$13:$N$167,10,0)</f>
        <v>A-6150</v>
      </c>
      <c r="I1284" s="6" t="s">
        <v>4136</v>
      </c>
      <c r="J1284" s="10">
        <f>VLOOKUP(A1284,'[1]HPBS Braking Master (2)'!$F$7:$AM$12555,34,0)</f>
        <v>1</v>
      </c>
      <c r="K1284" s="6"/>
    </row>
    <row r="1285" spans="1:11" x14ac:dyDescent="0.25">
      <c r="A1285" s="7">
        <v>355123681</v>
      </c>
      <c r="B1285" s="7" t="str">
        <f>VLOOKUP(A1285,'[1]HPBS Braking Master (2)'!$F$7:$G$12555,2,0)</f>
        <v>54633-AP1</v>
      </c>
      <c r="C1285" s="8" t="s">
        <v>1624</v>
      </c>
      <c r="D1285" s="9" t="s">
        <v>1264</v>
      </c>
      <c r="E1285" s="9" t="s">
        <v>2926</v>
      </c>
      <c r="F1285" s="13" t="s">
        <v>2081</v>
      </c>
      <c r="G1285" s="8" t="s">
        <v>3214</v>
      </c>
      <c r="H1285" s="8"/>
      <c r="I1285" s="6" t="s">
        <v>4124</v>
      </c>
      <c r="J1285" s="10">
        <f>VLOOKUP(A1285,'[1]HPBS Braking Master (2)'!$F$7:$AM$12555,34,0)</f>
        <v>1</v>
      </c>
      <c r="K1285" s="6"/>
    </row>
    <row r="1286" spans="1:11" x14ac:dyDescent="0.25">
      <c r="A1286" s="7">
        <v>355123691</v>
      </c>
      <c r="B1286" s="7" t="str">
        <f>VLOOKUP(A1286,'[1]HPBS Braking Master (2)'!$F$7:$G$12555,2,0)</f>
        <v>54220-AP1</v>
      </c>
      <c r="C1286" s="8" t="s">
        <v>1624</v>
      </c>
      <c r="D1286" s="9" t="s">
        <v>1265</v>
      </c>
      <c r="E1286" s="9" t="s">
        <v>3095</v>
      </c>
      <c r="F1286" s="13" t="s">
        <v>2599</v>
      </c>
      <c r="G1286" s="8" t="str">
        <f>VLOOKUP(A1286,'[2]Discos HPBS PRO '!$C$14:$N$216,12,0)</f>
        <v>FR28019</v>
      </c>
      <c r="H1286" s="8"/>
      <c r="I1286" s="6" t="s">
        <v>4044</v>
      </c>
      <c r="J1286" s="10">
        <f>VLOOKUP(A1286,'[1]HPBS Braking Master (2)'!$F$7:$AM$12555,34,0)</f>
        <v>1</v>
      </c>
      <c r="K1286" s="6"/>
    </row>
    <row r="1287" spans="1:11" x14ac:dyDescent="0.25">
      <c r="A1287" s="7">
        <v>355123701</v>
      </c>
      <c r="B1287" s="7" t="str">
        <f>VLOOKUP(A1287,'[1]HPBS Braking Master (2)'!$F$7:$G$12555,2,0)</f>
        <v>54632-AP1</v>
      </c>
      <c r="C1287" s="8" t="s">
        <v>1624</v>
      </c>
      <c r="D1287" s="9" t="s">
        <v>1266</v>
      </c>
      <c r="E1287" s="9" t="s">
        <v>2926</v>
      </c>
      <c r="F1287" s="13" t="s">
        <v>2072</v>
      </c>
      <c r="G1287" s="8" t="s">
        <v>3214</v>
      </c>
      <c r="H1287" s="8"/>
      <c r="I1287" s="6" t="s">
        <v>4123</v>
      </c>
      <c r="J1287" s="10">
        <f>VLOOKUP(A1287,'[1]HPBS Braking Master (2)'!$F$7:$AM$12555,34,0)</f>
        <v>1</v>
      </c>
      <c r="K1287" s="6"/>
    </row>
    <row r="1288" spans="1:11" x14ac:dyDescent="0.25">
      <c r="A1288" s="7">
        <v>355123711</v>
      </c>
      <c r="B1288" s="7" t="str">
        <f>VLOOKUP(A1288,'[1]HPBS Braking Master (2)'!$F$7:$G$12555,2,0)</f>
        <v>54596-AP1</v>
      </c>
      <c r="C1288" s="8" t="s">
        <v>1624</v>
      </c>
      <c r="D1288" s="9" t="s">
        <v>1267</v>
      </c>
      <c r="E1288" s="9" t="s">
        <v>2926</v>
      </c>
      <c r="F1288" s="13" t="s">
        <v>2648</v>
      </c>
      <c r="G1288" s="8" t="str">
        <f>VLOOKUP(A1288,'[2]Discos HPBS PRO '!$C$14:$N$216,12,0)</f>
        <v>FR05040</v>
      </c>
      <c r="H1288" s="8" t="str">
        <f>VLOOKUP(A1288,'[2]Discos HPBS PRO '!$C$14:$L$216,10,0)</f>
        <v>A-5949</v>
      </c>
      <c r="I1288" s="6" t="s">
        <v>4116</v>
      </c>
      <c r="J1288" s="10">
        <f>VLOOKUP(A1288,'[1]HPBS Braking Master (2)'!$F$7:$AM$12555,34,0)</f>
        <v>1</v>
      </c>
      <c r="K1288" s="6"/>
    </row>
    <row r="1289" spans="1:11" x14ac:dyDescent="0.25">
      <c r="A1289" s="7">
        <v>355123721</v>
      </c>
      <c r="B1289" s="7" t="str">
        <f>VLOOKUP(A1289,'[1]HPBS Braking Master (2)'!$F$7:$G$12555,2,0)</f>
        <v>50424-A1</v>
      </c>
      <c r="C1289" s="8" t="s">
        <v>1624</v>
      </c>
      <c r="D1289" s="9" t="s">
        <v>1268</v>
      </c>
      <c r="E1289" s="9" t="s">
        <v>2945</v>
      </c>
      <c r="F1289" s="13" t="s">
        <v>2519</v>
      </c>
      <c r="G1289" s="8" t="str">
        <f>VLOOKUP(A1289,'[2]Discos HPBS Performance '!$C$13:$N$167,12,0)</f>
        <v>FR03002</v>
      </c>
      <c r="H1289" s="8" t="str">
        <f>VLOOKUP(A1289,'[2]Discos HPBS Performance '!$C$13:$N$167,10,0)</f>
        <v>I-1246</v>
      </c>
      <c r="I1289" s="6" t="s">
        <v>3938</v>
      </c>
      <c r="J1289" s="10">
        <f>VLOOKUP(A1289,'[1]HPBS Braking Master (2)'!$F$7:$AM$12555,34,0)</f>
        <v>1</v>
      </c>
      <c r="K1289" s="6"/>
    </row>
    <row r="1290" spans="1:11" x14ac:dyDescent="0.25">
      <c r="A1290" s="7">
        <v>355123731</v>
      </c>
      <c r="B1290" s="7" t="str">
        <f>VLOOKUP(A1290,'[1]HPBS Braking Master (2)'!$F$7:$G$12555,2,0)</f>
        <v>53934-A1</v>
      </c>
      <c r="C1290" s="8" t="s">
        <v>1624</v>
      </c>
      <c r="D1290" s="9" t="s">
        <v>1269</v>
      </c>
      <c r="E1290" s="9" t="s">
        <v>2957</v>
      </c>
      <c r="F1290" s="13" t="s">
        <v>2507</v>
      </c>
      <c r="G1290" s="8" t="str">
        <f>VLOOKUP(A1290,'[2]Discos HPBS Performance '!$C$13:$N$167,12,0)</f>
        <v>FR28002</v>
      </c>
      <c r="H1290" s="8" t="str">
        <f>VLOOKUP(A1290,'[2]Discos HPBS Performance '!$C$13:$N$167,10,0)</f>
        <v>A-4917</v>
      </c>
      <c r="I1290" s="6" t="s">
        <v>3926</v>
      </c>
      <c r="J1290" s="10">
        <f>VLOOKUP(A1290,'[1]HPBS Braking Master (2)'!$F$7:$AM$12555,34,0)</f>
        <v>1</v>
      </c>
      <c r="K1290" s="6"/>
    </row>
    <row r="1291" spans="1:11" x14ac:dyDescent="0.25">
      <c r="A1291" s="7">
        <v>355123741</v>
      </c>
      <c r="B1291" s="7" t="str">
        <f>VLOOKUP(A1291,'[1]HPBS Braking Master (2)'!$F$7:$G$12555,2,0)</f>
        <v>50436-A1</v>
      </c>
      <c r="C1291" s="8" t="s">
        <v>1624</v>
      </c>
      <c r="D1291" s="9" t="s">
        <v>1270</v>
      </c>
      <c r="E1291" s="9" t="s">
        <v>2945</v>
      </c>
      <c r="F1291" s="13" t="s">
        <v>2531</v>
      </c>
      <c r="G1291" s="8" t="str">
        <f>VLOOKUP(A1291,'[2]Discos HPBS Performance '!$C$13:$N$167,12,0)</f>
        <v>FR03003</v>
      </c>
      <c r="H1291" s="8" t="str">
        <f>VLOOKUP(A1291,'[2]Discos HPBS Performance '!$C$13:$N$167,10,0)</f>
        <v>A-5989</v>
      </c>
      <c r="I1291" s="6" t="s">
        <v>3951</v>
      </c>
      <c r="J1291" s="10">
        <f>VLOOKUP(A1291,'[1]HPBS Braking Master (2)'!$F$7:$AM$12555,34,0)</f>
        <v>1</v>
      </c>
      <c r="K1291" s="6"/>
    </row>
    <row r="1292" spans="1:11" x14ac:dyDescent="0.25">
      <c r="A1292" s="7">
        <v>355123751</v>
      </c>
      <c r="B1292" s="7" t="str">
        <f>VLOOKUP(A1292,'[1]HPBS Braking Master (2)'!$F$7:$G$12555,2,0)</f>
        <v>54576-A1</v>
      </c>
      <c r="C1292" s="8" t="s">
        <v>1624</v>
      </c>
      <c r="D1292" s="9" t="s">
        <v>1271</v>
      </c>
      <c r="E1292" s="9" t="s">
        <v>2902</v>
      </c>
      <c r="F1292" s="13" t="s">
        <v>2091</v>
      </c>
      <c r="G1292" s="8" t="s">
        <v>3214</v>
      </c>
      <c r="H1292" s="8"/>
      <c r="I1292" s="6" t="s">
        <v>4112</v>
      </c>
      <c r="J1292" s="10">
        <f>VLOOKUP(A1292,'[1]HPBS Braking Master (2)'!$F$7:$AM$12555,34,0)</f>
        <v>1</v>
      </c>
      <c r="K1292" s="6"/>
    </row>
    <row r="1293" spans="1:11" x14ac:dyDescent="0.25">
      <c r="A1293" s="7">
        <v>355123761</v>
      </c>
      <c r="B1293" s="7" t="str">
        <f>VLOOKUP(A1293,'[1]HPBS Braking Master (2)'!$F$7:$G$12555,2,0)</f>
        <v>54205-A1</v>
      </c>
      <c r="C1293" s="8" t="s">
        <v>1624</v>
      </c>
      <c r="D1293" s="9" t="s">
        <v>992</v>
      </c>
      <c r="E1293" s="9" t="s">
        <v>2963</v>
      </c>
      <c r="F1293" s="13" t="s">
        <v>2590</v>
      </c>
      <c r="G1293" s="8" t="str">
        <f>VLOOKUP(A1293,'[2]Discos HPBS Performance '!$C$13:$N$167,12,0)</f>
        <v>FR28022</v>
      </c>
      <c r="H1293" s="8" t="str">
        <f>VLOOKUP(A1293,'[2]Discos HPBS Performance '!$C$13:$N$167,10,0)</f>
        <v>A-6104</v>
      </c>
      <c r="I1293" s="6" t="s">
        <v>4035</v>
      </c>
      <c r="J1293" s="10">
        <f>VLOOKUP(A1293,'[1]HPBS Braking Master (2)'!$F$7:$AM$12555,34,0)</f>
        <v>1</v>
      </c>
      <c r="K1293" s="6"/>
    </row>
    <row r="1294" spans="1:11" x14ac:dyDescent="0.25">
      <c r="A1294" s="7">
        <v>355123771</v>
      </c>
      <c r="B1294" s="7" t="str">
        <f>VLOOKUP(A1294,'[1]HPBS Braking Master (2)'!$F$7:$G$12555,2,0)</f>
        <v>54331-AP1</v>
      </c>
      <c r="C1294" s="8" t="s">
        <v>1624</v>
      </c>
      <c r="D1294" s="9" t="s">
        <v>1272</v>
      </c>
      <c r="E1294" s="9" t="s">
        <v>2945</v>
      </c>
      <c r="F1294" s="13" t="s">
        <v>1999</v>
      </c>
      <c r="G1294" s="8" t="s">
        <v>3214</v>
      </c>
      <c r="H1294" s="8" t="str">
        <f>VLOOKUP(A1294,'[2]Discos HPBS PRO '!$C$14:$L$216,10,0)</f>
        <v>A-6158</v>
      </c>
      <c r="I1294" s="6" t="s">
        <v>4065</v>
      </c>
      <c r="J1294" s="10">
        <f>VLOOKUP(A1294,'[1]HPBS Braking Master (2)'!$F$7:$AM$12555,34,0)</f>
        <v>1</v>
      </c>
      <c r="K1294" s="6"/>
    </row>
    <row r="1295" spans="1:11" x14ac:dyDescent="0.25">
      <c r="A1295" s="7">
        <v>355123781</v>
      </c>
      <c r="B1295" s="7" t="str">
        <f>VLOOKUP(A1295,'[1]HPBS Braking Master (2)'!$F$7:$G$12555,2,0)</f>
        <v>54631-AP1</v>
      </c>
      <c r="C1295" s="8" t="s">
        <v>1624</v>
      </c>
      <c r="D1295" s="9" t="s">
        <v>1273</v>
      </c>
      <c r="E1295" s="9" t="s">
        <v>2926</v>
      </c>
      <c r="F1295" s="13" t="s">
        <v>2073</v>
      </c>
      <c r="G1295" s="8" t="str">
        <f>VLOOKUP(A1295,'[2]Discos HPBS PRO '!$C$14:$N$216,12,0)</f>
        <v>FR05039</v>
      </c>
      <c r="H1295" s="8"/>
      <c r="I1295" s="6" t="s">
        <v>4122</v>
      </c>
      <c r="J1295" s="10">
        <f>VLOOKUP(A1295,'[1]HPBS Braking Master (2)'!$F$7:$AM$12555,34,0)</f>
        <v>1</v>
      </c>
      <c r="K1295" s="6"/>
    </row>
    <row r="1296" spans="1:11" x14ac:dyDescent="0.25">
      <c r="A1296" s="7">
        <v>355123791</v>
      </c>
      <c r="B1296" s="7" t="str">
        <f>VLOOKUP(A1296,'[1]HPBS Braking Master (2)'!$F$7:$G$12555,2,0)</f>
        <v>54226-AP1</v>
      </c>
      <c r="C1296" s="8" t="s">
        <v>1624</v>
      </c>
      <c r="D1296" s="9" t="s">
        <v>1274</v>
      </c>
      <c r="E1296" s="9" t="s">
        <v>3181</v>
      </c>
      <c r="F1296" s="13" t="s">
        <v>2601</v>
      </c>
      <c r="G1296" s="8" t="str">
        <f>VLOOKUP(A1296,'[2]Discos HPBS PRO '!$C$14:$N$216,12,0)</f>
        <v>FR03022</v>
      </c>
      <c r="H1296" s="8"/>
      <c r="I1296" s="6" t="s">
        <v>4046</v>
      </c>
      <c r="J1296" s="10">
        <f>VLOOKUP(A1296,'[1]HPBS Braking Master (2)'!$F$7:$AM$12555,34,0)</f>
        <v>1</v>
      </c>
      <c r="K1296" s="6"/>
    </row>
    <row r="1297" spans="1:11" x14ac:dyDescent="0.25">
      <c r="A1297" s="7">
        <v>355123801</v>
      </c>
      <c r="B1297" s="7" t="str">
        <f>VLOOKUP(A1297,'[1]HPBS Braking Master (2)'!$F$7:$G$12555,2,0)</f>
        <v>55289-A1</v>
      </c>
      <c r="C1297" s="8" t="s">
        <v>1624</v>
      </c>
      <c r="D1297" s="9" t="s">
        <v>1275</v>
      </c>
      <c r="E1297" s="9" t="s">
        <v>2962</v>
      </c>
      <c r="F1297" s="13" t="s">
        <v>2225</v>
      </c>
      <c r="G1297" s="8" t="str">
        <f>VLOOKUP(A1297,'[2]Discos HPBS Performance '!$C$13:$N$167,12,0)</f>
        <v>FR28030</v>
      </c>
      <c r="H1297" s="8"/>
      <c r="I1297" s="6" t="s">
        <v>4167</v>
      </c>
      <c r="J1297" s="10">
        <f>VLOOKUP(A1297,'[1]HPBS Braking Master (2)'!$F$7:$AM$12555,34,0)</f>
        <v>1</v>
      </c>
      <c r="K1297" s="6"/>
    </row>
    <row r="1298" spans="1:11" x14ac:dyDescent="0.25">
      <c r="A1298" s="7">
        <v>355123811</v>
      </c>
      <c r="B1298" s="7" t="str">
        <f>VLOOKUP(A1298,'[1]HPBS Braking Master (2)'!$F$7:$G$12555,2,0)</f>
        <v>54060-A1</v>
      </c>
      <c r="C1298" s="8" t="s">
        <v>1624</v>
      </c>
      <c r="D1298" s="9" t="s">
        <v>1276</v>
      </c>
      <c r="E1298" s="9" t="s">
        <v>2950</v>
      </c>
      <c r="F1298" s="13" t="s">
        <v>2560</v>
      </c>
      <c r="G1298" s="8" t="str">
        <f>VLOOKUP(A1298,'[2]Discos HPBS Performance '!$C$13:$N$167,12,0)</f>
        <v>FR05041</v>
      </c>
      <c r="H1298" s="8" t="str">
        <f>VLOOKUP(A1298,'[2]Discos HPBS Performance '!$C$13:$N$167,10,0)</f>
        <v>A-5996</v>
      </c>
      <c r="I1298" s="6" t="s">
        <v>3996</v>
      </c>
      <c r="J1298" s="10">
        <f>VLOOKUP(A1298,'[1]HPBS Braking Master (2)'!$F$7:$AM$12555,34,0)</f>
        <v>1</v>
      </c>
      <c r="K1298" s="6"/>
    </row>
    <row r="1299" spans="1:11" x14ac:dyDescent="0.25">
      <c r="A1299" s="7">
        <v>355123821</v>
      </c>
      <c r="B1299" s="7" t="str">
        <f>VLOOKUP(A1299,'[1]HPBS Braking Master (2)'!$F$7:$G$12555,2,0)</f>
        <v>53953-A1</v>
      </c>
      <c r="C1299" s="8" t="s">
        <v>1624</v>
      </c>
      <c r="D1299" s="9" t="s">
        <v>1277</v>
      </c>
      <c r="E1299" s="9" t="s">
        <v>2975</v>
      </c>
      <c r="F1299" s="13" t="s">
        <v>2538</v>
      </c>
      <c r="G1299" s="8" t="str">
        <f>VLOOKUP(A1299,'[2]Discos HPBS Performance '!$C$13:$N$167,12,0)</f>
        <v>FR28017</v>
      </c>
      <c r="H1299" s="8" t="str">
        <f>VLOOKUP(A1299,'[2]Discos HPBS Performance '!$C$13:$N$167,10,0)</f>
        <v>A-5970</v>
      </c>
      <c r="I1299" s="6" t="s">
        <v>3959</v>
      </c>
      <c r="J1299" s="10">
        <f>VLOOKUP(A1299,'[1]HPBS Braking Master (2)'!$F$7:$AM$12555,34,0)</f>
        <v>1</v>
      </c>
      <c r="K1299" s="6"/>
    </row>
    <row r="1300" spans="1:11" x14ac:dyDescent="0.25">
      <c r="A1300" s="7">
        <v>355123831</v>
      </c>
      <c r="B1300" s="7" t="str">
        <f>VLOOKUP(A1300,'[1]HPBS Braking Master (2)'!$F$7:$G$12555,2,0)</f>
        <v>53908-A1</v>
      </c>
      <c r="C1300" s="8" t="s">
        <v>1624</v>
      </c>
      <c r="D1300" s="9" t="s">
        <v>1278</v>
      </c>
      <c r="E1300" s="9" t="s">
        <v>3080</v>
      </c>
      <c r="F1300" s="13" t="s">
        <v>2502</v>
      </c>
      <c r="G1300" s="8" t="str">
        <f>VLOOKUP(A1300,'[2]Discos HPBS Performance '!$C$13:$N$167,12,0)</f>
        <v>FR28001</v>
      </c>
      <c r="H1300" s="8" t="str">
        <f>VLOOKUP(A1300,'[2]Discos HPBS Performance '!$C$13:$N$167,10,0)</f>
        <v>A-4004</v>
      </c>
      <c r="I1300" s="6" t="s">
        <v>3921</v>
      </c>
      <c r="J1300" s="10">
        <f>VLOOKUP(A1300,'[1]HPBS Braking Master (2)'!$F$7:$AM$12555,34,0)</f>
        <v>1</v>
      </c>
      <c r="K1300" s="6"/>
    </row>
    <row r="1301" spans="1:11" x14ac:dyDescent="0.25">
      <c r="A1301" s="7">
        <v>355123841</v>
      </c>
      <c r="B1301" s="7" t="str">
        <f>VLOOKUP(A1301,'[1]HPBS Braking Master (2)'!$F$7:$G$12555,2,0)</f>
        <v>54415-AP1</v>
      </c>
      <c r="C1301" s="8" t="s">
        <v>1624</v>
      </c>
      <c r="D1301" s="9" t="s">
        <v>1279</v>
      </c>
      <c r="E1301" s="9" t="s">
        <v>2945</v>
      </c>
      <c r="F1301" s="13" t="s">
        <v>2628</v>
      </c>
      <c r="G1301" s="8" t="str">
        <f>VLOOKUP(A1301,'[2]Discos HPBS PRO '!$C$14:$N$216,12,0)</f>
        <v>FR03031</v>
      </c>
      <c r="H1301" s="8"/>
      <c r="I1301" s="6" t="s">
        <v>4084</v>
      </c>
      <c r="J1301" s="10">
        <f>VLOOKUP(A1301,'[1]HPBS Braking Master (2)'!$F$7:$AM$12555,34,0)</f>
        <v>1</v>
      </c>
      <c r="K1301" s="6"/>
    </row>
    <row r="1302" spans="1:11" x14ac:dyDescent="0.25">
      <c r="A1302" s="7">
        <v>355123851</v>
      </c>
      <c r="B1302" s="7" t="str">
        <f>VLOOKUP(A1302,'[1]HPBS Braking Master (2)'!$F$7:$G$12555,2,0)</f>
        <v>50324-A1</v>
      </c>
      <c r="C1302" s="8" t="s">
        <v>1624</v>
      </c>
      <c r="D1302" s="9" t="s">
        <v>1280</v>
      </c>
      <c r="E1302" s="9" t="s">
        <v>2986</v>
      </c>
      <c r="F1302" s="13" t="s">
        <v>1899</v>
      </c>
      <c r="G1302" s="8" t="str">
        <f>VLOOKUP(A1302,'[2]Discos HPBS Performance '!$C$13:$N$167,12,0)</f>
        <v>FR03024</v>
      </c>
      <c r="H1302" s="8" t="str">
        <f>VLOOKUP(A1302,'[2]Discos HPBS Performance '!$C$13:$N$167,10,0)</f>
        <v>A-5950</v>
      </c>
      <c r="I1302" s="6" t="s">
        <v>4007</v>
      </c>
      <c r="J1302" s="10">
        <f>VLOOKUP(A1302,'[1]HPBS Braking Master (2)'!$F$7:$AM$12555,34,0)</f>
        <v>1</v>
      </c>
      <c r="K1302" s="6"/>
    </row>
    <row r="1303" spans="1:11" x14ac:dyDescent="0.25">
      <c r="A1303" s="7">
        <v>355123861</v>
      </c>
      <c r="B1303" s="7" t="str">
        <f>VLOOKUP(A1303,'[1]HPBS Braking Master (2)'!$F$7:$G$12555,2,0)</f>
        <v>54650-AP1</v>
      </c>
      <c r="C1303" s="8" t="s">
        <v>1624</v>
      </c>
      <c r="D1303" s="9" t="s">
        <v>1281</v>
      </c>
      <c r="E1303" s="9" t="s">
        <v>2926</v>
      </c>
      <c r="F1303" s="13" t="s">
        <v>2655</v>
      </c>
      <c r="G1303" s="8" t="s">
        <v>3214</v>
      </c>
      <c r="H1303" s="8"/>
      <c r="I1303" s="6" t="s">
        <v>4127</v>
      </c>
      <c r="J1303" s="10">
        <f>VLOOKUP(A1303,'[1]HPBS Braking Master (2)'!$F$7:$AM$12555,34,0)</f>
        <v>1</v>
      </c>
      <c r="K1303" s="6"/>
    </row>
    <row r="1304" spans="1:11" x14ac:dyDescent="0.25">
      <c r="A1304" s="7">
        <v>355123871</v>
      </c>
      <c r="B1304" s="7" t="str">
        <f>VLOOKUP(A1304,'[1]HPBS Braking Master (2)'!$F$7:$G$12555,2,0)</f>
        <v>54378-AP1</v>
      </c>
      <c r="C1304" s="8" t="s">
        <v>1624</v>
      </c>
      <c r="D1304" s="9" t="s">
        <v>1282</v>
      </c>
      <c r="E1304" s="9" t="s">
        <v>2945</v>
      </c>
      <c r="F1304" s="13" t="s">
        <v>2623</v>
      </c>
      <c r="G1304" s="8" t="s">
        <v>3214</v>
      </c>
      <c r="H1304" s="8"/>
      <c r="I1304" s="6" t="s">
        <v>4078</v>
      </c>
      <c r="J1304" s="10">
        <f>VLOOKUP(A1304,'[1]HPBS Braking Master (2)'!$F$7:$AM$12555,34,0)</f>
        <v>1</v>
      </c>
      <c r="K1304" s="6"/>
    </row>
    <row r="1305" spans="1:11" x14ac:dyDescent="0.25">
      <c r="A1305" s="7">
        <v>355123881</v>
      </c>
      <c r="B1305" s="7" t="str">
        <f>VLOOKUP(A1305,'[1]HPBS Braking Master (2)'!$F$7:$G$12555,2,0)</f>
        <v>54416-AP1</v>
      </c>
      <c r="C1305" s="8" t="s">
        <v>1624</v>
      </c>
      <c r="D1305" s="9" t="s">
        <v>1045</v>
      </c>
      <c r="E1305" s="9" t="s">
        <v>2945</v>
      </c>
      <c r="F1305" s="13" t="s">
        <v>2628</v>
      </c>
      <c r="G1305" s="8" t="s">
        <v>3214</v>
      </c>
      <c r="H1305" s="8"/>
      <c r="I1305" s="6" t="s">
        <v>4085</v>
      </c>
      <c r="J1305" s="10">
        <f>VLOOKUP(A1305,'[1]HPBS Braking Master (2)'!$F$7:$AM$12555,34,0)</f>
        <v>1</v>
      </c>
      <c r="K1305" s="6"/>
    </row>
    <row r="1306" spans="1:11" x14ac:dyDescent="0.25">
      <c r="A1306" s="7">
        <v>355123891</v>
      </c>
      <c r="B1306" s="7" t="str">
        <f>VLOOKUP(A1306,'[1]HPBS Braking Master (2)'!$F$7:$G$12555,2,0)</f>
        <v>55571-AP1</v>
      </c>
      <c r="C1306" s="8" t="s">
        <v>1624</v>
      </c>
      <c r="D1306" s="9" t="s">
        <v>1283</v>
      </c>
      <c r="E1306" s="9" t="s">
        <v>2945</v>
      </c>
      <c r="F1306" s="13" t="s">
        <v>2717</v>
      </c>
      <c r="G1306" s="8" t="str">
        <f>VLOOKUP(A1306,'[2]Discos HPBS PRO '!$C$14:$N$216,12,0)</f>
        <v>FR03031</v>
      </c>
      <c r="H1306" s="8"/>
      <c r="I1306" s="6" t="s">
        <v>4210</v>
      </c>
      <c r="J1306" s="10">
        <f>VLOOKUP(A1306,'[1]HPBS Braking Master (2)'!$F$7:$AM$12555,34,0)</f>
        <v>1</v>
      </c>
      <c r="K1306" s="6"/>
    </row>
    <row r="1307" spans="1:11" x14ac:dyDescent="0.25">
      <c r="A1307" s="7">
        <v>355123901</v>
      </c>
      <c r="B1307" s="7" t="str">
        <f>VLOOKUP(A1307,'[1]HPBS Braking Master (2)'!$F$7:$G$12555,2,0)</f>
        <v>54573-A1</v>
      </c>
      <c r="C1307" s="8" t="s">
        <v>1624</v>
      </c>
      <c r="D1307" s="9" t="s">
        <v>1284</v>
      </c>
      <c r="E1307" s="9" t="s">
        <v>3158</v>
      </c>
      <c r="F1307" s="13" t="s">
        <v>2744</v>
      </c>
      <c r="G1307" s="8" t="s">
        <v>3214</v>
      </c>
      <c r="H1307" s="8"/>
      <c r="I1307" s="6" t="s">
        <v>4268</v>
      </c>
      <c r="J1307" s="10">
        <f>VLOOKUP(A1307,'[1]HPBS Braking Master (2)'!$F$7:$AM$12555,34,0)</f>
        <v>1</v>
      </c>
      <c r="K1307" s="6"/>
    </row>
    <row r="1308" spans="1:11" x14ac:dyDescent="0.25">
      <c r="A1308" s="7">
        <v>355123911</v>
      </c>
      <c r="B1308" s="7" t="str">
        <f>VLOOKUP(A1308,'[1]HPBS Braking Master (2)'!$F$7:$G$12555,2,0)</f>
        <v>54677-A1</v>
      </c>
      <c r="C1308" s="8" t="s">
        <v>1624</v>
      </c>
      <c r="D1308" s="9" t="s">
        <v>1285</v>
      </c>
      <c r="E1308" s="9" t="s">
        <v>2907</v>
      </c>
      <c r="F1308" s="13" t="s">
        <v>2658</v>
      </c>
      <c r="G1308" s="8" t="s">
        <v>3214</v>
      </c>
      <c r="H1308" s="8" t="str">
        <f>VLOOKUP(A1308,'[2]Discos HPBS Performance '!$C$13:$N$167,10,0)</f>
        <v>A-7362</v>
      </c>
      <c r="I1308" s="6" t="s">
        <v>4131</v>
      </c>
      <c r="J1308" s="10">
        <f>VLOOKUP(A1308,'[1]HPBS Braking Master (2)'!$F$7:$AM$12555,34,0)</f>
        <v>1</v>
      </c>
      <c r="K1308" s="6"/>
    </row>
    <row r="1309" spans="1:11" x14ac:dyDescent="0.25">
      <c r="A1309" s="7">
        <v>355123921</v>
      </c>
      <c r="B1309" s="7" t="str">
        <f>VLOOKUP(A1309,'[1]HPBS Braking Master (2)'!$F$7:$G$12555,2,0)</f>
        <v>54379-AP1</v>
      </c>
      <c r="C1309" s="8" t="s">
        <v>1624</v>
      </c>
      <c r="D1309" s="9" t="s">
        <v>1286</v>
      </c>
      <c r="E1309" s="9" t="s">
        <v>2945</v>
      </c>
      <c r="F1309" s="13" t="s">
        <v>2029</v>
      </c>
      <c r="G1309" s="8" t="str">
        <f>VLOOKUP(A1309,'[2]Discos HPBS PRO '!$C$14:$N$216,12,0)</f>
        <v>FR03028</v>
      </c>
      <c r="H1309" s="8"/>
      <c r="I1309" s="6" t="s">
        <v>4079</v>
      </c>
      <c r="J1309" s="10">
        <f>VLOOKUP(A1309,'[1]HPBS Braking Master (2)'!$F$7:$AM$12555,34,0)</f>
        <v>1</v>
      </c>
      <c r="K1309" s="6"/>
    </row>
    <row r="1310" spans="1:11" x14ac:dyDescent="0.25">
      <c r="A1310" s="7">
        <v>355123931</v>
      </c>
      <c r="B1310" s="7" t="str">
        <f>VLOOKUP(A1310,'[1]HPBS Braking Master (2)'!$F$7:$G$12555,2,0)</f>
        <v>54599-AP1</v>
      </c>
      <c r="C1310" s="8" t="s">
        <v>1624</v>
      </c>
      <c r="D1310" s="9" t="s">
        <v>1287</v>
      </c>
      <c r="E1310" s="9" t="s">
        <v>2948</v>
      </c>
      <c r="F1310" s="13" t="s">
        <v>2649</v>
      </c>
      <c r="G1310" s="8" t="s">
        <v>3214</v>
      </c>
      <c r="H1310" s="8" t="str">
        <f>VLOOKUP(A1310,'[2]Discos HPBS PRO '!$C$14:$L$216,10,0)</f>
        <v>A-7446</v>
      </c>
      <c r="I1310" s="6" t="s">
        <v>4117</v>
      </c>
      <c r="J1310" s="10">
        <f>VLOOKUP(A1310,'[1]HPBS Braking Master (2)'!$F$7:$AM$12555,34,0)</f>
        <v>1</v>
      </c>
      <c r="K1310" s="6"/>
    </row>
    <row r="1311" spans="1:11" x14ac:dyDescent="0.25">
      <c r="A1311" s="7">
        <v>355123941</v>
      </c>
      <c r="B1311" s="7" t="str">
        <f>VLOOKUP(A1311,'[1]HPBS Braking Master (2)'!$F$7:$G$12555,2,0)</f>
        <v>53971-A1</v>
      </c>
      <c r="C1311" s="8" t="s">
        <v>1624</v>
      </c>
      <c r="D1311" s="9" t="s">
        <v>1288</v>
      </c>
      <c r="E1311" s="9" t="s">
        <v>2963</v>
      </c>
      <c r="F1311" s="13" t="s">
        <v>2553</v>
      </c>
      <c r="G1311" s="8" t="str">
        <f>VLOOKUP(A1311,'[2]Discos HPBS Performance '!$C$13:$N$167,12,0)</f>
        <v>FR02009</v>
      </c>
      <c r="H1311" s="8" t="str">
        <f>VLOOKUP(A1311,'[2]Discos HPBS Performance '!$C$13:$N$167,10,0)</f>
        <v>A-5992</v>
      </c>
      <c r="I1311" s="6" t="s">
        <v>3981</v>
      </c>
      <c r="J1311" s="10">
        <f>VLOOKUP(A1311,'[1]HPBS Braking Master (2)'!$F$7:$AM$12555,34,0)</f>
        <v>1</v>
      </c>
      <c r="K1311" s="6"/>
    </row>
    <row r="1312" spans="1:11" x14ac:dyDescent="0.25">
      <c r="A1312" s="7">
        <v>355123951</v>
      </c>
      <c r="B1312" s="7" t="str">
        <f>VLOOKUP(A1312,'[1]HPBS Braking Master (2)'!$F$7:$G$12555,2,0)</f>
        <v>50322-AP1</v>
      </c>
      <c r="C1312" s="8" t="s">
        <v>1624</v>
      </c>
      <c r="D1312" s="9" t="s">
        <v>1289</v>
      </c>
      <c r="E1312" s="9" t="s">
        <v>2945</v>
      </c>
      <c r="F1312" s="13" t="s">
        <v>2568</v>
      </c>
      <c r="G1312" s="8" t="str">
        <f>VLOOKUP(A1312,'[2]Discos HPBS PRO '!$C$14:$N$216,12,0)</f>
        <v>FR03023</v>
      </c>
      <c r="H1312" s="8"/>
      <c r="I1312" s="6" t="s">
        <v>4005</v>
      </c>
      <c r="J1312" s="10">
        <f>VLOOKUP(A1312,'[1]HPBS Braking Master (2)'!$F$7:$AM$12555,34,0)</f>
        <v>1</v>
      </c>
      <c r="K1312" s="6"/>
    </row>
    <row r="1313" spans="1:11" x14ac:dyDescent="0.25">
      <c r="A1313" s="7">
        <v>355123961</v>
      </c>
      <c r="B1313" s="7" t="str">
        <f>VLOOKUP(A1313,'[1]HPBS Braking Master (2)'!$F$7:$G$12555,2,0)</f>
        <v>52511-A1</v>
      </c>
      <c r="C1313" s="8" t="s">
        <v>1624</v>
      </c>
      <c r="D1313" s="9" t="s">
        <v>1290</v>
      </c>
      <c r="E1313" s="9" t="s">
        <v>3170</v>
      </c>
      <c r="F1313" s="13" t="s">
        <v>2513</v>
      </c>
      <c r="G1313" s="8" t="str">
        <f>VLOOKUP(A1313,'[2]Discos HPBS Performance '!$C$13:$N$167,12,0)</f>
        <v>FR21007</v>
      </c>
      <c r="H1313" s="8" t="str">
        <f>VLOOKUP(A1313,'[2]Discos HPBS Performance '!$C$13:$N$167,10,0)</f>
        <v>A-5952</v>
      </c>
      <c r="I1313" s="6" t="s">
        <v>3932</v>
      </c>
      <c r="J1313" s="10">
        <f>VLOOKUP(A1313,'[1]HPBS Braking Master (2)'!$F$7:$AM$12555,34,0)</f>
        <v>1</v>
      </c>
      <c r="K1313" s="6"/>
    </row>
    <row r="1314" spans="1:11" x14ac:dyDescent="0.25">
      <c r="A1314" s="7">
        <v>355123971</v>
      </c>
      <c r="B1314" s="7" t="str">
        <f>VLOOKUP(A1314,'[1]HPBS Braking Master (2)'!$F$7:$G$12555,2,0)</f>
        <v>54346-A1</v>
      </c>
      <c r="C1314" s="8" t="s">
        <v>1624</v>
      </c>
      <c r="D1314" s="9" t="s">
        <v>1291</v>
      </c>
      <c r="E1314" s="9" t="s">
        <v>2990</v>
      </c>
      <c r="F1314" s="13" t="s">
        <v>2618</v>
      </c>
      <c r="G1314" s="8" t="s">
        <v>3214</v>
      </c>
      <c r="H1314" s="8" t="str">
        <f>VLOOKUP(A1314,'[2]Discos HPBS Performance '!$C$13:$N$167,10,0)</f>
        <v>A-7174</v>
      </c>
      <c r="I1314" s="6" t="s">
        <v>4070</v>
      </c>
      <c r="J1314" s="10">
        <f>VLOOKUP(A1314,'[1]HPBS Braking Master (2)'!$F$7:$AM$12555,34,0)</f>
        <v>1</v>
      </c>
      <c r="K1314" s="6"/>
    </row>
    <row r="1315" spans="1:11" x14ac:dyDescent="0.25">
      <c r="A1315" s="7">
        <v>355123991</v>
      </c>
      <c r="B1315" s="7" t="str">
        <f>VLOOKUP(A1315,'[1]HPBS Braking Master (2)'!$F$7:$G$12555,2,0)</f>
        <v>52118-A1</v>
      </c>
      <c r="C1315" s="8" t="s">
        <v>1624</v>
      </c>
      <c r="D1315" s="9" t="s">
        <v>1292</v>
      </c>
      <c r="E1315" s="9" t="s">
        <v>2926</v>
      </c>
      <c r="F1315" s="13" t="s">
        <v>2310</v>
      </c>
      <c r="G1315" s="8" t="s">
        <v>3214</v>
      </c>
      <c r="H1315" s="8"/>
      <c r="I1315" s="6" t="s">
        <v>3942</v>
      </c>
      <c r="J1315" s="10">
        <f>VLOOKUP(A1315,'[1]HPBS Braking Master (2)'!$F$7:$AM$12555,34,0)</f>
        <v>1</v>
      </c>
      <c r="K1315" s="6"/>
    </row>
    <row r="1316" spans="1:11" x14ac:dyDescent="0.25">
      <c r="A1316" s="7">
        <v>355124001</v>
      </c>
      <c r="B1316" s="7" t="str">
        <f>VLOOKUP(A1316,'[1]HPBS Braking Master (2)'!$F$7:$G$12555,2,0)</f>
        <v>50260-A1</v>
      </c>
      <c r="C1316" s="8" t="s">
        <v>1624</v>
      </c>
      <c r="D1316" s="9" t="s">
        <v>1293</v>
      </c>
      <c r="E1316" s="9" t="s">
        <v>2977</v>
      </c>
      <c r="F1316" s="13" t="s">
        <v>2552</v>
      </c>
      <c r="G1316" s="8" t="str">
        <f>VLOOKUP(A1316,'[2]Discos HPBS Performance '!$C$13:$N$167,12,0)</f>
        <v>FR32001</v>
      </c>
      <c r="H1316" s="8" t="str">
        <f>VLOOKUP(A1316,'[2]Discos HPBS Performance '!$C$13:$N$167,10,0)</f>
        <v>A-5967</v>
      </c>
      <c r="I1316" s="6" t="s">
        <v>3979</v>
      </c>
      <c r="J1316" s="10">
        <f>VLOOKUP(A1316,'[1]HPBS Braking Master (2)'!$F$7:$AM$12555,34,0)</f>
        <v>1</v>
      </c>
      <c r="K1316" s="6"/>
    </row>
    <row r="1317" spans="1:11" x14ac:dyDescent="0.25">
      <c r="A1317" s="7">
        <v>355124011</v>
      </c>
      <c r="B1317" s="7" t="str">
        <f>VLOOKUP(A1317,'[1]HPBS Braking Master (2)'!$F$7:$G$12555,2,0)</f>
        <v>50449-A1</v>
      </c>
      <c r="C1317" s="8" t="s">
        <v>1624</v>
      </c>
      <c r="D1317" s="9" t="s">
        <v>1294</v>
      </c>
      <c r="E1317" s="9" t="s">
        <v>2945</v>
      </c>
      <c r="F1317" s="13" t="s">
        <v>2551</v>
      </c>
      <c r="G1317" s="8" t="str">
        <f>VLOOKUP(A1317,'[2]Discos HPBS Performance '!$C$13:$N$167,12,0)</f>
        <v>FR03009</v>
      </c>
      <c r="H1317" s="8" t="str">
        <f>VLOOKUP(A1317,'[2]Discos HPBS Performance '!$C$13:$N$167,10,0)</f>
        <v>A-5972</v>
      </c>
      <c r="I1317" s="6" t="s">
        <v>3978</v>
      </c>
      <c r="J1317" s="10">
        <f>VLOOKUP(A1317,'[1]HPBS Braking Master (2)'!$F$7:$AM$12555,34,0)</f>
        <v>1</v>
      </c>
      <c r="K1317" s="6"/>
    </row>
    <row r="1318" spans="1:11" x14ac:dyDescent="0.25">
      <c r="A1318" s="7">
        <v>355124021</v>
      </c>
      <c r="B1318" s="7" t="str">
        <f>VLOOKUP(A1318,'[1]HPBS Braking Master (2)'!$F$7:$G$12555,2,0)</f>
        <v>54059-A1</v>
      </c>
      <c r="C1318" s="8" t="s">
        <v>1624</v>
      </c>
      <c r="D1318" s="9" t="s">
        <v>1295</v>
      </c>
      <c r="E1318" s="9" t="s">
        <v>2926</v>
      </c>
      <c r="F1318" s="13" t="s">
        <v>2559</v>
      </c>
      <c r="G1318" s="8" t="s">
        <v>3214</v>
      </c>
      <c r="H1318" s="8"/>
      <c r="I1318" s="6" t="s">
        <v>3995</v>
      </c>
      <c r="J1318" s="10">
        <f>VLOOKUP(A1318,'[1]HPBS Braking Master (2)'!$F$7:$AM$12555,34,0)</f>
        <v>1</v>
      </c>
      <c r="K1318" s="6"/>
    </row>
    <row r="1319" spans="1:11" x14ac:dyDescent="0.25">
      <c r="A1319" s="7">
        <v>355124031</v>
      </c>
      <c r="B1319" s="7" t="str">
        <f>VLOOKUP(A1319,'[1]HPBS Braking Master (2)'!$F$7:$G$12555,2,0)</f>
        <v>54225-AP1</v>
      </c>
      <c r="C1319" s="8" t="s">
        <v>1624</v>
      </c>
      <c r="D1319" s="9" t="s">
        <v>1296</v>
      </c>
      <c r="E1319" s="9" t="s">
        <v>2945</v>
      </c>
      <c r="F1319" s="13" t="s">
        <v>2600</v>
      </c>
      <c r="G1319" s="8" t="s">
        <v>3214</v>
      </c>
      <c r="H1319" s="8"/>
      <c r="I1319" s="6" t="s">
        <v>4045</v>
      </c>
      <c r="J1319" s="10">
        <f>VLOOKUP(A1319,'[1]HPBS Braking Master (2)'!$F$7:$AM$12555,34,0)</f>
        <v>1</v>
      </c>
      <c r="K1319" s="6"/>
    </row>
    <row r="1320" spans="1:11" x14ac:dyDescent="0.25">
      <c r="A1320" s="7">
        <v>355124041</v>
      </c>
      <c r="B1320" s="7" t="str">
        <f>VLOOKUP(A1320,'[1]HPBS Braking Master (2)'!$F$7:$G$12555,2,0)</f>
        <v>55249-A1</v>
      </c>
      <c r="C1320" s="8" t="s">
        <v>1624</v>
      </c>
      <c r="D1320" s="9" t="s">
        <v>1297</v>
      </c>
      <c r="E1320" s="9" t="s">
        <v>2963</v>
      </c>
      <c r="F1320" s="13" t="s">
        <v>2681</v>
      </c>
      <c r="G1320" s="8" t="str">
        <f>VLOOKUP(A1320,'[2]Discos HPBS Performance '!$C$13:$N$167,12,0)</f>
        <v>FR28032</v>
      </c>
      <c r="H1320" s="8" t="str">
        <f>VLOOKUP(A1320,'[2]Discos HPBS Performance '!$C$13:$N$167,10,0)</f>
        <v>A-7437</v>
      </c>
      <c r="I1320" s="6" t="s">
        <v>4165</v>
      </c>
      <c r="J1320" s="10">
        <f>VLOOKUP(A1320,'[1]HPBS Braking Master (2)'!$F$7:$AM$12555,34,0)</f>
        <v>1</v>
      </c>
      <c r="K1320" s="6"/>
    </row>
    <row r="1321" spans="1:11" x14ac:dyDescent="0.25">
      <c r="A1321" s="7">
        <v>355124051</v>
      </c>
      <c r="B1321" s="7" t="str">
        <f>VLOOKUP(A1321,'[1]HPBS Braking Master (2)'!$F$7:$G$12555,2,0)</f>
        <v>52168-AP1</v>
      </c>
      <c r="C1321" s="8" t="s">
        <v>1624</v>
      </c>
      <c r="D1321" s="9" t="s">
        <v>1298</v>
      </c>
      <c r="E1321" s="9" t="s">
        <v>2926</v>
      </c>
      <c r="F1321" s="13" t="s">
        <v>1871</v>
      </c>
      <c r="G1321" s="8" t="str">
        <f>VLOOKUP(A1321,'[2]Discos HPBS PRO '!$C$14:$N$216,12,0)</f>
        <v>FR16007</v>
      </c>
      <c r="H1321" s="8"/>
      <c r="I1321" s="6" t="s">
        <v>3966</v>
      </c>
      <c r="J1321" s="10">
        <f>VLOOKUP(A1321,'[1]HPBS Braking Master (2)'!$F$7:$AM$12555,34,0)</f>
        <v>1</v>
      </c>
      <c r="K1321" s="6"/>
    </row>
    <row r="1322" spans="1:11" x14ac:dyDescent="0.25">
      <c r="A1322" s="7">
        <v>355124061</v>
      </c>
      <c r="B1322" s="7" t="str">
        <f>VLOOKUP(A1322,'[1]HPBS Braking Master (2)'!$F$7:$G$12555,2,0)</f>
        <v>54602-AP1</v>
      </c>
      <c r="C1322" s="8" t="s">
        <v>1624</v>
      </c>
      <c r="D1322" s="9" t="s">
        <v>1299</v>
      </c>
      <c r="E1322" s="9" t="s">
        <v>2948</v>
      </c>
      <c r="F1322" s="13" t="s">
        <v>2651</v>
      </c>
      <c r="G1322" s="8" t="s">
        <v>3214</v>
      </c>
      <c r="H1322" s="8" t="str">
        <f>VLOOKUP(A1322,'[2]Discos HPBS PRO '!$C$14:$L$216,10,0)</f>
        <v>A-7191</v>
      </c>
      <c r="I1322" s="6" t="s">
        <v>4119</v>
      </c>
      <c r="J1322" s="10">
        <f>VLOOKUP(A1322,'[1]HPBS Braking Master (2)'!$F$7:$AM$12555,34,0)</f>
        <v>1</v>
      </c>
      <c r="K1322" s="6"/>
    </row>
    <row r="1323" spans="1:11" x14ac:dyDescent="0.25">
      <c r="A1323" s="7">
        <v>355124071</v>
      </c>
      <c r="B1323" s="7" t="str">
        <f>VLOOKUP(A1323,'[1]HPBS Braking Master (2)'!$F$7:$G$12555,2,0)</f>
        <v>55563-AP1</v>
      </c>
      <c r="C1323" s="8" t="s">
        <v>1624</v>
      </c>
      <c r="D1323" s="9" t="s">
        <v>1300</v>
      </c>
      <c r="E1323" s="9" t="s">
        <v>2945</v>
      </c>
      <c r="F1323" s="13" t="s">
        <v>2717</v>
      </c>
      <c r="G1323" s="8" t="str">
        <f>VLOOKUP(A1323,'[2]Discos HPBS PRO '!$C$14:$N$216,12,0)</f>
        <v>FR03032</v>
      </c>
      <c r="H1323" s="8"/>
      <c r="I1323" s="6" t="s">
        <v>4211</v>
      </c>
      <c r="J1323" s="10">
        <f>VLOOKUP(A1323,'[1]HPBS Braking Master (2)'!$F$7:$AM$12555,34,0)</f>
        <v>1</v>
      </c>
      <c r="K1323" s="6"/>
    </row>
    <row r="1324" spans="1:11" x14ac:dyDescent="0.25">
      <c r="A1324" s="7">
        <v>355124081</v>
      </c>
      <c r="B1324" s="7" t="str">
        <f>VLOOKUP(A1324,'[1]HPBS Braking Master (2)'!$F$7:$G$12555,2,0)</f>
        <v>52516-A1</v>
      </c>
      <c r="C1324" s="8" t="s">
        <v>1624</v>
      </c>
      <c r="D1324" s="9" t="s">
        <v>1301</v>
      </c>
      <c r="E1324" s="9" t="s">
        <v>2951</v>
      </c>
      <c r="F1324" s="13" t="s">
        <v>2547</v>
      </c>
      <c r="G1324" s="8" t="str">
        <f>VLOOKUP(A1324,'[2]Discos HPBS Performance '!$C$13:$N$167,12,0)</f>
        <v>FR21001</v>
      </c>
      <c r="H1324" s="8" t="str">
        <f>VLOOKUP(A1324,'[2]Discos HPBS Performance '!$C$13:$N$167,10,0)</f>
        <v>A-5909</v>
      </c>
      <c r="I1324" s="6" t="s">
        <v>3974</v>
      </c>
      <c r="J1324" s="10">
        <f>VLOOKUP(A1324,'[1]HPBS Braking Master (2)'!$F$7:$AM$12555,34,0)</f>
        <v>1</v>
      </c>
      <c r="K1324" s="6"/>
    </row>
    <row r="1325" spans="1:11" x14ac:dyDescent="0.25">
      <c r="A1325" s="7">
        <v>355124091</v>
      </c>
      <c r="B1325" s="7" t="str">
        <f>VLOOKUP(A1325,'[1]HPBS Braking Master (2)'!$F$7:$G$12555,2,0)</f>
        <v>50117-A1</v>
      </c>
      <c r="C1325" s="8" t="s">
        <v>1624</v>
      </c>
      <c r="D1325" s="9" t="s">
        <v>1302</v>
      </c>
      <c r="E1325" s="9" t="s">
        <v>3175</v>
      </c>
      <c r="F1325" s="13" t="s">
        <v>2526</v>
      </c>
      <c r="G1325" s="8" t="s">
        <v>3214</v>
      </c>
      <c r="H1325" s="8" t="str">
        <f>VLOOKUP(A1325,'[2]Discos HPBS Performance '!$C$13:$N$167,10,0)</f>
        <v>A-7359</v>
      </c>
      <c r="I1325" s="6" t="s">
        <v>3946</v>
      </c>
      <c r="J1325" s="10">
        <f>VLOOKUP(A1325,'[1]HPBS Braking Master (2)'!$F$7:$AM$12555,34,0)</f>
        <v>1</v>
      </c>
      <c r="K1325" s="6"/>
    </row>
    <row r="1326" spans="1:11" x14ac:dyDescent="0.25">
      <c r="A1326" s="7">
        <v>355124101</v>
      </c>
      <c r="B1326" s="7" t="str">
        <f>VLOOKUP(A1326,'[1]HPBS Braking Master (2)'!$F$7:$G$12555,2,0)</f>
        <v>59432-A1</v>
      </c>
      <c r="C1326" s="8" t="s">
        <v>1624</v>
      </c>
      <c r="D1326" s="9" t="s">
        <v>1303</v>
      </c>
      <c r="E1326" s="9" t="s">
        <v>2910</v>
      </c>
      <c r="F1326" s="13" t="s">
        <v>2688</v>
      </c>
      <c r="G1326" s="8" t="str">
        <f>VLOOKUP(A1326,'[2]Discos HPBS Performance '!$C$13:$N$167,12,0)</f>
        <v>FR16026</v>
      </c>
      <c r="H1326" s="8" t="str">
        <f>VLOOKUP(A1326,'[2]Discos HPBS Performance '!$C$13:$N$167,10,0)</f>
        <v>A-6118</v>
      </c>
      <c r="I1326" s="6" t="s">
        <v>4174</v>
      </c>
      <c r="J1326" s="10">
        <f>VLOOKUP(A1326,'[1]HPBS Braking Master (2)'!$F$7:$AM$12555,34,0)</f>
        <v>1</v>
      </c>
      <c r="K1326" s="6"/>
    </row>
    <row r="1327" spans="1:11" x14ac:dyDescent="0.25">
      <c r="A1327" s="7">
        <v>355124111</v>
      </c>
      <c r="B1327" s="7" t="str">
        <f>VLOOKUP(A1327,'[1]HPBS Braking Master (2)'!$F$7:$G$12555,2,0)</f>
        <v>55550-A1</v>
      </c>
      <c r="C1327" s="8" t="s">
        <v>1624</v>
      </c>
      <c r="D1327" s="9" t="s">
        <v>1304</v>
      </c>
      <c r="E1327" s="9" t="s">
        <v>2986</v>
      </c>
      <c r="F1327" s="13" t="s">
        <v>2676</v>
      </c>
      <c r="G1327" s="8" t="s">
        <v>3214</v>
      </c>
      <c r="H1327" s="8" t="str">
        <f>VLOOKUP(A1327,'[2]Discos HPBS Performance '!$C$13:$N$167,10,0)</f>
        <v>A-7438</v>
      </c>
      <c r="I1327" s="6" t="s">
        <v>4206</v>
      </c>
      <c r="J1327" s="10">
        <f>VLOOKUP(A1327,'[1]HPBS Braking Master (2)'!$F$7:$AM$12555,34,0)</f>
        <v>1</v>
      </c>
      <c r="K1327" s="6"/>
    </row>
    <row r="1328" spans="1:11" x14ac:dyDescent="0.25">
      <c r="A1328" s="7">
        <v>355124121</v>
      </c>
      <c r="B1328" s="7" t="str">
        <f>VLOOKUP(A1328,'[1]HPBS Braking Master (2)'!$F$7:$G$12555,2,0)</f>
        <v>54601-AP1</v>
      </c>
      <c r="C1328" s="8" t="s">
        <v>1624</v>
      </c>
      <c r="D1328" s="9" t="s">
        <v>1305</v>
      </c>
      <c r="E1328" s="9" t="s">
        <v>2948</v>
      </c>
      <c r="F1328" s="13" t="s">
        <v>2650</v>
      </c>
      <c r="G1328" s="8" t="s">
        <v>3214</v>
      </c>
      <c r="H1328" s="8"/>
      <c r="I1328" s="6" t="s">
        <v>4118</v>
      </c>
      <c r="J1328" s="10">
        <f>VLOOKUP(A1328,'[1]HPBS Braking Master (2)'!$F$7:$AM$12555,34,0)</f>
        <v>1</v>
      </c>
      <c r="K1328" s="6"/>
    </row>
    <row r="1329" spans="1:11" x14ac:dyDescent="0.25">
      <c r="A1329" s="7">
        <v>355124131</v>
      </c>
      <c r="B1329" s="7" t="str">
        <f>VLOOKUP(A1329,'[1]HPBS Braking Master (2)'!$F$7:$G$12555,2,0)</f>
        <v>50310-A1</v>
      </c>
      <c r="C1329" s="8" t="s">
        <v>1624</v>
      </c>
      <c r="D1329" s="9" t="s">
        <v>1306</v>
      </c>
      <c r="E1329" s="9" t="s">
        <v>2963</v>
      </c>
      <c r="F1329" s="13" t="s">
        <v>2561</v>
      </c>
      <c r="G1329" s="8" t="s">
        <v>3214</v>
      </c>
      <c r="H1329" s="8"/>
      <c r="I1329" s="6" t="s">
        <v>3997</v>
      </c>
      <c r="J1329" s="10">
        <f>VLOOKUP(A1329,'[1]HPBS Braking Master (2)'!$F$7:$AM$12555,34,0)</f>
        <v>1</v>
      </c>
      <c r="K1329" s="6"/>
    </row>
    <row r="1330" spans="1:11" x14ac:dyDescent="0.25">
      <c r="A1330" s="7">
        <v>355124141</v>
      </c>
      <c r="B1330" s="7" t="str">
        <f>VLOOKUP(A1330,'[1]HPBS Braking Master (2)'!$F$7:$G$12555,2,0)</f>
        <v>54235-A1</v>
      </c>
      <c r="C1330" s="8" t="s">
        <v>1624</v>
      </c>
      <c r="D1330" s="9" t="s">
        <v>1307</v>
      </c>
      <c r="E1330" s="9" t="s">
        <v>2926</v>
      </c>
      <c r="F1330" s="13" t="s">
        <v>1969</v>
      </c>
      <c r="G1330" s="8" t="s">
        <v>3214</v>
      </c>
      <c r="H1330" s="8"/>
      <c r="I1330" s="6" t="s">
        <v>4050</v>
      </c>
      <c r="J1330" s="10">
        <f>VLOOKUP(A1330,'[1]HPBS Braking Master (2)'!$F$7:$AM$12555,34,0)</f>
        <v>1</v>
      </c>
      <c r="K1330" s="6"/>
    </row>
    <row r="1331" spans="1:11" x14ac:dyDescent="0.25">
      <c r="A1331" s="7">
        <v>355124151</v>
      </c>
      <c r="B1331" s="7" t="str">
        <f>VLOOKUP(A1331,'[1]HPBS Braking Master (2)'!$F$7:$G$12555,2,0)</f>
        <v>54328-AP1</v>
      </c>
      <c r="C1331" s="8" t="s">
        <v>1624</v>
      </c>
      <c r="D1331" s="9" t="s">
        <v>1308</v>
      </c>
      <c r="E1331" s="9" t="s">
        <v>2945</v>
      </c>
      <c r="F1331" s="13" t="s">
        <v>2613</v>
      </c>
      <c r="G1331" s="8" t="s">
        <v>3214</v>
      </c>
      <c r="H1331" s="8" t="str">
        <f>VLOOKUP(A1331,'[2]Discos HPBS PRO '!$C$14:$L$216,10,0)</f>
        <v>A-7369</v>
      </c>
      <c r="I1331" s="6" t="s">
        <v>4063</v>
      </c>
      <c r="J1331" s="10">
        <f>VLOOKUP(A1331,'[1]HPBS Braking Master (2)'!$F$7:$AM$12555,34,0)</f>
        <v>1</v>
      </c>
      <c r="K1331" s="6"/>
    </row>
    <row r="1332" spans="1:11" x14ac:dyDescent="0.25">
      <c r="A1332" s="7">
        <v>355124161</v>
      </c>
      <c r="B1332" s="7" t="str">
        <f>VLOOKUP(A1332,'[1]HPBS Braking Master (2)'!$F$7:$G$12555,2,0)</f>
        <v>54157-A1</v>
      </c>
      <c r="C1332" s="8" t="s">
        <v>1624</v>
      </c>
      <c r="D1332" s="9" t="s">
        <v>1309</v>
      </c>
      <c r="E1332" s="9" t="s">
        <v>2990</v>
      </c>
      <c r="F1332" s="13" t="s">
        <v>1929</v>
      </c>
      <c r="G1332" s="8" t="s">
        <v>3214</v>
      </c>
      <c r="H1332" s="8"/>
      <c r="I1332" s="6" t="s">
        <v>4027</v>
      </c>
      <c r="J1332" s="10">
        <f>VLOOKUP(A1332,'[1]HPBS Braking Master (2)'!$F$7:$AM$12555,34,0)</f>
        <v>1</v>
      </c>
      <c r="K1332" s="6"/>
    </row>
    <row r="1333" spans="1:11" x14ac:dyDescent="0.25">
      <c r="A1333" s="7">
        <v>355124171</v>
      </c>
      <c r="B1333" s="7" t="str">
        <f>VLOOKUP(A1333,'[1]HPBS Braking Master (2)'!$F$7:$G$12555,2,0)</f>
        <v>52818-A1</v>
      </c>
      <c r="C1333" s="8" t="s">
        <v>1624</v>
      </c>
      <c r="D1333" s="9" t="s">
        <v>1310</v>
      </c>
      <c r="E1333" s="9" t="s">
        <v>2907</v>
      </c>
      <c r="F1333" s="13" t="s">
        <v>2529</v>
      </c>
      <c r="G1333" s="8" t="s">
        <v>3214</v>
      </c>
      <c r="H1333" s="8" t="str">
        <f>VLOOKUP(A1333,'[2]Discos HPBS Performance '!$C$13:$N$167,10,0)</f>
        <v>A-5965</v>
      </c>
      <c r="I1333" s="6" t="s">
        <v>3949</v>
      </c>
      <c r="J1333" s="10">
        <f>VLOOKUP(A1333,'[1]HPBS Braking Master (2)'!$F$7:$AM$12555,34,0)</f>
        <v>1</v>
      </c>
      <c r="K1333" s="6"/>
    </row>
    <row r="1334" spans="1:11" x14ac:dyDescent="0.25">
      <c r="A1334" s="7">
        <v>355124181</v>
      </c>
      <c r="B1334" s="7" t="str">
        <f>VLOOKUP(A1334,'[1]HPBS Braking Master (2)'!$F$7:$G$12555,2,0)</f>
        <v>54954-A1</v>
      </c>
      <c r="C1334" s="8" t="s">
        <v>1624</v>
      </c>
      <c r="D1334" s="9" t="s">
        <v>1311</v>
      </c>
      <c r="E1334" s="9" t="s">
        <v>2907</v>
      </c>
      <c r="F1334" s="13" t="s">
        <v>2745</v>
      </c>
      <c r="G1334" s="8" t="s">
        <v>3214</v>
      </c>
      <c r="H1334" s="8"/>
      <c r="I1334" s="6" t="s">
        <v>4154</v>
      </c>
      <c r="J1334" s="10">
        <f>VLOOKUP(A1334,'[1]HPBS Braking Master (2)'!$F$7:$AM$12555,34,0)</f>
        <v>1</v>
      </c>
      <c r="K1334" s="6"/>
    </row>
    <row r="1335" spans="1:11" x14ac:dyDescent="0.25">
      <c r="A1335" s="7">
        <v>355124191</v>
      </c>
      <c r="B1335" s="7" t="str">
        <f>VLOOKUP(A1335,'[1]HPBS Braking Master (2)'!$F$7:$G$12555,2,0)</f>
        <v>50316-A1</v>
      </c>
      <c r="C1335" s="8" t="s">
        <v>1624</v>
      </c>
      <c r="D1335" s="9" t="s">
        <v>1312</v>
      </c>
      <c r="E1335" s="9" t="s">
        <v>2987</v>
      </c>
      <c r="F1335" s="13" t="s">
        <v>2565</v>
      </c>
      <c r="G1335" s="8" t="str">
        <f>VLOOKUP(A1335,'[2]Discos HPBS Performance '!$C$13:$N$167,12,0)</f>
        <v>FR02010</v>
      </c>
      <c r="H1335" s="8"/>
      <c r="I1335" s="6" t="s">
        <v>4001</v>
      </c>
      <c r="J1335" s="10">
        <f>VLOOKUP(A1335,'[1]HPBS Braking Master (2)'!$F$7:$AM$12555,34,0)</f>
        <v>1</v>
      </c>
      <c r="K1335" s="6"/>
    </row>
    <row r="1336" spans="1:11" x14ac:dyDescent="0.25">
      <c r="A1336" s="7">
        <v>355124201</v>
      </c>
      <c r="B1336" s="7" t="str">
        <f>VLOOKUP(A1336,'[1]HPBS Braking Master (2)'!$F$7:$G$12555,2,0)</f>
        <v>50364-A1</v>
      </c>
      <c r="C1336" s="8" t="s">
        <v>1624</v>
      </c>
      <c r="D1336" s="9" t="s">
        <v>1313</v>
      </c>
      <c r="E1336" s="9" t="s">
        <v>3024</v>
      </c>
      <c r="F1336" s="13" t="s">
        <v>2574</v>
      </c>
      <c r="G1336" s="8" t="str">
        <f>VLOOKUP(A1336,'[2]Discos HPBS Performance '!$C$13:$N$167,12,0)</f>
        <v>FR21006</v>
      </c>
      <c r="H1336" s="8" t="str">
        <f>VLOOKUP(A1336,'[2]Discos HPBS Performance '!$C$13:$N$167,10,0)</f>
        <v>A-5962</v>
      </c>
      <c r="I1336" s="6" t="s">
        <v>4016</v>
      </c>
      <c r="J1336" s="10">
        <f>VLOOKUP(A1336,'[1]HPBS Braking Master (2)'!$F$7:$AM$12555,34,0)</f>
        <v>1</v>
      </c>
      <c r="K1336" s="6"/>
    </row>
    <row r="1337" spans="1:11" x14ac:dyDescent="0.25">
      <c r="A1337" s="7">
        <v>355124211</v>
      </c>
      <c r="B1337" s="7" t="str">
        <f>VLOOKUP(A1337,'[1]HPBS Braking Master (2)'!$F$7:$G$12555,2,0)</f>
        <v>51809-A1</v>
      </c>
      <c r="C1337" s="8" t="s">
        <v>1624</v>
      </c>
      <c r="D1337" s="9" t="s">
        <v>1314</v>
      </c>
      <c r="E1337" s="9" t="s">
        <v>3169</v>
      </c>
      <c r="F1337" s="13" t="s">
        <v>2511</v>
      </c>
      <c r="G1337" s="8" t="s">
        <v>3214</v>
      </c>
      <c r="H1337" s="8" t="str">
        <f>VLOOKUP(A1337,'[2]Discos HPBS Performance '!$C$13:$N$167,10,0)</f>
        <v>A-5938</v>
      </c>
      <c r="I1337" s="6" t="s">
        <v>3930</v>
      </c>
      <c r="J1337" s="10">
        <f>VLOOKUP(A1337,'[1]HPBS Braking Master (2)'!$F$7:$AM$12555,34,0)</f>
        <v>1</v>
      </c>
      <c r="K1337" s="6"/>
    </row>
    <row r="1338" spans="1:11" x14ac:dyDescent="0.25">
      <c r="A1338" s="7">
        <v>355124221</v>
      </c>
      <c r="B1338" s="7" t="str">
        <f>VLOOKUP(A1338,'[1]HPBS Braking Master (2)'!$F$7:$G$12555,2,0)</f>
        <v>50318-A1</v>
      </c>
      <c r="C1338" s="8" t="s">
        <v>1624</v>
      </c>
      <c r="D1338" s="9" t="s">
        <v>1315</v>
      </c>
      <c r="E1338" s="9" t="s">
        <v>2945</v>
      </c>
      <c r="F1338" s="13" t="s">
        <v>2566</v>
      </c>
      <c r="G1338" s="8" t="str">
        <f>VLOOKUP(A1338,'[2]Discos HPBS Performance '!$C$13:$N$167,12,0)</f>
        <v>FR03012</v>
      </c>
      <c r="H1338" s="8" t="str">
        <f>VLOOKUP(A1338,'[2]Discos HPBS Performance '!$C$13:$N$167,10,0)</f>
        <v>A-6746</v>
      </c>
      <c r="I1338" s="6" t="s">
        <v>4002</v>
      </c>
      <c r="J1338" s="10">
        <f>VLOOKUP(A1338,'[1]HPBS Braking Master (2)'!$F$7:$AM$12555,34,0)</f>
        <v>1</v>
      </c>
      <c r="K1338" s="6"/>
    </row>
    <row r="1339" spans="1:11" x14ac:dyDescent="0.25">
      <c r="A1339" s="7">
        <v>355124231</v>
      </c>
      <c r="B1339" s="7" t="str">
        <f>VLOOKUP(A1339,'[1]HPBS Braking Master (2)'!$F$7:$G$12555,2,0)</f>
        <v>54207-A1</v>
      </c>
      <c r="C1339" s="8" t="s">
        <v>1624</v>
      </c>
      <c r="D1339" s="9" t="s">
        <v>1316</v>
      </c>
      <c r="E1339" s="9" t="s">
        <v>2963</v>
      </c>
      <c r="F1339" s="13" t="s">
        <v>2591</v>
      </c>
      <c r="G1339" s="8" t="s">
        <v>3214</v>
      </c>
      <c r="H1339" s="8" t="str">
        <f>VLOOKUP(A1339,'[2]Discos HPBS Performance '!$C$13:$N$167,10,0)</f>
        <v>A-6100</v>
      </c>
      <c r="I1339" s="6" t="s">
        <v>4036</v>
      </c>
      <c r="J1339" s="10">
        <f>VLOOKUP(A1339,'[1]HPBS Braking Master (2)'!$F$7:$AM$12555,34,0)</f>
        <v>1</v>
      </c>
      <c r="K1339" s="6"/>
    </row>
    <row r="1340" spans="1:11" x14ac:dyDescent="0.25">
      <c r="A1340" s="7">
        <v>355124241</v>
      </c>
      <c r="B1340" s="7" t="str">
        <f>VLOOKUP(A1340,'[1]HPBS Braking Master (2)'!$F$7:$G$12555,2,0)</f>
        <v>54268-AP1</v>
      </c>
      <c r="C1340" s="8" t="s">
        <v>1624</v>
      </c>
      <c r="D1340" s="9" t="s">
        <v>1317</v>
      </c>
      <c r="E1340" s="9" t="s">
        <v>3018</v>
      </c>
      <c r="F1340" s="13" t="s">
        <v>1977</v>
      </c>
      <c r="G1340" s="8" t="str">
        <f>VLOOKUP(A1340,'[2]Discos HPBS PRO '!$C$14:$N$216,12,0)</f>
        <v>FR05041</v>
      </c>
      <c r="H1340" s="8"/>
      <c r="I1340" s="6" t="s">
        <v>4052</v>
      </c>
      <c r="J1340" s="10">
        <f>VLOOKUP(A1340,'[1]HPBS Braking Master (2)'!$F$7:$AM$12555,34,0)</f>
        <v>1</v>
      </c>
      <c r="K1340" s="6"/>
    </row>
    <row r="1341" spans="1:11" x14ac:dyDescent="0.25">
      <c r="A1341" s="7">
        <v>355124261</v>
      </c>
      <c r="B1341" s="7" t="str">
        <f>VLOOKUP(A1341,'[1]HPBS Braking Master (2)'!$F$7:$G$12555,2,0)</f>
        <v>54628-AP1</v>
      </c>
      <c r="C1341" s="8" t="s">
        <v>1624</v>
      </c>
      <c r="D1341" s="9" t="s">
        <v>1318</v>
      </c>
      <c r="E1341" s="9" t="s">
        <v>3196</v>
      </c>
      <c r="F1341" s="13" t="s">
        <v>2705</v>
      </c>
      <c r="G1341" s="8" t="s">
        <v>3214</v>
      </c>
      <c r="H1341" s="8"/>
      <c r="I1341" s="6" t="s">
        <v>4197</v>
      </c>
      <c r="J1341" s="10">
        <f>VLOOKUP(A1341,'[1]HPBS Braking Master (2)'!$F$7:$AM$12555,34,0)</f>
        <v>1</v>
      </c>
      <c r="K1341" s="6"/>
    </row>
    <row r="1342" spans="1:11" x14ac:dyDescent="0.25">
      <c r="A1342" s="7">
        <v>355124271</v>
      </c>
      <c r="B1342" s="7" t="str">
        <f>VLOOKUP(A1342,'[1]HPBS Braking Master (2)'!$F$7:$G$12555,2,0)</f>
        <v>53913-A1</v>
      </c>
      <c r="C1342" s="8" t="s">
        <v>1624</v>
      </c>
      <c r="D1342" s="9" t="s">
        <v>1319</v>
      </c>
      <c r="E1342" s="9" t="s">
        <v>3168</v>
      </c>
      <c r="F1342" s="13" t="s">
        <v>2508</v>
      </c>
      <c r="G1342" s="8" t="s">
        <v>3214</v>
      </c>
      <c r="H1342" s="8" t="str">
        <f>VLOOKUP(A1342,'[2]Discos HPBS Performance '!$C$13:$N$167,10,0)</f>
        <v>A-4726</v>
      </c>
      <c r="I1342" s="6" t="s">
        <v>3927</v>
      </c>
      <c r="J1342" s="10">
        <f>VLOOKUP(A1342,'[1]HPBS Braking Master (2)'!$F$7:$AM$12555,34,0)</f>
        <v>1</v>
      </c>
      <c r="K1342" s="6"/>
    </row>
    <row r="1343" spans="1:11" x14ac:dyDescent="0.25">
      <c r="A1343" s="7">
        <v>355124281</v>
      </c>
      <c r="B1343" s="7" t="str">
        <f>VLOOKUP(A1343,'[1]HPBS Braking Master (2)'!$F$7:$G$12555,2,0)</f>
        <v>54408-A1</v>
      </c>
      <c r="C1343" s="8" t="s">
        <v>1624</v>
      </c>
      <c r="D1343" s="9" t="s">
        <v>1320</v>
      </c>
      <c r="E1343" s="9" t="s">
        <v>2963</v>
      </c>
      <c r="F1343" s="13" t="s">
        <v>2625</v>
      </c>
      <c r="G1343" s="8" t="s">
        <v>3214</v>
      </c>
      <c r="H1343" s="8" t="str">
        <f>VLOOKUP(A1343,'[2]Discos HPBS Performance '!$C$13:$N$167,10,0)</f>
        <v>A-6105</v>
      </c>
      <c r="I1343" s="6" t="s">
        <v>4081</v>
      </c>
      <c r="J1343" s="10">
        <f>VLOOKUP(A1343,'[1]HPBS Braking Master (2)'!$F$7:$AM$12555,34,0)</f>
        <v>1</v>
      </c>
      <c r="K1343" s="6"/>
    </row>
    <row r="1344" spans="1:11" x14ac:dyDescent="0.25">
      <c r="A1344" s="7">
        <v>355124291</v>
      </c>
      <c r="B1344" s="7" t="str">
        <f>VLOOKUP(A1344,'[1]HPBS Braking Master (2)'!$F$7:$G$12555,2,0)</f>
        <v>54574-A1</v>
      </c>
      <c r="C1344" s="8" t="s">
        <v>1624</v>
      </c>
      <c r="D1344" s="9" t="s">
        <v>1321</v>
      </c>
      <c r="E1344" s="9" t="s">
        <v>2902</v>
      </c>
      <c r="F1344" s="13" t="s">
        <v>2646</v>
      </c>
      <c r="G1344" s="8" t="s">
        <v>3214</v>
      </c>
      <c r="H1344" s="8" t="str">
        <f>VLOOKUP(A1344,'[2]Discos HPBS Performance '!$C$13:$N$167,10,0)</f>
        <v>A-6115</v>
      </c>
      <c r="I1344" s="6" t="s">
        <v>4111</v>
      </c>
      <c r="J1344" s="10">
        <f>VLOOKUP(A1344,'[1]HPBS Braking Master (2)'!$F$7:$AM$12555,34,0)</f>
        <v>1</v>
      </c>
      <c r="K1344" s="6"/>
    </row>
    <row r="1345" spans="1:11" x14ac:dyDescent="0.25">
      <c r="A1345" s="7">
        <v>355124301</v>
      </c>
      <c r="B1345" s="7" t="str">
        <f>VLOOKUP(A1345,'[1]HPBS Braking Master (2)'!$F$7:$G$12555,2,0)</f>
        <v>50320-A1</v>
      </c>
      <c r="C1345" s="8" t="s">
        <v>1624</v>
      </c>
      <c r="D1345" s="9" t="s">
        <v>1322</v>
      </c>
      <c r="E1345" s="9" t="s">
        <v>2945</v>
      </c>
      <c r="F1345" s="13" t="s">
        <v>1835</v>
      </c>
      <c r="G1345" s="8" t="str">
        <f>VLOOKUP(A1345,'[2]Discos HPBS Performance '!$C$13:$N$167,12,0)</f>
        <v>FR03021</v>
      </c>
      <c r="H1345" s="8" t="str">
        <f>VLOOKUP(A1345,'[2]Discos HPBS Performance '!$C$13:$N$167,10,0)</f>
        <v>A-6787</v>
      </c>
      <c r="I1345" s="6" t="s">
        <v>4004</v>
      </c>
      <c r="J1345" s="10">
        <f>VLOOKUP(A1345,'[1]HPBS Braking Master (2)'!$F$7:$AM$12555,34,0)</f>
        <v>1</v>
      </c>
      <c r="K1345" s="6"/>
    </row>
    <row r="1346" spans="1:11" x14ac:dyDescent="0.25">
      <c r="A1346" s="7">
        <v>355124311</v>
      </c>
      <c r="B1346" s="7" t="str">
        <f>VLOOKUP(A1346,'[1]HPBS Braking Master (2)'!$F$7:$G$12555,2,0)</f>
        <v>54570-A1</v>
      </c>
      <c r="C1346" s="8" t="s">
        <v>1624</v>
      </c>
      <c r="D1346" s="9" t="s">
        <v>1323</v>
      </c>
      <c r="E1346" s="9" t="s">
        <v>3070</v>
      </c>
      <c r="F1346" s="13" t="s">
        <v>2645</v>
      </c>
      <c r="G1346" s="8" t="s">
        <v>3214</v>
      </c>
      <c r="H1346" s="8"/>
      <c r="I1346" s="6" t="s">
        <v>4108</v>
      </c>
      <c r="J1346" s="10">
        <f>VLOOKUP(A1346,'[1]HPBS Braking Master (2)'!$F$7:$AM$12555,34,0)</f>
        <v>1</v>
      </c>
      <c r="K1346" s="6"/>
    </row>
    <row r="1347" spans="1:11" x14ac:dyDescent="0.25">
      <c r="A1347" s="7">
        <v>355124321</v>
      </c>
      <c r="B1347" s="7" t="str">
        <f>VLOOKUP(A1347,'[1]HPBS Braking Master (2)'!$F$7:$G$12555,2,0)</f>
        <v>59433-A1</v>
      </c>
      <c r="C1347" s="8" t="s">
        <v>1624</v>
      </c>
      <c r="D1347" s="9" t="s">
        <v>1324</v>
      </c>
      <c r="E1347" s="9" t="s">
        <v>2910</v>
      </c>
      <c r="F1347" s="13" t="s">
        <v>2689</v>
      </c>
      <c r="G1347" s="8" t="s">
        <v>3214</v>
      </c>
      <c r="H1347" s="8"/>
      <c r="I1347" s="6" t="s">
        <v>4175</v>
      </c>
      <c r="J1347" s="10">
        <f>VLOOKUP(A1347,'[1]HPBS Braking Master (2)'!$F$7:$AM$12555,34,0)</f>
        <v>1</v>
      </c>
      <c r="K1347" s="6"/>
    </row>
    <row r="1348" spans="1:11" x14ac:dyDescent="0.25">
      <c r="A1348" s="7">
        <v>355124331</v>
      </c>
      <c r="B1348" s="7" t="str">
        <f>VLOOKUP(A1348,'[1]HPBS Braking Master (2)'!$F$7:$G$12555,2,0)</f>
        <v>54612-AP1</v>
      </c>
      <c r="C1348" s="8" t="s">
        <v>1624</v>
      </c>
      <c r="D1348" s="9" t="s">
        <v>1325</v>
      </c>
      <c r="E1348" s="9" t="s">
        <v>2945</v>
      </c>
      <c r="F1348" s="13" t="s">
        <v>2075</v>
      </c>
      <c r="G1348" s="8" t="s">
        <v>3214</v>
      </c>
      <c r="H1348" s="8"/>
      <c r="I1348" s="6" t="s">
        <v>4178</v>
      </c>
      <c r="J1348" s="10">
        <f>VLOOKUP(A1348,'[1]HPBS Braking Master (2)'!$F$7:$AM$12555,34,0)</f>
        <v>1</v>
      </c>
      <c r="K1348" s="6"/>
    </row>
    <row r="1349" spans="1:11" x14ac:dyDescent="0.25">
      <c r="A1349" s="7">
        <v>355124341</v>
      </c>
      <c r="B1349" s="7" t="str">
        <f>VLOOKUP(A1349,'[1]HPBS Braking Master (2)'!$F$7:$G$12555,2,0)</f>
        <v>54620-AP1</v>
      </c>
      <c r="C1349" s="8" t="s">
        <v>1624</v>
      </c>
      <c r="D1349" s="9" t="s">
        <v>1326</v>
      </c>
      <c r="E1349" s="9" t="s">
        <v>2990</v>
      </c>
      <c r="F1349" s="13" t="s">
        <v>2698</v>
      </c>
      <c r="G1349" s="8" t="s">
        <v>3214</v>
      </c>
      <c r="H1349" s="8"/>
      <c r="I1349" s="6" t="s">
        <v>4193</v>
      </c>
      <c r="J1349" s="10">
        <f>VLOOKUP(A1349,'[1]HPBS Braking Master (2)'!$F$7:$AM$12555,34,0)</f>
        <v>1</v>
      </c>
      <c r="K1349" s="6"/>
    </row>
    <row r="1350" spans="1:11" x14ac:dyDescent="0.25">
      <c r="A1350" s="7">
        <v>355124361</v>
      </c>
      <c r="B1350" s="7" t="str">
        <f>VLOOKUP(A1350,'[1]HPBS Braking Master (2)'!$F$7:$G$12555,2,0)</f>
        <v>54514-AP1</v>
      </c>
      <c r="C1350" s="8" t="s">
        <v>1624</v>
      </c>
      <c r="D1350" s="9" t="s">
        <v>1327</v>
      </c>
      <c r="E1350" s="9" t="s">
        <v>3095</v>
      </c>
      <c r="F1350" s="13" t="s">
        <v>2598</v>
      </c>
      <c r="G1350" s="8" t="s">
        <v>3214</v>
      </c>
      <c r="H1350" s="8" t="str">
        <f>VLOOKUP(A1350,'[2]Discos HPBS PRO '!$C$14:$L$216,10,0)</f>
        <v>A-7374</v>
      </c>
      <c r="I1350" s="6" t="s">
        <v>4269</v>
      </c>
      <c r="J1350" s="10">
        <f>VLOOKUP(A1350,'[1]HPBS Braking Master (2)'!$F$7:$AM$12555,34,0)</f>
        <v>1</v>
      </c>
      <c r="K1350" s="6"/>
    </row>
    <row r="1351" spans="1:11" x14ac:dyDescent="0.25">
      <c r="A1351" s="7">
        <v>355124371</v>
      </c>
      <c r="B1351" s="7" t="str">
        <f>VLOOKUP(A1351,'[1]HPBS Braking Master (2)'!$F$7:$G$12555,2,0)</f>
        <v>50610-A1</v>
      </c>
      <c r="C1351" s="8" t="s">
        <v>1624</v>
      </c>
      <c r="D1351" s="9" t="s">
        <v>1328</v>
      </c>
      <c r="E1351" s="9" t="s">
        <v>2951</v>
      </c>
      <c r="F1351" s="13" t="s">
        <v>2517</v>
      </c>
      <c r="G1351" s="8" t="s">
        <v>3214</v>
      </c>
      <c r="H1351" s="8" t="str">
        <f>VLOOKUP(A1351,'[2]Discos HPBS Performance '!$C$13:$N$167,10,0)</f>
        <v>A-5953</v>
      </c>
      <c r="I1351" s="6" t="s">
        <v>3936</v>
      </c>
      <c r="J1351" s="10">
        <f>VLOOKUP(A1351,'[1]HPBS Braking Master (2)'!$F$7:$AM$12555,34,0)</f>
        <v>1</v>
      </c>
      <c r="K1351" s="6"/>
    </row>
    <row r="1352" spans="1:11" x14ac:dyDescent="0.25">
      <c r="A1352" s="7">
        <v>355124381</v>
      </c>
      <c r="B1352" s="7" t="str">
        <f>VLOOKUP(A1352,'[1]HPBS Braking Master (2)'!$F$7:$G$12555,2,0)</f>
        <v>52153-A1</v>
      </c>
      <c r="C1352" s="8" t="s">
        <v>1624</v>
      </c>
      <c r="D1352" s="9" t="s">
        <v>1329</v>
      </c>
      <c r="E1352" s="9" t="s">
        <v>2950</v>
      </c>
      <c r="F1352" s="13" t="s">
        <v>2505</v>
      </c>
      <c r="G1352" s="8" t="str">
        <f>VLOOKUP(A1352,'[2]Discos HPBS Performance '!$C$13:$N$167,12,0)</f>
        <v>FR05039</v>
      </c>
      <c r="H1352" s="8" t="str">
        <f>VLOOKUP(A1352,'[2]Discos HPBS Performance '!$C$13:$N$167,10,0)</f>
        <v>A-5973</v>
      </c>
      <c r="I1352" s="6" t="s">
        <v>3924</v>
      </c>
      <c r="J1352" s="10">
        <f>VLOOKUP(A1352,'[1]HPBS Braking Master (2)'!$F$7:$AM$12555,34,0)</f>
        <v>1</v>
      </c>
      <c r="K1352" s="6"/>
    </row>
    <row r="1353" spans="1:11" x14ac:dyDescent="0.25">
      <c r="A1353" s="7">
        <v>355124391</v>
      </c>
      <c r="B1353" s="7" t="str">
        <f>VLOOKUP(A1353,'[1]HPBS Braking Master (2)'!$F$7:$G$12555,2,0)</f>
        <v>50441-A1</v>
      </c>
      <c r="C1353" s="8" t="s">
        <v>1624</v>
      </c>
      <c r="D1353" s="9" t="s">
        <v>1330</v>
      </c>
      <c r="E1353" s="9" t="s">
        <v>2960</v>
      </c>
      <c r="F1353" s="13" t="s">
        <v>1836</v>
      </c>
      <c r="G1353" s="8" t="str">
        <f>VLOOKUP(A1353,'[2]Discos HPBS Performance '!$C$13:$N$167,12,0)</f>
        <v>FR03005</v>
      </c>
      <c r="H1353" s="8" t="str">
        <f>VLOOKUP(A1353,'[2]Discos HPBS Performance '!$C$13:$N$167,10,0)</f>
        <v>I-1223</v>
      </c>
      <c r="I1353" s="6" t="s">
        <v>3954</v>
      </c>
      <c r="J1353" s="10">
        <f>VLOOKUP(A1353,'[1]HPBS Braking Master (2)'!$F$7:$AM$12555,34,0)</f>
        <v>1</v>
      </c>
      <c r="K1353" s="6"/>
    </row>
    <row r="1354" spans="1:11" x14ac:dyDescent="0.25">
      <c r="A1354" s="7">
        <v>355124401</v>
      </c>
      <c r="B1354" s="7" t="str">
        <f>VLOOKUP(A1354,'[1]HPBS Braking Master (2)'!$F$7:$G$12555,2,0)</f>
        <v>50312-AP1</v>
      </c>
      <c r="C1354" s="8" t="s">
        <v>1624</v>
      </c>
      <c r="D1354" s="9" t="s">
        <v>1331</v>
      </c>
      <c r="E1354" s="9" t="s">
        <v>2987</v>
      </c>
      <c r="F1354" s="13" t="s">
        <v>2563</v>
      </c>
      <c r="G1354" s="8" t="s">
        <v>3214</v>
      </c>
      <c r="H1354" s="8"/>
      <c r="I1354" s="6" t="s">
        <v>3999</v>
      </c>
      <c r="J1354" s="10">
        <f>VLOOKUP(A1354,'[1]HPBS Braking Master (2)'!$F$7:$AM$12555,34,0)</f>
        <v>1</v>
      </c>
      <c r="K1354" s="6"/>
    </row>
    <row r="1355" spans="1:11" x14ac:dyDescent="0.25">
      <c r="A1355" s="7">
        <v>355124411</v>
      </c>
      <c r="B1355" s="7" t="str">
        <f>VLOOKUP(A1355,'[1]HPBS Braking Master (2)'!$F$7:$G$12555,2,0)</f>
        <v>50323-AP1</v>
      </c>
      <c r="C1355" s="8" t="s">
        <v>1624</v>
      </c>
      <c r="D1355" s="9" t="s">
        <v>1332</v>
      </c>
      <c r="E1355" s="9" t="s">
        <v>2945</v>
      </c>
      <c r="F1355" s="13" t="s">
        <v>1939</v>
      </c>
      <c r="G1355" s="8" t="str">
        <f>VLOOKUP(A1355,'[2]Discos HPBS PRO '!$C$14:$N$216,12,0)</f>
        <v>FR03014</v>
      </c>
      <c r="H1355" s="8"/>
      <c r="I1355" s="6" t="s">
        <v>4006</v>
      </c>
      <c r="J1355" s="10">
        <f>VLOOKUP(A1355,'[1]HPBS Braking Master (2)'!$F$7:$AM$12555,34,0)</f>
        <v>1</v>
      </c>
      <c r="K1355" s="6"/>
    </row>
    <row r="1356" spans="1:11" x14ac:dyDescent="0.25">
      <c r="A1356" s="7">
        <v>355124421</v>
      </c>
      <c r="B1356" s="7" t="str">
        <f>VLOOKUP(A1356,'[1]HPBS Braking Master (2)'!$F$7:$G$12555,2,0)</f>
        <v>54198-A1</v>
      </c>
      <c r="C1356" s="8" t="s">
        <v>1624</v>
      </c>
      <c r="D1356" s="9" t="s">
        <v>1333</v>
      </c>
      <c r="E1356" s="9" t="s">
        <v>2926</v>
      </c>
      <c r="F1356" s="13" t="s">
        <v>2587</v>
      </c>
      <c r="G1356" s="8" t="s">
        <v>3214</v>
      </c>
      <c r="H1356" s="8" t="str">
        <f>VLOOKUP(A1356,'[2]Discos HPBS Performance '!$C$13:$N$167,10,0)</f>
        <v>A-7178</v>
      </c>
      <c r="I1356" s="6" t="s">
        <v>4032</v>
      </c>
      <c r="J1356" s="10">
        <f>VLOOKUP(A1356,'[1]HPBS Braking Master (2)'!$F$7:$AM$12555,34,0)</f>
        <v>1</v>
      </c>
      <c r="K1356" s="6"/>
    </row>
    <row r="1357" spans="1:11" x14ac:dyDescent="0.25">
      <c r="A1357" s="7">
        <v>355124431</v>
      </c>
      <c r="B1357" s="7" t="str">
        <f>VLOOKUP(A1357,'[1]HPBS Braking Master (2)'!$F$7:$G$12555,2,0)</f>
        <v>54209-A1</v>
      </c>
      <c r="C1357" s="8" t="s">
        <v>1624</v>
      </c>
      <c r="D1357" s="9" t="s">
        <v>1334</v>
      </c>
      <c r="E1357" s="9" t="s">
        <v>2963</v>
      </c>
      <c r="F1357" s="13" t="s">
        <v>2593</v>
      </c>
      <c r="G1357" s="8" t="s">
        <v>3214</v>
      </c>
      <c r="H1357" s="8"/>
      <c r="I1357" s="6" t="s">
        <v>4038</v>
      </c>
      <c r="J1357" s="10">
        <f>VLOOKUP(A1357,'[1]HPBS Braking Master (2)'!$F$7:$AM$12555,34,0)</f>
        <v>1</v>
      </c>
      <c r="K1357" s="6"/>
    </row>
    <row r="1358" spans="1:11" x14ac:dyDescent="0.25">
      <c r="A1358" s="7">
        <v>355124441</v>
      </c>
      <c r="B1358" s="7" t="str">
        <f>VLOOKUP(A1358,'[1]HPBS Braking Master (2)'!$F$7:$G$12555,2,0)</f>
        <v>54315-A1</v>
      </c>
      <c r="C1358" s="8" t="s">
        <v>1624</v>
      </c>
      <c r="D1358" s="9" t="s">
        <v>1335</v>
      </c>
      <c r="E1358" s="9" t="s">
        <v>2910</v>
      </c>
      <c r="F1358" s="13" t="s">
        <v>2612</v>
      </c>
      <c r="G1358" s="8" t="str">
        <f>VLOOKUP(A1358,'[2]Discos HPBS Performance '!$C$13:$N$167,12,0)</f>
        <v>FR16023</v>
      </c>
      <c r="H1358" s="8" t="str">
        <f>VLOOKUP(A1358,'[2]Discos HPBS Performance '!$C$13:$N$167,10,0)</f>
        <v>A-6038</v>
      </c>
      <c r="I1358" s="6" t="s">
        <v>4060</v>
      </c>
      <c r="J1358" s="10">
        <f>VLOOKUP(A1358,'[1]HPBS Braking Master (2)'!$F$7:$AM$12555,34,0)</f>
        <v>1</v>
      </c>
      <c r="K1358" s="6"/>
    </row>
    <row r="1359" spans="1:11" x14ac:dyDescent="0.25">
      <c r="A1359" s="7">
        <v>355124451</v>
      </c>
      <c r="B1359" s="7" t="str">
        <f>VLOOKUP(A1359,'[1]HPBS Braking Master (2)'!$F$7:$G$12555,2,0)</f>
        <v>54507-AP1</v>
      </c>
      <c r="C1359" s="8" t="s">
        <v>1624</v>
      </c>
      <c r="D1359" s="9" t="s">
        <v>1336</v>
      </c>
      <c r="E1359" s="9" t="s">
        <v>2926</v>
      </c>
      <c r="F1359" s="13" t="s">
        <v>2167</v>
      </c>
      <c r="G1359" s="8" t="s">
        <v>3214</v>
      </c>
      <c r="H1359" s="8" t="str">
        <f>VLOOKUP(A1359,'[2]Discos HPBS PRO '!$C$14:$L$216,10,0)</f>
        <v>I-1267</v>
      </c>
      <c r="I1359" s="6" t="s">
        <v>4098</v>
      </c>
      <c r="J1359" s="10">
        <f>VLOOKUP(A1359,'[1]HPBS Braking Master (2)'!$F$7:$AM$12555,34,0)</f>
        <v>1</v>
      </c>
      <c r="K1359" s="6"/>
    </row>
    <row r="1360" spans="1:11" x14ac:dyDescent="0.25">
      <c r="A1360" s="7">
        <v>355124471</v>
      </c>
      <c r="B1360" s="7" t="str">
        <f>VLOOKUP(A1360,'[1]HPBS Braking Master (2)'!$F$7:$G$12555,2,0)</f>
        <v>54851-AP1</v>
      </c>
      <c r="C1360" s="8" t="s">
        <v>1624</v>
      </c>
      <c r="D1360" s="9" t="s">
        <v>1110</v>
      </c>
      <c r="E1360" s="9" t="s">
        <v>2990</v>
      </c>
      <c r="F1360" s="13" t="s">
        <v>1908</v>
      </c>
      <c r="G1360" s="8" t="s">
        <v>3214</v>
      </c>
      <c r="H1360" s="8"/>
      <c r="I1360" s="6" t="s">
        <v>4151</v>
      </c>
      <c r="J1360" s="10">
        <f>VLOOKUP(A1360,'[1]HPBS Braking Master (2)'!$F$7:$AM$12555,34,0)</f>
        <v>1</v>
      </c>
      <c r="K1360" s="6"/>
    </row>
    <row r="1361" spans="1:11" x14ac:dyDescent="0.25">
      <c r="A1361" s="7">
        <v>355124481</v>
      </c>
      <c r="B1361" s="7" t="str">
        <f>VLOOKUP(A1361,'[1]HPBS Braking Master (2)'!$F$7:$G$12555,2,0)</f>
        <v>54609-AP1</v>
      </c>
      <c r="C1361" s="8" t="s">
        <v>1624</v>
      </c>
      <c r="D1361" s="9" t="s">
        <v>1337</v>
      </c>
      <c r="E1361" s="9" t="s">
        <v>2945</v>
      </c>
      <c r="F1361" s="13" t="s">
        <v>2075</v>
      </c>
      <c r="G1361" s="8" t="str">
        <f>VLOOKUP(A1361,'[2]Discos HPBS PRO '!$C$14:$N$216,12,0)</f>
        <v>FR03034</v>
      </c>
      <c r="H1361" s="8"/>
      <c r="I1361" s="6" t="s">
        <v>4177</v>
      </c>
      <c r="J1361" s="10">
        <f>VLOOKUP(A1361,'[1]HPBS Braking Master (2)'!$F$7:$AM$12555,34,0)</f>
        <v>1</v>
      </c>
      <c r="K1361" s="6"/>
    </row>
    <row r="1362" spans="1:11" x14ac:dyDescent="0.25">
      <c r="A1362" s="7">
        <v>355124491</v>
      </c>
      <c r="B1362" s="7" t="str">
        <f>VLOOKUP(A1362,'[1]HPBS Braking Master (2)'!$F$7:$G$12555,2,0)</f>
        <v>54784-AP1</v>
      </c>
      <c r="C1362" s="8" t="s">
        <v>1624</v>
      </c>
      <c r="D1362" s="9" t="s">
        <v>1338</v>
      </c>
      <c r="E1362" s="9" t="s">
        <v>2990</v>
      </c>
      <c r="F1362" s="13" t="s">
        <v>1908</v>
      </c>
      <c r="G1362" s="8" t="s">
        <v>3214</v>
      </c>
      <c r="H1362" s="8"/>
      <c r="I1362" s="6" t="s">
        <v>4142</v>
      </c>
      <c r="J1362" s="10">
        <f>VLOOKUP(A1362,'[1]HPBS Braking Master (2)'!$F$7:$AM$12555,34,0)</f>
        <v>1</v>
      </c>
      <c r="K1362" s="6"/>
    </row>
    <row r="1363" spans="1:11" x14ac:dyDescent="0.25">
      <c r="A1363" s="7">
        <v>355124501</v>
      </c>
      <c r="B1363" s="7" t="str">
        <f>VLOOKUP(A1363,'[1]HPBS Braking Master (2)'!$F$7:$G$12555,2,0)</f>
        <v>54755-AP1</v>
      </c>
      <c r="C1363" s="8" t="s">
        <v>1624</v>
      </c>
      <c r="D1363" s="9" t="s">
        <v>1339</v>
      </c>
      <c r="E1363" s="9" t="s">
        <v>2990</v>
      </c>
      <c r="F1363" s="13" t="s">
        <v>2662</v>
      </c>
      <c r="G1363" s="8" t="s">
        <v>3214</v>
      </c>
      <c r="H1363" s="8" t="str">
        <f>VLOOKUP(A1363,'[2]Discos HPBS PRO '!$C$14:$L$216,10,0)</f>
        <v>A-6303</v>
      </c>
      <c r="I1363" s="6" t="s">
        <v>4137</v>
      </c>
      <c r="J1363" s="10">
        <f>VLOOKUP(A1363,'[1]HPBS Braking Master (2)'!$F$7:$AM$12555,34,0)</f>
        <v>1</v>
      </c>
      <c r="K1363" s="6"/>
    </row>
    <row r="1364" spans="1:11" x14ac:dyDescent="0.25">
      <c r="A1364" s="7">
        <v>355124521</v>
      </c>
      <c r="B1364" s="7" t="str">
        <f>VLOOKUP(A1364,'[1]HPBS Braking Master (2)'!$F$7:$G$12555,2,0)</f>
        <v>54217-AP1</v>
      </c>
      <c r="C1364" s="8" t="s">
        <v>1624</v>
      </c>
      <c r="D1364" s="9" t="s">
        <v>1340</v>
      </c>
      <c r="E1364" s="9" t="s">
        <v>3095</v>
      </c>
      <c r="F1364" s="13" t="s">
        <v>2598</v>
      </c>
      <c r="G1364" s="8" t="str">
        <f>VLOOKUP(A1364,'[2]Discos HPBS PRO '!$C$14:$N$216,12,0)</f>
        <v>FR02012</v>
      </c>
      <c r="H1364" s="8"/>
      <c r="I1364" s="6" t="s">
        <v>4042</v>
      </c>
      <c r="J1364" s="10">
        <f>VLOOKUP(A1364,'[1]HPBS Braking Master (2)'!$F$7:$AM$12555,34,0)</f>
        <v>1</v>
      </c>
      <c r="K1364" s="6"/>
    </row>
    <row r="1365" spans="1:11" x14ac:dyDescent="0.25">
      <c r="A1365" s="7">
        <v>355124531</v>
      </c>
      <c r="B1365" s="7" t="str">
        <f>VLOOKUP(A1365,'[1]HPBS Braking Master (2)'!$F$7:$G$12555,2,0)</f>
        <v>54218-AP1</v>
      </c>
      <c r="C1365" s="8" t="s">
        <v>1624</v>
      </c>
      <c r="D1365" s="9" t="s">
        <v>1341</v>
      </c>
      <c r="E1365" s="9" t="s">
        <v>3095</v>
      </c>
      <c r="F1365" s="13" t="s">
        <v>2598</v>
      </c>
      <c r="G1365" s="8" t="str">
        <f>VLOOKUP(A1365,'[2]Discos HPBS PRO '!$C$14:$N$216,12,0)</f>
        <v>FR02011</v>
      </c>
      <c r="H1365" s="8"/>
      <c r="I1365" s="6" t="s">
        <v>4043</v>
      </c>
      <c r="J1365" s="10">
        <f>VLOOKUP(A1365,'[1]HPBS Braking Master (2)'!$F$7:$AM$12555,34,0)</f>
        <v>1</v>
      </c>
      <c r="K1365" s="6"/>
    </row>
    <row r="1366" spans="1:11" x14ac:dyDescent="0.25">
      <c r="A1366" s="7">
        <v>355124541</v>
      </c>
      <c r="B1366" s="7" t="str">
        <f>VLOOKUP(A1366,'[1]HPBS Braking Master (2)'!$F$7:$G$12555,2,0)</f>
        <v>54296-A1</v>
      </c>
      <c r="C1366" s="8" t="s">
        <v>1624</v>
      </c>
      <c r="D1366" s="9" t="s">
        <v>1342</v>
      </c>
      <c r="E1366" s="9" t="s">
        <v>2951</v>
      </c>
      <c r="F1366" s="13" t="s">
        <v>2606</v>
      </c>
      <c r="G1366" s="8" t="s">
        <v>3214</v>
      </c>
      <c r="H1366" s="8"/>
      <c r="I1366" s="6" t="s">
        <v>4054</v>
      </c>
      <c r="J1366" s="10">
        <f>VLOOKUP(A1366,'[1]HPBS Braking Master (2)'!$F$7:$AM$12555,34,0)</f>
        <v>1</v>
      </c>
      <c r="K1366" s="6"/>
    </row>
    <row r="1367" spans="1:11" x14ac:dyDescent="0.25">
      <c r="A1367" s="7">
        <v>355124551</v>
      </c>
      <c r="B1367" s="7" t="str">
        <f>VLOOKUP(A1367,'[1]HPBS Braking Master (2)'!$F$7:$G$12555,2,0)</f>
        <v>54297-A1</v>
      </c>
      <c r="C1367" s="8" t="s">
        <v>1624</v>
      </c>
      <c r="D1367" s="9" t="s">
        <v>1343</v>
      </c>
      <c r="E1367" s="9" t="s">
        <v>2990</v>
      </c>
      <c r="F1367" s="13" t="s">
        <v>2607</v>
      </c>
      <c r="G1367" s="8" t="str">
        <f>VLOOKUP(A1367,'[2]Discos HPBS Performance '!$C$13:$N$167,12,0)</f>
        <v>FR14005</v>
      </c>
      <c r="H1367" s="8"/>
      <c r="I1367" s="6" t="s">
        <v>4055</v>
      </c>
      <c r="J1367" s="10">
        <f>VLOOKUP(A1367,'[1]HPBS Braking Master (2)'!$F$7:$AM$12555,34,0)</f>
        <v>1</v>
      </c>
      <c r="K1367" s="6"/>
    </row>
    <row r="1368" spans="1:11" x14ac:dyDescent="0.25">
      <c r="A1368" s="7">
        <v>355124561</v>
      </c>
      <c r="B1368" s="7" t="str">
        <f>VLOOKUP(A1368,'[1]HPBS Braking Master (2)'!$F$7:$G$12555,2,0)</f>
        <v>54702-A1</v>
      </c>
      <c r="C1368" s="8" t="s">
        <v>1624</v>
      </c>
      <c r="D1368" s="9" t="s">
        <v>1344</v>
      </c>
      <c r="E1368" s="9" t="s">
        <v>3002</v>
      </c>
      <c r="F1368" s="13" t="s">
        <v>1926</v>
      </c>
      <c r="G1368" s="8" t="s">
        <v>3214</v>
      </c>
      <c r="H1368" s="8"/>
      <c r="I1368" s="6" t="s">
        <v>4134</v>
      </c>
      <c r="J1368" s="10">
        <f>VLOOKUP(A1368,'[1]HPBS Braking Master (2)'!$F$7:$AM$12555,34,0)</f>
        <v>1</v>
      </c>
      <c r="K1368" s="6"/>
    </row>
    <row r="1369" spans="1:11" x14ac:dyDescent="0.25">
      <c r="A1369" s="7">
        <v>355124571</v>
      </c>
      <c r="B1369" s="7" t="str">
        <f>VLOOKUP(A1369,'[1]HPBS Braking Master (2)'!$F$7:$G$12555,2,0)</f>
        <v>54227-AP1</v>
      </c>
      <c r="C1369" s="8" t="s">
        <v>1624</v>
      </c>
      <c r="D1369" s="9" t="s">
        <v>1345</v>
      </c>
      <c r="E1369" s="9" t="s">
        <v>3182</v>
      </c>
      <c r="F1369" s="13" t="s">
        <v>2602</v>
      </c>
      <c r="G1369" s="8" t="s">
        <v>3214</v>
      </c>
      <c r="H1369" s="8" t="str">
        <f>VLOOKUP(A1369,'[2]Discos HPBS PRO '!$C$14:$L$216,10,0)</f>
        <v>A-7177</v>
      </c>
      <c r="I1369" s="6" t="s">
        <v>4047</v>
      </c>
      <c r="J1369" s="10">
        <f>VLOOKUP(A1369,'[1]HPBS Braking Master (2)'!$F$7:$AM$12555,34,0)</f>
        <v>1</v>
      </c>
      <c r="K1369" s="6"/>
    </row>
    <row r="1370" spans="1:11" x14ac:dyDescent="0.25">
      <c r="A1370" s="7">
        <v>355124581</v>
      </c>
      <c r="B1370" s="7" t="str">
        <f>VLOOKUP(A1370,'[1]HPBS Braking Master (2)'!$F$7:$G$12555,2,0)</f>
        <v>53911-A1</v>
      </c>
      <c r="C1370" s="8" t="s">
        <v>1624</v>
      </c>
      <c r="D1370" s="9" t="s">
        <v>1346</v>
      </c>
      <c r="E1370" s="9" t="s">
        <v>2957</v>
      </c>
      <c r="F1370" s="13" t="s">
        <v>2509</v>
      </c>
      <c r="G1370" s="8" t="str">
        <f>VLOOKUP(A1370,'[2]Discos HPBS Performance '!$C$13:$N$167,12,0)</f>
        <v>FR28004</v>
      </c>
      <c r="H1370" s="8" t="str">
        <f>VLOOKUP(A1370,'[2]Discos HPBS Performance '!$C$13:$N$167,10,0)</f>
        <v>A-5919</v>
      </c>
      <c r="I1370" s="6" t="s">
        <v>3928</v>
      </c>
      <c r="J1370" s="10">
        <f>VLOOKUP(A1370,'[1]HPBS Braking Master (2)'!$F$7:$AM$12555,34,0)</f>
        <v>1</v>
      </c>
      <c r="K1370" s="6"/>
    </row>
    <row r="1371" spans="1:11" x14ac:dyDescent="0.25">
      <c r="A1371" s="7">
        <v>355124591</v>
      </c>
      <c r="B1371" s="7" t="str">
        <f>VLOOKUP(A1371,'[1]HPBS Braking Master (2)'!$F$7:$G$12555,2,0)</f>
        <v>54955-A1</v>
      </c>
      <c r="C1371" s="8" t="s">
        <v>1624</v>
      </c>
      <c r="D1371" s="9" t="s">
        <v>1347</v>
      </c>
      <c r="E1371" s="9" t="s">
        <v>3190</v>
      </c>
      <c r="F1371" s="13" t="s">
        <v>2673</v>
      </c>
      <c r="G1371" s="8" t="str">
        <f>VLOOKUP(A1371,'[2]Discos HPBS Performance '!$C$13:$N$167,12,0)</f>
        <v>FR23008</v>
      </c>
      <c r="H1371" s="8" t="str">
        <f>VLOOKUP(A1371,'[2]Discos HPBS Performance '!$C$13:$N$167,10,0)</f>
        <v>A-7378</v>
      </c>
      <c r="I1371" s="6" t="s">
        <v>4155</v>
      </c>
      <c r="J1371" s="10">
        <f>VLOOKUP(A1371,'[1]HPBS Braking Master (2)'!$F$7:$AM$12555,34,0)</f>
        <v>1</v>
      </c>
      <c r="K1371" s="6"/>
    </row>
    <row r="1372" spans="1:11" x14ac:dyDescent="0.25">
      <c r="A1372" s="7">
        <v>355124601</v>
      </c>
      <c r="B1372" s="7" t="str">
        <f>VLOOKUP(A1372,'[1]HPBS Braking Master (2)'!$F$7:$G$12555,2,0)</f>
        <v>50311-A1</v>
      </c>
      <c r="C1372" s="8" t="s">
        <v>1624</v>
      </c>
      <c r="D1372" s="9" t="s">
        <v>1348</v>
      </c>
      <c r="E1372" s="9" t="s">
        <v>2987</v>
      </c>
      <c r="F1372" s="13" t="s">
        <v>2562</v>
      </c>
      <c r="G1372" s="8" t="s">
        <v>3214</v>
      </c>
      <c r="H1372" s="8" t="str">
        <f>VLOOKUP(A1372,'[2]Discos HPBS Performance '!$C$13:$N$167,10,0)</f>
        <v>A-6465</v>
      </c>
      <c r="I1372" s="6" t="s">
        <v>3998</v>
      </c>
      <c r="J1372" s="10">
        <f>VLOOKUP(A1372,'[1]HPBS Braking Master (2)'!$F$7:$AM$12555,34,0)</f>
        <v>1</v>
      </c>
      <c r="K1372" s="6"/>
    </row>
    <row r="1373" spans="1:11" x14ac:dyDescent="0.25">
      <c r="A1373" s="7">
        <v>355124611</v>
      </c>
      <c r="B1373" s="7" t="str">
        <f>VLOOKUP(A1373,'[1]HPBS Braking Master (2)'!$F$7:$G$12555,2,0)</f>
        <v>50413-A1</v>
      </c>
      <c r="C1373" s="8" t="s">
        <v>1624</v>
      </c>
      <c r="D1373" s="9" t="s">
        <v>1349</v>
      </c>
      <c r="E1373" s="9" t="s">
        <v>2945</v>
      </c>
      <c r="F1373" s="13" t="s">
        <v>2520</v>
      </c>
      <c r="G1373" s="8" t="str">
        <f>VLOOKUP(A1373,'[2]Discos HPBS Performance '!$C$13:$N$167,12,0)</f>
        <v>FR03001</v>
      </c>
      <c r="H1373" s="8" t="str">
        <f>VLOOKUP(A1373,'[2]Discos HPBS Performance '!$C$13:$N$167,10,0)</f>
        <v>A-5136</v>
      </c>
      <c r="I1373" s="6" t="s">
        <v>3939</v>
      </c>
      <c r="J1373" s="10">
        <f>VLOOKUP(A1373,'[1]HPBS Braking Master (2)'!$F$7:$AM$12555,34,0)</f>
        <v>1</v>
      </c>
      <c r="K1373" s="6"/>
    </row>
    <row r="1374" spans="1:11" x14ac:dyDescent="0.25">
      <c r="A1374" s="7">
        <v>355124621</v>
      </c>
      <c r="B1374" s="7" t="str">
        <f>VLOOKUP(A1374,'[1]HPBS Braking Master (2)'!$F$7:$G$12555,2,0)</f>
        <v>50915-A1</v>
      </c>
      <c r="C1374" s="8" t="s">
        <v>1624</v>
      </c>
      <c r="D1374" s="9" t="s">
        <v>1350</v>
      </c>
      <c r="E1374" s="9" t="s">
        <v>2956</v>
      </c>
      <c r="F1374" s="13" t="s">
        <v>2527</v>
      </c>
      <c r="G1374" s="8" t="str">
        <f>VLOOKUP(A1374,'[2]Discos HPBS Performance '!$C$13:$N$167,12,0)</f>
        <v>FR07001</v>
      </c>
      <c r="H1374" s="8" t="str">
        <f>VLOOKUP(A1374,'[2]Discos HPBS Performance '!$C$13:$N$167,10,0)</f>
        <v>A-5945</v>
      </c>
      <c r="I1374" s="6" t="s">
        <v>3947</v>
      </c>
      <c r="J1374" s="10">
        <f>VLOOKUP(A1374,'[1]HPBS Braking Master (2)'!$F$7:$AM$12555,34,0)</f>
        <v>1</v>
      </c>
      <c r="K1374" s="6"/>
    </row>
    <row r="1375" spans="1:11" x14ac:dyDescent="0.25">
      <c r="A1375" s="7">
        <v>355124681</v>
      </c>
      <c r="B1375" s="7" t="str">
        <f>VLOOKUP(A1375,'[1]HPBS Braking Master (2)'!$F$7:$G$12555,2,0)</f>
        <v>54376-AP1</v>
      </c>
      <c r="C1375" s="8" t="s">
        <v>1624</v>
      </c>
      <c r="D1375" s="9" t="s">
        <v>1351</v>
      </c>
      <c r="E1375" s="9" t="s">
        <v>2910</v>
      </c>
      <c r="F1375" s="13" t="s">
        <v>1870</v>
      </c>
      <c r="G1375" s="8" t="str">
        <f>VLOOKUP(A1375,'[2]Discos HPBS PRO '!$C$14:$N$216,12,0)</f>
        <v>FR16024</v>
      </c>
      <c r="H1375" s="8"/>
      <c r="I1375" s="6" t="s">
        <v>4076</v>
      </c>
      <c r="J1375" s="10">
        <f>VLOOKUP(A1375,'[1]HPBS Braking Master (2)'!$F$7:$AM$12555,34,0)</f>
        <v>1</v>
      </c>
      <c r="K1375" s="6"/>
    </row>
    <row r="1376" spans="1:11" x14ac:dyDescent="0.25">
      <c r="A1376" s="7">
        <v>355124691</v>
      </c>
      <c r="B1376" s="7" t="str">
        <f>VLOOKUP(A1376,'[1]HPBS Braking Master (2)'!$F$7:$G$12555,2,0)</f>
        <v>52156-A1</v>
      </c>
      <c r="C1376" s="8" t="s">
        <v>1624</v>
      </c>
      <c r="D1376" s="9" t="s">
        <v>1352</v>
      </c>
      <c r="E1376" s="9" t="s">
        <v>2926</v>
      </c>
      <c r="F1376" s="13" t="s">
        <v>2543</v>
      </c>
      <c r="G1376" s="8" t="s">
        <v>3214</v>
      </c>
      <c r="H1376" s="8" t="str">
        <f>VLOOKUP(A1376,'[2]Discos HPBS Performance '!$C$13:$N$167,10,0)</f>
        <v>A-5977</v>
      </c>
      <c r="I1376" s="6" t="s">
        <v>3968</v>
      </c>
      <c r="J1376" s="10">
        <f>VLOOKUP(A1376,'[1]HPBS Braking Master (2)'!$F$7:$AM$12555,34,0)</f>
        <v>1</v>
      </c>
      <c r="K1376" s="6"/>
    </row>
    <row r="1377" spans="1:11" x14ac:dyDescent="0.25">
      <c r="A1377" s="7">
        <v>355124721</v>
      </c>
      <c r="B1377" s="7" t="str">
        <f>VLOOKUP(A1377,'[1]HPBS Braking Master (2)'!$F$7:$G$12555,2,0)</f>
        <v>53944-A1</v>
      </c>
      <c r="C1377" s="8" t="s">
        <v>1624</v>
      </c>
      <c r="D1377" s="9" t="s">
        <v>1353</v>
      </c>
      <c r="E1377" s="9" t="s">
        <v>2948</v>
      </c>
      <c r="F1377" s="13" t="s">
        <v>2530</v>
      </c>
      <c r="G1377" s="8" t="str">
        <f>VLOOKUP(A1377,'[2]Discos HPBS Performance '!$C$13:$N$167,12,0)</f>
        <v>FR02003</v>
      </c>
      <c r="H1377" s="8" t="str">
        <f>VLOOKUP(A1377,'[2]Discos HPBS Performance '!$C$13:$N$167,10,0)</f>
        <v>A-5929</v>
      </c>
      <c r="I1377" s="6" t="s">
        <v>3950</v>
      </c>
      <c r="J1377" s="10">
        <f>VLOOKUP(A1377,'[1]HPBS Braking Master (2)'!$F$7:$AM$12555,34,0)</f>
        <v>1</v>
      </c>
      <c r="K1377" s="6"/>
    </row>
    <row r="1378" spans="1:11" x14ac:dyDescent="0.25">
      <c r="A1378" s="7">
        <v>355124731</v>
      </c>
      <c r="B1378" s="7" t="str">
        <f>VLOOKUP(A1378,'[1]HPBS Braking Master (2)'!$F$7:$G$12555,2,0)</f>
        <v>54024-A1</v>
      </c>
      <c r="C1378" s="8" t="s">
        <v>1624</v>
      </c>
      <c r="D1378" s="9" t="s">
        <v>1354</v>
      </c>
      <c r="E1378" s="9" t="s">
        <v>3117</v>
      </c>
      <c r="F1378" s="13" t="s">
        <v>2541</v>
      </c>
      <c r="G1378" s="8" t="str">
        <f>VLOOKUP(A1378,'[2]Discos HPBS Performance '!$C$13:$N$167,12,0)</f>
        <v>FR30004</v>
      </c>
      <c r="H1378" s="8" t="str">
        <f>VLOOKUP(A1378,'[2]Discos HPBS Performance '!$C$13:$N$167,10,0)</f>
        <v>A-5976</v>
      </c>
      <c r="I1378" s="6" t="s">
        <v>3962</v>
      </c>
      <c r="J1378" s="10">
        <f>VLOOKUP(A1378,'[1]HPBS Braking Master (2)'!$F$7:$AM$12555,34,0)</f>
        <v>1</v>
      </c>
      <c r="K1378" s="6"/>
    </row>
    <row r="1379" spans="1:11" x14ac:dyDescent="0.25">
      <c r="A1379" s="7">
        <v>355124741</v>
      </c>
      <c r="B1379" s="7" t="str">
        <f>VLOOKUP(A1379,'[1]HPBS Braking Master (2)'!$F$7:$G$12555,2,0)</f>
        <v>50412-A1</v>
      </c>
      <c r="C1379" s="8" t="s">
        <v>1624</v>
      </c>
      <c r="D1379" s="9" t="s">
        <v>1355</v>
      </c>
      <c r="E1379" s="9" t="s">
        <v>2945</v>
      </c>
      <c r="F1379" s="13" t="s">
        <v>2518</v>
      </c>
      <c r="G1379" s="8" t="str">
        <f>VLOOKUP(A1379,'[2]Discos HPBS Performance '!$C$13:$N$167,12,0)</f>
        <v>FR03004</v>
      </c>
      <c r="H1379" s="8" t="str">
        <f>VLOOKUP(A1379,'[2]Discos HPBS Performance '!$C$13:$N$167,10,0)</f>
        <v>A-6075</v>
      </c>
      <c r="I1379" s="6" t="s">
        <v>3937</v>
      </c>
      <c r="J1379" s="10">
        <f>VLOOKUP(A1379,'[1]HPBS Braking Master (2)'!$F$7:$AM$12555,34,0)</f>
        <v>1</v>
      </c>
      <c r="K1379" s="6"/>
    </row>
    <row r="1380" spans="1:11" x14ac:dyDescent="0.25">
      <c r="A1380" s="7">
        <v>355124751</v>
      </c>
      <c r="B1380" s="7" t="str">
        <f>VLOOKUP(A1380,'[1]HPBS Braking Master (2)'!$F$7:$G$12555,2,0)</f>
        <v>50305-A1</v>
      </c>
      <c r="C1380" s="8" t="s">
        <v>1624</v>
      </c>
      <c r="D1380" s="9" t="s">
        <v>1356</v>
      </c>
      <c r="E1380" s="9" t="s">
        <v>2948</v>
      </c>
      <c r="F1380" s="13" t="s">
        <v>2558</v>
      </c>
      <c r="G1380" s="8" t="str">
        <f>VLOOKUP(A1380,'[2]Discos HPBS Performance '!$C$13:$N$167,12,0)</f>
        <v>FR02008</v>
      </c>
      <c r="H1380" s="8" t="str">
        <f>VLOOKUP(A1380,'[2]Discos HPBS Performance '!$C$13:$N$167,10,0)</f>
        <v>A-6793</v>
      </c>
      <c r="I1380" s="6" t="s">
        <v>3994</v>
      </c>
      <c r="J1380" s="10">
        <f>VLOOKUP(A1380,'[1]HPBS Braking Master (2)'!$F$7:$AM$12555,34,0)</f>
        <v>1</v>
      </c>
      <c r="K1380" s="6"/>
    </row>
    <row r="1381" spans="1:11" x14ac:dyDescent="0.25">
      <c r="A1381" s="7">
        <v>355124761</v>
      </c>
      <c r="B1381" s="7" t="str">
        <f>VLOOKUP(A1381,'[1]HPBS Braking Master (2)'!$F$7:$G$12555,2,0)</f>
        <v>54266-AP1</v>
      </c>
      <c r="C1381" s="8" t="s">
        <v>1624</v>
      </c>
      <c r="D1381" s="9" t="s">
        <v>1357</v>
      </c>
      <c r="E1381" s="9" t="s">
        <v>3018</v>
      </c>
      <c r="F1381" s="13" t="s">
        <v>1977</v>
      </c>
      <c r="G1381" s="8" t="str">
        <f>VLOOKUP(A1381,'[2]Discos HPBS PRO '!$C$14:$N$216,12,0)</f>
        <v>FR30005</v>
      </c>
      <c r="H1381" s="8"/>
      <c r="I1381" s="6" t="s">
        <v>4270</v>
      </c>
      <c r="J1381" s="10">
        <f>VLOOKUP(A1381,'[1]HPBS Braking Master (2)'!$F$7:$AM$12555,34,0)</f>
        <v>1</v>
      </c>
      <c r="K1381" s="6"/>
    </row>
    <row r="1382" spans="1:11" x14ac:dyDescent="0.25">
      <c r="A1382" s="7">
        <v>355124771</v>
      </c>
      <c r="B1382" s="7" t="str">
        <f>VLOOKUP(A1382,'[1]HPBS Braking Master (2)'!$F$7:$G$12555,2,0)</f>
        <v>53958-A1</v>
      </c>
      <c r="C1382" s="8" t="s">
        <v>1624</v>
      </c>
      <c r="D1382" s="9" t="s">
        <v>1358</v>
      </c>
      <c r="E1382" s="9" t="s">
        <v>2962</v>
      </c>
      <c r="F1382" s="13" t="s">
        <v>1839</v>
      </c>
      <c r="G1382" s="8" t="str">
        <f>VLOOKUP(A1382,'[2]Discos HPBS Performance '!$C$13:$N$167,12,0)</f>
        <v>FR28005</v>
      </c>
      <c r="H1382" s="8" t="str">
        <f>VLOOKUP(A1382,'[2]Discos HPBS Performance '!$C$13:$N$167,10,0)</f>
        <v>A-5924</v>
      </c>
      <c r="I1382" s="6" t="s">
        <v>3963</v>
      </c>
      <c r="J1382" s="10">
        <f>VLOOKUP(A1382,'[1]HPBS Braking Master (2)'!$F$7:$AM$12555,34,0)</f>
        <v>1</v>
      </c>
      <c r="K1382" s="6"/>
    </row>
    <row r="1383" spans="1:11" x14ac:dyDescent="0.25">
      <c r="A1383" s="7">
        <v>355124781</v>
      </c>
      <c r="B1383" s="7" t="str">
        <f>VLOOKUP(A1383,'[1]HPBS Braking Master (2)'!$F$7:$G$12555,2,0)</f>
        <v>50281-A1</v>
      </c>
      <c r="C1383" s="8" t="s">
        <v>1624</v>
      </c>
      <c r="D1383" s="9" t="s">
        <v>1359</v>
      </c>
      <c r="E1383" s="9" t="s">
        <v>3122</v>
      </c>
      <c r="F1383" s="13" t="s">
        <v>2282</v>
      </c>
      <c r="G1383" s="8" t="str">
        <f>VLOOKUP(A1383,'[2]Discos HPBS Performance '!$C$13:$N$167,12,0)</f>
        <v>FR30003</v>
      </c>
      <c r="H1383" s="8" t="str">
        <f>VLOOKUP(A1383,'[2]Discos HPBS Performance '!$C$13:$N$167,10,0)</f>
        <v>A-5988</v>
      </c>
      <c r="I1383" s="6" t="s">
        <v>3988</v>
      </c>
      <c r="J1383" s="10">
        <f>VLOOKUP(A1383,'[1]HPBS Braking Master (2)'!$F$7:$AM$12555,34,0)</f>
        <v>1</v>
      </c>
      <c r="K1383" s="6"/>
    </row>
    <row r="1384" spans="1:11" x14ac:dyDescent="0.25">
      <c r="A1384" s="7">
        <v>355124791</v>
      </c>
      <c r="B1384" s="7" t="str">
        <f>VLOOKUP(A1384,'[1]HPBS Braking Master (2)'!$F$7:$G$12555,2,0)</f>
        <v>50284-AP1</v>
      </c>
      <c r="C1384" s="8" t="s">
        <v>1624</v>
      </c>
      <c r="D1384" s="9" t="s">
        <v>1360</v>
      </c>
      <c r="E1384" s="9" t="s">
        <v>2936</v>
      </c>
      <c r="F1384" s="13" t="s">
        <v>1796</v>
      </c>
      <c r="G1384" s="8" t="s">
        <v>3214</v>
      </c>
      <c r="H1384" s="8"/>
      <c r="I1384" s="6" t="s">
        <v>3990</v>
      </c>
      <c r="J1384" s="10">
        <f>VLOOKUP(A1384,'[1]HPBS Braking Master (2)'!$F$7:$AM$12555,34,0)</f>
        <v>1</v>
      </c>
      <c r="K1384" s="6"/>
    </row>
    <row r="1385" spans="1:11" x14ac:dyDescent="0.25">
      <c r="A1385" s="7">
        <v>355124801</v>
      </c>
      <c r="B1385" s="7" t="str">
        <f>VLOOKUP(A1385,'[1]HPBS Braking Master (2)'!$F$7:$G$12555,2,0)</f>
        <v>54741-A1</v>
      </c>
      <c r="C1385" s="8" t="s">
        <v>1624</v>
      </c>
      <c r="D1385" s="9" t="s">
        <v>1361</v>
      </c>
      <c r="E1385" s="9" t="s">
        <v>2990</v>
      </c>
      <c r="F1385" s="13" t="s">
        <v>1908</v>
      </c>
      <c r="G1385" s="8" t="s">
        <v>3214</v>
      </c>
      <c r="H1385" s="8"/>
      <c r="I1385" s="6" t="s">
        <v>4135</v>
      </c>
      <c r="J1385" s="10">
        <f>VLOOKUP(A1385,'[1]HPBS Braking Master (2)'!$F$7:$AM$12555,34,0)</f>
        <v>1</v>
      </c>
      <c r="K1385" s="6"/>
    </row>
    <row r="1386" spans="1:11" x14ac:dyDescent="0.25">
      <c r="A1386" s="7">
        <v>355124811</v>
      </c>
      <c r="B1386" s="7" t="str">
        <f>VLOOKUP(A1386,'[1]HPBS Braking Master (2)'!$F$7:$G$12555,2,0)</f>
        <v>52139-A1</v>
      </c>
      <c r="C1386" s="8" t="s">
        <v>1624</v>
      </c>
      <c r="D1386" s="9" t="s">
        <v>1362</v>
      </c>
      <c r="E1386" s="9" t="s">
        <v>2926</v>
      </c>
      <c r="F1386" s="13" t="s">
        <v>2532</v>
      </c>
      <c r="G1386" s="8" t="str">
        <f>VLOOKUP(A1386,'[2]Discos HPBS Performance '!$C$13:$N$167,12,0)</f>
        <v>FR16004</v>
      </c>
      <c r="H1386" s="8" t="str">
        <f>VLOOKUP(A1386,'[2]Discos HPBS Performance '!$C$13:$N$167,10,0)</f>
        <v>A-5977</v>
      </c>
      <c r="I1386" s="6" t="s">
        <v>3952</v>
      </c>
      <c r="J1386" s="10">
        <f>VLOOKUP(A1386,'[1]HPBS Braking Master (2)'!$F$7:$AM$12555,34,0)</f>
        <v>1</v>
      </c>
      <c r="K1386" s="6"/>
    </row>
    <row r="1387" spans="1:11" x14ac:dyDescent="0.25">
      <c r="A1387" s="7">
        <v>355124821</v>
      </c>
      <c r="B1387" s="7" t="str">
        <f>VLOOKUP(A1387,'[1]HPBS Braking Master (2)'!$F$7:$G$12555,2,0)</f>
        <v>54167-A1</v>
      </c>
      <c r="C1387" s="8" t="s">
        <v>1624</v>
      </c>
      <c r="D1387" s="9" t="s">
        <v>1363</v>
      </c>
      <c r="E1387" s="9" t="s">
        <v>2902</v>
      </c>
      <c r="F1387" s="13" t="s">
        <v>2584</v>
      </c>
      <c r="G1387" s="8" t="s">
        <v>3214</v>
      </c>
      <c r="H1387" s="8" t="str">
        <f>VLOOKUP(A1387,'[2]Discos HPBS Performance '!$C$13:$N$167,10,0)</f>
        <v>A-6109</v>
      </c>
      <c r="I1387" s="6" t="s">
        <v>4029</v>
      </c>
      <c r="J1387" s="10">
        <f>VLOOKUP(A1387,'[1]HPBS Braking Master (2)'!$F$7:$AM$12555,34,0)</f>
        <v>1</v>
      </c>
      <c r="K1387" s="6"/>
    </row>
    <row r="1388" spans="1:11" x14ac:dyDescent="0.25">
      <c r="A1388" s="7">
        <v>355124831</v>
      </c>
      <c r="B1388" s="7" t="str">
        <f>VLOOKUP(A1388,'[1]HPBS Braking Master (2)'!$F$7:$G$12555,2,0)</f>
        <v>54160-A1</v>
      </c>
      <c r="C1388" s="8" t="s">
        <v>1624</v>
      </c>
      <c r="D1388" s="9" t="s">
        <v>1364</v>
      </c>
      <c r="E1388" s="9" t="s">
        <v>3026</v>
      </c>
      <c r="F1388" s="13" t="s">
        <v>2583</v>
      </c>
      <c r="G1388" s="8" t="s">
        <v>3214</v>
      </c>
      <c r="H1388" s="8" t="str">
        <f>VLOOKUP(A1388,'[2]Discos HPBS Performance '!$C$13:$N$167,10,0)</f>
        <v>A-6111</v>
      </c>
      <c r="I1388" s="6" t="s">
        <v>4028</v>
      </c>
      <c r="J1388" s="10">
        <f>VLOOKUP(A1388,'[1]HPBS Braking Master (2)'!$F$7:$AM$12555,34,0)</f>
        <v>1</v>
      </c>
      <c r="K1388" s="6"/>
    </row>
    <row r="1389" spans="1:11" x14ac:dyDescent="0.25">
      <c r="A1389" s="7">
        <v>355124861</v>
      </c>
      <c r="B1389" s="7" t="str">
        <f>VLOOKUP(A1389,'[1]HPBS Braking Master (2)'!$F$7:$G$12555,2,0)</f>
        <v>54459-A1</v>
      </c>
      <c r="C1389" s="8" t="s">
        <v>1624</v>
      </c>
      <c r="D1389" s="9" t="s">
        <v>1365</v>
      </c>
      <c r="E1389" s="9" t="s">
        <v>3108</v>
      </c>
      <c r="F1389" s="13" t="s">
        <v>2636</v>
      </c>
      <c r="G1389" s="8" t="s">
        <v>3214</v>
      </c>
      <c r="H1389" s="8" t="str">
        <f>VLOOKUP(A1389,'[2]Discos HPBS Performance '!$C$13:$N$167,10,0)</f>
        <v>A-7413</v>
      </c>
      <c r="I1389" s="6" t="s">
        <v>4093</v>
      </c>
      <c r="J1389" s="10">
        <f>VLOOKUP(A1389,'[1]HPBS Braking Master (2)'!$F$7:$AM$12555,34,0)</f>
        <v>1</v>
      </c>
      <c r="K1389" s="6"/>
    </row>
    <row r="1390" spans="1:11" x14ac:dyDescent="0.25">
      <c r="A1390" s="7">
        <v>355124871</v>
      </c>
      <c r="B1390" s="7" t="str">
        <f>VLOOKUP(A1390,'[1]HPBS Braking Master (2)'!$F$7:$G$12555,2,0)</f>
        <v>50348-A1</v>
      </c>
      <c r="C1390" s="8" t="s">
        <v>1624</v>
      </c>
      <c r="D1390" s="9" t="s">
        <v>1366</v>
      </c>
      <c r="E1390" s="9" t="s">
        <v>2961</v>
      </c>
      <c r="F1390" s="13" t="s">
        <v>1882</v>
      </c>
      <c r="G1390" s="8" t="s">
        <v>3214</v>
      </c>
      <c r="H1390" s="8" t="str">
        <f>VLOOKUP(A1390,'[2]Discos HPBS Performance '!$C$13:$N$167,10,0)</f>
        <v>A-7392</v>
      </c>
      <c r="I1390" s="6" t="s">
        <v>4014</v>
      </c>
      <c r="J1390" s="10">
        <f>VLOOKUP(A1390,'[1]HPBS Braking Master (2)'!$F$7:$AM$12555,34,0)</f>
        <v>1</v>
      </c>
      <c r="K1390" s="6"/>
    </row>
    <row r="1391" spans="1:11" x14ac:dyDescent="0.25">
      <c r="A1391" s="7">
        <v>355124881</v>
      </c>
      <c r="B1391" s="7" t="str">
        <f>VLOOKUP(A1391,'[1]HPBS Braking Master (2)'!$F$7:$G$12555,2,0)</f>
        <v>50369-A1</v>
      </c>
      <c r="C1391" s="8" t="s">
        <v>1624</v>
      </c>
      <c r="D1391" s="9" t="s">
        <v>1367</v>
      </c>
      <c r="E1391" s="9" t="s">
        <v>2906</v>
      </c>
      <c r="F1391" s="13" t="s">
        <v>2577</v>
      </c>
      <c r="G1391" s="8" t="s">
        <v>3214</v>
      </c>
      <c r="H1391" s="8" t="str">
        <f>VLOOKUP(A1391,'[2]Discos HPBS Performance '!$C$13:$N$167,10,0)</f>
        <v>A-5961</v>
      </c>
      <c r="I1391" s="6" t="s">
        <v>4020</v>
      </c>
      <c r="J1391" s="10">
        <f>VLOOKUP(A1391,'[1]HPBS Braking Master (2)'!$F$7:$AM$12555,34,0)</f>
        <v>1</v>
      </c>
      <c r="K1391" s="6"/>
    </row>
    <row r="1392" spans="1:11" x14ac:dyDescent="0.25">
      <c r="A1392" s="7">
        <v>355124891</v>
      </c>
      <c r="B1392" s="7" t="str">
        <f>VLOOKUP(A1392,'[1]HPBS Braking Master (2)'!$F$7:$G$12555,2,0)</f>
        <v>53975-A1</v>
      </c>
      <c r="C1392" s="8" t="s">
        <v>1624</v>
      </c>
      <c r="D1392" s="9" t="s">
        <v>1368</v>
      </c>
      <c r="E1392" s="9" t="s">
        <v>2961</v>
      </c>
      <c r="F1392" s="13" t="s">
        <v>1882</v>
      </c>
      <c r="G1392" s="8" t="s">
        <v>3214</v>
      </c>
      <c r="H1392" s="8" t="str">
        <f>VLOOKUP(A1392,'[2]Discos HPBS Performance '!$C$13:$N$167,10,0)</f>
        <v>A-7330</v>
      </c>
      <c r="I1392" s="6" t="s">
        <v>3980</v>
      </c>
      <c r="J1392" s="10">
        <f>VLOOKUP(A1392,'[1]HPBS Braking Master (2)'!$F$7:$AM$12555,34,0)</f>
        <v>1</v>
      </c>
      <c r="K1392" s="6"/>
    </row>
    <row r="1393" spans="1:11" x14ac:dyDescent="0.25">
      <c r="A1393" s="7">
        <v>355124901</v>
      </c>
      <c r="B1393" s="7" t="str">
        <f>VLOOKUP(A1393,'[1]HPBS Braking Master (2)'!$F$7:$G$12555,2,0)</f>
        <v>54572-A1</v>
      </c>
      <c r="C1393" s="8" t="s">
        <v>1624</v>
      </c>
      <c r="D1393" s="9" t="s">
        <v>1369</v>
      </c>
      <c r="E1393" s="9" t="s">
        <v>2902</v>
      </c>
      <c r="F1393" s="13" t="s">
        <v>2091</v>
      </c>
      <c r="G1393" s="8" t="s">
        <v>3214</v>
      </c>
      <c r="H1393" s="8" t="str">
        <f>VLOOKUP(A1393,'[2]Discos HPBS Performance '!$C$13:$N$167,10,0)</f>
        <v>A-6114</v>
      </c>
      <c r="I1393" s="6" t="s">
        <v>4110</v>
      </c>
      <c r="J1393" s="10">
        <f>VLOOKUP(A1393,'[1]HPBS Braking Master (2)'!$F$7:$AM$12555,34,0)</f>
        <v>1</v>
      </c>
      <c r="K1393" s="6"/>
    </row>
    <row r="1394" spans="1:11" x14ac:dyDescent="0.25">
      <c r="A1394" s="7">
        <v>355124911</v>
      </c>
      <c r="B1394" s="7" t="str">
        <f>VLOOKUP(A1394,'[1]HPBS Braking Master (2)'!$F$7:$G$12555,2,0)</f>
        <v>50326-A1</v>
      </c>
      <c r="C1394" s="8" t="s">
        <v>1624</v>
      </c>
      <c r="D1394" s="9" t="s">
        <v>1370</v>
      </c>
      <c r="E1394" s="9" t="s">
        <v>3141</v>
      </c>
      <c r="F1394" s="13" t="s">
        <v>2569</v>
      </c>
      <c r="G1394" s="8" t="s">
        <v>3214</v>
      </c>
      <c r="H1394" s="8" t="str">
        <f>VLOOKUP(A1394,'[2]Discos HPBS Performance '!$C$13:$N$167,10,0)</f>
        <v>A-7363</v>
      </c>
      <c r="I1394" s="6" t="s">
        <v>4009</v>
      </c>
      <c r="J1394" s="10">
        <f>VLOOKUP(A1394,'[1]HPBS Braking Master (2)'!$F$7:$AM$12555,34,0)</f>
        <v>1</v>
      </c>
      <c r="K1394" s="6"/>
    </row>
    <row r="1395" spans="1:11" x14ac:dyDescent="0.25">
      <c r="A1395" s="7">
        <v>355124921</v>
      </c>
      <c r="B1395" s="7" t="str">
        <f>VLOOKUP(A1395,'[1]HPBS Braking Master (2)'!$F$7:$G$12555,2,0)</f>
        <v>51811-A1</v>
      </c>
      <c r="C1395" s="8" t="s">
        <v>1624</v>
      </c>
      <c r="D1395" s="9" t="s">
        <v>1371</v>
      </c>
      <c r="E1395" s="9" t="s">
        <v>3176</v>
      </c>
      <c r="F1395" s="13" t="s">
        <v>2528</v>
      </c>
      <c r="G1395" s="8" t="s">
        <v>3214</v>
      </c>
      <c r="H1395" s="8" t="str">
        <f>VLOOKUP(A1395,'[2]Discos HPBS Performance '!$C$13:$N$167,10,0)</f>
        <v>A-7370</v>
      </c>
      <c r="I1395" s="6" t="s">
        <v>3948</v>
      </c>
      <c r="J1395" s="10">
        <f>VLOOKUP(A1395,'[1]HPBS Braking Master (2)'!$F$7:$AM$12555,34,0)</f>
        <v>1</v>
      </c>
      <c r="K1395" s="6"/>
    </row>
    <row r="1396" spans="1:11" x14ac:dyDescent="0.25">
      <c r="A1396" s="7">
        <v>355124931</v>
      </c>
      <c r="B1396" s="7" t="str">
        <f>VLOOKUP(A1396,'[1]HPBS Braking Master (2)'!$F$7:$G$12555,2,0)</f>
        <v>51803-A1</v>
      </c>
      <c r="C1396" s="8" t="s">
        <v>1624</v>
      </c>
      <c r="D1396" s="9" t="s">
        <v>1372</v>
      </c>
      <c r="E1396" s="9" t="s">
        <v>3141</v>
      </c>
      <c r="F1396" s="13" t="s">
        <v>2506</v>
      </c>
      <c r="G1396" s="8" t="s">
        <v>3214</v>
      </c>
      <c r="H1396" s="8" t="str">
        <f>VLOOKUP(A1396,'[2]Discos HPBS Performance '!$C$13:$N$167,10,0)</f>
        <v>A-7412</v>
      </c>
      <c r="I1396" s="6" t="s">
        <v>3925</v>
      </c>
      <c r="J1396" s="10">
        <f>VLOOKUP(A1396,'[1]HPBS Braking Master (2)'!$F$7:$AM$12555,34,0)</f>
        <v>1</v>
      </c>
      <c r="K1396" s="6"/>
    </row>
    <row r="1397" spans="1:11" x14ac:dyDescent="0.25">
      <c r="A1397" s="7">
        <v>355124941</v>
      </c>
      <c r="B1397" s="7" t="str">
        <f>VLOOKUP(A1397,'[1]HPBS Braking Master (2)'!$F$7:$G$12555,2,0)</f>
        <v>54457-A1</v>
      </c>
      <c r="C1397" s="8" t="s">
        <v>1624</v>
      </c>
      <c r="D1397" s="9" t="s">
        <v>1373</v>
      </c>
      <c r="E1397" s="9" t="s">
        <v>3185</v>
      </c>
      <c r="F1397" s="13" t="s">
        <v>2635</v>
      </c>
      <c r="G1397" s="8" t="s">
        <v>3214</v>
      </c>
      <c r="H1397" s="8" t="str">
        <f>VLOOKUP(A1397,'[2]Discos HPBS Performance '!$C$13:$N$167,10,0)</f>
        <v>A-6132</v>
      </c>
      <c r="I1397" s="6" t="s">
        <v>4092</v>
      </c>
      <c r="J1397" s="10">
        <f>VLOOKUP(A1397,'[1]HPBS Braking Master (2)'!$F$7:$AM$12555,34,0)</f>
        <v>1</v>
      </c>
      <c r="K1397" s="6"/>
    </row>
    <row r="1398" spans="1:11" x14ac:dyDescent="0.25">
      <c r="A1398" s="7">
        <v>355124951</v>
      </c>
      <c r="B1398" s="7" t="str">
        <f>VLOOKUP(A1398,'[1]HPBS Braking Master (2)'!$F$7:$G$12555,2,0)</f>
        <v>54139-A1</v>
      </c>
      <c r="C1398" s="8" t="s">
        <v>1624</v>
      </c>
      <c r="D1398" s="9" t="s">
        <v>1374</v>
      </c>
      <c r="E1398" s="9" t="s">
        <v>2907</v>
      </c>
      <c r="F1398" s="13" t="s">
        <v>2579</v>
      </c>
      <c r="G1398" s="8" t="str">
        <f>VLOOKUP(A1398,'[2]Discos HPBS Performance '!$C$13:$N$167,12,0)</f>
        <v>FR23001</v>
      </c>
      <c r="H1398" s="8" t="str">
        <f>VLOOKUP(A1398,'[2]Discos HPBS Performance '!$C$13:$N$167,10,0)</f>
        <v>A-5964</v>
      </c>
      <c r="I1398" s="6" t="s">
        <v>4022</v>
      </c>
      <c r="J1398" s="10">
        <f>VLOOKUP(A1398,'[1]HPBS Braking Master (2)'!$F$7:$AM$12555,34,0)</f>
        <v>1</v>
      </c>
      <c r="K1398" s="6"/>
    </row>
    <row r="1399" spans="1:11" x14ac:dyDescent="0.25">
      <c r="A1399" s="7">
        <v>355124961</v>
      </c>
      <c r="B1399" s="7" t="str">
        <f>VLOOKUP(A1399,'[1]HPBS Braking Master (2)'!$F$7:$G$12555,2,0)</f>
        <v>50366-A1</v>
      </c>
      <c r="C1399" s="8" t="s">
        <v>1624</v>
      </c>
      <c r="D1399" s="9" t="s">
        <v>1375</v>
      </c>
      <c r="E1399" s="9" t="s">
        <v>3170</v>
      </c>
      <c r="F1399" s="13" t="s">
        <v>2576</v>
      </c>
      <c r="G1399" s="8" t="s">
        <v>3214</v>
      </c>
      <c r="H1399" s="8" t="str">
        <f>VLOOKUP(A1399,'[2]Discos HPBS Performance '!$C$13:$N$167,10,0)</f>
        <v>A-7417</v>
      </c>
      <c r="I1399" s="6" t="s">
        <v>4018</v>
      </c>
      <c r="J1399" s="10">
        <f>VLOOKUP(A1399,'[1]HPBS Braking Master (2)'!$F$7:$AM$12555,34,0)</f>
        <v>1</v>
      </c>
      <c r="K1399" s="6"/>
    </row>
    <row r="1400" spans="1:11" x14ac:dyDescent="0.25">
      <c r="A1400" s="7">
        <v>355124971</v>
      </c>
      <c r="B1400" s="7" t="str">
        <f>VLOOKUP(A1400,'[1]HPBS Braking Master (2)'!$F$7:$G$12555,2,0)</f>
        <v>53942-A1</v>
      </c>
      <c r="C1400" s="8" t="s">
        <v>1624</v>
      </c>
      <c r="D1400" s="9" t="s">
        <v>1376</v>
      </c>
      <c r="E1400" s="9" t="s">
        <v>2963</v>
      </c>
      <c r="F1400" s="13" t="s">
        <v>2522</v>
      </c>
      <c r="G1400" s="8" t="str">
        <f>VLOOKUP(A1400,'[2]Discos HPBS Performance '!$C$13:$N$167,12,0)</f>
        <v>FR28013</v>
      </c>
      <c r="H1400" s="8" t="str">
        <f>VLOOKUP(A1400,'[2]Discos HPBS Performance '!$C$13:$N$167,10,0)</f>
        <v>I-1207</v>
      </c>
      <c r="I1400" s="6" t="s">
        <v>3941</v>
      </c>
      <c r="J1400" s="10">
        <f>VLOOKUP(A1400,'[1]HPBS Braking Master (2)'!$F$7:$AM$12555,34,0)</f>
        <v>1</v>
      </c>
      <c r="K1400" s="6"/>
    </row>
    <row r="1401" spans="1:11" x14ac:dyDescent="0.25">
      <c r="A1401" s="7">
        <v>355125001</v>
      </c>
      <c r="B1401" s="7" t="str">
        <f>VLOOKUP(A1401,'[1]HPBS Braking Master (2)'!$F$7:$G$12555,2,0)</f>
        <v>53924-A1</v>
      </c>
      <c r="C1401" s="8" t="s">
        <v>1624</v>
      </c>
      <c r="D1401" s="9" t="s">
        <v>1377</v>
      </c>
      <c r="E1401" s="9" t="s">
        <v>3173</v>
      </c>
      <c r="F1401" s="13" t="s">
        <v>2521</v>
      </c>
      <c r="G1401" s="8" t="str">
        <f>VLOOKUP(A1401,'[2]Discos HPBS Performance '!$C$13:$N$167,12,0)</f>
        <v>FR28007</v>
      </c>
      <c r="H1401" s="8" t="str">
        <f>VLOOKUP(A1401,'[2]Discos HPBS Performance '!$C$13:$N$167,10,0)</f>
        <v>I-1228</v>
      </c>
      <c r="I1401" s="6" t="s">
        <v>3940</v>
      </c>
      <c r="J1401" s="10">
        <f>VLOOKUP(A1401,'[1]HPBS Braking Master (2)'!$F$7:$AM$12555,34,0)</f>
        <v>1</v>
      </c>
      <c r="K1401" s="6"/>
    </row>
    <row r="1402" spans="1:11" x14ac:dyDescent="0.25">
      <c r="A1402" s="7">
        <v>355125041</v>
      </c>
      <c r="B1402" s="7" t="str">
        <f>VLOOKUP(A1402,'[1]HPBS Braking Master (2)'!$F$7:$G$12555,2,0)</f>
        <v>55798PRO_HC</v>
      </c>
      <c r="C1402" s="8" t="s">
        <v>1624</v>
      </c>
      <c r="D1402" s="9" t="s">
        <v>1378</v>
      </c>
      <c r="E1402" s="9" t="s">
        <v>2926</v>
      </c>
      <c r="F1402" s="13" t="s">
        <v>2733</v>
      </c>
      <c r="G1402" s="8" t="s">
        <v>3214</v>
      </c>
      <c r="H1402" s="8"/>
      <c r="I1402" s="6" t="s">
        <v>4271</v>
      </c>
      <c r="J1402" s="10">
        <f>VLOOKUP(A1402,'[1]HPBS Braking Master (2)'!$F$7:$AM$12555,34,0)</f>
        <v>1</v>
      </c>
      <c r="K1402" s="6"/>
    </row>
    <row r="1403" spans="1:11" x14ac:dyDescent="0.25">
      <c r="A1403" s="7">
        <v>355125261</v>
      </c>
      <c r="B1403" s="7" t="str">
        <f>VLOOKUP(A1403,'[1]HPBS Braking Master (2)'!$F$7:$G$12555,2,0)</f>
        <v>54573PRO</v>
      </c>
      <c r="C1403" s="8" t="s">
        <v>1624</v>
      </c>
      <c r="D1403" s="9" t="s">
        <v>1379</v>
      </c>
      <c r="E1403" s="9" t="s">
        <v>3158</v>
      </c>
      <c r="F1403" s="13" t="s">
        <v>2744</v>
      </c>
      <c r="G1403" s="8" t="s">
        <v>3214</v>
      </c>
      <c r="H1403" s="8"/>
      <c r="I1403" s="6" t="s">
        <v>4268</v>
      </c>
      <c r="J1403" s="10">
        <f>VLOOKUP(A1403,'[1]HPBS Braking Master (2)'!$F$7:$AM$12555,34,0)</f>
        <v>1</v>
      </c>
      <c r="K1403" s="6"/>
    </row>
    <row r="1404" spans="1:11" x14ac:dyDescent="0.25">
      <c r="A1404" s="7">
        <v>355125361</v>
      </c>
      <c r="B1404" s="7" t="str">
        <f>VLOOKUP(A1404,'[1]HPBS Braking Master (2)'!$F$7:$G$12555,2,0)</f>
        <v>55603PRO_HC</v>
      </c>
      <c r="C1404" s="8" t="s">
        <v>1624</v>
      </c>
      <c r="D1404" s="9" t="s">
        <v>1380</v>
      </c>
      <c r="E1404" s="9" t="s">
        <v>3011</v>
      </c>
      <c r="F1404" s="13" t="s">
        <v>2746</v>
      </c>
      <c r="G1404" s="8" t="s">
        <v>3214</v>
      </c>
      <c r="H1404" s="8"/>
      <c r="I1404" s="6" t="s">
        <v>4272</v>
      </c>
      <c r="J1404" s="10">
        <f>VLOOKUP(A1404,'[1]HPBS Braking Master (2)'!$F$7:$AM$12555,34,0)</f>
        <v>1</v>
      </c>
      <c r="K1404" s="6"/>
    </row>
    <row r="1405" spans="1:11" x14ac:dyDescent="0.25">
      <c r="A1405" s="7">
        <v>355125551</v>
      </c>
      <c r="B1405" s="7" t="str">
        <f>VLOOKUP(A1405,'[1]HPBS Braking Master (2)'!$F$7:$G$12555,2,0)</f>
        <v>55418PRO</v>
      </c>
      <c r="C1405" s="8" t="s">
        <v>1624</v>
      </c>
      <c r="D1405" s="9" t="s">
        <v>1381</v>
      </c>
      <c r="E1405" s="9" t="s">
        <v>2948</v>
      </c>
      <c r="F1405" s="13" t="s">
        <v>2747</v>
      </c>
      <c r="G1405" s="8" t="s">
        <v>3214</v>
      </c>
      <c r="H1405" s="8"/>
      <c r="I1405" s="6" t="s">
        <v>4273</v>
      </c>
      <c r="J1405" s="10">
        <f>VLOOKUP(A1405,'[1]HPBS Braking Master (2)'!$F$7:$AM$12555,34,0)</f>
        <v>2</v>
      </c>
      <c r="K1405" s="6"/>
    </row>
    <row r="1406" spans="1:11" x14ac:dyDescent="0.25">
      <c r="A1406" s="7">
        <v>355126281</v>
      </c>
      <c r="B1406" s="7" t="str">
        <f>VLOOKUP(A1406,'[1]HPBS Braking Master (2)'!$F$7:$G$12555,2,0)</f>
        <v>55837PRO_HC</v>
      </c>
      <c r="C1406" s="8" t="s">
        <v>1624</v>
      </c>
      <c r="D1406" s="9" t="s">
        <v>1055</v>
      </c>
      <c r="E1406" s="9" t="s">
        <v>3011</v>
      </c>
      <c r="F1406" s="13" t="s">
        <v>2748</v>
      </c>
      <c r="G1406" s="8" t="s">
        <v>3214</v>
      </c>
      <c r="H1406" s="8"/>
      <c r="I1406" s="6" t="s">
        <v>4274</v>
      </c>
      <c r="J1406" s="10">
        <f>VLOOKUP(A1406,'[1]HPBS Braking Master (2)'!$F$7:$AM$12555,34,0)</f>
        <v>2</v>
      </c>
      <c r="K1406" s="6"/>
    </row>
    <row r="1407" spans="1:11" x14ac:dyDescent="0.25">
      <c r="A1407" s="7">
        <v>355126291</v>
      </c>
      <c r="B1407" s="7" t="str">
        <f>VLOOKUP(A1407,'[1]HPBS Braking Master (2)'!$F$7:$G$12555,2,0)</f>
        <v>55756PRO_HC</v>
      </c>
      <c r="C1407" s="8" t="s">
        <v>1624</v>
      </c>
      <c r="D1407" s="9" t="s">
        <v>1382</v>
      </c>
      <c r="E1407" s="9" t="s">
        <v>2986</v>
      </c>
      <c r="F1407" s="13" t="s">
        <v>2389</v>
      </c>
      <c r="G1407" s="8" t="s">
        <v>3214</v>
      </c>
      <c r="H1407" s="8"/>
      <c r="I1407" s="6" t="s">
        <v>4275</v>
      </c>
      <c r="J1407" s="10">
        <f>VLOOKUP(A1407,'[1]HPBS Braking Master (2)'!$F$7:$AM$12555,34,0)</f>
        <v>2</v>
      </c>
      <c r="K1407" s="6"/>
    </row>
    <row r="1408" spans="1:11" x14ac:dyDescent="0.25">
      <c r="A1408" s="7">
        <v>355126311</v>
      </c>
      <c r="B1408" s="7" t="str">
        <f>VLOOKUP(A1408,'[1]HPBS Braking Master (2)'!$F$7:$G$12555,2,0)</f>
        <v>55840PRO_HC</v>
      </c>
      <c r="C1408" s="8" t="s">
        <v>1624</v>
      </c>
      <c r="D1408" s="9" t="s">
        <v>1383</v>
      </c>
      <c r="E1408" s="9" t="s">
        <v>3011</v>
      </c>
      <c r="F1408" s="13" t="s">
        <v>2369</v>
      </c>
      <c r="G1408" s="8" t="s">
        <v>3214</v>
      </c>
      <c r="H1408" s="8"/>
      <c r="I1408" s="6" t="s">
        <v>4276</v>
      </c>
      <c r="J1408" s="10">
        <f>VLOOKUP(A1408,'[1]HPBS Braking Master (2)'!$F$7:$AM$12555,34,0)</f>
        <v>2</v>
      </c>
      <c r="K1408" s="6"/>
    </row>
    <row r="1409" spans="1:11" x14ac:dyDescent="0.25">
      <c r="A1409" s="7">
        <v>355127101</v>
      </c>
      <c r="B1409" s="7" t="str">
        <f>VLOOKUP(A1409,'[1]HPBS Braking Master (2)'!$F$7:$G$12555,2,0)</f>
        <v>50426PRO_HC</v>
      </c>
      <c r="C1409" s="8" t="s">
        <v>1624</v>
      </c>
      <c r="D1409" s="9" t="s">
        <v>1243</v>
      </c>
      <c r="E1409" s="9" t="s">
        <v>2960</v>
      </c>
      <c r="F1409" s="13" t="s">
        <v>2749</v>
      </c>
      <c r="G1409" s="8" t="s">
        <v>3214</v>
      </c>
      <c r="H1409" s="8"/>
      <c r="I1409" s="6" t="s">
        <v>4277</v>
      </c>
      <c r="J1409" s="10">
        <f>VLOOKUP(A1409,'[1]HPBS Braking Master (2)'!$F$7:$AM$12555,34,0)</f>
        <v>1</v>
      </c>
      <c r="K1409" s="6"/>
    </row>
    <row r="1410" spans="1:11" x14ac:dyDescent="0.25">
      <c r="A1410" s="7">
        <v>355127501</v>
      </c>
      <c r="B1410" s="7" t="str">
        <f>VLOOKUP(A1410,'[1]HPBS Braking Master (2)'!$F$7:$G$12555,2,0)</f>
        <v>50276PRO_HC</v>
      </c>
      <c r="C1410" s="8" t="s">
        <v>1624</v>
      </c>
      <c r="D1410" s="9" t="s">
        <v>1384</v>
      </c>
      <c r="E1410" s="9" t="s">
        <v>2921</v>
      </c>
      <c r="F1410" s="13" t="s">
        <v>2750</v>
      </c>
      <c r="G1410" s="8" t="s">
        <v>3214</v>
      </c>
      <c r="H1410" s="8"/>
      <c r="I1410" s="6" t="s">
        <v>4278</v>
      </c>
      <c r="J1410" s="10">
        <f>VLOOKUP(A1410,'[1]HPBS Braking Master (2)'!$F$7:$AM$12555,34,0)</f>
        <v>1</v>
      </c>
      <c r="K1410" s="6"/>
    </row>
    <row r="1411" spans="1:11" x14ac:dyDescent="0.25">
      <c r="A1411" s="7">
        <v>355127711</v>
      </c>
      <c r="B1411" s="7" t="str">
        <f>VLOOKUP(A1411,'[1]HPBS Braking Master (2)'!$F$7:$G$12555,2,0)</f>
        <v>50348PRO_HC</v>
      </c>
      <c r="C1411" s="8" t="s">
        <v>1624</v>
      </c>
      <c r="D1411" s="9" t="s">
        <v>971</v>
      </c>
      <c r="E1411" s="9" t="s">
        <v>2961</v>
      </c>
      <c r="F1411" s="13" t="s">
        <v>1882</v>
      </c>
      <c r="G1411" s="8" t="s">
        <v>3214</v>
      </c>
      <c r="H1411" s="8"/>
      <c r="I1411" s="6" t="s">
        <v>4014</v>
      </c>
      <c r="J1411" s="10">
        <f>VLOOKUP(A1411,'[1]HPBS Braking Master (2)'!$F$7:$AM$12555,34,0)</f>
        <v>2</v>
      </c>
      <c r="K1411" s="6"/>
    </row>
    <row r="1412" spans="1:11" x14ac:dyDescent="0.25">
      <c r="A1412" s="7">
        <v>355128151</v>
      </c>
      <c r="B1412" s="7" t="str">
        <f>VLOOKUP(A1412,'[1]HPBS Braking Master (2)'!$F$7:$G$12555,2,0)</f>
        <v>54241PRO_HC</v>
      </c>
      <c r="C1412" s="8" t="s">
        <v>1624</v>
      </c>
      <c r="D1412" s="9" t="s">
        <v>1385</v>
      </c>
      <c r="E1412" s="9" t="s">
        <v>2926</v>
      </c>
      <c r="F1412" s="13" t="s">
        <v>2174</v>
      </c>
      <c r="G1412" s="8" t="s">
        <v>3214</v>
      </c>
      <c r="H1412" s="8"/>
      <c r="I1412" s="6" t="s">
        <v>4279</v>
      </c>
      <c r="J1412" s="10">
        <f>VLOOKUP(A1412,'[1]HPBS Braking Master (2)'!$F$7:$AM$12555,34,0)</f>
        <v>1</v>
      </c>
      <c r="K1412" s="6"/>
    </row>
    <row r="1413" spans="1:11" x14ac:dyDescent="0.25">
      <c r="A1413" s="7">
        <v>355128221</v>
      </c>
      <c r="B1413" s="7" t="str">
        <f>VLOOKUP(A1413,'[1]HPBS Braking Master (2)'!$F$7:$G$12555,2,0)</f>
        <v>54295PRO_HC</v>
      </c>
      <c r="C1413" s="8" t="s">
        <v>1624</v>
      </c>
      <c r="D1413" s="9" t="s">
        <v>1219</v>
      </c>
      <c r="E1413" s="9" t="s">
        <v>2951</v>
      </c>
      <c r="F1413" s="13" t="s">
        <v>2605</v>
      </c>
      <c r="G1413" s="8" t="s">
        <v>3214</v>
      </c>
      <c r="H1413" s="8"/>
      <c r="I1413" s="6" t="s">
        <v>4053</v>
      </c>
      <c r="J1413" s="10">
        <f>VLOOKUP(A1413,'[1]HPBS Braking Master (2)'!$F$7:$AM$12555,34,0)</f>
        <v>1</v>
      </c>
      <c r="K1413" s="6"/>
    </row>
    <row r="1414" spans="1:11" x14ac:dyDescent="0.25">
      <c r="A1414" s="7">
        <v>355128381</v>
      </c>
      <c r="B1414" s="7" t="str">
        <f>VLOOKUP(A1414,'[1]HPBS Braking Master (2)'!$F$7:$G$12555,2,0)</f>
        <v>54344PRO_HC</v>
      </c>
      <c r="C1414" s="8" t="s">
        <v>1624</v>
      </c>
      <c r="D1414" s="9" t="s">
        <v>1219</v>
      </c>
      <c r="E1414" s="9" t="s">
        <v>2990</v>
      </c>
      <c r="F1414" s="13" t="s">
        <v>1908</v>
      </c>
      <c r="G1414" s="8" t="s">
        <v>3214</v>
      </c>
      <c r="H1414" s="8"/>
      <c r="I1414" s="6" t="s">
        <v>4069</v>
      </c>
      <c r="J1414" s="10">
        <f>VLOOKUP(A1414,'[1]HPBS Braking Master (2)'!$F$7:$AM$12555,34,0)</f>
        <v>1</v>
      </c>
      <c r="K1414" s="6"/>
    </row>
    <row r="1415" spans="1:11" x14ac:dyDescent="0.25">
      <c r="A1415" s="7">
        <v>355128641</v>
      </c>
      <c r="B1415" s="7" t="str">
        <f>VLOOKUP(A1415,'[1]HPBS Braking Master (2)'!$F$7:$G$12555,2,0)</f>
        <v>54521PRO_HC</v>
      </c>
      <c r="C1415" s="8" t="s">
        <v>1624</v>
      </c>
      <c r="D1415" s="9" t="s">
        <v>1386</v>
      </c>
      <c r="E1415" s="9" t="s">
        <v>2926</v>
      </c>
      <c r="F1415" s="13" t="s">
        <v>2751</v>
      </c>
      <c r="G1415" s="8" t="s">
        <v>3214</v>
      </c>
      <c r="H1415" s="8"/>
      <c r="I1415" s="6" t="s">
        <v>4280</v>
      </c>
      <c r="J1415" s="10">
        <f>VLOOKUP(A1415,'[1]HPBS Braking Master (2)'!$F$7:$AM$12555,34,0)</f>
        <v>1</v>
      </c>
      <c r="K1415" s="6"/>
    </row>
    <row r="1416" spans="1:11" x14ac:dyDescent="0.25">
      <c r="A1416" s="7">
        <v>355128741</v>
      </c>
      <c r="B1416" s="7" t="str">
        <f>VLOOKUP(A1416,'[1]HPBS Braking Master (2)'!$F$7:$G$12555,2,0)</f>
        <v>54603PRO_HC</v>
      </c>
      <c r="C1416" s="8" t="s">
        <v>1624</v>
      </c>
      <c r="D1416" s="9" t="s">
        <v>1081</v>
      </c>
      <c r="E1416" s="9" t="s">
        <v>2948</v>
      </c>
      <c r="F1416" s="13" t="s">
        <v>2652</v>
      </c>
      <c r="G1416" s="8" t="s">
        <v>3214</v>
      </c>
      <c r="H1416" s="8"/>
      <c r="I1416" s="6" t="s">
        <v>4120</v>
      </c>
      <c r="J1416" s="10">
        <f>VLOOKUP(A1416,'[1]HPBS Braking Master (2)'!$F$7:$AM$12555,34,0)</f>
        <v>2</v>
      </c>
      <c r="K1416" s="6"/>
    </row>
    <row r="1417" spans="1:11" x14ac:dyDescent="0.25">
      <c r="A1417" s="7">
        <v>355128881</v>
      </c>
      <c r="B1417" s="7" t="str">
        <f>VLOOKUP(A1417,'[1]HPBS Braking Master (2)'!$F$7:$G$12555,2,0)</f>
        <v>54735PRO_HC</v>
      </c>
      <c r="C1417" s="8" t="s">
        <v>1624</v>
      </c>
      <c r="D1417" s="9" t="s">
        <v>1387</v>
      </c>
      <c r="E1417" s="9" t="s">
        <v>2982</v>
      </c>
      <c r="F1417" s="13" t="s">
        <v>2126</v>
      </c>
      <c r="G1417" s="8" t="s">
        <v>3214</v>
      </c>
      <c r="H1417" s="8"/>
      <c r="I1417" s="6" t="s">
        <v>4281</v>
      </c>
      <c r="J1417" s="10">
        <f>VLOOKUP(A1417,'[1]HPBS Braking Master (2)'!$F$7:$AM$12555,34,0)</f>
        <v>1</v>
      </c>
      <c r="K1417" s="6"/>
    </row>
    <row r="1418" spans="1:11" x14ac:dyDescent="0.25">
      <c r="A1418" s="7">
        <v>355129071</v>
      </c>
      <c r="B1418" s="7" t="str">
        <f>VLOOKUP(A1418,'[1]HPBS Braking Master (2)'!$F$7:$G$12555,2,0)</f>
        <v>54863PRO_HC</v>
      </c>
      <c r="C1418" s="8" t="s">
        <v>1624</v>
      </c>
      <c r="D1418" s="9" t="s">
        <v>1000</v>
      </c>
      <c r="E1418" s="9" t="s">
        <v>2940</v>
      </c>
      <c r="F1418" s="13" t="s">
        <v>2752</v>
      </c>
      <c r="G1418" s="8" t="s">
        <v>3214</v>
      </c>
      <c r="H1418" s="8"/>
      <c r="I1418" s="6" t="s">
        <v>4282</v>
      </c>
      <c r="J1418" s="10">
        <f>VLOOKUP(A1418,'[1]HPBS Braking Master (2)'!$F$7:$AM$12555,34,0)</f>
        <v>1</v>
      </c>
      <c r="K1418" s="6"/>
    </row>
    <row r="1419" spans="1:11" x14ac:dyDescent="0.25">
      <c r="A1419" s="7">
        <v>355129111</v>
      </c>
      <c r="B1419" s="7" t="str">
        <f>VLOOKUP(A1419,'[1]HPBS Braking Master (2)'!$F$7:$G$12555,2,0)</f>
        <v>54954PRO_HC</v>
      </c>
      <c r="C1419" s="8" t="s">
        <v>1624</v>
      </c>
      <c r="D1419" s="9" t="s">
        <v>1113</v>
      </c>
      <c r="E1419" s="9" t="s">
        <v>2907</v>
      </c>
      <c r="F1419" s="13" t="s">
        <v>2745</v>
      </c>
      <c r="G1419" s="8" t="s">
        <v>3214</v>
      </c>
      <c r="H1419" s="8"/>
      <c r="I1419" s="6" t="s">
        <v>4154</v>
      </c>
      <c r="J1419" s="10">
        <f>VLOOKUP(A1419,'[1]HPBS Braking Master (2)'!$F$7:$AM$12555,34,0)</f>
        <v>2</v>
      </c>
      <c r="K1419" s="6"/>
    </row>
    <row r="1420" spans="1:11" x14ac:dyDescent="0.25">
      <c r="A1420" s="7">
        <v>355129371</v>
      </c>
      <c r="B1420" s="7" t="str">
        <f>VLOOKUP(A1420,'[1]HPBS Braking Master (2)'!$F$7:$G$12555,2,0)</f>
        <v>55382PRO_HC</v>
      </c>
      <c r="C1420" s="8" t="s">
        <v>1624</v>
      </c>
      <c r="D1420" s="9" t="s">
        <v>1388</v>
      </c>
      <c r="E1420" s="9" t="s">
        <v>2948</v>
      </c>
      <c r="F1420" s="13" t="s">
        <v>2249</v>
      </c>
      <c r="G1420" s="8" t="s">
        <v>3214</v>
      </c>
      <c r="H1420" s="8"/>
      <c r="I1420" s="6" t="s">
        <v>4283</v>
      </c>
      <c r="J1420" s="10">
        <f>VLOOKUP(A1420,'[1]HPBS Braking Master (2)'!$F$7:$AM$12555,34,0)</f>
        <v>1</v>
      </c>
      <c r="K1420" s="6"/>
    </row>
    <row r="1421" spans="1:11" x14ac:dyDescent="0.25">
      <c r="A1421" s="7">
        <v>355129631</v>
      </c>
      <c r="B1421" s="7" t="str">
        <f>VLOOKUP(A1421,'[1]HPBS Braking Master (2)'!$F$7:$G$12555,2,0)</f>
        <v>55571PRO_HC</v>
      </c>
      <c r="C1421" s="8" t="s">
        <v>1624</v>
      </c>
      <c r="D1421" s="9" t="s">
        <v>1222</v>
      </c>
      <c r="E1421" s="9" t="s">
        <v>2945</v>
      </c>
      <c r="F1421" s="13" t="s">
        <v>2717</v>
      </c>
      <c r="G1421" s="8" t="s">
        <v>3214</v>
      </c>
      <c r="H1421" s="8"/>
      <c r="I1421" s="6" t="s">
        <v>4210</v>
      </c>
      <c r="J1421" s="10">
        <f>VLOOKUP(A1421,'[1]HPBS Braking Master (2)'!$F$7:$AM$12555,34,0)</f>
        <v>1</v>
      </c>
      <c r="K1421" s="6"/>
    </row>
    <row r="1422" spans="1:11" x14ac:dyDescent="0.25">
      <c r="A1422" s="7">
        <v>355129681</v>
      </c>
      <c r="B1422" s="7" t="str">
        <f>VLOOKUP(A1422,'[1]HPBS Braking Master (2)'!$F$7:$G$12555,2,0)</f>
        <v>55575PRO_HC</v>
      </c>
      <c r="C1422" s="8" t="s">
        <v>1624</v>
      </c>
      <c r="D1422" s="9" t="s">
        <v>1178</v>
      </c>
      <c r="E1422" s="9" t="s">
        <v>2926</v>
      </c>
      <c r="F1422" s="13" t="s">
        <v>2714</v>
      </c>
      <c r="G1422" s="8" t="s">
        <v>3214</v>
      </c>
      <c r="H1422" s="8"/>
      <c r="I1422" s="6" t="s">
        <v>4216</v>
      </c>
      <c r="J1422" s="10">
        <f>VLOOKUP(A1422,'[1]HPBS Braking Master (2)'!$F$7:$AM$12555,34,0)</f>
        <v>2</v>
      </c>
      <c r="K1422" s="6"/>
    </row>
    <row r="1423" spans="1:11" x14ac:dyDescent="0.25">
      <c r="A1423" s="7">
        <v>355129751</v>
      </c>
      <c r="B1423" s="7" t="str">
        <f>VLOOKUP(A1423,'[1]HPBS Braking Master (2)'!$F$7:$G$12555,2,0)</f>
        <v>52167PRO_HC</v>
      </c>
      <c r="C1423" s="8" t="s">
        <v>1624</v>
      </c>
      <c r="D1423" s="9" t="s">
        <v>922</v>
      </c>
      <c r="E1423" s="9" t="s">
        <v>2926</v>
      </c>
      <c r="F1423" s="13" t="s">
        <v>1871</v>
      </c>
      <c r="G1423" s="8" t="s">
        <v>3214</v>
      </c>
      <c r="H1423" s="8"/>
      <c r="I1423" s="6" t="s">
        <v>3965</v>
      </c>
      <c r="J1423" s="10">
        <f>VLOOKUP(A1423,'[1]HPBS Braking Master (2)'!$F$7:$AM$12555,34,0)</f>
        <v>2</v>
      </c>
      <c r="K1423" s="6"/>
    </row>
    <row r="1424" spans="1:11" x14ac:dyDescent="0.25">
      <c r="A1424" s="7">
        <v>355129881</v>
      </c>
      <c r="B1424" s="7" t="str">
        <f>VLOOKUP(A1424,'[1]HPBS Braking Master (2)'!$F$7:$G$12555,2,0)</f>
        <v>52413-A1</v>
      </c>
      <c r="C1424" s="8" t="s">
        <v>1624</v>
      </c>
      <c r="D1424" s="9" t="s">
        <v>1389</v>
      </c>
      <c r="E1424" s="9" t="s">
        <v>3167</v>
      </c>
      <c r="F1424" s="13" t="s">
        <v>2504</v>
      </c>
      <c r="G1424" s="8" t="str">
        <f>VLOOKUP(A1424,'[2]Discos HPBS Performance '!$C$13:$N$167,12,0)</f>
        <v>FR09021</v>
      </c>
      <c r="H1424" s="8" t="str">
        <f>VLOOKUP(A1424,'[2]Discos HPBS Performance '!$C$13:$N$167,10,0)</f>
        <v>A-4999</v>
      </c>
      <c r="I1424" s="6" t="s">
        <v>3923</v>
      </c>
      <c r="J1424" s="10">
        <f>VLOOKUP(A1424,'[1]HPBS Braking Master (2)'!$F$7:$AM$12555,34,0)</f>
        <v>1</v>
      </c>
      <c r="K1424" s="6"/>
    </row>
    <row r="1425" spans="1:11" x14ac:dyDescent="0.25">
      <c r="A1425" s="7">
        <v>355129891</v>
      </c>
      <c r="B1425" s="7" t="str">
        <f>VLOOKUP(A1425,'[1]HPBS Braking Master (2)'!$F$7:$G$12555,2,0)</f>
        <v>55633-A1</v>
      </c>
      <c r="C1425" s="8" t="s">
        <v>1624</v>
      </c>
      <c r="D1425" s="9" t="s">
        <v>1390</v>
      </c>
      <c r="E1425" s="9" t="s">
        <v>3198</v>
      </c>
      <c r="F1425" s="13" t="s">
        <v>2753</v>
      </c>
      <c r="G1425" s="8" t="str">
        <f>VLOOKUP(A1425,'[2]Discos HPBS Performance '!$C$13:$N$167,12,0)</f>
        <v>FR31002</v>
      </c>
      <c r="H1425" s="8" t="str">
        <f>VLOOKUP(A1425,'[2]Discos HPBS Performance '!$C$13:$N$167,10,0)</f>
        <v>A-6929</v>
      </c>
      <c r="I1425" s="6" t="s">
        <v>4284</v>
      </c>
      <c r="J1425" s="10">
        <f>VLOOKUP(A1425,'[1]HPBS Braking Master (2)'!$F$7:$AM$12555,34,0)</f>
        <v>1</v>
      </c>
      <c r="K1425" s="6"/>
    </row>
    <row r="1426" spans="1:11" x14ac:dyDescent="0.25">
      <c r="A1426" s="7">
        <v>355129901</v>
      </c>
      <c r="B1426" s="7" t="str">
        <f>VLOOKUP(A1426,'[1]HPBS Braking Master (2)'!$F$7:$G$12555,2,0)</f>
        <v>55957-A1</v>
      </c>
      <c r="C1426" s="8" t="s">
        <v>1624</v>
      </c>
      <c r="D1426" s="9" t="s">
        <v>1391</v>
      </c>
      <c r="E1426" s="9" t="s">
        <v>2900</v>
      </c>
      <c r="F1426" s="13" t="s">
        <v>2754</v>
      </c>
      <c r="G1426" s="8" t="str">
        <f>VLOOKUP(A1426,'[2]Discos HPBS Performance '!$C$13:$N$167,12,0)</f>
        <v>FR20044</v>
      </c>
      <c r="H1426" s="8" t="str">
        <f>VLOOKUP(A1426,'[2]Discos HPBS Performance '!$C$13:$N$167,10,0)</f>
        <v>A-7439</v>
      </c>
      <c r="I1426" s="6" t="s">
        <v>4285</v>
      </c>
      <c r="J1426" s="10">
        <f>VLOOKUP(A1426,'[1]HPBS Braking Master (2)'!$F$7:$AM$12555,34,0)</f>
        <v>1</v>
      </c>
      <c r="K1426" s="6"/>
    </row>
    <row r="1427" spans="1:11" x14ac:dyDescent="0.25">
      <c r="A1427" s="7">
        <v>355129911</v>
      </c>
      <c r="B1427" s="7" t="str">
        <f>VLOOKUP(A1427,'[1]HPBS Braking Master (2)'!$F$7:$G$12555,2,0)</f>
        <v>50205-A1</v>
      </c>
      <c r="C1427" s="8" t="s">
        <v>1624</v>
      </c>
      <c r="D1427" s="9" t="s">
        <v>1392</v>
      </c>
      <c r="E1427" s="9" t="s">
        <v>2900</v>
      </c>
      <c r="F1427" s="13" t="s">
        <v>2533</v>
      </c>
      <c r="G1427" s="8" t="str">
        <f>VLOOKUP(A1427,'[2]Discos HPBS Performance '!$C$13:$N$167,12,0)</f>
        <v>FR20005</v>
      </c>
      <c r="H1427" s="8" t="str">
        <f>VLOOKUP(A1427,'[2]Discos HPBS Performance '!$C$13:$N$167,10,0)</f>
        <v>A-4935</v>
      </c>
      <c r="I1427" s="6" t="s">
        <v>3953</v>
      </c>
      <c r="J1427" s="10">
        <f>VLOOKUP(A1427,'[1]HPBS Braking Master (2)'!$F$7:$AM$12555,34,0)</f>
        <v>1</v>
      </c>
      <c r="K1427" s="6"/>
    </row>
    <row r="1428" spans="1:11" x14ac:dyDescent="0.25">
      <c r="A1428" s="7">
        <v>355129921</v>
      </c>
      <c r="B1428" s="7" t="str">
        <f>VLOOKUP(A1428,'[1]HPBS Braking Master (2)'!$F$7:$G$12555,2,0)</f>
        <v>50286-A1</v>
      </c>
      <c r="C1428" s="8" t="s">
        <v>1624</v>
      </c>
      <c r="D1428" s="9" t="s">
        <v>1393</v>
      </c>
      <c r="E1428" s="9" t="s">
        <v>3179</v>
      </c>
      <c r="F1428" s="13" t="s">
        <v>2557</v>
      </c>
      <c r="G1428" s="8" t="str">
        <f>VLOOKUP(A1428,'[2]Discos HPBS Performance '!$C$13:$N$167,12,0)</f>
        <v>FR20002</v>
      </c>
      <c r="H1428" s="8" t="str">
        <f>VLOOKUP(A1428,'[2]Discos HPBS Performance '!$C$13:$N$167,10,0)</f>
        <v>A-5911</v>
      </c>
      <c r="I1428" s="6" t="s">
        <v>3991</v>
      </c>
      <c r="J1428" s="10">
        <f>VLOOKUP(A1428,'[1]HPBS Braking Master (2)'!$F$7:$AM$12555,34,0)</f>
        <v>1</v>
      </c>
      <c r="K1428" s="6"/>
    </row>
    <row r="1429" spans="1:11" x14ac:dyDescent="0.25">
      <c r="A1429" s="7">
        <v>355129931</v>
      </c>
      <c r="B1429" s="7" t="str">
        <f>VLOOKUP(A1429,'[1]HPBS Braking Master (2)'!$F$7:$G$12555,2,0)</f>
        <v>55399-A1</v>
      </c>
      <c r="C1429" s="8" t="s">
        <v>1624</v>
      </c>
      <c r="D1429" s="9" t="s">
        <v>1394</v>
      </c>
      <c r="E1429" s="9" t="s">
        <v>2985</v>
      </c>
      <c r="F1429" s="13" t="s">
        <v>2755</v>
      </c>
      <c r="G1429" s="8" t="str">
        <f>VLOOKUP(A1429,'[2]Discos HPBS Performance '!$C$13:$N$167,12,0)</f>
        <v>FR20066</v>
      </c>
      <c r="H1429" s="8" t="str">
        <f>VLOOKUP(A1429,'[2]Discos HPBS Performance '!$C$13:$N$167,10,0)</f>
        <v>A-6740</v>
      </c>
      <c r="I1429" s="6" t="s">
        <v>4286</v>
      </c>
      <c r="J1429" s="10">
        <f>VLOOKUP(A1429,'[1]HPBS Braking Master (2)'!$F$7:$AM$12555,34,0)</f>
        <v>1</v>
      </c>
      <c r="K1429" s="6"/>
    </row>
    <row r="1430" spans="1:11" x14ac:dyDescent="0.25">
      <c r="A1430" s="7">
        <v>355129941</v>
      </c>
      <c r="B1430" s="7" t="str">
        <f>VLOOKUP(A1430,'[1]HPBS Braking Master (2)'!$F$7:$G$12555,2,0)</f>
        <v>50360-A1</v>
      </c>
      <c r="C1430" s="8" t="s">
        <v>1624</v>
      </c>
      <c r="D1430" s="9" t="s">
        <v>1395</v>
      </c>
      <c r="E1430" s="9" t="s">
        <v>2898</v>
      </c>
      <c r="F1430" s="13" t="s">
        <v>2573</v>
      </c>
      <c r="G1430" s="8" t="str">
        <f>VLOOKUP(A1430,'[2]Discos HPBS Performance '!$C$13:$N$167,12,0)</f>
        <v>FR09056</v>
      </c>
      <c r="H1430" s="8" t="str">
        <f>VLOOKUP(A1430,'[2]Discos HPBS Performance '!$C$13:$N$167,10,0)</f>
        <v>A-5999</v>
      </c>
      <c r="I1430" s="6" t="s">
        <v>4015</v>
      </c>
      <c r="J1430" s="10">
        <f>VLOOKUP(A1430,'[1]HPBS Braking Master (2)'!$F$7:$AM$12555,34,0)</f>
        <v>1</v>
      </c>
      <c r="K1430" s="6"/>
    </row>
    <row r="1431" spans="1:11" x14ac:dyDescent="0.25">
      <c r="A1431" s="7">
        <v>355129951</v>
      </c>
      <c r="B1431" s="7" t="str">
        <f>VLOOKUP(A1431,'[1]HPBS Braking Master (2)'!$F$7:$G$12555,2,0)</f>
        <v>54848-A1</v>
      </c>
      <c r="C1431" s="8" t="s">
        <v>1624</v>
      </c>
      <c r="D1431" s="9" t="s">
        <v>1396</v>
      </c>
      <c r="E1431" s="9" t="s">
        <v>3022</v>
      </c>
      <c r="F1431" s="13" t="s">
        <v>2669</v>
      </c>
      <c r="G1431" s="8" t="str">
        <f>VLOOKUP(A1431,'[2]Discos HPBS Performance '!$C$13:$N$167,12,0)</f>
        <v>FR10030</v>
      </c>
      <c r="H1431" s="8" t="str">
        <f>VLOOKUP(A1431,'[2]Discos HPBS Performance '!$C$13:$N$167,10,0)</f>
        <v>A-7112</v>
      </c>
      <c r="I1431" s="6" t="s">
        <v>4150</v>
      </c>
      <c r="J1431" s="10">
        <f>VLOOKUP(A1431,'[1]HPBS Braking Master (2)'!$F$7:$AM$12555,34,0)</f>
        <v>1</v>
      </c>
      <c r="K1431" s="6"/>
    </row>
    <row r="1432" spans="1:11" x14ac:dyDescent="0.25">
      <c r="A1432" s="7">
        <v>355129961</v>
      </c>
      <c r="B1432" s="7" t="str">
        <f>VLOOKUP(A1432,'[1]HPBS Braking Master (2)'!$F$7:$G$12555,2,0)</f>
        <v>55960-A1</v>
      </c>
      <c r="C1432" s="8" t="s">
        <v>1624</v>
      </c>
      <c r="D1432" s="9" t="s">
        <v>1397</v>
      </c>
      <c r="E1432" s="9" t="s">
        <v>3171</v>
      </c>
      <c r="F1432" s="13" t="s">
        <v>2756</v>
      </c>
      <c r="G1432" s="8" t="str">
        <f>VLOOKUP(A1432,'[2]Discos HPBS Performance '!$C$13:$N$167,12,0)</f>
        <v>FR08013</v>
      </c>
      <c r="H1432" s="8" t="str">
        <f>VLOOKUP(A1432,'[2]Discos HPBS Performance '!$C$13:$N$167,10,0)</f>
        <v>A-5899</v>
      </c>
      <c r="I1432" s="6" t="s">
        <v>4287</v>
      </c>
      <c r="J1432" s="10">
        <f>VLOOKUP(A1432,'[1]HPBS Braking Master (2)'!$F$7:$AM$12555,34,0)</f>
        <v>1</v>
      </c>
      <c r="K1432" s="6"/>
    </row>
    <row r="1433" spans="1:11" x14ac:dyDescent="0.25">
      <c r="A1433" s="7">
        <v>355129971</v>
      </c>
      <c r="B1433" s="7" t="str">
        <f>VLOOKUP(A1433,'[1]HPBS Braking Master (2)'!$F$7:$G$12555,2,0)</f>
        <v>52325-A1</v>
      </c>
      <c r="C1433" s="8" t="s">
        <v>1624</v>
      </c>
      <c r="D1433" s="9" t="s">
        <v>1398</v>
      </c>
      <c r="E1433" s="9" t="s">
        <v>2900</v>
      </c>
      <c r="F1433" s="13" t="s">
        <v>2757</v>
      </c>
      <c r="G1433" s="8" t="str">
        <f>VLOOKUP(A1433,'[2]Discos HPBS Performance '!$C$13:$N$167,12,0)</f>
        <v>FR20008</v>
      </c>
      <c r="H1433" s="8" t="str">
        <f>VLOOKUP(A1433,'[2]Discos HPBS Performance '!$C$13:$N$167,10,0)</f>
        <v>A-5248</v>
      </c>
      <c r="I1433" s="6" t="s">
        <v>4288</v>
      </c>
      <c r="J1433" s="10">
        <f>VLOOKUP(A1433,'[1]HPBS Braking Master (2)'!$F$7:$AM$12555,34,0)</f>
        <v>1</v>
      </c>
      <c r="K1433" s="6"/>
    </row>
    <row r="1434" spans="1:11" x14ac:dyDescent="0.25">
      <c r="A1434" s="7">
        <v>355129981</v>
      </c>
      <c r="B1434" s="7" t="str">
        <f>VLOOKUP(A1434,'[1]HPBS Braking Master (2)'!$F$7:$G$12555,2,0)</f>
        <v>55220-A1</v>
      </c>
      <c r="C1434" s="8" t="s">
        <v>1624</v>
      </c>
      <c r="D1434" s="9" t="s">
        <v>1399</v>
      </c>
      <c r="E1434" s="9" t="s">
        <v>2985</v>
      </c>
      <c r="F1434" s="13" t="s">
        <v>2758</v>
      </c>
      <c r="G1434" s="8" t="s">
        <v>3214</v>
      </c>
      <c r="H1434" s="8" t="str">
        <f>VLOOKUP(A1434,'[2]Discos HPBS Performance '!$C$13:$N$167,10,0)</f>
        <v>A-7320</v>
      </c>
      <c r="I1434" s="6" t="s">
        <v>4289</v>
      </c>
      <c r="J1434" s="10">
        <f>VLOOKUP(A1434,'[1]HPBS Braking Master (2)'!$F$7:$AM$12555,34,0)</f>
        <v>1</v>
      </c>
      <c r="K1434" s="6"/>
    </row>
    <row r="1435" spans="1:11" x14ac:dyDescent="0.25">
      <c r="A1435" s="7">
        <v>355202341</v>
      </c>
      <c r="B1435" s="7" t="str">
        <f>VLOOKUP(A1435,'[1]HPBS Braking Master (2)'!$F$7:$G$12555,2,0)</f>
        <v>K0043</v>
      </c>
      <c r="C1435" s="8" t="s">
        <v>1625</v>
      </c>
      <c r="D1435" s="9" t="s">
        <v>1400</v>
      </c>
      <c r="E1435" s="9" t="s">
        <v>3199</v>
      </c>
      <c r="F1435" s="13" t="s">
        <v>2759</v>
      </c>
      <c r="G1435" s="8" t="s">
        <v>3214</v>
      </c>
      <c r="H1435" s="8"/>
      <c r="I1435" s="6" t="s">
        <v>4290</v>
      </c>
      <c r="J1435" s="10">
        <f>VLOOKUP(A1435,'[1]HPBS Braking Master (2)'!$F$7:$AM$12555,34,0)</f>
        <v>1</v>
      </c>
      <c r="K1435" s="6"/>
    </row>
    <row r="1436" spans="1:11" x14ac:dyDescent="0.25">
      <c r="A1436" s="7">
        <v>355204941</v>
      </c>
      <c r="B1436" s="7" t="str">
        <f>VLOOKUP(A1436,'[1]HPBS Braking Master (2)'!$F$7:$G$12555,2,0)</f>
        <v>K0417</v>
      </c>
      <c r="C1436" s="8" t="s">
        <v>1625</v>
      </c>
      <c r="D1436" s="9" t="s">
        <v>1401</v>
      </c>
      <c r="E1436" s="9" t="s">
        <v>3200</v>
      </c>
      <c r="F1436" s="13" t="s">
        <v>2760</v>
      </c>
      <c r="G1436" s="8" t="s">
        <v>3214</v>
      </c>
      <c r="H1436" s="8"/>
      <c r="I1436" s="6" t="s">
        <v>4291</v>
      </c>
      <c r="J1436" s="10">
        <f>VLOOKUP(A1436,'[1]HPBS Braking Master (2)'!$F$7:$AM$12555,34,0)</f>
        <v>1</v>
      </c>
      <c r="K1436" s="6"/>
    </row>
    <row r="1437" spans="1:11" x14ac:dyDescent="0.25">
      <c r="A1437" s="7">
        <v>355250011</v>
      </c>
      <c r="B1437" s="7" t="str">
        <f>VLOOKUP(A1437,'[1]HPBS Braking Master (2)'!$F$7:$G$12555,2,0)</f>
        <v>P0229</v>
      </c>
      <c r="C1437" s="8" t="s">
        <v>1626</v>
      </c>
      <c r="D1437" s="9" t="s">
        <v>1402</v>
      </c>
      <c r="E1437" s="9" t="s">
        <v>2926</v>
      </c>
      <c r="F1437" s="13" t="s">
        <v>2761</v>
      </c>
      <c r="G1437" s="8" t="s">
        <v>3214</v>
      </c>
      <c r="H1437" s="8"/>
      <c r="I1437" s="6" t="s">
        <v>4292</v>
      </c>
      <c r="J1437" s="10">
        <f>VLOOKUP(A1437,'[1]HPBS Braking Master (2)'!$F$7:$AM$12555,34,0)</f>
        <v>1</v>
      </c>
      <c r="K1437" s="6"/>
    </row>
    <row r="1438" spans="1:11" x14ac:dyDescent="0.25">
      <c r="A1438" s="7">
        <v>355250031</v>
      </c>
      <c r="B1438" s="7" t="str">
        <f>VLOOKUP(A1438,'[1]HPBS Braking Master (2)'!$F$7:$G$12555,2,0)</f>
        <v>P0413</v>
      </c>
      <c r="C1438" s="8" t="s">
        <v>1626</v>
      </c>
      <c r="D1438" s="9" t="s">
        <v>1403</v>
      </c>
      <c r="E1438" s="9" t="s">
        <v>2945</v>
      </c>
      <c r="F1438" s="13" t="s">
        <v>2762</v>
      </c>
      <c r="G1438" s="8" t="s">
        <v>3214</v>
      </c>
      <c r="H1438" s="8"/>
      <c r="I1438" s="6" t="s">
        <v>4293</v>
      </c>
      <c r="J1438" s="10">
        <f>VLOOKUP(A1438,'[1]HPBS Braking Master (2)'!$F$7:$AM$12555,34,0)</f>
        <v>1</v>
      </c>
      <c r="K1438" s="6"/>
    </row>
    <row r="1439" spans="1:11" x14ac:dyDescent="0.25">
      <c r="A1439" s="7">
        <v>355250061</v>
      </c>
      <c r="B1439" s="7" t="str">
        <f>VLOOKUP(A1439,'[1]HPBS Braking Master (2)'!$F$7:$G$12555,2,0)</f>
        <v>P8002</v>
      </c>
      <c r="C1439" s="8" t="s">
        <v>1626</v>
      </c>
      <c r="D1439" s="9" t="s">
        <v>1404</v>
      </c>
      <c r="E1439" s="9" t="s">
        <v>2945</v>
      </c>
      <c r="F1439" s="13" t="s">
        <v>2763</v>
      </c>
      <c r="G1439" s="8" t="s">
        <v>3214</v>
      </c>
      <c r="H1439" s="8"/>
      <c r="I1439" s="6" t="s">
        <v>4294</v>
      </c>
      <c r="J1439" s="10">
        <f>VLOOKUP(A1439,'[1]HPBS Braking Master (2)'!$F$7:$AM$12555,34,0)</f>
        <v>1</v>
      </c>
      <c r="K1439" s="6"/>
    </row>
    <row r="1440" spans="1:11" x14ac:dyDescent="0.25">
      <c r="A1440" s="7">
        <v>355250141</v>
      </c>
      <c r="B1440" s="7" t="str">
        <f>VLOOKUP(A1440,'[1]HPBS Braking Master (2)'!$F$7:$G$12555,2,0)</f>
        <v>P8011</v>
      </c>
      <c r="C1440" s="8" t="s">
        <v>1626</v>
      </c>
      <c r="D1440" s="9" t="s">
        <v>1405</v>
      </c>
      <c r="E1440" s="9" t="s">
        <v>2950</v>
      </c>
      <c r="F1440" s="13" t="s">
        <v>2764</v>
      </c>
      <c r="G1440" s="8" t="s">
        <v>3214</v>
      </c>
      <c r="H1440" s="8"/>
      <c r="I1440" s="6" t="s">
        <v>4295</v>
      </c>
      <c r="J1440" s="10">
        <f>VLOOKUP(A1440,'[1]HPBS Braking Master (2)'!$F$7:$AM$12555,34,0)</f>
        <v>1</v>
      </c>
      <c r="K1440" s="6"/>
    </row>
    <row r="1441" spans="1:11" x14ac:dyDescent="0.25">
      <c r="A1441" s="7">
        <v>355250151</v>
      </c>
      <c r="B1441" s="7" t="str">
        <f>VLOOKUP(A1441,'[1]HPBS Braking Master (2)'!$F$7:$G$12555,2,0)</f>
        <v>P8012</v>
      </c>
      <c r="C1441" s="8" t="s">
        <v>1626</v>
      </c>
      <c r="D1441" s="9" t="s">
        <v>1406</v>
      </c>
      <c r="E1441" s="9" t="s">
        <v>2926</v>
      </c>
      <c r="F1441" s="13" t="s">
        <v>2765</v>
      </c>
      <c r="G1441" s="8" t="s">
        <v>3214</v>
      </c>
      <c r="H1441" s="8"/>
      <c r="I1441" s="6" t="s">
        <v>4296</v>
      </c>
      <c r="J1441" s="10">
        <f>VLOOKUP(A1441,'[1]HPBS Braking Master (2)'!$F$7:$AM$12555,34,0)</f>
        <v>1</v>
      </c>
      <c r="K1441" s="6"/>
    </row>
    <row r="1442" spans="1:11" x14ac:dyDescent="0.25">
      <c r="A1442" s="7">
        <v>355250161</v>
      </c>
      <c r="B1442" s="7" t="str">
        <f>VLOOKUP(A1442,'[1]HPBS Braking Master (2)'!$F$7:$G$12555,2,0)</f>
        <v>P8013</v>
      </c>
      <c r="C1442" s="8" t="s">
        <v>1626</v>
      </c>
      <c r="D1442" s="9" t="s">
        <v>1407</v>
      </c>
      <c r="E1442" s="9" t="s">
        <v>2946</v>
      </c>
      <c r="F1442" s="13" t="s">
        <v>2766</v>
      </c>
      <c r="G1442" s="8" t="s">
        <v>3214</v>
      </c>
      <c r="H1442" s="8"/>
      <c r="I1442" s="6" t="s">
        <v>4297</v>
      </c>
      <c r="J1442" s="10">
        <f>VLOOKUP(A1442,'[1]HPBS Braking Master (2)'!$F$7:$AM$12555,34,0)</f>
        <v>1</v>
      </c>
      <c r="K1442" s="6"/>
    </row>
    <row r="1443" spans="1:11" x14ac:dyDescent="0.25">
      <c r="A1443" s="7">
        <v>355250171</v>
      </c>
      <c r="B1443" s="7" t="str">
        <f>VLOOKUP(A1443,'[1]HPBS Braking Master (2)'!$F$7:$G$12555,2,0)</f>
        <v>P8014</v>
      </c>
      <c r="C1443" s="8" t="s">
        <v>1626</v>
      </c>
      <c r="D1443" s="9" t="s">
        <v>1408</v>
      </c>
      <c r="E1443" s="9" t="s">
        <v>2945</v>
      </c>
      <c r="F1443" s="13" t="s">
        <v>2767</v>
      </c>
      <c r="G1443" s="8" t="s">
        <v>3214</v>
      </c>
      <c r="H1443" s="8"/>
      <c r="I1443" s="6" t="s">
        <v>4298</v>
      </c>
      <c r="J1443" s="10">
        <f>VLOOKUP(A1443,'[1]HPBS Braking Master (2)'!$F$7:$AM$12555,34,0)</f>
        <v>1</v>
      </c>
      <c r="K1443" s="6"/>
    </row>
    <row r="1444" spans="1:11" x14ac:dyDescent="0.25">
      <c r="A1444" s="7">
        <v>355250201</v>
      </c>
      <c r="B1444" s="7" t="str">
        <f>VLOOKUP(A1444,'[1]HPBS Braking Master (2)'!$F$7:$G$12555,2,0)</f>
        <v>P8017</v>
      </c>
      <c r="C1444" s="8" t="s">
        <v>1626</v>
      </c>
      <c r="D1444" s="9" t="s">
        <v>1409</v>
      </c>
      <c r="E1444" s="9" t="s">
        <v>2945</v>
      </c>
      <c r="F1444" s="13" t="s">
        <v>2768</v>
      </c>
      <c r="G1444" s="8" t="s">
        <v>3214</v>
      </c>
      <c r="H1444" s="8"/>
      <c r="I1444" s="6" t="s">
        <v>4299</v>
      </c>
      <c r="J1444" s="10">
        <f>VLOOKUP(A1444,'[1]HPBS Braking Master (2)'!$F$7:$AM$12555,34,0)</f>
        <v>1</v>
      </c>
      <c r="K1444" s="6"/>
    </row>
    <row r="1445" spans="1:11" x14ac:dyDescent="0.25">
      <c r="A1445" s="7">
        <v>355250221</v>
      </c>
      <c r="B1445" s="7" t="str">
        <f>VLOOKUP(A1445,'[1]HPBS Braking Master (2)'!$F$7:$G$12555,2,0)</f>
        <v>P8019</v>
      </c>
      <c r="C1445" s="8" t="s">
        <v>1626</v>
      </c>
      <c r="D1445" s="9" t="s">
        <v>1410</v>
      </c>
      <c r="E1445" s="9" t="s">
        <v>3127</v>
      </c>
      <c r="F1445" s="13" t="s">
        <v>2769</v>
      </c>
      <c r="G1445" s="8" t="s">
        <v>3214</v>
      </c>
      <c r="H1445" s="8"/>
      <c r="I1445" s="6" t="s">
        <v>4300</v>
      </c>
      <c r="J1445" s="10">
        <f>VLOOKUP(A1445,'[1]HPBS Braking Master (2)'!$F$7:$AM$12555,34,0)</f>
        <v>1</v>
      </c>
      <c r="K1445" s="6"/>
    </row>
    <row r="1446" spans="1:11" x14ac:dyDescent="0.25">
      <c r="A1446" s="7">
        <v>355250231</v>
      </c>
      <c r="B1446" s="7" t="str">
        <f>VLOOKUP(A1446,'[1]HPBS Braking Master (2)'!$F$7:$G$12555,2,0)</f>
        <v>P8020</v>
      </c>
      <c r="C1446" s="8" t="s">
        <v>1626</v>
      </c>
      <c r="D1446" s="9" t="s">
        <v>1411</v>
      </c>
      <c r="E1446" s="9" t="s">
        <v>2945</v>
      </c>
      <c r="F1446" s="13" t="s">
        <v>2768</v>
      </c>
      <c r="G1446" s="8" t="s">
        <v>3214</v>
      </c>
      <c r="H1446" s="8"/>
      <c r="I1446" s="6" t="s">
        <v>4301</v>
      </c>
      <c r="J1446" s="10">
        <f>VLOOKUP(A1446,'[1]HPBS Braking Master (2)'!$F$7:$AM$12555,34,0)</f>
        <v>1</v>
      </c>
      <c r="K1446" s="6"/>
    </row>
    <row r="1447" spans="1:11" x14ac:dyDescent="0.25">
      <c r="A1447" s="7">
        <v>355250271</v>
      </c>
      <c r="B1447" s="7" t="str">
        <f>VLOOKUP(A1447,'[1]HPBS Braking Master (2)'!$F$7:$G$12555,2,0)</f>
        <v>P8024</v>
      </c>
      <c r="C1447" s="8" t="s">
        <v>1626</v>
      </c>
      <c r="D1447" s="9" t="s">
        <v>1412</v>
      </c>
      <c r="E1447" s="9" t="s">
        <v>2960</v>
      </c>
      <c r="F1447" s="13" t="s">
        <v>1836</v>
      </c>
      <c r="G1447" s="8" t="s">
        <v>3214</v>
      </c>
      <c r="H1447" s="8"/>
      <c r="I1447" s="6" t="s">
        <v>4302</v>
      </c>
      <c r="J1447" s="10">
        <f>VLOOKUP(A1447,'[1]HPBS Braking Master (2)'!$F$7:$AM$12555,34,0)</f>
        <v>1</v>
      </c>
      <c r="K1447" s="6"/>
    </row>
    <row r="1448" spans="1:11" x14ac:dyDescent="0.25">
      <c r="A1448" s="7">
        <v>355250281</v>
      </c>
      <c r="B1448" s="7" t="str">
        <f>VLOOKUP(A1448,'[1]HPBS Braking Master (2)'!$F$7:$G$12555,2,0)</f>
        <v>P8025</v>
      </c>
      <c r="C1448" s="8" t="s">
        <v>1626</v>
      </c>
      <c r="D1448" s="9" t="s">
        <v>1413</v>
      </c>
      <c r="E1448" s="9" t="s">
        <v>2960</v>
      </c>
      <c r="F1448" s="13" t="s">
        <v>2770</v>
      </c>
      <c r="G1448" s="8" t="s">
        <v>3214</v>
      </c>
      <c r="H1448" s="8"/>
      <c r="I1448" s="6" t="s">
        <v>4303</v>
      </c>
      <c r="J1448" s="10">
        <f>VLOOKUP(A1448,'[1]HPBS Braking Master (2)'!$F$7:$AM$12555,34,0)</f>
        <v>1</v>
      </c>
      <c r="K1448" s="6"/>
    </row>
    <row r="1449" spans="1:11" x14ac:dyDescent="0.25">
      <c r="A1449" s="7">
        <v>355250291</v>
      </c>
      <c r="B1449" s="7" t="str">
        <f>VLOOKUP(A1449,'[1]HPBS Braking Master (2)'!$F$7:$G$12555,2,0)</f>
        <v>P8026</v>
      </c>
      <c r="C1449" s="8" t="s">
        <v>1626</v>
      </c>
      <c r="D1449" s="9" t="s">
        <v>1414</v>
      </c>
      <c r="E1449" s="9" t="s">
        <v>2945</v>
      </c>
      <c r="F1449" s="13" t="s">
        <v>2771</v>
      </c>
      <c r="G1449" s="8" t="s">
        <v>3214</v>
      </c>
      <c r="H1449" s="8"/>
      <c r="I1449" s="6" t="s">
        <v>4304</v>
      </c>
      <c r="J1449" s="10">
        <f>VLOOKUP(A1449,'[1]HPBS Braking Master (2)'!$F$7:$AM$12555,34,0)</f>
        <v>1</v>
      </c>
      <c r="K1449" s="6"/>
    </row>
    <row r="1450" spans="1:11" x14ac:dyDescent="0.25">
      <c r="A1450" s="7">
        <v>355250301</v>
      </c>
      <c r="B1450" s="7" t="str">
        <f>VLOOKUP(A1450,'[1]HPBS Braking Master (2)'!$F$7:$G$12555,2,0)</f>
        <v>P8027</v>
      </c>
      <c r="C1450" s="8" t="s">
        <v>1626</v>
      </c>
      <c r="D1450" s="9" t="s">
        <v>1415</v>
      </c>
      <c r="E1450" s="9" t="s">
        <v>2910</v>
      </c>
      <c r="F1450" s="13" t="s">
        <v>2772</v>
      </c>
      <c r="G1450" s="8" t="s">
        <v>3214</v>
      </c>
      <c r="H1450" s="8"/>
      <c r="I1450" s="6" t="s">
        <v>4305</v>
      </c>
      <c r="J1450" s="10">
        <f>VLOOKUP(A1450,'[1]HPBS Braking Master (2)'!$F$7:$AM$12555,34,0)</f>
        <v>1</v>
      </c>
      <c r="K1450" s="6"/>
    </row>
    <row r="1451" spans="1:11" x14ac:dyDescent="0.25">
      <c r="A1451" s="7">
        <v>355250311</v>
      </c>
      <c r="B1451" s="7" t="str">
        <f>VLOOKUP(A1451,'[1]HPBS Braking Master (2)'!$F$7:$G$12555,2,0)</f>
        <v>P8028</v>
      </c>
      <c r="C1451" s="8" t="s">
        <v>1626</v>
      </c>
      <c r="D1451" s="9" t="s">
        <v>1416</v>
      </c>
      <c r="E1451" s="9" t="s">
        <v>2921</v>
      </c>
      <c r="F1451" s="13" t="s">
        <v>2773</v>
      </c>
      <c r="G1451" s="8" t="s">
        <v>3214</v>
      </c>
      <c r="H1451" s="8"/>
      <c r="I1451" s="6" t="s">
        <v>4306</v>
      </c>
      <c r="J1451" s="10">
        <f>VLOOKUP(A1451,'[1]HPBS Braking Master (2)'!$F$7:$AM$12555,34,0)</f>
        <v>1</v>
      </c>
      <c r="K1451" s="6"/>
    </row>
    <row r="1452" spans="1:11" x14ac:dyDescent="0.25">
      <c r="A1452" s="7">
        <v>355250321</v>
      </c>
      <c r="B1452" s="7" t="str">
        <f>VLOOKUP(A1452,'[1]HPBS Braking Master (2)'!$F$7:$G$12555,2,0)</f>
        <v>P8029</v>
      </c>
      <c r="C1452" s="8" t="s">
        <v>1626</v>
      </c>
      <c r="D1452" s="9" t="s">
        <v>1417</v>
      </c>
      <c r="E1452" s="9" t="s">
        <v>2921</v>
      </c>
      <c r="F1452" s="13" t="s">
        <v>2774</v>
      </c>
      <c r="G1452" s="8" t="s">
        <v>3214</v>
      </c>
      <c r="H1452" s="8"/>
      <c r="I1452" s="6" t="s">
        <v>4307</v>
      </c>
      <c r="J1452" s="10">
        <f>VLOOKUP(A1452,'[1]HPBS Braking Master (2)'!$F$7:$AM$12555,34,0)</f>
        <v>1</v>
      </c>
      <c r="K1452" s="6"/>
    </row>
    <row r="1453" spans="1:11" x14ac:dyDescent="0.25">
      <c r="A1453" s="7">
        <v>355250331</v>
      </c>
      <c r="B1453" s="7" t="str">
        <f>VLOOKUP(A1453,'[1]HPBS Braking Master (2)'!$F$7:$G$12555,2,0)</f>
        <v>P8030</v>
      </c>
      <c r="C1453" s="8" t="s">
        <v>1626</v>
      </c>
      <c r="D1453" s="9" t="s">
        <v>1418</v>
      </c>
      <c r="E1453" s="9" t="s">
        <v>2921</v>
      </c>
      <c r="F1453" s="13" t="s">
        <v>2775</v>
      </c>
      <c r="G1453" s="8" t="s">
        <v>3214</v>
      </c>
      <c r="H1453" s="8"/>
      <c r="I1453" s="6" t="s">
        <v>4308</v>
      </c>
      <c r="J1453" s="10">
        <f>VLOOKUP(A1453,'[1]HPBS Braking Master (2)'!$F$7:$AM$12555,34,0)</f>
        <v>1</v>
      </c>
      <c r="K1453" s="6"/>
    </row>
    <row r="1454" spans="1:11" x14ac:dyDescent="0.25">
      <c r="A1454" s="7">
        <v>355250341</v>
      </c>
      <c r="B1454" s="7" t="str">
        <f>VLOOKUP(A1454,'[1]HPBS Braking Master (2)'!$F$7:$G$12555,2,0)</f>
        <v>P8031</v>
      </c>
      <c r="C1454" s="8" t="s">
        <v>1626</v>
      </c>
      <c r="D1454" s="9" t="s">
        <v>1419</v>
      </c>
      <c r="E1454" s="9" t="s">
        <v>2921</v>
      </c>
      <c r="F1454" s="13" t="s">
        <v>2776</v>
      </c>
      <c r="G1454" s="8" t="s">
        <v>3214</v>
      </c>
      <c r="H1454" s="8"/>
      <c r="I1454" s="6" t="s">
        <v>4309</v>
      </c>
      <c r="J1454" s="10">
        <f>VLOOKUP(A1454,'[1]HPBS Braking Master (2)'!$F$7:$AM$12555,34,0)</f>
        <v>1</v>
      </c>
      <c r="K1454" s="6"/>
    </row>
    <row r="1455" spans="1:11" x14ac:dyDescent="0.25">
      <c r="A1455" s="7">
        <v>355250351</v>
      </c>
      <c r="B1455" s="7" t="str">
        <f>VLOOKUP(A1455,'[1]HPBS Braking Master (2)'!$F$7:$G$12555,2,0)</f>
        <v>P8032</v>
      </c>
      <c r="C1455" s="8" t="s">
        <v>1626</v>
      </c>
      <c r="D1455" s="9" t="s">
        <v>1420</v>
      </c>
      <c r="E1455" s="9" t="s">
        <v>2898</v>
      </c>
      <c r="F1455" s="13" t="s">
        <v>2777</v>
      </c>
      <c r="G1455" s="8" t="s">
        <v>3214</v>
      </c>
      <c r="H1455" s="8"/>
      <c r="I1455" s="6" t="s">
        <v>4310</v>
      </c>
      <c r="J1455" s="10">
        <f>VLOOKUP(A1455,'[1]HPBS Braking Master (2)'!$F$7:$AM$12555,34,0)</f>
        <v>1</v>
      </c>
      <c r="K1455" s="6"/>
    </row>
    <row r="1456" spans="1:11" x14ac:dyDescent="0.25">
      <c r="A1456" s="7">
        <v>355250361</v>
      </c>
      <c r="B1456" s="7" t="str">
        <f>VLOOKUP(A1456,'[1]HPBS Braking Master (2)'!$F$7:$G$12555,2,0)</f>
        <v>P8033</v>
      </c>
      <c r="C1456" s="8" t="s">
        <v>1626</v>
      </c>
      <c r="D1456" s="9" t="s">
        <v>1421</v>
      </c>
      <c r="E1456" s="9" t="s">
        <v>2960</v>
      </c>
      <c r="F1456" s="13" t="s">
        <v>2778</v>
      </c>
      <c r="G1456" s="8" t="s">
        <v>3214</v>
      </c>
      <c r="H1456" s="8"/>
      <c r="I1456" s="6" t="s">
        <v>4311</v>
      </c>
      <c r="J1456" s="10">
        <f>VLOOKUP(A1456,'[1]HPBS Braking Master (2)'!$F$7:$AM$12555,34,0)</f>
        <v>1</v>
      </c>
      <c r="K1456" s="6"/>
    </row>
    <row r="1457" spans="1:11" x14ac:dyDescent="0.25">
      <c r="A1457" s="7">
        <v>355250371</v>
      </c>
      <c r="B1457" s="7" t="str">
        <f>VLOOKUP(A1457,'[1]HPBS Braking Master (2)'!$F$7:$G$12555,2,0)</f>
        <v>P8034</v>
      </c>
      <c r="C1457" s="8" t="s">
        <v>1626</v>
      </c>
      <c r="D1457" s="9" t="s">
        <v>1422</v>
      </c>
      <c r="E1457" s="9" t="s">
        <v>2945</v>
      </c>
      <c r="F1457" s="13" t="s">
        <v>2551</v>
      </c>
      <c r="G1457" s="8" t="s">
        <v>3214</v>
      </c>
      <c r="H1457" s="8"/>
      <c r="I1457" s="6" t="s">
        <v>4312</v>
      </c>
      <c r="J1457" s="10">
        <f>VLOOKUP(A1457,'[1]HPBS Braking Master (2)'!$F$7:$AM$12555,34,0)</f>
        <v>1</v>
      </c>
      <c r="K1457" s="6"/>
    </row>
    <row r="1458" spans="1:11" x14ac:dyDescent="0.25">
      <c r="A1458" s="7">
        <v>355250381</v>
      </c>
      <c r="B1458" s="7" t="str">
        <f>VLOOKUP(A1458,'[1]HPBS Braking Master (2)'!$F$7:$G$12555,2,0)</f>
        <v>P8035</v>
      </c>
      <c r="C1458" s="8" t="s">
        <v>1626</v>
      </c>
      <c r="D1458" s="9" t="s">
        <v>1423</v>
      </c>
      <c r="E1458" s="9" t="s">
        <v>3201</v>
      </c>
      <c r="F1458" s="13" t="s">
        <v>2779</v>
      </c>
      <c r="G1458" s="8" t="s">
        <v>3214</v>
      </c>
      <c r="H1458" s="8"/>
      <c r="I1458" s="6" t="s">
        <v>4313</v>
      </c>
      <c r="J1458" s="10">
        <f>VLOOKUP(A1458,'[1]HPBS Braking Master (2)'!$F$7:$AM$12555,34,0)</f>
        <v>1</v>
      </c>
      <c r="K1458" s="6"/>
    </row>
    <row r="1459" spans="1:11" x14ac:dyDescent="0.25">
      <c r="A1459" s="7">
        <v>355250391</v>
      </c>
      <c r="B1459" s="7" t="str">
        <f>VLOOKUP(A1459,'[1]HPBS Braking Master (2)'!$F$7:$G$12555,2,0)</f>
        <v>P8036</v>
      </c>
      <c r="C1459" s="8" t="s">
        <v>1626</v>
      </c>
      <c r="D1459" s="9" t="s">
        <v>1424</v>
      </c>
      <c r="E1459" s="9" t="s">
        <v>2945</v>
      </c>
      <c r="F1459" s="13" t="s">
        <v>2780</v>
      </c>
      <c r="G1459" s="8" t="s">
        <v>3214</v>
      </c>
      <c r="H1459" s="8"/>
      <c r="I1459" s="6" t="s">
        <v>4314</v>
      </c>
      <c r="J1459" s="10">
        <f>VLOOKUP(A1459,'[1]HPBS Braking Master (2)'!$F$7:$AM$12555,34,0)</f>
        <v>1</v>
      </c>
      <c r="K1459" s="6"/>
    </row>
    <row r="1460" spans="1:11" x14ac:dyDescent="0.25">
      <c r="A1460" s="7">
        <v>355250411</v>
      </c>
      <c r="B1460" s="7" t="str">
        <f>VLOOKUP(A1460,'[1]HPBS Braking Master (2)'!$F$7:$G$12555,2,0)</f>
        <v>P8039</v>
      </c>
      <c r="C1460" s="8" t="s">
        <v>1626</v>
      </c>
      <c r="D1460" s="9" t="s">
        <v>1425</v>
      </c>
      <c r="E1460" s="9" t="s">
        <v>2926</v>
      </c>
      <c r="F1460" s="13" t="s">
        <v>1871</v>
      </c>
      <c r="G1460" s="8" t="s">
        <v>3214</v>
      </c>
      <c r="H1460" s="8"/>
      <c r="I1460" s="6" t="s">
        <v>4315</v>
      </c>
      <c r="J1460" s="10">
        <f>VLOOKUP(A1460,'[1]HPBS Braking Master (2)'!$F$7:$AM$12555,34,0)</f>
        <v>1</v>
      </c>
      <c r="K1460" s="6"/>
    </row>
    <row r="1461" spans="1:11" x14ac:dyDescent="0.25">
      <c r="A1461" s="7">
        <v>355250421</v>
      </c>
      <c r="B1461" s="7" t="str">
        <f>VLOOKUP(A1461,'[1]HPBS Braking Master (2)'!$F$7:$G$12555,2,0)</f>
        <v>P8040</v>
      </c>
      <c r="C1461" s="8" t="s">
        <v>1626</v>
      </c>
      <c r="D1461" s="9" t="s">
        <v>1426</v>
      </c>
      <c r="E1461" s="9" t="s">
        <v>2981</v>
      </c>
      <c r="F1461" s="13" t="s">
        <v>2781</v>
      </c>
      <c r="G1461" s="8" t="s">
        <v>3214</v>
      </c>
      <c r="H1461" s="8"/>
      <c r="I1461" s="6" t="s">
        <v>4316</v>
      </c>
      <c r="J1461" s="10">
        <f>VLOOKUP(A1461,'[1]HPBS Braking Master (2)'!$F$7:$AM$12555,34,0)</f>
        <v>1</v>
      </c>
      <c r="K1461" s="6"/>
    </row>
    <row r="1462" spans="1:11" x14ac:dyDescent="0.25">
      <c r="A1462" s="7">
        <v>355250431</v>
      </c>
      <c r="B1462" s="7" t="str">
        <f>VLOOKUP(A1462,'[1]HPBS Braking Master (2)'!$F$7:$G$12555,2,0)</f>
        <v>P8041</v>
      </c>
      <c r="C1462" s="8" t="s">
        <v>1626</v>
      </c>
      <c r="D1462" s="9" t="s">
        <v>1427</v>
      </c>
      <c r="E1462" s="9" t="s">
        <v>3202</v>
      </c>
      <c r="F1462" s="13" t="s">
        <v>2782</v>
      </c>
      <c r="G1462" s="8" t="s">
        <v>3214</v>
      </c>
      <c r="H1462" s="8"/>
      <c r="I1462" s="6" t="s">
        <v>4317</v>
      </c>
      <c r="J1462" s="10">
        <f>VLOOKUP(A1462,'[1]HPBS Braking Master (2)'!$F$7:$AM$12555,34,0)</f>
        <v>1</v>
      </c>
      <c r="K1462" s="6"/>
    </row>
    <row r="1463" spans="1:11" x14ac:dyDescent="0.25">
      <c r="A1463" s="7">
        <v>355250441</v>
      </c>
      <c r="B1463" s="7" t="str">
        <f>VLOOKUP(A1463,'[1]HPBS Braking Master (2)'!$F$7:$G$12555,2,0)</f>
        <v>P8042</v>
      </c>
      <c r="C1463" s="8" t="s">
        <v>1626</v>
      </c>
      <c r="D1463" s="9" t="s">
        <v>1428</v>
      </c>
      <c r="E1463" s="9" t="s">
        <v>2945</v>
      </c>
      <c r="F1463" s="13" t="s">
        <v>1939</v>
      </c>
      <c r="G1463" s="8" t="s">
        <v>3214</v>
      </c>
      <c r="H1463" s="8"/>
      <c r="I1463" s="6" t="s">
        <v>4318</v>
      </c>
      <c r="J1463" s="10">
        <f>VLOOKUP(A1463,'[1]HPBS Braking Master (2)'!$F$7:$AM$12555,34,0)</f>
        <v>1</v>
      </c>
      <c r="K1463" s="6"/>
    </row>
    <row r="1464" spans="1:11" x14ac:dyDescent="0.25">
      <c r="A1464" s="7">
        <v>355250451</v>
      </c>
      <c r="B1464" s="7" t="str">
        <f>VLOOKUP(A1464,'[1]HPBS Braking Master (2)'!$F$7:$G$12555,2,0)</f>
        <v>P8043</v>
      </c>
      <c r="C1464" s="8" t="s">
        <v>1626</v>
      </c>
      <c r="D1464" s="9" t="s">
        <v>1429</v>
      </c>
      <c r="E1464" s="9" t="s">
        <v>2945</v>
      </c>
      <c r="F1464" s="13" t="s">
        <v>1939</v>
      </c>
      <c r="G1464" s="8" t="s">
        <v>3214</v>
      </c>
      <c r="H1464" s="8"/>
      <c r="I1464" s="6" t="s">
        <v>4319</v>
      </c>
      <c r="J1464" s="10">
        <f>VLOOKUP(A1464,'[1]HPBS Braking Master (2)'!$F$7:$AM$12555,34,0)</f>
        <v>1</v>
      </c>
      <c r="K1464" s="6"/>
    </row>
    <row r="1465" spans="1:11" x14ac:dyDescent="0.25">
      <c r="A1465" s="7">
        <v>355250461</v>
      </c>
      <c r="B1465" s="7" t="str">
        <f>VLOOKUP(A1465,'[1]HPBS Braking Master (2)'!$F$7:$G$12555,2,0)</f>
        <v>P8044</v>
      </c>
      <c r="C1465" s="8" t="s">
        <v>1626</v>
      </c>
      <c r="D1465" s="9" t="s">
        <v>1430</v>
      </c>
      <c r="E1465" s="9" t="s">
        <v>2945</v>
      </c>
      <c r="F1465" s="13" t="s">
        <v>2567</v>
      </c>
      <c r="G1465" s="8" t="s">
        <v>3214</v>
      </c>
      <c r="H1465" s="8"/>
      <c r="I1465" s="6" t="s">
        <v>4320</v>
      </c>
      <c r="J1465" s="10">
        <f>VLOOKUP(A1465,'[1]HPBS Braking Master (2)'!$F$7:$AM$12555,34,0)</f>
        <v>1</v>
      </c>
      <c r="K1465" s="6"/>
    </row>
    <row r="1466" spans="1:11" x14ac:dyDescent="0.25">
      <c r="A1466" s="7">
        <v>355250471</v>
      </c>
      <c r="B1466" s="7" t="str">
        <f>VLOOKUP(A1466,'[1]HPBS Braking Master (2)'!$F$7:$G$12555,2,0)</f>
        <v>P8045</v>
      </c>
      <c r="C1466" s="8" t="s">
        <v>1626</v>
      </c>
      <c r="D1466" s="9" t="s">
        <v>1431</v>
      </c>
      <c r="E1466" s="9" t="s">
        <v>2960</v>
      </c>
      <c r="F1466" s="13" t="s">
        <v>2783</v>
      </c>
      <c r="G1466" s="8" t="s">
        <v>3214</v>
      </c>
      <c r="H1466" s="8"/>
      <c r="I1466" s="6" t="s">
        <v>4321</v>
      </c>
      <c r="J1466" s="10">
        <f>VLOOKUP(A1466,'[1]HPBS Braking Master (2)'!$F$7:$AM$12555,34,0)</f>
        <v>1</v>
      </c>
      <c r="K1466" s="6"/>
    </row>
    <row r="1467" spans="1:11" x14ac:dyDescent="0.25">
      <c r="A1467" s="7">
        <v>355250481</v>
      </c>
      <c r="B1467" s="7" t="str">
        <f>VLOOKUP(A1467,'[1]HPBS Braking Master (2)'!$F$7:$G$12555,2,0)</f>
        <v>P8046</v>
      </c>
      <c r="C1467" s="8" t="s">
        <v>1626</v>
      </c>
      <c r="D1467" s="9" t="s">
        <v>1432</v>
      </c>
      <c r="E1467" s="9" t="s">
        <v>2926</v>
      </c>
      <c r="F1467" s="13" t="s">
        <v>1871</v>
      </c>
      <c r="G1467" s="8" t="s">
        <v>3214</v>
      </c>
      <c r="H1467" s="8"/>
      <c r="I1467" s="6" t="s">
        <v>4322</v>
      </c>
      <c r="J1467" s="10">
        <f>VLOOKUP(A1467,'[1]HPBS Braking Master (2)'!$F$7:$AM$12555,34,0)</f>
        <v>1</v>
      </c>
      <c r="K1467" s="6"/>
    </row>
    <row r="1468" spans="1:11" x14ac:dyDescent="0.25">
      <c r="A1468" s="7">
        <v>355250491</v>
      </c>
      <c r="B1468" s="7" t="str">
        <f>VLOOKUP(A1468,'[1]HPBS Braking Master (2)'!$F$7:$G$12555,2,0)</f>
        <v>P8047</v>
      </c>
      <c r="C1468" s="8" t="s">
        <v>1626</v>
      </c>
      <c r="D1468" s="9" t="s">
        <v>1433</v>
      </c>
      <c r="E1468" s="9" t="s">
        <v>2945</v>
      </c>
      <c r="F1468" s="13" t="s">
        <v>2768</v>
      </c>
      <c r="G1468" s="8" t="s">
        <v>3214</v>
      </c>
      <c r="H1468" s="8"/>
      <c r="I1468" s="6" t="s">
        <v>4323</v>
      </c>
      <c r="J1468" s="10">
        <f>VLOOKUP(A1468,'[1]HPBS Braking Master (2)'!$F$7:$AM$12555,34,0)</f>
        <v>1</v>
      </c>
      <c r="K1468" s="6"/>
    </row>
    <row r="1469" spans="1:11" x14ac:dyDescent="0.25">
      <c r="A1469" s="7">
        <v>355250501</v>
      </c>
      <c r="B1469" s="7" t="str">
        <f>VLOOKUP(A1469,'[1]HPBS Braking Master (2)'!$F$7:$G$12555,2,0)</f>
        <v>P8048</v>
      </c>
      <c r="C1469" s="8" t="s">
        <v>1626</v>
      </c>
      <c r="D1469" s="9" t="s">
        <v>1434</v>
      </c>
      <c r="E1469" s="9" t="s">
        <v>2945</v>
      </c>
      <c r="F1469" s="13" t="s">
        <v>2784</v>
      </c>
      <c r="G1469" s="8" t="s">
        <v>3214</v>
      </c>
      <c r="H1469" s="8"/>
      <c r="I1469" s="6" t="s">
        <v>4324</v>
      </c>
      <c r="J1469" s="10">
        <f>VLOOKUP(A1469,'[1]HPBS Braking Master (2)'!$F$7:$AM$12555,34,0)</f>
        <v>1</v>
      </c>
      <c r="K1469" s="6"/>
    </row>
    <row r="1470" spans="1:11" x14ac:dyDescent="0.25">
      <c r="A1470" s="7">
        <v>355250511</v>
      </c>
      <c r="B1470" s="7" t="str">
        <f>VLOOKUP(A1470,'[1]HPBS Braking Master (2)'!$F$7:$G$12555,2,0)</f>
        <v>P8049</v>
      </c>
      <c r="C1470" s="8" t="s">
        <v>1626</v>
      </c>
      <c r="D1470" s="9" t="s">
        <v>1435</v>
      </c>
      <c r="E1470" s="9" t="s">
        <v>3203</v>
      </c>
      <c r="F1470" s="13" t="s">
        <v>2785</v>
      </c>
      <c r="G1470" s="8" t="s">
        <v>3214</v>
      </c>
      <c r="H1470" s="8"/>
      <c r="I1470" s="6" t="s">
        <v>4325</v>
      </c>
      <c r="J1470" s="10">
        <f>VLOOKUP(A1470,'[1]HPBS Braking Master (2)'!$F$7:$AM$12555,34,0)</f>
        <v>1</v>
      </c>
      <c r="K1470" s="6"/>
    </row>
    <row r="1471" spans="1:11" x14ac:dyDescent="0.25">
      <c r="A1471" s="7">
        <v>355250521</v>
      </c>
      <c r="B1471" s="7" t="str">
        <f>VLOOKUP(A1471,'[1]HPBS Braking Master (2)'!$F$7:$G$12555,2,0)</f>
        <v>P8050</v>
      </c>
      <c r="C1471" s="8" t="s">
        <v>1626</v>
      </c>
      <c r="D1471" s="9" t="s">
        <v>1436</v>
      </c>
      <c r="E1471" s="9" t="s">
        <v>2945</v>
      </c>
      <c r="F1471" s="13" t="s">
        <v>1910</v>
      </c>
      <c r="G1471" s="8" t="s">
        <v>3214</v>
      </c>
      <c r="H1471" s="8"/>
      <c r="I1471" s="6" t="s">
        <v>4326</v>
      </c>
      <c r="J1471" s="10">
        <f>VLOOKUP(A1471,'[1]HPBS Braking Master (2)'!$F$7:$AM$12555,34,0)</f>
        <v>1</v>
      </c>
      <c r="K1471" s="6"/>
    </row>
    <row r="1472" spans="1:11" x14ac:dyDescent="0.25">
      <c r="A1472" s="7">
        <v>355250531</v>
      </c>
      <c r="B1472" s="7" t="str">
        <f>VLOOKUP(A1472,'[1]HPBS Braking Master (2)'!$F$7:$G$12555,2,0)</f>
        <v>P8051</v>
      </c>
      <c r="C1472" s="8" t="s">
        <v>1626</v>
      </c>
      <c r="D1472" s="9" t="s">
        <v>1437</v>
      </c>
      <c r="E1472" s="9" t="s">
        <v>2945</v>
      </c>
      <c r="F1472" s="13" t="s">
        <v>1910</v>
      </c>
      <c r="G1472" s="8" t="s">
        <v>3214</v>
      </c>
      <c r="H1472" s="8"/>
      <c r="I1472" s="6" t="s">
        <v>4327</v>
      </c>
      <c r="J1472" s="10">
        <f>VLOOKUP(A1472,'[1]HPBS Braking Master (2)'!$F$7:$AM$12555,34,0)</f>
        <v>1</v>
      </c>
      <c r="K1472" s="6"/>
    </row>
    <row r="1473" spans="1:11" x14ac:dyDescent="0.25">
      <c r="A1473" s="7">
        <v>355250541</v>
      </c>
      <c r="B1473" s="7" t="str">
        <f>VLOOKUP(A1473,'[1]HPBS Braking Master (2)'!$F$7:$G$12555,2,0)</f>
        <v>P8052</v>
      </c>
      <c r="C1473" s="8" t="s">
        <v>1626</v>
      </c>
      <c r="D1473" s="9" t="s">
        <v>1438</v>
      </c>
      <c r="E1473" s="9" t="s">
        <v>2926</v>
      </c>
      <c r="F1473" s="13" t="s">
        <v>2343</v>
      </c>
      <c r="G1473" s="8" t="s">
        <v>3214</v>
      </c>
      <c r="H1473" s="8"/>
      <c r="I1473" s="6" t="s">
        <v>4328</v>
      </c>
      <c r="J1473" s="10">
        <f>VLOOKUP(A1473,'[1]HPBS Braking Master (2)'!$F$7:$AM$12555,34,0)</f>
        <v>1</v>
      </c>
      <c r="K1473" s="6"/>
    </row>
    <row r="1474" spans="1:11" x14ac:dyDescent="0.25">
      <c r="A1474" s="7">
        <v>355250551</v>
      </c>
      <c r="B1474" s="7" t="str">
        <f>VLOOKUP(A1474,'[1]HPBS Braking Master (2)'!$F$7:$G$12555,2,0)</f>
        <v>P8053</v>
      </c>
      <c r="C1474" s="8" t="s">
        <v>1626</v>
      </c>
      <c r="D1474" s="9" t="s">
        <v>1439</v>
      </c>
      <c r="E1474" s="9" t="s">
        <v>3095</v>
      </c>
      <c r="F1474" s="13" t="s">
        <v>2786</v>
      </c>
      <c r="G1474" s="8" t="s">
        <v>3214</v>
      </c>
      <c r="H1474" s="8"/>
      <c r="I1474" s="6" t="s">
        <v>4329</v>
      </c>
      <c r="J1474" s="10">
        <f>VLOOKUP(A1474,'[1]HPBS Braking Master (2)'!$F$7:$AM$12555,34,0)</f>
        <v>1</v>
      </c>
      <c r="K1474" s="6"/>
    </row>
    <row r="1475" spans="1:11" x14ac:dyDescent="0.25">
      <c r="A1475" s="7">
        <v>355250571</v>
      </c>
      <c r="B1475" s="7" t="str">
        <f>VLOOKUP(A1475,'[1]HPBS Braking Master (2)'!$F$7:$G$12555,2,0)</f>
        <v>P8055</v>
      </c>
      <c r="C1475" s="8" t="s">
        <v>1626</v>
      </c>
      <c r="D1475" s="9" t="s">
        <v>1440</v>
      </c>
      <c r="E1475" s="9" t="s">
        <v>3138</v>
      </c>
      <c r="F1475" s="13" t="s">
        <v>2787</v>
      </c>
      <c r="G1475" s="8" t="s">
        <v>3214</v>
      </c>
      <c r="H1475" s="8"/>
      <c r="I1475" s="6" t="s">
        <v>4330</v>
      </c>
      <c r="J1475" s="10">
        <f>VLOOKUP(A1475,'[1]HPBS Braking Master (2)'!$F$7:$AM$12555,34,0)</f>
        <v>1</v>
      </c>
      <c r="K1475" s="6"/>
    </row>
    <row r="1476" spans="1:11" x14ac:dyDescent="0.25">
      <c r="A1476" s="7">
        <v>355250581</v>
      </c>
      <c r="B1476" s="7" t="str">
        <f>VLOOKUP(A1476,'[1]HPBS Braking Master (2)'!$F$7:$G$12555,2,0)</f>
        <v>P8056</v>
      </c>
      <c r="C1476" s="8" t="s">
        <v>1626</v>
      </c>
      <c r="D1476" s="9" t="s">
        <v>1441</v>
      </c>
      <c r="E1476" s="9" t="s">
        <v>2898</v>
      </c>
      <c r="F1476" s="13" t="s">
        <v>2788</v>
      </c>
      <c r="G1476" s="8" t="s">
        <v>3214</v>
      </c>
      <c r="H1476" s="8"/>
      <c r="I1476" s="6" t="s">
        <v>4331</v>
      </c>
      <c r="J1476" s="10">
        <f>VLOOKUP(A1476,'[1]HPBS Braking Master (2)'!$F$7:$AM$12555,34,0)</f>
        <v>1</v>
      </c>
      <c r="K1476" s="6"/>
    </row>
    <row r="1477" spans="1:11" x14ac:dyDescent="0.25">
      <c r="A1477" s="7">
        <v>355250591</v>
      </c>
      <c r="B1477" s="7" t="str">
        <f>VLOOKUP(A1477,'[1]HPBS Braking Master (2)'!$F$7:$G$12555,2,0)</f>
        <v>P8057</v>
      </c>
      <c r="C1477" s="8" t="s">
        <v>1626</v>
      </c>
      <c r="D1477" s="9" t="s">
        <v>1442</v>
      </c>
      <c r="E1477" s="9" t="s">
        <v>2960</v>
      </c>
      <c r="F1477" s="13" t="s">
        <v>2789</v>
      </c>
      <c r="G1477" s="8" t="s">
        <v>3214</v>
      </c>
      <c r="H1477" s="8"/>
      <c r="I1477" s="6" t="s">
        <v>4332</v>
      </c>
      <c r="J1477" s="10">
        <f>VLOOKUP(A1477,'[1]HPBS Braking Master (2)'!$F$7:$AM$12555,34,0)</f>
        <v>1</v>
      </c>
      <c r="K1477" s="6"/>
    </row>
    <row r="1478" spans="1:11" x14ac:dyDescent="0.25">
      <c r="A1478" s="7">
        <v>355250601</v>
      </c>
      <c r="B1478" s="7" t="str">
        <f>VLOOKUP(A1478,'[1]HPBS Braking Master (2)'!$F$7:$G$12555,2,0)</f>
        <v>P8058</v>
      </c>
      <c r="C1478" s="8" t="s">
        <v>1626</v>
      </c>
      <c r="D1478" s="9" t="s">
        <v>1443</v>
      </c>
      <c r="E1478" s="9" t="s">
        <v>2926</v>
      </c>
      <c r="F1478" s="13" t="s">
        <v>1871</v>
      </c>
      <c r="G1478" s="8" t="s">
        <v>3214</v>
      </c>
      <c r="H1478" s="8"/>
      <c r="I1478" s="6" t="s">
        <v>4333</v>
      </c>
      <c r="J1478" s="10">
        <f>VLOOKUP(A1478,'[1]HPBS Braking Master (2)'!$F$7:$AM$12555,34,0)</f>
        <v>1</v>
      </c>
      <c r="K1478" s="6"/>
    </row>
    <row r="1479" spans="1:11" x14ac:dyDescent="0.25">
      <c r="A1479" s="7">
        <v>355250611</v>
      </c>
      <c r="B1479" s="7" t="str">
        <f>VLOOKUP(A1479,'[1]HPBS Braking Master (2)'!$F$7:$G$12555,2,0)</f>
        <v>P8059</v>
      </c>
      <c r="C1479" s="8" t="s">
        <v>1626</v>
      </c>
      <c r="D1479" s="9" t="s">
        <v>1444</v>
      </c>
      <c r="E1479" s="9" t="s">
        <v>2898</v>
      </c>
      <c r="F1479" s="13" t="s">
        <v>2790</v>
      </c>
      <c r="G1479" s="8" t="s">
        <v>3214</v>
      </c>
      <c r="H1479" s="8"/>
      <c r="I1479" s="6" t="s">
        <v>4334</v>
      </c>
      <c r="J1479" s="10">
        <f>VLOOKUP(A1479,'[1]HPBS Braking Master (2)'!$F$7:$AM$12555,34,0)</f>
        <v>1</v>
      </c>
      <c r="K1479" s="6"/>
    </row>
    <row r="1480" spans="1:11" x14ac:dyDescent="0.25">
      <c r="A1480" s="7">
        <v>355250621</v>
      </c>
      <c r="B1480" s="7" t="str">
        <f>VLOOKUP(A1480,'[1]HPBS Braking Master (2)'!$F$7:$G$12555,2,0)</f>
        <v>P8060</v>
      </c>
      <c r="C1480" s="8" t="s">
        <v>1626</v>
      </c>
      <c r="D1480" s="9" t="s">
        <v>1445</v>
      </c>
      <c r="E1480" s="9" t="s">
        <v>2986</v>
      </c>
      <c r="F1480" s="13" t="s">
        <v>1899</v>
      </c>
      <c r="G1480" s="8" t="s">
        <v>3214</v>
      </c>
      <c r="H1480" s="8"/>
      <c r="I1480" s="6" t="s">
        <v>4335</v>
      </c>
      <c r="J1480" s="10">
        <f>VLOOKUP(A1480,'[1]HPBS Braking Master (2)'!$F$7:$AM$12555,34,0)</f>
        <v>1</v>
      </c>
      <c r="K1480" s="6"/>
    </row>
    <row r="1481" spans="1:11" x14ac:dyDescent="0.25">
      <c r="A1481" s="7">
        <v>355250631</v>
      </c>
      <c r="B1481" s="7" t="str">
        <f>VLOOKUP(A1481,'[1]HPBS Braking Master (2)'!$F$7:$G$12555,2,0)</f>
        <v>P8061</v>
      </c>
      <c r="C1481" s="8" t="s">
        <v>1626</v>
      </c>
      <c r="D1481" s="9" t="s">
        <v>1446</v>
      </c>
      <c r="E1481" s="9" t="s">
        <v>2986</v>
      </c>
      <c r="F1481" s="13" t="s">
        <v>1899</v>
      </c>
      <c r="G1481" s="8" t="s">
        <v>3214</v>
      </c>
      <c r="H1481" s="8"/>
      <c r="I1481" s="6" t="s">
        <v>4336</v>
      </c>
      <c r="J1481" s="10">
        <f>VLOOKUP(A1481,'[1]HPBS Braking Master (2)'!$F$7:$AM$12555,34,0)</f>
        <v>1</v>
      </c>
      <c r="K1481" s="6"/>
    </row>
    <row r="1482" spans="1:11" x14ac:dyDescent="0.25">
      <c r="A1482" s="7">
        <v>355250641</v>
      </c>
      <c r="B1482" s="7" t="str">
        <f>VLOOKUP(A1482,'[1]HPBS Braking Master (2)'!$F$7:$G$12555,2,0)</f>
        <v>P8062</v>
      </c>
      <c r="C1482" s="8" t="s">
        <v>1626</v>
      </c>
      <c r="D1482" s="9" t="s">
        <v>1447</v>
      </c>
      <c r="E1482" s="9" t="s">
        <v>2945</v>
      </c>
      <c r="F1482" s="13" t="s">
        <v>1962</v>
      </c>
      <c r="G1482" s="8" t="s">
        <v>3214</v>
      </c>
      <c r="H1482" s="8"/>
      <c r="I1482" s="6" t="s">
        <v>4337</v>
      </c>
      <c r="J1482" s="10">
        <f>VLOOKUP(A1482,'[1]HPBS Braking Master (2)'!$F$7:$AM$12555,34,0)</f>
        <v>1</v>
      </c>
      <c r="K1482" s="6"/>
    </row>
    <row r="1483" spans="1:11" x14ac:dyDescent="0.25">
      <c r="A1483" s="7">
        <v>355250651</v>
      </c>
      <c r="B1483" s="7" t="str">
        <f>VLOOKUP(A1483,'[1]HPBS Braking Master (2)'!$F$7:$G$12555,2,0)</f>
        <v>P8063</v>
      </c>
      <c r="C1483" s="8" t="s">
        <v>1626</v>
      </c>
      <c r="D1483" s="9" t="s">
        <v>1448</v>
      </c>
      <c r="E1483" s="9" t="s">
        <v>2945</v>
      </c>
      <c r="F1483" s="13" t="s">
        <v>2791</v>
      </c>
      <c r="G1483" s="8" t="s">
        <v>3214</v>
      </c>
      <c r="H1483" s="8"/>
      <c r="I1483" s="6" t="s">
        <v>4338</v>
      </c>
      <c r="J1483" s="10">
        <f>VLOOKUP(A1483,'[1]HPBS Braking Master (2)'!$F$7:$AM$12555,34,0)</f>
        <v>1</v>
      </c>
      <c r="K1483" s="6"/>
    </row>
    <row r="1484" spans="1:11" x14ac:dyDescent="0.25">
      <c r="A1484" s="7">
        <v>355250661</v>
      </c>
      <c r="B1484" s="7" t="str">
        <f>VLOOKUP(A1484,'[1]HPBS Braking Master (2)'!$F$7:$G$12555,2,0)</f>
        <v>P8064</v>
      </c>
      <c r="C1484" s="8" t="s">
        <v>1626</v>
      </c>
      <c r="D1484" s="9" t="s">
        <v>1449</v>
      </c>
      <c r="E1484" s="9" t="s">
        <v>2945</v>
      </c>
      <c r="F1484" s="13" t="s">
        <v>2628</v>
      </c>
      <c r="G1484" s="8" t="s">
        <v>3214</v>
      </c>
      <c r="H1484" s="8"/>
      <c r="I1484" s="6" t="s">
        <v>4339</v>
      </c>
      <c r="J1484" s="10">
        <f>VLOOKUP(A1484,'[1]HPBS Braking Master (2)'!$F$7:$AM$12555,34,0)</f>
        <v>1</v>
      </c>
      <c r="K1484" s="6"/>
    </row>
    <row r="1485" spans="1:11" x14ac:dyDescent="0.25">
      <c r="A1485" s="7">
        <v>355250671</v>
      </c>
      <c r="B1485" s="7" t="str">
        <f>VLOOKUP(A1485,'[1]HPBS Braking Master (2)'!$F$7:$G$12555,2,0)</f>
        <v>P8065</v>
      </c>
      <c r="C1485" s="8" t="s">
        <v>1626</v>
      </c>
      <c r="D1485" s="9" t="s">
        <v>1450</v>
      </c>
      <c r="E1485" s="9" t="s">
        <v>2945</v>
      </c>
      <c r="F1485" s="13" t="s">
        <v>2628</v>
      </c>
      <c r="G1485" s="8" t="s">
        <v>3214</v>
      </c>
      <c r="H1485" s="8"/>
      <c r="I1485" s="6" t="s">
        <v>4340</v>
      </c>
      <c r="J1485" s="10">
        <f>VLOOKUP(A1485,'[1]HPBS Braking Master (2)'!$F$7:$AM$12555,34,0)</f>
        <v>1</v>
      </c>
      <c r="K1485" s="6"/>
    </row>
    <row r="1486" spans="1:11" x14ac:dyDescent="0.25">
      <c r="A1486" s="7">
        <v>355250681</v>
      </c>
      <c r="B1486" s="7" t="str">
        <f>VLOOKUP(A1486,'[1]HPBS Braking Master (2)'!$F$7:$G$12555,2,0)</f>
        <v>P8066</v>
      </c>
      <c r="C1486" s="8" t="s">
        <v>1626</v>
      </c>
      <c r="D1486" s="9" t="s">
        <v>1451</v>
      </c>
      <c r="E1486" s="9" t="s">
        <v>2926</v>
      </c>
      <c r="F1486" s="13" t="s">
        <v>2792</v>
      </c>
      <c r="G1486" s="8" t="s">
        <v>3214</v>
      </c>
      <c r="H1486" s="8"/>
      <c r="I1486" s="6" t="s">
        <v>4341</v>
      </c>
      <c r="J1486" s="10">
        <f>VLOOKUP(A1486,'[1]HPBS Braking Master (2)'!$F$7:$AM$12555,34,0)</f>
        <v>1</v>
      </c>
      <c r="K1486" s="6"/>
    </row>
    <row r="1487" spans="1:11" x14ac:dyDescent="0.25">
      <c r="A1487" s="7">
        <v>355250691</v>
      </c>
      <c r="B1487" s="7" t="str">
        <f>VLOOKUP(A1487,'[1]HPBS Braking Master (2)'!$F$7:$G$12555,2,0)</f>
        <v>P8067</v>
      </c>
      <c r="C1487" s="8" t="s">
        <v>1626</v>
      </c>
      <c r="D1487" s="9" t="s">
        <v>1452</v>
      </c>
      <c r="E1487" s="9" t="s">
        <v>3095</v>
      </c>
      <c r="F1487" s="13" t="s">
        <v>2194</v>
      </c>
      <c r="G1487" s="8" t="s">
        <v>3214</v>
      </c>
      <c r="H1487" s="8"/>
      <c r="I1487" s="6" t="s">
        <v>4342</v>
      </c>
      <c r="J1487" s="10">
        <f>VLOOKUP(A1487,'[1]HPBS Braking Master (2)'!$F$7:$AM$12555,34,0)</f>
        <v>1</v>
      </c>
      <c r="K1487" s="6"/>
    </row>
    <row r="1488" spans="1:11" x14ac:dyDescent="0.25">
      <c r="A1488" s="7">
        <v>355250701</v>
      </c>
      <c r="B1488" s="7" t="str">
        <f>VLOOKUP(A1488,'[1]HPBS Braking Master (2)'!$F$7:$G$12555,2,0)</f>
        <v>P8068</v>
      </c>
      <c r="C1488" s="8" t="s">
        <v>1626</v>
      </c>
      <c r="D1488" s="9" t="s">
        <v>1453</v>
      </c>
      <c r="E1488" s="9" t="s">
        <v>3095</v>
      </c>
      <c r="F1488" s="13" t="s">
        <v>2194</v>
      </c>
      <c r="G1488" s="8" t="s">
        <v>3214</v>
      </c>
      <c r="H1488" s="8"/>
      <c r="I1488" s="6" t="s">
        <v>4343</v>
      </c>
      <c r="J1488" s="10">
        <f>VLOOKUP(A1488,'[1]HPBS Braking Master (2)'!$F$7:$AM$12555,34,0)</f>
        <v>1</v>
      </c>
      <c r="K1488" s="6"/>
    </row>
    <row r="1489" spans="1:11" x14ac:dyDescent="0.25">
      <c r="A1489" s="7">
        <v>355250711</v>
      </c>
      <c r="B1489" s="7" t="str">
        <f>VLOOKUP(A1489,'[1]HPBS Braking Master (2)'!$F$7:$G$12555,2,0)</f>
        <v>P8069</v>
      </c>
      <c r="C1489" s="8" t="s">
        <v>1626</v>
      </c>
      <c r="D1489" s="9" t="s">
        <v>1454</v>
      </c>
      <c r="E1489" s="9" t="s">
        <v>2945</v>
      </c>
      <c r="F1489" s="13" t="s">
        <v>2793</v>
      </c>
      <c r="G1489" s="8" t="s">
        <v>3214</v>
      </c>
      <c r="H1489" s="8"/>
      <c r="I1489" s="6" t="s">
        <v>4344</v>
      </c>
      <c r="J1489" s="10">
        <f>VLOOKUP(A1489,'[1]HPBS Braking Master (2)'!$F$7:$AM$12555,34,0)</f>
        <v>1</v>
      </c>
      <c r="K1489" s="6"/>
    </row>
    <row r="1490" spans="1:11" x14ac:dyDescent="0.25">
      <c r="A1490" s="7">
        <v>355250721</v>
      </c>
      <c r="B1490" s="7" t="str">
        <f>VLOOKUP(A1490,'[1]HPBS Braking Master (2)'!$F$7:$G$12555,2,0)</f>
        <v>P8070</v>
      </c>
      <c r="C1490" s="8" t="s">
        <v>1626</v>
      </c>
      <c r="D1490" s="9" t="s">
        <v>1455</v>
      </c>
      <c r="E1490" s="9" t="s">
        <v>2945</v>
      </c>
      <c r="F1490" s="13" t="s">
        <v>2794</v>
      </c>
      <c r="G1490" s="8" t="s">
        <v>3214</v>
      </c>
      <c r="H1490" s="8"/>
      <c r="I1490" s="6" t="s">
        <v>4345</v>
      </c>
      <c r="J1490" s="10">
        <f>VLOOKUP(A1490,'[1]HPBS Braking Master (2)'!$F$7:$AM$12555,34,0)</f>
        <v>1</v>
      </c>
      <c r="K1490" s="6"/>
    </row>
    <row r="1491" spans="1:11" x14ac:dyDescent="0.25">
      <c r="A1491" s="7">
        <v>355250731</v>
      </c>
      <c r="B1491" s="7" t="str">
        <f>VLOOKUP(A1491,'[1]HPBS Braking Master (2)'!$F$7:$G$12555,2,0)</f>
        <v>P8071</v>
      </c>
      <c r="C1491" s="8" t="s">
        <v>1626</v>
      </c>
      <c r="D1491" s="9" t="s">
        <v>1456</v>
      </c>
      <c r="E1491" s="9" t="s">
        <v>2945</v>
      </c>
      <c r="F1491" s="13" t="s">
        <v>2039</v>
      </c>
      <c r="G1491" s="8" t="s">
        <v>3214</v>
      </c>
      <c r="H1491" s="8"/>
      <c r="I1491" s="6" t="s">
        <v>4346</v>
      </c>
      <c r="J1491" s="10">
        <f>VLOOKUP(A1491,'[1]HPBS Braking Master (2)'!$F$7:$AM$12555,34,0)</f>
        <v>1</v>
      </c>
      <c r="K1491" s="6"/>
    </row>
    <row r="1492" spans="1:11" x14ac:dyDescent="0.25">
      <c r="A1492" s="7">
        <v>355250741</v>
      </c>
      <c r="B1492" s="7" t="str">
        <f>VLOOKUP(A1492,'[1]HPBS Braking Master (2)'!$F$7:$G$12555,2,0)</f>
        <v>P8072</v>
      </c>
      <c r="C1492" s="8" t="s">
        <v>1626</v>
      </c>
      <c r="D1492" s="9" t="s">
        <v>1457</v>
      </c>
      <c r="E1492" s="9" t="s">
        <v>2898</v>
      </c>
      <c r="F1492" s="13" t="s">
        <v>2795</v>
      </c>
      <c r="G1492" s="8" t="s">
        <v>3214</v>
      </c>
      <c r="H1492" s="8"/>
      <c r="I1492" s="6" t="s">
        <v>4347</v>
      </c>
      <c r="J1492" s="10">
        <f>VLOOKUP(A1492,'[1]HPBS Braking Master (2)'!$F$7:$AM$12555,34,0)</f>
        <v>1</v>
      </c>
      <c r="K1492" s="6"/>
    </row>
    <row r="1493" spans="1:11" x14ac:dyDescent="0.25">
      <c r="A1493" s="7">
        <v>355250761</v>
      </c>
      <c r="B1493" s="7" t="str">
        <f>VLOOKUP(A1493,'[1]HPBS Braking Master (2)'!$F$7:$G$12555,2,0)</f>
        <v>P8074</v>
      </c>
      <c r="C1493" s="8" t="s">
        <v>1626</v>
      </c>
      <c r="D1493" s="9" t="s">
        <v>1458</v>
      </c>
      <c r="E1493" s="9" t="s">
        <v>2910</v>
      </c>
      <c r="F1493" s="13" t="s">
        <v>2796</v>
      </c>
      <c r="G1493" s="8" t="s">
        <v>3214</v>
      </c>
      <c r="H1493" s="8"/>
      <c r="I1493" s="6" t="s">
        <v>4348</v>
      </c>
      <c r="J1493" s="10">
        <f>VLOOKUP(A1493,'[1]HPBS Braking Master (2)'!$F$7:$AM$12555,34,0)</f>
        <v>1</v>
      </c>
      <c r="K1493" s="6"/>
    </row>
    <row r="1494" spans="1:11" x14ac:dyDescent="0.25">
      <c r="A1494" s="7">
        <v>355250771</v>
      </c>
      <c r="B1494" s="7" t="str">
        <f>VLOOKUP(A1494,'[1]HPBS Braking Master (2)'!$F$7:$G$12555,2,0)</f>
        <v>P8075</v>
      </c>
      <c r="C1494" s="8" t="s">
        <v>1626</v>
      </c>
      <c r="D1494" s="9" t="s">
        <v>1458</v>
      </c>
      <c r="E1494" s="9" t="s">
        <v>2910</v>
      </c>
      <c r="F1494" s="13" t="s">
        <v>2797</v>
      </c>
      <c r="G1494" s="8" t="s">
        <v>3214</v>
      </c>
      <c r="H1494" s="8"/>
      <c r="I1494" s="6" t="s">
        <v>4349</v>
      </c>
      <c r="J1494" s="10">
        <f>VLOOKUP(A1494,'[1]HPBS Braking Master (2)'!$F$7:$AM$12555,34,0)</f>
        <v>1</v>
      </c>
      <c r="K1494" s="6"/>
    </row>
    <row r="1495" spans="1:11" x14ac:dyDescent="0.25">
      <c r="A1495" s="7">
        <v>355250791</v>
      </c>
      <c r="B1495" s="7" t="str">
        <f>VLOOKUP(A1495,'[1]HPBS Braking Master (2)'!$F$7:$G$12555,2,0)</f>
        <v>P8077</v>
      </c>
      <c r="C1495" s="8" t="s">
        <v>1626</v>
      </c>
      <c r="D1495" s="9" t="s">
        <v>1459</v>
      </c>
      <c r="E1495" s="9" t="s">
        <v>2990</v>
      </c>
      <c r="F1495" s="13" t="s">
        <v>2798</v>
      </c>
      <c r="G1495" s="8" t="s">
        <v>3214</v>
      </c>
      <c r="H1495" s="8"/>
      <c r="I1495" s="6" t="s">
        <v>4350</v>
      </c>
      <c r="J1495" s="10">
        <f>VLOOKUP(A1495,'[1]HPBS Braking Master (2)'!$F$7:$AM$12555,34,0)</f>
        <v>1</v>
      </c>
      <c r="K1495" s="6"/>
    </row>
    <row r="1496" spans="1:11" x14ac:dyDescent="0.25">
      <c r="A1496" s="7">
        <v>355250841</v>
      </c>
      <c r="B1496" s="7" t="str">
        <f>VLOOKUP(A1496,'[1]HPBS Braking Master (2)'!$F$7:$G$12555,2,0)</f>
        <v>P8083</v>
      </c>
      <c r="C1496" s="8" t="s">
        <v>1626</v>
      </c>
      <c r="D1496" s="9" t="s">
        <v>1460</v>
      </c>
      <c r="E1496" s="9" t="s">
        <v>2945</v>
      </c>
      <c r="F1496" s="13" t="s">
        <v>2725</v>
      </c>
      <c r="G1496" s="8" t="s">
        <v>3214</v>
      </c>
      <c r="H1496" s="8"/>
      <c r="I1496" s="6" t="s">
        <v>4351</v>
      </c>
      <c r="J1496" s="10">
        <f>VLOOKUP(A1496,'[1]HPBS Braking Master (2)'!$F$7:$AM$12555,34,0)</f>
        <v>1</v>
      </c>
      <c r="K1496" s="6"/>
    </row>
    <row r="1497" spans="1:11" x14ac:dyDescent="0.25">
      <c r="A1497" s="7">
        <v>355250851</v>
      </c>
      <c r="B1497" s="7" t="str">
        <f>VLOOKUP(A1497,'[1]HPBS Braking Master (2)'!$F$7:$G$12555,2,0)</f>
        <v>P8084</v>
      </c>
      <c r="C1497" s="8" t="s">
        <v>1626</v>
      </c>
      <c r="D1497" s="9" t="s">
        <v>1458</v>
      </c>
      <c r="E1497" s="9" t="s">
        <v>2945</v>
      </c>
      <c r="F1497" s="13" t="s">
        <v>2725</v>
      </c>
      <c r="G1497" s="8" t="s">
        <v>3214</v>
      </c>
      <c r="H1497" s="8"/>
      <c r="I1497" s="6" t="s">
        <v>4352</v>
      </c>
      <c r="J1497" s="10">
        <f>VLOOKUP(A1497,'[1]HPBS Braking Master (2)'!$F$7:$AM$12555,34,0)</f>
        <v>1</v>
      </c>
      <c r="K1497" s="6"/>
    </row>
    <row r="1498" spans="1:11" x14ac:dyDescent="0.25">
      <c r="A1498" s="7">
        <v>355250861</v>
      </c>
      <c r="B1498" s="7" t="str">
        <f>VLOOKUP(A1498,'[1]HPBS Braking Master (2)'!$F$7:$G$12555,2,0)</f>
        <v>P8085</v>
      </c>
      <c r="C1498" s="8" t="s">
        <v>1626</v>
      </c>
      <c r="D1498" s="9" t="s">
        <v>1461</v>
      </c>
      <c r="E1498" s="9" t="s">
        <v>2945</v>
      </c>
      <c r="F1498" s="13" t="s">
        <v>2725</v>
      </c>
      <c r="G1498" s="8" t="s">
        <v>3214</v>
      </c>
      <c r="H1498" s="8"/>
      <c r="I1498" s="6" t="s">
        <v>4353</v>
      </c>
      <c r="J1498" s="10">
        <f>VLOOKUP(A1498,'[1]HPBS Braking Master (2)'!$F$7:$AM$12555,34,0)</f>
        <v>1</v>
      </c>
      <c r="K1498" s="6"/>
    </row>
    <row r="1499" spans="1:11" x14ac:dyDescent="0.25">
      <c r="A1499" s="7">
        <v>355250871</v>
      </c>
      <c r="B1499" s="7" t="str">
        <f>VLOOKUP(A1499,'[1]HPBS Braking Master (2)'!$F$7:$G$12555,2,0)</f>
        <v>P8086</v>
      </c>
      <c r="C1499" s="8" t="s">
        <v>1626</v>
      </c>
      <c r="D1499" s="9" t="s">
        <v>1458</v>
      </c>
      <c r="E1499" s="9" t="s">
        <v>2945</v>
      </c>
      <c r="F1499" s="13" t="s">
        <v>2799</v>
      </c>
      <c r="G1499" s="8" t="s">
        <v>3214</v>
      </c>
      <c r="H1499" s="8"/>
      <c r="I1499" s="6" t="s">
        <v>4354</v>
      </c>
      <c r="J1499" s="10">
        <f>VLOOKUP(A1499,'[1]HPBS Braking Master (2)'!$F$7:$AM$12555,34,0)</f>
        <v>1</v>
      </c>
      <c r="K1499" s="6"/>
    </row>
    <row r="1500" spans="1:11" x14ac:dyDescent="0.25">
      <c r="A1500" s="7">
        <v>355250881</v>
      </c>
      <c r="B1500" s="7" t="str">
        <f>VLOOKUP(A1500,'[1]HPBS Braking Master (2)'!$F$7:$G$12555,2,0)</f>
        <v>P8087</v>
      </c>
      <c r="C1500" s="8" t="s">
        <v>1626</v>
      </c>
      <c r="D1500" s="9" t="s">
        <v>1458</v>
      </c>
      <c r="E1500" s="9" t="s">
        <v>2945</v>
      </c>
      <c r="F1500" s="13" t="s">
        <v>2799</v>
      </c>
      <c r="G1500" s="8" t="s">
        <v>3214</v>
      </c>
      <c r="H1500" s="8"/>
      <c r="I1500" s="6" t="s">
        <v>4355</v>
      </c>
      <c r="J1500" s="10">
        <f>VLOOKUP(A1500,'[1]HPBS Braking Master (2)'!$F$7:$AM$12555,34,0)</f>
        <v>1</v>
      </c>
      <c r="K1500" s="6"/>
    </row>
    <row r="1501" spans="1:11" x14ac:dyDescent="0.25">
      <c r="A1501" s="7">
        <v>355250891</v>
      </c>
      <c r="B1501" s="7" t="str">
        <f>VLOOKUP(A1501,'[1]HPBS Braking Master (2)'!$F$7:$G$12555,2,0)</f>
        <v>P8088</v>
      </c>
      <c r="C1501" s="8" t="s">
        <v>1626</v>
      </c>
      <c r="D1501" s="9" t="s">
        <v>1462</v>
      </c>
      <c r="E1501" s="9" t="s">
        <v>2945</v>
      </c>
      <c r="F1501" s="13" t="s">
        <v>2643</v>
      </c>
      <c r="G1501" s="8" t="s">
        <v>3214</v>
      </c>
      <c r="H1501" s="8"/>
      <c r="I1501" s="6" t="s">
        <v>4356</v>
      </c>
      <c r="J1501" s="10">
        <f>VLOOKUP(A1501,'[1]HPBS Braking Master (2)'!$F$7:$AM$12555,34,0)</f>
        <v>1</v>
      </c>
      <c r="K1501" s="6"/>
    </row>
    <row r="1502" spans="1:11" x14ac:dyDescent="0.25">
      <c r="A1502" s="7">
        <v>355250911</v>
      </c>
      <c r="B1502" s="7" t="str">
        <f>VLOOKUP(A1502,'[1]HPBS Braking Master (2)'!$F$7:$G$12555,2,0)</f>
        <v>P8094</v>
      </c>
      <c r="C1502" s="8" t="s">
        <v>1626</v>
      </c>
      <c r="D1502" s="9" t="s">
        <v>1463</v>
      </c>
      <c r="E1502" s="9" t="s">
        <v>2945</v>
      </c>
      <c r="F1502" s="13" t="s">
        <v>2628</v>
      </c>
      <c r="G1502" s="8" t="s">
        <v>3214</v>
      </c>
      <c r="H1502" s="8"/>
      <c r="I1502" s="6" t="s">
        <v>4357</v>
      </c>
      <c r="J1502" s="10">
        <f>VLOOKUP(A1502,'[1]HPBS Braking Master (2)'!$F$7:$AM$12555,34,0)</f>
        <v>1</v>
      </c>
      <c r="K1502" s="6"/>
    </row>
    <row r="1503" spans="1:11" x14ac:dyDescent="0.25">
      <c r="A1503" s="7">
        <v>355250921</v>
      </c>
      <c r="B1503" s="7" t="str">
        <f>VLOOKUP(A1503,'[1]HPBS Braking Master (2)'!$F$7:$G$12555,2,0)</f>
        <v>P8095</v>
      </c>
      <c r="C1503" s="8" t="s">
        <v>1626</v>
      </c>
      <c r="D1503" s="9" t="s">
        <v>1464</v>
      </c>
      <c r="E1503" s="9" t="s">
        <v>2986</v>
      </c>
      <c r="F1503" s="13" t="s">
        <v>2800</v>
      </c>
      <c r="G1503" s="8" t="s">
        <v>3214</v>
      </c>
      <c r="H1503" s="8"/>
      <c r="I1503" s="6" t="s">
        <v>4358</v>
      </c>
      <c r="J1503" s="10">
        <f>VLOOKUP(A1503,'[1]HPBS Braking Master (2)'!$F$7:$AM$12555,34,0)</f>
        <v>1</v>
      </c>
      <c r="K1503" s="6"/>
    </row>
    <row r="1504" spans="1:11" x14ac:dyDescent="0.25">
      <c r="A1504" s="7">
        <v>355250931</v>
      </c>
      <c r="B1504" s="7" t="str">
        <f>VLOOKUP(A1504,'[1]HPBS Braking Master (2)'!$F$7:$G$12555,2,0)</f>
        <v>P8096</v>
      </c>
      <c r="C1504" s="8" t="s">
        <v>1626</v>
      </c>
      <c r="D1504" s="9" t="s">
        <v>1465</v>
      </c>
      <c r="E1504" s="9" t="s">
        <v>2986</v>
      </c>
      <c r="F1504" s="13" t="s">
        <v>2800</v>
      </c>
      <c r="G1504" s="8" t="s">
        <v>3214</v>
      </c>
      <c r="H1504" s="8"/>
      <c r="I1504" s="6" t="s">
        <v>4359</v>
      </c>
      <c r="J1504" s="10">
        <f>VLOOKUP(A1504,'[1]HPBS Braking Master (2)'!$F$7:$AM$12555,34,0)</f>
        <v>1</v>
      </c>
      <c r="K1504" s="6"/>
    </row>
    <row r="1505" spans="1:11" x14ac:dyDescent="0.25">
      <c r="A1505" s="7">
        <v>355250941</v>
      </c>
      <c r="B1505" s="7" t="str">
        <f>VLOOKUP(A1505,'[1]HPBS Braking Master (2)'!$F$7:$G$12555,2,0)</f>
        <v>P8097</v>
      </c>
      <c r="C1505" s="8" t="s">
        <v>1626</v>
      </c>
      <c r="D1505" s="9" t="s">
        <v>1466</v>
      </c>
      <c r="E1505" s="9" t="s">
        <v>2926</v>
      </c>
      <c r="F1505" s="13" t="s">
        <v>2801</v>
      </c>
      <c r="G1505" s="8" t="s">
        <v>3214</v>
      </c>
      <c r="H1505" s="8"/>
      <c r="I1505" s="6" t="s">
        <v>4360</v>
      </c>
      <c r="J1505" s="10">
        <f>VLOOKUP(A1505,'[1]HPBS Braking Master (2)'!$F$7:$AM$12555,34,0)</f>
        <v>1</v>
      </c>
      <c r="K1505" s="6"/>
    </row>
    <row r="1506" spans="1:11" x14ac:dyDescent="0.25">
      <c r="A1506" s="7">
        <v>355250951</v>
      </c>
      <c r="B1506" s="7" t="str">
        <f>VLOOKUP(A1506,'[1]HPBS Braking Master (2)'!$F$7:$G$12555,2,0)</f>
        <v>P8098</v>
      </c>
      <c r="C1506" s="8" t="s">
        <v>1626</v>
      </c>
      <c r="D1506" s="9" t="s">
        <v>1467</v>
      </c>
      <c r="E1506" s="9" t="s">
        <v>2926</v>
      </c>
      <c r="F1506" s="13" t="s">
        <v>2802</v>
      </c>
      <c r="G1506" s="8" t="s">
        <v>3214</v>
      </c>
      <c r="H1506" s="8"/>
      <c r="I1506" s="6" t="s">
        <v>4361</v>
      </c>
      <c r="J1506" s="10">
        <f>VLOOKUP(A1506,'[1]HPBS Braking Master (2)'!$F$7:$AM$12555,34,0)</f>
        <v>1</v>
      </c>
      <c r="K1506" s="6"/>
    </row>
    <row r="1507" spans="1:11" x14ac:dyDescent="0.25">
      <c r="A1507" s="7">
        <v>355250961</v>
      </c>
      <c r="B1507" s="7" t="str">
        <f>VLOOKUP(A1507,'[1]HPBS Braking Master (2)'!$F$7:$G$12555,2,0)</f>
        <v>P8099</v>
      </c>
      <c r="C1507" s="8" t="s">
        <v>1626</v>
      </c>
      <c r="D1507" s="9" t="s">
        <v>1458</v>
      </c>
      <c r="E1507" s="9" t="s">
        <v>2912</v>
      </c>
      <c r="F1507" s="13" t="s">
        <v>2803</v>
      </c>
      <c r="G1507" s="8" t="s">
        <v>3214</v>
      </c>
      <c r="H1507" s="8"/>
      <c r="I1507" s="6" t="s">
        <v>4362</v>
      </c>
      <c r="J1507" s="10">
        <f>VLOOKUP(A1507,'[1]HPBS Braking Master (2)'!$F$7:$AM$12555,34,0)</f>
        <v>1</v>
      </c>
      <c r="K1507" s="6"/>
    </row>
    <row r="1508" spans="1:11" x14ac:dyDescent="0.25">
      <c r="A1508" s="7">
        <v>355250991</v>
      </c>
      <c r="B1508" s="7" t="str">
        <f>VLOOKUP(A1508,'[1]HPBS Braking Master (2)'!$F$7:$G$12555,2,0)</f>
        <v>P8106</v>
      </c>
      <c r="C1508" s="8" t="s">
        <v>1626</v>
      </c>
      <c r="D1508" s="9" t="s">
        <v>1468</v>
      </c>
      <c r="E1508" s="9" t="s">
        <v>2921</v>
      </c>
      <c r="F1508" s="13" t="s">
        <v>2804</v>
      </c>
      <c r="G1508" s="8" t="s">
        <v>3214</v>
      </c>
      <c r="H1508" s="8"/>
      <c r="I1508" s="6" t="s">
        <v>4363</v>
      </c>
      <c r="J1508" s="10">
        <f>VLOOKUP(A1508,'[1]HPBS Braking Master (2)'!$F$7:$AM$12555,34,0)</f>
        <v>1</v>
      </c>
      <c r="K1508" s="6"/>
    </row>
    <row r="1509" spans="1:11" x14ac:dyDescent="0.25">
      <c r="A1509" s="7">
        <v>355251001</v>
      </c>
      <c r="B1509" s="7" t="str">
        <f>VLOOKUP(A1509,'[1]HPBS Braking Master (2)'!$F$7:$G$12555,2,0)</f>
        <v>P8107</v>
      </c>
      <c r="C1509" s="8" t="s">
        <v>1626</v>
      </c>
      <c r="D1509" s="9" t="s">
        <v>1469</v>
      </c>
      <c r="E1509" s="9" t="s">
        <v>2921</v>
      </c>
      <c r="F1509" s="13" t="s">
        <v>2805</v>
      </c>
      <c r="G1509" s="8" t="s">
        <v>3214</v>
      </c>
      <c r="H1509" s="8"/>
      <c r="I1509" s="6" t="s">
        <v>4364</v>
      </c>
      <c r="J1509" s="10">
        <f>VLOOKUP(A1509,'[1]HPBS Braking Master (2)'!$F$7:$AM$12555,34,0)</f>
        <v>1</v>
      </c>
      <c r="K1509" s="6"/>
    </row>
    <row r="1510" spans="1:11" x14ac:dyDescent="0.25">
      <c r="A1510" s="7">
        <v>355251011</v>
      </c>
      <c r="B1510" s="7" t="str">
        <f>VLOOKUP(A1510,'[1]HPBS Braking Master (2)'!$F$7:$G$12555,2,0)</f>
        <v>P8108</v>
      </c>
      <c r="C1510" s="8" t="s">
        <v>1626</v>
      </c>
      <c r="D1510" s="9" t="s">
        <v>1470</v>
      </c>
      <c r="E1510" s="9" t="s">
        <v>2921</v>
      </c>
      <c r="F1510" s="13" t="s">
        <v>2806</v>
      </c>
      <c r="G1510" s="8" t="s">
        <v>3214</v>
      </c>
      <c r="H1510" s="8"/>
      <c r="I1510" s="6" t="s">
        <v>4365</v>
      </c>
      <c r="J1510" s="10">
        <f>VLOOKUP(A1510,'[1]HPBS Braking Master (2)'!$F$7:$AM$12555,34,0)</f>
        <v>1</v>
      </c>
      <c r="K1510" s="6"/>
    </row>
    <row r="1511" spans="1:11" x14ac:dyDescent="0.25">
      <c r="A1511" s="7">
        <v>355251021</v>
      </c>
      <c r="B1511" s="7" t="str">
        <f>VLOOKUP(A1511,'[1]HPBS Braking Master (2)'!$F$7:$G$12555,2,0)</f>
        <v>P8109</v>
      </c>
      <c r="C1511" s="8" t="s">
        <v>1626</v>
      </c>
      <c r="D1511" s="9" t="s">
        <v>1471</v>
      </c>
      <c r="E1511" s="9" t="s">
        <v>2921</v>
      </c>
      <c r="F1511" s="13" t="s">
        <v>2806</v>
      </c>
      <c r="G1511" s="8" t="s">
        <v>3214</v>
      </c>
      <c r="H1511" s="8"/>
      <c r="I1511" s="6" t="s">
        <v>4366</v>
      </c>
      <c r="J1511" s="10">
        <f>VLOOKUP(A1511,'[1]HPBS Braking Master (2)'!$F$7:$AM$12555,34,0)</f>
        <v>1</v>
      </c>
      <c r="K1511" s="6"/>
    </row>
    <row r="1512" spans="1:11" x14ac:dyDescent="0.25">
      <c r="A1512" s="7">
        <v>355251031</v>
      </c>
      <c r="B1512" s="7" t="str">
        <f>VLOOKUP(A1512,'[1]HPBS Braking Master (2)'!$F$7:$G$12555,2,0)</f>
        <v>P8110</v>
      </c>
      <c r="C1512" s="8" t="s">
        <v>1626</v>
      </c>
      <c r="D1512" s="9" t="s">
        <v>1472</v>
      </c>
      <c r="E1512" s="9" t="s">
        <v>2921</v>
      </c>
      <c r="F1512" s="13" t="s">
        <v>2806</v>
      </c>
      <c r="G1512" s="8" t="s">
        <v>3214</v>
      </c>
      <c r="H1512" s="8"/>
      <c r="I1512" s="6" t="s">
        <v>4367</v>
      </c>
      <c r="J1512" s="10">
        <f>VLOOKUP(A1512,'[1]HPBS Braking Master (2)'!$F$7:$AM$12555,34,0)</f>
        <v>1</v>
      </c>
      <c r="K1512" s="6"/>
    </row>
    <row r="1513" spans="1:11" x14ac:dyDescent="0.25">
      <c r="A1513" s="7">
        <v>355251041</v>
      </c>
      <c r="B1513" s="7" t="str">
        <f>VLOOKUP(A1513,'[1]HPBS Braking Master (2)'!$F$7:$G$12555,2,0)</f>
        <v>P8111</v>
      </c>
      <c r="C1513" s="8" t="s">
        <v>1626</v>
      </c>
      <c r="D1513" s="9" t="s">
        <v>1473</v>
      </c>
      <c r="E1513" s="9" t="s">
        <v>2921</v>
      </c>
      <c r="F1513" s="13" t="s">
        <v>2806</v>
      </c>
      <c r="G1513" s="8" t="s">
        <v>3214</v>
      </c>
      <c r="H1513" s="8"/>
      <c r="I1513" s="6" t="s">
        <v>4368</v>
      </c>
      <c r="J1513" s="10">
        <f>VLOOKUP(A1513,'[1]HPBS Braking Master (2)'!$F$7:$AM$12555,34,0)</f>
        <v>1</v>
      </c>
      <c r="K1513" s="6"/>
    </row>
    <row r="1514" spans="1:11" x14ac:dyDescent="0.25">
      <c r="A1514" s="7">
        <v>355251051</v>
      </c>
      <c r="B1514" s="7" t="str">
        <f>VLOOKUP(A1514,'[1]HPBS Braking Master (2)'!$F$7:$G$12555,2,0)</f>
        <v>P8112</v>
      </c>
      <c r="C1514" s="8" t="s">
        <v>1626</v>
      </c>
      <c r="D1514" s="9" t="s">
        <v>1474</v>
      </c>
      <c r="E1514" s="9" t="s">
        <v>2921</v>
      </c>
      <c r="F1514" s="13" t="s">
        <v>2807</v>
      </c>
      <c r="G1514" s="8" t="s">
        <v>3214</v>
      </c>
      <c r="H1514" s="8"/>
      <c r="I1514" s="6" t="s">
        <v>4369</v>
      </c>
      <c r="J1514" s="10">
        <f>VLOOKUP(A1514,'[1]HPBS Braking Master (2)'!$F$7:$AM$12555,34,0)</f>
        <v>1</v>
      </c>
      <c r="K1514" s="6"/>
    </row>
    <row r="1515" spans="1:11" x14ac:dyDescent="0.25">
      <c r="A1515" s="7">
        <v>355251061</v>
      </c>
      <c r="B1515" s="7" t="str">
        <f>VLOOKUP(A1515,'[1]HPBS Braking Master (2)'!$F$7:$G$12555,2,0)</f>
        <v>P8113</v>
      </c>
      <c r="C1515" s="8" t="s">
        <v>1626</v>
      </c>
      <c r="D1515" s="9" t="s">
        <v>1475</v>
      </c>
      <c r="E1515" s="9" t="s">
        <v>2921</v>
      </c>
      <c r="F1515" s="13" t="s">
        <v>2808</v>
      </c>
      <c r="G1515" s="8" t="s">
        <v>3214</v>
      </c>
      <c r="H1515" s="8"/>
      <c r="I1515" s="6" t="s">
        <v>4370</v>
      </c>
      <c r="J1515" s="10">
        <f>VLOOKUP(A1515,'[1]HPBS Braking Master (2)'!$F$7:$AM$12555,34,0)</f>
        <v>1</v>
      </c>
      <c r="K1515" s="6"/>
    </row>
    <row r="1516" spans="1:11" x14ac:dyDescent="0.25">
      <c r="A1516" s="7">
        <v>355251071</v>
      </c>
      <c r="B1516" s="7" t="str">
        <f>VLOOKUP(A1516,'[1]HPBS Braking Master (2)'!$F$7:$G$12555,2,0)</f>
        <v>P8114</v>
      </c>
      <c r="C1516" s="8" t="s">
        <v>1626</v>
      </c>
      <c r="D1516" s="9" t="s">
        <v>1476</v>
      </c>
      <c r="E1516" s="9" t="s">
        <v>2921</v>
      </c>
      <c r="F1516" s="13" t="s">
        <v>2809</v>
      </c>
      <c r="G1516" s="8" t="s">
        <v>3214</v>
      </c>
      <c r="H1516" s="8"/>
      <c r="I1516" s="6" t="s">
        <v>4371</v>
      </c>
      <c r="J1516" s="10">
        <f>VLOOKUP(A1516,'[1]HPBS Braking Master (2)'!$F$7:$AM$12555,34,0)</f>
        <v>1</v>
      </c>
      <c r="K1516" s="6"/>
    </row>
    <row r="1517" spans="1:11" x14ac:dyDescent="0.25">
      <c r="A1517" s="7">
        <v>355251081</v>
      </c>
      <c r="B1517" s="7" t="str">
        <f>VLOOKUP(A1517,'[1]HPBS Braking Master (2)'!$F$7:$G$12555,2,0)</f>
        <v>P8115</v>
      </c>
      <c r="C1517" s="8" t="s">
        <v>1626</v>
      </c>
      <c r="D1517" s="9" t="s">
        <v>1477</v>
      </c>
      <c r="E1517" s="9" t="s">
        <v>2921</v>
      </c>
      <c r="F1517" s="13" t="s">
        <v>2810</v>
      </c>
      <c r="G1517" s="8" t="s">
        <v>3214</v>
      </c>
      <c r="H1517" s="8"/>
      <c r="I1517" s="6" t="s">
        <v>4372</v>
      </c>
      <c r="J1517" s="10">
        <f>VLOOKUP(A1517,'[1]HPBS Braking Master (2)'!$F$7:$AM$12555,34,0)</f>
        <v>1</v>
      </c>
      <c r="K1517" s="6"/>
    </row>
    <row r="1518" spans="1:11" x14ac:dyDescent="0.25">
      <c r="A1518" s="7">
        <v>355251091</v>
      </c>
      <c r="B1518" s="7" t="str">
        <f>VLOOKUP(A1518,'[1]HPBS Braking Master (2)'!$F$7:$G$12555,2,0)</f>
        <v>P8116</v>
      </c>
      <c r="C1518" s="8" t="s">
        <v>1626</v>
      </c>
      <c r="D1518" s="9" t="s">
        <v>1478</v>
      </c>
      <c r="E1518" s="9" t="s">
        <v>2921</v>
      </c>
      <c r="F1518" s="13" t="s">
        <v>2804</v>
      </c>
      <c r="G1518" s="8" t="s">
        <v>3214</v>
      </c>
      <c r="H1518" s="8"/>
      <c r="I1518" s="6" t="s">
        <v>4373</v>
      </c>
      <c r="J1518" s="10">
        <f>VLOOKUP(A1518,'[1]HPBS Braking Master (2)'!$F$7:$AM$12555,34,0)</f>
        <v>1</v>
      </c>
      <c r="K1518" s="6"/>
    </row>
    <row r="1519" spans="1:11" x14ac:dyDescent="0.25">
      <c r="A1519" s="7">
        <v>355251101</v>
      </c>
      <c r="B1519" s="7" t="str">
        <f>VLOOKUP(A1519,'[1]HPBS Braking Master (2)'!$F$7:$G$12555,2,0)</f>
        <v>P8118</v>
      </c>
      <c r="C1519" s="8" t="s">
        <v>1626</v>
      </c>
      <c r="D1519" s="9" t="s">
        <v>1479</v>
      </c>
      <c r="E1519" s="9" t="s">
        <v>2921</v>
      </c>
      <c r="F1519" s="13" t="s">
        <v>2804</v>
      </c>
      <c r="G1519" s="8" t="s">
        <v>3214</v>
      </c>
      <c r="H1519" s="8"/>
      <c r="I1519" s="6" t="s">
        <v>4374</v>
      </c>
      <c r="J1519" s="10">
        <f>VLOOKUP(A1519,'[1]HPBS Braking Master (2)'!$F$7:$AM$12555,34,0)</f>
        <v>1</v>
      </c>
      <c r="K1519" s="6"/>
    </row>
    <row r="1520" spans="1:11" x14ac:dyDescent="0.25">
      <c r="A1520" s="7">
        <v>355251111</v>
      </c>
      <c r="B1520" s="7" t="str">
        <f>VLOOKUP(A1520,'[1]HPBS Braking Master (2)'!$F$7:$G$12555,2,0)</f>
        <v>P8119</v>
      </c>
      <c r="C1520" s="8" t="s">
        <v>1626</v>
      </c>
      <c r="D1520" s="9" t="s">
        <v>1480</v>
      </c>
      <c r="E1520" s="9" t="s">
        <v>2921</v>
      </c>
      <c r="F1520" s="13" t="s">
        <v>2804</v>
      </c>
      <c r="G1520" s="8" t="s">
        <v>3214</v>
      </c>
      <c r="H1520" s="8"/>
      <c r="I1520" s="6" t="s">
        <v>4375</v>
      </c>
      <c r="J1520" s="10">
        <f>VLOOKUP(A1520,'[1]HPBS Braking Master (2)'!$F$7:$AM$12555,34,0)</f>
        <v>1</v>
      </c>
      <c r="K1520" s="6"/>
    </row>
    <row r="1521" spans="1:11" x14ac:dyDescent="0.25">
      <c r="A1521" s="7">
        <v>355251121</v>
      </c>
      <c r="B1521" s="7" t="str">
        <f>VLOOKUP(A1521,'[1]HPBS Braking Master (2)'!$F$7:$G$12555,2,0)</f>
        <v>P8120</v>
      </c>
      <c r="C1521" s="8" t="s">
        <v>1626</v>
      </c>
      <c r="D1521" s="9" t="s">
        <v>1481</v>
      </c>
      <c r="E1521" s="9" t="s">
        <v>2921</v>
      </c>
      <c r="F1521" s="13" t="s">
        <v>2804</v>
      </c>
      <c r="G1521" s="8" t="s">
        <v>3214</v>
      </c>
      <c r="H1521" s="8"/>
      <c r="I1521" s="6" t="s">
        <v>4376</v>
      </c>
      <c r="J1521" s="10">
        <f>VLOOKUP(A1521,'[1]HPBS Braking Master (2)'!$F$7:$AM$12555,34,0)</f>
        <v>1</v>
      </c>
      <c r="K1521" s="6"/>
    </row>
    <row r="1522" spans="1:11" x14ac:dyDescent="0.25">
      <c r="A1522" s="7">
        <v>355251131</v>
      </c>
      <c r="B1522" s="7" t="str">
        <f>VLOOKUP(A1522,'[1]HPBS Braking Master (2)'!$F$7:$G$12555,2,0)</f>
        <v>P8121</v>
      </c>
      <c r="C1522" s="8" t="s">
        <v>1626</v>
      </c>
      <c r="D1522" s="9" t="s">
        <v>1482</v>
      </c>
      <c r="E1522" s="9" t="s">
        <v>2921</v>
      </c>
      <c r="F1522" s="13" t="s">
        <v>2811</v>
      </c>
      <c r="G1522" s="8" t="s">
        <v>3214</v>
      </c>
      <c r="H1522" s="8"/>
      <c r="I1522" s="6" t="s">
        <v>4377</v>
      </c>
      <c r="J1522" s="10">
        <f>VLOOKUP(A1522,'[1]HPBS Braking Master (2)'!$F$7:$AM$12555,34,0)</f>
        <v>1</v>
      </c>
      <c r="K1522" s="6"/>
    </row>
    <row r="1523" spans="1:11" x14ac:dyDescent="0.25">
      <c r="A1523" s="7">
        <v>355251141</v>
      </c>
      <c r="B1523" s="7" t="str">
        <f>VLOOKUP(A1523,'[1]HPBS Braking Master (2)'!$F$7:$G$12555,2,0)</f>
        <v>P8122</v>
      </c>
      <c r="C1523" s="8" t="s">
        <v>1626</v>
      </c>
      <c r="D1523" s="9" t="s">
        <v>1483</v>
      </c>
      <c r="E1523" s="9" t="s">
        <v>2921</v>
      </c>
      <c r="F1523" s="13" t="s">
        <v>2166</v>
      </c>
      <c r="G1523" s="8" t="s">
        <v>3214</v>
      </c>
      <c r="H1523" s="8"/>
      <c r="I1523" s="6" t="s">
        <v>4378</v>
      </c>
      <c r="J1523" s="10">
        <f>VLOOKUP(A1523,'[1]HPBS Braking Master (2)'!$F$7:$AM$12555,34,0)</f>
        <v>1</v>
      </c>
      <c r="K1523" s="6"/>
    </row>
    <row r="1524" spans="1:11" x14ac:dyDescent="0.25">
      <c r="A1524" s="7">
        <v>355251151</v>
      </c>
      <c r="B1524" s="7" t="str">
        <f>VLOOKUP(A1524,'[1]HPBS Braking Master (2)'!$F$7:$G$12555,2,0)</f>
        <v>P8123</v>
      </c>
      <c r="C1524" s="8" t="s">
        <v>1626</v>
      </c>
      <c r="D1524" s="9" t="s">
        <v>1484</v>
      </c>
      <c r="E1524" s="9" t="s">
        <v>2921</v>
      </c>
      <c r="F1524" s="13" t="s">
        <v>1985</v>
      </c>
      <c r="G1524" s="8" t="s">
        <v>3214</v>
      </c>
      <c r="H1524" s="8"/>
      <c r="I1524" s="6" t="s">
        <v>4379</v>
      </c>
      <c r="J1524" s="10">
        <f>VLOOKUP(A1524,'[1]HPBS Braking Master (2)'!$F$7:$AM$12555,34,0)</f>
        <v>1</v>
      </c>
      <c r="K1524" s="6"/>
    </row>
    <row r="1525" spans="1:11" x14ac:dyDescent="0.25">
      <c r="A1525" s="7">
        <v>355251161</v>
      </c>
      <c r="B1525" s="7" t="str">
        <f>VLOOKUP(A1525,'[1]HPBS Braking Master (2)'!$F$7:$G$12555,2,0)</f>
        <v>P8124</v>
      </c>
      <c r="C1525" s="8" t="s">
        <v>1626</v>
      </c>
      <c r="D1525" s="9" t="s">
        <v>1485</v>
      </c>
      <c r="E1525" s="9" t="s">
        <v>2921</v>
      </c>
      <c r="F1525" s="13" t="s">
        <v>2812</v>
      </c>
      <c r="G1525" s="8" t="s">
        <v>3214</v>
      </c>
      <c r="H1525" s="8"/>
      <c r="I1525" s="6" t="s">
        <v>4380</v>
      </c>
      <c r="J1525" s="10">
        <f>VLOOKUP(A1525,'[1]HPBS Braking Master (2)'!$F$7:$AM$12555,34,0)</f>
        <v>1</v>
      </c>
      <c r="K1525" s="6"/>
    </row>
    <row r="1526" spans="1:11" x14ac:dyDescent="0.25">
      <c r="A1526" s="7">
        <v>355251171</v>
      </c>
      <c r="B1526" s="7" t="str">
        <f>VLOOKUP(A1526,'[1]HPBS Braking Master (2)'!$F$7:$G$12555,2,0)</f>
        <v>P8125</v>
      </c>
      <c r="C1526" s="8" t="s">
        <v>1626</v>
      </c>
      <c r="D1526" s="9" t="s">
        <v>1485</v>
      </c>
      <c r="E1526" s="9" t="s">
        <v>2921</v>
      </c>
      <c r="F1526" s="13" t="s">
        <v>2812</v>
      </c>
      <c r="G1526" s="8" t="s">
        <v>3214</v>
      </c>
      <c r="H1526" s="8"/>
      <c r="I1526" s="6" t="s">
        <v>4381</v>
      </c>
      <c r="J1526" s="10">
        <f>VLOOKUP(A1526,'[1]HPBS Braking Master (2)'!$F$7:$AM$12555,34,0)</f>
        <v>1</v>
      </c>
      <c r="K1526" s="6"/>
    </row>
    <row r="1527" spans="1:11" x14ac:dyDescent="0.25">
      <c r="A1527" s="7">
        <v>355251181</v>
      </c>
      <c r="B1527" s="7" t="str">
        <f>VLOOKUP(A1527,'[1]HPBS Braking Master (2)'!$F$7:$G$12555,2,0)</f>
        <v>P8128</v>
      </c>
      <c r="C1527" s="8" t="s">
        <v>1626</v>
      </c>
      <c r="D1527" s="9" t="s">
        <v>1486</v>
      </c>
      <c r="E1527" s="9" t="s">
        <v>2921</v>
      </c>
      <c r="F1527" s="13" t="s">
        <v>2813</v>
      </c>
      <c r="G1527" s="8" t="s">
        <v>3214</v>
      </c>
      <c r="H1527" s="8"/>
      <c r="I1527" s="6" t="s">
        <v>4382</v>
      </c>
      <c r="J1527" s="10">
        <f>VLOOKUP(A1527,'[1]HPBS Braking Master (2)'!$F$7:$AM$12555,34,0)</f>
        <v>1</v>
      </c>
      <c r="K1527" s="6"/>
    </row>
    <row r="1528" spans="1:11" x14ac:dyDescent="0.25">
      <c r="A1528" s="7">
        <v>355251191</v>
      </c>
      <c r="B1528" s="7" t="str">
        <f>VLOOKUP(A1528,'[1]HPBS Braking Master (2)'!$F$7:$G$12555,2,0)</f>
        <v>P8129</v>
      </c>
      <c r="C1528" s="8" t="s">
        <v>1626</v>
      </c>
      <c r="D1528" s="9" t="s">
        <v>1487</v>
      </c>
      <c r="E1528" s="9" t="s">
        <v>2921</v>
      </c>
      <c r="F1528" s="13" t="s">
        <v>2814</v>
      </c>
      <c r="G1528" s="8" t="s">
        <v>3214</v>
      </c>
      <c r="H1528" s="8"/>
      <c r="I1528" s="6" t="s">
        <v>4383</v>
      </c>
      <c r="J1528" s="10">
        <f>VLOOKUP(A1528,'[1]HPBS Braking Master (2)'!$F$7:$AM$12555,34,0)</f>
        <v>1</v>
      </c>
      <c r="K1528" s="6"/>
    </row>
    <row r="1529" spans="1:11" x14ac:dyDescent="0.25">
      <c r="A1529" s="7">
        <v>355251201</v>
      </c>
      <c r="B1529" s="7" t="str">
        <f>VLOOKUP(A1529,'[1]HPBS Braking Master (2)'!$F$7:$G$12555,2,0)</f>
        <v>P8130</v>
      </c>
      <c r="C1529" s="8" t="s">
        <v>1626</v>
      </c>
      <c r="D1529" s="9" t="s">
        <v>1488</v>
      </c>
      <c r="E1529" s="9" t="s">
        <v>2921</v>
      </c>
      <c r="F1529" s="13" t="s">
        <v>2125</v>
      </c>
      <c r="G1529" s="8" t="s">
        <v>3214</v>
      </c>
      <c r="H1529" s="8"/>
      <c r="I1529" s="6" t="s">
        <v>4384</v>
      </c>
      <c r="J1529" s="10">
        <f>VLOOKUP(A1529,'[1]HPBS Braking Master (2)'!$F$7:$AM$12555,34,0)</f>
        <v>1</v>
      </c>
      <c r="K1529" s="6"/>
    </row>
    <row r="1530" spans="1:11" x14ac:dyDescent="0.25">
      <c r="A1530" s="7">
        <v>355251211</v>
      </c>
      <c r="B1530" s="7" t="str">
        <f>VLOOKUP(A1530,'[1]HPBS Braking Master (2)'!$F$7:$G$12555,2,0)</f>
        <v>P8132</v>
      </c>
      <c r="C1530" s="8" t="s">
        <v>1626</v>
      </c>
      <c r="D1530" s="9" t="s">
        <v>1489</v>
      </c>
      <c r="E1530" s="9" t="s">
        <v>2921</v>
      </c>
      <c r="F1530" s="13" t="s">
        <v>2815</v>
      </c>
      <c r="G1530" s="8" t="s">
        <v>3214</v>
      </c>
      <c r="H1530" s="8"/>
      <c r="I1530" s="6" t="s">
        <v>4385</v>
      </c>
      <c r="J1530" s="10">
        <f>VLOOKUP(A1530,'[1]HPBS Braking Master (2)'!$F$7:$AM$12555,34,0)</f>
        <v>1</v>
      </c>
      <c r="K1530" s="6"/>
    </row>
    <row r="1531" spans="1:11" x14ac:dyDescent="0.25">
      <c r="A1531" s="7">
        <v>355251221</v>
      </c>
      <c r="B1531" s="7" t="str">
        <f>VLOOKUP(A1531,'[1]HPBS Braking Master (2)'!$F$7:$G$12555,2,0)</f>
        <v>P8133</v>
      </c>
      <c r="C1531" s="8" t="s">
        <v>1626</v>
      </c>
      <c r="D1531" s="9" t="s">
        <v>1490</v>
      </c>
      <c r="E1531" s="9" t="s">
        <v>2921</v>
      </c>
      <c r="F1531" s="13" t="s">
        <v>2815</v>
      </c>
      <c r="G1531" s="8" t="s">
        <v>3214</v>
      </c>
      <c r="H1531" s="8"/>
      <c r="I1531" s="6" t="s">
        <v>4386</v>
      </c>
      <c r="J1531" s="10">
        <f>VLOOKUP(A1531,'[1]HPBS Braking Master (2)'!$F$7:$AM$12555,34,0)</f>
        <v>1</v>
      </c>
      <c r="K1531" s="6"/>
    </row>
    <row r="1532" spans="1:11" x14ac:dyDescent="0.25">
      <c r="A1532" s="7">
        <v>355251231</v>
      </c>
      <c r="B1532" s="7" t="str">
        <f>VLOOKUP(A1532,'[1]HPBS Braking Master (2)'!$F$7:$G$12555,2,0)</f>
        <v>P8136</v>
      </c>
      <c r="C1532" s="8" t="s">
        <v>1626</v>
      </c>
      <c r="D1532" s="9" t="s">
        <v>1491</v>
      </c>
      <c r="E1532" s="9" t="s">
        <v>2948</v>
      </c>
      <c r="F1532" s="13" t="s">
        <v>2816</v>
      </c>
      <c r="G1532" s="8" t="s">
        <v>3214</v>
      </c>
      <c r="H1532" s="8"/>
      <c r="I1532" s="6" t="s">
        <v>4387</v>
      </c>
      <c r="J1532" s="10">
        <f>VLOOKUP(A1532,'[1]HPBS Braking Master (2)'!$F$7:$AM$12555,34,0)</f>
        <v>1</v>
      </c>
      <c r="K1532" s="6"/>
    </row>
    <row r="1533" spans="1:11" x14ac:dyDescent="0.25">
      <c r="A1533" s="7">
        <v>355251241</v>
      </c>
      <c r="B1533" s="7" t="str">
        <f>VLOOKUP(A1533,'[1]HPBS Braking Master (2)'!$F$7:$G$12555,2,0)</f>
        <v>P8137</v>
      </c>
      <c r="C1533" s="8" t="s">
        <v>1626</v>
      </c>
      <c r="D1533" s="9" t="s">
        <v>1492</v>
      </c>
      <c r="E1533" s="9" t="s">
        <v>2948</v>
      </c>
      <c r="F1533" s="13" t="s">
        <v>2101</v>
      </c>
      <c r="G1533" s="8" t="s">
        <v>3214</v>
      </c>
      <c r="H1533" s="8"/>
      <c r="I1533" s="6" t="s">
        <v>4388</v>
      </c>
      <c r="J1533" s="10">
        <f>VLOOKUP(A1533,'[1]HPBS Braking Master (2)'!$F$7:$AM$12555,34,0)</f>
        <v>1</v>
      </c>
      <c r="K1533" s="6"/>
    </row>
    <row r="1534" spans="1:11" x14ac:dyDescent="0.25">
      <c r="A1534" s="7">
        <v>355251251</v>
      </c>
      <c r="B1534" s="7" t="str">
        <f>VLOOKUP(A1534,'[1]HPBS Braking Master (2)'!$F$7:$G$12555,2,0)</f>
        <v>P8138</v>
      </c>
      <c r="C1534" s="8" t="s">
        <v>1626</v>
      </c>
      <c r="D1534" s="9" t="s">
        <v>1493</v>
      </c>
      <c r="E1534" s="9" t="s">
        <v>2948</v>
      </c>
      <c r="F1534" s="13" t="s">
        <v>2817</v>
      </c>
      <c r="G1534" s="8" t="s">
        <v>3214</v>
      </c>
      <c r="H1534" s="8"/>
      <c r="I1534" s="6" t="s">
        <v>4389</v>
      </c>
      <c r="J1534" s="10">
        <f>VLOOKUP(A1534,'[1]HPBS Braking Master (2)'!$F$7:$AM$12555,34,0)</f>
        <v>1</v>
      </c>
      <c r="K1534" s="6"/>
    </row>
    <row r="1535" spans="1:11" x14ac:dyDescent="0.25">
      <c r="A1535" s="7">
        <v>355251261</v>
      </c>
      <c r="B1535" s="7" t="str">
        <f>VLOOKUP(A1535,'[1]HPBS Braking Master (2)'!$F$7:$G$12555,2,0)</f>
        <v>P8139</v>
      </c>
      <c r="C1535" s="8" t="s">
        <v>1626</v>
      </c>
      <c r="D1535" s="9" t="s">
        <v>1494</v>
      </c>
      <c r="E1535" s="9" t="s">
        <v>2948</v>
      </c>
      <c r="F1535" s="13" t="s">
        <v>2818</v>
      </c>
      <c r="G1535" s="8" t="s">
        <v>3214</v>
      </c>
      <c r="H1535" s="8"/>
      <c r="I1535" s="6" t="s">
        <v>4390</v>
      </c>
      <c r="J1535" s="10">
        <f>VLOOKUP(A1535,'[1]HPBS Braking Master (2)'!$F$7:$AM$12555,34,0)</f>
        <v>1</v>
      </c>
      <c r="K1535" s="6"/>
    </row>
    <row r="1536" spans="1:11" x14ac:dyDescent="0.25">
      <c r="A1536" s="7">
        <v>355251271</v>
      </c>
      <c r="B1536" s="7" t="str">
        <f>VLOOKUP(A1536,'[1]HPBS Braking Master (2)'!$F$7:$G$12555,2,0)</f>
        <v>P8140</v>
      </c>
      <c r="C1536" s="8" t="s">
        <v>1626</v>
      </c>
      <c r="D1536" s="9" t="s">
        <v>1495</v>
      </c>
      <c r="E1536" s="9" t="s">
        <v>2948</v>
      </c>
      <c r="F1536" s="13" t="s">
        <v>2330</v>
      </c>
      <c r="G1536" s="8" t="s">
        <v>3214</v>
      </c>
      <c r="H1536" s="8"/>
      <c r="I1536" s="6" t="s">
        <v>4391</v>
      </c>
      <c r="J1536" s="10">
        <f>VLOOKUP(A1536,'[1]HPBS Braking Master (2)'!$F$7:$AM$12555,34,0)</f>
        <v>1</v>
      </c>
      <c r="K1536" s="6"/>
    </row>
    <row r="1537" spans="1:11" x14ac:dyDescent="0.25">
      <c r="A1537" s="7">
        <v>355251281</v>
      </c>
      <c r="B1537" s="7" t="str">
        <f>VLOOKUP(A1537,'[1]HPBS Braking Master (2)'!$F$7:$G$12555,2,0)</f>
        <v>P8141</v>
      </c>
      <c r="C1537" s="8" t="s">
        <v>1626</v>
      </c>
      <c r="D1537" s="9" t="s">
        <v>1496</v>
      </c>
      <c r="E1537" s="9" t="s">
        <v>3084</v>
      </c>
      <c r="F1537" s="13" t="s">
        <v>2819</v>
      </c>
      <c r="G1537" s="8" t="s">
        <v>3214</v>
      </c>
      <c r="H1537" s="8"/>
      <c r="I1537" s="6" t="s">
        <v>4392</v>
      </c>
      <c r="J1537" s="10">
        <f>VLOOKUP(A1537,'[1]HPBS Braking Master (2)'!$F$7:$AM$12555,34,0)</f>
        <v>1</v>
      </c>
      <c r="K1537" s="6"/>
    </row>
    <row r="1538" spans="1:11" x14ac:dyDescent="0.25">
      <c r="A1538" s="7">
        <v>355251291</v>
      </c>
      <c r="B1538" s="7" t="str">
        <f>VLOOKUP(A1538,'[1]HPBS Braking Master (2)'!$F$7:$G$12555,2,0)</f>
        <v>P8142</v>
      </c>
      <c r="C1538" s="8" t="s">
        <v>1626</v>
      </c>
      <c r="D1538" s="9" t="s">
        <v>1497</v>
      </c>
      <c r="E1538" s="9" t="s">
        <v>3032</v>
      </c>
      <c r="F1538" s="13" t="s">
        <v>2012</v>
      </c>
      <c r="G1538" s="8" t="s">
        <v>3214</v>
      </c>
      <c r="H1538" s="8"/>
      <c r="I1538" s="6" t="s">
        <v>4393</v>
      </c>
      <c r="J1538" s="10">
        <f>VLOOKUP(A1538,'[1]HPBS Braking Master (2)'!$F$7:$AM$12555,34,0)</f>
        <v>1</v>
      </c>
      <c r="K1538" s="6"/>
    </row>
    <row r="1539" spans="1:11" x14ac:dyDescent="0.25">
      <c r="A1539" s="7">
        <v>355251311</v>
      </c>
      <c r="B1539" s="7" t="str">
        <f>VLOOKUP(A1539,'[1]HPBS Braking Master (2)'!$F$7:$G$12555,2,0)</f>
        <v>P8146</v>
      </c>
      <c r="C1539" s="8" t="s">
        <v>1626</v>
      </c>
      <c r="D1539" s="9" t="s">
        <v>1498</v>
      </c>
      <c r="E1539" s="9" t="s">
        <v>2990</v>
      </c>
      <c r="F1539" s="13" t="s">
        <v>1908</v>
      </c>
      <c r="G1539" s="8" t="s">
        <v>3214</v>
      </c>
      <c r="H1539" s="8"/>
      <c r="I1539" s="6" t="s">
        <v>4394</v>
      </c>
      <c r="J1539" s="10">
        <f>VLOOKUP(A1539,'[1]HPBS Braking Master (2)'!$F$7:$AM$12555,34,0)</f>
        <v>1</v>
      </c>
      <c r="K1539" s="6"/>
    </row>
    <row r="1540" spans="1:11" x14ac:dyDescent="0.25">
      <c r="A1540" s="7">
        <v>355251321</v>
      </c>
      <c r="B1540" s="7" t="str">
        <f>VLOOKUP(A1540,'[1]HPBS Braking Master (2)'!$F$7:$G$12555,2,0)</f>
        <v>P8147</v>
      </c>
      <c r="C1540" s="8" t="s">
        <v>1626</v>
      </c>
      <c r="D1540" s="9" t="s">
        <v>1499</v>
      </c>
      <c r="E1540" s="9" t="s">
        <v>2990</v>
      </c>
      <c r="F1540" s="13" t="s">
        <v>1908</v>
      </c>
      <c r="G1540" s="8" t="s">
        <v>3214</v>
      </c>
      <c r="H1540" s="8"/>
      <c r="I1540" s="6" t="s">
        <v>4395</v>
      </c>
      <c r="J1540" s="10">
        <f>VLOOKUP(A1540,'[1]HPBS Braking Master (2)'!$F$7:$AM$12555,34,0)</f>
        <v>1</v>
      </c>
      <c r="K1540" s="6"/>
    </row>
    <row r="1541" spans="1:11" x14ac:dyDescent="0.25">
      <c r="A1541" s="7">
        <v>355251331</v>
      </c>
      <c r="B1541" s="7" t="str">
        <f>VLOOKUP(A1541,'[1]HPBS Braking Master (2)'!$F$7:$G$12555,2,0)</f>
        <v>P8148</v>
      </c>
      <c r="C1541" s="8" t="s">
        <v>1626</v>
      </c>
      <c r="D1541" s="9" t="s">
        <v>1500</v>
      </c>
      <c r="E1541" s="9" t="s">
        <v>2990</v>
      </c>
      <c r="F1541" s="13" t="s">
        <v>2820</v>
      </c>
      <c r="G1541" s="8" t="s">
        <v>3214</v>
      </c>
      <c r="H1541" s="8"/>
      <c r="I1541" s="6" t="s">
        <v>4396</v>
      </c>
      <c r="J1541" s="10">
        <f>VLOOKUP(A1541,'[1]HPBS Braking Master (2)'!$F$7:$AM$12555,34,0)</f>
        <v>1</v>
      </c>
      <c r="K1541" s="6"/>
    </row>
    <row r="1542" spans="1:11" x14ac:dyDescent="0.25">
      <c r="A1542" s="7">
        <v>355251341</v>
      </c>
      <c r="B1542" s="7" t="str">
        <f>VLOOKUP(A1542,'[1]HPBS Braking Master (2)'!$F$7:$G$12555,2,0)</f>
        <v>P8149</v>
      </c>
      <c r="C1542" s="8" t="s">
        <v>1626</v>
      </c>
      <c r="D1542" s="9" t="s">
        <v>1501</v>
      </c>
      <c r="E1542" s="9" t="s">
        <v>2990</v>
      </c>
      <c r="F1542" s="13" t="s">
        <v>2821</v>
      </c>
      <c r="G1542" s="8" t="s">
        <v>3214</v>
      </c>
      <c r="H1542" s="8"/>
      <c r="I1542" s="6" t="s">
        <v>4397</v>
      </c>
      <c r="J1542" s="10">
        <f>VLOOKUP(A1542,'[1]HPBS Braking Master (2)'!$F$7:$AM$12555,34,0)</f>
        <v>1</v>
      </c>
      <c r="K1542" s="6"/>
    </row>
    <row r="1543" spans="1:11" x14ac:dyDescent="0.25">
      <c r="A1543" s="7">
        <v>355251351</v>
      </c>
      <c r="B1543" s="7" t="str">
        <f>VLOOKUP(A1543,'[1]HPBS Braking Master (2)'!$F$7:$G$12555,2,0)</f>
        <v>P8150</v>
      </c>
      <c r="C1543" s="8" t="s">
        <v>1626</v>
      </c>
      <c r="D1543" s="9" t="s">
        <v>1502</v>
      </c>
      <c r="E1543" s="9" t="s">
        <v>2990</v>
      </c>
      <c r="F1543" s="13" t="s">
        <v>1908</v>
      </c>
      <c r="G1543" s="8" t="s">
        <v>3214</v>
      </c>
      <c r="H1543" s="8"/>
      <c r="I1543" s="6" t="s">
        <v>4398</v>
      </c>
      <c r="J1543" s="10">
        <f>VLOOKUP(A1543,'[1]HPBS Braking Master (2)'!$F$7:$AM$12555,34,0)</f>
        <v>1</v>
      </c>
      <c r="K1543" s="6"/>
    </row>
    <row r="1544" spans="1:11" x14ac:dyDescent="0.25">
      <c r="A1544" s="7">
        <v>355251361</v>
      </c>
      <c r="B1544" s="7" t="str">
        <f>VLOOKUP(A1544,'[1]HPBS Braking Master (2)'!$F$7:$G$12555,2,0)</f>
        <v>P8151</v>
      </c>
      <c r="C1544" s="8" t="s">
        <v>1626</v>
      </c>
      <c r="D1544" s="9" t="s">
        <v>1503</v>
      </c>
      <c r="E1544" s="9" t="s">
        <v>2990</v>
      </c>
      <c r="F1544" s="13" t="s">
        <v>1908</v>
      </c>
      <c r="G1544" s="8" t="s">
        <v>3214</v>
      </c>
      <c r="H1544" s="8"/>
      <c r="I1544" s="6" t="s">
        <v>4399</v>
      </c>
      <c r="J1544" s="10">
        <f>VLOOKUP(A1544,'[1]HPBS Braking Master (2)'!$F$7:$AM$12555,34,0)</f>
        <v>1</v>
      </c>
      <c r="K1544" s="6"/>
    </row>
    <row r="1545" spans="1:11" x14ac:dyDescent="0.25">
      <c r="A1545" s="7">
        <v>355251371</v>
      </c>
      <c r="B1545" s="7" t="str">
        <f>VLOOKUP(A1545,'[1]HPBS Braking Master (2)'!$F$7:$G$12555,2,0)</f>
        <v>P8153</v>
      </c>
      <c r="C1545" s="8" t="s">
        <v>1626</v>
      </c>
      <c r="D1545" s="9" t="s">
        <v>1504</v>
      </c>
      <c r="E1545" s="9" t="s">
        <v>2990</v>
      </c>
      <c r="F1545" s="13" t="s">
        <v>2798</v>
      </c>
      <c r="G1545" s="8" t="s">
        <v>3214</v>
      </c>
      <c r="H1545" s="8"/>
      <c r="I1545" s="6" t="s">
        <v>4400</v>
      </c>
      <c r="J1545" s="10">
        <f>VLOOKUP(A1545,'[1]HPBS Braking Master (2)'!$F$7:$AM$12555,34,0)</f>
        <v>1</v>
      </c>
      <c r="K1545" s="6"/>
    </row>
    <row r="1546" spans="1:11" x14ac:dyDescent="0.25">
      <c r="A1546" s="7">
        <v>355251401</v>
      </c>
      <c r="B1546" s="7" t="str">
        <f>VLOOKUP(A1546,'[1]HPBS Braking Master (2)'!$F$7:$G$12555,2,0)</f>
        <v>P8156</v>
      </c>
      <c r="C1546" s="8" t="s">
        <v>1626</v>
      </c>
      <c r="D1546" s="9" t="s">
        <v>1505</v>
      </c>
      <c r="E1546" s="9" t="s">
        <v>2926</v>
      </c>
      <c r="F1546" s="13" t="s">
        <v>2822</v>
      </c>
      <c r="G1546" s="8" t="s">
        <v>3214</v>
      </c>
      <c r="H1546" s="8"/>
      <c r="I1546" s="6" t="s">
        <v>4401</v>
      </c>
      <c r="J1546" s="10">
        <f>VLOOKUP(A1546,'[1]HPBS Braking Master (2)'!$F$7:$AM$12555,34,0)</f>
        <v>1</v>
      </c>
      <c r="K1546" s="6"/>
    </row>
    <row r="1547" spans="1:11" x14ac:dyDescent="0.25">
      <c r="A1547" s="7">
        <v>355251411</v>
      </c>
      <c r="B1547" s="7" t="str">
        <f>VLOOKUP(A1547,'[1]HPBS Braking Master (2)'!$F$7:$G$12555,2,0)</f>
        <v>P8157</v>
      </c>
      <c r="C1547" s="8" t="s">
        <v>1626</v>
      </c>
      <c r="D1547" s="9" t="s">
        <v>1506</v>
      </c>
      <c r="E1547" s="9" t="s">
        <v>2921</v>
      </c>
      <c r="F1547" s="13" t="s">
        <v>2823</v>
      </c>
      <c r="G1547" s="8" t="s">
        <v>3214</v>
      </c>
      <c r="H1547" s="8"/>
      <c r="I1547" s="6" t="s">
        <v>4402</v>
      </c>
      <c r="J1547" s="10">
        <f>VLOOKUP(A1547,'[1]HPBS Braking Master (2)'!$F$7:$AM$12555,34,0)</f>
        <v>1</v>
      </c>
      <c r="K1547" s="6"/>
    </row>
    <row r="1548" spans="1:11" x14ac:dyDescent="0.25">
      <c r="A1548" s="7">
        <v>355251421</v>
      </c>
      <c r="B1548" s="7" t="str">
        <f>VLOOKUP(A1548,'[1]HPBS Braking Master (2)'!$F$7:$G$12555,2,0)</f>
        <v>P8158</v>
      </c>
      <c r="C1548" s="8" t="s">
        <v>1626</v>
      </c>
      <c r="D1548" s="9" t="s">
        <v>1507</v>
      </c>
      <c r="E1548" s="9" t="s">
        <v>2921</v>
      </c>
      <c r="F1548" s="13" t="s">
        <v>2824</v>
      </c>
      <c r="G1548" s="8" t="s">
        <v>3214</v>
      </c>
      <c r="H1548" s="8"/>
      <c r="I1548" s="6" t="s">
        <v>4403</v>
      </c>
      <c r="J1548" s="10">
        <f>VLOOKUP(A1548,'[1]HPBS Braking Master (2)'!$F$7:$AM$12555,34,0)</f>
        <v>1</v>
      </c>
      <c r="K1548" s="6"/>
    </row>
    <row r="1549" spans="1:11" x14ac:dyDescent="0.25">
      <c r="A1549" s="7">
        <v>355251451</v>
      </c>
      <c r="B1549" s="7" t="str">
        <f>VLOOKUP(A1549,'[1]HPBS Braking Master (2)'!$F$7:$G$12555,2,0)</f>
        <v>P8536</v>
      </c>
      <c r="C1549" s="8" t="s">
        <v>1626</v>
      </c>
      <c r="D1549" s="9" t="s">
        <v>1508</v>
      </c>
      <c r="E1549" s="9" t="s">
        <v>2926</v>
      </c>
      <c r="F1549" s="13" t="s">
        <v>2825</v>
      </c>
      <c r="G1549" s="8" t="s">
        <v>3214</v>
      </c>
      <c r="H1549" s="8"/>
      <c r="I1549" s="6" t="s">
        <v>4404</v>
      </c>
      <c r="J1549" s="10">
        <f>VLOOKUP(A1549,'[1]HPBS Braking Master (2)'!$F$7:$AM$12555,34,0)</f>
        <v>1</v>
      </c>
      <c r="K1549" s="6"/>
    </row>
    <row r="1550" spans="1:11" x14ac:dyDescent="0.25">
      <c r="A1550" s="7">
        <v>355251461</v>
      </c>
      <c r="B1550" s="7" t="str">
        <f>VLOOKUP(A1550,'[1]HPBS Braking Master (2)'!$F$7:$G$12555,2,0)</f>
        <v>P8537</v>
      </c>
      <c r="C1550" s="8" t="s">
        <v>1626</v>
      </c>
      <c r="D1550" s="9" t="s">
        <v>1509</v>
      </c>
      <c r="E1550" s="9" t="s">
        <v>2926</v>
      </c>
      <c r="F1550" s="13" t="s">
        <v>2825</v>
      </c>
      <c r="G1550" s="8" t="s">
        <v>3214</v>
      </c>
      <c r="H1550" s="8"/>
      <c r="I1550" s="6" t="s">
        <v>4405</v>
      </c>
      <c r="J1550" s="10">
        <f>VLOOKUP(A1550,'[1]HPBS Braking Master (2)'!$F$7:$AM$12555,34,0)</f>
        <v>1</v>
      </c>
      <c r="K1550" s="6"/>
    </row>
    <row r="1551" spans="1:11" x14ac:dyDescent="0.25">
      <c r="A1551" s="7">
        <v>355251471</v>
      </c>
      <c r="B1551" s="7" t="str">
        <f>VLOOKUP(A1551,'[1]HPBS Braking Master (2)'!$F$7:$G$12555,2,0)</f>
        <v>P8555</v>
      </c>
      <c r="C1551" s="8" t="s">
        <v>1626</v>
      </c>
      <c r="D1551" s="9" t="s">
        <v>1510</v>
      </c>
      <c r="E1551" s="9" t="s">
        <v>2910</v>
      </c>
      <c r="F1551" s="13" t="s">
        <v>2826</v>
      </c>
      <c r="G1551" s="8" t="s">
        <v>3214</v>
      </c>
      <c r="H1551" s="8"/>
      <c r="I1551" s="6" t="s">
        <v>4406</v>
      </c>
      <c r="J1551" s="10">
        <f>VLOOKUP(A1551,'[1]HPBS Braking Master (2)'!$F$7:$AM$12555,34,0)</f>
        <v>1</v>
      </c>
      <c r="K1551" s="6"/>
    </row>
    <row r="1552" spans="1:11" x14ac:dyDescent="0.25">
      <c r="A1552" s="7">
        <v>355251521</v>
      </c>
      <c r="B1552" s="7" t="str">
        <f>VLOOKUP(A1552,'[1]HPBS Braking Master (2)'!$F$7:$G$12555,2,0)</f>
        <v>P8562</v>
      </c>
      <c r="C1552" s="8" t="s">
        <v>1626</v>
      </c>
      <c r="D1552" s="9" t="s">
        <v>1511</v>
      </c>
      <c r="E1552" s="9" t="s">
        <v>2945</v>
      </c>
      <c r="F1552" s="13" t="s">
        <v>2727</v>
      </c>
      <c r="G1552" s="8" t="s">
        <v>3214</v>
      </c>
      <c r="H1552" s="8"/>
      <c r="I1552" s="6" t="s">
        <v>4407</v>
      </c>
      <c r="J1552" s="10">
        <f>VLOOKUP(A1552,'[1]HPBS Braking Master (2)'!$F$7:$AM$12555,34,0)</f>
        <v>1</v>
      </c>
      <c r="K1552" s="6"/>
    </row>
    <row r="1553" spans="1:11" x14ac:dyDescent="0.25">
      <c r="A1553" s="7">
        <v>355251531</v>
      </c>
      <c r="B1553" s="7" t="str">
        <f>VLOOKUP(A1553,'[1]HPBS Braking Master (2)'!$F$7:$G$12555,2,0)</f>
        <v>P8563</v>
      </c>
      <c r="C1553" s="8" t="s">
        <v>1626</v>
      </c>
      <c r="D1553" s="9" t="s">
        <v>1512</v>
      </c>
      <c r="E1553" s="9" t="s">
        <v>2945</v>
      </c>
      <c r="F1553" s="13" t="s">
        <v>2827</v>
      </c>
      <c r="G1553" s="8" t="s">
        <v>3214</v>
      </c>
      <c r="H1553" s="8"/>
      <c r="I1553" s="6" t="s">
        <v>4408</v>
      </c>
      <c r="J1553" s="10">
        <f>VLOOKUP(A1553,'[1]HPBS Braking Master (2)'!$F$7:$AM$12555,34,0)</f>
        <v>1</v>
      </c>
      <c r="K1553" s="6"/>
    </row>
    <row r="1554" spans="1:11" x14ac:dyDescent="0.25">
      <c r="A1554" s="7">
        <v>355251541</v>
      </c>
      <c r="B1554" s="7" t="str">
        <f>VLOOKUP(A1554,'[1]HPBS Braking Master (2)'!$F$7:$G$12555,2,0)</f>
        <v>P8564</v>
      </c>
      <c r="C1554" s="8" t="s">
        <v>1626</v>
      </c>
      <c r="D1554" s="9" t="s">
        <v>1513</v>
      </c>
      <c r="E1554" s="9" t="s">
        <v>2945</v>
      </c>
      <c r="F1554" s="13" t="s">
        <v>1906</v>
      </c>
      <c r="G1554" s="8" t="s">
        <v>3214</v>
      </c>
      <c r="H1554" s="8"/>
      <c r="I1554" s="6" t="s">
        <v>4409</v>
      </c>
      <c r="J1554" s="10">
        <f>VLOOKUP(A1554,'[1]HPBS Braking Master (2)'!$F$7:$AM$12555,34,0)</f>
        <v>1</v>
      </c>
      <c r="K1554" s="6"/>
    </row>
    <row r="1555" spans="1:11" x14ac:dyDescent="0.25">
      <c r="A1555" s="7">
        <v>355251551</v>
      </c>
      <c r="B1555" s="7" t="str">
        <f>VLOOKUP(A1555,'[1]HPBS Braking Master (2)'!$F$7:$G$12555,2,0)</f>
        <v>P8565</v>
      </c>
      <c r="C1555" s="8" t="s">
        <v>1626</v>
      </c>
      <c r="D1555" s="9" t="s">
        <v>1514</v>
      </c>
      <c r="E1555" s="9" t="s">
        <v>2945</v>
      </c>
      <c r="F1555" s="13" t="s">
        <v>2828</v>
      </c>
      <c r="G1555" s="8" t="s">
        <v>3214</v>
      </c>
      <c r="H1555" s="8"/>
      <c r="I1555" s="6" t="s">
        <v>4410</v>
      </c>
      <c r="J1555" s="10">
        <f>VLOOKUP(A1555,'[1]HPBS Braking Master (2)'!$F$7:$AM$12555,34,0)</f>
        <v>1</v>
      </c>
      <c r="K1555" s="6"/>
    </row>
    <row r="1556" spans="1:11" x14ac:dyDescent="0.25">
      <c r="A1556" s="7">
        <v>355251561</v>
      </c>
      <c r="B1556" s="7" t="str">
        <f>VLOOKUP(A1556,'[1]HPBS Braking Master (2)'!$F$7:$G$12555,2,0)</f>
        <v>P8566</v>
      </c>
      <c r="C1556" s="8" t="s">
        <v>1626</v>
      </c>
      <c r="D1556" s="9" t="s">
        <v>1515</v>
      </c>
      <c r="E1556" s="9" t="s">
        <v>2945</v>
      </c>
      <c r="F1556" s="13" t="s">
        <v>2793</v>
      </c>
      <c r="G1556" s="8" t="s">
        <v>3214</v>
      </c>
      <c r="H1556" s="8"/>
      <c r="I1556" s="6" t="s">
        <v>4411</v>
      </c>
      <c r="J1556" s="10">
        <f>VLOOKUP(A1556,'[1]HPBS Braking Master (2)'!$F$7:$AM$12555,34,0)</f>
        <v>1</v>
      </c>
      <c r="K1556" s="6"/>
    </row>
    <row r="1557" spans="1:11" x14ac:dyDescent="0.25">
      <c r="A1557" s="7">
        <v>355251571</v>
      </c>
      <c r="B1557" s="7" t="str">
        <f>VLOOKUP(A1557,'[1]HPBS Braking Master (2)'!$F$7:$G$12555,2,0)</f>
        <v>P8567</v>
      </c>
      <c r="C1557" s="8" t="s">
        <v>1626</v>
      </c>
      <c r="D1557" s="9" t="s">
        <v>1516</v>
      </c>
      <c r="E1557" s="9" t="s">
        <v>2921</v>
      </c>
      <c r="F1557" s="13" t="s">
        <v>2125</v>
      </c>
      <c r="G1557" s="8" t="s">
        <v>3214</v>
      </c>
      <c r="H1557" s="8"/>
      <c r="I1557" s="6" t="s">
        <v>4412</v>
      </c>
      <c r="J1557" s="10">
        <f>VLOOKUP(A1557,'[1]HPBS Braking Master (2)'!$F$7:$AM$12555,34,0)</f>
        <v>1</v>
      </c>
      <c r="K1557" s="6"/>
    </row>
    <row r="1558" spans="1:11" x14ac:dyDescent="0.25">
      <c r="A1558" s="7">
        <v>355251581</v>
      </c>
      <c r="B1558" s="7" t="str">
        <f>VLOOKUP(A1558,'[1]HPBS Braking Master (2)'!$F$7:$G$12555,2,0)</f>
        <v>P8568</v>
      </c>
      <c r="C1558" s="8" t="s">
        <v>1626</v>
      </c>
      <c r="D1558" s="9" t="s">
        <v>1517</v>
      </c>
      <c r="E1558" s="9" t="s">
        <v>2921</v>
      </c>
      <c r="F1558" s="13" t="s">
        <v>2829</v>
      </c>
      <c r="G1558" s="8" t="s">
        <v>3214</v>
      </c>
      <c r="H1558" s="8"/>
      <c r="I1558" s="6" t="s">
        <v>4413</v>
      </c>
      <c r="J1558" s="10">
        <f>VLOOKUP(A1558,'[1]HPBS Braking Master (2)'!$F$7:$AM$12555,34,0)</f>
        <v>1</v>
      </c>
      <c r="K1558" s="6"/>
    </row>
    <row r="1559" spans="1:11" x14ac:dyDescent="0.25">
      <c r="A1559" s="7">
        <v>355251591</v>
      </c>
      <c r="B1559" s="7" t="str">
        <f>VLOOKUP(A1559,'[1]HPBS Braking Master (2)'!$F$7:$G$12555,2,0)</f>
        <v>P8569</v>
      </c>
      <c r="C1559" s="8" t="s">
        <v>1626</v>
      </c>
      <c r="D1559" s="9" t="s">
        <v>1518</v>
      </c>
      <c r="E1559" s="9" t="s">
        <v>2921</v>
      </c>
      <c r="F1559" s="13" t="s">
        <v>2830</v>
      </c>
      <c r="G1559" s="8" t="s">
        <v>3214</v>
      </c>
      <c r="H1559" s="8"/>
      <c r="I1559" s="6" t="s">
        <v>4414</v>
      </c>
      <c r="J1559" s="10">
        <f>VLOOKUP(A1559,'[1]HPBS Braking Master (2)'!$F$7:$AM$12555,34,0)</f>
        <v>1</v>
      </c>
      <c r="K1559" s="6"/>
    </row>
    <row r="1560" spans="1:11" x14ac:dyDescent="0.25">
      <c r="A1560" s="7">
        <v>355251601</v>
      </c>
      <c r="B1560" s="7" t="str">
        <f>VLOOKUP(A1560,'[1]HPBS Braking Master (2)'!$F$7:$G$12555,2,0)</f>
        <v>P8570</v>
      </c>
      <c r="C1560" s="8" t="s">
        <v>1626</v>
      </c>
      <c r="D1560" s="9" t="s">
        <v>1519</v>
      </c>
      <c r="E1560" s="9" t="s">
        <v>2921</v>
      </c>
      <c r="F1560" s="13" t="s">
        <v>2830</v>
      </c>
      <c r="G1560" s="8" t="s">
        <v>3214</v>
      </c>
      <c r="H1560" s="8"/>
      <c r="I1560" s="6" t="s">
        <v>4415</v>
      </c>
      <c r="J1560" s="10">
        <f>VLOOKUP(A1560,'[1]HPBS Braking Master (2)'!$F$7:$AM$12555,34,0)</f>
        <v>1</v>
      </c>
      <c r="K1560" s="6"/>
    </row>
    <row r="1561" spans="1:11" x14ac:dyDescent="0.25">
      <c r="A1561" s="7">
        <v>355251611</v>
      </c>
      <c r="B1561" s="7" t="str">
        <f>VLOOKUP(A1561,'[1]HPBS Braking Master (2)'!$F$7:$G$12555,2,0)</f>
        <v>P8571</v>
      </c>
      <c r="C1561" s="8" t="s">
        <v>1626</v>
      </c>
      <c r="D1561" s="9" t="s">
        <v>1520</v>
      </c>
      <c r="E1561" s="9" t="s">
        <v>2921</v>
      </c>
      <c r="F1561" s="13" t="s">
        <v>2831</v>
      </c>
      <c r="G1561" s="8" t="s">
        <v>3214</v>
      </c>
      <c r="H1561" s="8"/>
      <c r="I1561" s="6" t="s">
        <v>4416</v>
      </c>
      <c r="J1561" s="10">
        <f>VLOOKUP(A1561,'[1]HPBS Braking Master (2)'!$F$7:$AM$12555,34,0)</f>
        <v>1</v>
      </c>
      <c r="K1561" s="6"/>
    </row>
    <row r="1562" spans="1:11" x14ac:dyDescent="0.25">
      <c r="A1562" s="7">
        <v>355251621</v>
      </c>
      <c r="B1562" s="7" t="str">
        <f>VLOOKUP(A1562,'[1]HPBS Braking Master (2)'!$F$7:$G$12555,2,0)</f>
        <v>P8573</v>
      </c>
      <c r="C1562" s="8" t="s">
        <v>1626</v>
      </c>
      <c r="D1562" s="9" t="s">
        <v>1521</v>
      </c>
      <c r="E1562" s="9" t="s">
        <v>3204</v>
      </c>
      <c r="F1562" s="13" t="s">
        <v>2832</v>
      </c>
      <c r="G1562" s="8" t="s">
        <v>3214</v>
      </c>
      <c r="H1562" s="8"/>
      <c r="I1562" s="6" t="s">
        <v>4417</v>
      </c>
      <c r="J1562" s="10">
        <f>VLOOKUP(A1562,'[1]HPBS Braking Master (2)'!$F$7:$AM$12555,34,0)</f>
        <v>1</v>
      </c>
      <c r="K1562" s="6"/>
    </row>
    <row r="1563" spans="1:11" x14ac:dyDescent="0.25">
      <c r="A1563" s="7">
        <v>355251631</v>
      </c>
      <c r="B1563" s="7" t="str">
        <f>VLOOKUP(A1563,'[1]HPBS Braking Master (2)'!$F$7:$G$12555,2,0)</f>
        <v>P8574</v>
      </c>
      <c r="C1563" s="8" t="s">
        <v>1626</v>
      </c>
      <c r="D1563" s="9" t="s">
        <v>1522</v>
      </c>
      <c r="E1563" s="9" t="s">
        <v>2960</v>
      </c>
      <c r="F1563" s="13" t="s">
        <v>2833</v>
      </c>
      <c r="G1563" s="8" t="s">
        <v>3214</v>
      </c>
      <c r="H1563" s="8"/>
      <c r="I1563" s="6" t="s">
        <v>4418</v>
      </c>
      <c r="J1563" s="10">
        <f>VLOOKUP(A1563,'[1]HPBS Braking Master (2)'!$F$7:$AM$12555,34,0)</f>
        <v>1</v>
      </c>
      <c r="K1563" s="6"/>
    </row>
    <row r="1564" spans="1:11" x14ac:dyDescent="0.25">
      <c r="A1564" s="7">
        <v>355251641</v>
      </c>
      <c r="B1564" s="7" t="str">
        <f>VLOOKUP(A1564,'[1]HPBS Braking Master (2)'!$F$7:$G$12555,2,0)</f>
        <v>P8575</v>
      </c>
      <c r="C1564" s="8" t="s">
        <v>1626</v>
      </c>
      <c r="D1564" s="9" t="s">
        <v>1523</v>
      </c>
      <c r="E1564" s="9" t="s">
        <v>3205</v>
      </c>
      <c r="F1564" s="13" t="s">
        <v>2834</v>
      </c>
      <c r="G1564" s="8" t="s">
        <v>3214</v>
      </c>
      <c r="H1564" s="8"/>
      <c r="I1564" s="6" t="s">
        <v>4419</v>
      </c>
      <c r="J1564" s="10">
        <f>VLOOKUP(A1564,'[1]HPBS Braking Master (2)'!$F$7:$AM$12555,34,0)</f>
        <v>1</v>
      </c>
      <c r="K1564" s="6"/>
    </row>
    <row r="1565" spans="1:11" x14ac:dyDescent="0.25">
      <c r="A1565" s="7">
        <v>355251651</v>
      </c>
      <c r="B1565" s="7" t="str">
        <f>VLOOKUP(A1565,'[1]HPBS Braking Master (2)'!$F$7:$G$12555,2,0)</f>
        <v>P8576</v>
      </c>
      <c r="C1565" s="8" t="s">
        <v>1626</v>
      </c>
      <c r="D1565" s="9" t="s">
        <v>1524</v>
      </c>
      <c r="E1565" s="9" t="s">
        <v>2945</v>
      </c>
      <c r="F1565" s="13" t="s">
        <v>2193</v>
      </c>
      <c r="G1565" s="8" t="s">
        <v>3214</v>
      </c>
      <c r="H1565" s="8"/>
      <c r="I1565" s="6" t="s">
        <v>4420</v>
      </c>
      <c r="J1565" s="10">
        <f>VLOOKUP(A1565,'[1]HPBS Braking Master (2)'!$F$7:$AM$12555,34,0)</f>
        <v>1</v>
      </c>
      <c r="K1565" s="6"/>
    </row>
    <row r="1566" spans="1:11" x14ac:dyDescent="0.25">
      <c r="A1566" s="7">
        <v>355251681</v>
      </c>
      <c r="B1566" s="7" t="str">
        <f>VLOOKUP(A1566,'[1]HPBS Braking Master (2)'!$F$7:$G$12555,2,0)</f>
        <v>P8579</v>
      </c>
      <c r="C1566" s="8" t="s">
        <v>1626</v>
      </c>
      <c r="D1566" s="9" t="s">
        <v>1525</v>
      </c>
      <c r="E1566" s="9" t="s">
        <v>2945</v>
      </c>
      <c r="F1566" s="13" t="s">
        <v>2835</v>
      </c>
      <c r="G1566" s="8" t="s">
        <v>3214</v>
      </c>
      <c r="H1566" s="8"/>
      <c r="I1566" s="6" t="s">
        <v>4421</v>
      </c>
      <c r="J1566" s="10">
        <f>VLOOKUP(A1566,'[1]HPBS Braking Master (2)'!$F$7:$AM$12555,34,0)</f>
        <v>1</v>
      </c>
      <c r="K1566" s="6"/>
    </row>
    <row r="1567" spans="1:11" x14ac:dyDescent="0.25">
      <c r="A1567" s="7">
        <v>355251711</v>
      </c>
      <c r="B1567" s="7" t="str">
        <f>VLOOKUP(A1567,'[1]HPBS Braking Master (2)'!$F$7:$G$12555,2,0)</f>
        <v>P8582</v>
      </c>
      <c r="C1567" s="8" t="s">
        <v>1626</v>
      </c>
      <c r="D1567" s="9" t="s">
        <v>1526</v>
      </c>
      <c r="E1567" s="9" t="s">
        <v>2945</v>
      </c>
      <c r="F1567" s="13" t="s">
        <v>2836</v>
      </c>
      <c r="G1567" s="8" t="s">
        <v>3214</v>
      </c>
      <c r="H1567" s="8"/>
      <c r="I1567" s="6" t="s">
        <v>4422</v>
      </c>
      <c r="J1567" s="10">
        <f>VLOOKUP(A1567,'[1]HPBS Braking Master (2)'!$F$7:$AM$12555,34,0)</f>
        <v>1</v>
      </c>
      <c r="K1567" s="6"/>
    </row>
    <row r="1568" spans="1:11" x14ac:dyDescent="0.25">
      <c r="A1568" s="7">
        <v>355251721</v>
      </c>
      <c r="B1568" s="7" t="str">
        <f>VLOOKUP(A1568,'[1]HPBS Braking Master (2)'!$F$7:$G$12555,2,0)</f>
        <v>P8583</v>
      </c>
      <c r="C1568" s="8" t="s">
        <v>1626</v>
      </c>
      <c r="D1568" s="9" t="s">
        <v>1527</v>
      </c>
      <c r="E1568" s="9" t="s">
        <v>2945</v>
      </c>
      <c r="F1568" s="13" t="s">
        <v>2837</v>
      </c>
      <c r="G1568" s="8" t="s">
        <v>3214</v>
      </c>
      <c r="H1568" s="8"/>
      <c r="I1568" s="6" t="s">
        <v>4423</v>
      </c>
      <c r="J1568" s="10">
        <f>VLOOKUP(A1568,'[1]HPBS Braking Master (2)'!$F$7:$AM$12555,34,0)</f>
        <v>1</v>
      </c>
      <c r="K1568" s="6"/>
    </row>
    <row r="1569" spans="1:11" x14ac:dyDescent="0.25">
      <c r="A1569" s="7">
        <v>355251731</v>
      </c>
      <c r="B1569" s="7" t="str">
        <f>VLOOKUP(A1569,'[1]HPBS Braking Master (2)'!$F$7:$G$12555,2,0)</f>
        <v>P8584</v>
      </c>
      <c r="C1569" s="8" t="s">
        <v>1626</v>
      </c>
      <c r="D1569" s="9" t="s">
        <v>1528</v>
      </c>
      <c r="E1569" s="9" t="s">
        <v>2945</v>
      </c>
      <c r="F1569" s="13" t="s">
        <v>2075</v>
      </c>
      <c r="G1569" s="8" t="s">
        <v>3214</v>
      </c>
      <c r="H1569" s="8"/>
      <c r="I1569" s="6" t="s">
        <v>4424</v>
      </c>
      <c r="J1569" s="10">
        <f>VLOOKUP(A1569,'[1]HPBS Braking Master (2)'!$F$7:$AM$12555,34,0)</f>
        <v>1</v>
      </c>
      <c r="K1569" s="6"/>
    </row>
    <row r="1570" spans="1:11" x14ac:dyDescent="0.25">
      <c r="A1570" s="7">
        <v>355251741</v>
      </c>
      <c r="B1570" s="7" t="str">
        <f>VLOOKUP(A1570,'[1]HPBS Braking Master (2)'!$F$7:$G$12555,2,0)</f>
        <v>P8585</v>
      </c>
      <c r="C1570" s="8" t="s">
        <v>1626</v>
      </c>
      <c r="D1570" s="9" t="s">
        <v>1529</v>
      </c>
      <c r="E1570" s="9" t="s">
        <v>3206</v>
      </c>
      <c r="F1570" s="13" t="s">
        <v>2838</v>
      </c>
      <c r="G1570" s="8" t="s">
        <v>3214</v>
      </c>
      <c r="H1570" s="8"/>
      <c r="I1570" s="6" t="s">
        <v>4425</v>
      </c>
      <c r="J1570" s="10">
        <f>VLOOKUP(A1570,'[1]HPBS Braking Master (2)'!$F$7:$AM$12555,34,0)</f>
        <v>1</v>
      </c>
      <c r="K1570" s="6"/>
    </row>
    <row r="1571" spans="1:11" x14ac:dyDescent="0.25">
      <c r="A1571" s="7">
        <v>355251751</v>
      </c>
      <c r="B1571" s="7" t="str">
        <f>VLOOKUP(A1571,'[1]HPBS Braking Master (2)'!$F$7:$G$12555,2,0)</f>
        <v>P8586</v>
      </c>
      <c r="C1571" s="8" t="s">
        <v>1626</v>
      </c>
      <c r="D1571" s="9" t="s">
        <v>1530</v>
      </c>
      <c r="E1571" s="9" t="s">
        <v>2945</v>
      </c>
      <c r="F1571" s="13" t="s">
        <v>2075</v>
      </c>
      <c r="G1571" s="8" t="s">
        <v>3214</v>
      </c>
      <c r="H1571" s="8"/>
      <c r="I1571" s="6" t="s">
        <v>4426</v>
      </c>
      <c r="J1571" s="10">
        <f>VLOOKUP(A1571,'[1]HPBS Braking Master (2)'!$F$7:$AM$12555,34,0)</f>
        <v>1</v>
      </c>
      <c r="K1571" s="6"/>
    </row>
    <row r="1572" spans="1:11" x14ac:dyDescent="0.25">
      <c r="A1572" s="7">
        <v>355251771</v>
      </c>
      <c r="B1572" s="7" t="str">
        <f>VLOOKUP(A1572,'[1]HPBS Braking Master (2)'!$F$7:$G$12555,2,0)</f>
        <v>P8588</v>
      </c>
      <c r="C1572" s="8" t="s">
        <v>1626</v>
      </c>
      <c r="D1572" s="9" t="s">
        <v>1531</v>
      </c>
      <c r="E1572" s="9" t="s">
        <v>2945</v>
      </c>
      <c r="F1572" s="13" t="s">
        <v>2794</v>
      </c>
      <c r="G1572" s="8" t="s">
        <v>3214</v>
      </c>
      <c r="H1572" s="8"/>
      <c r="I1572" s="6" t="s">
        <v>4427</v>
      </c>
      <c r="J1572" s="10">
        <f>VLOOKUP(A1572,'[1]HPBS Braking Master (2)'!$F$7:$AM$12555,34,0)</f>
        <v>1</v>
      </c>
      <c r="K1572" s="6"/>
    </row>
    <row r="1573" spans="1:11" x14ac:dyDescent="0.25">
      <c r="A1573" s="7">
        <v>355251781</v>
      </c>
      <c r="B1573" s="7" t="str">
        <f>VLOOKUP(A1573,'[1]HPBS Braking Master (2)'!$F$7:$G$12555,2,0)</f>
        <v>P8589</v>
      </c>
      <c r="C1573" s="8" t="s">
        <v>1626</v>
      </c>
      <c r="D1573" s="9" t="s">
        <v>1532</v>
      </c>
      <c r="E1573" s="9" t="s">
        <v>2945</v>
      </c>
      <c r="F1573" s="13" t="s">
        <v>2794</v>
      </c>
      <c r="G1573" s="8" t="s">
        <v>3214</v>
      </c>
      <c r="H1573" s="8"/>
      <c r="I1573" s="6" t="s">
        <v>4428</v>
      </c>
      <c r="J1573" s="10">
        <f>VLOOKUP(A1573,'[1]HPBS Braking Master (2)'!$F$7:$AM$12555,34,0)</f>
        <v>1</v>
      </c>
      <c r="K1573" s="6"/>
    </row>
    <row r="1574" spans="1:11" x14ac:dyDescent="0.25">
      <c r="A1574" s="7">
        <v>355251791</v>
      </c>
      <c r="B1574" s="7" t="str">
        <f>VLOOKUP(A1574,'[1]HPBS Braking Master (2)'!$F$7:$G$12555,2,0)</f>
        <v>P8590</v>
      </c>
      <c r="C1574" s="8" t="s">
        <v>1626</v>
      </c>
      <c r="D1574" s="9" t="s">
        <v>1513</v>
      </c>
      <c r="E1574" s="9" t="s">
        <v>2945</v>
      </c>
      <c r="F1574" s="13" t="s">
        <v>2839</v>
      </c>
      <c r="G1574" s="8" t="s">
        <v>3214</v>
      </c>
      <c r="H1574" s="8"/>
      <c r="I1574" s="6" t="s">
        <v>4429</v>
      </c>
      <c r="J1574" s="10">
        <f>VLOOKUP(A1574,'[1]HPBS Braking Master (2)'!$F$7:$AM$12555,34,0)</f>
        <v>1</v>
      </c>
      <c r="K1574" s="6"/>
    </row>
    <row r="1575" spans="1:11" x14ac:dyDescent="0.25">
      <c r="A1575" s="7">
        <v>355251801</v>
      </c>
      <c r="B1575" s="7" t="str">
        <f>VLOOKUP(A1575,'[1]HPBS Braking Master (2)'!$F$7:$G$12555,2,0)</f>
        <v>P8591</v>
      </c>
      <c r="C1575" s="8" t="s">
        <v>1626</v>
      </c>
      <c r="D1575" s="9" t="s">
        <v>1533</v>
      </c>
      <c r="E1575" s="9" t="s">
        <v>2945</v>
      </c>
      <c r="F1575" s="13" t="s">
        <v>2839</v>
      </c>
      <c r="G1575" s="8" t="s">
        <v>3214</v>
      </c>
      <c r="H1575" s="8"/>
      <c r="I1575" s="6" t="s">
        <v>4430</v>
      </c>
      <c r="J1575" s="10">
        <f>VLOOKUP(A1575,'[1]HPBS Braking Master (2)'!$F$7:$AM$12555,34,0)</f>
        <v>1</v>
      </c>
      <c r="K1575" s="6"/>
    </row>
    <row r="1576" spans="1:11" x14ac:dyDescent="0.25">
      <c r="A1576" s="7">
        <v>355251811</v>
      </c>
      <c r="B1576" s="7" t="str">
        <f>VLOOKUP(A1576,'[1]HPBS Braking Master (2)'!$F$7:$G$12555,2,0)</f>
        <v>P8592</v>
      </c>
      <c r="C1576" s="8" t="s">
        <v>1626</v>
      </c>
      <c r="D1576" s="9" t="s">
        <v>1534</v>
      </c>
      <c r="E1576" s="9" t="s">
        <v>2945</v>
      </c>
      <c r="F1576" s="13" t="s">
        <v>2193</v>
      </c>
      <c r="G1576" s="8" t="s">
        <v>3214</v>
      </c>
      <c r="H1576" s="8"/>
      <c r="I1576" s="6" t="s">
        <v>4431</v>
      </c>
      <c r="J1576" s="10">
        <f>VLOOKUP(A1576,'[1]HPBS Braking Master (2)'!$F$7:$AM$12555,34,0)</f>
        <v>1</v>
      </c>
      <c r="K1576" s="6"/>
    </row>
    <row r="1577" spans="1:11" x14ac:dyDescent="0.25">
      <c r="A1577" s="7">
        <v>355251821</v>
      </c>
      <c r="B1577" s="7" t="str">
        <f>VLOOKUP(A1577,'[1]HPBS Braking Master (2)'!$F$7:$G$12555,2,0)</f>
        <v>P8593</v>
      </c>
      <c r="C1577" s="8" t="s">
        <v>1626</v>
      </c>
      <c r="D1577" s="9" t="s">
        <v>1535</v>
      </c>
      <c r="E1577" s="9" t="s">
        <v>2945</v>
      </c>
      <c r="F1577" s="13" t="s">
        <v>2643</v>
      </c>
      <c r="G1577" s="8" t="s">
        <v>3214</v>
      </c>
      <c r="H1577" s="8"/>
      <c r="I1577" s="6" t="s">
        <v>4432</v>
      </c>
      <c r="J1577" s="10">
        <f>VLOOKUP(A1577,'[1]HPBS Braking Master (2)'!$F$7:$AM$12555,34,0)</f>
        <v>1</v>
      </c>
      <c r="K1577" s="6"/>
    </row>
    <row r="1578" spans="1:11" x14ac:dyDescent="0.25">
      <c r="A1578" s="7">
        <v>355251831</v>
      </c>
      <c r="B1578" s="7" t="str">
        <f>VLOOKUP(A1578,'[1]HPBS Braking Master (2)'!$F$7:$G$12555,2,0)</f>
        <v>P8594</v>
      </c>
      <c r="C1578" s="8" t="s">
        <v>1626</v>
      </c>
      <c r="D1578" s="9" t="s">
        <v>1536</v>
      </c>
      <c r="E1578" s="9" t="s">
        <v>2945</v>
      </c>
      <c r="F1578" s="13" t="s">
        <v>2075</v>
      </c>
      <c r="G1578" s="8" t="s">
        <v>3214</v>
      </c>
      <c r="H1578" s="8"/>
      <c r="I1578" s="6" t="s">
        <v>4433</v>
      </c>
      <c r="J1578" s="10">
        <f>VLOOKUP(A1578,'[1]HPBS Braking Master (2)'!$F$7:$AM$12555,34,0)</f>
        <v>1</v>
      </c>
      <c r="K1578" s="6"/>
    </row>
    <row r="1579" spans="1:11" x14ac:dyDescent="0.25">
      <c r="A1579" s="7">
        <v>355251841</v>
      </c>
      <c r="B1579" s="7" t="str">
        <f>VLOOKUP(A1579,'[1]HPBS Braking Master (2)'!$F$7:$G$12555,2,0)</f>
        <v>P8595</v>
      </c>
      <c r="C1579" s="8" t="s">
        <v>1626</v>
      </c>
      <c r="D1579" s="9" t="s">
        <v>1537</v>
      </c>
      <c r="E1579" s="9" t="s">
        <v>2945</v>
      </c>
      <c r="F1579" s="13" t="s">
        <v>2075</v>
      </c>
      <c r="G1579" s="8" t="s">
        <v>3214</v>
      </c>
      <c r="H1579" s="8"/>
      <c r="I1579" s="6" t="s">
        <v>4434</v>
      </c>
      <c r="J1579" s="10">
        <f>VLOOKUP(A1579,'[1]HPBS Braking Master (2)'!$F$7:$AM$12555,34,0)</f>
        <v>1</v>
      </c>
      <c r="K1579" s="6"/>
    </row>
    <row r="1580" spans="1:11" x14ac:dyDescent="0.25">
      <c r="A1580" s="7">
        <v>355251851</v>
      </c>
      <c r="B1580" s="7" t="str">
        <f>VLOOKUP(A1580,'[1]HPBS Braking Master (2)'!$F$7:$G$12555,2,0)</f>
        <v>P8596</v>
      </c>
      <c r="C1580" s="8" t="s">
        <v>1626</v>
      </c>
      <c r="D1580" s="9" t="s">
        <v>1538</v>
      </c>
      <c r="E1580" s="9" t="s">
        <v>2986</v>
      </c>
      <c r="F1580" s="13" t="s">
        <v>2389</v>
      </c>
      <c r="G1580" s="8" t="s">
        <v>3214</v>
      </c>
      <c r="H1580" s="8"/>
      <c r="I1580" s="6" t="s">
        <v>4435</v>
      </c>
      <c r="J1580" s="10">
        <f>VLOOKUP(A1580,'[1]HPBS Braking Master (2)'!$F$7:$AM$12555,34,0)</f>
        <v>1</v>
      </c>
      <c r="K1580" s="6"/>
    </row>
    <row r="1581" spans="1:11" x14ac:dyDescent="0.25">
      <c r="A1581" s="7">
        <v>355251861</v>
      </c>
      <c r="B1581" s="7" t="str">
        <f>VLOOKUP(A1581,'[1]HPBS Braking Master (2)'!$F$7:$G$12555,2,0)</f>
        <v>P8597</v>
      </c>
      <c r="C1581" s="8" t="s">
        <v>1626</v>
      </c>
      <c r="D1581" s="9" t="s">
        <v>1539</v>
      </c>
      <c r="E1581" s="9" t="s">
        <v>2986</v>
      </c>
      <c r="F1581" s="13" t="s">
        <v>2389</v>
      </c>
      <c r="G1581" s="8" t="s">
        <v>3214</v>
      </c>
      <c r="H1581" s="8"/>
      <c r="I1581" s="6" t="s">
        <v>4436</v>
      </c>
      <c r="J1581" s="10">
        <f>VLOOKUP(A1581,'[1]HPBS Braking Master (2)'!$F$7:$AM$12555,34,0)</f>
        <v>1</v>
      </c>
      <c r="K1581" s="6"/>
    </row>
    <row r="1582" spans="1:11" x14ac:dyDescent="0.25">
      <c r="A1582" s="7">
        <v>355251871</v>
      </c>
      <c r="B1582" s="7" t="str">
        <f>VLOOKUP(A1582,'[1]HPBS Braking Master (2)'!$F$7:$G$12555,2,0)</f>
        <v>P8598</v>
      </c>
      <c r="C1582" s="8" t="s">
        <v>1626</v>
      </c>
      <c r="D1582" s="9" t="s">
        <v>1532</v>
      </c>
      <c r="E1582" s="9" t="s">
        <v>2986</v>
      </c>
      <c r="F1582" s="13" t="s">
        <v>2130</v>
      </c>
      <c r="G1582" s="8" t="s">
        <v>3214</v>
      </c>
      <c r="H1582" s="8"/>
      <c r="I1582" s="6" t="s">
        <v>4437</v>
      </c>
      <c r="J1582" s="10">
        <f>VLOOKUP(A1582,'[1]HPBS Braking Master (2)'!$F$7:$AM$12555,34,0)</f>
        <v>1</v>
      </c>
      <c r="K1582" s="6"/>
    </row>
    <row r="1583" spans="1:11" x14ac:dyDescent="0.25">
      <c r="A1583" s="7">
        <v>355251881</v>
      </c>
      <c r="B1583" s="7" t="str">
        <f>VLOOKUP(A1583,'[1]HPBS Braking Master (2)'!$F$7:$G$12555,2,0)</f>
        <v>P8599</v>
      </c>
      <c r="C1583" s="8" t="s">
        <v>1626</v>
      </c>
      <c r="D1583" s="9" t="s">
        <v>1540</v>
      </c>
      <c r="E1583" s="9" t="s">
        <v>2986</v>
      </c>
      <c r="F1583" s="13" t="s">
        <v>2130</v>
      </c>
      <c r="G1583" s="8" t="s">
        <v>3214</v>
      </c>
      <c r="H1583" s="8"/>
      <c r="I1583" s="6" t="s">
        <v>4438</v>
      </c>
      <c r="J1583" s="10">
        <f>VLOOKUP(A1583,'[1]HPBS Braking Master (2)'!$F$7:$AM$12555,34,0)</f>
        <v>1</v>
      </c>
      <c r="K1583" s="6"/>
    </row>
    <row r="1584" spans="1:11" x14ac:dyDescent="0.25">
      <c r="A1584" s="7">
        <v>355251891</v>
      </c>
      <c r="B1584" s="7" t="str">
        <f>VLOOKUP(A1584,'[1]HPBS Braking Master (2)'!$F$7:$G$12555,2,0)</f>
        <v>P8600</v>
      </c>
      <c r="C1584" s="8" t="s">
        <v>1626</v>
      </c>
      <c r="D1584" s="9" t="s">
        <v>1541</v>
      </c>
      <c r="E1584" s="9" t="s">
        <v>2921</v>
      </c>
      <c r="F1584" s="13" t="s">
        <v>2840</v>
      </c>
      <c r="G1584" s="8" t="s">
        <v>3214</v>
      </c>
      <c r="H1584" s="8"/>
      <c r="I1584" s="6" t="s">
        <v>4439</v>
      </c>
      <c r="J1584" s="10">
        <f>VLOOKUP(A1584,'[1]HPBS Braking Master (2)'!$F$7:$AM$12555,34,0)</f>
        <v>1</v>
      </c>
      <c r="K1584" s="6"/>
    </row>
    <row r="1585" spans="1:11" x14ac:dyDescent="0.25">
      <c r="A1585" s="7">
        <v>355251901</v>
      </c>
      <c r="B1585" s="7" t="str">
        <f>VLOOKUP(A1585,'[1]HPBS Braking Master (2)'!$F$7:$G$12555,2,0)</f>
        <v>P8601</v>
      </c>
      <c r="C1585" s="8" t="s">
        <v>1626</v>
      </c>
      <c r="D1585" s="9" t="s">
        <v>1542</v>
      </c>
      <c r="E1585" s="9" t="s">
        <v>2921</v>
      </c>
      <c r="F1585" s="13" t="s">
        <v>2125</v>
      </c>
      <c r="G1585" s="8" t="s">
        <v>3214</v>
      </c>
      <c r="H1585" s="8"/>
      <c r="I1585" s="6" t="s">
        <v>4440</v>
      </c>
      <c r="J1585" s="10">
        <f>VLOOKUP(A1585,'[1]HPBS Braking Master (2)'!$F$7:$AM$12555,34,0)</f>
        <v>1</v>
      </c>
      <c r="K1585" s="6"/>
    </row>
    <row r="1586" spans="1:11" x14ac:dyDescent="0.25">
      <c r="A1586" s="7">
        <v>355251911</v>
      </c>
      <c r="B1586" s="7" t="str">
        <f>VLOOKUP(A1586,'[1]HPBS Braking Master (2)'!$F$7:$G$12555,2,0)</f>
        <v>P8602</v>
      </c>
      <c r="C1586" s="8" t="s">
        <v>1626</v>
      </c>
      <c r="D1586" s="9" t="s">
        <v>1543</v>
      </c>
      <c r="E1586" s="9" t="s">
        <v>2921</v>
      </c>
      <c r="F1586" s="13" t="s">
        <v>2125</v>
      </c>
      <c r="G1586" s="8" t="s">
        <v>3214</v>
      </c>
      <c r="H1586" s="8"/>
      <c r="I1586" s="6" t="s">
        <v>4441</v>
      </c>
      <c r="J1586" s="10">
        <f>VLOOKUP(A1586,'[1]HPBS Braking Master (2)'!$F$7:$AM$12555,34,0)</f>
        <v>1</v>
      </c>
      <c r="K1586" s="6"/>
    </row>
    <row r="1587" spans="1:11" x14ac:dyDescent="0.25">
      <c r="A1587" s="7">
        <v>355251921</v>
      </c>
      <c r="B1587" s="7" t="str">
        <f>VLOOKUP(A1587,'[1]HPBS Braking Master (2)'!$F$7:$G$12555,2,0)</f>
        <v>P8603</v>
      </c>
      <c r="C1587" s="8" t="s">
        <v>1626</v>
      </c>
      <c r="D1587" s="9" t="s">
        <v>1544</v>
      </c>
      <c r="E1587" s="9" t="s">
        <v>3084</v>
      </c>
      <c r="F1587" s="13" t="s">
        <v>2841</v>
      </c>
      <c r="G1587" s="8" t="s">
        <v>3214</v>
      </c>
      <c r="H1587" s="8"/>
      <c r="I1587" s="6" t="s">
        <v>4442</v>
      </c>
      <c r="J1587" s="10">
        <f>VLOOKUP(A1587,'[1]HPBS Braking Master (2)'!$F$7:$AM$12555,34,0)</f>
        <v>1</v>
      </c>
      <c r="K1587" s="6"/>
    </row>
    <row r="1588" spans="1:11" x14ac:dyDescent="0.25">
      <c r="A1588" s="7">
        <v>355251931</v>
      </c>
      <c r="B1588" s="7" t="str">
        <f>VLOOKUP(A1588,'[1]HPBS Braking Master (2)'!$F$7:$G$12555,2,0)</f>
        <v>P8604</v>
      </c>
      <c r="C1588" s="8" t="s">
        <v>1626</v>
      </c>
      <c r="D1588" s="9" t="s">
        <v>1545</v>
      </c>
      <c r="E1588" s="9" t="s">
        <v>3084</v>
      </c>
      <c r="F1588" s="13" t="s">
        <v>2841</v>
      </c>
      <c r="G1588" s="8" t="s">
        <v>3214</v>
      </c>
      <c r="H1588" s="8"/>
      <c r="I1588" s="6" t="s">
        <v>4443</v>
      </c>
      <c r="J1588" s="10">
        <f>VLOOKUP(A1588,'[1]HPBS Braking Master (2)'!$F$7:$AM$12555,34,0)</f>
        <v>1</v>
      </c>
      <c r="K1588" s="6"/>
    </row>
    <row r="1589" spans="1:11" x14ac:dyDescent="0.25">
      <c r="A1589" s="7">
        <v>355251941</v>
      </c>
      <c r="B1589" s="7" t="str">
        <f>VLOOKUP(A1589,'[1]HPBS Braking Master (2)'!$F$7:$G$12555,2,0)</f>
        <v>P8605</v>
      </c>
      <c r="C1589" s="8" t="s">
        <v>1626</v>
      </c>
      <c r="D1589" s="9" t="s">
        <v>1546</v>
      </c>
      <c r="E1589" s="9" t="s">
        <v>2962</v>
      </c>
      <c r="F1589" s="13" t="s">
        <v>2842</v>
      </c>
      <c r="G1589" s="8" t="s">
        <v>3214</v>
      </c>
      <c r="H1589" s="8"/>
      <c r="I1589" s="6" t="s">
        <v>4444</v>
      </c>
      <c r="J1589" s="10">
        <f>VLOOKUP(A1589,'[1]HPBS Braking Master (2)'!$F$7:$AM$12555,34,0)</f>
        <v>1</v>
      </c>
      <c r="K1589" s="6"/>
    </row>
    <row r="1590" spans="1:11" x14ac:dyDescent="0.25">
      <c r="A1590" s="7">
        <v>355251951</v>
      </c>
      <c r="B1590" s="7" t="str">
        <f>VLOOKUP(A1590,'[1]HPBS Braking Master (2)'!$F$7:$G$12555,2,0)</f>
        <v>P8607</v>
      </c>
      <c r="C1590" s="8" t="s">
        <v>1626</v>
      </c>
      <c r="D1590" s="9" t="s">
        <v>1547</v>
      </c>
      <c r="E1590" s="9" t="s">
        <v>2921</v>
      </c>
      <c r="F1590" s="13" t="s">
        <v>2843</v>
      </c>
      <c r="G1590" s="8" t="s">
        <v>3214</v>
      </c>
      <c r="H1590" s="8"/>
      <c r="I1590" s="6" t="s">
        <v>4445</v>
      </c>
      <c r="J1590" s="10">
        <f>VLOOKUP(A1590,'[1]HPBS Braking Master (2)'!$F$7:$AM$12555,34,0)</f>
        <v>1</v>
      </c>
      <c r="K1590" s="6"/>
    </row>
    <row r="1591" spans="1:11" x14ac:dyDescent="0.25">
      <c r="A1591" s="7">
        <v>355251961</v>
      </c>
      <c r="B1591" s="7" t="str">
        <f>VLOOKUP(A1591,'[1]HPBS Braking Master (2)'!$F$7:$G$12555,2,0)</f>
        <v>P8608</v>
      </c>
      <c r="C1591" s="8" t="s">
        <v>1626</v>
      </c>
      <c r="D1591" s="9" t="s">
        <v>1548</v>
      </c>
      <c r="E1591" s="9" t="s">
        <v>2945</v>
      </c>
      <c r="F1591" s="13" t="s">
        <v>2794</v>
      </c>
      <c r="G1591" s="8" t="s">
        <v>3214</v>
      </c>
      <c r="H1591" s="8"/>
      <c r="I1591" s="6" t="s">
        <v>4446</v>
      </c>
      <c r="J1591" s="10">
        <f>VLOOKUP(A1591,'[1]HPBS Braking Master (2)'!$F$7:$AM$12555,34,0)</f>
        <v>1</v>
      </c>
      <c r="K1591" s="6"/>
    </row>
    <row r="1592" spans="1:11" x14ac:dyDescent="0.25">
      <c r="A1592" s="7">
        <v>355252001</v>
      </c>
      <c r="B1592" s="7" t="str">
        <f>VLOOKUP(A1592,'[1]HPBS Braking Master (2)'!$F$7:$G$12555,2,0)</f>
        <v>P8612</v>
      </c>
      <c r="C1592" s="8" t="s">
        <v>1626</v>
      </c>
      <c r="D1592" s="9" t="s">
        <v>1505</v>
      </c>
      <c r="E1592" s="9" t="s">
        <v>3207</v>
      </c>
      <c r="F1592" s="13" t="s">
        <v>2844</v>
      </c>
      <c r="G1592" s="8" t="s">
        <v>3214</v>
      </c>
      <c r="H1592" s="8"/>
      <c r="I1592" s="6" t="s">
        <v>4313</v>
      </c>
      <c r="J1592" s="10">
        <f>VLOOKUP(A1592,'[1]HPBS Braking Master (2)'!$F$7:$AM$12555,34,0)</f>
        <v>1</v>
      </c>
      <c r="K1592" s="6"/>
    </row>
    <row r="1593" spans="1:11" x14ac:dyDescent="0.25">
      <c r="A1593" s="7">
        <v>355252041</v>
      </c>
      <c r="B1593" s="7" t="str">
        <f>VLOOKUP(A1593,'[1]HPBS Braking Master (2)'!$F$7:$G$12555,2,0)</f>
        <v>P8616</v>
      </c>
      <c r="C1593" s="8" t="s">
        <v>1626</v>
      </c>
      <c r="D1593" s="9" t="s">
        <v>1549</v>
      </c>
      <c r="E1593" s="9" t="s">
        <v>2945</v>
      </c>
      <c r="F1593" s="13" t="s">
        <v>2717</v>
      </c>
      <c r="G1593" s="8" t="s">
        <v>3214</v>
      </c>
      <c r="H1593" s="8"/>
      <c r="I1593" s="6" t="s">
        <v>4447</v>
      </c>
      <c r="J1593" s="10">
        <f>VLOOKUP(A1593,'[1]HPBS Braking Master (2)'!$F$7:$AM$12555,34,0)</f>
        <v>1</v>
      </c>
      <c r="K1593" s="6"/>
    </row>
    <row r="1594" spans="1:11" x14ac:dyDescent="0.25">
      <c r="A1594" s="7">
        <v>355252061</v>
      </c>
      <c r="B1594" s="7" t="str">
        <f>VLOOKUP(A1594,'[1]HPBS Braking Master (2)'!$F$7:$G$12555,2,0)</f>
        <v>P8622</v>
      </c>
      <c r="C1594" s="8" t="s">
        <v>1626</v>
      </c>
      <c r="D1594" s="9" t="s">
        <v>1550</v>
      </c>
      <c r="E1594" s="9" t="s">
        <v>2945</v>
      </c>
      <c r="F1594" s="13" t="s">
        <v>2193</v>
      </c>
      <c r="G1594" s="8" t="s">
        <v>3214</v>
      </c>
      <c r="H1594" s="8"/>
      <c r="I1594" s="6" t="s">
        <v>4448</v>
      </c>
      <c r="J1594" s="10">
        <f>VLOOKUP(A1594,'[1]HPBS Braking Master (2)'!$F$7:$AM$12555,34,0)</f>
        <v>1</v>
      </c>
      <c r="K1594" s="6"/>
    </row>
    <row r="1595" spans="1:11" x14ac:dyDescent="0.25">
      <c r="A1595" s="7">
        <v>355252071</v>
      </c>
      <c r="B1595" s="7" t="str">
        <f>VLOOKUP(A1595,'[1]HPBS Braking Master (2)'!$F$7:$G$12555,2,0)</f>
        <v>P8623</v>
      </c>
      <c r="C1595" s="8" t="s">
        <v>1626</v>
      </c>
      <c r="D1595" s="9" t="s">
        <v>1551</v>
      </c>
      <c r="E1595" s="9" t="s">
        <v>2945</v>
      </c>
      <c r="F1595" s="13" t="s">
        <v>2845</v>
      </c>
      <c r="G1595" s="8" t="s">
        <v>3214</v>
      </c>
      <c r="H1595" s="8"/>
      <c r="I1595" s="6" t="s">
        <v>4449</v>
      </c>
      <c r="J1595" s="10">
        <f>VLOOKUP(A1595,'[1]HPBS Braking Master (2)'!$F$7:$AM$12555,34,0)</f>
        <v>1</v>
      </c>
      <c r="K1595" s="6"/>
    </row>
    <row r="1596" spans="1:11" x14ac:dyDescent="0.25">
      <c r="A1596" s="7">
        <v>355252091</v>
      </c>
      <c r="B1596" s="7" t="str">
        <f>VLOOKUP(A1596,'[1]HPBS Braking Master (2)'!$F$7:$G$12555,2,0)</f>
        <v>P8626</v>
      </c>
      <c r="C1596" s="8" t="s">
        <v>1626</v>
      </c>
      <c r="D1596" s="9" t="s">
        <v>1552</v>
      </c>
      <c r="E1596" s="9" t="s">
        <v>2926</v>
      </c>
      <c r="F1596" s="13" t="s">
        <v>2751</v>
      </c>
      <c r="G1596" s="8" t="s">
        <v>3214</v>
      </c>
      <c r="H1596" s="8"/>
      <c r="I1596" s="6" t="s">
        <v>4450</v>
      </c>
      <c r="J1596" s="10">
        <f>VLOOKUP(A1596,'[1]HPBS Braking Master (2)'!$F$7:$AM$12555,34,0)</f>
        <v>1</v>
      </c>
      <c r="K1596" s="6"/>
    </row>
    <row r="1597" spans="1:11" x14ac:dyDescent="0.25">
      <c r="A1597" s="7">
        <v>355252101</v>
      </c>
      <c r="B1597" s="7" t="str">
        <f>VLOOKUP(A1597,'[1]HPBS Braking Master (2)'!$F$7:$G$12555,2,0)</f>
        <v>P8634</v>
      </c>
      <c r="C1597" s="8" t="s">
        <v>1626</v>
      </c>
      <c r="D1597" s="9" t="s">
        <v>1553</v>
      </c>
      <c r="E1597" s="9" t="s">
        <v>2990</v>
      </c>
      <c r="F1597" s="13" t="s">
        <v>2846</v>
      </c>
      <c r="G1597" s="8" t="s">
        <v>3214</v>
      </c>
      <c r="H1597" s="8"/>
      <c r="I1597" s="6" t="s">
        <v>4451</v>
      </c>
      <c r="J1597" s="10">
        <f>VLOOKUP(A1597,'[1]HPBS Braking Master (2)'!$F$7:$AM$12555,34,0)</f>
        <v>1</v>
      </c>
      <c r="K1597" s="6"/>
    </row>
    <row r="1598" spans="1:11" x14ac:dyDescent="0.25">
      <c r="A1598" s="7">
        <v>355252111</v>
      </c>
      <c r="B1598" s="7" t="str">
        <f>VLOOKUP(A1598,'[1]HPBS Braking Master (2)'!$F$7:$G$12555,2,0)</f>
        <v>P8638</v>
      </c>
      <c r="C1598" s="8" t="s">
        <v>1626</v>
      </c>
      <c r="D1598" s="9" t="s">
        <v>1554</v>
      </c>
      <c r="E1598" s="9" t="s">
        <v>2940</v>
      </c>
      <c r="F1598" s="13" t="s">
        <v>2847</v>
      </c>
      <c r="G1598" s="8" t="s">
        <v>3214</v>
      </c>
      <c r="H1598" s="8"/>
      <c r="I1598" s="6" t="s">
        <v>4452</v>
      </c>
      <c r="J1598" s="10">
        <f>VLOOKUP(A1598,'[1]HPBS Braking Master (2)'!$F$7:$AM$12555,34,0)</f>
        <v>1</v>
      </c>
      <c r="K1598" s="6"/>
    </row>
    <row r="1599" spans="1:11" x14ac:dyDescent="0.25">
      <c r="A1599" s="7">
        <v>355252121</v>
      </c>
      <c r="B1599" s="7" t="str">
        <f>VLOOKUP(A1599,'[1]HPBS Braking Master (2)'!$F$7:$G$12555,2,0)</f>
        <v>P8639</v>
      </c>
      <c r="C1599" s="8" t="s">
        <v>1626</v>
      </c>
      <c r="D1599" s="9" t="s">
        <v>1555</v>
      </c>
      <c r="E1599" s="9" t="s">
        <v>2940</v>
      </c>
      <c r="F1599" s="13" t="s">
        <v>2848</v>
      </c>
      <c r="G1599" s="8" t="s">
        <v>3214</v>
      </c>
      <c r="H1599" s="8"/>
      <c r="I1599" s="6" t="s">
        <v>4453</v>
      </c>
      <c r="J1599" s="10">
        <f>VLOOKUP(A1599,'[1]HPBS Braking Master (2)'!$F$7:$AM$12555,34,0)</f>
        <v>1</v>
      </c>
      <c r="K1599" s="6"/>
    </row>
    <row r="1600" spans="1:11" x14ac:dyDescent="0.25">
      <c r="A1600" s="7">
        <v>355252141</v>
      </c>
      <c r="B1600" s="7" t="str">
        <f>VLOOKUP(A1600,'[1]HPBS Braking Master (2)'!$F$7:$G$12555,2,0)</f>
        <v>P8641</v>
      </c>
      <c r="C1600" s="8" t="s">
        <v>1626</v>
      </c>
      <c r="D1600" s="9" t="s">
        <v>1556</v>
      </c>
      <c r="E1600" s="9" t="s">
        <v>2926</v>
      </c>
      <c r="F1600" s="13" t="s">
        <v>2849</v>
      </c>
      <c r="G1600" s="8" t="s">
        <v>3214</v>
      </c>
      <c r="H1600" s="8"/>
      <c r="I1600" s="6" t="s">
        <v>4454</v>
      </c>
      <c r="J1600" s="10">
        <f>VLOOKUP(A1600,'[1]HPBS Braking Master (2)'!$F$7:$AM$12555,34,0)</f>
        <v>1</v>
      </c>
      <c r="K1600" s="6"/>
    </row>
    <row r="1601" spans="1:11" x14ac:dyDescent="0.25">
      <c r="A1601" s="7">
        <v>355252201</v>
      </c>
      <c r="B1601" s="7" t="str">
        <f>VLOOKUP(A1601,'[1]HPBS Braking Master (2)'!$F$7:$G$12555,2,0)</f>
        <v>P8648</v>
      </c>
      <c r="C1601" s="8" t="s">
        <v>1626</v>
      </c>
      <c r="D1601" s="9" t="s">
        <v>1557</v>
      </c>
      <c r="E1601" s="9" t="s">
        <v>2948</v>
      </c>
      <c r="F1601" s="13" t="s">
        <v>2850</v>
      </c>
      <c r="G1601" s="8" t="s">
        <v>3214</v>
      </c>
      <c r="H1601" s="8"/>
      <c r="I1601" s="6" t="s">
        <v>4455</v>
      </c>
      <c r="J1601" s="10">
        <f>VLOOKUP(A1601,'[1]HPBS Braking Master (2)'!$F$7:$AM$12555,34,0)</f>
        <v>1</v>
      </c>
      <c r="K1601" s="6"/>
    </row>
    <row r="1602" spans="1:11" x14ac:dyDescent="0.25">
      <c r="A1602" s="7">
        <v>355252211</v>
      </c>
      <c r="B1602" s="7" t="str">
        <f>VLOOKUP(A1602,'[1]HPBS Braking Master (2)'!$F$7:$G$12555,2,0)</f>
        <v>P8649</v>
      </c>
      <c r="C1602" s="8" t="s">
        <v>1626</v>
      </c>
      <c r="D1602" s="9" t="s">
        <v>1558</v>
      </c>
      <c r="E1602" s="9" t="s">
        <v>2926</v>
      </c>
      <c r="F1602" s="13" t="s">
        <v>1871</v>
      </c>
      <c r="G1602" s="8" t="s">
        <v>3214</v>
      </c>
      <c r="H1602" s="8"/>
      <c r="I1602" s="6" t="s">
        <v>4456</v>
      </c>
      <c r="J1602" s="10">
        <f>VLOOKUP(A1602,'[1]HPBS Braking Master (2)'!$F$7:$AM$12555,34,0)</f>
        <v>1</v>
      </c>
      <c r="K1602" s="6"/>
    </row>
    <row r="1603" spans="1:11" x14ac:dyDescent="0.25">
      <c r="A1603" s="7">
        <v>355252221</v>
      </c>
      <c r="B1603" s="7" t="str">
        <f>VLOOKUP(A1603,'[1]HPBS Braking Master (2)'!$F$7:$G$12555,2,0)</f>
        <v>P8650</v>
      </c>
      <c r="C1603" s="8" t="s">
        <v>1626</v>
      </c>
      <c r="D1603" s="9" t="s">
        <v>1559</v>
      </c>
      <c r="E1603" s="9" t="s">
        <v>2940</v>
      </c>
      <c r="F1603" s="13" t="s">
        <v>2851</v>
      </c>
      <c r="G1603" s="8" t="s">
        <v>3214</v>
      </c>
      <c r="H1603" s="8"/>
      <c r="I1603" s="6" t="s">
        <v>4457</v>
      </c>
      <c r="J1603" s="10">
        <f>VLOOKUP(A1603,'[1]HPBS Braking Master (2)'!$F$7:$AM$12555,34,0)</f>
        <v>1</v>
      </c>
      <c r="K1603" s="6"/>
    </row>
    <row r="1604" spans="1:11" x14ac:dyDescent="0.25">
      <c r="A1604" s="7">
        <v>355252231</v>
      </c>
      <c r="B1604" s="7" t="str">
        <f>VLOOKUP(A1604,'[1]HPBS Braking Master (2)'!$F$7:$G$12555,2,0)</f>
        <v>P8514</v>
      </c>
      <c r="C1604" s="8" t="s">
        <v>1626</v>
      </c>
      <c r="D1604" s="9" t="s">
        <v>1560</v>
      </c>
      <c r="E1604" s="9" t="s">
        <v>2926</v>
      </c>
      <c r="F1604" s="13" t="s">
        <v>2852</v>
      </c>
      <c r="G1604" s="8" t="s">
        <v>3214</v>
      </c>
      <c r="H1604" s="8"/>
      <c r="I1604" s="6" t="s">
        <v>4458</v>
      </c>
      <c r="J1604" s="10">
        <f>VLOOKUP(A1604,'[1]HPBS Braking Master (2)'!$F$7:$AM$12555,34,0)</f>
        <v>1</v>
      </c>
      <c r="K1604" s="6"/>
    </row>
    <row r="1605" spans="1:11" x14ac:dyDescent="0.25">
      <c r="A1605" s="7">
        <v>355252301</v>
      </c>
      <c r="B1605" s="7" t="str">
        <f>VLOOKUP(A1605,'[1]HPBS Braking Master (2)'!$F$7:$G$12555,2,0)</f>
        <v>P8654</v>
      </c>
      <c r="C1605" s="8" t="s">
        <v>1626</v>
      </c>
      <c r="D1605" s="9" t="s">
        <v>1561</v>
      </c>
      <c r="E1605" s="9" t="s">
        <v>2948</v>
      </c>
      <c r="F1605" s="13" t="s">
        <v>2853</v>
      </c>
      <c r="G1605" s="8" t="s">
        <v>3214</v>
      </c>
      <c r="H1605" s="8"/>
      <c r="I1605" s="6" t="s">
        <v>4459</v>
      </c>
      <c r="J1605" s="10">
        <f>VLOOKUP(A1605,'[1]HPBS Braking Master (2)'!$F$7:$AM$12555,34,0)</f>
        <v>1</v>
      </c>
      <c r="K1605" s="6"/>
    </row>
    <row r="1606" spans="1:11" x14ac:dyDescent="0.25">
      <c r="A1606" s="7">
        <v>355252311</v>
      </c>
      <c r="B1606" s="7" t="str">
        <f>VLOOKUP(A1606,'[1]HPBS Braking Master (2)'!$F$7:$G$12555,2,0)</f>
        <v>P8655</v>
      </c>
      <c r="C1606" s="8" t="s">
        <v>1626</v>
      </c>
      <c r="D1606" s="9" t="s">
        <v>1562</v>
      </c>
      <c r="E1606" s="9" t="s">
        <v>2926</v>
      </c>
      <c r="F1606" s="13" t="s">
        <v>2854</v>
      </c>
      <c r="G1606" s="8" t="s">
        <v>3214</v>
      </c>
      <c r="H1606" s="8"/>
      <c r="I1606" s="6" t="s">
        <v>4460</v>
      </c>
      <c r="J1606" s="10">
        <f>VLOOKUP(A1606,'[1]HPBS Braking Master (2)'!$F$7:$AM$12555,34,0)</f>
        <v>1</v>
      </c>
      <c r="K1606" s="6"/>
    </row>
    <row r="1607" spans="1:11" x14ac:dyDescent="0.25">
      <c r="A1607" s="7">
        <v>355252341</v>
      </c>
      <c r="B1607" s="7" t="str">
        <f>VLOOKUP(A1607,'[1]HPBS Braking Master (2)'!$F$7:$G$12555,2,0)</f>
        <v>P8629</v>
      </c>
      <c r="C1607" s="8" t="s">
        <v>1626</v>
      </c>
      <c r="D1607" s="9" t="s">
        <v>1513</v>
      </c>
      <c r="E1607" s="9" t="s">
        <v>2945</v>
      </c>
      <c r="F1607" s="13" t="s">
        <v>2383</v>
      </c>
      <c r="G1607" s="8" t="s">
        <v>3214</v>
      </c>
      <c r="H1607" s="8"/>
      <c r="I1607" s="6" t="s">
        <v>4461</v>
      </c>
      <c r="J1607" s="10">
        <f>VLOOKUP(A1607,'[1]HPBS Braking Master (2)'!$F$7:$AM$12555,34,0)</f>
        <v>1</v>
      </c>
      <c r="K1607" s="6"/>
    </row>
    <row r="1608" spans="1:11" x14ac:dyDescent="0.25">
      <c r="A1608" s="7">
        <v>355252351</v>
      </c>
      <c r="B1608" s="7" t="str">
        <f>VLOOKUP(A1608,'[1]HPBS Braking Master (2)'!$F$7:$G$12555,2,0)</f>
        <v>P8630</v>
      </c>
      <c r="C1608" s="8" t="s">
        <v>1626</v>
      </c>
      <c r="D1608" s="9" t="s">
        <v>1563</v>
      </c>
      <c r="E1608" s="9" t="s">
        <v>2945</v>
      </c>
      <c r="F1608" s="13" t="s">
        <v>2383</v>
      </c>
      <c r="G1608" s="8" t="s">
        <v>3214</v>
      </c>
      <c r="H1608" s="8"/>
      <c r="I1608" s="6" t="s">
        <v>4462</v>
      </c>
      <c r="J1608" s="10">
        <f>VLOOKUP(A1608,'[1]HPBS Braking Master (2)'!$F$7:$AM$12555,34,0)</f>
        <v>1</v>
      </c>
      <c r="K1608" s="6"/>
    </row>
    <row r="1609" spans="1:11" x14ac:dyDescent="0.25">
      <c r="A1609" s="7">
        <v>355252381</v>
      </c>
      <c r="B1609" s="7" t="str">
        <f>VLOOKUP(A1609,'[1]HPBS Braking Master (2)'!$F$7:$G$12555,2,0)</f>
        <v>P8661</v>
      </c>
      <c r="C1609" s="8" t="s">
        <v>1626</v>
      </c>
      <c r="D1609" s="9" t="s">
        <v>1564</v>
      </c>
      <c r="E1609" s="9" t="s">
        <v>2948</v>
      </c>
      <c r="F1609" s="13" t="s">
        <v>2855</v>
      </c>
      <c r="G1609" s="8" t="s">
        <v>3214</v>
      </c>
      <c r="H1609" s="8"/>
      <c r="I1609" s="6" t="s">
        <v>4463</v>
      </c>
      <c r="J1609" s="10">
        <f>VLOOKUP(A1609,'[1]HPBS Braking Master (2)'!$F$7:$AM$12555,34,0)</f>
        <v>1</v>
      </c>
      <c r="K1609" s="6"/>
    </row>
    <row r="1610" spans="1:11" x14ac:dyDescent="0.25">
      <c r="A1610" s="7">
        <v>355252391</v>
      </c>
      <c r="B1610" s="7" t="str">
        <f>VLOOKUP(A1610,'[1]HPBS Braking Master (2)'!$F$7:$G$12555,2,0)</f>
        <v>P8636</v>
      </c>
      <c r="C1610" s="8" t="s">
        <v>1626</v>
      </c>
      <c r="D1610" s="9" t="s">
        <v>1565</v>
      </c>
      <c r="E1610" s="9" t="s">
        <v>2990</v>
      </c>
      <c r="F1610" s="13" t="s">
        <v>2856</v>
      </c>
      <c r="G1610" s="8" t="s">
        <v>3214</v>
      </c>
      <c r="H1610" s="8"/>
      <c r="I1610" s="6" t="s">
        <v>4464</v>
      </c>
      <c r="J1610" s="10">
        <f>VLOOKUP(A1610,'[1]HPBS Braking Master (2)'!$F$7:$AM$12555,34,0)</f>
        <v>1</v>
      </c>
      <c r="K1610" s="6"/>
    </row>
    <row r="1611" spans="1:11" x14ac:dyDescent="0.25">
      <c r="A1611" s="7">
        <v>355252401</v>
      </c>
      <c r="B1611" s="7" t="str">
        <f>VLOOKUP(A1611,'[1]HPBS Braking Master (2)'!$F$7:$G$12555,2,0)</f>
        <v>P8637</v>
      </c>
      <c r="C1611" s="8" t="s">
        <v>1626</v>
      </c>
      <c r="D1611" s="9" t="s">
        <v>1566</v>
      </c>
      <c r="E1611" s="9" t="s">
        <v>2990</v>
      </c>
      <c r="F1611" s="13" t="s">
        <v>2856</v>
      </c>
      <c r="G1611" s="8" t="s">
        <v>3214</v>
      </c>
      <c r="H1611" s="8"/>
      <c r="I1611" s="6" t="s">
        <v>4465</v>
      </c>
      <c r="J1611" s="10">
        <f>VLOOKUP(A1611,'[1]HPBS Braking Master (2)'!$F$7:$AM$12555,34,0)</f>
        <v>1</v>
      </c>
      <c r="K1611" s="6"/>
    </row>
    <row r="1612" spans="1:11" x14ac:dyDescent="0.25">
      <c r="A1612" s="7">
        <v>355252411</v>
      </c>
      <c r="B1612" s="7" t="str">
        <f>VLOOKUP(A1612,'[1]HPBS Braking Master (2)'!$F$7:$G$12555,2,0)</f>
        <v>P8619</v>
      </c>
      <c r="C1612" s="8" t="s">
        <v>1626</v>
      </c>
      <c r="D1612" s="9" t="s">
        <v>1567</v>
      </c>
      <c r="E1612" s="9" t="s">
        <v>3032</v>
      </c>
      <c r="F1612" s="13" t="s">
        <v>2857</v>
      </c>
      <c r="G1612" s="8" t="s">
        <v>3214</v>
      </c>
      <c r="H1612" s="8"/>
      <c r="I1612" s="6" t="s">
        <v>4466</v>
      </c>
      <c r="J1612" s="10">
        <f>VLOOKUP(A1612,'[1]HPBS Braking Master (2)'!$F$7:$AM$12555,34,0)</f>
        <v>1</v>
      </c>
      <c r="K1612" s="6"/>
    </row>
    <row r="1613" spans="1:11" x14ac:dyDescent="0.25">
      <c r="A1613" s="7">
        <v>355252421</v>
      </c>
      <c r="B1613" s="7" t="str">
        <f>VLOOKUP(A1613,'[1]HPBS Braking Master (2)'!$F$7:$G$12555,2,0)</f>
        <v>P8625</v>
      </c>
      <c r="C1613" s="8" t="s">
        <v>1626</v>
      </c>
      <c r="D1613" s="9" t="s">
        <v>1568</v>
      </c>
      <c r="E1613" s="9" t="s">
        <v>2948</v>
      </c>
      <c r="F1613" s="13" t="s">
        <v>2858</v>
      </c>
      <c r="G1613" s="8" t="s">
        <v>3214</v>
      </c>
      <c r="H1613" s="8"/>
      <c r="I1613" s="6" t="s">
        <v>4467</v>
      </c>
      <c r="J1613" s="10">
        <f>VLOOKUP(A1613,'[1]HPBS Braking Master (2)'!$F$7:$AM$12555,34,0)</f>
        <v>1</v>
      </c>
      <c r="K1613" s="6"/>
    </row>
    <row r="1614" spans="1:11" x14ac:dyDescent="0.25">
      <c r="A1614" s="7">
        <v>355252441</v>
      </c>
      <c r="B1614" s="7" t="str">
        <f>VLOOKUP(A1614,'[1]HPBS Braking Master (2)'!$F$7:$G$12555,2,0)</f>
        <v>P8662</v>
      </c>
      <c r="C1614" s="8" t="s">
        <v>1626</v>
      </c>
      <c r="D1614" s="9" t="s">
        <v>1569</v>
      </c>
      <c r="E1614" s="9" t="s">
        <v>3149</v>
      </c>
      <c r="F1614" s="13" t="s">
        <v>2859</v>
      </c>
      <c r="G1614" s="8" t="s">
        <v>3214</v>
      </c>
      <c r="H1614" s="8"/>
      <c r="I1614" s="6" t="s">
        <v>4468</v>
      </c>
      <c r="J1614" s="10">
        <f>VLOOKUP(A1614,'[1]HPBS Braking Master (2)'!$F$7:$AM$12555,34,0)</f>
        <v>1</v>
      </c>
      <c r="K1614" s="6"/>
    </row>
    <row r="1615" spans="1:11" x14ac:dyDescent="0.25">
      <c r="A1615" s="7">
        <v>355252451</v>
      </c>
      <c r="B1615" s="7" t="str">
        <f>VLOOKUP(A1615,'[1]HPBS Braking Master (2)'!$F$7:$G$12555,2,0)</f>
        <v>P8651</v>
      </c>
      <c r="C1615" s="8" t="s">
        <v>1626</v>
      </c>
      <c r="D1615" s="9" t="s">
        <v>1570</v>
      </c>
      <c r="E1615" s="9" t="s">
        <v>2948</v>
      </c>
      <c r="F1615" s="13" t="s">
        <v>2860</v>
      </c>
      <c r="G1615" s="8" t="s">
        <v>3214</v>
      </c>
      <c r="H1615" s="8"/>
      <c r="I1615" s="6" t="s">
        <v>4469</v>
      </c>
      <c r="J1615" s="10">
        <f>VLOOKUP(A1615,'[1]HPBS Braking Master (2)'!$F$7:$AM$12555,34,0)</f>
        <v>1</v>
      </c>
      <c r="K1615" s="6"/>
    </row>
    <row r="1616" spans="1:11" x14ac:dyDescent="0.25">
      <c r="A1616" s="7">
        <v>355252461</v>
      </c>
      <c r="B1616" s="7" t="str">
        <f>VLOOKUP(A1616,'[1]HPBS Braking Master (2)'!$F$7:$G$12555,2,0)</f>
        <v>P8663</v>
      </c>
      <c r="C1616" s="8" t="s">
        <v>1626</v>
      </c>
      <c r="D1616" s="9" t="s">
        <v>1571</v>
      </c>
      <c r="E1616" s="9" t="s">
        <v>3032</v>
      </c>
      <c r="F1616" s="13" t="s">
        <v>2861</v>
      </c>
      <c r="G1616" s="8" t="s">
        <v>3214</v>
      </c>
      <c r="H1616" s="8"/>
      <c r="I1616" s="6" t="s">
        <v>4470</v>
      </c>
      <c r="J1616" s="10">
        <f>VLOOKUP(A1616,'[1]HPBS Braking Master (2)'!$F$7:$AM$12555,34,0)</f>
        <v>1</v>
      </c>
      <c r="K1616" s="6"/>
    </row>
    <row r="1617" spans="1:11" x14ac:dyDescent="0.25">
      <c r="A1617" s="7">
        <v>355252471</v>
      </c>
      <c r="B1617" s="7" t="str">
        <f>VLOOKUP(A1617,'[1]HPBS Braking Master (2)'!$F$7:$G$12555,2,0)</f>
        <v>P8664</v>
      </c>
      <c r="C1617" s="8" t="s">
        <v>1626</v>
      </c>
      <c r="D1617" s="9" t="s">
        <v>1572</v>
      </c>
      <c r="E1617" s="9" t="s">
        <v>2948</v>
      </c>
      <c r="F1617" s="13" t="s">
        <v>2862</v>
      </c>
      <c r="G1617" s="8" t="s">
        <v>3214</v>
      </c>
      <c r="H1617" s="8"/>
      <c r="I1617" s="6" t="s">
        <v>4471</v>
      </c>
      <c r="J1617" s="10">
        <f>VLOOKUP(A1617,'[1]HPBS Braking Master (2)'!$F$7:$AM$12555,34,0)</f>
        <v>1</v>
      </c>
      <c r="K1617" s="6"/>
    </row>
    <row r="1618" spans="1:11" x14ac:dyDescent="0.25">
      <c r="A1618" s="7">
        <v>355252511</v>
      </c>
      <c r="B1618" s="7" t="str">
        <f>VLOOKUP(A1618,'[1]HPBS Braking Master (2)'!$F$7:$G$12555,2,0)</f>
        <v>P8692</v>
      </c>
      <c r="C1618" s="8" t="s">
        <v>1626</v>
      </c>
      <c r="D1618" s="9" t="s">
        <v>1573</v>
      </c>
      <c r="E1618" s="9" t="s">
        <v>2921</v>
      </c>
      <c r="F1618" s="13" t="s">
        <v>2863</v>
      </c>
      <c r="G1618" s="8" t="s">
        <v>3214</v>
      </c>
      <c r="H1618" s="8"/>
      <c r="I1618" s="6" t="s">
        <v>4472</v>
      </c>
      <c r="J1618" s="10">
        <f>VLOOKUP(A1618,'[1]HPBS Braking Master (2)'!$F$7:$AM$12555,34,0)</f>
        <v>1</v>
      </c>
      <c r="K1618" s="6"/>
    </row>
    <row r="1619" spans="1:11" x14ac:dyDescent="0.25">
      <c r="A1619" s="7">
        <v>355252521</v>
      </c>
      <c r="B1619" s="7" t="str">
        <f>VLOOKUP(A1619,'[1]HPBS Braking Master (2)'!$F$7:$G$12555,2,0)</f>
        <v>P8697</v>
      </c>
      <c r="C1619" s="8" t="s">
        <v>1626</v>
      </c>
      <c r="D1619" s="9" t="s">
        <v>1574</v>
      </c>
      <c r="E1619" s="9" t="s">
        <v>2948</v>
      </c>
      <c r="F1619" s="13" t="s">
        <v>2864</v>
      </c>
      <c r="G1619" s="8" t="s">
        <v>3214</v>
      </c>
      <c r="H1619" s="8"/>
      <c r="I1619" s="6" t="s">
        <v>4473</v>
      </c>
      <c r="J1619" s="10">
        <f>VLOOKUP(A1619,'[1]HPBS Braking Master (2)'!$F$7:$AM$12555,34,0)</f>
        <v>1</v>
      </c>
      <c r="K1619" s="6"/>
    </row>
    <row r="1620" spans="1:11" x14ac:dyDescent="0.25">
      <c r="A1620" s="7">
        <v>355252531</v>
      </c>
      <c r="B1620" s="7" t="str">
        <f>VLOOKUP(A1620,'[1]HPBS Braking Master (2)'!$F$7:$G$12555,2,0)</f>
        <v>P8700</v>
      </c>
      <c r="C1620" s="8" t="s">
        <v>1626</v>
      </c>
      <c r="D1620" s="9" t="s">
        <v>1575</v>
      </c>
      <c r="E1620" s="9" t="s">
        <v>2945</v>
      </c>
      <c r="F1620" s="13" t="s">
        <v>2075</v>
      </c>
      <c r="G1620" s="8" t="s">
        <v>3214</v>
      </c>
      <c r="H1620" s="8"/>
      <c r="I1620" s="6" t="s">
        <v>4474</v>
      </c>
      <c r="J1620" s="10">
        <f>VLOOKUP(A1620,'[1]HPBS Braking Master (2)'!$F$7:$AM$12555,34,0)</f>
        <v>1</v>
      </c>
      <c r="K1620" s="6"/>
    </row>
    <row r="1621" spans="1:11" x14ac:dyDescent="0.25">
      <c r="A1621" s="7">
        <v>355252541</v>
      </c>
      <c r="B1621" s="7" t="str">
        <f>VLOOKUP(A1621,'[1]HPBS Braking Master (2)'!$F$7:$G$12555,2,0)</f>
        <v>P8691</v>
      </c>
      <c r="C1621" s="8" t="s">
        <v>1626</v>
      </c>
      <c r="D1621" s="9" t="s">
        <v>1576</v>
      </c>
      <c r="E1621" s="9" t="s">
        <v>2921</v>
      </c>
      <c r="F1621" s="13" t="s">
        <v>2865</v>
      </c>
      <c r="G1621" s="8" t="s">
        <v>3214</v>
      </c>
      <c r="H1621" s="8"/>
      <c r="I1621" s="6" t="s">
        <v>4475</v>
      </c>
      <c r="J1621" s="10">
        <f>VLOOKUP(A1621,'[1]HPBS Braking Master (2)'!$F$7:$AM$12555,34,0)</f>
        <v>1</v>
      </c>
      <c r="K1621" s="6"/>
    </row>
    <row r="1622" spans="1:11" x14ac:dyDescent="0.25">
      <c r="A1622" s="7">
        <v>355252551</v>
      </c>
      <c r="B1622" s="7" t="str">
        <f>VLOOKUP(A1622,'[1]HPBS Braking Master (2)'!$F$7:$G$12555,2,0)</f>
        <v>P8702</v>
      </c>
      <c r="C1622" s="8" t="s">
        <v>1626</v>
      </c>
      <c r="D1622" s="9" t="s">
        <v>1577</v>
      </c>
      <c r="E1622" s="9" t="s">
        <v>3032</v>
      </c>
      <c r="F1622" s="13" t="s">
        <v>2866</v>
      </c>
      <c r="G1622" s="8" t="s">
        <v>3214</v>
      </c>
      <c r="H1622" s="8"/>
      <c r="I1622" s="6" t="s">
        <v>4476</v>
      </c>
      <c r="J1622" s="10">
        <f>VLOOKUP(A1622,'[1]HPBS Braking Master (2)'!$F$7:$AM$12555,34,0)</f>
        <v>1</v>
      </c>
      <c r="K1622" s="6"/>
    </row>
    <row r="1623" spans="1:11" x14ac:dyDescent="0.25">
      <c r="A1623" s="7">
        <v>355252561</v>
      </c>
      <c r="B1623" s="7" t="str">
        <f>VLOOKUP(A1623,'[1]HPBS Braking Master (2)'!$F$7:$G$12555,2,0)</f>
        <v>P8667</v>
      </c>
      <c r="C1623" s="8" t="s">
        <v>1626</v>
      </c>
      <c r="D1623" s="9" t="s">
        <v>1578</v>
      </c>
      <c r="E1623" s="9" t="s">
        <v>2940</v>
      </c>
      <c r="F1623" s="13" t="s">
        <v>2162</v>
      </c>
      <c r="G1623" s="8" t="s">
        <v>3214</v>
      </c>
      <c r="H1623" s="8"/>
      <c r="I1623" s="6" t="s">
        <v>4477</v>
      </c>
      <c r="J1623" s="10">
        <f>VLOOKUP(A1623,'[1]HPBS Braking Master (2)'!$F$7:$AM$12555,34,0)</f>
        <v>1</v>
      </c>
      <c r="K1623" s="6"/>
    </row>
    <row r="1624" spans="1:11" x14ac:dyDescent="0.25">
      <c r="A1624" s="7">
        <v>355252571</v>
      </c>
      <c r="B1624" s="7" t="str">
        <f>VLOOKUP(A1624,'[1]HPBS Braking Master (2)'!$F$7:$G$12555,2,0)</f>
        <v>P8672</v>
      </c>
      <c r="C1624" s="8" t="s">
        <v>1626</v>
      </c>
      <c r="D1624" s="9" t="s">
        <v>1579</v>
      </c>
      <c r="E1624" s="9" t="s">
        <v>2944</v>
      </c>
      <c r="F1624" s="13" t="s">
        <v>2867</v>
      </c>
      <c r="G1624" s="8" t="s">
        <v>3214</v>
      </c>
      <c r="H1624" s="8"/>
      <c r="I1624" s="6" t="s">
        <v>4478</v>
      </c>
      <c r="J1624" s="10">
        <f>VLOOKUP(A1624,'[1]HPBS Braking Master (2)'!$F$7:$AM$12555,34,0)</f>
        <v>1</v>
      </c>
      <c r="K1624" s="6"/>
    </row>
    <row r="1625" spans="1:11" x14ac:dyDescent="0.25">
      <c r="A1625" s="7">
        <v>355252581</v>
      </c>
      <c r="B1625" s="7" t="str">
        <f>VLOOKUP(A1625,'[1]HPBS Braking Master (2)'!$F$7:$G$12555,2,0)</f>
        <v>P8670</v>
      </c>
      <c r="C1625" s="8" t="s">
        <v>1626</v>
      </c>
      <c r="D1625" s="9" t="s">
        <v>1580</v>
      </c>
      <c r="E1625" s="9" t="s">
        <v>2944</v>
      </c>
      <c r="F1625" s="13" t="s">
        <v>2868</v>
      </c>
      <c r="G1625" s="8" t="s">
        <v>3214</v>
      </c>
      <c r="H1625" s="8"/>
      <c r="I1625" s="6" t="s">
        <v>4479</v>
      </c>
      <c r="J1625" s="10">
        <f>VLOOKUP(A1625,'[1]HPBS Braking Master (2)'!$F$7:$AM$12555,34,0)</f>
        <v>1</v>
      </c>
      <c r="K1625" s="6"/>
    </row>
    <row r="1626" spans="1:11" x14ac:dyDescent="0.25">
      <c r="A1626" s="7">
        <v>355252591</v>
      </c>
      <c r="B1626" s="7" t="str">
        <f>VLOOKUP(A1626,'[1]HPBS Braking Master (2)'!$F$7:$G$12555,2,0)</f>
        <v>P8668</v>
      </c>
      <c r="C1626" s="8" t="s">
        <v>1626</v>
      </c>
      <c r="D1626" s="9" t="s">
        <v>1581</v>
      </c>
      <c r="E1626" s="9" t="s">
        <v>2944</v>
      </c>
      <c r="F1626" s="13" t="s">
        <v>2442</v>
      </c>
      <c r="G1626" s="8" t="s">
        <v>3214</v>
      </c>
      <c r="H1626" s="8"/>
      <c r="I1626" s="6" t="s">
        <v>4480</v>
      </c>
      <c r="J1626" s="10">
        <f>VLOOKUP(A1626,'[1]HPBS Braking Master (2)'!$F$7:$AM$12555,34,0)</f>
        <v>1</v>
      </c>
      <c r="K1626" s="6"/>
    </row>
    <row r="1627" spans="1:11" x14ac:dyDescent="0.25">
      <c r="A1627" s="7">
        <v>355252601</v>
      </c>
      <c r="B1627" s="7" t="str">
        <f>VLOOKUP(A1627,'[1]HPBS Braking Master (2)'!$F$7:$G$12555,2,0)</f>
        <v>P8669</v>
      </c>
      <c r="C1627" s="8" t="s">
        <v>1626</v>
      </c>
      <c r="D1627" s="9" t="s">
        <v>1582</v>
      </c>
      <c r="E1627" s="9" t="s">
        <v>2944</v>
      </c>
      <c r="F1627" s="13" t="s">
        <v>2442</v>
      </c>
      <c r="G1627" s="8" t="s">
        <v>3214</v>
      </c>
      <c r="H1627" s="8"/>
      <c r="I1627" s="6" t="s">
        <v>4481</v>
      </c>
      <c r="J1627" s="10">
        <f>VLOOKUP(A1627,'[1]HPBS Braking Master (2)'!$F$7:$AM$12555,34,0)</f>
        <v>1</v>
      </c>
      <c r="K1627" s="6"/>
    </row>
    <row r="1628" spans="1:11" x14ac:dyDescent="0.25">
      <c r="A1628" s="7">
        <v>355252611</v>
      </c>
      <c r="B1628" s="7" t="str">
        <f>VLOOKUP(A1628,'[1]HPBS Braking Master (2)'!$F$7:$G$12555,2,0)</f>
        <v>P8671</v>
      </c>
      <c r="C1628" s="8" t="s">
        <v>1626</v>
      </c>
      <c r="D1628" s="9" t="s">
        <v>1583</v>
      </c>
      <c r="E1628" s="9" t="s">
        <v>2944</v>
      </c>
      <c r="F1628" s="13" t="s">
        <v>2869</v>
      </c>
      <c r="G1628" s="8" t="s">
        <v>3214</v>
      </c>
      <c r="H1628" s="8"/>
      <c r="I1628" s="6" t="s">
        <v>4482</v>
      </c>
      <c r="J1628" s="10">
        <f>VLOOKUP(A1628,'[1]HPBS Braking Master (2)'!$F$7:$AM$12555,34,0)</f>
        <v>1</v>
      </c>
      <c r="K1628" s="6"/>
    </row>
    <row r="1629" spans="1:11" x14ac:dyDescent="0.25">
      <c r="A1629" s="7">
        <v>355252621</v>
      </c>
      <c r="B1629" s="7" t="str">
        <f>VLOOKUP(A1629,'[1]HPBS Braking Master (2)'!$F$7:$G$12555,2,0)</f>
        <v>P8675</v>
      </c>
      <c r="C1629" s="8" t="s">
        <v>1626</v>
      </c>
      <c r="D1629" s="9" t="s">
        <v>1584</v>
      </c>
      <c r="E1629" s="9" t="s">
        <v>3030</v>
      </c>
      <c r="F1629" s="13" t="s">
        <v>2870</v>
      </c>
      <c r="G1629" s="8" t="s">
        <v>3214</v>
      </c>
      <c r="H1629" s="8"/>
      <c r="I1629" s="6" t="s">
        <v>4483</v>
      </c>
      <c r="J1629" s="10">
        <f>VLOOKUP(A1629,'[1]HPBS Braking Master (2)'!$F$7:$AM$12555,34,0)</f>
        <v>1</v>
      </c>
      <c r="K1629" s="6"/>
    </row>
    <row r="1630" spans="1:11" x14ac:dyDescent="0.25">
      <c r="A1630" s="7">
        <v>355252631</v>
      </c>
      <c r="B1630" s="7" t="str">
        <f>VLOOKUP(A1630,'[1]HPBS Braking Master (2)'!$F$7:$G$12555,2,0)</f>
        <v>P8680</v>
      </c>
      <c r="C1630" s="8" t="s">
        <v>1626</v>
      </c>
      <c r="D1630" s="9" t="s">
        <v>1585</v>
      </c>
      <c r="E1630" s="9" t="s">
        <v>2986</v>
      </c>
      <c r="F1630" s="13" t="s">
        <v>2871</v>
      </c>
      <c r="G1630" s="8" t="s">
        <v>3214</v>
      </c>
      <c r="H1630" s="8"/>
      <c r="I1630" s="6" t="s">
        <v>4484</v>
      </c>
      <c r="J1630" s="10">
        <f>VLOOKUP(A1630,'[1]HPBS Braking Master (2)'!$F$7:$AM$12555,34,0)</f>
        <v>1</v>
      </c>
      <c r="K1630" s="6"/>
    </row>
    <row r="1631" spans="1:11" x14ac:dyDescent="0.25">
      <c r="A1631" s="7">
        <v>355252641</v>
      </c>
      <c r="B1631" s="7" t="str">
        <f>VLOOKUP(A1631,'[1]HPBS Braking Master (2)'!$F$7:$G$12555,2,0)</f>
        <v>P8674</v>
      </c>
      <c r="C1631" s="8" t="s">
        <v>1626</v>
      </c>
      <c r="D1631" s="9" t="s">
        <v>1586</v>
      </c>
      <c r="E1631" s="9" t="s">
        <v>3030</v>
      </c>
      <c r="F1631" s="13" t="s">
        <v>2872</v>
      </c>
      <c r="G1631" s="8" t="s">
        <v>3214</v>
      </c>
      <c r="H1631" s="8"/>
      <c r="I1631" s="6" t="s">
        <v>4485</v>
      </c>
      <c r="J1631" s="10">
        <f>VLOOKUP(A1631,'[1]HPBS Braking Master (2)'!$F$7:$AM$12555,34,0)</f>
        <v>1</v>
      </c>
      <c r="K1631" s="6"/>
    </row>
    <row r="1632" spans="1:11" x14ac:dyDescent="0.25">
      <c r="A1632" s="7">
        <v>355252651</v>
      </c>
      <c r="B1632" s="7" t="str">
        <f>VLOOKUP(A1632,'[1]HPBS Braking Master (2)'!$F$7:$G$12555,2,0)</f>
        <v>P8688</v>
      </c>
      <c r="C1632" s="8" t="s">
        <v>1626</v>
      </c>
      <c r="D1632" s="9" t="s">
        <v>1587</v>
      </c>
      <c r="E1632" s="9" t="s">
        <v>2940</v>
      </c>
      <c r="F1632" s="13" t="s">
        <v>2873</v>
      </c>
      <c r="G1632" s="8" t="s">
        <v>3214</v>
      </c>
      <c r="H1632" s="8"/>
      <c r="I1632" s="6" t="s">
        <v>4486</v>
      </c>
      <c r="J1632" s="10">
        <f>VLOOKUP(A1632,'[1]HPBS Braking Master (2)'!$F$7:$AM$12555,34,0)</f>
        <v>1</v>
      </c>
      <c r="K1632" s="6"/>
    </row>
    <row r="1633" spans="1:11" x14ac:dyDescent="0.25">
      <c r="A1633" s="7">
        <v>355252661</v>
      </c>
      <c r="B1633" s="7" t="str">
        <f>VLOOKUP(A1633,'[1]HPBS Braking Master (2)'!$F$7:$G$12555,2,0)</f>
        <v>P8687</v>
      </c>
      <c r="C1633" s="8" t="s">
        <v>1626</v>
      </c>
      <c r="D1633" s="9" t="s">
        <v>1588</v>
      </c>
      <c r="E1633" s="9" t="s">
        <v>2940</v>
      </c>
      <c r="F1633" s="13" t="s">
        <v>2874</v>
      </c>
      <c r="G1633" s="8" t="s">
        <v>3214</v>
      </c>
      <c r="H1633" s="8"/>
      <c r="I1633" s="6" t="s">
        <v>4487</v>
      </c>
      <c r="J1633" s="10">
        <f>VLOOKUP(A1633,'[1]HPBS Braking Master (2)'!$F$7:$AM$12555,34,0)</f>
        <v>1</v>
      </c>
      <c r="K1633" s="6"/>
    </row>
    <row r="1634" spans="1:11" x14ac:dyDescent="0.25">
      <c r="A1634" s="7">
        <v>355252671</v>
      </c>
      <c r="B1634" s="7" t="str">
        <f>VLOOKUP(A1634,'[1]HPBS Braking Master (2)'!$F$7:$G$12555,2,0)</f>
        <v>P8703</v>
      </c>
      <c r="C1634" s="8" t="s">
        <v>1626</v>
      </c>
      <c r="D1634" s="9" t="s">
        <v>1589</v>
      </c>
      <c r="E1634" s="9" t="s">
        <v>2962</v>
      </c>
      <c r="F1634" s="13" t="s">
        <v>2875</v>
      </c>
      <c r="G1634" s="8" t="s">
        <v>3214</v>
      </c>
      <c r="H1634" s="8"/>
      <c r="I1634" s="6" t="s">
        <v>4488</v>
      </c>
      <c r="J1634" s="10">
        <f>VLOOKUP(A1634,'[1]HPBS Braking Master (2)'!$F$7:$AM$12555,34,0)</f>
        <v>1</v>
      </c>
      <c r="K1634" s="6"/>
    </row>
    <row r="1635" spans="1:11" x14ac:dyDescent="0.25">
      <c r="A1635" s="7">
        <v>355300081</v>
      </c>
      <c r="B1635" s="7">
        <f>VLOOKUP(A1635,'[1]HPBS Braking Master (2)'!$F$7:$G$12555,2,0)</f>
        <v>60905</v>
      </c>
      <c r="C1635" s="8" t="s">
        <v>1627</v>
      </c>
      <c r="D1635" s="9" t="s">
        <v>1590</v>
      </c>
      <c r="E1635" s="9" t="s">
        <v>3208</v>
      </c>
      <c r="F1635" s="13" t="s">
        <v>2876</v>
      </c>
      <c r="G1635" s="8" t="s">
        <v>3214</v>
      </c>
      <c r="H1635" s="8"/>
      <c r="I1635" s="6" t="s">
        <v>4489</v>
      </c>
      <c r="J1635" s="10">
        <f>VLOOKUP(A1635,'[1]HPBS Braking Master (2)'!$F$7:$AM$12555,34,0)</f>
        <v>2</v>
      </c>
      <c r="K1635" s="6"/>
    </row>
    <row r="1636" spans="1:11" x14ac:dyDescent="0.25">
      <c r="A1636" s="7">
        <v>355300731</v>
      </c>
      <c r="B1636" s="7">
        <f>VLOOKUP(A1636,'[1]HPBS Braking Master (2)'!$F$7:$G$12555,2,0)</f>
        <v>61282</v>
      </c>
      <c r="C1636" s="8" t="s">
        <v>1627</v>
      </c>
      <c r="D1636" s="9" t="s">
        <v>1591</v>
      </c>
      <c r="E1636" s="9" t="s">
        <v>2951</v>
      </c>
      <c r="F1636" s="13" t="s">
        <v>2877</v>
      </c>
      <c r="G1636" s="8" t="s">
        <v>3214</v>
      </c>
      <c r="H1636" s="8"/>
      <c r="I1636" s="6" t="s">
        <v>4490</v>
      </c>
      <c r="J1636" s="10">
        <f>VLOOKUP(A1636,'[1]HPBS Braking Master (2)'!$F$7:$AM$12555,34,0)</f>
        <v>1</v>
      </c>
      <c r="K1636" s="6"/>
    </row>
    <row r="1637" spans="1:11" x14ac:dyDescent="0.25">
      <c r="A1637" s="7">
        <v>355301551</v>
      </c>
      <c r="B1637" s="7">
        <f>VLOOKUP(A1637,'[1]HPBS Braking Master (2)'!$F$7:$G$12555,2,0)</f>
        <v>62931</v>
      </c>
      <c r="C1637" s="8" t="s">
        <v>1627</v>
      </c>
      <c r="D1637" s="9" t="s">
        <v>1592</v>
      </c>
      <c r="E1637" s="9" t="s">
        <v>2898</v>
      </c>
      <c r="F1637" s="13" t="s">
        <v>2878</v>
      </c>
      <c r="G1637" s="8" t="s">
        <v>3214</v>
      </c>
      <c r="H1637" s="8"/>
      <c r="I1637" s="6" t="s">
        <v>4491</v>
      </c>
      <c r="J1637" s="10">
        <f>VLOOKUP(A1637,'[1]HPBS Braking Master (2)'!$F$7:$AM$12555,34,0)</f>
        <v>1</v>
      </c>
      <c r="K1637" s="6"/>
    </row>
    <row r="1638" spans="1:11" x14ac:dyDescent="0.25">
      <c r="A1638" s="7">
        <v>355301821</v>
      </c>
      <c r="B1638" s="7">
        <f>VLOOKUP(A1638,'[1]HPBS Braking Master (2)'!$F$7:$G$12555,2,0)</f>
        <v>61356</v>
      </c>
      <c r="C1638" s="8" t="s">
        <v>1627</v>
      </c>
      <c r="D1638" s="9" t="s">
        <v>1593</v>
      </c>
      <c r="E1638" s="9" t="s">
        <v>2994</v>
      </c>
      <c r="F1638" s="13" t="s">
        <v>2879</v>
      </c>
      <c r="G1638" s="8" t="s">
        <v>3214</v>
      </c>
      <c r="H1638" s="8"/>
      <c r="I1638" s="6" t="s">
        <v>4492</v>
      </c>
      <c r="J1638" s="10">
        <f>VLOOKUP(A1638,'[1]HPBS Braking Master (2)'!$F$7:$AM$12555,34,0)</f>
        <v>1</v>
      </c>
      <c r="K1638" s="6"/>
    </row>
    <row r="1639" spans="1:11" x14ac:dyDescent="0.25">
      <c r="A1639" s="7">
        <v>355360001</v>
      </c>
      <c r="B1639" s="7">
        <f>VLOOKUP(A1639,'[1]HPBS Braking Master (2)'!$F$7:$G$12555,2,0)</f>
        <v>95003</v>
      </c>
      <c r="C1639" s="8" t="s">
        <v>1628</v>
      </c>
      <c r="D1639" s="9" t="s">
        <v>1594</v>
      </c>
      <c r="E1639" s="9" t="s">
        <v>2880</v>
      </c>
      <c r="F1639" s="13" t="s">
        <v>2880</v>
      </c>
      <c r="G1639" s="8" t="s">
        <v>3214</v>
      </c>
      <c r="H1639" s="8"/>
      <c r="I1639" s="6" t="s">
        <v>3217</v>
      </c>
      <c r="J1639" s="10">
        <f>VLOOKUP(A1639,'[1]HPBS Braking Master (2)'!$F$7:$AM$12555,34,0)</f>
        <v>24</v>
      </c>
      <c r="K1639" s="6"/>
    </row>
    <row r="1640" spans="1:11" x14ac:dyDescent="0.25">
      <c r="A1640" s="7">
        <v>355360011</v>
      </c>
      <c r="B1640" s="7">
        <f>VLOOKUP(A1640,'[1]HPBS Braking Master (2)'!$F$7:$G$12555,2,0)</f>
        <v>95004</v>
      </c>
      <c r="C1640" s="8" t="s">
        <v>1628</v>
      </c>
      <c r="D1640" s="9" t="s">
        <v>1595</v>
      </c>
      <c r="E1640" s="9" t="s">
        <v>2880</v>
      </c>
      <c r="F1640" s="13" t="s">
        <v>2880</v>
      </c>
      <c r="G1640" s="8" t="s">
        <v>3214</v>
      </c>
      <c r="H1640" s="8"/>
      <c r="I1640" s="6" t="s">
        <v>3217</v>
      </c>
      <c r="J1640" s="10">
        <f>VLOOKUP(A1640,'[1]HPBS Braking Master (2)'!$F$7:$AM$12555,34,0)</f>
        <v>24</v>
      </c>
      <c r="K1640" s="6"/>
    </row>
    <row r="1641" spans="1:11" x14ac:dyDescent="0.25">
      <c r="A1641" s="7">
        <v>355360021</v>
      </c>
      <c r="B1641" s="7">
        <f>VLOOKUP(A1641,'[1]HPBS Braking Master (2)'!$F$7:$G$12555,2,0)</f>
        <v>95005</v>
      </c>
      <c r="C1641" s="8" t="s">
        <v>1628</v>
      </c>
      <c r="D1641" s="9" t="s">
        <v>1596</v>
      </c>
      <c r="E1641" s="9" t="s">
        <v>2880</v>
      </c>
      <c r="F1641" s="13" t="s">
        <v>2880</v>
      </c>
      <c r="G1641" s="8" t="s">
        <v>3214</v>
      </c>
      <c r="H1641" s="8"/>
      <c r="I1641" s="6" t="s">
        <v>3217</v>
      </c>
      <c r="J1641" s="10">
        <f>VLOOKUP(A1641,'[1]HPBS Braking Master (2)'!$F$7:$AM$12555,34,0)</f>
        <v>10</v>
      </c>
      <c r="K1641" s="6"/>
    </row>
    <row r="1642" spans="1:11" x14ac:dyDescent="0.25">
      <c r="A1642" s="7">
        <v>355370011</v>
      </c>
      <c r="B1642" s="7">
        <f>VLOOKUP(A1642,'[1]HPBS Braking Master (2)'!$F$7:$G$12555,2,0)</f>
        <v>95002</v>
      </c>
      <c r="C1642" s="8" t="s">
        <v>1628</v>
      </c>
      <c r="D1642" s="9" t="s">
        <v>1597</v>
      </c>
      <c r="E1642" s="9" t="s">
        <v>2880</v>
      </c>
      <c r="F1642" s="13" t="s">
        <v>2880</v>
      </c>
      <c r="G1642" s="8" t="s">
        <v>3214</v>
      </c>
      <c r="H1642" s="8"/>
      <c r="I1642" s="6" t="s">
        <v>4493</v>
      </c>
      <c r="J1642" s="10">
        <f>VLOOKUP(A1642,'[1]HPBS Braking Master (2)'!$F$7:$AM$12555,34,0)</f>
        <v>36</v>
      </c>
      <c r="K1642" s="6"/>
    </row>
    <row r="1643" spans="1:11" x14ac:dyDescent="0.25">
      <c r="A1643" s="7">
        <v>355370031</v>
      </c>
      <c r="B1643" s="7">
        <f>VLOOKUP(A1643,'[1]HPBS Braking Master (2)'!$F$7:$G$12555,2,0)</f>
        <v>95022</v>
      </c>
      <c r="C1643" s="8" t="s">
        <v>1628</v>
      </c>
      <c r="D1643" s="9" t="s">
        <v>1598</v>
      </c>
      <c r="E1643" s="9" t="s">
        <v>2880</v>
      </c>
      <c r="F1643" s="13" t="s">
        <v>2880</v>
      </c>
      <c r="G1643" s="8" t="s">
        <v>3214</v>
      </c>
      <c r="H1643" s="8" t="s">
        <v>3214</v>
      </c>
      <c r="I1643" s="6" t="s">
        <v>4493</v>
      </c>
      <c r="J1643" s="10">
        <f>VLOOKUP(A1643,'[1]HPBS Braking Master (2)'!$F$7:$AM$12555,34,0)</f>
        <v>400</v>
      </c>
      <c r="K1643" s="6"/>
    </row>
    <row r="1644" spans="1:11" x14ac:dyDescent="0.25">
      <c r="A1644" s="7">
        <v>355460191</v>
      </c>
      <c r="B1644" s="7" t="str">
        <f>VLOOKUP(A1644,'[1]HPBS Braking Master (2)'!$F$7:$G$12555,2,0)</f>
        <v>AH6019</v>
      </c>
      <c r="C1644" s="8" t="s">
        <v>1628</v>
      </c>
      <c r="D1644" s="9" t="s">
        <v>1599</v>
      </c>
      <c r="E1644" s="9" t="s">
        <v>3209</v>
      </c>
      <c r="F1644" s="13" t="s">
        <v>2881</v>
      </c>
      <c r="G1644" s="8" t="s">
        <v>3214</v>
      </c>
      <c r="H1644" s="8"/>
      <c r="I1644" s="6" t="s">
        <v>4494</v>
      </c>
      <c r="J1644" s="10">
        <f>VLOOKUP(A1644,'[1]HPBS Braking Master (2)'!$F$7:$AM$12555,34,0)</f>
        <v>1</v>
      </c>
      <c r="K1644" s="6"/>
    </row>
    <row r="1645" spans="1:11" x14ac:dyDescent="0.25">
      <c r="A1645" s="7">
        <v>355461901</v>
      </c>
      <c r="B1645" s="7" t="str">
        <f>VLOOKUP(A1645,'[1]HPBS Braking Master (2)'!$F$7:$G$12555,2,0)</f>
        <v>AH6190</v>
      </c>
      <c r="C1645" s="8" t="s">
        <v>1628</v>
      </c>
      <c r="D1645" s="9" t="s">
        <v>1600</v>
      </c>
      <c r="E1645" s="9" t="s">
        <v>2945</v>
      </c>
      <c r="F1645" s="13" t="s">
        <v>2882</v>
      </c>
      <c r="G1645" s="8" t="s">
        <v>3214</v>
      </c>
      <c r="H1645" s="8"/>
      <c r="I1645" s="6" t="s">
        <v>4495</v>
      </c>
      <c r="J1645" s="10">
        <f>VLOOKUP(A1645,'[1]HPBS Braking Master (2)'!$F$7:$AM$12555,34,0)</f>
        <v>1</v>
      </c>
      <c r="K1645" s="6"/>
    </row>
    <row r="1646" spans="1:11" x14ac:dyDescent="0.25">
      <c r="A1646" s="7">
        <v>355465321</v>
      </c>
      <c r="B1646" s="7" t="str">
        <f>VLOOKUP(A1646,'[1]HPBS Braking Master (2)'!$F$7:$G$12555,2,0)</f>
        <v>AH6532</v>
      </c>
      <c r="C1646" s="8" t="s">
        <v>1628</v>
      </c>
      <c r="D1646" s="9" t="s">
        <v>1601</v>
      </c>
      <c r="E1646" s="9" t="s">
        <v>3210</v>
      </c>
      <c r="F1646" s="13" t="s">
        <v>2883</v>
      </c>
      <c r="G1646" s="8" t="s">
        <v>3214</v>
      </c>
      <c r="H1646" s="8"/>
      <c r="I1646" s="6" t="s">
        <v>4496</v>
      </c>
      <c r="J1646" s="10">
        <f>VLOOKUP(A1646,'[1]HPBS Braking Master (2)'!$F$7:$AM$12555,34,0)</f>
        <v>1</v>
      </c>
      <c r="K1646" s="6"/>
    </row>
    <row r="1647" spans="1:11" x14ac:dyDescent="0.25">
      <c r="A1647" s="7">
        <v>355466091</v>
      </c>
      <c r="B1647" s="7" t="str">
        <f>VLOOKUP(A1647,'[1]HPBS Braking Master (2)'!$F$7:$G$12555,2,0)</f>
        <v>AH6609</v>
      </c>
      <c r="C1647" s="8" t="s">
        <v>1628</v>
      </c>
      <c r="D1647" s="9" t="s">
        <v>1602</v>
      </c>
      <c r="E1647" s="9" t="s">
        <v>2951</v>
      </c>
      <c r="F1647" s="13" t="s">
        <v>2884</v>
      </c>
      <c r="G1647" s="8" t="s">
        <v>3214</v>
      </c>
      <c r="H1647" s="8"/>
      <c r="I1647" s="6" t="s">
        <v>4497</v>
      </c>
      <c r="J1647" s="10">
        <f>VLOOKUP(A1647,'[1]HPBS Braking Master (2)'!$F$7:$AM$12555,34,0)</f>
        <v>1</v>
      </c>
      <c r="K1647" s="6"/>
    </row>
    <row r="1648" spans="1:11" x14ac:dyDescent="0.25">
      <c r="A1648" s="7">
        <v>355501161</v>
      </c>
      <c r="B1648" s="7" t="str">
        <f>VLOOKUP(A1648,'[1]HPBS Braking Master (2)'!$F$7:$G$12555,2,0)</f>
        <v>AM0116</v>
      </c>
      <c r="C1648" s="8" t="s">
        <v>1628</v>
      </c>
      <c r="D1648" s="9" t="s">
        <v>1603</v>
      </c>
      <c r="E1648" s="9" t="s">
        <v>2955</v>
      </c>
      <c r="F1648" s="13" t="s">
        <v>2885</v>
      </c>
      <c r="G1648" s="8" t="s">
        <v>3214</v>
      </c>
      <c r="H1648" s="8"/>
      <c r="I1648" s="6" t="s">
        <v>4498</v>
      </c>
      <c r="J1648" s="10">
        <f>VLOOKUP(A1648,'[1]HPBS Braking Master (2)'!$F$7:$AM$12555,34,0)</f>
        <v>1</v>
      </c>
      <c r="K1648" s="6"/>
    </row>
    <row r="1649" spans="1:11" x14ac:dyDescent="0.25">
      <c r="A1649" s="7">
        <v>355501291</v>
      </c>
      <c r="B1649" s="7" t="str">
        <f>VLOOKUP(A1649,'[1]HPBS Braking Master (2)'!$F$7:$G$12555,2,0)</f>
        <v>AM0129</v>
      </c>
      <c r="C1649" s="8" t="s">
        <v>1628</v>
      </c>
      <c r="D1649" s="9" t="s">
        <v>1604</v>
      </c>
      <c r="E1649" s="9" t="s">
        <v>3026</v>
      </c>
      <c r="F1649" s="13" t="s">
        <v>2583</v>
      </c>
      <c r="G1649" s="8" t="s">
        <v>3214</v>
      </c>
      <c r="H1649" s="8"/>
      <c r="I1649" s="6" t="s">
        <v>4499</v>
      </c>
      <c r="J1649" s="10">
        <f>VLOOKUP(A1649,'[1]HPBS Braking Master (2)'!$F$7:$AM$12555,34,0)</f>
        <v>1</v>
      </c>
      <c r="K1649" s="6"/>
    </row>
    <row r="1650" spans="1:11" x14ac:dyDescent="0.25">
      <c r="A1650" s="7">
        <v>355501761</v>
      </c>
      <c r="B1650" s="7" t="str">
        <f>VLOOKUP(A1650,'[1]HPBS Braking Master (2)'!$F$7:$G$12555,2,0)</f>
        <v>AM0176</v>
      </c>
      <c r="C1650" s="8" t="s">
        <v>1628</v>
      </c>
      <c r="D1650" s="9" t="s">
        <v>1605</v>
      </c>
      <c r="E1650" s="9" t="s">
        <v>2907</v>
      </c>
      <c r="F1650" s="13" t="s">
        <v>2886</v>
      </c>
      <c r="G1650" s="8" t="s">
        <v>3214</v>
      </c>
      <c r="H1650" s="8"/>
      <c r="I1650" s="6" t="s">
        <v>4500</v>
      </c>
      <c r="J1650" s="10">
        <f>VLOOKUP(A1650,'[1]HPBS Braking Master (2)'!$F$7:$AM$12555,34,0)</f>
        <v>1</v>
      </c>
      <c r="K1650" s="6"/>
    </row>
    <row r="1651" spans="1:11" x14ac:dyDescent="0.25">
      <c r="A1651" s="7">
        <v>355502681</v>
      </c>
      <c r="B1651" s="7" t="str">
        <f>VLOOKUP(A1651,'[1]HPBS Braking Master (2)'!$F$7:$G$12555,2,0)</f>
        <v>AM0268</v>
      </c>
      <c r="C1651" s="8" t="s">
        <v>1628</v>
      </c>
      <c r="D1651" s="9" t="s">
        <v>1606</v>
      </c>
      <c r="E1651" s="9" t="s">
        <v>3211</v>
      </c>
      <c r="F1651" s="13" t="s">
        <v>2887</v>
      </c>
      <c r="G1651" s="8" t="s">
        <v>3214</v>
      </c>
      <c r="H1651" s="8"/>
      <c r="I1651" s="6" t="s">
        <v>4501</v>
      </c>
      <c r="J1651" s="10">
        <f>VLOOKUP(A1651,'[1]HPBS Braking Master (2)'!$F$7:$AM$12555,34,0)</f>
        <v>1</v>
      </c>
      <c r="K1651" s="6"/>
    </row>
    <row r="1652" spans="1:11" x14ac:dyDescent="0.25">
      <c r="A1652" s="7">
        <v>355502921</v>
      </c>
      <c r="B1652" s="7" t="str">
        <f>VLOOKUP(A1652,'[1]HPBS Braking Master (2)'!$F$7:$G$12555,2,0)</f>
        <v>AM0292</v>
      </c>
      <c r="C1652" s="8" t="s">
        <v>1628</v>
      </c>
      <c r="D1652" s="9" t="s">
        <v>1607</v>
      </c>
      <c r="E1652" s="9" t="s">
        <v>2906</v>
      </c>
      <c r="F1652" s="13" t="s">
        <v>2888</v>
      </c>
      <c r="G1652" s="8" t="s">
        <v>3214</v>
      </c>
      <c r="H1652" s="8"/>
      <c r="I1652" s="6" t="s">
        <v>4502</v>
      </c>
      <c r="J1652" s="10">
        <f>VLOOKUP(A1652,'[1]HPBS Braking Master (2)'!$F$7:$AM$12555,34,0)</f>
        <v>1</v>
      </c>
      <c r="K1652" s="6"/>
    </row>
    <row r="1653" spans="1:11" x14ac:dyDescent="0.25">
      <c r="A1653" s="7">
        <v>355502991</v>
      </c>
      <c r="B1653" s="7" t="str">
        <f>VLOOKUP(A1653,'[1]HPBS Braking Master (2)'!$F$7:$G$12555,2,0)</f>
        <v>AM0299</v>
      </c>
      <c r="C1653" s="8" t="s">
        <v>1628</v>
      </c>
      <c r="D1653" s="9" t="s">
        <v>1608</v>
      </c>
      <c r="E1653" s="9" t="s">
        <v>2951</v>
      </c>
      <c r="F1653" s="13" t="s">
        <v>2884</v>
      </c>
      <c r="G1653" s="8" t="s">
        <v>3214</v>
      </c>
      <c r="H1653" s="8"/>
      <c r="I1653" s="6" t="s">
        <v>4503</v>
      </c>
      <c r="J1653" s="10">
        <f>VLOOKUP(A1653,'[1]HPBS Braking Master (2)'!$F$7:$AM$12555,34,0)</f>
        <v>1</v>
      </c>
      <c r="K1653" s="6"/>
    </row>
    <row r="1654" spans="1:11" x14ac:dyDescent="0.25">
      <c r="A1654" s="7">
        <v>355504461</v>
      </c>
      <c r="B1654" s="7" t="str">
        <f>VLOOKUP(A1654,'[1]HPBS Braking Master (2)'!$F$7:$G$12555,2,0)</f>
        <v>AM0446</v>
      </c>
      <c r="C1654" s="8" t="s">
        <v>1628</v>
      </c>
      <c r="D1654" s="9" t="s">
        <v>1609</v>
      </c>
      <c r="E1654" s="9" t="s">
        <v>2945</v>
      </c>
      <c r="F1654" s="13" t="s">
        <v>1939</v>
      </c>
      <c r="G1654" s="8" t="s">
        <v>3214</v>
      </c>
      <c r="H1654" s="8"/>
      <c r="I1654" s="6" t="s">
        <v>4504</v>
      </c>
      <c r="J1654" s="10">
        <f>VLOOKUP(A1654,'[1]HPBS Braking Master (2)'!$F$7:$AM$12555,34,0)</f>
        <v>1</v>
      </c>
      <c r="K1654" s="6"/>
    </row>
    <row r="1655" spans="1:11" x14ac:dyDescent="0.25">
      <c r="A1655" s="7">
        <v>355504941</v>
      </c>
      <c r="B1655" s="7" t="str">
        <f>VLOOKUP(A1655,'[1]HPBS Braking Master (2)'!$F$7:$G$12555,2,0)</f>
        <v>AM0494</v>
      </c>
      <c r="C1655" s="8" t="s">
        <v>1628</v>
      </c>
      <c r="D1655" s="9" t="s">
        <v>1610</v>
      </c>
      <c r="E1655" s="9" t="s">
        <v>2945</v>
      </c>
      <c r="F1655" s="13" t="s">
        <v>2889</v>
      </c>
      <c r="G1655" s="8" t="s">
        <v>3214</v>
      </c>
      <c r="H1655" s="8"/>
      <c r="I1655" s="6" t="s">
        <v>4505</v>
      </c>
      <c r="J1655" s="10">
        <f>VLOOKUP(A1655,'[1]HPBS Braking Master (2)'!$F$7:$AM$12555,34,0)</f>
        <v>1</v>
      </c>
      <c r="K1655" s="6"/>
    </row>
    <row r="1656" spans="1:11" x14ac:dyDescent="0.25">
      <c r="A1656" s="7">
        <v>355505011</v>
      </c>
      <c r="B1656" s="7" t="str">
        <f>VLOOKUP(A1656,'[1]HPBS Braking Master (2)'!$F$7:$G$12555,2,0)</f>
        <v>AM0501</v>
      </c>
      <c r="C1656" s="8" t="s">
        <v>1628</v>
      </c>
      <c r="D1656" s="9" t="s">
        <v>1607</v>
      </c>
      <c r="E1656" s="9" t="s">
        <v>2906</v>
      </c>
      <c r="F1656" s="13" t="s">
        <v>2890</v>
      </c>
      <c r="G1656" s="8" t="s">
        <v>3214</v>
      </c>
      <c r="H1656" s="8"/>
      <c r="I1656" s="6" t="s">
        <v>4506</v>
      </c>
      <c r="J1656" s="10">
        <f>VLOOKUP(A1656,'[1]HPBS Braking Master (2)'!$F$7:$AM$12555,34,0)</f>
        <v>1</v>
      </c>
      <c r="K1656" s="6"/>
    </row>
    <row r="1657" spans="1:11" x14ac:dyDescent="0.25">
      <c r="A1657" s="7">
        <v>355505021</v>
      </c>
      <c r="B1657" s="7" t="str">
        <f>VLOOKUP(A1657,'[1]HPBS Braking Master (2)'!$F$7:$G$12555,2,0)</f>
        <v>AM0502</v>
      </c>
      <c r="C1657" s="8" t="s">
        <v>1628</v>
      </c>
      <c r="D1657" s="9" t="s">
        <v>1611</v>
      </c>
      <c r="E1657" s="9" t="s">
        <v>2906</v>
      </c>
      <c r="F1657" s="13" t="s">
        <v>2890</v>
      </c>
      <c r="G1657" s="8" t="s">
        <v>3214</v>
      </c>
      <c r="H1657" s="8"/>
      <c r="I1657" s="6" t="s">
        <v>4507</v>
      </c>
      <c r="J1657" s="10">
        <f>VLOOKUP(A1657,'[1]HPBS Braking Master (2)'!$F$7:$AM$12555,34,0)</f>
        <v>1</v>
      </c>
      <c r="K1657" s="6"/>
    </row>
    <row r="1658" spans="1:11" x14ac:dyDescent="0.25">
      <c r="A1658" s="7">
        <v>355505171</v>
      </c>
      <c r="B1658" s="7" t="str">
        <f>VLOOKUP(A1658,'[1]HPBS Braking Master (2)'!$F$7:$G$12555,2,0)</f>
        <v>AM0517</v>
      </c>
      <c r="C1658" s="8" t="s">
        <v>1628</v>
      </c>
      <c r="D1658" s="9" t="s">
        <v>1612</v>
      </c>
      <c r="E1658" s="9" t="s">
        <v>3212</v>
      </c>
      <c r="F1658" s="13" t="s">
        <v>2891</v>
      </c>
      <c r="G1658" s="8" t="s">
        <v>3214</v>
      </c>
      <c r="H1658" s="8"/>
      <c r="I1658" s="6" t="s">
        <v>4508</v>
      </c>
      <c r="J1658" s="10">
        <f>VLOOKUP(A1658,'[1]HPBS Braking Master (2)'!$F$7:$AM$12555,34,0)</f>
        <v>1</v>
      </c>
      <c r="K1658" s="6"/>
    </row>
    <row r="1659" spans="1:11" x14ac:dyDescent="0.25">
      <c r="A1659" s="7">
        <v>355505181</v>
      </c>
      <c r="B1659" s="7" t="str">
        <f>VLOOKUP(A1659,'[1]HPBS Braking Master (2)'!$F$7:$G$12555,2,0)</f>
        <v>AM0518</v>
      </c>
      <c r="C1659" s="8" t="s">
        <v>1628</v>
      </c>
      <c r="D1659" s="9" t="s">
        <v>1613</v>
      </c>
      <c r="E1659" s="9" t="s">
        <v>3212</v>
      </c>
      <c r="F1659" s="13" t="s">
        <v>2891</v>
      </c>
      <c r="G1659" s="8" t="s">
        <v>3214</v>
      </c>
      <c r="H1659" s="8"/>
      <c r="I1659" s="6" t="s">
        <v>4509</v>
      </c>
      <c r="J1659" s="10">
        <f>VLOOKUP(A1659,'[1]HPBS Braking Master (2)'!$F$7:$AM$12555,34,0)</f>
        <v>1</v>
      </c>
      <c r="K1659" s="6"/>
    </row>
    <row r="1660" spans="1:11" x14ac:dyDescent="0.25">
      <c r="A1660" s="7">
        <v>355505191</v>
      </c>
      <c r="B1660" s="7" t="str">
        <f>VLOOKUP(A1660,'[1]HPBS Braking Master (2)'!$F$7:$G$12555,2,0)</f>
        <v>AM0519</v>
      </c>
      <c r="C1660" s="8" t="s">
        <v>1628</v>
      </c>
      <c r="D1660" s="9" t="s">
        <v>1614</v>
      </c>
      <c r="E1660" s="9" t="s">
        <v>2906</v>
      </c>
      <c r="F1660" s="13" t="s">
        <v>2892</v>
      </c>
      <c r="G1660" s="8" t="s">
        <v>3214</v>
      </c>
      <c r="H1660" s="8"/>
      <c r="I1660" s="6" t="s">
        <v>4510</v>
      </c>
      <c r="J1660" s="10">
        <f>VLOOKUP(A1660,'[1]HPBS Braking Master (2)'!$F$7:$AM$12555,34,0)</f>
        <v>1</v>
      </c>
      <c r="K1660" s="6"/>
    </row>
    <row r="1661" spans="1:11" x14ac:dyDescent="0.25">
      <c r="A1661" s="7">
        <v>355505231</v>
      </c>
      <c r="B1661" s="7" t="str">
        <f>VLOOKUP(A1661,'[1]HPBS Braking Master (2)'!$F$7:$G$12555,2,0)</f>
        <v>AM0523</v>
      </c>
      <c r="C1661" s="8" t="s">
        <v>1628</v>
      </c>
      <c r="D1661" s="9" t="s">
        <v>1615</v>
      </c>
      <c r="E1661" s="9" t="s">
        <v>2951</v>
      </c>
      <c r="F1661" s="13" t="s">
        <v>2893</v>
      </c>
      <c r="G1661" s="8" t="s">
        <v>3214</v>
      </c>
      <c r="H1661" s="8"/>
      <c r="I1661" s="6" t="s">
        <v>4511</v>
      </c>
      <c r="J1661" s="10">
        <f>VLOOKUP(A1661,'[1]HPBS Braking Master (2)'!$F$7:$AM$12555,34,0)</f>
        <v>1</v>
      </c>
      <c r="K1661" s="6"/>
    </row>
    <row r="1662" spans="1:11" x14ac:dyDescent="0.25">
      <c r="A1662" s="7">
        <v>355505241</v>
      </c>
      <c r="B1662" s="7" t="str">
        <f>VLOOKUP(A1662,'[1]HPBS Braking Master (2)'!$F$7:$G$12555,2,0)</f>
        <v>AM0524</v>
      </c>
      <c r="C1662" s="8" t="s">
        <v>1628</v>
      </c>
      <c r="D1662" s="9" t="s">
        <v>1616</v>
      </c>
      <c r="E1662" s="9" t="s">
        <v>2951</v>
      </c>
      <c r="F1662" s="13" t="s">
        <v>2894</v>
      </c>
      <c r="G1662" s="8" t="s">
        <v>3214</v>
      </c>
      <c r="H1662" s="8"/>
      <c r="I1662" s="6" t="s">
        <v>4512</v>
      </c>
      <c r="J1662" s="10">
        <f>VLOOKUP(A1662,'[1]HPBS Braking Master (2)'!$F$7:$AM$12555,34,0)</f>
        <v>1</v>
      </c>
      <c r="K1662" s="6"/>
    </row>
    <row r="1663" spans="1:11" x14ac:dyDescent="0.25">
      <c r="A1663" s="7">
        <v>355505311</v>
      </c>
      <c r="B1663" s="7" t="str">
        <f>VLOOKUP(A1663,'[1]HPBS Braking Master (2)'!$F$7:$G$12555,2,0)</f>
        <v>AM0531</v>
      </c>
      <c r="C1663" s="8" t="s">
        <v>1628</v>
      </c>
      <c r="D1663" s="9" t="s">
        <v>1617</v>
      </c>
      <c r="E1663" s="9" t="s">
        <v>2903</v>
      </c>
      <c r="F1663" s="13" t="s">
        <v>2895</v>
      </c>
      <c r="G1663" s="8" t="s">
        <v>3214</v>
      </c>
      <c r="H1663" s="8"/>
      <c r="I1663" s="6" t="s">
        <v>4513</v>
      </c>
      <c r="J1663" s="10">
        <f>VLOOKUP(A1663,'[1]HPBS Braking Master (2)'!$F$7:$AM$12555,34,0)</f>
        <v>1</v>
      </c>
      <c r="K1663" s="6"/>
    </row>
    <row r="1664" spans="1:11" x14ac:dyDescent="0.25">
      <c r="A1664" s="7">
        <v>355505331</v>
      </c>
      <c r="B1664" s="7" t="str">
        <f>VLOOKUP(A1664,'[1]HPBS Braking Master (2)'!$F$7:$G$12555,2,0)</f>
        <v>AM0533</v>
      </c>
      <c r="C1664" s="8" t="s">
        <v>1628</v>
      </c>
      <c r="D1664" s="9" t="s">
        <v>1618</v>
      </c>
      <c r="E1664" s="9" t="s">
        <v>2903</v>
      </c>
      <c r="F1664" s="13" t="s">
        <v>2896</v>
      </c>
      <c r="G1664" s="8" t="s">
        <v>3214</v>
      </c>
      <c r="H1664" s="8"/>
      <c r="I1664" s="6" t="s">
        <v>4514</v>
      </c>
      <c r="J1664" s="10">
        <f>VLOOKUP(A1664,'[1]HPBS Braking Master (2)'!$F$7:$AM$12555,34,0)</f>
        <v>1</v>
      </c>
      <c r="K1664" s="6"/>
    </row>
    <row r="1665" spans="1:11" x14ac:dyDescent="0.25">
      <c r="A1665" s="7">
        <v>355531891</v>
      </c>
      <c r="B1665" s="7" t="str">
        <f>VLOOKUP(A1665,'[1]HPBS Braking Master (2)'!$F$7:$G$12555,2,0)</f>
        <v>AW3189</v>
      </c>
      <c r="C1665" s="8" t="s">
        <v>1628</v>
      </c>
      <c r="D1665" s="9" t="s">
        <v>1619</v>
      </c>
      <c r="E1665" s="9" t="s">
        <v>2926</v>
      </c>
      <c r="F1665" s="13" t="s">
        <v>2319</v>
      </c>
      <c r="G1665" s="8" t="s">
        <v>3214</v>
      </c>
      <c r="H1665" s="8"/>
      <c r="I1665" s="6" t="s">
        <v>4515</v>
      </c>
      <c r="J1665" s="10">
        <f>VLOOKUP(A1665,'[1]HPBS Braking Master (2)'!$F$7:$AM$12555,34,0)</f>
        <v>1</v>
      </c>
      <c r="K1665" s="6"/>
    </row>
    <row r="1666" spans="1:11" x14ac:dyDescent="0.25">
      <c r="A1666" s="7">
        <v>355000421</v>
      </c>
      <c r="B1666" s="7" t="str">
        <f>VLOOKUP(A1666,'[1]HPBS Braking Master (2)'!$F$7:$G$12555,2,0)</f>
        <v>H1734</v>
      </c>
      <c r="C1666" s="8" t="s">
        <v>1621</v>
      </c>
      <c r="D1666" s="9" t="s">
        <v>1</v>
      </c>
      <c r="E1666" s="9" t="s">
        <v>2897</v>
      </c>
      <c r="F1666" s="13" t="s">
        <v>1749</v>
      </c>
      <c r="G1666" s="8" t="s">
        <v>3214</v>
      </c>
      <c r="H1666" s="8"/>
      <c r="I1666" s="6" t="s">
        <v>1633</v>
      </c>
      <c r="J1666" s="10">
        <f>VLOOKUP(A1666,'[1]HPBS Braking Master (2)'!$F$7:$AM$12555,34,0)</f>
        <v>1</v>
      </c>
      <c r="K1666" s="6"/>
    </row>
    <row r="1667" spans="1:11" x14ac:dyDescent="0.25">
      <c r="A1667" s="7">
        <v>355001291</v>
      </c>
      <c r="B1667" s="7" t="str">
        <f>VLOOKUP(A1667,'[1]HPBS Braking Master (2)'!$F$7:$G$12555,2,0)</f>
        <v>H8710</v>
      </c>
      <c r="C1667" s="8" t="s">
        <v>1621</v>
      </c>
      <c r="D1667" s="9" t="s">
        <v>2</v>
      </c>
      <c r="E1667" s="9" t="s">
        <v>2898</v>
      </c>
      <c r="F1667" s="13" t="s">
        <v>1750</v>
      </c>
      <c r="G1667" s="8" t="s">
        <v>3214</v>
      </c>
      <c r="H1667" s="8"/>
      <c r="I1667" s="6" t="s">
        <v>1634</v>
      </c>
      <c r="J1667" s="10">
        <f>VLOOKUP(A1667,'[1]HPBS Braking Master (2)'!$F$7:$AM$12555,34,0)</f>
        <v>1</v>
      </c>
      <c r="K1667" s="6"/>
    </row>
    <row r="1668" spans="1:11" x14ac:dyDescent="0.25">
      <c r="A1668" s="7">
        <v>355001311</v>
      </c>
      <c r="B1668" s="7" t="str">
        <f>VLOOKUP(A1668,'[1]HPBS Braking Master (2)'!$F$7:$G$12555,2,0)</f>
        <v>H8720</v>
      </c>
      <c r="C1668" s="8" t="s">
        <v>1621</v>
      </c>
      <c r="D1668" s="9" t="s">
        <v>3</v>
      </c>
      <c r="E1668" s="9" t="s">
        <v>2899</v>
      </c>
      <c r="F1668" s="13" t="s">
        <v>1751</v>
      </c>
      <c r="G1668" s="8" t="s">
        <v>3214</v>
      </c>
      <c r="H1668" s="8"/>
      <c r="I1668" s="6" t="s">
        <v>1635</v>
      </c>
      <c r="J1668" s="10">
        <f>VLOOKUP(A1668,'[1]HPBS Braking Master (2)'!$F$7:$AM$12555,34,0)</f>
        <v>1</v>
      </c>
      <c r="K1668" s="6"/>
    </row>
    <row r="1669" spans="1:11" x14ac:dyDescent="0.25">
      <c r="A1669" s="7">
        <v>355001411</v>
      </c>
      <c r="B1669" s="7" t="str">
        <f>VLOOKUP(A1669,'[1]HPBS Braking Master (2)'!$F$7:$G$12555,2,0)</f>
        <v>H8795</v>
      </c>
      <c r="C1669" s="8" t="s">
        <v>1621</v>
      </c>
      <c r="D1669" s="9" t="s">
        <v>4</v>
      </c>
      <c r="E1669" s="9" t="s">
        <v>2900</v>
      </c>
      <c r="F1669" s="13" t="s">
        <v>1752</v>
      </c>
      <c r="G1669" s="8" t="s">
        <v>3214</v>
      </c>
      <c r="H1669" s="8"/>
      <c r="I1669" s="6" t="s">
        <v>1636</v>
      </c>
      <c r="J1669" s="10">
        <f>VLOOKUP(A1669,'[1]HPBS Braking Master (2)'!$F$7:$AM$12555,34,0)</f>
        <v>1</v>
      </c>
      <c r="K1669" s="6"/>
    </row>
    <row r="1670" spans="1:11" x14ac:dyDescent="0.25">
      <c r="A1670" s="7">
        <v>355001571</v>
      </c>
      <c r="B1670" s="7" t="str">
        <f>VLOOKUP(A1670,'[1]HPBS Braking Master (2)'!$F$7:$G$12555,2,0)</f>
        <v>H8900</v>
      </c>
      <c r="C1670" s="8" t="s">
        <v>1621</v>
      </c>
      <c r="D1670" s="9" t="s">
        <v>5</v>
      </c>
      <c r="E1670" s="9" t="s">
        <v>2901</v>
      </c>
      <c r="F1670" s="13" t="s">
        <v>1753</v>
      </c>
      <c r="G1670" s="8" t="s">
        <v>3214</v>
      </c>
      <c r="H1670" s="8"/>
      <c r="I1670" s="6" t="s">
        <v>1637</v>
      </c>
      <c r="J1670" s="10">
        <f>VLOOKUP(A1670,'[1]HPBS Braking Master (2)'!$F$7:$AM$12555,34,0)</f>
        <v>1</v>
      </c>
      <c r="K1670" s="6"/>
    </row>
    <row r="1671" spans="1:11" x14ac:dyDescent="0.25">
      <c r="A1671" s="7">
        <v>355001601</v>
      </c>
      <c r="B1671" s="7" t="str">
        <f>VLOOKUP(A1671,'[1]HPBS Braking Master (2)'!$F$7:$G$12555,2,0)</f>
        <v>H8925</v>
      </c>
      <c r="C1671" s="8" t="s">
        <v>1621</v>
      </c>
      <c r="D1671" s="9" t="s">
        <v>6</v>
      </c>
      <c r="E1671" s="9" t="s">
        <v>2902</v>
      </c>
      <c r="F1671" s="13" t="s">
        <v>1754</v>
      </c>
      <c r="G1671" s="8" t="s">
        <v>3214</v>
      </c>
      <c r="H1671" s="8"/>
      <c r="I1671" s="6" t="s">
        <v>1638</v>
      </c>
      <c r="J1671" s="10">
        <f>VLOOKUP(A1671,'[1]HPBS Braking Master (2)'!$F$7:$AM$12555,34,0)</f>
        <v>1</v>
      </c>
      <c r="K1671" s="6"/>
    </row>
    <row r="1672" spans="1:11" x14ac:dyDescent="0.25">
      <c r="A1672" s="7">
        <v>355001631</v>
      </c>
      <c r="B1672" s="7" t="str">
        <f>VLOOKUP(A1672,'[1]HPBS Braking Master (2)'!$F$7:$G$12555,2,0)</f>
        <v>H8945</v>
      </c>
      <c r="C1672" s="8" t="s">
        <v>1621</v>
      </c>
      <c r="D1672" s="9" t="s">
        <v>7</v>
      </c>
      <c r="E1672" s="9" t="s">
        <v>2903</v>
      </c>
      <c r="F1672" s="13" t="s">
        <v>1755</v>
      </c>
      <c r="G1672" s="8" t="s">
        <v>3214</v>
      </c>
      <c r="H1672" s="8"/>
      <c r="I1672" s="6" t="s">
        <v>1639</v>
      </c>
      <c r="J1672" s="10">
        <f>VLOOKUP(A1672,'[1]HPBS Braking Master (2)'!$F$7:$AM$12555,34,0)</f>
        <v>1</v>
      </c>
      <c r="K1672" s="6"/>
    </row>
    <row r="1673" spans="1:11" x14ac:dyDescent="0.25">
      <c r="A1673" s="7">
        <v>355001691</v>
      </c>
      <c r="B1673" s="7" t="str">
        <f>VLOOKUP(A1673,'[1]HPBS Braking Master (2)'!$F$7:$G$12555,2,0)</f>
        <v>H8985</v>
      </c>
      <c r="C1673" s="8" t="s">
        <v>1621</v>
      </c>
      <c r="D1673" s="9" t="s">
        <v>8</v>
      </c>
      <c r="E1673" s="9" t="s">
        <v>2904</v>
      </c>
      <c r="F1673" s="13" t="s">
        <v>1756</v>
      </c>
      <c r="G1673" s="8" t="s">
        <v>3214</v>
      </c>
      <c r="H1673" s="8"/>
      <c r="I1673" s="6" t="s">
        <v>1640</v>
      </c>
      <c r="J1673" s="10">
        <f>VLOOKUP(A1673,'[1]HPBS Braking Master (2)'!$F$7:$AM$12555,34,0)</f>
        <v>1</v>
      </c>
      <c r="K1673" s="6"/>
    </row>
    <row r="1674" spans="1:11" x14ac:dyDescent="0.25">
      <c r="A1674" s="7">
        <v>355001731</v>
      </c>
      <c r="B1674" s="7" t="str">
        <f>VLOOKUP(A1674,'[1]HPBS Braking Master (2)'!$F$7:$G$12555,2,0)</f>
        <v>H9005</v>
      </c>
      <c r="C1674" s="8" t="s">
        <v>1621</v>
      </c>
      <c r="D1674" s="9" t="s">
        <v>9</v>
      </c>
      <c r="E1674" s="9" t="s">
        <v>2905</v>
      </c>
      <c r="F1674" s="13" t="s">
        <v>1757</v>
      </c>
      <c r="G1674" s="8" t="s">
        <v>3214</v>
      </c>
      <c r="H1674" s="8"/>
      <c r="I1674" s="6" t="s">
        <v>1641</v>
      </c>
      <c r="J1674" s="10">
        <f>VLOOKUP(A1674,'[1]HPBS Braking Master (2)'!$F$7:$AM$12555,34,0)</f>
        <v>1</v>
      </c>
      <c r="K1674" s="6"/>
    </row>
    <row r="1675" spans="1:11" x14ac:dyDescent="0.25">
      <c r="A1675" s="7">
        <v>355001881</v>
      </c>
      <c r="B1675" s="7" t="str">
        <f>VLOOKUP(A1675,'[1]HPBS Braking Master (2)'!$F$7:$G$12555,2,0)</f>
        <v>H9105</v>
      </c>
      <c r="C1675" s="8" t="s">
        <v>1621</v>
      </c>
      <c r="D1675" s="9" t="s">
        <v>10</v>
      </c>
      <c r="E1675" s="9" t="s">
        <v>2906</v>
      </c>
      <c r="F1675" s="13" t="s">
        <v>1758</v>
      </c>
      <c r="G1675" s="8" t="s">
        <v>3214</v>
      </c>
      <c r="H1675" s="8"/>
      <c r="I1675" s="6" t="s">
        <v>1642</v>
      </c>
      <c r="J1675" s="10">
        <f>VLOOKUP(A1675,'[1]HPBS Braking Master (2)'!$F$7:$AM$12555,34,0)</f>
        <v>1</v>
      </c>
      <c r="K1675" s="6"/>
    </row>
    <row r="1676" spans="1:11" x14ac:dyDescent="0.25">
      <c r="A1676" s="7">
        <v>355001891</v>
      </c>
      <c r="B1676" s="7" t="str">
        <f>VLOOKUP(A1676,'[1]HPBS Braking Master (2)'!$F$7:$G$12555,2,0)</f>
        <v>H9110</v>
      </c>
      <c r="C1676" s="8" t="s">
        <v>1621</v>
      </c>
      <c r="D1676" s="9" t="s">
        <v>11</v>
      </c>
      <c r="E1676" s="9" t="s">
        <v>2907</v>
      </c>
      <c r="F1676" s="13" t="s">
        <v>1759</v>
      </c>
      <c r="G1676" s="8" t="s">
        <v>3214</v>
      </c>
      <c r="H1676" s="8"/>
      <c r="I1676" s="6" t="s">
        <v>1643</v>
      </c>
      <c r="J1676" s="10">
        <f>VLOOKUP(A1676,'[1]HPBS Braking Master (2)'!$F$7:$AM$12555,34,0)</f>
        <v>1</v>
      </c>
      <c r="K1676" s="6"/>
    </row>
    <row r="1677" spans="1:11" x14ac:dyDescent="0.25">
      <c r="A1677" s="7">
        <v>355002791</v>
      </c>
      <c r="B1677" s="7" t="str">
        <f>VLOOKUP(A1677,'[1]HPBS Braking Master (2)'!$F$7:$G$12555,2,0)</f>
        <v>H9715</v>
      </c>
      <c r="C1677" s="8" t="s">
        <v>1621</v>
      </c>
      <c r="D1677" s="9" t="s">
        <v>12</v>
      </c>
      <c r="E1677" s="9" t="s">
        <v>2908</v>
      </c>
      <c r="F1677" s="13" t="s">
        <v>1760</v>
      </c>
      <c r="G1677" s="8" t="s">
        <v>3214</v>
      </c>
      <c r="H1677" s="8"/>
      <c r="I1677" s="6" t="s">
        <v>1644</v>
      </c>
      <c r="J1677" s="10">
        <f>VLOOKUP(A1677,'[1]HPBS Braking Master (2)'!$F$7:$AM$12555,34,0)</f>
        <v>1</v>
      </c>
      <c r="K1677" s="6"/>
    </row>
    <row r="1678" spans="1:11" x14ac:dyDescent="0.25">
      <c r="A1678" s="7">
        <v>355020081</v>
      </c>
      <c r="B1678" s="7" t="str">
        <f>VLOOKUP(A1678,'[1]HPBS Braking Master (2)'!$F$7:$G$12555,2,0)</f>
        <v>H1780</v>
      </c>
      <c r="C1678" s="8" t="s">
        <v>1621</v>
      </c>
      <c r="D1678" s="9" t="s">
        <v>690</v>
      </c>
      <c r="E1678" s="9" t="s">
        <v>2951</v>
      </c>
      <c r="F1678" s="13" t="s">
        <v>2387</v>
      </c>
      <c r="G1678" s="8" t="s">
        <v>3214</v>
      </c>
      <c r="H1678" s="8"/>
      <c r="I1678" s="6" t="s">
        <v>4516</v>
      </c>
      <c r="J1678" s="10">
        <f>VLOOKUP(A1678,'[1]HPBS Braking Master (2)'!$F$7:$AM$12555,34,0)</f>
        <v>1</v>
      </c>
      <c r="K1678" s="6"/>
    </row>
  </sheetData>
  <autoFilter ref="A6:K1678" xr:uid="{83514D19-62A1-4B0B-9CFE-D1B4A01C5A4B}"/>
  <mergeCells count="1">
    <mergeCell ref="F3:H4"/>
  </mergeCells>
  <phoneticPr fontId="6" type="noConversion"/>
  <pageMargins left="0.70866141732283472" right="0.70866141732283472" top="0.74803149606299213" bottom="0.74803149606299213" header="0.31496062992125984" footer="0.31496062992125984"/>
  <pageSetup scale="56" fitToHeight="0" orientation="landscape" r:id="rId1"/>
  <headerFooter>
    <oddHeader>&amp;R&amp;"Arial"&amp;9&amp;K737373 Information Classification: 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5B06870CD6CC4B88AE884083533A99" ma:contentTypeVersion="13" ma:contentTypeDescription="Create a new document." ma:contentTypeScope="" ma:versionID="e9f23c86a6430f7f0031ca2f7ae3eacd">
  <xsd:schema xmlns:xsd="http://www.w3.org/2001/XMLSchema" xmlns:xs="http://www.w3.org/2001/XMLSchema" xmlns:p="http://schemas.microsoft.com/office/2006/metadata/properties" xmlns:ns3="d551fb40-1989-4657-a660-b046680f97ff" xmlns:ns4="751283e3-d267-46e4-8366-6c743518e342" targetNamespace="http://schemas.microsoft.com/office/2006/metadata/properties" ma:root="true" ma:fieldsID="cbfa656ab94f4af713d0134b4673d7a8" ns3:_="" ns4:_="">
    <xsd:import namespace="d551fb40-1989-4657-a660-b046680f97ff"/>
    <xsd:import namespace="751283e3-d267-46e4-8366-6c743518e34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1fb40-1989-4657-a660-b046680f9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1283e3-d267-46e4-8366-6c743518e34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6DA1E4-4529-41BE-92F5-7C89D5EFAE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1fb40-1989-4657-a660-b046680f97ff"/>
    <ds:schemaRef ds:uri="751283e3-d267-46e4-8366-6c743518e3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C77366-B37E-4688-A9DC-7BF362DBC98A}">
  <ds:schemaRefs>
    <ds:schemaRef ds:uri="http://schemas.microsoft.com/sharepoint/v3/contenttype/forms"/>
  </ds:schemaRefs>
</ds:datastoreItem>
</file>

<file path=customXml/itemProps3.xml><?xml version="1.0" encoding="utf-8"?>
<ds:datastoreItem xmlns:ds="http://schemas.openxmlformats.org/officeDocument/2006/customXml" ds:itemID="{BB3622F4-320A-41AA-88C0-5278B898696F}">
  <ds:schemaRefs>
    <ds:schemaRef ds:uri="http://schemas.microsoft.com/office/infopath/2007/PartnerControls"/>
    <ds:schemaRef ds:uri="http://purl.org/dc/elements/1.1/"/>
    <ds:schemaRef ds:uri="http://schemas.microsoft.com/office/2006/metadata/properties"/>
    <ds:schemaRef ds:uri="751283e3-d267-46e4-8366-6c743518e342"/>
    <ds:schemaRef ds:uri="http://purl.org/dc/terms/"/>
    <ds:schemaRef ds:uri="http://schemas.openxmlformats.org/package/2006/metadata/core-properties"/>
    <ds:schemaRef ds:uri="http://schemas.microsoft.com/office/2006/documentManagement/types"/>
    <ds:schemaRef ds:uri="d551fb40-1989-4657-a660-b046680f97f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202010 HELLA PAGID MASTER</vt:lpstr>
      <vt:lpstr>'202010 HELLA PAGID MASTER'!Print_Titles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Hidalgo Alfaro, Laura</dc:creator>
  <cp:lastModifiedBy>Gomez Vidales, Julio</cp:lastModifiedBy>
  <cp:lastPrinted>2020-10-21T16:54:19Z</cp:lastPrinted>
  <dcterms:created xsi:type="dcterms:W3CDTF">2020-06-27T03:36:52Z</dcterms:created>
  <dcterms:modified xsi:type="dcterms:W3CDTF">2020-10-22T00:30:00Z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4f3930-35a4-43d2-be4a-3a5160255453_Enabled">
    <vt:lpwstr>True</vt:lpwstr>
  </property>
  <property fmtid="{D5CDD505-2E9C-101B-9397-08002B2CF9AE}" pid="3" name="MSIP_Label_5a4f3930-35a4-43d2-be4a-3a5160255453_SiteId">
    <vt:lpwstr>2d5eb7e2-d3ee-4bf5-bc62-79d5ae9cd9e1</vt:lpwstr>
  </property>
  <property fmtid="{D5CDD505-2E9C-101B-9397-08002B2CF9AE}" pid="4" name="MSIP_Label_5a4f3930-35a4-43d2-be4a-3a5160255453_Owner">
    <vt:lpwstr>Laura.Hidalgo@hella.com</vt:lpwstr>
  </property>
  <property fmtid="{D5CDD505-2E9C-101B-9397-08002B2CF9AE}" pid="5" name="MSIP_Label_5a4f3930-35a4-43d2-be4a-3a5160255453_SetDate">
    <vt:lpwstr>2020-06-27T03:38:01.5234098Z</vt:lpwstr>
  </property>
  <property fmtid="{D5CDD505-2E9C-101B-9397-08002B2CF9AE}" pid="6" name="MSIP_Label_5a4f3930-35a4-43d2-be4a-3a5160255453_Name">
    <vt:lpwstr>Internal</vt:lpwstr>
  </property>
  <property fmtid="{D5CDD505-2E9C-101B-9397-08002B2CF9AE}" pid="7" name="MSIP_Label_5a4f3930-35a4-43d2-be4a-3a5160255453_Application">
    <vt:lpwstr>Microsoft Azure Information Protection</vt:lpwstr>
  </property>
  <property fmtid="{D5CDD505-2E9C-101B-9397-08002B2CF9AE}" pid="8" name="MSIP_Label_5a4f3930-35a4-43d2-be4a-3a5160255453_ActionId">
    <vt:lpwstr>4f7702f5-a9ce-4af4-8813-f5743a7a1490</vt:lpwstr>
  </property>
  <property fmtid="{D5CDD505-2E9C-101B-9397-08002B2CF9AE}" pid="9" name="MSIP_Label_5a4f3930-35a4-43d2-be4a-3a5160255453_Extended_MSFT_Method">
    <vt:lpwstr>Manual</vt:lpwstr>
  </property>
  <property fmtid="{D5CDD505-2E9C-101B-9397-08002B2CF9AE}" pid="10" name="MSIP_Label_f731df75-0a72-42d5-9cc1-0c4dcec1599e_Enabled">
    <vt:lpwstr>True</vt:lpwstr>
  </property>
  <property fmtid="{D5CDD505-2E9C-101B-9397-08002B2CF9AE}" pid="11" name="MSIP_Label_f731df75-0a72-42d5-9cc1-0c4dcec1599e_SiteId">
    <vt:lpwstr>2d5eb7e2-d3ee-4bf5-bc62-79d5ae9cd9e1</vt:lpwstr>
  </property>
  <property fmtid="{D5CDD505-2E9C-101B-9397-08002B2CF9AE}" pid="12" name="MSIP_Label_f731df75-0a72-42d5-9cc1-0c4dcec1599e_Owner">
    <vt:lpwstr>Laura.Hidalgo@hella.com</vt:lpwstr>
  </property>
  <property fmtid="{D5CDD505-2E9C-101B-9397-08002B2CF9AE}" pid="13" name="MSIP_Label_f731df75-0a72-42d5-9cc1-0c4dcec1599e_SetDate">
    <vt:lpwstr>2020-06-27T03:38:01.5234098Z</vt:lpwstr>
  </property>
  <property fmtid="{D5CDD505-2E9C-101B-9397-08002B2CF9AE}" pid="14" name="MSIP_Label_f731df75-0a72-42d5-9cc1-0c4dcec1599e_Name">
    <vt:lpwstr>Internal Usage</vt:lpwstr>
  </property>
  <property fmtid="{D5CDD505-2E9C-101B-9397-08002B2CF9AE}" pid="15" name="MSIP_Label_f731df75-0a72-42d5-9cc1-0c4dcec1599e_Application">
    <vt:lpwstr>Microsoft Azure Information Protection</vt:lpwstr>
  </property>
  <property fmtid="{D5CDD505-2E9C-101B-9397-08002B2CF9AE}" pid="16" name="MSIP_Label_f731df75-0a72-42d5-9cc1-0c4dcec1599e_ActionId">
    <vt:lpwstr>4f7702f5-a9ce-4af4-8813-f5743a7a1490</vt:lpwstr>
  </property>
  <property fmtid="{D5CDD505-2E9C-101B-9397-08002B2CF9AE}" pid="17" name="MSIP_Label_f731df75-0a72-42d5-9cc1-0c4dcec1599e_Parent">
    <vt:lpwstr>5a4f3930-35a4-43d2-be4a-3a5160255453</vt:lpwstr>
  </property>
  <property fmtid="{D5CDD505-2E9C-101B-9397-08002B2CF9AE}" pid="18" name="MSIP_Label_f731df75-0a72-42d5-9cc1-0c4dcec1599e_Extended_MSFT_Method">
    <vt:lpwstr>Manual</vt:lpwstr>
  </property>
  <property fmtid="{D5CDD505-2E9C-101B-9397-08002B2CF9AE}" pid="19" name="Sensitivity">
    <vt:lpwstr>Internal Internal Usage</vt:lpwstr>
  </property>
  <property fmtid="{D5CDD505-2E9C-101B-9397-08002B2CF9AE}" pid="20" name="ContentTypeId">
    <vt:lpwstr>0x010100F55B06870CD6CC4B88AE884083533A99</vt:lpwstr>
  </property>
</Properties>
</file>